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codeName="ThisWorkbook"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Z:\Corporate Finance\06. Equity Related\02. Share buy backs\2023\Weekly updates\"/>
    </mc:Choice>
  </mc:AlternateContent>
  <xr:revisionPtr revIDLastSave="0" documentId="13_ncr:1_{CFA25852-0DEA-4909-A387-8A5FD7EE33D5}" xr6:coauthVersionLast="47" xr6:coauthVersionMax="47" xr10:uidLastSave="{00000000-0000-0000-0000-000000000000}"/>
  <bookViews>
    <workbookView xWindow="-10950" yWindow="-16380" windowWidth="29040" windowHeight="15840" xr2:uid="{00000000-000D-0000-FFFF-FFFF00000000}"/>
  </bookViews>
  <sheets>
    <sheet name="SBB 22-25" sheetId="1" r:id="rId1"/>
    <sheet name="Daily reporting" sheetId="2" r:id="rId2"/>
    <sheet name="Individual trades" sheetId="3" r:id="rId3"/>
  </sheets>
  <definedNames>
    <definedName name="_xlnm.Print_Area" localSheetId="0">'SBB 22-25'!$A$1:$H$60</definedName>
  </definedNames>
  <calcPr calcId="191029" calcMode="autoNoTable" calcOnSave="0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H23" i="1" l="1"/>
  <c r="J23" i="1"/>
  <c r="I22" i="1"/>
  <c r="I17" i="1"/>
  <c r="A34" i="2"/>
  <c r="A35" i="2" s="1"/>
  <c r="A36" i="2" s="1"/>
  <c r="A37" i="2" s="1"/>
  <c r="I23" i="1" l="1"/>
  <c r="D23" i="1"/>
  <c r="B23" i="1"/>
  <c r="I16" i="1" l="1"/>
  <c r="I15" i="1" l="1"/>
  <c r="H8" i="1" l="1"/>
  <c r="I14" i="1"/>
  <c r="B8" i="1" l="1"/>
  <c r="I13" i="1"/>
  <c r="I12" i="1" l="1"/>
</calcChain>
</file>

<file path=xl/sharedStrings.xml><?xml version="1.0" encoding="utf-8"?>
<sst xmlns="http://schemas.openxmlformats.org/spreadsheetml/2006/main" count="20533" uniqueCount="38">
  <si>
    <t>Date</t>
  </si>
  <si>
    <t>Repurchased shares</t>
  </si>
  <si>
    <t>Average price</t>
  </si>
  <si>
    <t>Total</t>
  </si>
  <si>
    <t>Repurchased of total program:</t>
  </si>
  <si>
    <t>Repurchased value</t>
  </si>
  <si>
    <t>Aggregate volume and price*</t>
  </si>
  <si>
    <t>Euronext</t>
  </si>
  <si>
    <t>Turquoise</t>
  </si>
  <si>
    <t>Total repurchased shares</t>
  </si>
  <si>
    <t>Weighted average price</t>
  </si>
  <si>
    <t xml:space="preserve">Total repurchased value </t>
  </si>
  <si>
    <t xml:space="preserve">* Depending on the arrangements with the executing investment firm, discrepancies may occur between individual trades and the aggregated reporting </t>
  </si>
  <si>
    <t>Traded on</t>
  </si>
  <si>
    <t>Trade volume</t>
  </si>
  <si>
    <t>Agreed price</t>
  </si>
  <si>
    <t>Last market</t>
  </si>
  <si>
    <t>-</t>
  </si>
  <si>
    <t>ASML share buyback program</t>
  </si>
  <si>
    <t xml:space="preserve">Repurchased value </t>
  </si>
  <si>
    <t>CBOE Europe</t>
  </si>
  <si>
    <t>Aquis Europe</t>
  </si>
  <si>
    <t>Repurchased of max. 2,000,000:</t>
  </si>
  <si>
    <t>Repurchase up to €12B in the 2022 - 2025 timeframe</t>
  </si>
  <si>
    <t>Of which 2.0M shares to cover employee share plans</t>
  </si>
  <si>
    <t>14 Nov - 18 Nov 2022</t>
  </si>
  <si>
    <t>XAMS</t>
  </si>
  <si>
    <t>Announced 10 November 2022</t>
  </si>
  <si>
    <t>21 Nov - 25 Nov 2022</t>
  </si>
  <si>
    <t>28 Nov - 02 Dec 2022</t>
  </si>
  <si>
    <t>05 Dec  - 09 Dec 2022</t>
  </si>
  <si>
    <t>12 Dec  - 16 Dec 2022</t>
  </si>
  <si>
    <t>19 Dec  - 23 Dec 2022</t>
  </si>
  <si>
    <t>26 Dec - 30 Dec 2022</t>
  </si>
  <si>
    <t>02 Jan - 06 Jan 2023</t>
  </si>
  <si>
    <t>09 Jan - 13 Jan 2023</t>
  </si>
  <si>
    <t>16 Jan - 20 Jan 2023</t>
  </si>
  <si>
    <t>23 Jan - 27 Jan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</si>
</sst>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6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 &quot;€&quot;\ * #,##0.00_ ;_ &quot;€&quot;\ * \-#,##0.00_ ;_ &quot;€&quot;\ * &quot;-&quot;??_ ;_ @_ "/>
    <numFmt numFmtId="165" formatCode="_ * #,##0.00_ ;_ * \-#,##0.00_ ;_ * &quot;-&quot;??_ ;_ @_ "/>
    <numFmt numFmtId="166" formatCode="_-* #,##0.00_-;\-* #,##0.00_-;_-* &quot;-&quot;??_-;_-@_-"/>
    <numFmt numFmtId="167" formatCode="[$€-462]\ #,##0.00"/>
    <numFmt numFmtId="168" formatCode="[$€-462]\ #,##0"/>
    <numFmt numFmtId="169" formatCode="[$-409]d\-mmm\-yyyy;@"/>
    <numFmt numFmtId="170" formatCode="0.0%"/>
    <numFmt numFmtId="171" formatCode="_(* #,##0_);_(* \(#,##0\);_(* &quot;-&quot;??_);_(@_)"/>
    <numFmt numFmtId="172" formatCode="_-* #,##0.000000_-;\-* #,##0.000000_-;_-* &quot;-&quot;??_-;_-@_-"/>
    <numFmt numFmtId="173" formatCode="#,##0.0000"/>
    <numFmt numFmtId="174" formatCode="_-* #,##0_-;\-* #,##0_-;_-* &quot;-&quot;??_-;_-@_-"/>
    <numFmt numFmtId="175" formatCode="yyyymmdd\ h:mm:ss;@"/>
    <numFmt numFmtId="176" formatCode="[$€-462]\ #,##0.0000"/>
    <numFmt numFmtId="177" formatCode="[$€-462]\ #,##0.00_-"/>
  </numFmts>
  <fonts count="7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Arial"/>
      <family val="2"/>
    </font>
    <font>
      <sz val="10"/>
      <color indexed="18"/>
      <name val="Arial"/>
      <family val="2"/>
    </font>
    <font>
      <b/>
      <sz val="12"/>
      <color indexed="18"/>
      <name val="Arial"/>
      <family val="2"/>
    </font>
    <font>
      <b/>
      <sz val="10"/>
      <color indexed="18"/>
      <name val="Arial"/>
      <family val="2"/>
    </font>
    <font>
      <sz val="10"/>
      <color indexed="18"/>
      <name val="Arial"/>
      <family val="2"/>
    </font>
    <font>
      <b/>
      <sz val="18"/>
      <color indexed="18"/>
      <name val="Arial"/>
      <family val="2"/>
    </font>
    <font>
      <sz val="10"/>
      <name val="Arial"/>
      <family val="2"/>
    </font>
    <font>
      <sz val="10"/>
      <color indexed="23"/>
      <name val="Arial"/>
      <family val="2"/>
    </font>
    <font>
      <sz val="9"/>
      <name val="Arial"/>
      <family val="2"/>
    </font>
    <font>
      <sz val="10"/>
      <color theme="1"/>
      <name val="Calibri"/>
      <family val="2"/>
      <scheme val="minor"/>
    </font>
    <font>
      <b/>
      <sz val="9"/>
      <color theme="3"/>
      <name val="Arial"/>
      <family val="2"/>
    </font>
    <font>
      <sz val="10"/>
      <color theme="3"/>
      <name val="Arial"/>
      <family val="2"/>
    </font>
    <font>
      <sz val="9"/>
      <color theme="1"/>
      <name val="Arial"/>
      <family val="2"/>
    </font>
    <font>
      <sz val="11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59996337778862885"/>
        <bgColor indexed="64"/>
      </patternFill>
    </fill>
  </fills>
  <borders count="11">
    <border>
      <left/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/>
      <top style="thin">
        <color theme="0"/>
      </top>
      <bottom style="thin">
        <color indexed="64"/>
      </bottom>
      <diagonal/>
    </border>
    <border>
      <left style="thin">
        <color theme="0"/>
      </left>
      <right/>
      <top style="thin">
        <color theme="0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theme="0" tint="-0.249977111117893"/>
      </right>
      <top/>
      <bottom/>
      <diagonal/>
    </border>
    <border>
      <left/>
      <right style="thin">
        <color theme="0" tint="-0.249977111117893"/>
      </right>
      <top/>
      <bottom style="thin">
        <color indexed="64"/>
      </bottom>
      <diagonal/>
    </border>
    <border>
      <left style="thin">
        <color theme="0"/>
      </left>
      <right style="thin">
        <color theme="0" tint="-0.249977111117893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1147">
    <xf numFmtId="0" fontId="0" fillId="0" borderId="0"/>
    <xf numFmtId="43" fontId="64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9" fontId="64" fillId="0" borderId="0" applyFont="0" applyFill="0" applyBorder="0" applyAlignment="0" applyProtection="0"/>
    <xf numFmtId="0" fontId="67" fillId="0" borderId="0"/>
    <xf numFmtId="166" fontId="67" fillId="0" borderId="0" applyFont="0" applyFill="0" applyBorder="0" applyAlignment="0" applyProtection="0"/>
    <xf numFmtId="0" fontId="67" fillId="0" borderId="0"/>
    <xf numFmtId="0" fontId="67" fillId="0" borderId="0"/>
    <xf numFmtId="0" fontId="67" fillId="0" borderId="0"/>
    <xf numFmtId="0" fontId="67" fillId="0" borderId="0"/>
    <xf numFmtId="166" fontId="67" fillId="0" borderId="0" applyFont="0" applyFill="0" applyBorder="0" applyAlignment="0" applyProtection="0"/>
    <xf numFmtId="0" fontId="67" fillId="0" borderId="0"/>
    <xf numFmtId="0" fontId="67" fillId="0" borderId="0"/>
    <xf numFmtId="0" fontId="67" fillId="0" borderId="0"/>
    <xf numFmtId="166" fontId="67" fillId="0" borderId="0" applyFont="0" applyFill="0" applyBorder="0" applyAlignment="0" applyProtection="0"/>
    <xf numFmtId="0" fontId="67" fillId="0" borderId="0"/>
    <xf numFmtId="0" fontId="67" fillId="0" borderId="0"/>
    <xf numFmtId="0" fontId="67" fillId="0" borderId="0"/>
    <xf numFmtId="166" fontId="67" fillId="0" borderId="0" applyFont="0" applyFill="0" applyBorder="0" applyAlignment="0" applyProtection="0"/>
    <xf numFmtId="0" fontId="67" fillId="0" borderId="0"/>
    <xf numFmtId="0" fontId="67" fillId="0" borderId="0"/>
    <xf numFmtId="0" fontId="67" fillId="0" borderId="0"/>
    <xf numFmtId="166" fontId="67" fillId="0" borderId="0" applyFont="0" applyFill="0" applyBorder="0" applyAlignment="0" applyProtection="0"/>
    <xf numFmtId="0" fontId="67" fillId="0" borderId="0"/>
    <xf numFmtId="0" fontId="67" fillId="0" borderId="0"/>
    <xf numFmtId="0" fontId="67" fillId="0" borderId="0"/>
    <xf numFmtId="166" fontId="67" fillId="0" borderId="0" applyFont="0" applyFill="0" applyBorder="0" applyAlignment="0" applyProtection="0"/>
    <xf numFmtId="0" fontId="67" fillId="0" borderId="0"/>
    <xf numFmtId="0" fontId="67" fillId="0" borderId="0"/>
    <xf numFmtId="0" fontId="67" fillId="0" borderId="0"/>
    <xf numFmtId="166" fontId="67" fillId="0" borderId="0" applyFont="0" applyFill="0" applyBorder="0" applyAlignment="0" applyProtection="0"/>
    <xf numFmtId="0" fontId="67" fillId="0" borderId="0"/>
    <xf numFmtId="0" fontId="67" fillId="0" borderId="0"/>
    <xf numFmtId="0" fontId="67" fillId="0" borderId="0"/>
    <xf numFmtId="166" fontId="67" fillId="0" borderId="0" applyFont="0" applyFill="0" applyBorder="0" applyAlignment="0" applyProtection="0"/>
    <xf numFmtId="0" fontId="67" fillId="0" borderId="0"/>
    <xf numFmtId="0" fontId="67" fillId="0" borderId="0"/>
    <xf numFmtId="0" fontId="67" fillId="0" borderId="0"/>
    <xf numFmtId="0" fontId="67" fillId="0" borderId="0"/>
    <xf numFmtId="166" fontId="67" fillId="0" borderId="0" applyFont="0" applyFill="0" applyBorder="0" applyAlignment="0" applyProtection="0"/>
    <xf numFmtId="0" fontId="67" fillId="0" borderId="0"/>
    <xf numFmtId="0" fontId="67" fillId="0" borderId="0"/>
    <xf numFmtId="0" fontId="67" fillId="0" borderId="0"/>
    <xf numFmtId="166" fontId="67" fillId="0" borderId="0" applyFont="0" applyFill="0" applyBorder="0" applyAlignment="0" applyProtection="0"/>
    <xf numFmtId="0" fontId="67" fillId="0" borderId="0"/>
    <xf numFmtId="0" fontId="67" fillId="0" borderId="0"/>
    <xf numFmtId="0" fontId="67" fillId="0" borderId="0"/>
    <xf numFmtId="0" fontId="67" fillId="0" borderId="0"/>
    <xf numFmtId="166" fontId="67" fillId="0" borderId="0" applyFont="0" applyFill="0" applyBorder="0" applyAlignment="0" applyProtection="0"/>
    <xf numFmtId="0" fontId="67" fillId="0" borderId="0"/>
    <xf numFmtId="0" fontId="67" fillId="0" borderId="0"/>
    <xf numFmtId="0" fontId="67" fillId="0" borderId="0"/>
    <xf numFmtId="166" fontId="67" fillId="0" borderId="0" applyFont="0" applyFill="0" applyBorder="0" applyAlignment="0" applyProtection="0"/>
    <xf numFmtId="0" fontId="67" fillId="0" borderId="0"/>
    <xf numFmtId="0" fontId="67" fillId="0" borderId="0"/>
    <xf numFmtId="0" fontId="67" fillId="0" borderId="0"/>
    <xf numFmtId="166" fontId="67" fillId="0" borderId="0" applyFont="0" applyFill="0" applyBorder="0" applyAlignment="0" applyProtection="0"/>
    <xf numFmtId="0" fontId="67" fillId="0" borderId="0"/>
    <xf numFmtId="0" fontId="67" fillId="0" borderId="0"/>
    <xf numFmtId="0" fontId="67" fillId="0" borderId="0"/>
    <xf numFmtId="166" fontId="67" fillId="0" borderId="0" applyFont="0" applyFill="0" applyBorder="0" applyAlignment="0" applyProtection="0"/>
    <xf numFmtId="0" fontId="67" fillId="0" borderId="0"/>
    <xf numFmtId="0" fontId="67" fillId="0" borderId="0"/>
    <xf numFmtId="0" fontId="67" fillId="0" borderId="0"/>
    <xf numFmtId="166" fontId="67" fillId="0" borderId="0" applyFont="0" applyFill="0" applyBorder="0" applyAlignment="0" applyProtection="0"/>
    <xf numFmtId="0" fontId="67" fillId="0" borderId="0"/>
    <xf numFmtId="0" fontId="67" fillId="0" borderId="0"/>
    <xf numFmtId="0" fontId="67" fillId="0" borderId="0"/>
    <xf numFmtId="166" fontId="67" fillId="0" borderId="0" applyFont="0" applyFill="0" applyBorder="0" applyAlignment="0" applyProtection="0"/>
    <xf numFmtId="0" fontId="67" fillId="0" borderId="0"/>
    <xf numFmtId="0" fontId="67" fillId="0" borderId="0"/>
    <xf numFmtId="0" fontId="67" fillId="0" borderId="0"/>
    <xf numFmtId="166" fontId="67" fillId="0" borderId="0" applyFont="0" applyFill="0" applyBorder="0" applyAlignment="0" applyProtection="0"/>
    <xf numFmtId="0" fontId="67" fillId="0" borderId="0"/>
    <xf numFmtId="0" fontId="67" fillId="0" borderId="0"/>
    <xf numFmtId="0" fontId="67" fillId="0" borderId="0"/>
    <xf numFmtId="166" fontId="67" fillId="0" borderId="0" applyFont="0" applyFill="0" applyBorder="0" applyAlignment="0" applyProtection="0"/>
    <xf numFmtId="0" fontId="67" fillId="0" borderId="0"/>
    <xf numFmtId="0" fontId="67" fillId="0" borderId="0"/>
    <xf numFmtId="0" fontId="67" fillId="0" borderId="0"/>
    <xf numFmtId="166" fontId="67" fillId="0" borderId="0" applyFont="0" applyFill="0" applyBorder="0" applyAlignment="0" applyProtection="0"/>
    <xf numFmtId="0" fontId="67" fillId="0" borderId="0"/>
    <xf numFmtId="0" fontId="67" fillId="0" borderId="0"/>
    <xf numFmtId="0" fontId="67" fillId="0" borderId="0"/>
    <xf numFmtId="166" fontId="67" fillId="0" borderId="0" applyFont="0" applyFill="0" applyBorder="0" applyAlignment="0" applyProtection="0"/>
    <xf numFmtId="0" fontId="67" fillId="0" borderId="0"/>
    <xf numFmtId="0" fontId="67" fillId="0" borderId="0"/>
    <xf numFmtId="0" fontId="67" fillId="0" borderId="0"/>
    <xf numFmtId="166" fontId="67" fillId="0" borderId="0" applyFont="0" applyFill="0" applyBorder="0" applyAlignment="0" applyProtection="0"/>
    <xf numFmtId="0" fontId="67" fillId="0" borderId="0"/>
    <xf numFmtId="0" fontId="67" fillId="0" borderId="0"/>
    <xf numFmtId="0" fontId="67" fillId="0" borderId="0"/>
    <xf numFmtId="166" fontId="67" fillId="0" borderId="0" applyFont="0" applyFill="0" applyBorder="0" applyAlignment="0" applyProtection="0"/>
    <xf numFmtId="0" fontId="67" fillId="0" borderId="0"/>
    <xf numFmtId="0" fontId="67" fillId="0" borderId="0"/>
    <xf numFmtId="0" fontId="67" fillId="0" borderId="0"/>
    <xf numFmtId="166" fontId="67" fillId="0" borderId="0" applyFont="0" applyFill="0" applyBorder="0" applyAlignment="0" applyProtection="0"/>
    <xf numFmtId="0" fontId="67" fillId="0" borderId="0"/>
    <xf numFmtId="0" fontId="67" fillId="0" borderId="0"/>
    <xf numFmtId="44" fontId="64" fillId="0" borderId="0" applyFont="0" applyFill="0" applyBorder="0" applyAlignment="0" applyProtection="0"/>
    <xf numFmtId="0" fontId="64" fillId="0" borderId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166" fontId="67" fillId="0" borderId="0" applyFont="0" applyFill="0" applyBorder="0" applyAlignment="0" applyProtection="0"/>
    <xf numFmtId="0" fontId="67" fillId="0" borderId="0"/>
    <xf numFmtId="0" fontId="67" fillId="0" borderId="0"/>
    <xf numFmtId="0" fontId="67" fillId="0" borderId="0"/>
    <xf numFmtId="0" fontId="67" fillId="0" borderId="0"/>
    <xf numFmtId="166" fontId="67" fillId="0" borderId="0" applyFont="0" applyFill="0" applyBorder="0" applyAlignment="0" applyProtection="0"/>
    <xf numFmtId="0" fontId="67" fillId="0" borderId="0"/>
    <xf numFmtId="0" fontId="67" fillId="0" borderId="0"/>
    <xf numFmtId="0" fontId="67" fillId="0" borderId="0"/>
    <xf numFmtId="166" fontId="67" fillId="0" borderId="0" applyFont="0" applyFill="0" applyBorder="0" applyAlignment="0" applyProtection="0"/>
    <xf numFmtId="0" fontId="67" fillId="0" borderId="0"/>
    <xf numFmtId="0" fontId="67" fillId="0" borderId="0"/>
    <xf numFmtId="0" fontId="67" fillId="0" borderId="0"/>
    <xf numFmtId="166" fontId="67" fillId="0" borderId="0" applyFont="0" applyFill="0" applyBorder="0" applyAlignment="0" applyProtection="0"/>
    <xf numFmtId="0" fontId="67" fillId="0" borderId="0"/>
    <xf numFmtId="0" fontId="67" fillId="0" borderId="0"/>
    <xf numFmtId="0" fontId="67" fillId="0" borderId="0"/>
    <xf numFmtId="166" fontId="67" fillId="0" borderId="0" applyFont="0" applyFill="0" applyBorder="0" applyAlignment="0" applyProtection="0"/>
    <xf numFmtId="0" fontId="67" fillId="0" borderId="0"/>
    <xf numFmtId="0" fontId="67" fillId="0" borderId="0"/>
    <xf numFmtId="0" fontId="67" fillId="0" borderId="0"/>
    <xf numFmtId="166" fontId="67" fillId="0" borderId="0" applyFont="0" applyFill="0" applyBorder="0" applyAlignment="0" applyProtection="0"/>
    <xf numFmtId="0" fontId="67" fillId="0" borderId="0"/>
    <xf numFmtId="0" fontId="67" fillId="0" borderId="0"/>
    <xf numFmtId="0" fontId="67" fillId="0" borderId="0"/>
    <xf numFmtId="166" fontId="67" fillId="0" borderId="0" applyFont="0" applyFill="0" applyBorder="0" applyAlignment="0" applyProtection="0"/>
    <xf numFmtId="0" fontId="67" fillId="0" borderId="0"/>
    <xf numFmtId="0" fontId="67" fillId="0" borderId="0"/>
    <xf numFmtId="0" fontId="67" fillId="0" borderId="0"/>
    <xf numFmtId="166" fontId="67" fillId="0" borderId="0" applyFont="0" applyFill="0" applyBorder="0" applyAlignment="0" applyProtection="0"/>
    <xf numFmtId="0" fontId="67" fillId="0" borderId="0"/>
    <xf numFmtId="0" fontId="67" fillId="0" borderId="0"/>
    <xf numFmtId="0" fontId="67" fillId="0" borderId="0"/>
    <xf numFmtId="0" fontId="67" fillId="0" borderId="0"/>
    <xf numFmtId="166" fontId="67" fillId="0" borderId="0" applyFont="0" applyFill="0" applyBorder="0" applyAlignment="0" applyProtection="0"/>
    <xf numFmtId="0" fontId="67" fillId="0" borderId="0"/>
    <xf numFmtId="0" fontId="67" fillId="0" borderId="0"/>
    <xf numFmtId="0" fontId="67" fillId="0" borderId="0"/>
    <xf numFmtId="166" fontId="67" fillId="0" borderId="0" applyFont="0" applyFill="0" applyBorder="0" applyAlignment="0" applyProtection="0"/>
    <xf numFmtId="0" fontId="67" fillId="0" borderId="0"/>
    <xf numFmtId="0" fontId="67" fillId="0" borderId="0"/>
    <xf numFmtId="0" fontId="67" fillId="0" borderId="0"/>
    <xf numFmtId="0" fontId="67" fillId="0" borderId="0"/>
    <xf numFmtId="166" fontId="67" fillId="0" borderId="0" applyFont="0" applyFill="0" applyBorder="0" applyAlignment="0" applyProtection="0"/>
    <xf numFmtId="0" fontId="67" fillId="0" borderId="0"/>
    <xf numFmtId="0" fontId="67" fillId="0" borderId="0"/>
    <xf numFmtId="0" fontId="67" fillId="0" borderId="0"/>
    <xf numFmtId="166" fontId="67" fillId="0" borderId="0" applyFont="0" applyFill="0" applyBorder="0" applyAlignment="0" applyProtection="0"/>
    <xf numFmtId="0" fontId="67" fillId="0" borderId="0"/>
    <xf numFmtId="0" fontId="67" fillId="0" borderId="0"/>
    <xf numFmtId="0" fontId="67" fillId="0" borderId="0"/>
    <xf numFmtId="166" fontId="67" fillId="0" borderId="0" applyFont="0" applyFill="0" applyBorder="0" applyAlignment="0" applyProtection="0"/>
    <xf numFmtId="0" fontId="67" fillId="0" borderId="0"/>
    <xf numFmtId="0" fontId="67" fillId="0" borderId="0"/>
    <xf numFmtId="0" fontId="67" fillId="0" borderId="0"/>
    <xf numFmtId="166" fontId="67" fillId="0" borderId="0" applyFont="0" applyFill="0" applyBorder="0" applyAlignment="0" applyProtection="0"/>
    <xf numFmtId="0" fontId="67" fillId="0" borderId="0"/>
    <xf numFmtId="0" fontId="67" fillId="0" borderId="0"/>
    <xf numFmtId="0" fontId="67" fillId="0" borderId="0"/>
    <xf numFmtId="166" fontId="67" fillId="0" borderId="0" applyFont="0" applyFill="0" applyBorder="0" applyAlignment="0" applyProtection="0"/>
    <xf numFmtId="0" fontId="67" fillId="0" borderId="0"/>
    <xf numFmtId="0" fontId="67" fillId="0" borderId="0"/>
    <xf numFmtId="0" fontId="67" fillId="0" borderId="0"/>
    <xf numFmtId="166" fontId="67" fillId="0" borderId="0" applyFont="0" applyFill="0" applyBorder="0" applyAlignment="0" applyProtection="0"/>
    <xf numFmtId="0" fontId="67" fillId="0" borderId="0"/>
    <xf numFmtId="0" fontId="67" fillId="0" borderId="0"/>
    <xf numFmtId="0" fontId="67" fillId="0" borderId="0"/>
    <xf numFmtId="166" fontId="67" fillId="0" borderId="0" applyFont="0" applyFill="0" applyBorder="0" applyAlignment="0" applyProtection="0"/>
    <xf numFmtId="0" fontId="67" fillId="0" borderId="0"/>
    <xf numFmtId="0" fontId="67" fillId="0" borderId="0"/>
    <xf numFmtId="0" fontId="67" fillId="0" borderId="0"/>
    <xf numFmtId="166" fontId="67" fillId="0" borderId="0" applyFont="0" applyFill="0" applyBorder="0" applyAlignment="0" applyProtection="0"/>
    <xf numFmtId="0" fontId="67" fillId="0" borderId="0"/>
    <xf numFmtId="0" fontId="67" fillId="0" borderId="0"/>
    <xf numFmtId="0" fontId="67" fillId="0" borderId="0"/>
    <xf numFmtId="166" fontId="67" fillId="0" borderId="0" applyFont="0" applyFill="0" applyBorder="0" applyAlignment="0" applyProtection="0"/>
    <xf numFmtId="0" fontId="67" fillId="0" borderId="0"/>
    <xf numFmtId="0" fontId="67" fillId="0" borderId="0"/>
    <xf numFmtId="0" fontId="67" fillId="0" borderId="0"/>
    <xf numFmtId="166" fontId="67" fillId="0" borderId="0" applyFont="0" applyFill="0" applyBorder="0" applyAlignment="0" applyProtection="0"/>
    <xf numFmtId="0" fontId="67" fillId="0" borderId="0"/>
    <xf numFmtId="0" fontId="67" fillId="0" borderId="0"/>
    <xf numFmtId="0" fontId="67" fillId="0" borderId="0"/>
    <xf numFmtId="166" fontId="67" fillId="0" borderId="0" applyFont="0" applyFill="0" applyBorder="0" applyAlignment="0" applyProtection="0"/>
    <xf numFmtId="0" fontId="67" fillId="0" borderId="0"/>
    <xf numFmtId="0" fontId="67" fillId="0" borderId="0"/>
    <xf numFmtId="0" fontId="67" fillId="0" borderId="0"/>
    <xf numFmtId="166" fontId="67" fillId="0" borderId="0" applyFont="0" applyFill="0" applyBorder="0" applyAlignment="0" applyProtection="0"/>
    <xf numFmtId="0" fontId="67" fillId="0" borderId="0"/>
    <xf numFmtId="0" fontId="67" fillId="0" borderId="0"/>
    <xf numFmtId="0" fontId="67" fillId="0" borderId="0"/>
    <xf numFmtId="166" fontId="67" fillId="0" borderId="0" applyFont="0" applyFill="0" applyBorder="0" applyAlignment="0" applyProtection="0"/>
    <xf numFmtId="0" fontId="67" fillId="0" borderId="0"/>
    <xf numFmtId="0" fontId="67" fillId="0" borderId="0"/>
    <xf numFmtId="44" fontId="64" fillId="0" borderId="0" applyFont="0" applyFill="0" applyBorder="0" applyAlignment="0" applyProtection="0"/>
    <xf numFmtId="0" fontId="64" fillId="0" borderId="0"/>
    <xf numFmtId="164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0" fontId="57" fillId="0" borderId="0"/>
    <xf numFmtId="165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0" fontId="64" fillId="0" borderId="0"/>
    <xf numFmtId="43" fontId="57" fillId="0" borderId="0" applyFont="0" applyFill="0" applyBorder="0" applyAlignment="0" applyProtection="0"/>
    <xf numFmtId="0" fontId="57" fillId="0" borderId="0"/>
    <xf numFmtId="0" fontId="56" fillId="0" borderId="0"/>
    <xf numFmtId="165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0" fontId="56" fillId="0" borderId="0"/>
    <xf numFmtId="0" fontId="55" fillId="0" borderId="0"/>
    <xf numFmtId="165" fontId="55" fillId="0" borderId="0" applyFont="0" applyFill="0" applyBorder="0" applyAlignment="0" applyProtection="0"/>
    <xf numFmtId="9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0" fontId="55" fillId="0" borderId="0"/>
    <xf numFmtId="0" fontId="54" fillId="0" borderId="0"/>
    <xf numFmtId="165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0" fontId="54" fillId="0" borderId="0"/>
    <xf numFmtId="0" fontId="53" fillId="0" borderId="0"/>
    <xf numFmtId="165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0" fontId="53" fillId="0" borderId="0"/>
    <xf numFmtId="0" fontId="52" fillId="0" borderId="0"/>
    <xf numFmtId="165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0" fontId="52" fillId="0" borderId="0"/>
    <xf numFmtId="0" fontId="51" fillId="0" borderId="0"/>
    <xf numFmtId="165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0" fontId="51" fillId="0" borderId="0"/>
    <xf numFmtId="0" fontId="50" fillId="0" borderId="0"/>
    <xf numFmtId="165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0" fontId="50" fillId="0" borderId="0"/>
    <xf numFmtId="0" fontId="49" fillId="0" borderId="0"/>
    <xf numFmtId="165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49" fillId="0" borderId="0"/>
    <xf numFmtId="165" fontId="64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166" fontId="67" fillId="0" borderId="0" applyFont="0" applyFill="0" applyBorder="0" applyAlignment="0" applyProtection="0"/>
    <xf numFmtId="0" fontId="67" fillId="0" borderId="0"/>
    <xf numFmtId="0" fontId="67" fillId="0" borderId="0"/>
    <xf numFmtId="0" fontId="67" fillId="0" borderId="0"/>
    <xf numFmtId="0" fontId="67" fillId="0" borderId="0"/>
    <xf numFmtId="166" fontId="67" fillId="0" borderId="0" applyFont="0" applyFill="0" applyBorder="0" applyAlignment="0" applyProtection="0"/>
    <xf numFmtId="0" fontId="67" fillId="0" borderId="0"/>
    <xf numFmtId="0" fontId="67" fillId="0" borderId="0"/>
    <xf numFmtId="0" fontId="67" fillId="0" borderId="0"/>
    <xf numFmtId="166" fontId="67" fillId="0" borderId="0" applyFont="0" applyFill="0" applyBorder="0" applyAlignment="0" applyProtection="0"/>
    <xf numFmtId="0" fontId="67" fillId="0" borderId="0"/>
    <xf numFmtId="0" fontId="67" fillId="0" borderId="0"/>
    <xf numFmtId="0" fontId="67" fillId="0" borderId="0"/>
    <xf numFmtId="166" fontId="67" fillId="0" borderId="0" applyFont="0" applyFill="0" applyBorder="0" applyAlignment="0" applyProtection="0"/>
    <xf numFmtId="0" fontId="67" fillId="0" borderId="0"/>
    <xf numFmtId="0" fontId="67" fillId="0" borderId="0"/>
    <xf numFmtId="0" fontId="67" fillId="0" borderId="0"/>
    <xf numFmtId="166" fontId="67" fillId="0" borderId="0" applyFont="0" applyFill="0" applyBorder="0" applyAlignment="0" applyProtection="0"/>
    <xf numFmtId="0" fontId="67" fillId="0" borderId="0"/>
    <xf numFmtId="0" fontId="67" fillId="0" borderId="0"/>
    <xf numFmtId="0" fontId="67" fillId="0" borderId="0"/>
    <xf numFmtId="166" fontId="67" fillId="0" borderId="0" applyFont="0" applyFill="0" applyBorder="0" applyAlignment="0" applyProtection="0"/>
    <xf numFmtId="0" fontId="67" fillId="0" borderId="0"/>
    <xf numFmtId="0" fontId="67" fillId="0" borderId="0"/>
    <xf numFmtId="0" fontId="67" fillId="0" borderId="0"/>
    <xf numFmtId="166" fontId="67" fillId="0" borderId="0" applyFont="0" applyFill="0" applyBorder="0" applyAlignment="0" applyProtection="0"/>
    <xf numFmtId="0" fontId="67" fillId="0" borderId="0"/>
    <xf numFmtId="0" fontId="67" fillId="0" borderId="0"/>
    <xf numFmtId="0" fontId="67" fillId="0" borderId="0"/>
    <xf numFmtId="166" fontId="67" fillId="0" borderId="0" applyFont="0" applyFill="0" applyBorder="0" applyAlignment="0" applyProtection="0"/>
    <xf numFmtId="0" fontId="67" fillId="0" borderId="0"/>
    <xf numFmtId="0" fontId="67" fillId="0" borderId="0"/>
    <xf numFmtId="0" fontId="67" fillId="0" borderId="0"/>
    <xf numFmtId="0" fontId="67" fillId="0" borderId="0"/>
    <xf numFmtId="166" fontId="67" fillId="0" borderId="0" applyFont="0" applyFill="0" applyBorder="0" applyAlignment="0" applyProtection="0"/>
    <xf numFmtId="0" fontId="67" fillId="0" borderId="0"/>
    <xf numFmtId="0" fontId="67" fillId="0" borderId="0"/>
    <xf numFmtId="0" fontId="67" fillId="0" borderId="0"/>
    <xf numFmtId="166" fontId="67" fillId="0" borderId="0" applyFont="0" applyFill="0" applyBorder="0" applyAlignment="0" applyProtection="0"/>
    <xf numFmtId="0" fontId="67" fillId="0" borderId="0"/>
    <xf numFmtId="0" fontId="67" fillId="0" borderId="0"/>
    <xf numFmtId="0" fontId="67" fillId="0" borderId="0"/>
    <xf numFmtId="0" fontId="67" fillId="0" borderId="0"/>
    <xf numFmtId="166" fontId="67" fillId="0" borderId="0" applyFont="0" applyFill="0" applyBorder="0" applyAlignment="0" applyProtection="0"/>
    <xf numFmtId="0" fontId="67" fillId="0" borderId="0"/>
    <xf numFmtId="0" fontId="67" fillId="0" borderId="0"/>
    <xf numFmtId="0" fontId="67" fillId="0" borderId="0"/>
    <xf numFmtId="166" fontId="67" fillId="0" borderId="0" applyFont="0" applyFill="0" applyBorder="0" applyAlignment="0" applyProtection="0"/>
    <xf numFmtId="0" fontId="67" fillId="0" borderId="0"/>
    <xf numFmtId="0" fontId="67" fillId="0" borderId="0"/>
    <xf numFmtId="0" fontId="67" fillId="0" borderId="0"/>
    <xf numFmtId="166" fontId="67" fillId="0" borderId="0" applyFont="0" applyFill="0" applyBorder="0" applyAlignment="0" applyProtection="0"/>
    <xf numFmtId="0" fontId="67" fillId="0" borderId="0"/>
    <xf numFmtId="0" fontId="67" fillId="0" borderId="0"/>
    <xf numFmtId="0" fontId="67" fillId="0" borderId="0"/>
    <xf numFmtId="166" fontId="67" fillId="0" borderId="0" applyFont="0" applyFill="0" applyBorder="0" applyAlignment="0" applyProtection="0"/>
    <xf numFmtId="0" fontId="67" fillId="0" borderId="0"/>
    <xf numFmtId="0" fontId="67" fillId="0" borderId="0"/>
    <xf numFmtId="0" fontId="67" fillId="0" borderId="0"/>
    <xf numFmtId="166" fontId="67" fillId="0" borderId="0" applyFont="0" applyFill="0" applyBorder="0" applyAlignment="0" applyProtection="0"/>
    <xf numFmtId="0" fontId="67" fillId="0" borderId="0"/>
    <xf numFmtId="0" fontId="67" fillId="0" borderId="0"/>
    <xf numFmtId="0" fontId="67" fillId="0" borderId="0"/>
    <xf numFmtId="166" fontId="67" fillId="0" borderId="0" applyFont="0" applyFill="0" applyBorder="0" applyAlignment="0" applyProtection="0"/>
    <xf numFmtId="0" fontId="67" fillId="0" borderId="0"/>
    <xf numFmtId="0" fontId="67" fillId="0" borderId="0"/>
    <xf numFmtId="0" fontId="67" fillId="0" borderId="0"/>
    <xf numFmtId="166" fontId="67" fillId="0" borderId="0" applyFont="0" applyFill="0" applyBorder="0" applyAlignment="0" applyProtection="0"/>
    <xf numFmtId="0" fontId="67" fillId="0" borderId="0"/>
    <xf numFmtId="0" fontId="67" fillId="0" borderId="0"/>
    <xf numFmtId="0" fontId="67" fillId="0" borderId="0"/>
    <xf numFmtId="166" fontId="67" fillId="0" borderId="0" applyFont="0" applyFill="0" applyBorder="0" applyAlignment="0" applyProtection="0"/>
    <xf numFmtId="0" fontId="67" fillId="0" borderId="0"/>
    <xf numFmtId="0" fontId="67" fillId="0" borderId="0"/>
    <xf numFmtId="0" fontId="67" fillId="0" borderId="0"/>
    <xf numFmtId="166" fontId="67" fillId="0" borderId="0" applyFont="0" applyFill="0" applyBorder="0" applyAlignment="0" applyProtection="0"/>
    <xf numFmtId="0" fontId="67" fillId="0" borderId="0"/>
    <xf numFmtId="0" fontId="67" fillId="0" borderId="0"/>
    <xf numFmtId="0" fontId="67" fillId="0" borderId="0"/>
    <xf numFmtId="166" fontId="67" fillId="0" borderId="0" applyFont="0" applyFill="0" applyBorder="0" applyAlignment="0" applyProtection="0"/>
    <xf numFmtId="0" fontId="67" fillId="0" borderId="0"/>
    <xf numFmtId="0" fontId="67" fillId="0" borderId="0"/>
    <xf numFmtId="0" fontId="67" fillId="0" borderId="0"/>
    <xf numFmtId="166" fontId="67" fillId="0" borderId="0" applyFont="0" applyFill="0" applyBorder="0" applyAlignment="0" applyProtection="0"/>
    <xf numFmtId="0" fontId="67" fillId="0" borderId="0"/>
    <xf numFmtId="0" fontId="67" fillId="0" borderId="0"/>
    <xf numFmtId="0" fontId="67" fillId="0" borderId="0"/>
    <xf numFmtId="166" fontId="67" fillId="0" borderId="0" applyFont="0" applyFill="0" applyBorder="0" applyAlignment="0" applyProtection="0"/>
    <xf numFmtId="0" fontId="67" fillId="0" borderId="0"/>
    <xf numFmtId="0" fontId="67" fillId="0" borderId="0"/>
    <xf numFmtId="0" fontId="64" fillId="0" borderId="0"/>
    <xf numFmtId="0" fontId="67" fillId="0" borderId="0"/>
    <xf numFmtId="0" fontId="48" fillId="0" borderId="0"/>
    <xf numFmtId="165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0" fontId="48" fillId="0" borderId="0"/>
    <xf numFmtId="0" fontId="47" fillId="0" borderId="0"/>
    <xf numFmtId="165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0" fontId="47" fillId="0" borderId="0"/>
    <xf numFmtId="0" fontId="46" fillId="0" borderId="0"/>
    <xf numFmtId="165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6" fillId="0" borderId="0"/>
    <xf numFmtId="0" fontId="45" fillId="0" borderId="0"/>
    <xf numFmtId="165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0" fontId="45" fillId="0" borderId="0"/>
    <xf numFmtId="0" fontId="44" fillId="0" borderId="0"/>
    <xf numFmtId="165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0" fontId="44" fillId="0" borderId="0"/>
    <xf numFmtId="44" fontId="44" fillId="0" borderId="0" applyFont="0" applyFill="0" applyBorder="0" applyAlignment="0" applyProtection="0"/>
    <xf numFmtId="0" fontId="43" fillId="0" borderId="0"/>
    <xf numFmtId="165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0" fontId="43" fillId="0" borderId="0"/>
    <xf numFmtId="0" fontId="42" fillId="0" borderId="0"/>
    <xf numFmtId="9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0" fontId="42" fillId="0" borderId="0"/>
    <xf numFmtId="0" fontId="64" fillId="0" borderId="0"/>
    <xf numFmtId="0" fontId="64" fillId="0" borderId="0"/>
    <xf numFmtId="0" fontId="41" fillId="0" borderId="0"/>
    <xf numFmtId="165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0" fontId="41" fillId="0" borderId="0"/>
    <xf numFmtId="0" fontId="40" fillId="0" borderId="0"/>
    <xf numFmtId="165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0" fontId="40" fillId="0" borderId="0"/>
    <xf numFmtId="0" fontId="39" fillId="0" borderId="0"/>
    <xf numFmtId="165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39" fillId="0" borderId="0"/>
    <xf numFmtId="166" fontId="64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0" fontId="38" fillId="0" borderId="0"/>
    <xf numFmtId="165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166" fontId="38" fillId="0" borderId="0" applyFont="0" applyFill="0" applyBorder="0" applyAlignment="0" applyProtection="0"/>
    <xf numFmtId="0" fontId="38" fillId="0" borderId="0"/>
    <xf numFmtId="166" fontId="64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0" fontId="37" fillId="0" borderId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5" fontId="37" fillId="0" borderId="0" applyFont="0" applyFill="0" applyBorder="0" applyAlignment="0" applyProtection="0"/>
    <xf numFmtId="166" fontId="67" fillId="0" borderId="0" applyFont="0" applyFill="0" applyBorder="0" applyAlignment="0" applyProtection="0"/>
    <xf numFmtId="0" fontId="37" fillId="0" borderId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9" fontId="3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0" fontId="36" fillId="0" borderId="0"/>
    <xf numFmtId="165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0" fontId="36" fillId="0" borderId="0"/>
    <xf numFmtId="0" fontId="35" fillId="0" borderId="0"/>
    <xf numFmtId="165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35" fillId="0" borderId="0" applyFont="0" applyFill="0" applyBorder="0" applyAlignment="0" applyProtection="0"/>
    <xf numFmtId="0" fontId="35" fillId="0" borderId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0" fontId="34" fillId="0" borderId="0"/>
    <xf numFmtId="165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166" fontId="34" fillId="0" borderId="0" applyFont="0" applyFill="0" applyBorder="0" applyAlignment="0" applyProtection="0"/>
    <xf numFmtId="0" fontId="34" fillId="0" borderId="0"/>
    <xf numFmtId="0" fontId="33" fillId="0" borderId="0"/>
    <xf numFmtId="165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33" fillId="0" borderId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0" fontId="32" fillId="0" borderId="0"/>
    <xf numFmtId="165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64" fillId="0" borderId="0"/>
    <xf numFmtId="0" fontId="31" fillId="0" borderId="0"/>
    <xf numFmtId="165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64" fillId="0" borderId="0"/>
    <xf numFmtId="0" fontId="31" fillId="0" borderId="0"/>
    <xf numFmtId="9" fontId="31" fillId="0" borderId="0" applyFont="0" applyFill="0" applyBorder="0" applyAlignment="0" applyProtection="0"/>
    <xf numFmtId="0" fontId="30" fillId="0" borderId="0"/>
    <xf numFmtId="165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30" fillId="0" borderId="0"/>
    <xf numFmtId="9" fontId="30" fillId="0" borderId="0" applyFont="0" applyFill="0" applyBorder="0" applyAlignment="0" applyProtection="0"/>
    <xf numFmtId="0" fontId="29" fillId="0" borderId="0"/>
    <xf numFmtId="165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29" fillId="0" borderId="0"/>
    <xf numFmtId="9" fontId="29" fillId="0" borderId="0" applyFont="0" applyFill="0" applyBorder="0" applyAlignment="0" applyProtection="0"/>
    <xf numFmtId="0" fontId="28" fillId="0" borderId="0"/>
    <xf numFmtId="165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9" fontId="28" fillId="0" borderId="0" applyFont="0" applyFill="0" applyBorder="0" applyAlignment="0" applyProtection="0"/>
    <xf numFmtId="0" fontId="28" fillId="0" borderId="0"/>
    <xf numFmtId="43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43" fontId="64" fillId="0" borderId="0" applyFont="0" applyFill="0" applyBorder="0" applyAlignment="0" applyProtection="0"/>
    <xf numFmtId="0" fontId="28" fillId="5" borderId="0" applyNumberFormat="0" applyBorder="0" applyAlignment="0" applyProtection="0"/>
    <xf numFmtId="0" fontId="27" fillId="0" borderId="0"/>
    <xf numFmtId="165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9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5" borderId="0" applyNumberFormat="0" applyBorder="0" applyAlignment="0" applyProtection="0"/>
    <xf numFmtId="0" fontId="26" fillId="0" borderId="0"/>
    <xf numFmtId="165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9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5" borderId="0" applyNumberFormat="0" applyBorder="0" applyAlignment="0" applyProtection="0"/>
    <xf numFmtId="0" fontId="25" fillId="0" borderId="0"/>
    <xf numFmtId="165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9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5" borderId="0" applyNumberFormat="0" applyBorder="0" applyAlignment="0" applyProtection="0"/>
    <xf numFmtId="0" fontId="24" fillId="0" borderId="0"/>
    <xf numFmtId="165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9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5" borderId="0" applyNumberFormat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9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5" borderId="0" applyNumberFormat="0" applyBorder="0" applyAlignment="0" applyProtection="0"/>
    <xf numFmtId="0" fontId="22" fillId="0" borderId="0"/>
    <xf numFmtId="165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22" fillId="0" borderId="0"/>
    <xf numFmtId="9" fontId="22" fillId="0" borderId="0" applyFont="0" applyFill="0" applyBorder="0" applyAlignment="0" applyProtection="0"/>
    <xf numFmtId="0" fontId="22" fillId="0" borderId="0"/>
    <xf numFmtId="43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2" fillId="5" borderId="0" applyNumberFormat="0" applyBorder="0" applyAlignment="0" applyProtection="0"/>
    <xf numFmtId="0" fontId="21" fillId="0" borderId="0"/>
    <xf numFmtId="165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21" fillId="0" borderId="0"/>
    <xf numFmtId="9" fontId="21" fillId="0" borderId="0" applyFont="0" applyFill="0" applyBorder="0" applyAlignment="0" applyProtection="0"/>
    <xf numFmtId="0" fontId="21" fillId="0" borderId="0"/>
    <xf numFmtId="43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1" fillId="5" borderId="0" applyNumberFormat="0" applyBorder="0" applyAlignment="0" applyProtection="0"/>
    <xf numFmtId="0" fontId="20" fillId="0" borderId="0"/>
    <xf numFmtId="165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5" borderId="0" applyNumberFormat="0" applyBorder="0" applyAlignment="0" applyProtection="0"/>
    <xf numFmtId="0" fontId="19" fillId="0" borderId="0"/>
    <xf numFmtId="165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9" fontId="19" fillId="0" borderId="0" applyFont="0" applyFill="0" applyBorder="0" applyAlignment="0" applyProtection="0"/>
    <xf numFmtId="0" fontId="19" fillId="0" borderId="0"/>
    <xf numFmtId="43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19" fillId="5" borderId="0" applyNumberFormat="0" applyBorder="0" applyAlignment="0" applyProtection="0"/>
    <xf numFmtId="0" fontId="18" fillId="0" borderId="0"/>
    <xf numFmtId="165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43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18" fillId="5" borderId="0" applyNumberFormat="0" applyBorder="0" applyAlignment="0" applyProtection="0"/>
    <xf numFmtId="0" fontId="17" fillId="0" borderId="0"/>
    <xf numFmtId="165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9" fontId="17" fillId="0" borderId="0" applyFont="0" applyFill="0" applyBorder="0" applyAlignment="0" applyProtection="0"/>
    <xf numFmtId="0" fontId="16" fillId="0" borderId="0"/>
    <xf numFmtId="165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9" fontId="16" fillId="0" borderId="0" applyFont="0" applyFill="0" applyBorder="0" applyAlignment="0" applyProtection="0"/>
    <xf numFmtId="0" fontId="15" fillId="0" borderId="0"/>
    <xf numFmtId="165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0" fontId="14" fillId="0" borderId="0"/>
    <xf numFmtId="16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9" fontId="14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9" fontId="13" fillId="0" borderId="0" applyFont="0" applyFill="0" applyBorder="0" applyAlignment="0" applyProtection="0"/>
    <xf numFmtId="0" fontId="12" fillId="0" borderId="0"/>
    <xf numFmtId="165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0" fontId="10" fillId="0" borderId="0"/>
    <xf numFmtId="165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165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7" fillId="0" borderId="0"/>
    <xf numFmtId="165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6" fillId="0" borderId="0"/>
    <xf numFmtId="165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5" borderId="0" applyNumberFormat="0" applyBorder="0" applyAlignment="0" applyProtection="0"/>
    <xf numFmtId="0" fontId="3" fillId="0" borderId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5" borderId="0" applyNumberFormat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5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5" borderId="0" applyNumberFormat="0" applyBorder="0" applyAlignment="0" applyProtection="0"/>
  </cellStyleXfs>
  <cellXfs count="85">
    <xf numFmtId="0" fontId="0" fillId="0" borderId="0" xfId="0"/>
    <xf numFmtId="0" fontId="63" fillId="2" borderId="0" xfId="0" applyFont="1" applyFill="1"/>
    <xf numFmtId="0" fontId="61" fillId="2" borderId="0" xfId="0" applyFont="1" applyFill="1"/>
    <xf numFmtId="0" fontId="0" fillId="2" borderId="0" xfId="0" applyFill="1"/>
    <xf numFmtId="0" fontId="62" fillId="2" borderId="0" xfId="0" applyFont="1" applyFill="1"/>
    <xf numFmtId="0" fontId="65" fillId="2" borderId="0" xfId="0" applyFont="1" applyFill="1"/>
    <xf numFmtId="0" fontId="60" fillId="2" borderId="0" xfId="0" applyFont="1" applyFill="1"/>
    <xf numFmtId="0" fontId="59" fillId="2" borderId="0" xfId="0" applyFont="1" applyFill="1"/>
    <xf numFmtId="170" fontId="62" fillId="2" borderId="0" xfId="0" applyNumberFormat="1" applyFont="1" applyFill="1" applyAlignment="1">
      <alignment horizontal="center"/>
    </xf>
    <xf numFmtId="10" fontId="62" fillId="2" borderId="0" xfId="0" applyNumberFormat="1" applyFont="1" applyFill="1" applyAlignment="1">
      <alignment horizontal="center"/>
    </xf>
    <xf numFmtId="0" fontId="61" fillId="2" borderId="0" xfId="0" applyFont="1" applyFill="1" applyAlignment="1">
      <alignment horizontal="center"/>
    </xf>
    <xf numFmtId="43" fontId="0" fillId="2" borderId="0" xfId="1" applyFont="1" applyFill="1"/>
    <xf numFmtId="3" fontId="62" fillId="2" borderId="0" xfId="0" applyNumberFormat="1" applyFont="1" applyFill="1" applyAlignment="1">
      <alignment horizontal="center"/>
    </xf>
    <xf numFmtId="168" fontId="62" fillId="2" borderId="0" xfId="0" applyNumberFormat="1" applyFont="1" applyFill="1" applyAlignment="1">
      <alignment horizontal="center"/>
    </xf>
    <xf numFmtId="167" fontId="0" fillId="2" borderId="0" xfId="0" applyNumberFormat="1" applyFill="1"/>
    <xf numFmtId="167" fontId="59" fillId="2" borderId="0" xfId="0" applyNumberFormat="1" applyFont="1" applyFill="1" applyAlignment="1">
      <alignment horizontal="center"/>
    </xf>
    <xf numFmtId="3" fontId="61" fillId="2" borderId="0" xfId="0" applyNumberFormat="1" applyFont="1" applyFill="1" applyAlignment="1">
      <alignment horizontal="center"/>
    </xf>
    <xf numFmtId="167" fontId="61" fillId="2" borderId="0" xfId="0" applyNumberFormat="1" applyFont="1" applyFill="1" applyAlignment="1">
      <alignment horizontal="center"/>
    </xf>
    <xf numFmtId="168" fontId="61" fillId="2" borderId="0" xfId="0" applyNumberFormat="1" applyFont="1" applyFill="1" applyAlignment="1">
      <alignment horizontal="center"/>
    </xf>
    <xf numFmtId="168" fontId="0" fillId="2" borderId="0" xfId="0" applyNumberFormat="1" applyFill="1"/>
    <xf numFmtId="169" fontId="59" fillId="2" borderId="0" xfId="0" applyNumberFormat="1" applyFont="1" applyFill="1" applyAlignment="1">
      <alignment horizontal="left"/>
    </xf>
    <xf numFmtId="171" fontId="66" fillId="3" borderId="0" xfId="1" applyNumberFormat="1" applyFont="1" applyFill="1" applyBorder="1" applyAlignment="1">
      <alignment horizontal="right"/>
    </xf>
    <xf numFmtId="172" fontId="66" fillId="3" borderId="0" xfId="1" applyNumberFormat="1" applyFont="1" applyFill="1" applyBorder="1"/>
    <xf numFmtId="173" fontId="66" fillId="3" borderId="0" xfId="1" applyNumberFormat="1" applyFont="1" applyFill="1" applyBorder="1"/>
    <xf numFmtId="171" fontId="66" fillId="3" borderId="0" xfId="1" applyNumberFormat="1" applyFont="1" applyFill="1" applyBorder="1" applyAlignment="1">
      <alignment horizontal="center"/>
    </xf>
    <xf numFmtId="0" fontId="62" fillId="2" borderId="1" xfId="0" applyFont="1" applyFill="1" applyBorder="1"/>
    <xf numFmtId="0" fontId="61" fillId="2" borderId="1" xfId="0" applyFont="1" applyFill="1" applyBorder="1" applyAlignment="1">
      <alignment horizontal="center"/>
    </xf>
    <xf numFmtId="168" fontId="62" fillId="2" borderId="1" xfId="0" applyNumberFormat="1" applyFont="1" applyFill="1" applyBorder="1" applyAlignment="1">
      <alignment horizontal="center"/>
    </xf>
    <xf numFmtId="168" fontId="61" fillId="2" borderId="1" xfId="0" applyNumberFormat="1" applyFont="1" applyFill="1" applyBorder="1" applyAlignment="1">
      <alignment horizontal="center"/>
    </xf>
    <xf numFmtId="16" fontId="68" fillId="4" borderId="2" xfId="0" applyNumberFormat="1" applyFont="1" applyFill="1" applyBorder="1" applyAlignment="1">
      <alignment horizontal="center" wrapText="1"/>
    </xf>
    <xf numFmtId="16" fontId="68" fillId="4" borderId="4" xfId="0" applyNumberFormat="1" applyFont="1" applyFill="1" applyBorder="1" applyAlignment="1">
      <alignment horizontal="left" wrapText="1"/>
    </xf>
    <xf numFmtId="171" fontId="68" fillId="4" borderId="4" xfId="1" applyNumberFormat="1" applyFont="1" applyFill="1" applyBorder="1" applyAlignment="1">
      <alignment horizontal="center" wrapText="1"/>
    </xf>
    <xf numFmtId="16" fontId="68" fillId="4" borderId="4" xfId="0" applyNumberFormat="1" applyFont="1" applyFill="1" applyBorder="1" applyAlignment="1">
      <alignment horizontal="center" wrapText="1"/>
    </xf>
    <xf numFmtId="171" fontId="68" fillId="4" borderId="5" xfId="1" applyNumberFormat="1" applyFont="1" applyFill="1" applyBorder="1" applyAlignment="1">
      <alignment horizontal="center" wrapText="1"/>
    </xf>
    <xf numFmtId="15" fontId="69" fillId="2" borderId="6" xfId="0" applyNumberFormat="1" applyFont="1" applyFill="1" applyBorder="1" applyAlignment="1">
      <alignment horizontal="left"/>
    </xf>
    <xf numFmtId="15" fontId="69" fillId="2" borderId="0" xfId="0" applyNumberFormat="1" applyFont="1" applyFill="1" applyBorder="1" applyAlignment="1">
      <alignment horizontal="left"/>
    </xf>
    <xf numFmtId="0" fontId="0" fillId="2" borderId="0" xfId="0" applyFill="1" applyBorder="1"/>
    <xf numFmtId="0" fontId="69" fillId="2" borderId="0" xfId="0" applyFont="1" applyFill="1"/>
    <xf numFmtId="0" fontId="69" fillId="2" borderId="7" xfId="0" applyFont="1" applyFill="1" applyBorder="1"/>
    <xf numFmtId="174" fontId="69" fillId="2" borderId="6" xfId="0" quotePrefix="1" applyNumberFormat="1" applyFont="1" applyFill="1" applyBorder="1" applyAlignment="1">
      <alignment horizontal="center"/>
    </xf>
    <xf numFmtId="2" fontId="69" fillId="2" borderId="7" xfId="0" applyNumberFormat="1" applyFont="1" applyFill="1" applyBorder="1"/>
    <xf numFmtId="170" fontId="59" fillId="2" borderId="0" xfId="0" applyNumberFormat="1" applyFont="1" applyFill="1" applyAlignment="1">
      <alignment horizontal="center"/>
    </xf>
    <xf numFmtId="171" fontId="0" fillId="2" borderId="0" xfId="0" applyNumberFormat="1" applyFill="1" applyBorder="1"/>
    <xf numFmtId="43" fontId="0" fillId="2" borderId="0" xfId="0" applyNumberFormat="1" applyFill="1" applyBorder="1"/>
    <xf numFmtId="171" fontId="70" fillId="2" borderId="0" xfId="237" applyNumberFormat="1" applyFont="1" applyFill="1" applyBorder="1" applyAlignment="1">
      <alignment vertical="center"/>
    </xf>
    <xf numFmtId="43" fontId="66" fillId="2" borderId="0" xfId="214" applyNumberFormat="1" applyFont="1" applyFill="1" applyBorder="1" applyAlignment="1">
      <alignment horizontal="right" wrapText="1"/>
    </xf>
    <xf numFmtId="171" fontId="66" fillId="2" borderId="0" xfId="214" applyNumberFormat="1" applyFont="1" applyFill="1" applyBorder="1" applyAlignment="1">
      <alignment horizontal="right" wrapText="1"/>
    </xf>
    <xf numFmtId="176" fontId="66" fillId="2" borderId="0" xfId="214" applyNumberFormat="1" applyFont="1" applyFill="1" applyBorder="1" applyAlignment="1">
      <alignment horizontal="right" wrapText="1"/>
    </xf>
    <xf numFmtId="175" fontId="69" fillId="2" borderId="7" xfId="0" applyNumberFormat="1" applyFont="1" applyFill="1" applyBorder="1" applyAlignment="1">
      <alignment horizontal="left"/>
    </xf>
    <xf numFmtId="3" fontId="0" fillId="2" borderId="0" xfId="0" applyNumberFormat="1" applyFill="1"/>
    <xf numFmtId="177" fontId="0" fillId="2" borderId="0" xfId="0" applyNumberFormat="1" applyFill="1"/>
    <xf numFmtId="177" fontId="61" fillId="2" borderId="0" xfId="0" quotePrefix="1" applyNumberFormat="1" applyFont="1" applyFill="1" applyAlignment="1">
      <alignment horizontal="center"/>
    </xf>
    <xf numFmtId="3" fontId="69" fillId="2" borderId="0" xfId="0" quotePrefix="1" applyNumberFormat="1" applyFont="1" applyFill="1" applyBorder="1" applyAlignment="1">
      <alignment horizontal="center"/>
    </xf>
    <xf numFmtId="2" fontId="69" fillId="2" borderId="0" xfId="0" quotePrefix="1" applyNumberFormat="1" applyFont="1" applyFill="1" applyBorder="1" applyAlignment="1">
      <alignment horizontal="center"/>
    </xf>
    <xf numFmtId="4" fontId="69" fillId="2" borderId="0" xfId="0" quotePrefix="1" applyNumberFormat="1" applyFont="1" applyFill="1" applyBorder="1" applyAlignment="1">
      <alignment horizontal="center"/>
    </xf>
    <xf numFmtId="3" fontId="69" fillId="2" borderId="6" xfId="0" quotePrefix="1" applyNumberFormat="1" applyFont="1" applyFill="1" applyBorder="1" applyAlignment="1">
      <alignment horizontal="center"/>
    </xf>
    <xf numFmtId="4" fontId="69" fillId="2" borderId="6" xfId="0" quotePrefix="1" applyNumberFormat="1" applyFont="1" applyFill="1" applyBorder="1" applyAlignment="1">
      <alignment horizontal="center"/>
    </xf>
    <xf numFmtId="174" fontId="69" fillId="2" borderId="0" xfId="0" quotePrefix="1" applyNumberFormat="1" applyFont="1" applyFill="1" applyBorder="1" applyAlignment="1">
      <alignment horizontal="center"/>
    </xf>
    <xf numFmtId="2" fontId="69" fillId="2" borderId="6" xfId="0" quotePrefix="1" applyNumberFormat="1" applyFont="1" applyFill="1" applyBorder="1" applyAlignment="1">
      <alignment horizontal="center"/>
    </xf>
    <xf numFmtId="2" fontId="69" fillId="2" borderId="7" xfId="951" applyNumberFormat="1" applyFont="1" applyFill="1" applyBorder="1"/>
    <xf numFmtId="2" fontId="68" fillId="4" borderId="8" xfId="1" applyNumberFormat="1" applyFont="1" applyFill="1" applyBorder="1" applyAlignment="1">
      <alignment horizontal="center" wrapText="1"/>
    </xf>
    <xf numFmtId="171" fontId="68" fillId="4" borderId="8" xfId="1" applyNumberFormat="1" applyFont="1" applyFill="1" applyBorder="1" applyAlignment="1">
      <alignment horizontal="center" wrapText="1"/>
    </xf>
    <xf numFmtId="175" fontId="69" fillId="2" borderId="7" xfId="951" applyNumberFormat="1" applyFont="1" applyFill="1" applyBorder="1" applyAlignment="1">
      <alignment horizontal="left"/>
    </xf>
    <xf numFmtId="171" fontId="68" fillId="4" borderId="9" xfId="1" applyNumberFormat="1" applyFont="1" applyFill="1" applyBorder="1" applyAlignment="1">
      <alignment horizontal="left" wrapText="1"/>
    </xf>
    <xf numFmtId="0" fontId="69" fillId="2" borderId="7" xfId="951" applyFont="1" applyFill="1" applyBorder="1"/>
    <xf numFmtId="3" fontId="0" fillId="0" borderId="0" xfId="0" applyNumberFormat="1"/>
    <xf numFmtId="2" fontId="0" fillId="0" borderId="0" xfId="0" applyNumberFormat="1"/>
    <xf numFmtId="4" fontId="0" fillId="0" borderId="0" xfId="0" applyNumberFormat="1"/>
    <xf numFmtId="15" fontId="69" fillId="2" borderId="10" xfId="0" applyNumberFormat="1" applyFont="1" applyFill="1" applyBorder="1" applyAlignment="1">
      <alignment horizontal="left"/>
    </xf>
    <xf numFmtId="0" fontId="71" fillId="0" borderId="0" xfId="0" applyFont="1"/>
    <xf numFmtId="0" fontId="62" fillId="0" borderId="0" xfId="0" applyFont="1" applyFill="1"/>
    <xf numFmtId="177" fontId="59" fillId="2" borderId="0" xfId="0" quotePrefix="1" applyNumberFormat="1" applyFont="1" applyFill="1" applyAlignment="1">
      <alignment horizontal="center"/>
    </xf>
    <xf numFmtId="43" fontId="0" fillId="0" borderId="0" xfId="0" applyNumberFormat="1" applyBorder="1"/>
    <xf numFmtId="0" fontId="0" fillId="0" borderId="0" xfId="0" applyBorder="1"/>
    <xf numFmtId="174" fontId="69" fillId="2" borderId="10" xfId="0" quotePrefix="1" applyNumberFormat="1" applyFont="1" applyFill="1" applyBorder="1" applyAlignment="1">
      <alignment horizontal="center"/>
    </xf>
    <xf numFmtId="3" fontId="69" fillId="2" borderId="10" xfId="0" quotePrefix="1" applyNumberFormat="1" applyFont="1" applyFill="1" applyBorder="1" applyAlignment="1">
      <alignment horizontal="center"/>
    </xf>
    <xf numFmtId="2" fontId="69" fillId="2" borderId="10" xfId="0" quotePrefix="1" applyNumberFormat="1" applyFont="1" applyFill="1" applyBorder="1" applyAlignment="1">
      <alignment horizontal="center"/>
    </xf>
    <xf numFmtId="4" fontId="69" fillId="2" borderId="10" xfId="0" quotePrefix="1" applyNumberFormat="1" applyFont="1" applyFill="1" applyBorder="1" applyAlignment="1">
      <alignment horizontal="center"/>
    </xf>
    <xf numFmtId="168" fontId="61" fillId="2" borderId="0" xfId="0" applyNumberFormat="1" applyFont="1" applyFill="1" applyBorder="1" applyAlignment="1">
      <alignment horizontal="center"/>
    </xf>
    <xf numFmtId="175" fontId="64" fillId="2" borderId="7" xfId="0" applyNumberFormat="1" applyFont="1" applyFill="1" applyBorder="1" applyAlignment="1">
      <alignment horizontal="left"/>
    </xf>
    <xf numFmtId="0" fontId="64" fillId="2" borderId="7" xfId="0" applyFont="1" applyFill="1" applyBorder="1"/>
    <xf numFmtId="2" fontId="64" fillId="2" borderId="7" xfId="0" applyNumberFormat="1" applyFont="1" applyFill="1" applyBorder="1"/>
    <xf numFmtId="166" fontId="69" fillId="2" borderId="0" xfId="0" quotePrefix="1" applyNumberFormat="1" applyFont="1" applyFill="1" applyBorder="1" applyAlignment="1">
      <alignment horizontal="center"/>
    </xf>
    <xf numFmtId="171" fontId="68" fillId="4" borderId="2" xfId="1" applyNumberFormat="1" applyFont="1" applyFill="1" applyBorder="1" applyAlignment="1">
      <alignment horizontal="center" vertical="center" wrapText="1"/>
    </xf>
    <xf numFmtId="171" fontId="68" fillId="4" borderId="3" xfId="1" applyNumberFormat="1" applyFont="1" applyFill="1" applyBorder="1" applyAlignment="1">
      <alignment horizontal="center" vertical="center" wrapText="1"/>
    </xf>
  </cellXfs>
  <cellStyles count="1147">
    <cellStyle name="% 2" xfId="218" xr:uid="{00000000-0005-0000-0000-000000000000}"/>
    <cellStyle name="20% - Accent1 2" xfId="955" xr:uid="{690A68BF-F35D-43FA-BF0E-3123B4FB9BF4}"/>
    <cellStyle name="20% - Accent1 2 10" xfId="1036" xr:uid="{76807A51-BA23-4882-A5A0-5818FD8329FD}"/>
    <cellStyle name="20% - Accent1 2 11" xfId="1045" xr:uid="{4B84846B-6BD3-4708-BF07-6416A01D6B9B}"/>
    <cellStyle name="20% - Accent1 2 12" xfId="1119" xr:uid="{0A7EE35A-9597-49D9-AEA8-E33C2EFF0F22}"/>
    <cellStyle name="20% - Accent1 2 13" xfId="1128" xr:uid="{96D4B974-C02C-427A-9B7E-505911DFDABC}"/>
    <cellStyle name="20% - Accent1 2 14" xfId="1137" xr:uid="{6F4EB2F7-C346-4607-A346-7EBB6748F104}"/>
    <cellStyle name="20% - Accent1 2 15" xfId="1146" xr:uid="{6FB4893D-8E35-441E-845C-CEE38F5D9A89}"/>
    <cellStyle name="20% - Accent1 2 2" xfId="964" xr:uid="{C30A1551-791D-4AE0-A303-B1E74A280E8F}"/>
    <cellStyle name="20% - Accent1 2 3" xfId="973" xr:uid="{E7D2B6DA-D3F8-467F-868F-031FB0B20549}"/>
    <cellStyle name="20% - Accent1 2 4" xfId="982" xr:uid="{75798D01-C94C-46C1-81BE-EC771D7CD9AF}"/>
    <cellStyle name="20% - Accent1 2 5" xfId="991" xr:uid="{2F165008-9FDA-451A-8CCE-FD28F7CE186B}"/>
    <cellStyle name="20% - Accent1 2 6" xfId="1000" xr:uid="{35EAC137-465F-4A8B-A841-5BA6250A882A}"/>
    <cellStyle name="20% - Accent1 2 7" xfId="1009" xr:uid="{4200801D-B10F-4D82-9204-764AEC4C6373}"/>
    <cellStyle name="20% - Accent1 2 8" xfId="1018" xr:uid="{407E24CF-FD2A-4306-9C26-397F8378C0A2}"/>
    <cellStyle name="20% - Accent1 2 9" xfId="1027" xr:uid="{B4546452-CF56-49B9-A610-F23E7B470002}"/>
    <cellStyle name="Comma" xfId="1" builtinId="3"/>
    <cellStyle name="Comma 10" xfId="247" xr:uid="{00000000-0005-0000-0000-000002000000}"/>
    <cellStyle name="Comma 11" xfId="252" xr:uid="{00000000-0005-0000-0000-000003000000}"/>
    <cellStyle name="Comma 12" xfId="257" xr:uid="{00000000-0005-0000-0000-000004000000}"/>
    <cellStyle name="Comma 13" xfId="362" xr:uid="{00000000-0005-0000-0000-000005000000}"/>
    <cellStyle name="Comma 14" xfId="367" xr:uid="{00000000-0005-0000-0000-000006000000}"/>
    <cellStyle name="Comma 15" xfId="372" xr:uid="{00000000-0005-0000-0000-000007000000}"/>
    <cellStyle name="Comma 16" xfId="377" xr:uid="{00000000-0005-0000-0000-000008000000}"/>
    <cellStyle name="Comma 17" xfId="382" xr:uid="{00000000-0005-0000-0000-000009000000}"/>
    <cellStyle name="Comma 18" xfId="388" xr:uid="{00000000-0005-0000-0000-00000A000000}"/>
    <cellStyle name="Comma 19" xfId="400" xr:uid="{00000000-0005-0000-0000-0000BC010000}"/>
    <cellStyle name="Comma 2" xfId="2" xr:uid="{00000000-0005-0000-0000-00000B000000}"/>
    <cellStyle name="Comma 2 10" xfId="41" xr:uid="{00000000-0005-0000-0000-00000C000000}"/>
    <cellStyle name="Comma 2 10 10" xfId="723" xr:uid="{00000000-0005-0000-0000-000002000000}"/>
    <cellStyle name="Comma 2 10 11" xfId="781" xr:uid="{00000000-0005-0000-0000-000002000000}"/>
    <cellStyle name="Comma 2 10 12" xfId="839" xr:uid="{00000000-0005-0000-0000-000002000000}"/>
    <cellStyle name="Comma 2 10 13" xfId="887" xr:uid="{00000000-0005-0000-0000-000002000000}"/>
    <cellStyle name="Comma 2 10 2" xfId="146" xr:uid="{00000000-0005-0000-0000-00000D000000}"/>
    <cellStyle name="Comma 2 10 2 10" xfId="863" xr:uid="{00000000-0005-0000-0000-000003000000}"/>
    <cellStyle name="Comma 2 10 2 11" xfId="911" xr:uid="{00000000-0005-0000-0000-000003000000}"/>
    <cellStyle name="Comma 2 10 2 2" xfId="448" xr:uid="{00000000-0005-0000-0000-000003000000}"/>
    <cellStyle name="Comma 2 10 2 3" xfId="496" xr:uid="{00000000-0005-0000-0000-000003000000}"/>
    <cellStyle name="Comma 2 10 2 4" xfId="544" xr:uid="{00000000-0005-0000-0000-000003000000}"/>
    <cellStyle name="Comma 2 10 2 5" xfId="592" xr:uid="{00000000-0005-0000-0000-000003000000}"/>
    <cellStyle name="Comma 2 10 2 6" xfId="646" xr:uid="{00000000-0005-0000-0000-000003000000}"/>
    <cellStyle name="Comma 2 10 2 7" xfId="698" xr:uid="{00000000-0005-0000-0000-000003000000}"/>
    <cellStyle name="Comma 2 10 2 8" xfId="747" xr:uid="{00000000-0005-0000-0000-000003000000}"/>
    <cellStyle name="Comma 2 10 2 9" xfId="805" xr:uid="{00000000-0005-0000-0000-000003000000}"/>
    <cellStyle name="Comma 2 10 3" xfId="298" xr:uid="{00000000-0005-0000-0000-00000E000000}"/>
    <cellStyle name="Comma 2 10 4" xfId="424" xr:uid="{00000000-0005-0000-0000-000002000000}"/>
    <cellStyle name="Comma 2 10 5" xfId="472" xr:uid="{00000000-0005-0000-0000-000002000000}"/>
    <cellStyle name="Comma 2 10 6" xfId="520" xr:uid="{00000000-0005-0000-0000-000002000000}"/>
    <cellStyle name="Comma 2 10 7" xfId="568" xr:uid="{00000000-0005-0000-0000-000002000000}"/>
    <cellStyle name="Comma 2 10 8" xfId="622" xr:uid="{00000000-0005-0000-0000-000002000000}"/>
    <cellStyle name="Comma 2 10 9" xfId="671" xr:uid="{00000000-0005-0000-0000-000002000000}"/>
    <cellStyle name="Comma 2 11" xfId="46" xr:uid="{00000000-0005-0000-0000-00000F000000}"/>
    <cellStyle name="Comma 2 11 10" xfId="724" xr:uid="{00000000-0005-0000-0000-000004000000}"/>
    <cellStyle name="Comma 2 11 11" xfId="782" xr:uid="{00000000-0005-0000-0000-000004000000}"/>
    <cellStyle name="Comma 2 11 12" xfId="840" xr:uid="{00000000-0005-0000-0000-000004000000}"/>
    <cellStyle name="Comma 2 11 13" xfId="888" xr:uid="{00000000-0005-0000-0000-000004000000}"/>
    <cellStyle name="Comma 2 11 2" xfId="151" xr:uid="{00000000-0005-0000-0000-000010000000}"/>
    <cellStyle name="Comma 2 11 2 10" xfId="864" xr:uid="{00000000-0005-0000-0000-000005000000}"/>
    <cellStyle name="Comma 2 11 2 11" xfId="912" xr:uid="{00000000-0005-0000-0000-000005000000}"/>
    <cellStyle name="Comma 2 11 2 2" xfId="449" xr:uid="{00000000-0005-0000-0000-000005000000}"/>
    <cellStyle name="Comma 2 11 2 3" xfId="497" xr:uid="{00000000-0005-0000-0000-000005000000}"/>
    <cellStyle name="Comma 2 11 2 4" xfId="545" xr:uid="{00000000-0005-0000-0000-000005000000}"/>
    <cellStyle name="Comma 2 11 2 5" xfId="593" xr:uid="{00000000-0005-0000-0000-000005000000}"/>
    <cellStyle name="Comma 2 11 2 6" xfId="647" xr:uid="{00000000-0005-0000-0000-000005000000}"/>
    <cellStyle name="Comma 2 11 2 7" xfId="699" xr:uid="{00000000-0005-0000-0000-000005000000}"/>
    <cellStyle name="Comma 2 11 2 8" xfId="748" xr:uid="{00000000-0005-0000-0000-000005000000}"/>
    <cellStyle name="Comma 2 11 2 9" xfId="806" xr:uid="{00000000-0005-0000-0000-000005000000}"/>
    <cellStyle name="Comma 2 11 3" xfId="303" xr:uid="{00000000-0005-0000-0000-000011000000}"/>
    <cellStyle name="Comma 2 11 4" xfId="425" xr:uid="{00000000-0005-0000-0000-000004000000}"/>
    <cellStyle name="Comma 2 11 5" xfId="473" xr:uid="{00000000-0005-0000-0000-000004000000}"/>
    <cellStyle name="Comma 2 11 6" xfId="521" xr:uid="{00000000-0005-0000-0000-000004000000}"/>
    <cellStyle name="Comma 2 11 7" xfId="569" xr:uid="{00000000-0005-0000-0000-000004000000}"/>
    <cellStyle name="Comma 2 11 8" xfId="623" xr:uid="{00000000-0005-0000-0000-000004000000}"/>
    <cellStyle name="Comma 2 11 9" xfId="672" xr:uid="{00000000-0005-0000-0000-000004000000}"/>
    <cellStyle name="Comma 2 12" xfId="50" xr:uid="{00000000-0005-0000-0000-000012000000}"/>
    <cellStyle name="Comma 2 12 10" xfId="725" xr:uid="{00000000-0005-0000-0000-000006000000}"/>
    <cellStyle name="Comma 2 12 11" xfId="783" xr:uid="{00000000-0005-0000-0000-000006000000}"/>
    <cellStyle name="Comma 2 12 12" xfId="841" xr:uid="{00000000-0005-0000-0000-000006000000}"/>
    <cellStyle name="Comma 2 12 13" xfId="889" xr:uid="{00000000-0005-0000-0000-000006000000}"/>
    <cellStyle name="Comma 2 12 2" xfId="155" xr:uid="{00000000-0005-0000-0000-000013000000}"/>
    <cellStyle name="Comma 2 12 2 10" xfId="865" xr:uid="{00000000-0005-0000-0000-000007000000}"/>
    <cellStyle name="Comma 2 12 2 11" xfId="913" xr:uid="{00000000-0005-0000-0000-000007000000}"/>
    <cellStyle name="Comma 2 12 2 2" xfId="450" xr:uid="{00000000-0005-0000-0000-000007000000}"/>
    <cellStyle name="Comma 2 12 2 3" xfId="498" xr:uid="{00000000-0005-0000-0000-000007000000}"/>
    <cellStyle name="Comma 2 12 2 4" xfId="546" xr:uid="{00000000-0005-0000-0000-000007000000}"/>
    <cellStyle name="Comma 2 12 2 5" xfId="594" xr:uid="{00000000-0005-0000-0000-000007000000}"/>
    <cellStyle name="Comma 2 12 2 6" xfId="648" xr:uid="{00000000-0005-0000-0000-000007000000}"/>
    <cellStyle name="Comma 2 12 2 7" xfId="700" xr:uid="{00000000-0005-0000-0000-000007000000}"/>
    <cellStyle name="Comma 2 12 2 8" xfId="749" xr:uid="{00000000-0005-0000-0000-000007000000}"/>
    <cellStyle name="Comma 2 12 2 9" xfId="807" xr:uid="{00000000-0005-0000-0000-000007000000}"/>
    <cellStyle name="Comma 2 12 3" xfId="307" xr:uid="{00000000-0005-0000-0000-000014000000}"/>
    <cellStyle name="Comma 2 12 4" xfId="426" xr:uid="{00000000-0005-0000-0000-000006000000}"/>
    <cellStyle name="Comma 2 12 5" xfId="474" xr:uid="{00000000-0005-0000-0000-000006000000}"/>
    <cellStyle name="Comma 2 12 6" xfId="522" xr:uid="{00000000-0005-0000-0000-000006000000}"/>
    <cellStyle name="Comma 2 12 7" xfId="570" xr:uid="{00000000-0005-0000-0000-000006000000}"/>
    <cellStyle name="Comma 2 12 8" xfId="624" xr:uid="{00000000-0005-0000-0000-000006000000}"/>
    <cellStyle name="Comma 2 12 9" xfId="673" xr:uid="{00000000-0005-0000-0000-000006000000}"/>
    <cellStyle name="Comma 2 13" xfId="55" xr:uid="{00000000-0005-0000-0000-000015000000}"/>
    <cellStyle name="Comma 2 13 10" xfId="726" xr:uid="{00000000-0005-0000-0000-000008000000}"/>
    <cellStyle name="Comma 2 13 11" xfId="784" xr:uid="{00000000-0005-0000-0000-000008000000}"/>
    <cellStyle name="Comma 2 13 12" xfId="842" xr:uid="{00000000-0005-0000-0000-000008000000}"/>
    <cellStyle name="Comma 2 13 13" xfId="890" xr:uid="{00000000-0005-0000-0000-000008000000}"/>
    <cellStyle name="Comma 2 13 2" xfId="160" xr:uid="{00000000-0005-0000-0000-000016000000}"/>
    <cellStyle name="Comma 2 13 2 10" xfId="866" xr:uid="{00000000-0005-0000-0000-000009000000}"/>
    <cellStyle name="Comma 2 13 2 11" xfId="914" xr:uid="{00000000-0005-0000-0000-000009000000}"/>
    <cellStyle name="Comma 2 13 2 2" xfId="451" xr:uid="{00000000-0005-0000-0000-000009000000}"/>
    <cellStyle name="Comma 2 13 2 3" xfId="499" xr:uid="{00000000-0005-0000-0000-000009000000}"/>
    <cellStyle name="Comma 2 13 2 4" xfId="547" xr:uid="{00000000-0005-0000-0000-000009000000}"/>
    <cellStyle name="Comma 2 13 2 5" xfId="595" xr:uid="{00000000-0005-0000-0000-000009000000}"/>
    <cellStyle name="Comma 2 13 2 6" xfId="649" xr:uid="{00000000-0005-0000-0000-000009000000}"/>
    <cellStyle name="Comma 2 13 2 7" xfId="701" xr:uid="{00000000-0005-0000-0000-000009000000}"/>
    <cellStyle name="Comma 2 13 2 8" xfId="750" xr:uid="{00000000-0005-0000-0000-000009000000}"/>
    <cellStyle name="Comma 2 13 2 9" xfId="808" xr:uid="{00000000-0005-0000-0000-000009000000}"/>
    <cellStyle name="Comma 2 13 3" xfId="312" xr:uid="{00000000-0005-0000-0000-000017000000}"/>
    <cellStyle name="Comma 2 13 4" xfId="427" xr:uid="{00000000-0005-0000-0000-000008000000}"/>
    <cellStyle name="Comma 2 13 5" xfId="475" xr:uid="{00000000-0005-0000-0000-000008000000}"/>
    <cellStyle name="Comma 2 13 6" xfId="523" xr:uid="{00000000-0005-0000-0000-000008000000}"/>
    <cellStyle name="Comma 2 13 7" xfId="571" xr:uid="{00000000-0005-0000-0000-000008000000}"/>
    <cellStyle name="Comma 2 13 8" xfId="625" xr:uid="{00000000-0005-0000-0000-000008000000}"/>
    <cellStyle name="Comma 2 13 9" xfId="674" xr:uid="{00000000-0005-0000-0000-000008000000}"/>
    <cellStyle name="Comma 2 14" xfId="59" xr:uid="{00000000-0005-0000-0000-000018000000}"/>
    <cellStyle name="Comma 2 14 10" xfId="727" xr:uid="{00000000-0005-0000-0000-00000A000000}"/>
    <cellStyle name="Comma 2 14 11" xfId="785" xr:uid="{00000000-0005-0000-0000-00000A000000}"/>
    <cellStyle name="Comma 2 14 12" xfId="843" xr:uid="{00000000-0005-0000-0000-00000A000000}"/>
    <cellStyle name="Comma 2 14 13" xfId="891" xr:uid="{00000000-0005-0000-0000-00000A000000}"/>
    <cellStyle name="Comma 2 14 2" xfId="164" xr:uid="{00000000-0005-0000-0000-000019000000}"/>
    <cellStyle name="Comma 2 14 2 10" xfId="867" xr:uid="{00000000-0005-0000-0000-00000B000000}"/>
    <cellStyle name="Comma 2 14 2 11" xfId="915" xr:uid="{00000000-0005-0000-0000-00000B000000}"/>
    <cellStyle name="Comma 2 14 2 2" xfId="452" xr:uid="{00000000-0005-0000-0000-00000B000000}"/>
    <cellStyle name="Comma 2 14 2 3" xfId="500" xr:uid="{00000000-0005-0000-0000-00000B000000}"/>
    <cellStyle name="Comma 2 14 2 4" xfId="548" xr:uid="{00000000-0005-0000-0000-00000B000000}"/>
    <cellStyle name="Comma 2 14 2 5" xfId="596" xr:uid="{00000000-0005-0000-0000-00000B000000}"/>
    <cellStyle name="Comma 2 14 2 6" xfId="650" xr:uid="{00000000-0005-0000-0000-00000B000000}"/>
    <cellStyle name="Comma 2 14 2 7" xfId="702" xr:uid="{00000000-0005-0000-0000-00000B000000}"/>
    <cellStyle name="Comma 2 14 2 8" xfId="751" xr:uid="{00000000-0005-0000-0000-00000B000000}"/>
    <cellStyle name="Comma 2 14 2 9" xfId="809" xr:uid="{00000000-0005-0000-0000-00000B000000}"/>
    <cellStyle name="Comma 2 14 3" xfId="316" xr:uid="{00000000-0005-0000-0000-00001A000000}"/>
    <cellStyle name="Comma 2 14 4" xfId="428" xr:uid="{00000000-0005-0000-0000-00000A000000}"/>
    <cellStyle name="Comma 2 14 5" xfId="476" xr:uid="{00000000-0005-0000-0000-00000A000000}"/>
    <cellStyle name="Comma 2 14 6" xfId="524" xr:uid="{00000000-0005-0000-0000-00000A000000}"/>
    <cellStyle name="Comma 2 14 7" xfId="572" xr:uid="{00000000-0005-0000-0000-00000A000000}"/>
    <cellStyle name="Comma 2 14 8" xfId="626" xr:uid="{00000000-0005-0000-0000-00000A000000}"/>
    <cellStyle name="Comma 2 14 9" xfId="675" xr:uid="{00000000-0005-0000-0000-00000A000000}"/>
    <cellStyle name="Comma 2 15" xfId="63" xr:uid="{00000000-0005-0000-0000-00001B000000}"/>
    <cellStyle name="Comma 2 15 10" xfId="728" xr:uid="{00000000-0005-0000-0000-00000C000000}"/>
    <cellStyle name="Comma 2 15 11" xfId="786" xr:uid="{00000000-0005-0000-0000-00000C000000}"/>
    <cellStyle name="Comma 2 15 12" xfId="844" xr:uid="{00000000-0005-0000-0000-00000C000000}"/>
    <cellStyle name="Comma 2 15 13" xfId="892" xr:uid="{00000000-0005-0000-0000-00000C000000}"/>
    <cellStyle name="Comma 2 15 2" xfId="168" xr:uid="{00000000-0005-0000-0000-00001C000000}"/>
    <cellStyle name="Comma 2 15 2 10" xfId="868" xr:uid="{00000000-0005-0000-0000-00000D000000}"/>
    <cellStyle name="Comma 2 15 2 11" xfId="916" xr:uid="{00000000-0005-0000-0000-00000D000000}"/>
    <cellStyle name="Comma 2 15 2 2" xfId="453" xr:uid="{00000000-0005-0000-0000-00000D000000}"/>
    <cellStyle name="Comma 2 15 2 3" xfId="501" xr:uid="{00000000-0005-0000-0000-00000D000000}"/>
    <cellStyle name="Comma 2 15 2 4" xfId="549" xr:uid="{00000000-0005-0000-0000-00000D000000}"/>
    <cellStyle name="Comma 2 15 2 5" xfId="597" xr:uid="{00000000-0005-0000-0000-00000D000000}"/>
    <cellStyle name="Comma 2 15 2 6" xfId="651" xr:uid="{00000000-0005-0000-0000-00000D000000}"/>
    <cellStyle name="Comma 2 15 2 7" xfId="703" xr:uid="{00000000-0005-0000-0000-00000D000000}"/>
    <cellStyle name="Comma 2 15 2 8" xfId="752" xr:uid="{00000000-0005-0000-0000-00000D000000}"/>
    <cellStyle name="Comma 2 15 2 9" xfId="810" xr:uid="{00000000-0005-0000-0000-00000D000000}"/>
    <cellStyle name="Comma 2 15 3" xfId="320" xr:uid="{00000000-0005-0000-0000-00001D000000}"/>
    <cellStyle name="Comma 2 15 4" xfId="429" xr:uid="{00000000-0005-0000-0000-00000C000000}"/>
    <cellStyle name="Comma 2 15 5" xfId="477" xr:uid="{00000000-0005-0000-0000-00000C000000}"/>
    <cellStyle name="Comma 2 15 6" xfId="525" xr:uid="{00000000-0005-0000-0000-00000C000000}"/>
    <cellStyle name="Comma 2 15 7" xfId="573" xr:uid="{00000000-0005-0000-0000-00000C000000}"/>
    <cellStyle name="Comma 2 15 8" xfId="627" xr:uid="{00000000-0005-0000-0000-00000C000000}"/>
    <cellStyle name="Comma 2 15 9" xfId="676" xr:uid="{00000000-0005-0000-0000-00000C000000}"/>
    <cellStyle name="Comma 2 16" xfId="67" xr:uid="{00000000-0005-0000-0000-00001E000000}"/>
    <cellStyle name="Comma 2 16 10" xfId="729" xr:uid="{00000000-0005-0000-0000-00000E000000}"/>
    <cellStyle name="Comma 2 16 11" xfId="787" xr:uid="{00000000-0005-0000-0000-00000E000000}"/>
    <cellStyle name="Comma 2 16 12" xfId="845" xr:uid="{00000000-0005-0000-0000-00000E000000}"/>
    <cellStyle name="Comma 2 16 13" xfId="893" xr:uid="{00000000-0005-0000-0000-00000E000000}"/>
    <cellStyle name="Comma 2 16 2" xfId="172" xr:uid="{00000000-0005-0000-0000-00001F000000}"/>
    <cellStyle name="Comma 2 16 2 10" xfId="869" xr:uid="{00000000-0005-0000-0000-00000F000000}"/>
    <cellStyle name="Comma 2 16 2 11" xfId="917" xr:uid="{00000000-0005-0000-0000-00000F000000}"/>
    <cellStyle name="Comma 2 16 2 2" xfId="454" xr:uid="{00000000-0005-0000-0000-00000F000000}"/>
    <cellStyle name="Comma 2 16 2 3" xfId="502" xr:uid="{00000000-0005-0000-0000-00000F000000}"/>
    <cellStyle name="Comma 2 16 2 4" xfId="550" xr:uid="{00000000-0005-0000-0000-00000F000000}"/>
    <cellStyle name="Comma 2 16 2 5" xfId="598" xr:uid="{00000000-0005-0000-0000-00000F000000}"/>
    <cellStyle name="Comma 2 16 2 6" xfId="652" xr:uid="{00000000-0005-0000-0000-00000F000000}"/>
    <cellStyle name="Comma 2 16 2 7" xfId="704" xr:uid="{00000000-0005-0000-0000-00000F000000}"/>
    <cellStyle name="Comma 2 16 2 8" xfId="753" xr:uid="{00000000-0005-0000-0000-00000F000000}"/>
    <cellStyle name="Comma 2 16 2 9" xfId="811" xr:uid="{00000000-0005-0000-0000-00000F000000}"/>
    <cellStyle name="Comma 2 16 3" xfId="324" xr:uid="{00000000-0005-0000-0000-000020000000}"/>
    <cellStyle name="Comma 2 16 4" xfId="430" xr:uid="{00000000-0005-0000-0000-00000E000000}"/>
    <cellStyle name="Comma 2 16 5" xfId="478" xr:uid="{00000000-0005-0000-0000-00000E000000}"/>
    <cellStyle name="Comma 2 16 6" xfId="526" xr:uid="{00000000-0005-0000-0000-00000E000000}"/>
    <cellStyle name="Comma 2 16 7" xfId="574" xr:uid="{00000000-0005-0000-0000-00000E000000}"/>
    <cellStyle name="Comma 2 16 8" xfId="628" xr:uid="{00000000-0005-0000-0000-00000E000000}"/>
    <cellStyle name="Comma 2 16 9" xfId="678" xr:uid="{00000000-0005-0000-0000-00000E000000}"/>
    <cellStyle name="Comma 2 17" xfId="71" xr:uid="{00000000-0005-0000-0000-000021000000}"/>
    <cellStyle name="Comma 2 17 10" xfId="730" xr:uid="{00000000-0005-0000-0000-000010000000}"/>
    <cellStyle name="Comma 2 17 11" xfId="788" xr:uid="{00000000-0005-0000-0000-000010000000}"/>
    <cellStyle name="Comma 2 17 12" xfId="846" xr:uid="{00000000-0005-0000-0000-000010000000}"/>
    <cellStyle name="Comma 2 17 13" xfId="894" xr:uid="{00000000-0005-0000-0000-000010000000}"/>
    <cellStyle name="Comma 2 17 2" xfId="176" xr:uid="{00000000-0005-0000-0000-000022000000}"/>
    <cellStyle name="Comma 2 17 2 10" xfId="870" xr:uid="{00000000-0005-0000-0000-000011000000}"/>
    <cellStyle name="Comma 2 17 2 11" xfId="918" xr:uid="{00000000-0005-0000-0000-000011000000}"/>
    <cellStyle name="Comma 2 17 2 2" xfId="455" xr:uid="{00000000-0005-0000-0000-000011000000}"/>
    <cellStyle name="Comma 2 17 2 3" xfId="503" xr:uid="{00000000-0005-0000-0000-000011000000}"/>
    <cellStyle name="Comma 2 17 2 4" xfId="551" xr:uid="{00000000-0005-0000-0000-000011000000}"/>
    <cellStyle name="Comma 2 17 2 5" xfId="599" xr:uid="{00000000-0005-0000-0000-000011000000}"/>
    <cellStyle name="Comma 2 17 2 6" xfId="653" xr:uid="{00000000-0005-0000-0000-000011000000}"/>
    <cellStyle name="Comma 2 17 2 7" xfId="705" xr:uid="{00000000-0005-0000-0000-000011000000}"/>
    <cellStyle name="Comma 2 17 2 8" xfId="754" xr:uid="{00000000-0005-0000-0000-000011000000}"/>
    <cellStyle name="Comma 2 17 2 9" xfId="812" xr:uid="{00000000-0005-0000-0000-000011000000}"/>
    <cellStyle name="Comma 2 17 3" xfId="328" xr:uid="{00000000-0005-0000-0000-000023000000}"/>
    <cellStyle name="Comma 2 17 4" xfId="431" xr:uid="{00000000-0005-0000-0000-000010000000}"/>
    <cellStyle name="Comma 2 17 5" xfId="479" xr:uid="{00000000-0005-0000-0000-000010000000}"/>
    <cellStyle name="Comma 2 17 6" xfId="527" xr:uid="{00000000-0005-0000-0000-000010000000}"/>
    <cellStyle name="Comma 2 17 7" xfId="575" xr:uid="{00000000-0005-0000-0000-000010000000}"/>
    <cellStyle name="Comma 2 17 8" xfId="629" xr:uid="{00000000-0005-0000-0000-000010000000}"/>
    <cellStyle name="Comma 2 17 9" xfId="679" xr:uid="{00000000-0005-0000-0000-000010000000}"/>
    <cellStyle name="Comma 2 18" xfId="75" xr:uid="{00000000-0005-0000-0000-000024000000}"/>
    <cellStyle name="Comma 2 18 10" xfId="731" xr:uid="{00000000-0005-0000-0000-000012000000}"/>
    <cellStyle name="Comma 2 18 11" xfId="789" xr:uid="{00000000-0005-0000-0000-000012000000}"/>
    <cellStyle name="Comma 2 18 12" xfId="847" xr:uid="{00000000-0005-0000-0000-000012000000}"/>
    <cellStyle name="Comma 2 18 13" xfId="895" xr:uid="{00000000-0005-0000-0000-000012000000}"/>
    <cellStyle name="Comma 2 18 2" xfId="180" xr:uid="{00000000-0005-0000-0000-000025000000}"/>
    <cellStyle name="Comma 2 18 2 10" xfId="871" xr:uid="{00000000-0005-0000-0000-000013000000}"/>
    <cellStyle name="Comma 2 18 2 11" xfId="919" xr:uid="{00000000-0005-0000-0000-000013000000}"/>
    <cellStyle name="Comma 2 18 2 2" xfId="456" xr:uid="{00000000-0005-0000-0000-000013000000}"/>
    <cellStyle name="Comma 2 18 2 3" xfId="504" xr:uid="{00000000-0005-0000-0000-000013000000}"/>
    <cellStyle name="Comma 2 18 2 4" xfId="552" xr:uid="{00000000-0005-0000-0000-000013000000}"/>
    <cellStyle name="Comma 2 18 2 5" xfId="600" xr:uid="{00000000-0005-0000-0000-000013000000}"/>
    <cellStyle name="Comma 2 18 2 6" xfId="654" xr:uid="{00000000-0005-0000-0000-000013000000}"/>
    <cellStyle name="Comma 2 18 2 7" xfId="706" xr:uid="{00000000-0005-0000-0000-000013000000}"/>
    <cellStyle name="Comma 2 18 2 8" xfId="755" xr:uid="{00000000-0005-0000-0000-000013000000}"/>
    <cellStyle name="Comma 2 18 2 9" xfId="813" xr:uid="{00000000-0005-0000-0000-000013000000}"/>
    <cellStyle name="Comma 2 18 3" xfId="332" xr:uid="{00000000-0005-0000-0000-000026000000}"/>
    <cellStyle name="Comma 2 18 4" xfId="432" xr:uid="{00000000-0005-0000-0000-000012000000}"/>
    <cellStyle name="Comma 2 18 5" xfId="480" xr:uid="{00000000-0005-0000-0000-000012000000}"/>
    <cellStyle name="Comma 2 18 6" xfId="528" xr:uid="{00000000-0005-0000-0000-000012000000}"/>
    <cellStyle name="Comma 2 18 7" xfId="576" xr:uid="{00000000-0005-0000-0000-000012000000}"/>
    <cellStyle name="Comma 2 18 8" xfId="630" xr:uid="{00000000-0005-0000-0000-000012000000}"/>
    <cellStyle name="Comma 2 18 9" xfId="680" xr:uid="{00000000-0005-0000-0000-000012000000}"/>
    <cellStyle name="Comma 2 19" xfId="79" xr:uid="{00000000-0005-0000-0000-000027000000}"/>
    <cellStyle name="Comma 2 19 10" xfId="732" xr:uid="{00000000-0005-0000-0000-000014000000}"/>
    <cellStyle name="Comma 2 19 11" xfId="790" xr:uid="{00000000-0005-0000-0000-000014000000}"/>
    <cellStyle name="Comma 2 19 12" xfId="848" xr:uid="{00000000-0005-0000-0000-000014000000}"/>
    <cellStyle name="Comma 2 19 13" xfId="896" xr:uid="{00000000-0005-0000-0000-000014000000}"/>
    <cellStyle name="Comma 2 19 2" xfId="184" xr:uid="{00000000-0005-0000-0000-000028000000}"/>
    <cellStyle name="Comma 2 19 2 10" xfId="872" xr:uid="{00000000-0005-0000-0000-000015000000}"/>
    <cellStyle name="Comma 2 19 2 11" xfId="920" xr:uid="{00000000-0005-0000-0000-000015000000}"/>
    <cellStyle name="Comma 2 19 2 2" xfId="457" xr:uid="{00000000-0005-0000-0000-000015000000}"/>
    <cellStyle name="Comma 2 19 2 3" xfId="505" xr:uid="{00000000-0005-0000-0000-000015000000}"/>
    <cellStyle name="Comma 2 19 2 4" xfId="553" xr:uid="{00000000-0005-0000-0000-000015000000}"/>
    <cellStyle name="Comma 2 19 2 5" xfId="601" xr:uid="{00000000-0005-0000-0000-000015000000}"/>
    <cellStyle name="Comma 2 19 2 6" xfId="655" xr:uid="{00000000-0005-0000-0000-000015000000}"/>
    <cellStyle name="Comma 2 19 2 7" xfId="707" xr:uid="{00000000-0005-0000-0000-000015000000}"/>
    <cellStyle name="Comma 2 19 2 8" xfId="756" xr:uid="{00000000-0005-0000-0000-000015000000}"/>
    <cellStyle name="Comma 2 19 2 9" xfId="814" xr:uid="{00000000-0005-0000-0000-000015000000}"/>
    <cellStyle name="Comma 2 19 3" xfId="336" xr:uid="{00000000-0005-0000-0000-000029000000}"/>
    <cellStyle name="Comma 2 19 4" xfId="433" xr:uid="{00000000-0005-0000-0000-000014000000}"/>
    <cellStyle name="Comma 2 19 5" xfId="481" xr:uid="{00000000-0005-0000-0000-000014000000}"/>
    <cellStyle name="Comma 2 19 6" xfId="529" xr:uid="{00000000-0005-0000-0000-000014000000}"/>
    <cellStyle name="Comma 2 19 7" xfId="577" xr:uid="{00000000-0005-0000-0000-000014000000}"/>
    <cellStyle name="Comma 2 19 8" xfId="631" xr:uid="{00000000-0005-0000-0000-000014000000}"/>
    <cellStyle name="Comma 2 19 9" xfId="681" xr:uid="{00000000-0005-0000-0000-000014000000}"/>
    <cellStyle name="Comma 2 2" xfId="3" xr:uid="{00000000-0005-0000-0000-00002A000000}"/>
    <cellStyle name="Comma 2 2 10" xfId="715" xr:uid="{00000000-0005-0000-0000-000016000000}"/>
    <cellStyle name="Comma 2 2 11" xfId="773" xr:uid="{00000000-0005-0000-0000-000016000000}"/>
    <cellStyle name="Comma 2 2 12" xfId="831" xr:uid="{00000000-0005-0000-0000-000016000000}"/>
    <cellStyle name="Comma 2 2 13" xfId="879" xr:uid="{00000000-0005-0000-0000-000016000000}"/>
    <cellStyle name="Comma 2 2 2" xfId="109" xr:uid="{00000000-0005-0000-0000-00002B000000}"/>
    <cellStyle name="Comma 2 2 2 10" xfId="855" xr:uid="{00000000-0005-0000-0000-000017000000}"/>
    <cellStyle name="Comma 2 2 2 11" xfId="903" xr:uid="{00000000-0005-0000-0000-000017000000}"/>
    <cellStyle name="Comma 2 2 2 2" xfId="440" xr:uid="{00000000-0005-0000-0000-000017000000}"/>
    <cellStyle name="Comma 2 2 2 3" xfId="488" xr:uid="{00000000-0005-0000-0000-000017000000}"/>
    <cellStyle name="Comma 2 2 2 4" xfId="536" xr:uid="{00000000-0005-0000-0000-000017000000}"/>
    <cellStyle name="Comma 2 2 2 5" xfId="584" xr:uid="{00000000-0005-0000-0000-000017000000}"/>
    <cellStyle name="Comma 2 2 2 6" xfId="638" xr:uid="{00000000-0005-0000-0000-000017000000}"/>
    <cellStyle name="Comma 2 2 2 7" xfId="688" xr:uid="{00000000-0005-0000-0000-000017000000}"/>
    <cellStyle name="Comma 2 2 2 8" xfId="739" xr:uid="{00000000-0005-0000-0000-000017000000}"/>
    <cellStyle name="Comma 2 2 2 9" xfId="797" xr:uid="{00000000-0005-0000-0000-000017000000}"/>
    <cellStyle name="Comma 2 2 3" xfId="263" xr:uid="{00000000-0005-0000-0000-00002C000000}"/>
    <cellStyle name="Comma 2 2 4" xfId="416" xr:uid="{00000000-0005-0000-0000-000016000000}"/>
    <cellStyle name="Comma 2 2 5" xfId="464" xr:uid="{00000000-0005-0000-0000-000016000000}"/>
    <cellStyle name="Comma 2 2 6" xfId="512" xr:uid="{00000000-0005-0000-0000-000016000000}"/>
    <cellStyle name="Comma 2 2 7" xfId="560" xr:uid="{00000000-0005-0000-0000-000016000000}"/>
    <cellStyle name="Comma 2 2 8" xfId="614" xr:uid="{00000000-0005-0000-0000-000016000000}"/>
    <cellStyle name="Comma 2 2 9" xfId="662" xr:uid="{00000000-0005-0000-0000-000016000000}"/>
    <cellStyle name="Comma 2 20" xfId="83" xr:uid="{00000000-0005-0000-0000-00002D000000}"/>
    <cellStyle name="Comma 2 20 10" xfId="733" xr:uid="{00000000-0005-0000-0000-000018000000}"/>
    <cellStyle name="Comma 2 20 11" xfId="791" xr:uid="{00000000-0005-0000-0000-000018000000}"/>
    <cellStyle name="Comma 2 20 12" xfId="849" xr:uid="{00000000-0005-0000-0000-000018000000}"/>
    <cellStyle name="Comma 2 20 13" xfId="897" xr:uid="{00000000-0005-0000-0000-000018000000}"/>
    <cellStyle name="Comma 2 20 2" xfId="188" xr:uid="{00000000-0005-0000-0000-00002E000000}"/>
    <cellStyle name="Comma 2 20 2 10" xfId="873" xr:uid="{00000000-0005-0000-0000-000019000000}"/>
    <cellStyle name="Comma 2 20 2 11" xfId="921" xr:uid="{00000000-0005-0000-0000-000019000000}"/>
    <cellStyle name="Comma 2 20 2 2" xfId="458" xr:uid="{00000000-0005-0000-0000-000019000000}"/>
    <cellStyle name="Comma 2 20 2 3" xfId="506" xr:uid="{00000000-0005-0000-0000-000019000000}"/>
    <cellStyle name="Comma 2 20 2 4" xfId="554" xr:uid="{00000000-0005-0000-0000-000019000000}"/>
    <cellStyle name="Comma 2 20 2 5" xfId="602" xr:uid="{00000000-0005-0000-0000-000019000000}"/>
    <cellStyle name="Comma 2 20 2 6" xfId="656" xr:uid="{00000000-0005-0000-0000-000019000000}"/>
    <cellStyle name="Comma 2 20 2 7" xfId="708" xr:uid="{00000000-0005-0000-0000-000019000000}"/>
    <cellStyle name="Comma 2 20 2 8" xfId="757" xr:uid="{00000000-0005-0000-0000-000019000000}"/>
    <cellStyle name="Comma 2 20 2 9" xfId="815" xr:uid="{00000000-0005-0000-0000-000019000000}"/>
    <cellStyle name="Comma 2 20 3" xfId="340" xr:uid="{00000000-0005-0000-0000-00002F000000}"/>
    <cellStyle name="Comma 2 20 4" xfId="434" xr:uid="{00000000-0005-0000-0000-000018000000}"/>
    <cellStyle name="Comma 2 20 5" xfId="482" xr:uid="{00000000-0005-0000-0000-000018000000}"/>
    <cellStyle name="Comma 2 20 6" xfId="530" xr:uid="{00000000-0005-0000-0000-000018000000}"/>
    <cellStyle name="Comma 2 20 7" xfId="578" xr:uid="{00000000-0005-0000-0000-000018000000}"/>
    <cellStyle name="Comma 2 20 8" xfId="632" xr:uid="{00000000-0005-0000-0000-000018000000}"/>
    <cellStyle name="Comma 2 20 9" xfId="682" xr:uid="{00000000-0005-0000-0000-000018000000}"/>
    <cellStyle name="Comma 2 21" xfId="87" xr:uid="{00000000-0005-0000-0000-000030000000}"/>
    <cellStyle name="Comma 2 21 10" xfId="734" xr:uid="{00000000-0005-0000-0000-00001A000000}"/>
    <cellStyle name="Comma 2 21 11" xfId="792" xr:uid="{00000000-0005-0000-0000-00001A000000}"/>
    <cellStyle name="Comma 2 21 12" xfId="850" xr:uid="{00000000-0005-0000-0000-00001A000000}"/>
    <cellStyle name="Comma 2 21 13" xfId="898" xr:uid="{00000000-0005-0000-0000-00001A000000}"/>
    <cellStyle name="Comma 2 21 2" xfId="192" xr:uid="{00000000-0005-0000-0000-000031000000}"/>
    <cellStyle name="Comma 2 21 2 10" xfId="874" xr:uid="{00000000-0005-0000-0000-00001B000000}"/>
    <cellStyle name="Comma 2 21 2 11" xfId="922" xr:uid="{00000000-0005-0000-0000-00001B000000}"/>
    <cellStyle name="Comma 2 21 2 2" xfId="459" xr:uid="{00000000-0005-0000-0000-00001B000000}"/>
    <cellStyle name="Comma 2 21 2 3" xfId="507" xr:uid="{00000000-0005-0000-0000-00001B000000}"/>
    <cellStyle name="Comma 2 21 2 4" xfId="555" xr:uid="{00000000-0005-0000-0000-00001B000000}"/>
    <cellStyle name="Comma 2 21 2 5" xfId="603" xr:uid="{00000000-0005-0000-0000-00001B000000}"/>
    <cellStyle name="Comma 2 21 2 6" xfId="657" xr:uid="{00000000-0005-0000-0000-00001B000000}"/>
    <cellStyle name="Comma 2 21 2 7" xfId="709" xr:uid="{00000000-0005-0000-0000-00001B000000}"/>
    <cellStyle name="Comma 2 21 2 8" xfId="758" xr:uid="{00000000-0005-0000-0000-00001B000000}"/>
    <cellStyle name="Comma 2 21 2 9" xfId="816" xr:uid="{00000000-0005-0000-0000-00001B000000}"/>
    <cellStyle name="Comma 2 21 3" xfId="344" xr:uid="{00000000-0005-0000-0000-000032000000}"/>
    <cellStyle name="Comma 2 21 4" xfId="435" xr:uid="{00000000-0005-0000-0000-00001A000000}"/>
    <cellStyle name="Comma 2 21 5" xfId="483" xr:uid="{00000000-0005-0000-0000-00001A000000}"/>
    <cellStyle name="Comma 2 21 6" xfId="531" xr:uid="{00000000-0005-0000-0000-00001A000000}"/>
    <cellStyle name="Comma 2 21 7" xfId="579" xr:uid="{00000000-0005-0000-0000-00001A000000}"/>
    <cellStyle name="Comma 2 21 8" xfId="633" xr:uid="{00000000-0005-0000-0000-00001A000000}"/>
    <cellStyle name="Comma 2 21 9" xfId="683" xr:uid="{00000000-0005-0000-0000-00001A000000}"/>
    <cellStyle name="Comma 2 22" xfId="91" xr:uid="{00000000-0005-0000-0000-000033000000}"/>
    <cellStyle name="Comma 2 22 10" xfId="735" xr:uid="{00000000-0005-0000-0000-00001C000000}"/>
    <cellStyle name="Comma 2 22 11" xfId="793" xr:uid="{00000000-0005-0000-0000-00001C000000}"/>
    <cellStyle name="Comma 2 22 12" xfId="851" xr:uid="{00000000-0005-0000-0000-00001C000000}"/>
    <cellStyle name="Comma 2 22 13" xfId="899" xr:uid="{00000000-0005-0000-0000-00001C000000}"/>
    <cellStyle name="Comma 2 22 2" xfId="196" xr:uid="{00000000-0005-0000-0000-000034000000}"/>
    <cellStyle name="Comma 2 22 2 10" xfId="875" xr:uid="{00000000-0005-0000-0000-00001D000000}"/>
    <cellStyle name="Comma 2 22 2 11" xfId="923" xr:uid="{00000000-0005-0000-0000-00001D000000}"/>
    <cellStyle name="Comma 2 22 2 2" xfId="460" xr:uid="{00000000-0005-0000-0000-00001D000000}"/>
    <cellStyle name="Comma 2 22 2 3" xfId="508" xr:uid="{00000000-0005-0000-0000-00001D000000}"/>
    <cellStyle name="Comma 2 22 2 4" xfId="556" xr:uid="{00000000-0005-0000-0000-00001D000000}"/>
    <cellStyle name="Comma 2 22 2 5" xfId="604" xr:uid="{00000000-0005-0000-0000-00001D000000}"/>
    <cellStyle name="Comma 2 22 2 6" xfId="658" xr:uid="{00000000-0005-0000-0000-00001D000000}"/>
    <cellStyle name="Comma 2 22 2 7" xfId="710" xr:uid="{00000000-0005-0000-0000-00001D000000}"/>
    <cellStyle name="Comma 2 22 2 8" xfId="759" xr:uid="{00000000-0005-0000-0000-00001D000000}"/>
    <cellStyle name="Comma 2 22 2 9" xfId="817" xr:uid="{00000000-0005-0000-0000-00001D000000}"/>
    <cellStyle name="Comma 2 22 3" xfId="348" xr:uid="{00000000-0005-0000-0000-000035000000}"/>
    <cellStyle name="Comma 2 22 4" xfId="436" xr:uid="{00000000-0005-0000-0000-00001C000000}"/>
    <cellStyle name="Comma 2 22 5" xfId="484" xr:uid="{00000000-0005-0000-0000-00001C000000}"/>
    <cellStyle name="Comma 2 22 6" xfId="532" xr:uid="{00000000-0005-0000-0000-00001C000000}"/>
    <cellStyle name="Comma 2 22 7" xfId="580" xr:uid="{00000000-0005-0000-0000-00001C000000}"/>
    <cellStyle name="Comma 2 22 8" xfId="634" xr:uid="{00000000-0005-0000-0000-00001C000000}"/>
    <cellStyle name="Comma 2 22 9" xfId="684" xr:uid="{00000000-0005-0000-0000-00001C000000}"/>
    <cellStyle name="Comma 2 23" xfId="95" xr:uid="{00000000-0005-0000-0000-000036000000}"/>
    <cellStyle name="Comma 2 23 10" xfId="736" xr:uid="{00000000-0005-0000-0000-00001E000000}"/>
    <cellStyle name="Comma 2 23 11" xfId="794" xr:uid="{00000000-0005-0000-0000-00001E000000}"/>
    <cellStyle name="Comma 2 23 12" xfId="852" xr:uid="{00000000-0005-0000-0000-00001E000000}"/>
    <cellStyle name="Comma 2 23 13" xfId="900" xr:uid="{00000000-0005-0000-0000-00001E000000}"/>
    <cellStyle name="Comma 2 23 2" xfId="200" xr:uid="{00000000-0005-0000-0000-000037000000}"/>
    <cellStyle name="Comma 2 23 2 10" xfId="876" xr:uid="{00000000-0005-0000-0000-00001F000000}"/>
    <cellStyle name="Comma 2 23 2 11" xfId="924" xr:uid="{00000000-0005-0000-0000-00001F000000}"/>
    <cellStyle name="Comma 2 23 2 2" xfId="461" xr:uid="{00000000-0005-0000-0000-00001F000000}"/>
    <cellStyle name="Comma 2 23 2 3" xfId="509" xr:uid="{00000000-0005-0000-0000-00001F000000}"/>
    <cellStyle name="Comma 2 23 2 4" xfId="557" xr:uid="{00000000-0005-0000-0000-00001F000000}"/>
    <cellStyle name="Comma 2 23 2 5" xfId="605" xr:uid="{00000000-0005-0000-0000-00001F000000}"/>
    <cellStyle name="Comma 2 23 2 6" xfId="659" xr:uid="{00000000-0005-0000-0000-00001F000000}"/>
    <cellStyle name="Comma 2 23 2 7" xfId="711" xr:uid="{00000000-0005-0000-0000-00001F000000}"/>
    <cellStyle name="Comma 2 23 2 8" xfId="760" xr:uid="{00000000-0005-0000-0000-00001F000000}"/>
    <cellStyle name="Comma 2 23 2 9" xfId="818" xr:uid="{00000000-0005-0000-0000-00001F000000}"/>
    <cellStyle name="Comma 2 23 3" xfId="352" xr:uid="{00000000-0005-0000-0000-000038000000}"/>
    <cellStyle name="Comma 2 23 4" xfId="437" xr:uid="{00000000-0005-0000-0000-00001E000000}"/>
    <cellStyle name="Comma 2 23 5" xfId="485" xr:uid="{00000000-0005-0000-0000-00001E000000}"/>
    <cellStyle name="Comma 2 23 6" xfId="533" xr:uid="{00000000-0005-0000-0000-00001E000000}"/>
    <cellStyle name="Comma 2 23 7" xfId="581" xr:uid="{00000000-0005-0000-0000-00001E000000}"/>
    <cellStyle name="Comma 2 23 8" xfId="635" xr:uid="{00000000-0005-0000-0000-00001E000000}"/>
    <cellStyle name="Comma 2 23 9" xfId="685" xr:uid="{00000000-0005-0000-0000-00001E000000}"/>
    <cellStyle name="Comma 2 24" xfId="99" xr:uid="{00000000-0005-0000-0000-000039000000}"/>
    <cellStyle name="Comma 2 24 10" xfId="737" xr:uid="{00000000-0005-0000-0000-000020000000}"/>
    <cellStyle name="Comma 2 24 11" xfId="795" xr:uid="{00000000-0005-0000-0000-000020000000}"/>
    <cellStyle name="Comma 2 24 12" xfId="853" xr:uid="{00000000-0005-0000-0000-000020000000}"/>
    <cellStyle name="Comma 2 24 13" xfId="901" xr:uid="{00000000-0005-0000-0000-000020000000}"/>
    <cellStyle name="Comma 2 24 2" xfId="204" xr:uid="{00000000-0005-0000-0000-00003A000000}"/>
    <cellStyle name="Comma 2 24 2 10" xfId="877" xr:uid="{00000000-0005-0000-0000-000021000000}"/>
    <cellStyle name="Comma 2 24 2 11" xfId="925" xr:uid="{00000000-0005-0000-0000-000021000000}"/>
    <cellStyle name="Comma 2 24 2 2" xfId="462" xr:uid="{00000000-0005-0000-0000-000021000000}"/>
    <cellStyle name="Comma 2 24 2 3" xfId="510" xr:uid="{00000000-0005-0000-0000-000021000000}"/>
    <cellStyle name="Comma 2 24 2 4" xfId="558" xr:uid="{00000000-0005-0000-0000-000021000000}"/>
    <cellStyle name="Comma 2 24 2 5" xfId="606" xr:uid="{00000000-0005-0000-0000-000021000000}"/>
    <cellStyle name="Comma 2 24 2 6" xfId="660" xr:uid="{00000000-0005-0000-0000-000021000000}"/>
    <cellStyle name="Comma 2 24 2 7" xfId="712" xr:uid="{00000000-0005-0000-0000-000021000000}"/>
    <cellStyle name="Comma 2 24 2 8" xfId="761" xr:uid="{00000000-0005-0000-0000-000021000000}"/>
    <cellStyle name="Comma 2 24 2 9" xfId="819" xr:uid="{00000000-0005-0000-0000-000021000000}"/>
    <cellStyle name="Comma 2 24 3" xfId="356" xr:uid="{00000000-0005-0000-0000-00003B000000}"/>
    <cellStyle name="Comma 2 24 4" xfId="438" xr:uid="{00000000-0005-0000-0000-000020000000}"/>
    <cellStyle name="Comma 2 24 5" xfId="486" xr:uid="{00000000-0005-0000-0000-000020000000}"/>
    <cellStyle name="Comma 2 24 6" xfId="534" xr:uid="{00000000-0005-0000-0000-000020000000}"/>
    <cellStyle name="Comma 2 24 7" xfId="582" xr:uid="{00000000-0005-0000-0000-000020000000}"/>
    <cellStyle name="Comma 2 24 8" xfId="636" xr:uid="{00000000-0005-0000-0000-000020000000}"/>
    <cellStyle name="Comma 2 24 9" xfId="686" xr:uid="{00000000-0005-0000-0000-000020000000}"/>
    <cellStyle name="Comma 2 25" xfId="103" xr:uid="{00000000-0005-0000-0000-00003C000000}"/>
    <cellStyle name="Comma 2 25 10" xfId="796" xr:uid="{00000000-0005-0000-0000-000022000000}"/>
    <cellStyle name="Comma 2 25 11" xfId="854" xr:uid="{00000000-0005-0000-0000-000022000000}"/>
    <cellStyle name="Comma 2 25 12" xfId="902" xr:uid="{00000000-0005-0000-0000-000022000000}"/>
    <cellStyle name="Comma 2 25 2" xfId="208" xr:uid="{00000000-0005-0000-0000-00003D000000}"/>
    <cellStyle name="Comma 2 25 3" xfId="439" xr:uid="{00000000-0005-0000-0000-000022000000}"/>
    <cellStyle name="Comma 2 25 4" xfId="487" xr:uid="{00000000-0005-0000-0000-000022000000}"/>
    <cellStyle name="Comma 2 25 5" xfId="535" xr:uid="{00000000-0005-0000-0000-000022000000}"/>
    <cellStyle name="Comma 2 25 6" xfId="583" xr:uid="{00000000-0005-0000-0000-000022000000}"/>
    <cellStyle name="Comma 2 25 7" xfId="637" xr:uid="{00000000-0005-0000-0000-000022000000}"/>
    <cellStyle name="Comma 2 25 8" xfId="687" xr:uid="{00000000-0005-0000-0000-000022000000}"/>
    <cellStyle name="Comma 2 25 9" xfId="738" xr:uid="{00000000-0005-0000-0000-000022000000}"/>
    <cellStyle name="Comma 2 26" xfId="108" xr:uid="{00000000-0005-0000-0000-00003E000000}"/>
    <cellStyle name="Comma 2 27" xfId="219" xr:uid="{00000000-0005-0000-0000-00003F000000}"/>
    <cellStyle name="Comma 2 27 2" xfId="262" xr:uid="{00000000-0005-0000-0000-000040000000}"/>
    <cellStyle name="Comma 2 27 3" xfId="954" xr:uid="{892D05C0-F493-4654-87A8-55A3B9059CA8}"/>
    <cellStyle name="Comma 2 28" xfId="224" xr:uid="{00000000-0005-0000-0000-000041000000}"/>
    <cellStyle name="Comma 2 29" xfId="229" xr:uid="{00000000-0005-0000-0000-000042000000}"/>
    <cellStyle name="Comma 2 3" xfId="12" xr:uid="{00000000-0005-0000-0000-000043000000}"/>
    <cellStyle name="Comma 2 3 10" xfId="716" xr:uid="{00000000-0005-0000-0000-000023000000}"/>
    <cellStyle name="Comma 2 3 11" xfId="774" xr:uid="{00000000-0005-0000-0000-000023000000}"/>
    <cellStyle name="Comma 2 3 12" xfId="832" xr:uid="{00000000-0005-0000-0000-000023000000}"/>
    <cellStyle name="Comma 2 3 13" xfId="880" xr:uid="{00000000-0005-0000-0000-000023000000}"/>
    <cellStyle name="Comma 2 3 2" xfId="117" xr:uid="{00000000-0005-0000-0000-000044000000}"/>
    <cellStyle name="Comma 2 3 2 10" xfId="856" xr:uid="{00000000-0005-0000-0000-000024000000}"/>
    <cellStyle name="Comma 2 3 2 11" xfId="904" xr:uid="{00000000-0005-0000-0000-000024000000}"/>
    <cellStyle name="Comma 2 3 2 2" xfId="441" xr:uid="{00000000-0005-0000-0000-000024000000}"/>
    <cellStyle name="Comma 2 3 2 3" xfId="489" xr:uid="{00000000-0005-0000-0000-000024000000}"/>
    <cellStyle name="Comma 2 3 2 4" xfId="537" xr:uid="{00000000-0005-0000-0000-000024000000}"/>
    <cellStyle name="Comma 2 3 2 5" xfId="585" xr:uid="{00000000-0005-0000-0000-000024000000}"/>
    <cellStyle name="Comma 2 3 2 6" xfId="639" xr:uid="{00000000-0005-0000-0000-000024000000}"/>
    <cellStyle name="Comma 2 3 2 7" xfId="689" xr:uid="{00000000-0005-0000-0000-000024000000}"/>
    <cellStyle name="Comma 2 3 2 8" xfId="740" xr:uid="{00000000-0005-0000-0000-000024000000}"/>
    <cellStyle name="Comma 2 3 2 9" xfId="798" xr:uid="{00000000-0005-0000-0000-000024000000}"/>
    <cellStyle name="Comma 2 3 3" xfId="269" xr:uid="{00000000-0005-0000-0000-000045000000}"/>
    <cellStyle name="Comma 2 3 4" xfId="417" xr:uid="{00000000-0005-0000-0000-000023000000}"/>
    <cellStyle name="Comma 2 3 5" xfId="465" xr:uid="{00000000-0005-0000-0000-000023000000}"/>
    <cellStyle name="Comma 2 3 6" xfId="513" xr:uid="{00000000-0005-0000-0000-000023000000}"/>
    <cellStyle name="Comma 2 3 7" xfId="561" xr:uid="{00000000-0005-0000-0000-000023000000}"/>
    <cellStyle name="Comma 2 3 8" xfId="615" xr:uid="{00000000-0005-0000-0000-000023000000}"/>
    <cellStyle name="Comma 2 3 9" xfId="663" xr:uid="{00000000-0005-0000-0000-000023000000}"/>
    <cellStyle name="Comma 2 30" xfId="234" xr:uid="{00000000-0005-0000-0000-000046000000}"/>
    <cellStyle name="Comma 2 31" xfId="239" xr:uid="{00000000-0005-0000-0000-000047000000}"/>
    <cellStyle name="Comma 2 32" xfId="244" xr:uid="{00000000-0005-0000-0000-000048000000}"/>
    <cellStyle name="Comma 2 33" xfId="249" xr:uid="{00000000-0005-0000-0000-000049000000}"/>
    <cellStyle name="Comma 2 34" xfId="254" xr:uid="{00000000-0005-0000-0000-00004A000000}"/>
    <cellStyle name="Comma 2 35" xfId="259" xr:uid="{00000000-0005-0000-0000-00004B000000}"/>
    <cellStyle name="Comma 2 36" xfId="364" xr:uid="{00000000-0005-0000-0000-00004C000000}"/>
    <cellStyle name="Comma 2 37" xfId="369" xr:uid="{00000000-0005-0000-0000-00004D000000}"/>
    <cellStyle name="Comma 2 38" xfId="374" xr:uid="{00000000-0005-0000-0000-00004E000000}"/>
    <cellStyle name="Comma 2 39" xfId="379" xr:uid="{00000000-0005-0000-0000-00004F000000}"/>
    <cellStyle name="Comma 2 4" xfId="17" xr:uid="{00000000-0005-0000-0000-000050000000}"/>
    <cellStyle name="Comma 2 4 10" xfId="717" xr:uid="{00000000-0005-0000-0000-000025000000}"/>
    <cellStyle name="Comma 2 4 11" xfId="775" xr:uid="{00000000-0005-0000-0000-000025000000}"/>
    <cellStyle name="Comma 2 4 12" xfId="833" xr:uid="{00000000-0005-0000-0000-000025000000}"/>
    <cellStyle name="Comma 2 4 13" xfId="881" xr:uid="{00000000-0005-0000-0000-000025000000}"/>
    <cellStyle name="Comma 2 4 2" xfId="122" xr:uid="{00000000-0005-0000-0000-000051000000}"/>
    <cellStyle name="Comma 2 4 2 10" xfId="857" xr:uid="{00000000-0005-0000-0000-000026000000}"/>
    <cellStyle name="Comma 2 4 2 11" xfId="905" xr:uid="{00000000-0005-0000-0000-000026000000}"/>
    <cellStyle name="Comma 2 4 2 2" xfId="442" xr:uid="{00000000-0005-0000-0000-000026000000}"/>
    <cellStyle name="Comma 2 4 2 3" xfId="490" xr:uid="{00000000-0005-0000-0000-000026000000}"/>
    <cellStyle name="Comma 2 4 2 4" xfId="538" xr:uid="{00000000-0005-0000-0000-000026000000}"/>
    <cellStyle name="Comma 2 4 2 5" xfId="586" xr:uid="{00000000-0005-0000-0000-000026000000}"/>
    <cellStyle name="Comma 2 4 2 6" xfId="640" xr:uid="{00000000-0005-0000-0000-000026000000}"/>
    <cellStyle name="Comma 2 4 2 7" xfId="690" xr:uid="{00000000-0005-0000-0000-000026000000}"/>
    <cellStyle name="Comma 2 4 2 8" xfId="741" xr:uid="{00000000-0005-0000-0000-000026000000}"/>
    <cellStyle name="Comma 2 4 2 9" xfId="799" xr:uid="{00000000-0005-0000-0000-000026000000}"/>
    <cellStyle name="Comma 2 4 3" xfId="274" xr:uid="{00000000-0005-0000-0000-000052000000}"/>
    <cellStyle name="Comma 2 4 4" xfId="418" xr:uid="{00000000-0005-0000-0000-000025000000}"/>
    <cellStyle name="Comma 2 4 5" xfId="466" xr:uid="{00000000-0005-0000-0000-000025000000}"/>
    <cellStyle name="Comma 2 4 6" xfId="514" xr:uid="{00000000-0005-0000-0000-000025000000}"/>
    <cellStyle name="Comma 2 4 7" xfId="562" xr:uid="{00000000-0005-0000-0000-000025000000}"/>
    <cellStyle name="Comma 2 4 8" xfId="616" xr:uid="{00000000-0005-0000-0000-000025000000}"/>
    <cellStyle name="Comma 2 4 9" xfId="665" xr:uid="{00000000-0005-0000-0000-000025000000}"/>
    <cellStyle name="Comma 2 40" xfId="384" xr:uid="{00000000-0005-0000-0000-000053000000}"/>
    <cellStyle name="Comma 2 41" xfId="390" xr:uid="{00000000-0005-0000-0000-000054000000}"/>
    <cellStyle name="Comma 2 42" xfId="395" xr:uid="{00000000-0005-0000-0000-000055000000}"/>
    <cellStyle name="Comma 2 43" xfId="402" xr:uid="{00000000-0005-0000-0000-000002000000}"/>
    <cellStyle name="Comma 2 44" xfId="407" xr:uid="{00000000-0005-0000-0000-000002000000}"/>
    <cellStyle name="Comma 2 45" xfId="412" xr:uid="{00000000-0005-0000-0000-000002000000}"/>
    <cellStyle name="Comma 2 46" xfId="415" xr:uid="{00000000-0005-0000-0000-000001000000}"/>
    <cellStyle name="Comma 2 47" xfId="463" xr:uid="{00000000-0005-0000-0000-000001000000}"/>
    <cellStyle name="Comma 2 48" xfId="511" xr:uid="{00000000-0005-0000-0000-000001000000}"/>
    <cellStyle name="Comma 2 49" xfId="559" xr:uid="{00000000-0005-0000-0000-000001000000}"/>
    <cellStyle name="Comma 2 5" xfId="21" xr:uid="{00000000-0005-0000-0000-000056000000}"/>
    <cellStyle name="Comma 2 5 10" xfId="718" xr:uid="{00000000-0005-0000-0000-000027000000}"/>
    <cellStyle name="Comma 2 5 11" xfId="776" xr:uid="{00000000-0005-0000-0000-000027000000}"/>
    <cellStyle name="Comma 2 5 12" xfId="834" xr:uid="{00000000-0005-0000-0000-000027000000}"/>
    <cellStyle name="Comma 2 5 13" xfId="882" xr:uid="{00000000-0005-0000-0000-000027000000}"/>
    <cellStyle name="Comma 2 5 2" xfId="126" xr:uid="{00000000-0005-0000-0000-000057000000}"/>
    <cellStyle name="Comma 2 5 2 10" xfId="858" xr:uid="{00000000-0005-0000-0000-000028000000}"/>
    <cellStyle name="Comma 2 5 2 11" xfId="906" xr:uid="{00000000-0005-0000-0000-000028000000}"/>
    <cellStyle name="Comma 2 5 2 2" xfId="443" xr:uid="{00000000-0005-0000-0000-000028000000}"/>
    <cellStyle name="Comma 2 5 2 3" xfId="491" xr:uid="{00000000-0005-0000-0000-000028000000}"/>
    <cellStyle name="Comma 2 5 2 4" xfId="539" xr:uid="{00000000-0005-0000-0000-000028000000}"/>
    <cellStyle name="Comma 2 5 2 5" xfId="587" xr:uid="{00000000-0005-0000-0000-000028000000}"/>
    <cellStyle name="Comma 2 5 2 6" xfId="641" xr:uid="{00000000-0005-0000-0000-000028000000}"/>
    <cellStyle name="Comma 2 5 2 7" xfId="691" xr:uid="{00000000-0005-0000-0000-000028000000}"/>
    <cellStyle name="Comma 2 5 2 8" xfId="742" xr:uid="{00000000-0005-0000-0000-000028000000}"/>
    <cellStyle name="Comma 2 5 2 9" xfId="800" xr:uid="{00000000-0005-0000-0000-000028000000}"/>
    <cellStyle name="Comma 2 5 3" xfId="278" xr:uid="{00000000-0005-0000-0000-000058000000}"/>
    <cellStyle name="Comma 2 5 4" xfId="419" xr:uid="{00000000-0005-0000-0000-000027000000}"/>
    <cellStyle name="Comma 2 5 5" xfId="467" xr:uid="{00000000-0005-0000-0000-000027000000}"/>
    <cellStyle name="Comma 2 5 6" xfId="515" xr:uid="{00000000-0005-0000-0000-000027000000}"/>
    <cellStyle name="Comma 2 5 7" xfId="563" xr:uid="{00000000-0005-0000-0000-000027000000}"/>
    <cellStyle name="Comma 2 5 8" xfId="617" xr:uid="{00000000-0005-0000-0000-000027000000}"/>
    <cellStyle name="Comma 2 5 9" xfId="666" xr:uid="{00000000-0005-0000-0000-000027000000}"/>
    <cellStyle name="Comma 2 50" xfId="610" xr:uid="{00000000-0005-0000-0000-000002000000}"/>
    <cellStyle name="Comma 2 51" xfId="613" xr:uid="{00000000-0005-0000-0000-000001000000}"/>
    <cellStyle name="Comma 2 52" xfId="661" xr:uid="{00000000-0005-0000-0000-000001000000}"/>
    <cellStyle name="Comma 2 53" xfId="677" xr:uid="{00000000-0005-0000-0000-000002000000}"/>
    <cellStyle name="Comma 2 54" xfId="714" xr:uid="{00000000-0005-0000-0000-000001000000}"/>
    <cellStyle name="Comma 2 55" xfId="765" xr:uid="{00000000-0005-0000-0000-000002000000}"/>
    <cellStyle name="Comma 2 56" xfId="771" xr:uid="{00000000-0005-0000-0000-000002000000}"/>
    <cellStyle name="Comma 2 57" xfId="770" xr:uid="{00000000-0005-0000-0000-000001000000}"/>
    <cellStyle name="Comma 2 58" xfId="823" xr:uid="{00000000-0005-0000-0000-000002000000}"/>
    <cellStyle name="Comma 2 59" xfId="829" xr:uid="{00000000-0005-0000-0000-000002000000}"/>
    <cellStyle name="Comma 2 6" xfId="25" xr:uid="{00000000-0005-0000-0000-000059000000}"/>
    <cellStyle name="Comma 2 6 10" xfId="719" xr:uid="{00000000-0005-0000-0000-000029000000}"/>
    <cellStyle name="Comma 2 6 11" xfId="777" xr:uid="{00000000-0005-0000-0000-000029000000}"/>
    <cellStyle name="Comma 2 6 12" xfId="835" xr:uid="{00000000-0005-0000-0000-000029000000}"/>
    <cellStyle name="Comma 2 6 13" xfId="883" xr:uid="{00000000-0005-0000-0000-000029000000}"/>
    <cellStyle name="Comma 2 6 2" xfId="130" xr:uid="{00000000-0005-0000-0000-00005A000000}"/>
    <cellStyle name="Comma 2 6 2 10" xfId="859" xr:uid="{00000000-0005-0000-0000-00002A000000}"/>
    <cellStyle name="Comma 2 6 2 11" xfId="907" xr:uid="{00000000-0005-0000-0000-00002A000000}"/>
    <cellStyle name="Comma 2 6 2 2" xfId="444" xr:uid="{00000000-0005-0000-0000-00002A000000}"/>
    <cellStyle name="Comma 2 6 2 3" xfId="492" xr:uid="{00000000-0005-0000-0000-00002A000000}"/>
    <cellStyle name="Comma 2 6 2 4" xfId="540" xr:uid="{00000000-0005-0000-0000-00002A000000}"/>
    <cellStyle name="Comma 2 6 2 5" xfId="588" xr:uid="{00000000-0005-0000-0000-00002A000000}"/>
    <cellStyle name="Comma 2 6 2 6" xfId="642" xr:uid="{00000000-0005-0000-0000-00002A000000}"/>
    <cellStyle name="Comma 2 6 2 7" xfId="692" xr:uid="{00000000-0005-0000-0000-00002A000000}"/>
    <cellStyle name="Comma 2 6 2 8" xfId="743" xr:uid="{00000000-0005-0000-0000-00002A000000}"/>
    <cellStyle name="Comma 2 6 2 9" xfId="801" xr:uid="{00000000-0005-0000-0000-00002A000000}"/>
    <cellStyle name="Comma 2 6 3" xfId="282" xr:uid="{00000000-0005-0000-0000-00005B000000}"/>
    <cellStyle name="Comma 2 6 4" xfId="420" xr:uid="{00000000-0005-0000-0000-000029000000}"/>
    <cellStyle name="Comma 2 6 5" xfId="468" xr:uid="{00000000-0005-0000-0000-000029000000}"/>
    <cellStyle name="Comma 2 6 6" xfId="516" xr:uid="{00000000-0005-0000-0000-000029000000}"/>
    <cellStyle name="Comma 2 6 7" xfId="564" xr:uid="{00000000-0005-0000-0000-000029000000}"/>
    <cellStyle name="Comma 2 6 8" xfId="618" xr:uid="{00000000-0005-0000-0000-000029000000}"/>
    <cellStyle name="Comma 2 6 9" xfId="667" xr:uid="{00000000-0005-0000-0000-000029000000}"/>
    <cellStyle name="Comma 2 60" xfId="828" xr:uid="{00000000-0005-0000-0000-000001000000}"/>
    <cellStyle name="Comma 2 61" xfId="878" xr:uid="{00000000-0005-0000-0000-000001000000}"/>
    <cellStyle name="Comma 2 62" xfId="932" xr:uid="{068B1793-330B-4A83-BA04-80288337C2B5}"/>
    <cellStyle name="Comma 2 63" xfId="938" xr:uid="{977CD55C-BE0A-4A2B-AACE-157DB1B2679E}"/>
    <cellStyle name="Comma 2 64" xfId="943" xr:uid="{7B024BA7-DB18-45B5-9D55-59A130265EB7}"/>
    <cellStyle name="Comma 2 65" xfId="948" xr:uid="{188D7A30-483E-4F8B-B199-513CC3B23282}"/>
    <cellStyle name="Comma 2 66" xfId="958" xr:uid="{92CF99A6-9661-47C3-9AF8-E7D31F0709B6}"/>
    <cellStyle name="Comma 2 67" xfId="967" xr:uid="{155761D7-5461-4192-83CF-EEB6569959A1}"/>
    <cellStyle name="Comma 2 68" xfId="976" xr:uid="{9488484D-2C75-41F1-B9E3-550E0F8A34A1}"/>
    <cellStyle name="Comma 2 69" xfId="985" xr:uid="{094BDE7D-E88D-44B3-92B4-CB3FEC2AA319}"/>
    <cellStyle name="Comma 2 7" xfId="29" xr:uid="{00000000-0005-0000-0000-00005C000000}"/>
    <cellStyle name="Comma 2 7 10" xfId="720" xr:uid="{00000000-0005-0000-0000-00002B000000}"/>
    <cellStyle name="Comma 2 7 11" xfId="778" xr:uid="{00000000-0005-0000-0000-00002B000000}"/>
    <cellStyle name="Comma 2 7 12" xfId="836" xr:uid="{00000000-0005-0000-0000-00002B000000}"/>
    <cellStyle name="Comma 2 7 13" xfId="884" xr:uid="{00000000-0005-0000-0000-00002B000000}"/>
    <cellStyle name="Comma 2 7 2" xfId="134" xr:uid="{00000000-0005-0000-0000-00005D000000}"/>
    <cellStyle name="Comma 2 7 2 10" xfId="860" xr:uid="{00000000-0005-0000-0000-00002C000000}"/>
    <cellStyle name="Comma 2 7 2 11" xfId="908" xr:uid="{00000000-0005-0000-0000-00002C000000}"/>
    <cellStyle name="Comma 2 7 2 2" xfId="445" xr:uid="{00000000-0005-0000-0000-00002C000000}"/>
    <cellStyle name="Comma 2 7 2 3" xfId="493" xr:uid="{00000000-0005-0000-0000-00002C000000}"/>
    <cellStyle name="Comma 2 7 2 4" xfId="541" xr:uid="{00000000-0005-0000-0000-00002C000000}"/>
    <cellStyle name="Comma 2 7 2 5" xfId="589" xr:uid="{00000000-0005-0000-0000-00002C000000}"/>
    <cellStyle name="Comma 2 7 2 6" xfId="643" xr:uid="{00000000-0005-0000-0000-00002C000000}"/>
    <cellStyle name="Comma 2 7 2 7" xfId="693" xr:uid="{00000000-0005-0000-0000-00002C000000}"/>
    <cellStyle name="Comma 2 7 2 8" xfId="744" xr:uid="{00000000-0005-0000-0000-00002C000000}"/>
    <cellStyle name="Comma 2 7 2 9" xfId="802" xr:uid="{00000000-0005-0000-0000-00002C000000}"/>
    <cellStyle name="Comma 2 7 3" xfId="286" xr:uid="{00000000-0005-0000-0000-00005E000000}"/>
    <cellStyle name="Comma 2 7 4" xfId="421" xr:uid="{00000000-0005-0000-0000-00002B000000}"/>
    <cellStyle name="Comma 2 7 5" xfId="469" xr:uid="{00000000-0005-0000-0000-00002B000000}"/>
    <cellStyle name="Comma 2 7 6" xfId="517" xr:uid="{00000000-0005-0000-0000-00002B000000}"/>
    <cellStyle name="Comma 2 7 7" xfId="565" xr:uid="{00000000-0005-0000-0000-00002B000000}"/>
    <cellStyle name="Comma 2 7 8" xfId="619" xr:uid="{00000000-0005-0000-0000-00002B000000}"/>
    <cellStyle name="Comma 2 7 9" xfId="668" xr:uid="{00000000-0005-0000-0000-00002B000000}"/>
    <cellStyle name="Comma 2 70" xfId="994" xr:uid="{313570D0-7B72-4AAF-B7DB-B07E25AABA37}"/>
    <cellStyle name="Comma 2 71" xfId="1003" xr:uid="{B38FAF99-8454-4180-8277-8743B3089CEC}"/>
    <cellStyle name="Comma 2 72" xfId="1012" xr:uid="{22C4C221-38F0-4C9D-A346-9C06B7603A05}"/>
    <cellStyle name="Comma 2 73" xfId="1021" xr:uid="{1A4335E1-5193-4287-8C7F-67211EC017FF}"/>
    <cellStyle name="Comma 2 74" xfId="1030" xr:uid="{ED17E162-8347-4635-9D13-B08E8C8AD68E}"/>
    <cellStyle name="Comma 2 75" xfId="1039" xr:uid="{8C1ADD98-F722-43DF-A5C6-F4F2774B8FFD}"/>
    <cellStyle name="Comma 2 76" xfId="1048" xr:uid="{1C75FC46-097D-4907-87C2-E32E289ABB91}"/>
    <cellStyle name="Comma 2 77" xfId="1053" xr:uid="{B5CEFED4-8FAB-4A54-B740-B491B14702EB}"/>
    <cellStyle name="Comma 2 78" xfId="1058" xr:uid="{8E0AF25F-5EF4-4FF7-A8FF-922357410C2C}"/>
    <cellStyle name="Comma 2 79" xfId="1063" xr:uid="{623FE9B8-5339-4920-B7EC-2290A7E52FE8}"/>
    <cellStyle name="Comma 2 8" xfId="33" xr:uid="{00000000-0005-0000-0000-00005F000000}"/>
    <cellStyle name="Comma 2 8 10" xfId="721" xr:uid="{00000000-0005-0000-0000-00002D000000}"/>
    <cellStyle name="Comma 2 8 11" xfId="779" xr:uid="{00000000-0005-0000-0000-00002D000000}"/>
    <cellStyle name="Comma 2 8 12" xfId="837" xr:uid="{00000000-0005-0000-0000-00002D000000}"/>
    <cellStyle name="Comma 2 8 13" xfId="885" xr:uid="{00000000-0005-0000-0000-00002D000000}"/>
    <cellStyle name="Comma 2 8 2" xfId="138" xr:uid="{00000000-0005-0000-0000-000060000000}"/>
    <cellStyle name="Comma 2 8 2 10" xfId="861" xr:uid="{00000000-0005-0000-0000-00002E000000}"/>
    <cellStyle name="Comma 2 8 2 11" xfId="909" xr:uid="{00000000-0005-0000-0000-00002E000000}"/>
    <cellStyle name="Comma 2 8 2 2" xfId="446" xr:uid="{00000000-0005-0000-0000-00002E000000}"/>
    <cellStyle name="Comma 2 8 2 3" xfId="494" xr:uid="{00000000-0005-0000-0000-00002E000000}"/>
    <cellStyle name="Comma 2 8 2 4" xfId="542" xr:uid="{00000000-0005-0000-0000-00002E000000}"/>
    <cellStyle name="Comma 2 8 2 5" xfId="590" xr:uid="{00000000-0005-0000-0000-00002E000000}"/>
    <cellStyle name="Comma 2 8 2 6" xfId="644" xr:uid="{00000000-0005-0000-0000-00002E000000}"/>
    <cellStyle name="Comma 2 8 2 7" xfId="695" xr:uid="{00000000-0005-0000-0000-00002E000000}"/>
    <cellStyle name="Comma 2 8 2 8" xfId="745" xr:uid="{00000000-0005-0000-0000-00002E000000}"/>
    <cellStyle name="Comma 2 8 2 9" xfId="803" xr:uid="{00000000-0005-0000-0000-00002E000000}"/>
    <cellStyle name="Comma 2 8 3" xfId="290" xr:uid="{00000000-0005-0000-0000-000061000000}"/>
    <cellStyle name="Comma 2 8 4" xfId="422" xr:uid="{00000000-0005-0000-0000-00002D000000}"/>
    <cellStyle name="Comma 2 8 5" xfId="470" xr:uid="{00000000-0005-0000-0000-00002D000000}"/>
    <cellStyle name="Comma 2 8 6" xfId="518" xr:uid="{00000000-0005-0000-0000-00002D000000}"/>
    <cellStyle name="Comma 2 8 7" xfId="566" xr:uid="{00000000-0005-0000-0000-00002D000000}"/>
    <cellStyle name="Comma 2 8 8" xfId="620" xr:uid="{00000000-0005-0000-0000-00002D000000}"/>
    <cellStyle name="Comma 2 8 9" xfId="669" xr:uid="{00000000-0005-0000-0000-00002D000000}"/>
    <cellStyle name="Comma 2 80" xfId="1068" xr:uid="{28EACEAD-7F56-4AE6-807C-CE8F6F5DFB1D}"/>
    <cellStyle name="Comma 2 81" xfId="1073" xr:uid="{EF94CE58-169B-46E0-89D2-CDBA40A70EF5}"/>
    <cellStyle name="Comma 2 82" xfId="1078" xr:uid="{3DA16F3C-FF83-4195-88DA-CE2BD5F4449A}"/>
    <cellStyle name="Comma 2 83" xfId="1083" xr:uid="{91B5026F-81DD-4197-962B-7A935FD72A3A}"/>
    <cellStyle name="Comma 2 84" xfId="1088" xr:uid="{F9C1E6FA-C902-47A2-96CF-20BB5D7FA9CC}"/>
    <cellStyle name="Comma 2 85" xfId="1093" xr:uid="{E27241A5-61F4-4793-8DBF-7E6FA137E243}"/>
    <cellStyle name="Comma 2 86" xfId="1098" xr:uid="{64027078-0CAC-42E4-94EC-A2D262B75A21}"/>
    <cellStyle name="Comma 2 87" xfId="1103" xr:uid="{E402E506-AC74-4BB7-93D2-636911339E67}"/>
    <cellStyle name="Comma 2 88" xfId="1108" xr:uid="{348669D1-0C9C-45C8-A585-F14DC4A9530B}"/>
    <cellStyle name="Comma 2 89" xfId="1113" xr:uid="{96D5A4F8-8F1F-445F-811D-A6C4C5CD88EE}"/>
    <cellStyle name="Comma 2 9" xfId="37" xr:uid="{00000000-0005-0000-0000-000062000000}"/>
    <cellStyle name="Comma 2 9 10" xfId="722" xr:uid="{00000000-0005-0000-0000-00002F000000}"/>
    <cellStyle name="Comma 2 9 11" xfId="780" xr:uid="{00000000-0005-0000-0000-00002F000000}"/>
    <cellStyle name="Comma 2 9 12" xfId="838" xr:uid="{00000000-0005-0000-0000-00002F000000}"/>
    <cellStyle name="Comma 2 9 13" xfId="886" xr:uid="{00000000-0005-0000-0000-00002F000000}"/>
    <cellStyle name="Comma 2 9 2" xfId="142" xr:uid="{00000000-0005-0000-0000-000063000000}"/>
    <cellStyle name="Comma 2 9 2 10" xfId="862" xr:uid="{00000000-0005-0000-0000-000030000000}"/>
    <cellStyle name="Comma 2 9 2 11" xfId="910" xr:uid="{00000000-0005-0000-0000-000030000000}"/>
    <cellStyle name="Comma 2 9 2 2" xfId="447" xr:uid="{00000000-0005-0000-0000-000030000000}"/>
    <cellStyle name="Comma 2 9 2 3" xfId="495" xr:uid="{00000000-0005-0000-0000-000030000000}"/>
    <cellStyle name="Comma 2 9 2 4" xfId="543" xr:uid="{00000000-0005-0000-0000-000030000000}"/>
    <cellStyle name="Comma 2 9 2 5" xfId="591" xr:uid="{00000000-0005-0000-0000-000030000000}"/>
    <cellStyle name="Comma 2 9 2 6" xfId="645" xr:uid="{00000000-0005-0000-0000-000030000000}"/>
    <cellStyle name="Comma 2 9 2 7" xfId="697" xr:uid="{00000000-0005-0000-0000-000030000000}"/>
    <cellStyle name="Comma 2 9 2 8" xfId="746" xr:uid="{00000000-0005-0000-0000-000030000000}"/>
    <cellStyle name="Comma 2 9 2 9" xfId="804" xr:uid="{00000000-0005-0000-0000-000030000000}"/>
    <cellStyle name="Comma 2 9 3" xfId="294" xr:uid="{00000000-0005-0000-0000-000064000000}"/>
    <cellStyle name="Comma 2 9 4" xfId="423" xr:uid="{00000000-0005-0000-0000-00002F000000}"/>
    <cellStyle name="Comma 2 9 5" xfId="471" xr:uid="{00000000-0005-0000-0000-00002F000000}"/>
    <cellStyle name="Comma 2 9 6" xfId="519" xr:uid="{00000000-0005-0000-0000-00002F000000}"/>
    <cellStyle name="Comma 2 9 7" xfId="567" xr:uid="{00000000-0005-0000-0000-00002F000000}"/>
    <cellStyle name="Comma 2 9 8" xfId="621" xr:uid="{00000000-0005-0000-0000-00002F000000}"/>
    <cellStyle name="Comma 2 9 9" xfId="670" xr:uid="{00000000-0005-0000-0000-00002F000000}"/>
    <cellStyle name="Comma 2 90" xfId="1122" xr:uid="{E29DD389-2964-472B-9DFB-2089989534A6}"/>
    <cellStyle name="Comma 2 91" xfId="1131" xr:uid="{A8CD7471-ABCF-4EF7-89A1-EB964C0DF990}"/>
    <cellStyle name="Comma 2 92" xfId="1140" xr:uid="{71370E49-ABCD-4776-B1A4-5AE942637F69}"/>
    <cellStyle name="Comma 20" xfId="405" xr:uid="{00000000-0005-0000-0000-0000C1010000}"/>
    <cellStyle name="Comma 21" xfId="410" xr:uid="{00000000-0005-0000-0000-0000C6010000}"/>
    <cellStyle name="Comma 22" xfId="414" xr:uid="{00000000-0005-0000-0000-0000CB010000}"/>
    <cellStyle name="Comma 23" xfId="608" xr:uid="{00000000-0005-0000-0000-00008C020000}"/>
    <cellStyle name="Comma 24" xfId="694" xr:uid="{00000000-0005-0000-0000-0000F2020000}"/>
    <cellStyle name="Comma 25" xfId="763" xr:uid="{00000000-0005-0000-0000-000027030000}"/>
    <cellStyle name="Comma 26" xfId="768" xr:uid="{00000000-0005-0000-0000-00002C030000}"/>
    <cellStyle name="Comma 27" xfId="821" xr:uid="{00000000-0005-0000-0000-000061030000}"/>
    <cellStyle name="Comma 28" xfId="826" xr:uid="{00000000-0005-0000-0000-000066030000}"/>
    <cellStyle name="Comma 29" xfId="927" xr:uid="{96E0305C-EB61-4116-97FB-7F9FA9A27082}"/>
    <cellStyle name="Comma 3" xfId="214" xr:uid="{00000000-0005-0000-0000-000065000000}"/>
    <cellStyle name="Comma 3 2" xfId="612" xr:uid="{00000000-0005-0000-0000-000003000000}"/>
    <cellStyle name="Comma 3 2 10" xfId="1025" xr:uid="{22746525-2E5F-454F-91EE-53628880EB25}"/>
    <cellStyle name="Comma 3 2 11" xfId="1034" xr:uid="{8CA917F5-BE87-4790-B373-CB867E046EC0}"/>
    <cellStyle name="Comma 3 2 12" xfId="1043" xr:uid="{72B6369D-A51E-4626-9C12-30102A8622ED}"/>
    <cellStyle name="Comma 3 2 13" xfId="1117" xr:uid="{855B1153-EE32-4A00-BF3B-84B49583725C}"/>
    <cellStyle name="Comma 3 2 14" xfId="1126" xr:uid="{FCE1F99E-4F27-4A25-836E-B9E594CC1088}"/>
    <cellStyle name="Comma 3 2 15" xfId="1135" xr:uid="{DF78D9B9-E7EE-4207-9C5D-8B862DE98706}"/>
    <cellStyle name="Comma 3 2 16" xfId="1144" xr:uid="{C7610655-C6AD-42A7-BC54-43D29638C393}"/>
    <cellStyle name="Comma 3 2 2" xfId="952" xr:uid="{E00C3D24-730D-40F4-86C5-EB13B779CDE1}"/>
    <cellStyle name="Comma 3 2 3" xfId="962" xr:uid="{07D6B27D-4DC2-4D54-8F2F-A92279D49F7B}"/>
    <cellStyle name="Comma 3 2 4" xfId="971" xr:uid="{2544CE38-9E76-4797-A81E-53BB5BA7B8C3}"/>
    <cellStyle name="Comma 3 2 5" xfId="980" xr:uid="{4C4BBDB5-E7F6-47A3-B23F-240275F204B1}"/>
    <cellStyle name="Comma 3 2 6" xfId="989" xr:uid="{77BCE09C-5A40-4805-B40E-AF07B63F7FFF}"/>
    <cellStyle name="Comma 3 2 7" xfId="998" xr:uid="{809CE6CB-88E8-4933-95F5-F628F07608FE}"/>
    <cellStyle name="Comma 3 2 8" xfId="1007" xr:uid="{FE2371D8-22F5-4C38-AFC1-3EC01A801B93}"/>
    <cellStyle name="Comma 3 2 9" xfId="1016" xr:uid="{5A4B3B4A-AACC-46F5-A1DB-67570F7F51D9}"/>
    <cellStyle name="Comma 30" xfId="931" xr:uid="{BCD8AD6F-440F-4ACE-801C-F691093B48FE}"/>
    <cellStyle name="Comma 31" xfId="937" xr:uid="{6BCC08C7-C718-4727-BA90-C3D03A9675BE}"/>
    <cellStyle name="Comma 32" xfId="942" xr:uid="{35E0350C-7954-4485-B4C3-32E23E0A7E87}"/>
    <cellStyle name="Comma 33" xfId="947" xr:uid="{1DB60315-5F3F-4F0A-9608-C3AC855A941C}"/>
    <cellStyle name="Comma 34" xfId="957" xr:uid="{D815FF7B-18E5-4545-9088-B7826F254791}"/>
    <cellStyle name="Comma 35" xfId="966" xr:uid="{D71CAEF4-84C2-445D-9F32-296519111C68}"/>
    <cellStyle name="Comma 36" xfId="975" xr:uid="{C7C2E669-345D-45D0-BC2E-1A53DD2A54C9}"/>
    <cellStyle name="Comma 37" xfId="984" xr:uid="{4D4FC54B-4AD0-4811-91FC-AD6190C29604}"/>
    <cellStyle name="Comma 38" xfId="993" xr:uid="{039DBD25-4D85-405F-B564-FBB3BDEDC3C5}"/>
    <cellStyle name="Comma 39" xfId="1002" xr:uid="{C273AD5E-0E0F-4D1D-B89D-901B801F1828}"/>
    <cellStyle name="Comma 4" xfId="216" xr:uid="{00000000-0005-0000-0000-000066000000}"/>
    <cellStyle name="Comma 4 2" xfId="261" xr:uid="{00000000-0005-0000-0000-000067000000}"/>
    <cellStyle name="Comma 40" xfId="1011" xr:uid="{34F3B7F1-9BF5-49AD-B7F6-14E0CE59C94B}"/>
    <cellStyle name="Comma 41" xfId="1020" xr:uid="{259FF4CA-344B-4571-BC03-4B155E352A94}"/>
    <cellStyle name="Comma 42" xfId="1029" xr:uid="{C4AC939F-67D5-46A6-AB7D-429198298890}"/>
    <cellStyle name="Comma 43" xfId="1038" xr:uid="{626CE12F-918B-44CB-8A48-E43D1307BF23}"/>
    <cellStyle name="Comma 44" xfId="1047" xr:uid="{EE01C612-98EB-442E-9B7B-10273A1B978A}"/>
    <cellStyle name="Comma 45" xfId="1052" xr:uid="{AC281FDC-8A28-4481-98F9-4222E7FCF4D2}"/>
    <cellStyle name="Comma 46" xfId="1057" xr:uid="{15D2B12B-53B0-4ECB-BECA-926ED34DDEFA}"/>
    <cellStyle name="Comma 47" xfId="1062" xr:uid="{146B530A-B067-4646-A626-34B03B24FC60}"/>
    <cellStyle name="Comma 48" xfId="1067" xr:uid="{63A47745-5A8C-463B-9EF5-629708B2B902}"/>
    <cellStyle name="Comma 49" xfId="1072" xr:uid="{BC4B5CA2-EE52-4AB6-81DB-F4BB43CC050D}"/>
    <cellStyle name="Comma 5" xfId="222" xr:uid="{00000000-0005-0000-0000-000068000000}"/>
    <cellStyle name="Comma 5 2" xfId="394" xr:uid="{00000000-0005-0000-0000-000069000000}"/>
    <cellStyle name="Comma 50" xfId="1077" xr:uid="{C096C4B2-102C-4B14-A268-5888965318DB}"/>
    <cellStyle name="Comma 51" xfId="1082" xr:uid="{3F3834A0-12A8-48B7-81CE-EAFE2A1F3E5A}"/>
    <cellStyle name="Comma 52" xfId="1087" xr:uid="{A9C99C86-BF52-4204-A6EF-0FC8666C95FE}"/>
    <cellStyle name="Comma 53" xfId="1092" xr:uid="{CE33A91B-DC3B-419F-8313-70E9F7E5438F}"/>
    <cellStyle name="Comma 54" xfId="1097" xr:uid="{748210C4-5AA6-445F-B150-C654085219CC}"/>
    <cellStyle name="Comma 55" xfId="1102" xr:uid="{7FE4C5C9-8DC2-49C1-A910-69525D168E49}"/>
    <cellStyle name="Comma 56" xfId="1107" xr:uid="{6125B444-ED06-4C15-935E-89CC5E3FD4C2}"/>
    <cellStyle name="Comma 57" xfId="1112" xr:uid="{D7B5B666-CACD-4B7A-B402-4734AF5E0457}"/>
    <cellStyle name="Comma 58" xfId="1121" xr:uid="{3C1043A0-4392-4F2C-9393-FD3A7BEED5F4}"/>
    <cellStyle name="Comma 59" xfId="1130" xr:uid="{CE0AD34D-B399-4E70-82C6-C54351E1144C}"/>
    <cellStyle name="Comma 6" xfId="227" xr:uid="{00000000-0005-0000-0000-00006A000000}"/>
    <cellStyle name="Comma 60" xfId="1139" xr:uid="{6189BF5A-48E7-489F-A442-935448C6F006}"/>
    <cellStyle name="Comma 7" xfId="232" xr:uid="{00000000-0005-0000-0000-00006B000000}"/>
    <cellStyle name="Comma 8" xfId="237" xr:uid="{00000000-0005-0000-0000-00006C000000}"/>
    <cellStyle name="Comma 9" xfId="242" xr:uid="{00000000-0005-0000-0000-00006D000000}"/>
    <cellStyle name="Currency 2" xfId="211" xr:uid="{00000000-0005-0000-0000-00006E000000}"/>
    <cellStyle name="Currency 3" xfId="106" xr:uid="{00000000-0005-0000-0000-00006F000000}"/>
    <cellStyle name="Currency 4" xfId="213" xr:uid="{00000000-0005-0000-0000-000070000000}"/>
    <cellStyle name="Currency 5" xfId="386" xr:uid="{00000000-0005-0000-0000-000071000000}"/>
    <cellStyle name="Normal" xfId="0" builtinId="0"/>
    <cellStyle name="Normal 10" xfId="221" xr:uid="{00000000-0005-0000-0000-000073000000}"/>
    <cellStyle name="Normal 10 2" xfId="933" xr:uid="{FDADB338-C17D-48D0-9D92-B07CBD2E456E}"/>
    <cellStyle name="Normal 11" xfId="226" xr:uid="{00000000-0005-0000-0000-000074000000}"/>
    <cellStyle name="Normal 11 10" xfId="1024" xr:uid="{DAE4805E-09DA-467E-B99D-5443EB706368}"/>
    <cellStyle name="Normal 11 11" xfId="1033" xr:uid="{261644CE-B3FA-44AC-800E-C7D95016B58C}"/>
    <cellStyle name="Normal 11 12" xfId="1042" xr:uid="{0F99F1CB-8F5C-4297-A149-82DC095EFBE9}"/>
    <cellStyle name="Normal 11 13" xfId="1116" xr:uid="{16783BB0-495C-43C3-90BC-6FE7B02A5139}"/>
    <cellStyle name="Normal 11 14" xfId="1125" xr:uid="{F116ED9F-A9BE-4462-884C-0DB0FC8A1F9D}"/>
    <cellStyle name="Normal 11 15" xfId="1134" xr:uid="{62110B82-9532-4D29-8939-FBAB7A2AE28F}"/>
    <cellStyle name="Normal 11 16" xfId="1143" xr:uid="{6B8E8894-DE01-4EB2-964F-197DE06802EF}"/>
    <cellStyle name="Normal 11 2" xfId="951" xr:uid="{4204E474-89FA-460C-8621-0CAE57FAFB55}"/>
    <cellStyle name="Normal 11 3" xfId="961" xr:uid="{D26D1E9D-5CCB-42EE-9809-39AADE622278}"/>
    <cellStyle name="Normal 11 4" xfId="970" xr:uid="{9CFEAE2F-941A-4506-BE35-9668FC151702}"/>
    <cellStyle name="Normal 11 5" xfId="979" xr:uid="{04BCFD35-3292-4C56-98D8-F3D55C2A6B02}"/>
    <cellStyle name="Normal 11 6" xfId="988" xr:uid="{CC7E97A5-55BA-4309-AD3E-8533B9E2D8CE}"/>
    <cellStyle name="Normal 11 7" xfId="997" xr:uid="{322F5B1B-B4B0-42EB-B897-EF48383E9C27}"/>
    <cellStyle name="Normal 11 8" xfId="1006" xr:uid="{9DE2BB0F-8B86-462C-8935-48478608342C}"/>
    <cellStyle name="Normal 11 9" xfId="1015" xr:uid="{0500161F-9837-430F-9F60-41CBCABC51FF}"/>
    <cellStyle name="Normal 12" xfId="231" xr:uid="{00000000-0005-0000-0000-000075000000}"/>
    <cellStyle name="Normal 13" xfId="236" xr:uid="{00000000-0005-0000-0000-000076000000}"/>
    <cellStyle name="Normal 14" xfId="241" xr:uid="{00000000-0005-0000-0000-000077000000}"/>
    <cellStyle name="Normal 15" xfId="246" xr:uid="{00000000-0005-0000-0000-000078000000}"/>
    <cellStyle name="Normal 16" xfId="251" xr:uid="{00000000-0005-0000-0000-000079000000}"/>
    <cellStyle name="Normal 17" xfId="256" xr:uid="{00000000-0005-0000-0000-00007A000000}"/>
    <cellStyle name="Normal 18" xfId="361" xr:uid="{00000000-0005-0000-0000-00007B000000}"/>
    <cellStyle name="Normal 19" xfId="366" xr:uid="{00000000-0005-0000-0000-00007C000000}"/>
    <cellStyle name="Normal 2" xfId="4" xr:uid="{00000000-0005-0000-0000-00007D000000}"/>
    <cellStyle name="Normal 2 10" xfId="40" xr:uid="{00000000-0005-0000-0000-00007E000000}"/>
    <cellStyle name="Normal 2 10 2" xfId="145" xr:uid="{00000000-0005-0000-0000-00007F000000}"/>
    <cellStyle name="Normal 2 10 3" xfId="297" xr:uid="{00000000-0005-0000-0000-000080000000}"/>
    <cellStyle name="Normal 2 11" xfId="45" xr:uid="{00000000-0005-0000-0000-000081000000}"/>
    <cellStyle name="Normal 2 11 2" xfId="150" xr:uid="{00000000-0005-0000-0000-000082000000}"/>
    <cellStyle name="Normal 2 11 3" xfId="302" xr:uid="{00000000-0005-0000-0000-000083000000}"/>
    <cellStyle name="Normal 2 12" xfId="49" xr:uid="{00000000-0005-0000-0000-000084000000}"/>
    <cellStyle name="Normal 2 12 2" xfId="154" xr:uid="{00000000-0005-0000-0000-000085000000}"/>
    <cellStyle name="Normal 2 12 3" xfId="306" xr:uid="{00000000-0005-0000-0000-000086000000}"/>
    <cellStyle name="Normal 2 13" xfId="54" xr:uid="{00000000-0005-0000-0000-000087000000}"/>
    <cellStyle name="Normal 2 13 2" xfId="159" xr:uid="{00000000-0005-0000-0000-000088000000}"/>
    <cellStyle name="Normal 2 13 3" xfId="311" xr:uid="{00000000-0005-0000-0000-000089000000}"/>
    <cellStyle name="Normal 2 14" xfId="58" xr:uid="{00000000-0005-0000-0000-00008A000000}"/>
    <cellStyle name="Normal 2 14 2" xfId="163" xr:uid="{00000000-0005-0000-0000-00008B000000}"/>
    <cellStyle name="Normal 2 14 3" xfId="315" xr:uid="{00000000-0005-0000-0000-00008C000000}"/>
    <cellStyle name="Normal 2 15" xfId="62" xr:uid="{00000000-0005-0000-0000-00008D000000}"/>
    <cellStyle name="Normal 2 15 2" xfId="167" xr:uid="{00000000-0005-0000-0000-00008E000000}"/>
    <cellStyle name="Normal 2 15 3" xfId="319" xr:uid="{00000000-0005-0000-0000-00008F000000}"/>
    <cellStyle name="Normal 2 16" xfId="66" xr:uid="{00000000-0005-0000-0000-000090000000}"/>
    <cellStyle name="Normal 2 16 2" xfId="171" xr:uid="{00000000-0005-0000-0000-000091000000}"/>
    <cellStyle name="Normal 2 16 3" xfId="323" xr:uid="{00000000-0005-0000-0000-000092000000}"/>
    <cellStyle name="Normal 2 17" xfId="70" xr:uid="{00000000-0005-0000-0000-000093000000}"/>
    <cellStyle name="Normal 2 17 2" xfId="175" xr:uid="{00000000-0005-0000-0000-000094000000}"/>
    <cellStyle name="Normal 2 17 3" xfId="327" xr:uid="{00000000-0005-0000-0000-000095000000}"/>
    <cellStyle name="Normal 2 18" xfId="74" xr:uid="{00000000-0005-0000-0000-000096000000}"/>
    <cellStyle name="Normal 2 18 2" xfId="179" xr:uid="{00000000-0005-0000-0000-000097000000}"/>
    <cellStyle name="Normal 2 18 3" xfId="331" xr:uid="{00000000-0005-0000-0000-000098000000}"/>
    <cellStyle name="Normal 2 19" xfId="78" xr:uid="{00000000-0005-0000-0000-000099000000}"/>
    <cellStyle name="Normal 2 19 2" xfId="183" xr:uid="{00000000-0005-0000-0000-00009A000000}"/>
    <cellStyle name="Normal 2 19 3" xfId="335" xr:uid="{00000000-0005-0000-0000-00009B000000}"/>
    <cellStyle name="Normal 2 2" xfId="5" xr:uid="{00000000-0005-0000-0000-00009C000000}"/>
    <cellStyle name="Normal 2 2 2" xfId="111" xr:uid="{00000000-0005-0000-0000-00009D000000}"/>
    <cellStyle name="Normal 2 2 3" xfId="265" xr:uid="{00000000-0005-0000-0000-00009E000000}"/>
    <cellStyle name="Normal 2 20" xfId="82" xr:uid="{00000000-0005-0000-0000-00009F000000}"/>
    <cellStyle name="Normal 2 20 2" xfId="187" xr:uid="{00000000-0005-0000-0000-0000A0000000}"/>
    <cellStyle name="Normal 2 20 3" xfId="339" xr:uid="{00000000-0005-0000-0000-0000A1000000}"/>
    <cellStyle name="Normal 2 21" xfId="86" xr:uid="{00000000-0005-0000-0000-0000A2000000}"/>
    <cellStyle name="Normal 2 21 2" xfId="191" xr:uid="{00000000-0005-0000-0000-0000A3000000}"/>
    <cellStyle name="Normal 2 21 3" xfId="343" xr:uid="{00000000-0005-0000-0000-0000A4000000}"/>
    <cellStyle name="Normal 2 22" xfId="90" xr:uid="{00000000-0005-0000-0000-0000A5000000}"/>
    <cellStyle name="Normal 2 22 2" xfId="195" xr:uid="{00000000-0005-0000-0000-0000A6000000}"/>
    <cellStyle name="Normal 2 22 3" xfId="347" xr:uid="{00000000-0005-0000-0000-0000A7000000}"/>
    <cellStyle name="Normal 2 23" xfId="94" xr:uid="{00000000-0005-0000-0000-0000A8000000}"/>
    <cellStyle name="Normal 2 23 2" xfId="199" xr:uid="{00000000-0005-0000-0000-0000A9000000}"/>
    <cellStyle name="Normal 2 23 3" xfId="351" xr:uid="{00000000-0005-0000-0000-0000AA000000}"/>
    <cellStyle name="Normal 2 24" xfId="98" xr:uid="{00000000-0005-0000-0000-0000AB000000}"/>
    <cellStyle name="Normal 2 24 2" xfId="203" xr:uid="{00000000-0005-0000-0000-0000AC000000}"/>
    <cellStyle name="Normal 2 24 3" xfId="355" xr:uid="{00000000-0005-0000-0000-0000AD000000}"/>
    <cellStyle name="Normal 2 25" xfId="102" xr:uid="{00000000-0005-0000-0000-0000AE000000}"/>
    <cellStyle name="Normal 2 25 2" xfId="207" xr:uid="{00000000-0005-0000-0000-0000AF000000}"/>
    <cellStyle name="Normal 2 26" xfId="110" xr:uid="{00000000-0005-0000-0000-0000B0000000}"/>
    <cellStyle name="Normal 2 27" xfId="264" xr:uid="{00000000-0005-0000-0000-0000B1000000}"/>
    <cellStyle name="Normal 2 28" xfId="212" xr:uid="{00000000-0005-0000-0000-0000B2000000}"/>
    <cellStyle name="Normal 2 3" xfId="11" xr:uid="{00000000-0005-0000-0000-0000B3000000}"/>
    <cellStyle name="Normal 2 3 10" xfId="255" xr:uid="{00000000-0005-0000-0000-0000B4000000}"/>
    <cellStyle name="Normal 2 3 11" xfId="260" xr:uid="{00000000-0005-0000-0000-0000B5000000}"/>
    <cellStyle name="Normal 2 3 12" xfId="365" xr:uid="{00000000-0005-0000-0000-0000B6000000}"/>
    <cellStyle name="Normal 2 3 13" xfId="370" xr:uid="{00000000-0005-0000-0000-0000B7000000}"/>
    <cellStyle name="Normal 2 3 14" xfId="375" xr:uid="{00000000-0005-0000-0000-0000B8000000}"/>
    <cellStyle name="Normal 2 3 15" xfId="380" xr:uid="{00000000-0005-0000-0000-0000B9000000}"/>
    <cellStyle name="Normal 2 3 16" xfId="385" xr:uid="{00000000-0005-0000-0000-0000BA000000}"/>
    <cellStyle name="Normal 2 3 17" xfId="391" xr:uid="{00000000-0005-0000-0000-0000BB000000}"/>
    <cellStyle name="Normal 2 3 18" xfId="396" xr:uid="{00000000-0005-0000-0000-0000BC000000}"/>
    <cellStyle name="Normal 2 3 19" xfId="403" xr:uid="{00000000-0005-0000-0000-000085000000}"/>
    <cellStyle name="Normal 2 3 2" xfId="116" xr:uid="{00000000-0005-0000-0000-0000BD000000}"/>
    <cellStyle name="Normal 2 3 2 2" xfId="360" xr:uid="{00000000-0005-0000-0000-0000BE000000}"/>
    <cellStyle name="Normal 2 3 20" xfId="408" xr:uid="{00000000-0005-0000-0000-000006000000}"/>
    <cellStyle name="Normal 2 3 21" xfId="413" xr:uid="{00000000-0005-0000-0000-000006000000}"/>
    <cellStyle name="Normal 2 3 22" xfId="611" xr:uid="{00000000-0005-0000-0000-000006000000}"/>
    <cellStyle name="Normal 2 3 23" xfId="664" xr:uid="{00000000-0005-0000-0000-000006000000}"/>
    <cellStyle name="Normal 2 3 24" xfId="766" xr:uid="{00000000-0005-0000-0000-000006000000}"/>
    <cellStyle name="Normal 2 3 25" xfId="772" xr:uid="{00000000-0005-0000-0000-000006000000}"/>
    <cellStyle name="Normal 2 3 26" xfId="824" xr:uid="{00000000-0005-0000-0000-000006000000}"/>
    <cellStyle name="Normal 2 3 27" xfId="830" xr:uid="{00000000-0005-0000-0000-000006000000}"/>
    <cellStyle name="Normal 2 3 28" xfId="934" xr:uid="{7D36EF5F-ECF8-4F64-A490-26D127863C37}"/>
    <cellStyle name="Normal 2 3 29" xfId="939" xr:uid="{5B224538-435A-4CBA-9CB7-3A42875B3DA9}"/>
    <cellStyle name="Normal 2 3 3" xfId="220" xr:uid="{00000000-0005-0000-0000-0000BF000000}"/>
    <cellStyle name="Normal 2 3 3 2" xfId="268" xr:uid="{00000000-0005-0000-0000-0000C0000000}"/>
    <cellStyle name="Normal 2 3 30" xfId="944" xr:uid="{B1B4D508-E691-4111-9929-BE61FB98A1E2}"/>
    <cellStyle name="Normal 2 3 31" xfId="949" xr:uid="{E95CBC37-0F6B-4798-BF8E-889A6FF83120}"/>
    <cellStyle name="Normal 2 3 32" xfId="959" xr:uid="{A02DA1F1-916D-41C4-AF61-B7EB23EBF3E4}"/>
    <cellStyle name="Normal 2 3 33" xfId="968" xr:uid="{343F58A9-FF2E-402F-955A-F4D348AC5882}"/>
    <cellStyle name="Normal 2 3 34" xfId="977" xr:uid="{CE6A225C-500D-4567-AFB7-D9B13103F6CE}"/>
    <cellStyle name="Normal 2 3 35" xfId="986" xr:uid="{B4415C66-627F-4E02-BE6A-B3CEF7715E55}"/>
    <cellStyle name="Normal 2 3 36" xfId="995" xr:uid="{E515F485-1674-4C94-8BF5-EBC202B67428}"/>
    <cellStyle name="Normal 2 3 37" xfId="1004" xr:uid="{45CCB3A9-F166-466C-81E8-CC0587359711}"/>
    <cellStyle name="Normal 2 3 38" xfId="1013" xr:uid="{D792A2C8-71A1-4588-8C1C-921E58D2430A}"/>
    <cellStyle name="Normal 2 3 39" xfId="1022" xr:uid="{EED28D2C-77D6-4B88-9499-213610B2C56E}"/>
    <cellStyle name="Normal 2 3 4" xfId="225" xr:uid="{00000000-0005-0000-0000-0000C1000000}"/>
    <cellStyle name="Normal 2 3 40" xfId="1031" xr:uid="{32D7E483-A433-4AD2-B9D5-F0BB0A96F795}"/>
    <cellStyle name="Normal 2 3 41" xfId="1040" xr:uid="{58CF9988-116E-45D9-A015-535009CCD75F}"/>
    <cellStyle name="Normal 2 3 42" xfId="1049" xr:uid="{3798A40B-EDC3-4508-8DBE-1F2B8F660CDC}"/>
    <cellStyle name="Normal 2 3 43" xfId="1054" xr:uid="{3598AE09-6433-4EC5-94DB-0BDE894043BB}"/>
    <cellStyle name="Normal 2 3 44" xfId="1059" xr:uid="{50A4EE0E-114A-4E13-A2A0-59D31DA14BCF}"/>
    <cellStyle name="Normal 2 3 45" xfId="1064" xr:uid="{5B2EA358-BBE7-45EF-9645-2830D30014E1}"/>
    <cellStyle name="Normal 2 3 46" xfId="1069" xr:uid="{728BF892-CB47-4701-9E53-749EE7F2FE8E}"/>
    <cellStyle name="Normal 2 3 47" xfId="1074" xr:uid="{ADC825B4-752D-410F-A6AC-883F9A1D86A6}"/>
    <cellStyle name="Normal 2 3 48" xfId="1079" xr:uid="{3ECB03A3-095C-4DA6-BCBF-647605B274D3}"/>
    <cellStyle name="Normal 2 3 49" xfId="1084" xr:uid="{FE915D43-AC64-4C4F-B38E-CAB877383BEF}"/>
    <cellStyle name="Normal 2 3 5" xfId="230" xr:uid="{00000000-0005-0000-0000-0000C2000000}"/>
    <cellStyle name="Normal 2 3 50" xfId="1089" xr:uid="{B75DE4DD-67B1-49AC-8AE5-9746A8223B60}"/>
    <cellStyle name="Normal 2 3 51" xfId="1094" xr:uid="{46F4CF56-6C15-4C4A-8D18-A272A5B615B1}"/>
    <cellStyle name="Normal 2 3 52" xfId="1099" xr:uid="{FB2A44A1-826B-450F-AC5F-4EC88E8AFA5A}"/>
    <cellStyle name="Normal 2 3 53" xfId="1104" xr:uid="{5033FE15-22D5-468C-A80F-598C1A1836E4}"/>
    <cellStyle name="Normal 2 3 54" xfId="1109" xr:uid="{A59E6D1A-AA14-41CC-BAFC-66ADDD9165C8}"/>
    <cellStyle name="Normal 2 3 55" xfId="1114" xr:uid="{5D8DD153-4539-4616-B8CA-B622EE7F20C6}"/>
    <cellStyle name="Normal 2 3 56" xfId="1123" xr:uid="{99554612-D99B-48FD-948A-7DA4644A9DF4}"/>
    <cellStyle name="Normal 2 3 57" xfId="1132" xr:uid="{338436E7-6FF7-4BA5-BFA6-B66F8168B1C1}"/>
    <cellStyle name="Normal 2 3 58" xfId="1141" xr:uid="{324CF9EB-2908-419C-961E-D8E85263114B}"/>
    <cellStyle name="Normal 2 3 6" xfId="235" xr:uid="{00000000-0005-0000-0000-0000C3000000}"/>
    <cellStyle name="Normal 2 3 7" xfId="240" xr:uid="{00000000-0005-0000-0000-0000C4000000}"/>
    <cellStyle name="Normal 2 3 8" xfId="245" xr:uid="{00000000-0005-0000-0000-0000C5000000}"/>
    <cellStyle name="Normal 2 3 9" xfId="250" xr:uid="{00000000-0005-0000-0000-0000C6000000}"/>
    <cellStyle name="Normal 2 4" xfId="16" xr:uid="{00000000-0005-0000-0000-0000C7000000}"/>
    <cellStyle name="Normal 2 4 2" xfId="121" xr:uid="{00000000-0005-0000-0000-0000C8000000}"/>
    <cellStyle name="Normal 2 4 3" xfId="273" xr:uid="{00000000-0005-0000-0000-0000C9000000}"/>
    <cellStyle name="Normal 2 5" xfId="20" xr:uid="{00000000-0005-0000-0000-0000CA000000}"/>
    <cellStyle name="Normal 2 5 2" xfId="125" xr:uid="{00000000-0005-0000-0000-0000CB000000}"/>
    <cellStyle name="Normal 2 5 3" xfId="277" xr:uid="{00000000-0005-0000-0000-0000CC000000}"/>
    <cellStyle name="Normal 2 6" xfId="24" xr:uid="{00000000-0005-0000-0000-0000CD000000}"/>
    <cellStyle name="Normal 2 6 2" xfId="129" xr:uid="{00000000-0005-0000-0000-0000CE000000}"/>
    <cellStyle name="Normal 2 6 3" xfId="281" xr:uid="{00000000-0005-0000-0000-0000CF000000}"/>
    <cellStyle name="Normal 2 7" xfId="28" xr:uid="{00000000-0005-0000-0000-0000D0000000}"/>
    <cellStyle name="Normal 2 7 2" xfId="133" xr:uid="{00000000-0005-0000-0000-0000D1000000}"/>
    <cellStyle name="Normal 2 7 3" xfId="285" xr:uid="{00000000-0005-0000-0000-0000D2000000}"/>
    <cellStyle name="Normal 2 8" xfId="32" xr:uid="{00000000-0005-0000-0000-0000D3000000}"/>
    <cellStyle name="Normal 2 8 2" xfId="137" xr:uid="{00000000-0005-0000-0000-0000D4000000}"/>
    <cellStyle name="Normal 2 8 3" xfId="289" xr:uid="{00000000-0005-0000-0000-0000D5000000}"/>
    <cellStyle name="Normal 2 9" xfId="36" xr:uid="{00000000-0005-0000-0000-0000D6000000}"/>
    <cellStyle name="Normal 2 9 2" xfId="141" xr:uid="{00000000-0005-0000-0000-0000D7000000}"/>
    <cellStyle name="Normal 2 9 3" xfId="293" xr:uid="{00000000-0005-0000-0000-0000D8000000}"/>
    <cellStyle name="Normal 20" xfId="371" xr:uid="{00000000-0005-0000-0000-0000D9000000}"/>
    <cellStyle name="Normal 21" xfId="376" xr:uid="{00000000-0005-0000-0000-0000DA000000}"/>
    <cellStyle name="Normal 22" xfId="381" xr:uid="{00000000-0005-0000-0000-0000DB000000}"/>
    <cellStyle name="Normal 23" xfId="387" xr:uid="{00000000-0005-0000-0000-0000DC000000}"/>
    <cellStyle name="Normal 24" xfId="392" xr:uid="{00000000-0005-0000-0000-0000DD000000}"/>
    <cellStyle name="Normal 25" xfId="399" xr:uid="{00000000-0005-0000-0000-0000BE010000}"/>
    <cellStyle name="Normal 26" xfId="404" xr:uid="{00000000-0005-0000-0000-0000C3010000}"/>
    <cellStyle name="Normal 27" xfId="409" xr:uid="{00000000-0005-0000-0000-0000C8010000}"/>
    <cellStyle name="Normal 28" xfId="607" xr:uid="{00000000-0005-0000-0000-00008F020000}"/>
    <cellStyle name="Normal 29" xfId="696" xr:uid="{00000000-0005-0000-0000-0000F4020000}"/>
    <cellStyle name="Normal 3" xfId="6" xr:uid="{00000000-0005-0000-0000-0000DE000000}"/>
    <cellStyle name="Normal 3 10" xfId="42" xr:uid="{00000000-0005-0000-0000-0000DF000000}"/>
    <cellStyle name="Normal 3 10 2" xfId="147" xr:uid="{00000000-0005-0000-0000-0000E0000000}"/>
    <cellStyle name="Normal 3 10 3" xfId="299" xr:uid="{00000000-0005-0000-0000-0000E1000000}"/>
    <cellStyle name="Normal 3 11" xfId="47" xr:uid="{00000000-0005-0000-0000-0000E2000000}"/>
    <cellStyle name="Normal 3 11 2" xfId="152" xr:uid="{00000000-0005-0000-0000-0000E3000000}"/>
    <cellStyle name="Normal 3 11 3" xfId="304" xr:uid="{00000000-0005-0000-0000-0000E4000000}"/>
    <cellStyle name="Normal 3 12" xfId="51" xr:uid="{00000000-0005-0000-0000-0000E5000000}"/>
    <cellStyle name="Normal 3 12 2" xfId="156" xr:uid="{00000000-0005-0000-0000-0000E6000000}"/>
    <cellStyle name="Normal 3 12 3" xfId="308" xr:uid="{00000000-0005-0000-0000-0000E7000000}"/>
    <cellStyle name="Normal 3 13" xfId="56" xr:uid="{00000000-0005-0000-0000-0000E8000000}"/>
    <cellStyle name="Normal 3 13 2" xfId="161" xr:uid="{00000000-0005-0000-0000-0000E9000000}"/>
    <cellStyle name="Normal 3 13 3" xfId="313" xr:uid="{00000000-0005-0000-0000-0000EA000000}"/>
    <cellStyle name="Normal 3 14" xfId="60" xr:uid="{00000000-0005-0000-0000-0000EB000000}"/>
    <cellStyle name="Normal 3 14 2" xfId="165" xr:uid="{00000000-0005-0000-0000-0000EC000000}"/>
    <cellStyle name="Normal 3 14 3" xfId="317" xr:uid="{00000000-0005-0000-0000-0000ED000000}"/>
    <cellStyle name="Normal 3 15" xfId="64" xr:uid="{00000000-0005-0000-0000-0000EE000000}"/>
    <cellStyle name="Normal 3 15 2" xfId="169" xr:uid="{00000000-0005-0000-0000-0000EF000000}"/>
    <cellStyle name="Normal 3 15 3" xfId="321" xr:uid="{00000000-0005-0000-0000-0000F0000000}"/>
    <cellStyle name="Normal 3 16" xfId="68" xr:uid="{00000000-0005-0000-0000-0000F1000000}"/>
    <cellStyle name="Normal 3 16 2" xfId="173" xr:uid="{00000000-0005-0000-0000-0000F2000000}"/>
    <cellStyle name="Normal 3 16 3" xfId="325" xr:uid="{00000000-0005-0000-0000-0000F3000000}"/>
    <cellStyle name="Normal 3 17" xfId="72" xr:uid="{00000000-0005-0000-0000-0000F4000000}"/>
    <cellStyle name="Normal 3 17 2" xfId="177" xr:uid="{00000000-0005-0000-0000-0000F5000000}"/>
    <cellStyle name="Normal 3 17 3" xfId="329" xr:uid="{00000000-0005-0000-0000-0000F6000000}"/>
    <cellStyle name="Normal 3 18" xfId="76" xr:uid="{00000000-0005-0000-0000-0000F7000000}"/>
    <cellStyle name="Normal 3 18 2" xfId="181" xr:uid="{00000000-0005-0000-0000-0000F8000000}"/>
    <cellStyle name="Normal 3 18 3" xfId="333" xr:uid="{00000000-0005-0000-0000-0000F9000000}"/>
    <cellStyle name="Normal 3 19" xfId="80" xr:uid="{00000000-0005-0000-0000-0000FA000000}"/>
    <cellStyle name="Normal 3 19 2" xfId="185" xr:uid="{00000000-0005-0000-0000-0000FB000000}"/>
    <cellStyle name="Normal 3 19 3" xfId="337" xr:uid="{00000000-0005-0000-0000-0000FC000000}"/>
    <cellStyle name="Normal 3 2" xfId="7" xr:uid="{00000000-0005-0000-0000-0000FD000000}"/>
    <cellStyle name="Normal 3 2 2" xfId="113" xr:uid="{00000000-0005-0000-0000-0000FE000000}"/>
    <cellStyle name="Normal 3 2 3" xfId="266" xr:uid="{00000000-0005-0000-0000-0000FF000000}"/>
    <cellStyle name="Normal 3 20" xfId="84" xr:uid="{00000000-0005-0000-0000-000000010000}"/>
    <cellStyle name="Normal 3 20 2" xfId="189" xr:uid="{00000000-0005-0000-0000-000001010000}"/>
    <cellStyle name="Normal 3 20 3" xfId="341" xr:uid="{00000000-0005-0000-0000-000002010000}"/>
    <cellStyle name="Normal 3 21" xfId="88" xr:uid="{00000000-0005-0000-0000-000003010000}"/>
    <cellStyle name="Normal 3 21 2" xfId="193" xr:uid="{00000000-0005-0000-0000-000004010000}"/>
    <cellStyle name="Normal 3 21 3" xfId="345" xr:uid="{00000000-0005-0000-0000-000005010000}"/>
    <cellStyle name="Normal 3 22" xfId="92" xr:uid="{00000000-0005-0000-0000-000006010000}"/>
    <cellStyle name="Normal 3 22 2" xfId="197" xr:uid="{00000000-0005-0000-0000-000007010000}"/>
    <cellStyle name="Normal 3 22 3" xfId="349" xr:uid="{00000000-0005-0000-0000-000008010000}"/>
    <cellStyle name="Normal 3 23" xfId="96" xr:uid="{00000000-0005-0000-0000-000009010000}"/>
    <cellStyle name="Normal 3 23 2" xfId="201" xr:uid="{00000000-0005-0000-0000-00000A010000}"/>
    <cellStyle name="Normal 3 23 3" xfId="353" xr:uid="{00000000-0005-0000-0000-00000B010000}"/>
    <cellStyle name="Normal 3 24" xfId="100" xr:uid="{00000000-0005-0000-0000-00000C010000}"/>
    <cellStyle name="Normal 3 24 2" xfId="205" xr:uid="{00000000-0005-0000-0000-00000D010000}"/>
    <cellStyle name="Normal 3 24 3" xfId="357" xr:uid="{00000000-0005-0000-0000-00000E010000}"/>
    <cellStyle name="Normal 3 25" xfId="104" xr:uid="{00000000-0005-0000-0000-00000F010000}"/>
    <cellStyle name="Normal 3 25 2" xfId="209" xr:uid="{00000000-0005-0000-0000-000010010000}"/>
    <cellStyle name="Normal 3 26" xfId="112" xr:uid="{00000000-0005-0000-0000-000011010000}"/>
    <cellStyle name="Normal 3 27" xfId="929" xr:uid="{E1C6E62B-C252-4B52-9418-D6C2A1C513D7}"/>
    <cellStyle name="Normal 3 3" xfId="13" xr:uid="{00000000-0005-0000-0000-000012010000}"/>
    <cellStyle name="Normal 3 3 2" xfId="118" xr:uid="{00000000-0005-0000-0000-000013010000}"/>
    <cellStyle name="Normal 3 3 3" xfId="270" xr:uid="{00000000-0005-0000-0000-000014010000}"/>
    <cellStyle name="Normal 3 4" xfId="18" xr:uid="{00000000-0005-0000-0000-000015010000}"/>
    <cellStyle name="Normal 3 4 2" xfId="123" xr:uid="{00000000-0005-0000-0000-000016010000}"/>
    <cellStyle name="Normal 3 4 3" xfId="275" xr:uid="{00000000-0005-0000-0000-000017010000}"/>
    <cellStyle name="Normal 3 5" xfId="22" xr:uid="{00000000-0005-0000-0000-000018010000}"/>
    <cellStyle name="Normal 3 5 2" xfId="127" xr:uid="{00000000-0005-0000-0000-000019010000}"/>
    <cellStyle name="Normal 3 5 3" xfId="279" xr:uid="{00000000-0005-0000-0000-00001A010000}"/>
    <cellStyle name="Normal 3 6" xfId="26" xr:uid="{00000000-0005-0000-0000-00001B010000}"/>
    <cellStyle name="Normal 3 6 2" xfId="131" xr:uid="{00000000-0005-0000-0000-00001C010000}"/>
    <cellStyle name="Normal 3 6 3" xfId="283" xr:uid="{00000000-0005-0000-0000-00001D010000}"/>
    <cellStyle name="Normal 3 7" xfId="30" xr:uid="{00000000-0005-0000-0000-00001E010000}"/>
    <cellStyle name="Normal 3 7 2" xfId="135" xr:uid="{00000000-0005-0000-0000-00001F010000}"/>
    <cellStyle name="Normal 3 7 3" xfId="287" xr:uid="{00000000-0005-0000-0000-000020010000}"/>
    <cellStyle name="Normal 3 8" xfId="34" xr:uid="{00000000-0005-0000-0000-000021010000}"/>
    <cellStyle name="Normal 3 8 2" xfId="139" xr:uid="{00000000-0005-0000-0000-000022010000}"/>
    <cellStyle name="Normal 3 8 3" xfId="291" xr:uid="{00000000-0005-0000-0000-000023010000}"/>
    <cellStyle name="Normal 3 9" xfId="38" xr:uid="{00000000-0005-0000-0000-000024010000}"/>
    <cellStyle name="Normal 3 9 2" xfId="143" xr:uid="{00000000-0005-0000-0000-000025010000}"/>
    <cellStyle name="Normal 3 9 3" xfId="295" xr:uid="{00000000-0005-0000-0000-000026010000}"/>
    <cellStyle name="Normal 30" xfId="762" xr:uid="{00000000-0005-0000-0000-000029030000}"/>
    <cellStyle name="Normal 31" xfId="767" xr:uid="{00000000-0005-0000-0000-00002E030000}"/>
    <cellStyle name="Normal 32" xfId="820" xr:uid="{00000000-0005-0000-0000-000063030000}"/>
    <cellStyle name="Normal 33" xfId="825" xr:uid="{00000000-0005-0000-0000-000068030000}"/>
    <cellStyle name="Normal 34" xfId="926" xr:uid="{F97EE2D2-FA3A-4A71-956B-8871D0F03FE3}"/>
    <cellStyle name="Normal 35" xfId="930" xr:uid="{50AC941C-FB0F-4F90-99BF-4E4D73FFCE2A}"/>
    <cellStyle name="Normal 36" xfId="936" xr:uid="{3866AEDF-277A-41D9-AD15-83D2CD2D3D79}"/>
    <cellStyle name="Normal 37" xfId="941" xr:uid="{FEE80CBA-419E-4489-8A95-48550CA33FA0}"/>
    <cellStyle name="Normal 38" xfId="946" xr:uid="{A9BADD6A-73AC-42CD-95AD-9B0B9154D603}"/>
    <cellStyle name="Normal 39" xfId="956" xr:uid="{7D922139-2C5D-4CB9-8858-A71976A70E39}"/>
    <cellStyle name="Normal 4" xfId="8" xr:uid="{00000000-0005-0000-0000-000027010000}"/>
    <cellStyle name="Normal 4 10" xfId="43" xr:uid="{00000000-0005-0000-0000-000028010000}"/>
    <cellStyle name="Normal 4 10 2" xfId="148" xr:uid="{00000000-0005-0000-0000-000029010000}"/>
    <cellStyle name="Normal 4 10 3" xfId="300" xr:uid="{00000000-0005-0000-0000-00002A010000}"/>
    <cellStyle name="Normal 4 11" xfId="48" xr:uid="{00000000-0005-0000-0000-00002B010000}"/>
    <cellStyle name="Normal 4 11 2" xfId="153" xr:uid="{00000000-0005-0000-0000-00002C010000}"/>
    <cellStyle name="Normal 4 11 3" xfId="305" xr:uid="{00000000-0005-0000-0000-00002D010000}"/>
    <cellStyle name="Normal 4 12" xfId="52" xr:uid="{00000000-0005-0000-0000-00002E010000}"/>
    <cellStyle name="Normal 4 12 2" xfId="157" xr:uid="{00000000-0005-0000-0000-00002F010000}"/>
    <cellStyle name="Normal 4 12 3" xfId="309" xr:uid="{00000000-0005-0000-0000-000030010000}"/>
    <cellStyle name="Normal 4 13" xfId="57" xr:uid="{00000000-0005-0000-0000-000031010000}"/>
    <cellStyle name="Normal 4 13 2" xfId="162" xr:uid="{00000000-0005-0000-0000-000032010000}"/>
    <cellStyle name="Normal 4 13 3" xfId="314" xr:uid="{00000000-0005-0000-0000-000033010000}"/>
    <cellStyle name="Normal 4 14" xfId="61" xr:uid="{00000000-0005-0000-0000-000034010000}"/>
    <cellStyle name="Normal 4 14 2" xfId="166" xr:uid="{00000000-0005-0000-0000-000035010000}"/>
    <cellStyle name="Normal 4 14 3" xfId="318" xr:uid="{00000000-0005-0000-0000-000036010000}"/>
    <cellStyle name="Normal 4 15" xfId="65" xr:uid="{00000000-0005-0000-0000-000037010000}"/>
    <cellStyle name="Normal 4 15 2" xfId="170" xr:uid="{00000000-0005-0000-0000-000038010000}"/>
    <cellStyle name="Normal 4 15 3" xfId="322" xr:uid="{00000000-0005-0000-0000-000039010000}"/>
    <cellStyle name="Normal 4 16" xfId="69" xr:uid="{00000000-0005-0000-0000-00003A010000}"/>
    <cellStyle name="Normal 4 16 2" xfId="174" xr:uid="{00000000-0005-0000-0000-00003B010000}"/>
    <cellStyle name="Normal 4 16 3" xfId="326" xr:uid="{00000000-0005-0000-0000-00003C010000}"/>
    <cellStyle name="Normal 4 17" xfId="73" xr:uid="{00000000-0005-0000-0000-00003D010000}"/>
    <cellStyle name="Normal 4 17 2" xfId="178" xr:uid="{00000000-0005-0000-0000-00003E010000}"/>
    <cellStyle name="Normal 4 17 3" xfId="330" xr:uid="{00000000-0005-0000-0000-00003F010000}"/>
    <cellStyle name="Normal 4 18" xfId="77" xr:uid="{00000000-0005-0000-0000-000040010000}"/>
    <cellStyle name="Normal 4 18 2" xfId="182" xr:uid="{00000000-0005-0000-0000-000041010000}"/>
    <cellStyle name="Normal 4 18 3" xfId="334" xr:uid="{00000000-0005-0000-0000-000042010000}"/>
    <cellStyle name="Normal 4 19" xfId="81" xr:uid="{00000000-0005-0000-0000-000043010000}"/>
    <cellStyle name="Normal 4 19 2" xfId="186" xr:uid="{00000000-0005-0000-0000-000044010000}"/>
    <cellStyle name="Normal 4 19 3" xfId="338" xr:uid="{00000000-0005-0000-0000-000045010000}"/>
    <cellStyle name="Normal 4 2" xfId="9" xr:uid="{00000000-0005-0000-0000-000046010000}"/>
    <cellStyle name="Normal 4 2 2" xfId="115" xr:uid="{00000000-0005-0000-0000-000047010000}"/>
    <cellStyle name="Normal 4 2 3" xfId="267" xr:uid="{00000000-0005-0000-0000-000048010000}"/>
    <cellStyle name="Normal 4 20" xfId="85" xr:uid="{00000000-0005-0000-0000-000049010000}"/>
    <cellStyle name="Normal 4 20 2" xfId="190" xr:uid="{00000000-0005-0000-0000-00004A010000}"/>
    <cellStyle name="Normal 4 20 3" xfId="342" xr:uid="{00000000-0005-0000-0000-00004B010000}"/>
    <cellStyle name="Normal 4 21" xfId="89" xr:uid="{00000000-0005-0000-0000-00004C010000}"/>
    <cellStyle name="Normal 4 21 2" xfId="194" xr:uid="{00000000-0005-0000-0000-00004D010000}"/>
    <cellStyle name="Normal 4 21 3" xfId="346" xr:uid="{00000000-0005-0000-0000-00004E010000}"/>
    <cellStyle name="Normal 4 22" xfId="93" xr:uid="{00000000-0005-0000-0000-00004F010000}"/>
    <cellStyle name="Normal 4 22 2" xfId="198" xr:uid="{00000000-0005-0000-0000-000050010000}"/>
    <cellStyle name="Normal 4 22 3" xfId="350" xr:uid="{00000000-0005-0000-0000-000051010000}"/>
    <cellStyle name="Normal 4 23" xfId="97" xr:uid="{00000000-0005-0000-0000-000052010000}"/>
    <cellStyle name="Normal 4 23 2" xfId="202" xr:uid="{00000000-0005-0000-0000-000053010000}"/>
    <cellStyle name="Normal 4 23 3" xfId="354" xr:uid="{00000000-0005-0000-0000-000054010000}"/>
    <cellStyle name="Normal 4 24" xfId="101" xr:uid="{00000000-0005-0000-0000-000055010000}"/>
    <cellStyle name="Normal 4 24 2" xfId="206" xr:uid="{00000000-0005-0000-0000-000056010000}"/>
    <cellStyle name="Normal 4 24 3" xfId="358" xr:uid="{00000000-0005-0000-0000-000057010000}"/>
    <cellStyle name="Normal 4 25" xfId="105" xr:uid="{00000000-0005-0000-0000-000058010000}"/>
    <cellStyle name="Normal 4 25 2" xfId="210" xr:uid="{00000000-0005-0000-0000-000059010000}"/>
    <cellStyle name="Normal 4 26" xfId="114" xr:uid="{00000000-0005-0000-0000-00005A010000}"/>
    <cellStyle name="Normal 4 3" xfId="14" xr:uid="{00000000-0005-0000-0000-00005B010000}"/>
    <cellStyle name="Normal 4 3 2" xfId="119" xr:uid="{00000000-0005-0000-0000-00005C010000}"/>
    <cellStyle name="Normal 4 3 3" xfId="271" xr:uid="{00000000-0005-0000-0000-00005D010000}"/>
    <cellStyle name="Normal 4 4" xfId="19" xr:uid="{00000000-0005-0000-0000-00005E010000}"/>
    <cellStyle name="Normal 4 4 2" xfId="124" xr:uid="{00000000-0005-0000-0000-00005F010000}"/>
    <cellStyle name="Normal 4 4 3" xfId="276" xr:uid="{00000000-0005-0000-0000-000060010000}"/>
    <cellStyle name="Normal 4 5" xfId="23" xr:uid="{00000000-0005-0000-0000-000061010000}"/>
    <cellStyle name="Normal 4 5 2" xfId="128" xr:uid="{00000000-0005-0000-0000-000062010000}"/>
    <cellStyle name="Normal 4 5 3" xfId="280" xr:uid="{00000000-0005-0000-0000-000063010000}"/>
    <cellStyle name="Normal 4 6" xfId="27" xr:uid="{00000000-0005-0000-0000-000064010000}"/>
    <cellStyle name="Normal 4 6 2" xfId="132" xr:uid="{00000000-0005-0000-0000-000065010000}"/>
    <cellStyle name="Normal 4 6 3" xfId="284" xr:uid="{00000000-0005-0000-0000-000066010000}"/>
    <cellStyle name="Normal 4 7" xfId="31" xr:uid="{00000000-0005-0000-0000-000067010000}"/>
    <cellStyle name="Normal 4 7 2" xfId="136" xr:uid="{00000000-0005-0000-0000-000068010000}"/>
    <cellStyle name="Normal 4 7 3" xfId="288" xr:uid="{00000000-0005-0000-0000-000069010000}"/>
    <cellStyle name="Normal 4 8" xfId="35" xr:uid="{00000000-0005-0000-0000-00006A010000}"/>
    <cellStyle name="Normal 4 8 2" xfId="140" xr:uid="{00000000-0005-0000-0000-00006B010000}"/>
    <cellStyle name="Normal 4 8 3" xfId="292" xr:uid="{00000000-0005-0000-0000-00006C010000}"/>
    <cellStyle name="Normal 4 9" xfId="39" xr:uid="{00000000-0005-0000-0000-00006D010000}"/>
    <cellStyle name="Normal 4 9 2" xfId="144" xr:uid="{00000000-0005-0000-0000-00006E010000}"/>
    <cellStyle name="Normal 4 9 3" xfId="296" xr:uid="{00000000-0005-0000-0000-00006F010000}"/>
    <cellStyle name="Normal 40" xfId="965" xr:uid="{F3855B51-1EE3-4E16-BD45-EEB913BF6D2E}"/>
    <cellStyle name="Normal 41" xfId="974" xr:uid="{A049FBB2-80C9-4CD8-9E99-DB3388640C81}"/>
    <cellStyle name="Normal 42" xfId="983" xr:uid="{354420D9-BF60-4E77-B655-B74C8C629296}"/>
    <cellStyle name="Normal 43" xfId="992" xr:uid="{27BA6F40-37A7-42ED-B8D5-486F182853FF}"/>
    <cellStyle name="Normal 44" xfId="1001" xr:uid="{AE8F6A84-41C4-4E44-972C-DD2ECFBD74FB}"/>
    <cellStyle name="Normal 45" xfId="1010" xr:uid="{0527111F-D35E-4AA9-BC6D-A06ED602FDA5}"/>
    <cellStyle name="Normal 46" xfId="1019" xr:uid="{54A83361-5B0A-4D9B-A32C-C80B88BF25DB}"/>
    <cellStyle name="Normal 47" xfId="1028" xr:uid="{F7F3E689-3094-4481-B6D7-4EAB30D57B44}"/>
    <cellStyle name="Normal 48" xfId="1037" xr:uid="{BE50582C-9834-4450-A505-D86F4EF0145E}"/>
    <cellStyle name="Normal 49" xfId="1046" xr:uid="{71604F17-AAE6-4B00-8FB6-99E8DA1462E7}"/>
    <cellStyle name="Normal 5" xfId="15" xr:uid="{00000000-0005-0000-0000-000070010000}"/>
    <cellStyle name="Normal 5 2" xfId="120" xr:uid="{00000000-0005-0000-0000-000071010000}"/>
    <cellStyle name="Normal 5 3" xfId="272" xr:uid="{00000000-0005-0000-0000-000072010000}"/>
    <cellStyle name="Normal 50" xfId="1051" xr:uid="{0B8B38E9-DA0F-4177-8935-B451C66418D9}"/>
    <cellStyle name="Normal 51" xfId="1056" xr:uid="{0811503A-89C3-400C-B66A-703376AAAF88}"/>
    <cellStyle name="Normal 52" xfId="1061" xr:uid="{67A354B2-9506-4E12-AC0D-AFA1E0C49017}"/>
    <cellStyle name="Normal 53" xfId="1066" xr:uid="{A35BBE57-ACB7-4700-9A7A-8CEAA29DDBAA}"/>
    <cellStyle name="Normal 54" xfId="1071" xr:uid="{7C7B1F4C-B80A-4F14-A1B5-D51C22E381DA}"/>
    <cellStyle name="Normal 55" xfId="1076" xr:uid="{DF839B92-1202-4188-AAEF-5B344C6EE6CF}"/>
    <cellStyle name="Normal 56" xfId="1081" xr:uid="{4F8D7765-F2A5-44A8-BB71-2F9EBB6F1ED7}"/>
    <cellStyle name="Normal 57" xfId="1086" xr:uid="{AACA6F92-07BE-40B9-9721-CE8C6BB7F7BE}"/>
    <cellStyle name="Normal 58" xfId="1091" xr:uid="{940E42AE-77EB-4E18-905F-7A9EB901C8BD}"/>
    <cellStyle name="Normal 59" xfId="1096" xr:uid="{6AEFF110-0FF2-4808-90CF-DFA441697C88}"/>
    <cellStyle name="Normal 6" xfId="44" xr:uid="{00000000-0005-0000-0000-000073010000}"/>
    <cellStyle name="Normal 6 2" xfId="149" xr:uid="{00000000-0005-0000-0000-000074010000}"/>
    <cellStyle name="Normal 6 3" xfId="301" xr:uid="{00000000-0005-0000-0000-000075010000}"/>
    <cellStyle name="Normal 60" xfId="1101" xr:uid="{A5612486-C271-4DAF-AAEC-61251E66FEF9}"/>
    <cellStyle name="Normal 61" xfId="1106" xr:uid="{EB676FE4-50A8-42BD-A84C-1D16B555FB93}"/>
    <cellStyle name="Normal 62" xfId="1111" xr:uid="{80A2DA2C-8128-4E77-87E5-898E0EE52F69}"/>
    <cellStyle name="Normal 63" xfId="1120" xr:uid="{F50552C9-4E0F-4725-AF0E-1A02CF89B56B}"/>
    <cellStyle name="Normal 64" xfId="1129" xr:uid="{B7AFC0D0-8604-43DA-A67A-BA451D8C286E}"/>
    <cellStyle name="Normal 65" xfId="1138" xr:uid="{3D533D1C-E3B8-4B17-A46B-8FAFAF77E7C3}"/>
    <cellStyle name="Normal 7" xfId="53" xr:uid="{00000000-0005-0000-0000-000076010000}"/>
    <cellStyle name="Normal 7 2" xfId="158" xr:uid="{00000000-0005-0000-0000-000077010000}"/>
    <cellStyle name="Normal 7 3" xfId="310" xr:uid="{00000000-0005-0000-0000-000078010000}"/>
    <cellStyle name="Normal 8" xfId="107" xr:uid="{00000000-0005-0000-0000-000079010000}"/>
    <cellStyle name="Normal 8 2" xfId="359" xr:uid="{00000000-0005-0000-0000-00007A010000}"/>
    <cellStyle name="Normal 9" xfId="215" xr:uid="{00000000-0005-0000-0000-00007B010000}"/>
    <cellStyle name="Normal 9 2" xfId="398" xr:uid="{00000000-0005-0000-0000-00007C010000}"/>
    <cellStyle name="Normal 9 3" xfId="397" xr:uid="{00000000-0005-0000-0000-00007D010000}"/>
    <cellStyle name="Percent 10" xfId="253" xr:uid="{00000000-0005-0000-0000-00007E010000}"/>
    <cellStyle name="Percent 11" xfId="258" xr:uid="{00000000-0005-0000-0000-00007F010000}"/>
    <cellStyle name="Percent 12" xfId="363" xr:uid="{00000000-0005-0000-0000-000080010000}"/>
    <cellStyle name="Percent 13" xfId="368" xr:uid="{00000000-0005-0000-0000-000081010000}"/>
    <cellStyle name="Percent 14" xfId="373" xr:uid="{00000000-0005-0000-0000-000082010000}"/>
    <cellStyle name="Percent 15" xfId="378" xr:uid="{00000000-0005-0000-0000-000083010000}"/>
    <cellStyle name="Percent 16" xfId="383" xr:uid="{00000000-0005-0000-0000-000084010000}"/>
    <cellStyle name="Percent 17" xfId="389" xr:uid="{00000000-0005-0000-0000-000085010000}"/>
    <cellStyle name="Percent 18" xfId="393" xr:uid="{00000000-0005-0000-0000-000086010000}"/>
    <cellStyle name="Percent 19" xfId="401" xr:uid="{00000000-0005-0000-0000-0000C0010000}"/>
    <cellStyle name="Percent 2" xfId="10" xr:uid="{00000000-0005-0000-0000-000087010000}"/>
    <cellStyle name="Percent 20" xfId="406" xr:uid="{00000000-0005-0000-0000-0000C5010000}"/>
    <cellStyle name="Percent 21" xfId="411" xr:uid="{00000000-0005-0000-0000-0000CA010000}"/>
    <cellStyle name="Percent 22" xfId="609" xr:uid="{00000000-0005-0000-0000-000091020000}"/>
    <cellStyle name="Percent 23" xfId="713" xr:uid="{00000000-0005-0000-0000-0000F6020000}"/>
    <cellStyle name="Percent 24" xfId="764" xr:uid="{00000000-0005-0000-0000-00002B030000}"/>
    <cellStyle name="Percent 25" xfId="769" xr:uid="{00000000-0005-0000-0000-000030030000}"/>
    <cellStyle name="Percent 26" xfId="822" xr:uid="{00000000-0005-0000-0000-000065030000}"/>
    <cellStyle name="Percent 27" xfId="827" xr:uid="{00000000-0005-0000-0000-00006A030000}"/>
    <cellStyle name="Percent 28" xfId="928" xr:uid="{8B1B2160-3102-4342-9176-36FD0D9B4851}"/>
    <cellStyle name="Percent 29" xfId="935" xr:uid="{4EBC25C7-33EB-4422-B593-AF0F87842D66}"/>
    <cellStyle name="Percent 3" xfId="217" xr:uid="{00000000-0005-0000-0000-000088010000}"/>
    <cellStyle name="Percent 3 10" xfId="1026" xr:uid="{7C058A60-80B9-40A9-B63D-56418D17793B}"/>
    <cellStyle name="Percent 3 11" xfId="1035" xr:uid="{60340591-7EAA-4EAE-8E23-4AE385CC8C77}"/>
    <cellStyle name="Percent 3 12" xfId="1044" xr:uid="{3D7C3B18-1EBD-4E0A-B963-CF4F7AD20ED3}"/>
    <cellStyle name="Percent 3 13" xfId="1118" xr:uid="{852D18F1-C0D8-4C4C-BE18-31104B8E0F7D}"/>
    <cellStyle name="Percent 3 14" xfId="1127" xr:uid="{108C6747-94C7-470D-83F4-1A5E019F1B1F}"/>
    <cellStyle name="Percent 3 15" xfId="1136" xr:uid="{264ADBDA-A7B6-4953-A9EC-EB5305C23726}"/>
    <cellStyle name="Percent 3 16" xfId="1145" xr:uid="{BCB9E200-4128-4A71-843F-007429490C9F}"/>
    <cellStyle name="Percent 3 2" xfId="953" xr:uid="{A0194806-54BD-4A3C-8CB6-0259A293F5D1}"/>
    <cellStyle name="Percent 3 3" xfId="963" xr:uid="{45D8A9F9-27B6-4E89-ADAF-069F35A09A90}"/>
    <cellStyle name="Percent 3 4" xfId="972" xr:uid="{061C4225-8847-43C4-A123-3E499F101F27}"/>
    <cellStyle name="Percent 3 5" xfId="981" xr:uid="{3E6C43D4-04B3-4308-A300-914CFC0FC250}"/>
    <cellStyle name="Percent 3 6" xfId="990" xr:uid="{3E30C34D-B127-42F8-A683-F2661AED1062}"/>
    <cellStyle name="Percent 3 7" xfId="999" xr:uid="{76D2A8C3-B2A4-4B33-9ABC-51D74388BF6C}"/>
    <cellStyle name="Percent 3 8" xfId="1008" xr:uid="{A42BDC97-C4A1-498E-8AFC-5B0033855387}"/>
    <cellStyle name="Percent 3 9" xfId="1017" xr:uid="{959A5E67-5B34-4302-B485-B4A49BF95A5C}"/>
    <cellStyle name="Percent 30" xfId="940" xr:uid="{227ACB90-08C8-4FA9-8016-169531CE70F7}"/>
    <cellStyle name="Percent 31" xfId="945" xr:uid="{2EEB7378-0A06-4A4F-8F7C-DEA4B3641878}"/>
    <cellStyle name="Percent 32" xfId="950" xr:uid="{6CE84F7F-DCE9-425A-84AD-A7DF2DB64ED5}"/>
    <cellStyle name="Percent 33" xfId="960" xr:uid="{BC4C15F5-9DE8-4D30-8243-5ADD40A85BCF}"/>
    <cellStyle name="Percent 34" xfId="969" xr:uid="{153CA712-7893-4354-896F-A5EC2FFE8E7E}"/>
    <cellStyle name="Percent 35" xfId="978" xr:uid="{85F67116-F970-460D-9A60-E0414416D7F7}"/>
    <cellStyle name="Percent 36" xfId="987" xr:uid="{B077E350-B065-4C30-B3C6-68A0F0F84E72}"/>
    <cellStyle name="Percent 37" xfId="996" xr:uid="{243F2184-4BFC-48AB-954C-314190C71961}"/>
    <cellStyle name="Percent 38" xfId="1005" xr:uid="{2E7E3D31-8AD3-469D-B70B-CB317283BA9A}"/>
    <cellStyle name="Percent 39" xfId="1014" xr:uid="{43AACEBF-B362-4C2A-8258-48E4EEBCA31C}"/>
    <cellStyle name="Percent 4" xfId="223" xr:uid="{00000000-0005-0000-0000-000089010000}"/>
    <cellStyle name="Percent 40" xfId="1023" xr:uid="{060F56C1-EC29-495D-AF95-8F8B93F9342A}"/>
    <cellStyle name="Percent 41" xfId="1032" xr:uid="{4DBC8373-7BD0-449C-8A45-2A9726BA17CF}"/>
    <cellStyle name="Percent 42" xfId="1041" xr:uid="{321D73E8-E74B-4010-B74B-A44068BDF7C6}"/>
    <cellStyle name="Percent 43" xfId="1050" xr:uid="{3EA7C7AC-E538-4DF9-B5D5-85489B4F9F3B}"/>
    <cellStyle name="Percent 44" xfId="1055" xr:uid="{237B2921-E6F5-423D-BB60-C0DD9DB54AA6}"/>
    <cellStyle name="Percent 45" xfId="1060" xr:uid="{983928A5-0D11-4552-AAF0-B9B80FE533DF}"/>
    <cellStyle name="Percent 46" xfId="1065" xr:uid="{521BB698-B9C9-434B-AD45-223BD12ED0C9}"/>
    <cellStyle name="Percent 47" xfId="1070" xr:uid="{1B3E52F8-605D-484E-9E2C-BB908C4F4A36}"/>
    <cellStyle name="Percent 48" xfId="1075" xr:uid="{967BBE32-FCEC-4DA5-B294-44F863938B2E}"/>
    <cellStyle name="Percent 49" xfId="1080" xr:uid="{406CBD16-D35A-4F7E-8FFE-1B923AE68A73}"/>
    <cellStyle name="Percent 5" xfId="228" xr:uid="{00000000-0005-0000-0000-00008A010000}"/>
    <cellStyle name="Percent 50" xfId="1085" xr:uid="{865CE699-8D63-47B1-98A8-C78AF68F8B28}"/>
    <cellStyle name="Percent 51" xfId="1090" xr:uid="{58B259ED-0BCF-48AD-8288-82B924B2C18E}"/>
    <cellStyle name="Percent 52" xfId="1095" xr:uid="{A4D5F900-31B7-403D-9786-BCDACDCA98B1}"/>
    <cellStyle name="Percent 53" xfId="1100" xr:uid="{585F8CCD-A83D-45D4-94A2-2F723277A19F}"/>
    <cellStyle name="Percent 54" xfId="1105" xr:uid="{1888DEB0-B50D-454B-B4FB-1AD29BF41411}"/>
    <cellStyle name="Percent 55" xfId="1110" xr:uid="{C674D005-AF0D-4FA7-82EE-03CB2A1B5837}"/>
    <cellStyle name="Percent 56" xfId="1115" xr:uid="{635FB7A7-21DB-45F1-B6BC-865FF5664012}"/>
    <cellStyle name="Percent 57" xfId="1124" xr:uid="{B47FDA28-68E9-40E8-AB27-6A7E7C9F19A6}"/>
    <cellStyle name="Percent 58" xfId="1133" xr:uid="{BA913FE5-1B74-4737-9792-3DD836514593}"/>
    <cellStyle name="Percent 59" xfId="1142" xr:uid="{CC376DD2-DC0F-4FCA-AC33-A4610711A97C}"/>
    <cellStyle name="Percent 6" xfId="233" xr:uid="{00000000-0005-0000-0000-00008B010000}"/>
    <cellStyle name="Percent 7" xfId="238" xr:uid="{00000000-0005-0000-0000-00008C010000}"/>
    <cellStyle name="Percent 8" xfId="243" xr:uid="{00000000-0005-0000-0000-00008D010000}"/>
    <cellStyle name="Percent 9" xfId="248" xr:uid="{00000000-0005-0000-0000-00008E010000}"/>
  </cellStyles>
  <dxfs count="0"/>
  <tableStyles count="0" defaultTableStyle="TableStyleMedium2"/>
  <colors>
    <mruColors>
      <color rgb="FF1F497D"/>
      <color rgb="FF0F238C"/>
      <color rgb="FF86CEF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504825</xdr:colOff>
      <xdr:row>4</xdr:row>
      <xdr:rowOff>104775</xdr:rowOff>
    </xdr:from>
    <xdr:to>
      <xdr:col>3</xdr:col>
      <xdr:colOff>1146268</xdr:colOff>
      <xdr:row>7</xdr:row>
      <xdr:rowOff>59531</xdr:rowOff>
    </xdr:to>
    <xdr:grpSp>
      <xdr:nvGrpSpPr>
        <xdr:cNvPr id="10" name="Group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GrpSpPr/>
      </xdr:nvGrpSpPr>
      <xdr:grpSpPr>
        <a:xfrm>
          <a:off x="4178505" y="931197"/>
          <a:ext cx="1702712" cy="490511"/>
          <a:chOff x="6834277" y="1348704"/>
          <a:chExt cx="1670143" cy="468259"/>
        </a:xfrm>
      </xdr:grpSpPr>
      <xdr:sp macro="" textlink="">
        <xdr:nvSpPr>
          <xdr:cNvPr id="11" name="Freeform 10">
            <a:extLst>
              <a:ext uri="{FF2B5EF4-FFF2-40B4-BE49-F238E27FC236}">
                <a16:creationId xmlns:a16="http://schemas.microsoft.com/office/drawing/2014/main" id="{00000000-0008-0000-0000-00000B000000}"/>
              </a:ext>
            </a:extLst>
          </xdr:cNvPr>
          <xdr:cNvSpPr/>
        </xdr:nvSpPr>
        <xdr:spPr>
          <a:xfrm>
            <a:off x="6834277" y="1361500"/>
            <a:ext cx="417231" cy="446740"/>
          </a:xfrm>
          <a:custGeom>
            <a:avLst/>
            <a:gdLst>
              <a:gd name="connsiteX0" fmla="*/ 0 w 1097756"/>
              <a:gd name="connsiteY0" fmla="*/ 0 h 1181100"/>
              <a:gd name="connsiteX1" fmla="*/ 745331 w 1097756"/>
              <a:gd name="connsiteY1" fmla="*/ 0 h 1181100"/>
              <a:gd name="connsiteX2" fmla="*/ 1097756 w 1097756"/>
              <a:gd name="connsiteY2" fmla="*/ 1178718 h 1181100"/>
              <a:gd name="connsiteX3" fmla="*/ 523875 w 1097756"/>
              <a:gd name="connsiteY3" fmla="*/ 1181100 h 1181100"/>
              <a:gd name="connsiteX4" fmla="*/ 0 w 1097756"/>
              <a:gd name="connsiteY4" fmla="*/ 0 h 1181100"/>
              <a:gd name="connsiteX0" fmla="*/ 0 w 1400175"/>
              <a:gd name="connsiteY0" fmla="*/ 0 h 2197893"/>
              <a:gd name="connsiteX1" fmla="*/ 745331 w 1400175"/>
              <a:gd name="connsiteY1" fmla="*/ 0 h 2197893"/>
              <a:gd name="connsiteX2" fmla="*/ 1400175 w 1400175"/>
              <a:gd name="connsiteY2" fmla="*/ 2197893 h 2197893"/>
              <a:gd name="connsiteX3" fmla="*/ 523875 w 1400175"/>
              <a:gd name="connsiteY3" fmla="*/ 1181100 h 2197893"/>
              <a:gd name="connsiteX4" fmla="*/ 0 w 1400175"/>
              <a:gd name="connsiteY4" fmla="*/ 0 h 2197893"/>
              <a:gd name="connsiteX0" fmla="*/ 0 w 1400175"/>
              <a:gd name="connsiteY0" fmla="*/ 0 h 2197893"/>
              <a:gd name="connsiteX1" fmla="*/ 745331 w 1400175"/>
              <a:gd name="connsiteY1" fmla="*/ 0 h 2197893"/>
              <a:gd name="connsiteX2" fmla="*/ 1400175 w 1400175"/>
              <a:gd name="connsiteY2" fmla="*/ 2197893 h 2197893"/>
              <a:gd name="connsiteX3" fmla="*/ 1047750 w 1400175"/>
              <a:gd name="connsiteY3" fmla="*/ 1790700 h 2197893"/>
              <a:gd name="connsiteX4" fmla="*/ 523875 w 1400175"/>
              <a:gd name="connsiteY4" fmla="*/ 1181100 h 2197893"/>
              <a:gd name="connsiteX5" fmla="*/ 0 w 1400175"/>
              <a:gd name="connsiteY5" fmla="*/ 0 h 2197893"/>
              <a:gd name="connsiteX0" fmla="*/ 0 w 1400175"/>
              <a:gd name="connsiteY0" fmla="*/ 0 h 2197893"/>
              <a:gd name="connsiteX1" fmla="*/ 745331 w 1400175"/>
              <a:gd name="connsiteY1" fmla="*/ 0 h 2197893"/>
              <a:gd name="connsiteX2" fmla="*/ 1400175 w 1400175"/>
              <a:gd name="connsiteY2" fmla="*/ 2197893 h 2197893"/>
              <a:gd name="connsiteX3" fmla="*/ 750094 w 1400175"/>
              <a:gd name="connsiteY3" fmla="*/ 2193131 h 2197893"/>
              <a:gd name="connsiteX4" fmla="*/ 523875 w 1400175"/>
              <a:gd name="connsiteY4" fmla="*/ 1181100 h 2197893"/>
              <a:gd name="connsiteX5" fmla="*/ 0 w 1400175"/>
              <a:gd name="connsiteY5" fmla="*/ 0 h 2197893"/>
              <a:gd name="connsiteX0" fmla="*/ 0 w 1400175"/>
              <a:gd name="connsiteY0" fmla="*/ 0 h 2197893"/>
              <a:gd name="connsiteX1" fmla="*/ 745331 w 1400175"/>
              <a:gd name="connsiteY1" fmla="*/ 0 h 2197893"/>
              <a:gd name="connsiteX2" fmla="*/ 1400175 w 1400175"/>
              <a:gd name="connsiteY2" fmla="*/ 2197893 h 2197893"/>
              <a:gd name="connsiteX3" fmla="*/ 747713 w 1400175"/>
              <a:gd name="connsiteY3" fmla="*/ 2195512 h 2197893"/>
              <a:gd name="connsiteX4" fmla="*/ 523875 w 1400175"/>
              <a:gd name="connsiteY4" fmla="*/ 1181100 h 2197893"/>
              <a:gd name="connsiteX5" fmla="*/ 0 w 1400175"/>
              <a:gd name="connsiteY5" fmla="*/ 0 h 2197893"/>
              <a:gd name="connsiteX0" fmla="*/ 0 w 1400175"/>
              <a:gd name="connsiteY0" fmla="*/ 0 h 2197893"/>
              <a:gd name="connsiteX1" fmla="*/ 745331 w 1400175"/>
              <a:gd name="connsiteY1" fmla="*/ 0 h 2197893"/>
              <a:gd name="connsiteX2" fmla="*/ 1400175 w 1400175"/>
              <a:gd name="connsiteY2" fmla="*/ 2197893 h 2197893"/>
              <a:gd name="connsiteX3" fmla="*/ 747713 w 1400175"/>
              <a:gd name="connsiteY3" fmla="*/ 2195512 h 2197893"/>
              <a:gd name="connsiteX4" fmla="*/ 371475 w 1400175"/>
              <a:gd name="connsiteY4" fmla="*/ 478631 h 2197893"/>
              <a:gd name="connsiteX5" fmla="*/ 0 w 1400175"/>
              <a:gd name="connsiteY5" fmla="*/ 0 h 2197893"/>
              <a:gd name="connsiteX0" fmla="*/ 0 w 1400175"/>
              <a:gd name="connsiteY0" fmla="*/ 0 h 2197893"/>
              <a:gd name="connsiteX1" fmla="*/ 745331 w 1400175"/>
              <a:gd name="connsiteY1" fmla="*/ 0 h 2197893"/>
              <a:gd name="connsiteX2" fmla="*/ 1400175 w 1400175"/>
              <a:gd name="connsiteY2" fmla="*/ 2197893 h 2197893"/>
              <a:gd name="connsiteX3" fmla="*/ 747713 w 1400175"/>
              <a:gd name="connsiteY3" fmla="*/ 2195512 h 2197893"/>
              <a:gd name="connsiteX4" fmla="*/ 371475 w 1400175"/>
              <a:gd name="connsiteY4" fmla="*/ 478631 h 2197893"/>
              <a:gd name="connsiteX5" fmla="*/ 230981 w 1400175"/>
              <a:gd name="connsiteY5" fmla="*/ 295275 h 2197893"/>
              <a:gd name="connsiteX6" fmla="*/ 0 w 1400175"/>
              <a:gd name="connsiteY6" fmla="*/ 0 h 2197893"/>
              <a:gd name="connsiteX0" fmla="*/ 0 w 1400175"/>
              <a:gd name="connsiteY0" fmla="*/ 0 h 2197893"/>
              <a:gd name="connsiteX1" fmla="*/ 745331 w 1400175"/>
              <a:gd name="connsiteY1" fmla="*/ 0 h 2197893"/>
              <a:gd name="connsiteX2" fmla="*/ 1400175 w 1400175"/>
              <a:gd name="connsiteY2" fmla="*/ 2197893 h 2197893"/>
              <a:gd name="connsiteX3" fmla="*/ 747713 w 1400175"/>
              <a:gd name="connsiteY3" fmla="*/ 2195512 h 2197893"/>
              <a:gd name="connsiteX4" fmla="*/ 371475 w 1400175"/>
              <a:gd name="connsiteY4" fmla="*/ 478631 h 2197893"/>
              <a:gd name="connsiteX5" fmla="*/ 195262 w 1400175"/>
              <a:gd name="connsiteY5" fmla="*/ 1204913 h 2197893"/>
              <a:gd name="connsiteX6" fmla="*/ 0 w 1400175"/>
              <a:gd name="connsiteY6" fmla="*/ 0 h 2197893"/>
              <a:gd name="connsiteX0" fmla="*/ 0 w 1400175"/>
              <a:gd name="connsiteY0" fmla="*/ 0 h 2197893"/>
              <a:gd name="connsiteX1" fmla="*/ 745331 w 1400175"/>
              <a:gd name="connsiteY1" fmla="*/ 0 h 2197893"/>
              <a:gd name="connsiteX2" fmla="*/ 1400175 w 1400175"/>
              <a:gd name="connsiteY2" fmla="*/ 2197893 h 2197893"/>
              <a:gd name="connsiteX3" fmla="*/ 747713 w 1400175"/>
              <a:gd name="connsiteY3" fmla="*/ 2195512 h 2197893"/>
              <a:gd name="connsiteX4" fmla="*/ 371475 w 1400175"/>
              <a:gd name="connsiteY4" fmla="*/ 478631 h 2197893"/>
              <a:gd name="connsiteX5" fmla="*/ 173830 w 1400175"/>
              <a:gd name="connsiteY5" fmla="*/ 1383507 h 2197893"/>
              <a:gd name="connsiteX6" fmla="*/ 0 w 1400175"/>
              <a:gd name="connsiteY6" fmla="*/ 0 h 2197893"/>
              <a:gd name="connsiteX0" fmla="*/ 0 w 1400175"/>
              <a:gd name="connsiteY0" fmla="*/ 0 h 2197893"/>
              <a:gd name="connsiteX1" fmla="*/ 745331 w 1400175"/>
              <a:gd name="connsiteY1" fmla="*/ 0 h 2197893"/>
              <a:gd name="connsiteX2" fmla="*/ 1400175 w 1400175"/>
              <a:gd name="connsiteY2" fmla="*/ 2197893 h 2197893"/>
              <a:gd name="connsiteX3" fmla="*/ 747713 w 1400175"/>
              <a:gd name="connsiteY3" fmla="*/ 2195512 h 2197893"/>
              <a:gd name="connsiteX4" fmla="*/ 371475 w 1400175"/>
              <a:gd name="connsiteY4" fmla="*/ 478631 h 2197893"/>
              <a:gd name="connsiteX5" fmla="*/ 173830 w 1400175"/>
              <a:gd name="connsiteY5" fmla="*/ 1383507 h 2197893"/>
              <a:gd name="connsiteX6" fmla="*/ 135731 w 1400175"/>
              <a:gd name="connsiteY6" fmla="*/ 1102518 h 2197893"/>
              <a:gd name="connsiteX7" fmla="*/ 0 w 1400175"/>
              <a:gd name="connsiteY7" fmla="*/ 0 h 2197893"/>
              <a:gd name="connsiteX0" fmla="*/ 0 w 1400175"/>
              <a:gd name="connsiteY0" fmla="*/ 0 h 2197893"/>
              <a:gd name="connsiteX1" fmla="*/ 745331 w 1400175"/>
              <a:gd name="connsiteY1" fmla="*/ 0 h 2197893"/>
              <a:gd name="connsiteX2" fmla="*/ 1400175 w 1400175"/>
              <a:gd name="connsiteY2" fmla="*/ 2197893 h 2197893"/>
              <a:gd name="connsiteX3" fmla="*/ 747713 w 1400175"/>
              <a:gd name="connsiteY3" fmla="*/ 2195512 h 2197893"/>
              <a:gd name="connsiteX4" fmla="*/ 371475 w 1400175"/>
              <a:gd name="connsiteY4" fmla="*/ 478631 h 2197893"/>
              <a:gd name="connsiteX5" fmla="*/ 173830 w 1400175"/>
              <a:gd name="connsiteY5" fmla="*/ 1383507 h 2197893"/>
              <a:gd name="connsiteX6" fmla="*/ 609600 w 1400175"/>
              <a:gd name="connsiteY6" fmla="*/ 1385887 h 2197893"/>
              <a:gd name="connsiteX7" fmla="*/ 0 w 1400175"/>
              <a:gd name="connsiteY7" fmla="*/ 0 h 2197893"/>
              <a:gd name="connsiteX0" fmla="*/ 0 w 1400175"/>
              <a:gd name="connsiteY0" fmla="*/ 0 h 2197893"/>
              <a:gd name="connsiteX1" fmla="*/ 745331 w 1400175"/>
              <a:gd name="connsiteY1" fmla="*/ 0 h 2197893"/>
              <a:gd name="connsiteX2" fmla="*/ 1400175 w 1400175"/>
              <a:gd name="connsiteY2" fmla="*/ 2197893 h 2197893"/>
              <a:gd name="connsiteX3" fmla="*/ 747713 w 1400175"/>
              <a:gd name="connsiteY3" fmla="*/ 2195512 h 2197893"/>
              <a:gd name="connsiteX4" fmla="*/ 371475 w 1400175"/>
              <a:gd name="connsiteY4" fmla="*/ 478631 h 2197893"/>
              <a:gd name="connsiteX5" fmla="*/ 173830 w 1400175"/>
              <a:gd name="connsiteY5" fmla="*/ 1383507 h 2197893"/>
              <a:gd name="connsiteX6" fmla="*/ 609600 w 1400175"/>
              <a:gd name="connsiteY6" fmla="*/ 1385887 h 2197893"/>
              <a:gd name="connsiteX7" fmla="*/ 378619 w 1400175"/>
              <a:gd name="connsiteY7" fmla="*/ 862012 h 2197893"/>
              <a:gd name="connsiteX8" fmla="*/ 0 w 1400175"/>
              <a:gd name="connsiteY8" fmla="*/ 0 h 2197893"/>
              <a:gd name="connsiteX0" fmla="*/ 0 w 1400175"/>
              <a:gd name="connsiteY0" fmla="*/ 0 h 2197893"/>
              <a:gd name="connsiteX1" fmla="*/ 745331 w 1400175"/>
              <a:gd name="connsiteY1" fmla="*/ 0 h 2197893"/>
              <a:gd name="connsiteX2" fmla="*/ 1400175 w 1400175"/>
              <a:gd name="connsiteY2" fmla="*/ 2197893 h 2197893"/>
              <a:gd name="connsiteX3" fmla="*/ 747713 w 1400175"/>
              <a:gd name="connsiteY3" fmla="*/ 2195512 h 2197893"/>
              <a:gd name="connsiteX4" fmla="*/ 371475 w 1400175"/>
              <a:gd name="connsiteY4" fmla="*/ 478631 h 2197893"/>
              <a:gd name="connsiteX5" fmla="*/ 173830 w 1400175"/>
              <a:gd name="connsiteY5" fmla="*/ 1383507 h 2197893"/>
              <a:gd name="connsiteX6" fmla="*/ 609600 w 1400175"/>
              <a:gd name="connsiteY6" fmla="*/ 1385887 h 2197893"/>
              <a:gd name="connsiteX7" fmla="*/ 692944 w 1400175"/>
              <a:gd name="connsiteY7" fmla="*/ 1797843 h 2197893"/>
              <a:gd name="connsiteX8" fmla="*/ 0 w 1400175"/>
              <a:gd name="connsiteY8" fmla="*/ 0 h 2197893"/>
              <a:gd name="connsiteX0" fmla="*/ 0 w 1400175"/>
              <a:gd name="connsiteY0" fmla="*/ 0 h 2197893"/>
              <a:gd name="connsiteX1" fmla="*/ 745331 w 1400175"/>
              <a:gd name="connsiteY1" fmla="*/ 0 h 2197893"/>
              <a:gd name="connsiteX2" fmla="*/ 1400175 w 1400175"/>
              <a:gd name="connsiteY2" fmla="*/ 2197893 h 2197893"/>
              <a:gd name="connsiteX3" fmla="*/ 747713 w 1400175"/>
              <a:gd name="connsiteY3" fmla="*/ 2195512 h 2197893"/>
              <a:gd name="connsiteX4" fmla="*/ 371475 w 1400175"/>
              <a:gd name="connsiteY4" fmla="*/ 478631 h 2197893"/>
              <a:gd name="connsiteX5" fmla="*/ 173830 w 1400175"/>
              <a:gd name="connsiteY5" fmla="*/ 1383507 h 2197893"/>
              <a:gd name="connsiteX6" fmla="*/ 609600 w 1400175"/>
              <a:gd name="connsiteY6" fmla="*/ 1385887 h 2197893"/>
              <a:gd name="connsiteX7" fmla="*/ 692944 w 1400175"/>
              <a:gd name="connsiteY7" fmla="*/ 1797843 h 2197893"/>
              <a:gd name="connsiteX8" fmla="*/ 426244 w 1400175"/>
              <a:gd name="connsiteY8" fmla="*/ 1112043 h 2197893"/>
              <a:gd name="connsiteX9" fmla="*/ 0 w 1400175"/>
              <a:gd name="connsiteY9" fmla="*/ 0 h 2197893"/>
              <a:gd name="connsiteX0" fmla="*/ 0 w 1400175"/>
              <a:gd name="connsiteY0" fmla="*/ 0 h 2197893"/>
              <a:gd name="connsiteX1" fmla="*/ 745331 w 1400175"/>
              <a:gd name="connsiteY1" fmla="*/ 0 h 2197893"/>
              <a:gd name="connsiteX2" fmla="*/ 1400175 w 1400175"/>
              <a:gd name="connsiteY2" fmla="*/ 2197893 h 2197893"/>
              <a:gd name="connsiteX3" fmla="*/ 747713 w 1400175"/>
              <a:gd name="connsiteY3" fmla="*/ 2195512 h 2197893"/>
              <a:gd name="connsiteX4" fmla="*/ 371475 w 1400175"/>
              <a:gd name="connsiteY4" fmla="*/ 478631 h 2197893"/>
              <a:gd name="connsiteX5" fmla="*/ 173830 w 1400175"/>
              <a:gd name="connsiteY5" fmla="*/ 1383507 h 2197893"/>
              <a:gd name="connsiteX6" fmla="*/ 609600 w 1400175"/>
              <a:gd name="connsiteY6" fmla="*/ 1385887 h 2197893"/>
              <a:gd name="connsiteX7" fmla="*/ 692944 w 1400175"/>
              <a:gd name="connsiteY7" fmla="*/ 1797843 h 2197893"/>
              <a:gd name="connsiteX8" fmla="*/ 88106 w 1400175"/>
              <a:gd name="connsiteY8" fmla="*/ 1795462 h 2197893"/>
              <a:gd name="connsiteX9" fmla="*/ 0 w 1400175"/>
              <a:gd name="connsiteY9" fmla="*/ 0 h 2197893"/>
              <a:gd name="connsiteX0" fmla="*/ 0 w 1400175"/>
              <a:gd name="connsiteY0" fmla="*/ 0 h 2197893"/>
              <a:gd name="connsiteX1" fmla="*/ 745331 w 1400175"/>
              <a:gd name="connsiteY1" fmla="*/ 0 h 2197893"/>
              <a:gd name="connsiteX2" fmla="*/ 1400175 w 1400175"/>
              <a:gd name="connsiteY2" fmla="*/ 2197893 h 2197893"/>
              <a:gd name="connsiteX3" fmla="*/ 747713 w 1400175"/>
              <a:gd name="connsiteY3" fmla="*/ 2195512 h 2197893"/>
              <a:gd name="connsiteX4" fmla="*/ 371475 w 1400175"/>
              <a:gd name="connsiteY4" fmla="*/ 478631 h 2197893"/>
              <a:gd name="connsiteX5" fmla="*/ 173830 w 1400175"/>
              <a:gd name="connsiteY5" fmla="*/ 1383507 h 2197893"/>
              <a:gd name="connsiteX6" fmla="*/ 609600 w 1400175"/>
              <a:gd name="connsiteY6" fmla="*/ 1385887 h 2197893"/>
              <a:gd name="connsiteX7" fmla="*/ 692944 w 1400175"/>
              <a:gd name="connsiteY7" fmla="*/ 1797843 h 2197893"/>
              <a:gd name="connsiteX8" fmla="*/ 88106 w 1400175"/>
              <a:gd name="connsiteY8" fmla="*/ 1795462 h 2197893"/>
              <a:gd name="connsiteX9" fmla="*/ 52388 w 1400175"/>
              <a:gd name="connsiteY9" fmla="*/ 1131093 h 2197893"/>
              <a:gd name="connsiteX10" fmla="*/ 0 w 1400175"/>
              <a:gd name="connsiteY10" fmla="*/ 0 h 2197893"/>
              <a:gd name="connsiteX0" fmla="*/ 0 w 1400175"/>
              <a:gd name="connsiteY0" fmla="*/ 0 h 2197893"/>
              <a:gd name="connsiteX1" fmla="*/ 745331 w 1400175"/>
              <a:gd name="connsiteY1" fmla="*/ 0 h 2197893"/>
              <a:gd name="connsiteX2" fmla="*/ 1400175 w 1400175"/>
              <a:gd name="connsiteY2" fmla="*/ 2197893 h 2197893"/>
              <a:gd name="connsiteX3" fmla="*/ 747713 w 1400175"/>
              <a:gd name="connsiteY3" fmla="*/ 2195512 h 2197893"/>
              <a:gd name="connsiteX4" fmla="*/ 371475 w 1400175"/>
              <a:gd name="connsiteY4" fmla="*/ 478631 h 2197893"/>
              <a:gd name="connsiteX5" fmla="*/ 173830 w 1400175"/>
              <a:gd name="connsiteY5" fmla="*/ 1383507 h 2197893"/>
              <a:gd name="connsiteX6" fmla="*/ 609600 w 1400175"/>
              <a:gd name="connsiteY6" fmla="*/ 1385887 h 2197893"/>
              <a:gd name="connsiteX7" fmla="*/ 692944 w 1400175"/>
              <a:gd name="connsiteY7" fmla="*/ 1797843 h 2197893"/>
              <a:gd name="connsiteX8" fmla="*/ 88106 w 1400175"/>
              <a:gd name="connsiteY8" fmla="*/ 1795462 h 2197893"/>
              <a:gd name="connsiteX9" fmla="*/ 0 w 1400175"/>
              <a:gd name="connsiteY9" fmla="*/ 2197893 h 2197893"/>
              <a:gd name="connsiteX10" fmla="*/ 0 w 1400175"/>
              <a:gd name="connsiteY10" fmla="*/ 0 h 2197893"/>
              <a:gd name="connsiteX0" fmla="*/ 4762 w 1404937"/>
              <a:gd name="connsiteY0" fmla="*/ 0 h 2197893"/>
              <a:gd name="connsiteX1" fmla="*/ 750093 w 1404937"/>
              <a:gd name="connsiteY1" fmla="*/ 0 h 2197893"/>
              <a:gd name="connsiteX2" fmla="*/ 1404937 w 1404937"/>
              <a:gd name="connsiteY2" fmla="*/ 2197893 h 2197893"/>
              <a:gd name="connsiteX3" fmla="*/ 752475 w 1404937"/>
              <a:gd name="connsiteY3" fmla="*/ 2195512 h 2197893"/>
              <a:gd name="connsiteX4" fmla="*/ 376237 w 1404937"/>
              <a:gd name="connsiteY4" fmla="*/ 478631 h 2197893"/>
              <a:gd name="connsiteX5" fmla="*/ 178592 w 1404937"/>
              <a:gd name="connsiteY5" fmla="*/ 1383507 h 2197893"/>
              <a:gd name="connsiteX6" fmla="*/ 614362 w 1404937"/>
              <a:gd name="connsiteY6" fmla="*/ 1385887 h 2197893"/>
              <a:gd name="connsiteX7" fmla="*/ 697706 w 1404937"/>
              <a:gd name="connsiteY7" fmla="*/ 1797843 h 2197893"/>
              <a:gd name="connsiteX8" fmla="*/ 92868 w 1404937"/>
              <a:gd name="connsiteY8" fmla="*/ 1795462 h 2197893"/>
              <a:gd name="connsiteX9" fmla="*/ 4762 w 1404937"/>
              <a:gd name="connsiteY9" fmla="*/ 2197893 h 2197893"/>
              <a:gd name="connsiteX10" fmla="*/ 0 w 1404937"/>
              <a:gd name="connsiteY10" fmla="*/ 2045493 h 2197893"/>
              <a:gd name="connsiteX11" fmla="*/ 4762 w 1404937"/>
              <a:gd name="connsiteY11" fmla="*/ 0 h 2197893"/>
              <a:gd name="connsiteX0" fmla="*/ 652462 w 2052637"/>
              <a:gd name="connsiteY0" fmla="*/ 0 h 2197893"/>
              <a:gd name="connsiteX1" fmla="*/ 1397793 w 2052637"/>
              <a:gd name="connsiteY1" fmla="*/ 0 h 2197893"/>
              <a:gd name="connsiteX2" fmla="*/ 2052637 w 2052637"/>
              <a:gd name="connsiteY2" fmla="*/ 2197893 h 2197893"/>
              <a:gd name="connsiteX3" fmla="*/ 1400175 w 2052637"/>
              <a:gd name="connsiteY3" fmla="*/ 2195512 h 2197893"/>
              <a:gd name="connsiteX4" fmla="*/ 1023937 w 2052637"/>
              <a:gd name="connsiteY4" fmla="*/ 478631 h 2197893"/>
              <a:gd name="connsiteX5" fmla="*/ 826292 w 2052637"/>
              <a:gd name="connsiteY5" fmla="*/ 1383507 h 2197893"/>
              <a:gd name="connsiteX6" fmla="*/ 1262062 w 2052637"/>
              <a:gd name="connsiteY6" fmla="*/ 1385887 h 2197893"/>
              <a:gd name="connsiteX7" fmla="*/ 1345406 w 2052637"/>
              <a:gd name="connsiteY7" fmla="*/ 1797843 h 2197893"/>
              <a:gd name="connsiteX8" fmla="*/ 740568 w 2052637"/>
              <a:gd name="connsiteY8" fmla="*/ 1795462 h 2197893"/>
              <a:gd name="connsiteX9" fmla="*/ 652462 w 2052637"/>
              <a:gd name="connsiteY9" fmla="*/ 2197893 h 2197893"/>
              <a:gd name="connsiteX10" fmla="*/ 0 w 2052637"/>
              <a:gd name="connsiteY10" fmla="*/ 2193131 h 2197893"/>
              <a:gd name="connsiteX11" fmla="*/ 652462 w 2052637"/>
              <a:gd name="connsiteY11" fmla="*/ 0 h 2197893"/>
              <a:gd name="connsiteX0" fmla="*/ 652462 w 2052637"/>
              <a:gd name="connsiteY0" fmla="*/ 1 h 2197894"/>
              <a:gd name="connsiteX1" fmla="*/ 1397793 w 2052637"/>
              <a:gd name="connsiteY1" fmla="*/ 1 h 2197894"/>
              <a:gd name="connsiteX2" fmla="*/ 2052637 w 2052637"/>
              <a:gd name="connsiteY2" fmla="*/ 2197894 h 2197894"/>
              <a:gd name="connsiteX3" fmla="*/ 1400175 w 2052637"/>
              <a:gd name="connsiteY3" fmla="*/ 2195513 h 2197894"/>
              <a:gd name="connsiteX4" fmla="*/ 1023937 w 2052637"/>
              <a:gd name="connsiteY4" fmla="*/ 478632 h 2197894"/>
              <a:gd name="connsiteX5" fmla="*/ 826292 w 2052637"/>
              <a:gd name="connsiteY5" fmla="*/ 1383508 h 2197894"/>
              <a:gd name="connsiteX6" fmla="*/ 1262062 w 2052637"/>
              <a:gd name="connsiteY6" fmla="*/ 1385888 h 2197894"/>
              <a:gd name="connsiteX7" fmla="*/ 1345406 w 2052637"/>
              <a:gd name="connsiteY7" fmla="*/ 1797844 h 2197894"/>
              <a:gd name="connsiteX8" fmla="*/ 740568 w 2052637"/>
              <a:gd name="connsiteY8" fmla="*/ 1795463 h 2197894"/>
              <a:gd name="connsiteX9" fmla="*/ 652462 w 2052637"/>
              <a:gd name="connsiteY9" fmla="*/ 2197894 h 2197894"/>
              <a:gd name="connsiteX10" fmla="*/ 0 w 2052637"/>
              <a:gd name="connsiteY10" fmla="*/ 2193132 h 2197894"/>
              <a:gd name="connsiteX11" fmla="*/ 652462 w 2052637"/>
              <a:gd name="connsiteY11" fmla="*/ 1 h 2197894"/>
              <a:gd name="connsiteX0" fmla="*/ 652533 w 2052708"/>
              <a:gd name="connsiteY0" fmla="*/ 1 h 2197894"/>
              <a:gd name="connsiteX1" fmla="*/ 1397864 w 2052708"/>
              <a:gd name="connsiteY1" fmla="*/ 1 h 2197894"/>
              <a:gd name="connsiteX2" fmla="*/ 2052708 w 2052708"/>
              <a:gd name="connsiteY2" fmla="*/ 2197894 h 2197894"/>
              <a:gd name="connsiteX3" fmla="*/ 1400246 w 2052708"/>
              <a:gd name="connsiteY3" fmla="*/ 2195513 h 2197894"/>
              <a:gd name="connsiteX4" fmla="*/ 1024008 w 2052708"/>
              <a:gd name="connsiteY4" fmla="*/ 478632 h 2197894"/>
              <a:gd name="connsiteX5" fmla="*/ 826363 w 2052708"/>
              <a:gd name="connsiteY5" fmla="*/ 1383508 h 2197894"/>
              <a:gd name="connsiteX6" fmla="*/ 1262133 w 2052708"/>
              <a:gd name="connsiteY6" fmla="*/ 1385888 h 2197894"/>
              <a:gd name="connsiteX7" fmla="*/ 1345477 w 2052708"/>
              <a:gd name="connsiteY7" fmla="*/ 1797844 h 2197894"/>
              <a:gd name="connsiteX8" fmla="*/ 740639 w 2052708"/>
              <a:gd name="connsiteY8" fmla="*/ 1795463 h 2197894"/>
              <a:gd name="connsiteX9" fmla="*/ 652533 w 2052708"/>
              <a:gd name="connsiteY9" fmla="*/ 2197894 h 2197894"/>
              <a:gd name="connsiteX10" fmla="*/ 71 w 2052708"/>
              <a:gd name="connsiteY10" fmla="*/ 2193132 h 2197894"/>
              <a:gd name="connsiteX11" fmla="*/ 652533 w 2052708"/>
              <a:gd name="connsiteY11" fmla="*/ 1 h 2197894"/>
              <a:gd name="connsiteX0" fmla="*/ 652533 w 2052708"/>
              <a:gd name="connsiteY0" fmla="*/ 1 h 2197894"/>
              <a:gd name="connsiteX1" fmla="*/ 1397864 w 2052708"/>
              <a:gd name="connsiteY1" fmla="*/ 1 h 2197894"/>
              <a:gd name="connsiteX2" fmla="*/ 2052708 w 2052708"/>
              <a:gd name="connsiteY2" fmla="*/ 2197894 h 2197894"/>
              <a:gd name="connsiteX3" fmla="*/ 1400246 w 2052708"/>
              <a:gd name="connsiteY3" fmla="*/ 2195513 h 2197894"/>
              <a:gd name="connsiteX4" fmla="*/ 1024008 w 2052708"/>
              <a:gd name="connsiteY4" fmla="*/ 478632 h 2197894"/>
              <a:gd name="connsiteX5" fmla="*/ 826363 w 2052708"/>
              <a:gd name="connsiteY5" fmla="*/ 1383508 h 2197894"/>
              <a:gd name="connsiteX6" fmla="*/ 1214508 w 2052708"/>
              <a:gd name="connsiteY6" fmla="*/ 1383506 h 2197894"/>
              <a:gd name="connsiteX7" fmla="*/ 1345477 w 2052708"/>
              <a:gd name="connsiteY7" fmla="*/ 1797844 h 2197894"/>
              <a:gd name="connsiteX8" fmla="*/ 740639 w 2052708"/>
              <a:gd name="connsiteY8" fmla="*/ 1795463 h 2197894"/>
              <a:gd name="connsiteX9" fmla="*/ 652533 w 2052708"/>
              <a:gd name="connsiteY9" fmla="*/ 2197894 h 2197894"/>
              <a:gd name="connsiteX10" fmla="*/ 71 w 2052708"/>
              <a:gd name="connsiteY10" fmla="*/ 2193132 h 2197894"/>
              <a:gd name="connsiteX11" fmla="*/ 652533 w 2052708"/>
              <a:gd name="connsiteY11" fmla="*/ 1 h 2197894"/>
              <a:gd name="connsiteX0" fmla="*/ 652533 w 2052708"/>
              <a:gd name="connsiteY0" fmla="*/ 1 h 2197894"/>
              <a:gd name="connsiteX1" fmla="*/ 1397864 w 2052708"/>
              <a:gd name="connsiteY1" fmla="*/ 1 h 2197894"/>
              <a:gd name="connsiteX2" fmla="*/ 2052708 w 2052708"/>
              <a:gd name="connsiteY2" fmla="*/ 2197894 h 2197894"/>
              <a:gd name="connsiteX3" fmla="*/ 1400246 w 2052708"/>
              <a:gd name="connsiteY3" fmla="*/ 2195513 h 2197894"/>
              <a:gd name="connsiteX4" fmla="*/ 1024008 w 2052708"/>
              <a:gd name="connsiteY4" fmla="*/ 478632 h 2197894"/>
              <a:gd name="connsiteX5" fmla="*/ 826363 w 2052708"/>
              <a:gd name="connsiteY5" fmla="*/ 1383508 h 2197894"/>
              <a:gd name="connsiteX6" fmla="*/ 1214508 w 2052708"/>
              <a:gd name="connsiteY6" fmla="*/ 1383506 h 2197894"/>
              <a:gd name="connsiteX7" fmla="*/ 1312139 w 2052708"/>
              <a:gd name="connsiteY7" fmla="*/ 1797844 h 2197894"/>
              <a:gd name="connsiteX8" fmla="*/ 740639 w 2052708"/>
              <a:gd name="connsiteY8" fmla="*/ 1795463 h 2197894"/>
              <a:gd name="connsiteX9" fmla="*/ 652533 w 2052708"/>
              <a:gd name="connsiteY9" fmla="*/ 2197894 h 2197894"/>
              <a:gd name="connsiteX10" fmla="*/ 71 w 2052708"/>
              <a:gd name="connsiteY10" fmla="*/ 2193132 h 2197894"/>
              <a:gd name="connsiteX11" fmla="*/ 652533 w 2052708"/>
              <a:gd name="connsiteY11" fmla="*/ 1 h 2197894"/>
              <a:gd name="connsiteX0" fmla="*/ 652533 w 2052708"/>
              <a:gd name="connsiteY0" fmla="*/ 1 h 2197894"/>
              <a:gd name="connsiteX1" fmla="*/ 1397864 w 2052708"/>
              <a:gd name="connsiteY1" fmla="*/ 1 h 2197894"/>
              <a:gd name="connsiteX2" fmla="*/ 2052708 w 2052708"/>
              <a:gd name="connsiteY2" fmla="*/ 2197894 h 2197894"/>
              <a:gd name="connsiteX3" fmla="*/ 1400246 w 2052708"/>
              <a:gd name="connsiteY3" fmla="*/ 2195513 h 2197894"/>
              <a:gd name="connsiteX4" fmla="*/ 1024008 w 2052708"/>
              <a:gd name="connsiteY4" fmla="*/ 478632 h 2197894"/>
              <a:gd name="connsiteX5" fmla="*/ 826363 w 2052708"/>
              <a:gd name="connsiteY5" fmla="*/ 1383508 h 2197894"/>
              <a:gd name="connsiteX6" fmla="*/ 1219271 w 2052708"/>
              <a:gd name="connsiteY6" fmla="*/ 1376363 h 2197894"/>
              <a:gd name="connsiteX7" fmla="*/ 1312139 w 2052708"/>
              <a:gd name="connsiteY7" fmla="*/ 1797844 h 2197894"/>
              <a:gd name="connsiteX8" fmla="*/ 740639 w 2052708"/>
              <a:gd name="connsiteY8" fmla="*/ 1795463 h 2197894"/>
              <a:gd name="connsiteX9" fmla="*/ 652533 w 2052708"/>
              <a:gd name="connsiteY9" fmla="*/ 2197894 h 2197894"/>
              <a:gd name="connsiteX10" fmla="*/ 71 w 2052708"/>
              <a:gd name="connsiteY10" fmla="*/ 2193132 h 2197894"/>
              <a:gd name="connsiteX11" fmla="*/ 652533 w 2052708"/>
              <a:gd name="connsiteY11" fmla="*/ 1 h 2197894"/>
              <a:gd name="connsiteX0" fmla="*/ 652533 w 2052708"/>
              <a:gd name="connsiteY0" fmla="*/ 1 h 2197894"/>
              <a:gd name="connsiteX1" fmla="*/ 1397864 w 2052708"/>
              <a:gd name="connsiteY1" fmla="*/ 1 h 2197894"/>
              <a:gd name="connsiteX2" fmla="*/ 2052708 w 2052708"/>
              <a:gd name="connsiteY2" fmla="*/ 2197894 h 2197894"/>
              <a:gd name="connsiteX3" fmla="*/ 1400246 w 2052708"/>
              <a:gd name="connsiteY3" fmla="*/ 2195513 h 2197894"/>
              <a:gd name="connsiteX4" fmla="*/ 1024008 w 2052708"/>
              <a:gd name="connsiteY4" fmla="*/ 478632 h 2197894"/>
              <a:gd name="connsiteX5" fmla="*/ 826363 w 2052708"/>
              <a:gd name="connsiteY5" fmla="*/ 1383508 h 2197894"/>
              <a:gd name="connsiteX6" fmla="*/ 1221653 w 2052708"/>
              <a:gd name="connsiteY6" fmla="*/ 1383507 h 2197894"/>
              <a:gd name="connsiteX7" fmla="*/ 1312139 w 2052708"/>
              <a:gd name="connsiteY7" fmla="*/ 1797844 h 2197894"/>
              <a:gd name="connsiteX8" fmla="*/ 740639 w 2052708"/>
              <a:gd name="connsiteY8" fmla="*/ 1795463 h 2197894"/>
              <a:gd name="connsiteX9" fmla="*/ 652533 w 2052708"/>
              <a:gd name="connsiteY9" fmla="*/ 2197894 h 2197894"/>
              <a:gd name="connsiteX10" fmla="*/ 71 w 2052708"/>
              <a:gd name="connsiteY10" fmla="*/ 2193132 h 2197894"/>
              <a:gd name="connsiteX11" fmla="*/ 652533 w 2052708"/>
              <a:gd name="connsiteY11" fmla="*/ 1 h 2197894"/>
              <a:gd name="connsiteX0" fmla="*/ 652533 w 2052708"/>
              <a:gd name="connsiteY0" fmla="*/ 1 h 2197894"/>
              <a:gd name="connsiteX1" fmla="*/ 1397864 w 2052708"/>
              <a:gd name="connsiteY1" fmla="*/ 1 h 2197894"/>
              <a:gd name="connsiteX2" fmla="*/ 2052708 w 2052708"/>
              <a:gd name="connsiteY2" fmla="*/ 2197894 h 2197894"/>
              <a:gd name="connsiteX3" fmla="*/ 1400246 w 2052708"/>
              <a:gd name="connsiteY3" fmla="*/ 2195513 h 2197894"/>
              <a:gd name="connsiteX4" fmla="*/ 1024008 w 2052708"/>
              <a:gd name="connsiteY4" fmla="*/ 478632 h 2197894"/>
              <a:gd name="connsiteX5" fmla="*/ 826363 w 2052708"/>
              <a:gd name="connsiteY5" fmla="*/ 1383508 h 2197894"/>
              <a:gd name="connsiteX6" fmla="*/ 1221653 w 2052708"/>
              <a:gd name="connsiteY6" fmla="*/ 1383507 h 2197894"/>
              <a:gd name="connsiteX7" fmla="*/ 1312139 w 2052708"/>
              <a:gd name="connsiteY7" fmla="*/ 1795463 h 2197894"/>
              <a:gd name="connsiteX8" fmla="*/ 740639 w 2052708"/>
              <a:gd name="connsiteY8" fmla="*/ 1795463 h 2197894"/>
              <a:gd name="connsiteX9" fmla="*/ 652533 w 2052708"/>
              <a:gd name="connsiteY9" fmla="*/ 2197894 h 2197894"/>
              <a:gd name="connsiteX10" fmla="*/ 71 w 2052708"/>
              <a:gd name="connsiteY10" fmla="*/ 2193132 h 2197894"/>
              <a:gd name="connsiteX11" fmla="*/ 652533 w 2052708"/>
              <a:gd name="connsiteY11" fmla="*/ 1 h 2197894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  <a:cxn ang="0">
                <a:pos x="connsiteX9" y="connsiteY9"/>
              </a:cxn>
              <a:cxn ang="0">
                <a:pos x="connsiteX10" y="connsiteY10"/>
              </a:cxn>
              <a:cxn ang="0">
                <a:pos x="connsiteX11" y="connsiteY11"/>
              </a:cxn>
            </a:cxnLst>
            <a:rect l="l" t="t" r="r" b="b"/>
            <a:pathLst>
              <a:path w="2052708" h="2197894">
                <a:moveTo>
                  <a:pt x="652533" y="1"/>
                </a:moveTo>
                <a:lnTo>
                  <a:pt x="1397864" y="1"/>
                </a:lnTo>
                <a:lnTo>
                  <a:pt x="2052708" y="2197894"/>
                </a:lnTo>
                <a:lnTo>
                  <a:pt x="1400246" y="2195513"/>
                </a:lnTo>
                <a:lnTo>
                  <a:pt x="1024008" y="478632"/>
                </a:lnTo>
                <a:lnTo>
                  <a:pt x="826363" y="1383508"/>
                </a:lnTo>
                <a:lnTo>
                  <a:pt x="1221653" y="1383507"/>
                </a:lnTo>
                <a:lnTo>
                  <a:pt x="1312139" y="1795463"/>
                </a:lnTo>
                <a:lnTo>
                  <a:pt x="740639" y="1795463"/>
                </a:lnTo>
                <a:lnTo>
                  <a:pt x="652533" y="2197894"/>
                </a:lnTo>
                <a:lnTo>
                  <a:pt x="71" y="2193132"/>
                </a:lnTo>
                <a:cubicBezTo>
                  <a:pt x="-7867" y="2197101"/>
                  <a:pt x="648565" y="-1587"/>
                  <a:pt x="652533" y="1"/>
                </a:cubicBezTo>
                <a:close/>
              </a:path>
            </a:pathLst>
          </a:custGeom>
          <a:solidFill>
            <a:srgbClr val="0F238D"/>
          </a:solidFill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>
              <a:solidFill>
                <a:schemeClr val="accent1"/>
              </a:solidFill>
            </a:endParaRPr>
          </a:p>
        </xdr:txBody>
      </xdr:sp>
      <xdr:sp macro="" textlink="">
        <xdr:nvSpPr>
          <xdr:cNvPr id="12" name="Freeform 11">
            <a:extLst>
              <a:ext uri="{FF2B5EF4-FFF2-40B4-BE49-F238E27FC236}">
                <a16:creationId xmlns:a16="http://schemas.microsoft.com/office/drawing/2014/main" id="{00000000-0008-0000-0000-00000C000000}"/>
              </a:ext>
            </a:extLst>
          </xdr:cNvPr>
          <xdr:cNvSpPr/>
        </xdr:nvSpPr>
        <xdr:spPr>
          <a:xfrm>
            <a:off x="7648693" y="1361015"/>
            <a:ext cx="508209" cy="446742"/>
          </a:xfrm>
          <a:custGeom>
            <a:avLst/>
            <a:gdLst>
              <a:gd name="connsiteX0" fmla="*/ 0 w 688182"/>
              <a:gd name="connsiteY0" fmla="*/ 950119 h 950119"/>
              <a:gd name="connsiteX1" fmla="*/ 611982 w 688182"/>
              <a:gd name="connsiteY1" fmla="*/ 950119 h 950119"/>
              <a:gd name="connsiteX2" fmla="*/ 688182 w 688182"/>
              <a:gd name="connsiteY2" fmla="*/ 0 h 950119"/>
              <a:gd name="connsiteX3" fmla="*/ 0 w 688182"/>
              <a:gd name="connsiteY3" fmla="*/ 950119 h 950119"/>
              <a:gd name="connsiteX0" fmla="*/ 0 w 688182"/>
              <a:gd name="connsiteY0" fmla="*/ 950119 h 950119"/>
              <a:gd name="connsiteX1" fmla="*/ 611982 w 688182"/>
              <a:gd name="connsiteY1" fmla="*/ 950119 h 950119"/>
              <a:gd name="connsiteX2" fmla="*/ 688182 w 688182"/>
              <a:gd name="connsiteY2" fmla="*/ 0 h 950119"/>
              <a:gd name="connsiteX3" fmla="*/ 214313 w 688182"/>
              <a:gd name="connsiteY3" fmla="*/ 652463 h 950119"/>
              <a:gd name="connsiteX4" fmla="*/ 0 w 688182"/>
              <a:gd name="connsiteY4" fmla="*/ 950119 h 950119"/>
              <a:gd name="connsiteX0" fmla="*/ 0 w 688182"/>
              <a:gd name="connsiteY0" fmla="*/ 950119 h 950119"/>
              <a:gd name="connsiteX1" fmla="*/ 611982 w 688182"/>
              <a:gd name="connsiteY1" fmla="*/ 950119 h 950119"/>
              <a:gd name="connsiteX2" fmla="*/ 688182 w 688182"/>
              <a:gd name="connsiteY2" fmla="*/ 0 h 950119"/>
              <a:gd name="connsiteX3" fmla="*/ 111919 w 688182"/>
              <a:gd name="connsiteY3" fmla="*/ 95250 h 950119"/>
              <a:gd name="connsiteX4" fmla="*/ 0 w 688182"/>
              <a:gd name="connsiteY4" fmla="*/ 950119 h 950119"/>
              <a:gd name="connsiteX0" fmla="*/ 0 w 723900"/>
              <a:gd name="connsiteY0" fmla="*/ 1395413 h 1395413"/>
              <a:gd name="connsiteX1" fmla="*/ 611982 w 723900"/>
              <a:gd name="connsiteY1" fmla="*/ 1395413 h 1395413"/>
              <a:gd name="connsiteX2" fmla="*/ 723900 w 723900"/>
              <a:gd name="connsiteY2" fmla="*/ 0 h 1395413"/>
              <a:gd name="connsiteX3" fmla="*/ 111919 w 723900"/>
              <a:gd name="connsiteY3" fmla="*/ 540544 h 1395413"/>
              <a:gd name="connsiteX4" fmla="*/ 0 w 723900"/>
              <a:gd name="connsiteY4" fmla="*/ 1395413 h 1395413"/>
              <a:gd name="connsiteX0" fmla="*/ 0 w 723900"/>
              <a:gd name="connsiteY0" fmla="*/ 2031206 h 2031206"/>
              <a:gd name="connsiteX1" fmla="*/ 611982 w 723900"/>
              <a:gd name="connsiteY1" fmla="*/ 2031206 h 2031206"/>
              <a:gd name="connsiteX2" fmla="*/ 723900 w 723900"/>
              <a:gd name="connsiteY2" fmla="*/ 635793 h 2031206"/>
              <a:gd name="connsiteX3" fmla="*/ 266700 w 723900"/>
              <a:gd name="connsiteY3" fmla="*/ 0 h 2031206"/>
              <a:gd name="connsiteX4" fmla="*/ 0 w 723900"/>
              <a:gd name="connsiteY4" fmla="*/ 2031206 h 2031206"/>
              <a:gd name="connsiteX0" fmla="*/ 0 w 723900"/>
              <a:gd name="connsiteY0" fmla="*/ 2195513 h 2195513"/>
              <a:gd name="connsiteX1" fmla="*/ 611982 w 723900"/>
              <a:gd name="connsiteY1" fmla="*/ 2195513 h 2195513"/>
              <a:gd name="connsiteX2" fmla="*/ 723900 w 723900"/>
              <a:gd name="connsiteY2" fmla="*/ 800100 h 2195513"/>
              <a:gd name="connsiteX3" fmla="*/ 283369 w 723900"/>
              <a:gd name="connsiteY3" fmla="*/ 0 h 2195513"/>
              <a:gd name="connsiteX4" fmla="*/ 0 w 723900"/>
              <a:gd name="connsiteY4" fmla="*/ 2195513 h 2195513"/>
              <a:gd name="connsiteX0" fmla="*/ 0 w 723900"/>
              <a:gd name="connsiteY0" fmla="*/ 2195513 h 2195513"/>
              <a:gd name="connsiteX1" fmla="*/ 611982 w 723900"/>
              <a:gd name="connsiteY1" fmla="*/ 2195513 h 2195513"/>
              <a:gd name="connsiteX2" fmla="*/ 723900 w 723900"/>
              <a:gd name="connsiteY2" fmla="*/ 800100 h 2195513"/>
              <a:gd name="connsiteX3" fmla="*/ 500063 w 723900"/>
              <a:gd name="connsiteY3" fmla="*/ 388145 h 2195513"/>
              <a:gd name="connsiteX4" fmla="*/ 283369 w 723900"/>
              <a:gd name="connsiteY4" fmla="*/ 0 h 2195513"/>
              <a:gd name="connsiteX5" fmla="*/ 0 w 723900"/>
              <a:gd name="connsiteY5" fmla="*/ 2195513 h 2195513"/>
              <a:gd name="connsiteX0" fmla="*/ 0 w 945356"/>
              <a:gd name="connsiteY0" fmla="*/ 2195513 h 2195513"/>
              <a:gd name="connsiteX1" fmla="*/ 611982 w 945356"/>
              <a:gd name="connsiteY1" fmla="*/ 2195513 h 2195513"/>
              <a:gd name="connsiteX2" fmla="*/ 723900 w 945356"/>
              <a:gd name="connsiteY2" fmla="*/ 800100 h 2195513"/>
              <a:gd name="connsiteX3" fmla="*/ 945356 w 945356"/>
              <a:gd name="connsiteY3" fmla="*/ 2382 h 2195513"/>
              <a:gd name="connsiteX4" fmla="*/ 283369 w 945356"/>
              <a:gd name="connsiteY4" fmla="*/ 0 h 2195513"/>
              <a:gd name="connsiteX5" fmla="*/ 0 w 945356"/>
              <a:gd name="connsiteY5" fmla="*/ 2195513 h 2195513"/>
              <a:gd name="connsiteX0" fmla="*/ 0 w 945356"/>
              <a:gd name="connsiteY0" fmla="*/ 2195513 h 2195513"/>
              <a:gd name="connsiteX1" fmla="*/ 611982 w 945356"/>
              <a:gd name="connsiteY1" fmla="*/ 2195513 h 2195513"/>
              <a:gd name="connsiteX2" fmla="*/ 723900 w 945356"/>
              <a:gd name="connsiteY2" fmla="*/ 800100 h 2195513"/>
              <a:gd name="connsiteX3" fmla="*/ 790575 w 945356"/>
              <a:gd name="connsiteY3" fmla="*/ 545308 h 2195513"/>
              <a:gd name="connsiteX4" fmla="*/ 945356 w 945356"/>
              <a:gd name="connsiteY4" fmla="*/ 2382 h 2195513"/>
              <a:gd name="connsiteX5" fmla="*/ 283369 w 945356"/>
              <a:gd name="connsiteY5" fmla="*/ 0 h 2195513"/>
              <a:gd name="connsiteX6" fmla="*/ 0 w 945356"/>
              <a:gd name="connsiteY6" fmla="*/ 2195513 h 2195513"/>
              <a:gd name="connsiteX0" fmla="*/ 0 w 1252537"/>
              <a:gd name="connsiteY0" fmla="*/ 2195513 h 2195513"/>
              <a:gd name="connsiteX1" fmla="*/ 611982 w 1252537"/>
              <a:gd name="connsiteY1" fmla="*/ 2195513 h 2195513"/>
              <a:gd name="connsiteX2" fmla="*/ 723900 w 1252537"/>
              <a:gd name="connsiteY2" fmla="*/ 800100 h 2195513"/>
              <a:gd name="connsiteX3" fmla="*/ 1252537 w 1252537"/>
              <a:gd name="connsiteY3" fmla="*/ 1333501 h 2195513"/>
              <a:gd name="connsiteX4" fmla="*/ 945356 w 1252537"/>
              <a:gd name="connsiteY4" fmla="*/ 2382 h 2195513"/>
              <a:gd name="connsiteX5" fmla="*/ 283369 w 1252537"/>
              <a:gd name="connsiteY5" fmla="*/ 0 h 2195513"/>
              <a:gd name="connsiteX6" fmla="*/ 0 w 1252537"/>
              <a:gd name="connsiteY6" fmla="*/ 2195513 h 2195513"/>
              <a:gd name="connsiteX0" fmla="*/ 0 w 1252537"/>
              <a:gd name="connsiteY0" fmla="*/ 2195513 h 2195513"/>
              <a:gd name="connsiteX1" fmla="*/ 611982 w 1252537"/>
              <a:gd name="connsiteY1" fmla="*/ 2195513 h 2195513"/>
              <a:gd name="connsiteX2" fmla="*/ 723900 w 1252537"/>
              <a:gd name="connsiteY2" fmla="*/ 800100 h 2195513"/>
              <a:gd name="connsiteX3" fmla="*/ 1031082 w 1252537"/>
              <a:gd name="connsiteY3" fmla="*/ 1112045 h 2195513"/>
              <a:gd name="connsiteX4" fmla="*/ 1252537 w 1252537"/>
              <a:gd name="connsiteY4" fmla="*/ 1333501 h 2195513"/>
              <a:gd name="connsiteX5" fmla="*/ 945356 w 1252537"/>
              <a:gd name="connsiteY5" fmla="*/ 2382 h 2195513"/>
              <a:gd name="connsiteX6" fmla="*/ 283369 w 1252537"/>
              <a:gd name="connsiteY6" fmla="*/ 0 h 2195513"/>
              <a:gd name="connsiteX7" fmla="*/ 0 w 1252537"/>
              <a:gd name="connsiteY7" fmla="*/ 2195513 h 2195513"/>
              <a:gd name="connsiteX0" fmla="*/ 0 w 1252537"/>
              <a:gd name="connsiteY0" fmla="*/ 2195513 h 2195513"/>
              <a:gd name="connsiteX1" fmla="*/ 611982 w 1252537"/>
              <a:gd name="connsiteY1" fmla="*/ 2195513 h 2195513"/>
              <a:gd name="connsiteX2" fmla="*/ 723900 w 1252537"/>
              <a:gd name="connsiteY2" fmla="*/ 800100 h 2195513"/>
              <a:gd name="connsiteX3" fmla="*/ 1007270 w 1252537"/>
              <a:gd name="connsiteY3" fmla="*/ 2193132 h 2195513"/>
              <a:gd name="connsiteX4" fmla="*/ 1252537 w 1252537"/>
              <a:gd name="connsiteY4" fmla="*/ 1333501 h 2195513"/>
              <a:gd name="connsiteX5" fmla="*/ 945356 w 1252537"/>
              <a:gd name="connsiteY5" fmla="*/ 2382 h 2195513"/>
              <a:gd name="connsiteX6" fmla="*/ 283369 w 1252537"/>
              <a:gd name="connsiteY6" fmla="*/ 0 h 2195513"/>
              <a:gd name="connsiteX7" fmla="*/ 0 w 1252537"/>
              <a:gd name="connsiteY7" fmla="*/ 2195513 h 2195513"/>
              <a:gd name="connsiteX0" fmla="*/ 0 w 1252537"/>
              <a:gd name="connsiteY0" fmla="*/ 2195513 h 2195513"/>
              <a:gd name="connsiteX1" fmla="*/ 611982 w 1252537"/>
              <a:gd name="connsiteY1" fmla="*/ 2195513 h 2195513"/>
              <a:gd name="connsiteX2" fmla="*/ 723900 w 1252537"/>
              <a:gd name="connsiteY2" fmla="*/ 800100 h 2195513"/>
              <a:gd name="connsiteX3" fmla="*/ 1007270 w 1252537"/>
              <a:gd name="connsiteY3" fmla="*/ 2193132 h 2195513"/>
              <a:gd name="connsiteX4" fmla="*/ 1173957 w 1252537"/>
              <a:gd name="connsiteY4" fmla="*/ 1600202 h 2195513"/>
              <a:gd name="connsiteX5" fmla="*/ 1252537 w 1252537"/>
              <a:gd name="connsiteY5" fmla="*/ 1333501 h 2195513"/>
              <a:gd name="connsiteX6" fmla="*/ 945356 w 1252537"/>
              <a:gd name="connsiteY6" fmla="*/ 2382 h 2195513"/>
              <a:gd name="connsiteX7" fmla="*/ 283369 w 1252537"/>
              <a:gd name="connsiteY7" fmla="*/ 0 h 2195513"/>
              <a:gd name="connsiteX8" fmla="*/ 0 w 1252537"/>
              <a:gd name="connsiteY8" fmla="*/ 2195513 h 2195513"/>
              <a:gd name="connsiteX0" fmla="*/ 0 w 1488282"/>
              <a:gd name="connsiteY0" fmla="*/ 2195513 h 2195514"/>
              <a:gd name="connsiteX1" fmla="*/ 611982 w 1488282"/>
              <a:gd name="connsiteY1" fmla="*/ 2195513 h 2195514"/>
              <a:gd name="connsiteX2" fmla="*/ 723900 w 1488282"/>
              <a:gd name="connsiteY2" fmla="*/ 800100 h 2195514"/>
              <a:gd name="connsiteX3" fmla="*/ 1007270 w 1488282"/>
              <a:gd name="connsiteY3" fmla="*/ 2193132 h 2195514"/>
              <a:gd name="connsiteX4" fmla="*/ 1488282 w 1488282"/>
              <a:gd name="connsiteY4" fmla="*/ 2195514 h 2195514"/>
              <a:gd name="connsiteX5" fmla="*/ 1252537 w 1488282"/>
              <a:gd name="connsiteY5" fmla="*/ 1333501 h 2195514"/>
              <a:gd name="connsiteX6" fmla="*/ 945356 w 1488282"/>
              <a:gd name="connsiteY6" fmla="*/ 2382 h 2195514"/>
              <a:gd name="connsiteX7" fmla="*/ 283369 w 1488282"/>
              <a:gd name="connsiteY7" fmla="*/ 0 h 2195514"/>
              <a:gd name="connsiteX8" fmla="*/ 0 w 1488282"/>
              <a:gd name="connsiteY8" fmla="*/ 2195513 h 2195514"/>
              <a:gd name="connsiteX0" fmla="*/ 0 w 1488282"/>
              <a:gd name="connsiteY0" fmla="*/ 2195513 h 2195514"/>
              <a:gd name="connsiteX1" fmla="*/ 611982 w 1488282"/>
              <a:gd name="connsiteY1" fmla="*/ 2195513 h 2195514"/>
              <a:gd name="connsiteX2" fmla="*/ 723900 w 1488282"/>
              <a:gd name="connsiteY2" fmla="*/ 800100 h 2195514"/>
              <a:gd name="connsiteX3" fmla="*/ 1007270 w 1488282"/>
              <a:gd name="connsiteY3" fmla="*/ 2193132 h 2195514"/>
              <a:gd name="connsiteX4" fmla="*/ 1488282 w 1488282"/>
              <a:gd name="connsiteY4" fmla="*/ 2195514 h 2195514"/>
              <a:gd name="connsiteX5" fmla="*/ 1352549 w 1488282"/>
              <a:gd name="connsiteY5" fmla="*/ 1690688 h 2195514"/>
              <a:gd name="connsiteX6" fmla="*/ 1252537 w 1488282"/>
              <a:gd name="connsiteY6" fmla="*/ 1333501 h 2195514"/>
              <a:gd name="connsiteX7" fmla="*/ 945356 w 1488282"/>
              <a:gd name="connsiteY7" fmla="*/ 2382 h 2195514"/>
              <a:gd name="connsiteX8" fmla="*/ 283369 w 1488282"/>
              <a:gd name="connsiteY8" fmla="*/ 0 h 2195514"/>
              <a:gd name="connsiteX9" fmla="*/ 0 w 1488282"/>
              <a:gd name="connsiteY9" fmla="*/ 2195513 h 2195514"/>
              <a:gd name="connsiteX0" fmla="*/ 0 w 1781174"/>
              <a:gd name="connsiteY0" fmla="*/ 2195513 h 2195514"/>
              <a:gd name="connsiteX1" fmla="*/ 611982 w 1781174"/>
              <a:gd name="connsiteY1" fmla="*/ 2195513 h 2195514"/>
              <a:gd name="connsiteX2" fmla="*/ 723900 w 1781174"/>
              <a:gd name="connsiteY2" fmla="*/ 800100 h 2195514"/>
              <a:gd name="connsiteX3" fmla="*/ 1007270 w 1781174"/>
              <a:gd name="connsiteY3" fmla="*/ 2193132 h 2195514"/>
              <a:gd name="connsiteX4" fmla="*/ 1488282 w 1781174"/>
              <a:gd name="connsiteY4" fmla="*/ 2195514 h 2195514"/>
              <a:gd name="connsiteX5" fmla="*/ 1781174 w 1781174"/>
              <a:gd name="connsiteY5" fmla="*/ 792957 h 2195514"/>
              <a:gd name="connsiteX6" fmla="*/ 1252537 w 1781174"/>
              <a:gd name="connsiteY6" fmla="*/ 1333501 h 2195514"/>
              <a:gd name="connsiteX7" fmla="*/ 945356 w 1781174"/>
              <a:gd name="connsiteY7" fmla="*/ 2382 h 2195514"/>
              <a:gd name="connsiteX8" fmla="*/ 283369 w 1781174"/>
              <a:gd name="connsiteY8" fmla="*/ 0 h 2195514"/>
              <a:gd name="connsiteX9" fmla="*/ 0 w 1781174"/>
              <a:gd name="connsiteY9" fmla="*/ 2195513 h 2195514"/>
              <a:gd name="connsiteX0" fmla="*/ 0 w 1781174"/>
              <a:gd name="connsiteY0" fmla="*/ 2195513 h 2195514"/>
              <a:gd name="connsiteX1" fmla="*/ 611982 w 1781174"/>
              <a:gd name="connsiteY1" fmla="*/ 2195513 h 2195514"/>
              <a:gd name="connsiteX2" fmla="*/ 723900 w 1781174"/>
              <a:gd name="connsiteY2" fmla="*/ 800100 h 2195514"/>
              <a:gd name="connsiteX3" fmla="*/ 1007270 w 1781174"/>
              <a:gd name="connsiteY3" fmla="*/ 2193132 h 2195514"/>
              <a:gd name="connsiteX4" fmla="*/ 1488282 w 1781174"/>
              <a:gd name="connsiteY4" fmla="*/ 2195514 h 2195514"/>
              <a:gd name="connsiteX5" fmla="*/ 1781174 w 1781174"/>
              <a:gd name="connsiteY5" fmla="*/ 792957 h 2195514"/>
              <a:gd name="connsiteX6" fmla="*/ 1528762 w 1781174"/>
              <a:gd name="connsiteY6" fmla="*/ 1052513 h 2195514"/>
              <a:gd name="connsiteX7" fmla="*/ 1252537 w 1781174"/>
              <a:gd name="connsiteY7" fmla="*/ 1333501 h 2195514"/>
              <a:gd name="connsiteX8" fmla="*/ 945356 w 1781174"/>
              <a:gd name="connsiteY8" fmla="*/ 2382 h 2195514"/>
              <a:gd name="connsiteX9" fmla="*/ 283369 w 1781174"/>
              <a:gd name="connsiteY9" fmla="*/ 0 h 2195514"/>
              <a:gd name="connsiteX10" fmla="*/ 0 w 1781174"/>
              <a:gd name="connsiteY10" fmla="*/ 2195513 h 2195514"/>
              <a:gd name="connsiteX0" fmla="*/ 0 w 1781174"/>
              <a:gd name="connsiteY0" fmla="*/ 2197894 h 2197895"/>
              <a:gd name="connsiteX1" fmla="*/ 611982 w 1781174"/>
              <a:gd name="connsiteY1" fmla="*/ 2197894 h 2197895"/>
              <a:gd name="connsiteX2" fmla="*/ 723900 w 1781174"/>
              <a:gd name="connsiteY2" fmla="*/ 802481 h 2197895"/>
              <a:gd name="connsiteX3" fmla="*/ 1007270 w 1781174"/>
              <a:gd name="connsiteY3" fmla="*/ 2195513 h 2197895"/>
              <a:gd name="connsiteX4" fmla="*/ 1488282 w 1781174"/>
              <a:gd name="connsiteY4" fmla="*/ 2197895 h 2197895"/>
              <a:gd name="connsiteX5" fmla="*/ 1781174 w 1781174"/>
              <a:gd name="connsiteY5" fmla="*/ 795338 h 2197895"/>
              <a:gd name="connsiteX6" fmla="*/ 1559719 w 1781174"/>
              <a:gd name="connsiteY6" fmla="*/ 0 h 2197895"/>
              <a:gd name="connsiteX7" fmla="*/ 1252537 w 1781174"/>
              <a:gd name="connsiteY7" fmla="*/ 1335882 h 2197895"/>
              <a:gd name="connsiteX8" fmla="*/ 945356 w 1781174"/>
              <a:gd name="connsiteY8" fmla="*/ 4763 h 2197895"/>
              <a:gd name="connsiteX9" fmla="*/ 283369 w 1781174"/>
              <a:gd name="connsiteY9" fmla="*/ 2381 h 2197895"/>
              <a:gd name="connsiteX10" fmla="*/ 0 w 1781174"/>
              <a:gd name="connsiteY10" fmla="*/ 2197894 h 2197895"/>
              <a:gd name="connsiteX0" fmla="*/ 0 w 1781174"/>
              <a:gd name="connsiteY0" fmla="*/ 2197894 h 2197895"/>
              <a:gd name="connsiteX1" fmla="*/ 611982 w 1781174"/>
              <a:gd name="connsiteY1" fmla="*/ 2197894 h 2197895"/>
              <a:gd name="connsiteX2" fmla="*/ 723900 w 1781174"/>
              <a:gd name="connsiteY2" fmla="*/ 802481 h 2197895"/>
              <a:gd name="connsiteX3" fmla="*/ 1007270 w 1781174"/>
              <a:gd name="connsiteY3" fmla="*/ 2195513 h 2197895"/>
              <a:gd name="connsiteX4" fmla="*/ 1488282 w 1781174"/>
              <a:gd name="connsiteY4" fmla="*/ 2197895 h 2197895"/>
              <a:gd name="connsiteX5" fmla="*/ 1781174 w 1781174"/>
              <a:gd name="connsiteY5" fmla="*/ 795338 h 2197895"/>
              <a:gd name="connsiteX6" fmla="*/ 1688306 w 1781174"/>
              <a:gd name="connsiteY6" fmla="*/ 454820 h 2197895"/>
              <a:gd name="connsiteX7" fmla="*/ 1559719 w 1781174"/>
              <a:gd name="connsiteY7" fmla="*/ 0 h 2197895"/>
              <a:gd name="connsiteX8" fmla="*/ 1252537 w 1781174"/>
              <a:gd name="connsiteY8" fmla="*/ 1335882 h 2197895"/>
              <a:gd name="connsiteX9" fmla="*/ 945356 w 1781174"/>
              <a:gd name="connsiteY9" fmla="*/ 4763 h 2197895"/>
              <a:gd name="connsiteX10" fmla="*/ 283369 w 1781174"/>
              <a:gd name="connsiteY10" fmla="*/ 2381 h 2197895"/>
              <a:gd name="connsiteX11" fmla="*/ 0 w 1781174"/>
              <a:gd name="connsiteY11" fmla="*/ 2197894 h 2197895"/>
              <a:gd name="connsiteX0" fmla="*/ 0 w 2212181"/>
              <a:gd name="connsiteY0" fmla="*/ 2197894 h 2197895"/>
              <a:gd name="connsiteX1" fmla="*/ 611982 w 2212181"/>
              <a:gd name="connsiteY1" fmla="*/ 2197894 h 2197895"/>
              <a:gd name="connsiteX2" fmla="*/ 723900 w 2212181"/>
              <a:gd name="connsiteY2" fmla="*/ 802481 h 2197895"/>
              <a:gd name="connsiteX3" fmla="*/ 1007270 w 2212181"/>
              <a:gd name="connsiteY3" fmla="*/ 2195513 h 2197895"/>
              <a:gd name="connsiteX4" fmla="*/ 1488282 w 2212181"/>
              <a:gd name="connsiteY4" fmla="*/ 2197895 h 2197895"/>
              <a:gd name="connsiteX5" fmla="*/ 1781174 w 2212181"/>
              <a:gd name="connsiteY5" fmla="*/ 795338 h 2197895"/>
              <a:gd name="connsiteX6" fmla="*/ 2212181 w 2212181"/>
              <a:gd name="connsiteY6" fmla="*/ 7145 h 2197895"/>
              <a:gd name="connsiteX7" fmla="*/ 1559719 w 2212181"/>
              <a:gd name="connsiteY7" fmla="*/ 0 h 2197895"/>
              <a:gd name="connsiteX8" fmla="*/ 1252537 w 2212181"/>
              <a:gd name="connsiteY8" fmla="*/ 1335882 h 2197895"/>
              <a:gd name="connsiteX9" fmla="*/ 945356 w 2212181"/>
              <a:gd name="connsiteY9" fmla="*/ 4763 h 2197895"/>
              <a:gd name="connsiteX10" fmla="*/ 283369 w 2212181"/>
              <a:gd name="connsiteY10" fmla="*/ 2381 h 2197895"/>
              <a:gd name="connsiteX11" fmla="*/ 0 w 2212181"/>
              <a:gd name="connsiteY11" fmla="*/ 2197894 h 2197895"/>
              <a:gd name="connsiteX0" fmla="*/ 0 w 2212181"/>
              <a:gd name="connsiteY0" fmla="*/ 2197894 h 2197895"/>
              <a:gd name="connsiteX1" fmla="*/ 611982 w 2212181"/>
              <a:gd name="connsiteY1" fmla="*/ 2197894 h 2197895"/>
              <a:gd name="connsiteX2" fmla="*/ 723900 w 2212181"/>
              <a:gd name="connsiteY2" fmla="*/ 802481 h 2197895"/>
              <a:gd name="connsiteX3" fmla="*/ 1007270 w 2212181"/>
              <a:gd name="connsiteY3" fmla="*/ 2195513 h 2197895"/>
              <a:gd name="connsiteX4" fmla="*/ 1488282 w 2212181"/>
              <a:gd name="connsiteY4" fmla="*/ 2197895 h 2197895"/>
              <a:gd name="connsiteX5" fmla="*/ 1781174 w 2212181"/>
              <a:gd name="connsiteY5" fmla="*/ 795338 h 2197895"/>
              <a:gd name="connsiteX6" fmla="*/ 2035968 w 2212181"/>
              <a:gd name="connsiteY6" fmla="*/ 328614 h 2197895"/>
              <a:gd name="connsiteX7" fmla="*/ 2212181 w 2212181"/>
              <a:gd name="connsiteY7" fmla="*/ 7145 h 2197895"/>
              <a:gd name="connsiteX8" fmla="*/ 1559719 w 2212181"/>
              <a:gd name="connsiteY8" fmla="*/ 0 h 2197895"/>
              <a:gd name="connsiteX9" fmla="*/ 1252537 w 2212181"/>
              <a:gd name="connsiteY9" fmla="*/ 1335882 h 2197895"/>
              <a:gd name="connsiteX10" fmla="*/ 945356 w 2212181"/>
              <a:gd name="connsiteY10" fmla="*/ 4763 h 2197895"/>
              <a:gd name="connsiteX11" fmla="*/ 283369 w 2212181"/>
              <a:gd name="connsiteY11" fmla="*/ 2381 h 2197895"/>
              <a:gd name="connsiteX12" fmla="*/ 0 w 2212181"/>
              <a:gd name="connsiteY12" fmla="*/ 2197894 h 2197895"/>
              <a:gd name="connsiteX0" fmla="*/ 0 w 2500312"/>
              <a:gd name="connsiteY0" fmla="*/ 2197894 h 2197895"/>
              <a:gd name="connsiteX1" fmla="*/ 611982 w 2500312"/>
              <a:gd name="connsiteY1" fmla="*/ 2197894 h 2197895"/>
              <a:gd name="connsiteX2" fmla="*/ 723900 w 2500312"/>
              <a:gd name="connsiteY2" fmla="*/ 802481 h 2197895"/>
              <a:gd name="connsiteX3" fmla="*/ 1007270 w 2500312"/>
              <a:gd name="connsiteY3" fmla="*/ 2195513 h 2197895"/>
              <a:gd name="connsiteX4" fmla="*/ 1488282 w 2500312"/>
              <a:gd name="connsiteY4" fmla="*/ 2197895 h 2197895"/>
              <a:gd name="connsiteX5" fmla="*/ 1781174 w 2500312"/>
              <a:gd name="connsiteY5" fmla="*/ 795338 h 2197895"/>
              <a:gd name="connsiteX6" fmla="*/ 2500312 w 2500312"/>
              <a:gd name="connsiteY6" fmla="*/ 2197895 h 2197895"/>
              <a:gd name="connsiteX7" fmla="*/ 2212181 w 2500312"/>
              <a:gd name="connsiteY7" fmla="*/ 7145 h 2197895"/>
              <a:gd name="connsiteX8" fmla="*/ 1559719 w 2500312"/>
              <a:gd name="connsiteY8" fmla="*/ 0 h 2197895"/>
              <a:gd name="connsiteX9" fmla="*/ 1252537 w 2500312"/>
              <a:gd name="connsiteY9" fmla="*/ 1335882 h 2197895"/>
              <a:gd name="connsiteX10" fmla="*/ 945356 w 2500312"/>
              <a:gd name="connsiteY10" fmla="*/ 4763 h 2197895"/>
              <a:gd name="connsiteX11" fmla="*/ 283369 w 2500312"/>
              <a:gd name="connsiteY11" fmla="*/ 2381 h 2197895"/>
              <a:gd name="connsiteX12" fmla="*/ 0 w 2500312"/>
              <a:gd name="connsiteY12" fmla="*/ 2197894 h 2197895"/>
              <a:gd name="connsiteX0" fmla="*/ 0 w 2500312"/>
              <a:gd name="connsiteY0" fmla="*/ 2197894 h 2197895"/>
              <a:gd name="connsiteX1" fmla="*/ 611982 w 2500312"/>
              <a:gd name="connsiteY1" fmla="*/ 2197894 h 2197895"/>
              <a:gd name="connsiteX2" fmla="*/ 723900 w 2500312"/>
              <a:gd name="connsiteY2" fmla="*/ 802481 h 2197895"/>
              <a:gd name="connsiteX3" fmla="*/ 1007270 w 2500312"/>
              <a:gd name="connsiteY3" fmla="*/ 2195513 h 2197895"/>
              <a:gd name="connsiteX4" fmla="*/ 1488282 w 2500312"/>
              <a:gd name="connsiteY4" fmla="*/ 2197895 h 2197895"/>
              <a:gd name="connsiteX5" fmla="*/ 1781174 w 2500312"/>
              <a:gd name="connsiteY5" fmla="*/ 795338 h 2197895"/>
              <a:gd name="connsiteX6" fmla="*/ 2190748 w 2500312"/>
              <a:gd name="connsiteY6" fmla="*/ 1595439 h 2197895"/>
              <a:gd name="connsiteX7" fmla="*/ 2500312 w 2500312"/>
              <a:gd name="connsiteY7" fmla="*/ 2197895 h 2197895"/>
              <a:gd name="connsiteX8" fmla="*/ 2212181 w 2500312"/>
              <a:gd name="connsiteY8" fmla="*/ 7145 h 2197895"/>
              <a:gd name="connsiteX9" fmla="*/ 1559719 w 2500312"/>
              <a:gd name="connsiteY9" fmla="*/ 0 h 2197895"/>
              <a:gd name="connsiteX10" fmla="*/ 1252537 w 2500312"/>
              <a:gd name="connsiteY10" fmla="*/ 1335882 h 2197895"/>
              <a:gd name="connsiteX11" fmla="*/ 945356 w 2500312"/>
              <a:gd name="connsiteY11" fmla="*/ 4763 h 2197895"/>
              <a:gd name="connsiteX12" fmla="*/ 283369 w 2500312"/>
              <a:gd name="connsiteY12" fmla="*/ 2381 h 2197895"/>
              <a:gd name="connsiteX13" fmla="*/ 0 w 2500312"/>
              <a:gd name="connsiteY13" fmla="*/ 2197894 h 2197895"/>
              <a:gd name="connsiteX0" fmla="*/ 0 w 2500312"/>
              <a:gd name="connsiteY0" fmla="*/ 2197894 h 2197895"/>
              <a:gd name="connsiteX1" fmla="*/ 611982 w 2500312"/>
              <a:gd name="connsiteY1" fmla="*/ 2197894 h 2197895"/>
              <a:gd name="connsiteX2" fmla="*/ 723900 w 2500312"/>
              <a:gd name="connsiteY2" fmla="*/ 802481 h 2197895"/>
              <a:gd name="connsiteX3" fmla="*/ 1007270 w 2500312"/>
              <a:gd name="connsiteY3" fmla="*/ 2195513 h 2197895"/>
              <a:gd name="connsiteX4" fmla="*/ 1488282 w 2500312"/>
              <a:gd name="connsiteY4" fmla="*/ 2197895 h 2197895"/>
              <a:gd name="connsiteX5" fmla="*/ 1781174 w 2500312"/>
              <a:gd name="connsiteY5" fmla="*/ 795338 h 2197895"/>
              <a:gd name="connsiteX6" fmla="*/ 1883567 w 2500312"/>
              <a:gd name="connsiteY6" fmla="*/ 2195514 h 2197895"/>
              <a:gd name="connsiteX7" fmla="*/ 2500312 w 2500312"/>
              <a:gd name="connsiteY7" fmla="*/ 2197895 h 2197895"/>
              <a:gd name="connsiteX8" fmla="*/ 2212181 w 2500312"/>
              <a:gd name="connsiteY8" fmla="*/ 7145 h 2197895"/>
              <a:gd name="connsiteX9" fmla="*/ 1559719 w 2500312"/>
              <a:gd name="connsiteY9" fmla="*/ 0 h 2197895"/>
              <a:gd name="connsiteX10" fmla="*/ 1252537 w 2500312"/>
              <a:gd name="connsiteY10" fmla="*/ 1335882 h 2197895"/>
              <a:gd name="connsiteX11" fmla="*/ 945356 w 2500312"/>
              <a:gd name="connsiteY11" fmla="*/ 4763 h 2197895"/>
              <a:gd name="connsiteX12" fmla="*/ 283369 w 2500312"/>
              <a:gd name="connsiteY12" fmla="*/ 2381 h 2197895"/>
              <a:gd name="connsiteX13" fmla="*/ 0 w 2500312"/>
              <a:gd name="connsiteY13" fmla="*/ 2197894 h 2197895"/>
              <a:gd name="connsiteX0" fmla="*/ 0 w 2500312"/>
              <a:gd name="connsiteY0" fmla="*/ 2197894 h 2197895"/>
              <a:gd name="connsiteX1" fmla="*/ 611982 w 2500312"/>
              <a:gd name="connsiteY1" fmla="*/ 2197894 h 2197895"/>
              <a:gd name="connsiteX2" fmla="*/ 723900 w 2500312"/>
              <a:gd name="connsiteY2" fmla="*/ 802481 h 2197895"/>
              <a:gd name="connsiteX3" fmla="*/ 1007270 w 2500312"/>
              <a:gd name="connsiteY3" fmla="*/ 2195513 h 2197895"/>
              <a:gd name="connsiteX4" fmla="*/ 1488282 w 2500312"/>
              <a:gd name="connsiteY4" fmla="*/ 2197895 h 2197895"/>
              <a:gd name="connsiteX5" fmla="*/ 1776411 w 2500312"/>
              <a:gd name="connsiteY5" fmla="*/ 809626 h 2197895"/>
              <a:gd name="connsiteX6" fmla="*/ 1883567 w 2500312"/>
              <a:gd name="connsiteY6" fmla="*/ 2195514 h 2197895"/>
              <a:gd name="connsiteX7" fmla="*/ 2500312 w 2500312"/>
              <a:gd name="connsiteY7" fmla="*/ 2197895 h 2197895"/>
              <a:gd name="connsiteX8" fmla="*/ 2212181 w 2500312"/>
              <a:gd name="connsiteY8" fmla="*/ 7145 h 2197895"/>
              <a:gd name="connsiteX9" fmla="*/ 1559719 w 2500312"/>
              <a:gd name="connsiteY9" fmla="*/ 0 h 2197895"/>
              <a:gd name="connsiteX10" fmla="*/ 1252537 w 2500312"/>
              <a:gd name="connsiteY10" fmla="*/ 1335882 h 2197895"/>
              <a:gd name="connsiteX11" fmla="*/ 945356 w 2500312"/>
              <a:gd name="connsiteY11" fmla="*/ 4763 h 2197895"/>
              <a:gd name="connsiteX12" fmla="*/ 283369 w 2500312"/>
              <a:gd name="connsiteY12" fmla="*/ 2381 h 2197895"/>
              <a:gd name="connsiteX13" fmla="*/ 0 w 2500312"/>
              <a:gd name="connsiteY13" fmla="*/ 2197894 h 2197895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  <a:cxn ang="0">
                <a:pos x="connsiteX9" y="connsiteY9"/>
              </a:cxn>
              <a:cxn ang="0">
                <a:pos x="connsiteX10" y="connsiteY10"/>
              </a:cxn>
              <a:cxn ang="0">
                <a:pos x="connsiteX11" y="connsiteY11"/>
              </a:cxn>
              <a:cxn ang="0">
                <a:pos x="connsiteX12" y="connsiteY12"/>
              </a:cxn>
              <a:cxn ang="0">
                <a:pos x="connsiteX13" y="connsiteY13"/>
              </a:cxn>
            </a:cxnLst>
            <a:rect l="l" t="t" r="r" b="b"/>
            <a:pathLst>
              <a:path w="2500312" h="2197895">
                <a:moveTo>
                  <a:pt x="0" y="2197894"/>
                </a:moveTo>
                <a:lnTo>
                  <a:pt x="611982" y="2197894"/>
                </a:lnTo>
                <a:lnTo>
                  <a:pt x="723900" y="802481"/>
                </a:lnTo>
                <a:lnTo>
                  <a:pt x="1007270" y="2195513"/>
                </a:lnTo>
                <a:lnTo>
                  <a:pt x="1488282" y="2197895"/>
                </a:lnTo>
                <a:lnTo>
                  <a:pt x="1776411" y="809626"/>
                </a:lnTo>
                <a:lnTo>
                  <a:pt x="1883567" y="2195514"/>
                </a:lnTo>
                <a:lnTo>
                  <a:pt x="2500312" y="2197895"/>
                </a:lnTo>
                <a:lnTo>
                  <a:pt x="2212181" y="7145"/>
                </a:lnTo>
                <a:lnTo>
                  <a:pt x="1559719" y="0"/>
                </a:lnTo>
                <a:lnTo>
                  <a:pt x="1252537" y="1335882"/>
                </a:lnTo>
                <a:lnTo>
                  <a:pt x="945356" y="4763"/>
                </a:lnTo>
                <a:lnTo>
                  <a:pt x="283369" y="2381"/>
                </a:lnTo>
                <a:lnTo>
                  <a:pt x="0" y="2197894"/>
                </a:lnTo>
                <a:close/>
              </a:path>
            </a:pathLst>
          </a:custGeom>
          <a:solidFill>
            <a:srgbClr val="0F238D"/>
          </a:solidFill>
          <a:ln w="190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>
              <a:solidFill>
                <a:schemeClr val="accent1"/>
              </a:solidFill>
            </a:endParaRPr>
          </a:p>
        </xdr:txBody>
      </xdr:sp>
      <xdr:sp macro="" textlink="">
        <xdr:nvSpPr>
          <xdr:cNvPr id="13" name="Freeform 12">
            <a:extLst>
              <a:ext uri="{FF2B5EF4-FFF2-40B4-BE49-F238E27FC236}">
                <a16:creationId xmlns:a16="http://schemas.microsoft.com/office/drawing/2014/main" id="{00000000-0008-0000-0000-00000D000000}"/>
              </a:ext>
            </a:extLst>
          </xdr:cNvPr>
          <xdr:cNvSpPr/>
        </xdr:nvSpPr>
        <xdr:spPr>
          <a:xfrm>
            <a:off x="8218855" y="1361983"/>
            <a:ext cx="285565" cy="445289"/>
          </a:xfrm>
          <a:custGeom>
            <a:avLst/>
            <a:gdLst>
              <a:gd name="connsiteX0" fmla="*/ 0 w 1428750"/>
              <a:gd name="connsiteY0" fmla="*/ 997744 h 997744"/>
              <a:gd name="connsiteX1" fmla="*/ 1404937 w 1428750"/>
              <a:gd name="connsiteY1" fmla="*/ 997744 h 997744"/>
              <a:gd name="connsiteX2" fmla="*/ 1404937 w 1428750"/>
              <a:gd name="connsiteY2" fmla="*/ 538163 h 997744"/>
              <a:gd name="connsiteX3" fmla="*/ 1428750 w 1428750"/>
              <a:gd name="connsiteY3" fmla="*/ 540544 h 997744"/>
              <a:gd name="connsiteX4" fmla="*/ 590550 w 1428750"/>
              <a:gd name="connsiteY4" fmla="*/ 540544 h 997744"/>
              <a:gd name="connsiteX5" fmla="*/ 590550 w 1428750"/>
              <a:gd name="connsiteY5" fmla="*/ 0 h 997744"/>
              <a:gd name="connsiteX6" fmla="*/ 0 w 1428750"/>
              <a:gd name="connsiteY6" fmla="*/ 0 h 997744"/>
              <a:gd name="connsiteX7" fmla="*/ 0 w 1428750"/>
              <a:gd name="connsiteY7" fmla="*/ 997744 h 997744"/>
              <a:gd name="connsiteX0" fmla="*/ 0 w 1404937"/>
              <a:gd name="connsiteY0" fmla="*/ 997744 h 997744"/>
              <a:gd name="connsiteX1" fmla="*/ 1404937 w 1404937"/>
              <a:gd name="connsiteY1" fmla="*/ 997744 h 997744"/>
              <a:gd name="connsiteX2" fmla="*/ 1404937 w 1404937"/>
              <a:gd name="connsiteY2" fmla="*/ 538163 h 997744"/>
              <a:gd name="connsiteX3" fmla="*/ 1219200 w 1404937"/>
              <a:gd name="connsiteY3" fmla="*/ 476250 h 997744"/>
              <a:gd name="connsiteX4" fmla="*/ 590550 w 1404937"/>
              <a:gd name="connsiteY4" fmla="*/ 540544 h 997744"/>
              <a:gd name="connsiteX5" fmla="*/ 590550 w 1404937"/>
              <a:gd name="connsiteY5" fmla="*/ 0 h 997744"/>
              <a:gd name="connsiteX6" fmla="*/ 0 w 1404937"/>
              <a:gd name="connsiteY6" fmla="*/ 0 h 997744"/>
              <a:gd name="connsiteX7" fmla="*/ 0 w 1404937"/>
              <a:gd name="connsiteY7" fmla="*/ 997744 h 997744"/>
              <a:gd name="connsiteX0" fmla="*/ 0 w 1404937"/>
              <a:gd name="connsiteY0" fmla="*/ 997744 h 997744"/>
              <a:gd name="connsiteX1" fmla="*/ 1404937 w 1404937"/>
              <a:gd name="connsiteY1" fmla="*/ 997744 h 997744"/>
              <a:gd name="connsiteX2" fmla="*/ 1404937 w 1404937"/>
              <a:gd name="connsiteY2" fmla="*/ 538163 h 997744"/>
              <a:gd name="connsiteX3" fmla="*/ 590550 w 1404937"/>
              <a:gd name="connsiteY3" fmla="*/ 540544 h 997744"/>
              <a:gd name="connsiteX4" fmla="*/ 590550 w 1404937"/>
              <a:gd name="connsiteY4" fmla="*/ 0 h 997744"/>
              <a:gd name="connsiteX5" fmla="*/ 0 w 1404937"/>
              <a:gd name="connsiteY5" fmla="*/ 0 h 997744"/>
              <a:gd name="connsiteX6" fmla="*/ 0 w 1404937"/>
              <a:gd name="connsiteY6" fmla="*/ 997744 h 997744"/>
              <a:gd name="connsiteX0" fmla="*/ 0 w 1404937"/>
              <a:gd name="connsiteY0" fmla="*/ 1614488 h 1614488"/>
              <a:gd name="connsiteX1" fmla="*/ 1404937 w 1404937"/>
              <a:gd name="connsiteY1" fmla="*/ 1614488 h 1614488"/>
              <a:gd name="connsiteX2" fmla="*/ 1404937 w 1404937"/>
              <a:gd name="connsiteY2" fmla="*/ 1154907 h 1614488"/>
              <a:gd name="connsiteX3" fmla="*/ 590550 w 1404937"/>
              <a:gd name="connsiteY3" fmla="*/ 1157288 h 1614488"/>
              <a:gd name="connsiteX4" fmla="*/ 592931 w 1404937"/>
              <a:gd name="connsiteY4" fmla="*/ 0 h 1614488"/>
              <a:gd name="connsiteX5" fmla="*/ 0 w 1404937"/>
              <a:gd name="connsiteY5" fmla="*/ 616744 h 1614488"/>
              <a:gd name="connsiteX6" fmla="*/ 0 w 1404937"/>
              <a:gd name="connsiteY6" fmla="*/ 1614488 h 1614488"/>
              <a:gd name="connsiteX0" fmla="*/ 0 w 1404937"/>
              <a:gd name="connsiteY0" fmla="*/ 2188369 h 2188369"/>
              <a:gd name="connsiteX1" fmla="*/ 1404937 w 1404937"/>
              <a:gd name="connsiteY1" fmla="*/ 2188369 h 2188369"/>
              <a:gd name="connsiteX2" fmla="*/ 1404937 w 1404937"/>
              <a:gd name="connsiteY2" fmla="*/ 1728788 h 2188369"/>
              <a:gd name="connsiteX3" fmla="*/ 590550 w 1404937"/>
              <a:gd name="connsiteY3" fmla="*/ 1731169 h 2188369"/>
              <a:gd name="connsiteX4" fmla="*/ 592931 w 1404937"/>
              <a:gd name="connsiteY4" fmla="*/ 573881 h 2188369"/>
              <a:gd name="connsiteX5" fmla="*/ 2382 w 1404937"/>
              <a:gd name="connsiteY5" fmla="*/ 0 h 2188369"/>
              <a:gd name="connsiteX6" fmla="*/ 0 w 1404937"/>
              <a:gd name="connsiteY6" fmla="*/ 2188369 h 2188369"/>
              <a:gd name="connsiteX0" fmla="*/ 0 w 1404937"/>
              <a:gd name="connsiteY0" fmla="*/ 2190750 h 2190750"/>
              <a:gd name="connsiteX1" fmla="*/ 1404937 w 1404937"/>
              <a:gd name="connsiteY1" fmla="*/ 2190750 h 2190750"/>
              <a:gd name="connsiteX2" fmla="*/ 1404937 w 1404937"/>
              <a:gd name="connsiteY2" fmla="*/ 1731169 h 2190750"/>
              <a:gd name="connsiteX3" fmla="*/ 590550 w 1404937"/>
              <a:gd name="connsiteY3" fmla="*/ 1733550 h 2190750"/>
              <a:gd name="connsiteX4" fmla="*/ 592931 w 1404937"/>
              <a:gd name="connsiteY4" fmla="*/ 0 h 2190750"/>
              <a:gd name="connsiteX5" fmla="*/ 2382 w 1404937"/>
              <a:gd name="connsiteY5" fmla="*/ 2381 h 2190750"/>
              <a:gd name="connsiteX6" fmla="*/ 0 w 1404937"/>
              <a:gd name="connsiteY6" fmla="*/ 2190750 h 2190750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</a:cxnLst>
            <a:rect l="l" t="t" r="r" b="b"/>
            <a:pathLst>
              <a:path w="1404937" h="2190750">
                <a:moveTo>
                  <a:pt x="0" y="2190750"/>
                </a:moveTo>
                <a:lnTo>
                  <a:pt x="1404937" y="2190750"/>
                </a:lnTo>
                <a:lnTo>
                  <a:pt x="1404937" y="1731169"/>
                </a:lnTo>
                <a:lnTo>
                  <a:pt x="590550" y="1733550"/>
                </a:lnTo>
                <a:cubicBezTo>
                  <a:pt x="591344" y="1347787"/>
                  <a:pt x="592137" y="385763"/>
                  <a:pt x="592931" y="0"/>
                </a:cubicBezTo>
                <a:lnTo>
                  <a:pt x="2382" y="2381"/>
                </a:lnTo>
                <a:cubicBezTo>
                  <a:pt x="3969" y="334962"/>
                  <a:pt x="3175" y="1858169"/>
                  <a:pt x="0" y="2190750"/>
                </a:cubicBezTo>
                <a:close/>
              </a:path>
            </a:pathLst>
          </a:custGeom>
          <a:solidFill>
            <a:srgbClr val="0F238D"/>
          </a:solidFill>
          <a:ln w="190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>
              <a:solidFill>
                <a:schemeClr val="accent1"/>
              </a:solidFill>
            </a:endParaRPr>
          </a:p>
        </xdr:txBody>
      </xdr:sp>
      <xdr:sp macro="" textlink="">
        <xdr:nvSpPr>
          <xdr:cNvPr id="14" name="Freeform 13">
            <a:extLst>
              <a:ext uri="{FF2B5EF4-FFF2-40B4-BE49-F238E27FC236}">
                <a16:creationId xmlns:a16="http://schemas.microsoft.com/office/drawing/2014/main" id="{00000000-0008-0000-0000-00000E000000}"/>
              </a:ext>
            </a:extLst>
          </xdr:cNvPr>
          <xdr:cNvSpPr/>
        </xdr:nvSpPr>
        <xdr:spPr>
          <a:xfrm>
            <a:off x="7278612" y="1451041"/>
            <a:ext cx="330600" cy="365922"/>
          </a:xfrm>
          <a:custGeom>
            <a:avLst/>
            <a:gdLst>
              <a:gd name="connsiteX0" fmla="*/ 0 w 483394"/>
              <a:gd name="connsiteY0" fmla="*/ 0 h 645319"/>
              <a:gd name="connsiteX1" fmla="*/ 0 w 483394"/>
              <a:gd name="connsiteY1" fmla="*/ 528638 h 645319"/>
              <a:gd name="connsiteX2" fmla="*/ 33338 w 483394"/>
              <a:gd name="connsiteY2" fmla="*/ 528638 h 645319"/>
              <a:gd name="connsiteX3" fmla="*/ 381000 w 483394"/>
              <a:gd name="connsiteY3" fmla="*/ 645319 h 645319"/>
              <a:gd name="connsiteX4" fmla="*/ 483394 w 483394"/>
              <a:gd name="connsiteY4" fmla="*/ 216694 h 645319"/>
              <a:gd name="connsiteX5" fmla="*/ 0 w 483394"/>
              <a:gd name="connsiteY5" fmla="*/ 0 h 645319"/>
              <a:gd name="connsiteX0" fmla="*/ 0 w 1626394"/>
              <a:gd name="connsiteY0" fmla="*/ 0 h 528638"/>
              <a:gd name="connsiteX1" fmla="*/ 0 w 1626394"/>
              <a:gd name="connsiteY1" fmla="*/ 528638 h 528638"/>
              <a:gd name="connsiteX2" fmla="*/ 33338 w 1626394"/>
              <a:gd name="connsiteY2" fmla="*/ 528638 h 528638"/>
              <a:gd name="connsiteX3" fmla="*/ 1626394 w 1626394"/>
              <a:gd name="connsiteY3" fmla="*/ 7144 h 528638"/>
              <a:gd name="connsiteX4" fmla="*/ 483394 w 1626394"/>
              <a:gd name="connsiteY4" fmla="*/ 216694 h 528638"/>
              <a:gd name="connsiteX5" fmla="*/ 0 w 1626394"/>
              <a:gd name="connsiteY5" fmla="*/ 0 h 528638"/>
              <a:gd name="connsiteX0" fmla="*/ 0 w 1626394"/>
              <a:gd name="connsiteY0" fmla="*/ 0 h 528638"/>
              <a:gd name="connsiteX1" fmla="*/ 0 w 1626394"/>
              <a:gd name="connsiteY1" fmla="*/ 528638 h 528638"/>
              <a:gd name="connsiteX2" fmla="*/ 33338 w 1626394"/>
              <a:gd name="connsiteY2" fmla="*/ 528638 h 528638"/>
              <a:gd name="connsiteX3" fmla="*/ 1626394 w 1626394"/>
              <a:gd name="connsiteY3" fmla="*/ 7144 h 528638"/>
              <a:gd name="connsiteX4" fmla="*/ 483394 w 1626394"/>
              <a:gd name="connsiteY4" fmla="*/ 216694 h 528638"/>
              <a:gd name="connsiteX5" fmla="*/ 0 w 1626394"/>
              <a:gd name="connsiteY5" fmla="*/ 0 h 528638"/>
              <a:gd name="connsiteX0" fmla="*/ 0 w 1626394"/>
              <a:gd name="connsiteY0" fmla="*/ 0 h 714375"/>
              <a:gd name="connsiteX1" fmla="*/ 0 w 1626394"/>
              <a:gd name="connsiteY1" fmla="*/ 528638 h 714375"/>
              <a:gd name="connsiteX2" fmla="*/ 354807 w 1626394"/>
              <a:gd name="connsiteY2" fmla="*/ 714375 h 714375"/>
              <a:gd name="connsiteX3" fmla="*/ 1626394 w 1626394"/>
              <a:gd name="connsiteY3" fmla="*/ 7144 h 714375"/>
              <a:gd name="connsiteX4" fmla="*/ 483394 w 1626394"/>
              <a:gd name="connsiteY4" fmla="*/ 216694 h 714375"/>
              <a:gd name="connsiteX5" fmla="*/ 0 w 1626394"/>
              <a:gd name="connsiteY5" fmla="*/ 0 h 714375"/>
              <a:gd name="connsiteX0" fmla="*/ 0 w 1626394"/>
              <a:gd name="connsiteY0" fmla="*/ 0 h 528638"/>
              <a:gd name="connsiteX1" fmla="*/ 0 w 1626394"/>
              <a:gd name="connsiteY1" fmla="*/ 528638 h 528638"/>
              <a:gd name="connsiteX2" fmla="*/ 1626394 w 1626394"/>
              <a:gd name="connsiteY2" fmla="*/ 7144 h 528638"/>
              <a:gd name="connsiteX3" fmla="*/ 483394 w 1626394"/>
              <a:gd name="connsiteY3" fmla="*/ 216694 h 528638"/>
              <a:gd name="connsiteX4" fmla="*/ 0 w 1626394"/>
              <a:gd name="connsiteY4" fmla="*/ 0 h 528638"/>
              <a:gd name="connsiteX0" fmla="*/ 0 w 1626394"/>
              <a:gd name="connsiteY0" fmla="*/ 0 h 528638"/>
              <a:gd name="connsiteX1" fmla="*/ 0 w 1626394"/>
              <a:gd name="connsiteY1" fmla="*/ 528638 h 528638"/>
              <a:gd name="connsiteX2" fmla="*/ 1626394 w 1626394"/>
              <a:gd name="connsiteY2" fmla="*/ 7144 h 528638"/>
              <a:gd name="connsiteX3" fmla="*/ 483394 w 1626394"/>
              <a:gd name="connsiteY3" fmla="*/ 216694 h 528638"/>
              <a:gd name="connsiteX4" fmla="*/ 0 w 1626394"/>
              <a:gd name="connsiteY4" fmla="*/ 0 h 528638"/>
              <a:gd name="connsiteX0" fmla="*/ 0 w 1626394"/>
              <a:gd name="connsiteY0" fmla="*/ 0 h 681404"/>
              <a:gd name="connsiteX1" fmla="*/ 0 w 1626394"/>
              <a:gd name="connsiteY1" fmla="*/ 528638 h 681404"/>
              <a:gd name="connsiteX2" fmla="*/ 1626394 w 1626394"/>
              <a:gd name="connsiteY2" fmla="*/ 7144 h 681404"/>
              <a:gd name="connsiteX3" fmla="*/ 483394 w 1626394"/>
              <a:gd name="connsiteY3" fmla="*/ 216694 h 681404"/>
              <a:gd name="connsiteX4" fmla="*/ 0 w 1626394"/>
              <a:gd name="connsiteY4" fmla="*/ 0 h 681404"/>
              <a:gd name="connsiteX0" fmla="*/ 0 w 1626394"/>
              <a:gd name="connsiteY0" fmla="*/ 0 h 661055"/>
              <a:gd name="connsiteX1" fmla="*/ 0 w 1626394"/>
              <a:gd name="connsiteY1" fmla="*/ 528638 h 661055"/>
              <a:gd name="connsiteX2" fmla="*/ 1626394 w 1626394"/>
              <a:gd name="connsiteY2" fmla="*/ 7144 h 661055"/>
              <a:gd name="connsiteX3" fmla="*/ 483394 w 1626394"/>
              <a:gd name="connsiteY3" fmla="*/ 216694 h 661055"/>
              <a:gd name="connsiteX4" fmla="*/ 0 w 1626394"/>
              <a:gd name="connsiteY4" fmla="*/ 0 h 661055"/>
              <a:gd name="connsiteX0" fmla="*/ 0 w 1626394"/>
              <a:gd name="connsiteY0" fmla="*/ 0 h 678971"/>
              <a:gd name="connsiteX1" fmla="*/ 0 w 1626394"/>
              <a:gd name="connsiteY1" fmla="*/ 528638 h 678971"/>
              <a:gd name="connsiteX2" fmla="*/ 1626394 w 1626394"/>
              <a:gd name="connsiteY2" fmla="*/ 7144 h 678971"/>
              <a:gd name="connsiteX3" fmla="*/ 483394 w 1626394"/>
              <a:gd name="connsiteY3" fmla="*/ 216694 h 678971"/>
              <a:gd name="connsiteX4" fmla="*/ 0 w 1626394"/>
              <a:gd name="connsiteY4" fmla="*/ 0 h 678971"/>
              <a:gd name="connsiteX0" fmla="*/ 0 w 1626394"/>
              <a:gd name="connsiteY0" fmla="*/ 0 h 678971"/>
              <a:gd name="connsiteX1" fmla="*/ 0 w 1626394"/>
              <a:gd name="connsiteY1" fmla="*/ 528638 h 678971"/>
              <a:gd name="connsiteX2" fmla="*/ 1626394 w 1626394"/>
              <a:gd name="connsiteY2" fmla="*/ 7144 h 678971"/>
              <a:gd name="connsiteX3" fmla="*/ 621506 w 1626394"/>
              <a:gd name="connsiteY3" fmla="*/ 233363 h 678971"/>
              <a:gd name="connsiteX4" fmla="*/ 0 w 1626394"/>
              <a:gd name="connsiteY4" fmla="*/ 0 h 678971"/>
              <a:gd name="connsiteX0" fmla="*/ 0 w 1626394"/>
              <a:gd name="connsiteY0" fmla="*/ 4860 h 683831"/>
              <a:gd name="connsiteX1" fmla="*/ 0 w 1626394"/>
              <a:gd name="connsiteY1" fmla="*/ 533498 h 683831"/>
              <a:gd name="connsiteX2" fmla="*/ 1626394 w 1626394"/>
              <a:gd name="connsiteY2" fmla="*/ 12004 h 683831"/>
              <a:gd name="connsiteX3" fmla="*/ 621506 w 1626394"/>
              <a:gd name="connsiteY3" fmla="*/ 238223 h 683831"/>
              <a:gd name="connsiteX4" fmla="*/ 0 w 1626394"/>
              <a:gd name="connsiteY4" fmla="*/ 4860 h 683831"/>
              <a:gd name="connsiteX0" fmla="*/ 0 w 1626394"/>
              <a:gd name="connsiteY0" fmla="*/ 4860 h 683831"/>
              <a:gd name="connsiteX1" fmla="*/ 0 w 1626394"/>
              <a:gd name="connsiteY1" fmla="*/ 533498 h 683831"/>
              <a:gd name="connsiteX2" fmla="*/ 1626394 w 1626394"/>
              <a:gd name="connsiteY2" fmla="*/ 12004 h 683831"/>
              <a:gd name="connsiteX3" fmla="*/ 1066800 w 1626394"/>
              <a:gd name="connsiteY3" fmla="*/ 135830 h 683831"/>
              <a:gd name="connsiteX4" fmla="*/ 621506 w 1626394"/>
              <a:gd name="connsiteY4" fmla="*/ 238223 h 683831"/>
              <a:gd name="connsiteX5" fmla="*/ 0 w 1626394"/>
              <a:gd name="connsiteY5" fmla="*/ 4860 h 683831"/>
              <a:gd name="connsiteX0" fmla="*/ 0 w 1626394"/>
              <a:gd name="connsiteY0" fmla="*/ 111917 h 790888"/>
              <a:gd name="connsiteX1" fmla="*/ 0 w 1626394"/>
              <a:gd name="connsiteY1" fmla="*/ 640555 h 790888"/>
              <a:gd name="connsiteX2" fmla="*/ 1626394 w 1626394"/>
              <a:gd name="connsiteY2" fmla="*/ 119061 h 790888"/>
              <a:gd name="connsiteX3" fmla="*/ 923925 w 1626394"/>
              <a:gd name="connsiteY3" fmla="*/ 0 h 790888"/>
              <a:gd name="connsiteX4" fmla="*/ 621506 w 1626394"/>
              <a:gd name="connsiteY4" fmla="*/ 345280 h 790888"/>
              <a:gd name="connsiteX5" fmla="*/ 0 w 1626394"/>
              <a:gd name="connsiteY5" fmla="*/ 111917 h 790888"/>
              <a:gd name="connsiteX0" fmla="*/ 0 w 1626394"/>
              <a:gd name="connsiteY0" fmla="*/ 111917 h 790888"/>
              <a:gd name="connsiteX1" fmla="*/ 0 w 1626394"/>
              <a:gd name="connsiteY1" fmla="*/ 640555 h 790888"/>
              <a:gd name="connsiteX2" fmla="*/ 1626394 w 1626394"/>
              <a:gd name="connsiteY2" fmla="*/ 119061 h 790888"/>
              <a:gd name="connsiteX3" fmla="*/ 1059656 w 1626394"/>
              <a:gd name="connsiteY3" fmla="*/ 23812 h 790888"/>
              <a:gd name="connsiteX4" fmla="*/ 923925 w 1626394"/>
              <a:gd name="connsiteY4" fmla="*/ 0 h 790888"/>
              <a:gd name="connsiteX5" fmla="*/ 621506 w 1626394"/>
              <a:gd name="connsiteY5" fmla="*/ 345280 h 790888"/>
              <a:gd name="connsiteX6" fmla="*/ 0 w 1626394"/>
              <a:gd name="connsiteY6" fmla="*/ 111917 h 790888"/>
              <a:gd name="connsiteX0" fmla="*/ 0 w 1626394"/>
              <a:gd name="connsiteY0" fmla="*/ 538161 h 1217132"/>
              <a:gd name="connsiteX1" fmla="*/ 0 w 1626394"/>
              <a:gd name="connsiteY1" fmla="*/ 1066799 h 1217132"/>
              <a:gd name="connsiteX2" fmla="*/ 1626394 w 1626394"/>
              <a:gd name="connsiteY2" fmla="*/ 545305 h 1217132"/>
              <a:gd name="connsiteX3" fmla="*/ 1323974 w 1626394"/>
              <a:gd name="connsiteY3" fmla="*/ 0 h 1217132"/>
              <a:gd name="connsiteX4" fmla="*/ 923925 w 1626394"/>
              <a:gd name="connsiteY4" fmla="*/ 426244 h 1217132"/>
              <a:gd name="connsiteX5" fmla="*/ 621506 w 1626394"/>
              <a:gd name="connsiteY5" fmla="*/ 771524 h 1217132"/>
              <a:gd name="connsiteX6" fmla="*/ 0 w 1626394"/>
              <a:gd name="connsiteY6" fmla="*/ 538161 h 1217132"/>
              <a:gd name="connsiteX0" fmla="*/ 0 w 1626394"/>
              <a:gd name="connsiteY0" fmla="*/ 538161 h 1217132"/>
              <a:gd name="connsiteX1" fmla="*/ 0 w 1626394"/>
              <a:gd name="connsiteY1" fmla="*/ 1066799 h 1217132"/>
              <a:gd name="connsiteX2" fmla="*/ 1626394 w 1626394"/>
              <a:gd name="connsiteY2" fmla="*/ 545305 h 1217132"/>
              <a:gd name="connsiteX3" fmla="*/ 1323974 w 1626394"/>
              <a:gd name="connsiteY3" fmla="*/ 0 h 1217132"/>
              <a:gd name="connsiteX4" fmla="*/ 923925 w 1626394"/>
              <a:gd name="connsiteY4" fmla="*/ 426244 h 1217132"/>
              <a:gd name="connsiteX5" fmla="*/ 621506 w 1626394"/>
              <a:gd name="connsiteY5" fmla="*/ 771524 h 1217132"/>
              <a:gd name="connsiteX6" fmla="*/ 0 w 1626394"/>
              <a:gd name="connsiteY6" fmla="*/ 538161 h 1217132"/>
              <a:gd name="connsiteX0" fmla="*/ 0 w 1635310"/>
              <a:gd name="connsiteY0" fmla="*/ 538161 h 1066802"/>
              <a:gd name="connsiteX1" fmla="*/ 0 w 1635310"/>
              <a:gd name="connsiteY1" fmla="*/ 1066799 h 1066802"/>
              <a:gd name="connsiteX2" fmla="*/ 1626394 w 1635310"/>
              <a:gd name="connsiteY2" fmla="*/ 545305 h 1066802"/>
              <a:gd name="connsiteX3" fmla="*/ 1323974 w 1635310"/>
              <a:gd name="connsiteY3" fmla="*/ 0 h 1066802"/>
              <a:gd name="connsiteX4" fmla="*/ 923925 w 1635310"/>
              <a:gd name="connsiteY4" fmla="*/ 426244 h 1066802"/>
              <a:gd name="connsiteX5" fmla="*/ 621506 w 1635310"/>
              <a:gd name="connsiteY5" fmla="*/ 771524 h 1066802"/>
              <a:gd name="connsiteX6" fmla="*/ 0 w 1635310"/>
              <a:gd name="connsiteY6" fmla="*/ 538161 h 1066802"/>
              <a:gd name="connsiteX0" fmla="*/ 0 w 1632620"/>
              <a:gd name="connsiteY0" fmla="*/ 538161 h 1083110"/>
              <a:gd name="connsiteX1" fmla="*/ 0 w 1632620"/>
              <a:gd name="connsiteY1" fmla="*/ 1066799 h 1083110"/>
              <a:gd name="connsiteX2" fmla="*/ 1626394 w 1632620"/>
              <a:gd name="connsiteY2" fmla="*/ 545305 h 1083110"/>
              <a:gd name="connsiteX3" fmla="*/ 1323974 w 1632620"/>
              <a:gd name="connsiteY3" fmla="*/ 0 h 1083110"/>
              <a:gd name="connsiteX4" fmla="*/ 923925 w 1632620"/>
              <a:gd name="connsiteY4" fmla="*/ 426244 h 1083110"/>
              <a:gd name="connsiteX5" fmla="*/ 621506 w 1632620"/>
              <a:gd name="connsiteY5" fmla="*/ 771524 h 1083110"/>
              <a:gd name="connsiteX6" fmla="*/ 0 w 1632620"/>
              <a:gd name="connsiteY6" fmla="*/ 538161 h 1083110"/>
              <a:gd name="connsiteX0" fmla="*/ 0 w 1638832"/>
              <a:gd name="connsiteY0" fmla="*/ 538161 h 1079262"/>
              <a:gd name="connsiteX1" fmla="*/ 0 w 1638832"/>
              <a:gd name="connsiteY1" fmla="*/ 1066799 h 1079262"/>
              <a:gd name="connsiteX2" fmla="*/ 1626394 w 1638832"/>
              <a:gd name="connsiteY2" fmla="*/ 545305 h 1079262"/>
              <a:gd name="connsiteX3" fmla="*/ 1323974 w 1638832"/>
              <a:gd name="connsiteY3" fmla="*/ 0 h 1079262"/>
              <a:gd name="connsiteX4" fmla="*/ 923925 w 1638832"/>
              <a:gd name="connsiteY4" fmla="*/ 426244 h 1079262"/>
              <a:gd name="connsiteX5" fmla="*/ 621506 w 1638832"/>
              <a:gd name="connsiteY5" fmla="*/ 771524 h 1079262"/>
              <a:gd name="connsiteX6" fmla="*/ 0 w 1638832"/>
              <a:gd name="connsiteY6" fmla="*/ 538161 h 1079262"/>
              <a:gd name="connsiteX0" fmla="*/ 0 w 1629379"/>
              <a:gd name="connsiteY0" fmla="*/ 538161 h 1066897"/>
              <a:gd name="connsiteX1" fmla="*/ 0 w 1629379"/>
              <a:gd name="connsiteY1" fmla="*/ 1066799 h 1066897"/>
              <a:gd name="connsiteX2" fmla="*/ 1616869 w 1629379"/>
              <a:gd name="connsiteY2" fmla="*/ 409574 h 1066897"/>
              <a:gd name="connsiteX3" fmla="*/ 1323974 w 1629379"/>
              <a:gd name="connsiteY3" fmla="*/ 0 h 1066897"/>
              <a:gd name="connsiteX4" fmla="*/ 923925 w 1629379"/>
              <a:gd name="connsiteY4" fmla="*/ 426244 h 1066897"/>
              <a:gd name="connsiteX5" fmla="*/ 621506 w 1629379"/>
              <a:gd name="connsiteY5" fmla="*/ 771524 h 1066897"/>
              <a:gd name="connsiteX6" fmla="*/ 0 w 1629379"/>
              <a:gd name="connsiteY6" fmla="*/ 538161 h 1066897"/>
              <a:gd name="connsiteX0" fmla="*/ 0 w 1620913"/>
              <a:gd name="connsiteY0" fmla="*/ 538161 h 1107877"/>
              <a:gd name="connsiteX1" fmla="*/ 0 w 1620913"/>
              <a:gd name="connsiteY1" fmla="*/ 1066799 h 1107877"/>
              <a:gd name="connsiteX2" fmla="*/ 1616869 w 1620913"/>
              <a:gd name="connsiteY2" fmla="*/ 409574 h 1107877"/>
              <a:gd name="connsiteX3" fmla="*/ 1323974 w 1620913"/>
              <a:gd name="connsiteY3" fmla="*/ 0 h 1107877"/>
              <a:gd name="connsiteX4" fmla="*/ 923925 w 1620913"/>
              <a:gd name="connsiteY4" fmla="*/ 426244 h 1107877"/>
              <a:gd name="connsiteX5" fmla="*/ 621506 w 1620913"/>
              <a:gd name="connsiteY5" fmla="*/ 771524 h 1107877"/>
              <a:gd name="connsiteX6" fmla="*/ 0 w 1620913"/>
              <a:gd name="connsiteY6" fmla="*/ 538161 h 1107877"/>
              <a:gd name="connsiteX0" fmla="*/ 0 w 1620913"/>
              <a:gd name="connsiteY0" fmla="*/ 538161 h 1218265"/>
              <a:gd name="connsiteX1" fmla="*/ 0 w 1620913"/>
              <a:gd name="connsiteY1" fmla="*/ 1066799 h 1218265"/>
              <a:gd name="connsiteX2" fmla="*/ 1616869 w 1620913"/>
              <a:gd name="connsiteY2" fmla="*/ 409574 h 1218265"/>
              <a:gd name="connsiteX3" fmla="*/ 1323974 w 1620913"/>
              <a:gd name="connsiteY3" fmla="*/ 0 h 1218265"/>
              <a:gd name="connsiteX4" fmla="*/ 923925 w 1620913"/>
              <a:gd name="connsiteY4" fmla="*/ 426244 h 1218265"/>
              <a:gd name="connsiteX5" fmla="*/ 621506 w 1620913"/>
              <a:gd name="connsiteY5" fmla="*/ 771524 h 1218265"/>
              <a:gd name="connsiteX6" fmla="*/ 0 w 1620913"/>
              <a:gd name="connsiteY6" fmla="*/ 538161 h 1218265"/>
              <a:gd name="connsiteX0" fmla="*/ 0 w 1620913"/>
              <a:gd name="connsiteY0" fmla="*/ 538161 h 1066799"/>
              <a:gd name="connsiteX1" fmla="*/ 0 w 1620913"/>
              <a:gd name="connsiteY1" fmla="*/ 1066799 h 1066799"/>
              <a:gd name="connsiteX2" fmla="*/ 1616869 w 1620913"/>
              <a:gd name="connsiteY2" fmla="*/ 409574 h 1066799"/>
              <a:gd name="connsiteX3" fmla="*/ 1323974 w 1620913"/>
              <a:gd name="connsiteY3" fmla="*/ 0 h 1066799"/>
              <a:gd name="connsiteX4" fmla="*/ 923925 w 1620913"/>
              <a:gd name="connsiteY4" fmla="*/ 426244 h 1066799"/>
              <a:gd name="connsiteX5" fmla="*/ 621506 w 1620913"/>
              <a:gd name="connsiteY5" fmla="*/ 771524 h 1066799"/>
              <a:gd name="connsiteX6" fmla="*/ 0 w 1620913"/>
              <a:gd name="connsiteY6" fmla="*/ 538161 h 1066799"/>
              <a:gd name="connsiteX0" fmla="*/ 0 w 1620913"/>
              <a:gd name="connsiteY0" fmla="*/ 538161 h 1213299"/>
              <a:gd name="connsiteX1" fmla="*/ 0 w 1620913"/>
              <a:gd name="connsiteY1" fmla="*/ 1066799 h 1213299"/>
              <a:gd name="connsiteX2" fmla="*/ 1616869 w 1620913"/>
              <a:gd name="connsiteY2" fmla="*/ 409574 h 1213299"/>
              <a:gd name="connsiteX3" fmla="*/ 1323974 w 1620913"/>
              <a:gd name="connsiteY3" fmla="*/ 0 h 1213299"/>
              <a:gd name="connsiteX4" fmla="*/ 923925 w 1620913"/>
              <a:gd name="connsiteY4" fmla="*/ 426244 h 1213299"/>
              <a:gd name="connsiteX5" fmla="*/ 621506 w 1620913"/>
              <a:gd name="connsiteY5" fmla="*/ 771524 h 1213299"/>
              <a:gd name="connsiteX6" fmla="*/ 0 w 1620913"/>
              <a:gd name="connsiteY6" fmla="*/ 538161 h 1213299"/>
              <a:gd name="connsiteX0" fmla="*/ 0 w 1628230"/>
              <a:gd name="connsiteY0" fmla="*/ 538161 h 1218919"/>
              <a:gd name="connsiteX1" fmla="*/ 0 w 1628230"/>
              <a:gd name="connsiteY1" fmla="*/ 1066799 h 1218919"/>
              <a:gd name="connsiteX2" fmla="*/ 1616869 w 1628230"/>
              <a:gd name="connsiteY2" fmla="*/ 409574 h 1218919"/>
              <a:gd name="connsiteX3" fmla="*/ 1323974 w 1628230"/>
              <a:gd name="connsiteY3" fmla="*/ 0 h 1218919"/>
              <a:gd name="connsiteX4" fmla="*/ 923925 w 1628230"/>
              <a:gd name="connsiteY4" fmla="*/ 426244 h 1218919"/>
              <a:gd name="connsiteX5" fmla="*/ 621506 w 1628230"/>
              <a:gd name="connsiteY5" fmla="*/ 771524 h 1218919"/>
              <a:gd name="connsiteX6" fmla="*/ 0 w 1628230"/>
              <a:gd name="connsiteY6" fmla="*/ 538161 h 1218919"/>
              <a:gd name="connsiteX0" fmla="*/ 0 w 1628230"/>
              <a:gd name="connsiteY0" fmla="*/ 538161 h 1218919"/>
              <a:gd name="connsiteX1" fmla="*/ 0 w 1628230"/>
              <a:gd name="connsiteY1" fmla="*/ 1066799 h 1218919"/>
              <a:gd name="connsiteX2" fmla="*/ 1616869 w 1628230"/>
              <a:gd name="connsiteY2" fmla="*/ 409574 h 1218919"/>
              <a:gd name="connsiteX3" fmla="*/ 1323974 w 1628230"/>
              <a:gd name="connsiteY3" fmla="*/ 0 h 1218919"/>
              <a:gd name="connsiteX4" fmla="*/ 923925 w 1628230"/>
              <a:gd name="connsiteY4" fmla="*/ 426244 h 1218919"/>
              <a:gd name="connsiteX5" fmla="*/ 621506 w 1628230"/>
              <a:gd name="connsiteY5" fmla="*/ 771524 h 1218919"/>
              <a:gd name="connsiteX6" fmla="*/ 0 w 1628230"/>
              <a:gd name="connsiteY6" fmla="*/ 538161 h 1218919"/>
              <a:gd name="connsiteX0" fmla="*/ 0 w 1628230"/>
              <a:gd name="connsiteY0" fmla="*/ 538161 h 1218919"/>
              <a:gd name="connsiteX1" fmla="*/ 0 w 1628230"/>
              <a:gd name="connsiteY1" fmla="*/ 1066799 h 1218919"/>
              <a:gd name="connsiteX2" fmla="*/ 1616869 w 1628230"/>
              <a:gd name="connsiteY2" fmla="*/ 409574 h 1218919"/>
              <a:gd name="connsiteX3" fmla="*/ 1323974 w 1628230"/>
              <a:gd name="connsiteY3" fmla="*/ 0 h 1218919"/>
              <a:gd name="connsiteX4" fmla="*/ 923925 w 1628230"/>
              <a:gd name="connsiteY4" fmla="*/ 426244 h 1218919"/>
              <a:gd name="connsiteX5" fmla="*/ 621506 w 1628230"/>
              <a:gd name="connsiteY5" fmla="*/ 771524 h 1218919"/>
              <a:gd name="connsiteX6" fmla="*/ 0 w 1628230"/>
              <a:gd name="connsiteY6" fmla="*/ 538161 h 1218919"/>
              <a:gd name="connsiteX0" fmla="*/ 0 w 1628230"/>
              <a:gd name="connsiteY0" fmla="*/ 538161 h 1218919"/>
              <a:gd name="connsiteX1" fmla="*/ 0 w 1628230"/>
              <a:gd name="connsiteY1" fmla="*/ 1066799 h 1218919"/>
              <a:gd name="connsiteX2" fmla="*/ 1616869 w 1628230"/>
              <a:gd name="connsiteY2" fmla="*/ 409574 h 1218919"/>
              <a:gd name="connsiteX3" fmla="*/ 1323974 w 1628230"/>
              <a:gd name="connsiteY3" fmla="*/ 0 h 1218919"/>
              <a:gd name="connsiteX4" fmla="*/ 923925 w 1628230"/>
              <a:gd name="connsiteY4" fmla="*/ 426244 h 1218919"/>
              <a:gd name="connsiteX5" fmla="*/ 621506 w 1628230"/>
              <a:gd name="connsiteY5" fmla="*/ 771524 h 1218919"/>
              <a:gd name="connsiteX6" fmla="*/ 0 w 1628230"/>
              <a:gd name="connsiteY6" fmla="*/ 538161 h 1218919"/>
              <a:gd name="connsiteX0" fmla="*/ 0 w 1628230"/>
              <a:gd name="connsiteY0" fmla="*/ 538161 h 1218919"/>
              <a:gd name="connsiteX1" fmla="*/ 0 w 1628230"/>
              <a:gd name="connsiteY1" fmla="*/ 1066799 h 1218919"/>
              <a:gd name="connsiteX2" fmla="*/ 1616869 w 1628230"/>
              <a:gd name="connsiteY2" fmla="*/ 409574 h 1218919"/>
              <a:gd name="connsiteX3" fmla="*/ 1323974 w 1628230"/>
              <a:gd name="connsiteY3" fmla="*/ 0 h 1218919"/>
              <a:gd name="connsiteX4" fmla="*/ 923925 w 1628230"/>
              <a:gd name="connsiteY4" fmla="*/ 426244 h 1218919"/>
              <a:gd name="connsiteX5" fmla="*/ 621506 w 1628230"/>
              <a:gd name="connsiteY5" fmla="*/ 771524 h 1218919"/>
              <a:gd name="connsiteX6" fmla="*/ 0 w 1628230"/>
              <a:gd name="connsiteY6" fmla="*/ 538161 h 1218919"/>
              <a:gd name="connsiteX0" fmla="*/ 0 w 1632881"/>
              <a:gd name="connsiteY0" fmla="*/ 538161 h 1232035"/>
              <a:gd name="connsiteX1" fmla="*/ 0 w 1632881"/>
              <a:gd name="connsiteY1" fmla="*/ 1066799 h 1232035"/>
              <a:gd name="connsiteX2" fmla="*/ 1621631 w 1632881"/>
              <a:gd name="connsiteY2" fmla="*/ 523874 h 1232035"/>
              <a:gd name="connsiteX3" fmla="*/ 1323974 w 1632881"/>
              <a:gd name="connsiteY3" fmla="*/ 0 h 1232035"/>
              <a:gd name="connsiteX4" fmla="*/ 923925 w 1632881"/>
              <a:gd name="connsiteY4" fmla="*/ 426244 h 1232035"/>
              <a:gd name="connsiteX5" fmla="*/ 621506 w 1632881"/>
              <a:gd name="connsiteY5" fmla="*/ 771524 h 1232035"/>
              <a:gd name="connsiteX6" fmla="*/ 0 w 1632881"/>
              <a:gd name="connsiteY6" fmla="*/ 538161 h 1232035"/>
              <a:gd name="connsiteX0" fmla="*/ 0 w 1622936"/>
              <a:gd name="connsiteY0" fmla="*/ 538161 h 1236750"/>
              <a:gd name="connsiteX1" fmla="*/ 0 w 1622936"/>
              <a:gd name="connsiteY1" fmla="*/ 1066799 h 1236750"/>
              <a:gd name="connsiteX2" fmla="*/ 1621631 w 1622936"/>
              <a:gd name="connsiteY2" fmla="*/ 523874 h 1236750"/>
              <a:gd name="connsiteX3" fmla="*/ 1323974 w 1622936"/>
              <a:gd name="connsiteY3" fmla="*/ 0 h 1236750"/>
              <a:gd name="connsiteX4" fmla="*/ 923925 w 1622936"/>
              <a:gd name="connsiteY4" fmla="*/ 426244 h 1236750"/>
              <a:gd name="connsiteX5" fmla="*/ 621506 w 1622936"/>
              <a:gd name="connsiteY5" fmla="*/ 771524 h 1236750"/>
              <a:gd name="connsiteX6" fmla="*/ 0 w 1622936"/>
              <a:gd name="connsiteY6" fmla="*/ 538161 h 1236750"/>
              <a:gd name="connsiteX0" fmla="*/ 0 w 1627932"/>
              <a:gd name="connsiteY0" fmla="*/ 538161 h 1227283"/>
              <a:gd name="connsiteX1" fmla="*/ 0 w 1627932"/>
              <a:gd name="connsiteY1" fmla="*/ 1066799 h 1227283"/>
              <a:gd name="connsiteX2" fmla="*/ 1621631 w 1627932"/>
              <a:gd name="connsiteY2" fmla="*/ 523874 h 1227283"/>
              <a:gd name="connsiteX3" fmla="*/ 1323974 w 1627932"/>
              <a:gd name="connsiteY3" fmla="*/ 0 h 1227283"/>
              <a:gd name="connsiteX4" fmla="*/ 923925 w 1627932"/>
              <a:gd name="connsiteY4" fmla="*/ 426244 h 1227283"/>
              <a:gd name="connsiteX5" fmla="*/ 621506 w 1627932"/>
              <a:gd name="connsiteY5" fmla="*/ 771524 h 1227283"/>
              <a:gd name="connsiteX6" fmla="*/ 0 w 1627932"/>
              <a:gd name="connsiteY6" fmla="*/ 538161 h 1227283"/>
              <a:gd name="connsiteX0" fmla="*/ 0 w 1627932"/>
              <a:gd name="connsiteY0" fmla="*/ 538161 h 1066799"/>
              <a:gd name="connsiteX1" fmla="*/ 0 w 1627932"/>
              <a:gd name="connsiteY1" fmla="*/ 1066799 h 1066799"/>
              <a:gd name="connsiteX2" fmla="*/ 1621631 w 1627932"/>
              <a:gd name="connsiteY2" fmla="*/ 523874 h 1066799"/>
              <a:gd name="connsiteX3" fmla="*/ 1323974 w 1627932"/>
              <a:gd name="connsiteY3" fmla="*/ 0 h 1066799"/>
              <a:gd name="connsiteX4" fmla="*/ 923925 w 1627932"/>
              <a:gd name="connsiteY4" fmla="*/ 426244 h 1066799"/>
              <a:gd name="connsiteX5" fmla="*/ 621506 w 1627932"/>
              <a:gd name="connsiteY5" fmla="*/ 771524 h 1066799"/>
              <a:gd name="connsiteX6" fmla="*/ 0 w 1627932"/>
              <a:gd name="connsiteY6" fmla="*/ 538161 h 1066799"/>
              <a:gd name="connsiteX0" fmla="*/ 0 w 1627647"/>
              <a:gd name="connsiteY0" fmla="*/ 538161 h 1066799"/>
              <a:gd name="connsiteX1" fmla="*/ 0 w 1627647"/>
              <a:gd name="connsiteY1" fmla="*/ 1066799 h 1066799"/>
              <a:gd name="connsiteX2" fmla="*/ 1621631 w 1627647"/>
              <a:gd name="connsiteY2" fmla="*/ 523874 h 1066799"/>
              <a:gd name="connsiteX3" fmla="*/ 1323974 w 1627647"/>
              <a:gd name="connsiteY3" fmla="*/ 0 h 1066799"/>
              <a:gd name="connsiteX4" fmla="*/ 923925 w 1627647"/>
              <a:gd name="connsiteY4" fmla="*/ 426244 h 1066799"/>
              <a:gd name="connsiteX5" fmla="*/ 621506 w 1627647"/>
              <a:gd name="connsiteY5" fmla="*/ 771524 h 1066799"/>
              <a:gd name="connsiteX6" fmla="*/ 0 w 1627647"/>
              <a:gd name="connsiteY6" fmla="*/ 538161 h 1066799"/>
              <a:gd name="connsiteX0" fmla="*/ 0 w 1627647"/>
              <a:gd name="connsiteY0" fmla="*/ 538161 h 1066799"/>
              <a:gd name="connsiteX1" fmla="*/ 0 w 1627647"/>
              <a:gd name="connsiteY1" fmla="*/ 1066799 h 1066799"/>
              <a:gd name="connsiteX2" fmla="*/ 1621631 w 1627647"/>
              <a:gd name="connsiteY2" fmla="*/ 523874 h 1066799"/>
              <a:gd name="connsiteX3" fmla="*/ 1323974 w 1627647"/>
              <a:gd name="connsiteY3" fmla="*/ 0 h 1066799"/>
              <a:gd name="connsiteX4" fmla="*/ 923925 w 1627647"/>
              <a:gd name="connsiteY4" fmla="*/ 426244 h 1066799"/>
              <a:gd name="connsiteX5" fmla="*/ 621506 w 1627647"/>
              <a:gd name="connsiteY5" fmla="*/ 771524 h 1066799"/>
              <a:gd name="connsiteX6" fmla="*/ 0 w 1627647"/>
              <a:gd name="connsiteY6" fmla="*/ 538161 h 1066799"/>
              <a:gd name="connsiteX0" fmla="*/ 0 w 1627647"/>
              <a:gd name="connsiteY0" fmla="*/ 538161 h 1134969"/>
              <a:gd name="connsiteX1" fmla="*/ 0 w 1627647"/>
              <a:gd name="connsiteY1" fmla="*/ 1066799 h 1134969"/>
              <a:gd name="connsiteX2" fmla="*/ 1621631 w 1627647"/>
              <a:gd name="connsiteY2" fmla="*/ 523874 h 1134969"/>
              <a:gd name="connsiteX3" fmla="*/ 1323974 w 1627647"/>
              <a:gd name="connsiteY3" fmla="*/ 0 h 1134969"/>
              <a:gd name="connsiteX4" fmla="*/ 923925 w 1627647"/>
              <a:gd name="connsiteY4" fmla="*/ 426244 h 1134969"/>
              <a:gd name="connsiteX5" fmla="*/ 621506 w 1627647"/>
              <a:gd name="connsiteY5" fmla="*/ 771524 h 1134969"/>
              <a:gd name="connsiteX6" fmla="*/ 0 w 1627647"/>
              <a:gd name="connsiteY6" fmla="*/ 538161 h 1134969"/>
              <a:gd name="connsiteX0" fmla="*/ 0 w 1627647"/>
              <a:gd name="connsiteY0" fmla="*/ 538161 h 1213483"/>
              <a:gd name="connsiteX1" fmla="*/ 0 w 1627647"/>
              <a:gd name="connsiteY1" fmla="*/ 1066799 h 1213483"/>
              <a:gd name="connsiteX2" fmla="*/ 1621631 w 1627647"/>
              <a:gd name="connsiteY2" fmla="*/ 523874 h 1213483"/>
              <a:gd name="connsiteX3" fmla="*/ 1323974 w 1627647"/>
              <a:gd name="connsiteY3" fmla="*/ 0 h 1213483"/>
              <a:gd name="connsiteX4" fmla="*/ 923925 w 1627647"/>
              <a:gd name="connsiteY4" fmla="*/ 426244 h 1213483"/>
              <a:gd name="connsiteX5" fmla="*/ 621506 w 1627647"/>
              <a:gd name="connsiteY5" fmla="*/ 771524 h 1213483"/>
              <a:gd name="connsiteX6" fmla="*/ 0 w 1627647"/>
              <a:gd name="connsiteY6" fmla="*/ 538161 h 1213483"/>
              <a:gd name="connsiteX0" fmla="*/ 0 w 1627647"/>
              <a:gd name="connsiteY0" fmla="*/ 538161 h 1190326"/>
              <a:gd name="connsiteX1" fmla="*/ 0 w 1627647"/>
              <a:gd name="connsiteY1" fmla="*/ 1066799 h 1190326"/>
              <a:gd name="connsiteX2" fmla="*/ 1621631 w 1627647"/>
              <a:gd name="connsiteY2" fmla="*/ 523874 h 1190326"/>
              <a:gd name="connsiteX3" fmla="*/ 1323974 w 1627647"/>
              <a:gd name="connsiteY3" fmla="*/ 0 h 1190326"/>
              <a:gd name="connsiteX4" fmla="*/ 923925 w 1627647"/>
              <a:gd name="connsiteY4" fmla="*/ 426244 h 1190326"/>
              <a:gd name="connsiteX5" fmla="*/ 621506 w 1627647"/>
              <a:gd name="connsiteY5" fmla="*/ 771524 h 1190326"/>
              <a:gd name="connsiteX6" fmla="*/ 0 w 1627647"/>
              <a:gd name="connsiteY6" fmla="*/ 538161 h 1190326"/>
              <a:gd name="connsiteX0" fmla="*/ 0 w 1627647"/>
              <a:gd name="connsiteY0" fmla="*/ 538161 h 1219698"/>
              <a:gd name="connsiteX1" fmla="*/ 0 w 1627647"/>
              <a:gd name="connsiteY1" fmla="*/ 1066799 h 1219698"/>
              <a:gd name="connsiteX2" fmla="*/ 1621631 w 1627647"/>
              <a:gd name="connsiteY2" fmla="*/ 523874 h 1219698"/>
              <a:gd name="connsiteX3" fmla="*/ 1323974 w 1627647"/>
              <a:gd name="connsiteY3" fmla="*/ 0 h 1219698"/>
              <a:gd name="connsiteX4" fmla="*/ 923925 w 1627647"/>
              <a:gd name="connsiteY4" fmla="*/ 426244 h 1219698"/>
              <a:gd name="connsiteX5" fmla="*/ 621506 w 1627647"/>
              <a:gd name="connsiteY5" fmla="*/ 771524 h 1219698"/>
              <a:gd name="connsiteX6" fmla="*/ 0 w 1627647"/>
              <a:gd name="connsiteY6" fmla="*/ 538161 h 1219698"/>
              <a:gd name="connsiteX0" fmla="*/ 0 w 1627647"/>
              <a:gd name="connsiteY0" fmla="*/ 538161 h 1232307"/>
              <a:gd name="connsiteX1" fmla="*/ 0 w 1627647"/>
              <a:gd name="connsiteY1" fmla="*/ 1066799 h 1232307"/>
              <a:gd name="connsiteX2" fmla="*/ 1621631 w 1627647"/>
              <a:gd name="connsiteY2" fmla="*/ 523874 h 1232307"/>
              <a:gd name="connsiteX3" fmla="*/ 1323974 w 1627647"/>
              <a:gd name="connsiteY3" fmla="*/ 0 h 1232307"/>
              <a:gd name="connsiteX4" fmla="*/ 923925 w 1627647"/>
              <a:gd name="connsiteY4" fmla="*/ 426244 h 1232307"/>
              <a:gd name="connsiteX5" fmla="*/ 621506 w 1627647"/>
              <a:gd name="connsiteY5" fmla="*/ 771524 h 1232307"/>
              <a:gd name="connsiteX6" fmla="*/ 0 w 1627647"/>
              <a:gd name="connsiteY6" fmla="*/ 538161 h 1232307"/>
              <a:gd name="connsiteX0" fmla="*/ 0 w 1627647"/>
              <a:gd name="connsiteY0" fmla="*/ 538161 h 1217230"/>
              <a:gd name="connsiteX1" fmla="*/ 0 w 1627647"/>
              <a:gd name="connsiteY1" fmla="*/ 1066799 h 1217230"/>
              <a:gd name="connsiteX2" fmla="*/ 1621631 w 1627647"/>
              <a:gd name="connsiteY2" fmla="*/ 523874 h 1217230"/>
              <a:gd name="connsiteX3" fmla="*/ 1323974 w 1627647"/>
              <a:gd name="connsiteY3" fmla="*/ 0 h 1217230"/>
              <a:gd name="connsiteX4" fmla="*/ 923925 w 1627647"/>
              <a:gd name="connsiteY4" fmla="*/ 426244 h 1217230"/>
              <a:gd name="connsiteX5" fmla="*/ 621506 w 1627647"/>
              <a:gd name="connsiteY5" fmla="*/ 771524 h 1217230"/>
              <a:gd name="connsiteX6" fmla="*/ 0 w 1627647"/>
              <a:gd name="connsiteY6" fmla="*/ 538161 h 1217230"/>
              <a:gd name="connsiteX0" fmla="*/ 0 w 1627647"/>
              <a:gd name="connsiteY0" fmla="*/ 538161 h 1188997"/>
              <a:gd name="connsiteX1" fmla="*/ 0 w 1627647"/>
              <a:gd name="connsiteY1" fmla="*/ 1066799 h 1188997"/>
              <a:gd name="connsiteX2" fmla="*/ 1621631 w 1627647"/>
              <a:gd name="connsiteY2" fmla="*/ 523874 h 1188997"/>
              <a:gd name="connsiteX3" fmla="*/ 1323974 w 1627647"/>
              <a:gd name="connsiteY3" fmla="*/ 0 h 1188997"/>
              <a:gd name="connsiteX4" fmla="*/ 923925 w 1627647"/>
              <a:gd name="connsiteY4" fmla="*/ 426244 h 1188997"/>
              <a:gd name="connsiteX5" fmla="*/ 621506 w 1627647"/>
              <a:gd name="connsiteY5" fmla="*/ 771524 h 1188997"/>
              <a:gd name="connsiteX6" fmla="*/ 0 w 1627647"/>
              <a:gd name="connsiteY6" fmla="*/ 538161 h 1188997"/>
              <a:gd name="connsiteX0" fmla="*/ 0 w 1627647"/>
              <a:gd name="connsiteY0" fmla="*/ 538161 h 1216261"/>
              <a:gd name="connsiteX1" fmla="*/ 0 w 1627647"/>
              <a:gd name="connsiteY1" fmla="*/ 1066799 h 1216261"/>
              <a:gd name="connsiteX2" fmla="*/ 1621631 w 1627647"/>
              <a:gd name="connsiteY2" fmla="*/ 523874 h 1216261"/>
              <a:gd name="connsiteX3" fmla="*/ 1323974 w 1627647"/>
              <a:gd name="connsiteY3" fmla="*/ 0 h 1216261"/>
              <a:gd name="connsiteX4" fmla="*/ 923925 w 1627647"/>
              <a:gd name="connsiteY4" fmla="*/ 426244 h 1216261"/>
              <a:gd name="connsiteX5" fmla="*/ 621506 w 1627647"/>
              <a:gd name="connsiteY5" fmla="*/ 771524 h 1216261"/>
              <a:gd name="connsiteX6" fmla="*/ 0 w 1627647"/>
              <a:gd name="connsiteY6" fmla="*/ 538161 h 1216261"/>
              <a:gd name="connsiteX0" fmla="*/ 0 w 1627647"/>
              <a:gd name="connsiteY0" fmla="*/ 538161 h 1206398"/>
              <a:gd name="connsiteX1" fmla="*/ 0 w 1627647"/>
              <a:gd name="connsiteY1" fmla="*/ 1066799 h 1206398"/>
              <a:gd name="connsiteX2" fmla="*/ 1621631 w 1627647"/>
              <a:gd name="connsiteY2" fmla="*/ 523874 h 1206398"/>
              <a:gd name="connsiteX3" fmla="*/ 1323974 w 1627647"/>
              <a:gd name="connsiteY3" fmla="*/ 0 h 1206398"/>
              <a:gd name="connsiteX4" fmla="*/ 923925 w 1627647"/>
              <a:gd name="connsiteY4" fmla="*/ 426244 h 1206398"/>
              <a:gd name="connsiteX5" fmla="*/ 621506 w 1627647"/>
              <a:gd name="connsiteY5" fmla="*/ 771524 h 1206398"/>
              <a:gd name="connsiteX6" fmla="*/ 0 w 1627647"/>
              <a:gd name="connsiteY6" fmla="*/ 538161 h 1206398"/>
              <a:gd name="connsiteX0" fmla="*/ 0 w 1627647"/>
              <a:gd name="connsiteY0" fmla="*/ 538161 h 1218880"/>
              <a:gd name="connsiteX1" fmla="*/ 0 w 1627647"/>
              <a:gd name="connsiteY1" fmla="*/ 1066799 h 1218880"/>
              <a:gd name="connsiteX2" fmla="*/ 1621631 w 1627647"/>
              <a:gd name="connsiteY2" fmla="*/ 523874 h 1218880"/>
              <a:gd name="connsiteX3" fmla="*/ 1323974 w 1627647"/>
              <a:gd name="connsiteY3" fmla="*/ 0 h 1218880"/>
              <a:gd name="connsiteX4" fmla="*/ 923925 w 1627647"/>
              <a:gd name="connsiteY4" fmla="*/ 426244 h 1218880"/>
              <a:gd name="connsiteX5" fmla="*/ 621506 w 1627647"/>
              <a:gd name="connsiteY5" fmla="*/ 771524 h 1218880"/>
              <a:gd name="connsiteX6" fmla="*/ 0 w 1627647"/>
              <a:gd name="connsiteY6" fmla="*/ 538161 h 1218880"/>
              <a:gd name="connsiteX0" fmla="*/ 0 w 1627647"/>
              <a:gd name="connsiteY0" fmla="*/ 538161 h 1211596"/>
              <a:gd name="connsiteX1" fmla="*/ 0 w 1627647"/>
              <a:gd name="connsiteY1" fmla="*/ 1066799 h 1211596"/>
              <a:gd name="connsiteX2" fmla="*/ 1621631 w 1627647"/>
              <a:gd name="connsiteY2" fmla="*/ 523874 h 1211596"/>
              <a:gd name="connsiteX3" fmla="*/ 1323974 w 1627647"/>
              <a:gd name="connsiteY3" fmla="*/ 0 h 1211596"/>
              <a:gd name="connsiteX4" fmla="*/ 923925 w 1627647"/>
              <a:gd name="connsiteY4" fmla="*/ 426244 h 1211596"/>
              <a:gd name="connsiteX5" fmla="*/ 621506 w 1627647"/>
              <a:gd name="connsiteY5" fmla="*/ 771524 h 1211596"/>
              <a:gd name="connsiteX6" fmla="*/ 0 w 1627647"/>
              <a:gd name="connsiteY6" fmla="*/ 538161 h 1211596"/>
              <a:gd name="connsiteX0" fmla="*/ 0 w 1627647"/>
              <a:gd name="connsiteY0" fmla="*/ 538161 h 1217962"/>
              <a:gd name="connsiteX1" fmla="*/ 0 w 1627647"/>
              <a:gd name="connsiteY1" fmla="*/ 1066799 h 1217962"/>
              <a:gd name="connsiteX2" fmla="*/ 1621631 w 1627647"/>
              <a:gd name="connsiteY2" fmla="*/ 523874 h 1217962"/>
              <a:gd name="connsiteX3" fmla="*/ 1323974 w 1627647"/>
              <a:gd name="connsiteY3" fmla="*/ 0 h 1217962"/>
              <a:gd name="connsiteX4" fmla="*/ 923925 w 1627647"/>
              <a:gd name="connsiteY4" fmla="*/ 426244 h 1217962"/>
              <a:gd name="connsiteX5" fmla="*/ 621506 w 1627647"/>
              <a:gd name="connsiteY5" fmla="*/ 771524 h 1217962"/>
              <a:gd name="connsiteX6" fmla="*/ 0 w 1627647"/>
              <a:gd name="connsiteY6" fmla="*/ 538161 h 1217962"/>
              <a:gd name="connsiteX0" fmla="*/ 0 w 1627647"/>
              <a:gd name="connsiteY0" fmla="*/ 538161 h 1218399"/>
              <a:gd name="connsiteX1" fmla="*/ 0 w 1627647"/>
              <a:gd name="connsiteY1" fmla="*/ 1066799 h 1218399"/>
              <a:gd name="connsiteX2" fmla="*/ 1621631 w 1627647"/>
              <a:gd name="connsiteY2" fmla="*/ 523874 h 1218399"/>
              <a:gd name="connsiteX3" fmla="*/ 1323974 w 1627647"/>
              <a:gd name="connsiteY3" fmla="*/ 0 h 1218399"/>
              <a:gd name="connsiteX4" fmla="*/ 923925 w 1627647"/>
              <a:gd name="connsiteY4" fmla="*/ 426244 h 1218399"/>
              <a:gd name="connsiteX5" fmla="*/ 621506 w 1627647"/>
              <a:gd name="connsiteY5" fmla="*/ 771524 h 1218399"/>
              <a:gd name="connsiteX6" fmla="*/ 0 w 1627647"/>
              <a:gd name="connsiteY6" fmla="*/ 538161 h 1218399"/>
              <a:gd name="connsiteX0" fmla="*/ 0 w 1627647"/>
              <a:gd name="connsiteY0" fmla="*/ 538161 h 1212839"/>
              <a:gd name="connsiteX1" fmla="*/ 0 w 1627647"/>
              <a:gd name="connsiteY1" fmla="*/ 1066799 h 1212839"/>
              <a:gd name="connsiteX2" fmla="*/ 1621631 w 1627647"/>
              <a:gd name="connsiteY2" fmla="*/ 523874 h 1212839"/>
              <a:gd name="connsiteX3" fmla="*/ 1323974 w 1627647"/>
              <a:gd name="connsiteY3" fmla="*/ 0 h 1212839"/>
              <a:gd name="connsiteX4" fmla="*/ 923925 w 1627647"/>
              <a:gd name="connsiteY4" fmla="*/ 426244 h 1212839"/>
              <a:gd name="connsiteX5" fmla="*/ 621506 w 1627647"/>
              <a:gd name="connsiteY5" fmla="*/ 771524 h 1212839"/>
              <a:gd name="connsiteX6" fmla="*/ 0 w 1627647"/>
              <a:gd name="connsiteY6" fmla="*/ 538161 h 1212839"/>
              <a:gd name="connsiteX0" fmla="*/ 0 w 1627647"/>
              <a:gd name="connsiteY0" fmla="*/ 538161 h 1212839"/>
              <a:gd name="connsiteX1" fmla="*/ 0 w 1627647"/>
              <a:gd name="connsiteY1" fmla="*/ 1066799 h 1212839"/>
              <a:gd name="connsiteX2" fmla="*/ 1621631 w 1627647"/>
              <a:gd name="connsiteY2" fmla="*/ 523874 h 1212839"/>
              <a:gd name="connsiteX3" fmla="*/ 1323974 w 1627647"/>
              <a:gd name="connsiteY3" fmla="*/ 0 h 1212839"/>
              <a:gd name="connsiteX4" fmla="*/ 1078707 w 1627647"/>
              <a:gd name="connsiteY4" fmla="*/ 257177 h 1212839"/>
              <a:gd name="connsiteX5" fmla="*/ 923925 w 1627647"/>
              <a:gd name="connsiteY5" fmla="*/ 426244 h 1212839"/>
              <a:gd name="connsiteX6" fmla="*/ 621506 w 1627647"/>
              <a:gd name="connsiteY6" fmla="*/ 771524 h 1212839"/>
              <a:gd name="connsiteX7" fmla="*/ 0 w 1627647"/>
              <a:gd name="connsiteY7" fmla="*/ 538161 h 1212839"/>
              <a:gd name="connsiteX0" fmla="*/ 0 w 1627647"/>
              <a:gd name="connsiteY0" fmla="*/ 538161 h 1212839"/>
              <a:gd name="connsiteX1" fmla="*/ 0 w 1627647"/>
              <a:gd name="connsiteY1" fmla="*/ 1066799 h 1212839"/>
              <a:gd name="connsiteX2" fmla="*/ 1621631 w 1627647"/>
              <a:gd name="connsiteY2" fmla="*/ 523874 h 1212839"/>
              <a:gd name="connsiteX3" fmla="*/ 1323974 w 1627647"/>
              <a:gd name="connsiteY3" fmla="*/ 0 h 1212839"/>
              <a:gd name="connsiteX4" fmla="*/ 595313 w 1627647"/>
              <a:gd name="connsiteY4" fmla="*/ 185739 h 1212839"/>
              <a:gd name="connsiteX5" fmla="*/ 923925 w 1627647"/>
              <a:gd name="connsiteY5" fmla="*/ 426244 h 1212839"/>
              <a:gd name="connsiteX6" fmla="*/ 621506 w 1627647"/>
              <a:gd name="connsiteY6" fmla="*/ 771524 h 1212839"/>
              <a:gd name="connsiteX7" fmla="*/ 0 w 1627647"/>
              <a:gd name="connsiteY7" fmla="*/ 538161 h 1212839"/>
              <a:gd name="connsiteX0" fmla="*/ 0 w 1627647"/>
              <a:gd name="connsiteY0" fmla="*/ 538161 h 1212839"/>
              <a:gd name="connsiteX1" fmla="*/ 0 w 1627647"/>
              <a:gd name="connsiteY1" fmla="*/ 1066799 h 1212839"/>
              <a:gd name="connsiteX2" fmla="*/ 1621631 w 1627647"/>
              <a:gd name="connsiteY2" fmla="*/ 523874 h 1212839"/>
              <a:gd name="connsiteX3" fmla="*/ 1323974 w 1627647"/>
              <a:gd name="connsiteY3" fmla="*/ 0 h 1212839"/>
              <a:gd name="connsiteX4" fmla="*/ 973932 w 1627647"/>
              <a:gd name="connsiteY4" fmla="*/ 85727 h 1212839"/>
              <a:gd name="connsiteX5" fmla="*/ 595313 w 1627647"/>
              <a:gd name="connsiteY5" fmla="*/ 185739 h 1212839"/>
              <a:gd name="connsiteX6" fmla="*/ 923925 w 1627647"/>
              <a:gd name="connsiteY6" fmla="*/ 426244 h 1212839"/>
              <a:gd name="connsiteX7" fmla="*/ 621506 w 1627647"/>
              <a:gd name="connsiteY7" fmla="*/ 771524 h 1212839"/>
              <a:gd name="connsiteX8" fmla="*/ 0 w 1627647"/>
              <a:gd name="connsiteY8" fmla="*/ 538161 h 1212839"/>
              <a:gd name="connsiteX0" fmla="*/ 0 w 1627647"/>
              <a:gd name="connsiteY0" fmla="*/ 745328 h 1420006"/>
              <a:gd name="connsiteX1" fmla="*/ 0 w 1627647"/>
              <a:gd name="connsiteY1" fmla="*/ 1273966 h 1420006"/>
              <a:gd name="connsiteX2" fmla="*/ 1621631 w 1627647"/>
              <a:gd name="connsiteY2" fmla="*/ 731041 h 1420006"/>
              <a:gd name="connsiteX3" fmla="*/ 1323974 w 1627647"/>
              <a:gd name="connsiteY3" fmla="*/ 207167 h 1420006"/>
              <a:gd name="connsiteX4" fmla="*/ 835820 w 1627647"/>
              <a:gd name="connsiteY4" fmla="*/ 0 h 1420006"/>
              <a:gd name="connsiteX5" fmla="*/ 595313 w 1627647"/>
              <a:gd name="connsiteY5" fmla="*/ 392906 h 1420006"/>
              <a:gd name="connsiteX6" fmla="*/ 923925 w 1627647"/>
              <a:gd name="connsiteY6" fmla="*/ 633411 h 1420006"/>
              <a:gd name="connsiteX7" fmla="*/ 621506 w 1627647"/>
              <a:gd name="connsiteY7" fmla="*/ 978691 h 1420006"/>
              <a:gd name="connsiteX8" fmla="*/ 0 w 1627647"/>
              <a:gd name="connsiteY8" fmla="*/ 745328 h 1420006"/>
              <a:gd name="connsiteX0" fmla="*/ 0 w 1591281"/>
              <a:gd name="connsiteY0" fmla="*/ 745328 h 1469663"/>
              <a:gd name="connsiteX1" fmla="*/ 0 w 1591281"/>
              <a:gd name="connsiteY1" fmla="*/ 1273966 h 1469663"/>
              <a:gd name="connsiteX2" fmla="*/ 1574006 w 1591281"/>
              <a:gd name="connsiteY2" fmla="*/ 928685 h 1469663"/>
              <a:gd name="connsiteX3" fmla="*/ 1323974 w 1591281"/>
              <a:gd name="connsiteY3" fmla="*/ 207167 h 1469663"/>
              <a:gd name="connsiteX4" fmla="*/ 835820 w 1591281"/>
              <a:gd name="connsiteY4" fmla="*/ 0 h 1469663"/>
              <a:gd name="connsiteX5" fmla="*/ 595313 w 1591281"/>
              <a:gd name="connsiteY5" fmla="*/ 392906 h 1469663"/>
              <a:gd name="connsiteX6" fmla="*/ 923925 w 1591281"/>
              <a:gd name="connsiteY6" fmla="*/ 633411 h 1469663"/>
              <a:gd name="connsiteX7" fmla="*/ 621506 w 1591281"/>
              <a:gd name="connsiteY7" fmla="*/ 978691 h 1469663"/>
              <a:gd name="connsiteX8" fmla="*/ 0 w 1591281"/>
              <a:gd name="connsiteY8" fmla="*/ 745328 h 1469663"/>
              <a:gd name="connsiteX0" fmla="*/ 0 w 1591281"/>
              <a:gd name="connsiteY0" fmla="*/ 745328 h 1425021"/>
              <a:gd name="connsiteX1" fmla="*/ 0 w 1591281"/>
              <a:gd name="connsiteY1" fmla="*/ 1273966 h 1425021"/>
              <a:gd name="connsiteX2" fmla="*/ 1574006 w 1591281"/>
              <a:gd name="connsiteY2" fmla="*/ 928685 h 1425021"/>
              <a:gd name="connsiteX3" fmla="*/ 1323974 w 1591281"/>
              <a:gd name="connsiteY3" fmla="*/ 207167 h 1425021"/>
              <a:gd name="connsiteX4" fmla="*/ 835820 w 1591281"/>
              <a:gd name="connsiteY4" fmla="*/ 0 h 1425021"/>
              <a:gd name="connsiteX5" fmla="*/ 595313 w 1591281"/>
              <a:gd name="connsiteY5" fmla="*/ 392906 h 1425021"/>
              <a:gd name="connsiteX6" fmla="*/ 923925 w 1591281"/>
              <a:gd name="connsiteY6" fmla="*/ 633411 h 1425021"/>
              <a:gd name="connsiteX7" fmla="*/ 621506 w 1591281"/>
              <a:gd name="connsiteY7" fmla="*/ 978691 h 1425021"/>
              <a:gd name="connsiteX8" fmla="*/ 0 w 1591281"/>
              <a:gd name="connsiteY8" fmla="*/ 745328 h 1425021"/>
              <a:gd name="connsiteX0" fmla="*/ 0 w 1622856"/>
              <a:gd name="connsiteY0" fmla="*/ 745328 h 1425021"/>
              <a:gd name="connsiteX1" fmla="*/ 0 w 1622856"/>
              <a:gd name="connsiteY1" fmla="*/ 1273966 h 1425021"/>
              <a:gd name="connsiteX2" fmla="*/ 1574006 w 1622856"/>
              <a:gd name="connsiteY2" fmla="*/ 928685 h 1425021"/>
              <a:gd name="connsiteX3" fmla="*/ 1323974 w 1622856"/>
              <a:gd name="connsiteY3" fmla="*/ 207167 h 1425021"/>
              <a:gd name="connsiteX4" fmla="*/ 835820 w 1622856"/>
              <a:gd name="connsiteY4" fmla="*/ 0 h 1425021"/>
              <a:gd name="connsiteX5" fmla="*/ 595313 w 1622856"/>
              <a:gd name="connsiteY5" fmla="*/ 392906 h 1425021"/>
              <a:gd name="connsiteX6" fmla="*/ 923925 w 1622856"/>
              <a:gd name="connsiteY6" fmla="*/ 633411 h 1425021"/>
              <a:gd name="connsiteX7" fmla="*/ 621506 w 1622856"/>
              <a:gd name="connsiteY7" fmla="*/ 978691 h 1425021"/>
              <a:gd name="connsiteX8" fmla="*/ 0 w 1622856"/>
              <a:gd name="connsiteY8" fmla="*/ 745328 h 1425021"/>
              <a:gd name="connsiteX0" fmla="*/ 0 w 1608710"/>
              <a:gd name="connsiteY0" fmla="*/ 745328 h 1425021"/>
              <a:gd name="connsiteX1" fmla="*/ 0 w 1608710"/>
              <a:gd name="connsiteY1" fmla="*/ 1273966 h 1425021"/>
              <a:gd name="connsiteX2" fmla="*/ 1574006 w 1608710"/>
              <a:gd name="connsiteY2" fmla="*/ 928685 h 1425021"/>
              <a:gd name="connsiteX3" fmla="*/ 1264443 w 1608710"/>
              <a:gd name="connsiteY3" fmla="*/ 166686 h 1425021"/>
              <a:gd name="connsiteX4" fmla="*/ 835820 w 1608710"/>
              <a:gd name="connsiteY4" fmla="*/ 0 h 1425021"/>
              <a:gd name="connsiteX5" fmla="*/ 595313 w 1608710"/>
              <a:gd name="connsiteY5" fmla="*/ 392906 h 1425021"/>
              <a:gd name="connsiteX6" fmla="*/ 923925 w 1608710"/>
              <a:gd name="connsiteY6" fmla="*/ 633411 h 1425021"/>
              <a:gd name="connsiteX7" fmla="*/ 621506 w 1608710"/>
              <a:gd name="connsiteY7" fmla="*/ 978691 h 1425021"/>
              <a:gd name="connsiteX8" fmla="*/ 0 w 1608710"/>
              <a:gd name="connsiteY8" fmla="*/ 745328 h 1425021"/>
              <a:gd name="connsiteX0" fmla="*/ 0 w 1623138"/>
              <a:gd name="connsiteY0" fmla="*/ 745328 h 1425021"/>
              <a:gd name="connsiteX1" fmla="*/ 0 w 1623138"/>
              <a:gd name="connsiteY1" fmla="*/ 1273966 h 1425021"/>
              <a:gd name="connsiteX2" fmla="*/ 1574006 w 1623138"/>
              <a:gd name="connsiteY2" fmla="*/ 928685 h 1425021"/>
              <a:gd name="connsiteX3" fmla="*/ 1264443 w 1623138"/>
              <a:gd name="connsiteY3" fmla="*/ 166686 h 1425021"/>
              <a:gd name="connsiteX4" fmla="*/ 835820 w 1623138"/>
              <a:gd name="connsiteY4" fmla="*/ 0 h 1425021"/>
              <a:gd name="connsiteX5" fmla="*/ 595313 w 1623138"/>
              <a:gd name="connsiteY5" fmla="*/ 392906 h 1425021"/>
              <a:gd name="connsiteX6" fmla="*/ 923925 w 1623138"/>
              <a:gd name="connsiteY6" fmla="*/ 633411 h 1425021"/>
              <a:gd name="connsiteX7" fmla="*/ 621506 w 1623138"/>
              <a:gd name="connsiteY7" fmla="*/ 978691 h 1425021"/>
              <a:gd name="connsiteX8" fmla="*/ 0 w 1623138"/>
              <a:gd name="connsiteY8" fmla="*/ 745328 h 1425021"/>
              <a:gd name="connsiteX0" fmla="*/ 0 w 1623138"/>
              <a:gd name="connsiteY0" fmla="*/ 745328 h 1425021"/>
              <a:gd name="connsiteX1" fmla="*/ 0 w 1623138"/>
              <a:gd name="connsiteY1" fmla="*/ 1273966 h 1425021"/>
              <a:gd name="connsiteX2" fmla="*/ 1574006 w 1623138"/>
              <a:gd name="connsiteY2" fmla="*/ 928685 h 1425021"/>
              <a:gd name="connsiteX3" fmla="*/ 1264443 w 1623138"/>
              <a:gd name="connsiteY3" fmla="*/ 166686 h 1425021"/>
              <a:gd name="connsiteX4" fmla="*/ 835820 w 1623138"/>
              <a:gd name="connsiteY4" fmla="*/ 0 h 1425021"/>
              <a:gd name="connsiteX5" fmla="*/ 595313 w 1623138"/>
              <a:gd name="connsiteY5" fmla="*/ 392906 h 1425021"/>
              <a:gd name="connsiteX6" fmla="*/ 923925 w 1623138"/>
              <a:gd name="connsiteY6" fmla="*/ 633411 h 1425021"/>
              <a:gd name="connsiteX7" fmla="*/ 621506 w 1623138"/>
              <a:gd name="connsiteY7" fmla="*/ 978691 h 1425021"/>
              <a:gd name="connsiteX8" fmla="*/ 0 w 1623138"/>
              <a:gd name="connsiteY8" fmla="*/ 745328 h 1425021"/>
              <a:gd name="connsiteX0" fmla="*/ 0 w 1623138"/>
              <a:gd name="connsiteY0" fmla="*/ 745328 h 1425021"/>
              <a:gd name="connsiteX1" fmla="*/ 0 w 1623138"/>
              <a:gd name="connsiteY1" fmla="*/ 1273966 h 1425021"/>
              <a:gd name="connsiteX2" fmla="*/ 1574006 w 1623138"/>
              <a:gd name="connsiteY2" fmla="*/ 928685 h 1425021"/>
              <a:gd name="connsiteX3" fmla="*/ 1264443 w 1623138"/>
              <a:gd name="connsiteY3" fmla="*/ 166686 h 1425021"/>
              <a:gd name="connsiteX4" fmla="*/ 835820 w 1623138"/>
              <a:gd name="connsiteY4" fmla="*/ 0 h 1425021"/>
              <a:gd name="connsiteX5" fmla="*/ 709613 w 1623138"/>
              <a:gd name="connsiteY5" fmla="*/ 207169 h 1425021"/>
              <a:gd name="connsiteX6" fmla="*/ 595313 w 1623138"/>
              <a:gd name="connsiteY6" fmla="*/ 392906 h 1425021"/>
              <a:gd name="connsiteX7" fmla="*/ 923925 w 1623138"/>
              <a:gd name="connsiteY7" fmla="*/ 633411 h 1425021"/>
              <a:gd name="connsiteX8" fmla="*/ 621506 w 1623138"/>
              <a:gd name="connsiteY8" fmla="*/ 978691 h 1425021"/>
              <a:gd name="connsiteX9" fmla="*/ 0 w 1623138"/>
              <a:gd name="connsiteY9" fmla="*/ 745328 h 1425021"/>
              <a:gd name="connsiteX0" fmla="*/ 0 w 1623138"/>
              <a:gd name="connsiteY0" fmla="*/ 797716 h 1477409"/>
              <a:gd name="connsiteX1" fmla="*/ 0 w 1623138"/>
              <a:gd name="connsiteY1" fmla="*/ 1326354 h 1477409"/>
              <a:gd name="connsiteX2" fmla="*/ 1574006 w 1623138"/>
              <a:gd name="connsiteY2" fmla="*/ 981073 h 1477409"/>
              <a:gd name="connsiteX3" fmla="*/ 1264443 w 1623138"/>
              <a:gd name="connsiteY3" fmla="*/ 219074 h 1477409"/>
              <a:gd name="connsiteX4" fmla="*/ 835820 w 1623138"/>
              <a:gd name="connsiteY4" fmla="*/ 52388 h 1477409"/>
              <a:gd name="connsiteX5" fmla="*/ 421482 w 1623138"/>
              <a:gd name="connsiteY5" fmla="*/ 0 h 1477409"/>
              <a:gd name="connsiteX6" fmla="*/ 595313 w 1623138"/>
              <a:gd name="connsiteY6" fmla="*/ 445294 h 1477409"/>
              <a:gd name="connsiteX7" fmla="*/ 923925 w 1623138"/>
              <a:gd name="connsiteY7" fmla="*/ 685799 h 1477409"/>
              <a:gd name="connsiteX8" fmla="*/ 621506 w 1623138"/>
              <a:gd name="connsiteY8" fmla="*/ 1031079 h 1477409"/>
              <a:gd name="connsiteX9" fmla="*/ 0 w 1623138"/>
              <a:gd name="connsiteY9" fmla="*/ 797716 h 1477409"/>
              <a:gd name="connsiteX0" fmla="*/ 0 w 1623138"/>
              <a:gd name="connsiteY0" fmla="*/ 797716 h 1477409"/>
              <a:gd name="connsiteX1" fmla="*/ 0 w 1623138"/>
              <a:gd name="connsiteY1" fmla="*/ 1326354 h 1477409"/>
              <a:gd name="connsiteX2" fmla="*/ 1574006 w 1623138"/>
              <a:gd name="connsiteY2" fmla="*/ 981073 h 1477409"/>
              <a:gd name="connsiteX3" fmla="*/ 1264443 w 1623138"/>
              <a:gd name="connsiteY3" fmla="*/ 219074 h 1477409"/>
              <a:gd name="connsiteX4" fmla="*/ 835820 w 1623138"/>
              <a:gd name="connsiteY4" fmla="*/ 52388 h 1477409"/>
              <a:gd name="connsiteX5" fmla="*/ 654844 w 1623138"/>
              <a:gd name="connsiteY5" fmla="*/ 26194 h 1477409"/>
              <a:gd name="connsiteX6" fmla="*/ 421482 w 1623138"/>
              <a:gd name="connsiteY6" fmla="*/ 0 h 1477409"/>
              <a:gd name="connsiteX7" fmla="*/ 595313 w 1623138"/>
              <a:gd name="connsiteY7" fmla="*/ 445294 h 1477409"/>
              <a:gd name="connsiteX8" fmla="*/ 923925 w 1623138"/>
              <a:gd name="connsiteY8" fmla="*/ 685799 h 1477409"/>
              <a:gd name="connsiteX9" fmla="*/ 621506 w 1623138"/>
              <a:gd name="connsiteY9" fmla="*/ 1031079 h 1477409"/>
              <a:gd name="connsiteX10" fmla="*/ 0 w 1623138"/>
              <a:gd name="connsiteY10" fmla="*/ 797716 h 1477409"/>
              <a:gd name="connsiteX0" fmla="*/ 0 w 1623138"/>
              <a:gd name="connsiteY0" fmla="*/ 1119184 h 1798877"/>
              <a:gd name="connsiteX1" fmla="*/ 0 w 1623138"/>
              <a:gd name="connsiteY1" fmla="*/ 1647822 h 1798877"/>
              <a:gd name="connsiteX2" fmla="*/ 1574006 w 1623138"/>
              <a:gd name="connsiteY2" fmla="*/ 1302541 h 1798877"/>
              <a:gd name="connsiteX3" fmla="*/ 1264443 w 1623138"/>
              <a:gd name="connsiteY3" fmla="*/ 540542 h 1798877"/>
              <a:gd name="connsiteX4" fmla="*/ 835820 w 1623138"/>
              <a:gd name="connsiteY4" fmla="*/ 373856 h 1798877"/>
              <a:gd name="connsiteX5" fmla="*/ 807244 w 1623138"/>
              <a:gd name="connsiteY5" fmla="*/ 0 h 1798877"/>
              <a:gd name="connsiteX6" fmla="*/ 421482 w 1623138"/>
              <a:gd name="connsiteY6" fmla="*/ 321468 h 1798877"/>
              <a:gd name="connsiteX7" fmla="*/ 595313 w 1623138"/>
              <a:gd name="connsiteY7" fmla="*/ 766762 h 1798877"/>
              <a:gd name="connsiteX8" fmla="*/ 923925 w 1623138"/>
              <a:gd name="connsiteY8" fmla="*/ 1007267 h 1798877"/>
              <a:gd name="connsiteX9" fmla="*/ 621506 w 1623138"/>
              <a:gd name="connsiteY9" fmla="*/ 1352547 h 1798877"/>
              <a:gd name="connsiteX10" fmla="*/ 0 w 1623138"/>
              <a:gd name="connsiteY10" fmla="*/ 1119184 h 1798877"/>
              <a:gd name="connsiteX0" fmla="*/ 0 w 1623138"/>
              <a:gd name="connsiteY0" fmla="*/ 1119184 h 1798877"/>
              <a:gd name="connsiteX1" fmla="*/ 0 w 1623138"/>
              <a:gd name="connsiteY1" fmla="*/ 1647822 h 1798877"/>
              <a:gd name="connsiteX2" fmla="*/ 1574006 w 1623138"/>
              <a:gd name="connsiteY2" fmla="*/ 1302541 h 1798877"/>
              <a:gd name="connsiteX3" fmla="*/ 1264443 w 1623138"/>
              <a:gd name="connsiteY3" fmla="*/ 540542 h 1798877"/>
              <a:gd name="connsiteX4" fmla="*/ 835820 w 1623138"/>
              <a:gd name="connsiteY4" fmla="*/ 373856 h 1798877"/>
              <a:gd name="connsiteX5" fmla="*/ 807244 w 1623138"/>
              <a:gd name="connsiteY5" fmla="*/ 0 h 1798877"/>
              <a:gd name="connsiteX6" fmla="*/ 421482 w 1623138"/>
              <a:gd name="connsiteY6" fmla="*/ 321468 h 1798877"/>
              <a:gd name="connsiteX7" fmla="*/ 595313 w 1623138"/>
              <a:gd name="connsiteY7" fmla="*/ 766762 h 1798877"/>
              <a:gd name="connsiteX8" fmla="*/ 923925 w 1623138"/>
              <a:gd name="connsiteY8" fmla="*/ 1007267 h 1798877"/>
              <a:gd name="connsiteX9" fmla="*/ 621506 w 1623138"/>
              <a:gd name="connsiteY9" fmla="*/ 1352547 h 1798877"/>
              <a:gd name="connsiteX10" fmla="*/ 0 w 1623138"/>
              <a:gd name="connsiteY10" fmla="*/ 1119184 h 1798877"/>
              <a:gd name="connsiteX0" fmla="*/ 0 w 1623138"/>
              <a:gd name="connsiteY0" fmla="*/ 1119184 h 1798877"/>
              <a:gd name="connsiteX1" fmla="*/ 0 w 1623138"/>
              <a:gd name="connsiteY1" fmla="*/ 1647822 h 1798877"/>
              <a:gd name="connsiteX2" fmla="*/ 1574006 w 1623138"/>
              <a:gd name="connsiteY2" fmla="*/ 1302541 h 1798877"/>
              <a:gd name="connsiteX3" fmla="*/ 1264443 w 1623138"/>
              <a:gd name="connsiteY3" fmla="*/ 540542 h 1798877"/>
              <a:gd name="connsiteX4" fmla="*/ 835820 w 1623138"/>
              <a:gd name="connsiteY4" fmla="*/ 373856 h 1798877"/>
              <a:gd name="connsiteX5" fmla="*/ 807244 w 1623138"/>
              <a:gd name="connsiteY5" fmla="*/ 0 h 1798877"/>
              <a:gd name="connsiteX6" fmla="*/ 421482 w 1623138"/>
              <a:gd name="connsiteY6" fmla="*/ 321468 h 1798877"/>
              <a:gd name="connsiteX7" fmla="*/ 595313 w 1623138"/>
              <a:gd name="connsiteY7" fmla="*/ 766762 h 1798877"/>
              <a:gd name="connsiteX8" fmla="*/ 923925 w 1623138"/>
              <a:gd name="connsiteY8" fmla="*/ 1007267 h 1798877"/>
              <a:gd name="connsiteX9" fmla="*/ 621506 w 1623138"/>
              <a:gd name="connsiteY9" fmla="*/ 1352547 h 1798877"/>
              <a:gd name="connsiteX10" fmla="*/ 0 w 1623138"/>
              <a:gd name="connsiteY10" fmla="*/ 1119184 h 1798877"/>
              <a:gd name="connsiteX0" fmla="*/ 0 w 1623138"/>
              <a:gd name="connsiteY0" fmla="*/ 1119184 h 1798877"/>
              <a:gd name="connsiteX1" fmla="*/ 0 w 1623138"/>
              <a:gd name="connsiteY1" fmla="*/ 1647822 h 1798877"/>
              <a:gd name="connsiteX2" fmla="*/ 1574006 w 1623138"/>
              <a:gd name="connsiteY2" fmla="*/ 1302541 h 1798877"/>
              <a:gd name="connsiteX3" fmla="*/ 1264443 w 1623138"/>
              <a:gd name="connsiteY3" fmla="*/ 540542 h 1798877"/>
              <a:gd name="connsiteX4" fmla="*/ 835820 w 1623138"/>
              <a:gd name="connsiteY4" fmla="*/ 373856 h 1798877"/>
              <a:gd name="connsiteX5" fmla="*/ 807244 w 1623138"/>
              <a:gd name="connsiteY5" fmla="*/ 0 h 1798877"/>
              <a:gd name="connsiteX6" fmla="*/ 421482 w 1623138"/>
              <a:gd name="connsiteY6" fmla="*/ 321468 h 1798877"/>
              <a:gd name="connsiteX7" fmla="*/ 595313 w 1623138"/>
              <a:gd name="connsiteY7" fmla="*/ 766762 h 1798877"/>
              <a:gd name="connsiteX8" fmla="*/ 923925 w 1623138"/>
              <a:gd name="connsiteY8" fmla="*/ 1007267 h 1798877"/>
              <a:gd name="connsiteX9" fmla="*/ 621506 w 1623138"/>
              <a:gd name="connsiteY9" fmla="*/ 1352547 h 1798877"/>
              <a:gd name="connsiteX10" fmla="*/ 0 w 1623138"/>
              <a:gd name="connsiteY10" fmla="*/ 1119184 h 1798877"/>
              <a:gd name="connsiteX0" fmla="*/ 0 w 1623138"/>
              <a:gd name="connsiteY0" fmla="*/ 1119184 h 1798877"/>
              <a:gd name="connsiteX1" fmla="*/ 0 w 1623138"/>
              <a:gd name="connsiteY1" fmla="*/ 1647822 h 1798877"/>
              <a:gd name="connsiteX2" fmla="*/ 1574006 w 1623138"/>
              <a:gd name="connsiteY2" fmla="*/ 1302541 h 1798877"/>
              <a:gd name="connsiteX3" fmla="*/ 1264443 w 1623138"/>
              <a:gd name="connsiteY3" fmla="*/ 540542 h 1798877"/>
              <a:gd name="connsiteX4" fmla="*/ 835820 w 1623138"/>
              <a:gd name="connsiteY4" fmla="*/ 373856 h 1798877"/>
              <a:gd name="connsiteX5" fmla="*/ 807244 w 1623138"/>
              <a:gd name="connsiteY5" fmla="*/ 0 h 1798877"/>
              <a:gd name="connsiteX6" fmla="*/ 421482 w 1623138"/>
              <a:gd name="connsiteY6" fmla="*/ 321468 h 1798877"/>
              <a:gd name="connsiteX7" fmla="*/ 595313 w 1623138"/>
              <a:gd name="connsiteY7" fmla="*/ 766762 h 1798877"/>
              <a:gd name="connsiteX8" fmla="*/ 923925 w 1623138"/>
              <a:gd name="connsiteY8" fmla="*/ 1007267 h 1798877"/>
              <a:gd name="connsiteX9" fmla="*/ 621506 w 1623138"/>
              <a:gd name="connsiteY9" fmla="*/ 1352547 h 1798877"/>
              <a:gd name="connsiteX10" fmla="*/ 0 w 1623138"/>
              <a:gd name="connsiteY10" fmla="*/ 1119184 h 1798877"/>
              <a:gd name="connsiteX0" fmla="*/ 0 w 1623138"/>
              <a:gd name="connsiteY0" fmla="*/ 1119184 h 1798877"/>
              <a:gd name="connsiteX1" fmla="*/ 0 w 1623138"/>
              <a:gd name="connsiteY1" fmla="*/ 1647822 h 1798877"/>
              <a:gd name="connsiteX2" fmla="*/ 1574006 w 1623138"/>
              <a:gd name="connsiteY2" fmla="*/ 1302541 h 1798877"/>
              <a:gd name="connsiteX3" fmla="*/ 1264443 w 1623138"/>
              <a:gd name="connsiteY3" fmla="*/ 540542 h 1798877"/>
              <a:gd name="connsiteX4" fmla="*/ 835820 w 1623138"/>
              <a:gd name="connsiteY4" fmla="*/ 373856 h 1798877"/>
              <a:gd name="connsiteX5" fmla="*/ 807244 w 1623138"/>
              <a:gd name="connsiteY5" fmla="*/ 0 h 1798877"/>
              <a:gd name="connsiteX6" fmla="*/ 421482 w 1623138"/>
              <a:gd name="connsiteY6" fmla="*/ 321468 h 1798877"/>
              <a:gd name="connsiteX7" fmla="*/ 595313 w 1623138"/>
              <a:gd name="connsiteY7" fmla="*/ 766762 h 1798877"/>
              <a:gd name="connsiteX8" fmla="*/ 923925 w 1623138"/>
              <a:gd name="connsiteY8" fmla="*/ 1007267 h 1798877"/>
              <a:gd name="connsiteX9" fmla="*/ 621506 w 1623138"/>
              <a:gd name="connsiteY9" fmla="*/ 1352547 h 1798877"/>
              <a:gd name="connsiteX10" fmla="*/ 0 w 1623138"/>
              <a:gd name="connsiteY10" fmla="*/ 1119184 h 1798877"/>
              <a:gd name="connsiteX0" fmla="*/ 0 w 1623138"/>
              <a:gd name="connsiteY0" fmla="*/ 1119184 h 1798877"/>
              <a:gd name="connsiteX1" fmla="*/ 0 w 1623138"/>
              <a:gd name="connsiteY1" fmla="*/ 1647822 h 1798877"/>
              <a:gd name="connsiteX2" fmla="*/ 1574006 w 1623138"/>
              <a:gd name="connsiteY2" fmla="*/ 1302541 h 1798877"/>
              <a:gd name="connsiteX3" fmla="*/ 1264443 w 1623138"/>
              <a:gd name="connsiteY3" fmla="*/ 540542 h 1798877"/>
              <a:gd name="connsiteX4" fmla="*/ 835820 w 1623138"/>
              <a:gd name="connsiteY4" fmla="*/ 373856 h 1798877"/>
              <a:gd name="connsiteX5" fmla="*/ 807244 w 1623138"/>
              <a:gd name="connsiteY5" fmla="*/ 0 h 1798877"/>
              <a:gd name="connsiteX6" fmla="*/ 421482 w 1623138"/>
              <a:gd name="connsiteY6" fmla="*/ 321468 h 1798877"/>
              <a:gd name="connsiteX7" fmla="*/ 595313 w 1623138"/>
              <a:gd name="connsiteY7" fmla="*/ 766762 h 1798877"/>
              <a:gd name="connsiteX8" fmla="*/ 923925 w 1623138"/>
              <a:gd name="connsiteY8" fmla="*/ 1007267 h 1798877"/>
              <a:gd name="connsiteX9" fmla="*/ 621506 w 1623138"/>
              <a:gd name="connsiteY9" fmla="*/ 1352547 h 1798877"/>
              <a:gd name="connsiteX10" fmla="*/ 0 w 1623138"/>
              <a:gd name="connsiteY10" fmla="*/ 1119184 h 1798877"/>
              <a:gd name="connsiteX0" fmla="*/ 0 w 1623138"/>
              <a:gd name="connsiteY0" fmla="*/ 1119184 h 1798877"/>
              <a:gd name="connsiteX1" fmla="*/ 0 w 1623138"/>
              <a:gd name="connsiteY1" fmla="*/ 1647822 h 1798877"/>
              <a:gd name="connsiteX2" fmla="*/ 1574006 w 1623138"/>
              <a:gd name="connsiteY2" fmla="*/ 1302541 h 1798877"/>
              <a:gd name="connsiteX3" fmla="*/ 1264443 w 1623138"/>
              <a:gd name="connsiteY3" fmla="*/ 540542 h 1798877"/>
              <a:gd name="connsiteX4" fmla="*/ 835820 w 1623138"/>
              <a:gd name="connsiteY4" fmla="*/ 373856 h 1798877"/>
              <a:gd name="connsiteX5" fmla="*/ 807244 w 1623138"/>
              <a:gd name="connsiteY5" fmla="*/ 0 h 1798877"/>
              <a:gd name="connsiteX6" fmla="*/ 421482 w 1623138"/>
              <a:gd name="connsiteY6" fmla="*/ 321468 h 1798877"/>
              <a:gd name="connsiteX7" fmla="*/ 595313 w 1623138"/>
              <a:gd name="connsiteY7" fmla="*/ 766762 h 1798877"/>
              <a:gd name="connsiteX8" fmla="*/ 923925 w 1623138"/>
              <a:gd name="connsiteY8" fmla="*/ 1007267 h 1798877"/>
              <a:gd name="connsiteX9" fmla="*/ 621506 w 1623138"/>
              <a:gd name="connsiteY9" fmla="*/ 1352547 h 1798877"/>
              <a:gd name="connsiteX10" fmla="*/ 0 w 1623138"/>
              <a:gd name="connsiteY10" fmla="*/ 1119184 h 1798877"/>
              <a:gd name="connsiteX0" fmla="*/ 0 w 1623138"/>
              <a:gd name="connsiteY0" fmla="*/ 1119184 h 1798877"/>
              <a:gd name="connsiteX1" fmla="*/ 0 w 1623138"/>
              <a:gd name="connsiteY1" fmla="*/ 1647822 h 1798877"/>
              <a:gd name="connsiteX2" fmla="*/ 1574006 w 1623138"/>
              <a:gd name="connsiteY2" fmla="*/ 1302541 h 1798877"/>
              <a:gd name="connsiteX3" fmla="*/ 1264443 w 1623138"/>
              <a:gd name="connsiteY3" fmla="*/ 540542 h 1798877"/>
              <a:gd name="connsiteX4" fmla="*/ 835820 w 1623138"/>
              <a:gd name="connsiteY4" fmla="*/ 373856 h 1798877"/>
              <a:gd name="connsiteX5" fmla="*/ 807244 w 1623138"/>
              <a:gd name="connsiteY5" fmla="*/ 0 h 1798877"/>
              <a:gd name="connsiteX6" fmla="*/ 421482 w 1623138"/>
              <a:gd name="connsiteY6" fmla="*/ 321468 h 1798877"/>
              <a:gd name="connsiteX7" fmla="*/ 595313 w 1623138"/>
              <a:gd name="connsiteY7" fmla="*/ 766762 h 1798877"/>
              <a:gd name="connsiteX8" fmla="*/ 923925 w 1623138"/>
              <a:gd name="connsiteY8" fmla="*/ 1007267 h 1798877"/>
              <a:gd name="connsiteX9" fmla="*/ 621506 w 1623138"/>
              <a:gd name="connsiteY9" fmla="*/ 1352547 h 1798877"/>
              <a:gd name="connsiteX10" fmla="*/ 0 w 1623138"/>
              <a:gd name="connsiteY10" fmla="*/ 1119184 h 1798877"/>
              <a:gd name="connsiteX0" fmla="*/ 0 w 1623138"/>
              <a:gd name="connsiteY0" fmla="*/ 1119184 h 1798877"/>
              <a:gd name="connsiteX1" fmla="*/ 0 w 1623138"/>
              <a:gd name="connsiteY1" fmla="*/ 1647822 h 1798877"/>
              <a:gd name="connsiteX2" fmla="*/ 1574006 w 1623138"/>
              <a:gd name="connsiteY2" fmla="*/ 1302541 h 1798877"/>
              <a:gd name="connsiteX3" fmla="*/ 1264443 w 1623138"/>
              <a:gd name="connsiteY3" fmla="*/ 540542 h 1798877"/>
              <a:gd name="connsiteX4" fmla="*/ 835820 w 1623138"/>
              <a:gd name="connsiteY4" fmla="*/ 373856 h 1798877"/>
              <a:gd name="connsiteX5" fmla="*/ 807244 w 1623138"/>
              <a:gd name="connsiteY5" fmla="*/ 0 h 1798877"/>
              <a:gd name="connsiteX6" fmla="*/ 421482 w 1623138"/>
              <a:gd name="connsiteY6" fmla="*/ 321468 h 1798877"/>
              <a:gd name="connsiteX7" fmla="*/ 595313 w 1623138"/>
              <a:gd name="connsiteY7" fmla="*/ 766762 h 1798877"/>
              <a:gd name="connsiteX8" fmla="*/ 923925 w 1623138"/>
              <a:gd name="connsiteY8" fmla="*/ 1007267 h 1798877"/>
              <a:gd name="connsiteX9" fmla="*/ 621506 w 1623138"/>
              <a:gd name="connsiteY9" fmla="*/ 1352547 h 1798877"/>
              <a:gd name="connsiteX10" fmla="*/ 0 w 1623138"/>
              <a:gd name="connsiteY10" fmla="*/ 1119184 h 1798877"/>
              <a:gd name="connsiteX0" fmla="*/ 0 w 1623138"/>
              <a:gd name="connsiteY0" fmla="*/ 1119184 h 1798877"/>
              <a:gd name="connsiteX1" fmla="*/ 0 w 1623138"/>
              <a:gd name="connsiteY1" fmla="*/ 1647822 h 1798877"/>
              <a:gd name="connsiteX2" fmla="*/ 1574006 w 1623138"/>
              <a:gd name="connsiteY2" fmla="*/ 1302541 h 1798877"/>
              <a:gd name="connsiteX3" fmla="*/ 1264443 w 1623138"/>
              <a:gd name="connsiteY3" fmla="*/ 540542 h 1798877"/>
              <a:gd name="connsiteX4" fmla="*/ 835820 w 1623138"/>
              <a:gd name="connsiteY4" fmla="*/ 373856 h 1798877"/>
              <a:gd name="connsiteX5" fmla="*/ 807244 w 1623138"/>
              <a:gd name="connsiteY5" fmla="*/ 0 h 1798877"/>
              <a:gd name="connsiteX6" fmla="*/ 421482 w 1623138"/>
              <a:gd name="connsiteY6" fmla="*/ 321468 h 1798877"/>
              <a:gd name="connsiteX7" fmla="*/ 595313 w 1623138"/>
              <a:gd name="connsiteY7" fmla="*/ 766762 h 1798877"/>
              <a:gd name="connsiteX8" fmla="*/ 923925 w 1623138"/>
              <a:gd name="connsiteY8" fmla="*/ 1007267 h 1798877"/>
              <a:gd name="connsiteX9" fmla="*/ 621506 w 1623138"/>
              <a:gd name="connsiteY9" fmla="*/ 1352547 h 1798877"/>
              <a:gd name="connsiteX10" fmla="*/ 0 w 1623138"/>
              <a:gd name="connsiteY10" fmla="*/ 1119184 h 1798877"/>
              <a:gd name="connsiteX0" fmla="*/ 0 w 1623138"/>
              <a:gd name="connsiteY0" fmla="*/ 1119184 h 1798877"/>
              <a:gd name="connsiteX1" fmla="*/ 0 w 1623138"/>
              <a:gd name="connsiteY1" fmla="*/ 1647822 h 1798877"/>
              <a:gd name="connsiteX2" fmla="*/ 1574006 w 1623138"/>
              <a:gd name="connsiteY2" fmla="*/ 1302541 h 1798877"/>
              <a:gd name="connsiteX3" fmla="*/ 1264443 w 1623138"/>
              <a:gd name="connsiteY3" fmla="*/ 540542 h 1798877"/>
              <a:gd name="connsiteX4" fmla="*/ 835820 w 1623138"/>
              <a:gd name="connsiteY4" fmla="*/ 373856 h 1798877"/>
              <a:gd name="connsiteX5" fmla="*/ 807244 w 1623138"/>
              <a:gd name="connsiteY5" fmla="*/ 0 h 1798877"/>
              <a:gd name="connsiteX6" fmla="*/ 421482 w 1623138"/>
              <a:gd name="connsiteY6" fmla="*/ 321468 h 1798877"/>
              <a:gd name="connsiteX7" fmla="*/ 595313 w 1623138"/>
              <a:gd name="connsiteY7" fmla="*/ 766762 h 1798877"/>
              <a:gd name="connsiteX8" fmla="*/ 923925 w 1623138"/>
              <a:gd name="connsiteY8" fmla="*/ 1007267 h 1798877"/>
              <a:gd name="connsiteX9" fmla="*/ 621506 w 1623138"/>
              <a:gd name="connsiteY9" fmla="*/ 1352547 h 1798877"/>
              <a:gd name="connsiteX10" fmla="*/ 0 w 1623138"/>
              <a:gd name="connsiteY10" fmla="*/ 1119184 h 1798877"/>
              <a:gd name="connsiteX0" fmla="*/ 0 w 1623138"/>
              <a:gd name="connsiteY0" fmla="*/ 1119184 h 1798877"/>
              <a:gd name="connsiteX1" fmla="*/ 0 w 1623138"/>
              <a:gd name="connsiteY1" fmla="*/ 1647822 h 1798877"/>
              <a:gd name="connsiteX2" fmla="*/ 1574006 w 1623138"/>
              <a:gd name="connsiteY2" fmla="*/ 1302541 h 1798877"/>
              <a:gd name="connsiteX3" fmla="*/ 1264443 w 1623138"/>
              <a:gd name="connsiteY3" fmla="*/ 540542 h 1798877"/>
              <a:gd name="connsiteX4" fmla="*/ 835820 w 1623138"/>
              <a:gd name="connsiteY4" fmla="*/ 373856 h 1798877"/>
              <a:gd name="connsiteX5" fmla="*/ 807244 w 1623138"/>
              <a:gd name="connsiteY5" fmla="*/ 0 h 1798877"/>
              <a:gd name="connsiteX6" fmla="*/ 421482 w 1623138"/>
              <a:gd name="connsiteY6" fmla="*/ 321468 h 1798877"/>
              <a:gd name="connsiteX7" fmla="*/ 595313 w 1623138"/>
              <a:gd name="connsiteY7" fmla="*/ 766762 h 1798877"/>
              <a:gd name="connsiteX8" fmla="*/ 923925 w 1623138"/>
              <a:gd name="connsiteY8" fmla="*/ 1007267 h 1798877"/>
              <a:gd name="connsiteX9" fmla="*/ 621506 w 1623138"/>
              <a:gd name="connsiteY9" fmla="*/ 1352547 h 1798877"/>
              <a:gd name="connsiteX10" fmla="*/ 0 w 1623138"/>
              <a:gd name="connsiteY10" fmla="*/ 1119184 h 1798877"/>
              <a:gd name="connsiteX0" fmla="*/ 0 w 1623138"/>
              <a:gd name="connsiteY0" fmla="*/ 1119184 h 1798877"/>
              <a:gd name="connsiteX1" fmla="*/ 0 w 1623138"/>
              <a:gd name="connsiteY1" fmla="*/ 1647822 h 1798877"/>
              <a:gd name="connsiteX2" fmla="*/ 1574006 w 1623138"/>
              <a:gd name="connsiteY2" fmla="*/ 1302541 h 1798877"/>
              <a:gd name="connsiteX3" fmla="*/ 1264443 w 1623138"/>
              <a:gd name="connsiteY3" fmla="*/ 540542 h 1798877"/>
              <a:gd name="connsiteX4" fmla="*/ 835820 w 1623138"/>
              <a:gd name="connsiteY4" fmla="*/ 373856 h 1798877"/>
              <a:gd name="connsiteX5" fmla="*/ 807244 w 1623138"/>
              <a:gd name="connsiteY5" fmla="*/ 0 h 1798877"/>
              <a:gd name="connsiteX6" fmla="*/ 421482 w 1623138"/>
              <a:gd name="connsiteY6" fmla="*/ 321468 h 1798877"/>
              <a:gd name="connsiteX7" fmla="*/ 595313 w 1623138"/>
              <a:gd name="connsiteY7" fmla="*/ 766762 h 1798877"/>
              <a:gd name="connsiteX8" fmla="*/ 923925 w 1623138"/>
              <a:gd name="connsiteY8" fmla="*/ 1007267 h 1798877"/>
              <a:gd name="connsiteX9" fmla="*/ 621506 w 1623138"/>
              <a:gd name="connsiteY9" fmla="*/ 1352547 h 1798877"/>
              <a:gd name="connsiteX10" fmla="*/ 0 w 1623138"/>
              <a:gd name="connsiteY10" fmla="*/ 1119184 h 1798877"/>
              <a:gd name="connsiteX0" fmla="*/ 0 w 1623138"/>
              <a:gd name="connsiteY0" fmla="*/ 1119184 h 1798877"/>
              <a:gd name="connsiteX1" fmla="*/ 0 w 1623138"/>
              <a:gd name="connsiteY1" fmla="*/ 1647822 h 1798877"/>
              <a:gd name="connsiteX2" fmla="*/ 1574006 w 1623138"/>
              <a:gd name="connsiteY2" fmla="*/ 1302541 h 1798877"/>
              <a:gd name="connsiteX3" fmla="*/ 1264443 w 1623138"/>
              <a:gd name="connsiteY3" fmla="*/ 540542 h 1798877"/>
              <a:gd name="connsiteX4" fmla="*/ 835820 w 1623138"/>
              <a:gd name="connsiteY4" fmla="*/ 373856 h 1798877"/>
              <a:gd name="connsiteX5" fmla="*/ 807244 w 1623138"/>
              <a:gd name="connsiteY5" fmla="*/ 0 h 1798877"/>
              <a:gd name="connsiteX6" fmla="*/ 421482 w 1623138"/>
              <a:gd name="connsiteY6" fmla="*/ 321468 h 1798877"/>
              <a:gd name="connsiteX7" fmla="*/ 595313 w 1623138"/>
              <a:gd name="connsiteY7" fmla="*/ 766762 h 1798877"/>
              <a:gd name="connsiteX8" fmla="*/ 923925 w 1623138"/>
              <a:gd name="connsiteY8" fmla="*/ 1007267 h 1798877"/>
              <a:gd name="connsiteX9" fmla="*/ 621506 w 1623138"/>
              <a:gd name="connsiteY9" fmla="*/ 1352547 h 1798877"/>
              <a:gd name="connsiteX10" fmla="*/ 0 w 1623138"/>
              <a:gd name="connsiteY10" fmla="*/ 1119184 h 1798877"/>
              <a:gd name="connsiteX0" fmla="*/ 0 w 1623138"/>
              <a:gd name="connsiteY0" fmla="*/ 1119184 h 1798877"/>
              <a:gd name="connsiteX1" fmla="*/ 0 w 1623138"/>
              <a:gd name="connsiteY1" fmla="*/ 1647822 h 1798877"/>
              <a:gd name="connsiteX2" fmla="*/ 1574006 w 1623138"/>
              <a:gd name="connsiteY2" fmla="*/ 1302541 h 1798877"/>
              <a:gd name="connsiteX3" fmla="*/ 1264443 w 1623138"/>
              <a:gd name="connsiteY3" fmla="*/ 540542 h 1798877"/>
              <a:gd name="connsiteX4" fmla="*/ 835820 w 1623138"/>
              <a:gd name="connsiteY4" fmla="*/ 373856 h 1798877"/>
              <a:gd name="connsiteX5" fmla="*/ 807244 w 1623138"/>
              <a:gd name="connsiteY5" fmla="*/ 0 h 1798877"/>
              <a:gd name="connsiteX6" fmla="*/ 421482 w 1623138"/>
              <a:gd name="connsiteY6" fmla="*/ 321468 h 1798877"/>
              <a:gd name="connsiteX7" fmla="*/ 595313 w 1623138"/>
              <a:gd name="connsiteY7" fmla="*/ 766762 h 1798877"/>
              <a:gd name="connsiteX8" fmla="*/ 923925 w 1623138"/>
              <a:gd name="connsiteY8" fmla="*/ 1007267 h 1798877"/>
              <a:gd name="connsiteX9" fmla="*/ 621506 w 1623138"/>
              <a:gd name="connsiteY9" fmla="*/ 1352547 h 1798877"/>
              <a:gd name="connsiteX10" fmla="*/ 0 w 1623138"/>
              <a:gd name="connsiteY10" fmla="*/ 1119184 h 1798877"/>
              <a:gd name="connsiteX0" fmla="*/ 0 w 1623138"/>
              <a:gd name="connsiteY0" fmla="*/ 1119184 h 1798877"/>
              <a:gd name="connsiteX1" fmla="*/ 0 w 1623138"/>
              <a:gd name="connsiteY1" fmla="*/ 1647822 h 1798877"/>
              <a:gd name="connsiteX2" fmla="*/ 1574006 w 1623138"/>
              <a:gd name="connsiteY2" fmla="*/ 1302541 h 1798877"/>
              <a:gd name="connsiteX3" fmla="*/ 1264443 w 1623138"/>
              <a:gd name="connsiteY3" fmla="*/ 540542 h 1798877"/>
              <a:gd name="connsiteX4" fmla="*/ 835820 w 1623138"/>
              <a:gd name="connsiteY4" fmla="*/ 373856 h 1798877"/>
              <a:gd name="connsiteX5" fmla="*/ 807244 w 1623138"/>
              <a:gd name="connsiteY5" fmla="*/ 0 h 1798877"/>
              <a:gd name="connsiteX6" fmla="*/ 421482 w 1623138"/>
              <a:gd name="connsiteY6" fmla="*/ 321468 h 1798877"/>
              <a:gd name="connsiteX7" fmla="*/ 595313 w 1623138"/>
              <a:gd name="connsiteY7" fmla="*/ 766762 h 1798877"/>
              <a:gd name="connsiteX8" fmla="*/ 923925 w 1623138"/>
              <a:gd name="connsiteY8" fmla="*/ 1007267 h 1798877"/>
              <a:gd name="connsiteX9" fmla="*/ 621506 w 1623138"/>
              <a:gd name="connsiteY9" fmla="*/ 1352547 h 1798877"/>
              <a:gd name="connsiteX10" fmla="*/ 0 w 1623138"/>
              <a:gd name="connsiteY10" fmla="*/ 1119184 h 1798877"/>
              <a:gd name="connsiteX0" fmla="*/ 0 w 1623138"/>
              <a:gd name="connsiteY0" fmla="*/ 1119184 h 1798877"/>
              <a:gd name="connsiteX1" fmla="*/ 0 w 1623138"/>
              <a:gd name="connsiteY1" fmla="*/ 1647822 h 1798877"/>
              <a:gd name="connsiteX2" fmla="*/ 1574006 w 1623138"/>
              <a:gd name="connsiteY2" fmla="*/ 1302541 h 1798877"/>
              <a:gd name="connsiteX3" fmla="*/ 1264443 w 1623138"/>
              <a:gd name="connsiteY3" fmla="*/ 540542 h 1798877"/>
              <a:gd name="connsiteX4" fmla="*/ 835820 w 1623138"/>
              <a:gd name="connsiteY4" fmla="*/ 373856 h 1798877"/>
              <a:gd name="connsiteX5" fmla="*/ 807244 w 1623138"/>
              <a:gd name="connsiteY5" fmla="*/ 0 h 1798877"/>
              <a:gd name="connsiteX6" fmla="*/ 421482 w 1623138"/>
              <a:gd name="connsiteY6" fmla="*/ 321468 h 1798877"/>
              <a:gd name="connsiteX7" fmla="*/ 595313 w 1623138"/>
              <a:gd name="connsiteY7" fmla="*/ 766762 h 1798877"/>
              <a:gd name="connsiteX8" fmla="*/ 923925 w 1623138"/>
              <a:gd name="connsiteY8" fmla="*/ 1007267 h 1798877"/>
              <a:gd name="connsiteX9" fmla="*/ 621506 w 1623138"/>
              <a:gd name="connsiteY9" fmla="*/ 1352547 h 1798877"/>
              <a:gd name="connsiteX10" fmla="*/ 0 w 1623138"/>
              <a:gd name="connsiteY10" fmla="*/ 1119184 h 1798877"/>
              <a:gd name="connsiteX0" fmla="*/ 0 w 1623138"/>
              <a:gd name="connsiteY0" fmla="*/ 1119184 h 1798877"/>
              <a:gd name="connsiteX1" fmla="*/ 0 w 1623138"/>
              <a:gd name="connsiteY1" fmla="*/ 1647822 h 1798877"/>
              <a:gd name="connsiteX2" fmla="*/ 1574006 w 1623138"/>
              <a:gd name="connsiteY2" fmla="*/ 1302541 h 1798877"/>
              <a:gd name="connsiteX3" fmla="*/ 1264443 w 1623138"/>
              <a:gd name="connsiteY3" fmla="*/ 540542 h 1798877"/>
              <a:gd name="connsiteX4" fmla="*/ 835820 w 1623138"/>
              <a:gd name="connsiteY4" fmla="*/ 373856 h 1798877"/>
              <a:gd name="connsiteX5" fmla="*/ 807244 w 1623138"/>
              <a:gd name="connsiteY5" fmla="*/ 0 h 1798877"/>
              <a:gd name="connsiteX6" fmla="*/ 421482 w 1623138"/>
              <a:gd name="connsiteY6" fmla="*/ 321468 h 1798877"/>
              <a:gd name="connsiteX7" fmla="*/ 595313 w 1623138"/>
              <a:gd name="connsiteY7" fmla="*/ 766762 h 1798877"/>
              <a:gd name="connsiteX8" fmla="*/ 923925 w 1623138"/>
              <a:gd name="connsiteY8" fmla="*/ 1007267 h 1798877"/>
              <a:gd name="connsiteX9" fmla="*/ 621506 w 1623138"/>
              <a:gd name="connsiteY9" fmla="*/ 1352547 h 1798877"/>
              <a:gd name="connsiteX10" fmla="*/ 0 w 1623138"/>
              <a:gd name="connsiteY10" fmla="*/ 1119184 h 1798877"/>
              <a:gd name="connsiteX0" fmla="*/ 0 w 1623138"/>
              <a:gd name="connsiteY0" fmla="*/ 1119184 h 1798877"/>
              <a:gd name="connsiteX1" fmla="*/ 0 w 1623138"/>
              <a:gd name="connsiteY1" fmla="*/ 1647822 h 1798877"/>
              <a:gd name="connsiteX2" fmla="*/ 1574006 w 1623138"/>
              <a:gd name="connsiteY2" fmla="*/ 1302541 h 1798877"/>
              <a:gd name="connsiteX3" fmla="*/ 1264443 w 1623138"/>
              <a:gd name="connsiteY3" fmla="*/ 540542 h 1798877"/>
              <a:gd name="connsiteX4" fmla="*/ 835820 w 1623138"/>
              <a:gd name="connsiteY4" fmla="*/ 373856 h 1798877"/>
              <a:gd name="connsiteX5" fmla="*/ 807244 w 1623138"/>
              <a:gd name="connsiteY5" fmla="*/ 0 h 1798877"/>
              <a:gd name="connsiteX6" fmla="*/ 421482 w 1623138"/>
              <a:gd name="connsiteY6" fmla="*/ 321468 h 1798877"/>
              <a:gd name="connsiteX7" fmla="*/ 595313 w 1623138"/>
              <a:gd name="connsiteY7" fmla="*/ 766762 h 1798877"/>
              <a:gd name="connsiteX8" fmla="*/ 923925 w 1623138"/>
              <a:gd name="connsiteY8" fmla="*/ 1007267 h 1798877"/>
              <a:gd name="connsiteX9" fmla="*/ 621506 w 1623138"/>
              <a:gd name="connsiteY9" fmla="*/ 1352547 h 1798877"/>
              <a:gd name="connsiteX10" fmla="*/ 0 w 1623138"/>
              <a:gd name="connsiteY10" fmla="*/ 1119184 h 1798877"/>
              <a:gd name="connsiteX0" fmla="*/ 0 w 1623138"/>
              <a:gd name="connsiteY0" fmla="*/ 1119184 h 1798877"/>
              <a:gd name="connsiteX1" fmla="*/ 0 w 1623138"/>
              <a:gd name="connsiteY1" fmla="*/ 1647822 h 1798877"/>
              <a:gd name="connsiteX2" fmla="*/ 1574006 w 1623138"/>
              <a:gd name="connsiteY2" fmla="*/ 1302541 h 1798877"/>
              <a:gd name="connsiteX3" fmla="*/ 1264443 w 1623138"/>
              <a:gd name="connsiteY3" fmla="*/ 540542 h 1798877"/>
              <a:gd name="connsiteX4" fmla="*/ 835820 w 1623138"/>
              <a:gd name="connsiteY4" fmla="*/ 373856 h 1798877"/>
              <a:gd name="connsiteX5" fmla="*/ 807244 w 1623138"/>
              <a:gd name="connsiteY5" fmla="*/ 0 h 1798877"/>
              <a:gd name="connsiteX6" fmla="*/ 421482 w 1623138"/>
              <a:gd name="connsiteY6" fmla="*/ 321468 h 1798877"/>
              <a:gd name="connsiteX7" fmla="*/ 595313 w 1623138"/>
              <a:gd name="connsiteY7" fmla="*/ 766762 h 1798877"/>
              <a:gd name="connsiteX8" fmla="*/ 923925 w 1623138"/>
              <a:gd name="connsiteY8" fmla="*/ 1007267 h 1798877"/>
              <a:gd name="connsiteX9" fmla="*/ 621506 w 1623138"/>
              <a:gd name="connsiteY9" fmla="*/ 1352547 h 1798877"/>
              <a:gd name="connsiteX10" fmla="*/ 0 w 1623138"/>
              <a:gd name="connsiteY10" fmla="*/ 1119184 h 1798877"/>
              <a:gd name="connsiteX0" fmla="*/ 0 w 1623138"/>
              <a:gd name="connsiteY0" fmla="*/ 1119184 h 1798877"/>
              <a:gd name="connsiteX1" fmla="*/ 0 w 1623138"/>
              <a:gd name="connsiteY1" fmla="*/ 1647822 h 1798877"/>
              <a:gd name="connsiteX2" fmla="*/ 1574006 w 1623138"/>
              <a:gd name="connsiteY2" fmla="*/ 1302541 h 1798877"/>
              <a:gd name="connsiteX3" fmla="*/ 1264443 w 1623138"/>
              <a:gd name="connsiteY3" fmla="*/ 540542 h 1798877"/>
              <a:gd name="connsiteX4" fmla="*/ 835820 w 1623138"/>
              <a:gd name="connsiteY4" fmla="*/ 373856 h 1798877"/>
              <a:gd name="connsiteX5" fmla="*/ 807244 w 1623138"/>
              <a:gd name="connsiteY5" fmla="*/ 0 h 1798877"/>
              <a:gd name="connsiteX6" fmla="*/ 421482 w 1623138"/>
              <a:gd name="connsiteY6" fmla="*/ 321468 h 1798877"/>
              <a:gd name="connsiteX7" fmla="*/ 595313 w 1623138"/>
              <a:gd name="connsiteY7" fmla="*/ 766762 h 1798877"/>
              <a:gd name="connsiteX8" fmla="*/ 923925 w 1623138"/>
              <a:gd name="connsiteY8" fmla="*/ 1007267 h 1798877"/>
              <a:gd name="connsiteX9" fmla="*/ 621506 w 1623138"/>
              <a:gd name="connsiteY9" fmla="*/ 1352547 h 1798877"/>
              <a:gd name="connsiteX10" fmla="*/ 0 w 1623138"/>
              <a:gd name="connsiteY10" fmla="*/ 1119184 h 1798877"/>
              <a:gd name="connsiteX0" fmla="*/ 0 w 1623138"/>
              <a:gd name="connsiteY0" fmla="*/ 1119184 h 1652572"/>
              <a:gd name="connsiteX1" fmla="*/ 0 w 1623138"/>
              <a:gd name="connsiteY1" fmla="*/ 1647822 h 1652572"/>
              <a:gd name="connsiteX2" fmla="*/ 1574006 w 1623138"/>
              <a:gd name="connsiteY2" fmla="*/ 1302541 h 1652572"/>
              <a:gd name="connsiteX3" fmla="*/ 1264443 w 1623138"/>
              <a:gd name="connsiteY3" fmla="*/ 540542 h 1652572"/>
              <a:gd name="connsiteX4" fmla="*/ 835820 w 1623138"/>
              <a:gd name="connsiteY4" fmla="*/ 373856 h 1652572"/>
              <a:gd name="connsiteX5" fmla="*/ 807244 w 1623138"/>
              <a:gd name="connsiteY5" fmla="*/ 0 h 1652572"/>
              <a:gd name="connsiteX6" fmla="*/ 421482 w 1623138"/>
              <a:gd name="connsiteY6" fmla="*/ 321468 h 1652572"/>
              <a:gd name="connsiteX7" fmla="*/ 595313 w 1623138"/>
              <a:gd name="connsiteY7" fmla="*/ 766762 h 1652572"/>
              <a:gd name="connsiteX8" fmla="*/ 923925 w 1623138"/>
              <a:gd name="connsiteY8" fmla="*/ 1007267 h 1652572"/>
              <a:gd name="connsiteX9" fmla="*/ 621506 w 1623138"/>
              <a:gd name="connsiteY9" fmla="*/ 1352547 h 1652572"/>
              <a:gd name="connsiteX10" fmla="*/ 0 w 1623138"/>
              <a:gd name="connsiteY10" fmla="*/ 1119184 h 1652572"/>
              <a:gd name="connsiteX0" fmla="*/ 0 w 1627271"/>
              <a:gd name="connsiteY0" fmla="*/ 1119184 h 1712926"/>
              <a:gd name="connsiteX1" fmla="*/ 0 w 1627271"/>
              <a:gd name="connsiteY1" fmla="*/ 1647822 h 1712926"/>
              <a:gd name="connsiteX2" fmla="*/ 1574006 w 1627271"/>
              <a:gd name="connsiteY2" fmla="*/ 1302541 h 1712926"/>
              <a:gd name="connsiteX3" fmla="*/ 1264443 w 1627271"/>
              <a:gd name="connsiteY3" fmla="*/ 540542 h 1712926"/>
              <a:gd name="connsiteX4" fmla="*/ 835820 w 1627271"/>
              <a:gd name="connsiteY4" fmla="*/ 373856 h 1712926"/>
              <a:gd name="connsiteX5" fmla="*/ 807244 w 1627271"/>
              <a:gd name="connsiteY5" fmla="*/ 0 h 1712926"/>
              <a:gd name="connsiteX6" fmla="*/ 421482 w 1627271"/>
              <a:gd name="connsiteY6" fmla="*/ 321468 h 1712926"/>
              <a:gd name="connsiteX7" fmla="*/ 595313 w 1627271"/>
              <a:gd name="connsiteY7" fmla="*/ 766762 h 1712926"/>
              <a:gd name="connsiteX8" fmla="*/ 923925 w 1627271"/>
              <a:gd name="connsiteY8" fmla="*/ 1007267 h 1712926"/>
              <a:gd name="connsiteX9" fmla="*/ 621506 w 1627271"/>
              <a:gd name="connsiteY9" fmla="*/ 1352547 h 1712926"/>
              <a:gd name="connsiteX10" fmla="*/ 0 w 1627271"/>
              <a:gd name="connsiteY10" fmla="*/ 1119184 h 1712926"/>
              <a:gd name="connsiteX0" fmla="*/ 0 w 1627271"/>
              <a:gd name="connsiteY0" fmla="*/ 1119184 h 1797816"/>
              <a:gd name="connsiteX1" fmla="*/ 0 w 1627271"/>
              <a:gd name="connsiteY1" fmla="*/ 1647822 h 1797816"/>
              <a:gd name="connsiteX2" fmla="*/ 1574006 w 1627271"/>
              <a:gd name="connsiteY2" fmla="*/ 1302541 h 1797816"/>
              <a:gd name="connsiteX3" fmla="*/ 1264443 w 1627271"/>
              <a:gd name="connsiteY3" fmla="*/ 540542 h 1797816"/>
              <a:gd name="connsiteX4" fmla="*/ 835820 w 1627271"/>
              <a:gd name="connsiteY4" fmla="*/ 373856 h 1797816"/>
              <a:gd name="connsiteX5" fmla="*/ 807244 w 1627271"/>
              <a:gd name="connsiteY5" fmla="*/ 0 h 1797816"/>
              <a:gd name="connsiteX6" fmla="*/ 421482 w 1627271"/>
              <a:gd name="connsiteY6" fmla="*/ 321468 h 1797816"/>
              <a:gd name="connsiteX7" fmla="*/ 595313 w 1627271"/>
              <a:gd name="connsiteY7" fmla="*/ 766762 h 1797816"/>
              <a:gd name="connsiteX8" fmla="*/ 923925 w 1627271"/>
              <a:gd name="connsiteY8" fmla="*/ 1007267 h 1797816"/>
              <a:gd name="connsiteX9" fmla="*/ 621506 w 1627271"/>
              <a:gd name="connsiteY9" fmla="*/ 1352547 h 1797816"/>
              <a:gd name="connsiteX10" fmla="*/ 0 w 1627271"/>
              <a:gd name="connsiteY10" fmla="*/ 1119184 h 1797816"/>
              <a:gd name="connsiteX0" fmla="*/ 0 w 1622231"/>
              <a:gd name="connsiteY0" fmla="*/ 1119184 h 1773253"/>
              <a:gd name="connsiteX1" fmla="*/ 0 w 1622231"/>
              <a:gd name="connsiteY1" fmla="*/ 1647822 h 1773253"/>
              <a:gd name="connsiteX2" fmla="*/ 1574006 w 1622231"/>
              <a:gd name="connsiteY2" fmla="*/ 1302541 h 1773253"/>
              <a:gd name="connsiteX3" fmla="*/ 1264443 w 1622231"/>
              <a:gd name="connsiteY3" fmla="*/ 540542 h 1773253"/>
              <a:gd name="connsiteX4" fmla="*/ 835820 w 1622231"/>
              <a:gd name="connsiteY4" fmla="*/ 373856 h 1773253"/>
              <a:gd name="connsiteX5" fmla="*/ 807244 w 1622231"/>
              <a:gd name="connsiteY5" fmla="*/ 0 h 1773253"/>
              <a:gd name="connsiteX6" fmla="*/ 421482 w 1622231"/>
              <a:gd name="connsiteY6" fmla="*/ 321468 h 1773253"/>
              <a:gd name="connsiteX7" fmla="*/ 595313 w 1622231"/>
              <a:gd name="connsiteY7" fmla="*/ 766762 h 1773253"/>
              <a:gd name="connsiteX8" fmla="*/ 923925 w 1622231"/>
              <a:gd name="connsiteY8" fmla="*/ 1007267 h 1773253"/>
              <a:gd name="connsiteX9" fmla="*/ 621506 w 1622231"/>
              <a:gd name="connsiteY9" fmla="*/ 1352547 h 1773253"/>
              <a:gd name="connsiteX10" fmla="*/ 0 w 1622231"/>
              <a:gd name="connsiteY10" fmla="*/ 1119184 h 1773253"/>
              <a:gd name="connsiteX0" fmla="*/ 0 w 1622231"/>
              <a:gd name="connsiteY0" fmla="*/ 1119184 h 1800701"/>
              <a:gd name="connsiteX1" fmla="*/ 0 w 1622231"/>
              <a:gd name="connsiteY1" fmla="*/ 1647822 h 1800701"/>
              <a:gd name="connsiteX2" fmla="*/ 1574006 w 1622231"/>
              <a:gd name="connsiteY2" fmla="*/ 1302541 h 1800701"/>
              <a:gd name="connsiteX3" fmla="*/ 1264443 w 1622231"/>
              <a:gd name="connsiteY3" fmla="*/ 540542 h 1800701"/>
              <a:gd name="connsiteX4" fmla="*/ 835820 w 1622231"/>
              <a:gd name="connsiteY4" fmla="*/ 373856 h 1800701"/>
              <a:gd name="connsiteX5" fmla="*/ 807244 w 1622231"/>
              <a:gd name="connsiteY5" fmla="*/ 0 h 1800701"/>
              <a:gd name="connsiteX6" fmla="*/ 421482 w 1622231"/>
              <a:gd name="connsiteY6" fmla="*/ 321468 h 1800701"/>
              <a:gd name="connsiteX7" fmla="*/ 595313 w 1622231"/>
              <a:gd name="connsiteY7" fmla="*/ 766762 h 1800701"/>
              <a:gd name="connsiteX8" fmla="*/ 923925 w 1622231"/>
              <a:gd name="connsiteY8" fmla="*/ 1007267 h 1800701"/>
              <a:gd name="connsiteX9" fmla="*/ 621506 w 1622231"/>
              <a:gd name="connsiteY9" fmla="*/ 1352547 h 1800701"/>
              <a:gd name="connsiteX10" fmla="*/ 0 w 1622231"/>
              <a:gd name="connsiteY10" fmla="*/ 1119184 h 1800701"/>
              <a:gd name="connsiteX0" fmla="*/ 0 w 1552023"/>
              <a:gd name="connsiteY0" fmla="*/ 1119184 h 1859749"/>
              <a:gd name="connsiteX1" fmla="*/ 0 w 1552023"/>
              <a:gd name="connsiteY1" fmla="*/ 1647822 h 1859749"/>
              <a:gd name="connsiteX2" fmla="*/ 1462087 w 1552023"/>
              <a:gd name="connsiteY2" fmla="*/ 1469229 h 1859749"/>
              <a:gd name="connsiteX3" fmla="*/ 1264443 w 1552023"/>
              <a:gd name="connsiteY3" fmla="*/ 540542 h 1859749"/>
              <a:gd name="connsiteX4" fmla="*/ 835820 w 1552023"/>
              <a:gd name="connsiteY4" fmla="*/ 373856 h 1859749"/>
              <a:gd name="connsiteX5" fmla="*/ 807244 w 1552023"/>
              <a:gd name="connsiteY5" fmla="*/ 0 h 1859749"/>
              <a:gd name="connsiteX6" fmla="*/ 421482 w 1552023"/>
              <a:gd name="connsiteY6" fmla="*/ 321468 h 1859749"/>
              <a:gd name="connsiteX7" fmla="*/ 595313 w 1552023"/>
              <a:gd name="connsiteY7" fmla="*/ 766762 h 1859749"/>
              <a:gd name="connsiteX8" fmla="*/ 923925 w 1552023"/>
              <a:gd name="connsiteY8" fmla="*/ 1007267 h 1859749"/>
              <a:gd name="connsiteX9" fmla="*/ 621506 w 1552023"/>
              <a:gd name="connsiteY9" fmla="*/ 1352547 h 1859749"/>
              <a:gd name="connsiteX10" fmla="*/ 0 w 1552023"/>
              <a:gd name="connsiteY10" fmla="*/ 1119184 h 1859749"/>
              <a:gd name="connsiteX0" fmla="*/ 0 w 1571973"/>
              <a:gd name="connsiteY0" fmla="*/ 1119184 h 1800114"/>
              <a:gd name="connsiteX1" fmla="*/ 0 w 1571973"/>
              <a:gd name="connsiteY1" fmla="*/ 1647822 h 1800114"/>
              <a:gd name="connsiteX2" fmla="*/ 1462087 w 1571973"/>
              <a:gd name="connsiteY2" fmla="*/ 1469229 h 1800114"/>
              <a:gd name="connsiteX3" fmla="*/ 1264443 w 1571973"/>
              <a:gd name="connsiteY3" fmla="*/ 540542 h 1800114"/>
              <a:gd name="connsiteX4" fmla="*/ 835820 w 1571973"/>
              <a:gd name="connsiteY4" fmla="*/ 373856 h 1800114"/>
              <a:gd name="connsiteX5" fmla="*/ 807244 w 1571973"/>
              <a:gd name="connsiteY5" fmla="*/ 0 h 1800114"/>
              <a:gd name="connsiteX6" fmla="*/ 421482 w 1571973"/>
              <a:gd name="connsiteY6" fmla="*/ 321468 h 1800114"/>
              <a:gd name="connsiteX7" fmla="*/ 595313 w 1571973"/>
              <a:gd name="connsiteY7" fmla="*/ 766762 h 1800114"/>
              <a:gd name="connsiteX8" fmla="*/ 923925 w 1571973"/>
              <a:gd name="connsiteY8" fmla="*/ 1007267 h 1800114"/>
              <a:gd name="connsiteX9" fmla="*/ 621506 w 1571973"/>
              <a:gd name="connsiteY9" fmla="*/ 1352547 h 1800114"/>
              <a:gd name="connsiteX10" fmla="*/ 0 w 1571973"/>
              <a:gd name="connsiteY10" fmla="*/ 1119184 h 1800114"/>
              <a:gd name="connsiteX0" fmla="*/ 0 w 1620477"/>
              <a:gd name="connsiteY0" fmla="*/ 1119184 h 1800815"/>
              <a:gd name="connsiteX1" fmla="*/ 0 w 1620477"/>
              <a:gd name="connsiteY1" fmla="*/ 1647822 h 1800815"/>
              <a:gd name="connsiteX2" fmla="*/ 1462087 w 1620477"/>
              <a:gd name="connsiteY2" fmla="*/ 1469229 h 1800815"/>
              <a:gd name="connsiteX3" fmla="*/ 1264443 w 1620477"/>
              <a:gd name="connsiteY3" fmla="*/ 540542 h 1800815"/>
              <a:gd name="connsiteX4" fmla="*/ 835820 w 1620477"/>
              <a:gd name="connsiteY4" fmla="*/ 373856 h 1800815"/>
              <a:gd name="connsiteX5" fmla="*/ 807244 w 1620477"/>
              <a:gd name="connsiteY5" fmla="*/ 0 h 1800815"/>
              <a:gd name="connsiteX6" fmla="*/ 421482 w 1620477"/>
              <a:gd name="connsiteY6" fmla="*/ 321468 h 1800815"/>
              <a:gd name="connsiteX7" fmla="*/ 595313 w 1620477"/>
              <a:gd name="connsiteY7" fmla="*/ 766762 h 1800815"/>
              <a:gd name="connsiteX8" fmla="*/ 923925 w 1620477"/>
              <a:gd name="connsiteY8" fmla="*/ 1007267 h 1800815"/>
              <a:gd name="connsiteX9" fmla="*/ 621506 w 1620477"/>
              <a:gd name="connsiteY9" fmla="*/ 1352547 h 1800815"/>
              <a:gd name="connsiteX10" fmla="*/ 0 w 1620477"/>
              <a:gd name="connsiteY10" fmla="*/ 1119184 h 1800815"/>
              <a:gd name="connsiteX0" fmla="*/ 0 w 1629436"/>
              <a:gd name="connsiteY0" fmla="*/ 1119184 h 1799377"/>
              <a:gd name="connsiteX1" fmla="*/ 0 w 1629436"/>
              <a:gd name="connsiteY1" fmla="*/ 1647822 h 1799377"/>
              <a:gd name="connsiteX2" fmla="*/ 1476374 w 1629436"/>
              <a:gd name="connsiteY2" fmla="*/ 1464467 h 1799377"/>
              <a:gd name="connsiteX3" fmla="*/ 1264443 w 1629436"/>
              <a:gd name="connsiteY3" fmla="*/ 540542 h 1799377"/>
              <a:gd name="connsiteX4" fmla="*/ 835820 w 1629436"/>
              <a:gd name="connsiteY4" fmla="*/ 373856 h 1799377"/>
              <a:gd name="connsiteX5" fmla="*/ 807244 w 1629436"/>
              <a:gd name="connsiteY5" fmla="*/ 0 h 1799377"/>
              <a:gd name="connsiteX6" fmla="*/ 421482 w 1629436"/>
              <a:gd name="connsiteY6" fmla="*/ 321468 h 1799377"/>
              <a:gd name="connsiteX7" fmla="*/ 595313 w 1629436"/>
              <a:gd name="connsiteY7" fmla="*/ 766762 h 1799377"/>
              <a:gd name="connsiteX8" fmla="*/ 923925 w 1629436"/>
              <a:gd name="connsiteY8" fmla="*/ 1007267 h 1799377"/>
              <a:gd name="connsiteX9" fmla="*/ 621506 w 1629436"/>
              <a:gd name="connsiteY9" fmla="*/ 1352547 h 1799377"/>
              <a:gd name="connsiteX10" fmla="*/ 0 w 1629436"/>
              <a:gd name="connsiteY10" fmla="*/ 1119184 h 1799377"/>
              <a:gd name="connsiteX0" fmla="*/ 0 w 1606110"/>
              <a:gd name="connsiteY0" fmla="*/ 1119184 h 1796213"/>
              <a:gd name="connsiteX1" fmla="*/ 0 w 1606110"/>
              <a:gd name="connsiteY1" fmla="*/ 1647822 h 1796213"/>
              <a:gd name="connsiteX2" fmla="*/ 1476374 w 1606110"/>
              <a:gd name="connsiteY2" fmla="*/ 1464467 h 1796213"/>
              <a:gd name="connsiteX3" fmla="*/ 1264443 w 1606110"/>
              <a:gd name="connsiteY3" fmla="*/ 540542 h 1796213"/>
              <a:gd name="connsiteX4" fmla="*/ 835820 w 1606110"/>
              <a:gd name="connsiteY4" fmla="*/ 373856 h 1796213"/>
              <a:gd name="connsiteX5" fmla="*/ 807244 w 1606110"/>
              <a:gd name="connsiteY5" fmla="*/ 0 h 1796213"/>
              <a:gd name="connsiteX6" fmla="*/ 421482 w 1606110"/>
              <a:gd name="connsiteY6" fmla="*/ 321468 h 1796213"/>
              <a:gd name="connsiteX7" fmla="*/ 595313 w 1606110"/>
              <a:gd name="connsiteY7" fmla="*/ 766762 h 1796213"/>
              <a:gd name="connsiteX8" fmla="*/ 923925 w 1606110"/>
              <a:gd name="connsiteY8" fmla="*/ 1007267 h 1796213"/>
              <a:gd name="connsiteX9" fmla="*/ 621506 w 1606110"/>
              <a:gd name="connsiteY9" fmla="*/ 1352547 h 1796213"/>
              <a:gd name="connsiteX10" fmla="*/ 0 w 1606110"/>
              <a:gd name="connsiteY10" fmla="*/ 1119184 h 1796213"/>
              <a:gd name="connsiteX0" fmla="*/ 0 w 1625337"/>
              <a:gd name="connsiteY0" fmla="*/ 1119184 h 1796213"/>
              <a:gd name="connsiteX1" fmla="*/ 0 w 1625337"/>
              <a:gd name="connsiteY1" fmla="*/ 1647822 h 1796213"/>
              <a:gd name="connsiteX2" fmla="*/ 1476374 w 1625337"/>
              <a:gd name="connsiteY2" fmla="*/ 1464467 h 1796213"/>
              <a:gd name="connsiteX3" fmla="*/ 1264443 w 1625337"/>
              <a:gd name="connsiteY3" fmla="*/ 540542 h 1796213"/>
              <a:gd name="connsiteX4" fmla="*/ 835820 w 1625337"/>
              <a:gd name="connsiteY4" fmla="*/ 373856 h 1796213"/>
              <a:gd name="connsiteX5" fmla="*/ 807244 w 1625337"/>
              <a:gd name="connsiteY5" fmla="*/ 0 h 1796213"/>
              <a:gd name="connsiteX6" fmla="*/ 421482 w 1625337"/>
              <a:gd name="connsiteY6" fmla="*/ 321468 h 1796213"/>
              <a:gd name="connsiteX7" fmla="*/ 595313 w 1625337"/>
              <a:gd name="connsiteY7" fmla="*/ 766762 h 1796213"/>
              <a:gd name="connsiteX8" fmla="*/ 923925 w 1625337"/>
              <a:gd name="connsiteY8" fmla="*/ 1007267 h 1796213"/>
              <a:gd name="connsiteX9" fmla="*/ 621506 w 1625337"/>
              <a:gd name="connsiteY9" fmla="*/ 1352547 h 1796213"/>
              <a:gd name="connsiteX10" fmla="*/ 0 w 1625337"/>
              <a:gd name="connsiteY10" fmla="*/ 1119184 h 1796213"/>
              <a:gd name="connsiteX0" fmla="*/ 0 w 1625337"/>
              <a:gd name="connsiteY0" fmla="*/ 1119184 h 1803595"/>
              <a:gd name="connsiteX1" fmla="*/ 0 w 1625337"/>
              <a:gd name="connsiteY1" fmla="*/ 1647822 h 1803595"/>
              <a:gd name="connsiteX2" fmla="*/ 1476374 w 1625337"/>
              <a:gd name="connsiteY2" fmla="*/ 1464467 h 1803595"/>
              <a:gd name="connsiteX3" fmla="*/ 1264443 w 1625337"/>
              <a:gd name="connsiteY3" fmla="*/ 540542 h 1803595"/>
              <a:gd name="connsiteX4" fmla="*/ 835820 w 1625337"/>
              <a:gd name="connsiteY4" fmla="*/ 373856 h 1803595"/>
              <a:gd name="connsiteX5" fmla="*/ 807244 w 1625337"/>
              <a:gd name="connsiteY5" fmla="*/ 0 h 1803595"/>
              <a:gd name="connsiteX6" fmla="*/ 421482 w 1625337"/>
              <a:gd name="connsiteY6" fmla="*/ 321468 h 1803595"/>
              <a:gd name="connsiteX7" fmla="*/ 595313 w 1625337"/>
              <a:gd name="connsiteY7" fmla="*/ 766762 h 1803595"/>
              <a:gd name="connsiteX8" fmla="*/ 923925 w 1625337"/>
              <a:gd name="connsiteY8" fmla="*/ 1007267 h 1803595"/>
              <a:gd name="connsiteX9" fmla="*/ 621506 w 1625337"/>
              <a:gd name="connsiteY9" fmla="*/ 1352547 h 1803595"/>
              <a:gd name="connsiteX10" fmla="*/ 0 w 1625337"/>
              <a:gd name="connsiteY10" fmla="*/ 1119184 h 1803595"/>
              <a:gd name="connsiteX0" fmla="*/ 0 w 1625337"/>
              <a:gd name="connsiteY0" fmla="*/ 1119184 h 1799376"/>
              <a:gd name="connsiteX1" fmla="*/ 0 w 1625337"/>
              <a:gd name="connsiteY1" fmla="*/ 1647822 h 1799376"/>
              <a:gd name="connsiteX2" fmla="*/ 1476374 w 1625337"/>
              <a:gd name="connsiteY2" fmla="*/ 1464467 h 1799376"/>
              <a:gd name="connsiteX3" fmla="*/ 1264443 w 1625337"/>
              <a:gd name="connsiteY3" fmla="*/ 540542 h 1799376"/>
              <a:gd name="connsiteX4" fmla="*/ 835820 w 1625337"/>
              <a:gd name="connsiteY4" fmla="*/ 373856 h 1799376"/>
              <a:gd name="connsiteX5" fmla="*/ 807244 w 1625337"/>
              <a:gd name="connsiteY5" fmla="*/ 0 h 1799376"/>
              <a:gd name="connsiteX6" fmla="*/ 421482 w 1625337"/>
              <a:gd name="connsiteY6" fmla="*/ 321468 h 1799376"/>
              <a:gd name="connsiteX7" fmla="*/ 595313 w 1625337"/>
              <a:gd name="connsiteY7" fmla="*/ 766762 h 1799376"/>
              <a:gd name="connsiteX8" fmla="*/ 923925 w 1625337"/>
              <a:gd name="connsiteY8" fmla="*/ 1007267 h 1799376"/>
              <a:gd name="connsiteX9" fmla="*/ 621506 w 1625337"/>
              <a:gd name="connsiteY9" fmla="*/ 1352547 h 1799376"/>
              <a:gd name="connsiteX10" fmla="*/ 0 w 1625337"/>
              <a:gd name="connsiteY10" fmla="*/ 1119184 h 1799376"/>
              <a:gd name="connsiteX0" fmla="*/ 0 w 1635914"/>
              <a:gd name="connsiteY0" fmla="*/ 1119184 h 1799376"/>
              <a:gd name="connsiteX1" fmla="*/ 0 w 1635914"/>
              <a:gd name="connsiteY1" fmla="*/ 1647822 h 1799376"/>
              <a:gd name="connsiteX2" fmla="*/ 1476374 w 1635914"/>
              <a:gd name="connsiteY2" fmla="*/ 1464467 h 1799376"/>
              <a:gd name="connsiteX3" fmla="*/ 1264443 w 1635914"/>
              <a:gd name="connsiteY3" fmla="*/ 540542 h 1799376"/>
              <a:gd name="connsiteX4" fmla="*/ 835820 w 1635914"/>
              <a:gd name="connsiteY4" fmla="*/ 373856 h 1799376"/>
              <a:gd name="connsiteX5" fmla="*/ 807244 w 1635914"/>
              <a:gd name="connsiteY5" fmla="*/ 0 h 1799376"/>
              <a:gd name="connsiteX6" fmla="*/ 421482 w 1635914"/>
              <a:gd name="connsiteY6" fmla="*/ 321468 h 1799376"/>
              <a:gd name="connsiteX7" fmla="*/ 595313 w 1635914"/>
              <a:gd name="connsiteY7" fmla="*/ 766762 h 1799376"/>
              <a:gd name="connsiteX8" fmla="*/ 923925 w 1635914"/>
              <a:gd name="connsiteY8" fmla="*/ 1007267 h 1799376"/>
              <a:gd name="connsiteX9" fmla="*/ 621506 w 1635914"/>
              <a:gd name="connsiteY9" fmla="*/ 1352547 h 1799376"/>
              <a:gd name="connsiteX10" fmla="*/ 0 w 1635914"/>
              <a:gd name="connsiteY10" fmla="*/ 1119184 h 1799376"/>
              <a:gd name="connsiteX0" fmla="*/ 0 w 1720482"/>
              <a:gd name="connsiteY0" fmla="*/ 1119184 h 1772537"/>
              <a:gd name="connsiteX1" fmla="*/ 0 w 1720482"/>
              <a:gd name="connsiteY1" fmla="*/ 1647822 h 1772537"/>
              <a:gd name="connsiteX2" fmla="*/ 1476374 w 1720482"/>
              <a:gd name="connsiteY2" fmla="*/ 1464467 h 1772537"/>
              <a:gd name="connsiteX3" fmla="*/ 1397793 w 1720482"/>
              <a:gd name="connsiteY3" fmla="*/ 626267 h 1772537"/>
              <a:gd name="connsiteX4" fmla="*/ 835820 w 1720482"/>
              <a:gd name="connsiteY4" fmla="*/ 373856 h 1772537"/>
              <a:gd name="connsiteX5" fmla="*/ 807244 w 1720482"/>
              <a:gd name="connsiteY5" fmla="*/ 0 h 1772537"/>
              <a:gd name="connsiteX6" fmla="*/ 421482 w 1720482"/>
              <a:gd name="connsiteY6" fmla="*/ 321468 h 1772537"/>
              <a:gd name="connsiteX7" fmla="*/ 595313 w 1720482"/>
              <a:gd name="connsiteY7" fmla="*/ 766762 h 1772537"/>
              <a:gd name="connsiteX8" fmla="*/ 923925 w 1720482"/>
              <a:gd name="connsiteY8" fmla="*/ 1007267 h 1772537"/>
              <a:gd name="connsiteX9" fmla="*/ 621506 w 1720482"/>
              <a:gd name="connsiteY9" fmla="*/ 1352547 h 1772537"/>
              <a:gd name="connsiteX10" fmla="*/ 0 w 1720482"/>
              <a:gd name="connsiteY10" fmla="*/ 1119184 h 1772537"/>
              <a:gd name="connsiteX0" fmla="*/ 0 w 1630664"/>
              <a:gd name="connsiteY0" fmla="*/ 1119184 h 1772537"/>
              <a:gd name="connsiteX1" fmla="*/ 0 w 1630664"/>
              <a:gd name="connsiteY1" fmla="*/ 1647822 h 1772537"/>
              <a:gd name="connsiteX2" fmla="*/ 1476374 w 1630664"/>
              <a:gd name="connsiteY2" fmla="*/ 1464467 h 1772537"/>
              <a:gd name="connsiteX3" fmla="*/ 1397793 w 1630664"/>
              <a:gd name="connsiteY3" fmla="*/ 626267 h 1772537"/>
              <a:gd name="connsiteX4" fmla="*/ 835820 w 1630664"/>
              <a:gd name="connsiteY4" fmla="*/ 373856 h 1772537"/>
              <a:gd name="connsiteX5" fmla="*/ 807244 w 1630664"/>
              <a:gd name="connsiteY5" fmla="*/ 0 h 1772537"/>
              <a:gd name="connsiteX6" fmla="*/ 421482 w 1630664"/>
              <a:gd name="connsiteY6" fmla="*/ 321468 h 1772537"/>
              <a:gd name="connsiteX7" fmla="*/ 595313 w 1630664"/>
              <a:gd name="connsiteY7" fmla="*/ 766762 h 1772537"/>
              <a:gd name="connsiteX8" fmla="*/ 923925 w 1630664"/>
              <a:gd name="connsiteY8" fmla="*/ 1007267 h 1772537"/>
              <a:gd name="connsiteX9" fmla="*/ 621506 w 1630664"/>
              <a:gd name="connsiteY9" fmla="*/ 1352547 h 1772537"/>
              <a:gd name="connsiteX10" fmla="*/ 0 w 1630664"/>
              <a:gd name="connsiteY10" fmla="*/ 1119184 h 1772537"/>
              <a:gd name="connsiteX0" fmla="*/ 0 w 1615856"/>
              <a:gd name="connsiteY0" fmla="*/ 1119184 h 1800557"/>
              <a:gd name="connsiteX1" fmla="*/ 0 w 1615856"/>
              <a:gd name="connsiteY1" fmla="*/ 1647822 h 1800557"/>
              <a:gd name="connsiteX2" fmla="*/ 1476374 w 1615856"/>
              <a:gd name="connsiteY2" fmla="*/ 1464467 h 1800557"/>
              <a:gd name="connsiteX3" fmla="*/ 1397793 w 1615856"/>
              <a:gd name="connsiteY3" fmla="*/ 626267 h 1800557"/>
              <a:gd name="connsiteX4" fmla="*/ 835820 w 1615856"/>
              <a:gd name="connsiteY4" fmla="*/ 373856 h 1800557"/>
              <a:gd name="connsiteX5" fmla="*/ 807244 w 1615856"/>
              <a:gd name="connsiteY5" fmla="*/ 0 h 1800557"/>
              <a:gd name="connsiteX6" fmla="*/ 421482 w 1615856"/>
              <a:gd name="connsiteY6" fmla="*/ 321468 h 1800557"/>
              <a:gd name="connsiteX7" fmla="*/ 595313 w 1615856"/>
              <a:gd name="connsiteY7" fmla="*/ 766762 h 1800557"/>
              <a:gd name="connsiteX8" fmla="*/ 923925 w 1615856"/>
              <a:gd name="connsiteY8" fmla="*/ 1007267 h 1800557"/>
              <a:gd name="connsiteX9" fmla="*/ 621506 w 1615856"/>
              <a:gd name="connsiteY9" fmla="*/ 1352547 h 1800557"/>
              <a:gd name="connsiteX10" fmla="*/ 0 w 1615856"/>
              <a:gd name="connsiteY10" fmla="*/ 1119184 h 1800557"/>
              <a:gd name="connsiteX0" fmla="*/ 0 w 1626496"/>
              <a:gd name="connsiteY0" fmla="*/ 1119184 h 1800277"/>
              <a:gd name="connsiteX1" fmla="*/ 0 w 1626496"/>
              <a:gd name="connsiteY1" fmla="*/ 1647822 h 1800277"/>
              <a:gd name="connsiteX2" fmla="*/ 1476374 w 1626496"/>
              <a:gd name="connsiteY2" fmla="*/ 1464467 h 1800277"/>
              <a:gd name="connsiteX3" fmla="*/ 1397793 w 1626496"/>
              <a:gd name="connsiteY3" fmla="*/ 626267 h 1800277"/>
              <a:gd name="connsiteX4" fmla="*/ 835820 w 1626496"/>
              <a:gd name="connsiteY4" fmla="*/ 373856 h 1800277"/>
              <a:gd name="connsiteX5" fmla="*/ 807244 w 1626496"/>
              <a:gd name="connsiteY5" fmla="*/ 0 h 1800277"/>
              <a:gd name="connsiteX6" fmla="*/ 421482 w 1626496"/>
              <a:gd name="connsiteY6" fmla="*/ 321468 h 1800277"/>
              <a:gd name="connsiteX7" fmla="*/ 595313 w 1626496"/>
              <a:gd name="connsiteY7" fmla="*/ 766762 h 1800277"/>
              <a:gd name="connsiteX8" fmla="*/ 923925 w 1626496"/>
              <a:gd name="connsiteY8" fmla="*/ 1007267 h 1800277"/>
              <a:gd name="connsiteX9" fmla="*/ 621506 w 1626496"/>
              <a:gd name="connsiteY9" fmla="*/ 1352547 h 1800277"/>
              <a:gd name="connsiteX10" fmla="*/ 0 w 1626496"/>
              <a:gd name="connsiteY10" fmla="*/ 1119184 h 1800277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  <a:cxn ang="0">
                <a:pos x="connsiteX9" y="connsiteY9"/>
              </a:cxn>
              <a:cxn ang="0">
                <a:pos x="connsiteX10" y="connsiteY10"/>
              </a:cxn>
            </a:cxnLst>
            <a:rect l="l" t="t" r="r" b="b"/>
            <a:pathLst>
              <a:path w="1626496" h="1800277">
                <a:moveTo>
                  <a:pt x="0" y="1119184"/>
                </a:moveTo>
                <a:lnTo>
                  <a:pt x="0" y="1647822"/>
                </a:lnTo>
                <a:cubicBezTo>
                  <a:pt x="686196" y="1947462"/>
                  <a:pt x="1196953" y="1762179"/>
                  <a:pt x="1476374" y="1464467"/>
                </a:cubicBezTo>
                <a:cubicBezTo>
                  <a:pt x="1699180" y="1227076"/>
                  <a:pt x="1674781" y="817990"/>
                  <a:pt x="1397793" y="626267"/>
                </a:cubicBezTo>
                <a:cubicBezTo>
                  <a:pt x="1228944" y="509394"/>
                  <a:pt x="1023144" y="457993"/>
                  <a:pt x="835820" y="373856"/>
                </a:cubicBezTo>
                <a:cubicBezTo>
                  <a:pt x="676275" y="325437"/>
                  <a:pt x="542926" y="112711"/>
                  <a:pt x="807244" y="0"/>
                </a:cubicBezTo>
                <a:cubicBezTo>
                  <a:pt x="507207" y="50006"/>
                  <a:pt x="440530" y="235745"/>
                  <a:pt x="421482" y="321468"/>
                </a:cubicBezTo>
                <a:cubicBezTo>
                  <a:pt x="362745" y="574674"/>
                  <a:pt x="546894" y="723107"/>
                  <a:pt x="595313" y="766762"/>
                </a:cubicBezTo>
                <a:cubicBezTo>
                  <a:pt x="664369" y="835024"/>
                  <a:pt x="857250" y="884236"/>
                  <a:pt x="923925" y="1007267"/>
                </a:cubicBezTo>
                <a:cubicBezTo>
                  <a:pt x="992188" y="1158079"/>
                  <a:pt x="883541" y="1334500"/>
                  <a:pt x="621506" y="1352547"/>
                </a:cubicBezTo>
                <a:cubicBezTo>
                  <a:pt x="455755" y="1363963"/>
                  <a:pt x="205977" y="1265235"/>
                  <a:pt x="0" y="1119184"/>
                </a:cubicBezTo>
                <a:close/>
              </a:path>
            </a:pathLst>
          </a:custGeom>
          <a:solidFill>
            <a:srgbClr val="0F238D"/>
          </a:solidFill>
          <a:ln w="1270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>
              <a:solidFill>
                <a:schemeClr val="accent1"/>
              </a:solidFill>
            </a:endParaRPr>
          </a:p>
        </xdr:txBody>
      </xdr:sp>
      <xdr:sp macro="" textlink="">
        <xdr:nvSpPr>
          <xdr:cNvPr id="15" name="Freeform 14">
            <a:extLst>
              <a:ext uri="{FF2B5EF4-FFF2-40B4-BE49-F238E27FC236}">
                <a16:creationId xmlns:a16="http://schemas.microsoft.com/office/drawing/2014/main" id="{00000000-0008-0000-0000-00000F000000}"/>
              </a:ext>
            </a:extLst>
          </xdr:cNvPr>
          <xdr:cNvSpPr/>
        </xdr:nvSpPr>
        <xdr:spPr>
          <a:xfrm>
            <a:off x="7284854" y="1348704"/>
            <a:ext cx="290370" cy="168163"/>
          </a:xfrm>
          <a:custGeom>
            <a:avLst/>
            <a:gdLst>
              <a:gd name="connsiteX0" fmla="*/ 1404937 w 1404937"/>
              <a:gd name="connsiteY0" fmla="*/ 635794 h 788194"/>
              <a:gd name="connsiteX1" fmla="*/ 1402556 w 1404937"/>
              <a:gd name="connsiteY1" fmla="*/ 64294 h 788194"/>
              <a:gd name="connsiteX2" fmla="*/ 547687 w 1404937"/>
              <a:gd name="connsiteY2" fmla="*/ 0 h 788194"/>
              <a:gd name="connsiteX3" fmla="*/ 14287 w 1404937"/>
              <a:gd name="connsiteY3" fmla="*/ 469106 h 788194"/>
              <a:gd name="connsiteX4" fmla="*/ 0 w 1404937"/>
              <a:gd name="connsiteY4" fmla="*/ 788194 h 788194"/>
              <a:gd name="connsiteX5" fmla="*/ 283368 w 1404937"/>
              <a:gd name="connsiteY5" fmla="*/ 438150 h 788194"/>
              <a:gd name="connsiteX6" fmla="*/ 821531 w 1404937"/>
              <a:gd name="connsiteY6" fmla="*/ 371475 h 788194"/>
              <a:gd name="connsiteX7" fmla="*/ 1404937 w 1404937"/>
              <a:gd name="connsiteY7" fmla="*/ 635794 h 788194"/>
              <a:gd name="connsiteX0" fmla="*/ 1404937 w 1404937"/>
              <a:gd name="connsiteY0" fmla="*/ 635794 h 788194"/>
              <a:gd name="connsiteX1" fmla="*/ 1402556 w 1404937"/>
              <a:gd name="connsiteY1" fmla="*/ 64294 h 788194"/>
              <a:gd name="connsiteX2" fmla="*/ 547687 w 1404937"/>
              <a:gd name="connsiteY2" fmla="*/ 0 h 788194"/>
              <a:gd name="connsiteX3" fmla="*/ 14287 w 1404937"/>
              <a:gd name="connsiteY3" fmla="*/ 469106 h 788194"/>
              <a:gd name="connsiteX4" fmla="*/ 0 w 1404937"/>
              <a:gd name="connsiteY4" fmla="*/ 788194 h 788194"/>
              <a:gd name="connsiteX5" fmla="*/ 283368 w 1404937"/>
              <a:gd name="connsiteY5" fmla="*/ 438150 h 788194"/>
              <a:gd name="connsiteX6" fmla="*/ 821531 w 1404937"/>
              <a:gd name="connsiteY6" fmla="*/ 371475 h 788194"/>
              <a:gd name="connsiteX7" fmla="*/ 1404937 w 1404937"/>
              <a:gd name="connsiteY7" fmla="*/ 635794 h 788194"/>
              <a:gd name="connsiteX0" fmla="*/ 1404937 w 1404937"/>
              <a:gd name="connsiteY0" fmla="*/ 635794 h 788194"/>
              <a:gd name="connsiteX1" fmla="*/ 1402556 w 1404937"/>
              <a:gd name="connsiteY1" fmla="*/ 64294 h 788194"/>
              <a:gd name="connsiteX2" fmla="*/ 547687 w 1404937"/>
              <a:gd name="connsiteY2" fmla="*/ 0 h 788194"/>
              <a:gd name="connsiteX3" fmla="*/ 14287 w 1404937"/>
              <a:gd name="connsiteY3" fmla="*/ 469106 h 788194"/>
              <a:gd name="connsiteX4" fmla="*/ 0 w 1404937"/>
              <a:gd name="connsiteY4" fmla="*/ 788194 h 788194"/>
              <a:gd name="connsiteX5" fmla="*/ 283368 w 1404937"/>
              <a:gd name="connsiteY5" fmla="*/ 438150 h 788194"/>
              <a:gd name="connsiteX6" fmla="*/ 821531 w 1404937"/>
              <a:gd name="connsiteY6" fmla="*/ 371475 h 788194"/>
              <a:gd name="connsiteX7" fmla="*/ 1404937 w 1404937"/>
              <a:gd name="connsiteY7" fmla="*/ 635794 h 788194"/>
              <a:gd name="connsiteX0" fmla="*/ 1404937 w 1404937"/>
              <a:gd name="connsiteY0" fmla="*/ 635794 h 788194"/>
              <a:gd name="connsiteX1" fmla="*/ 1402556 w 1404937"/>
              <a:gd name="connsiteY1" fmla="*/ 64294 h 788194"/>
              <a:gd name="connsiteX2" fmla="*/ 547687 w 1404937"/>
              <a:gd name="connsiteY2" fmla="*/ 0 h 788194"/>
              <a:gd name="connsiteX3" fmla="*/ 14287 w 1404937"/>
              <a:gd name="connsiteY3" fmla="*/ 469106 h 788194"/>
              <a:gd name="connsiteX4" fmla="*/ 0 w 1404937"/>
              <a:gd name="connsiteY4" fmla="*/ 788194 h 788194"/>
              <a:gd name="connsiteX5" fmla="*/ 283368 w 1404937"/>
              <a:gd name="connsiteY5" fmla="*/ 438150 h 788194"/>
              <a:gd name="connsiteX6" fmla="*/ 821531 w 1404937"/>
              <a:gd name="connsiteY6" fmla="*/ 371475 h 788194"/>
              <a:gd name="connsiteX7" fmla="*/ 1404937 w 1404937"/>
              <a:gd name="connsiteY7" fmla="*/ 635794 h 788194"/>
              <a:gd name="connsiteX0" fmla="*/ 1404937 w 1404937"/>
              <a:gd name="connsiteY0" fmla="*/ 635794 h 788194"/>
              <a:gd name="connsiteX1" fmla="*/ 1402556 w 1404937"/>
              <a:gd name="connsiteY1" fmla="*/ 64294 h 788194"/>
              <a:gd name="connsiteX2" fmla="*/ 547687 w 1404937"/>
              <a:gd name="connsiteY2" fmla="*/ 0 h 788194"/>
              <a:gd name="connsiteX3" fmla="*/ 14287 w 1404937"/>
              <a:gd name="connsiteY3" fmla="*/ 469106 h 788194"/>
              <a:gd name="connsiteX4" fmla="*/ 0 w 1404937"/>
              <a:gd name="connsiteY4" fmla="*/ 788194 h 788194"/>
              <a:gd name="connsiteX5" fmla="*/ 283368 w 1404937"/>
              <a:gd name="connsiteY5" fmla="*/ 438150 h 788194"/>
              <a:gd name="connsiteX6" fmla="*/ 821531 w 1404937"/>
              <a:gd name="connsiteY6" fmla="*/ 371475 h 788194"/>
              <a:gd name="connsiteX7" fmla="*/ 1404937 w 1404937"/>
              <a:gd name="connsiteY7" fmla="*/ 635794 h 788194"/>
              <a:gd name="connsiteX0" fmla="*/ 1404937 w 1404937"/>
              <a:gd name="connsiteY0" fmla="*/ 635794 h 788194"/>
              <a:gd name="connsiteX1" fmla="*/ 1402556 w 1404937"/>
              <a:gd name="connsiteY1" fmla="*/ 64294 h 788194"/>
              <a:gd name="connsiteX2" fmla="*/ 547687 w 1404937"/>
              <a:gd name="connsiteY2" fmla="*/ 0 h 788194"/>
              <a:gd name="connsiteX3" fmla="*/ 14287 w 1404937"/>
              <a:gd name="connsiteY3" fmla="*/ 469106 h 788194"/>
              <a:gd name="connsiteX4" fmla="*/ 0 w 1404937"/>
              <a:gd name="connsiteY4" fmla="*/ 788194 h 788194"/>
              <a:gd name="connsiteX5" fmla="*/ 283368 w 1404937"/>
              <a:gd name="connsiteY5" fmla="*/ 438150 h 788194"/>
              <a:gd name="connsiteX6" fmla="*/ 821531 w 1404937"/>
              <a:gd name="connsiteY6" fmla="*/ 371475 h 788194"/>
              <a:gd name="connsiteX7" fmla="*/ 1404937 w 1404937"/>
              <a:gd name="connsiteY7" fmla="*/ 635794 h 788194"/>
              <a:gd name="connsiteX0" fmla="*/ 1404937 w 1404937"/>
              <a:gd name="connsiteY0" fmla="*/ 635794 h 788194"/>
              <a:gd name="connsiteX1" fmla="*/ 1402556 w 1404937"/>
              <a:gd name="connsiteY1" fmla="*/ 64294 h 788194"/>
              <a:gd name="connsiteX2" fmla="*/ 547687 w 1404937"/>
              <a:gd name="connsiteY2" fmla="*/ 0 h 788194"/>
              <a:gd name="connsiteX3" fmla="*/ 14287 w 1404937"/>
              <a:gd name="connsiteY3" fmla="*/ 469106 h 788194"/>
              <a:gd name="connsiteX4" fmla="*/ 0 w 1404937"/>
              <a:gd name="connsiteY4" fmla="*/ 788194 h 788194"/>
              <a:gd name="connsiteX5" fmla="*/ 283368 w 1404937"/>
              <a:gd name="connsiteY5" fmla="*/ 438150 h 788194"/>
              <a:gd name="connsiteX6" fmla="*/ 821531 w 1404937"/>
              <a:gd name="connsiteY6" fmla="*/ 371475 h 788194"/>
              <a:gd name="connsiteX7" fmla="*/ 1404937 w 1404937"/>
              <a:gd name="connsiteY7" fmla="*/ 635794 h 788194"/>
              <a:gd name="connsiteX0" fmla="*/ 1404937 w 1404937"/>
              <a:gd name="connsiteY0" fmla="*/ 635794 h 788194"/>
              <a:gd name="connsiteX1" fmla="*/ 1402556 w 1404937"/>
              <a:gd name="connsiteY1" fmla="*/ 64294 h 788194"/>
              <a:gd name="connsiteX2" fmla="*/ 547687 w 1404937"/>
              <a:gd name="connsiteY2" fmla="*/ 0 h 788194"/>
              <a:gd name="connsiteX3" fmla="*/ 14287 w 1404937"/>
              <a:gd name="connsiteY3" fmla="*/ 469106 h 788194"/>
              <a:gd name="connsiteX4" fmla="*/ 0 w 1404937"/>
              <a:gd name="connsiteY4" fmla="*/ 788194 h 788194"/>
              <a:gd name="connsiteX5" fmla="*/ 283368 w 1404937"/>
              <a:gd name="connsiteY5" fmla="*/ 438150 h 788194"/>
              <a:gd name="connsiteX6" fmla="*/ 821531 w 1404937"/>
              <a:gd name="connsiteY6" fmla="*/ 371475 h 788194"/>
              <a:gd name="connsiteX7" fmla="*/ 1404937 w 1404937"/>
              <a:gd name="connsiteY7" fmla="*/ 635794 h 788194"/>
              <a:gd name="connsiteX0" fmla="*/ 1404937 w 1404937"/>
              <a:gd name="connsiteY0" fmla="*/ 635794 h 788194"/>
              <a:gd name="connsiteX1" fmla="*/ 1402556 w 1404937"/>
              <a:gd name="connsiteY1" fmla="*/ 64294 h 788194"/>
              <a:gd name="connsiteX2" fmla="*/ 547687 w 1404937"/>
              <a:gd name="connsiteY2" fmla="*/ 0 h 788194"/>
              <a:gd name="connsiteX3" fmla="*/ 14287 w 1404937"/>
              <a:gd name="connsiteY3" fmla="*/ 469106 h 788194"/>
              <a:gd name="connsiteX4" fmla="*/ 0 w 1404937"/>
              <a:gd name="connsiteY4" fmla="*/ 788194 h 788194"/>
              <a:gd name="connsiteX5" fmla="*/ 283368 w 1404937"/>
              <a:gd name="connsiteY5" fmla="*/ 438150 h 788194"/>
              <a:gd name="connsiteX6" fmla="*/ 821531 w 1404937"/>
              <a:gd name="connsiteY6" fmla="*/ 371475 h 788194"/>
              <a:gd name="connsiteX7" fmla="*/ 1404937 w 1404937"/>
              <a:gd name="connsiteY7" fmla="*/ 635794 h 788194"/>
              <a:gd name="connsiteX0" fmla="*/ 1404937 w 1413690"/>
              <a:gd name="connsiteY0" fmla="*/ 635794 h 788194"/>
              <a:gd name="connsiteX1" fmla="*/ 1402556 w 1413690"/>
              <a:gd name="connsiteY1" fmla="*/ 64294 h 788194"/>
              <a:gd name="connsiteX2" fmla="*/ 547687 w 1413690"/>
              <a:gd name="connsiteY2" fmla="*/ 0 h 788194"/>
              <a:gd name="connsiteX3" fmla="*/ 14287 w 1413690"/>
              <a:gd name="connsiteY3" fmla="*/ 469106 h 788194"/>
              <a:gd name="connsiteX4" fmla="*/ 0 w 1413690"/>
              <a:gd name="connsiteY4" fmla="*/ 788194 h 788194"/>
              <a:gd name="connsiteX5" fmla="*/ 283368 w 1413690"/>
              <a:gd name="connsiteY5" fmla="*/ 438150 h 788194"/>
              <a:gd name="connsiteX6" fmla="*/ 821531 w 1413690"/>
              <a:gd name="connsiteY6" fmla="*/ 371475 h 788194"/>
              <a:gd name="connsiteX7" fmla="*/ 1404937 w 1413690"/>
              <a:gd name="connsiteY7" fmla="*/ 635794 h 788194"/>
              <a:gd name="connsiteX0" fmla="*/ 1404937 w 1417413"/>
              <a:gd name="connsiteY0" fmla="*/ 635794 h 788194"/>
              <a:gd name="connsiteX1" fmla="*/ 1402556 w 1417413"/>
              <a:gd name="connsiteY1" fmla="*/ 64294 h 788194"/>
              <a:gd name="connsiteX2" fmla="*/ 547687 w 1417413"/>
              <a:gd name="connsiteY2" fmla="*/ 0 h 788194"/>
              <a:gd name="connsiteX3" fmla="*/ 14287 w 1417413"/>
              <a:gd name="connsiteY3" fmla="*/ 469106 h 788194"/>
              <a:gd name="connsiteX4" fmla="*/ 0 w 1417413"/>
              <a:gd name="connsiteY4" fmla="*/ 788194 h 788194"/>
              <a:gd name="connsiteX5" fmla="*/ 283368 w 1417413"/>
              <a:gd name="connsiteY5" fmla="*/ 438150 h 788194"/>
              <a:gd name="connsiteX6" fmla="*/ 821531 w 1417413"/>
              <a:gd name="connsiteY6" fmla="*/ 371475 h 788194"/>
              <a:gd name="connsiteX7" fmla="*/ 1404937 w 1417413"/>
              <a:gd name="connsiteY7" fmla="*/ 635794 h 788194"/>
              <a:gd name="connsiteX0" fmla="*/ 1404937 w 1417413"/>
              <a:gd name="connsiteY0" fmla="*/ 636458 h 788858"/>
              <a:gd name="connsiteX1" fmla="*/ 1402556 w 1417413"/>
              <a:gd name="connsiteY1" fmla="*/ 64958 h 788858"/>
              <a:gd name="connsiteX2" fmla="*/ 547687 w 1417413"/>
              <a:gd name="connsiteY2" fmla="*/ 664 h 788858"/>
              <a:gd name="connsiteX3" fmla="*/ 14287 w 1417413"/>
              <a:gd name="connsiteY3" fmla="*/ 469770 h 788858"/>
              <a:gd name="connsiteX4" fmla="*/ 0 w 1417413"/>
              <a:gd name="connsiteY4" fmla="*/ 788858 h 788858"/>
              <a:gd name="connsiteX5" fmla="*/ 283368 w 1417413"/>
              <a:gd name="connsiteY5" fmla="*/ 438814 h 788858"/>
              <a:gd name="connsiteX6" fmla="*/ 821531 w 1417413"/>
              <a:gd name="connsiteY6" fmla="*/ 372139 h 788858"/>
              <a:gd name="connsiteX7" fmla="*/ 1404937 w 1417413"/>
              <a:gd name="connsiteY7" fmla="*/ 636458 h 788858"/>
              <a:gd name="connsiteX0" fmla="*/ 1404937 w 1417413"/>
              <a:gd name="connsiteY0" fmla="*/ 659983 h 812383"/>
              <a:gd name="connsiteX1" fmla="*/ 1402556 w 1417413"/>
              <a:gd name="connsiteY1" fmla="*/ 88483 h 812383"/>
              <a:gd name="connsiteX2" fmla="*/ 547687 w 1417413"/>
              <a:gd name="connsiteY2" fmla="*/ 24189 h 812383"/>
              <a:gd name="connsiteX3" fmla="*/ 14287 w 1417413"/>
              <a:gd name="connsiteY3" fmla="*/ 493295 h 812383"/>
              <a:gd name="connsiteX4" fmla="*/ 0 w 1417413"/>
              <a:gd name="connsiteY4" fmla="*/ 812383 h 812383"/>
              <a:gd name="connsiteX5" fmla="*/ 283368 w 1417413"/>
              <a:gd name="connsiteY5" fmla="*/ 462339 h 812383"/>
              <a:gd name="connsiteX6" fmla="*/ 821531 w 1417413"/>
              <a:gd name="connsiteY6" fmla="*/ 395664 h 812383"/>
              <a:gd name="connsiteX7" fmla="*/ 1404937 w 1417413"/>
              <a:gd name="connsiteY7" fmla="*/ 659983 h 812383"/>
              <a:gd name="connsiteX0" fmla="*/ 1404937 w 1417413"/>
              <a:gd name="connsiteY0" fmla="*/ 674932 h 827332"/>
              <a:gd name="connsiteX1" fmla="*/ 1402556 w 1417413"/>
              <a:gd name="connsiteY1" fmla="*/ 103432 h 827332"/>
              <a:gd name="connsiteX2" fmla="*/ 547687 w 1417413"/>
              <a:gd name="connsiteY2" fmla="*/ 39138 h 827332"/>
              <a:gd name="connsiteX3" fmla="*/ 14287 w 1417413"/>
              <a:gd name="connsiteY3" fmla="*/ 508244 h 827332"/>
              <a:gd name="connsiteX4" fmla="*/ 0 w 1417413"/>
              <a:gd name="connsiteY4" fmla="*/ 827332 h 827332"/>
              <a:gd name="connsiteX5" fmla="*/ 283368 w 1417413"/>
              <a:gd name="connsiteY5" fmla="*/ 477288 h 827332"/>
              <a:gd name="connsiteX6" fmla="*/ 821531 w 1417413"/>
              <a:gd name="connsiteY6" fmla="*/ 410613 h 827332"/>
              <a:gd name="connsiteX7" fmla="*/ 1404937 w 1417413"/>
              <a:gd name="connsiteY7" fmla="*/ 674932 h 827332"/>
              <a:gd name="connsiteX0" fmla="*/ 1404937 w 1417413"/>
              <a:gd name="connsiteY0" fmla="*/ 674932 h 827332"/>
              <a:gd name="connsiteX1" fmla="*/ 1402556 w 1417413"/>
              <a:gd name="connsiteY1" fmla="*/ 103432 h 827332"/>
              <a:gd name="connsiteX2" fmla="*/ 547687 w 1417413"/>
              <a:gd name="connsiteY2" fmla="*/ 39138 h 827332"/>
              <a:gd name="connsiteX3" fmla="*/ 14287 w 1417413"/>
              <a:gd name="connsiteY3" fmla="*/ 508244 h 827332"/>
              <a:gd name="connsiteX4" fmla="*/ 0 w 1417413"/>
              <a:gd name="connsiteY4" fmla="*/ 827332 h 827332"/>
              <a:gd name="connsiteX5" fmla="*/ 283368 w 1417413"/>
              <a:gd name="connsiteY5" fmla="*/ 477288 h 827332"/>
              <a:gd name="connsiteX6" fmla="*/ 821531 w 1417413"/>
              <a:gd name="connsiteY6" fmla="*/ 410613 h 827332"/>
              <a:gd name="connsiteX7" fmla="*/ 1404937 w 1417413"/>
              <a:gd name="connsiteY7" fmla="*/ 674932 h 827332"/>
              <a:gd name="connsiteX0" fmla="*/ 1406804 w 1419280"/>
              <a:gd name="connsiteY0" fmla="*/ 674932 h 827332"/>
              <a:gd name="connsiteX1" fmla="*/ 1404423 w 1419280"/>
              <a:gd name="connsiteY1" fmla="*/ 103432 h 827332"/>
              <a:gd name="connsiteX2" fmla="*/ 549554 w 1419280"/>
              <a:gd name="connsiteY2" fmla="*/ 39138 h 827332"/>
              <a:gd name="connsiteX3" fmla="*/ 16154 w 1419280"/>
              <a:gd name="connsiteY3" fmla="*/ 508244 h 827332"/>
              <a:gd name="connsiteX4" fmla="*/ 1867 w 1419280"/>
              <a:gd name="connsiteY4" fmla="*/ 827332 h 827332"/>
              <a:gd name="connsiteX5" fmla="*/ 285235 w 1419280"/>
              <a:gd name="connsiteY5" fmla="*/ 477288 h 827332"/>
              <a:gd name="connsiteX6" fmla="*/ 823398 w 1419280"/>
              <a:gd name="connsiteY6" fmla="*/ 410613 h 827332"/>
              <a:gd name="connsiteX7" fmla="*/ 1406804 w 1419280"/>
              <a:gd name="connsiteY7" fmla="*/ 674932 h 827332"/>
              <a:gd name="connsiteX0" fmla="*/ 1409119 w 1421595"/>
              <a:gd name="connsiteY0" fmla="*/ 674932 h 827332"/>
              <a:gd name="connsiteX1" fmla="*/ 1406738 w 1421595"/>
              <a:gd name="connsiteY1" fmla="*/ 103432 h 827332"/>
              <a:gd name="connsiteX2" fmla="*/ 551869 w 1421595"/>
              <a:gd name="connsiteY2" fmla="*/ 39138 h 827332"/>
              <a:gd name="connsiteX3" fmla="*/ 18469 w 1421595"/>
              <a:gd name="connsiteY3" fmla="*/ 508244 h 827332"/>
              <a:gd name="connsiteX4" fmla="*/ 4182 w 1421595"/>
              <a:gd name="connsiteY4" fmla="*/ 827332 h 827332"/>
              <a:gd name="connsiteX5" fmla="*/ 287550 w 1421595"/>
              <a:gd name="connsiteY5" fmla="*/ 477288 h 827332"/>
              <a:gd name="connsiteX6" fmla="*/ 825713 w 1421595"/>
              <a:gd name="connsiteY6" fmla="*/ 410613 h 827332"/>
              <a:gd name="connsiteX7" fmla="*/ 1409119 w 1421595"/>
              <a:gd name="connsiteY7" fmla="*/ 674932 h 827332"/>
              <a:gd name="connsiteX0" fmla="*/ 1417088 w 1429564"/>
              <a:gd name="connsiteY0" fmla="*/ 674932 h 827332"/>
              <a:gd name="connsiteX1" fmla="*/ 1414707 w 1429564"/>
              <a:gd name="connsiteY1" fmla="*/ 103432 h 827332"/>
              <a:gd name="connsiteX2" fmla="*/ 559838 w 1429564"/>
              <a:gd name="connsiteY2" fmla="*/ 39138 h 827332"/>
              <a:gd name="connsiteX3" fmla="*/ 26438 w 1429564"/>
              <a:gd name="connsiteY3" fmla="*/ 508244 h 827332"/>
              <a:gd name="connsiteX4" fmla="*/ 12151 w 1429564"/>
              <a:gd name="connsiteY4" fmla="*/ 827332 h 827332"/>
              <a:gd name="connsiteX5" fmla="*/ 295519 w 1429564"/>
              <a:gd name="connsiteY5" fmla="*/ 477288 h 827332"/>
              <a:gd name="connsiteX6" fmla="*/ 833682 w 1429564"/>
              <a:gd name="connsiteY6" fmla="*/ 410613 h 827332"/>
              <a:gd name="connsiteX7" fmla="*/ 1417088 w 1429564"/>
              <a:gd name="connsiteY7" fmla="*/ 674932 h 827332"/>
              <a:gd name="connsiteX0" fmla="*/ 1417088 w 1429564"/>
              <a:gd name="connsiteY0" fmla="*/ 674932 h 827332"/>
              <a:gd name="connsiteX1" fmla="*/ 1414707 w 1429564"/>
              <a:gd name="connsiteY1" fmla="*/ 103432 h 827332"/>
              <a:gd name="connsiteX2" fmla="*/ 559838 w 1429564"/>
              <a:gd name="connsiteY2" fmla="*/ 39138 h 827332"/>
              <a:gd name="connsiteX3" fmla="*/ 26438 w 1429564"/>
              <a:gd name="connsiteY3" fmla="*/ 508244 h 827332"/>
              <a:gd name="connsiteX4" fmla="*/ 12151 w 1429564"/>
              <a:gd name="connsiteY4" fmla="*/ 827332 h 827332"/>
              <a:gd name="connsiteX5" fmla="*/ 295519 w 1429564"/>
              <a:gd name="connsiteY5" fmla="*/ 477288 h 827332"/>
              <a:gd name="connsiteX6" fmla="*/ 833682 w 1429564"/>
              <a:gd name="connsiteY6" fmla="*/ 410613 h 827332"/>
              <a:gd name="connsiteX7" fmla="*/ 1417088 w 1429564"/>
              <a:gd name="connsiteY7" fmla="*/ 674932 h 827332"/>
              <a:gd name="connsiteX0" fmla="*/ 1417088 w 1428573"/>
              <a:gd name="connsiteY0" fmla="*/ 674932 h 827332"/>
              <a:gd name="connsiteX1" fmla="*/ 1414707 w 1428573"/>
              <a:gd name="connsiteY1" fmla="*/ 103432 h 827332"/>
              <a:gd name="connsiteX2" fmla="*/ 559838 w 1428573"/>
              <a:gd name="connsiteY2" fmla="*/ 39138 h 827332"/>
              <a:gd name="connsiteX3" fmla="*/ 26438 w 1428573"/>
              <a:gd name="connsiteY3" fmla="*/ 508244 h 827332"/>
              <a:gd name="connsiteX4" fmla="*/ 12151 w 1428573"/>
              <a:gd name="connsiteY4" fmla="*/ 827332 h 827332"/>
              <a:gd name="connsiteX5" fmla="*/ 295519 w 1428573"/>
              <a:gd name="connsiteY5" fmla="*/ 477288 h 827332"/>
              <a:gd name="connsiteX6" fmla="*/ 833682 w 1428573"/>
              <a:gd name="connsiteY6" fmla="*/ 410613 h 827332"/>
              <a:gd name="connsiteX7" fmla="*/ 1417088 w 1428573"/>
              <a:gd name="connsiteY7" fmla="*/ 674932 h 827332"/>
              <a:gd name="connsiteX0" fmla="*/ 1417088 w 1428573"/>
              <a:gd name="connsiteY0" fmla="*/ 674932 h 827332"/>
              <a:gd name="connsiteX1" fmla="*/ 1414707 w 1428573"/>
              <a:gd name="connsiteY1" fmla="*/ 103432 h 827332"/>
              <a:gd name="connsiteX2" fmla="*/ 559838 w 1428573"/>
              <a:gd name="connsiteY2" fmla="*/ 39138 h 827332"/>
              <a:gd name="connsiteX3" fmla="*/ 26438 w 1428573"/>
              <a:gd name="connsiteY3" fmla="*/ 508244 h 827332"/>
              <a:gd name="connsiteX4" fmla="*/ 12151 w 1428573"/>
              <a:gd name="connsiteY4" fmla="*/ 827332 h 827332"/>
              <a:gd name="connsiteX5" fmla="*/ 295519 w 1428573"/>
              <a:gd name="connsiteY5" fmla="*/ 477288 h 827332"/>
              <a:gd name="connsiteX6" fmla="*/ 833682 w 1428573"/>
              <a:gd name="connsiteY6" fmla="*/ 410613 h 827332"/>
              <a:gd name="connsiteX7" fmla="*/ 1417088 w 1428573"/>
              <a:gd name="connsiteY7" fmla="*/ 674932 h 827332"/>
              <a:gd name="connsiteX0" fmla="*/ 1420075 w 1431560"/>
              <a:gd name="connsiteY0" fmla="*/ 674932 h 827332"/>
              <a:gd name="connsiteX1" fmla="*/ 1417694 w 1431560"/>
              <a:gd name="connsiteY1" fmla="*/ 103432 h 827332"/>
              <a:gd name="connsiteX2" fmla="*/ 562825 w 1431560"/>
              <a:gd name="connsiteY2" fmla="*/ 39138 h 827332"/>
              <a:gd name="connsiteX3" fmla="*/ 29425 w 1431560"/>
              <a:gd name="connsiteY3" fmla="*/ 508244 h 827332"/>
              <a:gd name="connsiteX4" fmla="*/ 15138 w 1431560"/>
              <a:gd name="connsiteY4" fmla="*/ 827332 h 827332"/>
              <a:gd name="connsiteX5" fmla="*/ 298506 w 1431560"/>
              <a:gd name="connsiteY5" fmla="*/ 477288 h 827332"/>
              <a:gd name="connsiteX6" fmla="*/ 836669 w 1431560"/>
              <a:gd name="connsiteY6" fmla="*/ 410613 h 827332"/>
              <a:gd name="connsiteX7" fmla="*/ 1420075 w 1431560"/>
              <a:gd name="connsiteY7" fmla="*/ 674932 h 827332"/>
              <a:gd name="connsiteX0" fmla="*/ 1420075 w 1431560"/>
              <a:gd name="connsiteY0" fmla="*/ 674932 h 827332"/>
              <a:gd name="connsiteX1" fmla="*/ 1417694 w 1431560"/>
              <a:gd name="connsiteY1" fmla="*/ 103432 h 827332"/>
              <a:gd name="connsiteX2" fmla="*/ 562825 w 1431560"/>
              <a:gd name="connsiteY2" fmla="*/ 39138 h 827332"/>
              <a:gd name="connsiteX3" fmla="*/ 29425 w 1431560"/>
              <a:gd name="connsiteY3" fmla="*/ 508244 h 827332"/>
              <a:gd name="connsiteX4" fmla="*/ 15138 w 1431560"/>
              <a:gd name="connsiteY4" fmla="*/ 827332 h 827332"/>
              <a:gd name="connsiteX5" fmla="*/ 298506 w 1431560"/>
              <a:gd name="connsiteY5" fmla="*/ 477288 h 827332"/>
              <a:gd name="connsiteX6" fmla="*/ 836669 w 1431560"/>
              <a:gd name="connsiteY6" fmla="*/ 410613 h 827332"/>
              <a:gd name="connsiteX7" fmla="*/ 1420075 w 1431560"/>
              <a:gd name="connsiteY7" fmla="*/ 674932 h 827332"/>
              <a:gd name="connsiteX0" fmla="*/ 1417089 w 1428574"/>
              <a:gd name="connsiteY0" fmla="*/ 674932 h 827332"/>
              <a:gd name="connsiteX1" fmla="*/ 1414708 w 1428574"/>
              <a:gd name="connsiteY1" fmla="*/ 103432 h 827332"/>
              <a:gd name="connsiteX2" fmla="*/ 559839 w 1428574"/>
              <a:gd name="connsiteY2" fmla="*/ 39138 h 827332"/>
              <a:gd name="connsiteX3" fmla="*/ 26439 w 1428574"/>
              <a:gd name="connsiteY3" fmla="*/ 508244 h 827332"/>
              <a:gd name="connsiteX4" fmla="*/ 12152 w 1428574"/>
              <a:gd name="connsiteY4" fmla="*/ 827332 h 827332"/>
              <a:gd name="connsiteX5" fmla="*/ 295520 w 1428574"/>
              <a:gd name="connsiteY5" fmla="*/ 477288 h 827332"/>
              <a:gd name="connsiteX6" fmla="*/ 833683 w 1428574"/>
              <a:gd name="connsiteY6" fmla="*/ 410613 h 827332"/>
              <a:gd name="connsiteX7" fmla="*/ 1417089 w 1428574"/>
              <a:gd name="connsiteY7" fmla="*/ 674932 h 827332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</a:cxnLst>
            <a:rect l="l" t="t" r="r" b="b"/>
            <a:pathLst>
              <a:path w="1428574" h="827332">
                <a:moveTo>
                  <a:pt x="1417089" y="674932"/>
                </a:moveTo>
                <a:cubicBezTo>
                  <a:pt x="1435346" y="448714"/>
                  <a:pt x="1429789" y="289169"/>
                  <a:pt x="1414708" y="103432"/>
                </a:cubicBezTo>
                <a:cubicBezTo>
                  <a:pt x="1129752" y="1038"/>
                  <a:pt x="880514" y="-34681"/>
                  <a:pt x="559839" y="39138"/>
                </a:cubicBezTo>
                <a:cubicBezTo>
                  <a:pt x="324968" y="93205"/>
                  <a:pt x="103590" y="255487"/>
                  <a:pt x="26439" y="508244"/>
                </a:cubicBezTo>
                <a:cubicBezTo>
                  <a:pt x="-7732" y="620193"/>
                  <a:pt x="-4518" y="728112"/>
                  <a:pt x="12152" y="827332"/>
                </a:cubicBezTo>
                <a:cubicBezTo>
                  <a:pt x="28424" y="650723"/>
                  <a:pt x="130471" y="560134"/>
                  <a:pt x="295520" y="477288"/>
                </a:cubicBezTo>
                <a:cubicBezTo>
                  <a:pt x="460084" y="394686"/>
                  <a:pt x="654458" y="387116"/>
                  <a:pt x="833683" y="410613"/>
                </a:cubicBezTo>
                <a:cubicBezTo>
                  <a:pt x="1142452" y="451094"/>
                  <a:pt x="1298820" y="584445"/>
                  <a:pt x="1417089" y="674932"/>
                </a:cubicBezTo>
                <a:close/>
              </a:path>
            </a:pathLst>
          </a:custGeom>
          <a:solidFill>
            <a:srgbClr val="0F238D"/>
          </a:solidFill>
          <a:ln w="1270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>
              <a:solidFill>
                <a:schemeClr val="accent1"/>
              </a:solidFill>
            </a:endParaRPr>
          </a:p>
        </xdr:txBody>
      </xdr:sp>
    </xdr:grpSp>
    <xdr:clientData/>
  </xdr:twoCellAnchor>
  <xdr:twoCellAnchor>
    <xdr:from>
      <xdr:col>8</xdr:col>
      <xdr:colOff>657079</xdr:colOff>
      <xdr:row>4</xdr:row>
      <xdr:rowOff>102396</xdr:rowOff>
    </xdr:from>
    <xdr:to>
      <xdr:col>9</xdr:col>
      <xdr:colOff>1298522</xdr:colOff>
      <xdr:row>7</xdr:row>
      <xdr:rowOff>60391</xdr:rowOff>
    </xdr:to>
    <xdr:grpSp>
      <xdr:nvGrpSpPr>
        <xdr:cNvPr id="20" name="Group 19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GrpSpPr/>
      </xdr:nvGrpSpPr>
      <xdr:grpSpPr>
        <a:xfrm>
          <a:off x="11281141" y="935168"/>
          <a:ext cx="1693187" cy="490575"/>
          <a:chOff x="6834277" y="1348704"/>
          <a:chExt cx="1670143" cy="468259"/>
        </a:xfrm>
      </xdr:grpSpPr>
      <xdr:sp macro="" textlink="">
        <xdr:nvSpPr>
          <xdr:cNvPr id="21" name="Freeform 20">
            <a:extLst>
              <a:ext uri="{FF2B5EF4-FFF2-40B4-BE49-F238E27FC236}">
                <a16:creationId xmlns:a16="http://schemas.microsoft.com/office/drawing/2014/main" id="{00000000-0008-0000-0000-000015000000}"/>
              </a:ext>
            </a:extLst>
          </xdr:cNvPr>
          <xdr:cNvSpPr/>
        </xdr:nvSpPr>
        <xdr:spPr>
          <a:xfrm>
            <a:off x="6834277" y="1361500"/>
            <a:ext cx="417231" cy="446740"/>
          </a:xfrm>
          <a:custGeom>
            <a:avLst/>
            <a:gdLst>
              <a:gd name="connsiteX0" fmla="*/ 0 w 1097756"/>
              <a:gd name="connsiteY0" fmla="*/ 0 h 1181100"/>
              <a:gd name="connsiteX1" fmla="*/ 745331 w 1097756"/>
              <a:gd name="connsiteY1" fmla="*/ 0 h 1181100"/>
              <a:gd name="connsiteX2" fmla="*/ 1097756 w 1097756"/>
              <a:gd name="connsiteY2" fmla="*/ 1178718 h 1181100"/>
              <a:gd name="connsiteX3" fmla="*/ 523875 w 1097756"/>
              <a:gd name="connsiteY3" fmla="*/ 1181100 h 1181100"/>
              <a:gd name="connsiteX4" fmla="*/ 0 w 1097756"/>
              <a:gd name="connsiteY4" fmla="*/ 0 h 1181100"/>
              <a:gd name="connsiteX0" fmla="*/ 0 w 1400175"/>
              <a:gd name="connsiteY0" fmla="*/ 0 h 2197893"/>
              <a:gd name="connsiteX1" fmla="*/ 745331 w 1400175"/>
              <a:gd name="connsiteY1" fmla="*/ 0 h 2197893"/>
              <a:gd name="connsiteX2" fmla="*/ 1400175 w 1400175"/>
              <a:gd name="connsiteY2" fmla="*/ 2197893 h 2197893"/>
              <a:gd name="connsiteX3" fmla="*/ 523875 w 1400175"/>
              <a:gd name="connsiteY3" fmla="*/ 1181100 h 2197893"/>
              <a:gd name="connsiteX4" fmla="*/ 0 w 1400175"/>
              <a:gd name="connsiteY4" fmla="*/ 0 h 2197893"/>
              <a:gd name="connsiteX0" fmla="*/ 0 w 1400175"/>
              <a:gd name="connsiteY0" fmla="*/ 0 h 2197893"/>
              <a:gd name="connsiteX1" fmla="*/ 745331 w 1400175"/>
              <a:gd name="connsiteY1" fmla="*/ 0 h 2197893"/>
              <a:gd name="connsiteX2" fmla="*/ 1400175 w 1400175"/>
              <a:gd name="connsiteY2" fmla="*/ 2197893 h 2197893"/>
              <a:gd name="connsiteX3" fmla="*/ 1047750 w 1400175"/>
              <a:gd name="connsiteY3" fmla="*/ 1790700 h 2197893"/>
              <a:gd name="connsiteX4" fmla="*/ 523875 w 1400175"/>
              <a:gd name="connsiteY4" fmla="*/ 1181100 h 2197893"/>
              <a:gd name="connsiteX5" fmla="*/ 0 w 1400175"/>
              <a:gd name="connsiteY5" fmla="*/ 0 h 2197893"/>
              <a:gd name="connsiteX0" fmla="*/ 0 w 1400175"/>
              <a:gd name="connsiteY0" fmla="*/ 0 h 2197893"/>
              <a:gd name="connsiteX1" fmla="*/ 745331 w 1400175"/>
              <a:gd name="connsiteY1" fmla="*/ 0 h 2197893"/>
              <a:gd name="connsiteX2" fmla="*/ 1400175 w 1400175"/>
              <a:gd name="connsiteY2" fmla="*/ 2197893 h 2197893"/>
              <a:gd name="connsiteX3" fmla="*/ 750094 w 1400175"/>
              <a:gd name="connsiteY3" fmla="*/ 2193131 h 2197893"/>
              <a:gd name="connsiteX4" fmla="*/ 523875 w 1400175"/>
              <a:gd name="connsiteY4" fmla="*/ 1181100 h 2197893"/>
              <a:gd name="connsiteX5" fmla="*/ 0 w 1400175"/>
              <a:gd name="connsiteY5" fmla="*/ 0 h 2197893"/>
              <a:gd name="connsiteX0" fmla="*/ 0 w 1400175"/>
              <a:gd name="connsiteY0" fmla="*/ 0 h 2197893"/>
              <a:gd name="connsiteX1" fmla="*/ 745331 w 1400175"/>
              <a:gd name="connsiteY1" fmla="*/ 0 h 2197893"/>
              <a:gd name="connsiteX2" fmla="*/ 1400175 w 1400175"/>
              <a:gd name="connsiteY2" fmla="*/ 2197893 h 2197893"/>
              <a:gd name="connsiteX3" fmla="*/ 747713 w 1400175"/>
              <a:gd name="connsiteY3" fmla="*/ 2195512 h 2197893"/>
              <a:gd name="connsiteX4" fmla="*/ 523875 w 1400175"/>
              <a:gd name="connsiteY4" fmla="*/ 1181100 h 2197893"/>
              <a:gd name="connsiteX5" fmla="*/ 0 w 1400175"/>
              <a:gd name="connsiteY5" fmla="*/ 0 h 2197893"/>
              <a:gd name="connsiteX0" fmla="*/ 0 w 1400175"/>
              <a:gd name="connsiteY0" fmla="*/ 0 h 2197893"/>
              <a:gd name="connsiteX1" fmla="*/ 745331 w 1400175"/>
              <a:gd name="connsiteY1" fmla="*/ 0 h 2197893"/>
              <a:gd name="connsiteX2" fmla="*/ 1400175 w 1400175"/>
              <a:gd name="connsiteY2" fmla="*/ 2197893 h 2197893"/>
              <a:gd name="connsiteX3" fmla="*/ 747713 w 1400175"/>
              <a:gd name="connsiteY3" fmla="*/ 2195512 h 2197893"/>
              <a:gd name="connsiteX4" fmla="*/ 371475 w 1400175"/>
              <a:gd name="connsiteY4" fmla="*/ 478631 h 2197893"/>
              <a:gd name="connsiteX5" fmla="*/ 0 w 1400175"/>
              <a:gd name="connsiteY5" fmla="*/ 0 h 2197893"/>
              <a:gd name="connsiteX0" fmla="*/ 0 w 1400175"/>
              <a:gd name="connsiteY0" fmla="*/ 0 h 2197893"/>
              <a:gd name="connsiteX1" fmla="*/ 745331 w 1400175"/>
              <a:gd name="connsiteY1" fmla="*/ 0 h 2197893"/>
              <a:gd name="connsiteX2" fmla="*/ 1400175 w 1400175"/>
              <a:gd name="connsiteY2" fmla="*/ 2197893 h 2197893"/>
              <a:gd name="connsiteX3" fmla="*/ 747713 w 1400175"/>
              <a:gd name="connsiteY3" fmla="*/ 2195512 h 2197893"/>
              <a:gd name="connsiteX4" fmla="*/ 371475 w 1400175"/>
              <a:gd name="connsiteY4" fmla="*/ 478631 h 2197893"/>
              <a:gd name="connsiteX5" fmla="*/ 230981 w 1400175"/>
              <a:gd name="connsiteY5" fmla="*/ 295275 h 2197893"/>
              <a:gd name="connsiteX6" fmla="*/ 0 w 1400175"/>
              <a:gd name="connsiteY6" fmla="*/ 0 h 2197893"/>
              <a:gd name="connsiteX0" fmla="*/ 0 w 1400175"/>
              <a:gd name="connsiteY0" fmla="*/ 0 h 2197893"/>
              <a:gd name="connsiteX1" fmla="*/ 745331 w 1400175"/>
              <a:gd name="connsiteY1" fmla="*/ 0 h 2197893"/>
              <a:gd name="connsiteX2" fmla="*/ 1400175 w 1400175"/>
              <a:gd name="connsiteY2" fmla="*/ 2197893 h 2197893"/>
              <a:gd name="connsiteX3" fmla="*/ 747713 w 1400175"/>
              <a:gd name="connsiteY3" fmla="*/ 2195512 h 2197893"/>
              <a:gd name="connsiteX4" fmla="*/ 371475 w 1400175"/>
              <a:gd name="connsiteY4" fmla="*/ 478631 h 2197893"/>
              <a:gd name="connsiteX5" fmla="*/ 195262 w 1400175"/>
              <a:gd name="connsiteY5" fmla="*/ 1204913 h 2197893"/>
              <a:gd name="connsiteX6" fmla="*/ 0 w 1400175"/>
              <a:gd name="connsiteY6" fmla="*/ 0 h 2197893"/>
              <a:gd name="connsiteX0" fmla="*/ 0 w 1400175"/>
              <a:gd name="connsiteY0" fmla="*/ 0 h 2197893"/>
              <a:gd name="connsiteX1" fmla="*/ 745331 w 1400175"/>
              <a:gd name="connsiteY1" fmla="*/ 0 h 2197893"/>
              <a:gd name="connsiteX2" fmla="*/ 1400175 w 1400175"/>
              <a:gd name="connsiteY2" fmla="*/ 2197893 h 2197893"/>
              <a:gd name="connsiteX3" fmla="*/ 747713 w 1400175"/>
              <a:gd name="connsiteY3" fmla="*/ 2195512 h 2197893"/>
              <a:gd name="connsiteX4" fmla="*/ 371475 w 1400175"/>
              <a:gd name="connsiteY4" fmla="*/ 478631 h 2197893"/>
              <a:gd name="connsiteX5" fmla="*/ 173830 w 1400175"/>
              <a:gd name="connsiteY5" fmla="*/ 1383507 h 2197893"/>
              <a:gd name="connsiteX6" fmla="*/ 0 w 1400175"/>
              <a:gd name="connsiteY6" fmla="*/ 0 h 2197893"/>
              <a:gd name="connsiteX0" fmla="*/ 0 w 1400175"/>
              <a:gd name="connsiteY0" fmla="*/ 0 h 2197893"/>
              <a:gd name="connsiteX1" fmla="*/ 745331 w 1400175"/>
              <a:gd name="connsiteY1" fmla="*/ 0 h 2197893"/>
              <a:gd name="connsiteX2" fmla="*/ 1400175 w 1400175"/>
              <a:gd name="connsiteY2" fmla="*/ 2197893 h 2197893"/>
              <a:gd name="connsiteX3" fmla="*/ 747713 w 1400175"/>
              <a:gd name="connsiteY3" fmla="*/ 2195512 h 2197893"/>
              <a:gd name="connsiteX4" fmla="*/ 371475 w 1400175"/>
              <a:gd name="connsiteY4" fmla="*/ 478631 h 2197893"/>
              <a:gd name="connsiteX5" fmla="*/ 173830 w 1400175"/>
              <a:gd name="connsiteY5" fmla="*/ 1383507 h 2197893"/>
              <a:gd name="connsiteX6" fmla="*/ 135731 w 1400175"/>
              <a:gd name="connsiteY6" fmla="*/ 1102518 h 2197893"/>
              <a:gd name="connsiteX7" fmla="*/ 0 w 1400175"/>
              <a:gd name="connsiteY7" fmla="*/ 0 h 2197893"/>
              <a:gd name="connsiteX0" fmla="*/ 0 w 1400175"/>
              <a:gd name="connsiteY0" fmla="*/ 0 h 2197893"/>
              <a:gd name="connsiteX1" fmla="*/ 745331 w 1400175"/>
              <a:gd name="connsiteY1" fmla="*/ 0 h 2197893"/>
              <a:gd name="connsiteX2" fmla="*/ 1400175 w 1400175"/>
              <a:gd name="connsiteY2" fmla="*/ 2197893 h 2197893"/>
              <a:gd name="connsiteX3" fmla="*/ 747713 w 1400175"/>
              <a:gd name="connsiteY3" fmla="*/ 2195512 h 2197893"/>
              <a:gd name="connsiteX4" fmla="*/ 371475 w 1400175"/>
              <a:gd name="connsiteY4" fmla="*/ 478631 h 2197893"/>
              <a:gd name="connsiteX5" fmla="*/ 173830 w 1400175"/>
              <a:gd name="connsiteY5" fmla="*/ 1383507 h 2197893"/>
              <a:gd name="connsiteX6" fmla="*/ 609600 w 1400175"/>
              <a:gd name="connsiteY6" fmla="*/ 1385887 h 2197893"/>
              <a:gd name="connsiteX7" fmla="*/ 0 w 1400175"/>
              <a:gd name="connsiteY7" fmla="*/ 0 h 2197893"/>
              <a:gd name="connsiteX0" fmla="*/ 0 w 1400175"/>
              <a:gd name="connsiteY0" fmla="*/ 0 h 2197893"/>
              <a:gd name="connsiteX1" fmla="*/ 745331 w 1400175"/>
              <a:gd name="connsiteY1" fmla="*/ 0 h 2197893"/>
              <a:gd name="connsiteX2" fmla="*/ 1400175 w 1400175"/>
              <a:gd name="connsiteY2" fmla="*/ 2197893 h 2197893"/>
              <a:gd name="connsiteX3" fmla="*/ 747713 w 1400175"/>
              <a:gd name="connsiteY3" fmla="*/ 2195512 h 2197893"/>
              <a:gd name="connsiteX4" fmla="*/ 371475 w 1400175"/>
              <a:gd name="connsiteY4" fmla="*/ 478631 h 2197893"/>
              <a:gd name="connsiteX5" fmla="*/ 173830 w 1400175"/>
              <a:gd name="connsiteY5" fmla="*/ 1383507 h 2197893"/>
              <a:gd name="connsiteX6" fmla="*/ 609600 w 1400175"/>
              <a:gd name="connsiteY6" fmla="*/ 1385887 h 2197893"/>
              <a:gd name="connsiteX7" fmla="*/ 378619 w 1400175"/>
              <a:gd name="connsiteY7" fmla="*/ 862012 h 2197893"/>
              <a:gd name="connsiteX8" fmla="*/ 0 w 1400175"/>
              <a:gd name="connsiteY8" fmla="*/ 0 h 2197893"/>
              <a:gd name="connsiteX0" fmla="*/ 0 w 1400175"/>
              <a:gd name="connsiteY0" fmla="*/ 0 h 2197893"/>
              <a:gd name="connsiteX1" fmla="*/ 745331 w 1400175"/>
              <a:gd name="connsiteY1" fmla="*/ 0 h 2197893"/>
              <a:gd name="connsiteX2" fmla="*/ 1400175 w 1400175"/>
              <a:gd name="connsiteY2" fmla="*/ 2197893 h 2197893"/>
              <a:gd name="connsiteX3" fmla="*/ 747713 w 1400175"/>
              <a:gd name="connsiteY3" fmla="*/ 2195512 h 2197893"/>
              <a:gd name="connsiteX4" fmla="*/ 371475 w 1400175"/>
              <a:gd name="connsiteY4" fmla="*/ 478631 h 2197893"/>
              <a:gd name="connsiteX5" fmla="*/ 173830 w 1400175"/>
              <a:gd name="connsiteY5" fmla="*/ 1383507 h 2197893"/>
              <a:gd name="connsiteX6" fmla="*/ 609600 w 1400175"/>
              <a:gd name="connsiteY6" fmla="*/ 1385887 h 2197893"/>
              <a:gd name="connsiteX7" fmla="*/ 692944 w 1400175"/>
              <a:gd name="connsiteY7" fmla="*/ 1797843 h 2197893"/>
              <a:gd name="connsiteX8" fmla="*/ 0 w 1400175"/>
              <a:gd name="connsiteY8" fmla="*/ 0 h 2197893"/>
              <a:gd name="connsiteX0" fmla="*/ 0 w 1400175"/>
              <a:gd name="connsiteY0" fmla="*/ 0 h 2197893"/>
              <a:gd name="connsiteX1" fmla="*/ 745331 w 1400175"/>
              <a:gd name="connsiteY1" fmla="*/ 0 h 2197893"/>
              <a:gd name="connsiteX2" fmla="*/ 1400175 w 1400175"/>
              <a:gd name="connsiteY2" fmla="*/ 2197893 h 2197893"/>
              <a:gd name="connsiteX3" fmla="*/ 747713 w 1400175"/>
              <a:gd name="connsiteY3" fmla="*/ 2195512 h 2197893"/>
              <a:gd name="connsiteX4" fmla="*/ 371475 w 1400175"/>
              <a:gd name="connsiteY4" fmla="*/ 478631 h 2197893"/>
              <a:gd name="connsiteX5" fmla="*/ 173830 w 1400175"/>
              <a:gd name="connsiteY5" fmla="*/ 1383507 h 2197893"/>
              <a:gd name="connsiteX6" fmla="*/ 609600 w 1400175"/>
              <a:gd name="connsiteY6" fmla="*/ 1385887 h 2197893"/>
              <a:gd name="connsiteX7" fmla="*/ 692944 w 1400175"/>
              <a:gd name="connsiteY7" fmla="*/ 1797843 h 2197893"/>
              <a:gd name="connsiteX8" fmla="*/ 426244 w 1400175"/>
              <a:gd name="connsiteY8" fmla="*/ 1112043 h 2197893"/>
              <a:gd name="connsiteX9" fmla="*/ 0 w 1400175"/>
              <a:gd name="connsiteY9" fmla="*/ 0 h 2197893"/>
              <a:gd name="connsiteX0" fmla="*/ 0 w 1400175"/>
              <a:gd name="connsiteY0" fmla="*/ 0 h 2197893"/>
              <a:gd name="connsiteX1" fmla="*/ 745331 w 1400175"/>
              <a:gd name="connsiteY1" fmla="*/ 0 h 2197893"/>
              <a:gd name="connsiteX2" fmla="*/ 1400175 w 1400175"/>
              <a:gd name="connsiteY2" fmla="*/ 2197893 h 2197893"/>
              <a:gd name="connsiteX3" fmla="*/ 747713 w 1400175"/>
              <a:gd name="connsiteY3" fmla="*/ 2195512 h 2197893"/>
              <a:gd name="connsiteX4" fmla="*/ 371475 w 1400175"/>
              <a:gd name="connsiteY4" fmla="*/ 478631 h 2197893"/>
              <a:gd name="connsiteX5" fmla="*/ 173830 w 1400175"/>
              <a:gd name="connsiteY5" fmla="*/ 1383507 h 2197893"/>
              <a:gd name="connsiteX6" fmla="*/ 609600 w 1400175"/>
              <a:gd name="connsiteY6" fmla="*/ 1385887 h 2197893"/>
              <a:gd name="connsiteX7" fmla="*/ 692944 w 1400175"/>
              <a:gd name="connsiteY7" fmla="*/ 1797843 h 2197893"/>
              <a:gd name="connsiteX8" fmla="*/ 88106 w 1400175"/>
              <a:gd name="connsiteY8" fmla="*/ 1795462 h 2197893"/>
              <a:gd name="connsiteX9" fmla="*/ 0 w 1400175"/>
              <a:gd name="connsiteY9" fmla="*/ 0 h 2197893"/>
              <a:gd name="connsiteX0" fmla="*/ 0 w 1400175"/>
              <a:gd name="connsiteY0" fmla="*/ 0 h 2197893"/>
              <a:gd name="connsiteX1" fmla="*/ 745331 w 1400175"/>
              <a:gd name="connsiteY1" fmla="*/ 0 h 2197893"/>
              <a:gd name="connsiteX2" fmla="*/ 1400175 w 1400175"/>
              <a:gd name="connsiteY2" fmla="*/ 2197893 h 2197893"/>
              <a:gd name="connsiteX3" fmla="*/ 747713 w 1400175"/>
              <a:gd name="connsiteY3" fmla="*/ 2195512 h 2197893"/>
              <a:gd name="connsiteX4" fmla="*/ 371475 w 1400175"/>
              <a:gd name="connsiteY4" fmla="*/ 478631 h 2197893"/>
              <a:gd name="connsiteX5" fmla="*/ 173830 w 1400175"/>
              <a:gd name="connsiteY5" fmla="*/ 1383507 h 2197893"/>
              <a:gd name="connsiteX6" fmla="*/ 609600 w 1400175"/>
              <a:gd name="connsiteY6" fmla="*/ 1385887 h 2197893"/>
              <a:gd name="connsiteX7" fmla="*/ 692944 w 1400175"/>
              <a:gd name="connsiteY7" fmla="*/ 1797843 h 2197893"/>
              <a:gd name="connsiteX8" fmla="*/ 88106 w 1400175"/>
              <a:gd name="connsiteY8" fmla="*/ 1795462 h 2197893"/>
              <a:gd name="connsiteX9" fmla="*/ 52388 w 1400175"/>
              <a:gd name="connsiteY9" fmla="*/ 1131093 h 2197893"/>
              <a:gd name="connsiteX10" fmla="*/ 0 w 1400175"/>
              <a:gd name="connsiteY10" fmla="*/ 0 h 2197893"/>
              <a:gd name="connsiteX0" fmla="*/ 0 w 1400175"/>
              <a:gd name="connsiteY0" fmla="*/ 0 h 2197893"/>
              <a:gd name="connsiteX1" fmla="*/ 745331 w 1400175"/>
              <a:gd name="connsiteY1" fmla="*/ 0 h 2197893"/>
              <a:gd name="connsiteX2" fmla="*/ 1400175 w 1400175"/>
              <a:gd name="connsiteY2" fmla="*/ 2197893 h 2197893"/>
              <a:gd name="connsiteX3" fmla="*/ 747713 w 1400175"/>
              <a:gd name="connsiteY3" fmla="*/ 2195512 h 2197893"/>
              <a:gd name="connsiteX4" fmla="*/ 371475 w 1400175"/>
              <a:gd name="connsiteY4" fmla="*/ 478631 h 2197893"/>
              <a:gd name="connsiteX5" fmla="*/ 173830 w 1400175"/>
              <a:gd name="connsiteY5" fmla="*/ 1383507 h 2197893"/>
              <a:gd name="connsiteX6" fmla="*/ 609600 w 1400175"/>
              <a:gd name="connsiteY6" fmla="*/ 1385887 h 2197893"/>
              <a:gd name="connsiteX7" fmla="*/ 692944 w 1400175"/>
              <a:gd name="connsiteY7" fmla="*/ 1797843 h 2197893"/>
              <a:gd name="connsiteX8" fmla="*/ 88106 w 1400175"/>
              <a:gd name="connsiteY8" fmla="*/ 1795462 h 2197893"/>
              <a:gd name="connsiteX9" fmla="*/ 0 w 1400175"/>
              <a:gd name="connsiteY9" fmla="*/ 2197893 h 2197893"/>
              <a:gd name="connsiteX10" fmla="*/ 0 w 1400175"/>
              <a:gd name="connsiteY10" fmla="*/ 0 h 2197893"/>
              <a:gd name="connsiteX0" fmla="*/ 4762 w 1404937"/>
              <a:gd name="connsiteY0" fmla="*/ 0 h 2197893"/>
              <a:gd name="connsiteX1" fmla="*/ 750093 w 1404937"/>
              <a:gd name="connsiteY1" fmla="*/ 0 h 2197893"/>
              <a:gd name="connsiteX2" fmla="*/ 1404937 w 1404937"/>
              <a:gd name="connsiteY2" fmla="*/ 2197893 h 2197893"/>
              <a:gd name="connsiteX3" fmla="*/ 752475 w 1404937"/>
              <a:gd name="connsiteY3" fmla="*/ 2195512 h 2197893"/>
              <a:gd name="connsiteX4" fmla="*/ 376237 w 1404937"/>
              <a:gd name="connsiteY4" fmla="*/ 478631 h 2197893"/>
              <a:gd name="connsiteX5" fmla="*/ 178592 w 1404937"/>
              <a:gd name="connsiteY5" fmla="*/ 1383507 h 2197893"/>
              <a:gd name="connsiteX6" fmla="*/ 614362 w 1404937"/>
              <a:gd name="connsiteY6" fmla="*/ 1385887 h 2197893"/>
              <a:gd name="connsiteX7" fmla="*/ 697706 w 1404937"/>
              <a:gd name="connsiteY7" fmla="*/ 1797843 h 2197893"/>
              <a:gd name="connsiteX8" fmla="*/ 92868 w 1404937"/>
              <a:gd name="connsiteY8" fmla="*/ 1795462 h 2197893"/>
              <a:gd name="connsiteX9" fmla="*/ 4762 w 1404937"/>
              <a:gd name="connsiteY9" fmla="*/ 2197893 h 2197893"/>
              <a:gd name="connsiteX10" fmla="*/ 0 w 1404937"/>
              <a:gd name="connsiteY10" fmla="*/ 2045493 h 2197893"/>
              <a:gd name="connsiteX11" fmla="*/ 4762 w 1404937"/>
              <a:gd name="connsiteY11" fmla="*/ 0 h 2197893"/>
              <a:gd name="connsiteX0" fmla="*/ 652462 w 2052637"/>
              <a:gd name="connsiteY0" fmla="*/ 0 h 2197893"/>
              <a:gd name="connsiteX1" fmla="*/ 1397793 w 2052637"/>
              <a:gd name="connsiteY1" fmla="*/ 0 h 2197893"/>
              <a:gd name="connsiteX2" fmla="*/ 2052637 w 2052637"/>
              <a:gd name="connsiteY2" fmla="*/ 2197893 h 2197893"/>
              <a:gd name="connsiteX3" fmla="*/ 1400175 w 2052637"/>
              <a:gd name="connsiteY3" fmla="*/ 2195512 h 2197893"/>
              <a:gd name="connsiteX4" fmla="*/ 1023937 w 2052637"/>
              <a:gd name="connsiteY4" fmla="*/ 478631 h 2197893"/>
              <a:gd name="connsiteX5" fmla="*/ 826292 w 2052637"/>
              <a:gd name="connsiteY5" fmla="*/ 1383507 h 2197893"/>
              <a:gd name="connsiteX6" fmla="*/ 1262062 w 2052637"/>
              <a:gd name="connsiteY6" fmla="*/ 1385887 h 2197893"/>
              <a:gd name="connsiteX7" fmla="*/ 1345406 w 2052637"/>
              <a:gd name="connsiteY7" fmla="*/ 1797843 h 2197893"/>
              <a:gd name="connsiteX8" fmla="*/ 740568 w 2052637"/>
              <a:gd name="connsiteY8" fmla="*/ 1795462 h 2197893"/>
              <a:gd name="connsiteX9" fmla="*/ 652462 w 2052637"/>
              <a:gd name="connsiteY9" fmla="*/ 2197893 h 2197893"/>
              <a:gd name="connsiteX10" fmla="*/ 0 w 2052637"/>
              <a:gd name="connsiteY10" fmla="*/ 2193131 h 2197893"/>
              <a:gd name="connsiteX11" fmla="*/ 652462 w 2052637"/>
              <a:gd name="connsiteY11" fmla="*/ 0 h 2197893"/>
              <a:gd name="connsiteX0" fmla="*/ 652462 w 2052637"/>
              <a:gd name="connsiteY0" fmla="*/ 1 h 2197894"/>
              <a:gd name="connsiteX1" fmla="*/ 1397793 w 2052637"/>
              <a:gd name="connsiteY1" fmla="*/ 1 h 2197894"/>
              <a:gd name="connsiteX2" fmla="*/ 2052637 w 2052637"/>
              <a:gd name="connsiteY2" fmla="*/ 2197894 h 2197894"/>
              <a:gd name="connsiteX3" fmla="*/ 1400175 w 2052637"/>
              <a:gd name="connsiteY3" fmla="*/ 2195513 h 2197894"/>
              <a:gd name="connsiteX4" fmla="*/ 1023937 w 2052637"/>
              <a:gd name="connsiteY4" fmla="*/ 478632 h 2197894"/>
              <a:gd name="connsiteX5" fmla="*/ 826292 w 2052637"/>
              <a:gd name="connsiteY5" fmla="*/ 1383508 h 2197894"/>
              <a:gd name="connsiteX6" fmla="*/ 1262062 w 2052637"/>
              <a:gd name="connsiteY6" fmla="*/ 1385888 h 2197894"/>
              <a:gd name="connsiteX7" fmla="*/ 1345406 w 2052637"/>
              <a:gd name="connsiteY7" fmla="*/ 1797844 h 2197894"/>
              <a:gd name="connsiteX8" fmla="*/ 740568 w 2052637"/>
              <a:gd name="connsiteY8" fmla="*/ 1795463 h 2197894"/>
              <a:gd name="connsiteX9" fmla="*/ 652462 w 2052637"/>
              <a:gd name="connsiteY9" fmla="*/ 2197894 h 2197894"/>
              <a:gd name="connsiteX10" fmla="*/ 0 w 2052637"/>
              <a:gd name="connsiteY10" fmla="*/ 2193132 h 2197894"/>
              <a:gd name="connsiteX11" fmla="*/ 652462 w 2052637"/>
              <a:gd name="connsiteY11" fmla="*/ 1 h 2197894"/>
              <a:gd name="connsiteX0" fmla="*/ 652533 w 2052708"/>
              <a:gd name="connsiteY0" fmla="*/ 1 h 2197894"/>
              <a:gd name="connsiteX1" fmla="*/ 1397864 w 2052708"/>
              <a:gd name="connsiteY1" fmla="*/ 1 h 2197894"/>
              <a:gd name="connsiteX2" fmla="*/ 2052708 w 2052708"/>
              <a:gd name="connsiteY2" fmla="*/ 2197894 h 2197894"/>
              <a:gd name="connsiteX3" fmla="*/ 1400246 w 2052708"/>
              <a:gd name="connsiteY3" fmla="*/ 2195513 h 2197894"/>
              <a:gd name="connsiteX4" fmla="*/ 1024008 w 2052708"/>
              <a:gd name="connsiteY4" fmla="*/ 478632 h 2197894"/>
              <a:gd name="connsiteX5" fmla="*/ 826363 w 2052708"/>
              <a:gd name="connsiteY5" fmla="*/ 1383508 h 2197894"/>
              <a:gd name="connsiteX6" fmla="*/ 1262133 w 2052708"/>
              <a:gd name="connsiteY6" fmla="*/ 1385888 h 2197894"/>
              <a:gd name="connsiteX7" fmla="*/ 1345477 w 2052708"/>
              <a:gd name="connsiteY7" fmla="*/ 1797844 h 2197894"/>
              <a:gd name="connsiteX8" fmla="*/ 740639 w 2052708"/>
              <a:gd name="connsiteY8" fmla="*/ 1795463 h 2197894"/>
              <a:gd name="connsiteX9" fmla="*/ 652533 w 2052708"/>
              <a:gd name="connsiteY9" fmla="*/ 2197894 h 2197894"/>
              <a:gd name="connsiteX10" fmla="*/ 71 w 2052708"/>
              <a:gd name="connsiteY10" fmla="*/ 2193132 h 2197894"/>
              <a:gd name="connsiteX11" fmla="*/ 652533 w 2052708"/>
              <a:gd name="connsiteY11" fmla="*/ 1 h 2197894"/>
              <a:gd name="connsiteX0" fmla="*/ 652533 w 2052708"/>
              <a:gd name="connsiteY0" fmla="*/ 1 h 2197894"/>
              <a:gd name="connsiteX1" fmla="*/ 1397864 w 2052708"/>
              <a:gd name="connsiteY1" fmla="*/ 1 h 2197894"/>
              <a:gd name="connsiteX2" fmla="*/ 2052708 w 2052708"/>
              <a:gd name="connsiteY2" fmla="*/ 2197894 h 2197894"/>
              <a:gd name="connsiteX3" fmla="*/ 1400246 w 2052708"/>
              <a:gd name="connsiteY3" fmla="*/ 2195513 h 2197894"/>
              <a:gd name="connsiteX4" fmla="*/ 1024008 w 2052708"/>
              <a:gd name="connsiteY4" fmla="*/ 478632 h 2197894"/>
              <a:gd name="connsiteX5" fmla="*/ 826363 w 2052708"/>
              <a:gd name="connsiteY5" fmla="*/ 1383508 h 2197894"/>
              <a:gd name="connsiteX6" fmla="*/ 1214508 w 2052708"/>
              <a:gd name="connsiteY6" fmla="*/ 1383506 h 2197894"/>
              <a:gd name="connsiteX7" fmla="*/ 1345477 w 2052708"/>
              <a:gd name="connsiteY7" fmla="*/ 1797844 h 2197894"/>
              <a:gd name="connsiteX8" fmla="*/ 740639 w 2052708"/>
              <a:gd name="connsiteY8" fmla="*/ 1795463 h 2197894"/>
              <a:gd name="connsiteX9" fmla="*/ 652533 w 2052708"/>
              <a:gd name="connsiteY9" fmla="*/ 2197894 h 2197894"/>
              <a:gd name="connsiteX10" fmla="*/ 71 w 2052708"/>
              <a:gd name="connsiteY10" fmla="*/ 2193132 h 2197894"/>
              <a:gd name="connsiteX11" fmla="*/ 652533 w 2052708"/>
              <a:gd name="connsiteY11" fmla="*/ 1 h 2197894"/>
              <a:gd name="connsiteX0" fmla="*/ 652533 w 2052708"/>
              <a:gd name="connsiteY0" fmla="*/ 1 h 2197894"/>
              <a:gd name="connsiteX1" fmla="*/ 1397864 w 2052708"/>
              <a:gd name="connsiteY1" fmla="*/ 1 h 2197894"/>
              <a:gd name="connsiteX2" fmla="*/ 2052708 w 2052708"/>
              <a:gd name="connsiteY2" fmla="*/ 2197894 h 2197894"/>
              <a:gd name="connsiteX3" fmla="*/ 1400246 w 2052708"/>
              <a:gd name="connsiteY3" fmla="*/ 2195513 h 2197894"/>
              <a:gd name="connsiteX4" fmla="*/ 1024008 w 2052708"/>
              <a:gd name="connsiteY4" fmla="*/ 478632 h 2197894"/>
              <a:gd name="connsiteX5" fmla="*/ 826363 w 2052708"/>
              <a:gd name="connsiteY5" fmla="*/ 1383508 h 2197894"/>
              <a:gd name="connsiteX6" fmla="*/ 1214508 w 2052708"/>
              <a:gd name="connsiteY6" fmla="*/ 1383506 h 2197894"/>
              <a:gd name="connsiteX7" fmla="*/ 1312139 w 2052708"/>
              <a:gd name="connsiteY7" fmla="*/ 1797844 h 2197894"/>
              <a:gd name="connsiteX8" fmla="*/ 740639 w 2052708"/>
              <a:gd name="connsiteY8" fmla="*/ 1795463 h 2197894"/>
              <a:gd name="connsiteX9" fmla="*/ 652533 w 2052708"/>
              <a:gd name="connsiteY9" fmla="*/ 2197894 h 2197894"/>
              <a:gd name="connsiteX10" fmla="*/ 71 w 2052708"/>
              <a:gd name="connsiteY10" fmla="*/ 2193132 h 2197894"/>
              <a:gd name="connsiteX11" fmla="*/ 652533 w 2052708"/>
              <a:gd name="connsiteY11" fmla="*/ 1 h 2197894"/>
              <a:gd name="connsiteX0" fmla="*/ 652533 w 2052708"/>
              <a:gd name="connsiteY0" fmla="*/ 1 h 2197894"/>
              <a:gd name="connsiteX1" fmla="*/ 1397864 w 2052708"/>
              <a:gd name="connsiteY1" fmla="*/ 1 h 2197894"/>
              <a:gd name="connsiteX2" fmla="*/ 2052708 w 2052708"/>
              <a:gd name="connsiteY2" fmla="*/ 2197894 h 2197894"/>
              <a:gd name="connsiteX3" fmla="*/ 1400246 w 2052708"/>
              <a:gd name="connsiteY3" fmla="*/ 2195513 h 2197894"/>
              <a:gd name="connsiteX4" fmla="*/ 1024008 w 2052708"/>
              <a:gd name="connsiteY4" fmla="*/ 478632 h 2197894"/>
              <a:gd name="connsiteX5" fmla="*/ 826363 w 2052708"/>
              <a:gd name="connsiteY5" fmla="*/ 1383508 h 2197894"/>
              <a:gd name="connsiteX6" fmla="*/ 1219271 w 2052708"/>
              <a:gd name="connsiteY6" fmla="*/ 1376363 h 2197894"/>
              <a:gd name="connsiteX7" fmla="*/ 1312139 w 2052708"/>
              <a:gd name="connsiteY7" fmla="*/ 1797844 h 2197894"/>
              <a:gd name="connsiteX8" fmla="*/ 740639 w 2052708"/>
              <a:gd name="connsiteY8" fmla="*/ 1795463 h 2197894"/>
              <a:gd name="connsiteX9" fmla="*/ 652533 w 2052708"/>
              <a:gd name="connsiteY9" fmla="*/ 2197894 h 2197894"/>
              <a:gd name="connsiteX10" fmla="*/ 71 w 2052708"/>
              <a:gd name="connsiteY10" fmla="*/ 2193132 h 2197894"/>
              <a:gd name="connsiteX11" fmla="*/ 652533 w 2052708"/>
              <a:gd name="connsiteY11" fmla="*/ 1 h 2197894"/>
              <a:gd name="connsiteX0" fmla="*/ 652533 w 2052708"/>
              <a:gd name="connsiteY0" fmla="*/ 1 h 2197894"/>
              <a:gd name="connsiteX1" fmla="*/ 1397864 w 2052708"/>
              <a:gd name="connsiteY1" fmla="*/ 1 h 2197894"/>
              <a:gd name="connsiteX2" fmla="*/ 2052708 w 2052708"/>
              <a:gd name="connsiteY2" fmla="*/ 2197894 h 2197894"/>
              <a:gd name="connsiteX3" fmla="*/ 1400246 w 2052708"/>
              <a:gd name="connsiteY3" fmla="*/ 2195513 h 2197894"/>
              <a:gd name="connsiteX4" fmla="*/ 1024008 w 2052708"/>
              <a:gd name="connsiteY4" fmla="*/ 478632 h 2197894"/>
              <a:gd name="connsiteX5" fmla="*/ 826363 w 2052708"/>
              <a:gd name="connsiteY5" fmla="*/ 1383508 h 2197894"/>
              <a:gd name="connsiteX6" fmla="*/ 1221653 w 2052708"/>
              <a:gd name="connsiteY6" fmla="*/ 1383507 h 2197894"/>
              <a:gd name="connsiteX7" fmla="*/ 1312139 w 2052708"/>
              <a:gd name="connsiteY7" fmla="*/ 1797844 h 2197894"/>
              <a:gd name="connsiteX8" fmla="*/ 740639 w 2052708"/>
              <a:gd name="connsiteY8" fmla="*/ 1795463 h 2197894"/>
              <a:gd name="connsiteX9" fmla="*/ 652533 w 2052708"/>
              <a:gd name="connsiteY9" fmla="*/ 2197894 h 2197894"/>
              <a:gd name="connsiteX10" fmla="*/ 71 w 2052708"/>
              <a:gd name="connsiteY10" fmla="*/ 2193132 h 2197894"/>
              <a:gd name="connsiteX11" fmla="*/ 652533 w 2052708"/>
              <a:gd name="connsiteY11" fmla="*/ 1 h 2197894"/>
              <a:gd name="connsiteX0" fmla="*/ 652533 w 2052708"/>
              <a:gd name="connsiteY0" fmla="*/ 1 h 2197894"/>
              <a:gd name="connsiteX1" fmla="*/ 1397864 w 2052708"/>
              <a:gd name="connsiteY1" fmla="*/ 1 h 2197894"/>
              <a:gd name="connsiteX2" fmla="*/ 2052708 w 2052708"/>
              <a:gd name="connsiteY2" fmla="*/ 2197894 h 2197894"/>
              <a:gd name="connsiteX3" fmla="*/ 1400246 w 2052708"/>
              <a:gd name="connsiteY3" fmla="*/ 2195513 h 2197894"/>
              <a:gd name="connsiteX4" fmla="*/ 1024008 w 2052708"/>
              <a:gd name="connsiteY4" fmla="*/ 478632 h 2197894"/>
              <a:gd name="connsiteX5" fmla="*/ 826363 w 2052708"/>
              <a:gd name="connsiteY5" fmla="*/ 1383508 h 2197894"/>
              <a:gd name="connsiteX6" fmla="*/ 1221653 w 2052708"/>
              <a:gd name="connsiteY6" fmla="*/ 1383507 h 2197894"/>
              <a:gd name="connsiteX7" fmla="*/ 1312139 w 2052708"/>
              <a:gd name="connsiteY7" fmla="*/ 1795463 h 2197894"/>
              <a:gd name="connsiteX8" fmla="*/ 740639 w 2052708"/>
              <a:gd name="connsiteY8" fmla="*/ 1795463 h 2197894"/>
              <a:gd name="connsiteX9" fmla="*/ 652533 w 2052708"/>
              <a:gd name="connsiteY9" fmla="*/ 2197894 h 2197894"/>
              <a:gd name="connsiteX10" fmla="*/ 71 w 2052708"/>
              <a:gd name="connsiteY10" fmla="*/ 2193132 h 2197894"/>
              <a:gd name="connsiteX11" fmla="*/ 652533 w 2052708"/>
              <a:gd name="connsiteY11" fmla="*/ 1 h 2197894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  <a:cxn ang="0">
                <a:pos x="connsiteX9" y="connsiteY9"/>
              </a:cxn>
              <a:cxn ang="0">
                <a:pos x="connsiteX10" y="connsiteY10"/>
              </a:cxn>
              <a:cxn ang="0">
                <a:pos x="connsiteX11" y="connsiteY11"/>
              </a:cxn>
            </a:cxnLst>
            <a:rect l="l" t="t" r="r" b="b"/>
            <a:pathLst>
              <a:path w="2052708" h="2197894">
                <a:moveTo>
                  <a:pt x="652533" y="1"/>
                </a:moveTo>
                <a:lnTo>
                  <a:pt x="1397864" y="1"/>
                </a:lnTo>
                <a:lnTo>
                  <a:pt x="2052708" y="2197894"/>
                </a:lnTo>
                <a:lnTo>
                  <a:pt x="1400246" y="2195513"/>
                </a:lnTo>
                <a:lnTo>
                  <a:pt x="1024008" y="478632"/>
                </a:lnTo>
                <a:lnTo>
                  <a:pt x="826363" y="1383508"/>
                </a:lnTo>
                <a:lnTo>
                  <a:pt x="1221653" y="1383507"/>
                </a:lnTo>
                <a:lnTo>
                  <a:pt x="1312139" y="1795463"/>
                </a:lnTo>
                <a:lnTo>
                  <a:pt x="740639" y="1795463"/>
                </a:lnTo>
                <a:lnTo>
                  <a:pt x="652533" y="2197894"/>
                </a:lnTo>
                <a:lnTo>
                  <a:pt x="71" y="2193132"/>
                </a:lnTo>
                <a:cubicBezTo>
                  <a:pt x="-7867" y="2197101"/>
                  <a:pt x="648565" y="-1587"/>
                  <a:pt x="652533" y="1"/>
                </a:cubicBezTo>
                <a:close/>
              </a:path>
            </a:pathLst>
          </a:custGeom>
          <a:solidFill>
            <a:srgbClr val="0F238D"/>
          </a:solidFill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>
              <a:solidFill>
                <a:schemeClr val="accent1"/>
              </a:solidFill>
            </a:endParaRPr>
          </a:p>
        </xdr:txBody>
      </xdr:sp>
      <xdr:sp macro="" textlink="">
        <xdr:nvSpPr>
          <xdr:cNvPr id="22" name="Freeform 21">
            <a:extLst>
              <a:ext uri="{FF2B5EF4-FFF2-40B4-BE49-F238E27FC236}">
                <a16:creationId xmlns:a16="http://schemas.microsoft.com/office/drawing/2014/main" id="{00000000-0008-0000-0000-000016000000}"/>
              </a:ext>
            </a:extLst>
          </xdr:cNvPr>
          <xdr:cNvSpPr/>
        </xdr:nvSpPr>
        <xdr:spPr>
          <a:xfrm>
            <a:off x="7648693" y="1361015"/>
            <a:ext cx="508209" cy="446742"/>
          </a:xfrm>
          <a:custGeom>
            <a:avLst/>
            <a:gdLst>
              <a:gd name="connsiteX0" fmla="*/ 0 w 688182"/>
              <a:gd name="connsiteY0" fmla="*/ 950119 h 950119"/>
              <a:gd name="connsiteX1" fmla="*/ 611982 w 688182"/>
              <a:gd name="connsiteY1" fmla="*/ 950119 h 950119"/>
              <a:gd name="connsiteX2" fmla="*/ 688182 w 688182"/>
              <a:gd name="connsiteY2" fmla="*/ 0 h 950119"/>
              <a:gd name="connsiteX3" fmla="*/ 0 w 688182"/>
              <a:gd name="connsiteY3" fmla="*/ 950119 h 950119"/>
              <a:gd name="connsiteX0" fmla="*/ 0 w 688182"/>
              <a:gd name="connsiteY0" fmla="*/ 950119 h 950119"/>
              <a:gd name="connsiteX1" fmla="*/ 611982 w 688182"/>
              <a:gd name="connsiteY1" fmla="*/ 950119 h 950119"/>
              <a:gd name="connsiteX2" fmla="*/ 688182 w 688182"/>
              <a:gd name="connsiteY2" fmla="*/ 0 h 950119"/>
              <a:gd name="connsiteX3" fmla="*/ 214313 w 688182"/>
              <a:gd name="connsiteY3" fmla="*/ 652463 h 950119"/>
              <a:gd name="connsiteX4" fmla="*/ 0 w 688182"/>
              <a:gd name="connsiteY4" fmla="*/ 950119 h 950119"/>
              <a:gd name="connsiteX0" fmla="*/ 0 w 688182"/>
              <a:gd name="connsiteY0" fmla="*/ 950119 h 950119"/>
              <a:gd name="connsiteX1" fmla="*/ 611982 w 688182"/>
              <a:gd name="connsiteY1" fmla="*/ 950119 h 950119"/>
              <a:gd name="connsiteX2" fmla="*/ 688182 w 688182"/>
              <a:gd name="connsiteY2" fmla="*/ 0 h 950119"/>
              <a:gd name="connsiteX3" fmla="*/ 111919 w 688182"/>
              <a:gd name="connsiteY3" fmla="*/ 95250 h 950119"/>
              <a:gd name="connsiteX4" fmla="*/ 0 w 688182"/>
              <a:gd name="connsiteY4" fmla="*/ 950119 h 950119"/>
              <a:gd name="connsiteX0" fmla="*/ 0 w 723900"/>
              <a:gd name="connsiteY0" fmla="*/ 1395413 h 1395413"/>
              <a:gd name="connsiteX1" fmla="*/ 611982 w 723900"/>
              <a:gd name="connsiteY1" fmla="*/ 1395413 h 1395413"/>
              <a:gd name="connsiteX2" fmla="*/ 723900 w 723900"/>
              <a:gd name="connsiteY2" fmla="*/ 0 h 1395413"/>
              <a:gd name="connsiteX3" fmla="*/ 111919 w 723900"/>
              <a:gd name="connsiteY3" fmla="*/ 540544 h 1395413"/>
              <a:gd name="connsiteX4" fmla="*/ 0 w 723900"/>
              <a:gd name="connsiteY4" fmla="*/ 1395413 h 1395413"/>
              <a:gd name="connsiteX0" fmla="*/ 0 w 723900"/>
              <a:gd name="connsiteY0" fmla="*/ 2031206 h 2031206"/>
              <a:gd name="connsiteX1" fmla="*/ 611982 w 723900"/>
              <a:gd name="connsiteY1" fmla="*/ 2031206 h 2031206"/>
              <a:gd name="connsiteX2" fmla="*/ 723900 w 723900"/>
              <a:gd name="connsiteY2" fmla="*/ 635793 h 2031206"/>
              <a:gd name="connsiteX3" fmla="*/ 266700 w 723900"/>
              <a:gd name="connsiteY3" fmla="*/ 0 h 2031206"/>
              <a:gd name="connsiteX4" fmla="*/ 0 w 723900"/>
              <a:gd name="connsiteY4" fmla="*/ 2031206 h 2031206"/>
              <a:gd name="connsiteX0" fmla="*/ 0 w 723900"/>
              <a:gd name="connsiteY0" fmla="*/ 2195513 h 2195513"/>
              <a:gd name="connsiteX1" fmla="*/ 611982 w 723900"/>
              <a:gd name="connsiteY1" fmla="*/ 2195513 h 2195513"/>
              <a:gd name="connsiteX2" fmla="*/ 723900 w 723900"/>
              <a:gd name="connsiteY2" fmla="*/ 800100 h 2195513"/>
              <a:gd name="connsiteX3" fmla="*/ 283369 w 723900"/>
              <a:gd name="connsiteY3" fmla="*/ 0 h 2195513"/>
              <a:gd name="connsiteX4" fmla="*/ 0 w 723900"/>
              <a:gd name="connsiteY4" fmla="*/ 2195513 h 2195513"/>
              <a:gd name="connsiteX0" fmla="*/ 0 w 723900"/>
              <a:gd name="connsiteY0" fmla="*/ 2195513 h 2195513"/>
              <a:gd name="connsiteX1" fmla="*/ 611982 w 723900"/>
              <a:gd name="connsiteY1" fmla="*/ 2195513 h 2195513"/>
              <a:gd name="connsiteX2" fmla="*/ 723900 w 723900"/>
              <a:gd name="connsiteY2" fmla="*/ 800100 h 2195513"/>
              <a:gd name="connsiteX3" fmla="*/ 500063 w 723900"/>
              <a:gd name="connsiteY3" fmla="*/ 388145 h 2195513"/>
              <a:gd name="connsiteX4" fmla="*/ 283369 w 723900"/>
              <a:gd name="connsiteY4" fmla="*/ 0 h 2195513"/>
              <a:gd name="connsiteX5" fmla="*/ 0 w 723900"/>
              <a:gd name="connsiteY5" fmla="*/ 2195513 h 2195513"/>
              <a:gd name="connsiteX0" fmla="*/ 0 w 945356"/>
              <a:gd name="connsiteY0" fmla="*/ 2195513 h 2195513"/>
              <a:gd name="connsiteX1" fmla="*/ 611982 w 945356"/>
              <a:gd name="connsiteY1" fmla="*/ 2195513 h 2195513"/>
              <a:gd name="connsiteX2" fmla="*/ 723900 w 945356"/>
              <a:gd name="connsiteY2" fmla="*/ 800100 h 2195513"/>
              <a:gd name="connsiteX3" fmla="*/ 945356 w 945356"/>
              <a:gd name="connsiteY3" fmla="*/ 2382 h 2195513"/>
              <a:gd name="connsiteX4" fmla="*/ 283369 w 945356"/>
              <a:gd name="connsiteY4" fmla="*/ 0 h 2195513"/>
              <a:gd name="connsiteX5" fmla="*/ 0 w 945356"/>
              <a:gd name="connsiteY5" fmla="*/ 2195513 h 2195513"/>
              <a:gd name="connsiteX0" fmla="*/ 0 w 945356"/>
              <a:gd name="connsiteY0" fmla="*/ 2195513 h 2195513"/>
              <a:gd name="connsiteX1" fmla="*/ 611982 w 945356"/>
              <a:gd name="connsiteY1" fmla="*/ 2195513 h 2195513"/>
              <a:gd name="connsiteX2" fmla="*/ 723900 w 945356"/>
              <a:gd name="connsiteY2" fmla="*/ 800100 h 2195513"/>
              <a:gd name="connsiteX3" fmla="*/ 790575 w 945356"/>
              <a:gd name="connsiteY3" fmla="*/ 545308 h 2195513"/>
              <a:gd name="connsiteX4" fmla="*/ 945356 w 945356"/>
              <a:gd name="connsiteY4" fmla="*/ 2382 h 2195513"/>
              <a:gd name="connsiteX5" fmla="*/ 283369 w 945356"/>
              <a:gd name="connsiteY5" fmla="*/ 0 h 2195513"/>
              <a:gd name="connsiteX6" fmla="*/ 0 w 945356"/>
              <a:gd name="connsiteY6" fmla="*/ 2195513 h 2195513"/>
              <a:gd name="connsiteX0" fmla="*/ 0 w 1252537"/>
              <a:gd name="connsiteY0" fmla="*/ 2195513 h 2195513"/>
              <a:gd name="connsiteX1" fmla="*/ 611982 w 1252537"/>
              <a:gd name="connsiteY1" fmla="*/ 2195513 h 2195513"/>
              <a:gd name="connsiteX2" fmla="*/ 723900 w 1252537"/>
              <a:gd name="connsiteY2" fmla="*/ 800100 h 2195513"/>
              <a:gd name="connsiteX3" fmla="*/ 1252537 w 1252537"/>
              <a:gd name="connsiteY3" fmla="*/ 1333501 h 2195513"/>
              <a:gd name="connsiteX4" fmla="*/ 945356 w 1252537"/>
              <a:gd name="connsiteY4" fmla="*/ 2382 h 2195513"/>
              <a:gd name="connsiteX5" fmla="*/ 283369 w 1252537"/>
              <a:gd name="connsiteY5" fmla="*/ 0 h 2195513"/>
              <a:gd name="connsiteX6" fmla="*/ 0 w 1252537"/>
              <a:gd name="connsiteY6" fmla="*/ 2195513 h 2195513"/>
              <a:gd name="connsiteX0" fmla="*/ 0 w 1252537"/>
              <a:gd name="connsiteY0" fmla="*/ 2195513 h 2195513"/>
              <a:gd name="connsiteX1" fmla="*/ 611982 w 1252537"/>
              <a:gd name="connsiteY1" fmla="*/ 2195513 h 2195513"/>
              <a:gd name="connsiteX2" fmla="*/ 723900 w 1252537"/>
              <a:gd name="connsiteY2" fmla="*/ 800100 h 2195513"/>
              <a:gd name="connsiteX3" fmla="*/ 1031082 w 1252537"/>
              <a:gd name="connsiteY3" fmla="*/ 1112045 h 2195513"/>
              <a:gd name="connsiteX4" fmla="*/ 1252537 w 1252537"/>
              <a:gd name="connsiteY4" fmla="*/ 1333501 h 2195513"/>
              <a:gd name="connsiteX5" fmla="*/ 945356 w 1252537"/>
              <a:gd name="connsiteY5" fmla="*/ 2382 h 2195513"/>
              <a:gd name="connsiteX6" fmla="*/ 283369 w 1252537"/>
              <a:gd name="connsiteY6" fmla="*/ 0 h 2195513"/>
              <a:gd name="connsiteX7" fmla="*/ 0 w 1252537"/>
              <a:gd name="connsiteY7" fmla="*/ 2195513 h 2195513"/>
              <a:gd name="connsiteX0" fmla="*/ 0 w 1252537"/>
              <a:gd name="connsiteY0" fmla="*/ 2195513 h 2195513"/>
              <a:gd name="connsiteX1" fmla="*/ 611982 w 1252537"/>
              <a:gd name="connsiteY1" fmla="*/ 2195513 h 2195513"/>
              <a:gd name="connsiteX2" fmla="*/ 723900 w 1252537"/>
              <a:gd name="connsiteY2" fmla="*/ 800100 h 2195513"/>
              <a:gd name="connsiteX3" fmla="*/ 1007270 w 1252537"/>
              <a:gd name="connsiteY3" fmla="*/ 2193132 h 2195513"/>
              <a:gd name="connsiteX4" fmla="*/ 1252537 w 1252537"/>
              <a:gd name="connsiteY4" fmla="*/ 1333501 h 2195513"/>
              <a:gd name="connsiteX5" fmla="*/ 945356 w 1252537"/>
              <a:gd name="connsiteY5" fmla="*/ 2382 h 2195513"/>
              <a:gd name="connsiteX6" fmla="*/ 283369 w 1252537"/>
              <a:gd name="connsiteY6" fmla="*/ 0 h 2195513"/>
              <a:gd name="connsiteX7" fmla="*/ 0 w 1252537"/>
              <a:gd name="connsiteY7" fmla="*/ 2195513 h 2195513"/>
              <a:gd name="connsiteX0" fmla="*/ 0 w 1252537"/>
              <a:gd name="connsiteY0" fmla="*/ 2195513 h 2195513"/>
              <a:gd name="connsiteX1" fmla="*/ 611982 w 1252537"/>
              <a:gd name="connsiteY1" fmla="*/ 2195513 h 2195513"/>
              <a:gd name="connsiteX2" fmla="*/ 723900 w 1252537"/>
              <a:gd name="connsiteY2" fmla="*/ 800100 h 2195513"/>
              <a:gd name="connsiteX3" fmla="*/ 1007270 w 1252537"/>
              <a:gd name="connsiteY3" fmla="*/ 2193132 h 2195513"/>
              <a:gd name="connsiteX4" fmla="*/ 1173957 w 1252537"/>
              <a:gd name="connsiteY4" fmla="*/ 1600202 h 2195513"/>
              <a:gd name="connsiteX5" fmla="*/ 1252537 w 1252537"/>
              <a:gd name="connsiteY5" fmla="*/ 1333501 h 2195513"/>
              <a:gd name="connsiteX6" fmla="*/ 945356 w 1252537"/>
              <a:gd name="connsiteY6" fmla="*/ 2382 h 2195513"/>
              <a:gd name="connsiteX7" fmla="*/ 283369 w 1252537"/>
              <a:gd name="connsiteY7" fmla="*/ 0 h 2195513"/>
              <a:gd name="connsiteX8" fmla="*/ 0 w 1252537"/>
              <a:gd name="connsiteY8" fmla="*/ 2195513 h 2195513"/>
              <a:gd name="connsiteX0" fmla="*/ 0 w 1488282"/>
              <a:gd name="connsiteY0" fmla="*/ 2195513 h 2195514"/>
              <a:gd name="connsiteX1" fmla="*/ 611982 w 1488282"/>
              <a:gd name="connsiteY1" fmla="*/ 2195513 h 2195514"/>
              <a:gd name="connsiteX2" fmla="*/ 723900 w 1488282"/>
              <a:gd name="connsiteY2" fmla="*/ 800100 h 2195514"/>
              <a:gd name="connsiteX3" fmla="*/ 1007270 w 1488282"/>
              <a:gd name="connsiteY3" fmla="*/ 2193132 h 2195514"/>
              <a:gd name="connsiteX4" fmla="*/ 1488282 w 1488282"/>
              <a:gd name="connsiteY4" fmla="*/ 2195514 h 2195514"/>
              <a:gd name="connsiteX5" fmla="*/ 1252537 w 1488282"/>
              <a:gd name="connsiteY5" fmla="*/ 1333501 h 2195514"/>
              <a:gd name="connsiteX6" fmla="*/ 945356 w 1488282"/>
              <a:gd name="connsiteY6" fmla="*/ 2382 h 2195514"/>
              <a:gd name="connsiteX7" fmla="*/ 283369 w 1488282"/>
              <a:gd name="connsiteY7" fmla="*/ 0 h 2195514"/>
              <a:gd name="connsiteX8" fmla="*/ 0 w 1488282"/>
              <a:gd name="connsiteY8" fmla="*/ 2195513 h 2195514"/>
              <a:gd name="connsiteX0" fmla="*/ 0 w 1488282"/>
              <a:gd name="connsiteY0" fmla="*/ 2195513 h 2195514"/>
              <a:gd name="connsiteX1" fmla="*/ 611982 w 1488282"/>
              <a:gd name="connsiteY1" fmla="*/ 2195513 h 2195514"/>
              <a:gd name="connsiteX2" fmla="*/ 723900 w 1488282"/>
              <a:gd name="connsiteY2" fmla="*/ 800100 h 2195514"/>
              <a:gd name="connsiteX3" fmla="*/ 1007270 w 1488282"/>
              <a:gd name="connsiteY3" fmla="*/ 2193132 h 2195514"/>
              <a:gd name="connsiteX4" fmla="*/ 1488282 w 1488282"/>
              <a:gd name="connsiteY4" fmla="*/ 2195514 h 2195514"/>
              <a:gd name="connsiteX5" fmla="*/ 1352549 w 1488282"/>
              <a:gd name="connsiteY5" fmla="*/ 1690688 h 2195514"/>
              <a:gd name="connsiteX6" fmla="*/ 1252537 w 1488282"/>
              <a:gd name="connsiteY6" fmla="*/ 1333501 h 2195514"/>
              <a:gd name="connsiteX7" fmla="*/ 945356 w 1488282"/>
              <a:gd name="connsiteY7" fmla="*/ 2382 h 2195514"/>
              <a:gd name="connsiteX8" fmla="*/ 283369 w 1488282"/>
              <a:gd name="connsiteY8" fmla="*/ 0 h 2195514"/>
              <a:gd name="connsiteX9" fmla="*/ 0 w 1488282"/>
              <a:gd name="connsiteY9" fmla="*/ 2195513 h 2195514"/>
              <a:gd name="connsiteX0" fmla="*/ 0 w 1781174"/>
              <a:gd name="connsiteY0" fmla="*/ 2195513 h 2195514"/>
              <a:gd name="connsiteX1" fmla="*/ 611982 w 1781174"/>
              <a:gd name="connsiteY1" fmla="*/ 2195513 h 2195514"/>
              <a:gd name="connsiteX2" fmla="*/ 723900 w 1781174"/>
              <a:gd name="connsiteY2" fmla="*/ 800100 h 2195514"/>
              <a:gd name="connsiteX3" fmla="*/ 1007270 w 1781174"/>
              <a:gd name="connsiteY3" fmla="*/ 2193132 h 2195514"/>
              <a:gd name="connsiteX4" fmla="*/ 1488282 w 1781174"/>
              <a:gd name="connsiteY4" fmla="*/ 2195514 h 2195514"/>
              <a:gd name="connsiteX5" fmla="*/ 1781174 w 1781174"/>
              <a:gd name="connsiteY5" fmla="*/ 792957 h 2195514"/>
              <a:gd name="connsiteX6" fmla="*/ 1252537 w 1781174"/>
              <a:gd name="connsiteY6" fmla="*/ 1333501 h 2195514"/>
              <a:gd name="connsiteX7" fmla="*/ 945356 w 1781174"/>
              <a:gd name="connsiteY7" fmla="*/ 2382 h 2195514"/>
              <a:gd name="connsiteX8" fmla="*/ 283369 w 1781174"/>
              <a:gd name="connsiteY8" fmla="*/ 0 h 2195514"/>
              <a:gd name="connsiteX9" fmla="*/ 0 w 1781174"/>
              <a:gd name="connsiteY9" fmla="*/ 2195513 h 2195514"/>
              <a:gd name="connsiteX0" fmla="*/ 0 w 1781174"/>
              <a:gd name="connsiteY0" fmla="*/ 2195513 h 2195514"/>
              <a:gd name="connsiteX1" fmla="*/ 611982 w 1781174"/>
              <a:gd name="connsiteY1" fmla="*/ 2195513 h 2195514"/>
              <a:gd name="connsiteX2" fmla="*/ 723900 w 1781174"/>
              <a:gd name="connsiteY2" fmla="*/ 800100 h 2195514"/>
              <a:gd name="connsiteX3" fmla="*/ 1007270 w 1781174"/>
              <a:gd name="connsiteY3" fmla="*/ 2193132 h 2195514"/>
              <a:gd name="connsiteX4" fmla="*/ 1488282 w 1781174"/>
              <a:gd name="connsiteY4" fmla="*/ 2195514 h 2195514"/>
              <a:gd name="connsiteX5" fmla="*/ 1781174 w 1781174"/>
              <a:gd name="connsiteY5" fmla="*/ 792957 h 2195514"/>
              <a:gd name="connsiteX6" fmla="*/ 1528762 w 1781174"/>
              <a:gd name="connsiteY6" fmla="*/ 1052513 h 2195514"/>
              <a:gd name="connsiteX7" fmla="*/ 1252537 w 1781174"/>
              <a:gd name="connsiteY7" fmla="*/ 1333501 h 2195514"/>
              <a:gd name="connsiteX8" fmla="*/ 945356 w 1781174"/>
              <a:gd name="connsiteY8" fmla="*/ 2382 h 2195514"/>
              <a:gd name="connsiteX9" fmla="*/ 283369 w 1781174"/>
              <a:gd name="connsiteY9" fmla="*/ 0 h 2195514"/>
              <a:gd name="connsiteX10" fmla="*/ 0 w 1781174"/>
              <a:gd name="connsiteY10" fmla="*/ 2195513 h 2195514"/>
              <a:gd name="connsiteX0" fmla="*/ 0 w 1781174"/>
              <a:gd name="connsiteY0" fmla="*/ 2197894 h 2197895"/>
              <a:gd name="connsiteX1" fmla="*/ 611982 w 1781174"/>
              <a:gd name="connsiteY1" fmla="*/ 2197894 h 2197895"/>
              <a:gd name="connsiteX2" fmla="*/ 723900 w 1781174"/>
              <a:gd name="connsiteY2" fmla="*/ 802481 h 2197895"/>
              <a:gd name="connsiteX3" fmla="*/ 1007270 w 1781174"/>
              <a:gd name="connsiteY3" fmla="*/ 2195513 h 2197895"/>
              <a:gd name="connsiteX4" fmla="*/ 1488282 w 1781174"/>
              <a:gd name="connsiteY4" fmla="*/ 2197895 h 2197895"/>
              <a:gd name="connsiteX5" fmla="*/ 1781174 w 1781174"/>
              <a:gd name="connsiteY5" fmla="*/ 795338 h 2197895"/>
              <a:gd name="connsiteX6" fmla="*/ 1559719 w 1781174"/>
              <a:gd name="connsiteY6" fmla="*/ 0 h 2197895"/>
              <a:gd name="connsiteX7" fmla="*/ 1252537 w 1781174"/>
              <a:gd name="connsiteY7" fmla="*/ 1335882 h 2197895"/>
              <a:gd name="connsiteX8" fmla="*/ 945356 w 1781174"/>
              <a:gd name="connsiteY8" fmla="*/ 4763 h 2197895"/>
              <a:gd name="connsiteX9" fmla="*/ 283369 w 1781174"/>
              <a:gd name="connsiteY9" fmla="*/ 2381 h 2197895"/>
              <a:gd name="connsiteX10" fmla="*/ 0 w 1781174"/>
              <a:gd name="connsiteY10" fmla="*/ 2197894 h 2197895"/>
              <a:gd name="connsiteX0" fmla="*/ 0 w 1781174"/>
              <a:gd name="connsiteY0" fmla="*/ 2197894 h 2197895"/>
              <a:gd name="connsiteX1" fmla="*/ 611982 w 1781174"/>
              <a:gd name="connsiteY1" fmla="*/ 2197894 h 2197895"/>
              <a:gd name="connsiteX2" fmla="*/ 723900 w 1781174"/>
              <a:gd name="connsiteY2" fmla="*/ 802481 h 2197895"/>
              <a:gd name="connsiteX3" fmla="*/ 1007270 w 1781174"/>
              <a:gd name="connsiteY3" fmla="*/ 2195513 h 2197895"/>
              <a:gd name="connsiteX4" fmla="*/ 1488282 w 1781174"/>
              <a:gd name="connsiteY4" fmla="*/ 2197895 h 2197895"/>
              <a:gd name="connsiteX5" fmla="*/ 1781174 w 1781174"/>
              <a:gd name="connsiteY5" fmla="*/ 795338 h 2197895"/>
              <a:gd name="connsiteX6" fmla="*/ 1688306 w 1781174"/>
              <a:gd name="connsiteY6" fmla="*/ 454820 h 2197895"/>
              <a:gd name="connsiteX7" fmla="*/ 1559719 w 1781174"/>
              <a:gd name="connsiteY7" fmla="*/ 0 h 2197895"/>
              <a:gd name="connsiteX8" fmla="*/ 1252537 w 1781174"/>
              <a:gd name="connsiteY8" fmla="*/ 1335882 h 2197895"/>
              <a:gd name="connsiteX9" fmla="*/ 945356 w 1781174"/>
              <a:gd name="connsiteY9" fmla="*/ 4763 h 2197895"/>
              <a:gd name="connsiteX10" fmla="*/ 283369 w 1781174"/>
              <a:gd name="connsiteY10" fmla="*/ 2381 h 2197895"/>
              <a:gd name="connsiteX11" fmla="*/ 0 w 1781174"/>
              <a:gd name="connsiteY11" fmla="*/ 2197894 h 2197895"/>
              <a:gd name="connsiteX0" fmla="*/ 0 w 2212181"/>
              <a:gd name="connsiteY0" fmla="*/ 2197894 h 2197895"/>
              <a:gd name="connsiteX1" fmla="*/ 611982 w 2212181"/>
              <a:gd name="connsiteY1" fmla="*/ 2197894 h 2197895"/>
              <a:gd name="connsiteX2" fmla="*/ 723900 w 2212181"/>
              <a:gd name="connsiteY2" fmla="*/ 802481 h 2197895"/>
              <a:gd name="connsiteX3" fmla="*/ 1007270 w 2212181"/>
              <a:gd name="connsiteY3" fmla="*/ 2195513 h 2197895"/>
              <a:gd name="connsiteX4" fmla="*/ 1488282 w 2212181"/>
              <a:gd name="connsiteY4" fmla="*/ 2197895 h 2197895"/>
              <a:gd name="connsiteX5" fmla="*/ 1781174 w 2212181"/>
              <a:gd name="connsiteY5" fmla="*/ 795338 h 2197895"/>
              <a:gd name="connsiteX6" fmla="*/ 2212181 w 2212181"/>
              <a:gd name="connsiteY6" fmla="*/ 7145 h 2197895"/>
              <a:gd name="connsiteX7" fmla="*/ 1559719 w 2212181"/>
              <a:gd name="connsiteY7" fmla="*/ 0 h 2197895"/>
              <a:gd name="connsiteX8" fmla="*/ 1252537 w 2212181"/>
              <a:gd name="connsiteY8" fmla="*/ 1335882 h 2197895"/>
              <a:gd name="connsiteX9" fmla="*/ 945356 w 2212181"/>
              <a:gd name="connsiteY9" fmla="*/ 4763 h 2197895"/>
              <a:gd name="connsiteX10" fmla="*/ 283369 w 2212181"/>
              <a:gd name="connsiteY10" fmla="*/ 2381 h 2197895"/>
              <a:gd name="connsiteX11" fmla="*/ 0 w 2212181"/>
              <a:gd name="connsiteY11" fmla="*/ 2197894 h 2197895"/>
              <a:gd name="connsiteX0" fmla="*/ 0 w 2212181"/>
              <a:gd name="connsiteY0" fmla="*/ 2197894 h 2197895"/>
              <a:gd name="connsiteX1" fmla="*/ 611982 w 2212181"/>
              <a:gd name="connsiteY1" fmla="*/ 2197894 h 2197895"/>
              <a:gd name="connsiteX2" fmla="*/ 723900 w 2212181"/>
              <a:gd name="connsiteY2" fmla="*/ 802481 h 2197895"/>
              <a:gd name="connsiteX3" fmla="*/ 1007270 w 2212181"/>
              <a:gd name="connsiteY3" fmla="*/ 2195513 h 2197895"/>
              <a:gd name="connsiteX4" fmla="*/ 1488282 w 2212181"/>
              <a:gd name="connsiteY4" fmla="*/ 2197895 h 2197895"/>
              <a:gd name="connsiteX5" fmla="*/ 1781174 w 2212181"/>
              <a:gd name="connsiteY5" fmla="*/ 795338 h 2197895"/>
              <a:gd name="connsiteX6" fmla="*/ 2035968 w 2212181"/>
              <a:gd name="connsiteY6" fmla="*/ 328614 h 2197895"/>
              <a:gd name="connsiteX7" fmla="*/ 2212181 w 2212181"/>
              <a:gd name="connsiteY7" fmla="*/ 7145 h 2197895"/>
              <a:gd name="connsiteX8" fmla="*/ 1559719 w 2212181"/>
              <a:gd name="connsiteY8" fmla="*/ 0 h 2197895"/>
              <a:gd name="connsiteX9" fmla="*/ 1252537 w 2212181"/>
              <a:gd name="connsiteY9" fmla="*/ 1335882 h 2197895"/>
              <a:gd name="connsiteX10" fmla="*/ 945356 w 2212181"/>
              <a:gd name="connsiteY10" fmla="*/ 4763 h 2197895"/>
              <a:gd name="connsiteX11" fmla="*/ 283369 w 2212181"/>
              <a:gd name="connsiteY11" fmla="*/ 2381 h 2197895"/>
              <a:gd name="connsiteX12" fmla="*/ 0 w 2212181"/>
              <a:gd name="connsiteY12" fmla="*/ 2197894 h 2197895"/>
              <a:gd name="connsiteX0" fmla="*/ 0 w 2500312"/>
              <a:gd name="connsiteY0" fmla="*/ 2197894 h 2197895"/>
              <a:gd name="connsiteX1" fmla="*/ 611982 w 2500312"/>
              <a:gd name="connsiteY1" fmla="*/ 2197894 h 2197895"/>
              <a:gd name="connsiteX2" fmla="*/ 723900 w 2500312"/>
              <a:gd name="connsiteY2" fmla="*/ 802481 h 2197895"/>
              <a:gd name="connsiteX3" fmla="*/ 1007270 w 2500312"/>
              <a:gd name="connsiteY3" fmla="*/ 2195513 h 2197895"/>
              <a:gd name="connsiteX4" fmla="*/ 1488282 w 2500312"/>
              <a:gd name="connsiteY4" fmla="*/ 2197895 h 2197895"/>
              <a:gd name="connsiteX5" fmla="*/ 1781174 w 2500312"/>
              <a:gd name="connsiteY5" fmla="*/ 795338 h 2197895"/>
              <a:gd name="connsiteX6" fmla="*/ 2500312 w 2500312"/>
              <a:gd name="connsiteY6" fmla="*/ 2197895 h 2197895"/>
              <a:gd name="connsiteX7" fmla="*/ 2212181 w 2500312"/>
              <a:gd name="connsiteY7" fmla="*/ 7145 h 2197895"/>
              <a:gd name="connsiteX8" fmla="*/ 1559719 w 2500312"/>
              <a:gd name="connsiteY8" fmla="*/ 0 h 2197895"/>
              <a:gd name="connsiteX9" fmla="*/ 1252537 w 2500312"/>
              <a:gd name="connsiteY9" fmla="*/ 1335882 h 2197895"/>
              <a:gd name="connsiteX10" fmla="*/ 945356 w 2500312"/>
              <a:gd name="connsiteY10" fmla="*/ 4763 h 2197895"/>
              <a:gd name="connsiteX11" fmla="*/ 283369 w 2500312"/>
              <a:gd name="connsiteY11" fmla="*/ 2381 h 2197895"/>
              <a:gd name="connsiteX12" fmla="*/ 0 w 2500312"/>
              <a:gd name="connsiteY12" fmla="*/ 2197894 h 2197895"/>
              <a:gd name="connsiteX0" fmla="*/ 0 w 2500312"/>
              <a:gd name="connsiteY0" fmla="*/ 2197894 h 2197895"/>
              <a:gd name="connsiteX1" fmla="*/ 611982 w 2500312"/>
              <a:gd name="connsiteY1" fmla="*/ 2197894 h 2197895"/>
              <a:gd name="connsiteX2" fmla="*/ 723900 w 2500312"/>
              <a:gd name="connsiteY2" fmla="*/ 802481 h 2197895"/>
              <a:gd name="connsiteX3" fmla="*/ 1007270 w 2500312"/>
              <a:gd name="connsiteY3" fmla="*/ 2195513 h 2197895"/>
              <a:gd name="connsiteX4" fmla="*/ 1488282 w 2500312"/>
              <a:gd name="connsiteY4" fmla="*/ 2197895 h 2197895"/>
              <a:gd name="connsiteX5" fmla="*/ 1781174 w 2500312"/>
              <a:gd name="connsiteY5" fmla="*/ 795338 h 2197895"/>
              <a:gd name="connsiteX6" fmla="*/ 2190748 w 2500312"/>
              <a:gd name="connsiteY6" fmla="*/ 1595439 h 2197895"/>
              <a:gd name="connsiteX7" fmla="*/ 2500312 w 2500312"/>
              <a:gd name="connsiteY7" fmla="*/ 2197895 h 2197895"/>
              <a:gd name="connsiteX8" fmla="*/ 2212181 w 2500312"/>
              <a:gd name="connsiteY8" fmla="*/ 7145 h 2197895"/>
              <a:gd name="connsiteX9" fmla="*/ 1559719 w 2500312"/>
              <a:gd name="connsiteY9" fmla="*/ 0 h 2197895"/>
              <a:gd name="connsiteX10" fmla="*/ 1252537 w 2500312"/>
              <a:gd name="connsiteY10" fmla="*/ 1335882 h 2197895"/>
              <a:gd name="connsiteX11" fmla="*/ 945356 w 2500312"/>
              <a:gd name="connsiteY11" fmla="*/ 4763 h 2197895"/>
              <a:gd name="connsiteX12" fmla="*/ 283369 w 2500312"/>
              <a:gd name="connsiteY12" fmla="*/ 2381 h 2197895"/>
              <a:gd name="connsiteX13" fmla="*/ 0 w 2500312"/>
              <a:gd name="connsiteY13" fmla="*/ 2197894 h 2197895"/>
              <a:gd name="connsiteX0" fmla="*/ 0 w 2500312"/>
              <a:gd name="connsiteY0" fmla="*/ 2197894 h 2197895"/>
              <a:gd name="connsiteX1" fmla="*/ 611982 w 2500312"/>
              <a:gd name="connsiteY1" fmla="*/ 2197894 h 2197895"/>
              <a:gd name="connsiteX2" fmla="*/ 723900 w 2500312"/>
              <a:gd name="connsiteY2" fmla="*/ 802481 h 2197895"/>
              <a:gd name="connsiteX3" fmla="*/ 1007270 w 2500312"/>
              <a:gd name="connsiteY3" fmla="*/ 2195513 h 2197895"/>
              <a:gd name="connsiteX4" fmla="*/ 1488282 w 2500312"/>
              <a:gd name="connsiteY4" fmla="*/ 2197895 h 2197895"/>
              <a:gd name="connsiteX5" fmla="*/ 1781174 w 2500312"/>
              <a:gd name="connsiteY5" fmla="*/ 795338 h 2197895"/>
              <a:gd name="connsiteX6" fmla="*/ 1883567 w 2500312"/>
              <a:gd name="connsiteY6" fmla="*/ 2195514 h 2197895"/>
              <a:gd name="connsiteX7" fmla="*/ 2500312 w 2500312"/>
              <a:gd name="connsiteY7" fmla="*/ 2197895 h 2197895"/>
              <a:gd name="connsiteX8" fmla="*/ 2212181 w 2500312"/>
              <a:gd name="connsiteY8" fmla="*/ 7145 h 2197895"/>
              <a:gd name="connsiteX9" fmla="*/ 1559719 w 2500312"/>
              <a:gd name="connsiteY9" fmla="*/ 0 h 2197895"/>
              <a:gd name="connsiteX10" fmla="*/ 1252537 w 2500312"/>
              <a:gd name="connsiteY10" fmla="*/ 1335882 h 2197895"/>
              <a:gd name="connsiteX11" fmla="*/ 945356 w 2500312"/>
              <a:gd name="connsiteY11" fmla="*/ 4763 h 2197895"/>
              <a:gd name="connsiteX12" fmla="*/ 283369 w 2500312"/>
              <a:gd name="connsiteY12" fmla="*/ 2381 h 2197895"/>
              <a:gd name="connsiteX13" fmla="*/ 0 w 2500312"/>
              <a:gd name="connsiteY13" fmla="*/ 2197894 h 2197895"/>
              <a:gd name="connsiteX0" fmla="*/ 0 w 2500312"/>
              <a:gd name="connsiteY0" fmla="*/ 2197894 h 2197895"/>
              <a:gd name="connsiteX1" fmla="*/ 611982 w 2500312"/>
              <a:gd name="connsiteY1" fmla="*/ 2197894 h 2197895"/>
              <a:gd name="connsiteX2" fmla="*/ 723900 w 2500312"/>
              <a:gd name="connsiteY2" fmla="*/ 802481 h 2197895"/>
              <a:gd name="connsiteX3" fmla="*/ 1007270 w 2500312"/>
              <a:gd name="connsiteY3" fmla="*/ 2195513 h 2197895"/>
              <a:gd name="connsiteX4" fmla="*/ 1488282 w 2500312"/>
              <a:gd name="connsiteY4" fmla="*/ 2197895 h 2197895"/>
              <a:gd name="connsiteX5" fmla="*/ 1776411 w 2500312"/>
              <a:gd name="connsiteY5" fmla="*/ 809626 h 2197895"/>
              <a:gd name="connsiteX6" fmla="*/ 1883567 w 2500312"/>
              <a:gd name="connsiteY6" fmla="*/ 2195514 h 2197895"/>
              <a:gd name="connsiteX7" fmla="*/ 2500312 w 2500312"/>
              <a:gd name="connsiteY7" fmla="*/ 2197895 h 2197895"/>
              <a:gd name="connsiteX8" fmla="*/ 2212181 w 2500312"/>
              <a:gd name="connsiteY8" fmla="*/ 7145 h 2197895"/>
              <a:gd name="connsiteX9" fmla="*/ 1559719 w 2500312"/>
              <a:gd name="connsiteY9" fmla="*/ 0 h 2197895"/>
              <a:gd name="connsiteX10" fmla="*/ 1252537 w 2500312"/>
              <a:gd name="connsiteY10" fmla="*/ 1335882 h 2197895"/>
              <a:gd name="connsiteX11" fmla="*/ 945356 w 2500312"/>
              <a:gd name="connsiteY11" fmla="*/ 4763 h 2197895"/>
              <a:gd name="connsiteX12" fmla="*/ 283369 w 2500312"/>
              <a:gd name="connsiteY12" fmla="*/ 2381 h 2197895"/>
              <a:gd name="connsiteX13" fmla="*/ 0 w 2500312"/>
              <a:gd name="connsiteY13" fmla="*/ 2197894 h 2197895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  <a:cxn ang="0">
                <a:pos x="connsiteX9" y="connsiteY9"/>
              </a:cxn>
              <a:cxn ang="0">
                <a:pos x="connsiteX10" y="connsiteY10"/>
              </a:cxn>
              <a:cxn ang="0">
                <a:pos x="connsiteX11" y="connsiteY11"/>
              </a:cxn>
              <a:cxn ang="0">
                <a:pos x="connsiteX12" y="connsiteY12"/>
              </a:cxn>
              <a:cxn ang="0">
                <a:pos x="connsiteX13" y="connsiteY13"/>
              </a:cxn>
            </a:cxnLst>
            <a:rect l="l" t="t" r="r" b="b"/>
            <a:pathLst>
              <a:path w="2500312" h="2197895">
                <a:moveTo>
                  <a:pt x="0" y="2197894"/>
                </a:moveTo>
                <a:lnTo>
                  <a:pt x="611982" y="2197894"/>
                </a:lnTo>
                <a:lnTo>
                  <a:pt x="723900" y="802481"/>
                </a:lnTo>
                <a:lnTo>
                  <a:pt x="1007270" y="2195513"/>
                </a:lnTo>
                <a:lnTo>
                  <a:pt x="1488282" y="2197895"/>
                </a:lnTo>
                <a:lnTo>
                  <a:pt x="1776411" y="809626"/>
                </a:lnTo>
                <a:lnTo>
                  <a:pt x="1883567" y="2195514"/>
                </a:lnTo>
                <a:lnTo>
                  <a:pt x="2500312" y="2197895"/>
                </a:lnTo>
                <a:lnTo>
                  <a:pt x="2212181" y="7145"/>
                </a:lnTo>
                <a:lnTo>
                  <a:pt x="1559719" y="0"/>
                </a:lnTo>
                <a:lnTo>
                  <a:pt x="1252537" y="1335882"/>
                </a:lnTo>
                <a:lnTo>
                  <a:pt x="945356" y="4763"/>
                </a:lnTo>
                <a:lnTo>
                  <a:pt x="283369" y="2381"/>
                </a:lnTo>
                <a:lnTo>
                  <a:pt x="0" y="2197894"/>
                </a:lnTo>
                <a:close/>
              </a:path>
            </a:pathLst>
          </a:custGeom>
          <a:solidFill>
            <a:srgbClr val="0F238D"/>
          </a:solidFill>
          <a:ln w="190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>
              <a:solidFill>
                <a:schemeClr val="accent1"/>
              </a:solidFill>
            </a:endParaRPr>
          </a:p>
        </xdr:txBody>
      </xdr:sp>
      <xdr:sp macro="" textlink="">
        <xdr:nvSpPr>
          <xdr:cNvPr id="23" name="Freeform 22">
            <a:extLst>
              <a:ext uri="{FF2B5EF4-FFF2-40B4-BE49-F238E27FC236}">
                <a16:creationId xmlns:a16="http://schemas.microsoft.com/office/drawing/2014/main" id="{00000000-0008-0000-0000-000017000000}"/>
              </a:ext>
            </a:extLst>
          </xdr:cNvPr>
          <xdr:cNvSpPr/>
        </xdr:nvSpPr>
        <xdr:spPr>
          <a:xfrm>
            <a:off x="8218855" y="1361983"/>
            <a:ext cx="285565" cy="445289"/>
          </a:xfrm>
          <a:custGeom>
            <a:avLst/>
            <a:gdLst>
              <a:gd name="connsiteX0" fmla="*/ 0 w 1428750"/>
              <a:gd name="connsiteY0" fmla="*/ 997744 h 997744"/>
              <a:gd name="connsiteX1" fmla="*/ 1404937 w 1428750"/>
              <a:gd name="connsiteY1" fmla="*/ 997744 h 997744"/>
              <a:gd name="connsiteX2" fmla="*/ 1404937 w 1428750"/>
              <a:gd name="connsiteY2" fmla="*/ 538163 h 997744"/>
              <a:gd name="connsiteX3" fmla="*/ 1428750 w 1428750"/>
              <a:gd name="connsiteY3" fmla="*/ 540544 h 997744"/>
              <a:gd name="connsiteX4" fmla="*/ 590550 w 1428750"/>
              <a:gd name="connsiteY4" fmla="*/ 540544 h 997744"/>
              <a:gd name="connsiteX5" fmla="*/ 590550 w 1428750"/>
              <a:gd name="connsiteY5" fmla="*/ 0 h 997744"/>
              <a:gd name="connsiteX6" fmla="*/ 0 w 1428750"/>
              <a:gd name="connsiteY6" fmla="*/ 0 h 997744"/>
              <a:gd name="connsiteX7" fmla="*/ 0 w 1428750"/>
              <a:gd name="connsiteY7" fmla="*/ 997744 h 997744"/>
              <a:gd name="connsiteX0" fmla="*/ 0 w 1404937"/>
              <a:gd name="connsiteY0" fmla="*/ 997744 h 997744"/>
              <a:gd name="connsiteX1" fmla="*/ 1404937 w 1404937"/>
              <a:gd name="connsiteY1" fmla="*/ 997744 h 997744"/>
              <a:gd name="connsiteX2" fmla="*/ 1404937 w 1404937"/>
              <a:gd name="connsiteY2" fmla="*/ 538163 h 997744"/>
              <a:gd name="connsiteX3" fmla="*/ 1219200 w 1404937"/>
              <a:gd name="connsiteY3" fmla="*/ 476250 h 997744"/>
              <a:gd name="connsiteX4" fmla="*/ 590550 w 1404937"/>
              <a:gd name="connsiteY4" fmla="*/ 540544 h 997744"/>
              <a:gd name="connsiteX5" fmla="*/ 590550 w 1404937"/>
              <a:gd name="connsiteY5" fmla="*/ 0 h 997744"/>
              <a:gd name="connsiteX6" fmla="*/ 0 w 1404937"/>
              <a:gd name="connsiteY6" fmla="*/ 0 h 997744"/>
              <a:gd name="connsiteX7" fmla="*/ 0 w 1404937"/>
              <a:gd name="connsiteY7" fmla="*/ 997744 h 997744"/>
              <a:gd name="connsiteX0" fmla="*/ 0 w 1404937"/>
              <a:gd name="connsiteY0" fmla="*/ 997744 h 997744"/>
              <a:gd name="connsiteX1" fmla="*/ 1404937 w 1404937"/>
              <a:gd name="connsiteY1" fmla="*/ 997744 h 997744"/>
              <a:gd name="connsiteX2" fmla="*/ 1404937 w 1404937"/>
              <a:gd name="connsiteY2" fmla="*/ 538163 h 997744"/>
              <a:gd name="connsiteX3" fmla="*/ 590550 w 1404937"/>
              <a:gd name="connsiteY3" fmla="*/ 540544 h 997744"/>
              <a:gd name="connsiteX4" fmla="*/ 590550 w 1404937"/>
              <a:gd name="connsiteY4" fmla="*/ 0 h 997744"/>
              <a:gd name="connsiteX5" fmla="*/ 0 w 1404937"/>
              <a:gd name="connsiteY5" fmla="*/ 0 h 997744"/>
              <a:gd name="connsiteX6" fmla="*/ 0 w 1404937"/>
              <a:gd name="connsiteY6" fmla="*/ 997744 h 997744"/>
              <a:gd name="connsiteX0" fmla="*/ 0 w 1404937"/>
              <a:gd name="connsiteY0" fmla="*/ 1614488 h 1614488"/>
              <a:gd name="connsiteX1" fmla="*/ 1404937 w 1404937"/>
              <a:gd name="connsiteY1" fmla="*/ 1614488 h 1614488"/>
              <a:gd name="connsiteX2" fmla="*/ 1404937 w 1404937"/>
              <a:gd name="connsiteY2" fmla="*/ 1154907 h 1614488"/>
              <a:gd name="connsiteX3" fmla="*/ 590550 w 1404937"/>
              <a:gd name="connsiteY3" fmla="*/ 1157288 h 1614488"/>
              <a:gd name="connsiteX4" fmla="*/ 592931 w 1404937"/>
              <a:gd name="connsiteY4" fmla="*/ 0 h 1614488"/>
              <a:gd name="connsiteX5" fmla="*/ 0 w 1404937"/>
              <a:gd name="connsiteY5" fmla="*/ 616744 h 1614488"/>
              <a:gd name="connsiteX6" fmla="*/ 0 w 1404937"/>
              <a:gd name="connsiteY6" fmla="*/ 1614488 h 1614488"/>
              <a:gd name="connsiteX0" fmla="*/ 0 w 1404937"/>
              <a:gd name="connsiteY0" fmla="*/ 2188369 h 2188369"/>
              <a:gd name="connsiteX1" fmla="*/ 1404937 w 1404937"/>
              <a:gd name="connsiteY1" fmla="*/ 2188369 h 2188369"/>
              <a:gd name="connsiteX2" fmla="*/ 1404937 w 1404937"/>
              <a:gd name="connsiteY2" fmla="*/ 1728788 h 2188369"/>
              <a:gd name="connsiteX3" fmla="*/ 590550 w 1404937"/>
              <a:gd name="connsiteY3" fmla="*/ 1731169 h 2188369"/>
              <a:gd name="connsiteX4" fmla="*/ 592931 w 1404937"/>
              <a:gd name="connsiteY4" fmla="*/ 573881 h 2188369"/>
              <a:gd name="connsiteX5" fmla="*/ 2382 w 1404937"/>
              <a:gd name="connsiteY5" fmla="*/ 0 h 2188369"/>
              <a:gd name="connsiteX6" fmla="*/ 0 w 1404937"/>
              <a:gd name="connsiteY6" fmla="*/ 2188369 h 2188369"/>
              <a:gd name="connsiteX0" fmla="*/ 0 w 1404937"/>
              <a:gd name="connsiteY0" fmla="*/ 2190750 h 2190750"/>
              <a:gd name="connsiteX1" fmla="*/ 1404937 w 1404937"/>
              <a:gd name="connsiteY1" fmla="*/ 2190750 h 2190750"/>
              <a:gd name="connsiteX2" fmla="*/ 1404937 w 1404937"/>
              <a:gd name="connsiteY2" fmla="*/ 1731169 h 2190750"/>
              <a:gd name="connsiteX3" fmla="*/ 590550 w 1404937"/>
              <a:gd name="connsiteY3" fmla="*/ 1733550 h 2190750"/>
              <a:gd name="connsiteX4" fmla="*/ 592931 w 1404937"/>
              <a:gd name="connsiteY4" fmla="*/ 0 h 2190750"/>
              <a:gd name="connsiteX5" fmla="*/ 2382 w 1404937"/>
              <a:gd name="connsiteY5" fmla="*/ 2381 h 2190750"/>
              <a:gd name="connsiteX6" fmla="*/ 0 w 1404937"/>
              <a:gd name="connsiteY6" fmla="*/ 2190750 h 2190750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</a:cxnLst>
            <a:rect l="l" t="t" r="r" b="b"/>
            <a:pathLst>
              <a:path w="1404937" h="2190750">
                <a:moveTo>
                  <a:pt x="0" y="2190750"/>
                </a:moveTo>
                <a:lnTo>
                  <a:pt x="1404937" y="2190750"/>
                </a:lnTo>
                <a:lnTo>
                  <a:pt x="1404937" y="1731169"/>
                </a:lnTo>
                <a:lnTo>
                  <a:pt x="590550" y="1733550"/>
                </a:lnTo>
                <a:cubicBezTo>
                  <a:pt x="591344" y="1347787"/>
                  <a:pt x="592137" y="385763"/>
                  <a:pt x="592931" y="0"/>
                </a:cubicBezTo>
                <a:lnTo>
                  <a:pt x="2382" y="2381"/>
                </a:lnTo>
                <a:cubicBezTo>
                  <a:pt x="3969" y="334962"/>
                  <a:pt x="3175" y="1858169"/>
                  <a:pt x="0" y="2190750"/>
                </a:cubicBezTo>
                <a:close/>
              </a:path>
            </a:pathLst>
          </a:custGeom>
          <a:solidFill>
            <a:srgbClr val="0F238D"/>
          </a:solidFill>
          <a:ln w="190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>
              <a:solidFill>
                <a:schemeClr val="accent1"/>
              </a:solidFill>
            </a:endParaRPr>
          </a:p>
        </xdr:txBody>
      </xdr:sp>
      <xdr:sp macro="" textlink="">
        <xdr:nvSpPr>
          <xdr:cNvPr id="24" name="Freeform 23">
            <a:extLst>
              <a:ext uri="{FF2B5EF4-FFF2-40B4-BE49-F238E27FC236}">
                <a16:creationId xmlns:a16="http://schemas.microsoft.com/office/drawing/2014/main" id="{00000000-0008-0000-0000-000018000000}"/>
              </a:ext>
            </a:extLst>
          </xdr:cNvPr>
          <xdr:cNvSpPr/>
        </xdr:nvSpPr>
        <xdr:spPr>
          <a:xfrm>
            <a:off x="7278612" y="1451041"/>
            <a:ext cx="330600" cy="365922"/>
          </a:xfrm>
          <a:custGeom>
            <a:avLst/>
            <a:gdLst>
              <a:gd name="connsiteX0" fmla="*/ 0 w 483394"/>
              <a:gd name="connsiteY0" fmla="*/ 0 h 645319"/>
              <a:gd name="connsiteX1" fmla="*/ 0 w 483394"/>
              <a:gd name="connsiteY1" fmla="*/ 528638 h 645319"/>
              <a:gd name="connsiteX2" fmla="*/ 33338 w 483394"/>
              <a:gd name="connsiteY2" fmla="*/ 528638 h 645319"/>
              <a:gd name="connsiteX3" fmla="*/ 381000 w 483394"/>
              <a:gd name="connsiteY3" fmla="*/ 645319 h 645319"/>
              <a:gd name="connsiteX4" fmla="*/ 483394 w 483394"/>
              <a:gd name="connsiteY4" fmla="*/ 216694 h 645319"/>
              <a:gd name="connsiteX5" fmla="*/ 0 w 483394"/>
              <a:gd name="connsiteY5" fmla="*/ 0 h 645319"/>
              <a:gd name="connsiteX0" fmla="*/ 0 w 1626394"/>
              <a:gd name="connsiteY0" fmla="*/ 0 h 528638"/>
              <a:gd name="connsiteX1" fmla="*/ 0 w 1626394"/>
              <a:gd name="connsiteY1" fmla="*/ 528638 h 528638"/>
              <a:gd name="connsiteX2" fmla="*/ 33338 w 1626394"/>
              <a:gd name="connsiteY2" fmla="*/ 528638 h 528638"/>
              <a:gd name="connsiteX3" fmla="*/ 1626394 w 1626394"/>
              <a:gd name="connsiteY3" fmla="*/ 7144 h 528638"/>
              <a:gd name="connsiteX4" fmla="*/ 483394 w 1626394"/>
              <a:gd name="connsiteY4" fmla="*/ 216694 h 528638"/>
              <a:gd name="connsiteX5" fmla="*/ 0 w 1626394"/>
              <a:gd name="connsiteY5" fmla="*/ 0 h 528638"/>
              <a:gd name="connsiteX0" fmla="*/ 0 w 1626394"/>
              <a:gd name="connsiteY0" fmla="*/ 0 h 528638"/>
              <a:gd name="connsiteX1" fmla="*/ 0 w 1626394"/>
              <a:gd name="connsiteY1" fmla="*/ 528638 h 528638"/>
              <a:gd name="connsiteX2" fmla="*/ 33338 w 1626394"/>
              <a:gd name="connsiteY2" fmla="*/ 528638 h 528638"/>
              <a:gd name="connsiteX3" fmla="*/ 1626394 w 1626394"/>
              <a:gd name="connsiteY3" fmla="*/ 7144 h 528638"/>
              <a:gd name="connsiteX4" fmla="*/ 483394 w 1626394"/>
              <a:gd name="connsiteY4" fmla="*/ 216694 h 528638"/>
              <a:gd name="connsiteX5" fmla="*/ 0 w 1626394"/>
              <a:gd name="connsiteY5" fmla="*/ 0 h 528638"/>
              <a:gd name="connsiteX0" fmla="*/ 0 w 1626394"/>
              <a:gd name="connsiteY0" fmla="*/ 0 h 714375"/>
              <a:gd name="connsiteX1" fmla="*/ 0 w 1626394"/>
              <a:gd name="connsiteY1" fmla="*/ 528638 h 714375"/>
              <a:gd name="connsiteX2" fmla="*/ 354807 w 1626394"/>
              <a:gd name="connsiteY2" fmla="*/ 714375 h 714375"/>
              <a:gd name="connsiteX3" fmla="*/ 1626394 w 1626394"/>
              <a:gd name="connsiteY3" fmla="*/ 7144 h 714375"/>
              <a:gd name="connsiteX4" fmla="*/ 483394 w 1626394"/>
              <a:gd name="connsiteY4" fmla="*/ 216694 h 714375"/>
              <a:gd name="connsiteX5" fmla="*/ 0 w 1626394"/>
              <a:gd name="connsiteY5" fmla="*/ 0 h 714375"/>
              <a:gd name="connsiteX0" fmla="*/ 0 w 1626394"/>
              <a:gd name="connsiteY0" fmla="*/ 0 h 528638"/>
              <a:gd name="connsiteX1" fmla="*/ 0 w 1626394"/>
              <a:gd name="connsiteY1" fmla="*/ 528638 h 528638"/>
              <a:gd name="connsiteX2" fmla="*/ 1626394 w 1626394"/>
              <a:gd name="connsiteY2" fmla="*/ 7144 h 528638"/>
              <a:gd name="connsiteX3" fmla="*/ 483394 w 1626394"/>
              <a:gd name="connsiteY3" fmla="*/ 216694 h 528638"/>
              <a:gd name="connsiteX4" fmla="*/ 0 w 1626394"/>
              <a:gd name="connsiteY4" fmla="*/ 0 h 528638"/>
              <a:gd name="connsiteX0" fmla="*/ 0 w 1626394"/>
              <a:gd name="connsiteY0" fmla="*/ 0 h 528638"/>
              <a:gd name="connsiteX1" fmla="*/ 0 w 1626394"/>
              <a:gd name="connsiteY1" fmla="*/ 528638 h 528638"/>
              <a:gd name="connsiteX2" fmla="*/ 1626394 w 1626394"/>
              <a:gd name="connsiteY2" fmla="*/ 7144 h 528638"/>
              <a:gd name="connsiteX3" fmla="*/ 483394 w 1626394"/>
              <a:gd name="connsiteY3" fmla="*/ 216694 h 528638"/>
              <a:gd name="connsiteX4" fmla="*/ 0 w 1626394"/>
              <a:gd name="connsiteY4" fmla="*/ 0 h 528638"/>
              <a:gd name="connsiteX0" fmla="*/ 0 w 1626394"/>
              <a:gd name="connsiteY0" fmla="*/ 0 h 681404"/>
              <a:gd name="connsiteX1" fmla="*/ 0 w 1626394"/>
              <a:gd name="connsiteY1" fmla="*/ 528638 h 681404"/>
              <a:gd name="connsiteX2" fmla="*/ 1626394 w 1626394"/>
              <a:gd name="connsiteY2" fmla="*/ 7144 h 681404"/>
              <a:gd name="connsiteX3" fmla="*/ 483394 w 1626394"/>
              <a:gd name="connsiteY3" fmla="*/ 216694 h 681404"/>
              <a:gd name="connsiteX4" fmla="*/ 0 w 1626394"/>
              <a:gd name="connsiteY4" fmla="*/ 0 h 681404"/>
              <a:gd name="connsiteX0" fmla="*/ 0 w 1626394"/>
              <a:gd name="connsiteY0" fmla="*/ 0 h 661055"/>
              <a:gd name="connsiteX1" fmla="*/ 0 w 1626394"/>
              <a:gd name="connsiteY1" fmla="*/ 528638 h 661055"/>
              <a:gd name="connsiteX2" fmla="*/ 1626394 w 1626394"/>
              <a:gd name="connsiteY2" fmla="*/ 7144 h 661055"/>
              <a:gd name="connsiteX3" fmla="*/ 483394 w 1626394"/>
              <a:gd name="connsiteY3" fmla="*/ 216694 h 661055"/>
              <a:gd name="connsiteX4" fmla="*/ 0 w 1626394"/>
              <a:gd name="connsiteY4" fmla="*/ 0 h 661055"/>
              <a:gd name="connsiteX0" fmla="*/ 0 w 1626394"/>
              <a:gd name="connsiteY0" fmla="*/ 0 h 678971"/>
              <a:gd name="connsiteX1" fmla="*/ 0 w 1626394"/>
              <a:gd name="connsiteY1" fmla="*/ 528638 h 678971"/>
              <a:gd name="connsiteX2" fmla="*/ 1626394 w 1626394"/>
              <a:gd name="connsiteY2" fmla="*/ 7144 h 678971"/>
              <a:gd name="connsiteX3" fmla="*/ 483394 w 1626394"/>
              <a:gd name="connsiteY3" fmla="*/ 216694 h 678971"/>
              <a:gd name="connsiteX4" fmla="*/ 0 w 1626394"/>
              <a:gd name="connsiteY4" fmla="*/ 0 h 678971"/>
              <a:gd name="connsiteX0" fmla="*/ 0 w 1626394"/>
              <a:gd name="connsiteY0" fmla="*/ 0 h 678971"/>
              <a:gd name="connsiteX1" fmla="*/ 0 w 1626394"/>
              <a:gd name="connsiteY1" fmla="*/ 528638 h 678971"/>
              <a:gd name="connsiteX2" fmla="*/ 1626394 w 1626394"/>
              <a:gd name="connsiteY2" fmla="*/ 7144 h 678971"/>
              <a:gd name="connsiteX3" fmla="*/ 621506 w 1626394"/>
              <a:gd name="connsiteY3" fmla="*/ 233363 h 678971"/>
              <a:gd name="connsiteX4" fmla="*/ 0 w 1626394"/>
              <a:gd name="connsiteY4" fmla="*/ 0 h 678971"/>
              <a:gd name="connsiteX0" fmla="*/ 0 w 1626394"/>
              <a:gd name="connsiteY0" fmla="*/ 4860 h 683831"/>
              <a:gd name="connsiteX1" fmla="*/ 0 w 1626394"/>
              <a:gd name="connsiteY1" fmla="*/ 533498 h 683831"/>
              <a:gd name="connsiteX2" fmla="*/ 1626394 w 1626394"/>
              <a:gd name="connsiteY2" fmla="*/ 12004 h 683831"/>
              <a:gd name="connsiteX3" fmla="*/ 621506 w 1626394"/>
              <a:gd name="connsiteY3" fmla="*/ 238223 h 683831"/>
              <a:gd name="connsiteX4" fmla="*/ 0 w 1626394"/>
              <a:gd name="connsiteY4" fmla="*/ 4860 h 683831"/>
              <a:gd name="connsiteX0" fmla="*/ 0 w 1626394"/>
              <a:gd name="connsiteY0" fmla="*/ 4860 h 683831"/>
              <a:gd name="connsiteX1" fmla="*/ 0 w 1626394"/>
              <a:gd name="connsiteY1" fmla="*/ 533498 h 683831"/>
              <a:gd name="connsiteX2" fmla="*/ 1626394 w 1626394"/>
              <a:gd name="connsiteY2" fmla="*/ 12004 h 683831"/>
              <a:gd name="connsiteX3" fmla="*/ 1066800 w 1626394"/>
              <a:gd name="connsiteY3" fmla="*/ 135830 h 683831"/>
              <a:gd name="connsiteX4" fmla="*/ 621506 w 1626394"/>
              <a:gd name="connsiteY4" fmla="*/ 238223 h 683831"/>
              <a:gd name="connsiteX5" fmla="*/ 0 w 1626394"/>
              <a:gd name="connsiteY5" fmla="*/ 4860 h 683831"/>
              <a:gd name="connsiteX0" fmla="*/ 0 w 1626394"/>
              <a:gd name="connsiteY0" fmla="*/ 111917 h 790888"/>
              <a:gd name="connsiteX1" fmla="*/ 0 w 1626394"/>
              <a:gd name="connsiteY1" fmla="*/ 640555 h 790888"/>
              <a:gd name="connsiteX2" fmla="*/ 1626394 w 1626394"/>
              <a:gd name="connsiteY2" fmla="*/ 119061 h 790888"/>
              <a:gd name="connsiteX3" fmla="*/ 923925 w 1626394"/>
              <a:gd name="connsiteY3" fmla="*/ 0 h 790888"/>
              <a:gd name="connsiteX4" fmla="*/ 621506 w 1626394"/>
              <a:gd name="connsiteY4" fmla="*/ 345280 h 790888"/>
              <a:gd name="connsiteX5" fmla="*/ 0 w 1626394"/>
              <a:gd name="connsiteY5" fmla="*/ 111917 h 790888"/>
              <a:gd name="connsiteX0" fmla="*/ 0 w 1626394"/>
              <a:gd name="connsiteY0" fmla="*/ 111917 h 790888"/>
              <a:gd name="connsiteX1" fmla="*/ 0 w 1626394"/>
              <a:gd name="connsiteY1" fmla="*/ 640555 h 790888"/>
              <a:gd name="connsiteX2" fmla="*/ 1626394 w 1626394"/>
              <a:gd name="connsiteY2" fmla="*/ 119061 h 790888"/>
              <a:gd name="connsiteX3" fmla="*/ 1059656 w 1626394"/>
              <a:gd name="connsiteY3" fmla="*/ 23812 h 790888"/>
              <a:gd name="connsiteX4" fmla="*/ 923925 w 1626394"/>
              <a:gd name="connsiteY4" fmla="*/ 0 h 790888"/>
              <a:gd name="connsiteX5" fmla="*/ 621506 w 1626394"/>
              <a:gd name="connsiteY5" fmla="*/ 345280 h 790888"/>
              <a:gd name="connsiteX6" fmla="*/ 0 w 1626394"/>
              <a:gd name="connsiteY6" fmla="*/ 111917 h 790888"/>
              <a:gd name="connsiteX0" fmla="*/ 0 w 1626394"/>
              <a:gd name="connsiteY0" fmla="*/ 538161 h 1217132"/>
              <a:gd name="connsiteX1" fmla="*/ 0 w 1626394"/>
              <a:gd name="connsiteY1" fmla="*/ 1066799 h 1217132"/>
              <a:gd name="connsiteX2" fmla="*/ 1626394 w 1626394"/>
              <a:gd name="connsiteY2" fmla="*/ 545305 h 1217132"/>
              <a:gd name="connsiteX3" fmla="*/ 1323974 w 1626394"/>
              <a:gd name="connsiteY3" fmla="*/ 0 h 1217132"/>
              <a:gd name="connsiteX4" fmla="*/ 923925 w 1626394"/>
              <a:gd name="connsiteY4" fmla="*/ 426244 h 1217132"/>
              <a:gd name="connsiteX5" fmla="*/ 621506 w 1626394"/>
              <a:gd name="connsiteY5" fmla="*/ 771524 h 1217132"/>
              <a:gd name="connsiteX6" fmla="*/ 0 w 1626394"/>
              <a:gd name="connsiteY6" fmla="*/ 538161 h 1217132"/>
              <a:gd name="connsiteX0" fmla="*/ 0 w 1626394"/>
              <a:gd name="connsiteY0" fmla="*/ 538161 h 1217132"/>
              <a:gd name="connsiteX1" fmla="*/ 0 w 1626394"/>
              <a:gd name="connsiteY1" fmla="*/ 1066799 h 1217132"/>
              <a:gd name="connsiteX2" fmla="*/ 1626394 w 1626394"/>
              <a:gd name="connsiteY2" fmla="*/ 545305 h 1217132"/>
              <a:gd name="connsiteX3" fmla="*/ 1323974 w 1626394"/>
              <a:gd name="connsiteY3" fmla="*/ 0 h 1217132"/>
              <a:gd name="connsiteX4" fmla="*/ 923925 w 1626394"/>
              <a:gd name="connsiteY4" fmla="*/ 426244 h 1217132"/>
              <a:gd name="connsiteX5" fmla="*/ 621506 w 1626394"/>
              <a:gd name="connsiteY5" fmla="*/ 771524 h 1217132"/>
              <a:gd name="connsiteX6" fmla="*/ 0 w 1626394"/>
              <a:gd name="connsiteY6" fmla="*/ 538161 h 1217132"/>
              <a:gd name="connsiteX0" fmla="*/ 0 w 1635310"/>
              <a:gd name="connsiteY0" fmla="*/ 538161 h 1066802"/>
              <a:gd name="connsiteX1" fmla="*/ 0 w 1635310"/>
              <a:gd name="connsiteY1" fmla="*/ 1066799 h 1066802"/>
              <a:gd name="connsiteX2" fmla="*/ 1626394 w 1635310"/>
              <a:gd name="connsiteY2" fmla="*/ 545305 h 1066802"/>
              <a:gd name="connsiteX3" fmla="*/ 1323974 w 1635310"/>
              <a:gd name="connsiteY3" fmla="*/ 0 h 1066802"/>
              <a:gd name="connsiteX4" fmla="*/ 923925 w 1635310"/>
              <a:gd name="connsiteY4" fmla="*/ 426244 h 1066802"/>
              <a:gd name="connsiteX5" fmla="*/ 621506 w 1635310"/>
              <a:gd name="connsiteY5" fmla="*/ 771524 h 1066802"/>
              <a:gd name="connsiteX6" fmla="*/ 0 w 1635310"/>
              <a:gd name="connsiteY6" fmla="*/ 538161 h 1066802"/>
              <a:gd name="connsiteX0" fmla="*/ 0 w 1632620"/>
              <a:gd name="connsiteY0" fmla="*/ 538161 h 1083110"/>
              <a:gd name="connsiteX1" fmla="*/ 0 w 1632620"/>
              <a:gd name="connsiteY1" fmla="*/ 1066799 h 1083110"/>
              <a:gd name="connsiteX2" fmla="*/ 1626394 w 1632620"/>
              <a:gd name="connsiteY2" fmla="*/ 545305 h 1083110"/>
              <a:gd name="connsiteX3" fmla="*/ 1323974 w 1632620"/>
              <a:gd name="connsiteY3" fmla="*/ 0 h 1083110"/>
              <a:gd name="connsiteX4" fmla="*/ 923925 w 1632620"/>
              <a:gd name="connsiteY4" fmla="*/ 426244 h 1083110"/>
              <a:gd name="connsiteX5" fmla="*/ 621506 w 1632620"/>
              <a:gd name="connsiteY5" fmla="*/ 771524 h 1083110"/>
              <a:gd name="connsiteX6" fmla="*/ 0 w 1632620"/>
              <a:gd name="connsiteY6" fmla="*/ 538161 h 1083110"/>
              <a:gd name="connsiteX0" fmla="*/ 0 w 1638832"/>
              <a:gd name="connsiteY0" fmla="*/ 538161 h 1079262"/>
              <a:gd name="connsiteX1" fmla="*/ 0 w 1638832"/>
              <a:gd name="connsiteY1" fmla="*/ 1066799 h 1079262"/>
              <a:gd name="connsiteX2" fmla="*/ 1626394 w 1638832"/>
              <a:gd name="connsiteY2" fmla="*/ 545305 h 1079262"/>
              <a:gd name="connsiteX3" fmla="*/ 1323974 w 1638832"/>
              <a:gd name="connsiteY3" fmla="*/ 0 h 1079262"/>
              <a:gd name="connsiteX4" fmla="*/ 923925 w 1638832"/>
              <a:gd name="connsiteY4" fmla="*/ 426244 h 1079262"/>
              <a:gd name="connsiteX5" fmla="*/ 621506 w 1638832"/>
              <a:gd name="connsiteY5" fmla="*/ 771524 h 1079262"/>
              <a:gd name="connsiteX6" fmla="*/ 0 w 1638832"/>
              <a:gd name="connsiteY6" fmla="*/ 538161 h 1079262"/>
              <a:gd name="connsiteX0" fmla="*/ 0 w 1629379"/>
              <a:gd name="connsiteY0" fmla="*/ 538161 h 1066897"/>
              <a:gd name="connsiteX1" fmla="*/ 0 w 1629379"/>
              <a:gd name="connsiteY1" fmla="*/ 1066799 h 1066897"/>
              <a:gd name="connsiteX2" fmla="*/ 1616869 w 1629379"/>
              <a:gd name="connsiteY2" fmla="*/ 409574 h 1066897"/>
              <a:gd name="connsiteX3" fmla="*/ 1323974 w 1629379"/>
              <a:gd name="connsiteY3" fmla="*/ 0 h 1066897"/>
              <a:gd name="connsiteX4" fmla="*/ 923925 w 1629379"/>
              <a:gd name="connsiteY4" fmla="*/ 426244 h 1066897"/>
              <a:gd name="connsiteX5" fmla="*/ 621506 w 1629379"/>
              <a:gd name="connsiteY5" fmla="*/ 771524 h 1066897"/>
              <a:gd name="connsiteX6" fmla="*/ 0 w 1629379"/>
              <a:gd name="connsiteY6" fmla="*/ 538161 h 1066897"/>
              <a:gd name="connsiteX0" fmla="*/ 0 w 1620913"/>
              <a:gd name="connsiteY0" fmla="*/ 538161 h 1107877"/>
              <a:gd name="connsiteX1" fmla="*/ 0 w 1620913"/>
              <a:gd name="connsiteY1" fmla="*/ 1066799 h 1107877"/>
              <a:gd name="connsiteX2" fmla="*/ 1616869 w 1620913"/>
              <a:gd name="connsiteY2" fmla="*/ 409574 h 1107877"/>
              <a:gd name="connsiteX3" fmla="*/ 1323974 w 1620913"/>
              <a:gd name="connsiteY3" fmla="*/ 0 h 1107877"/>
              <a:gd name="connsiteX4" fmla="*/ 923925 w 1620913"/>
              <a:gd name="connsiteY4" fmla="*/ 426244 h 1107877"/>
              <a:gd name="connsiteX5" fmla="*/ 621506 w 1620913"/>
              <a:gd name="connsiteY5" fmla="*/ 771524 h 1107877"/>
              <a:gd name="connsiteX6" fmla="*/ 0 w 1620913"/>
              <a:gd name="connsiteY6" fmla="*/ 538161 h 1107877"/>
              <a:gd name="connsiteX0" fmla="*/ 0 w 1620913"/>
              <a:gd name="connsiteY0" fmla="*/ 538161 h 1218265"/>
              <a:gd name="connsiteX1" fmla="*/ 0 w 1620913"/>
              <a:gd name="connsiteY1" fmla="*/ 1066799 h 1218265"/>
              <a:gd name="connsiteX2" fmla="*/ 1616869 w 1620913"/>
              <a:gd name="connsiteY2" fmla="*/ 409574 h 1218265"/>
              <a:gd name="connsiteX3" fmla="*/ 1323974 w 1620913"/>
              <a:gd name="connsiteY3" fmla="*/ 0 h 1218265"/>
              <a:gd name="connsiteX4" fmla="*/ 923925 w 1620913"/>
              <a:gd name="connsiteY4" fmla="*/ 426244 h 1218265"/>
              <a:gd name="connsiteX5" fmla="*/ 621506 w 1620913"/>
              <a:gd name="connsiteY5" fmla="*/ 771524 h 1218265"/>
              <a:gd name="connsiteX6" fmla="*/ 0 w 1620913"/>
              <a:gd name="connsiteY6" fmla="*/ 538161 h 1218265"/>
              <a:gd name="connsiteX0" fmla="*/ 0 w 1620913"/>
              <a:gd name="connsiteY0" fmla="*/ 538161 h 1066799"/>
              <a:gd name="connsiteX1" fmla="*/ 0 w 1620913"/>
              <a:gd name="connsiteY1" fmla="*/ 1066799 h 1066799"/>
              <a:gd name="connsiteX2" fmla="*/ 1616869 w 1620913"/>
              <a:gd name="connsiteY2" fmla="*/ 409574 h 1066799"/>
              <a:gd name="connsiteX3" fmla="*/ 1323974 w 1620913"/>
              <a:gd name="connsiteY3" fmla="*/ 0 h 1066799"/>
              <a:gd name="connsiteX4" fmla="*/ 923925 w 1620913"/>
              <a:gd name="connsiteY4" fmla="*/ 426244 h 1066799"/>
              <a:gd name="connsiteX5" fmla="*/ 621506 w 1620913"/>
              <a:gd name="connsiteY5" fmla="*/ 771524 h 1066799"/>
              <a:gd name="connsiteX6" fmla="*/ 0 w 1620913"/>
              <a:gd name="connsiteY6" fmla="*/ 538161 h 1066799"/>
              <a:gd name="connsiteX0" fmla="*/ 0 w 1620913"/>
              <a:gd name="connsiteY0" fmla="*/ 538161 h 1213299"/>
              <a:gd name="connsiteX1" fmla="*/ 0 w 1620913"/>
              <a:gd name="connsiteY1" fmla="*/ 1066799 h 1213299"/>
              <a:gd name="connsiteX2" fmla="*/ 1616869 w 1620913"/>
              <a:gd name="connsiteY2" fmla="*/ 409574 h 1213299"/>
              <a:gd name="connsiteX3" fmla="*/ 1323974 w 1620913"/>
              <a:gd name="connsiteY3" fmla="*/ 0 h 1213299"/>
              <a:gd name="connsiteX4" fmla="*/ 923925 w 1620913"/>
              <a:gd name="connsiteY4" fmla="*/ 426244 h 1213299"/>
              <a:gd name="connsiteX5" fmla="*/ 621506 w 1620913"/>
              <a:gd name="connsiteY5" fmla="*/ 771524 h 1213299"/>
              <a:gd name="connsiteX6" fmla="*/ 0 w 1620913"/>
              <a:gd name="connsiteY6" fmla="*/ 538161 h 1213299"/>
              <a:gd name="connsiteX0" fmla="*/ 0 w 1628230"/>
              <a:gd name="connsiteY0" fmla="*/ 538161 h 1218919"/>
              <a:gd name="connsiteX1" fmla="*/ 0 w 1628230"/>
              <a:gd name="connsiteY1" fmla="*/ 1066799 h 1218919"/>
              <a:gd name="connsiteX2" fmla="*/ 1616869 w 1628230"/>
              <a:gd name="connsiteY2" fmla="*/ 409574 h 1218919"/>
              <a:gd name="connsiteX3" fmla="*/ 1323974 w 1628230"/>
              <a:gd name="connsiteY3" fmla="*/ 0 h 1218919"/>
              <a:gd name="connsiteX4" fmla="*/ 923925 w 1628230"/>
              <a:gd name="connsiteY4" fmla="*/ 426244 h 1218919"/>
              <a:gd name="connsiteX5" fmla="*/ 621506 w 1628230"/>
              <a:gd name="connsiteY5" fmla="*/ 771524 h 1218919"/>
              <a:gd name="connsiteX6" fmla="*/ 0 w 1628230"/>
              <a:gd name="connsiteY6" fmla="*/ 538161 h 1218919"/>
              <a:gd name="connsiteX0" fmla="*/ 0 w 1628230"/>
              <a:gd name="connsiteY0" fmla="*/ 538161 h 1218919"/>
              <a:gd name="connsiteX1" fmla="*/ 0 w 1628230"/>
              <a:gd name="connsiteY1" fmla="*/ 1066799 h 1218919"/>
              <a:gd name="connsiteX2" fmla="*/ 1616869 w 1628230"/>
              <a:gd name="connsiteY2" fmla="*/ 409574 h 1218919"/>
              <a:gd name="connsiteX3" fmla="*/ 1323974 w 1628230"/>
              <a:gd name="connsiteY3" fmla="*/ 0 h 1218919"/>
              <a:gd name="connsiteX4" fmla="*/ 923925 w 1628230"/>
              <a:gd name="connsiteY4" fmla="*/ 426244 h 1218919"/>
              <a:gd name="connsiteX5" fmla="*/ 621506 w 1628230"/>
              <a:gd name="connsiteY5" fmla="*/ 771524 h 1218919"/>
              <a:gd name="connsiteX6" fmla="*/ 0 w 1628230"/>
              <a:gd name="connsiteY6" fmla="*/ 538161 h 1218919"/>
              <a:gd name="connsiteX0" fmla="*/ 0 w 1628230"/>
              <a:gd name="connsiteY0" fmla="*/ 538161 h 1218919"/>
              <a:gd name="connsiteX1" fmla="*/ 0 w 1628230"/>
              <a:gd name="connsiteY1" fmla="*/ 1066799 h 1218919"/>
              <a:gd name="connsiteX2" fmla="*/ 1616869 w 1628230"/>
              <a:gd name="connsiteY2" fmla="*/ 409574 h 1218919"/>
              <a:gd name="connsiteX3" fmla="*/ 1323974 w 1628230"/>
              <a:gd name="connsiteY3" fmla="*/ 0 h 1218919"/>
              <a:gd name="connsiteX4" fmla="*/ 923925 w 1628230"/>
              <a:gd name="connsiteY4" fmla="*/ 426244 h 1218919"/>
              <a:gd name="connsiteX5" fmla="*/ 621506 w 1628230"/>
              <a:gd name="connsiteY5" fmla="*/ 771524 h 1218919"/>
              <a:gd name="connsiteX6" fmla="*/ 0 w 1628230"/>
              <a:gd name="connsiteY6" fmla="*/ 538161 h 1218919"/>
              <a:gd name="connsiteX0" fmla="*/ 0 w 1628230"/>
              <a:gd name="connsiteY0" fmla="*/ 538161 h 1218919"/>
              <a:gd name="connsiteX1" fmla="*/ 0 w 1628230"/>
              <a:gd name="connsiteY1" fmla="*/ 1066799 h 1218919"/>
              <a:gd name="connsiteX2" fmla="*/ 1616869 w 1628230"/>
              <a:gd name="connsiteY2" fmla="*/ 409574 h 1218919"/>
              <a:gd name="connsiteX3" fmla="*/ 1323974 w 1628230"/>
              <a:gd name="connsiteY3" fmla="*/ 0 h 1218919"/>
              <a:gd name="connsiteX4" fmla="*/ 923925 w 1628230"/>
              <a:gd name="connsiteY4" fmla="*/ 426244 h 1218919"/>
              <a:gd name="connsiteX5" fmla="*/ 621506 w 1628230"/>
              <a:gd name="connsiteY5" fmla="*/ 771524 h 1218919"/>
              <a:gd name="connsiteX6" fmla="*/ 0 w 1628230"/>
              <a:gd name="connsiteY6" fmla="*/ 538161 h 1218919"/>
              <a:gd name="connsiteX0" fmla="*/ 0 w 1628230"/>
              <a:gd name="connsiteY0" fmla="*/ 538161 h 1218919"/>
              <a:gd name="connsiteX1" fmla="*/ 0 w 1628230"/>
              <a:gd name="connsiteY1" fmla="*/ 1066799 h 1218919"/>
              <a:gd name="connsiteX2" fmla="*/ 1616869 w 1628230"/>
              <a:gd name="connsiteY2" fmla="*/ 409574 h 1218919"/>
              <a:gd name="connsiteX3" fmla="*/ 1323974 w 1628230"/>
              <a:gd name="connsiteY3" fmla="*/ 0 h 1218919"/>
              <a:gd name="connsiteX4" fmla="*/ 923925 w 1628230"/>
              <a:gd name="connsiteY4" fmla="*/ 426244 h 1218919"/>
              <a:gd name="connsiteX5" fmla="*/ 621506 w 1628230"/>
              <a:gd name="connsiteY5" fmla="*/ 771524 h 1218919"/>
              <a:gd name="connsiteX6" fmla="*/ 0 w 1628230"/>
              <a:gd name="connsiteY6" fmla="*/ 538161 h 1218919"/>
              <a:gd name="connsiteX0" fmla="*/ 0 w 1632881"/>
              <a:gd name="connsiteY0" fmla="*/ 538161 h 1232035"/>
              <a:gd name="connsiteX1" fmla="*/ 0 w 1632881"/>
              <a:gd name="connsiteY1" fmla="*/ 1066799 h 1232035"/>
              <a:gd name="connsiteX2" fmla="*/ 1621631 w 1632881"/>
              <a:gd name="connsiteY2" fmla="*/ 523874 h 1232035"/>
              <a:gd name="connsiteX3" fmla="*/ 1323974 w 1632881"/>
              <a:gd name="connsiteY3" fmla="*/ 0 h 1232035"/>
              <a:gd name="connsiteX4" fmla="*/ 923925 w 1632881"/>
              <a:gd name="connsiteY4" fmla="*/ 426244 h 1232035"/>
              <a:gd name="connsiteX5" fmla="*/ 621506 w 1632881"/>
              <a:gd name="connsiteY5" fmla="*/ 771524 h 1232035"/>
              <a:gd name="connsiteX6" fmla="*/ 0 w 1632881"/>
              <a:gd name="connsiteY6" fmla="*/ 538161 h 1232035"/>
              <a:gd name="connsiteX0" fmla="*/ 0 w 1622936"/>
              <a:gd name="connsiteY0" fmla="*/ 538161 h 1236750"/>
              <a:gd name="connsiteX1" fmla="*/ 0 w 1622936"/>
              <a:gd name="connsiteY1" fmla="*/ 1066799 h 1236750"/>
              <a:gd name="connsiteX2" fmla="*/ 1621631 w 1622936"/>
              <a:gd name="connsiteY2" fmla="*/ 523874 h 1236750"/>
              <a:gd name="connsiteX3" fmla="*/ 1323974 w 1622936"/>
              <a:gd name="connsiteY3" fmla="*/ 0 h 1236750"/>
              <a:gd name="connsiteX4" fmla="*/ 923925 w 1622936"/>
              <a:gd name="connsiteY4" fmla="*/ 426244 h 1236750"/>
              <a:gd name="connsiteX5" fmla="*/ 621506 w 1622936"/>
              <a:gd name="connsiteY5" fmla="*/ 771524 h 1236750"/>
              <a:gd name="connsiteX6" fmla="*/ 0 w 1622936"/>
              <a:gd name="connsiteY6" fmla="*/ 538161 h 1236750"/>
              <a:gd name="connsiteX0" fmla="*/ 0 w 1627932"/>
              <a:gd name="connsiteY0" fmla="*/ 538161 h 1227283"/>
              <a:gd name="connsiteX1" fmla="*/ 0 w 1627932"/>
              <a:gd name="connsiteY1" fmla="*/ 1066799 h 1227283"/>
              <a:gd name="connsiteX2" fmla="*/ 1621631 w 1627932"/>
              <a:gd name="connsiteY2" fmla="*/ 523874 h 1227283"/>
              <a:gd name="connsiteX3" fmla="*/ 1323974 w 1627932"/>
              <a:gd name="connsiteY3" fmla="*/ 0 h 1227283"/>
              <a:gd name="connsiteX4" fmla="*/ 923925 w 1627932"/>
              <a:gd name="connsiteY4" fmla="*/ 426244 h 1227283"/>
              <a:gd name="connsiteX5" fmla="*/ 621506 w 1627932"/>
              <a:gd name="connsiteY5" fmla="*/ 771524 h 1227283"/>
              <a:gd name="connsiteX6" fmla="*/ 0 w 1627932"/>
              <a:gd name="connsiteY6" fmla="*/ 538161 h 1227283"/>
              <a:gd name="connsiteX0" fmla="*/ 0 w 1627932"/>
              <a:gd name="connsiteY0" fmla="*/ 538161 h 1066799"/>
              <a:gd name="connsiteX1" fmla="*/ 0 w 1627932"/>
              <a:gd name="connsiteY1" fmla="*/ 1066799 h 1066799"/>
              <a:gd name="connsiteX2" fmla="*/ 1621631 w 1627932"/>
              <a:gd name="connsiteY2" fmla="*/ 523874 h 1066799"/>
              <a:gd name="connsiteX3" fmla="*/ 1323974 w 1627932"/>
              <a:gd name="connsiteY3" fmla="*/ 0 h 1066799"/>
              <a:gd name="connsiteX4" fmla="*/ 923925 w 1627932"/>
              <a:gd name="connsiteY4" fmla="*/ 426244 h 1066799"/>
              <a:gd name="connsiteX5" fmla="*/ 621506 w 1627932"/>
              <a:gd name="connsiteY5" fmla="*/ 771524 h 1066799"/>
              <a:gd name="connsiteX6" fmla="*/ 0 w 1627932"/>
              <a:gd name="connsiteY6" fmla="*/ 538161 h 1066799"/>
              <a:gd name="connsiteX0" fmla="*/ 0 w 1627647"/>
              <a:gd name="connsiteY0" fmla="*/ 538161 h 1066799"/>
              <a:gd name="connsiteX1" fmla="*/ 0 w 1627647"/>
              <a:gd name="connsiteY1" fmla="*/ 1066799 h 1066799"/>
              <a:gd name="connsiteX2" fmla="*/ 1621631 w 1627647"/>
              <a:gd name="connsiteY2" fmla="*/ 523874 h 1066799"/>
              <a:gd name="connsiteX3" fmla="*/ 1323974 w 1627647"/>
              <a:gd name="connsiteY3" fmla="*/ 0 h 1066799"/>
              <a:gd name="connsiteX4" fmla="*/ 923925 w 1627647"/>
              <a:gd name="connsiteY4" fmla="*/ 426244 h 1066799"/>
              <a:gd name="connsiteX5" fmla="*/ 621506 w 1627647"/>
              <a:gd name="connsiteY5" fmla="*/ 771524 h 1066799"/>
              <a:gd name="connsiteX6" fmla="*/ 0 w 1627647"/>
              <a:gd name="connsiteY6" fmla="*/ 538161 h 1066799"/>
              <a:gd name="connsiteX0" fmla="*/ 0 w 1627647"/>
              <a:gd name="connsiteY0" fmla="*/ 538161 h 1066799"/>
              <a:gd name="connsiteX1" fmla="*/ 0 w 1627647"/>
              <a:gd name="connsiteY1" fmla="*/ 1066799 h 1066799"/>
              <a:gd name="connsiteX2" fmla="*/ 1621631 w 1627647"/>
              <a:gd name="connsiteY2" fmla="*/ 523874 h 1066799"/>
              <a:gd name="connsiteX3" fmla="*/ 1323974 w 1627647"/>
              <a:gd name="connsiteY3" fmla="*/ 0 h 1066799"/>
              <a:gd name="connsiteX4" fmla="*/ 923925 w 1627647"/>
              <a:gd name="connsiteY4" fmla="*/ 426244 h 1066799"/>
              <a:gd name="connsiteX5" fmla="*/ 621506 w 1627647"/>
              <a:gd name="connsiteY5" fmla="*/ 771524 h 1066799"/>
              <a:gd name="connsiteX6" fmla="*/ 0 w 1627647"/>
              <a:gd name="connsiteY6" fmla="*/ 538161 h 1066799"/>
              <a:gd name="connsiteX0" fmla="*/ 0 w 1627647"/>
              <a:gd name="connsiteY0" fmla="*/ 538161 h 1134969"/>
              <a:gd name="connsiteX1" fmla="*/ 0 w 1627647"/>
              <a:gd name="connsiteY1" fmla="*/ 1066799 h 1134969"/>
              <a:gd name="connsiteX2" fmla="*/ 1621631 w 1627647"/>
              <a:gd name="connsiteY2" fmla="*/ 523874 h 1134969"/>
              <a:gd name="connsiteX3" fmla="*/ 1323974 w 1627647"/>
              <a:gd name="connsiteY3" fmla="*/ 0 h 1134969"/>
              <a:gd name="connsiteX4" fmla="*/ 923925 w 1627647"/>
              <a:gd name="connsiteY4" fmla="*/ 426244 h 1134969"/>
              <a:gd name="connsiteX5" fmla="*/ 621506 w 1627647"/>
              <a:gd name="connsiteY5" fmla="*/ 771524 h 1134969"/>
              <a:gd name="connsiteX6" fmla="*/ 0 w 1627647"/>
              <a:gd name="connsiteY6" fmla="*/ 538161 h 1134969"/>
              <a:gd name="connsiteX0" fmla="*/ 0 w 1627647"/>
              <a:gd name="connsiteY0" fmla="*/ 538161 h 1213483"/>
              <a:gd name="connsiteX1" fmla="*/ 0 w 1627647"/>
              <a:gd name="connsiteY1" fmla="*/ 1066799 h 1213483"/>
              <a:gd name="connsiteX2" fmla="*/ 1621631 w 1627647"/>
              <a:gd name="connsiteY2" fmla="*/ 523874 h 1213483"/>
              <a:gd name="connsiteX3" fmla="*/ 1323974 w 1627647"/>
              <a:gd name="connsiteY3" fmla="*/ 0 h 1213483"/>
              <a:gd name="connsiteX4" fmla="*/ 923925 w 1627647"/>
              <a:gd name="connsiteY4" fmla="*/ 426244 h 1213483"/>
              <a:gd name="connsiteX5" fmla="*/ 621506 w 1627647"/>
              <a:gd name="connsiteY5" fmla="*/ 771524 h 1213483"/>
              <a:gd name="connsiteX6" fmla="*/ 0 w 1627647"/>
              <a:gd name="connsiteY6" fmla="*/ 538161 h 1213483"/>
              <a:gd name="connsiteX0" fmla="*/ 0 w 1627647"/>
              <a:gd name="connsiteY0" fmla="*/ 538161 h 1190326"/>
              <a:gd name="connsiteX1" fmla="*/ 0 w 1627647"/>
              <a:gd name="connsiteY1" fmla="*/ 1066799 h 1190326"/>
              <a:gd name="connsiteX2" fmla="*/ 1621631 w 1627647"/>
              <a:gd name="connsiteY2" fmla="*/ 523874 h 1190326"/>
              <a:gd name="connsiteX3" fmla="*/ 1323974 w 1627647"/>
              <a:gd name="connsiteY3" fmla="*/ 0 h 1190326"/>
              <a:gd name="connsiteX4" fmla="*/ 923925 w 1627647"/>
              <a:gd name="connsiteY4" fmla="*/ 426244 h 1190326"/>
              <a:gd name="connsiteX5" fmla="*/ 621506 w 1627647"/>
              <a:gd name="connsiteY5" fmla="*/ 771524 h 1190326"/>
              <a:gd name="connsiteX6" fmla="*/ 0 w 1627647"/>
              <a:gd name="connsiteY6" fmla="*/ 538161 h 1190326"/>
              <a:gd name="connsiteX0" fmla="*/ 0 w 1627647"/>
              <a:gd name="connsiteY0" fmla="*/ 538161 h 1219698"/>
              <a:gd name="connsiteX1" fmla="*/ 0 w 1627647"/>
              <a:gd name="connsiteY1" fmla="*/ 1066799 h 1219698"/>
              <a:gd name="connsiteX2" fmla="*/ 1621631 w 1627647"/>
              <a:gd name="connsiteY2" fmla="*/ 523874 h 1219698"/>
              <a:gd name="connsiteX3" fmla="*/ 1323974 w 1627647"/>
              <a:gd name="connsiteY3" fmla="*/ 0 h 1219698"/>
              <a:gd name="connsiteX4" fmla="*/ 923925 w 1627647"/>
              <a:gd name="connsiteY4" fmla="*/ 426244 h 1219698"/>
              <a:gd name="connsiteX5" fmla="*/ 621506 w 1627647"/>
              <a:gd name="connsiteY5" fmla="*/ 771524 h 1219698"/>
              <a:gd name="connsiteX6" fmla="*/ 0 w 1627647"/>
              <a:gd name="connsiteY6" fmla="*/ 538161 h 1219698"/>
              <a:gd name="connsiteX0" fmla="*/ 0 w 1627647"/>
              <a:gd name="connsiteY0" fmla="*/ 538161 h 1232307"/>
              <a:gd name="connsiteX1" fmla="*/ 0 w 1627647"/>
              <a:gd name="connsiteY1" fmla="*/ 1066799 h 1232307"/>
              <a:gd name="connsiteX2" fmla="*/ 1621631 w 1627647"/>
              <a:gd name="connsiteY2" fmla="*/ 523874 h 1232307"/>
              <a:gd name="connsiteX3" fmla="*/ 1323974 w 1627647"/>
              <a:gd name="connsiteY3" fmla="*/ 0 h 1232307"/>
              <a:gd name="connsiteX4" fmla="*/ 923925 w 1627647"/>
              <a:gd name="connsiteY4" fmla="*/ 426244 h 1232307"/>
              <a:gd name="connsiteX5" fmla="*/ 621506 w 1627647"/>
              <a:gd name="connsiteY5" fmla="*/ 771524 h 1232307"/>
              <a:gd name="connsiteX6" fmla="*/ 0 w 1627647"/>
              <a:gd name="connsiteY6" fmla="*/ 538161 h 1232307"/>
              <a:gd name="connsiteX0" fmla="*/ 0 w 1627647"/>
              <a:gd name="connsiteY0" fmla="*/ 538161 h 1217230"/>
              <a:gd name="connsiteX1" fmla="*/ 0 w 1627647"/>
              <a:gd name="connsiteY1" fmla="*/ 1066799 h 1217230"/>
              <a:gd name="connsiteX2" fmla="*/ 1621631 w 1627647"/>
              <a:gd name="connsiteY2" fmla="*/ 523874 h 1217230"/>
              <a:gd name="connsiteX3" fmla="*/ 1323974 w 1627647"/>
              <a:gd name="connsiteY3" fmla="*/ 0 h 1217230"/>
              <a:gd name="connsiteX4" fmla="*/ 923925 w 1627647"/>
              <a:gd name="connsiteY4" fmla="*/ 426244 h 1217230"/>
              <a:gd name="connsiteX5" fmla="*/ 621506 w 1627647"/>
              <a:gd name="connsiteY5" fmla="*/ 771524 h 1217230"/>
              <a:gd name="connsiteX6" fmla="*/ 0 w 1627647"/>
              <a:gd name="connsiteY6" fmla="*/ 538161 h 1217230"/>
              <a:gd name="connsiteX0" fmla="*/ 0 w 1627647"/>
              <a:gd name="connsiteY0" fmla="*/ 538161 h 1188997"/>
              <a:gd name="connsiteX1" fmla="*/ 0 w 1627647"/>
              <a:gd name="connsiteY1" fmla="*/ 1066799 h 1188997"/>
              <a:gd name="connsiteX2" fmla="*/ 1621631 w 1627647"/>
              <a:gd name="connsiteY2" fmla="*/ 523874 h 1188997"/>
              <a:gd name="connsiteX3" fmla="*/ 1323974 w 1627647"/>
              <a:gd name="connsiteY3" fmla="*/ 0 h 1188997"/>
              <a:gd name="connsiteX4" fmla="*/ 923925 w 1627647"/>
              <a:gd name="connsiteY4" fmla="*/ 426244 h 1188997"/>
              <a:gd name="connsiteX5" fmla="*/ 621506 w 1627647"/>
              <a:gd name="connsiteY5" fmla="*/ 771524 h 1188997"/>
              <a:gd name="connsiteX6" fmla="*/ 0 w 1627647"/>
              <a:gd name="connsiteY6" fmla="*/ 538161 h 1188997"/>
              <a:gd name="connsiteX0" fmla="*/ 0 w 1627647"/>
              <a:gd name="connsiteY0" fmla="*/ 538161 h 1216261"/>
              <a:gd name="connsiteX1" fmla="*/ 0 w 1627647"/>
              <a:gd name="connsiteY1" fmla="*/ 1066799 h 1216261"/>
              <a:gd name="connsiteX2" fmla="*/ 1621631 w 1627647"/>
              <a:gd name="connsiteY2" fmla="*/ 523874 h 1216261"/>
              <a:gd name="connsiteX3" fmla="*/ 1323974 w 1627647"/>
              <a:gd name="connsiteY3" fmla="*/ 0 h 1216261"/>
              <a:gd name="connsiteX4" fmla="*/ 923925 w 1627647"/>
              <a:gd name="connsiteY4" fmla="*/ 426244 h 1216261"/>
              <a:gd name="connsiteX5" fmla="*/ 621506 w 1627647"/>
              <a:gd name="connsiteY5" fmla="*/ 771524 h 1216261"/>
              <a:gd name="connsiteX6" fmla="*/ 0 w 1627647"/>
              <a:gd name="connsiteY6" fmla="*/ 538161 h 1216261"/>
              <a:gd name="connsiteX0" fmla="*/ 0 w 1627647"/>
              <a:gd name="connsiteY0" fmla="*/ 538161 h 1206398"/>
              <a:gd name="connsiteX1" fmla="*/ 0 w 1627647"/>
              <a:gd name="connsiteY1" fmla="*/ 1066799 h 1206398"/>
              <a:gd name="connsiteX2" fmla="*/ 1621631 w 1627647"/>
              <a:gd name="connsiteY2" fmla="*/ 523874 h 1206398"/>
              <a:gd name="connsiteX3" fmla="*/ 1323974 w 1627647"/>
              <a:gd name="connsiteY3" fmla="*/ 0 h 1206398"/>
              <a:gd name="connsiteX4" fmla="*/ 923925 w 1627647"/>
              <a:gd name="connsiteY4" fmla="*/ 426244 h 1206398"/>
              <a:gd name="connsiteX5" fmla="*/ 621506 w 1627647"/>
              <a:gd name="connsiteY5" fmla="*/ 771524 h 1206398"/>
              <a:gd name="connsiteX6" fmla="*/ 0 w 1627647"/>
              <a:gd name="connsiteY6" fmla="*/ 538161 h 1206398"/>
              <a:gd name="connsiteX0" fmla="*/ 0 w 1627647"/>
              <a:gd name="connsiteY0" fmla="*/ 538161 h 1218880"/>
              <a:gd name="connsiteX1" fmla="*/ 0 w 1627647"/>
              <a:gd name="connsiteY1" fmla="*/ 1066799 h 1218880"/>
              <a:gd name="connsiteX2" fmla="*/ 1621631 w 1627647"/>
              <a:gd name="connsiteY2" fmla="*/ 523874 h 1218880"/>
              <a:gd name="connsiteX3" fmla="*/ 1323974 w 1627647"/>
              <a:gd name="connsiteY3" fmla="*/ 0 h 1218880"/>
              <a:gd name="connsiteX4" fmla="*/ 923925 w 1627647"/>
              <a:gd name="connsiteY4" fmla="*/ 426244 h 1218880"/>
              <a:gd name="connsiteX5" fmla="*/ 621506 w 1627647"/>
              <a:gd name="connsiteY5" fmla="*/ 771524 h 1218880"/>
              <a:gd name="connsiteX6" fmla="*/ 0 w 1627647"/>
              <a:gd name="connsiteY6" fmla="*/ 538161 h 1218880"/>
              <a:gd name="connsiteX0" fmla="*/ 0 w 1627647"/>
              <a:gd name="connsiteY0" fmla="*/ 538161 h 1211596"/>
              <a:gd name="connsiteX1" fmla="*/ 0 w 1627647"/>
              <a:gd name="connsiteY1" fmla="*/ 1066799 h 1211596"/>
              <a:gd name="connsiteX2" fmla="*/ 1621631 w 1627647"/>
              <a:gd name="connsiteY2" fmla="*/ 523874 h 1211596"/>
              <a:gd name="connsiteX3" fmla="*/ 1323974 w 1627647"/>
              <a:gd name="connsiteY3" fmla="*/ 0 h 1211596"/>
              <a:gd name="connsiteX4" fmla="*/ 923925 w 1627647"/>
              <a:gd name="connsiteY4" fmla="*/ 426244 h 1211596"/>
              <a:gd name="connsiteX5" fmla="*/ 621506 w 1627647"/>
              <a:gd name="connsiteY5" fmla="*/ 771524 h 1211596"/>
              <a:gd name="connsiteX6" fmla="*/ 0 w 1627647"/>
              <a:gd name="connsiteY6" fmla="*/ 538161 h 1211596"/>
              <a:gd name="connsiteX0" fmla="*/ 0 w 1627647"/>
              <a:gd name="connsiteY0" fmla="*/ 538161 h 1217962"/>
              <a:gd name="connsiteX1" fmla="*/ 0 w 1627647"/>
              <a:gd name="connsiteY1" fmla="*/ 1066799 h 1217962"/>
              <a:gd name="connsiteX2" fmla="*/ 1621631 w 1627647"/>
              <a:gd name="connsiteY2" fmla="*/ 523874 h 1217962"/>
              <a:gd name="connsiteX3" fmla="*/ 1323974 w 1627647"/>
              <a:gd name="connsiteY3" fmla="*/ 0 h 1217962"/>
              <a:gd name="connsiteX4" fmla="*/ 923925 w 1627647"/>
              <a:gd name="connsiteY4" fmla="*/ 426244 h 1217962"/>
              <a:gd name="connsiteX5" fmla="*/ 621506 w 1627647"/>
              <a:gd name="connsiteY5" fmla="*/ 771524 h 1217962"/>
              <a:gd name="connsiteX6" fmla="*/ 0 w 1627647"/>
              <a:gd name="connsiteY6" fmla="*/ 538161 h 1217962"/>
              <a:gd name="connsiteX0" fmla="*/ 0 w 1627647"/>
              <a:gd name="connsiteY0" fmla="*/ 538161 h 1218399"/>
              <a:gd name="connsiteX1" fmla="*/ 0 w 1627647"/>
              <a:gd name="connsiteY1" fmla="*/ 1066799 h 1218399"/>
              <a:gd name="connsiteX2" fmla="*/ 1621631 w 1627647"/>
              <a:gd name="connsiteY2" fmla="*/ 523874 h 1218399"/>
              <a:gd name="connsiteX3" fmla="*/ 1323974 w 1627647"/>
              <a:gd name="connsiteY3" fmla="*/ 0 h 1218399"/>
              <a:gd name="connsiteX4" fmla="*/ 923925 w 1627647"/>
              <a:gd name="connsiteY4" fmla="*/ 426244 h 1218399"/>
              <a:gd name="connsiteX5" fmla="*/ 621506 w 1627647"/>
              <a:gd name="connsiteY5" fmla="*/ 771524 h 1218399"/>
              <a:gd name="connsiteX6" fmla="*/ 0 w 1627647"/>
              <a:gd name="connsiteY6" fmla="*/ 538161 h 1218399"/>
              <a:gd name="connsiteX0" fmla="*/ 0 w 1627647"/>
              <a:gd name="connsiteY0" fmla="*/ 538161 h 1212839"/>
              <a:gd name="connsiteX1" fmla="*/ 0 w 1627647"/>
              <a:gd name="connsiteY1" fmla="*/ 1066799 h 1212839"/>
              <a:gd name="connsiteX2" fmla="*/ 1621631 w 1627647"/>
              <a:gd name="connsiteY2" fmla="*/ 523874 h 1212839"/>
              <a:gd name="connsiteX3" fmla="*/ 1323974 w 1627647"/>
              <a:gd name="connsiteY3" fmla="*/ 0 h 1212839"/>
              <a:gd name="connsiteX4" fmla="*/ 923925 w 1627647"/>
              <a:gd name="connsiteY4" fmla="*/ 426244 h 1212839"/>
              <a:gd name="connsiteX5" fmla="*/ 621506 w 1627647"/>
              <a:gd name="connsiteY5" fmla="*/ 771524 h 1212839"/>
              <a:gd name="connsiteX6" fmla="*/ 0 w 1627647"/>
              <a:gd name="connsiteY6" fmla="*/ 538161 h 1212839"/>
              <a:gd name="connsiteX0" fmla="*/ 0 w 1627647"/>
              <a:gd name="connsiteY0" fmla="*/ 538161 h 1212839"/>
              <a:gd name="connsiteX1" fmla="*/ 0 w 1627647"/>
              <a:gd name="connsiteY1" fmla="*/ 1066799 h 1212839"/>
              <a:gd name="connsiteX2" fmla="*/ 1621631 w 1627647"/>
              <a:gd name="connsiteY2" fmla="*/ 523874 h 1212839"/>
              <a:gd name="connsiteX3" fmla="*/ 1323974 w 1627647"/>
              <a:gd name="connsiteY3" fmla="*/ 0 h 1212839"/>
              <a:gd name="connsiteX4" fmla="*/ 1078707 w 1627647"/>
              <a:gd name="connsiteY4" fmla="*/ 257177 h 1212839"/>
              <a:gd name="connsiteX5" fmla="*/ 923925 w 1627647"/>
              <a:gd name="connsiteY5" fmla="*/ 426244 h 1212839"/>
              <a:gd name="connsiteX6" fmla="*/ 621506 w 1627647"/>
              <a:gd name="connsiteY6" fmla="*/ 771524 h 1212839"/>
              <a:gd name="connsiteX7" fmla="*/ 0 w 1627647"/>
              <a:gd name="connsiteY7" fmla="*/ 538161 h 1212839"/>
              <a:gd name="connsiteX0" fmla="*/ 0 w 1627647"/>
              <a:gd name="connsiteY0" fmla="*/ 538161 h 1212839"/>
              <a:gd name="connsiteX1" fmla="*/ 0 w 1627647"/>
              <a:gd name="connsiteY1" fmla="*/ 1066799 h 1212839"/>
              <a:gd name="connsiteX2" fmla="*/ 1621631 w 1627647"/>
              <a:gd name="connsiteY2" fmla="*/ 523874 h 1212839"/>
              <a:gd name="connsiteX3" fmla="*/ 1323974 w 1627647"/>
              <a:gd name="connsiteY3" fmla="*/ 0 h 1212839"/>
              <a:gd name="connsiteX4" fmla="*/ 595313 w 1627647"/>
              <a:gd name="connsiteY4" fmla="*/ 185739 h 1212839"/>
              <a:gd name="connsiteX5" fmla="*/ 923925 w 1627647"/>
              <a:gd name="connsiteY5" fmla="*/ 426244 h 1212839"/>
              <a:gd name="connsiteX6" fmla="*/ 621506 w 1627647"/>
              <a:gd name="connsiteY6" fmla="*/ 771524 h 1212839"/>
              <a:gd name="connsiteX7" fmla="*/ 0 w 1627647"/>
              <a:gd name="connsiteY7" fmla="*/ 538161 h 1212839"/>
              <a:gd name="connsiteX0" fmla="*/ 0 w 1627647"/>
              <a:gd name="connsiteY0" fmla="*/ 538161 h 1212839"/>
              <a:gd name="connsiteX1" fmla="*/ 0 w 1627647"/>
              <a:gd name="connsiteY1" fmla="*/ 1066799 h 1212839"/>
              <a:gd name="connsiteX2" fmla="*/ 1621631 w 1627647"/>
              <a:gd name="connsiteY2" fmla="*/ 523874 h 1212839"/>
              <a:gd name="connsiteX3" fmla="*/ 1323974 w 1627647"/>
              <a:gd name="connsiteY3" fmla="*/ 0 h 1212839"/>
              <a:gd name="connsiteX4" fmla="*/ 973932 w 1627647"/>
              <a:gd name="connsiteY4" fmla="*/ 85727 h 1212839"/>
              <a:gd name="connsiteX5" fmla="*/ 595313 w 1627647"/>
              <a:gd name="connsiteY5" fmla="*/ 185739 h 1212839"/>
              <a:gd name="connsiteX6" fmla="*/ 923925 w 1627647"/>
              <a:gd name="connsiteY6" fmla="*/ 426244 h 1212839"/>
              <a:gd name="connsiteX7" fmla="*/ 621506 w 1627647"/>
              <a:gd name="connsiteY7" fmla="*/ 771524 h 1212839"/>
              <a:gd name="connsiteX8" fmla="*/ 0 w 1627647"/>
              <a:gd name="connsiteY8" fmla="*/ 538161 h 1212839"/>
              <a:gd name="connsiteX0" fmla="*/ 0 w 1627647"/>
              <a:gd name="connsiteY0" fmla="*/ 745328 h 1420006"/>
              <a:gd name="connsiteX1" fmla="*/ 0 w 1627647"/>
              <a:gd name="connsiteY1" fmla="*/ 1273966 h 1420006"/>
              <a:gd name="connsiteX2" fmla="*/ 1621631 w 1627647"/>
              <a:gd name="connsiteY2" fmla="*/ 731041 h 1420006"/>
              <a:gd name="connsiteX3" fmla="*/ 1323974 w 1627647"/>
              <a:gd name="connsiteY3" fmla="*/ 207167 h 1420006"/>
              <a:gd name="connsiteX4" fmla="*/ 835820 w 1627647"/>
              <a:gd name="connsiteY4" fmla="*/ 0 h 1420006"/>
              <a:gd name="connsiteX5" fmla="*/ 595313 w 1627647"/>
              <a:gd name="connsiteY5" fmla="*/ 392906 h 1420006"/>
              <a:gd name="connsiteX6" fmla="*/ 923925 w 1627647"/>
              <a:gd name="connsiteY6" fmla="*/ 633411 h 1420006"/>
              <a:gd name="connsiteX7" fmla="*/ 621506 w 1627647"/>
              <a:gd name="connsiteY7" fmla="*/ 978691 h 1420006"/>
              <a:gd name="connsiteX8" fmla="*/ 0 w 1627647"/>
              <a:gd name="connsiteY8" fmla="*/ 745328 h 1420006"/>
              <a:gd name="connsiteX0" fmla="*/ 0 w 1591281"/>
              <a:gd name="connsiteY0" fmla="*/ 745328 h 1469663"/>
              <a:gd name="connsiteX1" fmla="*/ 0 w 1591281"/>
              <a:gd name="connsiteY1" fmla="*/ 1273966 h 1469663"/>
              <a:gd name="connsiteX2" fmla="*/ 1574006 w 1591281"/>
              <a:gd name="connsiteY2" fmla="*/ 928685 h 1469663"/>
              <a:gd name="connsiteX3" fmla="*/ 1323974 w 1591281"/>
              <a:gd name="connsiteY3" fmla="*/ 207167 h 1469663"/>
              <a:gd name="connsiteX4" fmla="*/ 835820 w 1591281"/>
              <a:gd name="connsiteY4" fmla="*/ 0 h 1469663"/>
              <a:gd name="connsiteX5" fmla="*/ 595313 w 1591281"/>
              <a:gd name="connsiteY5" fmla="*/ 392906 h 1469663"/>
              <a:gd name="connsiteX6" fmla="*/ 923925 w 1591281"/>
              <a:gd name="connsiteY6" fmla="*/ 633411 h 1469663"/>
              <a:gd name="connsiteX7" fmla="*/ 621506 w 1591281"/>
              <a:gd name="connsiteY7" fmla="*/ 978691 h 1469663"/>
              <a:gd name="connsiteX8" fmla="*/ 0 w 1591281"/>
              <a:gd name="connsiteY8" fmla="*/ 745328 h 1469663"/>
              <a:gd name="connsiteX0" fmla="*/ 0 w 1591281"/>
              <a:gd name="connsiteY0" fmla="*/ 745328 h 1425021"/>
              <a:gd name="connsiteX1" fmla="*/ 0 w 1591281"/>
              <a:gd name="connsiteY1" fmla="*/ 1273966 h 1425021"/>
              <a:gd name="connsiteX2" fmla="*/ 1574006 w 1591281"/>
              <a:gd name="connsiteY2" fmla="*/ 928685 h 1425021"/>
              <a:gd name="connsiteX3" fmla="*/ 1323974 w 1591281"/>
              <a:gd name="connsiteY3" fmla="*/ 207167 h 1425021"/>
              <a:gd name="connsiteX4" fmla="*/ 835820 w 1591281"/>
              <a:gd name="connsiteY4" fmla="*/ 0 h 1425021"/>
              <a:gd name="connsiteX5" fmla="*/ 595313 w 1591281"/>
              <a:gd name="connsiteY5" fmla="*/ 392906 h 1425021"/>
              <a:gd name="connsiteX6" fmla="*/ 923925 w 1591281"/>
              <a:gd name="connsiteY6" fmla="*/ 633411 h 1425021"/>
              <a:gd name="connsiteX7" fmla="*/ 621506 w 1591281"/>
              <a:gd name="connsiteY7" fmla="*/ 978691 h 1425021"/>
              <a:gd name="connsiteX8" fmla="*/ 0 w 1591281"/>
              <a:gd name="connsiteY8" fmla="*/ 745328 h 1425021"/>
              <a:gd name="connsiteX0" fmla="*/ 0 w 1622856"/>
              <a:gd name="connsiteY0" fmla="*/ 745328 h 1425021"/>
              <a:gd name="connsiteX1" fmla="*/ 0 w 1622856"/>
              <a:gd name="connsiteY1" fmla="*/ 1273966 h 1425021"/>
              <a:gd name="connsiteX2" fmla="*/ 1574006 w 1622856"/>
              <a:gd name="connsiteY2" fmla="*/ 928685 h 1425021"/>
              <a:gd name="connsiteX3" fmla="*/ 1323974 w 1622856"/>
              <a:gd name="connsiteY3" fmla="*/ 207167 h 1425021"/>
              <a:gd name="connsiteX4" fmla="*/ 835820 w 1622856"/>
              <a:gd name="connsiteY4" fmla="*/ 0 h 1425021"/>
              <a:gd name="connsiteX5" fmla="*/ 595313 w 1622856"/>
              <a:gd name="connsiteY5" fmla="*/ 392906 h 1425021"/>
              <a:gd name="connsiteX6" fmla="*/ 923925 w 1622856"/>
              <a:gd name="connsiteY6" fmla="*/ 633411 h 1425021"/>
              <a:gd name="connsiteX7" fmla="*/ 621506 w 1622856"/>
              <a:gd name="connsiteY7" fmla="*/ 978691 h 1425021"/>
              <a:gd name="connsiteX8" fmla="*/ 0 w 1622856"/>
              <a:gd name="connsiteY8" fmla="*/ 745328 h 1425021"/>
              <a:gd name="connsiteX0" fmla="*/ 0 w 1608710"/>
              <a:gd name="connsiteY0" fmla="*/ 745328 h 1425021"/>
              <a:gd name="connsiteX1" fmla="*/ 0 w 1608710"/>
              <a:gd name="connsiteY1" fmla="*/ 1273966 h 1425021"/>
              <a:gd name="connsiteX2" fmla="*/ 1574006 w 1608710"/>
              <a:gd name="connsiteY2" fmla="*/ 928685 h 1425021"/>
              <a:gd name="connsiteX3" fmla="*/ 1264443 w 1608710"/>
              <a:gd name="connsiteY3" fmla="*/ 166686 h 1425021"/>
              <a:gd name="connsiteX4" fmla="*/ 835820 w 1608710"/>
              <a:gd name="connsiteY4" fmla="*/ 0 h 1425021"/>
              <a:gd name="connsiteX5" fmla="*/ 595313 w 1608710"/>
              <a:gd name="connsiteY5" fmla="*/ 392906 h 1425021"/>
              <a:gd name="connsiteX6" fmla="*/ 923925 w 1608710"/>
              <a:gd name="connsiteY6" fmla="*/ 633411 h 1425021"/>
              <a:gd name="connsiteX7" fmla="*/ 621506 w 1608710"/>
              <a:gd name="connsiteY7" fmla="*/ 978691 h 1425021"/>
              <a:gd name="connsiteX8" fmla="*/ 0 w 1608710"/>
              <a:gd name="connsiteY8" fmla="*/ 745328 h 1425021"/>
              <a:gd name="connsiteX0" fmla="*/ 0 w 1623138"/>
              <a:gd name="connsiteY0" fmla="*/ 745328 h 1425021"/>
              <a:gd name="connsiteX1" fmla="*/ 0 w 1623138"/>
              <a:gd name="connsiteY1" fmla="*/ 1273966 h 1425021"/>
              <a:gd name="connsiteX2" fmla="*/ 1574006 w 1623138"/>
              <a:gd name="connsiteY2" fmla="*/ 928685 h 1425021"/>
              <a:gd name="connsiteX3" fmla="*/ 1264443 w 1623138"/>
              <a:gd name="connsiteY3" fmla="*/ 166686 h 1425021"/>
              <a:gd name="connsiteX4" fmla="*/ 835820 w 1623138"/>
              <a:gd name="connsiteY4" fmla="*/ 0 h 1425021"/>
              <a:gd name="connsiteX5" fmla="*/ 595313 w 1623138"/>
              <a:gd name="connsiteY5" fmla="*/ 392906 h 1425021"/>
              <a:gd name="connsiteX6" fmla="*/ 923925 w 1623138"/>
              <a:gd name="connsiteY6" fmla="*/ 633411 h 1425021"/>
              <a:gd name="connsiteX7" fmla="*/ 621506 w 1623138"/>
              <a:gd name="connsiteY7" fmla="*/ 978691 h 1425021"/>
              <a:gd name="connsiteX8" fmla="*/ 0 w 1623138"/>
              <a:gd name="connsiteY8" fmla="*/ 745328 h 1425021"/>
              <a:gd name="connsiteX0" fmla="*/ 0 w 1623138"/>
              <a:gd name="connsiteY0" fmla="*/ 745328 h 1425021"/>
              <a:gd name="connsiteX1" fmla="*/ 0 w 1623138"/>
              <a:gd name="connsiteY1" fmla="*/ 1273966 h 1425021"/>
              <a:gd name="connsiteX2" fmla="*/ 1574006 w 1623138"/>
              <a:gd name="connsiteY2" fmla="*/ 928685 h 1425021"/>
              <a:gd name="connsiteX3" fmla="*/ 1264443 w 1623138"/>
              <a:gd name="connsiteY3" fmla="*/ 166686 h 1425021"/>
              <a:gd name="connsiteX4" fmla="*/ 835820 w 1623138"/>
              <a:gd name="connsiteY4" fmla="*/ 0 h 1425021"/>
              <a:gd name="connsiteX5" fmla="*/ 595313 w 1623138"/>
              <a:gd name="connsiteY5" fmla="*/ 392906 h 1425021"/>
              <a:gd name="connsiteX6" fmla="*/ 923925 w 1623138"/>
              <a:gd name="connsiteY6" fmla="*/ 633411 h 1425021"/>
              <a:gd name="connsiteX7" fmla="*/ 621506 w 1623138"/>
              <a:gd name="connsiteY7" fmla="*/ 978691 h 1425021"/>
              <a:gd name="connsiteX8" fmla="*/ 0 w 1623138"/>
              <a:gd name="connsiteY8" fmla="*/ 745328 h 1425021"/>
              <a:gd name="connsiteX0" fmla="*/ 0 w 1623138"/>
              <a:gd name="connsiteY0" fmla="*/ 745328 h 1425021"/>
              <a:gd name="connsiteX1" fmla="*/ 0 w 1623138"/>
              <a:gd name="connsiteY1" fmla="*/ 1273966 h 1425021"/>
              <a:gd name="connsiteX2" fmla="*/ 1574006 w 1623138"/>
              <a:gd name="connsiteY2" fmla="*/ 928685 h 1425021"/>
              <a:gd name="connsiteX3" fmla="*/ 1264443 w 1623138"/>
              <a:gd name="connsiteY3" fmla="*/ 166686 h 1425021"/>
              <a:gd name="connsiteX4" fmla="*/ 835820 w 1623138"/>
              <a:gd name="connsiteY4" fmla="*/ 0 h 1425021"/>
              <a:gd name="connsiteX5" fmla="*/ 709613 w 1623138"/>
              <a:gd name="connsiteY5" fmla="*/ 207169 h 1425021"/>
              <a:gd name="connsiteX6" fmla="*/ 595313 w 1623138"/>
              <a:gd name="connsiteY6" fmla="*/ 392906 h 1425021"/>
              <a:gd name="connsiteX7" fmla="*/ 923925 w 1623138"/>
              <a:gd name="connsiteY7" fmla="*/ 633411 h 1425021"/>
              <a:gd name="connsiteX8" fmla="*/ 621506 w 1623138"/>
              <a:gd name="connsiteY8" fmla="*/ 978691 h 1425021"/>
              <a:gd name="connsiteX9" fmla="*/ 0 w 1623138"/>
              <a:gd name="connsiteY9" fmla="*/ 745328 h 1425021"/>
              <a:gd name="connsiteX0" fmla="*/ 0 w 1623138"/>
              <a:gd name="connsiteY0" fmla="*/ 797716 h 1477409"/>
              <a:gd name="connsiteX1" fmla="*/ 0 w 1623138"/>
              <a:gd name="connsiteY1" fmla="*/ 1326354 h 1477409"/>
              <a:gd name="connsiteX2" fmla="*/ 1574006 w 1623138"/>
              <a:gd name="connsiteY2" fmla="*/ 981073 h 1477409"/>
              <a:gd name="connsiteX3" fmla="*/ 1264443 w 1623138"/>
              <a:gd name="connsiteY3" fmla="*/ 219074 h 1477409"/>
              <a:gd name="connsiteX4" fmla="*/ 835820 w 1623138"/>
              <a:gd name="connsiteY4" fmla="*/ 52388 h 1477409"/>
              <a:gd name="connsiteX5" fmla="*/ 421482 w 1623138"/>
              <a:gd name="connsiteY5" fmla="*/ 0 h 1477409"/>
              <a:gd name="connsiteX6" fmla="*/ 595313 w 1623138"/>
              <a:gd name="connsiteY6" fmla="*/ 445294 h 1477409"/>
              <a:gd name="connsiteX7" fmla="*/ 923925 w 1623138"/>
              <a:gd name="connsiteY7" fmla="*/ 685799 h 1477409"/>
              <a:gd name="connsiteX8" fmla="*/ 621506 w 1623138"/>
              <a:gd name="connsiteY8" fmla="*/ 1031079 h 1477409"/>
              <a:gd name="connsiteX9" fmla="*/ 0 w 1623138"/>
              <a:gd name="connsiteY9" fmla="*/ 797716 h 1477409"/>
              <a:gd name="connsiteX0" fmla="*/ 0 w 1623138"/>
              <a:gd name="connsiteY0" fmla="*/ 797716 h 1477409"/>
              <a:gd name="connsiteX1" fmla="*/ 0 w 1623138"/>
              <a:gd name="connsiteY1" fmla="*/ 1326354 h 1477409"/>
              <a:gd name="connsiteX2" fmla="*/ 1574006 w 1623138"/>
              <a:gd name="connsiteY2" fmla="*/ 981073 h 1477409"/>
              <a:gd name="connsiteX3" fmla="*/ 1264443 w 1623138"/>
              <a:gd name="connsiteY3" fmla="*/ 219074 h 1477409"/>
              <a:gd name="connsiteX4" fmla="*/ 835820 w 1623138"/>
              <a:gd name="connsiteY4" fmla="*/ 52388 h 1477409"/>
              <a:gd name="connsiteX5" fmla="*/ 654844 w 1623138"/>
              <a:gd name="connsiteY5" fmla="*/ 26194 h 1477409"/>
              <a:gd name="connsiteX6" fmla="*/ 421482 w 1623138"/>
              <a:gd name="connsiteY6" fmla="*/ 0 h 1477409"/>
              <a:gd name="connsiteX7" fmla="*/ 595313 w 1623138"/>
              <a:gd name="connsiteY7" fmla="*/ 445294 h 1477409"/>
              <a:gd name="connsiteX8" fmla="*/ 923925 w 1623138"/>
              <a:gd name="connsiteY8" fmla="*/ 685799 h 1477409"/>
              <a:gd name="connsiteX9" fmla="*/ 621506 w 1623138"/>
              <a:gd name="connsiteY9" fmla="*/ 1031079 h 1477409"/>
              <a:gd name="connsiteX10" fmla="*/ 0 w 1623138"/>
              <a:gd name="connsiteY10" fmla="*/ 797716 h 1477409"/>
              <a:gd name="connsiteX0" fmla="*/ 0 w 1623138"/>
              <a:gd name="connsiteY0" fmla="*/ 1119184 h 1798877"/>
              <a:gd name="connsiteX1" fmla="*/ 0 w 1623138"/>
              <a:gd name="connsiteY1" fmla="*/ 1647822 h 1798877"/>
              <a:gd name="connsiteX2" fmla="*/ 1574006 w 1623138"/>
              <a:gd name="connsiteY2" fmla="*/ 1302541 h 1798877"/>
              <a:gd name="connsiteX3" fmla="*/ 1264443 w 1623138"/>
              <a:gd name="connsiteY3" fmla="*/ 540542 h 1798877"/>
              <a:gd name="connsiteX4" fmla="*/ 835820 w 1623138"/>
              <a:gd name="connsiteY4" fmla="*/ 373856 h 1798877"/>
              <a:gd name="connsiteX5" fmla="*/ 807244 w 1623138"/>
              <a:gd name="connsiteY5" fmla="*/ 0 h 1798877"/>
              <a:gd name="connsiteX6" fmla="*/ 421482 w 1623138"/>
              <a:gd name="connsiteY6" fmla="*/ 321468 h 1798877"/>
              <a:gd name="connsiteX7" fmla="*/ 595313 w 1623138"/>
              <a:gd name="connsiteY7" fmla="*/ 766762 h 1798877"/>
              <a:gd name="connsiteX8" fmla="*/ 923925 w 1623138"/>
              <a:gd name="connsiteY8" fmla="*/ 1007267 h 1798877"/>
              <a:gd name="connsiteX9" fmla="*/ 621506 w 1623138"/>
              <a:gd name="connsiteY9" fmla="*/ 1352547 h 1798877"/>
              <a:gd name="connsiteX10" fmla="*/ 0 w 1623138"/>
              <a:gd name="connsiteY10" fmla="*/ 1119184 h 1798877"/>
              <a:gd name="connsiteX0" fmla="*/ 0 w 1623138"/>
              <a:gd name="connsiteY0" fmla="*/ 1119184 h 1798877"/>
              <a:gd name="connsiteX1" fmla="*/ 0 w 1623138"/>
              <a:gd name="connsiteY1" fmla="*/ 1647822 h 1798877"/>
              <a:gd name="connsiteX2" fmla="*/ 1574006 w 1623138"/>
              <a:gd name="connsiteY2" fmla="*/ 1302541 h 1798877"/>
              <a:gd name="connsiteX3" fmla="*/ 1264443 w 1623138"/>
              <a:gd name="connsiteY3" fmla="*/ 540542 h 1798877"/>
              <a:gd name="connsiteX4" fmla="*/ 835820 w 1623138"/>
              <a:gd name="connsiteY4" fmla="*/ 373856 h 1798877"/>
              <a:gd name="connsiteX5" fmla="*/ 807244 w 1623138"/>
              <a:gd name="connsiteY5" fmla="*/ 0 h 1798877"/>
              <a:gd name="connsiteX6" fmla="*/ 421482 w 1623138"/>
              <a:gd name="connsiteY6" fmla="*/ 321468 h 1798877"/>
              <a:gd name="connsiteX7" fmla="*/ 595313 w 1623138"/>
              <a:gd name="connsiteY7" fmla="*/ 766762 h 1798877"/>
              <a:gd name="connsiteX8" fmla="*/ 923925 w 1623138"/>
              <a:gd name="connsiteY8" fmla="*/ 1007267 h 1798877"/>
              <a:gd name="connsiteX9" fmla="*/ 621506 w 1623138"/>
              <a:gd name="connsiteY9" fmla="*/ 1352547 h 1798877"/>
              <a:gd name="connsiteX10" fmla="*/ 0 w 1623138"/>
              <a:gd name="connsiteY10" fmla="*/ 1119184 h 1798877"/>
              <a:gd name="connsiteX0" fmla="*/ 0 w 1623138"/>
              <a:gd name="connsiteY0" fmla="*/ 1119184 h 1798877"/>
              <a:gd name="connsiteX1" fmla="*/ 0 w 1623138"/>
              <a:gd name="connsiteY1" fmla="*/ 1647822 h 1798877"/>
              <a:gd name="connsiteX2" fmla="*/ 1574006 w 1623138"/>
              <a:gd name="connsiteY2" fmla="*/ 1302541 h 1798877"/>
              <a:gd name="connsiteX3" fmla="*/ 1264443 w 1623138"/>
              <a:gd name="connsiteY3" fmla="*/ 540542 h 1798877"/>
              <a:gd name="connsiteX4" fmla="*/ 835820 w 1623138"/>
              <a:gd name="connsiteY4" fmla="*/ 373856 h 1798877"/>
              <a:gd name="connsiteX5" fmla="*/ 807244 w 1623138"/>
              <a:gd name="connsiteY5" fmla="*/ 0 h 1798877"/>
              <a:gd name="connsiteX6" fmla="*/ 421482 w 1623138"/>
              <a:gd name="connsiteY6" fmla="*/ 321468 h 1798877"/>
              <a:gd name="connsiteX7" fmla="*/ 595313 w 1623138"/>
              <a:gd name="connsiteY7" fmla="*/ 766762 h 1798877"/>
              <a:gd name="connsiteX8" fmla="*/ 923925 w 1623138"/>
              <a:gd name="connsiteY8" fmla="*/ 1007267 h 1798877"/>
              <a:gd name="connsiteX9" fmla="*/ 621506 w 1623138"/>
              <a:gd name="connsiteY9" fmla="*/ 1352547 h 1798877"/>
              <a:gd name="connsiteX10" fmla="*/ 0 w 1623138"/>
              <a:gd name="connsiteY10" fmla="*/ 1119184 h 1798877"/>
              <a:gd name="connsiteX0" fmla="*/ 0 w 1623138"/>
              <a:gd name="connsiteY0" fmla="*/ 1119184 h 1798877"/>
              <a:gd name="connsiteX1" fmla="*/ 0 w 1623138"/>
              <a:gd name="connsiteY1" fmla="*/ 1647822 h 1798877"/>
              <a:gd name="connsiteX2" fmla="*/ 1574006 w 1623138"/>
              <a:gd name="connsiteY2" fmla="*/ 1302541 h 1798877"/>
              <a:gd name="connsiteX3" fmla="*/ 1264443 w 1623138"/>
              <a:gd name="connsiteY3" fmla="*/ 540542 h 1798877"/>
              <a:gd name="connsiteX4" fmla="*/ 835820 w 1623138"/>
              <a:gd name="connsiteY4" fmla="*/ 373856 h 1798877"/>
              <a:gd name="connsiteX5" fmla="*/ 807244 w 1623138"/>
              <a:gd name="connsiteY5" fmla="*/ 0 h 1798877"/>
              <a:gd name="connsiteX6" fmla="*/ 421482 w 1623138"/>
              <a:gd name="connsiteY6" fmla="*/ 321468 h 1798877"/>
              <a:gd name="connsiteX7" fmla="*/ 595313 w 1623138"/>
              <a:gd name="connsiteY7" fmla="*/ 766762 h 1798877"/>
              <a:gd name="connsiteX8" fmla="*/ 923925 w 1623138"/>
              <a:gd name="connsiteY8" fmla="*/ 1007267 h 1798877"/>
              <a:gd name="connsiteX9" fmla="*/ 621506 w 1623138"/>
              <a:gd name="connsiteY9" fmla="*/ 1352547 h 1798877"/>
              <a:gd name="connsiteX10" fmla="*/ 0 w 1623138"/>
              <a:gd name="connsiteY10" fmla="*/ 1119184 h 1798877"/>
              <a:gd name="connsiteX0" fmla="*/ 0 w 1623138"/>
              <a:gd name="connsiteY0" fmla="*/ 1119184 h 1798877"/>
              <a:gd name="connsiteX1" fmla="*/ 0 w 1623138"/>
              <a:gd name="connsiteY1" fmla="*/ 1647822 h 1798877"/>
              <a:gd name="connsiteX2" fmla="*/ 1574006 w 1623138"/>
              <a:gd name="connsiteY2" fmla="*/ 1302541 h 1798877"/>
              <a:gd name="connsiteX3" fmla="*/ 1264443 w 1623138"/>
              <a:gd name="connsiteY3" fmla="*/ 540542 h 1798877"/>
              <a:gd name="connsiteX4" fmla="*/ 835820 w 1623138"/>
              <a:gd name="connsiteY4" fmla="*/ 373856 h 1798877"/>
              <a:gd name="connsiteX5" fmla="*/ 807244 w 1623138"/>
              <a:gd name="connsiteY5" fmla="*/ 0 h 1798877"/>
              <a:gd name="connsiteX6" fmla="*/ 421482 w 1623138"/>
              <a:gd name="connsiteY6" fmla="*/ 321468 h 1798877"/>
              <a:gd name="connsiteX7" fmla="*/ 595313 w 1623138"/>
              <a:gd name="connsiteY7" fmla="*/ 766762 h 1798877"/>
              <a:gd name="connsiteX8" fmla="*/ 923925 w 1623138"/>
              <a:gd name="connsiteY8" fmla="*/ 1007267 h 1798877"/>
              <a:gd name="connsiteX9" fmla="*/ 621506 w 1623138"/>
              <a:gd name="connsiteY9" fmla="*/ 1352547 h 1798877"/>
              <a:gd name="connsiteX10" fmla="*/ 0 w 1623138"/>
              <a:gd name="connsiteY10" fmla="*/ 1119184 h 1798877"/>
              <a:gd name="connsiteX0" fmla="*/ 0 w 1623138"/>
              <a:gd name="connsiteY0" fmla="*/ 1119184 h 1798877"/>
              <a:gd name="connsiteX1" fmla="*/ 0 w 1623138"/>
              <a:gd name="connsiteY1" fmla="*/ 1647822 h 1798877"/>
              <a:gd name="connsiteX2" fmla="*/ 1574006 w 1623138"/>
              <a:gd name="connsiteY2" fmla="*/ 1302541 h 1798877"/>
              <a:gd name="connsiteX3" fmla="*/ 1264443 w 1623138"/>
              <a:gd name="connsiteY3" fmla="*/ 540542 h 1798877"/>
              <a:gd name="connsiteX4" fmla="*/ 835820 w 1623138"/>
              <a:gd name="connsiteY4" fmla="*/ 373856 h 1798877"/>
              <a:gd name="connsiteX5" fmla="*/ 807244 w 1623138"/>
              <a:gd name="connsiteY5" fmla="*/ 0 h 1798877"/>
              <a:gd name="connsiteX6" fmla="*/ 421482 w 1623138"/>
              <a:gd name="connsiteY6" fmla="*/ 321468 h 1798877"/>
              <a:gd name="connsiteX7" fmla="*/ 595313 w 1623138"/>
              <a:gd name="connsiteY7" fmla="*/ 766762 h 1798877"/>
              <a:gd name="connsiteX8" fmla="*/ 923925 w 1623138"/>
              <a:gd name="connsiteY8" fmla="*/ 1007267 h 1798877"/>
              <a:gd name="connsiteX9" fmla="*/ 621506 w 1623138"/>
              <a:gd name="connsiteY9" fmla="*/ 1352547 h 1798877"/>
              <a:gd name="connsiteX10" fmla="*/ 0 w 1623138"/>
              <a:gd name="connsiteY10" fmla="*/ 1119184 h 1798877"/>
              <a:gd name="connsiteX0" fmla="*/ 0 w 1623138"/>
              <a:gd name="connsiteY0" fmla="*/ 1119184 h 1798877"/>
              <a:gd name="connsiteX1" fmla="*/ 0 w 1623138"/>
              <a:gd name="connsiteY1" fmla="*/ 1647822 h 1798877"/>
              <a:gd name="connsiteX2" fmla="*/ 1574006 w 1623138"/>
              <a:gd name="connsiteY2" fmla="*/ 1302541 h 1798877"/>
              <a:gd name="connsiteX3" fmla="*/ 1264443 w 1623138"/>
              <a:gd name="connsiteY3" fmla="*/ 540542 h 1798877"/>
              <a:gd name="connsiteX4" fmla="*/ 835820 w 1623138"/>
              <a:gd name="connsiteY4" fmla="*/ 373856 h 1798877"/>
              <a:gd name="connsiteX5" fmla="*/ 807244 w 1623138"/>
              <a:gd name="connsiteY5" fmla="*/ 0 h 1798877"/>
              <a:gd name="connsiteX6" fmla="*/ 421482 w 1623138"/>
              <a:gd name="connsiteY6" fmla="*/ 321468 h 1798877"/>
              <a:gd name="connsiteX7" fmla="*/ 595313 w 1623138"/>
              <a:gd name="connsiteY7" fmla="*/ 766762 h 1798877"/>
              <a:gd name="connsiteX8" fmla="*/ 923925 w 1623138"/>
              <a:gd name="connsiteY8" fmla="*/ 1007267 h 1798877"/>
              <a:gd name="connsiteX9" fmla="*/ 621506 w 1623138"/>
              <a:gd name="connsiteY9" fmla="*/ 1352547 h 1798877"/>
              <a:gd name="connsiteX10" fmla="*/ 0 w 1623138"/>
              <a:gd name="connsiteY10" fmla="*/ 1119184 h 1798877"/>
              <a:gd name="connsiteX0" fmla="*/ 0 w 1623138"/>
              <a:gd name="connsiteY0" fmla="*/ 1119184 h 1798877"/>
              <a:gd name="connsiteX1" fmla="*/ 0 w 1623138"/>
              <a:gd name="connsiteY1" fmla="*/ 1647822 h 1798877"/>
              <a:gd name="connsiteX2" fmla="*/ 1574006 w 1623138"/>
              <a:gd name="connsiteY2" fmla="*/ 1302541 h 1798877"/>
              <a:gd name="connsiteX3" fmla="*/ 1264443 w 1623138"/>
              <a:gd name="connsiteY3" fmla="*/ 540542 h 1798877"/>
              <a:gd name="connsiteX4" fmla="*/ 835820 w 1623138"/>
              <a:gd name="connsiteY4" fmla="*/ 373856 h 1798877"/>
              <a:gd name="connsiteX5" fmla="*/ 807244 w 1623138"/>
              <a:gd name="connsiteY5" fmla="*/ 0 h 1798877"/>
              <a:gd name="connsiteX6" fmla="*/ 421482 w 1623138"/>
              <a:gd name="connsiteY6" fmla="*/ 321468 h 1798877"/>
              <a:gd name="connsiteX7" fmla="*/ 595313 w 1623138"/>
              <a:gd name="connsiteY7" fmla="*/ 766762 h 1798877"/>
              <a:gd name="connsiteX8" fmla="*/ 923925 w 1623138"/>
              <a:gd name="connsiteY8" fmla="*/ 1007267 h 1798877"/>
              <a:gd name="connsiteX9" fmla="*/ 621506 w 1623138"/>
              <a:gd name="connsiteY9" fmla="*/ 1352547 h 1798877"/>
              <a:gd name="connsiteX10" fmla="*/ 0 w 1623138"/>
              <a:gd name="connsiteY10" fmla="*/ 1119184 h 1798877"/>
              <a:gd name="connsiteX0" fmla="*/ 0 w 1623138"/>
              <a:gd name="connsiteY0" fmla="*/ 1119184 h 1798877"/>
              <a:gd name="connsiteX1" fmla="*/ 0 w 1623138"/>
              <a:gd name="connsiteY1" fmla="*/ 1647822 h 1798877"/>
              <a:gd name="connsiteX2" fmla="*/ 1574006 w 1623138"/>
              <a:gd name="connsiteY2" fmla="*/ 1302541 h 1798877"/>
              <a:gd name="connsiteX3" fmla="*/ 1264443 w 1623138"/>
              <a:gd name="connsiteY3" fmla="*/ 540542 h 1798877"/>
              <a:gd name="connsiteX4" fmla="*/ 835820 w 1623138"/>
              <a:gd name="connsiteY4" fmla="*/ 373856 h 1798877"/>
              <a:gd name="connsiteX5" fmla="*/ 807244 w 1623138"/>
              <a:gd name="connsiteY5" fmla="*/ 0 h 1798877"/>
              <a:gd name="connsiteX6" fmla="*/ 421482 w 1623138"/>
              <a:gd name="connsiteY6" fmla="*/ 321468 h 1798877"/>
              <a:gd name="connsiteX7" fmla="*/ 595313 w 1623138"/>
              <a:gd name="connsiteY7" fmla="*/ 766762 h 1798877"/>
              <a:gd name="connsiteX8" fmla="*/ 923925 w 1623138"/>
              <a:gd name="connsiteY8" fmla="*/ 1007267 h 1798877"/>
              <a:gd name="connsiteX9" fmla="*/ 621506 w 1623138"/>
              <a:gd name="connsiteY9" fmla="*/ 1352547 h 1798877"/>
              <a:gd name="connsiteX10" fmla="*/ 0 w 1623138"/>
              <a:gd name="connsiteY10" fmla="*/ 1119184 h 1798877"/>
              <a:gd name="connsiteX0" fmla="*/ 0 w 1623138"/>
              <a:gd name="connsiteY0" fmla="*/ 1119184 h 1798877"/>
              <a:gd name="connsiteX1" fmla="*/ 0 w 1623138"/>
              <a:gd name="connsiteY1" fmla="*/ 1647822 h 1798877"/>
              <a:gd name="connsiteX2" fmla="*/ 1574006 w 1623138"/>
              <a:gd name="connsiteY2" fmla="*/ 1302541 h 1798877"/>
              <a:gd name="connsiteX3" fmla="*/ 1264443 w 1623138"/>
              <a:gd name="connsiteY3" fmla="*/ 540542 h 1798877"/>
              <a:gd name="connsiteX4" fmla="*/ 835820 w 1623138"/>
              <a:gd name="connsiteY4" fmla="*/ 373856 h 1798877"/>
              <a:gd name="connsiteX5" fmla="*/ 807244 w 1623138"/>
              <a:gd name="connsiteY5" fmla="*/ 0 h 1798877"/>
              <a:gd name="connsiteX6" fmla="*/ 421482 w 1623138"/>
              <a:gd name="connsiteY6" fmla="*/ 321468 h 1798877"/>
              <a:gd name="connsiteX7" fmla="*/ 595313 w 1623138"/>
              <a:gd name="connsiteY7" fmla="*/ 766762 h 1798877"/>
              <a:gd name="connsiteX8" fmla="*/ 923925 w 1623138"/>
              <a:gd name="connsiteY8" fmla="*/ 1007267 h 1798877"/>
              <a:gd name="connsiteX9" fmla="*/ 621506 w 1623138"/>
              <a:gd name="connsiteY9" fmla="*/ 1352547 h 1798877"/>
              <a:gd name="connsiteX10" fmla="*/ 0 w 1623138"/>
              <a:gd name="connsiteY10" fmla="*/ 1119184 h 1798877"/>
              <a:gd name="connsiteX0" fmla="*/ 0 w 1623138"/>
              <a:gd name="connsiteY0" fmla="*/ 1119184 h 1798877"/>
              <a:gd name="connsiteX1" fmla="*/ 0 w 1623138"/>
              <a:gd name="connsiteY1" fmla="*/ 1647822 h 1798877"/>
              <a:gd name="connsiteX2" fmla="*/ 1574006 w 1623138"/>
              <a:gd name="connsiteY2" fmla="*/ 1302541 h 1798877"/>
              <a:gd name="connsiteX3" fmla="*/ 1264443 w 1623138"/>
              <a:gd name="connsiteY3" fmla="*/ 540542 h 1798877"/>
              <a:gd name="connsiteX4" fmla="*/ 835820 w 1623138"/>
              <a:gd name="connsiteY4" fmla="*/ 373856 h 1798877"/>
              <a:gd name="connsiteX5" fmla="*/ 807244 w 1623138"/>
              <a:gd name="connsiteY5" fmla="*/ 0 h 1798877"/>
              <a:gd name="connsiteX6" fmla="*/ 421482 w 1623138"/>
              <a:gd name="connsiteY6" fmla="*/ 321468 h 1798877"/>
              <a:gd name="connsiteX7" fmla="*/ 595313 w 1623138"/>
              <a:gd name="connsiteY7" fmla="*/ 766762 h 1798877"/>
              <a:gd name="connsiteX8" fmla="*/ 923925 w 1623138"/>
              <a:gd name="connsiteY8" fmla="*/ 1007267 h 1798877"/>
              <a:gd name="connsiteX9" fmla="*/ 621506 w 1623138"/>
              <a:gd name="connsiteY9" fmla="*/ 1352547 h 1798877"/>
              <a:gd name="connsiteX10" fmla="*/ 0 w 1623138"/>
              <a:gd name="connsiteY10" fmla="*/ 1119184 h 1798877"/>
              <a:gd name="connsiteX0" fmla="*/ 0 w 1623138"/>
              <a:gd name="connsiteY0" fmla="*/ 1119184 h 1798877"/>
              <a:gd name="connsiteX1" fmla="*/ 0 w 1623138"/>
              <a:gd name="connsiteY1" fmla="*/ 1647822 h 1798877"/>
              <a:gd name="connsiteX2" fmla="*/ 1574006 w 1623138"/>
              <a:gd name="connsiteY2" fmla="*/ 1302541 h 1798877"/>
              <a:gd name="connsiteX3" fmla="*/ 1264443 w 1623138"/>
              <a:gd name="connsiteY3" fmla="*/ 540542 h 1798877"/>
              <a:gd name="connsiteX4" fmla="*/ 835820 w 1623138"/>
              <a:gd name="connsiteY4" fmla="*/ 373856 h 1798877"/>
              <a:gd name="connsiteX5" fmla="*/ 807244 w 1623138"/>
              <a:gd name="connsiteY5" fmla="*/ 0 h 1798877"/>
              <a:gd name="connsiteX6" fmla="*/ 421482 w 1623138"/>
              <a:gd name="connsiteY6" fmla="*/ 321468 h 1798877"/>
              <a:gd name="connsiteX7" fmla="*/ 595313 w 1623138"/>
              <a:gd name="connsiteY7" fmla="*/ 766762 h 1798877"/>
              <a:gd name="connsiteX8" fmla="*/ 923925 w 1623138"/>
              <a:gd name="connsiteY8" fmla="*/ 1007267 h 1798877"/>
              <a:gd name="connsiteX9" fmla="*/ 621506 w 1623138"/>
              <a:gd name="connsiteY9" fmla="*/ 1352547 h 1798877"/>
              <a:gd name="connsiteX10" fmla="*/ 0 w 1623138"/>
              <a:gd name="connsiteY10" fmla="*/ 1119184 h 1798877"/>
              <a:gd name="connsiteX0" fmla="*/ 0 w 1623138"/>
              <a:gd name="connsiteY0" fmla="*/ 1119184 h 1798877"/>
              <a:gd name="connsiteX1" fmla="*/ 0 w 1623138"/>
              <a:gd name="connsiteY1" fmla="*/ 1647822 h 1798877"/>
              <a:gd name="connsiteX2" fmla="*/ 1574006 w 1623138"/>
              <a:gd name="connsiteY2" fmla="*/ 1302541 h 1798877"/>
              <a:gd name="connsiteX3" fmla="*/ 1264443 w 1623138"/>
              <a:gd name="connsiteY3" fmla="*/ 540542 h 1798877"/>
              <a:gd name="connsiteX4" fmla="*/ 835820 w 1623138"/>
              <a:gd name="connsiteY4" fmla="*/ 373856 h 1798877"/>
              <a:gd name="connsiteX5" fmla="*/ 807244 w 1623138"/>
              <a:gd name="connsiteY5" fmla="*/ 0 h 1798877"/>
              <a:gd name="connsiteX6" fmla="*/ 421482 w 1623138"/>
              <a:gd name="connsiteY6" fmla="*/ 321468 h 1798877"/>
              <a:gd name="connsiteX7" fmla="*/ 595313 w 1623138"/>
              <a:gd name="connsiteY7" fmla="*/ 766762 h 1798877"/>
              <a:gd name="connsiteX8" fmla="*/ 923925 w 1623138"/>
              <a:gd name="connsiteY8" fmla="*/ 1007267 h 1798877"/>
              <a:gd name="connsiteX9" fmla="*/ 621506 w 1623138"/>
              <a:gd name="connsiteY9" fmla="*/ 1352547 h 1798877"/>
              <a:gd name="connsiteX10" fmla="*/ 0 w 1623138"/>
              <a:gd name="connsiteY10" fmla="*/ 1119184 h 1798877"/>
              <a:gd name="connsiteX0" fmla="*/ 0 w 1623138"/>
              <a:gd name="connsiteY0" fmla="*/ 1119184 h 1798877"/>
              <a:gd name="connsiteX1" fmla="*/ 0 w 1623138"/>
              <a:gd name="connsiteY1" fmla="*/ 1647822 h 1798877"/>
              <a:gd name="connsiteX2" fmla="*/ 1574006 w 1623138"/>
              <a:gd name="connsiteY2" fmla="*/ 1302541 h 1798877"/>
              <a:gd name="connsiteX3" fmla="*/ 1264443 w 1623138"/>
              <a:gd name="connsiteY3" fmla="*/ 540542 h 1798877"/>
              <a:gd name="connsiteX4" fmla="*/ 835820 w 1623138"/>
              <a:gd name="connsiteY4" fmla="*/ 373856 h 1798877"/>
              <a:gd name="connsiteX5" fmla="*/ 807244 w 1623138"/>
              <a:gd name="connsiteY5" fmla="*/ 0 h 1798877"/>
              <a:gd name="connsiteX6" fmla="*/ 421482 w 1623138"/>
              <a:gd name="connsiteY6" fmla="*/ 321468 h 1798877"/>
              <a:gd name="connsiteX7" fmla="*/ 595313 w 1623138"/>
              <a:gd name="connsiteY7" fmla="*/ 766762 h 1798877"/>
              <a:gd name="connsiteX8" fmla="*/ 923925 w 1623138"/>
              <a:gd name="connsiteY8" fmla="*/ 1007267 h 1798877"/>
              <a:gd name="connsiteX9" fmla="*/ 621506 w 1623138"/>
              <a:gd name="connsiteY9" fmla="*/ 1352547 h 1798877"/>
              <a:gd name="connsiteX10" fmla="*/ 0 w 1623138"/>
              <a:gd name="connsiteY10" fmla="*/ 1119184 h 1798877"/>
              <a:gd name="connsiteX0" fmla="*/ 0 w 1623138"/>
              <a:gd name="connsiteY0" fmla="*/ 1119184 h 1798877"/>
              <a:gd name="connsiteX1" fmla="*/ 0 w 1623138"/>
              <a:gd name="connsiteY1" fmla="*/ 1647822 h 1798877"/>
              <a:gd name="connsiteX2" fmla="*/ 1574006 w 1623138"/>
              <a:gd name="connsiteY2" fmla="*/ 1302541 h 1798877"/>
              <a:gd name="connsiteX3" fmla="*/ 1264443 w 1623138"/>
              <a:gd name="connsiteY3" fmla="*/ 540542 h 1798877"/>
              <a:gd name="connsiteX4" fmla="*/ 835820 w 1623138"/>
              <a:gd name="connsiteY4" fmla="*/ 373856 h 1798877"/>
              <a:gd name="connsiteX5" fmla="*/ 807244 w 1623138"/>
              <a:gd name="connsiteY5" fmla="*/ 0 h 1798877"/>
              <a:gd name="connsiteX6" fmla="*/ 421482 w 1623138"/>
              <a:gd name="connsiteY6" fmla="*/ 321468 h 1798877"/>
              <a:gd name="connsiteX7" fmla="*/ 595313 w 1623138"/>
              <a:gd name="connsiteY7" fmla="*/ 766762 h 1798877"/>
              <a:gd name="connsiteX8" fmla="*/ 923925 w 1623138"/>
              <a:gd name="connsiteY8" fmla="*/ 1007267 h 1798877"/>
              <a:gd name="connsiteX9" fmla="*/ 621506 w 1623138"/>
              <a:gd name="connsiteY9" fmla="*/ 1352547 h 1798877"/>
              <a:gd name="connsiteX10" fmla="*/ 0 w 1623138"/>
              <a:gd name="connsiteY10" fmla="*/ 1119184 h 1798877"/>
              <a:gd name="connsiteX0" fmla="*/ 0 w 1623138"/>
              <a:gd name="connsiteY0" fmla="*/ 1119184 h 1798877"/>
              <a:gd name="connsiteX1" fmla="*/ 0 w 1623138"/>
              <a:gd name="connsiteY1" fmla="*/ 1647822 h 1798877"/>
              <a:gd name="connsiteX2" fmla="*/ 1574006 w 1623138"/>
              <a:gd name="connsiteY2" fmla="*/ 1302541 h 1798877"/>
              <a:gd name="connsiteX3" fmla="*/ 1264443 w 1623138"/>
              <a:gd name="connsiteY3" fmla="*/ 540542 h 1798877"/>
              <a:gd name="connsiteX4" fmla="*/ 835820 w 1623138"/>
              <a:gd name="connsiteY4" fmla="*/ 373856 h 1798877"/>
              <a:gd name="connsiteX5" fmla="*/ 807244 w 1623138"/>
              <a:gd name="connsiteY5" fmla="*/ 0 h 1798877"/>
              <a:gd name="connsiteX6" fmla="*/ 421482 w 1623138"/>
              <a:gd name="connsiteY6" fmla="*/ 321468 h 1798877"/>
              <a:gd name="connsiteX7" fmla="*/ 595313 w 1623138"/>
              <a:gd name="connsiteY7" fmla="*/ 766762 h 1798877"/>
              <a:gd name="connsiteX8" fmla="*/ 923925 w 1623138"/>
              <a:gd name="connsiteY8" fmla="*/ 1007267 h 1798877"/>
              <a:gd name="connsiteX9" fmla="*/ 621506 w 1623138"/>
              <a:gd name="connsiteY9" fmla="*/ 1352547 h 1798877"/>
              <a:gd name="connsiteX10" fmla="*/ 0 w 1623138"/>
              <a:gd name="connsiteY10" fmla="*/ 1119184 h 1798877"/>
              <a:gd name="connsiteX0" fmla="*/ 0 w 1623138"/>
              <a:gd name="connsiteY0" fmla="*/ 1119184 h 1798877"/>
              <a:gd name="connsiteX1" fmla="*/ 0 w 1623138"/>
              <a:gd name="connsiteY1" fmla="*/ 1647822 h 1798877"/>
              <a:gd name="connsiteX2" fmla="*/ 1574006 w 1623138"/>
              <a:gd name="connsiteY2" fmla="*/ 1302541 h 1798877"/>
              <a:gd name="connsiteX3" fmla="*/ 1264443 w 1623138"/>
              <a:gd name="connsiteY3" fmla="*/ 540542 h 1798877"/>
              <a:gd name="connsiteX4" fmla="*/ 835820 w 1623138"/>
              <a:gd name="connsiteY4" fmla="*/ 373856 h 1798877"/>
              <a:gd name="connsiteX5" fmla="*/ 807244 w 1623138"/>
              <a:gd name="connsiteY5" fmla="*/ 0 h 1798877"/>
              <a:gd name="connsiteX6" fmla="*/ 421482 w 1623138"/>
              <a:gd name="connsiteY6" fmla="*/ 321468 h 1798877"/>
              <a:gd name="connsiteX7" fmla="*/ 595313 w 1623138"/>
              <a:gd name="connsiteY7" fmla="*/ 766762 h 1798877"/>
              <a:gd name="connsiteX8" fmla="*/ 923925 w 1623138"/>
              <a:gd name="connsiteY8" fmla="*/ 1007267 h 1798877"/>
              <a:gd name="connsiteX9" fmla="*/ 621506 w 1623138"/>
              <a:gd name="connsiteY9" fmla="*/ 1352547 h 1798877"/>
              <a:gd name="connsiteX10" fmla="*/ 0 w 1623138"/>
              <a:gd name="connsiteY10" fmla="*/ 1119184 h 1798877"/>
              <a:gd name="connsiteX0" fmla="*/ 0 w 1623138"/>
              <a:gd name="connsiteY0" fmla="*/ 1119184 h 1798877"/>
              <a:gd name="connsiteX1" fmla="*/ 0 w 1623138"/>
              <a:gd name="connsiteY1" fmla="*/ 1647822 h 1798877"/>
              <a:gd name="connsiteX2" fmla="*/ 1574006 w 1623138"/>
              <a:gd name="connsiteY2" fmla="*/ 1302541 h 1798877"/>
              <a:gd name="connsiteX3" fmla="*/ 1264443 w 1623138"/>
              <a:gd name="connsiteY3" fmla="*/ 540542 h 1798877"/>
              <a:gd name="connsiteX4" fmla="*/ 835820 w 1623138"/>
              <a:gd name="connsiteY4" fmla="*/ 373856 h 1798877"/>
              <a:gd name="connsiteX5" fmla="*/ 807244 w 1623138"/>
              <a:gd name="connsiteY5" fmla="*/ 0 h 1798877"/>
              <a:gd name="connsiteX6" fmla="*/ 421482 w 1623138"/>
              <a:gd name="connsiteY6" fmla="*/ 321468 h 1798877"/>
              <a:gd name="connsiteX7" fmla="*/ 595313 w 1623138"/>
              <a:gd name="connsiteY7" fmla="*/ 766762 h 1798877"/>
              <a:gd name="connsiteX8" fmla="*/ 923925 w 1623138"/>
              <a:gd name="connsiteY8" fmla="*/ 1007267 h 1798877"/>
              <a:gd name="connsiteX9" fmla="*/ 621506 w 1623138"/>
              <a:gd name="connsiteY9" fmla="*/ 1352547 h 1798877"/>
              <a:gd name="connsiteX10" fmla="*/ 0 w 1623138"/>
              <a:gd name="connsiteY10" fmla="*/ 1119184 h 1798877"/>
              <a:gd name="connsiteX0" fmla="*/ 0 w 1623138"/>
              <a:gd name="connsiteY0" fmla="*/ 1119184 h 1798877"/>
              <a:gd name="connsiteX1" fmla="*/ 0 w 1623138"/>
              <a:gd name="connsiteY1" fmla="*/ 1647822 h 1798877"/>
              <a:gd name="connsiteX2" fmla="*/ 1574006 w 1623138"/>
              <a:gd name="connsiteY2" fmla="*/ 1302541 h 1798877"/>
              <a:gd name="connsiteX3" fmla="*/ 1264443 w 1623138"/>
              <a:gd name="connsiteY3" fmla="*/ 540542 h 1798877"/>
              <a:gd name="connsiteX4" fmla="*/ 835820 w 1623138"/>
              <a:gd name="connsiteY4" fmla="*/ 373856 h 1798877"/>
              <a:gd name="connsiteX5" fmla="*/ 807244 w 1623138"/>
              <a:gd name="connsiteY5" fmla="*/ 0 h 1798877"/>
              <a:gd name="connsiteX6" fmla="*/ 421482 w 1623138"/>
              <a:gd name="connsiteY6" fmla="*/ 321468 h 1798877"/>
              <a:gd name="connsiteX7" fmla="*/ 595313 w 1623138"/>
              <a:gd name="connsiteY7" fmla="*/ 766762 h 1798877"/>
              <a:gd name="connsiteX8" fmla="*/ 923925 w 1623138"/>
              <a:gd name="connsiteY8" fmla="*/ 1007267 h 1798877"/>
              <a:gd name="connsiteX9" fmla="*/ 621506 w 1623138"/>
              <a:gd name="connsiteY9" fmla="*/ 1352547 h 1798877"/>
              <a:gd name="connsiteX10" fmla="*/ 0 w 1623138"/>
              <a:gd name="connsiteY10" fmla="*/ 1119184 h 1798877"/>
              <a:gd name="connsiteX0" fmla="*/ 0 w 1623138"/>
              <a:gd name="connsiteY0" fmla="*/ 1119184 h 1798877"/>
              <a:gd name="connsiteX1" fmla="*/ 0 w 1623138"/>
              <a:gd name="connsiteY1" fmla="*/ 1647822 h 1798877"/>
              <a:gd name="connsiteX2" fmla="*/ 1574006 w 1623138"/>
              <a:gd name="connsiteY2" fmla="*/ 1302541 h 1798877"/>
              <a:gd name="connsiteX3" fmla="*/ 1264443 w 1623138"/>
              <a:gd name="connsiteY3" fmla="*/ 540542 h 1798877"/>
              <a:gd name="connsiteX4" fmla="*/ 835820 w 1623138"/>
              <a:gd name="connsiteY4" fmla="*/ 373856 h 1798877"/>
              <a:gd name="connsiteX5" fmla="*/ 807244 w 1623138"/>
              <a:gd name="connsiteY5" fmla="*/ 0 h 1798877"/>
              <a:gd name="connsiteX6" fmla="*/ 421482 w 1623138"/>
              <a:gd name="connsiteY6" fmla="*/ 321468 h 1798877"/>
              <a:gd name="connsiteX7" fmla="*/ 595313 w 1623138"/>
              <a:gd name="connsiteY7" fmla="*/ 766762 h 1798877"/>
              <a:gd name="connsiteX8" fmla="*/ 923925 w 1623138"/>
              <a:gd name="connsiteY8" fmla="*/ 1007267 h 1798877"/>
              <a:gd name="connsiteX9" fmla="*/ 621506 w 1623138"/>
              <a:gd name="connsiteY9" fmla="*/ 1352547 h 1798877"/>
              <a:gd name="connsiteX10" fmla="*/ 0 w 1623138"/>
              <a:gd name="connsiteY10" fmla="*/ 1119184 h 1798877"/>
              <a:gd name="connsiteX0" fmla="*/ 0 w 1623138"/>
              <a:gd name="connsiteY0" fmla="*/ 1119184 h 1798877"/>
              <a:gd name="connsiteX1" fmla="*/ 0 w 1623138"/>
              <a:gd name="connsiteY1" fmla="*/ 1647822 h 1798877"/>
              <a:gd name="connsiteX2" fmla="*/ 1574006 w 1623138"/>
              <a:gd name="connsiteY2" fmla="*/ 1302541 h 1798877"/>
              <a:gd name="connsiteX3" fmla="*/ 1264443 w 1623138"/>
              <a:gd name="connsiteY3" fmla="*/ 540542 h 1798877"/>
              <a:gd name="connsiteX4" fmla="*/ 835820 w 1623138"/>
              <a:gd name="connsiteY4" fmla="*/ 373856 h 1798877"/>
              <a:gd name="connsiteX5" fmla="*/ 807244 w 1623138"/>
              <a:gd name="connsiteY5" fmla="*/ 0 h 1798877"/>
              <a:gd name="connsiteX6" fmla="*/ 421482 w 1623138"/>
              <a:gd name="connsiteY6" fmla="*/ 321468 h 1798877"/>
              <a:gd name="connsiteX7" fmla="*/ 595313 w 1623138"/>
              <a:gd name="connsiteY7" fmla="*/ 766762 h 1798877"/>
              <a:gd name="connsiteX8" fmla="*/ 923925 w 1623138"/>
              <a:gd name="connsiteY8" fmla="*/ 1007267 h 1798877"/>
              <a:gd name="connsiteX9" fmla="*/ 621506 w 1623138"/>
              <a:gd name="connsiteY9" fmla="*/ 1352547 h 1798877"/>
              <a:gd name="connsiteX10" fmla="*/ 0 w 1623138"/>
              <a:gd name="connsiteY10" fmla="*/ 1119184 h 1798877"/>
              <a:gd name="connsiteX0" fmla="*/ 0 w 1623138"/>
              <a:gd name="connsiteY0" fmla="*/ 1119184 h 1798877"/>
              <a:gd name="connsiteX1" fmla="*/ 0 w 1623138"/>
              <a:gd name="connsiteY1" fmla="*/ 1647822 h 1798877"/>
              <a:gd name="connsiteX2" fmla="*/ 1574006 w 1623138"/>
              <a:gd name="connsiteY2" fmla="*/ 1302541 h 1798877"/>
              <a:gd name="connsiteX3" fmla="*/ 1264443 w 1623138"/>
              <a:gd name="connsiteY3" fmla="*/ 540542 h 1798877"/>
              <a:gd name="connsiteX4" fmla="*/ 835820 w 1623138"/>
              <a:gd name="connsiteY4" fmla="*/ 373856 h 1798877"/>
              <a:gd name="connsiteX5" fmla="*/ 807244 w 1623138"/>
              <a:gd name="connsiteY5" fmla="*/ 0 h 1798877"/>
              <a:gd name="connsiteX6" fmla="*/ 421482 w 1623138"/>
              <a:gd name="connsiteY6" fmla="*/ 321468 h 1798877"/>
              <a:gd name="connsiteX7" fmla="*/ 595313 w 1623138"/>
              <a:gd name="connsiteY7" fmla="*/ 766762 h 1798877"/>
              <a:gd name="connsiteX8" fmla="*/ 923925 w 1623138"/>
              <a:gd name="connsiteY8" fmla="*/ 1007267 h 1798877"/>
              <a:gd name="connsiteX9" fmla="*/ 621506 w 1623138"/>
              <a:gd name="connsiteY9" fmla="*/ 1352547 h 1798877"/>
              <a:gd name="connsiteX10" fmla="*/ 0 w 1623138"/>
              <a:gd name="connsiteY10" fmla="*/ 1119184 h 1798877"/>
              <a:gd name="connsiteX0" fmla="*/ 0 w 1623138"/>
              <a:gd name="connsiteY0" fmla="*/ 1119184 h 1652572"/>
              <a:gd name="connsiteX1" fmla="*/ 0 w 1623138"/>
              <a:gd name="connsiteY1" fmla="*/ 1647822 h 1652572"/>
              <a:gd name="connsiteX2" fmla="*/ 1574006 w 1623138"/>
              <a:gd name="connsiteY2" fmla="*/ 1302541 h 1652572"/>
              <a:gd name="connsiteX3" fmla="*/ 1264443 w 1623138"/>
              <a:gd name="connsiteY3" fmla="*/ 540542 h 1652572"/>
              <a:gd name="connsiteX4" fmla="*/ 835820 w 1623138"/>
              <a:gd name="connsiteY4" fmla="*/ 373856 h 1652572"/>
              <a:gd name="connsiteX5" fmla="*/ 807244 w 1623138"/>
              <a:gd name="connsiteY5" fmla="*/ 0 h 1652572"/>
              <a:gd name="connsiteX6" fmla="*/ 421482 w 1623138"/>
              <a:gd name="connsiteY6" fmla="*/ 321468 h 1652572"/>
              <a:gd name="connsiteX7" fmla="*/ 595313 w 1623138"/>
              <a:gd name="connsiteY7" fmla="*/ 766762 h 1652572"/>
              <a:gd name="connsiteX8" fmla="*/ 923925 w 1623138"/>
              <a:gd name="connsiteY8" fmla="*/ 1007267 h 1652572"/>
              <a:gd name="connsiteX9" fmla="*/ 621506 w 1623138"/>
              <a:gd name="connsiteY9" fmla="*/ 1352547 h 1652572"/>
              <a:gd name="connsiteX10" fmla="*/ 0 w 1623138"/>
              <a:gd name="connsiteY10" fmla="*/ 1119184 h 1652572"/>
              <a:gd name="connsiteX0" fmla="*/ 0 w 1627271"/>
              <a:gd name="connsiteY0" fmla="*/ 1119184 h 1712926"/>
              <a:gd name="connsiteX1" fmla="*/ 0 w 1627271"/>
              <a:gd name="connsiteY1" fmla="*/ 1647822 h 1712926"/>
              <a:gd name="connsiteX2" fmla="*/ 1574006 w 1627271"/>
              <a:gd name="connsiteY2" fmla="*/ 1302541 h 1712926"/>
              <a:gd name="connsiteX3" fmla="*/ 1264443 w 1627271"/>
              <a:gd name="connsiteY3" fmla="*/ 540542 h 1712926"/>
              <a:gd name="connsiteX4" fmla="*/ 835820 w 1627271"/>
              <a:gd name="connsiteY4" fmla="*/ 373856 h 1712926"/>
              <a:gd name="connsiteX5" fmla="*/ 807244 w 1627271"/>
              <a:gd name="connsiteY5" fmla="*/ 0 h 1712926"/>
              <a:gd name="connsiteX6" fmla="*/ 421482 w 1627271"/>
              <a:gd name="connsiteY6" fmla="*/ 321468 h 1712926"/>
              <a:gd name="connsiteX7" fmla="*/ 595313 w 1627271"/>
              <a:gd name="connsiteY7" fmla="*/ 766762 h 1712926"/>
              <a:gd name="connsiteX8" fmla="*/ 923925 w 1627271"/>
              <a:gd name="connsiteY8" fmla="*/ 1007267 h 1712926"/>
              <a:gd name="connsiteX9" fmla="*/ 621506 w 1627271"/>
              <a:gd name="connsiteY9" fmla="*/ 1352547 h 1712926"/>
              <a:gd name="connsiteX10" fmla="*/ 0 w 1627271"/>
              <a:gd name="connsiteY10" fmla="*/ 1119184 h 1712926"/>
              <a:gd name="connsiteX0" fmla="*/ 0 w 1627271"/>
              <a:gd name="connsiteY0" fmla="*/ 1119184 h 1797816"/>
              <a:gd name="connsiteX1" fmla="*/ 0 w 1627271"/>
              <a:gd name="connsiteY1" fmla="*/ 1647822 h 1797816"/>
              <a:gd name="connsiteX2" fmla="*/ 1574006 w 1627271"/>
              <a:gd name="connsiteY2" fmla="*/ 1302541 h 1797816"/>
              <a:gd name="connsiteX3" fmla="*/ 1264443 w 1627271"/>
              <a:gd name="connsiteY3" fmla="*/ 540542 h 1797816"/>
              <a:gd name="connsiteX4" fmla="*/ 835820 w 1627271"/>
              <a:gd name="connsiteY4" fmla="*/ 373856 h 1797816"/>
              <a:gd name="connsiteX5" fmla="*/ 807244 w 1627271"/>
              <a:gd name="connsiteY5" fmla="*/ 0 h 1797816"/>
              <a:gd name="connsiteX6" fmla="*/ 421482 w 1627271"/>
              <a:gd name="connsiteY6" fmla="*/ 321468 h 1797816"/>
              <a:gd name="connsiteX7" fmla="*/ 595313 w 1627271"/>
              <a:gd name="connsiteY7" fmla="*/ 766762 h 1797816"/>
              <a:gd name="connsiteX8" fmla="*/ 923925 w 1627271"/>
              <a:gd name="connsiteY8" fmla="*/ 1007267 h 1797816"/>
              <a:gd name="connsiteX9" fmla="*/ 621506 w 1627271"/>
              <a:gd name="connsiteY9" fmla="*/ 1352547 h 1797816"/>
              <a:gd name="connsiteX10" fmla="*/ 0 w 1627271"/>
              <a:gd name="connsiteY10" fmla="*/ 1119184 h 1797816"/>
              <a:gd name="connsiteX0" fmla="*/ 0 w 1622231"/>
              <a:gd name="connsiteY0" fmla="*/ 1119184 h 1773253"/>
              <a:gd name="connsiteX1" fmla="*/ 0 w 1622231"/>
              <a:gd name="connsiteY1" fmla="*/ 1647822 h 1773253"/>
              <a:gd name="connsiteX2" fmla="*/ 1574006 w 1622231"/>
              <a:gd name="connsiteY2" fmla="*/ 1302541 h 1773253"/>
              <a:gd name="connsiteX3" fmla="*/ 1264443 w 1622231"/>
              <a:gd name="connsiteY3" fmla="*/ 540542 h 1773253"/>
              <a:gd name="connsiteX4" fmla="*/ 835820 w 1622231"/>
              <a:gd name="connsiteY4" fmla="*/ 373856 h 1773253"/>
              <a:gd name="connsiteX5" fmla="*/ 807244 w 1622231"/>
              <a:gd name="connsiteY5" fmla="*/ 0 h 1773253"/>
              <a:gd name="connsiteX6" fmla="*/ 421482 w 1622231"/>
              <a:gd name="connsiteY6" fmla="*/ 321468 h 1773253"/>
              <a:gd name="connsiteX7" fmla="*/ 595313 w 1622231"/>
              <a:gd name="connsiteY7" fmla="*/ 766762 h 1773253"/>
              <a:gd name="connsiteX8" fmla="*/ 923925 w 1622231"/>
              <a:gd name="connsiteY8" fmla="*/ 1007267 h 1773253"/>
              <a:gd name="connsiteX9" fmla="*/ 621506 w 1622231"/>
              <a:gd name="connsiteY9" fmla="*/ 1352547 h 1773253"/>
              <a:gd name="connsiteX10" fmla="*/ 0 w 1622231"/>
              <a:gd name="connsiteY10" fmla="*/ 1119184 h 1773253"/>
              <a:gd name="connsiteX0" fmla="*/ 0 w 1622231"/>
              <a:gd name="connsiteY0" fmla="*/ 1119184 h 1800701"/>
              <a:gd name="connsiteX1" fmla="*/ 0 w 1622231"/>
              <a:gd name="connsiteY1" fmla="*/ 1647822 h 1800701"/>
              <a:gd name="connsiteX2" fmla="*/ 1574006 w 1622231"/>
              <a:gd name="connsiteY2" fmla="*/ 1302541 h 1800701"/>
              <a:gd name="connsiteX3" fmla="*/ 1264443 w 1622231"/>
              <a:gd name="connsiteY3" fmla="*/ 540542 h 1800701"/>
              <a:gd name="connsiteX4" fmla="*/ 835820 w 1622231"/>
              <a:gd name="connsiteY4" fmla="*/ 373856 h 1800701"/>
              <a:gd name="connsiteX5" fmla="*/ 807244 w 1622231"/>
              <a:gd name="connsiteY5" fmla="*/ 0 h 1800701"/>
              <a:gd name="connsiteX6" fmla="*/ 421482 w 1622231"/>
              <a:gd name="connsiteY6" fmla="*/ 321468 h 1800701"/>
              <a:gd name="connsiteX7" fmla="*/ 595313 w 1622231"/>
              <a:gd name="connsiteY7" fmla="*/ 766762 h 1800701"/>
              <a:gd name="connsiteX8" fmla="*/ 923925 w 1622231"/>
              <a:gd name="connsiteY8" fmla="*/ 1007267 h 1800701"/>
              <a:gd name="connsiteX9" fmla="*/ 621506 w 1622231"/>
              <a:gd name="connsiteY9" fmla="*/ 1352547 h 1800701"/>
              <a:gd name="connsiteX10" fmla="*/ 0 w 1622231"/>
              <a:gd name="connsiteY10" fmla="*/ 1119184 h 1800701"/>
              <a:gd name="connsiteX0" fmla="*/ 0 w 1552023"/>
              <a:gd name="connsiteY0" fmla="*/ 1119184 h 1859749"/>
              <a:gd name="connsiteX1" fmla="*/ 0 w 1552023"/>
              <a:gd name="connsiteY1" fmla="*/ 1647822 h 1859749"/>
              <a:gd name="connsiteX2" fmla="*/ 1462087 w 1552023"/>
              <a:gd name="connsiteY2" fmla="*/ 1469229 h 1859749"/>
              <a:gd name="connsiteX3" fmla="*/ 1264443 w 1552023"/>
              <a:gd name="connsiteY3" fmla="*/ 540542 h 1859749"/>
              <a:gd name="connsiteX4" fmla="*/ 835820 w 1552023"/>
              <a:gd name="connsiteY4" fmla="*/ 373856 h 1859749"/>
              <a:gd name="connsiteX5" fmla="*/ 807244 w 1552023"/>
              <a:gd name="connsiteY5" fmla="*/ 0 h 1859749"/>
              <a:gd name="connsiteX6" fmla="*/ 421482 w 1552023"/>
              <a:gd name="connsiteY6" fmla="*/ 321468 h 1859749"/>
              <a:gd name="connsiteX7" fmla="*/ 595313 w 1552023"/>
              <a:gd name="connsiteY7" fmla="*/ 766762 h 1859749"/>
              <a:gd name="connsiteX8" fmla="*/ 923925 w 1552023"/>
              <a:gd name="connsiteY8" fmla="*/ 1007267 h 1859749"/>
              <a:gd name="connsiteX9" fmla="*/ 621506 w 1552023"/>
              <a:gd name="connsiteY9" fmla="*/ 1352547 h 1859749"/>
              <a:gd name="connsiteX10" fmla="*/ 0 w 1552023"/>
              <a:gd name="connsiteY10" fmla="*/ 1119184 h 1859749"/>
              <a:gd name="connsiteX0" fmla="*/ 0 w 1571973"/>
              <a:gd name="connsiteY0" fmla="*/ 1119184 h 1800114"/>
              <a:gd name="connsiteX1" fmla="*/ 0 w 1571973"/>
              <a:gd name="connsiteY1" fmla="*/ 1647822 h 1800114"/>
              <a:gd name="connsiteX2" fmla="*/ 1462087 w 1571973"/>
              <a:gd name="connsiteY2" fmla="*/ 1469229 h 1800114"/>
              <a:gd name="connsiteX3" fmla="*/ 1264443 w 1571973"/>
              <a:gd name="connsiteY3" fmla="*/ 540542 h 1800114"/>
              <a:gd name="connsiteX4" fmla="*/ 835820 w 1571973"/>
              <a:gd name="connsiteY4" fmla="*/ 373856 h 1800114"/>
              <a:gd name="connsiteX5" fmla="*/ 807244 w 1571973"/>
              <a:gd name="connsiteY5" fmla="*/ 0 h 1800114"/>
              <a:gd name="connsiteX6" fmla="*/ 421482 w 1571973"/>
              <a:gd name="connsiteY6" fmla="*/ 321468 h 1800114"/>
              <a:gd name="connsiteX7" fmla="*/ 595313 w 1571973"/>
              <a:gd name="connsiteY7" fmla="*/ 766762 h 1800114"/>
              <a:gd name="connsiteX8" fmla="*/ 923925 w 1571973"/>
              <a:gd name="connsiteY8" fmla="*/ 1007267 h 1800114"/>
              <a:gd name="connsiteX9" fmla="*/ 621506 w 1571973"/>
              <a:gd name="connsiteY9" fmla="*/ 1352547 h 1800114"/>
              <a:gd name="connsiteX10" fmla="*/ 0 w 1571973"/>
              <a:gd name="connsiteY10" fmla="*/ 1119184 h 1800114"/>
              <a:gd name="connsiteX0" fmla="*/ 0 w 1620477"/>
              <a:gd name="connsiteY0" fmla="*/ 1119184 h 1800815"/>
              <a:gd name="connsiteX1" fmla="*/ 0 w 1620477"/>
              <a:gd name="connsiteY1" fmla="*/ 1647822 h 1800815"/>
              <a:gd name="connsiteX2" fmla="*/ 1462087 w 1620477"/>
              <a:gd name="connsiteY2" fmla="*/ 1469229 h 1800815"/>
              <a:gd name="connsiteX3" fmla="*/ 1264443 w 1620477"/>
              <a:gd name="connsiteY3" fmla="*/ 540542 h 1800815"/>
              <a:gd name="connsiteX4" fmla="*/ 835820 w 1620477"/>
              <a:gd name="connsiteY4" fmla="*/ 373856 h 1800815"/>
              <a:gd name="connsiteX5" fmla="*/ 807244 w 1620477"/>
              <a:gd name="connsiteY5" fmla="*/ 0 h 1800815"/>
              <a:gd name="connsiteX6" fmla="*/ 421482 w 1620477"/>
              <a:gd name="connsiteY6" fmla="*/ 321468 h 1800815"/>
              <a:gd name="connsiteX7" fmla="*/ 595313 w 1620477"/>
              <a:gd name="connsiteY7" fmla="*/ 766762 h 1800815"/>
              <a:gd name="connsiteX8" fmla="*/ 923925 w 1620477"/>
              <a:gd name="connsiteY8" fmla="*/ 1007267 h 1800815"/>
              <a:gd name="connsiteX9" fmla="*/ 621506 w 1620477"/>
              <a:gd name="connsiteY9" fmla="*/ 1352547 h 1800815"/>
              <a:gd name="connsiteX10" fmla="*/ 0 w 1620477"/>
              <a:gd name="connsiteY10" fmla="*/ 1119184 h 1800815"/>
              <a:gd name="connsiteX0" fmla="*/ 0 w 1629436"/>
              <a:gd name="connsiteY0" fmla="*/ 1119184 h 1799377"/>
              <a:gd name="connsiteX1" fmla="*/ 0 w 1629436"/>
              <a:gd name="connsiteY1" fmla="*/ 1647822 h 1799377"/>
              <a:gd name="connsiteX2" fmla="*/ 1476374 w 1629436"/>
              <a:gd name="connsiteY2" fmla="*/ 1464467 h 1799377"/>
              <a:gd name="connsiteX3" fmla="*/ 1264443 w 1629436"/>
              <a:gd name="connsiteY3" fmla="*/ 540542 h 1799377"/>
              <a:gd name="connsiteX4" fmla="*/ 835820 w 1629436"/>
              <a:gd name="connsiteY4" fmla="*/ 373856 h 1799377"/>
              <a:gd name="connsiteX5" fmla="*/ 807244 w 1629436"/>
              <a:gd name="connsiteY5" fmla="*/ 0 h 1799377"/>
              <a:gd name="connsiteX6" fmla="*/ 421482 w 1629436"/>
              <a:gd name="connsiteY6" fmla="*/ 321468 h 1799377"/>
              <a:gd name="connsiteX7" fmla="*/ 595313 w 1629436"/>
              <a:gd name="connsiteY7" fmla="*/ 766762 h 1799377"/>
              <a:gd name="connsiteX8" fmla="*/ 923925 w 1629436"/>
              <a:gd name="connsiteY8" fmla="*/ 1007267 h 1799377"/>
              <a:gd name="connsiteX9" fmla="*/ 621506 w 1629436"/>
              <a:gd name="connsiteY9" fmla="*/ 1352547 h 1799377"/>
              <a:gd name="connsiteX10" fmla="*/ 0 w 1629436"/>
              <a:gd name="connsiteY10" fmla="*/ 1119184 h 1799377"/>
              <a:gd name="connsiteX0" fmla="*/ 0 w 1606110"/>
              <a:gd name="connsiteY0" fmla="*/ 1119184 h 1796213"/>
              <a:gd name="connsiteX1" fmla="*/ 0 w 1606110"/>
              <a:gd name="connsiteY1" fmla="*/ 1647822 h 1796213"/>
              <a:gd name="connsiteX2" fmla="*/ 1476374 w 1606110"/>
              <a:gd name="connsiteY2" fmla="*/ 1464467 h 1796213"/>
              <a:gd name="connsiteX3" fmla="*/ 1264443 w 1606110"/>
              <a:gd name="connsiteY3" fmla="*/ 540542 h 1796213"/>
              <a:gd name="connsiteX4" fmla="*/ 835820 w 1606110"/>
              <a:gd name="connsiteY4" fmla="*/ 373856 h 1796213"/>
              <a:gd name="connsiteX5" fmla="*/ 807244 w 1606110"/>
              <a:gd name="connsiteY5" fmla="*/ 0 h 1796213"/>
              <a:gd name="connsiteX6" fmla="*/ 421482 w 1606110"/>
              <a:gd name="connsiteY6" fmla="*/ 321468 h 1796213"/>
              <a:gd name="connsiteX7" fmla="*/ 595313 w 1606110"/>
              <a:gd name="connsiteY7" fmla="*/ 766762 h 1796213"/>
              <a:gd name="connsiteX8" fmla="*/ 923925 w 1606110"/>
              <a:gd name="connsiteY8" fmla="*/ 1007267 h 1796213"/>
              <a:gd name="connsiteX9" fmla="*/ 621506 w 1606110"/>
              <a:gd name="connsiteY9" fmla="*/ 1352547 h 1796213"/>
              <a:gd name="connsiteX10" fmla="*/ 0 w 1606110"/>
              <a:gd name="connsiteY10" fmla="*/ 1119184 h 1796213"/>
              <a:gd name="connsiteX0" fmla="*/ 0 w 1625337"/>
              <a:gd name="connsiteY0" fmla="*/ 1119184 h 1796213"/>
              <a:gd name="connsiteX1" fmla="*/ 0 w 1625337"/>
              <a:gd name="connsiteY1" fmla="*/ 1647822 h 1796213"/>
              <a:gd name="connsiteX2" fmla="*/ 1476374 w 1625337"/>
              <a:gd name="connsiteY2" fmla="*/ 1464467 h 1796213"/>
              <a:gd name="connsiteX3" fmla="*/ 1264443 w 1625337"/>
              <a:gd name="connsiteY3" fmla="*/ 540542 h 1796213"/>
              <a:gd name="connsiteX4" fmla="*/ 835820 w 1625337"/>
              <a:gd name="connsiteY4" fmla="*/ 373856 h 1796213"/>
              <a:gd name="connsiteX5" fmla="*/ 807244 w 1625337"/>
              <a:gd name="connsiteY5" fmla="*/ 0 h 1796213"/>
              <a:gd name="connsiteX6" fmla="*/ 421482 w 1625337"/>
              <a:gd name="connsiteY6" fmla="*/ 321468 h 1796213"/>
              <a:gd name="connsiteX7" fmla="*/ 595313 w 1625337"/>
              <a:gd name="connsiteY7" fmla="*/ 766762 h 1796213"/>
              <a:gd name="connsiteX8" fmla="*/ 923925 w 1625337"/>
              <a:gd name="connsiteY8" fmla="*/ 1007267 h 1796213"/>
              <a:gd name="connsiteX9" fmla="*/ 621506 w 1625337"/>
              <a:gd name="connsiteY9" fmla="*/ 1352547 h 1796213"/>
              <a:gd name="connsiteX10" fmla="*/ 0 w 1625337"/>
              <a:gd name="connsiteY10" fmla="*/ 1119184 h 1796213"/>
              <a:gd name="connsiteX0" fmla="*/ 0 w 1625337"/>
              <a:gd name="connsiteY0" fmla="*/ 1119184 h 1803595"/>
              <a:gd name="connsiteX1" fmla="*/ 0 w 1625337"/>
              <a:gd name="connsiteY1" fmla="*/ 1647822 h 1803595"/>
              <a:gd name="connsiteX2" fmla="*/ 1476374 w 1625337"/>
              <a:gd name="connsiteY2" fmla="*/ 1464467 h 1803595"/>
              <a:gd name="connsiteX3" fmla="*/ 1264443 w 1625337"/>
              <a:gd name="connsiteY3" fmla="*/ 540542 h 1803595"/>
              <a:gd name="connsiteX4" fmla="*/ 835820 w 1625337"/>
              <a:gd name="connsiteY4" fmla="*/ 373856 h 1803595"/>
              <a:gd name="connsiteX5" fmla="*/ 807244 w 1625337"/>
              <a:gd name="connsiteY5" fmla="*/ 0 h 1803595"/>
              <a:gd name="connsiteX6" fmla="*/ 421482 w 1625337"/>
              <a:gd name="connsiteY6" fmla="*/ 321468 h 1803595"/>
              <a:gd name="connsiteX7" fmla="*/ 595313 w 1625337"/>
              <a:gd name="connsiteY7" fmla="*/ 766762 h 1803595"/>
              <a:gd name="connsiteX8" fmla="*/ 923925 w 1625337"/>
              <a:gd name="connsiteY8" fmla="*/ 1007267 h 1803595"/>
              <a:gd name="connsiteX9" fmla="*/ 621506 w 1625337"/>
              <a:gd name="connsiteY9" fmla="*/ 1352547 h 1803595"/>
              <a:gd name="connsiteX10" fmla="*/ 0 w 1625337"/>
              <a:gd name="connsiteY10" fmla="*/ 1119184 h 1803595"/>
              <a:gd name="connsiteX0" fmla="*/ 0 w 1625337"/>
              <a:gd name="connsiteY0" fmla="*/ 1119184 h 1799376"/>
              <a:gd name="connsiteX1" fmla="*/ 0 w 1625337"/>
              <a:gd name="connsiteY1" fmla="*/ 1647822 h 1799376"/>
              <a:gd name="connsiteX2" fmla="*/ 1476374 w 1625337"/>
              <a:gd name="connsiteY2" fmla="*/ 1464467 h 1799376"/>
              <a:gd name="connsiteX3" fmla="*/ 1264443 w 1625337"/>
              <a:gd name="connsiteY3" fmla="*/ 540542 h 1799376"/>
              <a:gd name="connsiteX4" fmla="*/ 835820 w 1625337"/>
              <a:gd name="connsiteY4" fmla="*/ 373856 h 1799376"/>
              <a:gd name="connsiteX5" fmla="*/ 807244 w 1625337"/>
              <a:gd name="connsiteY5" fmla="*/ 0 h 1799376"/>
              <a:gd name="connsiteX6" fmla="*/ 421482 w 1625337"/>
              <a:gd name="connsiteY6" fmla="*/ 321468 h 1799376"/>
              <a:gd name="connsiteX7" fmla="*/ 595313 w 1625337"/>
              <a:gd name="connsiteY7" fmla="*/ 766762 h 1799376"/>
              <a:gd name="connsiteX8" fmla="*/ 923925 w 1625337"/>
              <a:gd name="connsiteY8" fmla="*/ 1007267 h 1799376"/>
              <a:gd name="connsiteX9" fmla="*/ 621506 w 1625337"/>
              <a:gd name="connsiteY9" fmla="*/ 1352547 h 1799376"/>
              <a:gd name="connsiteX10" fmla="*/ 0 w 1625337"/>
              <a:gd name="connsiteY10" fmla="*/ 1119184 h 1799376"/>
              <a:gd name="connsiteX0" fmla="*/ 0 w 1635914"/>
              <a:gd name="connsiteY0" fmla="*/ 1119184 h 1799376"/>
              <a:gd name="connsiteX1" fmla="*/ 0 w 1635914"/>
              <a:gd name="connsiteY1" fmla="*/ 1647822 h 1799376"/>
              <a:gd name="connsiteX2" fmla="*/ 1476374 w 1635914"/>
              <a:gd name="connsiteY2" fmla="*/ 1464467 h 1799376"/>
              <a:gd name="connsiteX3" fmla="*/ 1264443 w 1635914"/>
              <a:gd name="connsiteY3" fmla="*/ 540542 h 1799376"/>
              <a:gd name="connsiteX4" fmla="*/ 835820 w 1635914"/>
              <a:gd name="connsiteY4" fmla="*/ 373856 h 1799376"/>
              <a:gd name="connsiteX5" fmla="*/ 807244 w 1635914"/>
              <a:gd name="connsiteY5" fmla="*/ 0 h 1799376"/>
              <a:gd name="connsiteX6" fmla="*/ 421482 w 1635914"/>
              <a:gd name="connsiteY6" fmla="*/ 321468 h 1799376"/>
              <a:gd name="connsiteX7" fmla="*/ 595313 w 1635914"/>
              <a:gd name="connsiteY7" fmla="*/ 766762 h 1799376"/>
              <a:gd name="connsiteX8" fmla="*/ 923925 w 1635914"/>
              <a:gd name="connsiteY8" fmla="*/ 1007267 h 1799376"/>
              <a:gd name="connsiteX9" fmla="*/ 621506 w 1635914"/>
              <a:gd name="connsiteY9" fmla="*/ 1352547 h 1799376"/>
              <a:gd name="connsiteX10" fmla="*/ 0 w 1635914"/>
              <a:gd name="connsiteY10" fmla="*/ 1119184 h 1799376"/>
              <a:gd name="connsiteX0" fmla="*/ 0 w 1720482"/>
              <a:gd name="connsiteY0" fmla="*/ 1119184 h 1772537"/>
              <a:gd name="connsiteX1" fmla="*/ 0 w 1720482"/>
              <a:gd name="connsiteY1" fmla="*/ 1647822 h 1772537"/>
              <a:gd name="connsiteX2" fmla="*/ 1476374 w 1720482"/>
              <a:gd name="connsiteY2" fmla="*/ 1464467 h 1772537"/>
              <a:gd name="connsiteX3" fmla="*/ 1397793 w 1720482"/>
              <a:gd name="connsiteY3" fmla="*/ 626267 h 1772537"/>
              <a:gd name="connsiteX4" fmla="*/ 835820 w 1720482"/>
              <a:gd name="connsiteY4" fmla="*/ 373856 h 1772537"/>
              <a:gd name="connsiteX5" fmla="*/ 807244 w 1720482"/>
              <a:gd name="connsiteY5" fmla="*/ 0 h 1772537"/>
              <a:gd name="connsiteX6" fmla="*/ 421482 w 1720482"/>
              <a:gd name="connsiteY6" fmla="*/ 321468 h 1772537"/>
              <a:gd name="connsiteX7" fmla="*/ 595313 w 1720482"/>
              <a:gd name="connsiteY7" fmla="*/ 766762 h 1772537"/>
              <a:gd name="connsiteX8" fmla="*/ 923925 w 1720482"/>
              <a:gd name="connsiteY8" fmla="*/ 1007267 h 1772537"/>
              <a:gd name="connsiteX9" fmla="*/ 621506 w 1720482"/>
              <a:gd name="connsiteY9" fmla="*/ 1352547 h 1772537"/>
              <a:gd name="connsiteX10" fmla="*/ 0 w 1720482"/>
              <a:gd name="connsiteY10" fmla="*/ 1119184 h 1772537"/>
              <a:gd name="connsiteX0" fmla="*/ 0 w 1630664"/>
              <a:gd name="connsiteY0" fmla="*/ 1119184 h 1772537"/>
              <a:gd name="connsiteX1" fmla="*/ 0 w 1630664"/>
              <a:gd name="connsiteY1" fmla="*/ 1647822 h 1772537"/>
              <a:gd name="connsiteX2" fmla="*/ 1476374 w 1630664"/>
              <a:gd name="connsiteY2" fmla="*/ 1464467 h 1772537"/>
              <a:gd name="connsiteX3" fmla="*/ 1397793 w 1630664"/>
              <a:gd name="connsiteY3" fmla="*/ 626267 h 1772537"/>
              <a:gd name="connsiteX4" fmla="*/ 835820 w 1630664"/>
              <a:gd name="connsiteY4" fmla="*/ 373856 h 1772537"/>
              <a:gd name="connsiteX5" fmla="*/ 807244 w 1630664"/>
              <a:gd name="connsiteY5" fmla="*/ 0 h 1772537"/>
              <a:gd name="connsiteX6" fmla="*/ 421482 w 1630664"/>
              <a:gd name="connsiteY6" fmla="*/ 321468 h 1772537"/>
              <a:gd name="connsiteX7" fmla="*/ 595313 w 1630664"/>
              <a:gd name="connsiteY7" fmla="*/ 766762 h 1772537"/>
              <a:gd name="connsiteX8" fmla="*/ 923925 w 1630664"/>
              <a:gd name="connsiteY8" fmla="*/ 1007267 h 1772537"/>
              <a:gd name="connsiteX9" fmla="*/ 621506 w 1630664"/>
              <a:gd name="connsiteY9" fmla="*/ 1352547 h 1772537"/>
              <a:gd name="connsiteX10" fmla="*/ 0 w 1630664"/>
              <a:gd name="connsiteY10" fmla="*/ 1119184 h 1772537"/>
              <a:gd name="connsiteX0" fmla="*/ 0 w 1615856"/>
              <a:gd name="connsiteY0" fmla="*/ 1119184 h 1800557"/>
              <a:gd name="connsiteX1" fmla="*/ 0 w 1615856"/>
              <a:gd name="connsiteY1" fmla="*/ 1647822 h 1800557"/>
              <a:gd name="connsiteX2" fmla="*/ 1476374 w 1615856"/>
              <a:gd name="connsiteY2" fmla="*/ 1464467 h 1800557"/>
              <a:gd name="connsiteX3" fmla="*/ 1397793 w 1615856"/>
              <a:gd name="connsiteY3" fmla="*/ 626267 h 1800557"/>
              <a:gd name="connsiteX4" fmla="*/ 835820 w 1615856"/>
              <a:gd name="connsiteY4" fmla="*/ 373856 h 1800557"/>
              <a:gd name="connsiteX5" fmla="*/ 807244 w 1615856"/>
              <a:gd name="connsiteY5" fmla="*/ 0 h 1800557"/>
              <a:gd name="connsiteX6" fmla="*/ 421482 w 1615856"/>
              <a:gd name="connsiteY6" fmla="*/ 321468 h 1800557"/>
              <a:gd name="connsiteX7" fmla="*/ 595313 w 1615856"/>
              <a:gd name="connsiteY7" fmla="*/ 766762 h 1800557"/>
              <a:gd name="connsiteX8" fmla="*/ 923925 w 1615856"/>
              <a:gd name="connsiteY8" fmla="*/ 1007267 h 1800557"/>
              <a:gd name="connsiteX9" fmla="*/ 621506 w 1615856"/>
              <a:gd name="connsiteY9" fmla="*/ 1352547 h 1800557"/>
              <a:gd name="connsiteX10" fmla="*/ 0 w 1615856"/>
              <a:gd name="connsiteY10" fmla="*/ 1119184 h 1800557"/>
              <a:gd name="connsiteX0" fmla="*/ 0 w 1626496"/>
              <a:gd name="connsiteY0" fmla="*/ 1119184 h 1800277"/>
              <a:gd name="connsiteX1" fmla="*/ 0 w 1626496"/>
              <a:gd name="connsiteY1" fmla="*/ 1647822 h 1800277"/>
              <a:gd name="connsiteX2" fmla="*/ 1476374 w 1626496"/>
              <a:gd name="connsiteY2" fmla="*/ 1464467 h 1800277"/>
              <a:gd name="connsiteX3" fmla="*/ 1397793 w 1626496"/>
              <a:gd name="connsiteY3" fmla="*/ 626267 h 1800277"/>
              <a:gd name="connsiteX4" fmla="*/ 835820 w 1626496"/>
              <a:gd name="connsiteY4" fmla="*/ 373856 h 1800277"/>
              <a:gd name="connsiteX5" fmla="*/ 807244 w 1626496"/>
              <a:gd name="connsiteY5" fmla="*/ 0 h 1800277"/>
              <a:gd name="connsiteX6" fmla="*/ 421482 w 1626496"/>
              <a:gd name="connsiteY6" fmla="*/ 321468 h 1800277"/>
              <a:gd name="connsiteX7" fmla="*/ 595313 w 1626496"/>
              <a:gd name="connsiteY7" fmla="*/ 766762 h 1800277"/>
              <a:gd name="connsiteX8" fmla="*/ 923925 w 1626496"/>
              <a:gd name="connsiteY8" fmla="*/ 1007267 h 1800277"/>
              <a:gd name="connsiteX9" fmla="*/ 621506 w 1626496"/>
              <a:gd name="connsiteY9" fmla="*/ 1352547 h 1800277"/>
              <a:gd name="connsiteX10" fmla="*/ 0 w 1626496"/>
              <a:gd name="connsiteY10" fmla="*/ 1119184 h 1800277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  <a:cxn ang="0">
                <a:pos x="connsiteX9" y="connsiteY9"/>
              </a:cxn>
              <a:cxn ang="0">
                <a:pos x="connsiteX10" y="connsiteY10"/>
              </a:cxn>
            </a:cxnLst>
            <a:rect l="l" t="t" r="r" b="b"/>
            <a:pathLst>
              <a:path w="1626496" h="1800277">
                <a:moveTo>
                  <a:pt x="0" y="1119184"/>
                </a:moveTo>
                <a:lnTo>
                  <a:pt x="0" y="1647822"/>
                </a:lnTo>
                <a:cubicBezTo>
                  <a:pt x="686196" y="1947462"/>
                  <a:pt x="1196953" y="1762179"/>
                  <a:pt x="1476374" y="1464467"/>
                </a:cubicBezTo>
                <a:cubicBezTo>
                  <a:pt x="1699180" y="1227076"/>
                  <a:pt x="1674781" y="817990"/>
                  <a:pt x="1397793" y="626267"/>
                </a:cubicBezTo>
                <a:cubicBezTo>
                  <a:pt x="1228944" y="509394"/>
                  <a:pt x="1023144" y="457993"/>
                  <a:pt x="835820" y="373856"/>
                </a:cubicBezTo>
                <a:cubicBezTo>
                  <a:pt x="676275" y="325437"/>
                  <a:pt x="542926" y="112711"/>
                  <a:pt x="807244" y="0"/>
                </a:cubicBezTo>
                <a:cubicBezTo>
                  <a:pt x="507207" y="50006"/>
                  <a:pt x="440530" y="235745"/>
                  <a:pt x="421482" y="321468"/>
                </a:cubicBezTo>
                <a:cubicBezTo>
                  <a:pt x="362745" y="574674"/>
                  <a:pt x="546894" y="723107"/>
                  <a:pt x="595313" y="766762"/>
                </a:cubicBezTo>
                <a:cubicBezTo>
                  <a:pt x="664369" y="835024"/>
                  <a:pt x="857250" y="884236"/>
                  <a:pt x="923925" y="1007267"/>
                </a:cubicBezTo>
                <a:cubicBezTo>
                  <a:pt x="992188" y="1158079"/>
                  <a:pt x="883541" y="1334500"/>
                  <a:pt x="621506" y="1352547"/>
                </a:cubicBezTo>
                <a:cubicBezTo>
                  <a:pt x="455755" y="1363963"/>
                  <a:pt x="205977" y="1265235"/>
                  <a:pt x="0" y="1119184"/>
                </a:cubicBezTo>
                <a:close/>
              </a:path>
            </a:pathLst>
          </a:custGeom>
          <a:solidFill>
            <a:srgbClr val="0F238D"/>
          </a:solidFill>
          <a:ln w="1270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>
              <a:solidFill>
                <a:schemeClr val="accent1"/>
              </a:solidFill>
            </a:endParaRPr>
          </a:p>
        </xdr:txBody>
      </xdr:sp>
      <xdr:sp macro="" textlink="">
        <xdr:nvSpPr>
          <xdr:cNvPr id="25" name="Freeform 24">
            <a:extLst>
              <a:ext uri="{FF2B5EF4-FFF2-40B4-BE49-F238E27FC236}">
                <a16:creationId xmlns:a16="http://schemas.microsoft.com/office/drawing/2014/main" id="{00000000-0008-0000-0000-000019000000}"/>
              </a:ext>
            </a:extLst>
          </xdr:cNvPr>
          <xdr:cNvSpPr/>
        </xdr:nvSpPr>
        <xdr:spPr>
          <a:xfrm>
            <a:off x="7284854" y="1348704"/>
            <a:ext cx="290370" cy="168163"/>
          </a:xfrm>
          <a:custGeom>
            <a:avLst/>
            <a:gdLst>
              <a:gd name="connsiteX0" fmla="*/ 1404937 w 1404937"/>
              <a:gd name="connsiteY0" fmla="*/ 635794 h 788194"/>
              <a:gd name="connsiteX1" fmla="*/ 1402556 w 1404937"/>
              <a:gd name="connsiteY1" fmla="*/ 64294 h 788194"/>
              <a:gd name="connsiteX2" fmla="*/ 547687 w 1404937"/>
              <a:gd name="connsiteY2" fmla="*/ 0 h 788194"/>
              <a:gd name="connsiteX3" fmla="*/ 14287 w 1404937"/>
              <a:gd name="connsiteY3" fmla="*/ 469106 h 788194"/>
              <a:gd name="connsiteX4" fmla="*/ 0 w 1404937"/>
              <a:gd name="connsiteY4" fmla="*/ 788194 h 788194"/>
              <a:gd name="connsiteX5" fmla="*/ 283368 w 1404937"/>
              <a:gd name="connsiteY5" fmla="*/ 438150 h 788194"/>
              <a:gd name="connsiteX6" fmla="*/ 821531 w 1404937"/>
              <a:gd name="connsiteY6" fmla="*/ 371475 h 788194"/>
              <a:gd name="connsiteX7" fmla="*/ 1404937 w 1404937"/>
              <a:gd name="connsiteY7" fmla="*/ 635794 h 788194"/>
              <a:gd name="connsiteX0" fmla="*/ 1404937 w 1404937"/>
              <a:gd name="connsiteY0" fmla="*/ 635794 h 788194"/>
              <a:gd name="connsiteX1" fmla="*/ 1402556 w 1404937"/>
              <a:gd name="connsiteY1" fmla="*/ 64294 h 788194"/>
              <a:gd name="connsiteX2" fmla="*/ 547687 w 1404937"/>
              <a:gd name="connsiteY2" fmla="*/ 0 h 788194"/>
              <a:gd name="connsiteX3" fmla="*/ 14287 w 1404937"/>
              <a:gd name="connsiteY3" fmla="*/ 469106 h 788194"/>
              <a:gd name="connsiteX4" fmla="*/ 0 w 1404937"/>
              <a:gd name="connsiteY4" fmla="*/ 788194 h 788194"/>
              <a:gd name="connsiteX5" fmla="*/ 283368 w 1404937"/>
              <a:gd name="connsiteY5" fmla="*/ 438150 h 788194"/>
              <a:gd name="connsiteX6" fmla="*/ 821531 w 1404937"/>
              <a:gd name="connsiteY6" fmla="*/ 371475 h 788194"/>
              <a:gd name="connsiteX7" fmla="*/ 1404937 w 1404937"/>
              <a:gd name="connsiteY7" fmla="*/ 635794 h 788194"/>
              <a:gd name="connsiteX0" fmla="*/ 1404937 w 1404937"/>
              <a:gd name="connsiteY0" fmla="*/ 635794 h 788194"/>
              <a:gd name="connsiteX1" fmla="*/ 1402556 w 1404937"/>
              <a:gd name="connsiteY1" fmla="*/ 64294 h 788194"/>
              <a:gd name="connsiteX2" fmla="*/ 547687 w 1404937"/>
              <a:gd name="connsiteY2" fmla="*/ 0 h 788194"/>
              <a:gd name="connsiteX3" fmla="*/ 14287 w 1404937"/>
              <a:gd name="connsiteY3" fmla="*/ 469106 h 788194"/>
              <a:gd name="connsiteX4" fmla="*/ 0 w 1404937"/>
              <a:gd name="connsiteY4" fmla="*/ 788194 h 788194"/>
              <a:gd name="connsiteX5" fmla="*/ 283368 w 1404937"/>
              <a:gd name="connsiteY5" fmla="*/ 438150 h 788194"/>
              <a:gd name="connsiteX6" fmla="*/ 821531 w 1404937"/>
              <a:gd name="connsiteY6" fmla="*/ 371475 h 788194"/>
              <a:gd name="connsiteX7" fmla="*/ 1404937 w 1404937"/>
              <a:gd name="connsiteY7" fmla="*/ 635794 h 788194"/>
              <a:gd name="connsiteX0" fmla="*/ 1404937 w 1404937"/>
              <a:gd name="connsiteY0" fmla="*/ 635794 h 788194"/>
              <a:gd name="connsiteX1" fmla="*/ 1402556 w 1404937"/>
              <a:gd name="connsiteY1" fmla="*/ 64294 h 788194"/>
              <a:gd name="connsiteX2" fmla="*/ 547687 w 1404937"/>
              <a:gd name="connsiteY2" fmla="*/ 0 h 788194"/>
              <a:gd name="connsiteX3" fmla="*/ 14287 w 1404937"/>
              <a:gd name="connsiteY3" fmla="*/ 469106 h 788194"/>
              <a:gd name="connsiteX4" fmla="*/ 0 w 1404937"/>
              <a:gd name="connsiteY4" fmla="*/ 788194 h 788194"/>
              <a:gd name="connsiteX5" fmla="*/ 283368 w 1404937"/>
              <a:gd name="connsiteY5" fmla="*/ 438150 h 788194"/>
              <a:gd name="connsiteX6" fmla="*/ 821531 w 1404937"/>
              <a:gd name="connsiteY6" fmla="*/ 371475 h 788194"/>
              <a:gd name="connsiteX7" fmla="*/ 1404937 w 1404937"/>
              <a:gd name="connsiteY7" fmla="*/ 635794 h 788194"/>
              <a:gd name="connsiteX0" fmla="*/ 1404937 w 1404937"/>
              <a:gd name="connsiteY0" fmla="*/ 635794 h 788194"/>
              <a:gd name="connsiteX1" fmla="*/ 1402556 w 1404937"/>
              <a:gd name="connsiteY1" fmla="*/ 64294 h 788194"/>
              <a:gd name="connsiteX2" fmla="*/ 547687 w 1404937"/>
              <a:gd name="connsiteY2" fmla="*/ 0 h 788194"/>
              <a:gd name="connsiteX3" fmla="*/ 14287 w 1404937"/>
              <a:gd name="connsiteY3" fmla="*/ 469106 h 788194"/>
              <a:gd name="connsiteX4" fmla="*/ 0 w 1404937"/>
              <a:gd name="connsiteY4" fmla="*/ 788194 h 788194"/>
              <a:gd name="connsiteX5" fmla="*/ 283368 w 1404937"/>
              <a:gd name="connsiteY5" fmla="*/ 438150 h 788194"/>
              <a:gd name="connsiteX6" fmla="*/ 821531 w 1404937"/>
              <a:gd name="connsiteY6" fmla="*/ 371475 h 788194"/>
              <a:gd name="connsiteX7" fmla="*/ 1404937 w 1404937"/>
              <a:gd name="connsiteY7" fmla="*/ 635794 h 788194"/>
              <a:gd name="connsiteX0" fmla="*/ 1404937 w 1404937"/>
              <a:gd name="connsiteY0" fmla="*/ 635794 h 788194"/>
              <a:gd name="connsiteX1" fmla="*/ 1402556 w 1404937"/>
              <a:gd name="connsiteY1" fmla="*/ 64294 h 788194"/>
              <a:gd name="connsiteX2" fmla="*/ 547687 w 1404937"/>
              <a:gd name="connsiteY2" fmla="*/ 0 h 788194"/>
              <a:gd name="connsiteX3" fmla="*/ 14287 w 1404937"/>
              <a:gd name="connsiteY3" fmla="*/ 469106 h 788194"/>
              <a:gd name="connsiteX4" fmla="*/ 0 w 1404937"/>
              <a:gd name="connsiteY4" fmla="*/ 788194 h 788194"/>
              <a:gd name="connsiteX5" fmla="*/ 283368 w 1404937"/>
              <a:gd name="connsiteY5" fmla="*/ 438150 h 788194"/>
              <a:gd name="connsiteX6" fmla="*/ 821531 w 1404937"/>
              <a:gd name="connsiteY6" fmla="*/ 371475 h 788194"/>
              <a:gd name="connsiteX7" fmla="*/ 1404937 w 1404937"/>
              <a:gd name="connsiteY7" fmla="*/ 635794 h 788194"/>
              <a:gd name="connsiteX0" fmla="*/ 1404937 w 1404937"/>
              <a:gd name="connsiteY0" fmla="*/ 635794 h 788194"/>
              <a:gd name="connsiteX1" fmla="*/ 1402556 w 1404937"/>
              <a:gd name="connsiteY1" fmla="*/ 64294 h 788194"/>
              <a:gd name="connsiteX2" fmla="*/ 547687 w 1404937"/>
              <a:gd name="connsiteY2" fmla="*/ 0 h 788194"/>
              <a:gd name="connsiteX3" fmla="*/ 14287 w 1404937"/>
              <a:gd name="connsiteY3" fmla="*/ 469106 h 788194"/>
              <a:gd name="connsiteX4" fmla="*/ 0 w 1404937"/>
              <a:gd name="connsiteY4" fmla="*/ 788194 h 788194"/>
              <a:gd name="connsiteX5" fmla="*/ 283368 w 1404937"/>
              <a:gd name="connsiteY5" fmla="*/ 438150 h 788194"/>
              <a:gd name="connsiteX6" fmla="*/ 821531 w 1404937"/>
              <a:gd name="connsiteY6" fmla="*/ 371475 h 788194"/>
              <a:gd name="connsiteX7" fmla="*/ 1404937 w 1404937"/>
              <a:gd name="connsiteY7" fmla="*/ 635794 h 788194"/>
              <a:gd name="connsiteX0" fmla="*/ 1404937 w 1404937"/>
              <a:gd name="connsiteY0" fmla="*/ 635794 h 788194"/>
              <a:gd name="connsiteX1" fmla="*/ 1402556 w 1404937"/>
              <a:gd name="connsiteY1" fmla="*/ 64294 h 788194"/>
              <a:gd name="connsiteX2" fmla="*/ 547687 w 1404937"/>
              <a:gd name="connsiteY2" fmla="*/ 0 h 788194"/>
              <a:gd name="connsiteX3" fmla="*/ 14287 w 1404937"/>
              <a:gd name="connsiteY3" fmla="*/ 469106 h 788194"/>
              <a:gd name="connsiteX4" fmla="*/ 0 w 1404937"/>
              <a:gd name="connsiteY4" fmla="*/ 788194 h 788194"/>
              <a:gd name="connsiteX5" fmla="*/ 283368 w 1404937"/>
              <a:gd name="connsiteY5" fmla="*/ 438150 h 788194"/>
              <a:gd name="connsiteX6" fmla="*/ 821531 w 1404937"/>
              <a:gd name="connsiteY6" fmla="*/ 371475 h 788194"/>
              <a:gd name="connsiteX7" fmla="*/ 1404937 w 1404937"/>
              <a:gd name="connsiteY7" fmla="*/ 635794 h 788194"/>
              <a:gd name="connsiteX0" fmla="*/ 1404937 w 1404937"/>
              <a:gd name="connsiteY0" fmla="*/ 635794 h 788194"/>
              <a:gd name="connsiteX1" fmla="*/ 1402556 w 1404937"/>
              <a:gd name="connsiteY1" fmla="*/ 64294 h 788194"/>
              <a:gd name="connsiteX2" fmla="*/ 547687 w 1404937"/>
              <a:gd name="connsiteY2" fmla="*/ 0 h 788194"/>
              <a:gd name="connsiteX3" fmla="*/ 14287 w 1404937"/>
              <a:gd name="connsiteY3" fmla="*/ 469106 h 788194"/>
              <a:gd name="connsiteX4" fmla="*/ 0 w 1404937"/>
              <a:gd name="connsiteY4" fmla="*/ 788194 h 788194"/>
              <a:gd name="connsiteX5" fmla="*/ 283368 w 1404937"/>
              <a:gd name="connsiteY5" fmla="*/ 438150 h 788194"/>
              <a:gd name="connsiteX6" fmla="*/ 821531 w 1404937"/>
              <a:gd name="connsiteY6" fmla="*/ 371475 h 788194"/>
              <a:gd name="connsiteX7" fmla="*/ 1404937 w 1404937"/>
              <a:gd name="connsiteY7" fmla="*/ 635794 h 788194"/>
              <a:gd name="connsiteX0" fmla="*/ 1404937 w 1413690"/>
              <a:gd name="connsiteY0" fmla="*/ 635794 h 788194"/>
              <a:gd name="connsiteX1" fmla="*/ 1402556 w 1413690"/>
              <a:gd name="connsiteY1" fmla="*/ 64294 h 788194"/>
              <a:gd name="connsiteX2" fmla="*/ 547687 w 1413690"/>
              <a:gd name="connsiteY2" fmla="*/ 0 h 788194"/>
              <a:gd name="connsiteX3" fmla="*/ 14287 w 1413690"/>
              <a:gd name="connsiteY3" fmla="*/ 469106 h 788194"/>
              <a:gd name="connsiteX4" fmla="*/ 0 w 1413690"/>
              <a:gd name="connsiteY4" fmla="*/ 788194 h 788194"/>
              <a:gd name="connsiteX5" fmla="*/ 283368 w 1413690"/>
              <a:gd name="connsiteY5" fmla="*/ 438150 h 788194"/>
              <a:gd name="connsiteX6" fmla="*/ 821531 w 1413690"/>
              <a:gd name="connsiteY6" fmla="*/ 371475 h 788194"/>
              <a:gd name="connsiteX7" fmla="*/ 1404937 w 1413690"/>
              <a:gd name="connsiteY7" fmla="*/ 635794 h 788194"/>
              <a:gd name="connsiteX0" fmla="*/ 1404937 w 1417413"/>
              <a:gd name="connsiteY0" fmla="*/ 635794 h 788194"/>
              <a:gd name="connsiteX1" fmla="*/ 1402556 w 1417413"/>
              <a:gd name="connsiteY1" fmla="*/ 64294 h 788194"/>
              <a:gd name="connsiteX2" fmla="*/ 547687 w 1417413"/>
              <a:gd name="connsiteY2" fmla="*/ 0 h 788194"/>
              <a:gd name="connsiteX3" fmla="*/ 14287 w 1417413"/>
              <a:gd name="connsiteY3" fmla="*/ 469106 h 788194"/>
              <a:gd name="connsiteX4" fmla="*/ 0 w 1417413"/>
              <a:gd name="connsiteY4" fmla="*/ 788194 h 788194"/>
              <a:gd name="connsiteX5" fmla="*/ 283368 w 1417413"/>
              <a:gd name="connsiteY5" fmla="*/ 438150 h 788194"/>
              <a:gd name="connsiteX6" fmla="*/ 821531 w 1417413"/>
              <a:gd name="connsiteY6" fmla="*/ 371475 h 788194"/>
              <a:gd name="connsiteX7" fmla="*/ 1404937 w 1417413"/>
              <a:gd name="connsiteY7" fmla="*/ 635794 h 788194"/>
              <a:gd name="connsiteX0" fmla="*/ 1404937 w 1417413"/>
              <a:gd name="connsiteY0" fmla="*/ 636458 h 788858"/>
              <a:gd name="connsiteX1" fmla="*/ 1402556 w 1417413"/>
              <a:gd name="connsiteY1" fmla="*/ 64958 h 788858"/>
              <a:gd name="connsiteX2" fmla="*/ 547687 w 1417413"/>
              <a:gd name="connsiteY2" fmla="*/ 664 h 788858"/>
              <a:gd name="connsiteX3" fmla="*/ 14287 w 1417413"/>
              <a:gd name="connsiteY3" fmla="*/ 469770 h 788858"/>
              <a:gd name="connsiteX4" fmla="*/ 0 w 1417413"/>
              <a:gd name="connsiteY4" fmla="*/ 788858 h 788858"/>
              <a:gd name="connsiteX5" fmla="*/ 283368 w 1417413"/>
              <a:gd name="connsiteY5" fmla="*/ 438814 h 788858"/>
              <a:gd name="connsiteX6" fmla="*/ 821531 w 1417413"/>
              <a:gd name="connsiteY6" fmla="*/ 372139 h 788858"/>
              <a:gd name="connsiteX7" fmla="*/ 1404937 w 1417413"/>
              <a:gd name="connsiteY7" fmla="*/ 636458 h 788858"/>
              <a:gd name="connsiteX0" fmla="*/ 1404937 w 1417413"/>
              <a:gd name="connsiteY0" fmla="*/ 659983 h 812383"/>
              <a:gd name="connsiteX1" fmla="*/ 1402556 w 1417413"/>
              <a:gd name="connsiteY1" fmla="*/ 88483 h 812383"/>
              <a:gd name="connsiteX2" fmla="*/ 547687 w 1417413"/>
              <a:gd name="connsiteY2" fmla="*/ 24189 h 812383"/>
              <a:gd name="connsiteX3" fmla="*/ 14287 w 1417413"/>
              <a:gd name="connsiteY3" fmla="*/ 493295 h 812383"/>
              <a:gd name="connsiteX4" fmla="*/ 0 w 1417413"/>
              <a:gd name="connsiteY4" fmla="*/ 812383 h 812383"/>
              <a:gd name="connsiteX5" fmla="*/ 283368 w 1417413"/>
              <a:gd name="connsiteY5" fmla="*/ 462339 h 812383"/>
              <a:gd name="connsiteX6" fmla="*/ 821531 w 1417413"/>
              <a:gd name="connsiteY6" fmla="*/ 395664 h 812383"/>
              <a:gd name="connsiteX7" fmla="*/ 1404937 w 1417413"/>
              <a:gd name="connsiteY7" fmla="*/ 659983 h 812383"/>
              <a:gd name="connsiteX0" fmla="*/ 1404937 w 1417413"/>
              <a:gd name="connsiteY0" fmla="*/ 674932 h 827332"/>
              <a:gd name="connsiteX1" fmla="*/ 1402556 w 1417413"/>
              <a:gd name="connsiteY1" fmla="*/ 103432 h 827332"/>
              <a:gd name="connsiteX2" fmla="*/ 547687 w 1417413"/>
              <a:gd name="connsiteY2" fmla="*/ 39138 h 827332"/>
              <a:gd name="connsiteX3" fmla="*/ 14287 w 1417413"/>
              <a:gd name="connsiteY3" fmla="*/ 508244 h 827332"/>
              <a:gd name="connsiteX4" fmla="*/ 0 w 1417413"/>
              <a:gd name="connsiteY4" fmla="*/ 827332 h 827332"/>
              <a:gd name="connsiteX5" fmla="*/ 283368 w 1417413"/>
              <a:gd name="connsiteY5" fmla="*/ 477288 h 827332"/>
              <a:gd name="connsiteX6" fmla="*/ 821531 w 1417413"/>
              <a:gd name="connsiteY6" fmla="*/ 410613 h 827332"/>
              <a:gd name="connsiteX7" fmla="*/ 1404937 w 1417413"/>
              <a:gd name="connsiteY7" fmla="*/ 674932 h 827332"/>
              <a:gd name="connsiteX0" fmla="*/ 1404937 w 1417413"/>
              <a:gd name="connsiteY0" fmla="*/ 674932 h 827332"/>
              <a:gd name="connsiteX1" fmla="*/ 1402556 w 1417413"/>
              <a:gd name="connsiteY1" fmla="*/ 103432 h 827332"/>
              <a:gd name="connsiteX2" fmla="*/ 547687 w 1417413"/>
              <a:gd name="connsiteY2" fmla="*/ 39138 h 827332"/>
              <a:gd name="connsiteX3" fmla="*/ 14287 w 1417413"/>
              <a:gd name="connsiteY3" fmla="*/ 508244 h 827332"/>
              <a:gd name="connsiteX4" fmla="*/ 0 w 1417413"/>
              <a:gd name="connsiteY4" fmla="*/ 827332 h 827332"/>
              <a:gd name="connsiteX5" fmla="*/ 283368 w 1417413"/>
              <a:gd name="connsiteY5" fmla="*/ 477288 h 827332"/>
              <a:gd name="connsiteX6" fmla="*/ 821531 w 1417413"/>
              <a:gd name="connsiteY6" fmla="*/ 410613 h 827332"/>
              <a:gd name="connsiteX7" fmla="*/ 1404937 w 1417413"/>
              <a:gd name="connsiteY7" fmla="*/ 674932 h 827332"/>
              <a:gd name="connsiteX0" fmla="*/ 1406804 w 1419280"/>
              <a:gd name="connsiteY0" fmla="*/ 674932 h 827332"/>
              <a:gd name="connsiteX1" fmla="*/ 1404423 w 1419280"/>
              <a:gd name="connsiteY1" fmla="*/ 103432 h 827332"/>
              <a:gd name="connsiteX2" fmla="*/ 549554 w 1419280"/>
              <a:gd name="connsiteY2" fmla="*/ 39138 h 827332"/>
              <a:gd name="connsiteX3" fmla="*/ 16154 w 1419280"/>
              <a:gd name="connsiteY3" fmla="*/ 508244 h 827332"/>
              <a:gd name="connsiteX4" fmla="*/ 1867 w 1419280"/>
              <a:gd name="connsiteY4" fmla="*/ 827332 h 827332"/>
              <a:gd name="connsiteX5" fmla="*/ 285235 w 1419280"/>
              <a:gd name="connsiteY5" fmla="*/ 477288 h 827332"/>
              <a:gd name="connsiteX6" fmla="*/ 823398 w 1419280"/>
              <a:gd name="connsiteY6" fmla="*/ 410613 h 827332"/>
              <a:gd name="connsiteX7" fmla="*/ 1406804 w 1419280"/>
              <a:gd name="connsiteY7" fmla="*/ 674932 h 827332"/>
              <a:gd name="connsiteX0" fmla="*/ 1409119 w 1421595"/>
              <a:gd name="connsiteY0" fmla="*/ 674932 h 827332"/>
              <a:gd name="connsiteX1" fmla="*/ 1406738 w 1421595"/>
              <a:gd name="connsiteY1" fmla="*/ 103432 h 827332"/>
              <a:gd name="connsiteX2" fmla="*/ 551869 w 1421595"/>
              <a:gd name="connsiteY2" fmla="*/ 39138 h 827332"/>
              <a:gd name="connsiteX3" fmla="*/ 18469 w 1421595"/>
              <a:gd name="connsiteY3" fmla="*/ 508244 h 827332"/>
              <a:gd name="connsiteX4" fmla="*/ 4182 w 1421595"/>
              <a:gd name="connsiteY4" fmla="*/ 827332 h 827332"/>
              <a:gd name="connsiteX5" fmla="*/ 287550 w 1421595"/>
              <a:gd name="connsiteY5" fmla="*/ 477288 h 827332"/>
              <a:gd name="connsiteX6" fmla="*/ 825713 w 1421595"/>
              <a:gd name="connsiteY6" fmla="*/ 410613 h 827332"/>
              <a:gd name="connsiteX7" fmla="*/ 1409119 w 1421595"/>
              <a:gd name="connsiteY7" fmla="*/ 674932 h 827332"/>
              <a:gd name="connsiteX0" fmla="*/ 1417088 w 1429564"/>
              <a:gd name="connsiteY0" fmla="*/ 674932 h 827332"/>
              <a:gd name="connsiteX1" fmla="*/ 1414707 w 1429564"/>
              <a:gd name="connsiteY1" fmla="*/ 103432 h 827332"/>
              <a:gd name="connsiteX2" fmla="*/ 559838 w 1429564"/>
              <a:gd name="connsiteY2" fmla="*/ 39138 h 827332"/>
              <a:gd name="connsiteX3" fmla="*/ 26438 w 1429564"/>
              <a:gd name="connsiteY3" fmla="*/ 508244 h 827332"/>
              <a:gd name="connsiteX4" fmla="*/ 12151 w 1429564"/>
              <a:gd name="connsiteY4" fmla="*/ 827332 h 827332"/>
              <a:gd name="connsiteX5" fmla="*/ 295519 w 1429564"/>
              <a:gd name="connsiteY5" fmla="*/ 477288 h 827332"/>
              <a:gd name="connsiteX6" fmla="*/ 833682 w 1429564"/>
              <a:gd name="connsiteY6" fmla="*/ 410613 h 827332"/>
              <a:gd name="connsiteX7" fmla="*/ 1417088 w 1429564"/>
              <a:gd name="connsiteY7" fmla="*/ 674932 h 827332"/>
              <a:gd name="connsiteX0" fmla="*/ 1417088 w 1429564"/>
              <a:gd name="connsiteY0" fmla="*/ 674932 h 827332"/>
              <a:gd name="connsiteX1" fmla="*/ 1414707 w 1429564"/>
              <a:gd name="connsiteY1" fmla="*/ 103432 h 827332"/>
              <a:gd name="connsiteX2" fmla="*/ 559838 w 1429564"/>
              <a:gd name="connsiteY2" fmla="*/ 39138 h 827332"/>
              <a:gd name="connsiteX3" fmla="*/ 26438 w 1429564"/>
              <a:gd name="connsiteY3" fmla="*/ 508244 h 827332"/>
              <a:gd name="connsiteX4" fmla="*/ 12151 w 1429564"/>
              <a:gd name="connsiteY4" fmla="*/ 827332 h 827332"/>
              <a:gd name="connsiteX5" fmla="*/ 295519 w 1429564"/>
              <a:gd name="connsiteY5" fmla="*/ 477288 h 827332"/>
              <a:gd name="connsiteX6" fmla="*/ 833682 w 1429564"/>
              <a:gd name="connsiteY6" fmla="*/ 410613 h 827332"/>
              <a:gd name="connsiteX7" fmla="*/ 1417088 w 1429564"/>
              <a:gd name="connsiteY7" fmla="*/ 674932 h 827332"/>
              <a:gd name="connsiteX0" fmla="*/ 1417088 w 1428573"/>
              <a:gd name="connsiteY0" fmla="*/ 674932 h 827332"/>
              <a:gd name="connsiteX1" fmla="*/ 1414707 w 1428573"/>
              <a:gd name="connsiteY1" fmla="*/ 103432 h 827332"/>
              <a:gd name="connsiteX2" fmla="*/ 559838 w 1428573"/>
              <a:gd name="connsiteY2" fmla="*/ 39138 h 827332"/>
              <a:gd name="connsiteX3" fmla="*/ 26438 w 1428573"/>
              <a:gd name="connsiteY3" fmla="*/ 508244 h 827332"/>
              <a:gd name="connsiteX4" fmla="*/ 12151 w 1428573"/>
              <a:gd name="connsiteY4" fmla="*/ 827332 h 827332"/>
              <a:gd name="connsiteX5" fmla="*/ 295519 w 1428573"/>
              <a:gd name="connsiteY5" fmla="*/ 477288 h 827332"/>
              <a:gd name="connsiteX6" fmla="*/ 833682 w 1428573"/>
              <a:gd name="connsiteY6" fmla="*/ 410613 h 827332"/>
              <a:gd name="connsiteX7" fmla="*/ 1417088 w 1428573"/>
              <a:gd name="connsiteY7" fmla="*/ 674932 h 827332"/>
              <a:gd name="connsiteX0" fmla="*/ 1417088 w 1428573"/>
              <a:gd name="connsiteY0" fmla="*/ 674932 h 827332"/>
              <a:gd name="connsiteX1" fmla="*/ 1414707 w 1428573"/>
              <a:gd name="connsiteY1" fmla="*/ 103432 h 827332"/>
              <a:gd name="connsiteX2" fmla="*/ 559838 w 1428573"/>
              <a:gd name="connsiteY2" fmla="*/ 39138 h 827332"/>
              <a:gd name="connsiteX3" fmla="*/ 26438 w 1428573"/>
              <a:gd name="connsiteY3" fmla="*/ 508244 h 827332"/>
              <a:gd name="connsiteX4" fmla="*/ 12151 w 1428573"/>
              <a:gd name="connsiteY4" fmla="*/ 827332 h 827332"/>
              <a:gd name="connsiteX5" fmla="*/ 295519 w 1428573"/>
              <a:gd name="connsiteY5" fmla="*/ 477288 h 827332"/>
              <a:gd name="connsiteX6" fmla="*/ 833682 w 1428573"/>
              <a:gd name="connsiteY6" fmla="*/ 410613 h 827332"/>
              <a:gd name="connsiteX7" fmla="*/ 1417088 w 1428573"/>
              <a:gd name="connsiteY7" fmla="*/ 674932 h 827332"/>
              <a:gd name="connsiteX0" fmla="*/ 1420075 w 1431560"/>
              <a:gd name="connsiteY0" fmla="*/ 674932 h 827332"/>
              <a:gd name="connsiteX1" fmla="*/ 1417694 w 1431560"/>
              <a:gd name="connsiteY1" fmla="*/ 103432 h 827332"/>
              <a:gd name="connsiteX2" fmla="*/ 562825 w 1431560"/>
              <a:gd name="connsiteY2" fmla="*/ 39138 h 827332"/>
              <a:gd name="connsiteX3" fmla="*/ 29425 w 1431560"/>
              <a:gd name="connsiteY3" fmla="*/ 508244 h 827332"/>
              <a:gd name="connsiteX4" fmla="*/ 15138 w 1431560"/>
              <a:gd name="connsiteY4" fmla="*/ 827332 h 827332"/>
              <a:gd name="connsiteX5" fmla="*/ 298506 w 1431560"/>
              <a:gd name="connsiteY5" fmla="*/ 477288 h 827332"/>
              <a:gd name="connsiteX6" fmla="*/ 836669 w 1431560"/>
              <a:gd name="connsiteY6" fmla="*/ 410613 h 827332"/>
              <a:gd name="connsiteX7" fmla="*/ 1420075 w 1431560"/>
              <a:gd name="connsiteY7" fmla="*/ 674932 h 827332"/>
              <a:gd name="connsiteX0" fmla="*/ 1420075 w 1431560"/>
              <a:gd name="connsiteY0" fmla="*/ 674932 h 827332"/>
              <a:gd name="connsiteX1" fmla="*/ 1417694 w 1431560"/>
              <a:gd name="connsiteY1" fmla="*/ 103432 h 827332"/>
              <a:gd name="connsiteX2" fmla="*/ 562825 w 1431560"/>
              <a:gd name="connsiteY2" fmla="*/ 39138 h 827332"/>
              <a:gd name="connsiteX3" fmla="*/ 29425 w 1431560"/>
              <a:gd name="connsiteY3" fmla="*/ 508244 h 827332"/>
              <a:gd name="connsiteX4" fmla="*/ 15138 w 1431560"/>
              <a:gd name="connsiteY4" fmla="*/ 827332 h 827332"/>
              <a:gd name="connsiteX5" fmla="*/ 298506 w 1431560"/>
              <a:gd name="connsiteY5" fmla="*/ 477288 h 827332"/>
              <a:gd name="connsiteX6" fmla="*/ 836669 w 1431560"/>
              <a:gd name="connsiteY6" fmla="*/ 410613 h 827332"/>
              <a:gd name="connsiteX7" fmla="*/ 1420075 w 1431560"/>
              <a:gd name="connsiteY7" fmla="*/ 674932 h 827332"/>
              <a:gd name="connsiteX0" fmla="*/ 1417089 w 1428574"/>
              <a:gd name="connsiteY0" fmla="*/ 674932 h 827332"/>
              <a:gd name="connsiteX1" fmla="*/ 1414708 w 1428574"/>
              <a:gd name="connsiteY1" fmla="*/ 103432 h 827332"/>
              <a:gd name="connsiteX2" fmla="*/ 559839 w 1428574"/>
              <a:gd name="connsiteY2" fmla="*/ 39138 h 827332"/>
              <a:gd name="connsiteX3" fmla="*/ 26439 w 1428574"/>
              <a:gd name="connsiteY3" fmla="*/ 508244 h 827332"/>
              <a:gd name="connsiteX4" fmla="*/ 12152 w 1428574"/>
              <a:gd name="connsiteY4" fmla="*/ 827332 h 827332"/>
              <a:gd name="connsiteX5" fmla="*/ 295520 w 1428574"/>
              <a:gd name="connsiteY5" fmla="*/ 477288 h 827332"/>
              <a:gd name="connsiteX6" fmla="*/ 833683 w 1428574"/>
              <a:gd name="connsiteY6" fmla="*/ 410613 h 827332"/>
              <a:gd name="connsiteX7" fmla="*/ 1417089 w 1428574"/>
              <a:gd name="connsiteY7" fmla="*/ 674932 h 827332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</a:cxnLst>
            <a:rect l="l" t="t" r="r" b="b"/>
            <a:pathLst>
              <a:path w="1428574" h="827332">
                <a:moveTo>
                  <a:pt x="1417089" y="674932"/>
                </a:moveTo>
                <a:cubicBezTo>
                  <a:pt x="1435346" y="448714"/>
                  <a:pt x="1429789" y="289169"/>
                  <a:pt x="1414708" y="103432"/>
                </a:cubicBezTo>
                <a:cubicBezTo>
                  <a:pt x="1129752" y="1038"/>
                  <a:pt x="880514" y="-34681"/>
                  <a:pt x="559839" y="39138"/>
                </a:cubicBezTo>
                <a:cubicBezTo>
                  <a:pt x="324968" y="93205"/>
                  <a:pt x="103590" y="255487"/>
                  <a:pt x="26439" y="508244"/>
                </a:cubicBezTo>
                <a:cubicBezTo>
                  <a:pt x="-7732" y="620193"/>
                  <a:pt x="-4518" y="728112"/>
                  <a:pt x="12152" y="827332"/>
                </a:cubicBezTo>
                <a:cubicBezTo>
                  <a:pt x="28424" y="650723"/>
                  <a:pt x="130471" y="560134"/>
                  <a:pt x="295520" y="477288"/>
                </a:cubicBezTo>
                <a:cubicBezTo>
                  <a:pt x="460084" y="394686"/>
                  <a:pt x="654458" y="387116"/>
                  <a:pt x="833683" y="410613"/>
                </a:cubicBezTo>
                <a:cubicBezTo>
                  <a:pt x="1142452" y="451094"/>
                  <a:pt x="1298820" y="584445"/>
                  <a:pt x="1417089" y="674932"/>
                </a:cubicBezTo>
                <a:close/>
              </a:path>
            </a:pathLst>
          </a:custGeom>
          <a:solidFill>
            <a:srgbClr val="0F238D"/>
          </a:solidFill>
          <a:ln w="1270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>
              <a:solidFill>
                <a:schemeClr val="accent1"/>
              </a:solidFill>
            </a:endParaRPr>
          </a:p>
        </xdr:txBody>
      </xdr: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0</xdr:row>
      <xdr:rowOff>114301</xdr:rowOff>
    </xdr:from>
    <xdr:to>
      <xdr:col>1</xdr:col>
      <xdr:colOff>0</xdr:colOff>
      <xdr:row>1</xdr:row>
      <xdr:rowOff>0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BE7B2103-0629-46D2-A2BE-28A3375E76AF}"/>
            </a:ext>
          </a:extLst>
        </xdr:cNvPr>
        <xdr:cNvGrpSpPr/>
      </xdr:nvGrpSpPr>
      <xdr:grpSpPr>
        <a:xfrm>
          <a:off x="133350" y="114301"/>
          <a:ext cx="1644650" cy="465137"/>
          <a:chOff x="6834277" y="1348704"/>
          <a:chExt cx="1670143" cy="468259"/>
        </a:xfrm>
      </xdr:grpSpPr>
      <xdr:sp macro="" textlink="">
        <xdr:nvSpPr>
          <xdr:cNvPr id="3" name="Freeform 2">
            <a:extLst>
              <a:ext uri="{FF2B5EF4-FFF2-40B4-BE49-F238E27FC236}">
                <a16:creationId xmlns:a16="http://schemas.microsoft.com/office/drawing/2014/main" id="{8979A354-4E06-4BAA-A815-3C900946F798}"/>
              </a:ext>
            </a:extLst>
          </xdr:cNvPr>
          <xdr:cNvSpPr/>
        </xdr:nvSpPr>
        <xdr:spPr>
          <a:xfrm>
            <a:off x="6834277" y="1361500"/>
            <a:ext cx="417231" cy="446740"/>
          </a:xfrm>
          <a:custGeom>
            <a:avLst/>
            <a:gdLst>
              <a:gd name="connsiteX0" fmla="*/ 0 w 1097756"/>
              <a:gd name="connsiteY0" fmla="*/ 0 h 1181100"/>
              <a:gd name="connsiteX1" fmla="*/ 745331 w 1097756"/>
              <a:gd name="connsiteY1" fmla="*/ 0 h 1181100"/>
              <a:gd name="connsiteX2" fmla="*/ 1097756 w 1097756"/>
              <a:gd name="connsiteY2" fmla="*/ 1178718 h 1181100"/>
              <a:gd name="connsiteX3" fmla="*/ 523875 w 1097756"/>
              <a:gd name="connsiteY3" fmla="*/ 1181100 h 1181100"/>
              <a:gd name="connsiteX4" fmla="*/ 0 w 1097756"/>
              <a:gd name="connsiteY4" fmla="*/ 0 h 1181100"/>
              <a:gd name="connsiteX0" fmla="*/ 0 w 1400175"/>
              <a:gd name="connsiteY0" fmla="*/ 0 h 2197893"/>
              <a:gd name="connsiteX1" fmla="*/ 745331 w 1400175"/>
              <a:gd name="connsiteY1" fmla="*/ 0 h 2197893"/>
              <a:gd name="connsiteX2" fmla="*/ 1400175 w 1400175"/>
              <a:gd name="connsiteY2" fmla="*/ 2197893 h 2197893"/>
              <a:gd name="connsiteX3" fmla="*/ 523875 w 1400175"/>
              <a:gd name="connsiteY3" fmla="*/ 1181100 h 2197893"/>
              <a:gd name="connsiteX4" fmla="*/ 0 w 1400175"/>
              <a:gd name="connsiteY4" fmla="*/ 0 h 2197893"/>
              <a:gd name="connsiteX0" fmla="*/ 0 w 1400175"/>
              <a:gd name="connsiteY0" fmla="*/ 0 h 2197893"/>
              <a:gd name="connsiteX1" fmla="*/ 745331 w 1400175"/>
              <a:gd name="connsiteY1" fmla="*/ 0 h 2197893"/>
              <a:gd name="connsiteX2" fmla="*/ 1400175 w 1400175"/>
              <a:gd name="connsiteY2" fmla="*/ 2197893 h 2197893"/>
              <a:gd name="connsiteX3" fmla="*/ 1047750 w 1400175"/>
              <a:gd name="connsiteY3" fmla="*/ 1790700 h 2197893"/>
              <a:gd name="connsiteX4" fmla="*/ 523875 w 1400175"/>
              <a:gd name="connsiteY4" fmla="*/ 1181100 h 2197893"/>
              <a:gd name="connsiteX5" fmla="*/ 0 w 1400175"/>
              <a:gd name="connsiteY5" fmla="*/ 0 h 2197893"/>
              <a:gd name="connsiteX0" fmla="*/ 0 w 1400175"/>
              <a:gd name="connsiteY0" fmla="*/ 0 h 2197893"/>
              <a:gd name="connsiteX1" fmla="*/ 745331 w 1400175"/>
              <a:gd name="connsiteY1" fmla="*/ 0 h 2197893"/>
              <a:gd name="connsiteX2" fmla="*/ 1400175 w 1400175"/>
              <a:gd name="connsiteY2" fmla="*/ 2197893 h 2197893"/>
              <a:gd name="connsiteX3" fmla="*/ 750094 w 1400175"/>
              <a:gd name="connsiteY3" fmla="*/ 2193131 h 2197893"/>
              <a:gd name="connsiteX4" fmla="*/ 523875 w 1400175"/>
              <a:gd name="connsiteY4" fmla="*/ 1181100 h 2197893"/>
              <a:gd name="connsiteX5" fmla="*/ 0 w 1400175"/>
              <a:gd name="connsiteY5" fmla="*/ 0 h 2197893"/>
              <a:gd name="connsiteX0" fmla="*/ 0 w 1400175"/>
              <a:gd name="connsiteY0" fmla="*/ 0 h 2197893"/>
              <a:gd name="connsiteX1" fmla="*/ 745331 w 1400175"/>
              <a:gd name="connsiteY1" fmla="*/ 0 h 2197893"/>
              <a:gd name="connsiteX2" fmla="*/ 1400175 w 1400175"/>
              <a:gd name="connsiteY2" fmla="*/ 2197893 h 2197893"/>
              <a:gd name="connsiteX3" fmla="*/ 747713 w 1400175"/>
              <a:gd name="connsiteY3" fmla="*/ 2195512 h 2197893"/>
              <a:gd name="connsiteX4" fmla="*/ 523875 w 1400175"/>
              <a:gd name="connsiteY4" fmla="*/ 1181100 h 2197893"/>
              <a:gd name="connsiteX5" fmla="*/ 0 w 1400175"/>
              <a:gd name="connsiteY5" fmla="*/ 0 h 2197893"/>
              <a:gd name="connsiteX0" fmla="*/ 0 w 1400175"/>
              <a:gd name="connsiteY0" fmla="*/ 0 h 2197893"/>
              <a:gd name="connsiteX1" fmla="*/ 745331 w 1400175"/>
              <a:gd name="connsiteY1" fmla="*/ 0 h 2197893"/>
              <a:gd name="connsiteX2" fmla="*/ 1400175 w 1400175"/>
              <a:gd name="connsiteY2" fmla="*/ 2197893 h 2197893"/>
              <a:gd name="connsiteX3" fmla="*/ 747713 w 1400175"/>
              <a:gd name="connsiteY3" fmla="*/ 2195512 h 2197893"/>
              <a:gd name="connsiteX4" fmla="*/ 371475 w 1400175"/>
              <a:gd name="connsiteY4" fmla="*/ 478631 h 2197893"/>
              <a:gd name="connsiteX5" fmla="*/ 0 w 1400175"/>
              <a:gd name="connsiteY5" fmla="*/ 0 h 2197893"/>
              <a:gd name="connsiteX0" fmla="*/ 0 w 1400175"/>
              <a:gd name="connsiteY0" fmla="*/ 0 h 2197893"/>
              <a:gd name="connsiteX1" fmla="*/ 745331 w 1400175"/>
              <a:gd name="connsiteY1" fmla="*/ 0 h 2197893"/>
              <a:gd name="connsiteX2" fmla="*/ 1400175 w 1400175"/>
              <a:gd name="connsiteY2" fmla="*/ 2197893 h 2197893"/>
              <a:gd name="connsiteX3" fmla="*/ 747713 w 1400175"/>
              <a:gd name="connsiteY3" fmla="*/ 2195512 h 2197893"/>
              <a:gd name="connsiteX4" fmla="*/ 371475 w 1400175"/>
              <a:gd name="connsiteY4" fmla="*/ 478631 h 2197893"/>
              <a:gd name="connsiteX5" fmla="*/ 230981 w 1400175"/>
              <a:gd name="connsiteY5" fmla="*/ 295275 h 2197893"/>
              <a:gd name="connsiteX6" fmla="*/ 0 w 1400175"/>
              <a:gd name="connsiteY6" fmla="*/ 0 h 2197893"/>
              <a:gd name="connsiteX0" fmla="*/ 0 w 1400175"/>
              <a:gd name="connsiteY0" fmla="*/ 0 h 2197893"/>
              <a:gd name="connsiteX1" fmla="*/ 745331 w 1400175"/>
              <a:gd name="connsiteY1" fmla="*/ 0 h 2197893"/>
              <a:gd name="connsiteX2" fmla="*/ 1400175 w 1400175"/>
              <a:gd name="connsiteY2" fmla="*/ 2197893 h 2197893"/>
              <a:gd name="connsiteX3" fmla="*/ 747713 w 1400175"/>
              <a:gd name="connsiteY3" fmla="*/ 2195512 h 2197893"/>
              <a:gd name="connsiteX4" fmla="*/ 371475 w 1400175"/>
              <a:gd name="connsiteY4" fmla="*/ 478631 h 2197893"/>
              <a:gd name="connsiteX5" fmla="*/ 195262 w 1400175"/>
              <a:gd name="connsiteY5" fmla="*/ 1204913 h 2197893"/>
              <a:gd name="connsiteX6" fmla="*/ 0 w 1400175"/>
              <a:gd name="connsiteY6" fmla="*/ 0 h 2197893"/>
              <a:gd name="connsiteX0" fmla="*/ 0 w 1400175"/>
              <a:gd name="connsiteY0" fmla="*/ 0 h 2197893"/>
              <a:gd name="connsiteX1" fmla="*/ 745331 w 1400175"/>
              <a:gd name="connsiteY1" fmla="*/ 0 h 2197893"/>
              <a:gd name="connsiteX2" fmla="*/ 1400175 w 1400175"/>
              <a:gd name="connsiteY2" fmla="*/ 2197893 h 2197893"/>
              <a:gd name="connsiteX3" fmla="*/ 747713 w 1400175"/>
              <a:gd name="connsiteY3" fmla="*/ 2195512 h 2197893"/>
              <a:gd name="connsiteX4" fmla="*/ 371475 w 1400175"/>
              <a:gd name="connsiteY4" fmla="*/ 478631 h 2197893"/>
              <a:gd name="connsiteX5" fmla="*/ 173830 w 1400175"/>
              <a:gd name="connsiteY5" fmla="*/ 1383507 h 2197893"/>
              <a:gd name="connsiteX6" fmla="*/ 0 w 1400175"/>
              <a:gd name="connsiteY6" fmla="*/ 0 h 2197893"/>
              <a:gd name="connsiteX0" fmla="*/ 0 w 1400175"/>
              <a:gd name="connsiteY0" fmla="*/ 0 h 2197893"/>
              <a:gd name="connsiteX1" fmla="*/ 745331 w 1400175"/>
              <a:gd name="connsiteY1" fmla="*/ 0 h 2197893"/>
              <a:gd name="connsiteX2" fmla="*/ 1400175 w 1400175"/>
              <a:gd name="connsiteY2" fmla="*/ 2197893 h 2197893"/>
              <a:gd name="connsiteX3" fmla="*/ 747713 w 1400175"/>
              <a:gd name="connsiteY3" fmla="*/ 2195512 h 2197893"/>
              <a:gd name="connsiteX4" fmla="*/ 371475 w 1400175"/>
              <a:gd name="connsiteY4" fmla="*/ 478631 h 2197893"/>
              <a:gd name="connsiteX5" fmla="*/ 173830 w 1400175"/>
              <a:gd name="connsiteY5" fmla="*/ 1383507 h 2197893"/>
              <a:gd name="connsiteX6" fmla="*/ 135731 w 1400175"/>
              <a:gd name="connsiteY6" fmla="*/ 1102518 h 2197893"/>
              <a:gd name="connsiteX7" fmla="*/ 0 w 1400175"/>
              <a:gd name="connsiteY7" fmla="*/ 0 h 2197893"/>
              <a:gd name="connsiteX0" fmla="*/ 0 w 1400175"/>
              <a:gd name="connsiteY0" fmla="*/ 0 h 2197893"/>
              <a:gd name="connsiteX1" fmla="*/ 745331 w 1400175"/>
              <a:gd name="connsiteY1" fmla="*/ 0 h 2197893"/>
              <a:gd name="connsiteX2" fmla="*/ 1400175 w 1400175"/>
              <a:gd name="connsiteY2" fmla="*/ 2197893 h 2197893"/>
              <a:gd name="connsiteX3" fmla="*/ 747713 w 1400175"/>
              <a:gd name="connsiteY3" fmla="*/ 2195512 h 2197893"/>
              <a:gd name="connsiteX4" fmla="*/ 371475 w 1400175"/>
              <a:gd name="connsiteY4" fmla="*/ 478631 h 2197893"/>
              <a:gd name="connsiteX5" fmla="*/ 173830 w 1400175"/>
              <a:gd name="connsiteY5" fmla="*/ 1383507 h 2197893"/>
              <a:gd name="connsiteX6" fmla="*/ 609600 w 1400175"/>
              <a:gd name="connsiteY6" fmla="*/ 1385887 h 2197893"/>
              <a:gd name="connsiteX7" fmla="*/ 0 w 1400175"/>
              <a:gd name="connsiteY7" fmla="*/ 0 h 2197893"/>
              <a:gd name="connsiteX0" fmla="*/ 0 w 1400175"/>
              <a:gd name="connsiteY0" fmla="*/ 0 h 2197893"/>
              <a:gd name="connsiteX1" fmla="*/ 745331 w 1400175"/>
              <a:gd name="connsiteY1" fmla="*/ 0 h 2197893"/>
              <a:gd name="connsiteX2" fmla="*/ 1400175 w 1400175"/>
              <a:gd name="connsiteY2" fmla="*/ 2197893 h 2197893"/>
              <a:gd name="connsiteX3" fmla="*/ 747713 w 1400175"/>
              <a:gd name="connsiteY3" fmla="*/ 2195512 h 2197893"/>
              <a:gd name="connsiteX4" fmla="*/ 371475 w 1400175"/>
              <a:gd name="connsiteY4" fmla="*/ 478631 h 2197893"/>
              <a:gd name="connsiteX5" fmla="*/ 173830 w 1400175"/>
              <a:gd name="connsiteY5" fmla="*/ 1383507 h 2197893"/>
              <a:gd name="connsiteX6" fmla="*/ 609600 w 1400175"/>
              <a:gd name="connsiteY6" fmla="*/ 1385887 h 2197893"/>
              <a:gd name="connsiteX7" fmla="*/ 378619 w 1400175"/>
              <a:gd name="connsiteY7" fmla="*/ 862012 h 2197893"/>
              <a:gd name="connsiteX8" fmla="*/ 0 w 1400175"/>
              <a:gd name="connsiteY8" fmla="*/ 0 h 2197893"/>
              <a:gd name="connsiteX0" fmla="*/ 0 w 1400175"/>
              <a:gd name="connsiteY0" fmla="*/ 0 h 2197893"/>
              <a:gd name="connsiteX1" fmla="*/ 745331 w 1400175"/>
              <a:gd name="connsiteY1" fmla="*/ 0 h 2197893"/>
              <a:gd name="connsiteX2" fmla="*/ 1400175 w 1400175"/>
              <a:gd name="connsiteY2" fmla="*/ 2197893 h 2197893"/>
              <a:gd name="connsiteX3" fmla="*/ 747713 w 1400175"/>
              <a:gd name="connsiteY3" fmla="*/ 2195512 h 2197893"/>
              <a:gd name="connsiteX4" fmla="*/ 371475 w 1400175"/>
              <a:gd name="connsiteY4" fmla="*/ 478631 h 2197893"/>
              <a:gd name="connsiteX5" fmla="*/ 173830 w 1400175"/>
              <a:gd name="connsiteY5" fmla="*/ 1383507 h 2197893"/>
              <a:gd name="connsiteX6" fmla="*/ 609600 w 1400175"/>
              <a:gd name="connsiteY6" fmla="*/ 1385887 h 2197893"/>
              <a:gd name="connsiteX7" fmla="*/ 692944 w 1400175"/>
              <a:gd name="connsiteY7" fmla="*/ 1797843 h 2197893"/>
              <a:gd name="connsiteX8" fmla="*/ 0 w 1400175"/>
              <a:gd name="connsiteY8" fmla="*/ 0 h 2197893"/>
              <a:gd name="connsiteX0" fmla="*/ 0 w 1400175"/>
              <a:gd name="connsiteY0" fmla="*/ 0 h 2197893"/>
              <a:gd name="connsiteX1" fmla="*/ 745331 w 1400175"/>
              <a:gd name="connsiteY1" fmla="*/ 0 h 2197893"/>
              <a:gd name="connsiteX2" fmla="*/ 1400175 w 1400175"/>
              <a:gd name="connsiteY2" fmla="*/ 2197893 h 2197893"/>
              <a:gd name="connsiteX3" fmla="*/ 747713 w 1400175"/>
              <a:gd name="connsiteY3" fmla="*/ 2195512 h 2197893"/>
              <a:gd name="connsiteX4" fmla="*/ 371475 w 1400175"/>
              <a:gd name="connsiteY4" fmla="*/ 478631 h 2197893"/>
              <a:gd name="connsiteX5" fmla="*/ 173830 w 1400175"/>
              <a:gd name="connsiteY5" fmla="*/ 1383507 h 2197893"/>
              <a:gd name="connsiteX6" fmla="*/ 609600 w 1400175"/>
              <a:gd name="connsiteY6" fmla="*/ 1385887 h 2197893"/>
              <a:gd name="connsiteX7" fmla="*/ 692944 w 1400175"/>
              <a:gd name="connsiteY7" fmla="*/ 1797843 h 2197893"/>
              <a:gd name="connsiteX8" fmla="*/ 426244 w 1400175"/>
              <a:gd name="connsiteY8" fmla="*/ 1112043 h 2197893"/>
              <a:gd name="connsiteX9" fmla="*/ 0 w 1400175"/>
              <a:gd name="connsiteY9" fmla="*/ 0 h 2197893"/>
              <a:gd name="connsiteX0" fmla="*/ 0 w 1400175"/>
              <a:gd name="connsiteY0" fmla="*/ 0 h 2197893"/>
              <a:gd name="connsiteX1" fmla="*/ 745331 w 1400175"/>
              <a:gd name="connsiteY1" fmla="*/ 0 h 2197893"/>
              <a:gd name="connsiteX2" fmla="*/ 1400175 w 1400175"/>
              <a:gd name="connsiteY2" fmla="*/ 2197893 h 2197893"/>
              <a:gd name="connsiteX3" fmla="*/ 747713 w 1400175"/>
              <a:gd name="connsiteY3" fmla="*/ 2195512 h 2197893"/>
              <a:gd name="connsiteX4" fmla="*/ 371475 w 1400175"/>
              <a:gd name="connsiteY4" fmla="*/ 478631 h 2197893"/>
              <a:gd name="connsiteX5" fmla="*/ 173830 w 1400175"/>
              <a:gd name="connsiteY5" fmla="*/ 1383507 h 2197893"/>
              <a:gd name="connsiteX6" fmla="*/ 609600 w 1400175"/>
              <a:gd name="connsiteY6" fmla="*/ 1385887 h 2197893"/>
              <a:gd name="connsiteX7" fmla="*/ 692944 w 1400175"/>
              <a:gd name="connsiteY7" fmla="*/ 1797843 h 2197893"/>
              <a:gd name="connsiteX8" fmla="*/ 88106 w 1400175"/>
              <a:gd name="connsiteY8" fmla="*/ 1795462 h 2197893"/>
              <a:gd name="connsiteX9" fmla="*/ 0 w 1400175"/>
              <a:gd name="connsiteY9" fmla="*/ 0 h 2197893"/>
              <a:gd name="connsiteX0" fmla="*/ 0 w 1400175"/>
              <a:gd name="connsiteY0" fmla="*/ 0 h 2197893"/>
              <a:gd name="connsiteX1" fmla="*/ 745331 w 1400175"/>
              <a:gd name="connsiteY1" fmla="*/ 0 h 2197893"/>
              <a:gd name="connsiteX2" fmla="*/ 1400175 w 1400175"/>
              <a:gd name="connsiteY2" fmla="*/ 2197893 h 2197893"/>
              <a:gd name="connsiteX3" fmla="*/ 747713 w 1400175"/>
              <a:gd name="connsiteY3" fmla="*/ 2195512 h 2197893"/>
              <a:gd name="connsiteX4" fmla="*/ 371475 w 1400175"/>
              <a:gd name="connsiteY4" fmla="*/ 478631 h 2197893"/>
              <a:gd name="connsiteX5" fmla="*/ 173830 w 1400175"/>
              <a:gd name="connsiteY5" fmla="*/ 1383507 h 2197893"/>
              <a:gd name="connsiteX6" fmla="*/ 609600 w 1400175"/>
              <a:gd name="connsiteY6" fmla="*/ 1385887 h 2197893"/>
              <a:gd name="connsiteX7" fmla="*/ 692944 w 1400175"/>
              <a:gd name="connsiteY7" fmla="*/ 1797843 h 2197893"/>
              <a:gd name="connsiteX8" fmla="*/ 88106 w 1400175"/>
              <a:gd name="connsiteY8" fmla="*/ 1795462 h 2197893"/>
              <a:gd name="connsiteX9" fmla="*/ 52388 w 1400175"/>
              <a:gd name="connsiteY9" fmla="*/ 1131093 h 2197893"/>
              <a:gd name="connsiteX10" fmla="*/ 0 w 1400175"/>
              <a:gd name="connsiteY10" fmla="*/ 0 h 2197893"/>
              <a:gd name="connsiteX0" fmla="*/ 0 w 1400175"/>
              <a:gd name="connsiteY0" fmla="*/ 0 h 2197893"/>
              <a:gd name="connsiteX1" fmla="*/ 745331 w 1400175"/>
              <a:gd name="connsiteY1" fmla="*/ 0 h 2197893"/>
              <a:gd name="connsiteX2" fmla="*/ 1400175 w 1400175"/>
              <a:gd name="connsiteY2" fmla="*/ 2197893 h 2197893"/>
              <a:gd name="connsiteX3" fmla="*/ 747713 w 1400175"/>
              <a:gd name="connsiteY3" fmla="*/ 2195512 h 2197893"/>
              <a:gd name="connsiteX4" fmla="*/ 371475 w 1400175"/>
              <a:gd name="connsiteY4" fmla="*/ 478631 h 2197893"/>
              <a:gd name="connsiteX5" fmla="*/ 173830 w 1400175"/>
              <a:gd name="connsiteY5" fmla="*/ 1383507 h 2197893"/>
              <a:gd name="connsiteX6" fmla="*/ 609600 w 1400175"/>
              <a:gd name="connsiteY6" fmla="*/ 1385887 h 2197893"/>
              <a:gd name="connsiteX7" fmla="*/ 692944 w 1400175"/>
              <a:gd name="connsiteY7" fmla="*/ 1797843 h 2197893"/>
              <a:gd name="connsiteX8" fmla="*/ 88106 w 1400175"/>
              <a:gd name="connsiteY8" fmla="*/ 1795462 h 2197893"/>
              <a:gd name="connsiteX9" fmla="*/ 0 w 1400175"/>
              <a:gd name="connsiteY9" fmla="*/ 2197893 h 2197893"/>
              <a:gd name="connsiteX10" fmla="*/ 0 w 1400175"/>
              <a:gd name="connsiteY10" fmla="*/ 0 h 2197893"/>
              <a:gd name="connsiteX0" fmla="*/ 4762 w 1404937"/>
              <a:gd name="connsiteY0" fmla="*/ 0 h 2197893"/>
              <a:gd name="connsiteX1" fmla="*/ 750093 w 1404937"/>
              <a:gd name="connsiteY1" fmla="*/ 0 h 2197893"/>
              <a:gd name="connsiteX2" fmla="*/ 1404937 w 1404937"/>
              <a:gd name="connsiteY2" fmla="*/ 2197893 h 2197893"/>
              <a:gd name="connsiteX3" fmla="*/ 752475 w 1404937"/>
              <a:gd name="connsiteY3" fmla="*/ 2195512 h 2197893"/>
              <a:gd name="connsiteX4" fmla="*/ 376237 w 1404937"/>
              <a:gd name="connsiteY4" fmla="*/ 478631 h 2197893"/>
              <a:gd name="connsiteX5" fmla="*/ 178592 w 1404937"/>
              <a:gd name="connsiteY5" fmla="*/ 1383507 h 2197893"/>
              <a:gd name="connsiteX6" fmla="*/ 614362 w 1404937"/>
              <a:gd name="connsiteY6" fmla="*/ 1385887 h 2197893"/>
              <a:gd name="connsiteX7" fmla="*/ 697706 w 1404937"/>
              <a:gd name="connsiteY7" fmla="*/ 1797843 h 2197893"/>
              <a:gd name="connsiteX8" fmla="*/ 92868 w 1404937"/>
              <a:gd name="connsiteY8" fmla="*/ 1795462 h 2197893"/>
              <a:gd name="connsiteX9" fmla="*/ 4762 w 1404937"/>
              <a:gd name="connsiteY9" fmla="*/ 2197893 h 2197893"/>
              <a:gd name="connsiteX10" fmla="*/ 0 w 1404937"/>
              <a:gd name="connsiteY10" fmla="*/ 2045493 h 2197893"/>
              <a:gd name="connsiteX11" fmla="*/ 4762 w 1404937"/>
              <a:gd name="connsiteY11" fmla="*/ 0 h 2197893"/>
              <a:gd name="connsiteX0" fmla="*/ 652462 w 2052637"/>
              <a:gd name="connsiteY0" fmla="*/ 0 h 2197893"/>
              <a:gd name="connsiteX1" fmla="*/ 1397793 w 2052637"/>
              <a:gd name="connsiteY1" fmla="*/ 0 h 2197893"/>
              <a:gd name="connsiteX2" fmla="*/ 2052637 w 2052637"/>
              <a:gd name="connsiteY2" fmla="*/ 2197893 h 2197893"/>
              <a:gd name="connsiteX3" fmla="*/ 1400175 w 2052637"/>
              <a:gd name="connsiteY3" fmla="*/ 2195512 h 2197893"/>
              <a:gd name="connsiteX4" fmla="*/ 1023937 w 2052637"/>
              <a:gd name="connsiteY4" fmla="*/ 478631 h 2197893"/>
              <a:gd name="connsiteX5" fmla="*/ 826292 w 2052637"/>
              <a:gd name="connsiteY5" fmla="*/ 1383507 h 2197893"/>
              <a:gd name="connsiteX6" fmla="*/ 1262062 w 2052637"/>
              <a:gd name="connsiteY6" fmla="*/ 1385887 h 2197893"/>
              <a:gd name="connsiteX7" fmla="*/ 1345406 w 2052637"/>
              <a:gd name="connsiteY7" fmla="*/ 1797843 h 2197893"/>
              <a:gd name="connsiteX8" fmla="*/ 740568 w 2052637"/>
              <a:gd name="connsiteY8" fmla="*/ 1795462 h 2197893"/>
              <a:gd name="connsiteX9" fmla="*/ 652462 w 2052637"/>
              <a:gd name="connsiteY9" fmla="*/ 2197893 h 2197893"/>
              <a:gd name="connsiteX10" fmla="*/ 0 w 2052637"/>
              <a:gd name="connsiteY10" fmla="*/ 2193131 h 2197893"/>
              <a:gd name="connsiteX11" fmla="*/ 652462 w 2052637"/>
              <a:gd name="connsiteY11" fmla="*/ 0 h 2197893"/>
              <a:gd name="connsiteX0" fmla="*/ 652462 w 2052637"/>
              <a:gd name="connsiteY0" fmla="*/ 1 h 2197894"/>
              <a:gd name="connsiteX1" fmla="*/ 1397793 w 2052637"/>
              <a:gd name="connsiteY1" fmla="*/ 1 h 2197894"/>
              <a:gd name="connsiteX2" fmla="*/ 2052637 w 2052637"/>
              <a:gd name="connsiteY2" fmla="*/ 2197894 h 2197894"/>
              <a:gd name="connsiteX3" fmla="*/ 1400175 w 2052637"/>
              <a:gd name="connsiteY3" fmla="*/ 2195513 h 2197894"/>
              <a:gd name="connsiteX4" fmla="*/ 1023937 w 2052637"/>
              <a:gd name="connsiteY4" fmla="*/ 478632 h 2197894"/>
              <a:gd name="connsiteX5" fmla="*/ 826292 w 2052637"/>
              <a:gd name="connsiteY5" fmla="*/ 1383508 h 2197894"/>
              <a:gd name="connsiteX6" fmla="*/ 1262062 w 2052637"/>
              <a:gd name="connsiteY6" fmla="*/ 1385888 h 2197894"/>
              <a:gd name="connsiteX7" fmla="*/ 1345406 w 2052637"/>
              <a:gd name="connsiteY7" fmla="*/ 1797844 h 2197894"/>
              <a:gd name="connsiteX8" fmla="*/ 740568 w 2052637"/>
              <a:gd name="connsiteY8" fmla="*/ 1795463 h 2197894"/>
              <a:gd name="connsiteX9" fmla="*/ 652462 w 2052637"/>
              <a:gd name="connsiteY9" fmla="*/ 2197894 h 2197894"/>
              <a:gd name="connsiteX10" fmla="*/ 0 w 2052637"/>
              <a:gd name="connsiteY10" fmla="*/ 2193132 h 2197894"/>
              <a:gd name="connsiteX11" fmla="*/ 652462 w 2052637"/>
              <a:gd name="connsiteY11" fmla="*/ 1 h 2197894"/>
              <a:gd name="connsiteX0" fmla="*/ 652533 w 2052708"/>
              <a:gd name="connsiteY0" fmla="*/ 1 h 2197894"/>
              <a:gd name="connsiteX1" fmla="*/ 1397864 w 2052708"/>
              <a:gd name="connsiteY1" fmla="*/ 1 h 2197894"/>
              <a:gd name="connsiteX2" fmla="*/ 2052708 w 2052708"/>
              <a:gd name="connsiteY2" fmla="*/ 2197894 h 2197894"/>
              <a:gd name="connsiteX3" fmla="*/ 1400246 w 2052708"/>
              <a:gd name="connsiteY3" fmla="*/ 2195513 h 2197894"/>
              <a:gd name="connsiteX4" fmla="*/ 1024008 w 2052708"/>
              <a:gd name="connsiteY4" fmla="*/ 478632 h 2197894"/>
              <a:gd name="connsiteX5" fmla="*/ 826363 w 2052708"/>
              <a:gd name="connsiteY5" fmla="*/ 1383508 h 2197894"/>
              <a:gd name="connsiteX6" fmla="*/ 1262133 w 2052708"/>
              <a:gd name="connsiteY6" fmla="*/ 1385888 h 2197894"/>
              <a:gd name="connsiteX7" fmla="*/ 1345477 w 2052708"/>
              <a:gd name="connsiteY7" fmla="*/ 1797844 h 2197894"/>
              <a:gd name="connsiteX8" fmla="*/ 740639 w 2052708"/>
              <a:gd name="connsiteY8" fmla="*/ 1795463 h 2197894"/>
              <a:gd name="connsiteX9" fmla="*/ 652533 w 2052708"/>
              <a:gd name="connsiteY9" fmla="*/ 2197894 h 2197894"/>
              <a:gd name="connsiteX10" fmla="*/ 71 w 2052708"/>
              <a:gd name="connsiteY10" fmla="*/ 2193132 h 2197894"/>
              <a:gd name="connsiteX11" fmla="*/ 652533 w 2052708"/>
              <a:gd name="connsiteY11" fmla="*/ 1 h 2197894"/>
              <a:gd name="connsiteX0" fmla="*/ 652533 w 2052708"/>
              <a:gd name="connsiteY0" fmla="*/ 1 h 2197894"/>
              <a:gd name="connsiteX1" fmla="*/ 1397864 w 2052708"/>
              <a:gd name="connsiteY1" fmla="*/ 1 h 2197894"/>
              <a:gd name="connsiteX2" fmla="*/ 2052708 w 2052708"/>
              <a:gd name="connsiteY2" fmla="*/ 2197894 h 2197894"/>
              <a:gd name="connsiteX3" fmla="*/ 1400246 w 2052708"/>
              <a:gd name="connsiteY3" fmla="*/ 2195513 h 2197894"/>
              <a:gd name="connsiteX4" fmla="*/ 1024008 w 2052708"/>
              <a:gd name="connsiteY4" fmla="*/ 478632 h 2197894"/>
              <a:gd name="connsiteX5" fmla="*/ 826363 w 2052708"/>
              <a:gd name="connsiteY5" fmla="*/ 1383508 h 2197894"/>
              <a:gd name="connsiteX6" fmla="*/ 1214508 w 2052708"/>
              <a:gd name="connsiteY6" fmla="*/ 1383506 h 2197894"/>
              <a:gd name="connsiteX7" fmla="*/ 1345477 w 2052708"/>
              <a:gd name="connsiteY7" fmla="*/ 1797844 h 2197894"/>
              <a:gd name="connsiteX8" fmla="*/ 740639 w 2052708"/>
              <a:gd name="connsiteY8" fmla="*/ 1795463 h 2197894"/>
              <a:gd name="connsiteX9" fmla="*/ 652533 w 2052708"/>
              <a:gd name="connsiteY9" fmla="*/ 2197894 h 2197894"/>
              <a:gd name="connsiteX10" fmla="*/ 71 w 2052708"/>
              <a:gd name="connsiteY10" fmla="*/ 2193132 h 2197894"/>
              <a:gd name="connsiteX11" fmla="*/ 652533 w 2052708"/>
              <a:gd name="connsiteY11" fmla="*/ 1 h 2197894"/>
              <a:gd name="connsiteX0" fmla="*/ 652533 w 2052708"/>
              <a:gd name="connsiteY0" fmla="*/ 1 h 2197894"/>
              <a:gd name="connsiteX1" fmla="*/ 1397864 w 2052708"/>
              <a:gd name="connsiteY1" fmla="*/ 1 h 2197894"/>
              <a:gd name="connsiteX2" fmla="*/ 2052708 w 2052708"/>
              <a:gd name="connsiteY2" fmla="*/ 2197894 h 2197894"/>
              <a:gd name="connsiteX3" fmla="*/ 1400246 w 2052708"/>
              <a:gd name="connsiteY3" fmla="*/ 2195513 h 2197894"/>
              <a:gd name="connsiteX4" fmla="*/ 1024008 w 2052708"/>
              <a:gd name="connsiteY4" fmla="*/ 478632 h 2197894"/>
              <a:gd name="connsiteX5" fmla="*/ 826363 w 2052708"/>
              <a:gd name="connsiteY5" fmla="*/ 1383508 h 2197894"/>
              <a:gd name="connsiteX6" fmla="*/ 1214508 w 2052708"/>
              <a:gd name="connsiteY6" fmla="*/ 1383506 h 2197894"/>
              <a:gd name="connsiteX7" fmla="*/ 1312139 w 2052708"/>
              <a:gd name="connsiteY7" fmla="*/ 1797844 h 2197894"/>
              <a:gd name="connsiteX8" fmla="*/ 740639 w 2052708"/>
              <a:gd name="connsiteY8" fmla="*/ 1795463 h 2197894"/>
              <a:gd name="connsiteX9" fmla="*/ 652533 w 2052708"/>
              <a:gd name="connsiteY9" fmla="*/ 2197894 h 2197894"/>
              <a:gd name="connsiteX10" fmla="*/ 71 w 2052708"/>
              <a:gd name="connsiteY10" fmla="*/ 2193132 h 2197894"/>
              <a:gd name="connsiteX11" fmla="*/ 652533 w 2052708"/>
              <a:gd name="connsiteY11" fmla="*/ 1 h 2197894"/>
              <a:gd name="connsiteX0" fmla="*/ 652533 w 2052708"/>
              <a:gd name="connsiteY0" fmla="*/ 1 h 2197894"/>
              <a:gd name="connsiteX1" fmla="*/ 1397864 w 2052708"/>
              <a:gd name="connsiteY1" fmla="*/ 1 h 2197894"/>
              <a:gd name="connsiteX2" fmla="*/ 2052708 w 2052708"/>
              <a:gd name="connsiteY2" fmla="*/ 2197894 h 2197894"/>
              <a:gd name="connsiteX3" fmla="*/ 1400246 w 2052708"/>
              <a:gd name="connsiteY3" fmla="*/ 2195513 h 2197894"/>
              <a:gd name="connsiteX4" fmla="*/ 1024008 w 2052708"/>
              <a:gd name="connsiteY4" fmla="*/ 478632 h 2197894"/>
              <a:gd name="connsiteX5" fmla="*/ 826363 w 2052708"/>
              <a:gd name="connsiteY5" fmla="*/ 1383508 h 2197894"/>
              <a:gd name="connsiteX6" fmla="*/ 1219271 w 2052708"/>
              <a:gd name="connsiteY6" fmla="*/ 1376363 h 2197894"/>
              <a:gd name="connsiteX7" fmla="*/ 1312139 w 2052708"/>
              <a:gd name="connsiteY7" fmla="*/ 1797844 h 2197894"/>
              <a:gd name="connsiteX8" fmla="*/ 740639 w 2052708"/>
              <a:gd name="connsiteY8" fmla="*/ 1795463 h 2197894"/>
              <a:gd name="connsiteX9" fmla="*/ 652533 w 2052708"/>
              <a:gd name="connsiteY9" fmla="*/ 2197894 h 2197894"/>
              <a:gd name="connsiteX10" fmla="*/ 71 w 2052708"/>
              <a:gd name="connsiteY10" fmla="*/ 2193132 h 2197894"/>
              <a:gd name="connsiteX11" fmla="*/ 652533 w 2052708"/>
              <a:gd name="connsiteY11" fmla="*/ 1 h 2197894"/>
              <a:gd name="connsiteX0" fmla="*/ 652533 w 2052708"/>
              <a:gd name="connsiteY0" fmla="*/ 1 h 2197894"/>
              <a:gd name="connsiteX1" fmla="*/ 1397864 w 2052708"/>
              <a:gd name="connsiteY1" fmla="*/ 1 h 2197894"/>
              <a:gd name="connsiteX2" fmla="*/ 2052708 w 2052708"/>
              <a:gd name="connsiteY2" fmla="*/ 2197894 h 2197894"/>
              <a:gd name="connsiteX3" fmla="*/ 1400246 w 2052708"/>
              <a:gd name="connsiteY3" fmla="*/ 2195513 h 2197894"/>
              <a:gd name="connsiteX4" fmla="*/ 1024008 w 2052708"/>
              <a:gd name="connsiteY4" fmla="*/ 478632 h 2197894"/>
              <a:gd name="connsiteX5" fmla="*/ 826363 w 2052708"/>
              <a:gd name="connsiteY5" fmla="*/ 1383508 h 2197894"/>
              <a:gd name="connsiteX6" fmla="*/ 1221653 w 2052708"/>
              <a:gd name="connsiteY6" fmla="*/ 1383507 h 2197894"/>
              <a:gd name="connsiteX7" fmla="*/ 1312139 w 2052708"/>
              <a:gd name="connsiteY7" fmla="*/ 1797844 h 2197894"/>
              <a:gd name="connsiteX8" fmla="*/ 740639 w 2052708"/>
              <a:gd name="connsiteY8" fmla="*/ 1795463 h 2197894"/>
              <a:gd name="connsiteX9" fmla="*/ 652533 w 2052708"/>
              <a:gd name="connsiteY9" fmla="*/ 2197894 h 2197894"/>
              <a:gd name="connsiteX10" fmla="*/ 71 w 2052708"/>
              <a:gd name="connsiteY10" fmla="*/ 2193132 h 2197894"/>
              <a:gd name="connsiteX11" fmla="*/ 652533 w 2052708"/>
              <a:gd name="connsiteY11" fmla="*/ 1 h 2197894"/>
              <a:gd name="connsiteX0" fmla="*/ 652533 w 2052708"/>
              <a:gd name="connsiteY0" fmla="*/ 1 h 2197894"/>
              <a:gd name="connsiteX1" fmla="*/ 1397864 w 2052708"/>
              <a:gd name="connsiteY1" fmla="*/ 1 h 2197894"/>
              <a:gd name="connsiteX2" fmla="*/ 2052708 w 2052708"/>
              <a:gd name="connsiteY2" fmla="*/ 2197894 h 2197894"/>
              <a:gd name="connsiteX3" fmla="*/ 1400246 w 2052708"/>
              <a:gd name="connsiteY3" fmla="*/ 2195513 h 2197894"/>
              <a:gd name="connsiteX4" fmla="*/ 1024008 w 2052708"/>
              <a:gd name="connsiteY4" fmla="*/ 478632 h 2197894"/>
              <a:gd name="connsiteX5" fmla="*/ 826363 w 2052708"/>
              <a:gd name="connsiteY5" fmla="*/ 1383508 h 2197894"/>
              <a:gd name="connsiteX6" fmla="*/ 1221653 w 2052708"/>
              <a:gd name="connsiteY6" fmla="*/ 1383507 h 2197894"/>
              <a:gd name="connsiteX7" fmla="*/ 1312139 w 2052708"/>
              <a:gd name="connsiteY7" fmla="*/ 1795463 h 2197894"/>
              <a:gd name="connsiteX8" fmla="*/ 740639 w 2052708"/>
              <a:gd name="connsiteY8" fmla="*/ 1795463 h 2197894"/>
              <a:gd name="connsiteX9" fmla="*/ 652533 w 2052708"/>
              <a:gd name="connsiteY9" fmla="*/ 2197894 h 2197894"/>
              <a:gd name="connsiteX10" fmla="*/ 71 w 2052708"/>
              <a:gd name="connsiteY10" fmla="*/ 2193132 h 2197894"/>
              <a:gd name="connsiteX11" fmla="*/ 652533 w 2052708"/>
              <a:gd name="connsiteY11" fmla="*/ 1 h 2197894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  <a:cxn ang="0">
                <a:pos x="connsiteX9" y="connsiteY9"/>
              </a:cxn>
              <a:cxn ang="0">
                <a:pos x="connsiteX10" y="connsiteY10"/>
              </a:cxn>
              <a:cxn ang="0">
                <a:pos x="connsiteX11" y="connsiteY11"/>
              </a:cxn>
            </a:cxnLst>
            <a:rect l="l" t="t" r="r" b="b"/>
            <a:pathLst>
              <a:path w="2052708" h="2197894">
                <a:moveTo>
                  <a:pt x="652533" y="1"/>
                </a:moveTo>
                <a:lnTo>
                  <a:pt x="1397864" y="1"/>
                </a:lnTo>
                <a:lnTo>
                  <a:pt x="2052708" y="2197894"/>
                </a:lnTo>
                <a:lnTo>
                  <a:pt x="1400246" y="2195513"/>
                </a:lnTo>
                <a:lnTo>
                  <a:pt x="1024008" y="478632"/>
                </a:lnTo>
                <a:lnTo>
                  <a:pt x="826363" y="1383508"/>
                </a:lnTo>
                <a:lnTo>
                  <a:pt x="1221653" y="1383507"/>
                </a:lnTo>
                <a:lnTo>
                  <a:pt x="1312139" y="1795463"/>
                </a:lnTo>
                <a:lnTo>
                  <a:pt x="740639" y="1795463"/>
                </a:lnTo>
                <a:lnTo>
                  <a:pt x="652533" y="2197894"/>
                </a:lnTo>
                <a:lnTo>
                  <a:pt x="71" y="2193132"/>
                </a:lnTo>
                <a:cubicBezTo>
                  <a:pt x="-7867" y="2197101"/>
                  <a:pt x="648565" y="-1587"/>
                  <a:pt x="652533" y="1"/>
                </a:cubicBezTo>
                <a:close/>
              </a:path>
            </a:pathLst>
          </a:custGeom>
          <a:solidFill>
            <a:srgbClr val="0F238D"/>
          </a:solidFill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>
              <a:solidFill>
                <a:schemeClr val="accent1"/>
              </a:solidFill>
            </a:endParaRPr>
          </a:p>
        </xdr:txBody>
      </xdr:sp>
      <xdr:sp macro="" textlink="">
        <xdr:nvSpPr>
          <xdr:cNvPr id="4" name="Freeform 3">
            <a:extLst>
              <a:ext uri="{FF2B5EF4-FFF2-40B4-BE49-F238E27FC236}">
                <a16:creationId xmlns:a16="http://schemas.microsoft.com/office/drawing/2014/main" id="{8471A89A-CF53-4644-994A-4D32D6F6D093}"/>
              </a:ext>
            </a:extLst>
          </xdr:cNvPr>
          <xdr:cNvSpPr/>
        </xdr:nvSpPr>
        <xdr:spPr>
          <a:xfrm>
            <a:off x="7648693" y="1361015"/>
            <a:ext cx="508209" cy="446742"/>
          </a:xfrm>
          <a:custGeom>
            <a:avLst/>
            <a:gdLst>
              <a:gd name="connsiteX0" fmla="*/ 0 w 688182"/>
              <a:gd name="connsiteY0" fmla="*/ 950119 h 950119"/>
              <a:gd name="connsiteX1" fmla="*/ 611982 w 688182"/>
              <a:gd name="connsiteY1" fmla="*/ 950119 h 950119"/>
              <a:gd name="connsiteX2" fmla="*/ 688182 w 688182"/>
              <a:gd name="connsiteY2" fmla="*/ 0 h 950119"/>
              <a:gd name="connsiteX3" fmla="*/ 0 w 688182"/>
              <a:gd name="connsiteY3" fmla="*/ 950119 h 950119"/>
              <a:gd name="connsiteX0" fmla="*/ 0 w 688182"/>
              <a:gd name="connsiteY0" fmla="*/ 950119 h 950119"/>
              <a:gd name="connsiteX1" fmla="*/ 611982 w 688182"/>
              <a:gd name="connsiteY1" fmla="*/ 950119 h 950119"/>
              <a:gd name="connsiteX2" fmla="*/ 688182 w 688182"/>
              <a:gd name="connsiteY2" fmla="*/ 0 h 950119"/>
              <a:gd name="connsiteX3" fmla="*/ 214313 w 688182"/>
              <a:gd name="connsiteY3" fmla="*/ 652463 h 950119"/>
              <a:gd name="connsiteX4" fmla="*/ 0 w 688182"/>
              <a:gd name="connsiteY4" fmla="*/ 950119 h 950119"/>
              <a:gd name="connsiteX0" fmla="*/ 0 w 688182"/>
              <a:gd name="connsiteY0" fmla="*/ 950119 h 950119"/>
              <a:gd name="connsiteX1" fmla="*/ 611982 w 688182"/>
              <a:gd name="connsiteY1" fmla="*/ 950119 h 950119"/>
              <a:gd name="connsiteX2" fmla="*/ 688182 w 688182"/>
              <a:gd name="connsiteY2" fmla="*/ 0 h 950119"/>
              <a:gd name="connsiteX3" fmla="*/ 111919 w 688182"/>
              <a:gd name="connsiteY3" fmla="*/ 95250 h 950119"/>
              <a:gd name="connsiteX4" fmla="*/ 0 w 688182"/>
              <a:gd name="connsiteY4" fmla="*/ 950119 h 950119"/>
              <a:gd name="connsiteX0" fmla="*/ 0 w 723900"/>
              <a:gd name="connsiteY0" fmla="*/ 1395413 h 1395413"/>
              <a:gd name="connsiteX1" fmla="*/ 611982 w 723900"/>
              <a:gd name="connsiteY1" fmla="*/ 1395413 h 1395413"/>
              <a:gd name="connsiteX2" fmla="*/ 723900 w 723900"/>
              <a:gd name="connsiteY2" fmla="*/ 0 h 1395413"/>
              <a:gd name="connsiteX3" fmla="*/ 111919 w 723900"/>
              <a:gd name="connsiteY3" fmla="*/ 540544 h 1395413"/>
              <a:gd name="connsiteX4" fmla="*/ 0 w 723900"/>
              <a:gd name="connsiteY4" fmla="*/ 1395413 h 1395413"/>
              <a:gd name="connsiteX0" fmla="*/ 0 w 723900"/>
              <a:gd name="connsiteY0" fmla="*/ 2031206 h 2031206"/>
              <a:gd name="connsiteX1" fmla="*/ 611982 w 723900"/>
              <a:gd name="connsiteY1" fmla="*/ 2031206 h 2031206"/>
              <a:gd name="connsiteX2" fmla="*/ 723900 w 723900"/>
              <a:gd name="connsiteY2" fmla="*/ 635793 h 2031206"/>
              <a:gd name="connsiteX3" fmla="*/ 266700 w 723900"/>
              <a:gd name="connsiteY3" fmla="*/ 0 h 2031206"/>
              <a:gd name="connsiteX4" fmla="*/ 0 w 723900"/>
              <a:gd name="connsiteY4" fmla="*/ 2031206 h 2031206"/>
              <a:gd name="connsiteX0" fmla="*/ 0 w 723900"/>
              <a:gd name="connsiteY0" fmla="*/ 2195513 h 2195513"/>
              <a:gd name="connsiteX1" fmla="*/ 611982 w 723900"/>
              <a:gd name="connsiteY1" fmla="*/ 2195513 h 2195513"/>
              <a:gd name="connsiteX2" fmla="*/ 723900 w 723900"/>
              <a:gd name="connsiteY2" fmla="*/ 800100 h 2195513"/>
              <a:gd name="connsiteX3" fmla="*/ 283369 w 723900"/>
              <a:gd name="connsiteY3" fmla="*/ 0 h 2195513"/>
              <a:gd name="connsiteX4" fmla="*/ 0 w 723900"/>
              <a:gd name="connsiteY4" fmla="*/ 2195513 h 2195513"/>
              <a:gd name="connsiteX0" fmla="*/ 0 w 723900"/>
              <a:gd name="connsiteY0" fmla="*/ 2195513 h 2195513"/>
              <a:gd name="connsiteX1" fmla="*/ 611982 w 723900"/>
              <a:gd name="connsiteY1" fmla="*/ 2195513 h 2195513"/>
              <a:gd name="connsiteX2" fmla="*/ 723900 w 723900"/>
              <a:gd name="connsiteY2" fmla="*/ 800100 h 2195513"/>
              <a:gd name="connsiteX3" fmla="*/ 500063 w 723900"/>
              <a:gd name="connsiteY3" fmla="*/ 388145 h 2195513"/>
              <a:gd name="connsiteX4" fmla="*/ 283369 w 723900"/>
              <a:gd name="connsiteY4" fmla="*/ 0 h 2195513"/>
              <a:gd name="connsiteX5" fmla="*/ 0 w 723900"/>
              <a:gd name="connsiteY5" fmla="*/ 2195513 h 2195513"/>
              <a:gd name="connsiteX0" fmla="*/ 0 w 945356"/>
              <a:gd name="connsiteY0" fmla="*/ 2195513 h 2195513"/>
              <a:gd name="connsiteX1" fmla="*/ 611982 w 945356"/>
              <a:gd name="connsiteY1" fmla="*/ 2195513 h 2195513"/>
              <a:gd name="connsiteX2" fmla="*/ 723900 w 945356"/>
              <a:gd name="connsiteY2" fmla="*/ 800100 h 2195513"/>
              <a:gd name="connsiteX3" fmla="*/ 945356 w 945356"/>
              <a:gd name="connsiteY3" fmla="*/ 2382 h 2195513"/>
              <a:gd name="connsiteX4" fmla="*/ 283369 w 945356"/>
              <a:gd name="connsiteY4" fmla="*/ 0 h 2195513"/>
              <a:gd name="connsiteX5" fmla="*/ 0 w 945356"/>
              <a:gd name="connsiteY5" fmla="*/ 2195513 h 2195513"/>
              <a:gd name="connsiteX0" fmla="*/ 0 w 945356"/>
              <a:gd name="connsiteY0" fmla="*/ 2195513 h 2195513"/>
              <a:gd name="connsiteX1" fmla="*/ 611982 w 945356"/>
              <a:gd name="connsiteY1" fmla="*/ 2195513 h 2195513"/>
              <a:gd name="connsiteX2" fmla="*/ 723900 w 945356"/>
              <a:gd name="connsiteY2" fmla="*/ 800100 h 2195513"/>
              <a:gd name="connsiteX3" fmla="*/ 790575 w 945356"/>
              <a:gd name="connsiteY3" fmla="*/ 545308 h 2195513"/>
              <a:gd name="connsiteX4" fmla="*/ 945356 w 945356"/>
              <a:gd name="connsiteY4" fmla="*/ 2382 h 2195513"/>
              <a:gd name="connsiteX5" fmla="*/ 283369 w 945356"/>
              <a:gd name="connsiteY5" fmla="*/ 0 h 2195513"/>
              <a:gd name="connsiteX6" fmla="*/ 0 w 945356"/>
              <a:gd name="connsiteY6" fmla="*/ 2195513 h 2195513"/>
              <a:gd name="connsiteX0" fmla="*/ 0 w 1252537"/>
              <a:gd name="connsiteY0" fmla="*/ 2195513 h 2195513"/>
              <a:gd name="connsiteX1" fmla="*/ 611982 w 1252537"/>
              <a:gd name="connsiteY1" fmla="*/ 2195513 h 2195513"/>
              <a:gd name="connsiteX2" fmla="*/ 723900 w 1252537"/>
              <a:gd name="connsiteY2" fmla="*/ 800100 h 2195513"/>
              <a:gd name="connsiteX3" fmla="*/ 1252537 w 1252537"/>
              <a:gd name="connsiteY3" fmla="*/ 1333501 h 2195513"/>
              <a:gd name="connsiteX4" fmla="*/ 945356 w 1252537"/>
              <a:gd name="connsiteY4" fmla="*/ 2382 h 2195513"/>
              <a:gd name="connsiteX5" fmla="*/ 283369 w 1252537"/>
              <a:gd name="connsiteY5" fmla="*/ 0 h 2195513"/>
              <a:gd name="connsiteX6" fmla="*/ 0 w 1252537"/>
              <a:gd name="connsiteY6" fmla="*/ 2195513 h 2195513"/>
              <a:gd name="connsiteX0" fmla="*/ 0 w 1252537"/>
              <a:gd name="connsiteY0" fmla="*/ 2195513 h 2195513"/>
              <a:gd name="connsiteX1" fmla="*/ 611982 w 1252537"/>
              <a:gd name="connsiteY1" fmla="*/ 2195513 h 2195513"/>
              <a:gd name="connsiteX2" fmla="*/ 723900 w 1252537"/>
              <a:gd name="connsiteY2" fmla="*/ 800100 h 2195513"/>
              <a:gd name="connsiteX3" fmla="*/ 1031082 w 1252537"/>
              <a:gd name="connsiteY3" fmla="*/ 1112045 h 2195513"/>
              <a:gd name="connsiteX4" fmla="*/ 1252537 w 1252537"/>
              <a:gd name="connsiteY4" fmla="*/ 1333501 h 2195513"/>
              <a:gd name="connsiteX5" fmla="*/ 945356 w 1252537"/>
              <a:gd name="connsiteY5" fmla="*/ 2382 h 2195513"/>
              <a:gd name="connsiteX6" fmla="*/ 283369 w 1252537"/>
              <a:gd name="connsiteY6" fmla="*/ 0 h 2195513"/>
              <a:gd name="connsiteX7" fmla="*/ 0 w 1252537"/>
              <a:gd name="connsiteY7" fmla="*/ 2195513 h 2195513"/>
              <a:gd name="connsiteX0" fmla="*/ 0 w 1252537"/>
              <a:gd name="connsiteY0" fmla="*/ 2195513 h 2195513"/>
              <a:gd name="connsiteX1" fmla="*/ 611982 w 1252537"/>
              <a:gd name="connsiteY1" fmla="*/ 2195513 h 2195513"/>
              <a:gd name="connsiteX2" fmla="*/ 723900 w 1252537"/>
              <a:gd name="connsiteY2" fmla="*/ 800100 h 2195513"/>
              <a:gd name="connsiteX3" fmla="*/ 1007270 w 1252537"/>
              <a:gd name="connsiteY3" fmla="*/ 2193132 h 2195513"/>
              <a:gd name="connsiteX4" fmla="*/ 1252537 w 1252537"/>
              <a:gd name="connsiteY4" fmla="*/ 1333501 h 2195513"/>
              <a:gd name="connsiteX5" fmla="*/ 945356 w 1252537"/>
              <a:gd name="connsiteY5" fmla="*/ 2382 h 2195513"/>
              <a:gd name="connsiteX6" fmla="*/ 283369 w 1252537"/>
              <a:gd name="connsiteY6" fmla="*/ 0 h 2195513"/>
              <a:gd name="connsiteX7" fmla="*/ 0 w 1252537"/>
              <a:gd name="connsiteY7" fmla="*/ 2195513 h 2195513"/>
              <a:gd name="connsiteX0" fmla="*/ 0 w 1252537"/>
              <a:gd name="connsiteY0" fmla="*/ 2195513 h 2195513"/>
              <a:gd name="connsiteX1" fmla="*/ 611982 w 1252537"/>
              <a:gd name="connsiteY1" fmla="*/ 2195513 h 2195513"/>
              <a:gd name="connsiteX2" fmla="*/ 723900 w 1252537"/>
              <a:gd name="connsiteY2" fmla="*/ 800100 h 2195513"/>
              <a:gd name="connsiteX3" fmla="*/ 1007270 w 1252537"/>
              <a:gd name="connsiteY3" fmla="*/ 2193132 h 2195513"/>
              <a:gd name="connsiteX4" fmla="*/ 1173957 w 1252537"/>
              <a:gd name="connsiteY4" fmla="*/ 1600202 h 2195513"/>
              <a:gd name="connsiteX5" fmla="*/ 1252537 w 1252537"/>
              <a:gd name="connsiteY5" fmla="*/ 1333501 h 2195513"/>
              <a:gd name="connsiteX6" fmla="*/ 945356 w 1252537"/>
              <a:gd name="connsiteY6" fmla="*/ 2382 h 2195513"/>
              <a:gd name="connsiteX7" fmla="*/ 283369 w 1252537"/>
              <a:gd name="connsiteY7" fmla="*/ 0 h 2195513"/>
              <a:gd name="connsiteX8" fmla="*/ 0 w 1252537"/>
              <a:gd name="connsiteY8" fmla="*/ 2195513 h 2195513"/>
              <a:gd name="connsiteX0" fmla="*/ 0 w 1488282"/>
              <a:gd name="connsiteY0" fmla="*/ 2195513 h 2195514"/>
              <a:gd name="connsiteX1" fmla="*/ 611982 w 1488282"/>
              <a:gd name="connsiteY1" fmla="*/ 2195513 h 2195514"/>
              <a:gd name="connsiteX2" fmla="*/ 723900 w 1488282"/>
              <a:gd name="connsiteY2" fmla="*/ 800100 h 2195514"/>
              <a:gd name="connsiteX3" fmla="*/ 1007270 w 1488282"/>
              <a:gd name="connsiteY3" fmla="*/ 2193132 h 2195514"/>
              <a:gd name="connsiteX4" fmla="*/ 1488282 w 1488282"/>
              <a:gd name="connsiteY4" fmla="*/ 2195514 h 2195514"/>
              <a:gd name="connsiteX5" fmla="*/ 1252537 w 1488282"/>
              <a:gd name="connsiteY5" fmla="*/ 1333501 h 2195514"/>
              <a:gd name="connsiteX6" fmla="*/ 945356 w 1488282"/>
              <a:gd name="connsiteY6" fmla="*/ 2382 h 2195514"/>
              <a:gd name="connsiteX7" fmla="*/ 283369 w 1488282"/>
              <a:gd name="connsiteY7" fmla="*/ 0 h 2195514"/>
              <a:gd name="connsiteX8" fmla="*/ 0 w 1488282"/>
              <a:gd name="connsiteY8" fmla="*/ 2195513 h 2195514"/>
              <a:gd name="connsiteX0" fmla="*/ 0 w 1488282"/>
              <a:gd name="connsiteY0" fmla="*/ 2195513 h 2195514"/>
              <a:gd name="connsiteX1" fmla="*/ 611982 w 1488282"/>
              <a:gd name="connsiteY1" fmla="*/ 2195513 h 2195514"/>
              <a:gd name="connsiteX2" fmla="*/ 723900 w 1488282"/>
              <a:gd name="connsiteY2" fmla="*/ 800100 h 2195514"/>
              <a:gd name="connsiteX3" fmla="*/ 1007270 w 1488282"/>
              <a:gd name="connsiteY3" fmla="*/ 2193132 h 2195514"/>
              <a:gd name="connsiteX4" fmla="*/ 1488282 w 1488282"/>
              <a:gd name="connsiteY4" fmla="*/ 2195514 h 2195514"/>
              <a:gd name="connsiteX5" fmla="*/ 1352549 w 1488282"/>
              <a:gd name="connsiteY5" fmla="*/ 1690688 h 2195514"/>
              <a:gd name="connsiteX6" fmla="*/ 1252537 w 1488282"/>
              <a:gd name="connsiteY6" fmla="*/ 1333501 h 2195514"/>
              <a:gd name="connsiteX7" fmla="*/ 945356 w 1488282"/>
              <a:gd name="connsiteY7" fmla="*/ 2382 h 2195514"/>
              <a:gd name="connsiteX8" fmla="*/ 283369 w 1488282"/>
              <a:gd name="connsiteY8" fmla="*/ 0 h 2195514"/>
              <a:gd name="connsiteX9" fmla="*/ 0 w 1488282"/>
              <a:gd name="connsiteY9" fmla="*/ 2195513 h 2195514"/>
              <a:gd name="connsiteX0" fmla="*/ 0 w 1781174"/>
              <a:gd name="connsiteY0" fmla="*/ 2195513 h 2195514"/>
              <a:gd name="connsiteX1" fmla="*/ 611982 w 1781174"/>
              <a:gd name="connsiteY1" fmla="*/ 2195513 h 2195514"/>
              <a:gd name="connsiteX2" fmla="*/ 723900 w 1781174"/>
              <a:gd name="connsiteY2" fmla="*/ 800100 h 2195514"/>
              <a:gd name="connsiteX3" fmla="*/ 1007270 w 1781174"/>
              <a:gd name="connsiteY3" fmla="*/ 2193132 h 2195514"/>
              <a:gd name="connsiteX4" fmla="*/ 1488282 w 1781174"/>
              <a:gd name="connsiteY4" fmla="*/ 2195514 h 2195514"/>
              <a:gd name="connsiteX5" fmla="*/ 1781174 w 1781174"/>
              <a:gd name="connsiteY5" fmla="*/ 792957 h 2195514"/>
              <a:gd name="connsiteX6" fmla="*/ 1252537 w 1781174"/>
              <a:gd name="connsiteY6" fmla="*/ 1333501 h 2195514"/>
              <a:gd name="connsiteX7" fmla="*/ 945356 w 1781174"/>
              <a:gd name="connsiteY7" fmla="*/ 2382 h 2195514"/>
              <a:gd name="connsiteX8" fmla="*/ 283369 w 1781174"/>
              <a:gd name="connsiteY8" fmla="*/ 0 h 2195514"/>
              <a:gd name="connsiteX9" fmla="*/ 0 w 1781174"/>
              <a:gd name="connsiteY9" fmla="*/ 2195513 h 2195514"/>
              <a:gd name="connsiteX0" fmla="*/ 0 w 1781174"/>
              <a:gd name="connsiteY0" fmla="*/ 2195513 h 2195514"/>
              <a:gd name="connsiteX1" fmla="*/ 611982 w 1781174"/>
              <a:gd name="connsiteY1" fmla="*/ 2195513 h 2195514"/>
              <a:gd name="connsiteX2" fmla="*/ 723900 w 1781174"/>
              <a:gd name="connsiteY2" fmla="*/ 800100 h 2195514"/>
              <a:gd name="connsiteX3" fmla="*/ 1007270 w 1781174"/>
              <a:gd name="connsiteY3" fmla="*/ 2193132 h 2195514"/>
              <a:gd name="connsiteX4" fmla="*/ 1488282 w 1781174"/>
              <a:gd name="connsiteY4" fmla="*/ 2195514 h 2195514"/>
              <a:gd name="connsiteX5" fmla="*/ 1781174 w 1781174"/>
              <a:gd name="connsiteY5" fmla="*/ 792957 h 2195514"/>
              <a:gd name="connsiteX6" fmla="*/ 1528762 w 1781174"/>
              <a:gd name="connsiteY6" fmla="*/ 1052513 h 2195514"/>
              <a:gd name="connsiteX7" fmla="*/ 1252537 w 1781174"/>
              <a:gd name="connsiteY7" fmla="*/ 1333501 h 2195514"/>
              <a:gd name="connsiteX8" fmla="*/ 945356 w 1781174"/>
              <a:gd name="connsiteY8" fmla="*/ 2382 h 2195514"/>
              <a:gd name="connsiteX9" fmla="*/ 283369 w 1781174"/>
              <a:gd name="connsiteY9" fmla="*/ 0 h 2195514"/>
              <a:gd name="connsiteX10" fmla="*/ 0 w 1781174"/>
              <a:gd name="connsiteY10" fmla="*/ 2195513 h 2195514"/>
              <a:gd name="connsiteX0" fmla="*/ 0 w 1781174"/>
              <a:gd name="connsiteY0" fmla="*/ 2197894 h 2197895"/>
              <a:gd name="connsiteX1" fmla="*/ 611982 w 1781174"/>
              <a:gd name="connsiteY1" fmla="*/ 2197894 h 2197895"/>
              <a:gd name="connsiteX2" fmla="*/ 723900 w 1781174"/>
              <a:gd name="connsiteY2" fmla="*/ 802481 h 2197895"/>
              <a:gd name="connsiteX3" fmla="*/ 1007270 w 1781174"/>
              <a:gd name="connsiteY3" fmla="*/ 2195513 h 2197895"/>
              <a:gd name="connsiteX4" fmla="*/ 1488282 w 1781174"/>
              <a:gd name="connsiteY4" fmla="*/ 2197895 h 2197895"/>
              <a:gd name="connsiteX5" fmla="*/ 1781174 w 1781174"/>
              <a:gd name="connsiteY5" fmla="*/ 795338 h 2197895"/>
              <a:gd name="connsiteX6" fmla="*/ 1559719 w 1781174"/>
              <a:gd name="connsiteY6" fmla="*/ 0 h 2197895"/>
              <a:gd name="connsiteX7" fmla="*/ 1252537 w 1781174"/>
              <a:gd name="connsiteY7" fmla="*/ 1335882 h 2197895"/>
              <a:gd name="connsiteX8" fmla="*/ 945356 w 1781174"/>
              <a:gd name="connsiteY8" fmla="*/ 4763 h 2197895"/>
              <a:gd name="connsiteX9" fmla="*/ 283369 w 1781174"/>
              <a:gd name="connsiteY9" fmla="*/ 2381 h 2197895"/>
              <a:gd name="connsiteX10" fmla="*/ 0 w 1781174"/>
              <a:gd name="connsiteY10" fmla="*/ 2197894 h 2197895"/>
              <a:gd name="connsiteX0" fmla="*/ 0 w 1781174"/>
              <a:gd name="connsiteY0" fmla="*/ 2197894 h 2197895"/>
              <a:gd name="connsiteX1" fmla="*/ 611982 w 1781174"/>
              <a:gd name="connsiteY1" fmla="*/ 2197894 h 2197895"/>
              <a:gd name="connsiteX2" fmla="*/ 723900 w 1781174"/>
              <a:gd name="connsiteY2" fmla="*/ 802481 h 2197895"/>
              <a:gd name="connsiteX3" fmla="*/ 1007270 w 1781174"/>
              <a:gd name="connsiteY3" fmla="*/ 2195513 h 2197895"/>
              <a:gd name="connsiteX4" fmla="*/ 1488282 w 1781174"/>
              <a:gd name="connsiteY4" fmla="*/ 2197895 h 2197895"/>
              <a:gd name="connsiteX5" fmla="*/ 1781174 w 1781174"/>
              <a:gd name="connsiteY5" fmla="*/ 795338 h 2197895"/>
              <a:gd name="connsiteX6" fmla="*/ 1688306 w 1781174"/>
              <a:gd name="connsiteY6" fmla="*/ 454820 h 2197895"/>
              <a:gd name="connsiteX7" fmla="*/ 1559719 w 1781174"/>
              <a:gd name="connsiteY7" fmla="*/ 0 h 2197895"/>
              <a:gd name="connsiteX8" fmla="*/ 1252537 w 1781174"/>
              <a:gd name="connsiteY8" fmla="*/ 1335882 h 2197895"/>
              <a:gd name="connsiteX9" fmla="*/ 945356 w 1781174"/>
              <a:gd name="connsiteY9" fmla="*/ 4763 h 2197895"/>
              <a:gd name="connsiteX10" fmla="*/ 283369 w 1781174"/>
              <a:gd name="connsiteY10" fmla="*/ 2381 h 2197895"/>
              <a:gd name="connsiteX11" fmla="*/ 0 w 1781174"/>
              <a:gd name="connsiteY11" fmla="*/ 2197894 h 2197895"/>
              <a:gd name="connsiteX0" fmla="*/ 0 w 2212181"/>
              <a:gd name="connsiteY0" fmla="*/ 2197894 h 2197895"/>
              <a:gd name="connsiteX1" fmla="*/ 611982 w 2212181"/>
              <a:gd name="connsiteY1" fmla="*/ 2197894 h 2197895"/>
              <a:gd name="connsiteX2" fmla="*/ 723900 w 2212181"/>
              <a:gd name="connsiteY2" fmla="*/ 802481 h 2197895"/>
              <a:gd name="connsiteX3" fmla="*/ 1007270 w 2212181"/>
              <a:gd name="connsiteY3" fmla="*/ 2195513 h 2197895"/>
              <a:gd name="connsiteX4" fmla="*/ 1488282 w 2212181"/>
              <a:gd name="connsiteY4" fmla="*/ 2197895 h 2197895"/>
              <a:gd name="connsiteX5" fmla="*/ 1781174 w 2212181"/>
              <a:gd name="connsiteY5" fmla="*/ 795338 h 2197895"/>
              <a:gd name="connsiteX6" fmla="*/ 2212181 w 2212181"/>
              <a:gd name="connsiteY6" fmla="*/ 7145 h 2197895"/>
              <a:gd name="connsiteX7" fmla="*/ 1559719 w 2212181"/>
              <a:gd name="connsiteY7" fmla="*/ 0 h 2197895"/>
              <a:gd name="connsiteX8" fmla="*/ 1252537 w 2212181"/>
              <a:gd name="connsiteY8" fmla="*/ 1335882 h 2197895"/>
              <a:gd name="connsiteX9" fmla="*/ 945356 w 2212181"/>
              <a:gd name="connsiteY9" fmla="*/ 4763 h 2197895"/>
              <a:gd name="connsiteX10" fmla="*/ 283369 w 2212181"/>
              <a:gd name="connsiteY10" fmla="*/ 2381 h 2197895"/>
              <a:gd name="connsiteX11" fmla="*/ 0 w 2212181"/>
              <a:gd name="connsiteY11" fmla="*/ 2197894 h 2197895"/>
              <a:gd name="connsiteX0" fmla="*/ 0 w 2212181"/>
              <a:gd name="connsiteY0" fmla="*/ 2197894 h 2197895"/>
              <a:gd name="connsiteX1" fmla="*/ 611982 w 2212181"/>
              <a:gd name="connsiteY1" fmla="*/ 2197894 h 2197895"/>
              <a:gd name="connsiteX2" fmla="*/ 723900 w 2212181"/>
              <a:gd name="connsiteY2" fmla="*/ 802481 h 2197895"/>
              <a:gd name="connsiteX3" fmla="*/ 1007270 w 2212181"/>
              <a:gd name="connsiteY3" fmla="*/ 2195513 h 2197895"/>
              <a:gd name="connsiteX4" fmla="*/ 1488282 w 2212181"/>
              <a:gd name="connsiteY4" fmla="*/ 2197895 h 2197895"/>
              <a:gd name="connsiteX5" fmla="*/ 1781174 w 2212181"/>
              <a:gd name="connsiteY5" fmla="*/ 795338 h 2197895"/>
              <a:gd name="connsiteX6" fmla="*/ 2035968 w 2212181"/>
              <a:gd name="connsiteY6" fmla="*/ 328614 h 2197895"/>
              <a:gd name="connsiteX7" fmla="*/ 2212181 w 2212181"/>
              <a:gd name="connsiteY7" fmla="*/ 7145 h 2197895"/>
              <a:gd name="connsiteX8" fmla="*/ 1559719 w 2212181"/>
              <a:gd name="connsiteY8" fmla="*/ 0 h 2197895"/>
              <a:gd name="connsiteX9" fmla="*/ 1252537 w 2212181"/>
              <a:gd name="connsiteY9" fmla="*/ 1335882 h 2197895"/>
              <a:gd name="connsiteX10" fmla="*/ 945356 w 2212181"/>
              <a:gd name="connsiteY10" fmla="*/ 4763 h 2197895"/>
              <a:gd name="connsiteX11" fmla="*/ 283369 w 2212181"/>
              <a:gd name="connsiteY11" fmla="*/ 2381 h 2197895"/>
              <a:gd name="connsiteX12" fmla="*/ 0 w 2212181"/>
              <a:gd name="connsiteY12" fmla="*/ 2197894 h 2197895"/>
              <a:gd name="connsiteX0" fmla="*/ 0 w 2500312"/>
              <a:gd name="connsiteY0" fmla="*/ 2197894 h 2197895"/>
              <a:gd name="connsiteX1" fmla="*/ 611982 w 2500312"/>
              <a:gd name="connsiteY1" fmla="*/ 2197894 h 2197895"/>
              <a:gd name="connsiteX2" fmla="*/ 723900 w 2500312"/>
              <a:gd name="connsiteY2" fmla="*/ 802481 h 2197895"/>
              <a:gd name="connsiteX3" fmla="*/ 1007270 w 2500312"/>
              <a:gd name="connsiteY3" fmla="*/ 2195513 h 2197895"/>
              <a:gd name="connsiteX4" fmla="*/ 1488282 w 2500312"/>
              <a:gd name="connsiteY4" fmla="*/ 2197895 h 2197895"/>
              <a:gd name="connsiteX5" fmla="*/ 1781174 w 2500312"/>
              <a:gd name="connsiteY5" fmla="*/ 795338 h 2197895"/>
              <a:gd name="connsiteX6" fmla="*/ 2500312 w 2500312"/>
              <a:gd name="connsiteY6" fmla="*/ 2197895 h 2197895"/>
              <a:gd name="connsiteX7" fmla="*/ 2212181 w 2500312"/>
              <a:gd name="connsiteY7" fmla="*/ 7145 h 2197895"/>
              <a:gd name="connsiteX8" fmla="*/ 1559719 w 2500312"/>
              <a:gd name="connsiteY8" fmla="*/ 0 h 2197895"/>
              <a:gd name="connsiteX9" fmla="*/ 1252537 w 2500312"/>
              <a:gd name="connsiteY9" fmla="*/ 1335882 h 2197895"/>
              <a:gd name="connsiteX10" fmla="*/ 945356 w 2500312"/>
              <a:gd name="connsiteY10" fmla="*/ 4763 h 2197895"/>
              <a:gd name="connsiteX11" fmla="*/ 283369 w 2500312"/>
              <a:gd name="connsiteY11" fmla="*/ 2381 h 2197895"/>
              <a:gd name="connsiteX12" fmla="*/ 0 w 2500312"/>
              <a:gd name="connsiteY12" fmla="*/ 2197894 h 2197895"/>
              <a:gd name="connsiteX0" fmla="*/ 0 w 2500312"/>
              <a:gd name="connsiteY0" fmla="*/ 2197894 h 2197895"/>
              <a:gd name="connsiteX1" fmla="*/ 611982 w 2500312"/>
              <a:gd name="connsiteY1" fmla="*/ 2197894 h 2197895"/>
              <a:gd name="connsiteX2" fmla="*/ 723900 w 2500312"/>
              <a:gd name="connsiteY2" fmla="*/ 802481 h 2197895"/>
              <a:gd name="connsiteX3" fmla="*/ 1007270 w 2500312"/>
              <a:gd name="connsiteY3" fmla="*/ 2195513 h 2197895"/>
              <a:gd name="connsiteX4" fmla="*/ 1488282 w 2500312"/>
              <a:gd name="connsiteY4" fmla="*/ 2197895 h 2197895"/>
              <a:gd name="connsiteX5" fmla="*/ 1781174 w 2500312"/>
              <a:gd name="connsiteY5" fmla="*/ 795338 h 2197895"/>
              <a:gd name="connsiteX6" fmla="*/ 2190748 w 2500312"/>
              <a:gd name="connsiteY6" fmla="*/ 1595439 h 2197895"/>
              <a:gd name="connsiteX7" fmla="*/ 2500312 w 2500312"/>
              <a:gd name="connsiteY7" fmla="*/ 2197895 h 2197895"/>
              <a:gd name="connsiteX8" fmla="*/ 2212181 w 2500312"/>
              <a:gd name="connsiteY8" fmla="*/ 7145 h 2197895"/>
              <a:gd name="connsiteX9" fmla="*/ 1559719 w 2500312"/>
              <a:gd name="connsiteY9" fmla="*/ 0 h 2197895"/>
              <a:gd name="connsiteX10" fmla="*/ 1252537 w 2500312"/>
              <a:gd name="connsiteY10" fmla="*/ 1335882 h 2197895"/>
              <a:gd name="connsiteX11" fmla="*/ 945356 w 2500312"/>
              <a:gd name="connsiteY11" fmla="*/ 4763 h 2197895"/>
              <a:gd name="connsiteX12" fmla="*/ 283369 w 2500312"/>
              <a:gd name="connsiteY12" fmla="*/ 2381 h 2197895"/>
              <a:gd name="connsiteX13" fmla="*/ 0 w 2500312"/>
              <a:gd name="connsiteY13" fmla="*/ 2197894 h 2197895"/>
              <a:gd name="connsiteX0" fmla="*/ 0 w 2500312"/>
              <a:gd name="connsiteY0" fmla="*/ 2197894 h 2197895"/>
              <a:gd name="connsiteX1" fmla="*/ 611982 w 2500312"/>
              <a:gd name="connsiteY1" fmla="*/ 2197894 h 2197895"/>
              <a:gd name="connsiteX2" fmla="*/ 723900 w 2500312"/>
              <a:gd name="connsiteY2" fmla="*/ 802481 h 2197895"/>
              <a:gd name="connsiteX3" fmla="*/ 1007270 w 2500312"/>
              <a:gd name="connsiteY3" fmla="*/ 2195513 h 2197895"/>
              <a:gd name="connsiteX4" fmla="*/ 1488282 w 2500312"/>
              <a:gd name="connsiteY4" fmla="*/ 2197895 h 2197895"/>
              <a:gd name="connsiteX5" fmla="*/ 1781174 w 2500312"/>
              <a:gd name="connsiteY5" fmla="*/ 795338 h 2197895"/>
              <a:gd name="connsiteX6" fmla="*/ 1883567 w 2500312"/>
              <a:gd name="connsiteY6" fmla="*/ 2195514 h 2197895"/>
              <a:gd name="connsiteX7" fmla="*/ 2500312 w 2500312"/>
              <a:gd name="connsiteY7" fmla="*/ 2197895 h 2197895"/>
              <a:gd name="connsiteX8" fmla="*/ 2212181 w 2500312"/>
              <a:gd name="connsiteY8" fmla="*/ 7145 h 2197895"/>
              <a:gd name="connsiteX9" fmla="*/ 1559719 w 2500312"/>
              <a:gd name="connsiteY9" fmla="*/ 0 h 2197895"/>
              <a:gd name="connsiteX10" fmla="*/ 1252537 w 2500312"/>
              <a:gd name="connsiteY10" fmla="*/ 1335882 h 2197895"/>
              <a:gd name="connsiteX11" fmla="*/ 945356 w 2500312"/>
              <a:gd name="connsiteY11" fmla="*/ 4763 h 2197895"/>
              <a:gd name="connsiteX12" fmla="*/ 283369 w 2500312"/>
              <a:gd name="connsiteY12" fmla="*/ 2381 h 2197895"/>
              <a:gd name="connsiteX13" fmla="*/ 0 w 2500312"/>
              <a:gd name="connsiteY13" fmla="*/ 2197894 h 2197895"/>
              <a:gd name="connsiteX0" fmla="*/ 0 w 2500312"/>
              <a:gd name="connsiteY0" fmla="*/ 2197894 h 2197895"/>
              <a:gd name="connsiteX1" fmla="*/ 611982 w 2500312"/>
              <a:gd name="connsiteY1" fmla="*/ 2197894 h 2197895"/>
              <a:gd name="connsiteX2" fmla="*/ 723900 w 2500312"/>
              <a:gd name="connsiteY2" fmla="*/ 802481 h 2197895"/>
              <a:gd name="connsiteX3" fmla="*/ 1007270 w 2500312"/>
              <a:gd name="connsiteY3" fmla="*/ 2195513 h 2197895"/>
              <a:gd name="connsiteX4" fmla="*/ 1488282 w 2500312"/>
              <a:gd name="connsiteY4" fmla="*/ 2197895 h 2197895"/>
              <a:gd name="connsiteX5" fmla="*/ 1776411 w 2500312"/>
              <a:gd name="connsiteY5" fmla="*/ 809626 h 2197895"/>
              <a:gd name="connsiteX6" fmla="*/ 1883567 w 2500312"/>
              <a:gd name="connsiteY6" fmla="*/ 2195514 h 2197895"/>
              <a:gd name="connsiteX7" fmla="*/ 2500312 w 2500312"/>
              <a:gd name="connsiteY7" fmla="*/ 2197895 h 2197895"/>
              <a:gd name="connsiteX8" fmla="*/ 2212181 w 2500312"/>
              <a:gd name="connsiteY8" fmla="*/ 7145 h 2197895"/>
              <a:gd name="connsiteX9" fmla="*/ 1559719 w 2500312"/>
              <a:gd name="connsiteY9" fmla="*/ 0 h 2197895"/>
              <a:gd name="connsiteX10" fmla="*/ 1252537 w 2500312"/>
              <a:gd name="connsiteY10" fmla="*/ 1335882 h 2197895"/>
              <a:gd name="connsiteX11" fmla="*/ 945356 w 2500312"/>
              <a:gd name="connsiteY11" fmla="*/ 4763 h 2197895"/>
              <a:gd name="connsiteX12" fmla="*/ 283369 w 2500312"/>
              <a:gd name="connsiteY12" fmla="*/ 2381 h 2197895"/>
              <a:gd name="connsiteX13" fmla="*/ 0 w 2500312"/>
              <a:gd name="connsiteY13" fmla="*/ 2197894 h 2197895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  <a:cxn ang="0">
                <a:pos x="connsiteX9" y="connsiteY9"/>
              </a:cxn>
              <a:cxn ang="0">
                <a:pos x="connsiteX10" y="connsiteY10"/>
              </a:cxn>
              <a:cxn ang="0">
                <a:pos x="connsiteX11" y="connsiteY11"/>
              </a:cxn>
              <a:cxn ang="0">
                <a:pos x="connsiteX12" y="connsiteY12"/>
              </a:cxn>
              <a:cxn ang="0">
                <a:pos x="connsiteX13" y="connsiteY13"/>
              </a:cxn>
            </a:cxnLst>
            <a:rect l="l" t="t" r="r" b="b"/>
            <a:pathLst>
              <a:path w="2500312" h="2197895">
                <a:moveTo>
                  <a:pt x="0" y="2197894"/>
                </a:moveTo>
                <a:lnTo>
                  <a:pt x="611982" y="2197894"/>
                </a:lnTo>
                <a:lnTo>
                  <a:pt x="723900" y="802481"/>
                </a:lnTo>
                <a:lnTo>
                  <a:pt x="1007270" y="2195513"/>
                </a:lnTo>
                <a:lnTo>
                  <a:pt x="1488282" y="2197895"/>
                </a:lnTo>
                <a:lnTo>
                  <a:pt x="1776411" y="809626"/>
                </a:lnTo>
                <a:lnTo>
                  <a:pt x="1883567" y="2195514"/>
                </a:lnTo>
                <a:lnTo>
                  <a:pt x="2500312" y="2197895"/>
                </a:lnTo>
                <a:lnTo>
                  <a:pt x="2212181" y="7145"/>
                </a:lnTo>
                <a:lnTo>
                  <a:pt x="1559719" y="0"/>
                </a:lnTo>
                <a:lnTo>
                  <a:pt x="1252537" y="1335882"/>
                </a:lnTo>
                <a:lnTo>
                  <a:pt x="945356" y="4763"/>
                </a:lnTo>
                <a:lnTo>
                  <a:pt x="283369" y="2381"/>
                </a:lnTo>
                <a:lnTo>
                  <a:pt x="0" y="2197894"/>
                </a:lnTo>
                <a:close/>
              </a:path>
            </a:pathLst>
          </a:custGeom>
          <a:solidFill>
            <a:srgbClr val="0F238D"/>
          </a:solidFill>
          <a:ln w="190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>
              <a:solidFill>
                <a:schemeClr val="accent1"/>
              </a:solidFill>
            </a:endParaRPr>
          </a:p>
        </xdr:txBody>
      </xdr:sp>
      <xdr:sp macro="" textlink="">
        <xdr:nvSpPr>
          <xdr:cNvPr id="5" name="Freeform 4">
            <a:extLst>
              <a:ext uri="{FF2B5EF4-FFF2-40B4-BE49-F238E27FC236}">
                <a16:creationId xmlns:a16="http://schemas.microsoft.com/office/drawing/2014/main" id="{3831EC09-5A08-4C26-BDF6-40B5AF0F88C7}"/>
              </a:ext>
            </a:extLst>
          </xdr:cNvPr>
          <xdr:cNvSpPr/>
        </xdr:nvSpPr>
        <xdr:spPr>
          <a:xfrm>
            <a:off x="8218855" y="1361983"/>
            <a:ext cx="285565" cy="445289"/>
          </a:xfrm>
          <a:custGeom>
            <a:avLst/>
            <a:gdLst>
              <a:gd name="connsiteX0" fmla="*/ 0 w 1428750"/>
              <a:gd name="connsiteY0" fmla="*/ 997744 h 997744"/>
              <a:gd name="connsiteX1" fmla="*/ 1404937 w 1428750"/>
              <a:gd name="connsiteY1" fmla="*/ 997744 h 997744"/>
              <a:gd name="connsiteX2" fmla="*/ 1404937 w 1428750"/>
              <a:gd name="connsiteY2" fmla="*/ 538163 h 997744"/>
              <a:gd name="connsiteX3" fmla="*/ 1428750 w 1428750"/>
              <a:gd name="connsiteY3" fmla="*/ 540544 h 997744"/>
              <a:gd name="connsiteX4" fmla="*/ 590550 w 1428750"/>
              <a:gd name="connsiteY4" fmla="*/ 540544 h 997744"/>
              <a:gd name="connsiteX5" fmla="*/ 590550 w 1428750"/>
              <a:gd name="connsiteY5" fmla="*/ 0 h 997744"/>
              <a:gd name="connsiteX6" fmla="*/ 0 w 1428750"/>
              <a:gd name="connsiteY6" fmla="*/ 0 h 997744"/>
              <a:gd name="connsiteX7" fmla="*/ 0 w 1428750"/>
              <a:gd name="connsiteY7" fmla="*/ 997744 h 997744"/>
              <a:gd name="connsiteX0" fmla="*/ 0 w 1404937"/>
              <a:gd name="connsiteY0" fmla="*/ 997744 h 997744"/>
              <a:gd name="connsiteX1" fmla="*/ 1404937 w 1404937"/>
              <a:gd name="connsiteY1" fmla="*/ 997744 h 997744"/>
              <a:gd name="connsiteX2" fmla="*/ 1404937 w 1404937"/>
              <a:gd name="connsiteY2" fmla="*/ 538163 h 997744"/>
              <a:gd name="connsiteX3" fmla="*/ 1219200 w 1404937"/>
              <a:gd name="connsiteY3" fmla="*/ 476250 h 997744"/>
              <a:gd name="connsiteX4" fmla="*/ 590550 w 1404937"/>
              <a:gd name="connsiteY4" fmla="*/ 540544 h 997744"/>
              <a:gd name="connsiteX5" fmla="*/ 590550 w 1404937"/>
              <a:gd name="connsiteY5" fmla="*/ 0 h 997744"/>
              <a:gd name="connsiteX6" fmla="*/ 0 w 1404937"/>
              <a:gd name="connsiteY6" fmla="*/ 0 h 997744"/>
              <a:gd name="connsiteX7" fmla="*/ 0 w 1404937"/>
              <a:gd name="connsiteY7" fmla="*/ 997744 h 997744"/>
              <a:gd name="connsiteX0" fmla="*/ 0 w 1404937"/>
              <a:gd name="connsiteY0" fmla="*/ 997744 h 997744"/>
              <a:gd name="connsiteX1" fmla="*/ 1404937 w 1404937"/>
              <a:gd name="connsiteY1" fmla="*/ 997744 h 997744"/>
              <a:gd name="connsiteX2" fmla="*/ 1404937 w 1404937"/>
              <a:gd name="connsiteY2" fmla="*/ 538163 h 997744"/>
              <a:gd name="connsiteX3" fmla="*/ 590550 w 1404937"/>
              <a:gd name="connsiteY3" fmla="*/ 540544 h 997744"/>
              <a:gd name="connsiteX4" fmla="*/ 590550 w 1404937"/>
              <a:gd name="connsiteY4" fmla="*/ 0 h 997744"/>
              <a:gd name="connsiteX5" fmla="*/ 0 w 1404937"/>
              <a:gd name="connsiteY5" fmla="*/ 0 h 997744"/>
              <a:gd name="connsiteX6" fmla="*/ 0 w 1404937"/>
              <a:gd name="connsiteY6" fmla="*/ 997744 h 997744"/>
              <a:gd name="connsiteX0" fmla="*/ 0 w 1404937"/>
              <a:gd name="connsiteY0" fmla="*/ 1614488 h 1614488"/>
              <a:gd name="connsiteX1" fmla="*/ 1404937 w 1404937"/>
              <a:gd name="connsiteY1" fmla="*/ 1614488 h 1614488"/>
              <a:gd name="connsiteX2" fmla="*/ 1404937 w 1404937"/>
              <a:gd name="connsiteY2" fmla="*/ 1154907 h 1614488"/>
              <a:gd name="connsiteX3" fmla="*/ 590550 w 1404937"/>
              <a:gd name="connsiteY3" fmla="*/ 1157288 h 1614488"/>
              <a:gd name="connsiteX4" fmla="*/ 592931 w 1404937"/>
              <a:gd name="connsiteY4" fmla="*/ 0 h 1614488"/>
              <a:gd name="connsiteX5" fmla="*/ 0 w 1404937"/>
              <a:gd name="connsiteY5" fmla="*/ 616744 h 1614488"/>
              <a:gd name="connsiteX6" fmla="*/ 0 w 1404937"/>
              <a:gd name="connsiteY6" fmla="*/ 1614488 h 1614488"/>
              <a:gd name="connsiteX0" fmla="*/ 0 w 1404937"/>
              <a:gd name="connsiteY0" fmla="*/ 2188369 h 2188369"/>
              <a:gd name="connsiteX1" fmla="*/ 1404937 w 1404937"/>
              <a:gd name="connsiteY1" fmla="*/ 2188369 h 2188369"/>
              <a:gd name="connsiteX2" fmla="*/ 1404937 w 1404937"/>
              <a:gd name="connsiteY2" fmla="*/ 1728788 h 2188369"/>
              <a:gd name="connsiteX3" fmla="*/ 590550 w 1404937"/>
              <a:gd name="connsiteY3" fmla="*/ 1731169 h 2188369"/>
              <a:gd name="connsiteX4" fmla="*/ 592931 w 1404937"/>
              <a:gd name="connsiteY4" fmla="*/ 573881 h 2188369"/>
              <a:gd name="connsiteX5" fmla="*/ 2382 w 1404937"/>
              <a:gd name="connsiteY5" fmla="*/ 0 h 2188369"/>
              <a:gd name="connsiteX6" fmla="*/ 0 w 1404937"/>
              <a:gd name="connsiteY6" fmla="*/ 2188369 h 2188369"/>
              <a:gd name="connsiteX0" fmla="*/ 0 w 1404937"/>
              <a:gd name="connsiteY0" fmla="*/ 2190750 h 2190750"/>
              <a:gd name="connsiteX1" fmla="*/ 1404937 w 1404937"/>
              <a:gd name="connsiteY1" fmla="*/ 2190750 h 2190750"/>
              <a:gd name="connsiteX2" fmla="*/ 1404937 w 1404937"/>
              <a:gd name="connsiteY2" fmla="*/ 1731169 h 2190750"/>
              <a:gd name="connsiteX3" fmla="*/ 590550 w 1404937"/>
              <a:gd name="connsiteY3" fmla="*/ 1733550 h 2190750"/>
              <a:gd name="connsiteX4" fmla="*/ 592931 w 1404937"/>
              <a:gd name="connsiteY4" fmla="*/ 0 h 2190750"/>
              <a:gd name="connsiteX5" fmla="*/ 2382 w 1404937"/>
              <a:gd name="connsiteY5" fmla="*/ 2381 h 2190750"/>
              <a:gd name="connsiteX6" fmla="*/ 0 w 1404937"/>
              <a:gd name="connsiteY6" fmla="*/ 2190750 h 2190750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</a:cxnLst>
            <a:rect l="l" t="t" r="r" b="b"/>
            <a:pathLst>
              <a:path w="1404937" h="2190750">
                <a:moveTo>
                  <a:pt x="0" y="2190750"/>
                </a:moveTo>
                <a:lnTo>
                  <a:pt x="1404937" y="2190750"/>
                </a:lnTo>
                <a:lnTo>
                  <a:pt x="1404937" y="1731169"/>
                </a:lnTo>
                <a:lnTo>
                  <a:pt x="590550" y="1733550"/>
                </a:lnTo>
                <a:cubicBezTo>
                  <a:pt x="591344" y="1347787"/>
                  <a:pt x="592137" y="385763"/>
                  <a:pt x="592931" y="0"/>
                </a:cubicBezTo>
                <a:lnTo>
                  <a:pt x="2382" y="2381"/>
                </a:lnTo>
                <a:cubicBezTo>
                  <a:pt x="3969" y="334962"/>
                  <a:pt x="3175" y="1858169"/>
                  <a:pt x="0" y="2190750"/>
                </a:cubicBezTo>
                <a:close/>
              </a:path>
            </a:pathLst>
          </a:custGeom>
          <a:solidFill>
            <a:srgbClr val="0F238D"/>
          </a:solidFill>
          <a:ln w="190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>
              <a:solidFill>
                <a:schemeClr val="accent1"/>
              </a:solidFill>
            </a:endParaRPr>
          </a:p>
        </xdr:txBody>
      </xdr:sp>
      <xdr:sp macro="" textlink="">
        <xdr:nvSpPr>
          <xdr:cNvPr id="6" name="Freeform 5">
            <a:extLst>
              <a:ext uri="{FF2B5EF4-FFF2-40B4-BE49-F238E27FC236}">
                <a16:creationId xmlns:a16="http://schemas.microsoft.com/office/drawing/2014/main" id="{3D171B10-93FC-41E5-B0B9-119E6BA4B60F}"/>
              </a:ext>
            </a:extLst>
          </xdr:cNvPr>
          <xdr:cNvSpPr/>
        </xdr:nvSpPr>
        <xdr:spPr>
          <a:xfrm>
            <a:off x="7278612" y="1451041"/>
            <a:ext cx="330600" cy="365922"/>
          </a:xfrm>
          <a:custGeom>
            <a:avLst/>
            <a:gdLst>
              <a:gd name="connsiteX0" fmla="*/ 0 w 483394"/>
              <a:gd name="connsiteY0" fmla="*/ 0 h 645319"/>
              <a:gd name="connsiteX1" fmla="*/ 0 w 483394"/>
              <a:gd name="connsiteY1" fmla="*/ 528638 h 645319"/>
              <a:gd name="connsiteX2" fmla="*/ 33338 w 483394"/>
              <a:gd name="connsiteY2" fmla="*/ 528638 h 645319"/>
              <a:gd name="connsiteX3" fmla="*/ 381000 w 483394"/>
              <a:gd name="connsiteY3" fmla="*/ 645319 h 645319"/>
              <a:gd name="connsiteX4" fmla="*/ 483394 w 483394"/>
              <a:gd name="connsiteY4" fmla="*/ 216694 h 645319"/>
              <a:gd name="connsiteX5" fmla="*/ 0 w 483394"/>
              <a:gd name="connsiteY5" fmla="*/ 0 h 645319"/>
              <a:gd name="connsiteX0" fmla="*/ 0 w 1626394"/>
              <a:gd name="connsiteY0" fmla="*/ 0 h 528638"/>
              <a:gd name="connsiteX1" fmla="*/ 0 w 1626394"/>
              <a:gd name="connsiteY1" fmla="*/ 528638 h 528638"/>
              <a:gd name="connsiteX2" fmla="*/ 33338 w 1626394"/>
              <a:gd name="connsiteY2" fmla="*/ 528638 h 528638"/>
              <a:gd name="connsiteX3" fmla="*/ 1626394 w 1626394"/>
              <a:gd name="connsiteY3" fmla="*/ 7144 h 528638"/>
              <a:gd name="connsiteX4" fmla="*/ 483394 w 1626394"/>
              <a:gd name="connsiteY4" fmla="*/ 216694 h 528638"/>
              <a:gd name="connsiteX5" fmla="*/ 0 w 1626394"/>
              <a:gd name="connsiteY5" fmla="*/ 0 h 528638"/>
              <a:gd name="connsiteX0" fmla="*/ 0 w 1626394"/>
              <a:gd name="connsiteY0" fmla="*/ 0 h 528638"/>
              <a:gd name="connsiteX1" fmla="*/ 0 w 1626394"/>
              <a:gd name="connsiteY1" fmla="*/ 528638 h 528638"/>
              <a:gd name="connsiteX2" fmla="*/ 33338 w 1626394"/>
              <a:gd name="connsiteY2" fmla="*/ 528638 h 528638"/>
              <a:gd name="connsiteX3" fmla="*/ 1626394 w 1626394"/>
              <a:gd name="connsiteY3" fmla="*/ 7144 h 528638"/>
              <a:gd name="connsiteX4" fmla="*/ 483394 w 1626394"/>
              <a:gd name="connsiteY4" fmla="*/ 216694 h 528638"/>
              <a:gd name="connsiteX5" fmla="*/ 0 w 1626394"/>
              <a:gd name="connsiteY5" fmla="*/ 0 h 528638"/>
              <a:gd name="connsiteX0" fmla="*/ 0 w 1626394"/>
              <a:gd name="connsiteY0" fmla="*/ 0 h 714375"/>
              <a:gd name="connsiteX1" fmla="*/ 0 w 1626394"/>
              <a:gd name="connsiteY1" fmla="*/ 528638 h 714375"/>
              <a:gd name="connsiteX2" fmla="*/ 354807 w 1626394"/>
              <a:gd name="connsiteY2" fmla="*/ 714375 h 714375"/>
              <a:gd name="connsiteX3" fmla="*/ 1626394 w 1626394"/>
              <a:gd name="connsiteY3" fmla="*/ 7144 h 714375"/>
              <a:gd name="connsiteX4" fmla="*/ 483394 w 1626394"/>
              <a:gd name="connsiteY4" fmla="*/ 216694 h 714375"/>
              <a:gd name="connsiteX5" fmla="*/ 0 w 1626394"/>
              <a:gd name="connsiteY5" fmla="*/ 0 h 714375"/>
              <a:gd name="connsiteX0" fmla="*/ 0 w 1626394"/>
              <a:gd name="connsiteY0" fmla="*/ 0 h 528638"/>
              <a:gd name="connsiteX1" fmla="*/ 0 w 1626394"/>
              <a:gd name="connsiteY1" fmla="*/ 528638 h 528638"/>
              <a:gd name="connsiteX2" fmla="*/ 1626394 w 1626394"/>
              <a:gd name="connsiteY2" fmla="*/ 7144 h 528638"/>
              <a:gd name="connsiteX3" fmla="*/ 483394 w 1626394"/>
              <a:gd name="connsiteY3" fmla="*/ 216694 h 528638"/>
              <a:gd name="connsiteX4" fmla="*/ 0 w 1626394"/>
              <a:gd name="connsiteY4" fmla="*/ 0 h 528638"/>
              <a:gd name="connsiteX0" fmla="*/ 0 w 1626394"/>
              <a:gd name="connsiteY0" fmla="*/ 0 h 528638"/>
              <a:gd name="connsiteX1" fmla="*/ 0 w 1626394"/>
              <a:gd name="connsiteY1" fmla="*/ 528638 h 528638"/>
              <a:gd name="connsiteX2" fmla="*/ 1626394 w 1626394"/>
              <a:gd name="connsiteY2" fmla="*/ 7144 h 528638"/>
              <a:gd name="connsiteX3" fmla="*/ 483394 w 1626394"/>
              <a:gd name="connsiteY3" fmla="*/ 216694 h 528638"/>
              <a:gd name="connsiteX4" fmla="*/ 0 w 1626394"/>
              <a:gd name="connsiteY4" fmla="*/ 0 h 528638"/>
              <a:gd name="connsiteX0" fmla="*/ 0 w 1626394"/>
              <a:gd name="connsiteY0" fmla="*/ 0 h 681404"/>
              <a:gd name="connsiteX1" fmla="*/ 0 w 1626394"/>
              <a:gd name="connsiteY1" fmla="*/ 528638 h 681404"/>
              <a:gd name="connsiteX2" fmla="*/ 1626394 w 1626394"/>
              <a:gd name="connsiteY2" fmla="*/ 7144 h 681404"/>
              <a:gd name="connsiteX3" fmla="*/ 483394 w 1626394"/>
              <a:gd name="connsiteY3" fmla="*/ 216694 h 681404"/>
              <a:gd name="connsiteX4" fmla="*/ 0 w 1626394"/>
              <a:gd name="connsiteY4" fmla="*/ 0 h 681404"/>
              <a:gd name="connsiteX0" fmla="*/ 0 w 1626394"/>
              <a:gd name="connsiteY0" fmla="*/ 0 h 661055"/>
              <a:gd name="connsiteX1" fmla="*/ 0 w 1626394"/>
              <a:gd name="connsiteY1" fmla="*/ 528638 h 661055"/>
              <a:gd name="connsiteX2" fmla="*/ 1626394 w 1626394"/>
              <a:gd name="connsiteY2" fmla="*/ 7144 h 661055"/>
              <a:gd name="connsiteX3" fmla="*/ 483394 w 1626394"/>
              <a:gd name="connsiteY3" fmla="*/ 216694 h 661055"/>
              <a:gd name="connsiteX4" fmla="*/ 0 w 1626394"/>
              <a:gd name="connsiteY4" fmla="*/ 0 h 661055"/>
              <a:gd name="connsiteX0" fmla="*/ 0 w 1626394"/>
              <a:gd name="connsiteY0" fmla="*/ 0 h 678971"/>
              <a:gd name="connsiteX1" fmla="*/ 0 w 1626394"/>
              <a:gd name="connsiteY1" fmla="*/ 528638 h 678971"/>
              <a:gd name="connsiteX2" fmla="*/ 1626394 w 1626394"/>
              <a:gd name="connsiteY2" fmla="*/ 7144 h 678971"/>
              <a:gd name="connsiteX3" fmla="*/ 483394 w 1626394"/>
              <a:gd name="connsiteY3" fmla="*/ 216694 h 678971"/>
              <a:gd name="connsiteX4" fmla="*/ 0 w 1626394"/>
              <a:gd name="connsiteY4" fmla="*/ 0 h 678971"/>
              <a:gd name="connsiteX0" fmla="*/ 0 w 1626394"/>
              <a:gd name="connsiteY0" fmla="*/ 0 h 678971"/>
              <a:gd name="connsiteX1" fmla="*/ 0 w 1626394"/>
              <a:gd name="connsiteY1" fmla="*/ 528638 h 678971"/>
              <a:gd name="connsiteX2" fmla="*/ 1626394 w 1626394"/>
              <a:gd name="connsiteY2" fmla="*/ 7144 h 678971"/>
              <a:gd name="connsiteX3" fmla="*/ 621506 w 1626394"/>
              <a:gd name="connsiteY3" fmla="*/ 233363 h 678971"/>
              <a:gd name="connsiteX4" fmla="*/ 0 w 1626394"/>
              <a:gd name="connsiteY4" fmla="*/ 0 h 678971"/>
              <a:gd name="connsiteX0" fmla="*/ 0 w 1626394"/>
              <a:gd name="connsiteY0" fmla="*/ 4860 h 683831"/>
              <a:gd name="connsiteX1" fmla="*/ 0 w 1626394"/>
              <a:gd name="connsiteY1" fmla="*/ 533498 h 683831"/>
              <a:gd name="connsiteX2" fmla="*/ 1626394 w 1626394"/>
              <a:gd name="connsiteY2" fmla="*/ 12004 h 683831"/>
              <a:gd name="connsiteX3" fmla="*/ 621506 w 1626394"/>
              <a:gd name="connsiteY3" fmla="*/ 238223 h 683831"/>
              <a:gd name="connsiteX4" fmla="*/ 0 w 1626394"/>
              <a:gd name="connsiteY4" fmla="*/ 4860 h 683831"/>
              <a:gd name="connsiteX0" fmla="*/ 0 w 1626394"/>
              <a:gd name="connsiteY0" fmla="*/ 4860 h 683831"/>
              <a:gd name="connsiteX1" fmla="*/ 0 w 1626394"/>
              <a:gd name="connsiteY1" fmla="*/ 533498 h 683831"/>
              <a:gd name="connsiteX2" fmla="*/ 1626394 w 1626394"/>
              <a:gd name="connsiteY2" fmla="*/ 12004 h 683831"/>
              <a:gd name="connsiteX3" fmla="*/ 1066800 w 1626394"/>
              <a:gd name="connsiteY3" fmla="*/ 135830 h 683831"/>
              <a:gd name="connsiteX4" fmla="*/ 621506 w 1626394"/>
              <a:gd name="connsiteY4" fmla="*/ 238223 h 683831"/>
              <a:gd name="connsiteX5" fmla="*/ 0 w 1626394"/>
              <a:gd name="connsiteY5" fmla="*/ 4860 h 683831"/>
              <a:gd name="connsiteX0" fmla="*/ 0 w 1626394"/>
              <a:gd name="connsiteY0" fmla="*/ 111917 h 790888"/>
              <a:gd name="connsiteX1" fmla="*/ 0 w 1626394"/>
              <a:gd name="connsiteY1" fmla="*/ 640555 h 790888"/>
              <a:gd name="connsiteX2" fmla="*/ 1626394 w 1626394"/>
              <a:gd name="connsiteY2" fmla="*/ 119061 h 790888"/>
              <a:gd name="connsiteX3" fmla="*/ 923925 w 1626394"/>
              <a:gd name="connsiteY3" fmla="*/ 0 h 790888"/>
              <a:gd name="connsiteX4" fmla="*/ 621506 w 1626394"/>
              <a:gd name="connsiteY4" fmla="*/ 345280 h 790888"/>
              <a:gd name="connsiteX5" fmla="*/ 0 w 1626394"/>
              <a:gd name="connsiteY5" fmla="*/ 111917 h 790888"/>
              <a:gd name="connsiteX0" fmla="*/ 0 w 1626394"/>
              <a:gd name="connsiteY0" fmla="*/ 111917 h 790888"/>
              <a:gd name="connsiteX1" fmla="*/ 0 w 1626394"/>
              <a:gd name="connsiteY1" fmla="*/ 640555 h 790888"/>
              <a:gd name="connsiteX2" fmla="*/ 1626394 w 1626394"/>
              <a:gd name="connsiteY2" fmla="*/ 119061 h 790888"/>
              <a:gd name="connsiteX3" fmla="*/ 1059656 w 1626394"/>
              <a:gd name="connsiteY3" fmla="*/ 23812 h 790888"/>
              <a:gd name="connsiteX4" fmla="*/ 923925 w 1626394"/>
              <a:gd name="connsiteY4" fmla="*/ 0 h 790888"/>
              <a:gd name="connsiteX5" fmla="*/ 621506 w 1626394"/>
              <a:gd name="connsiteY5" fmla="*/ 345280 h 790888"/>
              <a:gd name="connsiteX6" fmla="*/ 0 w 1626394"/>
              <a:gd name="connsiteY6" fmla="*/ 111917 h 790888"/>
              <a:gd name="connsiteX0" fmla="*/ 0 w 1626394"/>
              <a:gd name="connsiteY0" fmla="*/ 538161 h 1217132"/>
              <a:gd name="connsiteX1" fmla="*/ 0 w 1626394"/>
              <a:gd name="connsiteY1" fmla="*/ 1066799 h 1217132"/>
              <a:gd name="connsiteX2" fmla="*/ 1626394 w 1626394"/>
              <a:gd name="connsiteY2" fmla="*/ 545305 h 1217132"/>
              <a:gd name="connsiteX3" fmla="*/ 1323974 w 1626394"/>
              <a:gd name="connsiteY3" fmla="*/ 0 h 1217132"/>
              <a:gd name="connsiteX4" fmla="*/ 923925 w 1626394"/>
              <a:gd name="connsiteY4" fmla="*/ 426244 h 1217132"/>
              <a:gd name="connsiteX5" fmla="*/ 621506 w 1626394"/>
              <a:gd name="connsiteY5" fmla="*/ 771524 h 1217132"/>
              <a:gd name="connsiteX6" fmla="*/ 0 w 1626394"/>
              <a:gd name="connsiteY6" fmla="*/ 538161 h 1217132"/>
              <a:gd name="connsiteX0" fmla="*/ 0 w 1626394"/>
              <a:gd name="connsiteY0" fmla="*/ 538161 h 1217132"/>
              <a:gd name="connsiteX1" fmla="*/ 0 w 1626394"/>
              <a:gd name="connsiteY1" fmla="*/ 1066799 h 1217132"/>
              <a:gd name="connsiteX2" fmla="*/ 1626394 w 1626394"/>
              <a:gd name="connsiteY2" fmla="*/ 545305 h 1217132"/>
              <a:gd name="connsiteX3" fmla="*/ 1323974 w 1626394"/>
              <a:gd name="connsiteY3" fmla="*/ 0 h 1217132"/>
              <a:gd name="connsiteX4" fmla="*/ 923925 w 1626394"/>
              <a:gd name="connsiteY4" fmla="*/ 426244 h 1217132"/>
              <a:gd name="connsiteX5" fmla="*/ 621506 w 1626394"/>
              <a:gd name="connsiteY5" fmla="*/ 771524 h 1217132"/>
              <a:gd name="connsiteX6" fmla="*/ 0 w 1626394"/>
              <a:gd name="connsiteY6" fmla="*/ 538161 h 1217132"/>
              <a:gd name="connsiteX0" fmla="*/ 0 w 1635310"/>
              <a:gd name="connsiteY0" fmla="*/ 538161 h 1066802"/>
              <a:gd name="connsiteX1" fmla="*/ 0 w 1635310"/>
              <a:gd name="connsiteY1" fmla="*/ 1066799 h 1066802"/>
              <a:gd name="connsiteX2" fmla="*/ 1626394 w 1635310"/>
              <a:gd name="connsiteY2" fmla="*/ 545305 h 1066802"/>
              <a:gd name="connsiteX3" fmla="*/ 1323974 w 1635310"/>
              <a:gd name="connsiteY3" fmla="*/ 0 h 1066802"/>
              <a:gd name="connsiteX4" fmla="*/ 923925 w 1635310"/>
              <a:gd name="connsiteY4" fmla="*/ 426244 h 1066802"/>
              <a:gd name="connsiteX5" fmla="*/ 621506 w 1635310"/>
              <a:gd name="connsiteY5" fmla="*/ 771524 h 1066802"/>
              <a:gd name="connsiteX6" fmla="*/ 0 w 1635310"/>
              <a:gd name="connsiteY6" fmla="*/ 538161 h 1066802"/>
              <a:gd name="connsiteX0" fmla="*/ 0 w 1632620"/>
              <a:gd name="connsiteY0" fmla="*/ 538161 h 1083110"/>
              <a:gd name="connsiteX1" fmla="*/ 0 w 1632620"/>
              <a:gd name="connsiteY1" fmla="*/ 1066799 h 1083110"/>
              <a:gd name="connsiteX2" fmla="*/ 1626394 w 1632620"/>
              <a:gd name="connsiteY2" fmla="*/ 545305 h 1083110"/>
              <a:gd name="connsiteX3" fmla="*/ 1323974 w 1632620"/>
              <a:gd name="connsiteY3" fmla="*/ 0 h 1083110"/>
              <a:gd name="connsiteX4" fmla="*/ 923925 w 1632620"/>
              <a:gd name="connsiteY4" fmla="*/ 426244 h 1083110"/>
              <a:gd name="connsiteX5" fmla="*/ 621506 w 1632620"/>
              <a:gd name="connsiteY5" fmla="*/ 771524 h 1083110"/>
              <a:gd name="connsiteX6" fmla="*/ 0 w 1632620"/>
              <a:gd name="connsiteY6" fmla="*/ 538161 h 1083110"/>
              <a:gd name="connsiteX0" fmla="*/ 0 w 1638832"/>
              <a:gd name="connsiteY0" fmla="*/ 538161 h 1079262"/>
              <a:gd name="connsiteX1" fmla="*/ 0 w 1638832"/>
              <a:gd name="connsiteY1" fmla="*/ 1066799 h 1079262"/>
              <a:gd name="connsiteX2" fmla="*/ 1626394 w 1638832"/>
              <a:gd name="connsiteY2" fmla="*/ 545305 h 1079262"/>
              <a:gd name="connsiteX3" fmla="*/ 1323974 w 1638832"/>
              <a:gd name="connsiteY3" fmla="*/ 0 h 1079262"/>
              <a:gd name="connsiteX4" fmla="*/ 923925 w 1638832"/>
              <a:gd name="connsiteY4" fmla="*/ 426244 h 1079262"/>
              <a:gd name="connsiteX5" fmla="*/ 621506 w 1638832"/>
              <a:gd name="connsiteY5" fmla="*/ 771524 h 1079262"/>
              <a:gd name="connsiteX6" fmla="*/ 0 w 1638832"/>
              <a:gd name="connsiteY6" fmla="*/ 538161 h 1079262"/>
              <a:gd name="connsiteX0" fmla="*/ 0 w 1629379"/>
              <a:gd name="connsiteY0" fmla="*/ 538161 h 1066897"/>
              <a:gd name="connsiteX1" fmla="*/ 0 w 1629379"/>
              <a:gd name="connsiteY1" fmla="*/ 1066799 h 1066897"/>
              <a:gd name="connsiteX2" fmla="*/ 1616869 w 1629379"/>
              <a:gd name="connsiteY2" fmla="*/ 409574 h 1066897"/>
              <a:gd name="connsiteX3" fmla="*/ 1323974 w 1629379"/>
              <a:gd name="connsiteY3" fmla="*/ 0 h 1066897"/>
              <a:gd name="connsiteX4" fmla="*/ 923925 w 1629379"/>
              <a:gd name="connsiteY4" fmla="*/ 426244 h 1066897"/>
              <a:gd name="connsiteX5" fmla="*/ 621506 w 1629379"/>
              <a:gd name="connsiteY5" fmla="*/ 771524 h 1066897"/>
              <a:gd name="connsiteX6" fmla="*/ 0 w 1629379"/>
              <a:gd name="connsiteY6" fmla="*/ 538161 h 1066897"/>
              <a:gd name="connsiteX0" fmla="*/ 0 w 1620913"/>
              <a:gd name="connsiteY0" fmla="*/ 538161 h 1107877"/>
              <a:gd name="connsiteX1" fmla="*/ 0 w 1620913"/>
              <a:gd name="connsiteY1" fmla="*/ 1066799 h 1107877"/>
              <a:gd name="connsiteX2" fmla="*/ 1616869 w 1620913"/>
              <a:gd name="connsiteY2" fmla="*/ 409574 h 1107877"/>
              <a:gd name="connsiteX3" fmla="*/ 1323974 w 1620913"/>
              <a:gd name="connsiteY3" fmla="*/ 0 h 1107877"/>
              <a:gd name="connsiteX4" fmla="*/ 923925 w 1620913"/>
              <a:gd name="connsiteY4" fmla="*/ 426244 h 1107877"/>
              <a:gd name="connsiteX5" fmla="*/ 621506 w 1620913"/>
              <a:gd name="connsiteY5" fmla="*/ 771524 h 1107877"/>
              <a:gd name="connsiteX6" fmla="*/ 0 w 1620913"/>
              <a:gd name="connsiteY6" fmla="*/ 538161 h 1107877"/>
              <a:gd name="connsiteX0" fmla="*/ 0 w 1620913"/>
              <a:gd name="connsiteY0" fmla="*/ 538161 h 1218265"/>
              <a:gd name="connsiteX1" fmla="*/ 0 w 1620913"/>
              <a:gd name="connsiteY1" fmla="*/ 1066799 h 1218265"/>
              <a:gd name="connsiteX2" fmla="*/ 1616869 w 1620913"/>
              <a:gd name="connsiteY2" fmla="*/ 409574 h 1218265"/>
              <a:gd name="connsiteX3" fmla="*/ 1323974 w 1620913"/>
              <a:gd name="connsiteY3" fmla="*/ 0 h 1218265"/>
              <a:gd name="connsiteX4" fmla="*/ 923925 w 1620913"/>
              <a:gd name="connsiteY4" fmla="*/ 426244 h 1218265"/>
              <a:gd name="connsiteX5" fmla="*/ 621506 w 1620913"/>
              <a:gd name="connsiteY5" fmla="*/ 771524 h 1218265"/>
              <a:gd name="connsiteX6" fmla="*/ 0 w 1620913"/>
              <a:gd name="connsiteY6" fmla="*/ 538161 h 1218265"/>
              <a:gd name="connsiteX0" fmla="*/ 0 w 1620913"/>
              <a:gd name="connsiteY0" fmla="*/ 538161 h 1066799"/>
              <a:gd name="connsiteX1" fmla="*/ 0 w 1620913"/>
              <a:gd name="connsiteY1" fmla="*/ 1066799 h 1066799"/>
              <a:gd name="connsiteX2" fmla="*/ 1616869 w 1620913"/>
              <a:gd name="connsiteY2" fmla="*/ 409574 h 1066799"/>
              <a:gd name="connsiteX3" fmla="*/ 1323974 w 1620913"/>
              <a:gd name="connsiteY3" fmla="*/ 0 h 1066799"/>
              <a:gd name="connsiteX4" fmla="*/ 923925 w 1620913"/>
              <a:gd name="connsiteY4" fmla="*/ 426244 h 1066799"/>
              <a:gd name="connsiteX5" fmla="*/ 621506 w 1620913"/>
              <a:gd name="connsiteY5" fmla="*/ 771524 h 1066799"/>
              <a:gd name="connsiteX6" fmla="*/ 0 w 1620913"/>
              <a:gd name="connsiteY6" fmla="*/ 538161 h 1066799"/>
              <a:gd name="connsiteX0" fmla="*/ 0 w 1620913"/>
              <a:gd name="connsiteY0" fmla="*/ 538161 h 1213299"/>
              <a:gd name="connsiteX1" fmla="*/ 0 w 1620913"/>
              <a:gd name="connsiteY1" fmla="*/ 1066799 h 1213299"/>
              <a:gd name="connsiteX2" fmla="*/ 1616869 w 1620913"/>
              <a:gd name="connsiteY2" fmla="*/ 409574 h 1213299"/>
              <a:gd name="connsiteX3" fmla="*/ 1323974 w 1620913"/>
              <a:gd name="connsiteY3" fmla="*/ 0 h 1213299"/>
              <a:gd name="connsiteX4" fmla="*/ 923925 w 1620913"/>
              <a:gd name="connsiteY4" fmla="*/ 426244 h 1213299"/>
              <a:gd name="connsiteX5" fmla="*/ 621506 w 1620913"/>
              <a:gd name="connsiteY5" fmla="*/ 771524 h 1213299"/>
              <a:gd name="connsiteX6" fmla="*/ 0 w 1620913"/>
              <a:gd name="connsiteY6" fmla="*/ 538161 h 1213299"/>
              <a:gd name="connsiteX0" fmla="*/ 0 w 1628230"/>
              <a:gd name="connsiteY0" fmla="*/ 538161 h 1218919"/>
              <a:gd name="connsiteX1" fmla="*/ 0 w 1628230"/>
              <a:gd name="connsiteY1" fmla="*/ 1066799 h 1218919"/>
              <a:gd name="connsiteX2" fmla="*/ 1616869 w 1628230"/>
              <a:gd name="connsiteY2" fmla="*/ 409574 h 1218919"/>
              <a:gd name="connsiteX3" fmla="*/ 1323974 w 1628230"/>
              <a:gd name="connsiteY3" fmla="*/ 0 h 1218919"/>
              <a:gd name="connsiteX4" fmla="*/ 923925 w 1628230"/>
              <a:gd name="connsiteY4" fmla="*/ 426244 h 1218919"/>
              <a:gd name="connsiteX5" fmla="*/ 621506 w 1628230"/>
              <a:gd name="connsiteY5" fmla="*/ 771524 h 1218919"/>
              <a:gd name="connsiteX6" fmla="*/ 0 w 1628230"/>
              <a:gd name="connsiteY6" fmla="*/ 538161 h 1218919"/>
              <a:gd name="connsiteX0" fmla="*/ 0 w 1628230"/>
              <a:gd name="connsiteY0" fmla="*/ 538161 h 1218919"/>
              <a:gd name="connsiteX1" fmla="*/ 0 w 1628230"/>
              <a:gd name="connsiteY1" fmla="*/ 1066799 h 1218919"/>
              <a:gd name="connsiteX2" fmla="*/ 1616869 w 1628230"/>
              <a:gd name="connsiteY2" fmla="*/ 409574 h 1218919"/>
              <a:gd name="connsiteX3" fmla="*/ 1323974 w 1628230"/>
              <a:gd name="connsiteY3" fmla="*/ 0 h 1218919"/>
              <a:gd name="connsiteX4" fmla="*/ 923925 w 1628230"/>
              <a:gd name="connsiteY4" fmla="*/ 426244 h 1218919"/>
              <a:gd name="connsiteX5" fmla="*/ 621506 w 1628230"/>
              <a:gd name="connsiteY5" fmla="*/ 771524 h 1218919"/>
              <a:gd name="connsiteX6" fmla="*/ 0 w 1628230"/>
              <a:gd name="connsiteY6" fmla="*/ 538161 h 1218919"/>
              <a:gd name="connsiteX0" fmla="*/ 0 w 1628230"/>
              <a:gd name="connsiteY0" fmla="*/ 538161 h 1218919"/>
              <a:gd name="connsiteX1" fmla="*/ 0 w 1628230"/>
              <a:gd name="connsiteY1" fmla="*/ 1066799 h 1218919"/>
              <a:gd name="connsiteX2" fmla="*/ 1616869 w 1628230"/>
              <a:gd name="connsiteY2" fmla="*/ 409574 h 1218919"/>
              <a:gd name="connsiteX3" fmla="*/ 1323974 w 1628230"/>
              <a:gd name="connsiteY3" fmla="*/ 0 h 1218919"/>
              <a:gd name="connsiteX4" fmla="*/ 923925 w 1628230"/>
              <a:gd name="connsiteY4" fmla="*/ 426244 h 1218919"/>
              <a:gd name="connsiteX5" fmla="*/ 621506 w 1628230"/>
              <a:gd name="connsiteY5" fmla="*/ 771524 h 1218919"/>
              <a:gd name="connsiteX6" fmla="*/ 0 w 1628230"/>
              <a:gd name="connsiteY6" fmla="*/ 538161 h 1218919"/>
              <a:gd name="connsiteX0" fmla="*/ 0 w 1628230"/>
              <a:gd name="connsiteY0" fmla="*/ 538161 h 1218919"/>
              <a:gd name="connsiteX1" fmla="*/ 0 w 1628230"/>
              <a:gd name="connsiteY1" fmla="*/ 1066799 h 1218919"/>
              <a:gd name="connsiteX2" fmla="*/ 1616869 w 1628230"/>
              <a:gd name="connsiteY2" fmla="*/ 409574 h 1218919"/>
              <a:gd name="connsiteX3" fmla="*/ 1323974 w 1628230"/>
              <a:gd name="connsiteY3" fmla="*/ 0 h 1218919"/>
              <a:gd name="connsiteX4" fmla="*/ 923925 w 1628230"/>
              <a:gd name="connsiteY4" fmla="*/ 426244 h 1218919"/>
              <a:gd name="connsiteX5" fmla="*/ 621506 w 1628230"/>
              <a:gd name="connsiteY5" fmla="*/ 771524 h 1218919"/>
              <a:gd name="connsiteX6" fmla="*/ 0 w 1628230"/>
              <a:gd name="connsiteY6" fmla="*/ 538161 h 1218919"/>
              <a:gd name="connsiteX0" fmla="*/ 0 w 1628230"/>
              <a:gd name="connsiteY0" fmla="*/ 538161 h 1218919"/>
              <a:gd name="connsiteX1" fmla="*/ 0 w 1628230"/>
              <a:gd name="connsiteY1" fmla="*/ 1066799 h 1218919"/>
              <a:gd name="connsiteX2" fmla="*/ 1616869 w 1628230"/>
              <a:gd name="connsiteY2" fmla="*/ 409574 h 1218919"/>
              <a:gd name="connsiteX3" fmla="*/ 1323974 w 1628230"/>
              <a:gd name="connsiteY3" fmla="*/ 0 h 1218919"/>
              <a:gd name="connsiteX4" fmla="*/ 923925 w 1628230"/>
              <a:gd name="connsiteY4" fmla="*/ 426244 h 1218919"/>
              <a:gd name="connsiteX5" fmla="*/ 621506 w 1628230"/>
              <a:gd name="connsiteY5" fmla="*/ 771524 h 1218919"/>
              <a:gd name="connsiteX6" fmla="*/ 0 w 1628230"/>
              <a:gd name="connsiteY6" fmla="*/ 538161 h 1218919"/>
              <a:gd name="connsiteX0" fmla="*/ 0 w 1632881"/>
              <a:gd name="connsiteY0" fmla="*/ 538161 h 1232035"/>
              <a:gd name="connsiteX1" fmla="*/ 0 w 1632881"/>
              <a:gd name="connsiteY1" fmla="*/ 1066799 h 1232035"/>
              <a:gd name="connsiteX2" fmla="*/ 1621631 w 1632881"/>
              <a:gd name="connsiteY2" fmla="*/ 523874 h 1232035"/>
              <a:gd name="connsiteX3" fmla="*/ 1323974 w 1632881"/>
              <a:gd name="connsiteY3" fmla="*/ 0 h 1232035"/>
              <a:gd name="connsiteX4" fmla="*/ 923925 w 1632881"/>
              <a:gd name="connsiteY4" fmla="*/ 426244 h 1232035"/>
              <a:gd name="connsiteX5" fmla="*/ 621506 w 1632881"/>
              <a:gd name="connsiteY5" fmla="*/ 771524 h 1232035"/>
              <a:gd name="connsiteX6" fmla="*/ 0 w 1632881"/>
              <a:gd name="connsiteY6" fmla="*/ 538161 h 1232035"/>
              <a:gd name="connsiteX0" fmla="*/ 0 w 1622936"/>
              <a:gd name="connsiteY0" fmla="*/ 538161 h 1236750"/>
              <a:gd name="connsiteX1" fmla="*/ 0 w 1622936"/>
              <a:gd name="connsiteY1" fmla="*/ 1066799 h 1236750"/>
              <a:gd name="connsiteX2" fmla="*/ 1621631 w 1622936"/>
              <a:gd name="connsiteY2" fmla="*/ 523874 h 1236750"/>
              <a:gd name="connsiteX3" fmla="*/ 1323974 w 1622936"/>
              <a:gd name="connsiteY3" fmla="*/ 0 h 1236750"/>
              <a:gd name="connsiteX4" fmla="*/ 923925 w 1622936"/>
              <a:gd name="connsiteY4" fmla="*/ 426244 h 1236750"/>
              <a:gd name="connsiteX5" fmla="*/ 621506 w 1622936"/>
              <a:gd name="connsiteY5" fmla="*/ 771524 h 1236750"/>
              <a:gd name="connsiteX6" fmla="*/ 0 w 1622936"/>
              <a:gd name="connsiteY6" fmla="*/ 538161 h 1236750"/>
              <a:gd name="connsiteX0" fmla="*/ 0 w 1627932"/>
              <a:gd name="connsiteY0" fmla="*/ 538161 h 1227283"/>
              <a:gd name="connsiteX1" fmla="*/ 0 w 1627932"/>
              <a:gd name="connsiteY1" fmla="*/ 1066799 h 1227283"/>
              <a:gd name="connsiteX2" fmla="*/ 1621631 w 1627932"/>
              <a:gd name="connsiteY2" fmla="*/ 523874 h 1227283"/>
              <a:gd name="connsiteX3" fmla="*/ 1323974 w 1627932"/>
              <a:gd name="connsiteY3" fmla="*/ 0 h 1227283"/>
              <a:gd name="connsiteX4" fmla="*/ 923925 w 1627932"/>
              <a:gd name="connsiteY4" fmla="*/ 426244 h 1227283"/>
              <a:gd name="connsiteX5" fmla="*/ 621506 w 1627932"/>
              <a:gd name="connsiteY5" fmla="*/ 771524 h 1227283"/>
              <a:gd name="connsiteX6" fmla="*/ 0 w 1627932"/>
              <a:gd name="connsiteY6" fmla="*/ 538161 h 1227283"/>
              <a:gd name="connsiteX0" fmla="*/ 0 w 1627932"/>
              <a:gd name="connsiteY0" fmla="*/ 538161 h 1066799"/>
              <a:gd name="connsiteX1" fmla="*/ 0 w 1627932"/>
              <a:gd name="connsiteY1" fmla="*/ 1066799 h 1066799"/>
              <a:gd name="connsiteX2" fmla="*/ 1621631 w 1627932"/>
              <a:gd name="connsiteY2" fmla="*/ 523874 h 1066799"/>
              <a:gd name="connsiteX3" fmla="*/ 1323974 w 1627932"/>
              <a:gd name="connsiteY3" fmla="*/ 0 h 1066799"/>
              <a:gd name="connsiteX4" fmla="*/ 923925 w 1627932"/>
              <a:gd name="connsiteY4" fmla="*/ 426244 h 1066799"/>
              <a:gd name="connsiteX5" fmla="*/ 621506 w 1627932"/>
              <a:gd name="connsiteY5" fmla="*/ 771524 h 1066799"/>
              <a:gd name="connsiteX6" fmla="*/ 0 w 1627932"/>
              <a:gd name="connsiteY6" fmla="*/ 538161 h 1066799"/>
              <a:gd name="connsiteX0" fmla="*/ 0 w 1627647"/>
              <a:gd name="connsiteY0" fmla="*/ 538161 h 1066799"/>
              <a:gd name="connsiteX1" fmla="*/ 0 w 1627647"/>
              <a:gd name="connsiteY1" fmla="*/ 1066799 h 1066799"/>
              <a:gd name="connsiteX2" fmla="*/ 1621631 w 1627647"/>
              <a:gd name="connsiteY2" fmla="*/ 523874 h 1066799"/>
              <a:gd name="connsiteX3" fmla="*/ 1323974 w 1627647"/>
              <a:gd name="connsiteY3" fmla="*/ 0 h 1066799"/>
              <a:gd name="connsiteX4" fmla="*/ 923925 w 1627647"/>
              <a:gd name="connsiteY4" fmla="*/ 426244 h 1066799"/>
              <a:gd name="connsiteX5" fmla="*/ 621506 w 1627647"/>
              <a:gd name="connsiteY5" fmla="*/ 771524 h 1066799"/>
              <a:gd name="connsiteX6" fmla="*/ 0 w 1627647"/>
              <a:gd name="connsiteY6" fmla="*/ 538161 h 1066799"/>
              <a:gd name="connsiteX0" fmla="*/ 0 w 1627647"/>
              <a:gd name="connsiteY0" fmla="*/ 538161 h 1066799"/>
              <a:gd name="connsiteX1" fmla="*/ 0 w 1627647"/>
              <a:gd name="connsiteY1" fmla="*/ 1066799 h 1066799"/>
              <a:gd name="connsiteX2" fmla="*/ 1621631 w 1627647"/>
              <a:gd name="connsiteY2" fmla="*/ 523874 h 1066799"/>
              <a:gd name="connsiteX3" fmla="*/ 1323974 w 1627647"/>
              <a:gd name="connsiteY3" fmla="*/ 0 h 1066799"/>
              <a:gd name="connsiteX4" fmla="*/ 923925 w 1627647"/>
              <a:gd name="connsiteY4" fmla="*/ 426244 h 1066799"/>
              <a:gd name="connsiteX5" fmla="*/ 621506 w 1627647"/>
              <a:gd name="connsiteY5" fmla="*/ 771524 h 1066799"/>
              <a:gd name="connsiteX6" fmla="*/ 0 w 1627647"/>
              <a:gd name="connsiteY6" fmla="*/ 538161 h 1066799"/>
              <a:gd name="connsiteX0" fmla="*/ 0 w 1627647"/>
              <a:gd name="connsiteY0" fmla="*/ 538161 h 1134969"/>
              <a:gd name="connsiteX1" fmla="*/ 0 w 1627647"/>
              <a:gd name="connsiteY1" fmla="*/ 1066799 h 1134969"/>
              <a:gd name="connsiteX2" fmla="*/ 1621631 w 1627647"/>
              <a:gd name="connsiteY2" fmla="*/ 523874 h 1134969"/>
              <a:gd name="connsiteX3" fmla="*/ 1323974 w 1627647"/>
              <a:gd name="connsiteY3" fmla="*/ 0 h 1134969"/>
              <a:gd name="connsiteX4" fmla="*/ 923925 w 1627647"/>
              <a:gd name="connsiteY4" fmla="*/ 426244 h 1134969"/>
              <a:gd name="connsiteX5" fmla="*/ 621506 w 1627647"/>
              <a:gd name="connsiteY5" fmla="*/ 771524 h 1134969"/>
              <a:gd name="connsiteX6" fmla="*/ 0 w 1627647"/>
              <a:gd name="connsiteY6" fmla="*/ 538161 h 1134969"/>
              <a:gd name="connsiteX0" fmla="*/ 0 w 1627647"/>
              <a:gd name="connsiteY0" fmla="*/ 538161 h 1213483"/>
              <a:gd name="connsiteX1" fmla="*/ 0 w 1627647"/>
              <a:gd name="connsiteY1" fmla="*/ 1066799 h 1213483"/>
              <a:gd name="connsiteX2" fmla="*/ 1621631 w 1627647"/>
              <a:gd name="connsiteY2" fmla="*/ 523874 h 1213483"/>
              <a:gd name="connsiteX3" fmla="*/ 1323974 w 1627647"/>
              <a:gd name="connsiteY3" fmla="*/ 0 h 1213483"/>
              <a:gd name="connsiteX4" fmla="*/ 923925 w 1627647"/>
              <a:gd name="connsiteY4" fmla="*/ 426244 h 1213483"/>
              <a:gd name="connsiteX5" fmla="*/ 621506 w 1627647"/>
              <a:gd name="connsiteY5" fmla="*/ 771524 h 1213483"/>
              <a:gd name="connsiteX6" fmla="*/ 0 w 1627647"/>
              <a:gd name="connsiteY6" fmla="*/ 538161 h 1213483"/>
              <a:gd name="connsiteX0" fmla="*/ 0 w 1627647"/>
              <a:gd name="connsiteY0" fmla="*/ 538161 h 1190326"/>
              <a:gd name="connsiteX1" fmla="*/ 0 w 1627647"/>
              <a:gd name="connsiteY1" fmla="*/ 1066799 h 1190326"/>
              <a:gd name="connsiteX2" fmla="*/ 1621631 w 1627647"/>
              <a:gd name="connsiteY2" fmla="*/ 523874 h 1190326"/>
              <a:gd name="connsiteX3" fmla="*/ 1323974 w 1627647"/>
              <a:gd name="connsiteY3" fmla="*/ 0 h 1190326"/>
              <a:gd name="connsiteX4" fmla="*/ 923925 w 1627647"/>
              <a:gd name="connsiteY4" fmla="*/ 426244 h 1190326"/>
              <a:gd name="connsiteX5" fmla="*/ 621506 w 1627647"/>
              <a:gd name="connsiteY5" fmla="*/ 771524 h 1190326"/>
              <a:gd name="connsiteX6" fmla="*/ 0 w 1627647"/>
              <a:gd name="connsiteY6" fmla="*/ 538161 h 1190326"/>
              <a:gd name="connsiteX0" fmla="*/ 0 w 1627647"/>
              <a:gd name="connsiteY0" fmla="*/ 538161 h 1219698"/>
              <a:gd name="connsiteX1" fmla="*/ 0 w 1627647"/>
              <a:gd name="connsiteY1" fmla="*/ 1066799 h 1219698"/>
              <a:gd name="connsiteX2" fmla="*/ 1621631 w 1627647"/>
              <a:gd name="connsiteY2" fmla="*/ 523874 h 1219698"/>
              <a:gd name="connsiteX3" fmla="*/ 1323974 w 1627647"/>
              <a:gd name="connsiteY3" fmla="*/ 0 h 1219698"/>
              <a:gd name="connsiteX4" fmla="*/ 923925 w 1627647"/>
              <a:gd name="connsiteY4" fmla="*/ 426244 h 1219698"/>
              <a:gd name="connsiteX5" fmla="*/ 621506 w 1627647"/>
              <a:gd name="connsiteY5" fmla="*/ 771524 h 1219698"/>
              <a:gd name="connsiteX6" fmla="*/ 0 w 1627647"/>
              <a:gd name="connsiteY6" fmla="*/ 538161 h 1219698"/>
              <a:gd name="connsiteX0" fmla="*/ 0 w 1627647"/>
              <a:gd name="connsiteY0" fmla="*/ 538161 h 1232307"/>
              <a:gd name="connsiteX1" fmla="*/ 0 w 1627647"/>
              <a:gd name="connsiteY1" fmla="*/ 1066799 h 1232307"/>
              <a:gd name="connsiteX2" fmla="*/ 1621631 w 1627647"/>
              <a:gd name="connsiteY2" fmla="*/ 523874 h 1232307"/>
              <a:gd name="connsiteX3" fmla="*/ 1323974 w 1627647"/>
              <a:gd name="connsiteY3" fmla="*/ 0 h 1232307"/>
              <a:gd name="connsiteX4" fmla="*/ 923925 w 1627647"/>
              <a:gd name="connsiteY4" fmla="*/ 426244 h 1232307"/>
              <a:gd name="connsiteX5" fmla="*/ 621506 w 1627647"/>
              <a:gd name="connsiteY5" fmla="*/ 771524 h 1232307"/>
              <a:gd name="connsiteX6" fmla="*/ 0 w 1627647"/>
              <a:gd name="connsiteY6" fmla="*/ 538161 h 1232307"/>
              <a:gd name="connsiteX0" fmla="*/ 0 w 1627647"/>
              <a:gd name="connsiteY0" fmla="*/ 538161 h 1217230"/>
              <a:gd name="connsiteX1" fmla="*/ 0 w 1627647"/>
              <a:gd name="connsiteY1" fmla="*/ 1066799 h 1217230"/>
              <a:gd name="connsiteX2" fmla="*/ 1621631 w 1627647"/>
              <a:gd name="connsiteY2" fmla="*/ 523874 h 1217230"/>
              <a:gd name="connsiteX3" fmla="*/ 1323974 w 1627647"/>
              <a:gd name="connsiteY3" fmla="*/ 0 h 1217230"/>
              <a:gd name="connsiteX4" fmla="*/ 923925 w 1627647"/>
              <a:gd name="connsiteY4" fmla="*/ 426244 h 1217230"/>
              <a:gd name="connsiteX5" fmla="*/ 621506 w 1627647"/>
              <a:gd name="connsiteY5" fmla="*/ 771524 h 1217230"/>
              <a:gd name="connsiteX6" fmla="*/ 0 w 1627647"/>
              <a:gd name="connsiteY6" fmla="*/ 538161 h 1217230"/>
              <a:gd name="connsiteX0" fmla="*/ 0 w 1627647"/>
              <a:gd name="connsiteY0" fmla="*/ 538161 h 1188997"/>
              <a:gd name="connsiteX1" fmla="*/ 0 w 1627647"/>
              <a:gd name="connsiteY1" fmla="*/ 1066799 h 1188997"/>
              <a:gd name="connsiteX2" fmla="*/ 1621631 w 1627647"/>
              <a:gd name="connsiteY2" fmla="*/ 523874 h 1188997"/>
              <a:gd name="connsiteX3" fmla="*/ 1323974 w 1627647"/>
              <a:gd name="connsiteY3" fmla="*/ 0 h 1188997"/>
              <a:gd name="connsiteX4" fmla="*/ 923925 w 1627647"/>
              <a:gd name="connsiteY4" fmla="*/ 426244 h 1188997"/>
              <a:gd name="connsiteX5" fmla="*/ 621506 w 1627647"/>
              <a:gd name="connsiteY5" fmla="*/ 771524 h 1188997"/>
              <a:gd name="connsiteX6" fmla="*/ 0 w 1627647"/>
              <a:gd name="connsiteY6" fmla="*/ 538161 h 1188997"/>
              <a:gd name="connsiteX0" fmla="*/ 0 w 1627647"/>
              <a:gd name="connsiteY0" fmla="*/ 538161 h 1216261"/>
              <a:gd name="connsiteX1" fmla="*/ 0 w 1627647"/>
              <a:gd name="connsiteY1" fmla="*/ 1066799 h 1216261"/>
              <a:gd name="connsiteX2" fmla="*/ 1621631 w 1627647"/>
              <a:gd name="connsiteY2" fmla="*/ 523874 h 1216261"/>
              <a:gd name="connsiteX3" fmla="*/ 1323974 w 1627647"/>
              <a:gd name="connsiteY3" fmla="*/ 0 h 1216261"/>
              <a:gd name="connsiteX4" fmla="*/ 923925 w 1627647"/>
              <a:gd name="connsiteY4" fmla="*/ 426244 h 1216261"/>
              <a:gd name="connsiteX5" fmla="*/ 621506 w 1627647"/>
              <a:gd name="connsiteY5" fmla="*/ 771524 h 1216261"/>
              <a:gd name="connsiteX6" fmla="*/ 0 w 1627647"/>
              <a:gd name="connsiteY6" fmla="*/ 538161 h 1216261"/>
              <a:gd name="connsiteX0" fmla="*/ 0 w 1627647"/>
              <a:gd name="connsiteY0" fmla="*/ 538161 h 1206398"/>
              <a:gd name="connsiteX1" fmla="*/ 0 w 1627647"/>
              <a:gd name="connsiteY1" fmla="*/ 1066799 h 1206398"/>
              <a:gd name="connsiteX2" fmla="*/ 1621631 w 1627647"/>
              <a:gd name="connsiteY2" fmla="*/ 523874 h 1206398"/>
              <a:gd name="connsiteX3" fmla="*/ 1323974 w 1627647"/>
              <a:gd name="connsiteY3" fmla="*/ 0 h 1206398"/>
              <a:gd name="connsiteX4" fmla="*/ 923925 w 1627647"/>
              <a:gd name="connsiteY4" fmla="*/ 426244 h 1206398"/>
              <a:gd name="connsiteX5" fmla="*/ 621506 w 1627647"/>
              <a:gd name="connsiteY5" fmla="*/ 771524 h 1206398"/>
              <a:gd name="connsiteX6" fmla="*/ 0 w 1627647"/>
              <a:gd name="connsiteY6" fmla="*/ 538161 h 1206398"/>
              <a:gd name="connsiteX0" fmla="*/ 0 w 1627647"/>
              <a:gd name="connsiteY0" fmla="*/ 538161 h 1218880"/>
              <a:gd name="connsiteX1" fmla="*/ 0 w 1627647"/>
              <a:gd name="connsiteY1" fmla="*/ 1066799 h 1218880"/>
              <a:gd name="connsiteX2" fmla="*/ 1621631 w 1627647"/>
              <a:gd name="connsiteY2" fmla="*/ 523874 h 1218880"/>
              <a:gd name="connsiteX3" fmla="*/ 1323974 w 1627647"/>
              <a:gd name="connsiteY3" fmla="*/ 0 h 1218880"/>
              <a:gd name="connsiteX4" fmla="*/ 923925 w 1627647"/>
              <a:gd name="connsiteY4" fmla="*/ 426244 h 1218880"/>
              <a:gd name="connsiteX5" fmla="*/ 621506 w 1627647"/>
              <a:gd name="connsiteY5" fmla="*/ 771524 h 1218880"/>
              <a:gd name="connsiteX6" fmla="*/ 0 w 1627647"/>
              <a:gd name="connsiteY6" fmla="*/ 538161 h 1218880"/>
              <a:gd name="connsiteX0" fmla="*/ 0 w 1627647"/>
              <a:gd name="connsiteY0" fmla="*/ 538161 h 1211596"/>
              <a:gd name="connsiteX1" fmla="*/ 0 w 1627647"/>
              <a:gd name="connsiteY1" fmla="*/ 1066799 h 1211596"/>
              <a:gd name="connsiteX2" fmla="*/ 1621631 w 1627647"/>
              <a:gd name="connsiteY2" fmla="*/ 523874 h 1211596"/>
              <a:gd name="connsiteX3" fmla="*/ 1323974 w 1627647"/>
              <a:gd name="connsiteY3" fmla="*/ 0 h 1211596"/>
              <a:gd name="connsiteX4" fmla="*/ 923925 w 1627647"/>
              <a:gd name="connsiteY4" fmla="*/ 426244 h 1211596"/>
              <a:gd name="connsiteX5" fmla="*/ 621506 w 1627647"/>
              <a:gd name="connsiteY5" fmla="*/ 771524 h 1211596"/>
              <a:gd name="connsiteX6" fmla="*/ 0 w 1627647"/>
              <a:gd name="connsiteY6" fmla="*/ 538161 h 1211596"/>
              <a:gd name="connsiteX0" fmla="*/ 0 w 1627647"/>
              <a:gd name="connsiteY0" fmla="*/ 538161 h 1217962"/>
              <a:gd name="connsiteX1" fmla="*/ 0 w 1627647"/>
              <a:gd name="connsiteY1" fmla="*/ 1066799 h 1217962"/>
              <a:gd name="connsiteX2" fmla="*/ 1621631 w 1627647"/>
              <a:gd name="connsiteY2" fmla="*/ 523874 h 1217962"/>
              <a:gd name="connsiteX3" fmla="*/ 1323974 w 1627647"/>
              <a:gd name="connsiteY3" fmla="*/ 0 h 1217962"/>
              <a:gd name="connsiteX4" fmla="*/ 923925 w 1627647"/>
              <a:gd name="connsiteY4" fmla="*/ 426244 h 1217962"/>
              <a:gd name="connsiteX5" fmla="*/ 621506 w 1627647"/>
              <a:gd name="connsiteY5" fmla="*/ 771524 h 1217962"/>
              <a:gd name="connsiteX6" fmla="*/ 0 w 1627647"/>
              <a:gd name="connsiteY6" fmla="*/ 538161 h 1217962"/>
              <a:gd name="connsiteX0" fmla="*/ 0 w 1627647"/>
              <a:gd name="connsiteY0" fmla="*/ 538161 h 1218399"/>
              <a:gd name="connsiteX1" fmla="*/ 0 w 1627647"/>
              <a:gd name="connsiteY1" fmla="*/ 1066799 h 1218399"/>
              <a:gd name="connsiteX2" fmla="*/ 1621631 w 1627647"/>
              <a:gd name="connsiteY2" fmla="*/ 523874 h 1218399"/>
              <a:gd name="connsiteX3" fmla="*/ 1323974 w 1627647"/>
              <a:gd name="connsiteY3" fmla="*/ 0 h 1218399"/>
              <a:gd name="connsiteX4" fmla="*/ 923925 w 1627647"/>
              <a:gd name="connsiteY4" fmla="*/ 426244 h 1218399"/>
              <a:gd name="connsiteX5" fmla="*/ 621506 w 1627647"/>
              <a:gd name="connsiteY5" fmla="*/ 771524 h 1218399"/>
              <a:gd name="connsiteX6" fmla="*/ 0 w 1627647"/>
              <a:gd name="connsiteY6" fmla="*/ 538161 h 1218399"/>
              <a:gd name="connsiteX0" fmla="*/ 0 w 1627647"/>
              <a:gd name="connsiteY0" fmla="*/ 538161 h 1212839"/>
              <a:gd name="connsiteX1" fmla="*/ 0 w 1627647"/>
              <a:gd name="connsiteY1" fmla="*/ 1066799 h 1212839"/>
              <a:gd name="connsiteX2" fmla="*/ 1621631 w 1627647"/>
              <a:gd name="connsiteY2" fmla="*/ 523874 h 1212839"/>
              <a:gd name="connsiteX3" fmla="*/ 1323974 w 1627647"/>
              <a:gd name="connsiteY3" fmla="*/ 0 h 1212839"/>
              <a:gd name="connsiteX4" fmla="*/ 923925 w 1627647"/>
              <a:gd name="connsiteY4" fmla="*/ 426244 h 1212839"/>
              <a:gd name="connsiteX5" fmla="*/ 621506 w 1627647"/>
              <a:gd name="connsiteY5" fmla="*/ 771524 h 1212839"/>
              <a:gd name="connsiteX6" fmla="*/ 0 w 1627647"/>
              <a:gd name="connsiteY6" fmla="*/ 538161 h 1212839"/>
              <a:gd name="connsiteX0" fmla="*/ 0 w 1627647"/>
              <a:gd name="connsiteY0" fmla="*/ 538161 h 1212839"/>
              <a:gd name="connsiteX1" fmla="*/ 0 w 1627647"/>
              <a:gd name="connsiteY1" fmla="*/ 1066799 h 1212839"/>
              <a:gd name="connsiteX2" fmla="*/ 1621631 w 1627647"/>
              <a:gd name="connsiteY2" fmla="*/ 523874 h 1212839"/>
              <a:gd name="connsiteX3" fmla="*/ 1323974 w 1627647"/>
              <a:gd name="connsiteY3" fmla="*/ 0 h 1212839"/>
              <a:gd name="connsiteX4" fmla="*/ 1078707 w 1627647"/>
              <a:gd name="connsiteY4" fmla="*/ 257177 h 1212839"/>
              <a:gd name="connsiteX5" fmla="*/ 923925 w 1627647"/>
              <a:gd name="connsiteY5" fmla="*/ 426244 h 1212839"/>
              <a:gd name="connsiteX6" fmla="*/ 621506 w 1627647"/>
              <a:gd name="connsiteY6" fmla="*/ 771524 h 1212839"/>
              <a:gd name="connsiteX7" fmla="*/ 0 w 1627647"/>
              <a:gd name="connsiteY7" fmla="*/ 538161 h 1212839"/>
              <a:gd name="connsiteX0" fmla="*/ 0 w 1627647"/>
              <a:gd name="connsiteY0" fmla="*/ 538161 h 1212839"/>
              <a:gd name="connsiteX1" fmla="*/ 0 w 1627647"/>
              <a:gd name="connsiteY1" fmla="*/ 1066799 h 1212839"/>
              <a:gd name="connsiteX2" fmla="*/ 1621631 w 1627647"/>
              <a:gd name="connsiteY2" fmla="*/ 523874 h 1212839"/>
              <a:gd name="connsiteX3" fmla="*/ 1323974 w 1627647"/>
              <a:gd name="connsiteY3" fmla="*/ 0 h 1212839"/>
              <a:gd name="connsiteX4" fmla="*/ 595313 w 1627647"/>
              <a:gd name="connsiteY4" fmla="*/ 185739 h 1212839"/>
              <a:gd name="connsiteX5" fmla="*/ 923925 w 1627647"/>
              <a:gd name="connsiteY5" fmla="*/ 426244 h 1212839"/>
              <a:gd name="connsiteX6" fmla="*/ 621506 w 1627647"/>
              <a:gd name="connsiteY6" fmla="*/ 771524 h 1212839"/>
              <a:gd name="connsiteX7" fmla="*/ 0 w 1627647"/>
              <a:gd name="connsiteY7" fmla="*/ 538161 h 1212839"/>
              <a:gd name="connsiteX0" fmla="*/ 0 w 1627647"/>
              <a:gd name="connsiteY0" fmla="*/ 538161 h 1212839"/>
              <a:gd name="connsiteX1" fmla="*/ 0 w 1627647"/>
              <a:gd name="connsiteY1" fmla="*/ 1066799 h 1212839"/>
              <a:gd name="connsiteX2" fmla="*/ 1621631 w 1627647"/>
              <a:gd name="connsiteY2" fmla="*/ 523874 h 1212839"/>
              <a:gd name="connsiteX3" fmla="*/ 1323974 w 1627647"/>
              <a:gd name="connsiteY3" fmla="*/ 0 h 1212839"/>
              <a:gd name="connsiteX4" fmla="*/ 973932 w 1627647"/>
              <a:gd name="connsiteY4" fmla="*/ 85727 h 1212839"/>
              <a:gd name="connsiteX5" fmla="*/ 595313 w 1627647"/>
              <a:gd name="connsiteY5" fmla="*/ 185739 h 1212839"/>
              <a:gd name="connsiteX6" fmla="*/ 923925 w 1627647"/>
              <a:gd name="connsiteY6" fmla="*/ 426244 h 1212839"/>
              <a:gd name="connsiteX7" fmla="*/ 621506 w 1627647"/>
              <a:gd name="connsiteY7" fmla="*/ 771524 h 1212839"/>
              <a:gd name="connsiteX8" fmla="*/ 0 w 1627647"/>
              <a:gd name="connsiteY8" fmla="*/ 538161 h 1212839"/>
              <a:gd name="connsiteX0" fmla="*/ 0 w 1627647"/>
              <a:gd name="connsiteY0" fmla="*/ 745328 h 1420006"/>
              <a:gd name="connsiteX1" fmla="*/ 0 w 1627647"/>
              <a:gd name="connsiteY1" fmla="*/ 1273966 h 1420006"/>
              <a:gd name="connsiteX2" fmla="*/ 1621631 w 1627647"/>
              <a:gd name="connsiteY2" fmla="*/ 731041 h 1420006"/>
              <a:gd name="connsiteX3" fmla="*/ 1323974 w 1627647"/>
              <a:gd name="connsiteY3" fmla="*/ 207167 h 1420006"/>
              <a:gd name="connsiteX4" fmla="*/ 835820 w 1627647"/>
              <a:gd name="connsiteY4" fmla="*/ 0 h 1420006"/>
              <a:gd name="connsiteX5" fmla="*/ 595313 w 1627647"/>
              <a:gd name="connsiteY5" fmla="*/ 392906 h 1420006"/>
              <a:gd name="connsiteX6" fmla="*/ 923925 w 1627647"/>
              <a:gd name="connsiteY6" fmla="*/ 633411 h 1420006"/>
              <a:gd name="connsiteX7" fmla="*/ 621506 w 1627647"/>
              <a:gd name="connsiteY7" fmla="*/ 978691 h 1420006"/>
              <a:gd name="connsiteX8" fmla="*/ 0 w 1627647"/>
              <a:gd name="connsiteY8" fmla="*/ 745328 h 1420006"/>
              <a:gd name="connsiteX0" fmla="*/ 0 w 1591281"/>
              <a:gd name="connsiteY0" fmla="*/ 745328 h 1469663"/>
              <a:gd name="connsiteX1" fmla="*/ 0 w 1591281"/>
              <a:gd name="connsiteY1" fmla="*/ 1273966 h 1469663"/>
              <a:gd name="connsiteX2" fmla="*/ 1574006 w 1591281"/>
              <a:gd name="connsiteY2" fmla="*/ 928685 h 1469663"/>
              <a:gd name="connsiteX3" fmla="*/ 1323974 w 1591281"/>
              <a:gd name="connsiteY3" fmla="*/ 207167 h 1469663"/>
              <a:gd name="connsiteX4" fmla="*/ 835820 w 1591281"/>
              <a:gd name="connsiteY4" fmla="*/ 0 h 1469663"/>
              <a:gd name="connsiteX5" fmla="*/ 595313 w 1591281"/>
              <a:gd name="connsiteY5" fmla="*/ 392906 h 1469663"/>
              <a:gd name="connsiteX6" fmla="*/ 923925 w 1591281"/>
              <a:gd name="connsiteY6" fmla="*/ 633411 h 1469663"/>
              <a:gd name="connsiteX7" fmla="*/ 621506 w 1591281"/>
              <a:gd name="connsiteY7" fmla="*/ 978691 h 1469663"/>
              <a:gd name="connsiteX8" fmla="*/ 0 w 1591281"/>
              <a:gd name="connsiteY8" fmla="*/ 745328 h 1469663"/>
              <a:gd name="connsiteX0" fmla="*/ 0 w 1591281"/>
              <a:gd name="connsiteY0" fmla="*/ 745328 h 1425021"/>
              <a:gd name="connsiteX1" fmla="*/ 0 w 1591281"/>
              <a:gd name="connsiteY1" fmla="*/ 1273966 h 1425021"/>
              <a:gd name="connsiteX2" fmla="*/ 1574006 w 1591281"/>
              <a:gd name="connsiteY2" fmla="*/ 928685 h 1425021"/>
              <a:gd name="connsiteX3" fmla="*/ 1323974 w 1591281"/>
              <a:gd name="connsiteY3" fmla="*/ 207167 h 1425021"/>
              <a:gd name="connsiteX4" fmla="*/ 835820 w 1591281"/>
              <a:gd name="connsiteY4" fmla="*/ 0 h 1425021"/>
              <a:gd name="connsiteX5" fmla="*/ 595313 w 1591281"/>
              <a:gd name="connsiteY5" fmla="*/ 392906 h 1425021"/>
              <a:gd name="connsiteX6" fmla="*/ 923925 w 1591281"/>
              <a:gd name="connsiteY6" fmla="*/ 633411 h 1425021"/>
              <a:gd name="connsiteX7" fmla="*/ 621506 w 1591281"/>
              <a:gd name="connsiteY7" fmla="*/ 978691 h 1425021"/>
              <a:gd name="connsiteX8" fmla="*/ 0 w 1591281"/>
              <a:gd name="connsiteY8" fmla="*/ 745328 h 1425021"/>
              <a:gd name="connsiteX0" fmla="*/ 0 w 1622856"/>
              <a:gd name="connsiteY0" fmla="*/ 745328 h 1425021"/>
              <a:gd name="connsiteX1" fmla="*/ 0 w 1622856"/>
              <a:gd name="connsiteY1" fmla="*/ 1273966 h 1425021"/>
              <a:gd name="connsiteX2" fmla="*/ 1574006 w 1622856"/>
              <a:gd name="connsiteY2" fmla="*/ 928685 h 1425021"/>
              <a:gd name="connsiteX3" fmla="*/ 1323974 w 1622856"/>
              <a:gd name="connsiteY3" fmla="*/ 207167 h 1425021"/>
              <a:gd name="connsiteX4" fmla="*/ 835820 w 1622856"/>
              <a:gd name="connsiteY4" fmla="*/ 0 h 1425021"/>
              <a:gd name="connsiteX5" fmla="*/ 595313 w 1622856"/>
              <a:gd name="connsiteY5" fmla="*/ 392906 h 1425021"/>
              <a:gd name="connsiteX6" fmla="*/ 923925 w 1622856"/>
              <a:gd name="connsiteY6" fmla="*/ 633411 h 1425021"/>
              <a:gd name="connsiteX7" fmla="*/ 621506 w 1622856"/>
              <a:gd name="connsiteY7" fmla="*/ 978691 h 1425021"/>
              <a:gd name="connsiteX8" fmla="*/ 0 w 1622856"/>
              <a:gd name="connsiteY8" fmla="*/ 745328 h 1425021"/>
              <a:gd name="connsiteX0" fmla="*/ 0 w 1608710"/>
              <a:gd name="connsiteY0" fmla="*/ 745328 h 1425021"/>
              <a:gd name="connsiteX1" fmla="*/ 0 w 1608710"/>
              <a:gd name="connsiteY1" fmla="*/ 1273966 h 1425021"/>
              <a:gd name="connsiteX2" fmla="*/ 1574006 w 1608710"/>
              <a:gd name="connsiteY2" fmla="*/ 928685 h 1425021"/>
              <a:gd name="connsiteX3" fmla="*/ 1264443 w 1608710"/>
              <a:gd name="connsiteY3" fmla="*/ 166686 h 1425021"/>
              <a:gd name="connsiteX4" fmla="*/ 835820 w 1608710"/>
              <a:gd name="connsiteY4" fmla="*/ 0 h 1425021"/>
              <a:gd name="connsiteX5" fmla="*/ 595313 w 1608710"/>
              <a:gd name="connsiteY5" fmla="*/ 392906 h 1425021"/>
              <a:gd name="connsiteX6" fmla="*/ 923925 w 1608710"/>
              <a:gd name="connsiteY6" fmla="*/ 633411 h 1425021"/>
              <a:gd name="connsiteX7" fmla="*/ 621506 w 1608710"/>
              <a:gd name="connsiteY7" fmla="*/ 978691 h 1425021"/>
              <a:gd name="connsiteX8" fmla="*/ 0 w 1608710"/>
              <a:gd name="connsiteY8" fmla="*/ 745328 h 1425021"/>
              <a:gd name="connsiteX0" fmla="*/ 0 w 1623138"/>
              <a:gd name="connsiteY0" fmla="*/ 745328 h 1425021"/>
              <a:gd name="connsiteX1" fmla="*/ 0 w 1623138"/>
              <a:gd name="connsiteY1" fmla="*/ 1273966 h 1425021"/>
              <a:gd name="connsiteX2" fmla="*/ 1574006 w 1623138"/>
              <a:gd name="connsiteY2" fmla="*/ 928685 h 1425021"/>
              <a:gd name="connsiteX3" fmla="*/ 1264443 w 1623138"/>
              <a:gd name="connsiteY3" fmla="*/ 166686 h 1425021"/>
              <a:gd name="connsiteX4" fmla="*/ 835820 w 1623138"/>
              <a:gd name="connsiteY4" fmla="*/ 0 h 1425021"/>
              <a:gd name="connsiteX5" fmla="*/ 595313 w 1623138"/>
              <a:gd name="connsiteY5" fmla="*/ 392906 h 1425021"/>
              <a:gd name="connsiteX6" fmla="*/ 923925 w 1623138"/>
              <a:gd name="connsiteY6" fmla="*/ 633411 h 1425021"/>
              <a:gd name="connsiteX7" fmla="*/ 621506 w 1623138"/>
              <a:gd name="connsiteY7" fmla="*/ 978691 h 1425021"/>
              <a:gd name="connsiteX8" fmla="*/ 0 w 1623138"/>
              <a:gd name="connsiteY8" fmla="*/ 745328 h 1425021"/>
              <a:gd name="connsiteX0" fmla="*/ 0 w 1623138"/>
              <a:gd name="connsiteY0" fmla="*/ 745328 h 1425021"/>
              <a:gd name="connsiteX1" fmla="*/ 0 w 1623138"/>
              <a:gd name="connsiteY1" fmla="*/ 1273966 h 1425021"/>
              <a:gd name="connsiteX2" fmla="*/ 1574006 w 1623138"/>
              <a:gd name="connsiteY2" fmla="*/ 928685 h 1425021"/>
              <a:gd name="connsiteX3" fmla="*/ 1264443 w 1623138"/>
              <a:gd name="connsiteY3" fmla="*/ 166686 h 1425021"/>
              <a:gd name="connsiteX4" fmla="*/ 835820 w 1623138"/>
              <a:gd name="connsiteY4" fmla="*/ 0 h 1425021"/>
              <a:gd name="connsiteX5" fmla="*/ 595313 w 1623138"/>
              <a:gd name="connsiteY5" fmla="*/ 392906 h 1425021"/>
              <a:gd name="connsiteX6" fmla="*/ 923925 w 1623138"/>
              <a:gd name="connsiteY6" fmla="*/ 633411 h 1425021"/>
              <a:gd name="connsiteX7" fmla="*/ 621506 w 1623138"/>
              <a:gd name="connsiteY7" fmla="*/ 978691 h 1425021"/>
              <a:gd name="connsiteX8" fmla="*/ 0 w 1623138"/>
              <a:gd name="connsiteY8" fmla="*/ 745328 h 1425021"/>
              <a:gd name="connsiteX0" fmla="*/ 0 w 1623138"/>
              <a:gd name="connsiteY0" fmla="*/ 745328 h 1425021"/>
              <a:gd name="connsiteX1" fmla="*/ 0 w 1623138"/>
              <a:gd name="connsiteY1" fmla="*/ 1273966 h 1425021"/>
              <a:gd name="connsiteX2" fmla="*/ 1574006 w 1623138"/>
              <a:gd name="connsiteY2" fmla="*/ 928685 h 1425021"/>
              <a:gd name="connsiteX3" fmla="*/ 1264443 w 1623138"/>
              <a:gd name="connsiteY3" fmla="*/ 166686 h 1425021"/>
              <a:gd name="connsiteX4" fmla="*/ 835820 w 1623138"/>
              <a:gd name="connsiteY4" fmla="*/ 0 h 1425021"/>
              <a:gd name="connsiteX5" fmla="*/ 709613 w 1623138"/>
              <a:gd name="connsiteY5" fmla="*/ 207169 h 1425021"/>
              <a:gd name="connsiteX6" fmla="*/ 595313 w 1623138"/>
              <a:gd name="connsiteY6" fmla="*/ 392906 h 1425021"/>
              <a:gd name="connsiteX7" fmla="*/ 923925 w 1623138"/>
              <a:gd name="connsiteY7" fmla="*/ 633411 h 1425021"/>
              <a:gd name="connsiteX8" fmla="*/ 621506 w 1623138"/>
              <a:gd name="connsiteY8" fmla="*/ 978691 h 1425021"/>
              <a:gd name="connsiteX9" fmla="*/ 0 w 1623138"/>
              <a:gd name="connsiteY9" fmla="*/ 745328 h 1425021"/>
              <a:gd name="connsiteX0" fmla="*/ 0 w 1623138"/>
              <a:gd name="connsiteY0" fmla="*/ 797716 h 1477409"/>
              <a:gd name="connsiteX1" fmla="*/ 0 w 1623138"/>
              <a:gd name="connsiteY1" fmla="*/ 1326354 h 1477409"/>
              <a:gd name="connsiteX2" fmla="*/ 1574006 w 1623138"/>
              <a:gd name="connsiteY2" fmla="*/ 981073 h 1477409"/>
              <a:gd name="connsiteX3" fmla="*/ 1264443 w 1623138"/>
              <a:gd name="connsiteY3" fmla="*/ 219074 h 1477409"/>
              <a:gd name="connsiteX4" fmla="*/ 835820 w 1623138"/>
              <a:gd name="connsiteY4" fmla="*/ 52388 h 1477409"/>
              <a:gd name="connsiteX5" fmla="*/ 421482 w 1623138"/>
              <a:gd name="connsiteY5" fmla="*/ 0 h 1477409"/>
              <a:gd name="connsiteX6" fmla="*/ 595313 w 1623138"/>
              <a:gd name="connsiteY6" fmla="*/ 445294 h 1477409"/>
              <a:gd name="connsiteX7" fmla="*/ 923925 w 1623138"/>
              <a:gd name="connsiteY7" fmla="*/ 685799 h 1477409"/>
              <a:gd name="connsiteX8" fmla="*/ 621506 w 1623138"/>
              <a:gd name="connsiteY8" fmla="*/ 1031079 h 1477409"/>
              <a:gd name="connsiteX9" fmla="*/ 0 w 1623138"/>
              <a:gd name="connsiteY9" fmla="*/ 797716 h 1477409"/>
              <a:gd name="connsiteX0" fmla="*/ 0 w 1623138"/>
              <a:gd name="connsiteY0" fmla="*/ 797716 h 1477409"/>
              <a:gd name="connsiteX1" fmla="*/ 0 w 1623138"/>
              <a:gd name="connsiteY1" fmla="*/ 1326354 h 1477409"/>
              <a:gd name="connsiteX2" fmla="*/ 1574006 w 1623138"/>
              <a:gd name="connsiteY2" fmla="*/ 981073 h 1477409"/>
              <a:gd name="connsiteX3" fmla="*/ 1264443 w 1623138"/>
              <a:gd name="connsiteY3" fmla="*/ 219074 h 1477409"/>
              <a:gd name="connsiteX4" fmla="*/ 835820 w 1623138"/>
              <a:gd name="connsiteY4" fmla="*/ 52388 h 1477409"/>
              <a:gd name="connsiteX5" fmla="*/ 654844 w 1623138"/>
              <a:gd name="connsiteY5" fmla="*/ 26194 h 1477409"/>
              <a:gd name="connsiteX6" fmla="*/ 421482 w 1623138"/>
              <a:gd name="connsiteY6" fmla="*/ 0 h 1477409"/>
              <a:gd name="connsiteX7" fmla="*/ 595313 w 1623138"/>
              <a:gd name="connsiteY7" fmla="*/ 445294 h 1477409"/>
              <a:gd name="connsiteX8" fmla="*/ 923925 w 1623138"/>
              <a:gd name="connsiteY8" fmla="*/ 685799 h 1477409"/>
              <a:gd name="connsiteX9" fmla="*/ 621506 w 1623138"/>
              <a:gd name="connsiteY9" fmla="*/ 1031079 h 1477409"/>
              <a:gd name="connsiteX10" fmla="*/ 0 w 1623138"/>
              <a:gd name="connsiteY10" fmla="*/ 797716 h 1477409"/>
              <a:gd name="connsiteX0" fmla="*/ 0 w 1623138"/>
              <a:gd name="connsiteY0" fmla="*/ 1119184 h 1798877"/>
              <a:gd name="connsiteX1" fmla="*/ 0 w 1623138"/>
              <a:gd name="connsiteY1" fmla="*/ 1647822 h 1798877"/>
              <a:gd name="connsiteX2" fmla="*/ 1574006 w 1623138"/>
              <a:gd name="connsiteY2" fmla="*/ 1302541 h 1798877"/>
              <a:gd name="connsiteX3" fmla="*/ 1264443 w 1623138"/>
              <a:gd name="connsiteY3" fmla="*/ 540542 h 1798877"/>
              <a:gd name="connsiteX4" fmla="*/ 835820 w 1623138"/>
              <a:gd name="connsiteY4" fmla="*/ 373856 h 1798877"/>
              <a:gd name="connsiteX5" fmla="*/ 807244 w 1623138"/>
              <a:gd name="connsiteY5" fmla="*/ 0 h 1798877"/>
              <a:gd name="connsiteX6" fmla="*/ 421482 w 1623138"/>
              <a:gd name="connsiteY6" fmla="*/ 321468 h 1798877"/>
              <a:gd name="connsiteX7" fmla="*/ 595313 w 1623138"/>
              <a:gd name="connsiteY7" fmla="*/ 766762 h 1798877"/>
              <a:gd name="connsiteX8" fmla="*/ 923925 w 1623138"/>
              <a:gd name="connsiteY8" fmla="*/ 1007267 h 1798877"/>
              <a:gd name="connsiteX9" fmla="*/ 621506 w 1623138"/>
              <a:gd name="connsiteY9" fmla="*/ 1352547 h 1798877"/>
              <a:gd name="connsiteX10" fmla="*/ 0 w 1623138"/>
              <a:gd name="connsiteY10" fmla="*/ 1119184 h 1798877"/>
              <a:gd name="connsiteX0" fmla="*/ 0 w 1623138"/>
              <a:gd name="connsiteY0" fmla="*/ 1119184 h 1798877"/>
              <a:gd name="connsiteX1" fmla="*/ 0 w 1623138"/>
              <a:gd name="connsiteY1" fmla="*/ 1647822 h 1798877"/>
              <a:gd name="connsiteX2" fmla="*/ 1574006 w 1623138"/>
              <a:gd name="connsiteY2" fmla="*/ 1302541 h 1798877"/>
              <a:gd name="connsiteX3" fmla="*/ 1264443 w 1623138"/>
              <a:gd name="connsiteY3" fmla="*/ 540542 h 1798877"/>
              <a:gd name="connsiteX4" fmla="*/ 835820 w 1623138"/>
              <a:gd name="connsiteY4" fmla="*/ 373856 h 1798877"/>
              <a:gd name="connsiteX5" fmla="*/ 807244 w 1623138"/>
              <a:gd name="connsiteY5" fmla="*/ 0 h 1798877"/>
              <a:gd name="connsiteX6" fmla="*/ 421482 w 1623138"/>
              <a:gd name="connsiteY6" fmla="*/ 321468 h 1798877"/>
              <a:gd name="connsiteX7" fmla="*/ 595313 w 1623138"/>
              <a:gd name="connsiteY7" fmla="*/ 766762 h 1798877"/>
              <a:gd name="connsiteX8" fmla="*/ 923925 w 1623138"/>
              <a:gd name="connsiteY8" fmla="*/ 1007267 h 1798877"/>
              <a:gd name="connsiteX9" fmla="*/ 621506 w 1623138"/>
              <a:gd name="connsiteY9" fmla="*/ 1352547 h 1798877"/>
              <a:gd name="connsiteX10" fmla="*/ 0 w 1623138"/>
              <a:gd name="connsiteY10" fmla="*/ 1119184 h 1798877"/>
              <a:gd name="connsiteX0" fmla="*/ 0 w 1623138"/>
              <a:gd name="connsiteY0" fmla="*/ 1119184 h 1798877"/>
              <a:gd name="connsiteX1" fmla="*/ 0 w 1623138"/>
              <a:gd name="connsiteY1" fmla="*/ 1647822 h 1798877"/>
              <a:gd name="connsiteX2" fmla="*/ 1574006 w 1623138"/>
              <a:gd name="connsiteY2" fmla="*/ 1302541 h 1798877"/>
              <a:gd name="connsiteX3" fmla="*/ 1264443 w 1623138"/>
              <a:gd name="connsiteY3" fmla="*/ 540542 h 1798877"/>
              <a:gd name="connsiteX4" fmla="*/ 835820 w 1623138"/>
              <a:gd name="connsiteY4" fmla="*/ 373856 h 1798877"/>
              <a:gd name="connsiteX5" fmla="*/ 807244 w 1623138"/>
              <a:gd name="connsiteY5" fmla="*/ 0 h 1798877"/>
              <a:gd name="connsiteX6" fmla="*/ 421482 w 1623138"/>
              <a:gd name="connsiteY6" fmla="*/ 321468 h 1798877"/>
              <a:gd name="connsiteX7" fmla="*/ 595313 w 1623138"/>
              <a:gd name="connsiteY7" fmla="*/ 766762 h 1798877"/>
              <a:gd name="connsiteX8" fmla="*/ 923925 w 1623138"/>
              <a:gd name="connsiteY8" fmla="*/ 1007267 h 1798877"/>
              <a:gd name="connsiteX9" fmla="*/ 621506 w 1623138"/>
              <a:gd name="connsiteY9" fmla="*/ 1352547 h 1798877"/>
              <a:gd name="connsiteX10" fmla="*/ 0 w 1623138"/>
              <a:gd name="connsiteY10" fmla="*/ 1119184 h 1798877"/>
              <a:gd name="connsiteX0" fmla="*/ 0 w 1623138"/>
              <a:gd name="connsiteY0" fmla="*/ 1119184 h 1798877"/>
              <a:gd name="connsiteX1" fmla="*/ 0 w 1623138"/>
              <a:gd name="connsiteY1" fmla="*/ 1647822 h 1798877"/>
              <a:gd name="connsiteX2" fmla="*/ 1574006 w 1623138"/>
              <a:gd name="connsiteY2" fmla="*/ 1302541 h 1798877"/>
              <a:gd name="connsiteX3" fmla="*/ 1264443 w 1623138"/>
              <a:gd name="connsiteY3" fmla="*/ 540542 h 1798877"/>
              <a:gd name="connsiteX4" fmla="*/ 835820 w 1623138"/>
              <a:gd name="connsiteY4" fmla="*/ 373856 h 1798877"/>
              <a:gd name="connsiteX5" fmla="*/ 807244 w 1623138"/>
              <a:gd name="connsiteY5" fmla="*/ 0 h 1798877"/>
              <a:gd name="connsiteX6" fmla="*/ 421482 w 1623138"/>
              <a:gd name="connsiteY6" fmla="*/ 321468 h 1798877"/>
              <a:gd name="connsiteX7" fmla="*/ 595313 w 1623138"/>
              <a:gd name="connsiteY7" fmla="*/ 766762 h 1798877"/>
              <a:gd name="connsiteX8" fmla="*/ 923925 w 1623138"/>
              <a:gd name="connsiteY8" fmla="*/ 1007267 h 1798877"/>
              <a:gd name="connsiteX9" fmla="*/ 621506 w 1623138"/>
              <a:gd name="connsiteY9" fmla="*/ 1352547 h 1798877"/>
              <a:gd name="connsiteX10" fmla="*/ 0 w 1623138"/>
              <a:gd name="connsiteY10" fmla="*/ 1119184 h 1798877"/>
              <a:gd name="connsiteX0" fmla="*/ 0 w 1623138"/>
              <a:gd name="connsiteY0" fmla="*/ 1119184 h 1798877"/>
              <a:gd name="connsiteX1" fmla="*/ 0 w 1623138"/>
              <a:gd name="connsiteY1" fmla="*/ 1647822 h 1798877"/>
              <a:gd name="connsiteX2" fmla="*/ 1574006 w 1623138"/>
              <a:gd name="connsiteY2" fmla="*/ 1302541 h 1798877"/>
              <a:gd name="connsiteX3" fmla="*/ 1264443 w 1623138"/>
              <a:gd name="connsiteY3" fmla="*/ 540542 h 1798877"/>
              <a:gd name="connsiteX4" fmla="*/ 835820 w 1623138"/>
              <a:gd name="connsiteY4" fmla="*/ 373856 h 1798877"/>
              <a:gd name="connsiteX5" fmla="*/ 807244 w 1623138"/>
              <a:gd name="connsiteY5" fmla="*/ 0 h 1798877"/>
              <a:gd name="connsiteX6" fmla="*/ 421482 w 1623138"/>
              <a:gd name="connsiteY6" fmla="*/ 321468 h 1798877"/>
              <a:gd name="connsiteX7" fmla="*/ 595313 w 1623138"/>
              <a:gd name="connsiteY7" fmla="*/ 766762 h 1798877"/>
              <a:gd name="connsiteX8" fmla="*/ 923925 w 1623138"/>
              <a:gd name="connsiteY8" fmla="*/ 1007267 h 1798877"/>
              <a:gd name="connsiteX9" fmla="*/ 621506 w 1623138"/>
              <a:gd name="connsiteY9" fmla="*/ 1352547 h 1798877"/>
              <a:gd name="connsiteX10" fmla="*/ 0 w 1623138"/>
              <a:gd name="connsiteY10" fmla="*/ 1119184 h 1798877"/>
              <a:gd name="connsiteX0" fmla="*/ 0 w 1623138"/>
              <a:gd name="connsiteY0" fmla="*/ 1119184 h 1798877"/>
              <a:gd name="connsiteX1" fmla="*/ 0 w 1623138"/>
              <a:gd name="connsiteY1" fmla="*/ 1647822 h 1798877"/>
              <a:gd name="connsiteX2" fmla="*/ 1574006 w 1623138"/>
              <a:gd name="connsiteY2" fmla="*/ 1302541 h 1798877"/>
              <a:gd name="connsiteX3" fmla="*/ 1264443 w 1623138"/>
              <a:gd name="connsiteY3" fmla="*/ 540542 h 1798877"/>
              <a:gd name="connsiteX4" fmla="*/ 835820 w 1623138"/>
              <a:gd name="connsiteY4" fmla="*/ 373856 h 1798877"/>
              <a:gd name="connsiteX5" fmla="*/ 807244 w 1623138"/>
              <a:gd name="connsiteY5" fmla="*/ 0 h 1798877"/>
              <a:gd name="connsiteX6" fmla="*/ 421482 w 1623138"/>
              <a:gd name="connsiteY6" fmla="*/ 321468 h 1798877"/>
              <a:gd name="connsiteX7" fmla="*/ 595313 w 1623138"/>
              <a:gd name="connsiteY7" fmla="*/ 766762 h 1798877"/>
              <a:gd name="connsiteX8" fmla="*/ 923925 w 1623138"/>
              <a:gd name="connsiteY8" fmla="*/ 1007267 h 1798877"/>
              <a:gd name="connsiteX9" fmla="*/ 621506 w 1623138"/>
              <a:gd name="connsiteY9" fmla="*/ 1352547 h 1798877"/>
              <a:gd name="connsiteX10" fmla="*/ 0 w 1623138"/>
              <a:gd name="connsiteY10" fmla="*/ 1119184 h 1798877"/>
              <a:gd name="connsiteX0" fmla="*/ 0 w 1623138"/>
              <a:gd name="connsiteY0" fmla="*/ 1119184 h 1798877"/>
              <a:gd name="connsiteX1" fmla="*/ 0 w 1623138"/>
              <a:gd name="connsiteY1" fmla="*/ 1647822 h 1798877"/>
              <a:gd name="connsiteX2" fmla="*/ 1574006 w 1623138"/>
              <a:gd name="connsiteY2" fmla="*/ 1302541 h 1798877"/>
              <a:gd name="connsiteX3" fmla="*/ 1264443 w 1623138"/>
              <a:gd name="connsiteY3" fmla="*/ 540542 h 1798877"/>
              <a:gd name="connsiteX4" fmla="*/ 835820 w 1623138"/>
              <a:gd name="connsiteY4" fmla="*/ 373856 h 1798877"/>
              <a:gd name="connsiteX5" fmla="*/ 807244 w 1623138"/>
              <a:gd name="connsiteY5" fmla="*/ 0 h 1798877"/>
              <a:gd name="connsiteX6" fmla="*/ 421482 w 1623138"/>
              <a:gd name="connsiteY6" fmla="*/ 321468 h 1798877"/>
              <a:gd name="connsiteX7" fmla="*/ 595313 w 1623138"/>
              <a:gd name="connsiteY7" fmla="*/ 766762 h 1798877"/>
              <a:gd name="connsiteX8" fmla="*/ 923925 w 1623138"/>
              <a:gd name="connsiteY8" fmla="*/ 1007267 h 1798877"/>
              <a:gd name="connsiteX9" fmla="*/ 621506 w 1623138"/>
              <a:gd name="connsiteY9" fmla="*/ 1352547 h 1798877"/>
              <a:gd name="connsiteX10" fmla="*/ 0 w 1623138"/>
              <a:gd name="connsiteY10" fmla="*/ 1119184 h 1798877"/>
              <a:gd name="connsiteX0" fmla="*/ 0 w 1623138"/>
              <a:gd name="connsiteY0" fmla="*/ 1119184 h 1798877"/>
              <a:gd name="connsiteX1" fmla="*/ 0 w 1623138"/>
              <a:gd name="connsiteY1" fmla="*/ 1647822 h 1798877"/>
              <a:gd name="connsiteX2" fmla="*/ 1574006 w 1623138"/>
              <a:gd name="connsiteY2" fmla="*/ 1302541 h 1798877"/>
              <a:gd name="connsiteX3" fmla="*/ 1264443 w 1623138"/>
              <a:gd name="connsiteY3" fmla="*/ 540542 h 1798877"/>
              <a:gd name="connsiteX4" fmla="*/ 835820 w 1623138"/>
              <a:gd name="connsiteY4" fmla="*/ 373856 h 1798877"/>
              <a:gd name="connsiteX5" fmla="*/ 807244 w 1623138"/>
              <a:gd name="connsiteY5" fmla="*/ 0 h 1798877"/>
              <a:gd name="connsiteX6" fmla="*/ 421482 w 1623138"/>
              <a:gd name="connsiteY6" fmla="*/ 321468 h 1798877"/>
              <a:gd name="connsiteX7" fmla="*/ 595313 w 1623138"/>
              <a:gd name="connsiteY7" fmla="*/ 766762 h 1798877"/>
              <a:gd name="connsiteX8" fmla="*/ 923925 w 1623138"/>
              <a:gd name="connsiteY8" fmla="*/ 1007267 h 1798877"/>
              <a:gd name="connsiteX9" fmla="*/ 621506 w 1623138"/>
              <a:gd name="connsiteY9" fmla="*/ 1352547 h 1798877"/>
              <a:gd name="connsiteX10" fmla="*/ 0 w 1623138"/>
              <a:gd name="connsiteY10" fmla="*/ 1119184 h 1798877"/>
              <a:gd name="connsiteX0" fmla="*/ 0 w 1623138"/>
              <a:gd name="connsiteY0" fmla="*/ 1119184 h 1798877"/>
              <a:gd name="connsiteX1" fmla="*/ 0 w 1623138"/>
              <a:gd name="connsiteY1" fmla="*/ 1647822 h 1798877"/>
              <a:gd name="connsiteX2" fmla="*/ 1574006 w 1623138"/>
              <a:gd name="connsiteY2" fmla="*/ 1302541 h 1798877"/>
              <a:gd name="connsiteX3" fmla="*/ 1264443 w 1623138"/>
              <a:gd name="connsiteY3" fmla="*/ 540542 h 1798877"/>
              <a:gd name="connsiteX4" fmla="*/ 835820 w 1623138"/>
              <a:gd name="connsiteY4" fmla="*/ 373856 h 1798877"/>
              <a:gd name="connsiteX5" fmla="*/ 807244 w 1623138"/>
              <a:gd name="connsiteY5" fmla="*/ 0 h 1798877"/>
              <a:gd name="connsiteX6" fmla="*/ 421482 w 1623138"/>
              <a:gd name="connsiteY6" fmla="*/ 321468 h 1798877"/>
              <a:gd name="connsiteX7" fmla="*/ 595313 w 1623138"/>
              <a:gd name="connsiteY7" fmla="*/ 766762 h 1798877"/>
              <a:gd name="connsiteX8" fmla="*/ 923925 w 1623138"/>
              <a:gd name="connsiteY8" fmla="*/ 1007267 h 1798877"/>
              <a:gd name="connsiteX9" fmla="*/ 621506 w 1623138"/>
              <a:gd name="connsiteY9" fmla="*/ 1352547 h 1798877"/>
              <a:gd name="connsiteX10" fmla="*/ 0 w 1623138"/>
              <a:gd name="connsiteY10" fmla="*/ 1119184 h 1798877"/>
              <a:gd name="connsiteX0" fmla="*/ 0 w 1623138"/>
              <a:gd name="connsiteY0" fmla="*/ 1119184 h 1798877"/>
              <a:gd name="connsiteX1" fmla="*/ 0 w 1623138"/>
              <a:gd name="connsiteY1" fmla="*/ 1647822 h 1798877"/>
              <a:gd name="connsiteX2" fmla="*/ 1574006 w 1623138"/>
              <a:gd name="connsiteY2" fmla="*/ 1302541 h 1798877"/>
              <a:gd name="connsiteX3" fmla="*/ 1264443 w 1623138"/>
              <a:gd name="connsiteY3" fmla="*/ 540542 h 1798877"/>
              <a:gd name="connsiteX4" fmla="*/ 835820 w 1623138"/>
              <a:gd name="connsiteY4" fmla="*/ 373856 h 1798877"/>
              <a:gd name="connsiteX5" fmla="*/ 807244 w 1623138"/>
              <a:gd name="connsiteY5" fmla="*/ 0 h 1798877"/>
              <a:gd name="connsiteX6" fmla="*/ 421482 w 1623138"/>
              <a:gd name="connsiteY6" fmla="*/ 321468 h 1798877"/>
              <a:gd name="connsiteX7" fmla="*/ 595313 w 1623138"/>
              <a:gd name="connsiteY7" fmla="*/ 766762 h 1798877"/>
              <a:gd name="connsiteX8" fmla="*/ 923925 w 1623138"/>
              <a:gd name="connsiteY8" fmla="*/ 1007267 h 1798877"/>
              <a:gd name="connsiteX9" fmla="*/ 621506 w 1623138"/>
              <a:gd name="connsiteY9" fmla="*/ 1352547 h 1798877"/>
              <a:gd name="connsiteX10" fmla="*/ 0 w 1623138"/>
              <a:gd name="connsiteY10" fmla="*/ 1119184 h 1798877"/>
              <a:gd name="connsiteX0" fmla="*/ 0 w 1623138"/>
              <a:gd name="connsiteY0" fmla="*/ 1119184 h 1798877"/>
              <a:gd name="connsiteX1" fmla="*/ 0 w 1623138"/>
              <a:gd name="connsiteY1" fmla="*/ 1647822 h 1798877"/>
              <a:gd name="connsiteX2" fmla="*/ 1574006 w 1623138"/>
              <a:gd name="connsiteY2" fmla="*/ 1302541 h 1798877"/>
              <a:gd name="connsiteX3" fmla="*/ 1264443 w 1623138"/>
              <a:gd name="connsiteY3" fmla="*/ 540542 h 1798877"/>
              <a:gd name="connsiteX4" fmla="*/ 835820 w 1623138"/>
              <a:gd name="connsiteY4" fmla="*/ 373856 h 1798877"/>
              <a:gd name="connsiteX5" fmla="*/ 807244 w 1623138"/>
              <a:gd name="connsiteY5" fmla="*/ 0 h 1798877"/>
              <a:gd name="connsiteX6" fmla="*/ 421482 w 1623138"/>
              <a:gd name="connsiteY6" fmla="*/ 321468 h 1798877"/>
              <a:gd name="connsiteX7" fmla="*/ 595313 w 1623138"/>
              <a:gd name="connsiteY7" fmla="*/ 766762 h 1798877"/>
              <a:gd name="connsiteX8" fmla="*/ 923925 w 1623138"/>
              <a:gd name="connsiteY8" fmla="*/ 1007267 h 1798877"/>
              <a:gd name="connsiteX9" fmla="*/ 621506 w 1623138"/>
              <a:gd name="connsiteY9" fmla="*/ 1352547 h 1798877"/>
              <a:gd name="connsiteX10" fmla="*/ 0 w 1623138"/>
              <a:gd name="connsiteY10" fmla="*/ 1119184 h 1798877"/>
              <a:gd name="connsiteX0" fmla="*/ 0 w 1623138"/>
              <a:gd name="connsiteY0" fmla="*/ 1119184 h 1798877"/>
              <a:gd name="connsiteX1" fmla="*/ 0 w 1623138"/>
              <a:gd name="connsiteY1" fmla="*/ 1647822 h 1798877"/>
              <a:gd name="connsiteX2" fmla="*/ 1574006 w 1623138"/>
              <a:gd name="connsiteY2" fmla="*/ 1302541 h 1798877"/>
              <a:gd name="connsiteX3" fmla="*/ 1264443 w 1623138"/>
              <a:gd name="connsiteY3" fmla="*/ 540542 h 1798877"/>
              <a:gd name="connsiteX4" fmla="*/ 835820 w 1623138"/>
              <a:gd name="connsiteY4" fmla="*/ 373856 h 1798877"/>
              <a:gd name="connsiteX5" fmla="*/ 807244 w 1623138"/>
              <a:gd name="connsiteY5" fmla="*/ 0 h 1798877"/>
              <a:gd name="connsiteX6" fmla="*/ 421482 w 1623138"/>
              <a:gd name="connsiteY6" fmla="*/ 321468 h 1798877"/>
              <a:gd name="connsiteX7" fmla="*/ 595313 w 1623138"/>
              <a:gd name="connsiteY7" fmla="*/ 766762 h 1798877"/>
              <a:gd name="connsiteX8" fmla="*/ 923925 w 1623138"/>
              <a:gd name="connsiteY8" fmla="*/ 1007267 h 1798877"/>
              <a:gd name="connsiteX9" fmla="*/ 621506 w 1623138"/>
              <a:gd name="connsiteY9" fmla="*/ 1352547 h 1798877"/>
              <a:gd name="connsiteX10" fmla="*/ 0 w 1623138"/>
              <a:gd name="connsiteY10" fmla="*/ 1119184 h 1798877"/>
              <a:gd name="connsiteX0" fmla="*/ 0 w 1623138"/>
              <a:gd name="connsiteY0" fmla="*/ 1119184 h 1798877"/>
              <a:gd name="connsiteX1" fmla="*/ 0 w 1623138"/>
              <a:gd name="connsiteY1" fmla="*/ 1647822 h 1798877"/>
              <a:gd name="connsiteX2" fmla="*/ 1574006 w 1623138"/>
              <a:gd name="connsiteY2" fmla="*/ 1302541 h 1798877"/>
              <a:gd name="connsiteX3" fmla="*/ 1264443 w 1623138"/>
              <a:gd name="connsiteY3" fmla="*/ 540542 h 1798877"/>
              <a:gd name="connsiteX4" fmla="*/ 835820 w 1623138"/>
              <a:gd name="connsiteY4" fmla="*/ 373856 h 1798877"/>
              <a:gd name="connsiteX5" fmla="*/ 807244 w 1623138"/>
              <a:gd name="connsiteY5" fmla="*/ 0 h 1798877"/>
              <a:gd name="connsiteX6" fmla="*/ 421482 w 1623138"/>
              <a:gd name="connsiteY6" fmla="*/ 321468 h 1798877"/>
              <a:gd name="connsiteX7" fmla="*/ 595313 w 1623138"/>
              <a:gd name="connsiteY7" fmla="*/ 766762 h 1798877"/>
              <a:gd name="connsiteX8" fmla="*/ 923925 w 1623138"/>
              <a:gd name="connsiteY8" fmla="*/ 1007267 h 1798877"/>
              <a:gd name="connsiteX9" fmla="*/ 621506 w 1623138"/>
              <a:gd name="connsiteY9" fmla="*/ 1352547 h 1798877"/>
              <a:gd name="connsiteX10" fmla="*/ 0 w 1623138"/>
              <a:gd name="connsiteY10" fmla="*/ 1119184 h 1798877"/>
              <a:gd name="connsiteX0" fmla="*/ 0 w 1623138"/>
              <a:gd name="connsiteY0" fmla="*/ 1119184 h 1798877"/>
              <a:gd name="connsiteX1" fmla="*/ 0 w 1623138"/>
              <a:gd name="connsiteY1" fmla="*/ 1647822 h 1798877"/>
              <a:gd name="connsiteX2" fmla="*/ 1574006 w 1623138"/>
              <a:gd name="connsiteY2" fmla="*/ 1302541 h 1798877"/>
              <a:gd name="connsiteX3" fmla="*/ 1264443 w 1623138"/>
              <a:gd name="connsiteY3" fmla="*/ 540542 h 1798877"/>
              <a:gd name="connsiteX4" fmla="*/ 835820 w 1623138"/>
              <a:gd name="connsiteY4" fmla="*/ 373856 h 1798877"/>
              <a:gd name="connsiteX5" fmla="*/ 807244 w 1623138"/>
              <a:gd name="connsiteY5" fmla="*/ 0 h 1798877"/>
              <a:gd name="connsiteX6" fmla="*/ 421482 w 1623138"/>
              <a:gd name="connsiteY6" fmla="*/ 321468 h 1798877"/>
              <a:gd name="connsiteX7" fmla="*/ 595313 w 1623138"/>
              <a:gd name="connsiteY7" fmla="*/ 766762 h 1798877"/>
              <a:gd name="connsiteX8" fmla="*/ 923925 w 1623138"/>
              <a:gd name="connsiteY8" fmla="*/ 1007267 h 1798877"/>
              <a:gd name="connsiteX9" fmla="*/ 621506 w 1623138"/>
              <a:gd name="connsiteY9" fmla="*/ 1352547 h 1798877"/>
              <a:gd name="connsiteX10" fmla="*/ 0 w 1623138"/>
              <a:gd name="connsiteY10" fmla="*/ 1119184 h 1798877"/>
              <a:gd name="connsiteX0" fmla="*/ 0 w 1623138"/>
              <a:gd name="connsiteY0" fmla="*/ 1119184 h 1798877"/>
              <a:gd name="connsiteX1" fmla="*/ 0 w 1623138"/>
              <a:gd name="connsiteY1" fmla="*/ 1647822 h 1798877"/>
              <a:gd name="connsiteX2" fmla="*/ 1574006 w 1623138"/>
              <a:gd name="connsiteY2" fmla="*/ 1302541 h 1798877"/>
              <a:gd name="connsiteX3" fmla="*/ 1264443 w 1623138"/>
              <a:gd name="connsiteY3" fmla="*/ 540542 h 1798877"/>
              <a:gd name="connsiteX4" fmla="*/ 835820 w 1623138"/>
              <a:gd name="connsiteY4" fmla="*/ 373856 h 1798877"/>
              <a:gd name="connsiteX5" fmla="*/ 807244 w 1623138"/>
              <a:gd name="connsiteY5" fmla="*/ 0 h 1798877"/>
              <a:gd name="connsiteX6" fmla="*/ 421482 w 1623138"/>
              <a:gd name="connsiteY6" fmla="*/ 321468 h 1798877"/>
              <a:gd name="connsiteX7" fmla="*/ 595313 w 1623138"/>
              <a:gd name="connsiteY7" fmla="*/ 766762 h 1798877"/>
              <a:gd name="connsiteX8" fmla="*/ 923925 w 1623138"/>
              <a:gd name="connsiteY8" fmla="*/ 1007267 h 1798877"/>
              <a:gd name="connsiteX9" fmla="*/ 621506 w 1623138"/>
              <a:gd name="connsiteY9" fmla="*/ 1352547 h 1798877"/>
              <a:gd name="connsiteX10" fmla="*/ 0 w 1623138"/>
              <a:gd name="connsiteY10" fmla="*/ 1119184 h 1798877"/>
              <a:gd name="connsiteX0" fmla="*/ 0 w 1623138"/>
              <a:gd name="connsiteY0" fmla="*/ 1119184 h 1798877"/>
              <a:gd name="connsiteX1" fmla="*/ 0 w 1623138"/>
              <a:gd name="connsiteY1" fmla="*/ 1647822 h 1798877"/>
              <a:gd name="connsiteX2" fmla="*/ 1574006 w 1623138"/>
              <a:gd name="connsiteY2" fmla="*/ 1302541 h 1798877"/>
              <a:gd name="connsiteX3" fmla="*/ 1264443 w 1623138"/>
              <a:gd name="connsiteY3" fmla="*/ 540542 h 1798877"/>
              <a:gd name="connsiteX4" fmla="*/ 835820 w 1623138"/>
              <a:gd name="connsiteY4" fmla="*/ 373856 h 1798877"/>
              <a:gd name="connsiteX5" fmla="*/ 807244 w 1623138"/>
              <a:gd name="connsiteY5" fmla="*/ 0 h 1798877"/>
              <a:gd name="connsiteX6" fmla="*/ 421482 w 1623138"/>
              <a:gd name="connsiteY6" fmla="*/ 321468 h 1798877"/>
              <a:gd name="connsiteX7" fmla="*/ 595313 w 1623138"/>
              <a:gd name="connsiteY7" fmla="*/ 766762 h 1798877"/>
              <a:gd name="connsiteX8" fmla="*/ 923925 w 1623138"/>
              <a:gd name="connsiteY8" fmla="*/ 1007267 h 1798877"/>
              <a:gd name="connsiteX9" fmla="*/ 621506 w 1623138"/>
              <a:gd name="connsiteY9" fmla="*/ 1352547 h 1798877"/>
              <a:gd name="connsiteX10" fmla="*/ 0 w 1623138"/>
              <a:gd name="connsiteY10" fmla="*/ 1119184 h 1798877"/>
              <a:gd name="connsiteX0" fmla="*/ 0 w 1623138"/>
              <a:gd name="connsiteY0" fmla="*/ 1119184 h 1798877"/>
              <a:gd name="connsiteX1" fmla="*/ 0 w 1623138"/>
              <a:gd name="connsiteY1" fmla="*/ 1647822 h 1798877"/>
              <a:gd name="connsiteX2" fmla="*/ 1574006 w 1623138"/>
              <a:gd name="connsiteY2" fmla="*/ 1302541 h 1798877"/>
              <a:gd name="connsiteX3" fmla="*/ 1264443 w 1623138"/>
              <a:gd name="connsiteY3" fmla="*/ 540542 h 1798877"/>
              <a:gd name="connsiteX4" fmla="*/ 835820 w 1623138"/>
              <a:gd name="connsiteY4" fmla="*/ 373856 h 1798877"/>
              <a:gd name="connsiteX5" fmla="*/ 807244 w 1623138"/>
              <a:gd name="connsiteY5" fmla="*/ 0 h 1798877"/>
              <a:gd name="connsiteX6" fmla="*/ 421482 w 1623138"/>
              <a:gd name="connsiteY6" fmla="*/ 321468 h 1798877"/>
              <a:gd name="connsiteX7" fmla="*/ 595313 w 1623138"/>
              <a:gd name="connsiteY7" fmla="*/ 766762 h 1798877"/>
              <a:gd name="connsiteX8" fmla="*/ 923925 w 1623138"/>
              <a:gd name="connsiteY8" fmla="*/ 1007267 h 1798877"/>
              <a:gd name="connsiteX9" fmla="*/ 621506 w 1623138"/>
              <a:gd name="connsiteY9" fmla="*/ 1352547 h 1798877"/>
              <a:gd name="connsiteX10" fmla="*/ 0 w 1623138"/>
              <a:gd name="connsiteY10" fmla="*/ 1119184 h 1798877"/>
              <a:gd name="connsiteX0" fmla="*/ 0 w 1623138"/>
              <a:gd name="connsiteY0" fmla="*/ 1119184 h 1798877"/>
              <a:gd name="connsiteX1" fmla="*/ 0 w 1623138"/>
              <a:gd name="connsiteY1" fmla="*/ 1647822 h 1798877"/>
              <a:gd name="connsiteX2" fmla="*/ 1574006 w 1623138"/>
              <a:gd name="connsiteY2" fmla="*/ 1302541 h 1798877"/>
              <a:gd name="connsiteX3" fmla="*/ 1264443 w 1623138"/>
              <a:gd name="connsiteY3" fmla="*/ 540542 h 1798877"/>
              <a:gd name="connsiteX4" fmla="*/ 835820 w 1623138"/>
              <a:gd name="connsiteY4" fmla="*/ 373856 h 1798877"/>
              <a:gd name="connsiteX5" fmla="*/ 807244 w 1623138"/>
              <a:gd name="connsiteY5" fmla="*/ 0 h 1798877"/>
              <a:gd name="connsiteX6" fmla="*/ 421482 w 1623138"/>
              <a:gd name="connsiteY6" fmla="*/ 321468 h 1798877"/>
              <a:gd name="connsiteX7" fmla="*/ 595313 w 1623138"/>
              <a:gd name="connsiteY7" fmla="*/ 766762 h 1798877"/>
              <a:gd name="connsiteX8" fmla="*/ 923925 w 1623138"/>
              <a:gd name="connsiteY8" fmla="*/ 1007267 h 1798877"/>
              <a:gd name="connsiteX9" fmla="*/ 621506 w 1623138"/>
              <a:gd name="connsiteY9" fmla="*/ 1352547 h 1798877"/>
              <a:gd name="connsiteX10" fmla="*/ 0 w 1623138"/>
              <a:gd name="connsiteY10" fmla="*/ 1119184 h 1798877"/>
              <a:gd name="connsiteX0" fmla="*/ 0 w 1623138"/>
              <a:gd name="connsiteY0" fmla="*/ 1119184 h 1798877"/>
              <a:gd name="connsiteX1" fmla="*/ 0 w 1623138"/>
              <a:gd name="connsiteY1" fmla="*/ 1647822 h 1798877"/>
              <a:gd name="connsiteX2" fmla="*/ 1574006 w 1623138"/>
              <a:gd name="connsiteY2" fmla="*/ 1302541 h 1798877"/>
              <a:gd name="connsiteX3" fmla="*/ 1264443 w 1623138"/>
              <a:gd name="connsiteY3" fmla="*/ 540542 h 1798877"/>
              <a:gd name="connsiteX4" fmla="*/ 835820 w 1623138"/>
              <a:gd name="connsiteY4" fmla="*/ 373856 h 1798877"/>
              <a:gd name="connsiteX5" fmla="*/ 807244 w 1623138"/>
              <a:gd name="connsiteY5" fmla="*/ 0 h 1798877"/>
              <a:gd name="connsiteX6" fmla="*/ 421482 w 1623138"/>
              <a:gd name="connsiteY6" fmla="*/ 321468 h 1798877"/>
              <a:gd name="connsiteX7" fmla="*/ 595313 w 1623138"/>
              <a:gd name="connsiteY7" fmla="*/ 766762 h 1798877"/>
              <a:gd name="connsiteX8" fmla="*/ 923925 w 1623138"/>
              <a:gd name="connsiteY8" fmla="*/ 1007267 h 1798877"/>
              <a:gd name="connsiteX9" fmla="*/ 621506 w 1623138"/>
              <a:gd name="connsiteY9" fmla="*/ 1352547 h 1798877"/>
              <a:gd name="connsiteX10" fmla="*/ 0 w 1623138"/>
              <a:gd name="connsiteY10" fmla="*/ 1119184 h 1798877"/>
              <a:gd name="connsiteX0" fmla="*/ 0 w 1623138"/>
              <a:gd name="connsiteY0" fmla="*/ 1119184 h 1798877"/>
              <a:gd name="connsiteX1" fmla="*/ 0 w 1623138"/>
              <a:gd name="connsiteY1" fmla="*/ 1647822 h 1798877"/>
              <a:gd name="connsiteX2" fmla="*/ 1574006 w 1623138"/>
              <a:gd name="connsiteY2" fmla="*/ 1302541 h 1798877"/>
              <a:gd name="connsiteX3" fmla="*/ 1264443 w 1623138"/>
              <a:gd name="connsiteY3" fmla="*/ 540542 h 1798877"/>
              <a:gd name="connsiteX4" fmla="*/ 835820 w 1623138"/>
              <a:gd name="connsiteY4" fmla="*/ 373856 h 1798877"/>
              <a:gd name="connsiteX5" fmla="*/ 807244 w 1623138"/>
              <a:gd name="connsiteY5" fmla="*/ 0 h 1798877"/>
              <a:gd name="connsiteX6" fmla="*/ 421482 w 1623138"/>
              <a:gd name="connsiteY6" fmla="*/ 321468 h 1798877"/>
              <a:gd name="connsiteX7" fmla="*/ 595313 w 1623138"/>
              <a:gd name="connsiteY7" fmla="*/ 766762 h 1798877"/>
              <a:gd name="connsiteX8" fmla="*/ 923925 w 1623138"/>
              <a:gd name="connsiteY8" fmla="*/ 1007267 h 1798877"/>
              <a:gd name="connsiteX9" fmla="*/ 621506 w 1623138"/>
              <a:gd name="connsiteY9" fmla="*/ 1352547 h 1798877"/>
              <a:gd name="connsiteX10" fmla="*/ 0 w 1623138"/>
              <a:gd name="connsiteY10" fmla="*/ 1119184 h 1798877"/>
              <a:gd name="connsiteX0" fmla="*/ 0 w 1623138"/>
              <a:gd name="connsiteY0" fmla="*/ 1119184 h 1798877"/>
              <a:gd name="connsiteX1" fmla="*/ 0 w 1623138"/>
              <a:gd name="connsiteY1" fmla="*/ 1647822 h 1798877"/>
              <a:gd name="connsiteX2" fmla="*/ 1574006 w 1623138"/>
              <a:gd name="connsiteY2" fmla="*/ 1302541 h 1798877"/>
              <a:gd name="connsiteX3" fmla="*/ 1264443 w 1623138"/>
              <a:gd name="connsiteY3" fmla="*/ 540542 h 1798877"/>
              <a:gd name="connsiteX4" fmla="*/ 835820 w 1623138"/>
              <a:gd name="connsiteY4" fmla="*/ 373856 h 1798877"/>
              <a:gd name="connsiteX5" fmla="*/ 807244 w 1623138"/>
              <a:gd name="connsiteY5" fmla="*/ 0 h 1798877"/>
              <a:gd name="connsiteX6" fmla="*/ 421482 w 1623138"/>
              <a:gd name="connsiteY6" fmla="*/ 321468 h 1798877"/>
              <a:gd name="connsiteX7" fmla="*/ 595313 w 1623138"/>
              <a:gd name="connsiteY7" fmla="*/ 766762 h 1798877"/>
              <a:gd name="connsiteX8" fmla="*/ 923925 w 1623138"/>
              <a:gd name="connsiteY8" fmla="*/ 1007267 h 1798877"/>
              <a:gd name="connsiteX9" fmla="*/ 621506 w 1623138"/>
              <a:gd name="connsiteY9" fmla="*/ 1352547 h 1798877"/>
              <a:gd name="connsiteX10" fmla="*/ 0 w 1623138"/>
              <a:gd name="connsiteY10" fmla="*/ 1119184 h 1798877"/>
              <a:gd name="connsiteX0" fmla="*/ 0 w 1623138"/>
              <a:gd name="connsiteY0" fmla="*/ 1119184 h 1798877"/>
              <a:gd name="connsiteX1" fmla="*/ 0 w 1623138"/>
              <a:gd name="connsiteY1" fmla="*/ 1647822 h 1798877"/>
              <a:gd name="connsiteX2" fmla="*/ 1574006 w 1623138"/>
              <a:gd name="connsiteY2" fmla="*/ 1302541 h 1798877"/>
              <a:gd name="connsiteX3" fmla="*/ 1264443 w 1623138"/>
              <a:gd name="connsiteY3" fmla="*/ 540542 h 1798877"/>
              <a:gd name="connsiteX4" fmla="*/ 835820 w 1623138"/>
              <a:gd name="connsiteY4" fmla="*/ 373856 h 1798877"/>
              <a:gd name="connsiteX5" fmla="*/ 807244 w 1623138"/>
              <a:gd name="connsiteY5" fmla="*/ 0 h 1798877"/>
              <a:gd name="connsiteX6" fmla="*/ 421482 w 1623138"/>
              <a:gd name="connsiteY6" fmla="*/ 321468 h 1798877"/>
              <a:gd name="connsiteX7" fmla="*/ 595313 w 1623138"/>
              <a:gd name="connsiteY7" fmla="*/ 766762 h 1798877"/>
              <a:gd name="connsiteX8" fmla="*/ 923925 w 1623138"/>
              <a:gd name="connsiteY8" fmla="*/ 1007267 h 1798877"/>
              <a:gd name="connsiteX9" fmla="*/ 621506 w 1623138"/>
              <a:gd name="connsiteY9" fmla="*/ 1352547 h 1798877"/>
              <a:gd name="connsiteX10" fmla="*/ 0 w 1623138"/>
              <a:gd name="connsiteY10" fmla="*/ 1119184 h 1798877"/>
              <a:gd name="connsiteX0" fmla="*/ 0 w 1623138"/>
              <a:gd name="connsiteY0" fmla="*/ 1119184 h 1652572"/>
              <a:gd name="connsiteX1" fmla="*/ 0 w 1623138"/>
              <a:gd name="connsiteY1" fmla="*/ 1647822 h 1652572"/>
              <a:gd name="connsiteX2" fmla="*/ 1574006 w 1623138"/>
              <a:gd name="connsiteY2" fmla="*/ 1302541 h 1652572"/>
              <a:gd name="connsiteX3" fmla="*/ 1264443 w 1623138"/>
              <a:gd name="connsiteY3" fmla="*/ 540542 h 1652572"/>
              <a:gd name="connsiteX4" fmla="*/ 835820 w 1623138"/>
              <a:gd name="connsiteY4" fmla="*/ 373856 h 1652572"/>
              <a:gd name="connsiteX5" fmla="*/ 807244 w 1623138"/>
              <a:gd name="connsiteY5" fmla="*/ 0 h 1652572"/>
              <a:gd name="connsiteX6" fmla="*/ 421482 w 1623138"/>
              <a:gd name="connsiteY6" fmla="*/ 321468 h 1652572"/>
              <a:gd name="connsiteX7" fmla="*/ 595313 w 1623138"/>
              <a:gd name="connsiteY7" fmla="*/ 766762 h 1652572"/>
              <a:gd name="connsiteX8" fmla="*/ 923925 w 1623138"/>
              <a:gd name="connsiteY8" fmla="*/ 1007267 h 1652572"/>
              <a:gd name="connsiteX9" fmla="*/ 621506 w 1623138"/>
              <a:gd name="connsiteY9" fmla="*/ 1352547 h 1652572"/>
              <a:gd name="connsiteX10" fmla="*/ 0 w 1623138"/>
              <a:gd name="connsiteY10" fmla="*/ 1119184 h 1652572"/>
              <a:gd name="connsiteX0" fmla="*/ 0 w 1627271"/>
              <a:gd name="connsiteY0" fmla="*/ 1119184 h 1712926"/>
              <a:gd name="connsiteX1" fmla="*/ 0 w 1627271"/>
              <a:gd name="connsiteY1" fmla="*/ 1647822 h 1712926"/>
              <a:gd name="connsiteX2" fmla="*/ 1574006 w 1627271"/>
              <a:gd name="connsiteY2" fmla="*/ 1302541 h 1712926"/>
              <a:gd name="connsiteX3" fmla="*/ 1264443 w 1627271"/>
              <a:gd name="connsiteY3" fmla="*/ 540542 h 1712926"/>
              <a:gd name="connsiteX4" fmla="*/ 835820 w 1627271"/>
              <a:gd name="connsiteY4" fmla="*/ 373856 h 1712926"/>
              <a:gd name="connsiteX5" fmla="*/ 807244 w 1627271"/>
              <a:gd name="connsiteY5" fmla="*/ 0 h 1712926"/>
              <a:gd name="connsiteX6" fmla="*/ 421482 w 1627271"/>
              <a:gd name="connsiteY6" fmla="*/ 321468 h 1712926"/>
              <a:gd name="connsiteX7" fmla="*/ 595313 w 1627271"/>
              <a:gd name="connsiteY7" fmla="*/ 766762 h 1712926"/>
              <a:gd name="connsiteX8" fmla="*/ 923925 w 1627271"/>
              <a:gd name="connsiteY8" fmla="*/ 1007267 h 1712926"/>
              <a:gd name="connsiteX9" fmla="*/ 621506 w 1627271"/>
              <a:gd name="connsiteY9" fmla="*/ 1352547 h 1712926"/>
              <a:gd name="connsiteX10" fmla="*/ 0 w 1627271"/>
              <a:gd name="connsiteY10" fmla="*/ 1119184 h 1712926"/>
              <a:gd name="connsiteX0" fmla="*/ 0 w 1627271"/>
              <a:gd name="connsiteY0" fmla="*/ 1119184 h 1797816"/>
              <a:gd name="connsiteX1" fmla="*/ 0 w 1627271"/>
              <a:gd name="connsiteY1" fmla="*/ 1647822 h 1797816"/>
              <a:gd name="connsiteX2" fmla="*/ 1574006 w 1627271"/>
              <a:gd name="connsiteY2" fmla="*/ 1302541 h 1797816"/>
              <a:gd name="connsiteX3" fmla="*/ 1264443 w 1627271"/>
              <a:gd name="connsiteY3" fmla="*/ 540542 h 1797816"/>
              <a:gd name="connsiteX4" fmla="*/ 835820 w 1627271"/>
              <a:gd name="connsiteY4" fmla="*/ 373856 h 1797816"/>
              <a:gd name="connsiteX5" fmla="*/ 807244 w 1627271"/>
              <a:gd name="connsiteY5" fmla="*/ 0 h 1797816"/>
              <a:gd name="connsiteX6" fmla="*/ 421482 w 1627271"/>
              <a:gd name="connsiteY6" fmla="*/ 321468 h 1797816"/>
              <a:gd name="connsiteX7" fmla="*/ 595313 w 1627271"/>
              <a:gd name="connsiteY7" fmla="*/ 766762 h 1797816"/>
              <a:gd name="connsiteX8" fmla="*/ 923925 w 1627271"/>
              <a:gd name="connsiteY8" fmla="*/ 1007267 h 1797816"/>
              <a:gd name="connsiteX9" fmla="*/ 621506 w 1627271"/>
              <a:gd name="connsiteY9" fmla="*/ 1352547 h 1797816"/>
              <a:gd name="connsiteX10" fmla="*/ 0 w 1627271"/>
              <a:gd name="connsiteY10" fmla="*/ 1119184 h 1797816"/>
              <a:gd name="connsiteX0" fmla="*/ 0 w 1622231"/>
              <a:gd name="connsiteY0" fmla="*/ 1119184 h 1773253"/>
              <a:gd name="connsiteX1" fmla="*/ 0 w 1622231"/>
              <a:gd name="connsiteY1" fmla="*/ 1647822 h 1773253"/>
              <a:gd name="connsiteX2" fmla="*/ 1574006 w 1622231"/>
              <a:gd name="connsiteY2" fmla="*/ 1302541 h 1773253"/>
              <a:gd name="connsiteX3" fmla="*/ 1264443 w 1622231"/>
              <a:gd name="connsiteY3" fmla="*/ 540542 h 1773253"/>
              <a:gd name="connsiteX4" fmla="*/ 835820 w 1622231"/>
              <a:gd name="connsiteY4" fmla="*/ 373856 h 1773253"/>
              <a:gd name="connsiteX5" fmla="*/ 807244 w 1622231"/>
              <a:gd name="connsiteY5" fmla="*/ 0 h 1773253"/>
              <a:gd name="connsiteX6" fmla="*/ 421482 w 1622231"/>
              <a:gd name="connsiteY6" fmla="*/ 321468 h 1773253"/>
              <a:gd name="connsiteX7" fmla="*/ 595313 w 1622231"/>
              <a:gd name="connsiteY7" fmla="*/ 766762 h 1773253"/>
              <a:gd name="connsiteX8" fmla="*/ 923925 w 1622231"/>
              <a:gd name="connsiteY8" fmla="*/ 1007267 h 1773253"/>
              <a:gd name="connsiteX9" fmla="*/ 621506 w 1622231"/>
              <a:gd name="connsiteY9" fmla="*/ 1352547 h 1773253"/>
              <a:gd name="connsiteX10" fmla="*/ 0 w 1622231"/>
              <a:gd name="connsiteY10" fmla="*/ 1119184 h 1773253"/>
              <a:gd name="connsiteX0" fmla="*/ 0 w 1622231"/>
              <a:gd name="connsiteY0" fmla="*/ 1119184 h 1800701"/>
              <a:gd name="connsiteX1" fmla="*/ 0 w 1622231"/>
              <a:gd name="connsiteY1" fmla="*/ 1647822 h 1800701"/>
              <a:gd name="connsiteX2" fmla="*/ 1574006 w 1622231"/>
              <a:gd name="connsiteY2" fmla="*/ 1302541 h 1800701"/>
              <a:gd name="connsiteX3" fmla="*/ 1264443 w 1622231"/>
              <a:gd name="connsiteY3" fmla="*/ 540542 h 1800701"/>
              <a:gd name="connsiteX4" fmla="*/ 835820 w 1622231"/>
              <a:gd name="connsiteY4" fmla="*/ 373856 h 1800701"/>
              <a:gd name="connsiteX5" fmla="*/ 807244 w 1622231"/>
              <a:gd name="connsiteY5" fmla="*/ 0 h 1800701"/>
              <a:gd name="connsiteX6" fmla="*/ 421482 w 1622231"/>
              <a:gd name="connsiteY6" fmla="*/ 321468 h 1800701"/>
              <a:gd name="connsiteX7" fmla="*/ 595313 w 1622231"/>
              <a:gd name="connsiteY7" fmla="*/ 766762 h 1800701"/>
              <a:gd name="connsiteX8" fmla="*/ 923925 w 1622231"/>
              <a:gd name="connsiteY8" fmla="*/ 1007267 h 1800701"/>
              <a:gd name="connsiteX9" fmla="*/ 621506 w 1622231"/>
              <a:gd name="connsiteY9" fmla="*/ 1352547 h 1800701"/>
              <a:gd name="connsiteX10" fmla="*/ 0 w 1622231"/>
              <a:gd name="connsiteY10" fmla="*/ 1119184 h 1800701"/>
              <a:gd name="connsiteX0" fmla="*/ 0 w 1552023"/>
              <a:gd name="connsiteY0" fmla="*/ 1119184 h 1859749"/>
              <a:gd name="connsiteX1" fmla="*/ 0 w 1552023"/>
              <a:gd name="connsiteY1" fmla="*/ 1647822 h 1859749"/>
              <a:gd name="connsiteX2" fmla="*/ 1462087 w 1552023"/>
              <a:gd name="connsiteY2" fmla="*/ 1469229 h 1859749"/>
              <a:gd name="connsiteX3" fmla="*/ 1264443 w 1552023"/>
              <a:gd name="connsiteY3" fmla="*/ 540542 h 1859749"/>
              <a:gd name="connsiteX4" fmla="*/ 835820 w 1552023"/>
              <a:gd name="connsiteY4" fmla="*/ 373856 h 1859749"/>
              <a:gd name="connsiteX5" fmla="*/ 807244 w 1552023"/>
              <a:gd name="connsiteY5" fmla="*/ 0 h 1859749"/>
              <a:gd name="connsiteX6" fmla="*/ 421482 w 1552023"/>
              <a:gd name="connsiteY6" fmla="*/ 321468 h 1859749"/>
              <a:gd name="connsiteX7" fmla="*/ 595313 w 1552023"/>
              <a:gd name="connsiteY7" fmla="*/ 766762 h 1859749"/>
              <a:gd name="connsiteX8" fmla="*/ 923925 w 1552023"/>
              <a:gd name="connsiteY8" fmla="*/ 1007267 h 1859749"/>
              <a:gd name="connsiteX9" fmla="*/ 621506 w 1552023"/>
              <a:gd name="connsiteY9" fmla="*/ 1352547 h 1859749"/>
              <a:gd name="connsiteX10" fmla="*/ 0 w 1552023"/>
              <a:gd name="connsiteY10" fmla="*/ 1119184 h 1859749"/>
              <a:gd name="connsiteX0" fmla="*/ 0 w 1571973"/>
              <a:gd name="connsiteY0" fmla="*/ 1119184 h 1800114"/>
              <a:gd name="connsiteX1" fmla="*/ 0 w 1571973"/>
              <a:gd name="connsiteY1" fmla="*/ 1647822 h 1800114"/>
              <a:gd name="connsiteX2" fmla="*/ 1462087 w 1571973"/>
              <a:gd name="connsiteY2" fmla="*/ 1469229 h 1800114"/>
              <a:gd name="connsiteX3" fmla="*/ 1264443 w 1571973"/>
              <a:gd name="connsiteY3" fmla="*/ 540542 h 1800114"/>
              <a:gd name="connsiteX4" fmla="*/ 835820 w 1571973"/>
              <a:gd name="connsiteY4" fmla="*/ 373856 h 1800114"/>
              <a:gd name="connsiteX5" fmla="*/ 807244 w 1571973"/>
              <a:gd name="connsiteY5" fmla="*/ 0 h 1800114"/>
              <a:gd name="connsiteX6" fmla="*/ 421482 w 1571973"/>
              <a:gd name="connsiteY6" fmla="*/ 321468 h 1800114"/>
              <a:gd name="connsiteX7" fmla="*/ 595313 w 1571973"/>
              <a:gd name="connsiteY7" fmla="*/ 766762 h 1800114"/>
              <a:gd name="connsiteX8" fmla="*/ 923925 w 1571973"/>
              <a:gd name="connsiteY8" fmla="*/ 1007267 h 1800114"/>
              <a:gd name="connsiteX9" fmla="*/ 621506 w 1571973"/>
              <a:gd name="connsiteY9" fmla="*/ 1352547 h 1800114"/>
              <a:gd name="connsiteX10" fmla="*/ 0 w 1571973"/>
              <a:gd name="connsiteY10" fmla="*/ 1119184 h 1800114"/>
              <a:gd name="connsiteX0" fmla="*/ 0 w 1620477"/>
              <a:gd name="connsiteY0" fmla="*/ 1119184 h 1800815"/>
              <a:gd name="connsiteX1" fmla="*/ 0 w 1620477"/>
              <a:gd name="connsiteY1" fmla="*/ 1647822 h 1800815"/>
              <a:gd name="connsiteX2" fmla="*/ 1462087 w 1620477"/>
              <a:gd name="connsiteY2" fmla="*/ 1469229 h 1800815"/>
              <a:gd name="connsiteX3" fmla="*/ 1264443 w 1620477"/>
              <a:gd name="connsiteY3" fmla="*/ 540542 h 1800815"/>
              <a:gd name="connsiteX4" fmla="*/ 835820 w 1620477"/>
              <a:gd name="connsiteY4" fmla="*/ 373856 h 1800815"/>
              <a:gd name="connsiteX5" fmla="*/ 807244 w 1620477"/>
              <a:gd name="connsiteY5" fmla="*/ 0 h 1800815"/>
              <a:gd name="connsiteX6" fmla="*/ 421482 w 1620477"/>
              <a:gd name="connsiteY6" fmla="*/ 321468 h 1800815"/>
              <a:gd name="connsiteX7" fmla="*/ 595313 w 1620477"/>
              <a:gd name="connsiteY7" fmla="*/ 766762 h 1800815"/>
              <a:gd name="connsiteX8" fmla="*/ 923925 w 1620477"/>
              <a:gd name="connsiteY8" fmla="*/ 1007267 h 1800815"/>
              <a:gd name="connsiteX9" fmla="*/ 621506 w 1620477"/>
              <a:gd name="connsiteY9" fmla="*/ 1352547 h 1800815"/>
              <a:gd name="connsiteX10" fmla="*/ 0 w 1620477"/>
              <a:gd name="connsiteY10" fmla="*/ 1119184 h 1800815"/>
              <a:gd name="connsiteX0" fmla="*/ 0 w 1629436"/>
              <a:gd name="connsiteY0" fmla="*/ 1119184 h 1799377"/>
              <a:gd name="connsiteX1" fmla="*/ 0 w 1629436"/>
              <a:gd name="connsiteY1" fmla="*/ 1647822 h 1799377"/>
              <a:gd name="connsiteX2" fmla="*/ 1476374 w 1629436"/>
              <a:gd name="connsiteY2" fmla="*/ 1464467 h 1799377"/>
              <a:gd name="connsiteX3" fmla="*/ 1264443 w 1629436"/>
              <a:gd name="connsiteY3" fmla="*/ 540542 h 1799377"/>
              <a:gd name="connsiteX4" fmla="*/ 835820 w 1629436"/>
              <a:gd name="connsiteY4" fmla="*/ 373856 h 1799377"/>
              <a:gd name="connsiteX5" fmla="*/ 807244 w 1629436"/>
              <a:gd name="connsiteY5" fmla="*/ 0 h 1799377"/>
              <a:gd name="connsiteX6" fmla="*/ 421482 w 1629436"/>
              <a:gd name="connsiteY6" fmla="*/ 321468 h 1799377"/>
              <a:gd name="connsiteX7" fmla="*/ 595313 w 1629436"/>
              <a:gd name="connsiteY7" fmla="*/ 766762 h 1799377"/>
              <a:gd name="connsiteX8" fmla="*/ 923925 w 1629436"/>
              <a:gd name="connsiteY8" fmla="*/ 1007267 h 1799377"/>
              <a:gd name="connsiteX9" fmla="*/ 621506 w 1629436"/>
              <a:gd name="connsiteY9" fmla="*/ 1352547 h 1799377"/>
              <a:gd name="connsiteX10" fmla="*/ 0 w 1629436"/>
              <a:gd name="connsiteY10" fmla="*/ 1119184 h 1799377"/>
              <a:gd name="connsiteX0" fmla="*/ 0 w 1606110"/>
              <a:gd name="connsiteY0" fmla="*/ 1119184 h 1796213"/>
              <a:gd name="connsiteX1" fmla="*/ 0 w 1606110"/>
              <a:gd name="connsiteY1" fmla="*/ 1647822 h 1796213"/>
              <a:gd name="connsiteX2" fmla="*/ 1476374 w 1606110"/>
              <a:gd name="connsiteY2" fmla="*/ 1464467 h 1796213"/>
              <a:gd name="connsiteX3" fmla="*/ 1264443 w 1606110"/>
              <a:gd name="connsiteY3" fmla="*/ 540542 h 1796213"/>
              <a:gd name="connsiteX4" fmla="*/ 835820 w 1606110"/>
              <a:gd name="connsiteY4" fmla="*/ 373856 h 1796213"/>
              <a:gd name="connsiteX5" fmla="*/ 807244 w 1606110"/>
              <a:gd name="connsiteY5" fmla="*/ 0 h 1796213"/>
              <a:gd name="connsiteX6" fmla="*/ 421482 w 1606110"/>
              <a:gd name="connsiteY6" fmla="*/ 321468 h 1796213"/>
              <a:gd name="connsiteX7" fmla="*/ 595313 w 1606110"/>
              <a:gd name="connsiteY7" fmla="*/ 766762 h 1796213"/>
              <a:gd name="connsiteX8" fmla="*/ 923925 w 1606110"/>
              <a:gd name="connsiteY8" fmla="*/ 1007267 h 1796213"/>
              <a:gd name="connsiteX9" fmla="*/ 621506 w 1606110"/>
              <a:gd name="connsiteY9" fmla="*/ 1352547 h 1796213"/>
              <a:gd name="connsiteX10" fmla="*/ 0 w 1606110"/>
              <a:gd name="connsiteY10" fmla="*/ 1119184 h 1796213"/>
              <a:gd name="connsiteX0" fmla="*/ 0 w 1625337"/>
              <a:gd name="connsiteY0" fmla="*/ 1119184 h 1796213"/>
              <a:gd name="connsiteX1" fmla="*/ 0 w 1625337"/>
              <a:gd name="connsiteY1" fmla="*/ 1647822 h 1796213"/>
              <a:gd name="connsiteX2" fmla="*/ 1476374 w 1625337"/>
              <a:gd name="connsiteY2" fmla="*/ 1464467 h 1796213"/>
              <a:gd name="connsiteX3" fmla="*/ 1264443 w 1625337"/>
              <a:gd name="connsiteY3" fmla="*/ 540542 h 1796213"/>
              <a:gd name="connsiteX4" fmla="*/ 835820 w 1625337"/>
              <a:gd name="connsiteY4" fmla="*/ 373856 h 1796213"/>
              <a:gd name="connsiteX5" fmla="*/ 807244 w 1625337"/>
              <a:gd name="connsiteY5" fmla="*/ 0 h 1796213"/>
              <a:gd name="connsiteX6" fmla="*/ 421482 w 1625337"/>
              <a:gd name="connsiteY6" fmla="*/ 321468 h 1796213"/>
              <a:gd name="connsiteX7" fmla="*/ 595313 w 1625337"/>
              <a:gd name="connsiteY7" fmla="*/ 766762 h 1796213"/>
              <a:gd name="connsiteX8" fmla="*/ 923925 w 1625337"/>
              <a:gd name="connsiteY8" fmla="*/ 1007267 h 1796213"/>
              <a:gd name="connsiteX9" fmla="*/ 621506 w 1625337"/>
              <a:gd name="connsiteY9" fmla="*/ 1352547 h 1796213"/>
              <a:gd name="connsiteX10" fmla="*/ 0 w 1625337"/>
              <a:gd name="connsiteY10" fmla="*/ 1119184 h 1796213"/>
              <a:gd name="connsiteX0" fmla="*/ 0 w 1625337"/>
              <a:gd name="connsiteY0" fmla="*/ 1119184 h 1803595"/>
              <a:gd name="connsiteX1" fmla="*/ 0 w 1625337"/>
              <a:gd name="connsiteY1" fmla="*/ 1647822 h 1803595"/>
              <a:gd name="connsiteX2" fmla="*/ 1476374 w 1625337"/>
              <a:gd name="connsiteY2" fmla="*/ 1464467 h 1803595"/>
              <a:gd name="connsiteX3" fmla="*/ 1264443 w 1625337"/>
              <a:gd name="connsiteY3" fmla="*/ 540542 h 1803595"/>
              <a:gd name="connsiteX4" fmla="*/ 835820 w 1625337"/>
              <a:gd name="connsiteY4" fmla="*/ 373856 h 1803595"/>
              <a:gd name="connsiteX5" fmla="*/ 807244 w 1625337"/>
              <a:gd name="connsiteY5" fmla="*/ 0 h 1803595"/>
              <a:gd name="connsiteX6" fmla="*/ 421482 w 1625337"/>
              <a:gd name="connsiteY6" fmla="*/ 321468 h 1803595"/>
              <a:gd name="connsiteX7" fmla="*/ 595313 w 1625337"/>
              <a:gd name="connsiteY7" fmla="*/ 766762 h 1803595"/>
              <a:gd name="connsiteX8" fmla="*/ 923925 w 1625337"/>
              <a:gd name="connsiteY8" fmla="*/ 1007267 h 1803595"/>
              <a:gd name="connsiteX9" fmla="*/ 621506 w 1625337"/>
              <a:gd name="connsiteY9" fmla="*/ 1352547 h 1803595"/>
              <a:gd name="connsiteX10" fmla="*/ 0 w 1625337"/>
              <a:gd name="connsiteY10" fmla="*/ 1119184 h 1803595"/>
              <a:gd name="connsiteX0" fmla="*/ 0 w 1625337"/>
              <a:gd name="connsiteY0" fmla="*/ 1119184 h 1799376"/>
              <a:gd name="connsiteX1" fmla="*/ 0 w 1625337"/>
              <a:gd name="connsiteY1" fmla="*/ 1647822 h 1799376"/>
              <a:gd name="connsiteX2" fmla="*/ 1476374 w 1625337"/>
              <a:gd name="connsiteY2" fmla="*/ 1464467 h 1799376"/>
              <a:gd name="connsiteX3" fmla="*/ 1264443 w 1625337"/>
              <a:gd name="connsiteY3" fmla="*/ 540542 h 1799376"/>
              <a:gd name="connsiteX4" fmla="*/ 835820 w 1625337"/>
              <a:gd name="connsiteY4" fmla="*/ 373856 h 1799376"/>
              <a:gd name="connsiteX5" fmla="*/ 807244 w 1625337"/>
              <a:gd name="connsiteY5" fmla="*/ 0 h 1799376"/>
              <a:gd name="connsiteX6" fmla="*/ 421482 w 1625337"/>
              <a:gd name="connsiteY6" fmla="*/ 321468 h 1799376"/>
              <a:gd name="connsiteX7" fmla="*/ 595313 w 1625337"/>
              <a:gd name="connsiteY7" fmla="*/ 766762 h 1799376"/>
              <a:gd name="connsiteX8" fmla="*/ 923925 w 1625337"/>
              <a:gd name="connsiteY8" fmla="*/ 1007267 h 1799376"/>
              <a:gd name="connsiteX9" fmla="*/ 621506 w 1625337"/>
              <a:gd name="connsiteY9" fmla="*/ 1352547 h 1799376"/>
              <a:gd name="connsiteX10" fmla="*/ 0 w 1625337"/>
              <a:gd name="connsiteY10" fmla="*/ 1119184 h 1799376"/>
              <a:gd name="connsiteX0" fmla="*/ 0 w 1635914"/>
              <a:gd name="connsiteY0" fmla="*/ 1119184 h 1799376"/>
              <a:gd name="connsiteX1" fmla="*/ 0 w 1635914"/>
              <a:gd name="connsiteY1" fmla="*/ 1647822 h 1799376"/>
              <a:gd name="connsiteX2" fmla="*/ 1476374 w 1635914"/>
              <a:gd name="connsiteY2" fmla="*/ 1464467 h 1799376"/>
              <a:gd name="connsiteX3" fmla="*/ 1264443 w 1635914"/>
              <a:gd name="connsiteY3" fmla="*/ 540542 h 1799376"/>
              <a:gd name="connsiteX4" fmla="*/ 835820 w 1635914"/>
              <a:gd name="connsiteY4" fmla="*/ 373856 h 1799376"/>
              <a:gd name="connsiteX5" fmla="*/ 807244 w 1635914"/>
              <a:gd name="connsiteY5" fmla="*/ 0 h 1799376"/>
              <a:gd name="connsiteX6" fmla="*/ 421482 w 1635914"/>
              <a:gd name="connsiteY6" fmla="*/ 321468 h 1799376"/>
              <a:gd name="connsiteX7" fmla="*/ 595313 w 1635914"/>
              <a:gd name="connsiteY7" fmla="*/ 766762 h 1799376"/>
              <a:gd name="connsiteX8" fmla="*/ 923925 w 1635914"/>
              <a:gd name="connsiteY8" fmla="*/ 1007267 h 1799376"/>
              <a:gd name="connsiteX9" fmla="*/ 621506 w 1635914"/>
              <a:gd name="connsiteY9" fmla="*/ 1352547 h 1799376"/>
              <a:gd name="connsiteX10" fmla="*/ 0 w 1635914"/>
              <a:gd name="connsiteY10" fmla="*/ 1119184 h 1799376"/>
              <a:gd name="connsiteX0" fmla="*/ 0 w 1720482"/>
              <a:gd name="connsiteY0" fmla="*/ 1119184 h 1772537"/>
              <a:gd name="connsiteX1" fmla="*/ 0 w 1720482"/>
              <a:gd name="connsiteY1" fmla="*/ 1647822 h 1772537"/>
              <a:gd name="connsiteX2" fmla="*/ 1476374 w 1720482"/>
              <a:gd name="connsiteY2" fmla="*/ 1464467 h 1772537"/>
              <a:gd name="connsiteX3" fmla="*/ 1397793 w 1720482"/>
              <a:gd name="connsiteY3" fmla="*/ 626267 h 1772537"/>
              <a:gd name="connsiteX4" fmla="*/ 835820 w 1720482"/>
              <a:gd name="connsiteY4" fmla="*/ 373856 h 1772537"/>
              <a:gd name="connsiteX5" fmla="*/ 807244 w 1720482"/>
              <a:gd name="connsiteY5" fmla="*/ 0 h 1772537"/>
              <a:gd name="connsiteX6" fmla="*/ 421482 w 1720482"/>
              <a:gd name="connsiteY6" fmla="*/ 321468 h 1772537"/>
              <a:gd name="connsiteX7" fmla="*/ 595313 w 1720482"/>
              <a:gd name="connsiteY7" fmla="*/ 766762 h 1772537"/>
              <a:gd name="connsiteX8" fmla="*/ 923925 w 1720482"/>
              <a:gd name="connsiteY8" fmla="*/ 1007267 h 1772537"/>
              <a:gd name="connsiteX9" fmla="*/ 621506 w 1720482"/>
              <a:gd name="connsiteY9" fmla="*/ 1352547 h 1772537"/>
              <a:gd name="connsiteX10" fmla="*/ 0 w 1720482"/>
              <a:gd name="connsiteY10" fmla="*/ 1119184 h 1772537"/>
              <a:gd name="connsiteX0" fmla="*/ 0 w 1630664"/>
              <a:gd name="connsiteY0" fmla="*/ 1119184 h 1772537"/>
              <a:gd name="connsiteX1" fmla="*/ 0 w 1630664"/>
              <a:gd name="connsiteY1" fmla="*/ 1647822 h 1772537"/>
              <a:gd name="connsiteX2" fmla="*/ 1476374 w 1630664"/>
              <a:gd name="connsiteY2" fmla="*/ 1464467 h 1772537"/>
              <a:gd name="connsiteX3" fmla="*/ 1397793 w 1630664"/>
              <a:gd name="connsiteY3" fmla="*/ 626267 h 1772537"/>
              <a:gd name="connsiteX4" fmla="*/ 835820 w 1630664"/>
              <a:gd name="connsiteY4" fmla="*/ 373856 h 1772537"/>
              <a:gd name="connsiteX5" fmla="*/ 807244 w 1630664"/>
              <a:gd name="connsiteY5" fmla="*/ 0 h 1772537"/>
              <a:gd name="connsiteX6" fmla="*/ 421482 w 1630664"/>
              <a:gd name="connsiteY6" fmla="*/ 321468 h 1772537"/>
              <a:gd name="connsiteX7" fmla="*/ 595313 w 1630664"/>
              <a:gd name="connsiteY7" fmla="*/ 766762 h 1772537"/>
              <a:gd name="connsiteX8" fmla="*/ 923925 w 1630664"/>
              <a:gd name="connsiteY8" fmla="*/ 1007267 h 1772537"/>
              <a:gd name="connsiteX9" fmla="*/ 621506 w 1630664"/>
              <a:gd name="connsiteY9" fmla="*/ 1352547 h 1772537"/>
              <a:gd name="connsiteX10" fmla="*/ 0 w 1630664"/>
              <a:gd name="connsiteY10" fmla="*/ 1119184 h 1772537"/>
              <a:gd name="connsiteX0" fmla="*/ 0 w 1615856"/>
              <a:gd name="connsiteY0" fmla="*/ 1119184 h 1800557"/>
              <a:gd name="connsiteX1" fmla="*/ 0 w 1615856"/>
              <a:gd name="connsiteY1" fmla="*/ 1647822 h 1800557"/>
              <a:gd name="connsiteX2" fmla="*/ 1476374 w 1615856"/>
              <a:gd name="connsiteY2" fmla="*/ 1464467 h 1800557"/>
              <a:gd name="connsiteX3" fmla="*/ 1397793 w 1615856"/>
              <a:gd name="connsiteY3" fmla="*/ 626267 h 1800557"/>
              <a:gd name="connsiteX4" fmla="*/ 835820 w 1615856"/>
              <a:gd name="connsiteY4" fmla="*/ 373856 h 1800557"/>
              <a:gd name="connsiteX5" fmla="*/ 807244 w 1615856"/>
              <a:gd name="connsiteY5" fmla="*/ 0 h 1800557"/>
              <a:gd name="connsiteX6" fmla="*/ 421482 w 1615856"/>
              <a:gd name="connsiteY6" fmla="*/ 321468 h 1800557"/>
              <a:gd name="connsiteX7" fmla="*/ 595313 w 1615856"/>
              <a:gd name="connsiteY7" fmla="*/ 766762 h 1800557"/>
              <a:gd name="connsiteX8" fmla="*/ 923925 w 1615856"/>
              <a:gd name="connsiteY8" fmla="*/ 1007267 h 1800557"/>
              <a:gd name="connsiteX9" fmla="*/ 621506 w 1615856"/>
              <a:gd name="connsiteY9" fmla="*/ 1352547 h 1800557"/>
              <a:gd name="connsiteX10" fmla="*/ 0 w 1615856"/>
              <a:gd name="connsiteY10" fmla="*/ 1119184 h 1800557"/>
              <a:gd name="connsiteX0" fmla="*/ 0 w 1626496"/>
              <a:gd name="connsiteY0" fmla="*/ 1119184 h 1800277"/>
              <a:gd name="connsiteX1" fmla="*/ 0 w 1626496"/>
              <a:gd name="connsiteY1" fmla="*/ 1647822 h 1800277"/>
              <a:gd name="connsiteX2" fmla="*/ 1476374 w 1626496"/>
              <a:gd name="connsiteY2" fmla="*/ 1464467 h 1800277"/>
              <a:gd name="connsiteX3" fmla="*/ 1397793 w 1626496"/>
              <a:gd name="connsiteY3" fmla="*/ 626267 h 1800277"/>
              <a:gd name="connsiteX4" fmla="*/ 835820 w 1626496"/>
              <a:gd name="connsiteY4" fmla="*/ 373856 h 1800277"/>
              <a:gd name="connsiteX5" fmla="*/ 807244 w 1626496"/>
              <a:gd name="connsiteY5" fmla="*/ 0 h 1800277"/>
              <a:gd name="connsiteX6" fmla="*/ 421482 w 1626496"/>
              <a:gd name="connsiteY6" fmla="*/ 321468 h 1800277"/>
              <a:gd name="connsiteX7" fmla="*/ 595313 w 1626496"/>
              <a:gd name="connsiteY7" fmla="*/ 766762 h 1800277"/>
              <a:gd name="connsiteX8" fmla="*/ 923925 w 1626496"/>
              <a:gd name="connsiteY8" fmla="*/ 1007267 h 1800277"/>
              <a:gd name="connsiteX9" fmla="*/ 621506 w 1626496"/>
              <a:gd name="connsiteY9" fmla="*/ 1352547 h 1800277"/>
              <a:gd name="connsiteX10" fmla="*/ 0 w 1626496"/>
              <a:gd name="connsiteY10" fmla="*/ 1119184 h 1800277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  <a:cxn ang="0">
                <a:pos x="connsiteX9" y="connsiteY9"/>
              </a:cxn>
              <a:cxn ang="0">
                <a:pos x="connsiteX10" y="connsiteY10"/>
              </a:cxn>
            </a:cxnLst>
            <a:rect l="l" t="t" r="r" b="b"/>
            <a:pathLst>
              <a:path w="1626496" h="1800277">
                <a:moveTo>
                  <a:pt x="0" y="1119184"/>
                </a:moveTo>
                <a:lnTo>
                  <a:pt x="0" y="1647822"/>
                </a:lnTo>
                <a:cubicBezTo>
                  <a:pt x="686196" y="1947462"/>
                  <a:pt x="1196953" y="1762179"/>
                  <a:pt x="1476374" y="1464467"/>
                </a:cubicBezTo>
                <a:cubicBezTo>
                  <a:pt x="1699180" y="1227076"/>
                  <a:pt x="1674781" y="817990"/>
                  <a:pt x="1397793" y="626267"/>
                </a:cubicBezTo>
                <a:cubicBezTo>
                  <a:pt x="1228944" y="509394"/>
                  <a:pt x="1023144" y="457993"/>
                  <a:pt x="835820" y="373856"/>
                </a:cubicBezTo>
                <a:cubicBezTo>
                  <a:pt x="676275" y="325437"/>
                  <a:pt x="542926" y="112711"/>
                  <a:pt x="807244" y="0"/>
                </a:cubicBezTo>
                <a:cubicBezTo>
                  <a:pt x="507207" y="50006"/>
                  <a:pt x="440530" y="235745"/>
                  <a:pt x="421482" y="321468"/>
                </a:cubicBezTo>
                <a:cubicBezTo>
                  <a:pt x="362745" y="574674"/>
                  <a:pt x="546894" y="723107"/>
                  <a:pt x="595313" y="766762"/>
                </a:cubicBezTo>
                <a:cubicBezTo>
                  <a:pt x="664369" y="835024"/>
                  <a:pt x="857250" y="884236"/>
                  <a:pt x="923925" y="1007267"/>
                </a:cubicBezTo>
                <a:cubicBezTo>
                  <a:pt x="992188" y="1158079"/>
                  <a:pt x="883541" y="1334500"/>
                  <a:pt x="621506" y="1352547"/>
                </a:cubicBezTo>
                <a:cubicBezTo>
                  <a:pt x="455755" y="1363963"/>
                  <a:pt x="205977" y="1265235"/>
                  <a:pt x="0" y="1119184"/>
                </a:cubicBezTo>
                <a:close/>
              </a:path>
            </a:pathLst>
          </a:custGeom>
          <a:solidFill>
            <a:srgbClr val="0F238D"/>
          </a:solidFill>
          <a:ln w="1270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>
              <a:solidFill>
                <a:schemeClr val="accent1"/>
              </a:solidFill>
            </a:endParaRPr>
          </a:p>
        </xdr:txBody>
      </xdr:sp>
      <xdr:sp macro="" textlink="">
        <xdr:nvSpPr>
          <xdr:cNvPr id="7" name="Freeform 6">
            <a:extLst>
              <a:ext uri="{FF2B5EF4-FFF2-40B4-BE49-F238E27FC236}">
                <a16:creationId xmlns:a16="http://schemas.microsoft.com/office/drawing/2014/main" id="{4AE46E23-A5B2-497C-AB1C-014DDAB20B91}"/>
              </a:ext>
            </a:extLst>
          </xdr:cNvPr>
          <xdr:cNvSpPr/>
        </xdr:nvSpPr>
        <xdr:spPr>
          <a:xfrm>
            <a:off x="7284854" y="1348704"/>
            <a:ext cx="290370" cy="168163"/>
          </a:xfrm>
          <a:custGeom>
            <a:avLst/>
            <a:gdLst>
              <a:gd name="connsiteX0" fmla="*/ 1404937 w 1404937"/>
              <a:gd name="connsiteY0" fmla="*/ 635794 h 788194"/>
              <a:gd name="connsiteX1" fmla="*/ 1402556 w 1404937"/>
              <a:gd name="connsiteY1" fmla="*/ 64294 h 788194"/>
              <a:gd name="connsiteX2" fmla="*/ 547687 w 1404937"/>
              <a:gd name="connsiteY2" fmla="*/ 0 h 788194"/>
              <a:gd name="connsiteX3" fmla="*/ 14287 w 1404937"/>
              <a:gd name="connsiteY3" fmla="*/ 469106 h 788194"/>
              <a:gd name="connsiteX4" fmla="*/ 0 w 1404937"/>
              <a:gd name="connsiteY4" fmla="*/ 788194 h 788194"/>
              <a:gd name="connsiteX5" fmla="*/ 283368 w 1404937"/>
              <a:gd name="connsiteY5" fmla="*/ 438150 h 788194"/>
              <a:gd name="connsiteX6" fmla="*/ 821531 w 1404937"/>
              <a:gd name="connsiteY6" fmla="*/ 371475 h 788194"/>
              <a:gd name="connsiteX7" fmla="*/ 1404937 w 1404937"/>
              <a:gd name="connsiteY7" fmla="*/ 635794 h 788194"/>
              <a:gd name="connsiteX0" fmla="*/ 1404937 w 1404937"/>
              <a:gd name="connsiteY0" fmla="*/ 635794 h 788194"/>
              <a:gd name="connsiteX1" fmla="*/ 1402556 w 1404937"/>
              <a:gd name="connsiteY1" fmla="*/ 64294 h 788194"/>
              <a:gd name="connsiteX2" fmla="*/ 547687 w 1404937"/>
              <a:gd name="connsiteY2" fmla="*/ 0 h 788194"/>
              <a:gd name="connsiteX3" fmla="*/ 14287 w 1404937"/>
              <a:gd name="connsiteY3" fmla="*/ 469106 h 788194"/>
              <a:gd name="connsiteX4" fmla="*/ 0 w 1404937"/>
              <a:gd name="connsiteY4" fmla="*/ 788194 h 788194"/>
              <a:gd name="connsiteX5" fmla="*/ 283368 w 1404937"/>
              <a:gd name="connsiteY5" fmla="*/ 438150 h 788194"/>
              <a:gd name="connsiteX6" fmla="*/ 821531 w 1404937"/>
              <a:gd name="connsiteY6" fmla="*/ 371475 h 788194"/>
              <a:gd name="connsiteX7" fmla="*/ 1404937 w 1404937"/>
              <a:gd name="connsiteY7" fmla="*/ 635794 h 788194"/>
              <a:gd name="connsiteX0" fmla="*/ 1404937 w 1404937"/>
              <a:gd name="connsiteY0" fmla="*/ 635794 h 788194"/>
              <a:gd name="connsiteX1" fmla="*/ 1402556 w 1404937"/>
              <a:gd name="connsiteY1" fmla="*/ 64294 h 788194"/>
              <a:gd name="connsiteX2" fmla="*/ 547687 w 1404937"/>
              <a:gd name="connsiteY2" fmla="*/ 0 h 788194"/>
              <a:gd name="connsiteX3" fmla="*/ 14287 w 1404937"/>
              <a:gd name="connsiteY3" fmla="*/ 469106 h 788194"/>
              <a:gd name="connsiteX4" fmla="*/ 0 w 1404937"/>
              <a:gd name="connsiteY4" fmla="*/ 788194 h 788194"/>
              <a:gd name="connsiteX5" fmla="*/ 283368 w 1404937"/>
              <a:gd name="connsiteY5" fmla="*/ 438150 h 788194"/>
              <a:gd name="connsiteX6" fmla="*/ 821531 w 1404937"/>
              <a:gd name="connsiteY6" fmla="*/ 371475 h 788194"/>
              <a:gd name="connsiteX7" fmla="*/ 1404937 w 1404937"/>
              <a:gd name="connsiteY7" fmla="*/ 635794 h 788194"/>
              <a:gd name="connsiteX0" fmla="*/ 1404937 w 1404937"/>
              <a:gd name="connsiteY0" fmla="*/ 635794 h 788194"/>
              <a:gd name="connsiteX1" fmla="*/ 1402556 w 1404937"/>
              <a:gd name="connsiteY1" fmla="*/ 64294 h 788194"/>
              <a:gd name="connsiteX2" fmla="*/ 547687 w 1404937"/>
              <a:gd name="connsiteY2" fmla="*/ 0 h 788194"/>
              <a:gd name="connsiteX3" fmla="*/ 14287 w 1404937"/>
              <a:gd name="connsiteY3" fmla="*/ 469106 h 788194"/>
              <a:gd name="connsiteX4" fmla="*/ 0 w 1404937"/>
              <a:gd name="connsiteY4" fmla="*/ 788194 h 788194"/>
              <a:gd name="connsiteX5" fmla="*/ 283368 w 1404937"/>
              <a:gd name="connsiteY5" fmla="*/ 438150 h 788194"/>
              <a:gd name="connsiteX6" fmla="*/ 821531 w 1404937"/>
              <a:gd name="connsiteY6" fmla="*/ 371475 h 788194"/>
              <a:gd name="connsiteX7" fmla="*/ 1404937 w 1404937"/>
              <a:gd name="connsiteY7" fmla="*/ 635794 h 788194"/>
              <a:gd name="connsiteX0" fmla="*/ 1404937 w 1404937"/>
              <a:gd name="connsiteY0" fmla="*/ 635794 h 788194"/>
              <a:gd name="connsiteX1" fmla="*/ 1402556 w 1404937"/>
              <a:gd name="connsiteY1" fmla="*/ 64294 h 788194"/>
              <a:gd name="connsiteX2" fmla="*/ 547687 w 1404937"/>
              <a:gd name="connsiteY2" fmla="*/ 0 h 788194"/>
              <a:gd name="connsiteX3" fmla="*/ 14287 w 1404937"/>
              <a:gd name="connsiteY3" fmla="*/ 469106 h 788194"/>
              <a:gd name="connsiteX4" fmla="*/ 0 w 1404937"/>
              <a:gd name="connsiteY4" fmla="*/ 788194 h 788194"/>
              <a:gd name="connsiteX5" fmla="*/ 283368 w 1404937"/>
              <a:gd name="connsiteY5" fmla="*/ 438150 h 788194"/>
              <a:gd name="connsiteX6" fmla="*/ 821531 w 1404937"/>
              <a:gd name="connsiteY6" fmla="*/ 371475 h 788194"/>
              <a:gd name="connsiteX7" fmla="*/ 1404937 w 1404937"/>
              <a:gd name="connsiteY7" fmla="*/ 635794 h 788194"/>
              <a:gd name="connsiteX0" fmla="*/ 1404937 w 1404937"/>
              <a:gd name="connsiteY0" fmla="*/ 635794 h 788194"/>
              <a:gd name="connsiteX1" fmla="*/ 1402556 w 1404937"/>
              <a:gd name="connsiteY1" fmla="*/ 64294 h 788194"/>
              <a:gd name="connsiteX2" fmla="*/ 547687 w 1404937"/>
              <a:gd name="connsiteY2" fmla="*/ 0 h 788194"/>
              <a:gd name="connsiteX3" fmla="*/ 14287 w 1404937"/>
              <a:gd name="connsiteY3" fmla="*/ 469106 h 788194"/>
              <a:gd name="connsiteX4" fmla="*/ 0 w 1404937"/>
              <a:gd name="connsiteY4" fmla="*/ 788194 h 788194"/>
              <a:gd name="connsiteX5" fmla="*/ 283368 w 1404937"/>
              <a:gd name="connsiteY5" fmla="*/ 438150 h 788194"/>
              <a:gd name="connsiteX6" fmla="*/ 821531 w 1404937"/>
              <a:gd name="connsiteY6" fmla="*/ 371475 h 788194"/>
              <a:gd name="connsiteX7" fmla="*/ 1404937 w 1404937"/>
              <a:gd name="connsiteY7" fmla="*/ 635794 h 788194"/>
              <a:gd name="connsiteX0" fmla="*/ 1404937 w 1404937"/>
              <a:gd name="connsiteY0" fmla="*/ 635794 h 788194"/>
              <a:gd name="connsiteX1" fmla="*/ 1402556 w 1404937"/>
              <a:gd name="connsiteY1" fmla="*/ 64294 h 788194"/>
              <a:gd name="connsiteX2" fmla="*/ 547687 w 1404937"/>
              <a:gd name="connsiteY2" fmla="*/ 0 h 788194"/>
              <a:gd name="connsiteX3" fmla="*/ 14287 w 1404937"/>
              <a:gd name="connsiteY3" fmla="*/ 469106 h 788194"/>
              <a:gd name="connsiteX4" fmla="*/ 0 w 1404937"/>
              <a:gd name="connsiteY4" fmla="*/ 788194 h 788194"/>
              <a:gd name="connsiteX5" fmla="*/ 283368 w 1404937"/>
              <a:gd name="connsiteY5" fmla="*/ 438150 h 788194"/>
              <a:gd name="connsiteX6" fmla="*/ 821531 w 1404937"/>
              <a:gd name="connsiteY6" fmla="*/ 371475 h 788194"/>
              <a:gd name="connsiteX7" fmla="*/ 1404937 w 1404937"/>
              <a:gd name="connsiteY7" fmla="*/ 635794 h 788194"/>
              <a:gd name="connsiteX0" fmla="*/ 1404937 w 1404937"/>
              <a:gd name="connsiteY0" fmla="*/ 635794 h 788194"/>
              <a:gd name="connsiteX1" fmla="*/ 1402556 w 1404937"/>
              <a:gd name="connsiteY1" fmla="*/ 64294 h 788194"/>
              <a:gd name="connsiteX2" fmla="*/ 547687 w 1404937"/>
              <a:gd name="connsiteY2" fmla="*/ 0 h 788194"/>
              <a:gd name="connsiteX3" fmla="*/ 14287 w 1404937"/>
              <a:gd name="connsiteY3" fmla="*/ 469106 h 788194"/>
              <a:gd name="connsiteX4" fmla="*/ 0 w 1404937"/>
              <a:gd name="connsiteY4" fmla="*/ 788194 h 788194"/>
              <a:gd name="connsiteX5" fmla="*/ 283368 w 1404937"/>
              <a:gd name="connsiteY5" fmla="*/ 438150 h 788194"/>
              <a:gd name="connsiteX6" fmla="*/ 821531 w 1404937"/>
              <a:gd name="connsiteY6" fmla="*/ 371475 h 788194"/>
              <a:gd name="connsiteX7" fmla="*/ 1404937 w 1404937"/>
              <a:gd name="connsiteY7" fmla="*/ 635794 h 788194"/>
              <a:gd name="connsiteX0" fmla="*/ 1404937 w 1404937"/>
              <a:gd name="connsiteY0" fmla="*/ 635794 h 788194"/>
              <a:gd name="connsiteX1" fmla="*/ 1402556 w 1404937"/>
              <a:gd name="connsiteY1" fmla="*/ 64294 h 788194"/>
              <a:gd name="connsiteX2" fmla="*/ 547687 w 1404937"/>
              <a:gd name="connsiteY2" fmla="*/ 0 h 788194"/>
              <a:gd name="connsiteX3" fmla="*/ 14287 w 1404937"/>
              <a:gd name="connsiteY3" fmla="*/ 469106 h 788194"/>
              <a:gd name="connsiteX4" fmla="*/ 0 w 1404937"/>
              <a:gd name="connsiteY4" fmla="*/ 788194 h 788194"/>
              <a:gd name="connsiteX5" fmla="*/ 283368 w 1404937"/>
              <a:gd name="connsiteY5" fmla="*/ 438150 h 788194"/>
              <a:gd name="connsiteX6" fmla="*/ 821531 w 1404937"/>
              <a:gd name="connsiteY6" fmla="*/ 371475 h 788194"/>
              <a:gd name="connsiteX7" fmla="*/ 1404937 w 1404937"/>
              <a:gd name="connsiteY7" fmla="*/ 635794 h 788194"/>
              <a:gd name="connsiteX0" fmla="*/ 1404937 w 1413690"/>
              <a:gd name="connsiteY0" fmla="*/ 635794 h 788194"/>
              <a:gd name="connsiteX1" fmla="*/ 1402556 w 1413690"/>
              <a:gd name="connsiteY1" fmla="*/ 64294 h 788194"/>
              <a:gd name="connsiteX2" fmla="*/ 547687 w 1413690"/>
              <a:gd name="connsiteY2" fmla="*/ 0 h 788194"/>
              <a:gd name="connsiteX3" fmla="*/ 14287 w 1413690"/>
              <a:gd name="connsiteY3" fmla="*/ 469106 h 788194"/>
              <a:gd name="connsiteX4" fmla="*/ 0 w 1413690"/>
              <a:gd name="connsiteY4" fmla="*/ 788194 h 788194"/>
              <a:gd name="connsiteX5" fmla="*/ 283368 w 1413690"/>
              <a:gd name="connsiteY5" fmla="*/ 438150 h 788194"/>
              <a:gd name="connsiteX6" fmla="*/ 821531 w 1413690"/>
              <a:gd name="connsiteY6" fmla="*/ 371475 h 788194"/>
              <a:gd name="connsiteX7" fmla="*/ 1404937 w 1413690"/>
              <a:gd name="connsiteY7" fmla="*/ 635794 h 788194"/>
              <a:gd name="connsiteX0" fmla="*/ 1404937 w 1417413"/>
              <a:gd name="connsiteY0" fmla="*/ 635794 h 788194"/>
              <a:gd name="connsiteX1" fmla="*/ 1402556 w 1417413"/>
              <a:gd name="connsiteY1" fmla="*/ 64294 h 788194"/>
              <a:gd name="connsiteX2" fmla="*/ 547687 w 1417413"/>
              <a:gd name="connsiteY2" fmla="*/ 0 h 788194"/>
              <a:gd name="connsiteX3" fmla="*/ 14287 w 1417413"/>
              <a:gd name="connsiteY3" fmla="*/ 469106 h 788194"/>
              <a:gd name="connsiteX4" fmla="*/ 0 w 1417413"/>
              <a:gd name="connsiteY4" fmla="*/ 788194 h 788194"/>
              <a:gd name="connsiteX5" fmla="*/ 283368 w 1417413"/>
              <a:gd name="connsiteY5" fmla="*/ 438150 h 788194"/>
              <a:gd name="connsiteX6" fmla="*/ 821531 w 1417413"/>
              <a:gd name="connsiteY6" fmla="*/ 371475 h 788194"/>
              <a:gd name="connsiteX7" fmla="*/ 1404937 w 1417413"/>
              <a:gd name="connsiteY7" fmla="*/ 635794 h 788194"/>
              <a:gd name="connsiteX0" fmla="*/ 1404937 w 1417413"/>
              <a:gd name="connsiteY0" fmla="*/ 636458 h 788858"/>
              <a:gd name="connsiteX1" fmla="*/ 1402556 w 1417413"/>
              <a:gd name="connsiteY1" fmla="*/ 64958 h 788858"/>
              <a:gd name="connsiteX2" fmla="*/ 547687 w 1417413"/>
              <a:gd name="connsiteY2" fmla="*/ 664 h 788858"/>
              <a:gd name="connsiteX3" fmla="*/ 14287 w 1417413"/>
              <a:gd name="connsiteY3" fmla="*/ 469770 h 788858"/>
              <a:gd name="connsiteX4" fmla="*/ 0 w 1417413"/>
              <a:gd name="connsiteY4" fmla="*/ 788858 h 788858"/>
              <a:gd name="connsiteX5" fmla="*/ 283368 w 1417413"/>
              <a:gd name="connsiteY5" fmla="*/ 438814 h 788858"/>
              <a:gd name="connsiteX6" fmla="*/ 821531 w 1417413"/>
              <a:gd name="connsiteY6" fmla="*/ 372139 h 788858"/>
              <a:gd name="connsiteX7" fmla="*/ 1404937 w 1417413"/>
              <a:gd name="connsiteY7" fmla="*/ 636458 h 788858"/>
              <a:gd name="connsiteX0" fmla="*/ 1404937 w 1417413"/>
              <a:gd name="connsiteY0" fmla="*/ 659983 h 812383"/>
              <a:gd name="connsiteX1" fmla="*/ 1402556 w 1417413"/>
              <a:gd name="connsiteY1" fmla="*/ 88483 h 812383"/>
              <a:gd name="connsiteX2" fmla="*/ 547687 w 1417413"/>
              <a:gd name="connsiteY2" fmla="*/ 24189 h 812383"/>
              <a:gd name="connsiteX3" fmla="*/ 14287 w 1417413"/>
              <a:gd name="connsiteY3" fmla="*/ 493295 h 812383"/>
              <a:gd name="connsiteX4" fmla="*/ 0 w 1417413"/>
              <a:gd name="connsiteY4" fmla="*/ 812383 h 812383"/>
              <a:gd name="connsiteX5" fmla="*/ 283368 w 1417413"/>
              <a:gd name="connsiteY5" fmla="*/ 462339 h 812383"/>
              <a:gd name="connsiteX6" fmla="*/ 821531 w 1417413"/>
              <a:gd name="connsiteY6" fmla="*/ 395664 h 812383"/>
              <a:gd name="connsiteX7" fmla="*/ 1404937 w 1417413"/>
              <a:gd name="connsiteY7" fmla="*/ 659983 h 812383"/>
              <a:gd name="connsiteX0" fmla="*/ 1404937 w 1417413"/>
              <a:gd name="connsiteY0" fmla="*/ 674932 h 827332"/>
              <a:gd name="connsiteX1" fmla="*/ 1402556 w 1417413"/>
              <a:gd name="connsiteY1" fmla="*/ 103432 h 827332"/>
              <a:gd name="connsiteX2" fmla="*/ 547687 w 1417413"/>
              <a:gd name="connsiteY2" fmla="*/ 39138 h 827332"/>
              <a:gd name="connsiteX3" fmla="*/ 14287 w 1417413"/>
              <a:gd name="connsiteY3" fmla="*/ 508244 h 827332"/>
              <a:gd name="connsiteX4" fmla="*/ 0 w 1417413"/>
              <a:gd name="connsiteY4" fmla="*/ 827332 h 827332"/>
              <a:gd name="connsiteX5" fmla="*/ 283368 w 1417413"/>
              <a:gd name="connsiteY5" fmla="*/ 477288 h 827332"/>
              <a:gd name="connsiteX6" fmla="*/ 821531 w 1417413"/>
              <a:gd name="connsiteY6" fmla="*/ 410613 h 827332"/>
              <a:gd name="connsiteX7" fmla="*/ 1404937 w 1417413"/>
              <a:gd name="connsiteY7" fmla="*/ 674932 h 827332"/>
              <a:gd name="connsiteX0" fmla="*/ 1404937 w 1417413"/>
              <a:gd name="connsiteY0" fmla="*/ 674932 h 827332"/>
              <a:gd name="connsiteX1" fmla="*/ 1402556 w 1417413"/>
              <a:gd name="connsiteY1" fmla="*/ 103432 h 827332"/>
              <a:gd name="connsiteX2" fmla="*/ 547687 w 1417413"/>
              <a:gd name="connsiteY2" fmla="*/ 39138 h 827332"/>
              <a:gd name="connsiteX3" fmla="*/ 14287 w 1417413"/>
              <a:gd name="connsiteY3" fmla="*/ 508244 h 827332"/>
              <a:gd name="connsiteX4" fmla="*/ 0 w 1417413"/>
              <a:gd name="connsiteY4" fmla="*/ 827332 h 827332"/>
              <a:gd name="connsiteX5" fmla="*/ 283368 w 1417413"/>
              <a:gd name="connsiteY5" fmla="*/ 477288 h 827332"/>
              <a:gd name="connsiteX6" fmla="*/ 821531 w 1417413"/>
              <a:gd name="connsiteY6" fmla="*/ 410613 h 827332"/>
              <a:gd name="connsiteX7" fmla="*/ 1404937 w 1417413"/>
              <a:gd name="connsiteY7" fmla="*/ 674932 h 827332"/>
              <a:gd name="connsiteX0" fmla="*/ 1406804 w 1419280"/>
              <a:gd name="connsiteY0" fmla="*/ 674932 h 827332"/>
              <a:gd name="connsiteX1" fmla="*/ 1404423 w 1419280"/>
              <a:gd name="connsiteY1" fmla="*/ 103432 h 827332"/>
              <a:gd name="connsiteX2" fmla="*/ 549554 w 1419280"/>
              <a:gd name="connsiteY2" fmla="*/ 39138 h 827332"/>
              <a:gd name="connsiteX3" fmla="*/ 16154 w 1419280"/>
              <a:gd name="connsiteY3" fmla="*/ 508244 h 827332"/>
              <a:gd name="connsiteX4" fmla="*/ 1867 w 1419280"/>
              <a:gd name="connsiteY4" fmla="*/ 827332 h 827332"/>
              <a:gd name="connsiteX5" fmla="*/ 285235 w 1419280"/>
              <a:gd name="connsiteY5" fmla="*/ 477288 h 827332"/>
              <a:gd name="connsiteX6" fmla="*/ 823398 w 1419280"/>
              <a:gd name="connsiteY6" fmla="*/ 410613 h 827332"/>
              <a:gd name="connsiteX7" fmla="*/ 1406804 w 1419280"/>
              <a:gd name="connsiteY7" fmla="*/ 674932 h 827332"/>
              <a:gd name="connsiteX0" fmla="*/ 1409119 w 1421595"/>
              <a:gd name="connsiteY0" fmla="*/ 674932 h 827332"/>
              <a:gd name="connsiteX1" fmla="*/ 1406738 w 1421595"/>
              <a:gd name="connsiteY1" fmla="*/ 103432 h 827332"/>
              <a:gd name="connsiteX2" fmla="*/ 551869 w 1421595"/>
              <a:gd name="connsiteY2" fmla="*/ 39138 h 827332"/>
              <a:gd name="connsiteX3" fmla="*/ 18469 w 1421595"/>
              <a:gd name="connsiteY3" fmla="*/ 508244 h 827332"/>
              <a:gd name="connsiteX4" fmla="*/ 4182 w 1421595"/>
              <a:gd name="connsiteY4" fmla="*/ 827332 h 827332"/>
              <a:gd name="connsiteX5" fmla="*/ 287550 w 1421595"/>
              <a:gd name="connsiteY5" fmla="*/ 477288 h 827332"/>
              <a:gd name="connsiteX6" fmla="*/ 825713 w 1421595"/>
              <a:gd name="connsiteY6" fmla="*/ 410613 h 827332"/>
              <a:gd name="connsiteX7" fmla="*/ 1409119 w 1421595"/>
              <a:gd name="connsiteY7" fmla="*/ 674932 h 827332"/>
              <a:gd name="connsiteX0" fmla="*/ 1417088 w 1429564"/>
              <a:gd name="connsiteY0" fmla="*/ 674932 h 827332"/>
              <a:gd name="connsiteX1" fmla="*/ 1414707 w 1429564"/>
              <a:gd name="connsiteY1" fmla="*/ 103432 h 827332"/>
              <a:gd name="connsiteX2" fmla="*/ 559838 w 1429564"/>
              <a:gd name="connsiteY2" fmla="*/ 39138 h 827332"/>
              <a:gd name="connsiteX3" fmla="*/ 26438 w 1429564"/>
              <a:gd name="connsiteY3" fmla="*/ 508244 h 827332"/>
              <a:gd name="connsiteX4" fmla="*/ 12151 w 1429564"/>
              <a:gd name="connsiteY4" fmla="*/ 827332 h 827332"/>
              <a:gd name="connsiteX5" fmla="*/ 295519 w 1429564"/>
              <a:gd name="connsiteY5" fmla="*/ 477288 h 827332"/>
              <a:gd name="connsiteX6" fmla="*/ 833682 w 1429564"/>
              <a:gd name="connsiteY6" fmla="*/ 410613 h 827332"/>
              <a:gd name="connsiteX7" fmla="*/ 1417088 w 1429564"/>
              <a:gd name="connsiteY7" fmla="*/ 674932 h 827332"/>
              <a:gd name="connsiteX0" fmla="*/ 1417088 w 1429564"/>
              <a:gd name="connsiteY0" fmla="*/ 674932 h 827332"/>
              <a:gd name="connsiteX1" fmla="*/ 1414707 w 1429564"/>
              <a:gd name="connsiteY1" fmla="*/ 103432 h 827332"/>
              <a:gd name="connsiteX2" fmla="*/ 559838 w 1429564"/>
              <a:gd name="connsiteY2" fmla="*/ 39138 h 827332"/>
              <a:gd name="connsiteX3" fmla="*/ 26438 w 1429564"/>
              <a:gd name="connsiteY3" fmla="*/ 508244 h 827332"/>
              <a:gd name="connsiteX4" fmla="*/ 12151 w 1429564"/>
              <a:gd name="connsiteY4" fmla="*/ 827332 h 827332"/>
              <a:gd name="connsiteX5" fmla="*/ 295519 w 1429564"/>
              <a:gd name="connsiteY5" fmla="*/ 477288 h 827332"/>
              <a:gd name="connsiteX6" fmla="*/ 833682 w 1429564"/>
              <a:gd name="connsiteY6" fmla="*/ 410613 h 827332"/>
              <a:gd name="connsiteX7" fmla="*/ 1417088 w 1429564"/>
              <a:gd name="connsiteY7" fmla="*/ 674932 h 827332"/>
              <a:gd name="connsiteX0" fmla="*/ 1417088 w 1428573"/>
              <a:gd name="connsiteY0" fmla="*/ 674932 h 827332"/>
              <a:gd name="connsiteX1" fmla="*/ 1414707 w 1428573"/>
              <a:gd name="connsiteY1" fmla="*/ 103432 h 827332"/>
              <a:gd name="connsiteX2" fmla="*/ 559838 w 1428573"/>
              <a:gd name="connsiteY2" fmla="*/ 39138 h 827332"/>
              <a:gd name="connsiteX3" fmla="*/ 26438 w 1428573"/>
              <a:gd name="connsiteY3" fmla="*/ 508244 h 827332"/>
              <a:gd name="connsiteX4" fmla="*/ 12151 w 1428573"/>
              <a:gd name="connsiteY4" fmla="*/ 827332 h 827332"/>
              <a:gd name="connsiteX5" fmla="*/ 295519 w 1428573"/>
              <a:gd name="connsiteY5" fmla="*/ 477288 h 827332"/>
              <a:gd name="connsiteX6" fmla="*/ 833682 w 1428573"/>
              <a:gd name="connsiteY6" fmla="*/ 410613 h 827332"/>
              <a:gd name="connsiteX7" fmla="*/ 1417088 w 1428573"/>
              <a:gd name="connsiteY7" fmla="*/ 674932 h 827332"/>
              <a:gd name="connsiteX0" fmla="*/ 1417088 w 1428573"/>
              <a:gd name="connsiteY0" fmla="*/ 674932 h 827332"/>
              <a:gd name="connsiteX1" fmla="*/ 1414707 w 1428573"/>
              <a:gd name="connsiteY1" fmla="*/ 103432 h 827332"/>
              <a:gd name="connsiteX2" fmla="*/ 559838 w 1428573"/>
              <a:gd name="connsiteY2" fmla="*/ 39138 h 827332"/>
              <a:gd name="connsiteX3" fmla="*/ 26438 w 1428573"/>
              <a:gd name="connsiteY3" fmla="*/ 508244 h 827332"/>
              <a:gd name="connsiteX4" fmla="*/ 12151 w 1428573"/>
              <a:gd name="connsiteY4" fmla="*/ 827332 h 827332"/>
              <a:gd name="connsiteX5" fmla="*/ 295519 w 1428573"/>
              <a:gd name="connsiteY5" fmla="*/ 477288 h 827332"/>
              <a:gd name="connsiteX6" fmla="*/ 833682 w 1428573"/>
              <a:gd name="connsiteY6" fmla="*/ 410613 h 827332"/>
              <a:gd name="connsiteX7" fmla="*/ 1417088 w 1428573"/>
              <a:gd name="connsiteY7" fmla="*/ 674932 h 827332"/>
              <a:gd name="connsiteX0" fmla="*/ 1420075 w 1431560"/>
              <a:gd name="connsiteY0" fmla="*/ 674932 h 827332"/>
              <a:gd name="connsiteX1" fmla="*/ 1417694 w 1431560"/>
              <a:gd name="connsiteY1" fmla="*/ 103432 h 827332"/>
              <a:gd name="connsiteX2" fmla="*/ 562825 w 1431560"/>
              <a:gd name="connsiteY2" fmla="*/ 39138 h 827332"/>
              <a:gd name="connsiteX3" fmla="*/ 29425 w 1431560"/>
              <a:gd name="connsiteY3" fmla="*/ 508244 h 827332"/>
              <a:gd name="connsiteX4" fmla="*/ 15138 w 1431560"/>
              <a:gd name="connsiteY4" fmla="*/ 827332 h 827332"/>
              <a:gd name="connsiteX5" fmla="*/ 298506 w 1431560"/>
              <a:gd name="connsiteY5" fmla="*/ 477288 h 827332"/>
              <a:gd name="connsiteX6" fmla="*/ 836669 w 1431560"/>
              <a:gd name="connsiteY6" fmla="*/ 410613 h 827332"/>
              <a:gd name="connsiteX7" fmla="*/ 1420075 w 1431560"/>
              <a:gd name="connsiteY7" fmla="*/ 674932 h 827332"/>
              <a:gd name="connsiteX0" fmla="*/ 1420075 w 1431560"/>
              <a:gd name="connsiteY0" fmla="*/ 674932 h 827332"/>
              <a:gd name="connsiteX1" fmla="*/ 1417694 w 1431560"/>
              <a:gd name="connsiteY1" fmla="*/ 103432 h 827332"/>
              <a:gd name="connsiteX2" fmla="*/ 562825 w 1431560"/>
              <a:gd name="connsiteY2" fmla="*/ 39138 h 827332"/>
              <a:gd name="connsiteX3" fmla="*/ 29425 w 1431560"/>
              <a:gd name="connsiteY3" fmla="*/ 508244 h 827332"/>
              <a:gd name="connsiteX4" fmla="*/ 15138 w 1431560"/>
              <a:gd name="connsiteY4" fmla="*/ 827332 h 827332"/>
              <a:gd name="connsiteX5" fmla="*/ 298506 w 1431560"/>
              <a:gd name="connsiteY5" fmla="*/ 477288 h 827332"/>
              <a:gd name="connsiteX6" fmla="*/ 836669 w 1431560"/>
              <a:gd name="connsiteY6" fmla="*/ 410613 h 827332"/>
              <a:gd name="connsiteX7" fmla="*/ 1420075 w 1431560"/>
              <a:gd name="connsiteY7" fmla="*/ 674932 h 827332"/>
              <a:gd name="connsiteX0" fmla="*/ 1417089 w 1428574"/>
              <a:gd name="connsiteY0" fmla="*/ 674932 h 827332"/>
              <a:gd name="connsiteX1" fmla="*/ 1414708 w 1428574"/>
              <a:gd name="connsiteY1" fmla="*/ 103432 h 827332"/>
              <a:gd name="connsiteX2" fmla="*/ 559839 w 1428574"/>
              <a:gd name="connsiteY2" fmla="*/ 39138 h 827332"/>
              <a:gd name="connsiteX3" fmla="*/ 26439 w 1428574"/>
              <a:gd name="connsiteY3" fmla="*/ 508244 h 827332"/>
              <a:gd name="connsiteX4" fmla="*/ 12152 w 1428574"/>
              <a:gd name="connsiteY4" fmla="*/ 827332 h 827332"/>
              <a:gd name="connsiteX5" fmla="*/ 295520 w 1428574"/>
              <a:gd name="connsiteY5" fmla="*/ 477288 h 827332"/>
              <a:gd name="connsiteX6" fmla="*/ 833683 w 1428574"/>
              <a:gd name="connsiteY6" fmla="*/ 410613 h 827332"/>
              <a:gd name="connsiteX7" fmla="*/ 1417089 w 1428574"/>
              <a:gd name="connsiteY7" fmla="*/ 674932 h 827332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</a:cxnLst>
            <a:rect l="l" t="t" r="r" b="b"/>
            <a:pathLst>
              <a:path w="1428574" h="827332">
                <a:moveTo>
                  <a:pt x="1417089" y="674932"/>
                </a:moveTo>
                <a:cubicBezTo>
                  <a:pt x="1435346" y="448714"/>
                  <a:pt x="1429789" y="289169"/>
                  <a:pt x="1414708" y="103432"/>
                </a:cubicBezTo>
                <a:cubicBezTo>
                  <a:pt x="1129752" y="1038"/>
                  <a:pt x="880514" y="-34681"/>
                  <a:pt x="559839" y="39138"/>
                </a:cubicBezTo>
                <a:cubicBezTo>
                  <a:pt x="324968" y="93205"/>
                  <a:pt x="103590" y="255487"/>
                  <a:pt x="26439" y="508244"/>
                </a:cubicBezTo>
                <a:cubicBezTo>
                  <a:pt x="-7732" y="620193"/>
                  <a:pt x="-4518" y="728112"/>
                  <a:pt x="12152" y="827332"/>
                </a:cubicBezTo>
                <a:cubicBezTo>
                  <a:pt x="28424" y="650723"/>
                  <a:pt x="130471" y="560134"/>
                  <a:pt x="295520" y="477288"/>
                </a:cubicBezTo>
                <a:cubicBezTo>
                  <a:pt x="460084" y="394686"/>
                  <a:pt x="654458" y="387116"/>
                  <a:pt x="833683" y="410613"/>
                </a:cubicBezTo>
                <a:cubicBezTo>
                  <a:pt x="1142452" y="451094"/>
                  <a:pt x="1298820" y="584445"/>
                  <a:pt x="1417089" y="674932"/>
                </a:cubicBezTo>
                <a:close/>
              </a:path>
            </a:pathLst>
          </a:custGeom>
          <a:solidFill>
            <a:srgbClr val="0F238D"/>
          </a:solidFill>
          <a:ln w="1270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>
              <a:solidFill>
                <a:schemeClr val="accent1"/>
              </a:solidFill>
            </a:endParaRPr>
          </a:p>
        </xdr:txBody>
      </xdr:sp>
    </xdr:grp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published="0" codeName="Sheet1">
    <pageSetUpPr fitToPage="1"/>
  </sheetPr>
  <dimension ref="A1:S36"/>
  <sheetViews>
    <sheetView showGridLines="0" tabSelected="1" zoomScale="93" zoomScaleNormal="62" workbookViewId="0">
      <pane ySplit="11" topLeftCell="A12" activePane="bottomLeft" state="frozen"/>
      <selection pane="bottomLeft"/>
    </sheetView>
  </sheetViews>
  <sheetFormatPr defaultColWidth="9.1796875" defaultRowHeight="12.5" x14ac:dyDescent="0.25"/>
  <cols>
    <col min="1" max="1" width="30.453125" style="3" customWidth="1"/>
    <col min="2" max="2" width="22.1796875" style="3" bestFit="1" customWidth="1"/>
    <col min="3" max="3" width="15.1796875" style="3" bestFit="1" customWidth="1"/>
    <col min="4" max="4" width="20.453125" style="3" bestFit="1" customWidth="1"/>
    <col min="5" max="5" width="4.54296875" style="3" customWidth="1"/>
    <col min="6" max="6" width="5.453125" style="3" customWidth="1"/>
    <col min="7" max="7" width="31.54296875" style="3" customWidth="1"/>
    <col min="8" max="8" width="22.1796875" style="3" bestFit="1" customWidth="1"/>
    <col min="9" max="9" width="15.1796875" style="3" bestFit="1" customWidth="1"/>
    <col min="10" max="10" width="20.453125" style="3" bestFit="1" customWidth="1"/>
    <col min="11" max="11" width="14" style="3" bestFit="1" customWidth="1"/>
    <col min="12" max="12" width="13.81640625" style="3" bestFit="1" customWidth="1"/>
    <col min="13" max="13" width="14.81640625" style="3" customWidth="1"/>
    <col min="14" max="14" width="9.1796875" style="3"/>
    <col min="15" max="15" width="12.81640625" style="3" bestFit="1" customWidth="1"/>
    <col min="16" max="18" width="9.1796875" style="3"/>
    <col min="19" max="19" width="15.1796875" style="3" bestFit="1" customWidth="1"/>
    <col min="20" max="16384" width="9.1796875" style="3"/>
  </cols>
  <sheetData>
    <row r="1" spans="1:19" ht="23" x14ac:dyDescent="0.5">
      <c r="A1" s="1" t="s">
        <v>18</v>
      </c>
      <c r="B1" s="2"/>
      <c r="C1" s="2"/>
      <c r="D1" s="2"/>
      <c r="E1" s="2"/>
    </row>
    <row r="2" spans="1:19" ht="13" x14ac:dyDescent="0.3">
      <c r="A2" s="4"/>
      <c r="B2" s="4"/>
      <c r="C2" s="2"/>
      <c r="D2" s="2"/>
      <c r="E2" s="2"/>
    </row>
    <row r="3" spans="1:19" x14ac:dyDescent="0.25">
      <c r="A3" s="4"/>
      <c r="B3" s="4"/>
      <c r="C3" s="4"/>
      <c r="D3" s="4"/>
      <c r="E3" s="4"/>
      <c r="J3" s="5"/>
    </row>
    <row r="4" spans="1:19" ht="15.5" x14ac:dyDescent="0.35">
      <c r="A4" s="6" t="s">
        <v>23</v>
      </c>
      <c r="B4" s="4"/>
      <c r="C4" s="4"/>
      <c r="D4" s="4"/>
      <c r="E4" s="25"/>
      <c r="G4" s="6" t="s">
        <v>24</v>
      </c>
    </row>
    <row r="5" spans="1:19" ht="15.5" x14ac:dyDescent="0.35">
      <c r="A5" s="6"/>
      <c r="B5" s="4"/>
      <c r="C5" s="4"/>
      <c r="D5" s="4"/>
      <c r="E5" s="25"/>
    </row>
    <row r="6" spans="1:19" x14ac:dyDescent="0.25">
      <c r="A6" s="7" t="s">
        <v>27</v>
      </c>
      <c r="B6" s="4"/>
      <c r="C6" s="4"/>
      <c r="D6" s="4"/>
      <c r="E6" s="25"/>
      <c r="G6" s="7" t="s">
        <v>27</v>
      </c>
      <c r="H6" s="4"/>
      <c r="I6" s="4"/>
      <c r="J6" s="4"/>
    </row>
    <row r="7" spans="1:19" x14ac:dyDescent="0.25">
      <c r="A7" s="7"/>
      <c r="B7" s="4"/>
      <c r="C7" s="4"/>
      <c r="D7" s="4"/>
      <c r="E7" s="25"/>
      <c r="G7" s="7"/>
      <c r="H7" s="4"/>
      <c r="I7" s="4"/>
      <c r="J7" s="4"/>
    </row>
    <row r="8" spans="1:19" x14ac:dyDescent="0.25">
      <c r="A8" s="70" t="s">
        <v>4</v>
      </c>
      <c r="B8" s="8">
        <f>(D23+J23)/12000000000</f>
        <v>1.8127258202050002E-2</v>
      </c>
      <c r="C8" s="4"/>
      <c r="D8" s="4"/>
      <c r="E8" s="25"/>
      <c r="G8" s="7" t="s">
        <v>22</v>
      </c>
      <c r="H8" s="41">
        <f>H23/2000000</f>
        <v>0.1918175</v>
      </c>
      <c r="I8" s="4"/>
      <c r="J8" s="4"/>
    </row>
    <row r="9" spans="1:19" x14ac:dyDescent="0.25">
      <c r="A9" s="4"/>
      <c r="B9" s="9"/>
      <c r="C9" s="4"/>
      <c r="D9" s="4"/>
      <c r="E9" s="25"/>
      <c r="G9" s="4"/>
      <c r="H9" s="9"/>
      <c r="I9" s="4"/>
      <c r="J9" s="4"/>
      <c r="K9" s="21"/>
      <c r="L9" s="22"/>
      <c r="M9" s="23"/>
      <c r="N9" s="23"/>
      <c r="O9" s="24"/>
      <c r="P9" s="22"/>
      <c r="Q9" s="23"/>
      <c r="R9" s="23"/>
      <c r="S9" s="24"/>
    </row>
    <row r="10" spans="1:19" x14ac:dyDescent="0.25">
      <c r="A10" s="4"/>
      <c r="B10" s="4"/>
      <c r="C10" s="4"/>
      <c r="D10" s="4"/>
      <c r="E10" s="25"/>
      <c r="G10" s="4"/>
      <c r="H10" s="4"/>
      <c r="I10" s="4"/>
      <c r="J10" s="4"/>
    </row>
    <row r="11" spans="1:19" ht="13" x14ac:dyDescent="0.3">
      <c r="A11" s="2" t="s">
        <v>0</v>
      </c>
      <c r="B11" s="10" t="s">
        <v>1</v>
      </c>
      <c r="C11" s="10" t="s">
        <v>2</v>
      </c>
      <c r="D11" s="10" t="s">
        <v>5</v>
      </c>
      <c r="E11" s="26"/>
      <c r="G11" s="2" t="s">
        <v>0</v>
      </c>
      <c r="H11" s="10" t="s">
        <v>1</v>
      </c>
      <c r="I11" s="10" t="s">
        <v>2</v>
      </c>
      <c r="J11" s="10" t="s">
        <v>5</v>
      </c>
      <c r="K11" s="11"/>
      <c r="L11" s="11"/>
      <c r="M11" s="11"/>
      <c r="N11" s="11"/>
      <c r="O11" s="11"/>
      <c r="S11" s="11"/>
    </row>
    <row r="12" spans="1:19" x14ac:dyDescent="0.25">
      <c r="A12" s="20" t="s">
        <v>25</v>
      </c>
      <c r="B12" s="12">
        <v>0</v>
      </c>
      <c r="C12" s="57" t="s">
        <v>17</v>
      </c>
      <c r="D12" s="13">
        <v>0</v>
      </c>
      <c r="E12" s="27"/>
      <c r="F12" s="19"/>
      <c r="G12" s="20" t="s">
        <v>25</v>
      </c>
      <c r="H12" s="12">
        <v>53051</v>
      </c>
      <c r="I12" s="71">
        <f t="shared" ref="I12:I17" si="0">AVERAGE(J12/H12)</f>
        <v>564.71508603419352</v>
      </c>
      <c r="J12" s="13">
        <v>29958700.029200003</v>
      </c>
    </row>
    <row r="13" spans="1:19" x14ac:dyDescent="0.25">
      <c r="A13" s="20" t="s">
        <v>28</v>
      </c>
      <c r="B13" s="12">
        <v>0</v>
      </c>
      <c r="C13" s="57" t="s">
        <v>17</v>
      </c>
      <c r="D13" s="13">
        <v>0</v>
      </c>
      <c r="E13" s="27"/>
      <c r="F13" s="19"/>
      <c r="G13" s="20" t="s">
        <v>28</v>
      </c>
      <c r="H13" s="12">
        <v>64253</v>
      </c>
      <c r="I13" s="71">
        <f t="shared" si="0"/>
        <v>572.17164127433739</v>
      </c>
      <c r="J13" s="13">
        <v>36763744.466799997</v>
      </c>
    </row>
    <row r="14" spans="1:19" x14ac:dyDescent="0.25">
      <c r="A14" s="20" t="s">
        <v>29</v>
      </c>
      <c r="B14" s="12">
        <v>0</v>
      </c>
      <c r="C14" s="57" t="s">
        <v>17</v>
      </c>
      <c r="D14" s="13">
        <v>0</v>
      </c>
      <c r="E14" s="27"/>
      <c r="F14" s="19"/>
      <c r="G14" s="20" t="s">
        <v>29</v>
      </c>
      <c r="H14" s="12">
        <v>58021</v>
      </c>
      <c r="I14" s="71">
        <f t="shared" si="0"/>
        <v>572.57613866875784</v>
      </c>
      <c r="J14" s="13">
        <v>33221440.1417</v>
      </c>
    </row>
    <row r="15" spans="1:19" x14ac:dyDescent="0.25">
      <c r="A15" s="20" t="s">
        <v>30</v>
      </c>
      <c r="B15" s="12">
        <v>0</v>
      </c>
      <c r="C15" s="57" t="s">
        <v>17</v>
      </c>
      <c r="D15" s="13">
        <v>0</v>
      </c>
      <c r="E15" s="27"/>
      <c r="F15" s="19"/>
      <c r="G15" s="20" t="s">
        <v>30</v>
      </c>
      <c r="H15" s="12">
        <v>57090</v>
      </c>
      <c r="I15" s="71">
        <f t="shared" si="0"/>
        <v>567.21656914345772</v>
      </c>
      <c r="J15" s="13">
        <v>32382393.932400003</v>
      </c>
    </row>
    <row r="16" spans="1:19" x14ac:dyDescent="0.25">
      <c r="A16" s="20" t="s">
        <v>31</v>
      </c>
      <c r="B16" s="12">
        <v>0</v>
      </c>
      <c r="C16" s="57" t="s">
        <v>17</v>
      </c>
      <c r="D16" s="13">
        <v>0</v>
      </c>
      <c r="E16" s="27"/>
      <c r="F16" s="19"/>
      <c r="G16" s="20" t="s">
        <v>31</v>
      </c>
      <c r="H16" s="12">
        <v>62679</v>
      </c>
      <c r="I16" s="71">
        <f t="shared" si="0"/>
        <v>567.32406786323975</v>
      </c>
      <c r="J16" s="13">
        <v>35559305.249600001</v>
      </c>
    </row>
    <row r="17" spans="1:11" x14ac:dyDescent="0.25">
      <c r="A17" s="20" t="s">
        <v>32</v>
      </c>
      <c r="B17" s="12">
        <v>0</v>
      </c>
      <c r="C17" s="57" t="s">
        <v>17</v>
      </c>
      <c r="D17" s="13">
        <v>0</v>
      </c>
      <c r="E17" s="27"/>
      <c r="F17" s="19"/>
      <c r="G17" s="20" t="s">
        <v>32</v>
      </c>
      <c r="H17" s="12">
        <v>60230</v>
      </c>
      <c r="I17" s="71">
        <f>AVERAGE(J17/H17)</f>
        <v>533.1930331213681</v>
      </c>
      <c r="J17" s="13">
        <v>32114216.3849</v>
      </c>
    </row>
    <row r="18" spans="1:11" x14ac:dyDescent="0.25">
      <c r="A18" s="20" t="s">
        <v>33</v>
      </c>
      <c r="B18" s="12">
        <v>0</v>
      </c>
      <c r="C18" s="57" t="s">
        <v>17</v>
      </c>
      <c r="D18" s="13">
        <v>0</v>
      </c>
      <c r="E18" s="27"/>
      <c r="F18" s="19"/>
      <c r="G18" s="20" t="s">
        <v>33</v>
      </c>
      <c r="H18" s="12">
        <v>0</v>
      </c>
      <c r="I18" s="57" t="s">
        <v>17</v>
      </c>
      <c r="J18" s="13">
        <v>0</v>
      </c>
    </row>
    <row r="19" spans="1:11" ht="13" x14ac:dyDescent="0.3">
      <c r="A19" s="20" t="s">
        <v>34</v>
      </c>
      <c r="B19" s="12">
        <v>0</v>
      </c>
      <c r="C19" s="57" t="s">
        <v>17</v>
      </c>
      <c r="D19" s="13">
        <v>0</v>
      </c>
      <c r="E19" s="28"/>
      <c r="F19" s="19"/>
      <c r="G19" s="20" t="s">
        <v>34</v>
      </c>
      <c r="H19" s="12">
        <v>0</v>
      </c>
      <c r="I19" s="57" t="s">
        <v>17</v>
      </c>
      <c r="J19" s="13">
        <v>0</v>
      </c>
    </row>
    <row r="20" spans="1:11" ht="13" x14ac:dyDescent="0.3">
      <c r="A20" s="20" t="s">
        <v>35</v>
      </c>
      <c r="B20" s="12">
        <v>0</v>
      </c>
      <c r="C20" s="57" t="s">
        <v>17</v>
      </c>
      <c r="D20" s="13">
        <v>0</v>
      </c>
      <c r="E20" s="78"/>
      <c r="F20" s="19"/>
      <c r="G20" s="20" t="s">
        <v>35</v>
      </c>
      <c r="H20" s="12">
        <v>0</v>
      </c>
      <c r="I20" s="57" t="s">
        <v>17</v>
      </c>
      <c r="J20" s="13">
        <v>0</v>
      </c>
    </row>
    <row r="21" spans="1:11" ht="13" x14ac:dyDescent="0.3">
      <c r="A21" s="20" t="s">
        <v>36</v>
      </c>
      <c r="B21" s="12">
        <v>0</v>
      </c>
      <c r="C21" s="57" t="s">
        <v>17</v>
      </c>
      <c r="D21" s="13">
        <v>0</v>
      </c>
      <c r="E21" s="78"/>
      <c r="F21" s="19"/>
      <c r="G21" s="20" t="s">
        <v>36</v>
      </c>
      <c r="H21" s="12">
        <v>0</v>
      </c>
      <c r="I21" s="57" t="s">
        <v>17</v>
      </c>
      <c r="J21" s="13">
        <v>0</v>
      </c>
    </row>
    <row r="22" spans="1:11" x14ac:dyDescent="0.25">
      <c r="A22" s="20" t="s">
        <v>37</v>
      </c>
      <c r="B22" s="12">
        <v>0</v>
      </c>
      <c r="C22" s="57" t="s">
        <v>17</v>
      </c>
      <c r="D22" s="13">
        <v>0</v>
      </c>
      <c r="E22" s="19"/>
      <c r="G22" s="20" t="s">
        <v>37</v>
      </c>
      <c r="H22" s="12">
        <v>28311</v>
      </c>
      <c r="I22" s="71">
        <f>AVERAGE(J22/H22)</f>
        <v>619.09852071632929</v>
      </c>
      <c r="J22" s="13">
        <v>17527298.219999999</v>
      </c>
    </row>
    <row r="23" spans="1:11" ht="13" x14ac:dyDescent="0.3">
      <c r="A23" s="2" t="s">
        <v>3</v>
      </c>
      <c r="B23" s="16">
        <f>SUM(B12:B18)</f>
        <v>0</v>
      </c>
      <c r="C23" s="57" t="s">
        <v>17</v>
      </c>
      <c r="D23" s="18">
        <f>SUM(D12:D18)</f>
        <v>0</v>
      </c>
      <c r="G23" s="2" t="s">
        <v>3</v>
      </c>
      <c r="H23" s="16">
        <f>SUM(H12:H22)</f>
        <v>383635</v>
      </c>
      <c r="I23" s="51">
        <f>AVERAGE(J23/H23)</f>
        <v>567.01577912494952</v>
      </c>
      <c r="J23" s="18">
        <f>SUM(J12:J22)</f>
        <v>217527098.42460001</v>
      </c>
      <c r="K23" s="36"/>
    </row>
    <row r="24" spans="1:11" x14ac:dyDescent="0.25">
      <c r="D24" s="19"/>
      <c r="K24" s="36"/>
    </row>
    <row r="25" spans="1:11" x14ac:dyDescent="0.25">
      <c r="C25" s="14"/>
      <c r="E25" s="4"/>
      <c r="H25" s="36"/>
      <c r="I25" s="36"/>
      <c r="J25" s="36"/>
      <c r="K25" s="36"/>
    </row>
    <row r="26" spans="1:11" ht="15.5" x14ac:dyDescent="0.35">
      <c r="A26" s="6"/>
      <c r="B26" s="49"/>
      <c r="C26" s="50"/>
      <c r="D26" s="19"/>
      <c r="E26" s="4"/>
      <c r="H26" s="44"/>
      <c r="I26" s="36"/>
      <c r="J26" s="47"/>
      <c r="K26" s="36"/>
    </row>
    <row r="27" spans="1:11" x14ac:dyDescent="0.25">
      <c r="A27" s="4"/>
      <c r="B27" s="4"/>
      <c r="C27" s="4"/>
      <c r="D27" s="4"/>
      <c r="E27" s="4"/>
      <c r="H27" s="46"/>
      <c r="I27" s="36"/>
      <c r="J27" s="45"/>
      <c r="K27" s="36"/>
    </row>
    <row r="28" spans="1:11" x14ac:dyDescent="0.25">
      <c r="A28" s="7"/>
      <c r="B28" s="8"/>
      <c r="C28" s="4"/>
      <c r="D28" s="4"/>
      <c r="H28" s="44"/>
      <c r="I28" s="36"/>
      <c r="J28" s="45"/>
      <c r="K28" s="36"/>
    </row>
    <row r="29" spans="1:11" x14ac:dyDescent="0.25">
      <c r="C29" s="4"/>
      <c r="D29" s="4"/>
      <c r="E29" s="13"/>
      <c r="H29" s="42"/>
      <c r="I29" s="36"/>
      <c r="J29" s="43"/>
      <c r="K29" s="36"/>
    </row>
    <row r="30" spans="1:11" x14ac:dyDescent="0.25">
      <c r="B30" s="12"/>
      <c r="E30" s="13"/>
      <c r="H30" s="36"/>
      <c r="I30" s="36"/>
      <c r="J30" s="36"/>
    </row>
    <row r="31" spans="1:11" x14ac:dyDescent="0.25">
      <c r="A31" s="20"/>
      <c r="C31" s="15"/>
      <c r="D31" s="13"/>
      <c r="E31" s="13"/>
      <c r="H31" s="36"/>
      <c r="I31" s="36"/>
      <c r="J31" s="36"/>
    </row>
    <row r="32" spans="1:11" x14ac:dyDescent="0.25">
      <c r="A32" s="20"/>
      <c r="B32" s="12"/>
      <c r="C32" s="15"/>
      <c r="D32" s="13"/>
      <c r="E32" s="13"/>
    </row>
    <row r="33" spans="1:5" x14ac:dyDescent="0.25">
      <c r="A33" s="20"/>
      <c r="B33" s="12"/>
      <c r="C33" s="15"/>
      <c r="D33" s="13"/>
    </row>
    <row r="34" spans="1:5" ht="13" x14ac:dyDescent="0.3">
      <c r="A34" s="20"/>
      <c r="C34" s="15"/>
      <c r="D34" s="13"/>
      <c r="E34" s="18"/>
    </row>
    <row r="35" spans="1:5" ht="13" x14ac:dyDescent="0.3">
      <c r="B35" s="16"/>
    </row>
    <row r="36" spans="1:5" ht="13" x14ac:dyDescent="0.3">
      <c r="A36" s="2"/>
      <c r="C36" s="17"/>
      <c r="D36" s="18"/>
    </row>
  </sheetData>
  <phoneticPr fontId="58" type="noConversion"/>
  <pageMargins left="0.75" right="0.75" top="1" bottom="1" header="0.5" footer="0.5"/>
  <pageSetup paperSize="9" scale="56" orientation="portrait" r:id="rId1"/>
  <headerFooter alignWithMargins="0">
    <oddFooter>&amp;R&amp;1#&amp;"Arial"&amp;7&amp;K000000Public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published="0" codeName="Sheet2"/>
  <dimension ref="A1:XEU67"/>
  <sheetViews>
    <sheetView zoomScale="120" zoomScaleNormal="120" zoomScaleSheetLayoutView="71" workbookViewId="0">
      <pane ySplit="2" topLeftCell="A50" activePane="bottomLeft" state="frozen"/>
      <selection pane="bottomLeft" activeCell="H56" sqref="H56"/>
    </sheetView>
  </sheetViews>
  <sheetFormatPr defaultRowHeight="12.5" x14ac:dyDescent="0.25"/>
  <cols>
    <col min="1" max="1" width="25.453125" customWidth="1"/>
    <col min="2" max="2" width="16.54296875" customWidth="1"/>
    <col min="3" max="3" width="12.1796875" customWidth="1"/>
    <col min="4" max="4" width="17.453125" customWidth="1"/>
    <col min="5" max="5" width="16.54296875" customWidth="1"/>
    <col min="6" max="6" width="12.1796875" customWidth="1"/>
    <col min="7" max="7" width="15.453125" customWidth="1"/>
    <col min="8" max="8" width="16.54296875" customWidth="1"/>
    <col min="9" max="9" width="12.1796875" customWidth="1"/>
    <col min="10" max="10" width="15" customWidth="1"/>
    <col min="11" max="11" width="16.54296875" customWidth="1"/>
    <col min="12" max="12" width="12.1796875" customWidth="1"/>
    <col min="13" max="13" width="14.1796875" customWidth="1"/>
    <col min="14" max="14" width="16.54296875" customWidth="1"/>
    <col min="15" max="15" width="12.1796875" customWidth="1"/>
    <col min="16" max="16" width="14.54296875" customWidth="1"/>
    <col min="17" max="17" width="40.453125" customWidth="1"/>
    <col min="18" max="18" width="12.81640625" customWidth="1"/>
  </cols>
  <sheetData>
    <row r="1" spans="1:1015 1025:2039 2049:3063 3073:4087 4097:5111 5121:6135 6145:7159 7169:8183 8193:9207 9217:10231 10241:11255 11265:12279 12289:13303 13313:14327 14337:15351 15361:16375" ht="45.65" customHeight="1" x14ac:dyDescent="0.25">
      <c r="A1" s="29"/>
      <c r="B1" s="83" t="s">
        <v>6</v>
      </c>
      <c r="C1" s="83"/>
      <c r="D1" s="83"/>
      <c r="E1" s="84" t="s">
        <v>7</v>
      </c>
      <c r="F1" s="83"/>
      <c r="G1" s="83"/>
      <c r="H1" s="84" t="s">
        <v>20</v>
      </c>
      <c r="I1" s="83"/>
      <c r="J1" s="83"/>
      <c r="K1" s="84" t="s">
        <v>21</v>
      </c>
      <c r="L1" s="83"/>
      <c r="M1" s="83"/>
      <c r="N1" s="84" t="s">
        <v>8</v>
      </c>
      <c r="O1" s="83"/>
      <c r="P1" s="83"/>
    </row>
    <row r="2" spans="1:1015 1025:2039 2049:3063 3073:4087 4097:5111 5121:6135 6145:7159 7169:8183 8193:9207 9217:10231 10241:11255 11265:12279 12289:13303 13313:14327 14337:15351 15361:16375" ht="42" customHeight="1" x14ac:dyDescent="0.25">
      <c r="A2" s="30" t="s">
        <v>0</v>
      </c>
      <c r="B2" s="31" t="s">
        <v>9</v>
      </c>
      <c r="C2" s="32" t="s">
        <v>10</v>
      </c>
      <c r="D2" s="31" t="s">
        <v>11</v>
      </c>
      <c r="E2" s="33" t="s">
        <v>1</v>
      </c>
      <c r="F2" s="32" t="s">
        <v>10</v>
      </c>
      <c r="G2" s="31" t="s">
        <v>19</v>
      </c>
      <c r="H2" s="33" t="s">
        <v>1</v>
      </c>
      <c r="I2" s="32" t="s">
        <v>10</v>
      </c>
      <c r="J2" s="31" t="s">
        <v>19</v>
      </c>
      <c r="K2" s="33" t="s">
        <v>1</v>
      </c>
      <c r="L2" s="32" t="s">
        <v>10</v>
      </c>
      <c r="M2" s="31" t="s">
        <v>19</v>
      </c>
      <c r="N2" s="33" t="s">
        <v>1</v>
      </c>
      <c r="O2" s="32" t="s">
        <v>10</v>
      </c>
      <c r="P2" s="31" t="s">
        <v>19</v>
      </c>
    </row>
    <row r="3" spans="1:1015 1025:2039 2049:3063 3073:4087 4097:5111 5121:6135 6145:7159 7169:8183 8193:9207 9217:10231 10241:11255 11265:12279 12289:13303 13313:14327 14337:15351 15361:16375" s="57" customFormat="1" x14ac:dyDescent="0.25">
      <c r="A3" s="35">
        <v>44879</v>
      </c>
      <c r="B3" s="52">
        <v>13432</v>
      </c>
      <c r="C3" s="53">
        <v>554.84230000000002</v>
      </c>
      <c r="D3" s="54">
        <v>7452641.7736</v>
      </c>
      <c r="E3" s="52">
        <v>13432</v>
      </c>
      <c r="F3" s="53">
        <v>554.84230000000002</v>
      </c>
      <c r="G3" s="54">
        <v>7452641.7736</v>
      </c>
      <c r="H3" s="57" t="s">
        <v>17</v>
      </c>
      <c r="I3" s="57" t="s">
        <v>17</v>
      </c>
      <c r="J3" s="57" t="s">
        <v>17</v>
      </c>
      <c r="K3" s="57" t="s">
        <v>17</v>
      </c>
      <c r="L3" s="57" t="s">
        <v>17</v>
      </c>
      <c r="M3" s="57" t="s">
        <v>17</v>
      </c>
      <c r="N3" s="57" t="s">
        <v>17</v>
      </c>
      <c r="O3" s="57" t="s">
        <v>17</v>
      </c>
      <c r="P3" s="57" t="s">
        <v>17</v>
      </c>
      <c r="Q3" s="35"/>
      <c r="R3" s="52"/>
      <c r="S3" s="53"/>
      <c r="T3" s="54"/>
      <c r="U3" s="52"/>
      <c r="V3" s="53"/>
      <c r="W3" s="54"/>
      <c r="AG3" s="35"/>
      <c r="AH3" s="52"/>
      <c r="AI3" s="53"/>
      <c r="AJ3" s="54"/>
      <c r="AK3" s="52"/>
      <c r="AL3" s="53"/>
      <c r="AM3" s="54"/>
      <c r="AW3" s="35"/>
      <c r="AX3" s="52"/>
      <c r="AY3" s="53"/>
      <c r="AZ3" s="54"/>
      <c r="BA3" s="52"/>
      <c r="BB3" s="53"/>
      <c r="BC3" s="54"/>
      <c r="BM3" s="35"/>
      <c r="BN3" s="52"/>
      <c r="BO3" s="53"/>
      <c r="BP3" s="54"/>
      <c r="BQ3" s="52"/>
      <c r="BR3" s="53"/>
      <c r="BS3" s="54"/>
      <c r="CC3" s="35"/>
      <c r="CD3" s="52"/>
      <c r="CE3" s="53"/>
      <c r="CF3" s="54"/>
      <c r="CG3" s="52"/>
      <c r="CH3" s="53"/>
      <c r="CI3" s="54"/>
      <c r="CS3" s="35"/>
      <c r="CT3" s="52"/>
      <c r="CU3" s="53"/>
      <c r="CV3" s="54"/>
      <c r="CW3" s="52"/>
      <c r="CX3" s="53"/>
      <c r="CY3" s="54"/>
      <c r="DI3" s="35"/>
      <c r="DJ3" s="52"/>
      <c r="DK3" s="53"/>
      <c r="DL3" s="54"/>
      <c r="DM3" s="52"/>
      <c r="DN3" s="53"/>
      <c r="DO3" s="54"/>
      <c r="DY3" s="35"/>
      <c r="DZ3" s="52"/>
      <c r="EA3" s="53"/>
      <c r="EB3" s="54"/>
      <c r="EC3" s="52"/>
      <c r="ED3" s="53"/>
      <c r="EE3" s="54"/>
      <c r="EO3" s="35"/>
      <c r="EP3" s="52"/>
      <c r="EQ3" s="53"/>
      <c r="ER3" s="54"/>
      <c r="ES3" s="52"/>
      <c r="ET3" s="53"/>
      <c r="EU3" s="54"/>
      <c r="FE3" s="35"/>
      <c r="FF3" s="52"/>
      <c r="FG3" s="53"/>
      <c r="FH3" s="54"/>
      <c r="FI3" s="52"/>
      <c r="FJ3" s="53"/>
      <c r="FK3" s="54"/>
      <c r="FU3" s="35"/>
      <c r="FV3" s="52"/>
      <c r="FW3" s="53"/>
      <c r="FX3" s="54"/>
      <c r="FY3" s="52"/>
      <c r="FZ3" s="53"/>
      <c r="GA3" s="54"/>
      <c r="GK3" s="35"/>
      <c r="GL3" s="52"/>
      <c r="GM3" s="53"/>
      <c r="GN3" s="54"/>
      <c r="GO3" s="52"/>
      <c r="GP3" s="53"/>
      <c r="GQ3" s="54"/>
      <c r="HA3" s="35"/>
      <c r="HB3" s="52"/>
      <c r="HC3" s="53"/>
      <c r="HD3" s="54"/>
      <c r="HE3" s="52"/>
      <c r="HF3" s="53"/>
      <c r="HG3" s="54"/>
      <c r="HQ3" s="35"/>
      <c r="HR3" s="52"/>
      <c r="HS3" s="53"/>
      <c r="HT3" s="54"/>
      <c r="HU3" s="52"/>
      <c r="HV3" s="53"/>
      <c r="HW3" s="54"/>
      <c r="IG3" s="35"/>
      <c r="IH3" s="52"/>
      <c r="II3" s="53"/>
      <c r="IJ3" s="54"/>
      <c r="IK3" s="52"/>
      <c r="IL3" s="53"/>
      <c r="IM3" s="54"/>
      <c r="IW3" s="35"/>
      <c r="IX3" s="52"/>
      <c r="IY3" s="53"/>
      <c r="IZ3" s="54"/>
      <c r="JA3" s="52"/>
      <c r="JB3" s="53"/>
      <c r="JC3" s="54"/>
      <c r="JM3" s="35"/>
      <c r="JN3" s="52"/>
      <c r="JO3" s="53"/>
      <c r="JP3" s="54"/>
      <c r="JQ3" s="52"/>
      <c r="JR3" s="53"/>
      <c r="JS3" s="54"/>
      <c r="KC3" s="35"/>
      <c r="KD3" s="52"/>
      <c r="KE3" s="53"/>
      <c r="KF3" s="54"/>
      <c r="KG3" s="52"/>
      <c r="KH3" s="53"/>
      <c r="KI3" s="54"/>
      <c r="KS3" s="35"/>
      <c r="KT3" s="52"/>
      <c r="KU3" s="53"/>
      <c r="KV3" s="54"/>
      <c r="KW3" s="52"/>
      <c r="KX3" s="53"/>
      <c r="KY3" s="54"/>
      <c r="LI3" s="35"/>
      <c r="LJ3" s="52"/>
      <c r="LK3" s="53"/>
      <c r="LL3" s="54"/>
      <c r="LM3" s="52"/>
      <c r="LN3" s="53"/>
      <c r="LO3" s="54"/>
      <c r="LY3" s="35"/>
      <c r="LZ3" s="52"/>
      <c r="MA3" s="53"/>
      <c r="MB3" s="54"/>
      <c r="MC3" s="52"/>
      <c r="MD3" s="53"/>
      <c r="ME3" s="54"/>
      <c r="MO3" s="35"/>
      <c r="MP3" s="52"/>
      <c r="MQ3" s="53"/>
      <c r="MR3" s="54"/>
      <c r="MS3" s="52"/>
      <c r="MT3" s="53"/>
      <c r="MU3" s="54"/>
      <c r="NE3" s="35"/>
      <c r="NF3" s="52"/>
      <c r="NG3" s="53"/>
      <c r="NH3" s="54"/>
      <c r="NI3" s="52"/>
      <c r="NJ3" s="53"/>
      <c r="NK3" s="54"/>
      <c r="NU3" s="35"/>
      <c r="NV3" s="52"/>
      <c r="NW3" s="53"/>
      <c r="NX3" s="54"/>
      <c r="NY3" s="52"/>
      <c r="NZ3" s="53"/>
      <c r="OA3" s="54"/>
      <c r="OK3" s="35"/>
      <c r="OL3" s="52"/>
      <c r="OM3" s="53"/>
      <c r="ON3" s="54"/>
      <c r="OO3" s="52"/>
      <c r="OP3" s="53"/>
      <c r="OQ3" s="54"/>
      <c r="PA3" s="35"/>
      <c r="PB3" s="52"/>
      <c r="PC3" s="53"/>
      <c r="PD3" s="54"/>
      <c r="PE3" s="52"/>
      <c r="PF3" s="53"/>
      <c r="PG3" s="54"/>
      <c r="PQ3" s="35"/>
      <c r="PR3" s="52"/>
      <c r="PS3" s="53"/>
      <c r="PT3" s="54"/>
      <c r="PU3" s="52"/>
      <c r="PV3" s="53"/>
      <c r="PW3" s="54"/>
      <c r="QG3" s="35"/>
      <c r="QH3" s="52"/>
      <c r="QI3" s="53"/>
      <c r="QJ3" s="54"/>
      <c r="QK3" s="52"/>
      <c r="QL3" s="53"/>
      <c r="QM3" s="54"/>
      <c r="QW3" s="35"/>
      <c r="QX3" s="52"/>
      <c r="QY3" s="53"/>
      <c r="QZ3" s="54"/>
      <c r="RA3" s="52"/>
      <c r="RB3" s="53"/>
      <c r="RC3" s="54"/>
      <c r="RM3" s="35"/>
      <c r="RN3" s="52"/>
      <c r="RO3" s="53"/>
      <c r="RP3" s="54"/>
      <c r="RQ3" s="52"/>
      <c r="RR3" s="53"/>
      <c r="RS3" s="54"/>
      <c r="SC3" s="35"/>
      <c r="SD3" s="52"/>
      <c r="SE3" s="53"/>
      <c r="SF3" s="54"/>
      <c r="SG3" s="52"/>
      <c r="SH3" s="53"/>
      <c r="SI3" s="54"/>
      <c r="SS3" s="35"/>
      <c r="ST3" s="52"/>
      <c r="SU3" s="53"/>
      <c r="SV3" s="54"/>
      <c r="SW3" s="52"/>
      <c r="SX3" s="53"/>
      <c r="SY3" s="54"/>
      <c r="TI3" s="35"/>
      <c r="TJ3" s="52"/>
      <c r="TK3" s="53"/>
      <c r="TL3" s="54"/>
      <c r="TM3" s="52"/>
      <c r="TN3" s="53"/>
      <c r="TO3" s="54"/>
      <c r="TY3" s="35"/>
      <c r="TZ3" s="52"/>
      <c r="UA3" s="53"/>
      <c r="UB3" s="54"/>
      <c r="UC3" s="52"/>
      <c r="UD3" s="53"/>
      <c r="UE3" s="54"/>
      <c r="UO3" s="35"/>
      <c r="UP3" s="52"/>
      <c r="UQ3" s="53"/>
      <c r="UR3" s="54"/>
      <c r="US3" s="52"/>
      <c r="UT3" s="53"/>
      <c r="UU3" s="54"/>
      <c r="VE3" s="35"/>
      <c r="VF3" s="52"/>
      <c r="VG3" s="53"/>
      <c r="VH3" s="54"/>
      <c r="VI3" s="52"/>
      <c r="VJ3" s="53"/>
      <c r="VK3" s="54"/>
      <c r="VU3" s="35"/>
      <c r="VV3" s="52"/>
      <c r="VW3" s="53"/>
      <c r="VX3" s="54"/>
      <c r="VY3" s="52"/>
      <c r="VZ3" s="53"/>
      <c r="WA3" s="54"/>
      <c r="WK3" s="35"/>
      <c r="WL3" s="52"/>
      <c r="WM3" s="53"/>
      <c r="WN3" s="54"/>
      <c r="WO3" s="52"/>
      <c r="WP3" s="53"/>
      <c r="WQ3" s="54"/>
      <c r="XA3" s="35"/>
      <c r="XB3" s="52"/>
      <c r="XC3" s="53"/>
      <c r="XD3" s="54"/>
      <c r="XE3" s="52"/>
      <c r="XF3" s="53"/>
      <c r="XG3" s="54"/>
      <c r="XQ3" s="35"/>
      <c r="XR3" s="52"/>
      <c r="XS3" s="53"/>
      <c r="XT3" s="54"/>
      <c r="XU3" s="52"/>
      <c r="XV3" s="53"/>
      <c r="XW3" s="54"/>
      <c r="YG3" s="35"/>
      <c r="YH3" s="52"/>
      <c r="YI3" s="53"/>
      <c r="YJ3" s="54"/>
      <c r="YK3" s="52"/>
      <c r="YL3" s="53"/>
      <c r="YM3" s="54"/>
      <c r="YW3" s="35"/>
      <c r="YX3" s="52"/>
      <c r="YY3" s="53"/>
      <c r="YZ3" s="54"/>
      <c r="ZA3" s="52"/>
      <c r="ZB3" s="53"/>
      <c r="ZC3" s="54"/>
      <c r="ZM3" s="35"/>
      <c r="ZN3" s="52"/>
      <c r="ZO3" s="53"/>
      <c r="ZP3" s="54"/>
      <c r="ZQ3" s="52"/>
      <c r="ZR3" s="53"/>
      <c r="ZS3" s="54"/>
      <c r="AAC3" s="35"/>
      <c r="AAD3" s="52"/>
      <c r="AAE3" s="53"/>
      <c r="AAF3" s="54"/>
      <c r="AAG3" s="52"/>
      <c r="AAH3" s="53"/>
      <c r="AAI3" s="54"/>
      <c r="AAS3" s="35"/>
      <c r="AAT3" s="52"/>
      <c r="AAU3" s="53"/>
      <c r="AAV3" s="54"/>
      <c r="AAW3" s="52"/>
      <c r="AAX3" s="53"/>
      <c r="AAY3" s="54"/>
      <c r="ABI3" s="35"/>
      <c r="ABJ3" s="52"/>
      <c r="ABK3" s="53"/>
      <c r="ABL3" s="54"/>
      <c r="ABM3" s="52"/>
      <c r="ABN3" s="53"/>
      <c r="ABO3" s="54"/>
      <c r="ABY3" s="35"/>
      <c r="ABZ3" s="52"/>
      <c r="ACA3" s="53"/>
      <c r="ACB3" s="54"/>
      <c r="ACC3" s="52"/>
      <c r="ACD3" s="53"/>
      <c r="ACE3" s="54"/>
      <c r="ACO3" s="35"/>
      <c r="ACP3" s="52"/>
      <c r="ACQ3" s="53"/>
      <c r="ACR3" s="54"/>
      <c r="ACS3" s="52"/>
      <c r="ACT3" s="53"/>
      <c r="ACU3" s="54"/>
      <c r="ADE3" s="35"/>
      <c r="ADF3" s="52"/>
      <c r="ADG3" s="53"/>
      <c r="ADH3" s="54"/>
      <c r="ADI3" s="52"/>
      <c r="ADJ3" s="53"/>
      <c r="ADK3" s="54"/>
      <c r="ADU3" s="35"/>
      <c r="ADV3" s="52"/>
      <c r="ADW3" s="53"/>
      <c r="ADX3" s="54"/>
      <c r="ADY3" s="52"/>
      <c r="ADZ3" s="53"/>
      <c r="AEA3" s="54"/>
      <c r="AEK3" s="35"/>
      <c r="AEL3" s="52"/>
      <c r="AEM3" s="53"/>
      <c r="AEN3" s="54"/>
      <c r="AEO3" s="52"/>
      <c r="AEP3" s="53"/>
      <c r="AEQ3" s="54"/>
      <c r="AFA3" s="35"/>
      <c r="AFB3" s="52"/>
      <c r="AFC3" s="53"/>
      <c r="AFD3" s="54"/>
      <c r="AFE3" s="52"/>
      <c r="AFF3" s="53"/>
      <c r="AFG3" s="54"/>
      <c r="AFQ3" s="35"/>
      <c r="AFR3" s="52"/>
      <c r="AFS3" s="53"/>
      <c r="AFT3" s="54"/>
      <c r="AFU3" s="52"/>
      <c r="AFV3" s="53"/>
      <c r="AFW3" s="54"/>
      <c r="AGG3" s="35"/>
      <c r="AGH3" s="52"/>
      <c r="AGI3" s="53"/>
      <c r="AGJ3" s="54"/>
      <c r="AGK3" s="52"/>
      <c r="AGL3" s="53"/>
      <c r="AGM3" s="54"/>
      <c r="AGW3" s="35"/>
      <c r="AGX3" s="52"/>
      <c r="AGY3" s="53"/>
      <c r="AGZ3" s="54"/>
      <c r="AHA3" s="52"/>
      <c r="AHB3" s="53"/>
      <c r="AHC3" s="54"/>
      <c r="AHM3" s="35"/>
      <c r="AHN3" s="52"/>
      <c r="AHO3" s="53"/>
      <c r="AHP3" s="54"/>
      <c r="AHQ3" s="52"/>
      <c r="AHR3" s="53"/>
      <c r="AHS3" s="54"/>
      <c r="AIC3" s="35"/>
      <c r="AID3" s="52"/>
      <c r="AIE3" s="53"/>
      <c r="AIF3" s="54"/>
      <c r="AIG3" s="52"/>
      <c r="AIH3" s="53"/>
      <c r="AII3" s="54"/>
      <c r="AIS3" s="35"/>
      <c r="AIT3" s="52"/>
      <c r="AIU3" s="53"/>
      <c r="AIV3" s="54"/>
      <c r="AIW3" s="52"/>
      <c r="AIX3" s="53"/>
      <c r="AIY3" s="54"/>
      <c r="AJI3" s="35"/>
      <c r="AJJ3" s="52"/>
      <c r="AJK3" s="53"/>
      <c r="AJL3" s="54"/>
      <c r="AJM3" s="52"/>
      <c r="AJN3" s="53"/>
      <c r="AJO3" s="54"/>
      <c r="AJY3" s="35"/>
      <c r="AJZ3" s="52"/>
      <c r="AKA3" s="53"/>
      <c r="AKB3" s="54"/>
      <c r="AKC3" s="52"/>
      <c r="AKD3" s="53"/>
      <c r="AKE3" s="54"/>
      <c r="AKO3" s="35"/>
      <c r="AKP3" s="52"/>
      <c r="AKQ3" s="53"/>
      <c r="AKR3" s="54"/>
      <c r="AKS3" s="52"/>
      <c r="AKT3" s="53"/>
      <c r="AKU3" s="54"/>
      <c r="ALE3" s="35"/>
      <c r="ALF3" s="52"/>
      <c r="ALG3" s="53"/>
      <c r="ALH3" s="54"/>
      <c r="ALI3" s="52"/>
      <c r="ALJ3" s="53"/>
      <c r="ALK3" s="54"/>
      <c r="ALU3" s="35"/>
      <c r="ALV3" s="52"/>
      <c r="ALW3" s="53"/>
      <c r="ALX3" s="54"/>
      <c r="ALY3" s="52"/>
      <c r="ALZ3" s="53"/>
      <c r="AMA3" s="54"/>
      <c r="AMK3" s="35"/>
      <c r="AML3" s="52"/>
      <c r="AMM3" s="53"/>
      <c r="AMN3" s="54"/>
      <c r="AMO3" s="52"/>
      <c r="AMP3" s="53"/>
      <c r="AMQ3" s="54"/>
      <c r="ANA3" s="35"/>
      <c r="ANB3" s="52"/>
      <c r="ANC3" s="53"/>
      <c r="AND3" s="54"/>
      <c r="ANE3" s="52"/>
      <c r="ANF3" s="53"/>
      <c r="ANG3" s="54"/>
      <c r="ANQ3" s="35"/>
      <c r="ANR3" s="52"/>
      <c r="ANS3" s="53"/>
      <c r="ANT3" s="54"/>
      <c r="ANU3" s="52"/>
      <c r="ANV3" s="53"/>
      <c r="ANW3" s="54"/>
      <c r="AOG3" s="35"/>
      <c r="AOH3" s="52"/>
      <c r="AOI3" s="53"/>
      <c r="AOJ3" s="54"/>
      <c r="AOK3" s="52"/>
      <c r="AOL3" s="53"/>
      <c r="AOM3" s="54"/>
      <c r="AOW3" s="35"/>
      <c r="AOX3" s="52"/>
      <c r="AOY3" s="53"/>
      <c r="AOZ3" s="54"/>
      <c r="APA3" s="52"/>
      <c r="APB3" s="53"/>
      <c r="APC3" s="54"/>
      <c r="APM3" s="35"/>
      <c r="APN3" s="52"/>
      <c r="APO3" s="53"/>
      <c r="APP3" s="54"/>
      <c r="APQ3" s="52"/>
      <c r="APR3" s="53"/>
      <c r="APS3" s="54"/>
      <c r="AQC3" s="35"/>
      <c r="AQD3" s="52"/>
      <c r="AQE3" s="53"/>
      <c r="AQF3" s="54"/>
      <c r="AQG3" s="52"/>
      <c r="AQH3" s="53"/>
      <c r="AQI3" s="54"/>
      <c r="AQS3" s="35"/>
      <c r="AQT3" s="52"/>
      <c r="AQU3" s="53"/>
      <c r="AQV3" s="54"/>
      <c r="AQW3" s="52"/>
      <c r="AQX3" s="53"/>
      <c r="AQY3" s="54"/>
      <c r="ARI3" s="35"/>
      <c r="ARJ3" s="52"/>
      <c r="ARK3" s="53"/>
      <c r="ARL3" s="54"/>
      <c r="ARM3" s="52"/>
      <c r="ARN3" s="53"/>
      <c r="ARO3" s="54"/>
      <c r="ARY3" s="35"/>
      <c r="ARZ3" s="52"/>
      <c r="ASA3" s="53"/>
      <c r="ASB3" s="54"/>
      <c r="ASC3" s="52"/>
      <c r="ASD3" s="53"/>
      <c r="ASE3" s="54"/>
      <c r="ASO3" s="35"/>
      <c r="ASP3" s="52"/>
      <c r="ASQ3" s="53"/>
      <c r="ASR3" s="54"/>
      <c r="ASS3" s="52"/>
      <c r="AST3" s="53"/>
      <c r="ASU3" s="54"/>
      <c r="ATE3" s="35"/>
      <c r="ATF3" s="52"/>
      <c r="ATG3" s="53"/>
      <c r="ATH3" s="54"/>
      <c r="ATI3" s="52"/>
      <c r="ATJ3" s="53"/>
      <c r="ATK3" s="54"/>
      <c r="ATU3" s="35"/>
      <c r="ATV3" s="52"/>
      <c r="ATW3" s="53"/>
      <c r="ATX3" s="54"/>
      <c r="ATY3" s="52"/>
      <c r="ATZ3" s="53"/>
      <c r="AUA3" s="54"/>
      <c r="AUK3" s="35"/>
      <c r="AUL3" s="52"/>
      <c r="AUM3" s="53"/>
      <c r="AUN3" s="54"/>
      <c r="AUO3" s="52"/>
      <c r="AUP3" s="53"/>
      <c r="AUQ3" s="54"/>
      <c r="AVA3" s="35"/>
      <c r="AVB3" s="52"/>
      <c r="AVC3" s="53"/>
      <c r="AVD3" s="54"/>
      <c r="AVE3" s="52"/>
      <c r="AVF3" s="53"/>
      <c r="AVG3" s="54"/>
      <c r="AVQ3" s="35"/>
      <c r="AVR3" s="52"/>
      <c r="AVS3" s="53"/>
      <c r="AVT3" s="54"/>
      <c r="AVU3" s="52"/>
      <c r="AVV3" s="53"/>
      <c r="AVW3" s="54"/>
      <c r="AWG3" s="35"/>
      <c r="AWH3" s="52"/>
      <c r="AWI3" s="53"/>
      <c r="AWJ3" s="54"/>
      <c r="AWK3" s="52"/>
      <c r="AWL3" s="53"/>
      <c r="AWM3" s="54"/>
      <c r="AWW3" s="35"/>
      <c r="AWX3" s="52"/>
      <c r="AWY3" s="53"/>
      <c r="AWZ3" s="54"/>
      <c r="AXA3" s="52"/>
      <c r="AXB3" s="53"/>
      <c r="AXC3" s="54"/>
      <c r="AXM3" s="35"/>
      <c r="AXN3" s="52"/>
      <c r="AXO3" s="53"/>
      <c r="AXP3" s="54"/>
      <c r="AXQ3" s="52"/>
      <c r="AXR3" s="53"/>
      <c r="AXS3" s="54"/>
      <c r="AYC3" s="35"/>
      <c r="AYD3" s="52"/>
      <c r="AYE3" s="53"/>
      <c r="AYF3" s="54"/>
      <c r="AYG3" s="52"/>
      <c r="AYH3" s="53"/>
      <c r="AYI3" s="54"/>
      <c r="AYS3" s="35"/>
      <c r="AYT3" s="52"/>
      <c r="AYU3" s="53"/>
      <c r="AYV3" s="54"/>
      <c r="AYW3" s="52"/>
      <c r="AYX3" s="53"/>
      <c r="AYY3" s="54"/>
      <c r="AZI3" s="35"/>
      <c r="AZJ3" s="52"/>
      <c r="AZK3" s="53"/>
      <c r="AZL3" s="54"/>
      <c r="AZM3" s="52"/>
      <c r="AZN3" s="53"/>
      <c r="AZO3" s="54"/>
      <c r="AZY3" s="35"/>
      <c r="AZZ3" s="52"/>
      <c r="BAA3" s="53"/>
      <c r="BAB3" s="54"/>
      <c r="BAC3" s="52"/>
      <c r="BAD3" s="53"/>
      <c r="BAE3" s="54"/>
      <c r="BAO3" s="35"/>
      <c r="BAP3" s="52"/>
      <c r="BAQ3" s="53"/>
      <c r="BAR3" s="54"/>
      <c r="BAS3" s="52"/>
      <c r="BAT3" s="53"/>
      <c r="BAU3" s="54"/>
      <c r="BBE3" s="35"/>
      <c r="BBF3" s="52"/>
      <c r="BBG3" s="53"/>
      <c r="BBH3" s="54"/>
      <c r="BBI3" s="52"/>
      <c r="BBJ3" s="53"/>
      <c r="BBK3" s="54"/>
      <c r="BBU3" s="35"/>
      <c r="BBV3" s="52"/>
      <c r="BBW3" s="53"/>
      <c r="BBX3" s="54"/>
      <c r="BBY3" s="52"/>
      <c r="BBZ3" s="53"/>
      <c r="BCA3" s="54"/>
      <c r="BCK3" s="35"/>
      <c r="BCL3" s="52"/>
      <c r="BCM3" s="53"/>
      <c r="BCN3" s="54"/>
      <c r="BCO3" s="52"/>
      <c r="BCP3" s="53"/>
      <c r="BCQ3" s="54"/>
      <c r="BDA3" s="35"/>
      <c r="BDB3" s="52"/>
      <c r="BDC3" s="53"/>
      <c r="BDD3" s="54"/>
      <c r="BDE3" s="52"/>
      <c r="BDF3" s="53"/>
      <c r="BDG3" s="54"/>
      <c r="BDQ3" s="35"/>
      <c r="BDR3" s="52"/>
      <c r="BDS3" s="53"/>
      <c r="BDT3" s="54"/>
      <c r="BDU3" s="52"/>
      <c r="BDV3" s="53"/>
      <c r="BDW3" s="54"/>
      <c r="BEG3" s="35"/>
      <c r="BEH3" s="52"/>
      <c r="BEI3" s="53"/>
      <c r="BEJ3" s="54"/>
      <c r="BEK3" s="52"/>
      <c r="BEL3" s="53"/>
      <c r="BEM3" s="54"/>
      <c r="BEW3" s="35"/>
      <c r="BEX3" s="52"/>
      <c r="BEY3" s="53"/>
      <c r="BEZ3" s="54"/>
      <c r="BFA3" s="52"/>
      <c r="BFB3" s="53"/>
      <c r="BFC3" s="54"/>
      <c r="BFM3" s="35"/>
      <c r="BFN3" s="52"/>
      <c r="BFO3" s="53"/>
      <c r="BFP3" s="54"/>
      <c r="BFQ3" s="52"/>
      <c r="BFR3" s="53"/>
      <c r="BFS3" s="54"/>
      <c r="BGC3" s="35"/>
      <c r="BGD3" s="52"/>
      <c r="BGE3" s="53"/>
      <c r="BGF3" s="54"/>
      <c r="BGG3" s="52"/>
      <c r="BGH3" s="53"/>
      <c r="BGI3" s="54"/>
      <c r="BGS3" s="35"/>
      <c r="BGT3" s="52"/>
      <c r="BGU3" s="53"/>
      <c r="BGV3" s="54"/>
      <c r="BGW3" s="52"/>
      <c r="BGX3" s="53"/>
      <c r="BGY3" s="54"/>
      <c r="BHI3" s="35"/>
      <c r="BHJ3" s="52"/>
      <c r="BHK3" s="53"/>
      <c r="BHL3" s="54"/>
      <c r="BHM3" s="52"/>
      <c r="BHN3" s="53"/>
      <c r="BHO3" s="54"/>
      <c r="BHY3" s="35"/>
      <c r="BHZ3" s="52"/>
      <c r="BIA3" s="53"/>
      <c r="BIB3" s="54"/>
      <c r="BIC3" s="52"/>
      <c r="BID3" s="53"/>
      <c r="BIE3" s="54"/>
      <c r="BIO3" s="35"/>
      <c r="BIP3" s="52"/>
      <c r="BIQ3" s="53"/>
      <c r="BIR3" s="54"/>
      <c r="BIS3" s="52"/>
      <c r="BIT3" s="53"/>
      <c r="BIU3" s="54"/>
      <c r="BJE3" s="35"/>
      <c r="BJF3" s="52"/>
      <c r="BJG3" s="53"/>
      <c r="BJH3" s="54"/>
      <c r="BJI3" s="52"/>
      <c r="BJJ3" s="53"/>
      <c r="BJK3" s="54"/>
      <c r="BJU3" s="35"/>
      <c r="BJV3" s="52"/>
      <c r="BJW3" s="53"/>
      <c r="BJX3" s="54"/>
      <c r="BJY3" s="52"/>
      <c r="BJZ3" s="53"/>
      <c r="BKA3" s="54"/>
      <c r="BKK3" s="35"/>
      <c r="BKL3" s="52"/>
      <c r="BKM3" s="53"/>
      <c r="BKN3" s="54"/>
      <c r="BKO3" s="52"/>
      <c r="BKP3" s="53"/>
      <c r="BKQ3" s="54"/>
      <c r="BLA3" s="35"/>
      <c r="BLB3" s="52"/>
      <c r="BLC3" s="53"/>
      <c r="BLD3" s="54"/>
      <c r="BLE3" s="52"/>
      <c r="BLF3" s="53"/>
      <c r="BLG3" s="54"/>
      <c r="BLQ3" s="35"/>
      <c r="BLR3" s="52"/>
      <c r="BLS3" s="53"/>
      <c r="BLT3" s="54"/>
      <c r="BLU3" s="52"/>
      <c r="BLV3" s="53"/>
      <c r="BLW3" s="54"/>
      <c r="BMG3" s="35"/>
      <c r="BMH3" s="52"/>
      <c r="BMI3" s="53"/>
      <c r="BMJ3" s="54"/>
      <c r="BMK3" s="52"/>
      <c r="BML3" s="53"/>
      <c r="BMM3" s="54"/>
      <c r="BMW3" s="35"/>
      <c r="BMX3" s="52"/>
      <c r="BMY3" s="53"/>
      <c r="BMZ3" s="54"/>
      <c r="BNA3" s="52"/>
      <c r="BNB3" s="53"/>
      <c r="BNC3" s="54"/>
      <c r="BNM3" s="35"/>
      <c r="BNN3" s="52"/>
      <c r="BNO3" s="53"/>
      <c r="BNP3" s="54"/>
      <c r="BNQ3" s="52"/>
      <c r="BNR3" s="53"/>
      <c r="BNS3" s="54"/>
      <c r="BOC3" s="35"/>
      <c r="BOD3" s="52"/>
      <c r="BOE3" s="53"/>
      <c r="BOF3" s="54"/>
      <c r="BOG3" s="52"/>
      <c r="BOH3" s="53"/>
      <c r="BOI3" s="54"/>
      <c r="BOS3" s="35"/>
      <c r="BOT3" s="52"/>
      <c r="BOU3" s="53"/>
      <c r="BOV3" s="54"/>
      <c r="BOW3" s="52"/>
      <c r="BOX3" s="53"/>
      <c r="BOY3" s="54"/>
      <c r="BPI3" s="35"/>
      <c r="BPJ3" s="52"/>
      <c r="BPK3" s="53"/>
      <c r="BPL3" s="54"/>
      <c r="BPM3" s="52"/>
      <c r="BPN3" s="53"/>
      <c r="BPO3" s="54"/>
      <c r="BPY3" s="35"/>
      <c r="BPZ3" s="52"/>
      <c r="BQA3" s="53"/>
      <c r="BQB3" s="54"/>
      <c r="BQC3" s="52"/>
      <c r="BQD3" s="53"/>
      <c r="BQE3" s="54"/>
      <c r="BQO3" s="35"/>
      <c r="BQP3" s="52"/>
      <c r="BQQ3" s="53"/>
      <c r="BQR3" s="54"/>
      <c r="BQS3" s="52"/>
      <c r="BQT3" s="53"/>
      <c r="BQU3" s="54"/>
      <c r="BRE3" s="35"/>
      <c r="BRF3" s="52"/>
      <c r="BRG3" s="53"/>
      <c r="BRH3" s="54"/>
      <c r="BRI3" s="52"/>
      <c r="BRJ3" s="53"/>
      <c r="BRK3" s="54"/>
      <c r="BRU3" s="35"/>
      <c r="BRV3" s="52"/>
      <c r="BRW3" s="53"/>
      <c r="BRX3" s="54"/>
      <c r="BRY3" s="52"/>
      <c r="BRZ3" s="53"/>
      <c r="BSA3" s="54"/>
      <c r="BSK3" s="35"/>
      <c r="BSL3" s="52"/>
      <c r="BSM3" s="53"/>
      <c r="BSN3" s="54"/>
      <c r="BSO3" s="52"/>
      <c r="BSP3" s="53"/>
      <c r="BSQ3" s="54"/>
      <c r="BTA3" s="35"/>
      <c r="BTB3" s="52"/>
      <c r="BTC3" s="53"/>
      <c r="BTD3" s="54"/>
      <c r="BTE3" s="52"/>
      <c r="BTF3" s="53"/>
      <c r="BTG3" s="54"/>
      <c r="BTQ3" s="35"/>
      <c r="BTR3" s="52"/>
      <c r="BTS3" s="53"/>
      <c r="BTT3" s="54"/>
      <c r="BTU3" s="52"/>
      <c r="BTV3" s="53"/>
      <c r="BTW3" s="54"/>
      <c r="BUG3" s="35"/>
      <c r="BUH3" s="52"/>
      <c r="BUI3" s="53"/>
      <c r="BUJ3" s="54"/>
      <c r="BUK3" s="52"/>
      <c r="BUL3" s="53"/>
      <c r="BUM3" s="54"/>
      <c r="BUW3" s="35"/>
      <c r="BUX3" s="52"/>
      <c r="BUY3" s="53"/>
      <c r="BUZ3" s="54"/>
      <c r="BVA3" s="52"/>
      <c r="BVB3" s="53"/>
      <c r="BVC3" s="54"/>
      <c r="BVM3" s="35"/>
      <c r="BVN3" s="52"/>
      <c r="BVO3" s="53"/>
      <c r="BVP3" s="54"/>
      <c r="BVQ3" s="52"/>
      <c r="BVR3" s="53"/>
      <c r="BVS3" s="54"/>
      <c r="BWC3" s="35"/>
      <c r="BWD3" s="52"/>
      <c r="BWE3" s="53"/>
      <c r="BWF3" s="54"/>
      <c r="BWG3" s="52"/>
      <c r="BWH3" s="53"/>
      <c r="BWI3" s="54"/>
      <c r="BWS3" s="35"/>
      <c r="BWT3" s="52"/>
      <c r="BWU3" s="53"/>
      <c r="BWV3" s="54"/>
      <c r="BWW3" s="52"/>
      <c r="BWX3" s="53"/>
      <c r="BWY3" s="54"/>
      <c r="BXI3" s="35"/>
      <c r="BXJ3" s="52"/>
      <c r="BXK3" s="53"/>
      <c r="BXL3" s="54"/>
      <c r="BXM3" s="52"/>
      <c r="BXN3" s="53"/>
      <c r="BXO3" s="54"/>
      <c r="BXY3" s="35"/>
      <c r="BXZ3" s="52"/>
      <c r="BYA3" s="53"/>
      <c r="BYB3" s="54"/>
      <c r="BYC3" s="52"/>
      <c r="BYD3" s="53"/>
      <c r="BYE3" s="54"/>
      <c r="BYO3" s="35"/>
      <c r="BYP3" s="52"/>
      <c r="BYQ3" s="53"/>
      <c r="BYR3" s="54"/>
      <c r="BYS3" s="52"/>
      <c r="BYT3" s="53"/>
      <c r="BYU3" s="54"/>
      <c r="BZE3" s="35"/>
      <c r="BZF3" s="52"/>
      <c r="BZG3" s="53"/>
      <c r="BZH3" s="54"/>
      <c r="BZI3" s="52"/>
      <c r="BZJ3" s="53"/>
      <c r="BZK3" s="54"/>
      <c r="BZU3" s="35"/>
      <c r="BZV3" s="52"/>
      <c r="BZW3" s="53"/>
      <c r="BZX3" s="54"/>
      <c r="BZY3" s="52"/>
      <c r="BZZ3" s="53"/>
      <c r="CAA3" s="54"/>
      <c r="CAK3" s="35"/>
      <c r="CAL3" s="52"/>
      <c r="CAM3" s="53"/>
      <c r="CAN3" s="54"/>
      <c r="CAO3" s="52"/>
      <c r="CAP3" s="53"/>
      <c r="CAQ3" s="54"/>
      <c r="CBA3" s="35"/>
      <c r="CBB3" s="52"/>
      <c r="CBC3" s="53"/>
      <c r="CBD3" s="54"/>
      <c r="CBE3" s="52"/>
      <c r="CBF3" s="53"/>
      <c r="CBG3" s="54"/>
      <c r="CBQ3" s="35"/>
      <c r="CBR3" s="52"/>
      <c r="CBS3" s="53"/>
      <c r="CBT3" s="54"/>
      <c r="CBU3" s="52"/>
      <c r="CBV3" s="53"/>
      <c r="CBW3" s="54"/>
      <c r="CCG3" s="35"/>
      <c r="CCH3" s="52"/>
      <c r="CCI3" s="53"/>
      <c r="CCJ3" s="54"/>
      <c r="CCK3" s="52"/>
      <c r="CCL3" s="53"/>
      <c r="CCM3" s="54"/>
      <c r="CCW3" s="35"/>
      <c r="CCX3" s="52"/>
      <c r="CCY3" s="53"/>
      <c r="CCZ3" s="54"/>
      <c r="CDA3" s="52"/>
      <c r="CDB3" s="53"/>
      <c r="CDC3" s="54"/>
      <c r="CDM3" s="35"/>
      <c r="CDN3" s="52"/>
      <c r="CDO3" s="53"/>
      <c r="CDP3" s="54"/>
      <c r="CDQ3" s="52"/>
      <c r="CDR3" s="53"/>
      <c r="CDS3" s="54"/>
      <c r="CEC3" s="35"/>
      <c r="CED3" s="52"/>
      <c r="CEE3" s="53"/>
      <c r="CEF3" s="54"/>
      <c r="CEG3" s="52"/>
      <c r="CEH3" s="53"/>
      <c r="CEI3" s="54"/>
      <c r="CES3" s="35"/>
      <c r="CET3" s="52"/>
      <c r="CEU3" s="53"/>
      <c r="CEV3" s="54"/>
      <c r="CEW3" s="52"/>
      <c r="CEX3" s="53"/>
      <c r="CEY3" s="54"/>
      <c r="CFI3" s="35"/>
      <c r="CFJ3" s="52"/>
      <c r="CFK3" s="53"/>
      <c r="CFL3" s="54"/>
      <c r="CFM3" s="52"/>
      <c r="CFN3" s="53"/>
      <c r="CFO3" s="54"/>
      <c r="CFY3" s="35"/>
      <c r="CFZ3" s="52"/>
      <c r="CGA3" s="53"/>
      <c r="CGB3" s="54"/>
      <c r="CGC3" s="52"/>
      <c r="CGD3" s="53"/>
      <c r="CGE3" s="54"/>
      <c r="CGO3" s="35"/>
      <c r="CGP3" s="52"/>
      <c r="CGQ3" s="53"/>
      <c r="CGR3" s="54"/>
      <c r="CGS3" s="52"/>
      <c r="CGT3" s="53"/>
      <c r="CGU3" s="54"/>
      <c r="CHE3" s="35"/>
      <c r="CHF3" s="52"/>
      <c r="CHG3" s="53"/>
      <c r="CHH3" s="54"/>
      <c r="CHI3" s="52"/>
      <c r="CHJ3" s="53"/>
      <c r="CHK3" s="54"/>
      <c r="CHU3" s="35"/>
      <c r="CHV3" s="52"/>
      <c r="CHW3" s="53"/>
      <c r="CHX3" s="54"/>
      <c r="CHY3" s="52"/>
      <c r="CHZ3" s="53"/>
      <c r="CIA3" s="54"/>
      <c r="CIK3" s="35"/>
      <c r="CIL3" s="52"/>
      <c r="CIM3" s="53"/>
      <c r="CIN3" s="54"/>
      <c r="CIO3" s="52"/>
      <c r="CIP3" s="53"/>
      <c r="CIQ3" s="54"/>
      <c r="CJA3" s="35"/>
      <c r="CJB3" s="52"/>
      <c r="CJC3" s="53"/>
      <c r="CJD3" s="54"/>
      <c r="CJE3" s="52"/>
      <c r="CJF3" s="53"/>
      <c r="CJG3" s="54"/>
      <c r="CJQ3" s="35"/>
      <c r="CJR3" s="52"/>
      <c r="CJS3" s="53"/>
      <c r="CJT3" s="54"/>
      <c r="CJU3" s="52"/>
      <c r="CJV3" s="53"/>
      <c r="CJW3" s="54"/>
      <c r="CKG3" s="35"/>
      <c r="CKH3" s="52"/>
      <c r="CKI3" s="53"/>
      <c r="CKJ3" s="54"/>
      <c r="CKK3" s="52"/>
      <c r="CKL3" s="53"/>
      <c r="CKM3" s="54"/>
      <c r="CKW3" s="35"/>
      <c r="CKX3" s="52"/>
      <c r="CKY3" s="53"/>
      <c r="CKZ3" s="54"/>
      <c r="CLA3" s="52"/>
      <c r="CLB3" s="53"/>
      <c r="CLC3" s="54"/>
      <c r="CLM3" s="35"/>
      <c r="CLN3" s="52"/>
      <c r="CLO3" s="53"/>
      <c r="CLP3" s="54"/>
      <c r="CLQ3" s="52"/>
      <c r="CLR3" s="53"/>
      <c r="CLS3" s="54"/>
      <c r="CMC3" s="35"/>
      <c r="CMD3" s="52"/>
      <c r="CME3" s="53"/>
      <c r="CMF3" s="54"/>
      <c r="CMG3" s="52"/>
      <c r="CMH3" s="53"/>
      <c r="CMI3" s="54"/>
      <c r="CMS3" s="35"/>
      <c r="CMT3" s="52"/>
      <c r="CMU3" s="53"/>
      <c r="CMV3" s="54"/>
      <c r="CMW3" s="52"/>
      <c r="CMX3" s="53"/>
      <c r="CMY3" s="54"/>
      <c r="CNI3" s="35"/>
      <c r="CNJ3" s="52"/>
      <c r="CNK3" s="53"/>
      <c r="CNL3" s="54"/>
      <c r="CNM3" s="52"/>
      <c r="CNN3" s="53"/>
      <c r="CNO3" s="54"/>
      <c r="CNY3" s="35"/>
      <c r="CNZ3" s="52"/>
      <c r="COA3" s="53"/>
      <c r="COB3" s="54"/>
      <c r="COC3" s="52"/>
      <c r="COD3" s="53"/>
      <c r="COE3" s="54"/>
      <c r="COO3" s="35"/>
      <c r="COP3" s="52"/>
      <c r="COQ3" s="53"/>
      <c r="COR3" s="54"/>
      <c r="COS3" s="52"/>
      <c r="COT3" s="53"/>
      <c r="COU3" s="54"/>
      <c r="CPE3" s="35"/>
      <c r="CPF3" s="52"/>
      <c r="CPG3" s="53"/>
      <c r="CPH3" s="54"/>
      <c r="CPI3" s="52"/>
      <c r="CPJ3" s="53"/>
      <c r="CPK3" s="54"/>
      <c r="CPU3" s="35"/>
      <c r="CPV3" s="52"/>
      <c r="CPW3" s="53"/>
      <c r="CPX3" s="54"/>
      <c r="CPY3" s="52"/>
      <c r="CPZ3" s="53"/>
      <c r="CQA3" s="54"/>
      <c r="CQK3" s="35"/>
      <c r="CQL3" s="52"/>
      <c r="CQM3" s="53"/>
      <c r="CQN3" s="54"/>
      <c r="CQO3" s="52"/>
      <c r="CQP3" s="53"/>
      <c r="CQQ3" s="54"/>
      <c r="CRA3" s="35"/>
      <c r="CRB3" s="52"/>
      <c r="CRC3" s="53"/>
      <c r="CRD3" s="54"/>
      <c r="CRE3" s="52"/>
      <c r="CRF3" s="53"/>
      <c r="CRG3" s="54"/>
      <c r="CRQ3" s="35"/>
      <c r="CRR3" s="52"/>
      <c r="CRS3" s="53"/>
      <c r="CRT3" s="54"/>
      <c r="CRU3" s="52"/>
      <c r="CRV3" s="53"/>
      <c r="CRW3" s="54"/>
      <c r="CSG3" s="35"/>
      <c r="CSH3" s="52"/>
      <c r="CSI3" s="53"/>
      <c r="CSJ3" s="54"/>
      <c r="CSK3" s="52"/>
      <c r="CSL3" s="53"/>
      <c r="CSM3" s="54"/>
      <c r="CSW3" s="35"/>
      <c r="CSX3" s="52"/>
      <c r="CSY3" s="53"/>
      <c r="CSZ3" s="54"/>
      <c r="CTA3" s="52"/>
      <c r="CTB3" s="53"/>
      <c r="CTC3" s="54"/>
      <c r="CTM3" s="35"/>
      <c r="CTN3" s="52"/>
      <c r="CTO3" s="53"/>
      <c r="CTP3" s="54"/>
      <c r="CTQ3" s="52"/>
      <c r="CTR3" s="53"/>
      <c r="CTS3" s="54"/>
      <c r="CUC3" s="35"/>
      <c r="CUD3" s="52"/>
      <c r="CUE3" s="53"/>
      <c r="CUF3" s="54"/>
      <c r="CUG3" s="52"/>
      <c r="CUH3" s="53"/>
      <c r="CUI3" s="54"/>
      <c r="CUS3" s="35"/>
      <c r="CUT3" s="52"/>
      <c r="CUU3" s="53"/>
      <c r="CUV3" s="54"/>
      <c r="CUW3" s="52"/>
      <c r="CUX3" s="53"/>
      <c r="CUY3" s="54"/>
      <c r="CVI3" s="35"/>
      <c r="CVJ3" s="52"/>
      <c r="CVK3" s="53"/>
      <c r="CVL3" s="54"/>
      <c r="CVM3" s="52"/>
      <c r="CVN3" s="53"/>
      <c r="CVO3" s="54"/>
      <c r="CVY3" s="35"/>
      <c r="CVZ3" s="52"/>
      <c r="CWA3" s="53"/>
      <c r="CWB3" s="54"/>
      <c r="CWC3" s="52"/>
      <c r="CWD3" s="53"/>
      <c r="CWE3" s="54"/>
      <c r="CWO3" s="35"/>
      <c r="CWP3" s="52"/>
      <c r="CWQ3" s="53"/>
      <c r="CWR3" s="54"/>
      <c r="CWS3" s="52"/>
      <c r="CWT3" s="53"/>
      <c r="CWU3" s="54"/>
      <c r="CXE3" s="35"/>
      <c r="CXF3" s="52"/>
      <c r="CXG3" s="53"/>
      <c r="CXH3" s="54"/>
      <c r="CXI3" s="52"/>
      <c r="CXJ3" s="53"/>
      <c r="CXK3" s="54"/>
      <c r="CXU3" s="35"/>
      <c r="CXV3" s="52"/>
      <c r="CXW3" s="53"/>
      <c r="CXX3" s="54"/>
      <c r="CXY3" s="52"/>
      <c r="CXZ3" s="53"/>
      <c r="CYA3" s="54"/>
      <c r="CYK3" s="35"/>
      <c r="CYL3" s="52"/>
      <c r="CYM3" s="53"/>
      <c r="CYN3" s="54"/>
      <c r="CYO3" s="52"/>
      <c r="CYP3" s="53"/>
      <c r="CYQ3" s="54"/>
      <c r="CZA3" s="35"/>
      <c r="CZB3" s="52"/>
      <c r="CZC3" s="53"/>
      <c r="CZD3" s="54"/>
      <c r="CZE3" s="52"/>
      <c r="CZF3" s="53"/>
      <c r="CZG3" s="54"/>
      <c r="CZQ3" s="35"/>
      <c r="CZR3" s="52"/>
      <c r="CZS3" s="53"/>
      <c r="CZT3" s="54"/>
      <c r="CZU3" s="52"/>
      <c r="CZV3" s="53"/>
      <c r="CZW3" s="54"/>
      <c r="DAG3" s="35"/>
      <c r="DAH3" s="52"/>
      <c r="DAI3" s="53"/>
      <c r="DAJ3" s="54"/>
      <c r="DAK3" s="52"/>
      <c r="DAL3" s="53"/>
      <c r="DAM3" s="54"/>
      <c r="DAW3" s="35"/>
      <c r="DAX3" s="52"/>
      <c r="DAY3" s="53"/>
      <c r="DAZ3" s="54"/>
      <c r="DBA3" s="52"/>
      <c r="DBB3" s="53"/>
      <c r="DBC3" s="54"/>
      <c r="DBM3" s="35"/>
      <c r="DBN3" s="52"/>
      <c r="DBO3" s="53"/>
      <c r="DBP3" s="54"/>
      <c r="DBQ3" s="52"/>
      <c r="DBR3" s="53"/>
      <c r="DBS3" s="54"/>
      <c r="DCC3" s="35"/>
      <c r="DCD3" s="52"/>
      <c r="DCE3" s="53"/>
      <c r="DCF3" s="54"/>
      <c r="DCG3" s="52"/>
      <c r="DCH3" s="53"/>
      <c r="DCI3" s="54"/>
      <c r="DCS3" s="35"/>
      <c r="DCT3" s="52"/>
      <c r="DCU3" s="53"/>
      <c r="DCV3" s="54"/>
      <c r="DCW3" s="52"/>
      <c r="DCX3" s="53"/>
      <c r="DCY3" s="54"/>
      <c r="DDI3" s="35"/>
      <c r="DDJ3" s="52"/>
      <c r="DDK3" s="53"/>
      <c r="DDL3" s="54"/>
      <c r="DDM3" s="52"/>
      <c r="DDN3" s="53"/>
      <c r="DDO3" s="54"/>
      <c r="DDY3" s="35"/>
      <c r="DDZ3" s="52"/>
      <c r="DEA3" s="53"/>
      <c r="DEB3" s="54"/>
      <c r="DEC3" s="52"/>
      <c r="DED3" s="53"/>
      <c r="DEE3" s="54"/>
      <c r="DEO3" s="35"/>
      <c r="DEP3" s="52"/>
      <c r="DEQ3" s="53"/>
      <c r="DER3" s="54"/>
      <c r="DES3" s="52"/>
      <c r="DET3" s="53"/>
      <c r="DEU3" s="54"/>
      <c r="DFE3" s="35"/>
      <c r="DFF3" s="52"/>
      <c r="DFG3" s="53"/>
      <c r="DFH3" s="54"/>
      <c r="DFI3" s="52"/>
      <c r="DFJ3" s="53"/>
      <c r="DFK3" s="54"/>
      <c r="DFU3" s="35"/>
      <c r="DFV3" s="52"/>
      <c r="DFW3" s="53"/>
      <c r="DFX3" s="54"/>
      <c r="DFY3" s="52"/>
      <c r="DFZ3" s="53"/>
      <c r="DGA3" s="54"/>
      <c r="DGK3" s="35"/>
      <c r="DGL3" s="52"/>
      <c r="DGM3" s="53"/>
      <c r="DGN3" s="54"/>
      <c r="DGO3" s="52"/>
      <c r="DGP3" s="53"/>
      <c r="DGQ3" s="54"/>
      <c r="DHA3" s="35"/>
      <c r="DHB3" s="52"/>
      <c r="DHC3" s="53"/>
      <c r="DHD3" s="54"/>
      <c r="DHE3" s="52"/>
      <c r="DHF3" s="53"/>
      <c r="DHG3" s="54"/>
      <c r="DHQ3" s="35"/>
      <c r="DHR3" s="52"/>
      <c r="DHS3" s="53"/>
      <c r="DHT3" s="54"/>
      <c r="DHU3" s="52"/>
      <c r="DHV3" s="53"/>
      <c r="DHW3" s="54"/>
      <c r="DIG3" s="35"/>
      <c r="DIH3" s="52"/>
      <c r="DII3" s="53"/>
      <c r="DIJ3" s="54"/>
      <c r="DIK3" s="52"/>
      <c r="DIL3" s="53"/>
      <c r="DIM3" s="54"/>
      <c r="DIW3" s="35"/>
      <c r="DIX3" s="52"/>
      <c r="DIY3" s="53"/>
      <c r="DIZ3" s="54"/>
      <c r="DJA3" s="52"/>
      <c r="DJB3" s="53"/>
      <c r="DJC3" s="54"/>
      <c r="DJM3" s="35"/>
      <c r="DJN3" s="52"/>
      <c r="DJO3" s="53"/>
      <c r="DJP3" s="54"/>
      <c r="DJQ3" s="52"/>
      <c r="DJR3" s="53"/>
      <c r="DJS3" s="54"/>
      <c r="DKC3" s="35"/>
      <c r="DKD3" s="52"/>
      <c r="DKE3" s="53"/>
      <c r="DKF3" s="54"/>
      <c r="DKG3" s="52"/>
      <c r="DKH3" s="53"/>
      <c r="DKI3" s="54"/>
      <c r="DKS3" s="35"/>
      <c r="DKT3" s="52"/>
      <c r="DKU3" s="53"/>
      <c r="DKV3" s="54"/>
      <c r="DKW3" s="52"/>
      <c r="DKX3" s="53"/>
      <c r="DKY3" s="54"/>
      <c r="DLI3" s="35"/>
      <c r="DLJ3" s="52"/>
      <c r="DLK3" s="53"/>
      <c r="DLL3" s="54"/>
      <c r="DLM3" s="52"/>
      <c r="DLN3" s="53"/>
      <c r="DLO3" s="54"/>
      <c r="DLY3" s="35"/>
      <c r="DLZ3" s="52"/>
      <c r="DMA3" s="53"/>
      <c r="DMB3" s="54"/>
      <c r="DMC3" s="52"/>
      <c r="DMD3" s="53"/>
      <c r="DME3" s="54"/>
      <c r="DMO3" s="35"/>
      <c r="DMP3" s="52"/>
      <c r="DMQ3" s="53"/>
      <c r="DMR3" s="54"/>
      <c r="DMS3" s="52"/>
      <c r="DMT3" s="53"/>
      <c r="DMU3" s="54"/>
      <c r="DNE3" s="35"/>
      <c r="DNF3" s="52"/>
      <c r="DNG3" s="53"/>
      <c r="DNH3" s="54"/>
      <c r="DNI3" s="52"/>
      <c r="DNJ3" s="53"/>
      <c r="DNK3" s="54"/>
      <c r="DNU3" s="35"/>
      <c r="DNV3" s="52"/>
      <c r="DNW3" s="53"/>
      <c r="DNX3" s="54"/>
      <c r="DNY3" s="52"/>
      <c r="DNZ3" s="53"/>
      <c r="DOA3" s="54"/>
      <c r="DOK3" s="35"/>
      <c r="DOL3" s="52"/>
      <c r="DOM3" s="53"/>
      <c r="DON3" s="54"/>
      <c r="DOO3" s="52"/>
      <c r="DOP3" s="53"/>
      <c r="DOQ3" s="54"/>
      <c r="DPA3" s="35"/>
      <c r="DPB3" s="52"/>
      <c r="DPC3" s="53"/>
      <c r="DPD3" s="54"/>
      <c r="DPE3" s="52"/>
      <c r="DPF3" s="53"/>
      <c r="DPG3" s="54"/>
      <c r="DPQ3" s="35"/>
      <c r="DPR3" s="52"/>
      <c r="DPS3" s="53"/>
      <c r="DPT3" s="54"/>
      <c r="DPU3" s="52"/>
      <c r="DPV3" s="53"/>
      <c r="DPW3" s="54"/>
      <c r="DQG3" s="35"/>
      <c r="DQH3" s="52"/>
      <c r="DQI3" s="53"/>
      <c r="DQJ3" s="54"/>
      <c r="DQK3" s="52"/>
      <c r="DQL3" s="53"/>
      <c r="DQM3" s="54"/>
      <c r="DQW3" s="35"/>
      <c r="DQX3" s="52"/>
      <c r="DQY3" s="53"/>
      <c r="DQZ3" s="54"/>
      <c r="DRA3" s="52"/>
      <c r="DRB3" s="53"/>
      <c r="DRC3" s="54"/>
      <c r="DRM3" s="35"/>
      <c r="DRN3" s="52"/>
      <c r="DRO3" s="53"/>
      <c r="DRP3" s="54"/>
      <c r="DRQ3" s="52"/>
      <c r="DRR3" s="53"/>
      <c r="DRS3" s="54"/>
      <c r="DSC3" s="35"/>
      <c r="DSD3" s="52"/>
      <c r="DSE3" s="53"/>
      <c r="DSF3" s="54"/>
      <c r="DSG3" s="52"/>
      <c r="DSH3" s="53"/>
      <c r="DSI3" s="54"/>
      <c r="DSS3" s="35"/>
      <c r="DST3" s="52"/>
      <c r="DSU3" s="53"/>
      <c r="DSV3" s="54"/>
      <c r="DSW3" s="52"/>
      <c r="DSX3" s="53"/>
      <c r="DSY3" s="54"/>
      <c r="DTI3" s="35"/>
      <c r="DTJ3" s="52"/>
      <c r="DTK3" s="53"/>
      <c r="DTL3" s="54"/>
      <c r="DTM3" s="52"/>
      <c r="DTN3" s="53"/>
      <c r="DTO3" s="54"/>
      <c r="DTY3" s="35"/>
      <c r="DTZ3" s="52"/>
      <c r="DUA3" s="53"/>
      <c r="DUB3" s="54"/>
      <c r="DUC3" s="52"/>
      <c r="DUD3" s="53"/>
      <c r="DUE3" s="54"/>
      <c r="DUO3" s="35"/>
      <c r="DUP3" s="52"/>
      <c r="DUQ3" s="53"/>
      <c r="DUR3" s="54"/>
      <c r="DUS3" s="52"/>
      <c r="DUT3" s="53"/>
      <c r="DUU3" s="54"/>
      <c r="DVE3" s="35"/>
      <c r="DVF3" s="52"/>
      <c r="DVG3" s="53"/>
      <c r="DVH3" s="54"/>
      <c r="DVI3" s="52"/>
      <c r="DVJ3" s="53"/>
      <c r="DVK3" s="54"/>
      <c r="DVU3" s="35"/>
      <c r="DVV3" s="52"/>
      <c r="DVW3" s="53"/>
      <c r="DVX3" s="54"/>
      <c r="DVY3" s="52"/>
      <c r="DVZ3" s="53"/>
      <c r="DWA3" s="54"/>
      <c r="DWK3" s="35"/>
      <c r="DWL3" s="52"/>
      <c r="DWM3" s="53"/>
      <c r="DWN3" s="54"/>
      <c r="DWO3" s="52"/>
      <c r="DWP3" s="53"/>
      <c r="DWQ3" s="54"/>
      <c r="DXA3" s="35"/>
      <c r="DXB3" s="52"/>
      <c r="DXC3" s="53"/>
      <c r="DXD3" s="54"/>
      <c r="DXE3" s="52"/>
      <c r="DXF3" s="53"/>
      <c r="DXG3" s="54"/>
      <c r="DXQ3" s="35"/>
      <c r="DXR3" s="52"/>
      <c r="DXS3" s="53"/>
      <c r="DXT3" s="54"/>
      <c r="DXU3" s="52"/>
      <c r="DXV3" s="53"/>
      <c r="DXW3" s="54"/>
      <c r="DYG3" s="35"/>
      <c r="DYH3" s="52"/>
      <c r="DYI3" s="53"/>
      <c r="DYJ3" s="54"/>
      <c r="DYK3" s="52"/>
      <c r="DYL3" s="53"/>
      <c r="DYM3" s="54"/>
      <c r="DYW3" s="35"/>
      <c r="DYX3" s="52"/>
      <c r="DYY3" s="53"/>
      <c r="DYZ3" s="54"/>
      <c r="DZA3" s="52"/>
      <c r="DZB3" s="53"/>
      <c r="DZC3" s="54"/>
      <c r="DZM3" s="35"/>
      <c r="DZN3" s="52"/>
      <c r="DZO3" s="53"/>
      <c r="DZP3" s="54"/>
      <c r="DZQ3" s="52"/>
      <c r="DZR3" s="53"/>
      <c r="DZS3" s="54"/>
      <c r="EAC3" s="35"/>
      <c r="EAD3" s="52"/>
      <c r="EAE3" s="53"/>
      <c r="EAF3" s="54"/>
      <c r="EAG3" s="52"/>
      <c r="EAH3" s="53"/>
      <c r="EAI3" s="54"/>
      <c r="EAS3" s="35"/>
      <c r="EAT3" s="52"/>
      <c r="EAU3" s="53"/>
      <c r="EAV3" s="54"/>
      <c r="EAW3" s="52"/>
      <c r="EAX3" s="53"/>
      <c r="EAY3" s="54"/>
      <c r="EBI3" s="35"/>
      <c r="EBJ3" s="52"/>
      <c r="EBK3" s="53"/>
      <c r="EBL3" s="54"/>
      <c r="EBM3" s="52"/>
      <c r="EBN3" s="53"/>
      <c r="EBO3" s="54"/>
      <c r="EBY3" s="35"/>
      <c r="EBZ3" s="52"/>
      <c r="ECA3" s="53"/>
      <c r="ECB3" s="54"/>
      <c r="ECC3" s="52"/>
      <c r="ECD3" s="53"/>
      <c r="ECE3" s="54"/>
      <c r="ECO3" s="35"/>
      <c r="ECP3" s="52"/>
      <c r="ECQ3" s="53"/>
      <c r="ECR3" s="54"/>
      <c r="ECS3" s="52"/>
      <c r="ECT3" s="53"/>
      <c r="ECU3" s="54"/>
      <c r="EDE3" s="35"/>
      <c r="EDF3" s="52"/>
      <c r="EDG3" s="53"/>
      <c r="EDH3" s="54"/>
      <c r="EDI3" s="52"/>
      <c r="EDJ3" s="53"/>
      <c r="EDK3" s="54"/>
      <c r="EDU3" s="35"/>
      <c r="EDV3" s="52"/>
      <c r="EDW3" s="53"/>
      <c r="EDX3" s="54"/>
      <c r="EDY3" s="52"/>
      <c r="EDZ3" s="53"/>
      <c r="EEA3" s="54"/>
      <c r="EEK3" s="35"/>
      <c r="EEL3" s="52"/>
      <c r="EEM3" s="53"/>
      <c r="EEN3" s="54"/>
      <c r="EEO3" s="52"/>
      <c r="EEP3" s="53"/>
      <c r="EEQ3" s="54"/>
      <c r="EFA3" s="35"/>
      <c r="EFB3" s="52"/>
      <c r="EFC3" s="53"/>
      <c r="EFD3" s="54"/>
      <c r="EFE3" s="52"/>
      <c r="EFF3" s="53"/>
      <c r="EFG3" s="54"/>
      <c r="EFQ3" s="35"/>
      <c r="EFR3" s="52"/>
      <c r="EFS3" s="53"/>
      <c r="EFT3" s="54"/>
      <c r="EFU3" s="52"/>
      <c r="EFV3" s="53"/>
      <c r="EFW3" s="54"/>
      <c r="EGG3" s="35"/>
      <c r="EGH3" s="52"/>
      <c r="EGI3" s="53"/>
      <c r="EGJ3" s="54"/>
      <c r="EGK3" s="52"/>
      <c r="EGL3" s="53"/>
      <c r="EGM3" s="54"/>
      <c r="EGW3" s="35"/>
      <c r="EGX3" s="52"/>
      <c r="EGY3" s="53"/>
      <c r="EGZ3" s="54"/>
      <c r="EHA3" s="52"/>
      <c r="EHB3" s="53"/>
      <c r="EHC3" s="54"/>
      <c r="EHM3" s="35"/>
      <c r="EHN3" s="52"/>
      <c r="EHO3" s="53"/>
      <c r="EHP3" s="54"/>
      <c r="EHQ3" s="52"/>
      <c r="EHR3" s="53"/>
      <c r="EHS3" s="54"/>
      <c r="EIC3" s="35"/>
      <c r="EID3" s="52"/>
      <c r="EIE3" s="53"/>
      <c r="EIF3" s="54"/>
      <c r="EIG3" s="52"/>
      <c r="EIH3" s="53"/>
      <c r="EII3" s="54"/>
      <c r="EIS3" s="35"/>
      <c r="EIT3" s="52"/>
      <c r="EIU3" s="53"/>
      <c r="EIV3" s="54"/>
      <c r="EIW3" s="52"/>
      <c r="EIX3" s="53"/>
      <c r="EIY3" s="54"/>
      <c r="EJI3" s="35"/>
      <c r="EJJ3" s="52"/>
      <c r="EJK3" s="53"/>
      <c r="EJL3" s="54"/>
      <c r="EJM3" s="52"/>
      <c r="EJN3" s="53"/>
      <c r="EJO3" s="54"/>
      <c r="EJY3" s="35"/>
      <c r="EJZ3" s="52"/>
      <c r="EKA3" s="53"/>
      <c r="EKB3" s="54"/>
      <c r="EKC3" s="52"/>
      <c r="EKD3" s="53"/>
      <c r="EKE3" s="54"/>
      <c r="EKO3" s="35"/>
      <c r="EKP3" s="52"/>
      <c r="EKQ3" s="53"/>
      <c r="EKR3" s="54"/>
      <c r="EKS3" s="52"/>
      <c r="EKT3" s="53"/>
      <c r="EKU3" s="54"/>
      <c r="ELE3" s="35"/>
      <c r="ELF3" s="52"/>
      <c r="ELG3" s="53"/>
      <c r="ELH3" s="54"/>
      <c r="ELI3" s="52"/>
      <c r="ELJ3" s="53"/>
      <c r="ELK3" s="54"/>
      <c r="ELU3" s="35"/>
      <c r="ELV3" s="52"/>
      <c r="ELW3" s="53"/>
      <c r="ELX3" s="54"/>
      <c r="ELY3" s="52"/>
      <c r="ELZ3" s="53"/>
      <c r="EMA3" s="54"/>
      <c r="EMK3" s="35"/>
      <c r="EML3" s="52"/>
      <c r="EMM3" s="53"/>
      <c r="EMN3" s="54"/>
      <c r="EMO3" s="52"/>
      <c r="EMP3" s="53"/>
      <c r="EMQ3" s="54"/>
      <c r="ENA3" s="35"/>
      <c r="ENB3" s="52"/>
      <c r="ENC3" s="53"/>
      <c r="END3" s="54"/>
      <c r="ENE3" s="52"/>
      <c r="ENF3" s="53"/>
      <c r="ENG3" s="54"/>
      <c r="ENQ3" s="35"/>
      <c r="ENR3" s="52"/>
      <c r="ENS3" s="53"/>
      <c r="ENT3" s="54"/>
      <c r="ENU3" s="52"/>
      <c r="ENV3" s="53"/>
      <c r="ENW3" s="54"/>
      <c r="EOG3" s="35"/>
      <c r="EOH3" s="52"/>
      <c r="EOI3" s="53"/>
      <c r="EOJ3" s="54"/>
      <c r="EOK3" s="52"/>
      <c r="EOL3" s="53"/>
      <c r="EOM3" s="54"/>
      <c r="EOW3" s="35"/>
      <c r="EOX3" s="52"/>
      <c r="EOY3" s="53"/>
      <c r="EOZ3" s="54"/>
      <c r="EPA3" s="52"/>
      <c r="EPB3" s="53"/>
      <c r="EPC3" s="54"/>
      <c r="EPM3" s="35"/>
      <c r="EPN3" s="52"/>
      <c r="EPO3" s="53"/>
      <c r="EPP3" s="54"/>
      <c r="EPQ3" s="52"/>
      <c r="EPR3" s="53"/>
      <c r="EPS3" s="54"/>
      <c r="EQC3" s="35"/>
      <c r="EQD3" s="52"/>
      <c r="EQE3" s="53"/>
      <c r="EQF3" s="54"/>
      <c r="EQG3" s="52"/>
      <c r="EQH3" s="53"/>
      <c r="EQI3" s="54"/>
      <c r="EQS3" s="35"/>
      <c r="EQT3" s="52"/>
      <c r="EQU3" s="53"/>
      <c r="EQV3" s="54"/>
      <c r="EQW3" s="52"/>
      <c r="EQX3" s="53"/>
      <c r="EQY3" s="54"/>
      <c r="ERI3" s="35"/>
      <c r="ERJ3" s="52"/>
      <c r="ERK3" s="53"/>
      <c r="ERL3" s="54"/>
      <c r="ERM3" s="52"/>
      <c r="ERN3" s="53"/>
      <c r="ERO3" s="54"/>
      <c r="ERY3" s="35"/>
      <c r="ERZ3" s="52"/>
      <c r="ESA3" s="53"/>
      <c r="ESB3" s="54"/>
      <c r="ESC3" s="52"/>
      <c r="ESD3" s="53"/>
      <c r="ESE3" s="54"/>
      <c r="ESO3" s="35"/>
      <c r="ESP3" s="52"/>
      <c r="ESQ3" s="53"/>
      <c r="ESR3" s="54"/>
      <c r="ESS3" s="52"/>
      <c r="EST3" s="53"/>
      <c r="ESU3" s="54"/>
      <c r="ETE3" s="35"/>
      <c r="ETF3" s="52"/>
      <c r="ETG3" s="53"/>
      <c r="ETH3" s="54"/>
      <c r="ETI3" s="52"/>
      <c r="ETJ3" s="53"/>
      <c r="ETK3" s="54"/>
      <c r="ETU3" s="35"/>
      <c r="ETV3" s="52"/>
      <c r="ETW3" s="53"/>
      <c r="ETX3" s="54"/>
      <c r="ETY3" s="52"/>
      <c r="ETZ3" s="53"/>
      <c r="EUA3" s="54"/>
      <c r="EUK3" s="35"/>
      <c r="EUL3" s="52"/>
      <c r="EUM3" s="53"/>
      <c r="EUN3" s="54"/>
      <c r="EUO3" s="52"/>
      <c r="EUP3" s="53"/>
      <c r="EUQ3" s="54"/>
      <c r="EVA3" s="35"/>
      <c r="EVB3" s="52"/>
      <c r="EVC3" s="53"/>
      <c r="EVD3" s="54"/>
      <c r="EVE3" s="52"/>
      <c r="EVF3" s="53"/>
      <c r="EVG3" s="54"/>
      <c r="EVQ3" s="35"/>
      <c r="EVR3" s="52"/>
      <c r="EVS3" s="53"/>
      <c r="EVT3" s="54"/>
      <c r="EVU3" s="52"/>
      <c r="EVV3" s="53"/>
      <c r="EVW3" s="54"/>
      <c r="EWG3" s="35"/>
      <c r="EWH3" s="52"/>
      <c r="EWI3" s="53"/>
      <c r="EWJ3" s="54"/>
      <c r="EWK3" s="52"/>
      <c r="EWL3" s="53"/>
      <c r="EWM3" s="54"/>
      <c r="EWW3" s="35"/>
      <c r="EWX3" s="52"/>
      <c r="EWY3" s="53"/>
      <c r="EWZ3" s="54"/>
      <c r="EXA3" s="52"/>
      <c r="EXB3" s="53"/>
      <c r="EXC3" s="54"/>
      <c r="EXM3" s="35"/>
      <c r="EXN3" s="52"/>
      <c r="EXO3" s="53"/>
      <c r="EXP3" s="54"/>
      <c r="EXQ3" s="52"/>
      <c r="EXR3" s="53"/>
      <c r="EXS3" s="54"/>
      <c r="EYC3" s="35"/>
      <c r="EYD3" s="52"/>
      <c r="EYE3" s="53"/>
      <c r="EYF3" s="54"/>
      <c r="EYG3" s="52"/>
      <c r="EYH3" s="53"/>
      <c r="EYI3" s="54"/>
      <c r="EYS3" s="35"/>
      <c r="EYT3" s="52"/>
      <c r="EYU3" s="53"/>
      <c r="EYV3" s="54"/>
      <c r="EYW3" s="52"/>
      <c r="EYX3" s="53"/>
      <c r="EYY3" s="54"/>
      <c r="EZI3" s="35"/>
      <c r="EZJ3" s="52"/>
      <c r="EZK3" s="53"/>
      <c r="EZL3" s="54"/>
      <c r="EZM3" s="52"/>
      <c r="EZN3" s="53"/>
      <c r="EZO3" s="54"/>
      <c r="EZY3" s="35"/>
      <c r="EZZ3" s="52"/>
      <c r="FAA3" s="53"/>
      <c r="FAB3" s="54"/>
      <c r="FAC3" s="52"/>
      <c r="FAD3" s="53"/>
      <c r="FAE3" s="54"/>
      <c r="FAO3" s="35"/>
      <c r="FAP3" s="52"/>
      <c r="FAQ3" s="53"/>
      <c r="FAR3" s="54"/>
      <c r="FAS3" s="52"/>
      <c r="FAT3" s="53"/>
      <c r="FAU3" s="54"/>
      <c r="FBE3" s="35"/>
      <c r="FBF3" s="52"/>
      <c r="FBG3" s="53"/>
      <c r="FBH3" s="54"/>
      <c r="FBI3" s="52"/>
      <c r="FBJ3" s="53"/>
      <c r="FBK3" s="54"/>
      <c r="FBU3" s="35"/>
      <c r="FBV3" s="52"/>
      <c r="FBW3" s="53"/>
      <c r="FBX3" s="54"/>
      <c r="FBY3" s="52"/>
      <c r="FBZ3" s="53"/>
      <c r="FCA3" s="54"/>
      <c r="FCK3" s="35"/>
      <c r="FCL3" s="52"/>
      <c r="FCM3" s="53"/>
      <c r="FCN3" s="54"/>
      <c r="FCO3" s="52"/>
      <c r="FCP3" s="53"/>
      <c r="FCQ3" s="54"/>
      <c r="FDA3" s="35"/>
      <c r="FDB3" s="52"/>
      <c r="FDC3" s="53"/>
      <c r="FDD3" s="54"/>
      <c r="FDE3" s="52"/>
      <c r="FDF3" s="53"/>
      <c r="FDG3" s="54"/>
      <c r="FDQ3" s="35"/>
      <c r="FDR3" s="52"/>
      <c r="FDS3" s="53"/>
      <c r="FDT3" s="54"/>
      <c r="FDU3" s="52"/>
      <c r="FDV3" s="53"/>
      <c r="FDW3" s="54"/>
      <c r="FEG3" s="35"/>
      <c r="FEH3" s="52"/>
      <c r="FEI3" s="53"/>
      <c r="FEJ3" s="54"/>
      <c r="FEK3" s="52"/>
      <c r="FEL3" s="53"/>
      <c r="FEM3" s="54"/>
      <c r="FEW3" s="35"/>
      <c r="FEX3" s="52"/>
      <c r="FEY3" s="53"/>
      <c r="FEZ3" s="54"/>
      <c r="FFA3" s="52"/>
      <c r="FFB3" s="53"/>
      <c r="FFC3" s="54"/>
      <c r="FFM3" s="35"/>
      <c r="FFN3" s="52"/>
      <c r="FFO3" s="53"/>
      <c r="FFP3" s="54"/>
      <c r="FFQ3" s="52"/>
      <c r="FFR3" s="53"/>
      <c r="FFS3" s="54"/>
      <c r="FGC3" s="35"/>
      <c r="FGD3" s="52"/>
      <c r="FGE3" s="53"/>
      <c r="FGF3" s="54"/>
      <c r="FGG3" s="52"/>
      <c r="FGH3" s="53"/>
      <c r="FGI3" s="54"/>
      <c r="FGS3" s="35"/>
      <c r="FGT3" s="52"/>
      <c r="FGU3" s="53"/>
      <c r="FGV3" s="54"/>
      <c r="FGW3" s="52"/>
      <c r="FGX3" s="53"/>
      <c r="FGY3" s="54"/>
      <c r="FHI3" s="35"/>
      <c r="FHJ3" s="52"/>
      <c r="FHK3" s="53"/>
      <c r="FHL3" s="54"/>
      <c r="FHM3" s="52"/>
      <c r="FHN3" s="53"/>
      <c r="FHO3" s="54"/>
      <c r="FHY3" s="35"/>
      <c r="FHZ3" s="52"/>
      <c r="FIA3" s="53"/>
      <c r="FIB3" s="54"/>
      <c r="FIC3" s="52"/>
      <c r="FID3" s="53"/>
      <c r="FIE3" s="54"/>
      <c r="FIO3" s="35"/>
      <c r="FIP3" s="52"/>
      <c r="FIQ3" s="53"/>
      <c r="FIR3" s="54"/>
      <c r="FIS3" s="52"/>
      <c r="FIT3" s="53"/>
      <c r="FIU3" s="54"/>
      <c r="FJE3" s="35"/>
      <c r="FJF3" s="52"/>
      <c r="FJG3" s="53"/>
      <c r="FJH3" s="54"/>
      <c r="FJI3" s="52"/>
      <c r="FJJ3" s="53"/>
      <c r="FJK3" s="54"/>
      <c r="FJU3" s="35"/>
      <c r="FJV3" s="52"/>
      <c r="FJW3" s="53"/>
      <c r="FJX3" s="54"/>
      <c r="FJY3" s="52"/>
      <c r="FJZ3" s="53"/>
      <c r="FKA3" s="54"/>
      <c r="FKK3" s="35"/>
      <c r="FKL3" s="52"/>
      <c r="FKM3" s="53"/>
      <c r="FKN3" s="54"/>
      <c r="FKO3" s="52"/>
      <c r="FKP3" s="53"/>
      <c r="FKQ3" s="54"/>
      <c r="FLA3" s="35"/>
      <c r="FLB3" s="52"/>
      <c r="FLC3" s="53"/>
      <c r="FLD3" s="54"/>
      <c r="FLE3" s="52"/>
      <c r="FLF3" s="53"/>
      <c r="FLG3" s="54"/>
      <c r="FLQ3" s="35"/>
      <c r="FLR3" s="52"/>
      <c r="FLS3" s="53"/>
      <c r="FLT3" s="54"/>
      <c r="FLU3" s="52"/>
      <c r="FLV3" s="53"/>
      <c r="FLW3" s="54"/>
      <c r="FMG3" s="35"/>
      <c r="FMH3" s="52"/>
      <c r="FMI3" s="53"/>
      <c r="FMJ3" s="54"/>
      <c r="FMK3" s="52"/>
      <c r="FML3" s="53"/>
      <c r="FMM3" s="54"/>
      <c r="FMW3" s="35"/>
      <c r="FMX3" s="52"/>
      <c r="FMY3" s="53"/>
      <c r="FMZ3" s="54"/>
      <c r="FNA3" s="52"/>
      <c r="FNB3" s="53"/>
      <c r="FNC3" s="54"/>
      <c r="FNM3" s="35"/>
      <c r="FNN3" s="52"/>
      <c r="FNO3" s="53"/>
      <c r="FNP3" s="54"/>
      <c r="FNQ3" s="52"/>
      <c r="FNR3" s="53"/>
      <c r="FNS3" s="54"/>
      <c r="FOC3" s="35"/>
      <c r="FOD3" s="52"/>
      <c r="FOE3" s="53"/>
      <c r="FOF3" s="54"/>
      <c r="FOG3" s="52"/>
      <c r="FOH3" s="53"/>
      <c r="FOI3" s="54"/>
      <c r="FOS3" s="35"/>
      <c r="FOT3" s="52"/>
      <c r="FOU3" s="53"/>
      <c r="FOV3" s="54"/>
      <c r="FOW3" s="52"/>
      <c r="FOX3" s="53"/>
      <c r="FOY3" s="54"/>
      <c r="FPI3" s="35"/>
      <c r="FPJ3" s="52"/>
      <c r="FPK3" s="53"/>
      <c r="FPL3" s="54"/>
      <c r="FPM3" s="52"/>
      <c r="FPN3" s="53"/>
      <c r="FPO3" s="54"/>
      <c r="FPY3" s="35"/>
      <c r="FPZ3" s="52"/>
      <c r="FQA3" s="53"/>
      <c r="FQB3" s="54"/>
      <c r="FQC3" s="52"/>
      <c r="FQD3" s="53"/>
      <c r="FQE3" s="54"/>
      <c r="FQO3" s="35"/>
      <c r="FQP3" s="52"/>
      <c r="FQQ3" s="53"/>
      <c r="FQR3" s="54"/>
      <c r="FQS3" s="52"/>
      <c r="FQT3" s="53"/>
      <c r="FQU3" s="54"/>
      <c r="FRE3" s="35"/>
      <c r="FRF3" s="52"/>
      <c r="FRG3" s="53"/>
      <c r="FRH3" s="54"/>
      <c r="FRI3" s="52"/>
      <c r="FRJ3" s="53"/>
      <c r="FRK3" s="54"/>
      <c r="FRU3" s="35"/>
      <c r="FRV3" s="52"/>
      <c r="FRW3" s="53"/>
      <c r="FRX3" s="54"/>
      <c r="FRY3" s="52"/>
      <c r="FRZ3" s="53"/>
      <c r="FSA3" s="54"/>
      <c r="FSK3" s="35"/>
      <c r="FSL3" s="52"/>
      <c r="FSM3" s="53"/>
      <c r="FSN3" s="54"/>
      <c r="FSO3" s="52"/>
      <c r="FSP3" s="53"/>
      <c r="FSQ3" s="54"/>
      <c r="FTA3" s="35"/>
      <c r="FTB3" s="52"/>
      <c r="FTC3" s="53"/>
      <c r="FTD3" s="54"/>
      <c r="FTE3" s="52"/>
      <c r="FTF3" s="53"/>
      <c r="FTG3" s="54"/>
      <c r="FTQ3" s="35"/>
      <c r="FTR3" s="52"/>
      <c r="FTS3" s="53"/>
      <c r="FTT3" s="54"/>
      <c r="FTU3" s="52"/>
      <c r="FTV3" s="53"/>
      <c r="FTW3" s="54"/>
      <c r="FUG3" s="35"/>
      <c r="FUH3" s="52"/>
      <c r="FUI3" s="53"/>
      <c r="FUJ3" s="54"/>
      <c r="FUK3" s="52"/>
      <c r="FUL3" s="53"/>
      <c r="FUM3" s="54"/>
      <c r="FUW3" s="35"/>
      <c r="FUX3" s="52"/>
      <c r="FUY3" s="53"/>
      <c r="FUZ3" s="54"/>
      <c r="FVA3" s="52"/>
      <c r="FVB3" s="53"/>
      <c r="FVC3" s="54"/>
      <c r="FVM3" s="35"/>
      <c r="FVN3" s="52"/>
      <c r="FVO3" s="53"/>
      <c r="FVP3" s="54"/>
      <c r="FVQ3" s="52"/>
      <c r="FVR3" s="53"/>
      <c r="FVS3" s="54"/>
      <c r="FWC3" s="35"/>
      <c r="FWD3" s="52"/>
      <c r="FWE3" s="53"/>
      <c r="FWF3" s="54"/>
      <c r="FWG3" s="52"/>
      <c r="FWH3" s="53"/>
      <c r="FWI3" s="54"/>
      <c r="FWS3" s="35"/>
      <c r="FWT3" s="52"/>
      <c r="FWU3" s="53"/>
      <c r="FWV3" s="54"/>
      <c r="FWW3" s="52"/>
      <c r="FWX3" s="53"/>
      <c r="FWY3" s="54"/>
      <c r="FXI3" s="35"/>
      <c r="FXJ3" s="52"/>
      <c r="FXK3" s="53"/>
      <c r="FXL3" s="54"/>
      <c r="FXM3" s="52"/>
      <c r="FXN3" s="53"/>
      <c r="FXO3" s="54"/>
      <c r="FXY3" s="35"/>
      <c r="FXZ3" s="52"/>
      <c r="FYA3" s="53"/>
      <c r="FYB3" s="54"/>
      <c r="FYC3" s="52"/>
      <c r="FYD3" s="53"/>
      <c r="FYE3" s="54"/>
      <c r="FYO3" s="35"/>
      <c r="FYP3" s="52"/>
      <c r="FYQ3" s="53"/>
      <c r="FYR3" s="54"/>
      <c r="FYS3" s="52"/>
      <c r="FYT3" s="53"/>
      <c r="FYU3" s="54"/>
      <c r="FZE3" s="35"/>
      <c r="FZF3" s="52"/>
      <c r="FZG3" s="53"/>
      <c r="FZH3" s="54"/>
      <c r="FZI3" s="52"/>
      <c r="FZJ3" s="53"/>
      <c r="FZK3" s="54"/>
      <c r="FZU3" s="35"/>
      <c r="FZV3" s="52"/>
      <c r="FZW3" s="53"/>
      <c r="FZX3" s="54"/>
      <c r="FZY3" s="52"/>
      <c r="FZZ3" s="53"/>
      <c r="GAA3" s="54"/>
      <c r="GAK3" s="35"/>
      <c r="GAL3" s="52"/>
      <c r="GAM3" s="53"/>
      <c r="GAN3" s="54"/>
      <c r="GAO3" s="52"/>
      <c r="GAP3" s="53"/>
      <c r="GAQ3" s="54"/>
      <c r="GBA3" s="35"/>
      <c r="GBB3" s="52"/>
      <c r="GBC3" s="53"/>
      <c r="GBD3" s="54"/>
      <c r="GBE3" s="52"/>
      <c r="GBF3" s="53"/>
      <c r="GBG3" s="54"/>
      <c r="GBQ3" s="35"/>
      <c r="GBR3" s="52"/>
      <c r="GBS3" s="53"/>
      <c r="GBT3" s="54"/>
      <c r="GBU3" s="52"/>
      <c r="GBV3" s="53"/>
      <c r="GBW3" s="54"/>
      <c r="GCG3" s="35"/>
      <c r="GCH3" s="52"/>
      <c r="GCI3" s="53"/>
      <c r="GCJ3" s="54"/>
      <c r="GCK3" s="52"/>
      <c r="GCL3" s="53"/>
      <c r="GCM3" s="54"/>
      <c r="GCW3" s="35"/>
      <c r="GCX3" s="52"/>
      <c r="GCY3" s="53"/>
      <c r="GCZ3" s="54"/>
      <c r="GDA3" s="52"/>
      <c r="GDB3" s="53"/>
      <c r="GDC3" s="54"/>
      <c r="GDM3" s="35"/>
      <c r="GDN3" s="52"/>
      <c r="GDO3" s="53"/>
      <c r="GDP3" s="54"/>
      <c r="GDQ3" s="52"/>
      <c r="GDR3" s="53"/>
      <c r="GDS3" s="54"/>
      <c r="GEC3" s="35"/>
      <c r="GED3" s="52"/>
      <c r="GEE3" s="53"/>
      <c r="GEF3" s="54"/>
      <c r="GEG3" s="52"/>
      <c r="GEH3" s="53"/>
      <c r="GEI3" s="54"/>
      <c r="GES3" s="35"/>
      <c r="GET3" s="52"/>
      <c r="GEU3" s="53"/>
      <c r="GEV3" s="54"/>
      <c r="GEW3" s="52"/>
      <c r="GEX3" s="53"/>
      <c r="GEY3" s="54"/>
      <c r="GFI3" s="35"/>
      <c r="GFJ3" s="52"/>
      <c r="GFK3" s="53"/>
      <c r="GFL3" s="54"/>
      <c r="GFM3" s="52"/>
      <c r="GFN3" s="53"/>
      <c r="GFO3" s="54"/>
      <c r="GFY3" s="35"/>
      <c r="GFZ3" s="52"/>
      <c r="GGA3" s="53"/>
      <c r="GGB3" s="54"/>
      <c r="GGC3" s="52"/>
      <c r="GGD3" s="53"/>
      <c r="GGE3" s="54"/>
      <c r="GGO3" s="35"/>
      <c r="GGP3" s="52"/>
      <c r="GGQ3" s="53"/>
      <c r="GGR3" s="54"/>
      <c r="GGS3" s="52"/>
      <c r="GGT3" s="53"/>
      <c r="GGU3" s="54"/>
      <c r="GHE3" s="35"/>
      <c r="GHF3" s="52"/>
      <c r="GHG3" s="53"/>
      <c r="GHH3" s="54"/>
      <c r="GHI3" s="52"/>
      <c r="GHJ3" s="53"/>
      <c r="GHK3" s="54"/>
      <c r="GHU3" s="35"/>
      <c r="GHV3" s="52"/>
      <c r="GHW3" s="53"/>
      <c r="GHX3" s="54"/>
      <c r="GHY3" s="52"/>
      <c r="GHZ3" s="53"/>
      <c r="GIA3" s="54"/>
      <c r="GIK3" s="35"/>
      <c r="GIL3" s="52"/>
      <c r="GIM3" s="53"/>
      <c r="GIN3" s="54"/>
      <c r="GIO3" s="52"/>
      <c r="GIP3" s="53"/>
      <c r="GIQ3" s="54"/>
      <c r="GJA3" s="35"/>
      <c r="GJB3" s="52"/>
      <c r="GJC3" s="53"/>
      <c r="GJD3" s="54"/>
      <c r="GJE3" s="52"/>
      <c r="GJF3" s="53"/>
      <c r="GJG3" s="54"/>
      <c r="GJQ3" s="35"/>
      <c r="GJR3" s="52"/>
      <c r="GJS3" s="53"/>
      <c r="GJT3" s="54"/>
      <c r="GJU3" s="52"/>
      <c r="GJV3" s="53"/>
      <c r="GJW3" s="54"/>
      <c r="GKG3" s="35"/>
      <c r="GKH3" s="52"/>
      <c r="GKI3" s="53"/>
      <c r="GKJ3" s="54"/>
      <c r="GKK3" s="52"/>
      <c r="GKL3" s="53"/>
      <c r="GKM3" s="54"/>
      <c r="GKW3" s="35"/>
      <c r="GKX3" s="52"/>
      <c r="GKY3" s="53"/>
      <c r="GKZ3" s="54"/>
      <c r="GLA3" s="52"/>
      <c r="GLB3" s="53"/>
      <c r="GLC3" s="54"/>
      <c r="GLM3" s="35"/>
      <c r="GLN3" s="52"/>
      <c r="GLO3" s="53"/>
      <c r="GLP3" s="54"/>
      <c r="GLQ3" s="52"/>
      <c r="GLR3" s="53"/>
      <c r="GLS3" s="54"/>
      <c r="GMC3" s="35"/>
      <c r="GMD3" s="52"/>
      <c r="GME3" s="53"/>
      <c r="GMF3" s="54"/>
      <c r="GMG3" s="52"/>
      <c r="GMH3" s="53"/>
      <c r="GMI3" s="54"/>
      <c r="GMS3" s="35"/>
      <c r="GMT3" s="52"/>
      <c r="GMU3" s="53"/>
      <c r="GMV3" s="54"/>
      <c r="GMW3" s="52"/>
      <c r="GMX3" s="53"/>
      <c r="GMY3" s="54"/>
      <c r="GNI3" s="35"/>
      <c r="GNJ3" s="52"/>
      <c r="GNK3" s="53"/>
      <c r="GNL3" s="54"/>
      <c r="GNM3" s="52"/>
      <c r="GNN3" s="53"/>
      <c r="GNO3" s="54"/>
      <c r="GNY3" s="35"/>
      <c r="GNZ3" s="52"/>
      <c r="GOA3" s="53"/>
      <c r="GOB3" s="54"/>
      <c r="GOC3" s="52"/>
      <c r="GOD3" s="53"/>
      <c r="GOE3" s="54"/>
      <c r="GOO3" s="35"/>
      <c r="GOP3" s="52"/>
      <c r="GOQ3" s="53"/>
      <c r="GOR3" s="54"/>
      <c r="GOS3" s="52"/>
      <c r="GOT3" s="53"/>
      <c r="GOU3" s="54"/>
      <c r="GPE3" s="35"/>
      <c r="GPF3" s="52"/>
      <c r="GPG3" s="53"/>
      <c r="GPH3" s="54"/>
      <c r="GPI3" s="52"/>
      <c r="GPJ3" s="53"/>
      <c r="GPK3" s="54"/>
      <c r="GPU3" s="35"/>
      <c r="GPV3" s="52"/>
      <c r="GPW3" s="53"/>
      <c r="GPX3" s="54"/>
      <c r="GPY3" s="52"/>
      <c r="GPZ3" s="53"/>
      <c r="GQA3" s="54"/>
      <c r="GQK3" s="35"/>
      <c r="GQL3" s="52"/>
      <c r="GQM3" s="53"/>
      <c r="GQN3" s="54"/>
      <c r="GQO3" s="52"/>
      <c r="GQP3" s="53"/>
      <c r="GQQ3" s="54"/>
      <c r="GRA3" s="35"/>
      <c r="GRB3" s="52"/>
      <c r="GRC3" s="53"/>
      <c r="GRD3" s="54"/>
      <c r="GRE3" s="52"/>
      <c r="GRF3" s="53"/>
      <c r="GRG3" s="54"/>
      <c r="GRQ3" s="35"/>
      <c r="GRR3" s="52"/>
      <c r="GRS3" s="53"/>
      <c r="GRT3" s="54"/>
      <c r="GRU3" s="52"/>
      <c r="GRV3" s="53"/>
      <c r="GRW3" s="54"/>
      <c r="GSG3" s="35"/>
      <c r="GSH3" s="52"/>
      <c r="GSI3" s="53"/>
      <c r="GSJ3" s="54"/>
      <c r="GSK3" s="52"/>
      <c r="GSL3" s="53"/>
      <c r="GSM3" s="54"/>
      <c r="GSW3" s="35"/>
      <c r="GSX3" s="52"/>
      <c r="GSY3" s="53"/>
      <c r="GSZ3" s="54"/>
      <c r="GTA3" s="52"/>
      <c r="GTB3" s="53"/>
      <c r="GTC3" s="54"/>
      <c r="GTM3" s="35"/>
      <c r="GTN3" s="52"/>
      <c r="GTO3" s="53"/>
      <c r="GTP3" s="54"/>
      <c r="GTQ3" s="52"/>
      <c r="GTR3" s="53"/>
      <c r="GTS3" s="54"/>
      <c r="GUC3" s="35"/>
      <c r="GUD3" s="52"/>
      <c r="GUE3" s="53"/>
      <c r="GUF3" s="54"/>
      <c r="GUG3" s="52"/>
      <c r="GUH3" s="53"/>
      <c r="GUI3" s="54"/>
      <c r="GUS3" s="35"/>
      <c r="GUT3" s="52"/>
      <c r="GUU3" s="53"/>
      <c r="GUV3" s="54"/>
      <c r="GUW3" s="52"/>
      <c r="GUX3" s="53"/>
      <c r="GUY3" s="54"/>
      <c r="GVI3" s="35"/>
      <c r="GVJ3" s="52"/>
      <c r="GVK3" s="53"/>
      <c r="GVL3" s="54"/>
      <c r="GVM3" s="52"/>
      <c r="GVN3" s="53"/>
      <c r="GVO3" s="54"/>
      <c r="GVY3" s="35"/>
      <c r="GVZ3" s="52"/>
      <c r="GWA3" s="53"/>
      <c r="GWB3" s="54"/>
      <c r="GWC3" s="52"/>
      <c r="GWD3" s="53"/>
      <c r="GWE3" s="54"/>
      <c r="GWO3" s="35"/>
      <c r="GWP3" s="52"/>
      <c r="GWQ3" s="53"/>
      <c r="GWR3" s="54"/>
      <c r="GWS3" s="52"/>
      <c r="GWT3" s="53"/>
      <c r="GWU3" s="54"/>
      <c r="GXE3" s="35"/>
      <c r="GXF3" s="52"/>
      <c r="GXG3" s="53"/>
      <c r="GXH3" s="54"/>
      <c r="GXI3" s="52"/>
      <c r="GXJ3" s="53"/>
      <c r="GXK3" s="54"/>
      <c r="GXU3" s="35"/>
      <c r="GXV3" s="52"/>
      <c r="GXW3" s="53"/>
      <c r="GXX3" s="54"/>
      <c r="GXY3" s="52"/>
      <c r="GXZ3" s="53"/>
      <c r="GYA3" s="54"/>
      <c r="GYK3" s="35"/>
      <c r="GYL3" s="52"/>
      <c r="GYM3" s="53"/>
      <c r="GYN3" s="54"/>
      <c r="GYO3" s="52"/>
      <c r="GYP3" s="53"/>
      <c r="GYQ3" s="54"/>
      <c r="GZA3" s="35"/>
      <c r="GZB3" s="52"/>
      <c r="GZC3" s="53"/>
      <c r="GZD3" s="54"/>
      <c r="GZE3" s="52"/>
      <c r="GZF3" s="53"/>
      <c r="GZG3" s="54"/>
      <c r="GZQ3" s="35"/>
      <c r="GZR3" s="52"/>
      <c r="GZS3" s="53"/>
      <c r="GZT3" s="54"/>
      <c r="GZU3" s="52"/>
      <c r="GZV3" s="53"/>
      <c r="GZW3" s="54"/>
      <c r="HAG3" s="35"/>
      <c r="HAH3" s="52"/>
      <c r="HAI3" s="53"/>
      <c r="HAJ3" s="54"/>
      <c r="HAK3" s="52"/>
      <c r="HAL3" s="53"/>
      <c r="HAM3" s="54"/>
      <c r="HAW3" s="35"/>
      <c r="HAX3" s="52"/>
      <c r="HAY3" s="53"/>
      <c r="HAZ3" s="54"/>
      <c r="HBA3" s="52"/>
      <c r="HBB3" s="53"/>
      <c r="HBC3" s="54"/>
      <c r="HBM3" s="35"/>
      <c r="HBN3" s="52"/>
      <c r="HBO3" s="53"/>
      <c r="HBP3" s="54"/>
      <c r="HBQ3" s="52"/>
      <c r="HBR3" s="53"/>
      <c r="HBS3" s="54"/>
      <c r="HCC3" s="35"/>
      <c r="HCD3" s="52"/>
      <c r="HCE3" s="53"/>
      <c r="HCF3" s="54"/>
      <c r="HCG3" s="52"/>
      <c r="HCH3" s="53"/>
      <c r="HCI3" s="54"/>
      <c r="HCS3" s="35"/>
      <c r="HCT3" s="52"/>
      <c r="HCU3" s="53"/>
      <c r="HCV3" s="54"/>
      <c r="HCW3" s="52"/>
      <c r="HCX3" s="53"/>
      <c r="HCY3" s="54"/>
      <c r="HDI3" s="35"/>
      <c r="HDJ3" s="52"/>
      <c r="HDK3" s="53"/>
      <c r="HDL3" s="54"/>
      <c r="HDM3" s="52"/>
      <c r="HDN3" s="53"/>
      <c r="HDO3" s="54"/>
      <c r="HDY3" s="35"/>
      <c r="HDZ3" s="52"/>
      <c r="HEA3" s="53"/>
      <c r="HEB3" s="54"/>
      <c r="HEC3" s="52"/>
      <c r="HED3" s="53"/>
      <c r="HEE3" s="54"/>
      <c r="HEO3" s="35"/>
      <c r="HEP3" s="52"/>
      <c r="HEQ3" s="53"/>
      <c r="HER3" s="54"/>
      <c r="HES3" s="52"/>
      <c r="HET3" s="53"/>
      <c r="HEU3" s="54"/>
      <c r="HFE3" s="35"/>
      <c r="HFF3" s="52"/>
      <c r="HFG3" s="53"/>
      <c r="HFH3" s="54"/>
      <c r="HFI3" s="52"/>
      <c r="HFJ3" s="53"/>
      <c r="HFK3" s="54"/>
      <c r="HFU3" s="35"/>
      <c r="HFV3" s="52"/>
      <c r="HFW3" s="53"/>
      <c r="HFX3" s="54"/>
      <c r="HFY3" s="52"/>
      <c r="HFZ3" s="53"/>
      <c r="HGA3" s="54"/>
      <c r="HGK3" s="35"/>
      <c r="HGL3" s="52"/>
      <c r="HGM3" s="53"/>
      <c r="HGN3" s="54"/>
      <c r="HGO3" s="52"/>
      <c r="HGP3" s="53"/>
      <c r="HGQ3" s="54"/>
      <c r="HHA3" s="35"/>
      <c r="HHB3" s="52"/>
      <c r="HHC3" s="53"/>
      <c r="HHD3" s="54"/>
      <c r="HHE3" s="52"/>
      <c r="HHF3" s="53"/>
      <c r="HHG3" s="54"/>
      <c r="HHQ3" s="35"/>
      <c r="HHR3" s="52"/>
      <c r="HHS3" s="53"/>
      <c r="HHT3" s="54"/>
      <c r="HHU3" s="52"/>
      <c r="HHV3" s="53"/>
      <c r="HHW3" s="54"/>
      <c r="HIG3" s="35"/>
      <c r="HIH3" s="52"/>
      <c r="HII3" s="53"/>
      <c r="HIJ3" s="54"/>
      <c r="HIK3" s="52"/>
      <c r="HIL3" s="53"/>
      <c r="HIM3" s="54"/>
      <c r="HIW3" s="35"/>
      <c r="HIX3" s="52"/>
      <c r="HIY3" s="53"/>
      <c r="HIZ3" s="54"/>
      <c r="HJA3" s="52"/>
      <c r="HJB3" s="53"/>
      <c r="HJC3" s="54"/>
      <c r="HJM3" s="35"/>
      <c r="HJN3" s="52"/>
      <c r="HJO3" s="53"/>
      <c r="HJP3" s="54"/>
      <c r="HJQ3" s="52"/>
      <c r="HJR3" s="53"/>
      <c r="HJS3" s="54"/>
      <c r="HKC3" s="35"/>
      <c r="HKD3" s="52"/>
      <c r="HKE3" s="53"/>
      <c r="HKF3" s="54"/>
      <c r="HKG3" s="52"/>
      <c r="HKH3" s="53"/>
      <c r="HKI3" s="54"/>
      <c r="HKS3" s="35"/>
      <c r="HKT3" s="52"/>
      <c r="HKU3" s="53"/>
      <c r="HKV3" s="54"/>
      <c r="HKW3" s="52"/>
      <c r="HKX3" s="53"/>
      <c r="HKY3" s="54"/>
      <c r="HLI3" s="35"/>
      <c r="HLJ3" s="52"/>
      <c r="HLK3" s="53"/>
      <c r="HLL3" s="54"/>
      <c r="HLM3" s="52"/>
      <c r="HLN3" s="53"/>
      <c r="HLO3" s="54"/>
      <c r="HLY3" s="35"/>
      <c r="HLZ3" s="52"/>
      <c r="HMA3" s="53"/>
      <c r="HMB3" s="54"/>
      <c r="HMC3" s="52"/>
      <c r="HMD3" s="53"/>
      <c r="HME3" s="54"/>
      <c r="HMO3" s="35"/>
      <c r="HMP3" s="52"/>
      <c r="HMQ3" s="53"/>
      <c r="HMR3" s="54"/>
      <c r="HMS3" s="52"/>
      <c r="HMT3" s="53"/>
      <c r="HMU3" s="54"/>
      <c r="HNE3" s="35"/>
      <c r="HNF3" s="52"/>
      <c r="HNG3" s="53"/>
      <c r="HNH3" s="54"/>
      <c r="HNI3" s="52"/>
      <c r="HNJ3" s="53"/>
      <c r="HNK3" s="54"/>
      <c r="HNU3" s="35"/>
      <c r="HNV3" s="52"/>
      <c r="HNW3" s="53"/>
      <c r="HNX3" s="54"/>
      <c r="HNY3" s="52"/>
      <c r="HNZ3" s="53"/>
      <c r="HOA3" s="54"/>
      <c r="HOK3" s="35"/>
      <c r="HOL3" s="52"/>
      <c r="HOM3" s="53"/>
      <c r="HON3" s="54"/>
      <c r="HOO3" s="52"/>
      <c r="HOP3" s="53"/>
      <c r="HOQ3" s="54"/>
      <c r="HPA3" s="35"/>
      <c r="HPB3" s="52"/>
      <c r="HPC3" s="53"/>
      <c r="HPD3" s="54"/>
      <c r="HPE3" s="52"/>
      <c r="HPF3" s="53"/>
      <c r="HPG3" s="54"/>
      <c r="HPQ3" s="35"/>
      <c r="HPR3" s="52"/>
      <c r="HPS3" s="53"/>
      <c r="HPT3" s="54"/>
      <c r="HPU3" s="52"/>
      <c r="HPV3" s="53"/>
      <c r="HPW3" s="54"/>
      <c r="HQG3" s="35"/>
      <c r="HQH3" s="52"/>
      <c r="HQI3" s="53"/>
      <c r="HQJ3" s="54"/>
      <c r="HQK3" s="52"/>
      <c r="HQL3" s="53"/>
      <c r="HQM3" s="54"/>
      <c r="HQW3" s="35"/>
      <c r="HQX3" s="52"/>
      <c r="HQY3" s="53"/>
      <c r="HQZ3" s="54"/>
      <c r="HRA3" s="52"/>
      <c r="HRB3" s="53"/>
      <c r="HRC3" s="54"/>
      <c r="HRM3" s="35"/>
      <c r="HRN3" s="52"/>
      <c r="HRO3" s="53"/>
      <c r="HRP3" s="54"/>
      <c r="HRQ3" s="52"/>
      <c r="HRR3" s="53"/>
      <c r="HRS3" s="54"/>
      <c r="HSC3" s="35"/>
      <c r="HSD3" s="52"/>
      <c r="HSE3" s="53"/>
      <c r="HSF3" s="54"/>
      <c r="HSG3" s="52"/>
      <c r="HSH3" s="53"/>
      <c r="HSI3" s="54"/>
      <c r="HSS3" s="35"/>
      <c r="HST3" s="52"/>
      <c r="HSU3" s="53"/>
      <c r="HSV3" s="54"/>
      <c r="HSW3" s="52"/>
      <c r="HSX3" s="53"/>
      <c r="HSY3" s="54"/>
      <c r="HTI3" s="35"/>
      <c r="HTJ3" s="52"/>
      <c r="HTK3" s="53"/>
      <c r="HTL3" s="54"/>
      <c r="HTM3" s="52"/>
      <c r="HTN3" s="53"/>
      <c r="HTO3" s="54"/>
      <c r="HTY3" s="35"/>
      <c r="HTZ3" s="52"/>
      <c r="HUA3" s="53"/>
      <c r="HUB3" s="54"/>
      <c r="HUC3" s="52"/>
      <c r="HUD3" s="53"/>
      <c r="HUE3" s="54"/>
      <c r="HUO3" s="35"/>
      <c r="HUP3" s="52"/>
      <c r="HUQ3" s="53"/>
      <c r="HUR3" s="54"/>
      <c r="HUS3" s="52"/>
      <c r="HUT3" s="53"/>
      <c r="HUU3" s="54"/>
      <c r="HVE3" s="35"/>
      <c r="HVF3" s="52"/>
      <c r="HVG3" s="53"/>
      <c r="HVH3" s="54"/>
      <c r="HVI3" s="52"/>
      <c r="HVJ3" s="53"/>
      <c r="HVK3" s="54"/>
      <c r="HVU3" s="35"/>
      <c r="HVV3" s="52"/>
      <c r="HVW3" s="53"/>
      <c r="HVX3" s="54"/>
      <c r="HVY3" s="52"/>
      <c r="HVZ3" s="53"/>
      <c r="HWA3" s="54"/>
      <c r="HWK3" s="35"/>
      <c r="HWL3" s="52"/>
      <c r="HWM3" s="53"/>
      <c r="HWN3" s="54"/>
      <c r="HWO3" s="52"/>
      <c r="HWP3" s="53"/>
      <c r="HWQ3" s="54"/>
      <c r="HXA3" s="35"/>
      <c r="HXB3" s="52"/>
      <c r="HXC3" s="53"/>
      <c r="HXD3" s="54"/>
      <c r="HXE3" s="52"/>
      <c r="HXF3" s="53"/>
      <c r="HXG3" s="54"/>
      <c r="HXQ3" s="35"/>
      <c r="HXR3" s="52"/>
      <c r="HXS3" s="53"/>
      <c r="HXT3" s="54"/>
      <c r="HXU3" s="52"/>
      <c r="HXV3" s="53"/>
      <c r="HXW3" s="54"/>
      <c r="HYG3" s="35"/>
      <c r="HYH3" s="52"/>
      <c r="HYI3" s="53"/>
      <c r="HYJ3" s="54"/>
      <c r="HYK3" s="52"/>
      <c r="HYL3" s="53"/>
      <c r="HYM3" s="54"/>
      <c r="HYW3" s="35"/>
      <c r="HYX3" s="52"/>
      <c r="HYY3" s="53"/>
      <c r="HYZ3" s="54"/>
      <c r="HZA3" s="52"/>
      <c r="HZB3" s="53"/>
      <c r="HZC3" s="54"/>
      <c r="HZM3" s="35"/>
      <c r="HZN3" s="52"/>
      <c r="HZO3" s="53"/>
      <c r="HZP3" s="54"/>
      <c r="HZQ3" s="52"/>
      <c r="HZR3" s="53"/>
      <c r="HZS3" s="54"/>
      <c r="IAC3" s="35"/>
      <c r="IAD3" s="52"/>
      <c r="IAE3" s="53"/>
      <c r="IAF3" s="54"/>
      <c r="IAG3" s="52"/>
      <c r="IAH3" s="53"/>
      <c r="IAI3" s="54"/>
      <c r="IAS3" s="35"/>
      <c r="IAT3" s="52"/>
      <c r="IAU3" s="53"/>
      <c r="IAV3" s="54"/>
      <c r="IAW3" s="52"/>
      <c r="IAX3" s="53"/>
      <c r="IAY3" s="54"/>
      <c r="IBI3" s="35"/>
      <c r="IBJ3" s="52"/>
      <c r="IBK3" s="53"/>
      <c r="IBL3" s="54"/>
      <c r="IBM3" s="52"/>
      <c r="IBN3" s="53"/>
      <c r="IBO3" s="54"/>
      <c r="IBY3" s="35"/>
      <c r="IBZ3" s="52"/>
      <c r="ICA3" s="53"/>
      <c r="ICB3" s="54"/>
      <c r="ICC3" s="52"/>
      <c r="ICD3" s="53"/>
      <c r="ICE3" s="54"/>
      <c r="ICO3" s="35"/>
      <c r="ICP3" s="52"/>
      <c r="ICQ3" s="53"/>
      <c r="ICR3" s="54"/>
      <c r="ICS3" s="52"/>
      <c r="ICT3" s="53"/>
      <c r="ICU3" s="54"/>
      <c r="IDE3" s="35"/>
      <c r="IDF3" s="52"/>
      <c r="IDG3" s="53"/>
      <c r="IDH3" s="54"/>
      <c r="IDI3" s="52"/>
      <c r="IDJ3" s="53"/>
      <c r="IDK3" s="54"/>
      <c r="IDU3" s="35"/>
      <c r="IDV3" s="52"/>
      <c r="IDW3" s="53"/>
      <c r="IDX3" s="54"/>
      <c r="IDY3" s="52"/>
      <c r="IDZ3" s="53"/>
      <c r="IEA3" s="54"/>
      <c r="IEK3" s="35"/>
      <c r="IEL3" s="52"/>
      <c r="IEM3" s="53"/>
      <c r="IEN3" s="54"/>
      <c r="IEO3" s="52"/>
      <c r="IEP3" s="53"/>
      <c r="IEQ3" s="54"/>
      <c r="IFA3" s="35"/>
      <c r="IFB3" s="52"/>
      <c r="IFC3" s="53"/>
      <c r="IFD3" s="54"/>
      <c r="IFE3" s="52"/>
      <c r="IFF3" s="53"/>
      <c r="IFG3" s="54"/>
      <c r="IFQ3" s="35"/>
      <c r="IFR3" s="52"/>
      <c r="IFS3" s="53"/>
      <c r="IFT3" s="54"/>
      <c r="IFU3" s="52"/>
      <c r="IFV3" s="53"/>
      <c r="IFW3" s="54"/>
      <c r="IGG3" s="35"/>
      <c r="IGH3" s="52"/>
      <c r="IGI3" s="53"/>
      <c r="IGJ3" s="54"/>
      <c r="IGK3" s="52"/>
      <c r="IGL3" s="53"/>
      <c r="IGM3" s="54"/>
      <c r="IGW3" s="35"/>
      <c r="IGX3" s="52"/>
      <c r="IGY3" s="53"/>
      <c r="IGZ3" s="54"/>
      <c r="IHA3" s="52"/>
      <c r="IHB3" s="53"/>
      <c r="IHC3" s="54"/>
      <c r="IHM3" s="35"/>
      <c r="IHN3" s="52"/>
      <c r="IHO3" s="53"/>
      <c r="IHP3" s="54"/>
      <c r="IHQ3" s="52"/>
      <c r="IHR3" s="53"/>
      <c r="IHS3" s="54"/>
      <c r="IIC3" s="35"/>
      <c r="IID3" s="52"/>
      <c r="IIE3" s="53"/>
      <c r="IIF3" s="54"/>
      <c r="IIG3" s="52"/>
      <c r="IIH3" s="53"/>
      <c r="III3" s="54"/>
      <c r="IIS3" s="35"/>
      <c r="IIT3" s="52"/>
      <c r="IIU3" s="53"/>
      <c r="IIV3" s="54"/>
      <c r="IIW3" s="52"/>
      <c r="IIX3" s="53"/>
      <c r="IIY3" s="54"/>
      <c r="IJI3" s="35"/>
      <c r="IJJ3" s="52"/>
      <c r="IJK3" s="53"/>
      <c r="IJL3" s="54"/>
      <c r="IJM3" s="52"/>
      <c r="IJN3" s="53"/>
      <c r="IJO3" s="54"/>
      <c r="IJY3" s="35"/>
      <c r="IJZ3" s="52"/>
      <c r="IKA3" s="53"/>
      <c r="IKB3" s="54"/>
      <c r="IKC3" s="52"/>
      <c r="IKD3" s="53"/>
      <c r="IKE3" s="54"/>
      <c r="IKO3" s="35"/>
      <c r="IKP3" s="52"/>
      <c r="IKQ3" s="53"/>
      <c r="IKR3" s="54"/>
      <c r="IKS3" s="52"/>
      <c r="IKT3" s="53"/>
      <c r="IKU3" s="54"/>
      <c r="ILE3" s="35"/>
      <c r="ILF3" s="52"/>
      <c r="ILG3" s="53"/>
      <c r="ILH3" s="54"/>
      <c r="ILI3" s="52"/>
      <c r="ILJ3" s="53"/>
      <c r="ILK3" s="54"/>
      <c r="ILU3" s="35"/>
      <c r="ILV3" s="52"/>
      <c r="ILW3" s="53"/>
      <c r="ILX3" s="54"/>
      <c r="ILY3" s="52"/>
      <c r="ILZ3" s="53"/>
      <c r="IMA3" s="54"/>
      <c r="IMK3" s="35"/>
      <c r="IML3" s="52"/>
      <c r="IMM3" s="53"/>
      <c r="IMN3" s="54"/>
      <c r="IMO3" s="52"/>
      <c r="IMP3" s="53"/>
      <c r="IMQ3" s="54"/>
      <c r="INA3" s="35"/>
      <c r="INB3" s="52"/>
      <c r="INC3" s="53"/>
      <c r="IND3" s="54"/>
      <c r="INE3" s="52"/>
      <c r="INF3" s="53"/>
      <c r="ING3" s="54"/>
      <c r="INQ3" s="35"/>
      <c r="INR3" s="52"/>
      <c r="INS3" s="53"/>
      <c r="INT3" s="54"/>
      <c r="INU3" s="52"/>
      <c r="INV3" s="53"/>
      <c r="INW3" s="54"/>
      <c r="IOG3" s="35"/>
      <c r="IOH3" s="52"/>
      <c r="IOI3" s="53"/>
      <c r="IOJ3" s="54"/>
      <c r="IOK3" s="52"/>
      <c r="IOL3" s="53"/>
      <c r="IOM3" s="54"/>
      <c r="IOW3" s="35"/>
      <c r="IOX3" s="52"/>
      <c r="IOY3" s="53"/>
      <c r="IOZ3" s="54"/>
      <c r="IPA3" s="52"/>
      <c r="IPB3" s="53"/>
      <c r="IPC3" s="54"/>
      <c r="IPM3" s="35"/>
      <c r="IPN3" s="52"/>
      <c r="IPO3" s="53"/>
      <c r="IPP3" s="54"/>
      <c r="IPQ3" s="52"/>
      <c r="IPR3" s="53"/>
      <c r="IPS3" s="54"/>
      <c r="IQC3" s="35"/>
      <c r="IQD3" s="52"/>
      <c r="IQE3" s="53"/>
      <c r="IQF3" s="54"/>
      <c r="IQG3" s="52"/>
      <c r="IQH3" s="53"/>
      <c r="IQI3" s="54"/>
      <c r="IQS3" s="35"/>
      <c r="IQT3" s="52"/>
      <c r="IQU3" s="53"/>
      <c r="IQV3" s="54"/>
      <c r="IQW3" s="52"/>
      <c r="IQX3" s="53"/>
      <c r="IQY3" s="54"/>
      <c r="IRI3" s="35"/>
      <c r="IRJ3" s="52"/>
      <c r="IRK3" s="53"/>
      <c r="IRL3" s="54"/>
      <c r="IRM3" s="52"/>
      <c r="IRN3" s="53"/>
      <c r="IRO3" s="54"/>
      <c r="IRY3" s="35"/>
      <c r="IRZ3" s="52"/>
      <c r="ISA3" s="53"/>
      <c r="ISB3" s="54"/>
      <c r="ISC3" s="52"/>
      <c r="ISD3" s="53"/>
      <c r="ISE3" s="54"/>
      <c r="ISO3" s="35"/>
      <c r="ISP3" s="52"/>
      <c r="ISQ3" s="53"/>
      <c r="ISR3" s="54"/>
      <c r="ISS3" s="52"/>
      <c r="IST3" s="53"/>
      <c r="ISU3" s="54"/>
      <c r="ITE3" s="35"/>
      <c r="ITF3" s="52"/>
      <c r="ITG3" s="53"/>
      <c r="ITH3" s="54"/>
      <c r="ITI3" s="52"/>
      <c r="ITJ3" s="53"/>
      <c r="ITK3" s="54"/>
      <c r="ITU3" s="35"/>
      <c r="ITV3" s="52"/>
      <c r="ITW3" s="53"/>
      <c r="ITX3" s="54"/>
      <c r="ITY3" s="52"/>
      <c r="ITZ3" s="53"/>
      <c r="IUA3" s="54"/>
      <c r="IUK3" s="35"/>
      <c r="IUL3" s="52"/>
      <c r="IUM3" s="53"/>
      <c r="IUN3" s="54"/>
      <c r="IUO3" s="52"/>
      <c r="IUP3" s="53"/>
      <c r="IUQ3" s="54"/>
      <c r="IVA3" s="35"/>
      <c r="IVB3" s="52"/>
      <c r="IVC3" s="53"/>
      <c r="IVD3" s="54"/>
      <c r="IVE3" s="52"/>
      <c r="IVF3" s="53"/>
      <c r="IVG3" s="54"/>
      <c r="IVQ3" s="35"/>
      <c r="IVR3" s="52"/>
      <c r="IVS3" s="53"/>
      <c r="IVT3" s="54"/>
      <c r="IVU3" s="52"/>
      <c r="IVV3" s="53"/>
      <c r="IVW3" s="54"/>
      <c r="IWG3" s="35"/>
      <c r="IWH3" s="52"/>
      <c r="IWI3" s="53"/>
      <c r="IWJ3" s="54"/>
      <c r="IWK3" s="52"/>
      <c r="IWL3" s="53"/>
      <c r="IWM3" s="54"/>
      <c r="IWW3" s="35"/>
      <c r="IWX3" s="52"/>
      <c r="IWY3" s="53"/>
      <c r="IWZ3" s="54"/>
      <c r="IXA3" s="52"/>
      <c r="IXB3" s="53"/>
      <c r="IXC3" s="54"/>
      <c r="IXM3" s="35"/>
      <c r="IXN3" s="52"/>
      <c r="IXO3" s="53"/>
      <c r="IXP3" s="54"/>
      <c r="IXQ3" s="52"/>
      <c r="IXR3" s="53"/>
      <c r="IXS3" s="54"/>
      <c r="IYC3" s="35"/>
      <c r="IYD3" s="52"/>
      <c r="IYE3" s="53"/>
      <c r="IYF3" s="54"/>
      <c r="IYG3" s="52"/>
      <c r="IYH3" s="53"/>
      <c r="IYI3" s="54"/>
      <c r="IYS3" s="35"/>
      <c r="IYT3" s="52"/>
      <c r="IYU3" s="53"/>
      <c r="IYV3" s="54"/>
      <c r="IYW3" s="52"/>
      <c r="IYX3" s="53"/>
      <c r="IYY3" s="54"/>
      <c r="IZI3" s="35"/>
      <c r="IZJ3" s="52"/>
      <c r="IZK3" s="53"/>
      <c r="IZL3" s="54"/>
      <c r="IZM3" s="52"/>
      <c r="IZN3" s="53"/>
      <c r="IZO3" s="54"/>
      <c r="IZY3" s="35"/>
      <c r="IZZ3" s="52"/>
      <c r="JAA3" s="53"/>
      <c r="JAB3" s="54"/>
      <c r="JAC3" s="52"/>
      <c r="JAD3" s="53"/>
      <c r="JAE3" s="54"/>
      <c r="JAO3" s="35"/>
      <c r="JAP3" s="52"/>
      <c r="JAQ3" s="53"/>
      <c r="JAR3" s="54"/>
      <c r="JAS3" s="52"/>
      <c r="JAT3" s="53"/>
      <c r="JAU3" s="54"/>
      <c r="JBE3" s="35"/>
      <c r="JBF3" s="52"/>
      <c r="JBG3" s="53"/>
      <c r="JBH3" s="54"/>
      <c r="JBI3" s="52"/>
      <c r="JBJ3" s="53"/>
      <c r="JBK3" s="54"/>
      <c r="JBU3" s="35"/>
      <c r="JBV3" s="52"/>
      <c r="JBW3" s="53"/>
      <c r="JBX3" s="54"/>
      <c r="JBY3" s="52"/>
      <c r="JBZ3" s="53"/>
      <c r="JCA3" s="54"/>
      <c r="JCK3" s="35"/>
      <c r="JCL3" s="52"/>
      <c r="JCM3" s="53"/>
      <c r="JCN3" s="54"/>
      <c r="JCO3" s="52"/>
      <c r="JCP3" s="53"/>
      <c r="JCQ3" s="54"/>
      <c r="JDA3" s="35"/>
      <c r="JDB3" s="52"/>
      <c r="JDC3" s="53"/>
      <c r="JDD3" s="54"/>
      <c r="JDE3" s="52"/>
      <c r="JDF3" s="53"/>
      <c r="JDG3" s="54"/>
      <c r="JDQ3" s="35"/>
      <c r="JDR3" s="52"/>
      <c r="JDS3" s="53"/>
      <c r="JDT3" s="54"/>
      <c r="JDU3" s="52"/>
      <c r="JDV3" s="53"/>
      <c r="JDW3" s="54"/>
      <c r="JEG3" s="35"/>
      <c r="JEH3" s="52"/>
      <c r="JEI3" s="53"/>
      <c r="JEJ3" s="54"/>
      <c r="JEK3" s="52"/>
      <c r="JEL3" s="53"/>
      <c r="JEM3" s="54"/>
      <c r="JEW3" s="35"/>
      <c r="JEX3" s="52"/>
      <c r="JEY3" s="53"/>
      <c r="JEZ3" s="54"/>
      <c r="JFA3" s="52"/>
      <c r="JFB3" s="53"/>
      <c r="JFC3" s="54"/>
      <c r="JFM3" s="35"/>
      <c r="JFN3" s="52"/>
      <c r="JFO3" s="53"/>
      <c r="JFP3" s="54"/>
      <c r="JFQ3" s="52"/>
      <c r="JFR3" s="53"/>
      <c r="JFS3" s="54"/>
      <c r="JGC3" s="35"/>
      <c r="JGD3" s="52"/>
      <c r="JGE3" s="53"/>
      <c r="JGF3" s="54"/>
      <c r="JGG3" s="52"/>
      <c r="JGH3" s="53"/>
      <c r="JGI3" s="54"/>
      <c r="JGS3" s="35"/>
      <c r="JGT3" s="52"/>
      <c r="JGU3" s="53"/>
      <c r="JGV3" s="54"/>
      <c r="JGW3" s="52"/>
      <c r="JGX3" s="53"/>
      <c r="JGY3" s="54"/>
      <c r="JHI3" s="35"/>
      <c r="JHJ3" s="52"/>
      <c r="JHK3" s="53"/>
      <c r="JHL3" s="54"/>
      <c r="JHM3" s="52"/>
      <c r="JHN3" s="53"/>
      <c r="JHO3" s="54"/>
      <c r="JHY3" s="35"/>
      <c r="JHZ3" s="52"/>
      <c r="JIA3" s="53"/>
      <c r="JIB3" s="54"/>
      <c r="JIC3" s="52"/>
      <c r="JID3" s="53"/>
      <c r="JIE3" s="54"/>
      <c r="JIO3" s="35"/>
      <c r="JIP3" s="52"/>
      <c r="JIQ3" s="53"/>
      <c r="JIR3" s="54"/>
      <c r="JIS3" s="52"/>
      <c r="JIT3" s="53"/>
      <c r="JIU3" s="54"/>
      <c r="JJE3" s="35"/>
      <c r="JJF3" s="52"/>
      <c r="JJG3" s="53"/>
      <c r="JJH3" s="54"/>
      <c r="JJI3" s="52"/>
      <c r="JJJ3" s="53"/>
      <c r="JJK3" s="54"/>
      <c r="JJU3" s="35"/>
      <c r="JJV3" s="52"/>
      <c r="JJW3" s="53"/>
      <c r="JJX3" s="54"/>
      <c r="JJY3" s="52"/>
      <c r="JJZ3" s="53"/>
      <c r="JKA3" s="54"/>
      <c r="JKK3" s="35"/>
      <c r="JKL3" s="52"/>
      <c r="JKM3" s="53"/>
      <c r="JKN3" s="54"/>
      <c r="JKO3" s="52"/>
      <c r="JKP3" s="53"/>
      <c r="JKQ3" s="54"/>
      <c r="JLA3" s="35"/>
      <c r="JLB3" s="52"/>
      <c r="JLC3" s="53"/>
      <c r="JLD3" s="54"/>
      <c r="JLE3" s="52"/>
      <c r="JLF3" s="53"/>
      <c r="JLG3" s="54"/>
      <c r="JLQ3" s="35"/>
      <c r="JLR3" s="52"/>
      <c r="JLS3" s="53"/>
      <c r="JLT3" s="54"/>
      <c r="JLU3" s="52"/>
      <c r="JLV3" s="53"/>
      <c r="JLW3" s="54"/>
      <c r="JMG3" s="35"/>
      <c r="JMH3" s="52"/>
      <c r="JMI3" s="53"/>
      <c r="JMJ3" s="54"/>
      <c r="JMK3" s="52"/>
      <c r="JML3" s="53"/>
      <c r="JMM3" s="54"/>
      <c r="JMW3" s="35"/>
      <c r="JMX3" s="52"/>
      <c r="JMY3" s="53"/>
      <c r="JMZ3" s="54"/>
      <c r="JNA3" s="52"/>
      <c r="JNB3" s="53"/>
      <c r="JNC3" s="54"/>
      <c r="JNM3" s="35"/>
      <c r="JNN3" s="52"/>
      <c r="JNO3" s="53"/>
      <c r="JNP3" s="54"/>
      <c r="JNQ3" s="52"/>
      <c r="JNR3" s="53"/>
      <c r="JNS3" s="54"/>
      <c r="JOC3" s="35"/>
      <c r="JOD3" s="52"/>
      <c r="JOE3" s="53"/>
      <c r="JOF3" s="54"/>
      <c r="JOG3" s="52"/>
      <c r="JOH3" s="53"/>
      <c r="JOI3" s="54"/>
      <c r="JOS3" s="35"/>
      <c r="JOT3" s="52"/>
      <c r="JOU3" s="53"/>
      <c r="JOV3" s="54"/>
      <c r="JOW3" s="52"/>
      <c r="JOX3" s="53"/>
      <c r="JOY3" s="54"/>
      <c r="JPI3" s="35"/>
      <c r="JPJ3" s="52"/>
      <c r="JPK3" s="53"/>
      <c r="JPL3" s="54"/>
      <c r="JPM3" s="52"/>
      <c r="JPN3" s="53"/>
      <c r="JPO3" s="54"/>
      <c r="JPY3" s="35"/>
      <c r="JPZ3" s="52"/>
      <c r="JQA3" s="53"/>
      <c r="JQB3" s="54"/>
      <c r="JQC3" s="52"/>
      <c r="JQD3" s="53"/>
      <c r="JQE3" s="54"/>
      <c r="JQO3" s="35"/>
      <c r="JQP3" s="52"/>
      <c r="JQQ3" s="53"/>
      <c r="JQR3" s="54"/>
      <c r="JQS3" s="52"/>
      <c r="JQT3" s="53"/>
      <c r="JQU3" s="54"/>
      <c r="JRE3" s="35"/>
      <c r="JRF3" s="52"/>
      <c r="JRG3" s="53"/>
      <c r="JRH3" s="54"/>
      <c r="JRI3" s="52"/>
      <c r="JRJ3" s="53"/>
      <c r="JRK3" s="54"/>
      <c r="JRU3" s="35"/>
      <c r="JRV3" s="52"/>
      <c r="JRW3" s="53"/>
      <c r="JRX3" s="54"/>
      <c r="JRY3" s="52"/>
      <c r="JRZ3" s="53"/>
      <c r="JSA3" s="54"/>
      <c r="JSK3" s="35"/>
      <c r="JSL3" s="52"/>
      <c r="JSM3" s="53"/>
      <c r="JSN3" s="54"/>
      <c r="JSO3" s="52"/>
      <c r="JSP3" s="53"/>
      <c r="JSQ3" s="54"/>
      <c r="JTA3" s="35"/>
      <c r="JTB3" s="52"/>
      <c r="JTC3" s="53"/>
      <c r="JTD3" s="54"/>
      <c r="JTE3" s="52"/>
      <c r="JTF3" s="53"/>
      <c r="JTG3" s="54"/>
      <c r="JTQ3" s="35"/>
      <c r="JTR3" s="52"/>
      <c r="JTS3" s="53"/>
      <c r="JTT3" s="54"/>
      <c r="JTU3" s="52"/>
      <c r="JTV3" s="53"/>
      <c r="JTW3" s="54"/>
      <c r="JUG3" s="35"/>
      <c r="JUH3" s="52"/>
      <c r="JUI3" s="53"/>
      <c r="JUJ3" s="54"/>
      <c r="JUK3" s="52"/>
      <c r="JUL3" s="53"/>
      <c r="JUM3" s="54"/>
      <c r="JUW3" s="35"/>
      <c r="JUX3" s="52"/>
      <c r="JUY3" s="53"/>
      <c r="JUZ3" s="54"/>
      <c r="JVA3" s="52"/>
      <c r="JVB3" s="53"/>
      <c r="JVC3" s="54"/>
      <c r="JVM3" s="35"/>
      <c r="JVN3" s="52"/>
      <c r="JVO3" s="53"/>
      <c r="JVP3" s="54"/>
      <c r="JVQ3" s="52"/>
      <c r="JVR3" s="53"/>
      <c r="JVS3" s="54"/>
      <c r="JWC3" s="35"/>
      <c r="JWD3" s="52"/>
      <c r="JWE3" s="53"/>
      <c r="JWF3" s="54"/>
      <c r="JWG3" s="52"/>
      <c r="JWH3" s="53"/>
      <c r="JWI3" s="54"/>
      <c r="JWS3" s="35"/>
      <c r="JWT3" s="52"/>
      <c r="JWU3" s="53"/>
      <c r="JWV3" s="54"/>
      <c r="JWW3" s="52"/>
      <c r="JWX3" s="53"/>
      <c r="JWY3" s="54"/>
      <c r="JXI3" s="35"/>
      <c r="JXJ3" s="52"/>
      <c r="JXK3" s="53"/>
      <c r="JXL3" s="54"/>
      <c r="JXM3" s="52"/>
      <c r="JXN3" s="53"/>
      <c r="JXO3" s="54"/>
      <c r="JXY3" s="35"/>
      <c r="JXZ3" s="52"/>
      <c r="JYA3" s="53"/>
      <c r="JYB3" s="54"/>
      <c r="JYC3" s="52"/>
      <c r="JYD3" s="53"/>
      <c r="JYE3" s="54"/>
      <c r="JYO3" s="35"/>
      <c r="JYP3" s="52"/>
      <c r="JYQ3" s="53"/>
      <c r="JYR3" s="54"/>
      <c r="JYS3" s="52"/>
      <c r="JYT3" s="53"/>
      <c r="JYU3" s="54"/>
      <c r="JZE3" s="35"/>
      <c r="JZF3" s="52"/>
      <c r="JZG3" s="53"/>
      <c r="JZH3" s="54"/>
      <c r="JZI3" s="52"/>
      <c r="JZJ3" s="53"/>
      <c r="JZK3" s="54"/>
      <c r="JZU3" s="35"/>
      <c r="JZV3" s="52"/>
      <c r="JZW3" s="53"/>
      <c r="JZX3" s="54"/>
      <c r="JZY3" s="52"/>
      <c r="JZZ3" s="53"/>
      <c r="KAA3" s="54"/>
      <c r="KAK3" s="35"/>
      <c r="KAL3" s="52"/>
      <c r="KAM3" s="53"/>
      <c r="KAN3" s="54"/>
      <c r="KAO3" s="52"/>
      <c r="KAP3" s="53"/>
      <c r="KAQ3" s="54"/>
      <c r="KBA3" s="35"/>
      <c r="KBB3" s="52"/>
      <c r="KBC3" s="53"/>
      <c r="KBD3" s="54"/>
      <c r="KBE3" s="52"/>
      <c r="KBF3" s="53"/>
      <c r="KBG3" s="54"/>
      <c r="KBQ3" s="35"/>
      <c r="KBR3" s="52"/>
      <c r="KBS3" s="53"/>
      <c r="KBT3" s="54"/>
      <c r="KBU3" s="52"/>
      <c r="KBV3" s="53"/>
      <c r="KBW3" s="54"/>
      <c r="KCG3" s="35"/>
      <c r="KCH3" s="52"/>
      <c r="KCI3" s="53"/>
      <c r="KCJ3" s="54"/>
      <c r="KCK3" s="52"/>
      <c r="KCL3" s="53"/>
      <c r="KCM3" s="54"/>
      <c r="KCW3" s="35"/>
      <c r="KCX3" s="52"/>
      <c r="KCY3" s="53"/>
      <c r="KCZ3" s="54"/>
      <c r="KDA3" s="52"/>
      <c r="KDB3" s="53"/>
      <c r="KDC3" s="54"/>
      <c r="KDM3" s="35"/>
      <c r="KDN3" s="52"/>
      <c r="KDO3" s="53"/>
      <c r="KDP3" s="54"/>
      <c r="KDQ3" s="52"/>
      <c r="KDR3" s="53"/>
      <c r="KDS3" s="54"/>
      <c r="KEC3" s="35"/>
      <c r="KED3" s="52"/>
      <c r="KEE3" s="53"/>
      <c r="KEF3" s="54"/>
      <c r="KEG3" s="52"/>
      <c r="KEH3" s="53"/>
      <c r="KEI3" s="54"/>
      <c r="KES3" s="35"/>
      <c r="KET3" s="52"/>
      <c r="KEU3" s="53"/>
      <c r="KEV3" s="54"/>
      <c r="KEW3" s="52"/>
      <c r="KEX3" s="53"/>
      <c r="KEY3" s="54"/>
      <c r="KFI3" s="35"/>
      <c r="KFJ3" s="52"/>
      <c r="KFK3" s="53"/>
      <c r="KFL3" s="54"/>
      <c r="KFM3" s="52"/>
      <c r="KFN3" s="53"/>
      <c r="KFO3" s="54"/>
      <c r="KFY3" s="35"/>
      <c r="KFZ3" s="52"/>
      <c r="KGA3" s="53"/>
      <c r="KGB3" s="54"/>
      <c r="KGC3" s="52"/>
      <c r="KGD3" s="53"/>
      <c r="KGE3" s="54"/>
      <c r="KGO3" s="35"/>
      <c r="KGP3" s="52"/>
      <c r="KGQ3" s="53"/>
      <c r="KGR3" s="54"/>
      <c r="KGS3" s="52"/>
      <c r="KGT3" s="53"/>
      <c r="KGU3" s="54"/>
      <c r="KHE3" s="35"/>
      <c r="KHF3" s="52"/>
      <c r="KHG3" s="53"/>
      <c r="KHH3" s="54"/>
      <c r="KHI3" s="52"/>
      <c r="KHJ3" s="53"/>
      <c r="KHK3" s="54"/>
      <c r="KHU3" s="35"/>
      <c r="KHV3" s="52"/>
      <c r="KHW3" s="53"/>
      <c r="KHX3" s="54"/>
      <c r="KHY3" s="52"/>
      <c r="KHZ3" s="53"/>
      <c r="KIA3" s="54"/>
      <c r="KIK3" s="35"/>
      <c r="KIL3" s="52"/>
      <c r="KIM3" s="53"/>
      <c r="KIN3" s="54"/>
      <c r="KIO3" s="52"/>
      <c r="KIP3" s="53"/>
      <c r="KIQ3" s="54"/>
      <c r="KJA3" s="35"/>
      <c r="KJB3" s="52"/>
      <c r="KJC3" s="53"/>
      <c r="KJD3" s="54"/>
      <c r="KJE3" s="52"/>
      <c r="KJF3" s="53"/>
      <c r="KJG3" s="54"/>
      <c r="KJQ3" s="35"/>
      <c r="KJR3" s="52"/>
      <c r="KJS3" s="53"/>
      <c r="KJT3" s="54"/>
      <c r="KJU3" s="52"/>
      <c r="KJV3" s="53"/>
      <c r="KJW3" s="54"/>
      <c r="KKG3" s="35"/>
      <c r="KKH3" s="52"/>
      <c r="KKI3" s="53"/>
      <c r="KKJ3" s="54"/>
      <c r="KKK3" s="52"/>
      <c r="KKL3" s="53"/>
      <c r="KKM3" s="54"/>
      <c r="KKW3" s="35"/>
      <c r="KKX3" s="52"/>
      <c r="KKY3" s="53"/>
      <c r="KKZ3" s="54"/>
      <c r="KLA3" s="52"/>
      <c r="KLB3" s="53"/>
      <c r="KLC3" s="54"/>
      <c r="KLM3" s="35"/>
      <c r="KLN3" s="52"/>
      <c r="KLO3" s="53"/>
      <c r="KLP3" s="54"/>
      <c r="KLQ3" s="52"/>
      <c r="KLR3" s="53"/>
      <c r="KLS3" s="54"/>
      <c r="KMC3" s="35"/>
      <c r="KMD3" s="52"/>
      <c r="KME3" s="53"/>
      <c r="KMF3" s="54"/>
      <c r="KMG3" s="52"/>
      <c r="KMH3" s="53"/>
      <c r="KMI3" s="54"/>
      <c r="KMS3" s="35"/>
      <c r="KMT3" s="52"/>
      <c r="KMU3" s="53"/>
      <c r="KMV3" s="54"/>
      <c r="KMW3" s="52"/>
      <c r="KMX3" s="53"/>
      <c r="KMY3" s="54"/>
      <c r="KNI3" s="35"/>
      <c r="KNJ3" s="52"/>
      <c r="KNK3" s="53"/>
      <c r="KNL3" s="54"/>
      <c r="KNM3" s="52"/>
      <c r="KNN3" s="53"/>
      <c r="KNO3" s="54"/>
      <c r="KNY3" s="35"/>
      <c r="KNZ3" s="52"/>
      <c r="KOA3" s="53"/>
      <c r="KOB3" s="54"/>
      <c r="KOC3" s="52"/>
      <c r="KOD3" s="53"/>
      <c r="KOE3" s="54"/>
      <c r="KOO3" s="35"/>
      <c r="KOP3" s="52"/>
      <c r="KOQ3" s="53"/>
      <c r="KOR3" s="54"/>
      <c r="KOS3" s="52"/>
      <c r="KOT3" s="53"/>
      <c r="KOU3" s="54"/>
      <c r="KPE3" s="35"/>
      <c r="KPF3" s="52"/>
      <c r="KPG3" s="53"/>
      <c r="KPH3" s="54"/>
      <c r="KPI3" s="52"/>
      <c r="KPJ3" s="53"/>
      <c r="KPK3" s="54"/>
      <c r="KPU3" s="35"/>
      <c r="KPV3" s="52"/>
      <c r="KPW3" s="53"/>
      <c r="KPX3" s="54"/>
      <c r="KPY3" s="52"/>
      <c r="KPZ3" s="53"/>
      <c r="KQA3" s="54"/>
      <c r="KQK3" s="35"/>
      <c r="KQL3" s="52"/>
      <c r="KQM3" s="53"/>
      <c r="KQN3" s="54"/>
      <c r="KQO3" s="52"/>
      <c r="KQP3" s="53"/>
      <c r="KQQ3" s="54"/>
      <c r="KRA3" s="35"/>
      <c r="KRB3" s="52"/>
      <c r="KRC3" s="53"/>
      <c r="KRD3" s="54"/>
      <c r="KRE3" s="52"/>
      <c r="KRF3" s="53"/>
      <c r="KRG3" s="54"/>
      <c r="KRQ3" s="35"/>
      <c r="KRR3" s="52"/>
      <c r="KRS3" s="53"/>
      <c r="KRT3" s="54"/>
      <c r="KRU3" s="52"/>
      <c r="KRV3" s="53"/>
      <c r="KRW3" s="54"/>
      <c r="KSG3" s="35"/>
      <c r="KSH3" s="52"/>
      <c r="KSI3" s="53"/>
      <c r="KSJ3" s="54"/>
      <c r="KSK3" s="52"/>
      <c r="KSL3" s="53"/>
      <c r="KSM3" s="54"/>
      <c r="KSW3" s="35"/>
      <c r="KSX3" s="52"/>
      <c r="KSY3" s="53"/>
      <c r="KSZ3" s="54"/>
      <c r="KTA3" s="52"/>
      <c r="KTB3" s="53"/>
      <c r="KTC3" s="54"/>
      <c r="KTM3" s="35"/>
      <c r="KTN3" s="52"/>
      <c r="KTO3" s="53"/>
      <c r="KTP3" s="54"/>
      <c r="KTQ3" s="52"/>
      <c r="KTR3" s="53"/>
      <c r="KTS3" s="54"/>
      <c r="KUC3" s="35"/>
      <c r="KUD3" s="52"/>
      <c r="KUE3" s="53"/>
      <c r="KUF3" s="54"/>
      <c r="KUG3" s="52"/>
      <c r="KUH3" s="53"/>
      <c r="KUI3" s="54"/>
      <c r="KUS3" s="35"/>
      <c r="KUT3" s="52"/>
      <c r="KUU3" s="53"/>
      <c r="KUV3" s="54"/>
      <c r="KUW3" s="52"/>
      <c r="KUX3" s="53"/>
      <c r="KUY3" s="54"/>
      <c r="KVI3" s="35"/>
      <c r="KVJ3" s="52"/>
      <c r="KVK3" s="53"/>
      <c r="KVL3" s="54"/>
      <c r="KVM3" s="52"/>
      <c r="KVN3" s="53"/>
      <c r="KVO3" s="54"/>
      <c r="KVY3" s="35"/>
      <c r="KVZ3" s="52"/>
      <c r="KWA3" s="53"/>
      <c r="KWB3" s="54"/>
      <c r="KWC3" s="52"/>
      <c r="KWD3" s="53"/>
      <c r="KWE3" s="54"/>
      <c r="KWO3" s="35"/>
      <c r="KWP3" s="52"/>
      <c r="KWQ3" s="53"/>
      <c r="KWR3" s="54"/>
      <c r="KWS3" s="52"/>
      <c r="KWT3" s="53"/>
      <c r="KWU3" s="54"/>
      <c r="KXE3" s="35"/>
      <c r="KXF3" s="52"/>
      <c r="KXG3" s="53"/>
      <c r="KXH3" s="54"/>
      <c r="KXI3" s="52"/>
      <c r="KXJ3" s="53"/>
      <c r="KXK3" s="54"/>
      <c r="KXU3" s="35"/>
      <c r="KXV3" s="52"/>
      <c r="KXW3" s="53"/>
      <c r="KXX3" s="54"/>
      <c r="KXY3" s="52"/>
      <c r="KXZ3" s="53"/>
      <c r="KYA3" s="54"/>
      <c r="KYK3" s="35"/>
      <c r="KYL3" s="52"/>
      <c r="KYM3" s="53"/>
      <c r="KYN3" s="54"/>
      <c r="KYO3" s="52"/>
      <c r="KYP3" s="53"/>
      <c r="KYQ3" s="54"/>
      <c r="KZA3" s="35"/>
      <c r="KZB3" s="52"/>
      <c r="KZC3" s="53"/>
      <c r="KZD3" s="54"/>
      <c r="KZE3" s="52"/>
      <c r="KZF3" s="53"/>
      <c r="KZG3" s="54"/>
      <c r="KZQ3" s="35"/>
      <c r="KZR3" s="52"/>
      <c r="KZS3" s="53"/>
      <c r="KZT3" s="54"/>
      <c r="KZU3" s="52"/>
      <c r="KZV3" s="53"/>
      <c r="KZW3" s="54"/>
      <c r="LAG3" s="35"/>
      <c r="LAH3" s="52"/>
      <c r="LAI3" s="53"/>
      <c r="LAJ3" s="54"/>
      <c r="LAK3" s="52"/>
      <c r="LAL3" s="53"/>
      <c r="LAM3" s="54"/>
      <c r="LAW3" s="35"/>
      <c r="LAX3" s="52"/>
      <c r="LAY3" s="53"/>
      <c r="LAZ3" s="54"/>
      <c r="LBA3" s="52"/>
      <c r="LBB3" s="53"/>
      <c r="LBC3" s="54"/>
      <c r="LBM3" s="35"/>
      <c r="LBN3" s="52"/>
      <c r="LBO3" s="53"/>
      <c r="LBP3" s="54"/>
      <c r="LBQ3" s="52"/>
      <c r="LBR3" s="53"/>
      <c r="LBS3" s="54"/>
      <c r="LCC3" s="35"/>
      <c r="LCD3" s="52"/>
      <c r="LCE3" s="53"/>
      <c r="LCF3" s="54"/>
      <c r="LCG3" s="52"/>
      <c r="LCH3" s="53"/>
      <c r="LCI3" s="54"/>
      <c r="LCS3" s="35"/>
      <c r="LCT3" s="52"/>
      <c r="LCU3" s="53"/>
      <c r="LCV3" s="54"/>
      <c r="LCW3" s="52"/>
      <c r="LCX3" s="53"/>
      <c r="LCY3" s="54"/>
      <c r="LDI3" s="35"/>
      <c r="LDJ3" s="52"/>
      <c r="LDK3" s="53"/>
      <c r="LDL3" s="54"/>
      <c r="LDM3" s="52"/>
      <c r="LDN3" s="53"/>
      <c r="LDO3" s="54"/>
      <c r="LDY3" s="35"/>
      <c r="LDZ3" s="52"/>
      <c r="LEA3" s="53"/>
      <c r="LEB3" s="54"/>
      <c r="LEC3" s="52"/>
      <c r="LED3" s="53"/>
      <c r="LEE3" s="54"/>
      <c r="LEO3" s="35"/>
      <c r="LEP3" s="52"/>
      <c r="LEQ3" s="53"/>
      <c r="LER3" s="54"/>
      <c r="LES3" s="52"/>
      <c r="LET3" s="53"/>
      <c r="LEU3" s="54"/>
      <c r="LFE3" s="35"/>
      <c r="LFF3" s="52"/>
      <c r="LFG3" s="53"/>
      <c r="LFH3" s="54"/>
      <c r="LFI3" s="52"/>
      <c r="LFJ3" s="53"/>
      <c r="LFK3" s="54"/>
      <c r="LFU3" s="35"/>
      <c r="LFV3" s="52"/>
      <c r="LFW3" s="53"/>
      <c r="LFX3" s="54"/>
      <c r="LFY3" s="52"/>
      <c r="LFZ3" s="53"/>
      <c r="LGA3" s="54"/>
      <c r="LGK3" s="35"/>
      <c r="LGL3" s="52"/>
      <c r="LGM3" s="53"/>
      <c r="LGN3" s="54"/>
      <c r="LGO3" s="52"/>
      <c r="LGP3" s="53"/>
      <c r="LGQ3" s="54"/>
      <c r="LHA3" s="35"/>
      <c r="LHB3" s="52"/>
      <c r="LHC3" s="53"/>
      <c r="LHD3" s="54"/>
      <c r="LHE3" s="52"/>
      <c r="LHF3" s="53"/>
      <c r="LHG3" s="54"/>
      <c r="LHQ3" s="35"/>
      <c r="LHR3" s="52"/>
      <c r="LHS3" s="53"/>
      <c r="LHT3" s="54"/>
      <c r="LHU3" s="52"/>
      <c r="LHV3" s="53"/>
      <c r="LHW3" s="54"/>
      <c r="LIG3" s="35"/>
      <c r="LIH3" s="52"/>
      <c r="LII3" s="53"/>
      <c r="LIJ3" s="54"/>
      <c r="LIK3" s="52"/>
      <c r="LIL3" s="53"/>
      <c r="LIM3" s="54"/>
      <c r="LIW3" s="35"/>
      <c r="LIX3" s="52"/>
      <c r="LIY3" s="53"/>
      <c r="LIZ3" s="54"/>
      <c r="LJA3" s="52"/>
      <c r="LJB3" s="53"/>
      <c r="LJC3" s="54"/>
      <c r="LJM3" s="35"/>
      <c r="LJN3" s="52"/>
      <c r="LJO3" s="53"/>
      <c r="LJP3" s="54"/>
      <c r="LJQ3" s="52"/>
      <c r="LJR3" s="53"/>
      <c r="LJS3" s="54"/>
      <c r="LKC3" s="35"/>
      <c r="LKD3" s="52"/>
      <c r="LKE3" s="53"/>
      <c r="LKF3" s="54"/>
      <c r="LKG3" s="52"/>
      <c r="LKH3" s="53"/>
      <c r="LKI3" s="54"/>
      <c r="LKS3" s="35"/>
      <c r="LKT3" s="52"/>
      <c r="LKU3" s="53"/>
      <c r="LKV3" s="54"/>
      <c r="LKW3" s="52"/>
      <c r="LKX3" s="53"/>
      <c r="LKY3" s="54"/>
      <c r="LLI3" s="35"/>
      <c r="LLJ3" s="52"/>
      <c r="LLK3" s="53"/>
      <c r="LLL3" s="54"/>
      <c r="LLM3" s="52"/>
      <c r="LLN3" s="53"/>
      <c r="LLO3" s="54"/>
      <c r="LLY3" s="35"/>
      <c r="LLZ3" s="52"/>
      <c r="LMA3" s="53"/>
      <c r="LMB3" s="54"/>
      <c r="LMC3" s="52"/>
      <c r="LMD3" s="53"/>
      <c r="LME3" s="54"/>
      <c r="LMO3" s="35"/>
      <c r="LMP3" s="52"/>
      <c r="LMQ3" s="53"/>
      <c r="LMR3" s="54"/>
      <c r="LMS3" s="52"/>
      <c r="LMT3" s="53"/>
      <c r="LMU3" s="54"/>
      <c r="LNE3" s="35"/>
      <c r="LNF3" s="52"/>
      <c r="LNG3" s="53"/>
      <c r="LNH3" s="54"/>
      <c r="LNI3" s="52"/>
      <c r="LNJ3" s="53"/>
      <c r="LNK3" s="54"/>
      <c r="LNU3" s="35"/>
      <c r="LNV3" s="52"/>
      <c r="LNW3" s="53"/>
      <c r="LNX3" s="54"/>
      <c r="LNY3" s="52"/>
      <c r="LNZ3" s="53"/>
      <c r="LOA3" s="54"/>
      <c r="LOK3" s="35"/>
      <c r="LOL3" s="52"/>
      <c r="LOM3" s="53"/>
      <c r="LON3" s="54"/>
      <c r="LOO3" s="52"/>
      <c r="LOP3" s="53"/>
      <c r="LOQ3" s="54"/>
      <c r="LPA3" s="35"/>
      <c r="LPB3" s="52"/>
      <c r="LPC3" s="53"/>
      <c r="LPD3" s="54"/>
      <c r="LPE3" s="52"/>
      <c r="LPF3" s="53"/>
      <c r="LPG3" s="54"/>
      <c r="LPQ3" s="35"/>
      <c r="LPR3" s="52"/>
      <c r="LPS3" s="53"/>
      <c r="LPT3" s="54"/>
      <c r="LPU3" s="52"/>
      <c r="LPV3" s="53"/>
      <c r="LPW3" s="54"/>
      <c r="LQG3" s="35"/>
      <c r="LQH3" s="52"/>
      <c r="LQI3" s="53"/>
      <c r="LQJ3" s="54"/>
      <c r="LQK3" s="52"/>
      <c r="LQL3" s="53"/>
      <c r="LQM3" s="54"/>
      <c r="LQW3" s="35"/>
      <c r="LQX3" s="52"/>
      <c r="LQY3" s="53"/>
      <c r="LQZ3" s="54"/>
      <c r="LRA3" s="52"/>
      <c r="LRB3" s="53"/>
      <c r="LRC3" s="54"/>
      <c r="LRM3" s="35"/>
      <c r="LRN3" s="52"/>
      <c r="LRO3" s="53"/>
      <c r="LRP3" s="54"/>
      <c r="LRQ3" s="52"/>
      <c r="LRR3" s="53"/>
      <c r="LRS3" s="54"/>
      <c r="LSC3" s="35"/>
      <c r="LSD3" s="52"/>
      <c r="LSE3" s="53"/>
      <c r="LSF3" s="54"/>
      <c r="LSG3" s="52"/>
      <c r="LSH3" s="53"/>
      <c r="LSI3" s="54"/>
      <c r="LSS3" s="35"/>
      <c r="LST3" s="52"/>
      <c r="LSU3" s="53"/>
      <c r="LSV3" s="54"/>
      <c r="LSW3" s="52"/>
      <c r="LSX3" s="53"/>
      <c r="LSY3" s="54"/>
      <c r="LTI3" s="35"/>
      <c r="LTJ3" s="52"/>
      <c r="LTK3" s="53"/>
      <c r="LTL3" s="54"/>
      <c r="LTM3" s="52"/>
      <c r="LTN3" s="53"/>
      <c r="LTO3" s="54"/>
      <c r="LTY3" s="35"/>
      <c r="LTZ3" s="52"/>
      <c r="LUA3" s="53"/>
      <c r="LUB3" s="54"/>
      <c r="LUC3" s="52"/>
      <c r="LUD3" s="53"/>
      <c r="LUE3" s="54"/>
      <c r="LUO3" s="35"/>
      <c r="LUP3" s="52"/>
      <c r="LUQ3" s="53"/>
      <c r="LUR3" s="54"/>
      <c r="LUS3" s="52"/>
      <c r="LUT3" s="53"/>
      <c r="LUU3" s="54"/>
      <c r="LVE3" s="35"/>
      <c r="LVF3" s="52"/>
      <c r="LVG3" s="53"/>
      <c r="LVH3" s="54"/>
      <c r="LVI3" s="52"/>
      <c r="LVJ3" s="53"/>
      <c r="LVK3" s="54"/>
      <c r="LVU3" s="35"/>
      <c r="LVV3" s="52"/>
      <c r="LVW3" s="53"/>
      <c r="LVX3" s="54"/>
      <c r="LVY3" s="52"/>
      <c r="LVZ3" s="53"/>
      <c r="LWA3" s="54"/>
      <c r="LWK3" s="35"/>
      <c r="LWL3" s="52"/>
      <c r="LWM3" s="53"/>
      <c r="LWN3" s="54"/>
      <c r="LWO3" s="52"/>
      <c r="LWP3" s="53"/>
      <c r="LWQ3" s="54"/>
      <c r="LXA3" s="35"/>
      <c r="LXB3" s="52"/>
      <c r="LXC3" s="53"/>
      <c r="LXD3" s="54"/>
      <c r="LXE3" s="52"/>
      <c r="LXF3" s="53"/>
      <c r="LXG3" s="54"/>
      <c r="LXQ3" s="35"/>
      <c r="LXR3" s="52"/>
      <c r="LXS3" s="53"/>
      <c r="LXT3" s="54"/>
      <c r="LXU3" s="52"/>
      <c r="LXV3" s="53"/>
      <c r="LXW3" s="54"/>
      <c r="LYG3" s="35"/>
      <c r="LYH3" s="52"/>
      <c r="LYI3" s="53"/>
      <c r="LYJ3" s="54"/>
      <c r="LYK3" s="52"/>
      <c r="LYL3" s="53"/>
      <c r="LYM3" s="54"/>
      <c r="LYW3" s="35"/>
      <c r="LYX3" s="52"/>
      <c r="LYY3" s="53"/>
      <c r="LYZ3" s="54"/>
      <c r="LZA3" s="52"/>
      <c r="LZB3" s="53"/>
      <c r="LZC3" s="54"/>
      <c r="LZM3" s="35"/>
      <c r="LZN3" s="52"/>
      <c r="LZO3" s="53"/>
      <c r="LZP3" s="54"/>
      <c r="LZQ3" s="52"/>
      <c r="LZR3" s="53"/>
      <c r="LZS3" s="54"/>
      <c r="MAC3" s="35"/>
      <c r="MAD3" s="52"/>
      <c r="MAE3" s="53"/>
      <c r="MAF3" s="54"/>
      <c r="MAG3" s="52"/>
      <c r="MAH3" s="53"/>
      <c r="MAI3" s="54"/>
      <c r="MAS3" s="35"/>
      <c r="MAT3" s="52"/>
      <c r="MAU3" s="53"/>
      <c r="MAV3" s="54"/>
      <c r="MAW3" s="52"/>
      <c r="MAX3" s="53"/>
      <c r="MAY3" s="54"/>
      <c r="MBI3" s="35"/>
      <c r="MBJ3" s="52"/>
      <c r="MBK3" s="53"/>
      <c r="MBL3" s="54"/>
      <c r="MBM3" s="52"/>
      <c r="MBN3" s="53"/>
      <c r="MBO3" s="54"/>
      <c r="MBY3" s="35"/>
      <c r="MBZ3" s="52"/>
      <c r="MCA3" s="53"/>
      <c r="MCB3" s="54"/>
      <c r="MCC3" s="52"/>
      <c r="MCD3" s="53"/>
      <c r="MCE3" s="54"/>
      <c r="MCO3" s="35"/>
      <c r="MCP3" s="52"/>
      <c r="MCQ3" s="53"/>
      <c r="MCR3" s="54"/>
      <c r="MCS3" s="52"/>
      <c r="MCT3" s="53"/>
      <c r="MCU3" s="54"/>
      <c r="MDE3" s="35"/>
      <c r="MDF3" s="52"/>
      <c r="MDG3" s="53"/>
      <c r="MDH3" s="54"/>
      <c r="MDI3" s="52"/>
      <c r="MDJ3" s="53"/>
      <c r="MDK3" s="54"/>
      <c r="MDU3" s="35"/>
      <c r="MDV3" s="52"/>
      <c r="MDW3" s="53"/>
      <c r="MDX3" s="54"/>
      <c r="MDY3" s="52"/>
      <c r="MDZ3" s="53"/>
      <c r="MEA3" s="54"/>
      <c r="MEK3" s="35"/>
      <c r="MEL3" s="52"/>
      <c r="MEM3" s="53"/>
      <c r="MEN3" s="54"/>
      <c r="MEO3" s="52"/>
      <c r="MEP3" s="53"/>
      <c r="MEQ3" s="54"/>
      <c r="MFA3" s="35"/>
      <c r="MFB3" s="52"/>
      <c r="MFC3" s="53"/>
      <c r="MFD3" s="54"/>
      <c r="MFE3" s="52"/>
      <c r="MFF3" s="53"/>
      <c r="MFG3" s="54"/>
      <c r="MFQ3" s="35"/>
      <c r="MFR3" s="52"/>
      <c r="MFS3" s="53"/>
      <c r="MFT3" s="54"/>
      <c r="MFU3" s="52"/>
      <c r="MFV3" s="53"/>
      <c r="MFW3" s="54"/>
      <c r="MGG3" s="35"/>
      <c r="MGH3" s="52"/>
      <c r="MGI3" s="53"/>
      <c r="MGJ3" s="54"/>
      <c r="MGK3" s="52"/>
      <c r="MGL3" s="53"/>
      <c r="MGM3" s="54"/>
      <c r="MGW3" s="35"/>
      <c r="MGX3" s="52"/>
      <c r="MGY3" s="53"/>
      <c r="MGZ3" s="54"/>
      <c r="MHA3" s="52"/>
      <c r="MHB3" s="53"/>
      <c r="MHC3" s="54"/>
      <c r="MHM3" s="35"/>
      <c r="MHN3" s="52"/>
      <c r="MHO3" s="53"/>
      <c r="MHP3" s="54"/>
      <c r="MHQ3" s="52"/>
      <c r="MHR3" s="53"/>
      <c r="MHS3" s="54"/>
      <c r="MIC3" s="35"/>
      <c r="MID3" s="52"/>
      <c r="MIE3" s="53"/>
      <c r="MIF3" s="54"/>
      <c r="MIG3" s="52"/>
      <c r="MIH3" s="53"/>
      <c r="MII3" s="54"/>
      <c r="MIS3" s="35"/>
      <c r="MIT3" s="52"/>
      <c r="MIU3" s="53"/>
      <c r="MIV3" s="54"/>
      <c r="MIW3" s="52"/>
      <c r="MIX3" s="53"/>
      <c r="MIY3" s="54"/>
      <c r="MJI3" s="35"/>
      <c r="MJJ3" s="52"/>
      <c r="MJK3" s="53"/>
      <c r="MJL3" s="54"/>
      <c r="MJM3" s="52"/>
      <c r="MJN3" s="53"/>
      <c r="MJO3" s="54"/>
      <c r="MJY3" s="35"/>
      <c r="MJZ3" s="52"/>
      <c r="MKA3" s="53"/>
      <c r="MKB3" s="54"/>
      <c r="MKC3" s="52"/>
      <c r="MKD3" s="53"/>
      <c r="MKE3" s="54"/>
      <c r="MKO3" s="35"/>
      <c r="MKP3" s="52"/>
      <c r="MKQ3" s="53"/>
      <c r="MKR3" s="54"/>
      <c r="MKS3" s="52"/>
      <c r="MKT3" s="53"/>
      <c r="MKU3" s="54"/>
      <c r="MLE3" s="35"/>
      <c r="MLF3" s="52"/>
      <c r="MLG3" s="53"/>
      <c r="MLH3" s="54"/>
      <c r="MLI3" s="52"/>
      <c r="MLJ3" s="53"/>
      <c r="MLK3" s="54"/>
      <c r="MLU3" s="35"/>
      <c r="MLV3" s="52"/>
      <c r="MLW3" s="53"/>
      <c r="MLX3" s="54"/>
      <c r="MLY3" s="52"/>
      <c r="MLZ3" s="53"/>
      <c r="MMA3" s="54"/>
      <c r="MMK3" s="35"/>
      <c r="MML3" s="52"/>
      <c r="MMM3" s="53"/>
      <c r="MMN3" s="54"/>
      <c r="MMO3" s="52"/>
      <c r="MMP3" s="53"/>
      <c r="MMQ3" s="54"/>
      <c r="MNA3" s="35"/>
      <c r="MNB3" s="52"/>
      <c r="MNC3" s="53"/>
      <c r="MND3" s="54"/>
      <c r="MNE3" s="52"/>
      <c r="MNF3" s="53"/>
      <c r="MNG3" s="54"/>
      <c r="MNQ3" s="35"/>
      <c r="MNR3" s="52"/>
      <c r="MNS3" s="53"/>
      <c r="MNT3" s="54"/>
      <c r="MNU3" s="52"/>
      <c r="MNV3" s="53"/>
      <c r="MNW3" s="54"/>
      <c r="MOG3" s="35"/>
      <c r="MOH3" s="52"/>
      <c r="MOI3" s="53"/>
      <c r="MOJ3" s="54"/>
      <c r="MOK3" s="52"/>
      <c r="MOL3" s="53"/>
      <c r="MOM3" s="54"/>
      <c r="MOW3" s="35"/>
      <c r="MOX3" s="52"/>
      <c r="MOY3" s="53"/>
      <c r="MOZ3" s="54"/>
      <c r="MPA3" s="52"/>
      <c r="MPB3" s="53"/>
      <c r="MPC3" s="54"/>
      <c r="MPM3" s="35"/>
      <c r="MPN3" s="52"/>
      <c r="MPO3" s="53"/>
      <c r="MPP3" s="54"/>
      <c r="MPQ3" s="52"/>
      <c r="MPR3" s="53"/>
      <c r="MPS3" s="54"/>
      <c r="MQC3" s="35"/>
      <c r="MQD3" s="52"/>
      <c r="MQE3" s="53"/>
      <c r="MQF3" s="54"/>
      <c r="MQG3" s="52"/>
      <c r="MQH3" s="53"/>
      <c r="MQI3" s="54"/>
      <c r="MQS3" s="35"/>
      <c r="MQT3" s="52"/>
      <c r="MQU3" s="53"/>
      <c r="MQV3" s="54"/>
      <c r="MQW3" s="52"/>
      <c r="MQX3" s="53"/>
      <c r="MQY3" s="54"/>
      <c r="MRI3" s="35"/>
      <c r="MRJ3" s="52"/>
      <c r="MRK3" s="53"/>
      <c r="MRL3" s="54"/>
      <c r="MRM3" s="52"/>
      <c r="MRN3" s="53"/>
      <c r="MRO3" s="54"/>
      <c r="MRY3" s="35"/>
      <c r="MRZ3" s="52"/>
      <c r="MSA3" s="53"/>
      <c r="MSB3" s="54"/>
      <c r="MSC3" s="52"/>
      <c r="MSD3" s="53"/>
      <c r="MSE3" s="54"/>
      <c r="MSO3" s="35"/>
      <c r="MSP3" s="52"/>
      <c r="MSQ3" s="53"/>
      <c r="MSR3" s="54"/>
      <c r="MSS3" s="52"/>
      <c r="MST3" s="53"/>
      <c r="MSU3" s="54"/>
      <c r="MTE3" s="35"/>
      <c r="MTF3" s="52"/>
      <c r="MTG3" s="53"/>
      <c r="MTH3" s="54"/>
      <c r="MTI3" s="52"/>
      <c r="MTJ3" s="53"/>
      <c r="MTK3" s="54"/>
      <c r="MTU3" s="35"/>
      <c r="MTV3" s="52"/>
      <c r="MTW3" s="53"/>
      <c r="MTX3" s="54"/>
      <c r="MTY3" s="52"/>
      <c r="MTZ3" s="53"/>
      <c r="MUA3" s="54"/>
      <c r="MUK3" s="35"/>
      <c r="MUL3" s="52"/>
      <c r="MUM3" s="53"/>
      <c r="MUN3" s="54"/>
      <c r="MUO3" s="52"/>
      <c r="MUP3" s="53"/>
      <c r="MUQ3" s="54"/>
      <c r="MVA3" s="35"/>
      <c r="MVB3" s="52"/>
      <c r="MVC3" s="53"/>
      <c r="MVD3" s="54"/>
      <c r="MVE3" s="52"/>
      <c r="MVF3" s="53"/>
      <c r="MVG3" s="54"/>
      <c r="MVQ3" s="35"/>
      <c r="MVR3" s="52"/>
      <c r="MVS3" s="53"/>
      <c r="MVT3" s="54"/>
      <c r="MVU3" s="52"/>
      <c r="MVV3" s="53"/>
      <c r="MVW3" s="54"/>
      <c r="MWG3" s="35"/>
      <c r="MWH3" s="52"/>
      <c r="MWI3" s="53"/>
      <c r="MWJ3" s="54"/>
      <c r="MWK3" s="52"/>
      <c r="MWL3" s="53"/>
      <c r="MWM3" s="54"/>
      <c r="MWW3" s="35"/>
      <c r="MWX3" s="52"/>
      <c r="MWY3" s="53"/>
      <c r="MWZ3" s="54"/>
      <c r="MXA3" s="52"/>
      <c r="MXB3" s="53"/>
      <c r="MXC3" s="54"/>
      <c r="MXM3" s="35"/>
      <c r="MXN3" s="52"/>
      <c r="MXO3" s="53"/>
      <c r="MXP3" s="54"/>
      <c r="MXQ3" s="52"/>
      <c r="MXR3" s="53"/>
      <c r="MXS3" s="54"/>
      <c r="MYC3" s="35"/>
      <c r="MYD3" s="52"/>
      <c r="MYE3" s="53"/>
      <c r="MYF3" s="54"/>
      <c r="MYG3" s="52"/>
      <c r="MYH3" s="53"/>
      <c r="MYI3" s="54"/>
      <c r="MYS3" s="35"/>
      <c r="MYT3" s="52"/>
      <c r="MYU3" s="53"/>
      <c r="MYV3" s="54"/>
      <c r="MYW3" s="52"/>
      <c r="MYX3" s="53"/>
      <c r="MYY3" s="54"/>
      <c r="MZI3" s="35"/>
      <c r="MZJ3" s="52"/>
      <c r="MZK3" s="53"/>
      <c r="MZL3" s="54"/>
      <c r="MZM3" s="52"/>
      <c r="MZN3" s="53"/>
      <c r="MZO3" s="54"/>
      <c r="MZY3" s="35"/>
      <c r="MZZ3" s="52"/>
      <c r="NAA3" s="53"/>
      <c r="NAB3" s="54"/>
      <c r="NAC3" s="52"/>
      <c r="NAD3" s="53"/>
      <c r="NAE3" s="54"/>
      <c r="NAO3" s="35"/>
      <c r="NAP3" s="52"/>
      <c r="NAQ3" s="53"/>
      <c r="NAR3" s="54"/>
      <c r="NAS3" s="52"/>
      <c r="NAT3" s="53"/>
      <c r="NAU3" s="54"/>
      <c r="NBE3" s="35"/>
      <c r="NBF3" s="52"/>
      <c r="NBG3" s="53"/>
      <c r="NBH3" s="54"/>
      <c r="NBI3" s="52"/>
      <c r="NBJ3" s="53"/>
      <c r="NBK3" s="54"/>
      <c r="NBU3" s="35"/>
      <c r="NBV3" s="52"/>
      <c r="NBW3" s="53"/>
      <c r="NBX3" s="54"/>
      <c r="NBY3" s="52"/>
      <c r="NBZ3" s="53"/>
      <c r="NCA3" s="54"/>
      <c r="NCK3" s="35"/>
      <c r="NCL3" s="52"/>
      <c r="NCM3" s="53"/>
      <c r="NCN3" s="54"/>
      <c r="NCO3" s="52"/>
      <c r="NCP3" s="53"/>
      <c r="NCQ3" s="54"/>
      <c r="NDA3" s="35"/>
      <c r="NDB3" s="52"/>
      <c r="NDC3" s="53"/>
      <c r="NDD3" s="54"/>
      <c r="NDE3" s="52"/>
      <c r="NDF3" s="53"/>
      <c r="NDG3" s="54"/>
      <c r="NDQ3" s="35"/>
      <c r="NDR3" s="52"/>
      <c r="NDS3" s="53"/>
      <c r="NDT3" s="54"/>
      <c r="NDU3" s="52"/>
      <c r="NDV3" s="53"/>
      <c r="NDW3" s="54"/>
      <c r="NEG3" s="35"/>
      <c r="NEH3" s="52"/>
      <c r="NEI3" s="53"/>
      <c r="NEJ3" s="54"/>
      <c r="NEK3" s="52"/>
      <c r="NEL3" s="53"/>
      <c r="NEM3" s="54"/>
      <c r="NEW3" s="35"/>
      <c r="NEX3" s="52"/>
      <c r="NEY3" s="53"/>
      <c r="NEZ3" s="54"/>
      <c r="NFA3" s="52"/>
      <c r="NFB3" s="53"/>
      <c r="NFC3" s="54"/>
      <c r="NFM3" s="35"/>
      <c r="NFN3" s="52"/>
      <c r="NFO3" s="53"/>
      <c r="NFP3" s="54"/>
      <c r="NFQ3" s="52"/>
      <c r="NFR3" s="53"/>
      <c r="NFS3" s="54"/>
      <c r="NGC3" s="35"/>
      <c r="NGD3" s="52"/>
      <c r="NGE3" s="53"/>
      <c r="NGF3" s="54"/>
      <c r="NGG3" s="52"/>
      <c r="NGH3" s="53"/>
      <c r="NGI3" s="54"/>
      <c r="NGS3" s="35"/>
      <c r="NGT3" s="52"/>
      <c r="NGU3" s="53"/>
      <c r="NGV3" s="54"/>
      <c r="NGW3" s="52"/>
      <c r="NGX3" s="53"/>
      <c r="NGY3" s="54"/>
      <c r="NHI3" s="35"/>
      <c r="NHJ3" s="52"/>
      <c r="NHK3" s="53"/>
      <c r="NHL3" s="54"/>
      <c r="NHM3" s="52"/>
      <c r="NHN3" s="53"/>
      <c r="NHO3" s="54"/>
      <c r="NHY3" s="35"/>
      <c r="NHZ3" s="52"/>
      <c r="NIA3" s="53"/>
      <c r="NIB3" s="54"/>
      <c r="NIC3" s="52"/>
      <c r="NID3" s="53"/>
      <c r="NIE3" s="54"/>
      <c r="NIO3" s="35"/>
      <c r="NIP3" s="52"/>
      <c r="NIQ3" s="53"/>
      <c r="NIR3" s="54"/>
      <c r="NIS3" s="52"/>
      <c r="NIT3" s="53"/>
      <c r="NIU3" s="54"/>
      <c r="NJE3" s="35"/>
      <c r="NJF3" s="52"/>
      <c r="NJG3" s="53"/>
      <c r="NJH3" s="54"/>
      <c r="NJI3" s="52"/>
      <c r="NJJ3" s="53"/>
      <c r="NJK3" s="54"/>
      <c r="NJU3" s="35"/>
      <c r="NJV3" s="52"/>
      <c r="NJW3" s="53"/>
      <c r="NJX3" s="54"/>
      <c r="NJY3" s="52"/>
      <c r="NJZ3" s="53"/>
      <c r="NKA3" s="54"/>
      <c r="NKK3" s="35"/>
      <c r="NKL3" s="52"/>
      <c r="NKM3" s="53"/>
      <c r="NKN3" s="54"/>
      <c r="NKO3" s="52"/>
      <c r="NKP3" s="53"/>
      <c r="NKQ3" s="54"/>
      <c r="NLA3" s="35"/>
      <c r="NLB3" s="52"/>
      <c r="NLC3" s="53"/>
      <c r="NLD3" s="54"/>
      <c r="NLE3" s="52"/>
      <c r="NLF3" s="53"/>
      <c r="NLG3" s="54"/>
      <c r="NLQ3" s="35"/>
      <c r="NLR3" s="52"/>
      <c r="NLS3" s="53"/>
      <c r="NLT3" s="54"/>
      <c r="NLU3" s="52"/>
      <c r="NLV3" s="53"/>
      <c r="NLW3" s="54"/>
      <c r="NMG3" s="35"/>
      <c r="NMH3" s="52"/>
      <c r="NMI3" s="53"/>
      <c r="NMJ3" s="54"/>
      <c r="NMK3" s="52"/>
      <c r="NML3" s="53"/>
      <c r="NMM3" s="54"/>
      <c r="NMW3" s="35"/>
      <c r="NMX3" s="52"/>
      <c r="NMY3" s="53"/>
      <c r="NMZ3" s="54"/>
      <c r="NNA3" s="52"/>
      <c r="NNB3" s="53"/>
      <c r="NNC3" s="54"/>
      <c r="NNM3" s="35"/>
      <c r="NNN3" s="52"/>
      <c r="NNO3" s="53"/>
      <c r="NNP3" s="54"/>
      <c r="NNQ3" s="52"/>
      <c r="NNR3" s="53"/>
      <c r="NNS3" s="54"/>
      <c r="NOC3" s="35"/>
      <c r="NOD3" s="52"/>
      <c r="NOE3" s="53"/>
      <c r="NOF3" s="54"/>
      <c r="NOG3" s="52"/>
      <c r="NOH3" s="53"/>
      <c r="NOI3" s="54"/>
      <c r="NOS3" s="35"/>
      <c r="NOT3" s="52"/>
      <c r="NOU3" s="53"/>
      <c r="NOV3" s="54"/>
      <c r="NOW3" s="52"/>
      <c r="NOX3" s="53"/>
      <c r="NOY3" s="54"/>
      <c r="NPI3" s="35"/>
      <c r="NPJ3" s="52"/>
      <c r="NPK3" s="53"/>
      <c r="NPL3" s="54"/>
      <c r="NPM3" s="52"/>
      <c r="NPN3" s="53"/>
      <c r="NPO3" s="54"/>
      <c r="NPY3" s="35"/>
      <c r="NPZ3" s="52"/>
      <c r="NQA3" s="53"/>
      <c r="NQB3" s="54"/>
      <c r="NQC3" s="52"/>
      <c r="NQD3" s="53"/>
      <c r="NQE3" s="54"/>
      <c r="NQO3" s="35"/>
      <c r="NQP3" s="52"/>
      <c r="NQQ3" s="53"/>
      <c r="NQR3" s="54"/>
      <c r="NQS3" s="52"/>
      <c r="NQT3" s="53"/>
      <c r="NQU3" s="54"/>
      <c r="NRE3" s="35"/>
      <c r="NRF3" s="52"/>
      <c r="NRG3" s="53"/>
      <c r="NRH3" s="54"/>
      <c r="NRI3" s="52"/>
      <c r="NRJ3" s="53"/>
      <c r="NRK3" s="54"/>
      <c r="NRU3" s="35"/>
      <c r="NRV3" s="52"/>
      <c r="NRW3" s="53"/>
      <c r="NRX3" s="54"/>
      <c r="NRY3" s="52"/>
      <c r="NRZ3" s="53"/>
      <c r="NSA3" s="54"/>
      <c r="NSK3" s="35"/>
      <c r="NSL3" s="52"/>
      <c r="NSM3" s="53"/>
      <c r="NSN3" s="54"/>
      <c r="NSO3" s="52"/>
      <c r="NSP3" s="53"/>
      <c r="NSQ3" s="54"/>
      <c r="NTA3" s="35"/>
      <c r="NTB3" s="52"/>
      <c r="NTC3" s="53"/>
      <c r="NTD3" s="54"/>
      <c r="NTE3" s="52"/>
      <c r="NTF3" s="53"/>
      <c r="NTG3" s="54"/>
      <c r="NTQ3" s="35"/>
      <c r="NTR3" s="52"/>
      <c r="NTS3" s="53"/>
      <c r="NTT3" s="54"/>
      <c r="NTU3" s="52"/>
      <c r="NTV3" s="53"/>
      <c r="NTW3" s="54"/>
      <c r="NUG3" s="35"/>
      <c r="NUH3" s="52"/>
      <c r="NUI3" s="53"/>
      <c r="NUJ3" s="54"/>
      <c r="NUK3" s="52"/>
      <c r="NUL3" s="53"/>
      <c r="NUM3" s="54"/>
      <c r="NUW3" s="35"/>
      <c r="NUX3" s="52"/>
      <c r="NUY3" s="53"/>
      <c r="NUZ3" s="54"/>
      <c r="NVA3" s="52"/>
      <c r="NVB3" s="53"/>
      <c r="NVC3" s="54"/>
      <c r="NVM3" s="35"/>
      <c r="NVN3" s="52"/>
      <c r="NVO3" s="53"/>
      <c r="NVP3" s="54"/>
      <c r="NVQ3" s="52"/>
      <c r="NVR3" s="53"/>
      <c r="NVS3" s="54"/>
      <c r="NWC3" s="35"/>
      <c r="NWD3" s="52"/>
      <c r="NWE3" s="53"/>
      <c r="NWF3" s="54"/>
      <c r="NWG3" s="52"/>
      <c r="NWH3" s="53"/>
      <c r="NWI3" s="54"/>
      <c r="NWS3" s="35"/>
      <c r="NWT3" s="52"/>
      <c r="NWU3" s="53"/>
      <c r="NWV3" s="54"/>
      <c r="NWW3" s="52"/>
      <c r="NWX3" s="53"/>
      <c r="NWY3" s="54"/>
      <c r="NXI3" s="35"/>
      <c r="NXJ3" s="52"/>
      <c r="NXK3" s="53"/>
      <c r="NXL3" s="54"/>
      <c r="NXM3" s="52"/>
      <c r="NXN3" s="53"/>
      <c r="NXO3" s="54"/>
      <c r="NXY3" s="35"/>
      <c r="NXZ3" s="52"/>
      <c r="NYA3" s="53"/>
      <c r="NYB3" s="54"/>
      <c r="NYC3" s="52"/>
      <c r="NYD3" s="53"/>
      <c r="NYE3" s="54"/>
      <c r="NYO3" s="35"/>
      <c r="NYP3" s="52"/>
      <c r="NYQ3" s="53"/>
      <c r="NYR3" s="54"/>
      <c r="NYS3" s="52"/>
      <c r="NYT3" s="53"/>
      <c r="NYU3" s="54"/>
      <c r="NZE3" s="35"/>
      <c r="NZF3" s="52"/>
      <c r="NZG3" s="53"/>
      <c r="NZH3" s="54"/>
      <c r="NZI3" s="52"/>
      <c r="NZJ3" s="53"/>
      <c r="NZK3" s="54"/>
      <c r="NZU3" s="35"/>
      <c r="NZV3" s="52"/>
      <c r="NZW3" s="53"/>
      <c r="NZX3" s="54"/>
      <c r="NZY3" s="52"/>
      <c r="NZZ3" s="53"/>
      <c r="OAA3" s="54"/>
      <c r="OAK3" s="35"/>
      <c r="OAL3" s="52"/>
      <c r="OAM3" s="53"/>
      <c r="OAN3" s="54"/>
      <c r="OAO3" s="52"/>
      <c r="OAP3" s="53"/>
      <c r="OAQ3" s="54"/>
      <c r="OBA3" s="35"/>
      <c r="OBB3" s="52"/>
      <c r="OBC3" s="53"/>
      <c r="OBD3" s="54"/>
      <c r="OBE3" s="52"/>
      <c r="OBF3" s="53"/>
      <c r="OBG3" s="54"/>
      <c r="OBQ3" s="35"/>
      <c r="OBR3" s="52"/>
      <c r="OBS3" s="53"/>
      <c r="OBT3" s="54"/>
      <c r="OBU3" s="52"/>
      <c r="OBV3" s="53"/>
      <c r="OBW3" s="54"/>
      <c r="OCG3" s="35"/>
      <c r="OCH3" s="52"/>
      <c r="OCI3" s="53"/>
      <c r="OCJ3" s="54"/>
      <c r="OCK3" s="52"/>
      <c r="OCL3" s="53"/>
      <c r="OCM3" s="54"/>
      <c r="OCW3" s="35"/>
      <c r="OCX3" s="52"/>
      <c r="OCY3" s="53"/>
      <c r="OCZ3" s="54"/>
      <c r="ODA3" s="52"/>
      <c r="ODB3" s="53"/>
      <c r="ODC3" s="54"/>
      <c r="ODM3" s="35"/>
      <c r="ODN3" s="52"/>
      <c r="ODO3" s="53"/>
      <c r="ODP3" s="54"/>
      <c r="ODQ3" s="52"/>
      <c r="ODR3" s="53"/>
      <c r="ODS3" s="54"/>
      <c r="OEC3" s="35"/>
      <c r="OED3" s="52"/>
      <c r="OEE3" s="53"/>
      <c r="OEF3" s="54"/>
      <c r="OEG3" s="52"/>
      <c r="OEH3" s="53"/>
      <c r="OEI3" s="54"/>
      <c r="OES3" s="35"/>
      <c r="OET3" s="52"/>
      <c r="OEU3" s="53"/>
      <c r="OEV3" s="54"/>
      <c r="OEW3" s="52"/>
      <c r="OEX3" s="53"/>
      <c r="OEY3" s="54"/>
      <c r="OFI3" s="35"/>
      <c r="OFJ3" s="52"/>
      <c r="OFK3" s="53"/>
      <c r="OFL3" s="54"/>
      <c r="OFM3" s="52"/>
      <c r="OFN3" s="53"/>
      <c r="OFO3" s="54"/>
      <c r="OFY3" s="35"/>
      <c r="OFZ3" s="52"/>
      <c r="OGA3" s="53"/>
      <c r="OGB3" s="54"/>
      <c r="OGC3" s="52"/>
      <c r="OGD3" s="53"/>
      <c r="OGE3" s="54"/>
      <c r="OGO3" s="35"/>
      <c r="OGP3" s="52"/>
      <c r="OGQ3" s="53"/>
      <c r="OGR3" s="54"/>
      <c r="OGS3" s="52"/>
      <c r="OGT3" s="53"/>
      <c r="OGU3" s="54"/>
      <c r="OHE3" s="35"/>
      <c r="OHF3" s="52"/>
      <c r="OHG3" s="53"/>
      <c r="OHH3" s="54"/>
      <c r="OHI3" s="52"/>
      <c r="OHJ3" s="53"/>
      <c r="OHK3" s="54"/>
      <c r="OHU3" s="35"/>
      <c r="OHV3" s="52"/>
      <c r="OHW3" s="53"/>
      <c r="OHX3" s="54"/>
      <c r="OHY3" s="52"/>
      <c r="OHZ3" s="53"/>
      <c r="OIA3" s="54"/>
      <c r="OIK3" s="35"/>
      <c r="OIL3" s="52"/>
      <c r="OIM3" s="53"/>
      <c r="OIN3" s="54"/>
      <c r="OIO3" s="52"/>
      <c r="OIP3" s="53"/>
      <c r="OIQ3" s="54"/>
      <c r="OJA3" s="35"/>
      <c r="OJB3" s="52"/>
      <c r="OJC3" s="53"/>
      <c r="OJD3" s="54"/>
      <c r="OJE3" s="52"/>
      <c r="OJF3" s="53"/>
      <c r="OJG3" s="54"/>
      <c r="OJQ3" s="35"/>
      <c r="OJR3" s="52"/>
      <c r="OJS3" s="53"/>
      <c r="OJT3" s="54"/>
      <c r="OJU3" s="52"/>
      <c r="OJV3" s="53"/>
      <c r="OJW3" s="54"/>
      <c r="OKG3" s="35"/>
      <c r="OKH3" s="52"/>
      <c r="OKI3" s="53"/>
      <c r="OKJ3" s="54"/>
      <c r="OKK3" s="52"/>
      <c r="OKL3" s="53"/>
      <c r="OKM3" s="54"/>
      <c r="OKW3" s="35"/>
      <c r="OKX3" s="52"/>
      <c r="OKY3" s="53"/>
      <c r="OKZ3" s="54"/>
      <c r="OLA3" s="52"/>
      <c r="OLB3" s="53"/>
      <c r="OLC3" s="54"/>
      <c r="OLM3" s="35"/>
      <c r="OLN3" s="52"/>
      <c r="OLO3" s="53"/>
      <c r="OLP3" s="54"/>
      <c r="OLQ3" s="52"/>
      <c r="OLR3" s="53"/>
      <c r="OLS3" s="54"/>
      <c r="OMC3" s="35"/>
      <c r="OMD3" s="52"/>
      <c r="OME3" s="53"/>
      <c r="OMF3" s="54"/>
      <c r="OMG3" s="52"/>
      <c r="OMH3" s="53"/>
      <c r="OMI3" s="54"/>
      <c r="OMS3" s="35"/>
      <c r="OMT3" s="52"/>
      <c r="OMU3" s="53"/>
      <c r="OMV3" s="54"/>
      <c r="OMW3" s="52"/>
      <c r="OMX3" s="53"/>
      <c r="OMY3" s="54"/>
      <c r="ONI3" s="35"/>
      <c r="ONJ3" s="52"/>
      <c r="ONK3" s="53"/>
      <c r="ONL3" s="54"/>
      <c r="ONM3" s="52"/>
      <c r="ONN3" s="53"/>
      <c r="ONO3" s="54"/>
      <c r="ONY3" s="35"/>
      <c r="ONZ3" s="52"/>
      <c r="OOA3" s="53"/>
      <c r="OOB3" s="54"/>
      <c r="OOC3" s="52"/>
      <c r="OOD3" s="53"/>
      <c r="OOE3" s="54"/>
      <c r="OOO3" s="35"/>
      <c r="OOP3" s="52"/>
      <c r="OOQ3" s="53"/>
      <c r="OOR3" s="54"/>
      <c r="OOS3" s="52"/>
      <c r="OOT3" s="53"/>
      <c r="OOU3" s="54"/>
      <c r="OPE3" s="35"/>
      <c r="OPF3" s="52"/>
      <c r="OPG3" s="53"/>
      <c r="OPH3" s="54"/>
      <c r="OPI3" s="52"/>
      <c r="OPJ3" s="53"/>
      <c r="OPK3" s="54"/>
      <c r="OPU3" s="35"/>
      <c r="OPV3" s="52"/>
      <c r="OPW3" s="53"/>
      <c r="OPX3" s="54"/>
      <c r="OPY3" s="52"/>
      <c r="OPZ3" s="53"/>
      <c r="OQA3" s="54"/>
      <c r="OQK3" s="35"/>
      <c r="OQL3" s="52"/>
      <c r="OQM3" s="53"/>
      <c r="OQN3" s="54"/>
      <c r="OQO3" s="52"/>
      <c r="OQP3" s="53"/>
      <c r="OQQ3" s="54"/>
      <c r="ORA3" s="35"/>
      <c r="ORB3" s="52"/>
      <c r="ORC3" s="53"/>
      <c r="ORD3" s="54"/>
      <c r="ORE3" s="52"/>
      <c r="ORF3" s="53"/>
      <c r="ORG3" s="54"/>
      <c r="ORQ3" s="35"/>
      <c r="ORR3" s="52"/>
      <c r="ORS3" s="53"/>
      <c r="ORT3" s="54"/>
      <c r="ORU3" s="52"/>
      <c r="ORV3" s="53"/>
      <c r="ORW3" s="54"/>
      <c r="OSG3" s="35"/>
      <c r="OSH3" s="52"/>
      <c r="OSI3" s="53"/>
      <c r="OSJ3" s="54"/>
      <c r="OSK3" s="52"/>
      <c r="OSL3" s="53"/>
      <c r="OSM3" s="54"/>
      <c r="OSW3" s="35"/>
      <c r="OSX3" s="52"/>
      <c r="OSY3" s="53"/>
      <c r="OSZ3" s="54"/>
      <c r="OTA3" s="52"/>
      <c r="OTB3" s="53"/>
      <c r="OTC3" s="54"/>
      <c r="OTM3" s="35"/>
      <c r="OTN3" s="52"/>
      <c r="OTO3" s="53"/>
      <c r="OTP3" s="54"/>
      <c r="OTQ3" s="52"/>
      <c r="OTR3" s="53"/>
      <c r="OTS3" s="54"/>
      <c r="OUC3" s="35"/>
      <c r="OUD3" s="52"/>
      <c r="OUE3" s="53"/>
      <c r="OUF3" s="54"/>
      <c r="OUG3" s="52"/>
      <c r="OUH3" s="53"/>
      <c r="OUI3" s="54"/>
      <c r="OUS3" s="35"/>
      <c r="OUT3" s="52"/>
      <c r="OUU3" s="53"/>
      <c r="OUV3" s="54"/>
      <c r="OUW3" s="52"/>
      <c r="OUX3" s="53"/>
      <c r="OUY3" s="54"/>
      <c r="OVI3" s="35"/>
      <c r="OVJ3" s="52"/>
      <c r="OVK3" s="53"/>
      <c r="OVL3" s="54"/>
      <c r="OVM3" s="52"/>
      <c r="OVN3" s="53"/>
      <c r="OVO3" s="54"/>
      <c r="OVY3" s="35"/>
      <c r="OVZ3" s="52"/>
      <c r="OWA3" s="53"/>
      <c r="OWB3" s="54"/>
      <c r="OWC3" s="52"/>
      <c r="OWD3" s="53"/>
      <c r="OWE3" s="54"/>
      <c r="OWO3" s="35"/>
      <c r="OWP3" s="52"/>
      <c r="OWQ3" s="53"/>
      <c r="OWR3" s="54"/>
      <c r="OWS3" s="52"/>
      <c r="OWT3" s="53"/>
      <c r="OWU3" s="54"/>
      <c r="OXE3" s="35"/>
      <c r="OXF3" s="52"/>
      <c r="OXG3" s="53"/>
      <c r="OXH3" s="54"/>
      <c r="OXI3" s="52"/>
      <c r="OXJ3" s="53"/>
      <c r="OXK3" s="54"/>
      <c r="OXU3" s="35"/>
      <c r="OXV3" s="52"/>
      <c r="OXW3" s="53"/>
      <c r="OXX3" s="54"/>
      <c r="OXY3" s="52"/>
      <c r="OXZ3" s="53"/>
      <c r="OYA3" s="54"/>
      <c r="OYK3" s="35"/>
      <c r="OYL3" s="52"/>
      <c r="OYM3" s="53"/>
      <c r="OYN3" s="54"/>
      <c r="OYO3" s="52"/>
      <c r="OYP3" s="53"/>
      <c r="OYQ3" s="54"/>
      <c r="OZA3" s="35"/>
      <c r="OZB3" s="52"/>
      <c r="OZC3" s="53"/>
      <c r="OZD3" s="54"/>
      <c r="OZE3" s="52"/>
      <c r="OZF3" s="53"/>
      <c r="OZG3" s="54"/>
      <c r="OZQ3" s="35"/>
      <c r="OZR3" s="52"/>
      <c r="OZS3" s="53"/>
      <c r="OZT3" s="54"/>
      <c r="OZU3" s="52"/>
      <c r="OZV3" s="53"/>
      <c r="OZW3" s="54"/>
      <c r="PAG3" s="35"/>
      <c r="PAH3" s="52"/>
      <c r="PAI3" s="53"/>
      <c r="PAJ3" s="54"/>
      <c r="PAK3" s="52"/>
      <c r="PAL3" s="53"/>
      <c r="PAM3" s="54"/>
      <c r="PAW3" s="35"/>
      <c r="PAX3" s="52"/>
      <c r="PAY3" s="53"/>
      <c r="PAZ3" s="54"/>
      <c r="PBA3" s="52"/>
      <c r="PBB3" s="53"/>
      <c r="PBC3" s="54"/>
      <c r="PBM3" s="35"/>
      <c r="PBN3" s="52"/>
      <c r="PBO3" s="53"/>
      <c r="PBP3" s="54"/>
      <c r="PBQ3" s="52"/>
      <c r="PBR3" s="53"/>
      <c r="PBS3" s="54"/>
      <c r="PCC3" s="35"/>
      <c r="PCD3" s="52"/>
      <c r="PCE3" s="53"/>
      <c r="PCF3" s="54"/>
      <c r="PCG3" s="52"/>
      <c r="PCH3" s="53"/>
      <c r="PCI3" s="54"/>
      <c r="PCS3" s="35"/>
      <c r="PCT3" s="52"/>
      <c r="PCU3" s="53"/>
      <c r="PCV3" s="54"/>
      <c r="PCW3" s="52"/>
      <c r="PCX3" s="53"/>
      <c r="PCY3" s="54"/>
      <c r="PDI3" s="35"/>
      <c r="PDJ3" s="52"/>
      <c r="PDK3" s="53"/>
      <c r="PDL3" s="54"/>
      <c r="PDM3" s="52"/>
      <c r="PDN3" s="53"/>
      <c r="PDO3" s="54"/>
      <c r="PDY3" s="35"/>
      <c r="PDZ3" s="52"/>
      <c r="PEA3" s="53"/>
      <c r="PEB3" s="54"/>
      <c r="PEC3" s="52"/>
      <c r="PED3" s="53"/>
      <c r="PEE3" s="54"/>
      <c r="PEO3" s="35"/>
      <c r="PEP3" s="52"/>
      <c r="PEQ3" s="53"/>
      <c r="PER3" s="54"/>
      <c r="PES3" s="52"/>
      <c r="PET3" s="53"/>
      <c r="PEU3" s="54"/>
      <c r="PFE3" s="35"/>
      <c r="PFF3" s="52"/>
      <c r="PFG3" s="53"/>
      <c r="PFH3" s="54"/>
      <c r="PFI3" s="52"/>
      <c r="PFJ3" s="53"/>
      <c r="PFK3" s="54"/>
      <c r="PFU3" s="35"/>
      <c r="PFV3" s="52"/>
      <c r="PFW3" s="53"/>
      <c r="PFX3" s="54"/>
      <c r="PFY3" s="52"/>
      <c r="PFZ3" s="53"/>
      <c r="PGA3" s="54"/>
      <c r="PGK3" s="35"/>
      <c r="PGL3" s="52"/>
      <c r="PGM3" s="53"/>
      <c r="PGN3" s="54"/>
      <c r="PGO3" s="52"/>
      <c r="PGP3" s="53"/>
      <c r="PGQ3" s="54"/>
      <c r="PHA3" s="35"/>
      <c r="PHB3" s="52"/>
      <c r="PHC3" s="53"/>
      <c r="PHD3" s="54"/>
      <c r="PHE3" s="52"/>
      <c r="PHF3" s="53"/>
      <c r="PHG3" s="54"/>
      <c r="PHQ3" s="35"/>
      <c r="PHR3" s="52"/>
      <c r="PHS3" s="53"/>
      <c r="PHT3" s="54"/>
      <c r="PHU3" s="52"/>
      <c r="PHV3" s="53"/>
      <c r="PHW3" s="54"/>
      <c r="PIG3" s="35"/>
      <c r="PIH3" s="52"/>
      <c r="PII3" s="53"/>
      <c r="PIJ3" s="54"/>
      <c r="PIK3" s="52"/>
      <c r="PIL3" s="53"/>
      <c r="PIM3" s="54"/>
      <c r="PIW3" s="35"/>
      <c r="PIX3" s="52"/>
      <c r="PIY3" s="53"/>
      <c r="PIZ3" s="54"/>
      <c r="PJA3" s="52"/>
      <c r="PJB3" s="53"/>
      <c r="PJC3" s="54"/>
      <c r="PJM3" s="35"/>
      <c r="PJN3" s="52"/>
      <c r="PJO3" s="53"/>
      <c r="PJP3" s="54"/>
      <c r="PJQ3" s="52"/>
      <c r="PJR3" s="53"/>
      <c r="PJS3" s="54"/>
      <c r="PKC3" s="35"/>
      <c r="PKD3" s="52"/>
      <c r="PKE3" s="53"/>
      <c r="PKF3" s="54"/>
      <c r="PKG3" s="52"/>
      <c r="PKH3" s="53"/>
      <c r="PKI3" s="54"/>
      <c r="PKS3" s="35"/>
      <c r="PKT3" s="52"/>
      <c r="PKU3" s="53"/>
      <c r="PKV3" s="54"/>
      <c r="PKW3" s="52"/>
      <c r="PKX3" s="53"/>
      <c r="PKY3" s="54"/>
      <c r="PLI3" s="35"/>
      <c r="PLJ3" s="52"/>
      <c r="PLK3" s="53"/>
      <c r="PLL3" s="54"/>
      <c r="PLM3" s="52"/>
      <c r="PLN3" s="53"/>
      <c r="PLO3" s="54"/>
      <c r="PLY3" s="35"/>
      <c r="PLZ3" s="52"/>
      <c r="PMA3" s="53"/>
      <c r="PMB3" s="54"/>
      <c r="PMC3" s="52"/>
      <c r="PMD3" s="53"/>
      <c r="PME3" s="54"/>
      <c r="PMO3" s="35"/>
      <c r="PMP3" s="52"/>
      <c r="PMQ3" s="53"/>
      <c r="PMR3" s="54"/>
      <c r="PMS3" s="52"/>
      <c r="PMT3" s="53"/>
      <c r="PMU3" s="54"/>
      <c r="PNE3" s="35"/>
      <c r="PNF3" s="52"/>
      <c r="PNG3" s="53"/>
      <c r="PNH3" s="54"/>
      <c r="PNI3" s="52"/>
      <c r="PNJ3" s="53"/>
      <c r="PNK3" s="54"/>
      <c r="PNU3" s="35"/>
      <c r="PNV3" s="52"/>
      <c r="PNW3" s="53"/>
      <c r="PNX3" s="54"/>
      <c r="PNY3" s="52"/>
      <c r="PNZ3" s="53"/>
      <c r="POA3" s="54"/>
      <c r="POK3" s="35"/>
      <c r="POL3" s="52"/>
      <c r="POM3" s="53"/>
      <c r="PON3" s="54"/>
      <c r="POO3" s="52"/>
      <c r="POP3" s="53"/>
      <c r="POQ3" s="54"/>
      <c r="PPA3" s="35"/>
      <c r="PPB3" s="52"/>
      <c r="PPC3" s="53"/>
      <c r="PPD3" s="54"/>
      <c r="PPE3" s="52"/>
      <c r="PPF3" s="53"/>
      <c r="PPG3" s="54"/>
      <c r="PPQ3" s="35"/>
      <c r="PPR3" s="52"/>
      <c r="PPS3" s="53"/>
      <c r="PPT3" s="54"/>
      <c r="PPU3" s="52"/>
      <c r="PPV3" s="53"/>
      <c r="PPW3" s="54"/>
      <c r="PQG3" s="35"/>
      <c r="PQH3" s="52"/>
      <c r="PQI3" s="53"/>
      <c r="PQJ3" s="54"/>
      <c r="PQK3" s="52"/>
      <c r="PQL3" s="53"/>
      <c r="PQM3" s="54"/>
      <c r="PQW3" s="35"/>
      <c r="PQX3" s="52"/>
      <c r="PQY3" s="53"/>
      <c r="PQZ3" s="54"/>
      <c r="PRA3" s="52"/>
      <c r="PRB3" s="53"/>
      <c r="PRC3" s="54"/>
      <c r="PRM3" s="35"/>
      <c r="PRN3" s="52"/>
      <c r="PRO3" s="53"/>
      <c r="PRP3" s="54"/>
      <c r="PRQ3" s="52"/>
      <c r="PRR3" s="53"/>
      <c r="PRS3" s="54"/>
      <c r="PSC3" s="35"/>
      <c r="PSD3" s="52"/>
      <c r="PSE3" s="53"/>
      <c r="PSF3" s="54"/>
      <c r="PSG3" s="52"/>
      <c r="PSH3" s="53"/>
      <c r="PSI3" s="54"/>
      <c r="PSS3" s="35"/>
      <c r="PST3" s="52"/>
      <c r="PSU3" s="53"/>
      <c r="PSV3" s="54"/>
      <c r="PSW3" s="52"/>
      <c r="PSX3" s="53"/>
      <c r="PSY3" s="54"/>
      <c r="PTI3" s="35"/>
      <c r="PTJ3" s="52"/>
      <c r="PTK3" s="53"/>
      <c r="PTL3" s="54"/>
      <c r="PTM3" s="52"/>
      <c r="PTN3" s="53"/>
      <c r="PTO3" s="54"/>
      <c r="PTY3" s="35"/>
      <c r="PTZ3" s="52"/>
      <c r="PUA3" s="53"/>
      <c r="PUB3" s="54"/>
      <c r="PUC3" s="52"/>
      <c r="PUD3" s="53"/>
      <c r="PUE3" s="54"/>
      <c r="PUO3" s="35"/>
      <c r="PUP3" s="52"/>
      <c r="PUQ3" s="53"/>
      <c r="PUR3" s="54"/>
      <c r="PUS3" s="52"/>
      <c r="PUT3" s="53"/>
      <c r="PUU3" s="54"/>
      <c r="PVE3" s="35"/>
      <c r="PVF3" s="52"/>
      <c r="PVG3" s="53"/>
      <c r="PVH3" s="54"/>
      <c r="PVI3" s="52"/>
      <c r="PVJ3" s="53"/>
      <c r="PVK3" s="54"/>
      <c r="PVU3" s="35"/>
      <c r="PVV3" s="52"/>
      <c r="PVW3" s="53"/>
      <c r="PVX3" s="54"/>
      <c r="PVY3" s="52"/>
      <c r="PVZ3" s="53"/>
      <c r="PWA3" s="54"/>
      <c r="PWK3" s="35"/>
      <c r="PWL3" s="52"/>
      <c r="PWM3" s="53"/>
      <c r="PWN3" s="54"/>
      <c r="PWO3" s="52"/>
      <c r="PWP3" s="53"/>
      <c r="PWQ3" s="54"/>
      <c r="PXA3" s="35"/>
      <c r="PXB3" s="52"/>
      <c r="PXC3" s="53"/>
      <c r="PXD3" s="54"/>
      <c r="PXE3" s="52"/>
      <c r="PXF3" s="53"/>
      <c r="PXG3" s="54"/>
      <c r="PXQ3" s="35"/>
      <c r="PXR3" s="52"/>
      <c r="PXS3" s="53"/>
      <c r="PXT3" s="54"/>
      <c r="PXU3" s="52"/>
      <c r="PXV3" s="53"/>
      <c r="PXW3" s="54"/>
      <c r="PYG3" s="35"/>
      <c r="PYH3" s="52"/>
      <c r="PYI3" s="53"/>
      <c r="PYJ3" s="54"/>
      <c r="PYK3" s="52"/>
      <c r="PYL3" s="53"/>
      <c r="PYM3" s="54"/>
      <c r="PYW3" s="35"/>
      <c r="PYX3" s="52"/>
      <c r="PYY3" s="53"/>
      <c r="PYZ3" s="54"/>
      <c r="PZA3" s="52"/>
      <c r="PZB3" s="53"/>
      <c r="PZC3" s="54"/>
      <c r="PZM3" s="35"/>
      <c r="PZN3" s="52"/>
      <c r="PZO3" s="53"/>
      <c r="PZP3" s="54"/>
      <c r="PZQ3" s="52"/>
      <c r="PZR3" s="53"/>
      <c r="PZS3" s="54"/>
      <c r="QAC3" s="35"/>
      <c r="QAD3" s="52"/>
      <c r="QAE3" s="53"/>
      <c r="QAF3" s="54"/>
      <c r="QAG3" s="52"/>
      <c r="QAH3" s="53"/>
      <c r="QAI3" s="54"/>
      <c r="QAS3" s="35"/>
      <c r="QAT3" s="52"/>
      <c r="QAU3" s="53"/>
      <c r="QAV3" s="54"/>
      <c r="QAW3" s="52"/>
      <c r="QAX3" s="53"/>
      <c r="QAY3" s="54"/>
      <c r="QBI3" s="35"/>
      <c r="QBJ3" s="52"/>
      <c r="QBK3" s="53"/>
      <c r="QBL3" s="54"/>
      <c r="QBM3" s="52"/>
      <c r="QBN3" s="53"/>
      <c r="QBO3" s="54"/>
      <c r="QBY3" s="35"/>
      <c r="QBZ3" s="52"/>
      <c r="QCA3" s="53"/>
      <c r="QCB3" s="54"/>
      <c r="QCC3" s="52"/>
      <c r="QCD3" s="53"/>
      <c r="QCE3" s="54"/>
      <c r="QCO3" s="35"/>
      <c r="QCP3" s="52"/>
      <c r="QCQ3" s="53"/>
      <c r="QCR3" s="54"/>
      <c r="QCS3" s="52"/>
      <c r="QCT3" s="53"/>
      <c r="QCU3" s="54"/>
      <c r="QDE3" s="35"/>
      <c r="QDF3" s="52"/>
      <c r="QDG3" s="53"/>
      <c r="QDH3" s="54"/>
      <c r="QDI3" s="52"/>
      <c r="QDJ3" s="53"/>
      <c r="QDK3" s="54"/>
      <c r="QDU3" s="35"/>
      <c r="QDV3" s="52"/>
      <c r="QDW3" s="53"/>
      <c r="QDX3" s="54"/>
      <c r="QDY3" s="52"/>
      <c r="QDZ3" s="53"/>
      <c r="QEA3" s="54"/>
      <c r="QEK3" s="35"/>
      <c r="QEL3" s="52"/>
      <c r="QEM3" s="53"/>
      <c r="QEN3" s="54"/>
      <c r="QEO3" s="52"/>
      <c r="QEP3" s="53"/>
      <c r="QEQ3" s="54"/>
      <c r="QFA3" s="35"/>
      <c r="QFB3" s="52"/>
      <c r="QFC3" s="53"/>
      <c r="QFD3" s="54"/>
      <c r="QFE3" s="52"/>
      <c r="QFF3" s="53"/>
      <c r="QFG3" s="54"/>
      <c r="QFQ3" s="35"/>
      <c r="QFR3" s="52"/>
      <c r="QFS3" s="53"/>
      <c r="QFT3" s="54"/>
      <c r="QFU3" s="52"/>
      <c r="QFV3" s="53"/>
      <c r="QFW3" s="54"/>
      <c r="QGG3" s="35"/>
      <c r="QGH3" s="52"/>
      <c r="QGI3" s="53"/>
      <c r="QGJ3" s="54"/>
      <c r="QGK3" s="52"/>
      <c r="QGL3" s="53"/>
      <c r="QGM3" s="54"/>
      <c r="QGW3" s="35"/>
      <c r="QGX3" s="52"/>
      <c r="QGY3" s="53"/>
      <c r="QGZ3" s="54"/>
      <c r="QHA3" s="52"/>
      <c r="QHB3" s="53"/>
      <c r="QHC3" s="54"/>
      <c r="QHM3" s="35"/>
      <c r="QHN3" s="52"/>
      <c r="QHO3" s="53"/>
      <c r="QHP3" s="54"/>
      <c r="QHQ3" s="52"/>
      <c r="QHR3" s="53"/>
      <c r="QHS3" s="54"/>
      <c r="QIC3" s="35"/>
      <c r="QID3" s="52"/>
      <c r="QIE3" s="53"/>
      <c r="QIF3" s="54"/>
      <c r="QIG3" s="52"/>
      <c r="QIH3" s="53"/>
      <c r="QII3" s="54"/>
      <c r="QIS3" s="35"/>
      <c r="QIT3" s="52"/>
      <c r="QIU3" s="53"/>
      <c r="QIV3" s="54"/>
      <c r="QIW3" s="52"/>
      <c r="QIX3" s="53"/>
      <c r="QIY3" s="54"/>
      <c r="QJI3" s="35"/>
      <c r="QJJ3" s="52"/>
      <c r="QJK3" s="53"/>
      <c r="QJL3" s="54"/>
      <c r="QJM3" s="52"/>
      <c r="QJN3" s="53"/>
      <c r="QJO3" s="54"/>
      <c r="QJY3" s="35"/>
      <c r="QJZ3" s="52"/>
      <c r="QKA3" s="53"/>
      <c r="QKB3" s="54"/>
      <c r="QKC3" s="52"/>
      <c r="QKD3" s="53"/>
      <c r="QKE3" s="54"/>
      <c r="QKO3" s="35"/>
      <c r="QKP3" s="52"/>
      <c r="QKQ3" s="53"/>
      <c r="QKR3" s="54"/>
      <c r="QKS3" s="52"/>
      <c r="QKT3" s="53"/>
      <c r="QKU3" s="54"/>
      <c r="QLE3" s="35"/>
      <c r="QLF3" s="52"/>
      <c r="QLG3" s="53"/>
      <c r="QLH3" s="54"/>
      <c r="QLI3" s="52"/>
      <c r="QLJ3" s="53"/>
      <c r="QLK3" s="54"/>
      <c r="QLU3" s="35"/>
      <c r="QLV3" s="52"/>
      <c r="QLW3" s="53"/>
      <c r="QLX3" s="54"/>
      <c r="QLY3" s="52"/>
      <c r="QLZ3" s="53"/>
      <c r="QMA3" s="54"/>
      <c r="QMK3" s="35"/>
      <c r="QML3" s="52"/>
      <c r="QMM3" s="53"/>
      <c r="QMN3" s="54"/>
      <c r="QMO3" s="52"/>
      <c r="QMP3" s="53"/>
      <c r="QMQ3" s="54"/>
      <c r="QNA3" s="35"/>
      <c r="QNB3" s="52"/>
      <c r="QNC3" s="53"/>
      <c r="QND3" s="54"/>
      <c r="QNE3" s="52"/>
      <c r="QNF3" s="53"/>
      <c r="QNG3" s="54"/>
      <c r="QNQ3" s="35"/>
      <c r="QNR3" s="52"/>
      <c r="QNS3" s="53"/>
      <c r="QNT3" s="54"/>
      <c r="QNU3" s="52"/>
      <c r="QNV3" s="53"/>
      <c r="QNW3" s="54"/>
      <c r="QOG3" s="35"/>
      <c r="QOH3" s="52"/>
      <c r="QOI3" s="53"/>
      <c r="QOJ3" s="54"/>
      <c r="QOK3" s="52"/>
      <c r="QOL3" s="53"/>
      <c r="QOM3" s="54"/>
      <c r="QOW3" s="35"/>
      <c r="QOX3" s="52"/>
      <c r="QOY3" s="53"/>
      <c r="QOZ3" s="54"/>
      <c r="QPA3" s="52"/>
      <c r="QPB3" s="53"/>
      <c r="QPC3" s="54"/>
      <c r="QPM3" s="35"/>
      <c r="QPN3" s="52"/>
      <c r="QPO3" s="53"/>
      <c r="QPP3" s="54"/>
      <c r="QPQ3" s="52"/>
      <c r="QPR3" s="53"/>
      <c r="QPS3" s="54"/>
      <c r="QQC3" s="35"/>
      <c r="QQD3" s="52"/>
      <c r="QQE3" s="53"/>
      <c r="QQF3" s="54"/>
      <c r="QQG3" s="52"/>
      <c r="QQH3" s="53"/>
      <c r="QQI3" s="54"/>
      <c r="QQS3" s="35"/>
      <c r="QQT3" s="52"/>
      <c r="QQU3" s="53"/>
      <c r="QQV3" s="54"/>
      <c r="QQW3" s="52"/>
      <c r="QQX3" s="53"/>
      <c r="QQY3" s="54"/>
      <c r="QRI3" s="35"/>
      <c r="QRJ3" s="52"/>
      <c r="QRK3" s="53"/>
      <c r="QRL3" s="54"/>
      <c r="QRM3" s="52"/>
      <c r="QRN3" s="53"/>
      <c r="QRO3" s="54"/>
      <c r="QRY3" s="35"/>
      <c r="QRZ3" s="52"/>
      <c r="QSA3" s="53"/>
      <c r="QSB3" s="54"/>
      <c r="QSC3" s="52"/>
      <c r="QSD3" s="53"/>
      <c r="QSE3" s="54"/>
      <c r="QSO3" s="35"/>
      <c r="QSP3" s="52"/>
      <c r="QSQ3" s="53"/>
      <c r="QSR3" s="54"/>
      <c r="QSS3" s="52"/>
      <c r="QST3" s="53"/>
      <c r="QSU3" s="54"/>
      <c r="QTE3" s="35"/>
      <c r="QTF3" s="52"/>
      <c r="QTG3" s="53"/>
      <c r="QTH3" s="54"/>
      <c r="QTI3" s="52"/>
      <c r="QTJ3" s="53"/>
      <c r="QTK3" s="54"/>
      <c r="QTU3" s="35"/>
      <c r="QTV3" s="52"/>
      <c r="QTW3" s="53"/>
      <c r="QTX3" s="54"/>
      <c r="QTY3" s="52"/>
      <c r="QTZ3" s="53"/>
      <c r="QUA3" s="54"/>
      <c r="QUK3" s="35"/>
      <c r="QUL3" s="52"/>
      <c r="QUM3" s="53"/>
      <c r="QUN3" s="54"/>
      <c r="QUO3" s="52"/>
      <c r="QUP3" s="53"/>
      <c r="QUQ3" s="54"/>
      <c r="QVA3" s="35"/>
      <c r="QVB3" s="52"/>
      <c r="QVC3" s="53"/>
      <c r="QVD3" s="54"/>
      <c r="QVE3" s="52"/>
      <c r="QVF3" s="53"/>
      <c r="QVG3" s="54"/>
      <c r="QVQ3" s="35"/>
      <c r="QVR3" s="52"/>
      <c r="QVS3" s="53"/>
      <c r="QVT3" s="54"/>
      <c r="QVU3" s="52"/>
      <c r="QVV3" s="53"/>
      <c r="QVW3" s="54"/>
      <c r="QWG3" s="35"/>
      <c r="QWH3" s="52"/>
      <c r="QWI3" s="53"/>
      <c r="QWJ3" s="54"/>
      <c r="QWK3" s="52"/>
      <c r="QWL3" s="53"/>
      <c r="QWM3" s="54"/>
      <c r="QWW3" s="35"/>
      <c r="QWX3" s="52"/>
      <c r="QWY3" s="53"/>
      <c r="QWZ3" s="54"/>
      <c r="QXA3" s="52"/>
      <c r="QXB3" s="53"/>
      <c r="QXC3" s="54"/>
      <c r="QXM3" s="35"/>
      <c r="QXN3" s="52"/>
      <c r="QXO3" s="53"/>
      <c r="QXP3" s="54"/>
      <c r="QXQ3" s="52"/>
      <c r="QXR3" s="53"/>
      <c r="QXS3" s="54"/>
      <c r="QYC3" s="35"/>
      <c r="QYD3" s="52"/>
      <c r="QYE3" s="53"/>
      <c r="QYF3" s="54"/>
      <c r="QYG3" s="52"/>
      <c r="QYH3" s="53"/>
      <c r="QYI3" s="54"/>
      <c r="QYS3" s="35"/>
      <c r="QYT3" s="52"/>
      <c r="QYU3" s="53"/>
      <c r="QYV3" s="54"/>
      <c r="QYW3" s="52"/>
      <c r="QYX3" s="53"/>
      <c r="QYY3" s="54"/>
      <c r="QZI3" s="35"/>
      <c r="QZJ3" s="52"/>
      <c r="QZK3" s="53"/>
      <c r="QZL3" s="54"/>
      <c r="QZM3" s="52"/>
      <c r="QZN3" s="53"/>
      <c r="QZO3" s="54"/>
      <c r="QZY3" s="35"/>
      <c r="QZZ3" s="52"/>
      <c r="RAA3" s="53"/>
      <c r="RAB3" s="54"/>
      <c r="RAC3" s="52"/>
      <c r="RAD3" s="53"/>
      <c r="RAE3" s="54"/>
      <c r="RAO3" s="35"/>
      <c r="RAP3" s="52"/>
      <c r="RAQ3" s="53"/>
      <c r="RAR3" s="54"/>
      <c r="RAS3" s="52"/>
      <c r="RAT3" s="53"/>
      <c r="RAU3" s="54"/>
      <c r="RBE3" s="35"/>
      <c r="RBF3" s="52"/>
      <c r="RBG3" s="53"/>
      <c r="RBH3" s="54"/>
      <c r="RBI3" s="52"/>
      <c r="RBJ3" s="53"/>
      <c r="RBK3" s="54"/>
      <c r="RBU3" s="35"/>
      <c r="RBV3" s="52"/>
      <c r="RBW3" s="53"/>
      <c r="RBX3" s="54"/>
      <c r="RBY3" s="52"/>
      <c r="RBZ3" s="53"/>
      <c r="RCA3" s="54"/>
      <c r="RCK3" s="35"/>
      <c r="RCL3" s="52"/>
      <c r="RCM3" s="53"/>
      <c r="RCN3" s="54"/>
      <c r="RCO3" s="52"/>
      <c r="RCP3" s="53"/>
      <c r="RCQ3" s="54"/>
      <c r="RDA3" s="35"/>
      <c r="RDB3" s="52"/>
      <c r="RDC3" s="53"/>
      <c r="RDD3" s="54"/>
      <c r="RDE3" s="52"/>
      <c r="RDF3" s="53"/>
      <c r="RDG3" s="54"/>
      <c r="RDQ3" s="35"/>
      <c r="RDR3" s="52"/>
      <c r="RDS3" s="53"/>
      <c r="RDT3" s="54"/>
      <c r="RDU3" s="52"/>
      <c r="RDV3" s="53"/>
      <c r="RDW3" s="54"/>
      <c r="REG3" s="35"/>
      <c r="REH3" s="52"/>
      <c r="REI3" s="53"/>
      <c r="REJ3" s="54"/>
      <c r="REK3" s="52"/>
      <c r="REL3" s="53"/>
      <c r="REM3" s="54"/>
      <c r="REW3" s="35"/>
      <c r="REX3" s="52"/>
      <c r="REY3" s="53"/>
      <c r="REZ3" s="54"/>
      <c r="RFA3" s="52"/>
      <c r="RFB3" s="53"/>
      <c r="RFC3" s="54"/>
      <c r="RFM3" s="35"/>
      <c r="RFN3" s="52"/>
      <c r="RFO3" s="53"/>
      <c r="RFP3" s="54"/>
      <c r="RFQ3" s="52"/>
      <c r="RFR3" s="53"/>
      <c r="RFS3" s="54"/>
      <c r="RGC3" s="35"/>
      <c r="RGD3" s="52"/>
      <c r="RGE3" s="53"/>
      <c r="RGF3" s="54"/>
      <c r="RGG3" s="52"/>
      <c r="RGH3" s="53"/>
      <c r="RGI3" s="54"/>
      <c r="RGS3" s="35"/>
      <c r="RGT3" s="52"/>
      <c r="RGU3" s="53"/>
      <c r="RGV3" s="54"/>
      <c r="RGW3" s="52"/>
      <c r="RGX3" s="53"/>
      <c r="RGY3" s="54"/>
      <c r="RHI3" s="35"/>
      <c r="RHJ3" s="52"/>
      <c r="RHK3" s="53"/>
      <c r="RHL3" s="54"/>
      <c r="RHM3" s="52"/>
      <c r="RHN3" s="53"/>
      <c r="RHO3" s="54"/>
      <c r="RHY3" s="35"/>
      <c r="RHZ3" s="52"/>
      <c r="RIA3" s="53"/>
      <c r="RIB3" s="54"/>
      <c r="RIC3" s="52"/>
      <c r="RID3" s="53"/>
      <c r="RIE3" s="54"/>
      <c r="RIO3" s="35"/>
      <c r="RIP3" s="52"/>
      <c r="RIQ3" s="53"/>
      <c r="RIR3" s="54"/>
      <c r="RIS3" s="52"/>
      <c r="RIT3" s="53"/>
      <c r="RIU3" s="54"/>
      <c r="RJE3" s="35"/>
      <c r="RJF3" s="52"/>
      <c r="RJG3" s="53"/>
      <c r="RJH3" s="54"/>
      <c r="RJI3" s="52"/>
      <c r="RJJ3" s="53"/>
      <c r="RJK3" s="54"/>
      <c r="RJU3" s="35"/>
      <c r="RJV3" s="52"/>
      <c r="RJW3" s="53"/>
      <c r="RJX3" s="54"/>
      <c r="RJY3" s="52"/>
      <c r="RJZ3" s="53"/>
      <c r="RKA3" s="54"/>
      <c r="RKK3" s="35"/>
      <c r="RKL3" s="52"/>
      <c r="RKM3" s="53"/>
      <c r="RKN3" s="54"/>
      <c r="RKO3" s="52"/>
      <c r="RKP3" s="53"/>
      <c r="RKQ3" s="54"/>
      <c r="RLA3" s="35"/>
      <c r="RLB3" s="52"/>
      <c r="RLC3" s="53"/>
      <c r="RLD3" s="54"/>
      <c r="RLE3" s="52"/>
      <c r="RLF3" s="53"/>
      <c r="RLG3" s="54"/>
      <c r="RLQ3" s="35"/>
      <c r="RLR3" s="52"/>
      <c r="RLS3" s="53"/>
      <c r="RLT3" s="54"/>
      <c r="RLU3" s="52"/>
      <c r="RLV3" s="53"/>
      <c r="RLW3" s="54"/>
      <c r="RMG3" s="35"/>
      <c r="RMH3" s="52"/>
      <c r="RMI3" s="53"/>
      <c r="RMJ3" s="54"/>
      <c r="RMK3" s="52"/>
      <c r="RML3" s="53"/>
      <c r="RMM3" s="54"/>
      <c r="RMW3" s="35"/>
      <c r="RMX3" s="52"/>
      <c r="RMY3" s="53"/>
      <c r="RMZ3" s="54"/>
      <c r="RNA3" s="52"/>
      <c r="RNB3" s="53"/>
      <c r="RNC3" s="54"/>
      <c r="RNM3" s="35"/>
      <c r="RNN3" s="52"/>
      <c r="RNO3" s="53"/>
      <c r="RNP3" s="54"/>
      <c r="RNQ3" s="52"/>
      <c r="RNR3" s="53"/>
      <c r="RNS3" s="54"/>
      <c r="ROC3" s="35"/>
      <c r="ROD3" s="52"/>
      <c r="ROE3" s="53"/>
      <c r="ROF3" s="54"/>
      <c r="ROG3" s="52"/>
      <c r="ROH3" s="53"/>
      <c r="ROI3" s="54"/>
      <c r="ROS3" s="35"/>
      <c r="ROT3" s="52"/>
      <c r="ROU3" s="53"/>
      <c r="ROV3" s="54"/>
      <c r="ROW3" s="52"/>
      <c r="ROX3" s="53"/>
      <c r="ROY3" s="54"/>
      <c r="RPI3" s="35"/>
      <c r="RPJ3" s="52"/>
      <c r="RPK3" s="53"/>
      <c r="RPL3" s="54"/>
      <c r="RPM3" s="52"/>
      <c r="RPN3" s="53"/>
      <c r="RPO3" s="54"/>
      <c r="RPY3" s="35"/>
      <c r="RPZ3" s="52"/>
      <c r="RQA3" s="53"/>
      <c r="RQB3" s="54"/>
      <c r="RQC3" s="52"/>
      <c r="RQD3" s="53"/>
      <c r="RQE3" s="54"/>
      <c r="RQO3" s="35"/>
      <c r="RQP3" s="52"/>
      <c r="RQQ3" s="53"/>
      <c r="RQR3" s="54"/>
      <c r="RQS3" s="52"/>
      <c r="RQT3" s="53"/>
      <c r="RQU3" s="54"/>
      <c r="RRE3" s="35"/>
      <c r="RRF3" s="52"/>
      <c r="RRG3" s="53"/>
      <c r="RRH3" s="54"/>
      <c r="RRI3" s="52"/>
      <c r="RRJ3" s="53"/>
      <c r="RRK3" s="54"/>
      <c r="RRU3" s="35"/>
      <c r="RRV3" s="52"/>
      <c r="RRW3" s="53"/>
      <c r="RRX3" s="54"/>
      <c r="RRY3" s="52"/>
      <c r="RRZ3" s="53"/>
      <c r="RSA3" s="54"/>
      <c r="RSK3" s="35"/>
      <c r="RSL3" s="52"/>
      <c r="RSM3" s="53"/>
      <c r="RSN3" s="54"/>
      <c r="RSO3" s="52"/>
      <c r="RSP3" s="53"/>
      <c r="RSQ3" s="54"/>
      <c r="RTA3" s="35"/>
      <c r="RTB3" s="52"/>
      <c r="RTC3" s="53"/>
      <c r="RTD3" s="54"/>
      <c r="RTE3" s="52"/>
      <c r="RTF3" s="53"/>
      <c r="RTG3" s="54"/>
      <c r="RTQ3" s="35"/>
      <c r="RTR3" s="52"/>
      <c r="RTS3" s="53"/>
      <c r="RTT3" s="54"/>
      <c r="RTU3" s="52"/>
      <c r="RTV3" s="53"/>
      <c r="RTW3" s="54"/>
      <c r="RUG3" s="35"/>
      <c r="RUH3" s="52"/>
      <c r="RUI3" s="53"/>
      <c r="RUJ3" s="54"/>
      <c r="RUK3" s="52"/>
      <c r="RUL3" s="53"/>
      <c r="RUM3" s="54"/>
      <c r="RUW3" s="35"/>
      <c r="RUX3" s="52"/>
      <c r="RUY3" s="53"/>
      <c r="RUZ3" s="54"/>
      <c r="RVA3" s="52"/>
      <c r="RVB3" s="53"/>
      <c r="RVC3" s="54"/>
      <c r="RVM3" s="35"/>
      <c r="RVN3" s="52"/>
      <c r="RVO3" s="53"/>
      <c r="RVP3" s="54"/>
      <c r="RVQ3" s="52"/>
      <c r="RVR3" s="53"/>
      <c r="RVS3" s="54"/>
      <c r="RWC3" s="35"/>
      <c r="RWD3" s="52"/>
      <c r="RWE3" s="53"/>
      <c r="RWF3" s="54"/>
      <c r="RWG3" s="52"/>
      <c r="RWH3" s="53"/>
      <c r="RWI3" s="54"/>
      <c r="RWS3" s="35"/>
      <c r="RWT3" s="52"/>
      <c r="RWU3" s="53"/>
      <c r="RWV3" s="54"/>
      <c r="RWW3" s="52"/>
      <c r="RWX3" s="53"/>
      <c r="RWY3" s="54"/>
      <c r="RXI3" s="35"/>
      <c r="RXJ3" s="52"/>
      <c r="RXK3" s="53"/>
      <c r="RXL3" s="54"/>
      <c r="RXM3" s="52"/>
      <c r="RXN3" s="53"/>
      <c r="RXO3" s="54"/>
      <c r="RXY3" s="35"/>
      <c r="RXZ3" s="52"/>
      <c r="RYA3" s="53"/>
      <c r="RYB3" s="54"/>
      <c r="RYC3" s="52"/>
      <c r="RYD3" s="53"/>
      <c r="RYE3" s="54"/>
      <c r="RYO3" s="35"/>
      <c r="RYP3" s="52"/>
      <c r="RYQ3" s="53"/>
      <c r="RYR3" s="54"/>
      <c r="RYS3" s="52"/>
      <c r="RYT3" s="53"/>
      <c r="RYU3" s="54"/>
      <c r="RZE3" s="35"/>
      <c r="RZF3" s="52"/>
      <c r="RZG3" s="53"/>
      <c r="RZH3" s="54"/>
      <c r="RZI3" s="52"/>
      <c r="RZJ3" s="53"/>
      <c r="RZK3" s="54"/>
      <c r="RZU3" s="35"/>
      <c r="RZV3" s="52"/>
      <c r="RZW3" s="53"/>
      <c r="RZX3" s="54"/>
      <c r="RZY3" s="52"/>
      <c r="RZZ3" s="53"/>
      <c r="SAA3" s="54"/>
      <c r="SAK3" s="35"/>
      <c r="SAL3" s="52"/>
      <c r="SAM3" s="53"/>
      <c r="SAN3" s="54"/>
      <c r="SAO3" s="52"/>
      <c r="SAP3" s="53"/>
      <c r="SAQ3" s="54"/>
      <c r="SBA3" s="35"/>
      <c r="SBB3" s="52"/>
      <c r="SBC3" s="53"/>
      <c r="SBD3" s="54"/>
      <c r="SBE3" s="52"/>
      <c r="SBF3" s="53"/>
      <c r="SBG3" s="54"/>
      <c r="SBQ3" s="35"/>
      <c r="SBR3" s="52"/>
      <c r="SBS3" s="53"/>
      <c r="SBT3" s="54"/>
      <c r="SBU3" s="52"/>
      <c r="SBV3" s="53"/>
      <c r="SBW3" s="54"/>
      <c r="SCG3" s="35"/>
      <c r="SCH3" s="52"/>
      <c r="SCI3" s="53"/>
      <c r="SCJ3" s="54"/>
      <c r="SCK3" s="52"/>
      <c r="SCL3" s="53"/>
      <c r="SCM3" s="54"/>
      <c r="SCW3" s="35"/>
      <c r="SCX3" s="52"/>
      <c r="SCY3" s="53"/>
      <c r="SCZ3" s="54"/>
      <c r="SDA3" s="52"/>
      <c r="SDB3" s="53"/>
      <c r="SDC3" s="54"/>
      <c r="SDM3" s="35"/>
      <c r="SDN3" s="52"/>
      <c r="SDO3" s="53"/>
      <c r="SDP3" s="54"/>
      <c r="SDQ3" s="52"/>
      <c r="SDR3" s="53"/>
      <c r="SDS3" s="54"/>
      <c r="SEC3" s="35"/>
      <c r="SED3" s="52"/>
      <c r="SEE3" s="53"/>
      <c r="SEF3" s="54"/>
      <c r="SEG3" s="52"/>
      <c r="SEH3" s="53"/>
      <c r="SEI3" s="54"/>
      <c r="SES3" s="35"/>
      <c r="SET3" s="52"/>
      <c r="SEU3" s="53"/>
      <c r="SEV3" s="54"/>
      <c r="SEW3" s="52"/>
      <c r="SEX3" s="53"/>
      <c r="SEY3" s="54"/>
      <c r="SFI3" s="35"/>
      <c r="SFJ3" s="52"/>
      <c r="SFK3" s="53"/>
      <c r="SFL3" s="54"/>
      <c r="SFM3" s="52"/>
      <c r="SFN3" s="53"/>
      <c r="SFO3" s="54"/>
      <c r="SFY3" s="35"/>
      <c r="SFZ3" s="52"/>
      <c r="SGA3" s="53"/>
      <c r="SGB3" s="54"/>
      <c r="SGC3" s="52"/>
      <c r="SGD3" s="53"/>
      <c r="SGE3" s="54"/>
      <c r="SGO3" s="35"/>
      <c r="SGP3" s="52"/>
      <c r="SGQ3" s="53"/>
      <c r="SGR3" s="54"/>
      <c r="SGS3" s="52"/>
      <c r="SGT3" s="53"/>
      <c r="SGU3" s="54"/>
      <c r="SHE3" s="35"/>
      <c r="SHF3" s="52"/>
      <c r="SHG3" s="53"/>
      <c r="SHH3" s="54"/>
      <c r="SHI3" s="52"/>
      <c r="SHJ3" s="53"/>
      <c r="SHK3" s="54"/>
      <c r="SHU3" s="35"/>
      <c r="SHV3" s="52"/>
      <c r="SHW3" s="53"/>
      <c r="SHX3" s="54"/>
      <c r="SHY3" s="52"/>
      <c r="SHZ3" s="53"/>
      <c r="SIA3" s="54"/>
      <c r="SIK3" s="35"/>
      <c r="SIL3" s="52"/>
      <c r="SIM3" s="53"/>
      <c r="SIN3" s="54"/>
      <c r="SIO3" s="52"/>
      <c r="SIP3" s="53"/>
      <c r="SIQ3" s="54"/>
      <c r="SJA3" s="35"/>
      <c r="SJB3" s="52"/>
      <c r="SJC3" s="53"/>
      <c r="SJD3" s="54"/>
      <c r="SJE3" s="52"/>
      <c r="SJF3" s="53"/>
      <c r="SJG3" s="54"/>
      <c r="SJQ3" s="35"/>
      <c r="SJR3" s="52"/>
      <c r="SJS3" s="53"/>
      <c r="SJT3" s="54"/>
      <c r="SJU3" s="52"/>
      <c r="SJV3" s="53"/>
      <c r="SJW3" s="54"/>
      <c r="SKG3" s="35"/>
      <c r="SKH3" s="52"/>
      <c r="SKI3" s="53"/>
      <c r="SKJ3" s="54"/>
      <c r="SKK3" s="52"/>
      <c r="SKL3" s="53"/>
      <c r="SKM3" s="54"/>
      <c r="SKW3" s="35"/>
      <c r="SKX3" s="52"/>
      <c r="SKY3" s="53"/>
      <c r="SKZ3" s="54"/>
      <c r="SLA3" s="52"/>
      <c r="SLB3" s="53"/>
      <c r="SLC3" s="54"/>
      <c r="SLM3" s="35"/>
      <c r="SLN3" s="52"/>
      <c r="SLO3" s="53"/>
      <c r="SLP3" s="54"/>
      <c r="SLQ3" s="52"/>
      <c r="SLR3" s="53"/>
      <c r="SLS3" s="54"/>
      <c r="SMC3" s="35"/>
      <c r="SMD3" s="52"/>
      <c r="SME3" s="53"/>
      <c r="SMF3" s="54"/>
      <c r="SMG3" s="52"/>
      <c r="SMH3" s="53"/>
      <c r="SMI3" s="54"/>
      <c r="SMS3" s="35"/>
      <c r="SMT3" s="52"/>
      <c r="SMU3" s="53"/>
      <c r="SMV3" s="54"/>
      <c r="SMW3" s="52"/>
      <c r="SMX3" s="53"/>
      <c r="SMY3" s="54"/>
      <c r="SNI3" s="35"/>
      <c r="SNJ3" s="52"/>
      <c r="SNK3" s="53"/>
      <c r="SNL3" s="54"/>
      <c r="SNM3" s="52"/>
      <c r="SNN3" s="53"/>
      <c r="SNO3" s="54"/>
      <c r="SNY3" s="35"/>
      <c r="SNZ3" s="52"/>
      <c r="SOA3" s="53"/>
      <c r="SOB3" s="54"/>
      <c r="SOC3" s="52"/>
      <c r="SOD3" s="53"/>
      <c r="SOE3" s="54"/>
      <c r="SOO3" s="35"/>
      <c r="SOP3" s="52"/>
      <c r="SOQ3" s="53"/>
      <c r="SOR3" s="54"/>
      <c r="SOS3" s="52"/>
      <c r="SOT3" s="53"/>
      <c r="SOU3" s="54"/>
      <c r="SPE3" s="35"/>
      <c r="SPF3" s="52"/>
      <c r="SPG3" s="53"/>
      <c r="SPH3" s="54"/>
      <c r="SPI3" s="52"/>
      <c r="SPJ3" s="53"/>
      <c r="SPK3" s="54"/>
      <c r="SPU3" s="35"/>
      <c r="SPV3" s="52"/>
      <c r="SPW3" s="53"/>
      <c r="SPX3" s="54"/>
      <c r="SPY3" s="52"/>
      <c r="SPZ3" s="53"/>
      <c r="SQA3" s="54"/>
      <c r="SQK3" s="35"/>
      <c r="SQL3" s="52"/>
      <c r="SQM3" s="53"/>
      <c r="SQN3" s="54"/>
      <c r="SQO3" s="52"/>
      <c r="SQP3" s="53"/>
      <c r="SQQ3" s="54"/>
      <c r="SRA3" s="35"/>
      <c r="SRB3" s="52"/>
      <c r="SRC3" s="53"/>
      <c r="SRD3" s="54"/>
      <c r="SRE3" s="52"/>
      <c r="SRF3" s="53"/>
      <c r="SRG3" s="54"/>
      <c r="SRQ3" s="35"/>
      <c r="SRR3" s="52"/>
      <c r="SRS3" s="53"/>
      <c r="SRT3" s="54"/>
      <c r="SRU3" s="52"/>
      <c r="SRV3" s="53"/>
      <c r="SRW3" s="54"/>
      <c r="SSG3" s="35"/>
      <c r="SSH3" s="52"/>
      <c r="SSI3" s="53"/>
      <c r="SSJ3" s="54"/>
      <c r="SSK3" s="52"/>
      <c r="SSL3" s="53"/>
      <c r="SSM3" s="54"/>
      <c r="SSW3" s="35"/>
      <c r="SSX3" s="52"/>
      <c r="SSY3" s="53"/>
      <c r="SSZ3" s="54"/>
      <c r="STA3" s="52"/>
      <c r="STB3" s="53"/>
      <c r="STC3" s="54"/>
      <c r="STM3" s="35"/>
      <c r="STN3" s="52"/>
      <c r="STO3" s="53"/>
      <c r="STP3" s="54"/>
      <c r="STQ3" s="52"/>
      <c r="STR3" s="53"/>
      <c r="STS3" s="54"/>
      <c r="SUC3" s="35"/>
      <c r="SUD3" s="52"/>
      <c r="SUE3" s="53"/>
      <c r="SUF3" s="54"/>
      <c r="SUG3" s="52"/>
      <c r="SUH3" s="53"/>
      <c r="SUI3" s="54"/>
      <c r="SUS3" s="35"/>
      <c r="SUT3" s="52"/>
      <c r="SUU3" s="53"/>
      <c r="SUV3" s="54"/>
      <c r="SUW3" s="52"/>
      <c r="SUX3" s="53"/>
      <c r="SUY3" s="54"/>
      <c r="SVI3" s="35"/>
      <c r="SVJ3" s="52"/>
      <c r="SVK3" s="53"/>
      <c r="SVL3" s="54"/>
      <c r="SVM3" s="52"/>
      <c r="SVN3" s="53"/>
      <c r="SVO3" s="54"/>
      <c r="SVY3" s="35"/>
      <c r="SVZ3" s="52"/>
      <c r="SWA3" s="53"/>
      <c r="SWB3" s="54"/>
      <c r="SWC3" s="52"/>
      <c r="SWD3" s="53"/>
      <c r="SWE3" s="54"/>
      <c r="SWO3" s="35"/>
      <c r="SWP3" s="52"/>
      <c r="SWQ3" s="53"/>
      <c r="SWR3" s="54"/>
      <c r="SWS3" s="52"/>
      <c r="SWT3" s="53"/>
      <c r="SWU3" s="54"/>
      <c r="SXE3" s="35"/>
      <c r="SXF3" s="52"/>
      <c r="SXG3" s="53"/>
      <c r="SXH3" s="54"/>
      <c r="SXI3" s="52"/>
      <c r="SXJ3" s="53"/>
      <c r="SXK3" s="54"/>
      <c r="SXU3" s="35"/>
      <c r="SXV3" s="52"/>
      <c r="SXW3" s="53"/>
      <c r="SXX3" s="54"/>
      <c r="SXY3" s="52"/>
      <c r="SXZ3" s="53"/>
      <c r="SYA3" s="54"/>
      <c r="SYK3" s="35"/>
      <c r="SYL3" s="52"/>
      <c r="SYM3" s="53"/>
      <c r="SYN3" s="54"/>
      <c r="SYO3" s="52"/>
      <c r="SYP3" s="53"/>
      <c r="SYQ3" s="54"/>
      <c r="SZA3" s="35"/>
      <c r="SZB3" s="52"/>
      <c r="SZC3" s="53"/>
      <c r="SZD3" s="54"/>
      <c r="SZE3" s="52"/>
      <c r="SZF3" s="53"/>
      <c r="SZG3" s="54"/>
      <c r="SZQ3" s="35"/>
      <c r="SZR3" s="52"/>
      <c r="SZS3" s="53"/>
      <c r="SZT3" s="54"/>
      <c r="SZU3" s="52"/>
      <c r="SZV3" s="53"/>
      <c r="SZW3" s="54"/>
      <c r="TAG3" s="35"/>
      <c r="TAH3" s="52"/>
      <c r="TAI3" s="53"/>
      <c r="TAJ3" s="54"/>
      <c r="TAK3" s="52"/>
      <c r="TAL3" s="53"/>
      <c r="TAM3" s="54"/>
      <c r="TAW3" s="35"/>
      <c r="TAX3" s="52"/>
      <c r="TAY3" s="53"/>
      <c r="TAZ3" s="54"/>
      <c r="TBA3" s="52"/>
      <c r="TBB3" s="53"/>
      <c r="TBC3" s="54"/>
      <c r="TBM3" s="35"/>
      <c r="TBN3" s="52"/>
      <c r="TBO3" s="53"/>
      <c r="TBP3" s="54"/>
      <c r="TBQ3" s="52"/>
      <c r="TBR3" s="53"/>
      <c r="TBS3" s="54"/>
      <c r="TCC3" s="35"/>
      <c r="TCD3" s="52"/>
      <c r="TCE3" s="53"/>
      <c r="TCF3" s="54"/>
      <c r="TCG3" s="52"/>
      <c r="TCH3" s="53"/>
      <c r="TCI3" s="54"/>
      <c r="TCS3" s="35"/>
      <c r="TCT3" s="52"/>
      <c r="TCU3" s="53"/>
      <c r="TCV3" s="54"/>
      <c r="TCW3" s="52"/>
      <c r="TCX3" s="53"/>
      <c r="TCY3" s="54"/>
      <c r="TDI3" s="35"/>
      <c r="TDJ3" s="52"/>
      <c r="TDK3" s="53"/>
      <c r="TDL3" s="54"/>
      <c r="TDM3" s="52"/>
      <c r="TDN3" s="53"/>
      <c r="TDO3" s="54"/>
      <c r="TDY3" s="35"/>
      <c r="TDZ3" s="52"/>
      <c r="TEA3" s="53"/>
      <c r="TEB3" s="54"/>
      <c r="TEC3" s="52"/>
      <c r="TED3" s="53"/>
      <c r="TEE3" s="54"/>
      <c r="TEO3" s="35"/>
      <c r="TEP3" s="52"/>
      <c r="TEQ3" s="53"/>
      <c r="TER3" s="54"/>
      <c r="TES3" s="52"/>
      <c r="TET3" s="53"/>
      <c r="TEU3" s="54"/>
      <c r="TFE3" s="35"/>
      <c r="TFF3" s="52"/>
      <c r="TFG3" s="53"/>
      <c r="TFH3" s="54"/>
      <c r="TFI3" s="52"/>
      <c r="TFJ3" s="53"/>
      <c r="TFK3" s="54"/>
      <c r="TFU3" s="35"/>
      <c r="TFV3" s="52"/>
      <c r="TFW3" s="53"/>
      <c r="TFX3" s="54"/>
      <c r="TFY3" s="52"/>
      <c r="TFZ3" s="53"/>
      <c r="TGA3" s="54"/>
      <c r="TGK3" s="35"/>
      <c r="TGL3" s="52"/>
      <c r="TGM3" s="53"/>
      <c r="TGN3" s="54"/>
      <c r="TGO3" s="52"/>
      <c r="TGP3" s="53"/>
      <c r="TGQ3" s="54"/>
      <c r="THA3" s="35"/>
      <c r="THB3" s="52"/>
      <c r="THC3" s="53"/>
      <c r="THD3" s="54"/>
      <c r="THE3" s="52"/>
      <c r="THF3" s="53"/>
      <c r="THG3" s="54"/>
      <c r="THQ3" s="35"/>
      <c r="THR3" s="52"/>
      <c r="THS3" s="53"/>
      <c r="THT3" s="54"/>
      <c r="THU3" s="52"/>
      <c r="THV3" s="53"/>
      <c r="THW3" s="54"/>
      <c r="TIG3" s="35"/>
      <c r="TIH3" s="52"/>
      <c r="TII3" s="53"/>
      <c r="TIJ3" s="54"/>
      <c r="TIK3" s="52"/>
      <c r="TIL3" s="53"/>
      <c r="TIM3" s="54"/>
      <c r="TIW3" s="35"/>
      <c r="TIX3" s="52"/>
      <c r="TIY3" s="53"/>
      <c r="TIZ3" s="54"/>
      <c r="TJA3" s="52"/>
      <c r="TJB3" s="53"/>
      <c r="TJC3" s="54"/>
      <c r="TJM3" s="35"/>
      <c r="TJN3" s="52"/>
      <c r="TJO3" s="53"/>
      <c r="TJP3" s="54"/>
      <c r="TJQ3" s="52"/>
      <c r="TJR3" s="53"/>
      <c r="TJS3" s="54"/>
      <c r="TKC3" s="35"/>
      <c r="TKD3" s="52"/>
      <c r="TKE3" s="53"/>
      <c r="TKF3" s="54"/>
      <c r="TKG3" s="52"/>
      <c r="TKH3" s="53"/>
      <c r="TKI3" s="54"/>
      <c r="TKS3" s="35"/>
      <c r="TKT3" s="52"/>
      <c r="TKU3" s="53"/>
      <c r="TKV3" s="54"/>
      <c r="TKW3" s="52"/>
      <c r="TKX3" s="53"/>
      <c r="TKY3" s="54"/>
      <c r="TLI3" s="35"/>
      <c r="TLJ3" s="52"/>
      <c r="TLK3" s="53"/>
      <c r="TLL3" s="54"/>
      <c r="TLM3" s="52"/>
      <c r="TLN3" s="53"/>
      <c r="TLO3" s="54"/>
      <c r="TLY3" s="35"/>
      <c r="TLZ3" s="52"/>
      <c r="TMA3" s="53"/>
      <c r="TMB3" s="54"/>
      <c r="TMC3" s="52"/>
      <c r="TMD3" s="53"/>
      <c r="TME3" s="54"/>
      <c r="TMO3" s="35"/>
      <c r="TMP3" s="52"/>
      <c r="TMQ3" s="53"/>
      <c r="TMR3" s="54"/>
      <c r="TMS3" s="52"/>
      <c r="TMT3" s="53"/>
      <c r="TMU3" s="54"/>
      <c r="TNE3" s="35"/>
      <c r="TNF3" s="52"/>
      <c r="TNG3" s="53"/>
      <c r="TNH3" s="54"/>
      <c r="TNI3" s="52"/>
      <c r="TNJ3" s="53"/>
      <c r="TNK3" s="54"/>
      <c r="TNU3" s="35"/>
      <c r="TNV3" s="52"/>
      <c r="TNW3" s="53"/>
      <c r="TNX3" s="54"/>
      <c r="TNY3" s="52"/>
      <c r="TNZ3" s="53"/>
      <c r="TOA3" s="54"/>
      <c r="TOK3" s="35"/>
      <c r="TOL3" s="52"/>
      <c r="TOM3" s="53"/>
      <c r="TON3" s="54"/>
      <c r="TOO3" s="52"/>
      <c r="TOP3" s="53"/>
      <c r="TOQ3" s="54"/>
      <c r="TPA3" s="35"/>
      <c r="TPB3" s="52"/>
      <c r="TPC3" s="53"/>
      <c r="TPD3" s="54"/>
      <c r="TPE3" s="52"/>
      <c r="TPF3" s="53"/>
      <c r="TPG3" s="54"/>
      <c r="TPQ3" s="35"/>
      <c r="TPR3" s="52"/>
      <c r="TPS3" s="53"/>
      <c r="TPT3" s="54"/>
      <c r="TPU3" s="52"/>
      <c r="TPV3" s="53"/>
      <c r="TPW3" s="54"/>
      <c r="TQG3" s="35"/>
      <c r="TQH3" s="52"/>
      <c r="TQI3" s="53"/>
      <c r="TQJ3" s="54"/>
      <c r="TQK3" s="52"/>
      <c r="TQL3" s="53"/>
      <c r="TQM3" s="54"/>
      <c r="TQW3" s="35"/>
      <c r="TQX3" s="52"/>
      <c r="TQY3" s="53"/>
      <c r="TQZ3" s="54"/>
      <c r="TRA3" s="52"/>
      <c r="TRB3" s="53"/>
      <c r="TRC3" s="54"/>
      <c r="TRM3" s="35"/>
      <c r="TRN3" s="52"/>
      <c r="TRO3" s="53"/>
      <c r="TRP3" s="54"/>
      <c r="TRQ3" s="52"/>
      <c r="TRR3" s="53"/>
      <c r="TRS3" s="54"/>
      <c r="TSC3" s="35"/>
      <c r="TSD3" s="52"/>
      <c r="TSE3" s="53"/>
      <c r="TSF3" s="54"/>
      <c r="TSG3" s="52"/>
      <c r="TSH3" s="53"/>
      <c r="TSI3" s="54"/>
      <c r="TSS3" s="35"/>
      <c r="TST3" s="52"/>
      <c r="TSU3" s="53"/>
      <c r="TSV3" s="54"/>
      <c r="TSW3" s="52"/>
      <c r="TSX3" s="53"/>
      <c r="TSY3" s="54"/>
      <c r="TTI3" s="35"/>
      <c r="TTJ3" s="52"/>
      <c r="TTK3" s="53"/>
      <c r="TTL3" s="54"/>
      <c r="TTM3" s="52"/>
      <c r="TTN3" s="53"/>
      <c r="TTO3" s="54"/>
      <c r="TTY3" s="35"/>
      <c r="TTZ3" s="52"/>
      <c r="TUA3" s="53"/>
      <c r="TUB3" s="54"/>
      <c r="TUC3" s="52"/>
      <c r="TUD3" s="53"/>
      <c r="TUE3" s="54"/>
      <c r="TUO3" s="35"/>
      <c r="TUP3" s="52"/>
      <c r="TUQ3" s="53"/>
      <c r="TUR3" s="54"/>
      <c r="TUS3" s="52"/>
      <c r="TUT3" s="53"/>
      <c r="TUU3" s="54"/>
      <c r="TVE3" s="35"/>
      <c r="TVF3" s="52"/>
      <c r="TVG3" s="53"/>
      <c r="TVH3" s="54"/>
      <c r="TVI3" s="52"/>
      <c r="TVJ3" s="53"/>
      <c r="TVK3" s="54"/>
      <c r="TVU3" s="35"/>
      <c r="TVV3" s="52"/>
      <c r="TVW3" s="53"/>
      <c r="TVX3" s="54"/>
      <c r="TVY3" s="52"/>
      <c r="TVZ3" s="53"/>
      <c r="TWA3" s="54"/>
      <c r="TWK3" s="35"/>
      <c r="TWL3" s="52"/>
      <c r="TWM3" s="53"/>
      <c r="TWN3" s="54"/>
      <c r="TWO3" s="52"/>
      <c r="TWP3" s="53"/>
      <c r="TWQ3" s="54"/>
      <c r="TXA3" s="35"/>
      <c r="TXB3" s="52"/>
      <c r="TXC3" s="53"/>
      <c r="TXD3" s="54"/>
      <c r="TXE3" s="52"/>
      <c r="TXF3" s="53"/>
      <c r="TXG3" s="54"/>
      <c r="TXQ3" s="35"/>
      <c r="TXR3" s="52"/>
      <c r="TXS3" s="53"/>
      <c r="TXT3" s="54"/>
      <c r="TXU3" s="52"/>
      <c r="TXV3" s="53"/>
      <c r="TXW3" s="54"/>
      <c r="TYG3" s="35"/>
      <c r="TYH3" s="52"/>
      <c r="TYI3" s="53"/>
      <c r="TYJ3" s="54"/>
      <c r="TYK3" s="52"/>
      <c r="TYL3" s="53"/>
      <c r="TYM3" s="54"/>
      <c r="TYW3" s="35"/>
      <c r="TYX3" s="52"/>
      <c r="TYY3" s="53"/>
      <c r="TYZ3" s="54"/>
      <c r="TZA3" s="52"/>
      <c r="TZB3" s="53"/>
      <c r="TZC3" s="54"/>
      <c r="TZM3" s="35"/>
      <c r="TZN3" s="52"/>
      <c r="TZO3" s="53"/>
      <c r="TZP3" s="54"/>
      <c r="TZQ3" s="52"/>
      <c r="TZR3" s="53"/>
      <c r="TZS3" s="54"/>
      <c r="UAC3" s="35"/>
      <c r="UAD3" s="52"/>
      <c r="UAE3" s="53"/>
      <c r="UAF3" s="54"/>
      <c r="UAG3" s="52"/>
      <c r="UAH3" s="53"/>
      <c r="UAI3" s="54"/>
      <c r="UAS3" s="35"/>
      <c r="UAT3" s="52"/>
      <c r="UAU3" s="53"/>
      <c r="UAV3" s="54"/>
      <c r="UAW3" s="52"/>
      <c r="UAX3" s="53"/>
      <c r="UAY3" s="54"/>
      <c r="UBI3" s="35"/>
      <c r="UBJ3" s="52"/>
      <c r="UBK3" s="53"/>
      <c r="UBL3" s="54"/>
      <c r="UBM3" s="52"/>
      <c r="UBN3" s="53"/>
      <c r="UBO3" s="54"/>
      <c r="UBY3" s="35"/>
      <c r="UBZ3" s="52"/>
      <c r="UCA3" s="53"/>
      <c r="UCB3" s="54"/>
      <c r="UCC3" s="52"/>
      <c r="UCD3" s="53"/>
      <c r="UCE3" s="54"/>
      <c r="UCO3" s="35"/>
      <c r="UCP3" s="52"/>
      <c r="UCQ3" s="53"/>
      <c r="UCR3" s="54"/>
      <c r="UCS3" s="52"/>
      <c r="UCT3" s="53"/>
      <c r="UCU3" s="54"/>
      <c r="UDE3" s="35"/>
      <c r="UDF3" s="52"/>
      <c r="UDG3" s="53"/>
      <c r="UDH3" s="54"/>
      <c r="UDI3" s="52"/>
      <c r="UDJ3" s="53"/>
      <c r="UDK3" s="54"/>
      <c r="UDU3" s="35"/>
      <c r="UDV3" s="52"/>
      <c r="UDW3" s="53"/>
      <c r="UDX3" s="54"/>
      <c r="UDY3" s="52"/>
      <c r="UDZ3" s="53"/>
      <c r="UEA3" s="54"/>
      <c r="UEK3" s="35"/>
      <c r="UEL3" s="52"/>
      <c r="UEM3" s="53"/>
      <c r="UEN3" s="54"/>
      <c r="UEO3" s="52"/>
      <c r="UEP3" s="53"/>
      <c r="UEQ3" s="54"/>
      <c r="UFA3" s="35"/>
      <c r="UFB3" s="52"/>
      <c r="UFC3" s="53"/>
      <c r="UFD3" s="54"/>
      <c r="UFE3" s="52"/>
      <c r="UFF3" s="53"/>
      <c r="UFG3" s="54"/>
      <c r="UFQ3" s="35"/>
      <c r="UFR3" s="52"/>
      <c r="UFS3" s="53"/>
      <c r="UFT3" s="54"/>
      <c r="UFU3" s="52"/>
      <c r="UFV3" s="53"/>
      <c r="UFW3" s="54"/>
      <c r="UGG3" s="35"/>
      <c r="UGH3" s="52"/>
      <c r="UGI3" s="53"/>
      <c r="UGJ3" s="54"/>
      <c r="UGK3" s="52"/>
      <c r="UGL3" s="53"/>
      <c r="UGM3" s="54"/>
      <c r="UGW3" s="35"/>
      <c r="UGX3" s="52"/>
      <c r="UGY3" s="53"/>
      <c r="UGZ3" s="54"/>
      <c r="UHA3" s="52"/>
      <c r="UHB3" s="53"/>
      <c r="UHC3" s="54"/>
      <c r="UHM3" s="35"/>
      <c r="UHN3" s="52"/>
      <c r="UHO3" s="53"/>
      <c r="UHP3" s="54"/>
      <c r="UHQ3" s="52"/>
      <c r="UHR3" s="53"/>
      <c r="UHS3" s="54"/>
      <c r="UIC3" s="35"/>
      <c r="UID3" s="52"/>
      <c r="UIE3" s="53"/>
      <c r="UIF3" s="54"/>
      <c r="UIG3" s="52"/>
      <c r="UIH3" s="53"/>
      <c r="UII3" s="54"/>
      <c r="UIS3" s="35"/>
      <c r="UIT3" s="52"/>
      <c r="UIU3" s="53"/>
      <c r="UIV3" s="54"/>
      <c r="UIW3" s="52"/>
      <c r="UIX3" s="53"/>
      <c r="UIY3" s="54"/>
      <c r="UJI3" s="35"/>
      <c r="UJJ3" s="52"/>
      <c r="UJK3" s="53"/>
      <c r="UJL3" s="54"/>
      <c r="UJM3" s="52"/>
      <c r="UJN3" s="53"/>
      <c r="UJO3" s="54"/>
      <c r="UJY3" s="35"/>
      <c r="UJZ3" s="52"/>
      <c r="UKA3" s="53"/>
      <c r="UKB3" s="54"/>
      <c r="UKC3" s="52"/>
      <c r="UKD3" s="53"/>
      <c r="UKE3" s="54"/>
      <c r="UKO3" s="35"/>
      <c r="UKP3" s="52"/>
      <c r="UKQ3" s="53"/>
      <c r="UKR3" s="54"/>
      <c r="UKS3" s="52"/>
      <c r="UKT3" s="53"/>
      <c r="UKU3" s="54"/>
      <c r="ULE3" s="35"/>
      <c r="ULF3" s="52"/>
      <c r="ULG3" s="53"/>
      <c r="ULH3" s="54"/>
      <c r="ULI3" s="52"/>
      <c r="ULJ3" s="53"/>
      <c r="ULK3" s="54"/>
      <c r="ULU3" s="35"/>
      <c r="ULV3" s="52"/>
      <c r="ULW3" s="53"/>
      <c r="ULX3" s="54"/>
      <c r="ULY3" s="52"/>
      <c r="ULZ3" s="53"/>
      <c r="UMA3" s="54"/>
      <c r="UMK3" s="35"/>
      <c r="UML3" s="52"/>
      <c r="UMM3" s="53"/>
      <c r="UMN3" s="54"/>
      <c r="UMO3" s="52"/>
      <c r="UMP3" s="53"/>
      <c r="UMQ3" s="54"/>
      <c r="UNA3" s="35"/>
      <c r="UNB3" s="52"/>
      <c r="UNC3" s="53"/>
      <c r="UND3" s="54"/>
      <c r="UNE3" s="52"/>
      <c r="UNF3" s="53"/>
      <c r="UNG3" s="54"/>
      <c r="UNQ3" s="35"/>
      <c r="UNR3" s="52"/>
      <c r="UNS3" s="53"/>
      <c r="UNT3" s="54"/>
      <c r="UNU3" s="52"/>
      <c r="UNV3" s="53"/>
      <c r="UNW3" s="54"/>
      <c r="UOG3" s="35"/>
      <c r="UOH3" s="52"/>
      <c r="UOI3" s="53"/>
      <c r="UOJ3" s="54"/>
      <c r="UOK3" s="52"/>
      <c r="UOL3" s="53"/>
      <c r="UOM3" s="54"/>
      <c r="UOW3" s="35"/>
      <c r="UOX3" s="52"/>
      <c r="UOY3" s="53"/>
      <c r="UOZ3" s="54"/>
      <c r="UPA3" s="52"/>
      <c r="UPB3" s="53"/>
      <c r="UPC3" s="54"/>
      <c r="UPM3" s="35"/>
      <c r="UPN3" s="52"/>
      <c r="UPO3" s="53"/>
      <c r="UPP3" s="54"/>
      <c r="UPQ3" s="52"/>
      <c r="UPR3" s="53"/>
      <c r="UPS3" s="54"/>
      <c r="UQC3" s="35"/>
      <c r="UQD3" s="52"/>
      <c r="UQE3" s="53"/>
      <c r="UQF3" s="54"/>
      <c r="UQG3" s="52"/>
      <c r="UQH3" s="53"/>
      <c r="UQI3" s="54"/>
      <c r="UQS3" s="35"/>
      <c r="UQT3" s="52"/>
      <c r="UQU3" s="53"/>
      <c r="UQV3" s="54"/>
      <c r="UQW3" s="52"/>
      <c r="UQX3" s="53"/>
      <c r="UQY3" s="54"/>
      <c r="URI3" s="35"/>
      <c r="URJ3" s="52"/>
      <c r="URK3" s="53"/>
      <c r="URL3" s="54"/>
      <c r="URM3" s="52"/>
      <c r="URN3" s="53"/>
      <c r="URO3" s="54"/>
      <c r="URY3" s="35"/>
      <c r="URZ3" s="52"/>
      <c r="USA3" s="53"/>
      <c r="USB3" s="54"/>
      <c r="USC3" s="52"/>
      <c r="USD3" s="53"/>
      <c r="USE3" s="54"/>
      <c r="USO3" s="35"/>
      <c r="USP3" s="52"/>
      <c r="USQ3" s="53"/>
      <c r="USR3" s="54"/>
      <c r="USS3" s="52"/>
      <c r="UST3" s="53"/>
      <c r="USU3" s="54"/>
      <c r="UTE3" s="35"/>
      <c r="UTF3" s="52"/>
      <c r="UTG3" s="53"/>
      <c r="UTH3" s="54"/>
      <c r="UTI3" s="52"/>
      <c r="UTJ3" s="53"/>
      <c r="UTK3" s="54"/>
      <c r="UTU3" s="35"/>
      <c r="UTV3" s="52"/>
      <c r="UTW3" s="53"/>
      <c r="UTX3" s="54"/>
      <c r="UTY3" s="52"/>
      <c r="UTZ3" s="53"/>
      <c r="UUA3" s="54"/>
      <c r="UUK3" s="35"/>
      <c r="UUL3" s="52"/>
      <c r="UUM3" s="53"/>
      <c r="UUN3" s="54"/>
      <c r="UUO3" s="52"/>
      <c r="UUP3" s="53"/>
      <c r="UUQ3" s="54"/>
      <c r="UVA3" s="35"/>
      <c r="UVB3" s="52"/>
      <c r="UVC3" s="53"/>
      <c r="UVD3" s="54"/>
      <c r="UVE3" s="52"/>
      <c r="UVF3" s="53"/>
      <c r="UVG3" s="54"/>
      <c r="UVQ3" s="35"/>
      <c r="UVR3" s="52"/>
      <c r="UVS3" s="53"/>
      <c r="UVT3" s="54"/>
      <c r="UVU3" s="52"/>
      <c r="UVV3" s="53"/>
      <c r="UVW3" s="54"/>
      <c r="UWG3" s="35"/>
      <c r="UWH3" s="52"/>
      <c r="UWI3" s="53"/>
      <c r="UWJ3" s="54"/>
      <c r="UWK3" s="52"/>
      <c r="UWL3" s="53"/>
      <c r="UWM3" s="54"/>
      <c r="UWW3" s="35"/>
      <c r="UWX3" s="52"/>
      <c r="UWY3" s="53"/>
      <c r="UWZ3" s="54"/>
      <c r="UXA3" s="52"/>
      <c r="UXB3" s="53"/>
      <c r="UXC3" s="54"/>
      <c r="UXM3" s="35"/>
      <c r="UXN3" s="52"/>
      <c r="UXO3" s="53"/>
      <c r="UXP3" s="54"/>
      <c r="UXQ3" s="52"/>
      <c r="UXR3" s="53"/>
      <c r="UXS3" s="54"/>
      <c r="UYC3" s="35"/>
      <c r="UYD3" s="52"/>
      <c r="UYE3" s="53"/>
      <c r="UYF3" s="54"/>
      <c r="UYG3" s="52"/>
      <c r="UYH3" s="53"/>
      <c r="UYI3" s="54"/>
      <c r="UYS3" s="35"/>
      <c r="UYT3" s="52"/>
      <c r="UYU3" s="53"/>
      <c r="UYV3" s="54"/>
      <c r="UYW3" s="52"/>
      <c r="UYX3" s="53"/>
      <c r="UYY3" s="54"/>
      <c r="UZI3" s="35"/>
      <c r="UZJ3" s="52"/>
      <c r="UZK3" s="53"/>
      <c r="UZL3" s="54"/>
      <c r="UZM3" s="52"/>
      <c r="UZN3" s="53"/>
      <c r="UZO3" s="54"/>
      <c r="UZY3" s="35"/>
      <c r="UZZ3" s="52"/>
      <c r="VAA3" s="53"/>
      <c r="VAB3" s="54"/>
      <c r="VAC3" s="52"/>
      <c r="VAD3" s="53"/>
      <c r="VAE3" s="54"/>
      <c r="VAO3" s="35"/>
      <c r="VAP3" s="52"/>
      <c r="VAQ3" s="53"/>
      <c r="VAR3" s="54"/>
      <c r="VAS3" s="52"/>
      <c r="VAT3" s="53"/>
      <c r="VAU3" s="54"/>
      <c r="VBE3" s="35"/>
      <c r="VBF3" s="52"/>
      <c r="VBG3" s="53"/>
      <c r="VBH3" s="54"/>
      <c r="VBI3" s="52"/>
      <c r="VBJ3" s="53"/>
      <c r="VBK3" s="54"/>
      <c r="VBU3" s="35"/>
      <c r="VBV3" s="52"/>
      <c r="VBW3" s="53"/>
      <c r="VBX3" s="54"/>
      <c r="VBY3" s="52"/>
      <c r="VBZ3" s="53"/>
      <c r="VCA3" s="54"/>
      <c r="VCK3" s="35"/>
      <c r="VCL3" s="52"/>
      <c r="VCM3" s="53"/>
      <c r="VCN3" s="54"/>
      <c r="VCO3" s="52"/>
      <c r="VCP3" s="53"/>
      <c r="VCQ3" s="54"/>
      <c r="VDA3" s="35"/>
      <c r="VDB3" s="52"/>
      <c r="VDC3" s="53"/>
      <c r="VDD3" s="54"/>
      <c r="VDE3" s="52"/>
      <c r="VDF3" s="53"/>
      <c r="VDG3" s="54"/>
      <c r="VDQ3" s="35"/>
      <c r="VDR3" s="52"/>
      <c r="VDS3" s="53"/>
      <c r="VDT3" s="54"/>
      <c r="VDU3" s="52"/>
      <c r="VDV3" s="53"/>
      <c r="VDW3" s="54"/>
      <c r="VEG3" s="35"/>
      <c r="VEH3" s="52"/>
      <c r="VEI3" s="53"/>
      <c r="VEJ3" s="54"/>
      <c r="VEK3" s="52"/>
      <c r="VEL3" s="53"/>
      <c r="VEM3" s="54"/>
      <c r="VEW3" s="35"/>
      <c r="VEX3" s="52"/>
      <c r="VEY3" s="53"/>
      <c r="VEZ3" s="54"/>
      <c r="VFA3" s="52"/>
      <c r="VFB3" s="53"/>
      <c r="VFC3" s="54"/>
      <c r="VFM3" s="35"/>
      <c r="VFN3" s="52"/>
      <c r="VFO3" s="53"/>
      <c r="VFP3" s="54"/>
      <c r="VFQ3" s="52"/>
      <c r="VFR3" s="53"/>
      <c r="VFS3" s="54"/>
      <c r="VGC3" s="35"/>
      <c r="VGD3" s="52"/>
      <c r="VGE3" s="53"/>
      <c r="VGF3" s="54"/>
      <c r="VGG3" s="52"/>
      <c r="VGH3" s="53"/>
      <c r="VGI3" s="54"/>
      <c r="VGS3" s="35"/>
      <c r="VGT3" s="52"/>
      <c r="VGU3" s="53"/>
      <c r="VGV3" s="54"/>
      <c r="VGW3" s="52"/>
      <c r="VGX3" s="53"/>
      <c r="VGY3" s="54"/>
      <c r="VHI3" s="35"/>
      <c r="VHJ3" s="52"/>
      <c r="VHK3" s="53"/>
      <c r="VHL3" s="54"/>
      <c r="VHM3" s="52"/>
      <c r="VHN3" s="53"/>
      <c r="VHO3" s="54"/>
      <c r="VHY3" s="35"/>
      <c r="VHZ3" s="52"/>
      <c r="VIA3" s="53"/>
      <c r="VIB3" s="54"/>
      <c r="VIC3" s="52"/>
      <c r="VID3" s="53"/>
      <c r="VIE3" s="54"/>
      <c r="VIO3" s="35"/>
      <c r="VIP3" s="52"/>
      <c r="VIQ3" s="53"/>
      <c r="VIR3" s="54"/>
      <c r="VIS3" s="52"/>
      <c r="VIT3" s="53"/>
      <c r="VIU3" s="54"/>
      <c r="VJE3" s="35"/>
      <c r="VJF3" s="52"/>
      <c r="VJG3" s="53"/>
      <c r="VJH3" s="54"/>
      <c r="VJI3" s="52"/>
      <c r="VJJ3" s="53"/>
      <c r="VJK3" s="54"/>
      <c r="VJU3" s="35"/>
      <c r="VJV3" s="52"/>
      <c r="VJW3" s="53"/>
      <c r="VJX3" s="54"/>
      <c r="VJY3" s="52"/>
      <c r="VJZ3" s="53"/>
      <c r="VKA3" s="54"/>
      <c r="VKK3" s="35"/>
      <c r="VKL3" s="52"/>
      <c r="VKM3" s="53"/>
      <c r="VKN3" s="54"/>
      <c r="VKO3" s="52"/>
      <c r="VKP3" s="53"/>
      <c r="VKQ3" s="54"/>
      <c r="VLA3" s="35"/>
      <c r="VLB3" s="52"/>
      <c r="VLC3" s="53"/>
      <c r="VLD3" s="54"/>
      <c r="VLE3" s="52"/>
      <c r="VLF3" s="53"/>
      <c r="VLG3" s="54"/>
      <c r="VLQ3" s="35"/>
      <c r="VLR3" s="52"/>
      <c r="VLS3" s="53"/>
      <c r="VLT3" s="54"/>
      <c r="VLU3" s="52"/>
      <c r="VLV3" s="53"/>
      <c r="VLW3" s="54"/>
      <c r="VMG3" s="35"/>
      <c r="VMH3" s="52"/>
      <c r="VMI3" s="53"/>
      <c r="VMJ3" s="54"/>
      <c r="VMK3" s="52"/>
      <c r="VML3" s="53"/>
      <c r="VMM3" s="54"/>
      <c r="VMW3" s="35"/>
      <c r="VMX3" s="52"/>
      <c r="VMY3" s="53"/>
      <c r="VMZ3" s="54"/>
      <c r="VNA3" s="52"/>
      <c r="VNB3" s="53"/>
      <c r="VNC3" s="54"/>
      <c r="VNM3" s="35"/>
      <c r="VNN3" s="52"/>
      <c r="VNO3" s="53"/>
      <c r="VNP3" s="54"/>
      <c r="VNQ3" s="52"/>
      <c r="VNR3" s="53"/>
      <c r="VNS3" s="54"/>
      <c r="VOC3" s="35"/>
      <c r="VOD3" s="52"/>
      <c r="VOE3" s="53"/>
      <c r="VOF3" s="54"/>
      <c r="VOG3" s="52"/>
      <c r="VOH3" s="53"/>
      <c r="VOI3" s="54"/>
      <c r="VOS3" s="35"/>
      <c r="VOT3" s="52"/>
      <c r="VOU3" s="53"/>
      <c r="VOV3" s="54"/>
      <c r="VOW3" s="52"/>
      <c r="VOX3" s="53"/>
      <c r="VOY3" s="54"/>
      <c r="VPI3" s="35"/>
      <c r="VPJ3" s="52"/>
      <c r="VPK3" s="53"/>
      <c r="VPL3" s="54"/>
      <c r="VPM3" s="52"/>
      <c r="VPN3" s="53"/>
      <c r="VPO3" s="54"/>
      <c r="VPY3" s="35"/>
      <c r="VPZ3" s="52"/>
      <c r="VQA3" s="53"/>
      <c r="VQB3" s="54"/>
      <c r="VQC3" s="52"/>
      <c r="VQD3" s="53"/>
      <c r="VQE3" s="54"/>
      <c r="VQO3" s="35"/>
      <c r="VQP3" s="52"/>
      <c r="VQQ3" s="53"/>
      <c r="VQR3" s="54"/>
      <c r="VQS3" s="52"/>
      <c r="VQT3" s="53"/>
      <c r="VQU3" s="54"/>
      <c r="VRE3" s="35"/>
      <c r="VRF3" s="52"/>
      <c r="VRG3" s="53"/>
      <c r="VRH3" s="54"/>
      <c r="VRI3" s="52"/>
      <c r="VRJ3" s="53"/>
      <c r="VRK3" s="54"/>
      <c r="VRU3" s="35"/>
      <c r="VRV3" s="52"/>
      <c r="VRW3" s="53"/>
      <c r="VRX3" s="54"/>
      <c r="VRY3" s="52"/>
      <c r="VRZ3" s="53"/>
      <c r="VSA3" s="54"/>
      <c r="VSK3" s="35"/>
      <c r="VSL3" s="52"/>
      <c r="VSM3" s="53"/>
      <c r="VSN3" s="54"/>
      <c r="VSO3" s="52"/>
      <c r="VSP3" s="53"/>
      <c r="VSQ3" s="54"/>
      <c r="VTA3" s="35"/>
      <c r="VTB3" s="52"/>
      <c r="VTC3" s="53"/>
      <c r="VTD3" s="54"/>
      <c r="VTE3" s="52"/>
      <c r="VTF3" s="53"/>
      <c r="VTG3" s="54"/>
      <c r="VTQ3" s="35"/>
      <c r="VTR3" s="52"/>
      <c r="VTS3" s="53"/>
      <c r="VTT3" s="54"/>
      <c r="VTU3" s="52"/>
      <c r="VTV3" s="53"/>
      <c r="VTW3" s="54"/>
      <c r="VUG3" s="35"/>
      <c r="VUH3" s="52"/>
      <c r="VUI3" s="53"/>
      <c r="VUJ3" s="54"/>
      <c r="VUK3" s="52"/>
      <c r="VUL3" s="53"/>
      <c r="VUM3" s="54"/>
      <c r="VUW3" s="35"/>
      <c r="VUX3" s="52"/>
      <c r="VUY3" s="53"/>
      <c r="VUZ3" s="54"/>
      <c r="VVA3" s="52"/>
      <c r="VVB3" s="53"/>
      <c r="VVC3" s="54"/>
      <c r="VVM3" s="35"/>
      <c r="VVN3" s="52"/>
      <c r="VVO3" s="53"/>
      <c r="VVP3" s="54"/>
      <c r="VVQ3" s="52"/>
      <c r="VVR3" s="53"/>
      <c r="VVS3" s="54"/>
      <c r="VWC3" s="35"/>
      <c r="VWD3" s="52"/>
      <c r="VWE3" s="53"/>
      <c r="VWF3" s="54"/>
      <c r="VWG3" s="52"/>
      <c r="VWH3" s="53"/>
      <c r="VWI3" s="54"/>
      <c r="VWS3" s="35"/>
      <c r="VWT3" s="52"/>
      <c r="VWU3" s="53"/>
      <c r="VWV3" s="54"/>
      <c r="VWW3" s="52"/>
      <c r="VWX3" s="53"/>
      <c r="VWY3" s="54"/>
      <c r="VXI3" s="35"/>
      <c r="VXJ3" s="52"/>
      <c r="VXK3" s="53"/>
      <c r="VXL3" s="54"/>
      <c r="VXM3" s="52"/>
      <c r="VXN3" s="53"/>
      <c r="VXO3" s="54"/>
      <c r="VXY3" s="35"/>
      <c r="VXZ3" s="52"/>
      <c r="VYA3" s="53"/>
      <c r="VYB3" s="54"/>
      <c r="VYC3" s="52"/>
      <c r="VYD3" s="53"/>
      <c r="VYE3" s="54"/>
      <c r="VYO3" s="35"/>
      <c r="VYP3" s="52"/>
      <c r="VYQ3" s="53"/>
      <c r="VYR3" s="54"/>
      <c r="VYS3" s="52"/>
      <c r="VYT3" s="53"/>
      <c r="VYU3" s="54"/>
      <c r="VZE3" s="35"/>
      <c r="VZF3" s="52"/>
      <c r="VZG3" s="53"/>
      <c r="VZH3" s="54"/>
      <c r="VZI3" s="52"/>
      <c r="VZJ3" s="53"/>
      <c r="VZK3" s="54"/>
      <c r="VZU3" s="35"/>
      <c r="VZV3" s="52"/>
      <c r="VZW3" s="53"/>
      <c r="VZX3" s="54"/>
      <c r="VZY3" s="52"/>
      <c r="VZZ3" s="53"/>
      <c r="WAA3" s="54"/>
      <c r="WAK3" s="35"/>
      <c r="WAL3" s="52"/>
      <c r="WAM3" s="53"/>
      <c r="WAN3" s="54"/>
      <c r="WAO3" s="52"/>
      <c r="WAP3" s="53"/>
      <c r="WAQ3" s="54"/>
      <c r="WBA3" s="35"/>
      <c r="WBB3" s="52"/>
      <c r="WBC3" s="53"/>
      <c r="WBD3" s="54"/>
      <c r="WBE3" s="52"/>
      <c r="WBF3" s="53"/>
      <c r="WBG3" s="54"/>
      <c r="WBQ3" s="35"/>
      <c r="WBR3" s="52"/>
      <c r="WBS3" s="53"/>
      <c r="WBT3" s="54"/>
      <c r="WBU3" s="52"/>
      <c r="WBV3" s="53"/>
      <c r="WBW3" s="54"/>
      <c r="WCG3" s="35"/>
      <c r="WCH3" s="52"/>
      <c r="WCI3" s="53"/>
      <c r="WCJ3" s="54"/>
      <c r="WCK3" s="52"/>
      <c r="WCL3" s="53"/>
      <c r="WCM3" s="54"/>
      <c r="WCW3" s="35"/>
      <c r="WCX3" s="52"/>
      <c r="WCY3" s="53"/>
      <c r="WCZ3" s="54"/>
      <c r="WDA3" s="52"/>
      <c r="WDB3" s="53"/>
      <c r="WDC3" s="54"/>
      <c r="WDM3" s="35"/>
      <c r="WDN3" s="52"/>
      <c r="WDO3" s="53"/>
      <c r="WDP3" s="54"/>
      <c r="WDQ3" s="52"/>
      <c r="WDR3" s="53"/>
      <c r="WDS3" s="54"/>
      <c r="WEC3" s="35"/>
      <c r="WED3" s="52"/>
      <c r="WEE3" s="53"/>
      <c r="WEF3" s="54"/>
      <c r="WEG3" s="52"/>
      <c r="WEH3" s="53"/>
      <c r="WEI3" s="54"/>
      <c r="WES3" s="35"/>
      <c r="WET3" s="52"/>
      <c r="WEU3" s="53"/>
      <c r="WEV3" s="54"/>
      <c r="WEW3" s="52"/>
      <c r="WEX3" s="53"/>
      <c r="WEY3" s="54"/>
      <c r="WFI3" s="35"/>
      <c r="WFJ3" s="52"/>
      <c r="WFK3" s="53"/>
      <c r="WFL3" s="54"/>
      <c r="WFM3" s="52"/>
      <c r="WFN3" s="53"/>
      <c r="WFO3" s="54"/>
      <c r="WFY3" s="35"/>
      <c r="WFZ3" s="52"/>
      <c r="WGA3" s="53"/>
      <c r="WGB3" s="54"/>
      <c r="WGC3" s="52"/>
      <c r="WGD3" s="53"/>
      <c r="WGE3" s="54"/>
      <c r="WGO3" s="35"/>
      <c r="WGP3" s="52"/>
      <c r="WGQ3" s="53"/>
      <c r="WGR3" s="54"/>
      <c r="WGS3" s="52"/>
      <c r="WGT3" s="53"/>
      <c r="WGU3" s="54"/>
      <c r="WHE3" s="35"/>
      <c r="WHF3" s="52"/>
      <c r="WHG3" s="53"/>
      <c r="WHH3" s="54"/>
      <c r="WHI3" s="52"/>
      <c r="WHJ3" s="53"/>
      <c r="WHK3" s="54"/>
      <c r="WHU3" s="35"/>
      <c r="WHV3" s="52"/>
      <c r="WHW3" s="53"/>
      <c r="WHX3" s="54"/>
      <c r="WHY3" s="52"/>
      <c r="WHZ3" s="53"/>
      <c r="WIA3" s="54"/>
      <c r="WIK3" s="35"/>
      <c r="WIL3" s="52"/>
      <c r="WIM3" s="53"/>
      <c r="WIN3" s="54"/>
      <c r="WIO3" s="52"/>
      <c r="WIP3" s="53"/>
      <c r="WIQ3" s="54"/>
      <c r="WJA3" s="35"/>
      <c r="WJB3" s="52"/>
      <c r="WJC3" s="53"/>
      <c r="WJD3" s="54"/>
      <c r="WJE3" s="52"/>
      <c r="WJF3" s="53"/>
      <c r="WJG3" s="54"/>
      <c r="WJQ3" s="35"/>
      <c r="WJR3" s="52"/>
      <c r="WJS3" s="53"/>
      <c r="WJT3" s="54"/>
      <c r="WJU3" s="52"/>
      <c r="WJV3" s="53"/>
      <c r="WJW3" s="54"/>
      <c r="WKG3" s="35"/>
      <c r="WKH3" s="52"/>
      <c r="WKI3" s="53"/>
      <c r="WKJ3" s="54"/>
      <c r="WKK3" s="52"/>
      <c r="WKL3" s="53"/>
      <c r="WKM3" s="54"/>
      <c r="WKW3" s="35"/>
      <c r="WKX3" s="52"/>
      <c r="WKY3" s="53"/>
      <c r="WKZ3" s="54"/>
      <c r="WLA3" s="52"/>
      <c r="WLB3" s="53"/>
      <c r="WLC3" s="54"/>
      <c r="WLM3" s="35"/>
      <c r="WLN3" s="52"/>
      <c r="WLO3" s="53"/>
      <c r="WLP3" s="54"/>
      <c r="WLQ3" s="52"/>
      <c r="WLR3" s="53"/>
      <c r="WLS3" s="54"/>
      <c r="WMC3" s="35"/>
      <c r="WMD3" s="52"/>
      <c r="WME3" s="53"/>
      <c r="WMF3" s="54"/>
      <c r="WMG3" s="52"/>
      <c r="WMH3" s="53"/>
      <c r="WMI3" s="54"/>
      <c r="WMS3" s="35"/>
      <c r="WMT3" s="52"/>
      <c r="WMU3" s="53"/>
      <c r="WMV3" s="54"/>
      <c r="WMW3" s="52"/>
      <c r="WMX3" s="53"/>
      <c r="WMY3" s="54"/>
      <c r="WNI3" s="35"/>
      <c r="WNJ3" s="52"/>
      <c r="WNK3" s="53"/>
      <c r="WNL3" s="54"/>
      <c r="WNM3" s="52"/>
      <c r="WNN3" s="53"/>
      <c r="WNO3" s="54"/>
      <c r="WNY3" s="35"/>
      <c r="WNZ3" s="52"/>
      <c r="WOA3" s="53"/>
      <c r="WOB3" s="54"/>
      <c r="WOC3" s="52"/>
      <c r="WOD3" s="53"/>
      <c r="WOE3" s="54"/>
      <c r="WOO3" s="35"/>
      <c r="WOP3" s="52"/>
      <c r="WOQ3" s="53"/>
      <c r="WOR3" s="54"/>
      <c r="WOS3" s="52"/>
      <c r="WOT3" s="53"/>
      <c r="WOU3" s="54"/>
      <c r="WPE3" s="35"/>
      <c r="WPF3" s="52"/>
      <c r="WPG3" s="53"/>
      <c r="WPH3" s="54"/>
      <c r="WPI3" s="52"/>
      <c r="WPJ3" s="53"/>
      <c r="WPK3" s="54"/>
      <c r="WPU3" s="35"/>
      <c r="WPV3" s="52"/>
      <c r="WPW3" s="53"/>
      <c r="WPX3" s="54"/>
      <c r="WPY3" s="52"/>
      <c r="WPZ3" s="53"/>
      <c r="WQA3" s="54"/>
      <c r="WQK3" s="35"/>
      <c r="WQL3" s="52"/>
      <c r="WQM3" s="53"/>
      <c r="WQN3" s="54"/>
      <c r="WQO3" s="52"/>
      <c r="WQP3" s="53"/>
      <c r="WQQ3" s="54"/>
      <c r="WRA3" s="35"/>
      <c r="WRB3" s="52"/>
      <c r="WRC3" s="53"/>
      <c r="WRD3" s="54"/>
      <c r="WRE3" s="52"/>
      <c r="WRF3" s="53"/>
      <c r="WRG3" s="54"/>
      <c r="WRQ3" s="35"/>
      <c r="WRR3" s="52"/>
      <c r="WRS3" s="53"/>
      <c r="WRT3" s="54"/>
      <c r="WRU3" s="52"/>
      <c r="WRV3" s="53"/>
      <c r="WRW3" s="54"/>
      <c r="WSG3" s="35"/>
      <c r="WSH3" s="52"/>
      <c r="WSI3" s="53"/>
      <c r="WSJ3" s="54"/>
      <c r="WSK3" s="52"/>
      <c r="WSL3" s="53"/>
      <c r="WSM3" s="54"/>
      <c r="WSW3" s="35"/>
      <c r="WSX3" s="52"/>
      <c r="WSY3" s="53"/>
      <c r="WSZ3" s="54"/>
      <c r="WTA3" s="52"/>
      <c r="WTB3" s="53"/>
      <c r="WTC3" s="54"/>
      <c r="WTM3" s="35"/>
      <c r="WTN3" s="52"/>
      <c r="WTO3" s="53"/>
      <c r="WTP3" s="54"/>
      <c r="WTQ3" s="52"/>
      <c r="WTR3" s="53"/>
      <c r="WTS3" s="54"/>
      <c r="WUC3" s="35"/>
      <c r="WUD3" s="52"/>
      <c r="WUE3" s="53"/>
      <c r="WUF3" s="54"/>
      <c r="WUG3" s="52"/>
      <c r="WUH3" s="53"/>
      <c r="WUI3" s="54"/>
      <c r="WUS3" s="35"/>
      <c r="WUT3" s="52"/>
      <c r="WUU3" s="53"/>
      <c r="WUV3" s="54"/>
      <c r="WUW3" s="52"/>
      <c r="WUX3" s="53"/>
      <c r="WUY3" s="54"/>
      <c r="WVI3" s="35"/>
      <c r="WVJ3" s="52"/>
      <c r="WVK3" s="53"/>
      <c r="WVL3" s="54"/>
      <c r="WVM3" s="52"/>
      <c r="WVN3" s="53"/>
      <c r="WVO3" s="54"/>
      <c r="WVY3" s="35"/>
      <c r="WVZ3" s="52"/>
      <c r="WWA3" s="53"/>
      <c r="WWB3" s="54"/>
      <c r="WWC3" s="52"/>
      <c r="WWD3" s="53"/>
      <c r="WWE3" s="54"/>
      <c r="WWO3" s="35"/>
      <c r="WWP3" s="52"/>
      <c r="WWQ3" s="53"/>
      <c r="WWR3" s="54"/>
      <c r="WWS3" s="52"/>
      <c r="WWT3" s="53"/>
      <c r="WWU3" s="54"/>
      <c r="WXE3" s="35"/>
      <c r="WXF3" s="52"/>
      <c r="WXG3" s="53"/>
      <c r="WXH3" s="54"/>
      <c r="WXI3" s="52"/>
      <c r="WXJ3" s="53"/>
      <c r="WXK3" s="54"/>
      <c r="WXU3" s="35"/>
      <c r="WXV3" s="52"/>
      <c r="WXW3" s="53"/>
      <c r="WXX3" s="54"/>
      <c r="WXY3" s="52"/>
      <c r="WXZ3" s="53"/>
      <c r="WYA3" s="54"/>
      <c r="WYK3" s="35"/>
      <c r="WYL3" s="52"/>
      <c r="WYM3" s="53"/>
      <c r="WYN3" s="54"/>
      <c r="WYO3" s="52"/>
      <c r="WYP3" s="53"/>
      <c r="WYQ3" s="54"/>
      <c r="WZA3" s="35"/>
      <c r="WZB3" s="52"/>
      <c r="WZC3" s="53"/>
      <c r="WZD3" s="54"/>
      <c r="WZE3" s="52"/>
      <c r="WZF3" s="53"/>
      <c r="WZG3" s="54"/>
      <c r="WZQ3" s="35"/>
      <c r="WZR3" s="52"/>
      <c r="WZS3" s="53"/>
      <c r="WZT3" s="54"/>
      <c r="WZU3" s="52"/>
      <c r="WZV3" s="53"/>
      <c r="WZW3" s="54"/>
      <c r="XAG3" s="35"/>
      <c r="XAH3" s="52"/>
      <c r="XAI3" s="53"/>
      <c r="XAJ3" s="54"/>
      <c r="XAK3" s="52"/>
      <c r="XAL3" s="53"/>
      <c r="XAM3" s="54"/>
      <c r="XAW3" s="35"/>
      <c r="XAX3" s="52"/>
      <c r="XAY3" s="53"/>
      <c r="XAZ3" s="54"/>
      <c r="XBA3" s="52"/>
      <c r="XBB3" s="53"/>
      <c r="XBC3" s="54"/>
      <c r="XBM3" s="35"/>
      <c r="XBN3" s="52"/>
      <c r="XBO3" s="53"/>
      <c r="XBP3" s="54"/>
      <c r="XBQ3" s="52"/>
      <c r="XBR3" s="53"/>
      <c r="XBS3" s="54"/>
      <c r="XCC3" s="35"/>
      <c r="XCD3" s="52"/>
      <c r="XCE3" s="53"/>
      <c r="XCF3" s="54"/>
      <c r="XCG3" s="52"/>
      <c r="XCH3" s="53"/>
      <c r="XCI3" s="54"/>
      <c r="XCS3" s="35"/>
      <c r="XCT3" s="52"/>
      <c r="XCU3" s="53"/>
      <c r="XCV3" s="54"/>
      <c r="XCW3" s="52"/>
      <c r="XCX3" s="53"/>
      <c r="XCY3" s="54"/>
      <c r="XDI3" s="35"/>
      <c r="XDJ3" s="52"/>
      <c r="XDK3" s="53"/>
      <c r="XDL3" s="54"/>
      <c r="XDM3" s="52"/>
      <c r="XDN3" s="53"/>
      <c r="XDO3" s="54"/>
      <c r="XDY3" s="35"/>
      <c r="XDZ3" s="52"/>
      <c r="XEA3" s="53"/>
      <c r="XEB3" s="54"/>
      <c r="XEC3" s="52"/>
      <c r="XED3" s="53"/>
      <c r="XEE3" s="54"/>
      <c r="XEO3" s="35"/>
      <c r="XEP3" s="52"/>
      <c r="XEQ3" s="53"/>
      <c r="XER3" s="54"/>
      <c r="XES3" s="52"/>
      <c r="XET3" s="53"/>
      <c r="XEU3" s="54"/>
    </row>
    <row r="4" spans="1:1015 1025:2039 2049:3063 3073:4087 4097:5111 5121:6135 6145:7159 7169:8183 8193:9207 9217:10231 10241:11255 11265:12279 12289:13303 13313:14327 14337:15351 15361:16375" s="57" customFormat="1" x14ac:dyDescent="0.25">
      <c r="A4" s="35">
        <v>44880</v>
      </c>
      <c r="B4" s="52">
        <v>16864</v>
      </c>
      <c r="C4" s="53">
        <v>574.93560000000002</v>
      </c>
      <c r="D4" s="54">
        <v>9695713.9583999999</v>
      </c>
      <c r="E4" s="52">
        <v>16864</v>
      </c>
      <c r="F4" s="53">
        <v>574.93560000000002</v>
      </c>
      <c r="G4" s="54">
        <v>9695713.9583999999</v>
      </c>
      <c r="H4" s="57" t="s">
        <v>17</v>
      </c>
      <c r="I4" s="57" t="s">
        <v>17</v>
      </c>
      <c r="J4" s="57" t="s">
        <v>17</v>
      </c>
      <c r="K4" s="57" t="s">
        <v>17</v>
      </c>
      <c r="L4" s="57" t="s">
        <v>17</v>
      </c>
      <c r="M4" s="57" t="s">
        <v>17</v>
      </c>
      <c r="N4" s="57" t="s">
        <v>17</v>
      </c>
      <c r="O4" s="57" t="s">
        <v>17</v>
      </c>
      <c r="P4" s="57" t="s">
        <v>17</v>
      </c>
      <c r="Q4" s="35"/>
      <c r="R4" s="52"/>
      <c r="S4" s="53"/>
      <c r="T4" s="54"/>
      <c r="U4" s="52"/>
      <c r="V4" s="53"/>
      <c r="W4" s="54"/>
      <c r="AG4" s="35"/>
      <c r="AH4" s="52"/>
      <c r="AI4" s="53"/>
      <c r="AJ4" s="54"/>
      <c r="AK4" s="52"/>
      <c r="AL4" s="53"/>
      <c r="AM4" s="54"/>
      <c r="AW4" s="35"/>
      <c r="AX4" s="52"/>
      <c r="AY4" s="53"/>
      <c r="AZ4" s="54"/>
      <c r="BA4" s="52"/>
      <c r="BB4" s="53"/>
      <c r="BC4" s="54"/>
      <c r="BM4" s="35"/>
      <c r="BN4" s="52"/>
      <c r="BO4" s="53"/>
      <c r="BP4" s="54"/>
      <c r="BQ4" s="52"/>
      <c r="BR4" s="53"/>
      <c r="BS4" s="54"/>
      <c r="CC4" s="35"/>
      <c r="CD4" s="52"/>
      <c r="CE4" s="53"/>
      <c r="CF4" s="54"/>
      <c r="CG4" s="52"/>
      <c r="CH4" s="53"/>
      <c r="CI4" s="54"/>
      <c r="CS4" s="35"/>
      <c r="CT4" s="52"/>
      <c r="CU4" s="53"/>
      <c r="CV4" s="54"/>
      <c r="CW4" s="52"/>
      <c r="CX4" s="53"/>
      <c r="CY4" s="54"/>
      <c r="DI4" s="35"/>
      <c r="DJ4" s="52"/>
      <c r="DK4" s="53"/>
      <c r="DL4" s="54"/>
      <c r="DM4" s="52"/>
      <c r="DN4" s="53"/>
      <c r="DO4" s="54"/>
      <c r="DY4" s="35"/>
      <c r="DZ4" s="52"/>
      <c r="EA4" s="53"/>
      <c r="EB4" s="54"/>
      <c r="EC4" s="52"/>
      <c r="ED4" s="53"/>
      <c r="EE4" s="54"/>
      <c r="EO4" s="35"/>
      <c r="EP4" s="52"/>
      <c r="EQ4" s="53"/>
      <c r="ER4" s="54"/>
      <c r="ES4" s="52"/>
      <c r="ET4" s="53"/>
      <c r="EU4" s="54"/>
      <c r="FE4" s="35"/>
      <c r="FF4" s="52"/>
      <c r="FG4" s="53"/>
      <c r="FH4" s="54"/>
      <c r="FI4" s="52"/>
      <c r="FJ4" s="53"/>
      <c r="FK4" s="54"/>
      <c r="FU4" s="35"/>
      <c r="FV4" s="52"/>
      <c r="FW4" s="53"/>
      <c r="FX4" s="54"/>
      <c r="FY4" s="52"/>
      <c r="FZ4" s="53"/>
      <c r="GA4" s="54"/>
      <c r="GK4" s="35"/>
      <c r="GL4" s="52"/>
      <c r="GM4" s="53"/>
      <c r="GN4" s="54"/>
      <c r="GO4" s="52"/>
      <c r="GP4" s="53"/>
      <c r="GQ4" s="54"/>
      <c r="HA4" s="35"/>
      <c r="HB4" s="52"/>
      <c r="HC4" s="53"/>
      <c r="HD4" s="54"/>
      <c r="HE4" s="52"/>
      <c r="HF4" s="53"/>
      <c r="HG4" s="54"/>
      <c r="HQ4" s="35"/>
      <c r="HR4" s="52"/>
      <c r="HS4" s="53"/>
      <c r="HT4" s="54"/>
      <c r="HU4" s="52"/>
      <c r="HV4" s="53"/>
      <c r="HW4" s="54"/>
      <c r="IG4" s="35"/>
      <c r="IH4" s="52"/>
      <c r="II4" s="53"/>
      <c r="IJ4" s="54"/>
      <c r="IK4" s="52"/>
      <c r="IL4" s="53"/>
      <c r="IM4" s="54"/>
      <c r="IW4" s="35"/>
      <c r="IX4" s="52"/>
      <c r="IY4" s="53"/>
      <c r="IZ4" s="54"/>
      <c r="JA4" s="52"/>
      <c r="JB4" s="53"/>
      <c r="JC4" s="54"/>
      <c r="JM4" s="35"/>
      <c r="JN4" s="52"/>
      <c r="JO4" s="53"/>
      <c r="JP4" s="54"/>
      <c r="JQ4" s="52"/>
      <c r="JR4" s="53"/>
      <c r="JS4" s="54"/>
      <c r="KC4" s="35"/>
      <c r="KD4" s="52"/>
      <c r="KE4" s="53"/>
      <c r="KF4" s="54"/>
      <c r="KG4" s="52"/>
      <c r="KH4" s="53"/>
      <c r="KI4" s="54"/>
      <c r="KS4" s="35"/>
      <c r="KT4" s="52"/>
      <c r="KU4" s="53"/>
      <c r="KV4" s="54"/>
      <c r="KW4" s="52"/>
      <c r="KX4" s="53"/>
      <c r="KY4" s="54"/>
      <c r="LI4" s="35"/>
      <c r="LJ4" s="52"/>
      <c r="LK4" s="53"/>
      <c r="LL4" s="54"/>
      <c r="LM4" s="52"/>
      <c r="LN4" s="53"/>
      <c r="LO4" s="54"/>
      <c r="LY4" s="35"/>
      <c r="LZ4" s="52"/>
      <c r="MA4" s="53"/>
      <c r="MB4" s="54"/>
      <c r="MC4" s="52"/>
      <c r="MD4" s="53"/>
      <c r="ME4" s="54"/>
      <c r="MO4" s="35"/>
      <c r="MP4" s="52"/>
      <c r="MQ4" s="53"/>
      <c r="MR4" s="54"/>
      <c r="MS4" s="52"/>
      <c r="MT4" s="53"/>
      <c r="MU4" s="54"/>
      <c r="NE4" s="35"/>
      <c r="NF4" s="52"/>
      <c r="NG4" s="53"/>
      <c r="NH4" s="54"/>
      <c r="NI4" s="52"/>
      <c r="NJ4" s="53"/>
      <c r="NK4" s="54"/>
      <c r="NU4" s="35"/>
      <c r="NV4" s="52"/>
      <c r="NW4" s="53"/>
      <c r="NX4" s="54"/>
      <c r="NY4" s="52"/>
      <c r="NZ4" s="53"/>
      <c r="OA4" s="54"/>
      <c r="OK4" s="35"/>
      <c r="OL4" s="52"/>
      <c r="OM4" s="53"/>
      <c r="ON4" s="54"/>
      <c r="OO4" s="52"/>
      <c r="OP4" s="53"/>
      <c r="OQ4" s="54"/>
      <c r="PA4" s="35"/>
      <c r="PB4" s="52"/>
      <c r="PC4" s="53"/>
      <c r="PD4" s="54"/>
      <c r="PE4" s="52"/>
      <c r="PF4" s="53"/>
      <c r="PG4" s="54"/>
      <c r="PQ4" s="35"/>
      <c r="PR4" s="52"/>
      <c r="PS4" s="53"/>
      <c r="PT4" s="54"/>
      <c r="PU4" s="52"/>
      <c r="PV4" s="53"/>
      <c r="PW4" s="54"/>
      <c r="QG4" s="35"/>
      <c r="QH4" s="52"/>
      <c r="QI4" s="53"/>
      <c r="QJ4" s="54"/>
      <c r="QK4" s="52"/>
      <c r="QL4" s="53"/>
      <c r="QM4" s="54"/>
      <c r="QW4" s="35"/>
      <c r="QX4" s="52"/>
      <c r="QY4" s="53"/>
      <c r="QZ4" s="54"/>
      <c r="RA4" s="52"/>
      <c r="RB4" s="53"/>
      <c r="RC4" s="54"/>
      <c r="RM4" s="35"/>
      <c r="RN4" s="52"/>
      <c r="RO4" s="53"/>
      <c r="RP4" s="54"/>
      <c r="RQ4" s="52"/>
      <c r="RR4" s="53"/>
      <c r="RS4" s="54"/>
      <c r="SC4" s="35"/>
      <c r="SD4" s="52"/>
      <c r="SE4" s="53"/>
      <c r="SF4" s="54"/>
      <c r="SG4" s="52"/>
      <c r="SH4" s="53"/>
      <c r="SI4" s="54"/>
      <c r="SS4" s="35"/>
      <c r="ST4" s="52"/>
      <c r="SU4" s="53"/>
      <c r="SV4" s="54"/>
      <c r="SW4" s="52"/>
      <c r="SX4" s="53"/>
      <c r="SY4" s="54"/>
      <c r="TI4" s="35"/>
      <c r="TJ4" s="52"/>
      <c r="TK4" s="53"/>
      <c r="TL4" s="54"/>
      <c r="TM4" s="52"/>
      <c r="TN4" s="53"/>
      <c r="TO4" s="54"/>
      <c r="TY4" s="35"/>
      <c r="TZ4" s="52"/>
      <c r="UA4" s="53"/>
      <c r="UB4" s="54"/>
      <c r="UC4" s="52"/>
      <c r="UD4" s="53"/>
      <c r="UE4" s="54"/>
      <c r="UO4" s="35"/>
      <c r="UP4" s="52"/>
      <c r="UQ4" s="53"/>
      <c r="UR4" s="54"/>
      <c r="US4" s="52"/>
      <c r="UT4" s="53"/>
      <c r="UU4" s="54"/>
      <c r="VE4" s="35"/>
      <c r="VF4" s="52"/>
      <c r="VG4" s="53"/>
      <c r="VH4" s="54"/>
      <c r="VI4" s="52"/>
      <c r="VJ4" s="53"/>
      <c r="VK4" s="54"/>
      <c r="VU4" s="35"/>
      <c r="VV4" s="52"/>
      <c r="VW4" s="53"/>
      <c r="VX4" s="54"/>
      <c r="VY4" s="52"/>
      <c r="VZ4" s="53"/>
      <c r="WA4" s="54"/>
      <c r="WK4" s="35"/>
      <c r="WL4" s="52"/>
      <c r="WM4" s="53"/>
      <c r="WN4" s="54"/>
      <c r="WO4" s="52"/>
      <c r="WP4" s="53"/>
      <c r="WQ4" s="54"/>
      <c r="XA4" s="35"/>
      <c r="XB4" s="52"/>
      <c r="XC4" s="53"/>
      <c r="XD4" s="54"/>
      <c r="XE4" s="52"/>
      <c r="XF4" s="53"/>
      <c r="XG4" s="54"/>
      <c r="XQ4" s="35"/>
      <c r="XR4" s="52"/>
      <c r="XS4" s="53"/>
      <c r="XT4" s="54"/>
      <c r="XU4" s="52"/>
      <c r="XV4" s="53"/>
      <c r="XW4" s="54"/>
      <c r="YG4" s="35"/>
      <c r="YH4" s="52"/>
      <c r="YI4" s="53"/>
      <c r="YJ4" s="54"/>
      <c r="YK4" s="52"/>
      <c r="YL4" s="53"/>
      <c r="YM4" s="54"/>
      <c r="YW4" s="35"/>
      <c r="YX4" s="52"/>
      <c r="YY4" s="53"/>
      <c r="YZ4" s="54"/>
      <c r="ZA4" s="52"/>
      <c r="ZB4" s="53"/>
      <c r="ZC4" s="54"/>
      <c r="ZM4" s="35"/>
      <c r="ZN4" s="52"/>
      <c r="ZO4" s="53"/>
      <c r="ZP4" s="54"/>
      <c r="ZQ4" s="52"/>
      <c r="ZR4" s="53"/>
      <c r="ZS4" s="54"/>
      <c r="AAC4" s="35"/>
      <c r="AAD4" s="52"/>
      <c r="AAE4" s="53"/>
      <c r="AAF4" s="54"/>
      <c r="AAG4" s="52"/>
      <c r="AAH4" s="53"/>
      <c r="AAI4" s="54"/>
      <c r="AAS4" s="35"/>
      <c r="AAT4" s="52"/>
      <c r="AAU4" s="53"/>
      <c r="AAV4" s="54"/>
      <c r="AAW4" s="52"/>
      <c r="AAX4" s="53"/>
      <c r="AAY4" s="54"/>
      <c r="ABI4" s="35"/>
      <c r="ABJ4" s="52"/>
      <c r="ABK4" s="53"/>
      <c r="ABL4" s="54"/>
      <c r="ABM4" s="52"/>
      <c r="ABN4" s="53"/>
      <c r="ABO4" s="54"/>
      <c r="ABY4" s="35"/>
      <c r="ABZ4" s="52"/>
      <c r="ACA4" s="53"/>
      <c r="ACB4" s="54"/>
      <c r="ACC4" s="52"/>
      <c r="ACD4" s="53"/>
      <c r="ACE4" s="54"/>
      <c r="ACO4" s="35"/>
      <c r="ACP4" s="52"/>
      <c r="ACQ4" s="53"/>
      <c r="ACR4" s="54"/>
      <c r="ACS4" s="52"/>
      <c r="ACT4" s="53"/>
      <c r="ACU4" s="54"/>
      <c r="ADE4" s="35"/>
      <c r="ADF4" s="52"/>
      <c r="ADG4" s="53"/>
      <c r="ADH4" s="54"/>
      <c r="ADI4" s="52"/>
      <c r="ADJ4" s="53"/>
      <c r="ADK4" s="54"/>
      <c r="ADU4" s="35"/>
      <c r="ADV4" s="52"/>
      <c r="ADW4" s="53"/>
      <c r="ADX4" s="54"/>
      <c r="ADY4" s="52"/>
      <c r="ADZ4" s="53"/>
      <c r="AEA4" s="54"/>
      <c r="AEK4" s="35"/>
      <c r="AEL4" s="52"/>
      <c r="AEM4" s="53"/>
      <c r="AEN4" s="54"/>
      <c r="AEO4" s="52"/>
      <c r="AEP4" s="53"/>
      <c r="AEQ4" s="54"/>
      <c r="AFA4" s="35"/>
      <c r="AFB4" s="52"/>
      <c r="AFC4" s="53"/>
      <c r="AFD4" s="54"/>
      <c r="AFE4" s="52"/>
      <c r="AFF4" s="53"/>
      <c r="AFG4" s="54"/>
      <c r="AFQ4" s="35"/>
      <c r="AFR4" s="52"/>
      <c r="AFS4" s="53"/>
      <c r="AFT4" s="54"/>
      <c r="AFU4" s="52"/>
      <c r="AFV4" s="53"/>
      <c r="AFW4" s="54"/>
      <c r="AGG4" s="35"/>
      <c r="AGH4" s="52"/>
      <c r="AGI4" s="53"/>
      <c r="AGJ4" s="54"/>
      <c r="AGK4" s="52"/>
      <c r="AGL4" s="53"/>
      <c r="AGM4" s="54"/>
      <c r="AGW4" s="35"/>
      <c r="AGX4" s="52"/>
      <c r="AGY4" s="53"/>
      <c r="AGZ4" s="54"/>
      <c r="AHA4" s="52"/>
      <c r="AHB4" s="53"/>
      <c r="AHC4" s="54"/>
      <c r="AHM4" s="35"/>
      <c r="AHN4" s="52"/>
      <c r="AHO4" s="53"/>
      <c r="AHP4" s="54"/>
      <c r="AHQ4" s="52"/>
      <c r="AHR4" s="53"/>
      <c r="AHS4" s="54"/>
      <c r="AIC4" s="35"/>
      <c r="AID4" s="52"/>
      <c r="AIE4" s="53"/>
      <c r="AIF4" s="54"/>
      <c r="AIG4" s="52"/>
      <c r="AIH4" s="53"/>
      <c r="AII4" s="54"/>
      <c r="AIS4" s="35"/>
      <c r="AIT4" s="52"/>
      <c r="AIU4" s="53"/>
      <c r="AIV4" s="54"/>
      <c r="AIW4" s="52"/>
      <c r="AIX4" s="53"/>
      <c r="AIY4" s="54"/>
      <c r="AJI4" s="35"/>
      <c r="AJJ4" s="52"/>
      <c r="AJK4" s="53"/>
      <c r="AJL4" s="54"/>
      <c r="AJM4" s="52"/>
      <c r="AJN4" s="53"/>
      <c r="AJO4" s="54"/>
      <c r="AJY4" s="35"/>
      <c r="AJZ4" s="52"/>
      <c r="AKA4" s="53"/>
      <c r="AKB4" s="54"/>
      <c r="AKC4" s="52"/>
      <c r="AKD4" s="53"/>
      <c r="AKE4" s="54"/>
      <c r="AKO4" s="35"/>
      <c r="AKP4" s="52"/>
      <c r="AKQ4" s="53"/>
      <c r="AKR4" s="54"/>
      <c r="AKS4" s="52"/>
      <c r="AKT4" s="53"/>
      <c r="AKU4" s="54"/>
      <c r="ALE4" s="35"/>
      <c r="ALF4" s="52"/>
      <c r="ALG4" s="53"/>
      <c r="ALH4" s="54"/>
      <c r="ALI4" s="52"/>
      <c r="ALJ4" s="53"/>
      <c r="ALK4" s="54"/>
      <c r="ALU4" s="35"/>
      <c r="ALV4" s="52"/>
      <c r="ALW4" s="53"/>
      <c r="ALX4" s="54"/>
      <c r="ALY4" s="52"/>
      <c r="ALZ4" s="53"/>
      <c r="AMA4" s="54"/>
      <c r="AMK4" s="35"/>
      <c r="AML4" s="52"/>
      <c r="AMM4" s="53"/>
      <c r="AMN4" s="54"/>
      <c r="AMO4" s="52"/>
      <c r="AMP4" s="53"/>
      <c r="AMQ4" s="54"/>
      <c r="ANA4" s="35"/>
      <c r="ANB4" s="52"/>
      <c r="ANC4" s="53"/>
      <c r="AND4" s="54"/>
      <c r="ANE4" s="52"/>
      <c r="ANF4" s="53"/>
      <c r="ANG4" s="54"/>
      <c r="ANQ4" s="35"/>
      <c r="ANR4" s="52"/>
      <c r="ANS4" s="53"/>
      <c r="ANT4" s="54"/>
      <c r="ANU4" s="52"/>
      <c r="ANV4" s="53"/>
      <c r="ANW4" s="54"/>
      <c r="AOG4" s="35"/>
      <c r="AOH4" s="52"/>
      <c r="AOI4" s="53"/>
      <c r="AOJ4" s="54"/>
      <c r="AOK4" s="52"/>
      <c r="AOL4" s="53"/>
      <c r="AOM4" s="54"/>
      <c r="AOW4" s="35"/>
      <c r="AOX4" s="52"/>
      <c r="AOY4" s="53"/>
      <c r="AOZ4" s="54"/>
      <c r="APA4" s="52"/>
      <c r="APB4" s="53"/>
      <c r="APC4" s="54"/>
      <c r="APM4" s="35"/>
      <c r="APN4" s="52"/>
      <c r="APO4" s="53"/>
      <c r="APP4" s="54"/>
      <c r="APQ4" s="52"/>
      <c r="APR4" s="53"/>
      <c r="APS4" s="54"/>
      <c r="AQC4" s="35"/>
      <c r="AQD4" s="52"/>
      <c r="AQE4" s="53"/>
      <c r="AQF4" s="54"/>
      <c r="AQG4" s="52"/>
      <c r="AQH4" s="53"/>
      <c r="AQI4" s="54"/>
      <c r="AQS4" s="35"/>
      <c r="AQT4" s="52"/>
      <c r="AQU4" s="53"/>
      <c r="AQV4" s="54"/>
      <c r="AQW4" s="52"/>
      <c r="AQX4" s="53"/>
      <c r="AQY4" s="54"/>
      <c r="ARI4" s="35"/>
      <c r="ARJ4" s="52"/>
      <c r="ARK4" s="53"/>
      <c r="ARL4" s="54"/>
      <c r="ARM4" s="52"/>
      <c r="ARN4" s="53"/>
      <c r="ARO4" s="54"/>
      <c r="ARY4" s="35"/>
      <c r="ARZ4" s="52"/>
      <c r="ASA4" s="53"/>
      <c r="ASB4" s="54"/>
      <c r="ASC4" s="52"/>
      <c r="ASD4" s="53"/>
      <c r="ASE4" s="54"/>
      <c r="ASO4" s="35"/>
      <c r="ASP4" s="52"/>
      <c r="ASQ4" s="53"/>
      <c r="ASR4" s="54"/>
      <c r="ASS4" s="52"/>
      <c r="AST4" s="53"/>
      <c r="ASU4" s="54"/>
      <c r="ATE4" s="35"/>
      <c r="ATF4" s="52"/>
      <c r="ATG4" s="53"/>
      <c r="ATH4" s="54"/>
      <c r="ATI4" s="52"/>
      <c r="ATJ4" s="53"/>
      <c r="ATK4" s="54"/>
      <c r="ATU4" s="35"/>
      <c r="ATV4" s="52"/>
      <c r="ATW4" s="53"/>
      <c r="ATX4" s="54"/>
      <c r="ATY4" s="52"/>
      <c r="ATZ4" s="53"/>
      <c r="AUA4" s="54"/>
      <c r="AUK4" s="35"/>
      <c r="AUL4" s="52"/>
      <c r="AUM4" s="53"/>
      <c r="AUN4" s="54"/>
      <c r="AUO4" s="52"/>
      <c r="AUP4" s="53"/>
      <c r="AUQ4" s="54"/>
      <c r="AVA4" s="35"/>
      <c r="AVB4" s="52"/>
      <c r="AVC4" s="53"/>
      <c r="AVD4" s="54"/>
      <c r="AVE4" s="52"/>
      <c r="AVF4" s="53"/>
      <c r="AVG4" s="54"/>
      <c r="AVQ4" s="35"/>
      <c r="AVR4" s="52"/>
      <c r="AVS4" s="53"/>
      <c r="AVT4" s="54"/>
      <c r="AVU4" s="52"/>
      <c r="AVV4" s="53"/>
      <c r="AVW4" s="54"/>
      <c r="AWG4" s="35"/>
      <c r="AWH4" s="52"/>
      <c r="AWI4" s="53"/>
      <c r="AWJ4" s="54"/>
      <c r="AWK4" s="52"/>
      <c r="AWL4" s="53"/>
      <c r="AWM4" s="54"/>
      <c r="AWW4" s="35"/>
      <c r="AWX4" s="52"/>
      <c r="AWY4" s="53"/>
      <c r="AWZ4" s="54"/>
      <c r="AXA4" s="52"/>
      <c r="AXB4" s="53"/>
      <c r="AXC4" s="54"/>
      <c r="AXM4" s="35"/>
      <c r="AXN4" s="52"/>
      <c r="AXO4" s="53"/>
      <c r="AXP4" s="54"/>
      <c r="AXQ4" s="52"/>
      <c r="AXR4" s="53"/>
      <c r="AXS4" s="54"/>
      <c r="AYC4" s="35"/>
      <c r="AYD4" s="52"/>
      <c r="AYE4" s="53"/>
      <c r="AYF4" s="54"/>
      <c r="AYG4" s="52"/>
      <c r="AYH4" s="53"/>
      <c r="AYI4" s="54"/>
      <c r="AYS4" s="35"/>
      <c r="AYT4" s="52"/>
      <c r="AYU4" s="53"/>
      <c r="AYV4" s="54"/>
      <c r="AYW4" s="52"/>
      <c r="AYX4" s="53"/>
      <c r="AYY4" s="54"/>
      <c r="AZI4" s="35"/>
      <c r="AZJ4" s="52"/>
      <c r="AZK4" s="53"/>
      <c r="AZL4" s="54"/>
      <c r="AZM4" s="52"/>
      <c r="AZN4" s="53"/>
      <c r="AZO4" s="54"/>
      <c r="AZY4" s="35"/>
      <c r="AZZ4" s="52"/>
      <c r="BAA4" s="53"/>
      <c r="BAB4" s="54"/>
      <c r="BAC4" s="52"/>
      <c r="BAD4" s="53"/>
      <c r="BAE4" s="54"/>
      <c r="BAO4" s="35"/>
      <c r="BAP4" s="52"/>
      <c r="BAQ4" s="53"/>
      <c r="BAR4" s="54"/>
      <c r="BAS4" s="52"/>
      <c r="BAT4" s="53"/>
      <c r="BAU4" s="54"/>
      <c r="BBE4" s="35"/>
      <c r="BBF4" s="52"/>
      <c r="BBG4" s="53"/>
      <c r="BBH4" s="54"/>
      <c r="BBI4" s="52"/>
      <c r="BBJ4" s="53"/>
      <c r="BBK4" s="54"/>
      <c r="BBU4" s="35"/>
      <c r="BBV4" s="52"/>
      <c r="BBW4" s="53"/>
      <c r="BBX4" s="54"/>
      <c r="BBY4" s="52"/>
      <c r="BBZ4" s="53"/>
      <c r="BCA4" s="54"/>
      <c r="BCK4" s="35"/>
      <c r="BCL4" s="52"/>
      <c r="BCM4" s="53"/>
      <c r="BCN4" s="54"/>
      <c r="BCO4" s="52"/>
      <c r="BCP4" s="53"/>
      <c r="BCQ4" s="54"/>
      <c r="BDA4" s="35"/>
      <c r="BDB4" s="52"/>
      <c r="BDC4" s="53"/>
      <c r="BDD4" s="54"/>
      <c r="BDE4" s="52"/>
      <c r="BDF4" s="53"/>
      <c r="BDG4" s="54"/>
      <c r="BDQ4" s="35"/>
      <c r="BDR4" s="52"/>
      <c r="BDS4" s="53"/>
      <c r="BDT4" s="54"/>
      <c r="BDU4" s="52"/>
      <c r="BDV4" s="53"/>
      <c r="BDW4" s="54"/>
      <c r="BEG4" s="35"/>
      <c r="BEH4" s="52"/>
      <c r="BEI4" s="53"/>
      <c r="BEJ4" s="54"/>
      <c r="BEK4" s="52"/>
      <c r="BEL4" s="53"/>
      <c r="BEM4" s="54"/>
      <c r="BEW4" s="35"/>
      <c r="BEX4" s="52"/>
      <c r="BEY4" s="53"/>
      <c r="BEZ4" s="54"/>
      <c r="BFA4" s="52"/>
      <c r="BFB4" s="53"/>
      <c r="BFC4" s="54"/>
      <c r="BFM4" s="35"/>
      <c r="BFN4" s="52"/>
      <c r="BFO4" s="53"/>
      <c r="BFP4" s="54"/>
      <c r="BFQ4" s="52"/>
      <c r="BFR4" s="53"/>
      <c r="BFS4" s="54"/>
      <c r="BGC4" s="35"/>
      <c r="BGD4" s="52"/>
      <c r="BGE4" s="53"/>
      <c r="BGF4" s="54"/>
      <c r="BGG4" s="52"/>
      <c r="BGH4" s="53"/>
      <c r="BGI4" s="54"/>
      <c r="BGS4" s="35"/>
      <c r="BGT4" s="52"/>
      <c r="BGU4" s="53"/>
      <c r="BGV4" s="54"/>
      <c r="BGW4" s="52"/>
      <c r="BGX4" s="53"/>
      <c r="BGY4" s="54"/>
      <c r="BHI4" s="35"/>
      <c r="BHJ4" s="52"/>
      <c r="BHK4" s="53"/>
      <c r="BHL4" s="54"/>
      <c r="BHM4" s="52"/>
      <c r="BHN4" s="53"/>
      <c r="BHO4" s="54"/>
      <c r="BHY4" s="35"/>
      <c r="BHZ4" s="52"/>
      <c r="BIA4" s="53"/>
      <c r="BIB4" s="54"/>
      <c r="BIC4" s="52"/>
      <c r="BID4" s="53"/>
      <c r="BIE4" s="54"/>
      <c r="BIO4" s="35"/>
      <c r="BIP4" s="52"/>
      <c r="BIQ4" s="53"/>
      <c r="BIR4" s="54"/>
      <c r="BIS4" s="52"/>
      <c r="BIT4" s="53"/>
      <c r="BIU4" s="54"/>
      <c r="BJE4" s="35"/>
      <c r="BJF4" s="52"/>
      <c r="BJG4" s="53"/>
      <c r="BJH4" s="54"/>
      <c r="BJI4" s="52"/>
      <c r="BJJ4" s="53"/>
      <c r="BJK4" s="54"/>
      <c r="BJU4" s="35"/>
      <c r="BJV4" s="52"/>
      <c r="BJW4" s="53"/>
      <c r="BJX4" s="54"/>
      <c r="BJY4" s="52"/>
      <c r="BJZ4" s="53"/>
      <c r="BKA4" s="54"/>
      <c r="BKK4" s="35"/>
      <c r="BKL4" s="52"/>
      <c r="BKM4" s="53"/>
      <c r="BKN4" s="54"/>
      <c r="BKO4" s="52"/>
      <c r="BKP4" s="53"/>
      <c r="BKQ4" s="54"/>
      <c r="BLA4" s="35"/>
      <c r="BLB4" s="52"/>
      <c r="BLC4" s="53"/>
      <c r="BLD4" s="54"/>
      <c r="BLE4" s="52"/>
      <c r="BLF4" s="53"/>
      <c r="BLG4" s="54"/>
      <c r="BLQ4" s="35"/>
      <c r="BLR4" s="52"/>
      <c r="BLS4" s="53"/>
      <c r="BLT4" s="54"/>
      <c r="BLU4" s="52"/>
      <c r="BLV4" s="53"/>
      <c r="BLW4" s="54"/>
      <c r="BMG4" s="35"/>
      <c r="BMH4" s="52"/>
      <c r="BMI4" s="53"/>
      <c r="BMJ4" s="54"/>
      <c r="BMK4" s="52"/>
      <c r="BML4" s="53"/>
      <c r="BMM4" s="54"/>
      <c r="BMW4" s="35"/>
      <c r="BMX4" s="52"/>
      <c r="BMY4" s="53"/>
      <c r="BMZ4" s="54"/>
      <c r="BNA4" s="52"/>
      <c r="BNB4" s="53"/>
      <c r="BNC4" s="54"/>
      <c r="BNM4" s="35"/>
      <c r="BNN4" s="52"/>
      <c r="BNO4" s="53"/>
      <c r="BNP4" s="54"/>
      <c r="BNQ4" s="52"/>
      <c r="BNR4" s="53"/>
      <c r="BNS4" s="54"/>
      <c r="BOC4" s="35"/>
      <c r="BOD4" s="52"/>
      <c r="BOE4" s="53"/>
      <c r="BOF4" s="54"/>
      <c r="BOG4" s="52"/>
      <c r="BOH4" s="53"/>
      <c r="BOI4" s="54"/>
      <c r="BOS4" s="35"/>
      <c r="BOT4" s="52"/>
      <c r="BOU4" s="53"/>
      <c r="BOV4" s="54"/>
      <c r="BOW4" s="52"/>
      <c r="BOX4" s="53"/>
      <c r="BOY4" s="54"/>
      <c r="BPI4" s="35"/>
      <c r="BPJ4" s="52"/>
      <c r="BPK4" s="53"/>
      <c r="BPL4" s="54"/>
      <c r="BPM4" s="52"/>
      <c r="BPN4" s="53"/>
      <c r="BPO4" s="54"/>
      <c r="BPY4" s="35"/>
      <c r="BPZ4" s="52"/>
      <c r="BQA4" s="53"/>
      <c r="BQB4" s="54"/>
      <c r="BQC4" s="52"/>
      <c r="BQD4" s="53"/>
      <c r="BQE4" s="54"/>
      <c r="BQO4" s="35"/>
      <c r="BQP4" s="52"/>
      <c r="BQQ4" s="53"/>
      <c r="BQR4" s="54"/>
      <c r="BQS4" s="52"/>
      <c r="BQT4" s="53"/>
      <c r="BQU4" s="54"/>
      <c r="BRE4" s="35"/>
      <c r="BRF4" s="52"/>
      <c r="BRG4" s="53"/>
      <c r="BRH4" s="54"/>
      <c r="BRI4" s="52"/>
      <c r="BRJ4" s="53"/>
      <c r="BRK4" s="54"/>
      <c r="BRU4" s="35"/>
      <c r="BRV4" s="52"/>
      <c r="BRW4" s="53"/>
      <c r="BRX4" s="54"/>
      <c r="BRY4" s="52"/>
      <c r="BRZ4" s="53"/>
      <c r="BSA4" s="54"/>
      <c r="BSK4" s="35"/>
      <c r="BSL4" s="52"/>
      <c r="BSM4" s="53"/>
      <c r="BSN4" s="54"/>
      <c r="BSO4" s="52"/>
      <c r="BSP4" s="53"/>
      <c r="BSQ4" s="54"/>
      <c r="BTA4" s="35"/>
      <c r="BTB4" s="52"/>
      <c r="BTC4" s="53"/>
      <c r="BTD4" s="54"/>
      <c r="BTE4" s="52"/>
      <c r="BTF4" s="53"/>
      <c r="BTG4" s="54"/>
      <c r="BTQ4" s="35"/>
      <c r="BTR4" s="52"/>
      <c r="BTS4" s="53"/>
      <c r="BTT4" s="54"/>
      <c r="BTU4" s="52"/>
      <c r="BTV4" s="53"/>
      <c r="BTW4" s="54"/>
      <c r="BUG4" s="35"/>
      <c r="BUH4" s="52"/>
      <c r="BUI4" s="53"/>
      <c r="BUJ4" s="54"/>
      <c r="BUK4" s="52"/>
      <c r="BUL4" s="53"/>
      <c r="BUM4" s="54"/>
      <c r="BUW4" s="35"/>
      <c r="BUX4" s="52"/>
      <c r="BUY4" s="53"/>
      <c r="BUZ4" s="54"/>
      <c r="BVA4" s="52"/>
      <c r="BVB4" s="53"/>
      <c r="BVC4" s="54"/>
      <c r="BVM4" s="35"/>
      <c r="BVN4" s="52"/>
      <c r="BVO4" s="53"/>
      <c r="BVP4" s="54"/>
      <c r="BVQ4" s="52"/>
      <c r="BVR4" s="53"/>
      <c r="BVS4" s="54"/>
      <c r="BWC4" s="35"/>
      <c r="BWD4" s="52"/>
      <c r="BWE4" s="53"/>
      <c r="BWF4" s="54"/>
      <c r="BWG4" s="52"/>
      <c r="BWH4" s="53"/>
      <c r="BWI4" s="54"/>
      <c r="BWS4" s="35"/>
      <c r="BWT4" s="52"/>
      <c r="BWU4" s="53"/>
      <c r="BWV4" s="54"/>
      <c r="BWW4" s="52"/>
      <c r="BWX4" s="53"/>
      <c r="BWY4" s="54"/>
      <c r="BXI4" s="35"/>
      <c r="BXJ4" s="52"/>
      <c r="BXK4" s="53"/>
      <c r="BXL4" s="54"/>
      <c r="BXM4" s="52"/>
      <c r="BXN4" s="53"/>
      <c r="BXO4" s="54"/>
      <c r="BXY4" s="35"/>
      <c r="BXZ4" s="52"/>
      <c r="BYA4" s="53"/>
      <c r="BYB4" s="54"/>
      <c r="BYC4" s="52"/>
      <c r="BYD4" s="53"/>
      <c r="BYE4" s="54"/>
      <c r="BYO4" s="35"/>
      <c r="BYP4" s="52"/>
      <c r="BYQ4" s="53"/>
      <c r="BYR4" s="54"/>
      <c r="BYS4" s="52"/>
      <c r="BYT4" s="53"/>
      <c r="BYU4" s="54"/>
      <c r="BZE4" s="35"/>
      <c r="BZF4" s="52"/>
      <c r="BZG4" s="53"/>
      <c r="BZH4" s="54"/>
      <c r="BZI4" s="52"/>
      <c r="BZJ4" s="53"/>
      <c r="BZK4" s="54"/>
      <c r="BZU4" s="35"/>
      <c r="BZV4" s="52"/>
      <c r="BZW4" s="53"/>
      <c r="BZX4" s="54"/>
      <c r="BZY4" s="52"/>
      <c r="BZZ4" s="53"/>
      <c r="CAA4" s="54"/>
      <c r="CAK4" s="35"/>
      <c r="CAL4" s="52"/>
      <c r="CAM4" s="53"/>
      <c r="CAN4" s="54"/>
      <c r="CAO4" s="52"/>
      <c r="CAP4" s="53"/>
      <c r="CAQ4" s="54"/>
      <c r="CBA4" s="35"/>
      <c r="CBB4" s="52"/>
      <c r="CBC4" s="53"/>
      <c r="CBD4" s="54"/>
      <c r="CBE4" s="52"/>
      <c r="CBF4" s="53"/>
      <c r="CBG4" s="54"/>
      <c r="CBQ4" s="35"/>
      <c r="CBR4" s="52"/>
      <c r="CBS4" s="53"/>
      <c r="CBT4" s="54"/>
      <c r="CBU4" s="52"/>
      <c r="CBV4" s="53"/>
      <c r="CBW4" s="54"/>
      <c r="CCG4" s="35"/>
      <c r="CCH4" s="52"/>
      <c r="CCI4" s="53"/>
      <c r="CCJ4" s="54"/>
      <c r="CCK4" s="52"/>
      <c r="CCL4" s="53"/>
      <c r="CCM4" s="54"/>
      <c r="CCW4" s="35"/>
      <c r="CCX4" s="52"/>
      <c r="CCY4" s="53"/>
      <c r="CCZ4" s="54"/>
      <c r="CDA4" s="52"/>
      <c r="CDB4" s="53"/>
      <c r="CDC4" s="54"/>
      <c r="CDM4" s="35"/>
      <c r="CDN4" s="52"/>
      <c r="CDO4" s="53"/>
      <c r="CDP4" s="54"/>
      <c r="CDQ4" s="52"/>
      <c r="CDR4" s="53"/>
      <c r="CDS4" s="54"/>
      <c r="CEC4" s="35"/>
      <c r="CED4" s="52"/>
      <c r="CEE4" s="53"/>
      <c r="CEF4" s="54"/>
      <c r="CEG4" s="52"/>
      <c r="CEH4" s="53"/>
      <c r="CEI4" s="54"/>
      <c r="CES4" s="35"/>
      <c r="CET4" s="52"/>
      <c r="CEU4" s="53"/>
      <c r="CEV4" s="54"/>
      <c r="CEW4" s="52"/>
      <c r="CEX4" s="53"/>
      <c r="CEY4" s="54"/>
      <c r="CFI4" s="35"/>
      <c r="CFJ4" s="52"/>
      <c r="CFK4" s="53"/>
      <c r="CFL4" s="54"/>
      <c r="CFM4" s="52"/>
      <c r="CFN4" s="53"/>
      <c r="CFO4" s="54"/>
      <c r="CFY4" s="35"/>
      <c r="CFZ4" s="52"/>
      <c r="CGA4" s="53"/>
      <c r="CGB4" s="54"/>
      <c r="CGC4" s="52"/>
      <c r="CGD4" s="53"/>
      <c r="CGE4" s="54"/>
      <c r="CGO4" s="35"/>
      <c r="CGP4" s="52"/>
      <c r="CGQ4" s="53"/>
      <c r="CGR4" s="54"/>
      <c r="CGS4" s="52"/>
      <c r="CGT4" s="53"/>
      <c r="CGU4" s="54"/>
      <c r="CHE4" s="35"/>
      <c r="CHF4" s="52"/>
      <c r="CHG4" s="53"/>
      <c r="CHH4" s="54"/>
      <c r="CHI4" s="52"/>
      <c r="CHJ4" s="53"/>
      <c r="CHK4" s="54"/>
      <c r="CHU4" s="35"/>
      <c r="CHV4" s="52"/>
      <c r="CHW4" s="53"/>
      <c r="CHX4" s="54"/>
      <c r="CHY4" s="52"/>
      <c r="CHZ4" s="53"/>
      <c r="CIA4" s="54"/>
      <c r="CIK4" s="35"/>
      <c r="CIL4" s="52"/>
      <c r="CIM4" s="53"/>
      <c r="CIN4" s="54"/>
      <c r="CIO4" s="52"/>
      <c r="CIP4" s="53"/>
      <c r="CIQ4" s="54"/>
      <c r="CJA4" s="35"/>
      <c r="CJB4" s="52"/>
      <c r="CJC4" s="53"/>
      <c r="CJD4" s="54"/>
      <c r="CJE4" s="52"/>
      <c r="CJF4" s="53"/>
      <c r="CJG4" s="54"/>
      <c r="CJQ4" s="35"/>
      <c r="CJR4" s="52"/>
      <c r="CJS4" s="53"/>
      <c r="CJT4" s="54"/>
      <c r="CJU4" s="52"/>
      <c r="CJV4" s="53"/>
      <c r="CJW4" s="54"/>
      <c r="CKG4" s="35"/>
      <c r="CKH4" s="52"/>
      <c r="CKI4" s="53"/>
      <c r="CKJ4" s="54"/>
      <c r="CKK4" s="52"/>
      <c r="CKL4" s="53"/>
      <c r="CKM4" s="54"/>
      <c r="CKW4" s="35"/>
      <c r="CKX4" s="52"/>
      <c r="CKY4" s="53"/>
      <c r="CKZ4" s="54"/>
      <c r="CLA4" s="52"/>
      <c r="CLB4" s="53"/>
      <c r="CLC4" s="54"/>
      <c r="CLM4" s="35"/>
      <c r="CLN4" s="52"/>
      <c r="CLO4" s="53"/>
      <c r="CLP4" s="54"/>
      <c r="CLQ4" s="52"/>
      <c r="CLR4" s="53"/>
      <c r="CLS4" s="54"/>
      <c r="CMC4" s="35"/>
      <c r="CMD4" s="52"/>
      <c r="CME4" s="53"/>
      <c r="CMF4" s="54"/>
      <c r="CMG4" s="52"/>
      <c r="CMH4" s="53"/>
      <c r="CMI4" s="54"/>
      <c r="CMS4" s="35"/>
      <c r="CMT4" s="52"/>
      <c r="CMU4" s="53"/>
      <c r="CMV4" s="54"/>
      <c r="CMW4" s="52"/>
      <c r="CMX4" s="53"/>
      <c r="CMY4" s="54"/>
      <c r="CNI4" s="35"/>
      <c r="CNJ4" s="52"/>
      <c r="CNK4" s="53"/>
      <c r="CNL4" s="54"/>
      <c r="CNM4" s="52"/>
      <c r="CNN4" s="53"/>
      <c r="CNO4" s="54"/>
      <c r="CNY4" s="35"/>
      <c r="CNZ4" s="52"/>
      <c r="COA4" s="53"/>
      <c r="COB4" s="54"/>
      <c r="COC4" s="52"/>
      <c r="COD4" s="53"/>
      <c r="COE4" s="54"/>
      <c r="COO4" s="35"/>
      <c r="COP4" s="52"/>
      <c r="COQ4" s="53"/>
      <c r="COR4" s="54"/>
      <c r="COS4" s="52"/>
      <c r="COT4" s="53"/>
      <c r="COU4" s="54"/>
      <c r="CPE4" s="35"/>
      <c r="CPF4" s="52"/>
      <c r="CPG4" s="53"/>
      <c r="CPH4" s="54"/>
      <c r="CPI4" s="52"/>
      <c r="CPJ4" s="53"/>
      <c r="CPK4" s="54"/>
      <c r="CPU4" s="35"/>
      <c r="CPV4" s="52"/>
      <c r="CPW4" s="53"/>
      <c r="CPX4" s="54"/>
      <c r="CPY4" s="52"/>
      <c r="CPZ4" s="53"/>
      <c r="CQA4" s="54"/>
      <c r="CQK4" s="35"/>
      <c r="CQL4" s="52"/>
      <c r="CQM4" s="53"/>
      <c r="CQN4" s="54"/>
      <c r="CQO4" s="52"/>
      <c r="CQP4" s="53"/>
      <c r="CQQ4" s="54"/>
      <c r="CRA4" s="35"/>
      <c r="CRB4" s="52"/>
      <c r="CRC4" s="53"/>
      <c r="CRD4" s="54"/>
      <c r="CRE4" s="52"/>
      <c r="CRF4" s="53"/>
      <c r="CRG4" s="54"/>
      <c r="CRQ4" s="35"/>
      <c r="CRR4" s="52"/>
      <c r="CRS4" s="53"/>
      <c r="CRT4" s="54"/>
      <c r="CRU4" s="52"/>
      <c r="CRV4" s="53"/>
      <c r="CRW4" s="54"/>
      <c r="CSG4" s="35"/>
      <c r="CSH4" s="52"/>
      <c r="CSI4" s="53"/>
      <c r="CSJ4" s="54"/>
      <c r="CSK4" s="52"/>
      <c r="CSL4" s="53"/>
      <c r="CSM4" s="54"/>
      <c r="CSW4" s="35"/>
      <c r="CSX4" s="52"/>
      <c r="CSY4" s="53"/>
      <c r="CSZ4" s="54"/>
      <c r="CTA4" s="52"/>
      <c r="CTB4" s="53"/>
      <c r="CTC4" s="54"/>
      <c r="CTM4" s="35"/>
      <c r="CTN4" s="52"/>
      <c r="CTO4" s="53"/>
      <c r="CTP4" s="54"/>
      <c r="CTQ4" s="52"/>
      <c r="CTR4" s="53"/>
      <c r="CTS4" s="54"/>
      <c r="CUC4" s="35"/>
      <c r="CUD4" s="52"/>
      <c r="CUE4" s="53"/>
      <c r="CUF4" s="54"/>
      <c r="CUG4" s="52"/>
      <c r="CUH4" s="53"/>
      <c r="CUI4" s="54"/>
      <c r="CUS4" s="35"/>
      <c r="CUT4" s="52"/>
      <c r="CUU4" s="53"/>
      <c r="CUV4" s="54"/>
      <c r="CUW4" s="52"/>
      <c r="CUX4" s="53"/>
      <c r="CUY4" s="54"/>
      <c r="CVI4" s="35"/>
      <c r="CVJ4" s="52"/>
      <c r="CVK4" s="53"/>
      <c r="CVL4" s="54"/>
      <c r="CVM4" s="52"/>
      <c r="CVN4" s="53"/>
      <c r="CVO4" s="54"/>
      <c r="CVY4" s="35"/>
      <c r="CVZ4" s="52"/>
      <c r="CWA4" s="53"/>
      <c r="CWB4" s="54"/>
      <c r="CWC4" s="52"/>
      <c r="CWD4" s="53"/>
      <c r="CWE4" s="54"/>
      <c r="CWO4" s="35"/>
      <c r="CWP4" s="52"/>
      <c r="CWQ4" s="53"/>
      <c r="CWR4" s="54"/>
      <c r="CWS4" s="52"/>
      <c r="CWT4" s="53"/>
      <c r="CWU4" s="54"/>
      <c r="CXE4" s="35"/>
      <c r="CXF4" s="52"/>
      <c r="CXG4" s="53"/>
      <c r="CXH4" s="54"/>
      <c r="CXI4" s="52"/>
      <c r="CXJ4" s="53"/>
      <c r="CXK4" s="54"/>
      <c r="CXU4" s="35"/>
      <c r="CXV4" s="52"/>
      <c r="CXW4" s="53"/>
      <c r="CXX4" s="54"/>
      <c r="CXY4" s="52"/>
      <c r="CXZ4" s="53"/>
      <c r="CYA4" s="54"/>
      <c r="CYK4" s="35"/>
      <c r="CYL4" s="52"/>
      <c r="CYM4" s="53"/>
      <c r="CYN4" s="54"/>
      <c r="CYO4" s="52"/>
      <c r="CYP4" s="53"/>
      <c r="CYQ4" s="54"/>
      <c r="CZA4" s="35"/>
      <c r="CZB4" s="52"/>
      <c r="CZC4" s="53"/>
      <c r="CZD4" s="54"/>
      <c r="CZE4" s="52"/>
      <c r="CZF4" s="53"/>
      <c r="CZG4" s="54"/>
      <c r="CZQ4" s="35"/>
      <c r="CZR4" s="52"/>
      <c r="CZS4" s="53"/>
      <c r="CZT4" s="54"/>
      <c r="CZU4" s="52"/>
      <c r="CZV4" s="53"/>
      <c r="CZW4" s="54"/>
      <c r="DAG4" s="35"/>
      <c r="DAH4" s="52"/>
      <c r="DAI4" s="53"/>
      <c r="DAJ4" s="54"/>
      <c r="DAK4" s="52"/>
      <c r="DAL4" s="53"/>
      <c r="DAM4" s="54"/>
      <c r="DAW4" s="35"/>
      <c r="DAX4" s="52"/>
      <c r="DAY4" s="53"/>
      <c r="DAZ4" s="54"/>
      <c r="DBA4" s="52"/>
      <c r="DBB4" s="53"/>
      <c r="DBC4" s="54"/>
      <c r="DBM4" s="35"/>
      <c r="DBN4" s="52"/>
      <c r="DBO4" s="53"/>
      <c r="DBP4" s="54"/>
      <c r="DBQ4" s="52"/>
      <c r="DBR4" s="53"/>
      <c r="DBS4" s="54"/>
      <c r="DCC4" s="35"/>
      <c r="DCD4" s="52"/>
      <c r="DCE4" s="53"/>
      <c r="DCF4" s="54"/>
      <c r="DCG4" s="52"/>
      <c r="DCH4" s="53"/>
      <c r="DCI4" s="54"/>
      <c r="DCS4" s="35"/>
      <c r="DCT4" s="52"/>
      <c r="DCU4" s="53"/>
      <c r="DCV4" s="54"/>
      <c r="DCW4" s="52"/>
      <c r="DCX4" s="53"/>
      <c r="DCY4" s="54"/>
      <c r="DDI4" s="35"/>
      <c r="DDJ4" s="52"/>
      <c r="DDK4" s="53"/>
      <c r="DDL4" s="54"/>
      <c r="DDM4" s="52"/>
      <c r="DDN4" s="53"/>
      <c r="DDO4" s="54"/>
      <c r="DDY4" s="35"/>
      <c r="DDZ4" s="52"/>
      <c r="DEA4" s="53"/>
      <c r="DEB4" s="54"/>
      <c r="DEC4" s="52"/>
      <c r="DED4" s="53"/>
      <c r="DEE4" s="54"/>
      <c r="DEO4" s="35"/>
      <c r="DEP4" s="52"/>
      <c r="DEQ4" s="53"/>
      <c r="DER4" s="54"/>
      <c r="DES4" s="52"/>
      <c r="DET4" s="53"/>
      <c r="DEU4" s="54"/>
      <c r="DFE4" s="35"/>
      <c r="DFF4" s="52"/>
      <c r="DFG4" s="53"/>
      <c r="DFH4" s="54"/>
      <c r="DFI4" s="52"/>
      <c r="DFJ4" s="53"/>
      <c r="DFK4" s="54"/>
      <c r="DFU4" s="35"/>
      <c r="DFV4" s="52"/>
      <c r="DFW4" s="53"/>
      <c r="DFX4" s="54"/>
      <c r="DFY4" s="52"/>
      <c r="DFZ4" s="53"/>
      <c r="DGA4" s="54"/>
      <c r="DGK4" s="35"/>
      <c r="DGL4" s="52"/>
      <c r="DGM4" s="53"/>
      <c r="DGN4" s="54"/>
      <c r="DGO4" s="52"/>
      <c r="DGP4" s="53"/>
      <c r="DGQ4" s="54"/>
      <c r="DHA4" s="35"/>
      <c r="DHB4" s="52"/>
      <c r="DHC4" s="53"/>
      <c r="DHD4" s="54"/>
      <c r="DHE4" s="52"/>
      <c r="DHF4" s="53"/>
      <c r="DHG4" s="54"/>
      <c r="DHQ4" s="35"/>
      <c r="DHR4" s="52"/>
      <c r="DHS4" s="53"/>
      <c r="DHT4" s="54"/>
      <c r="DHU4" s="52"/>
      <c r="DHV4" s="53"/>
      <c r="DHW4" s="54"/>
      <c r="DIG4" s="35"/>
      <c r="DIH4" s="52"/>
      <c r="DII4" s="53"/>
      <c r="DIJ4" s="54"/>
      <c r="DIK4" s="52"/>
      <c r="DIL4" s="53"/>
      <c r="DIM4" s="54"/>
      <c r="DIW4" s="35"/>
      <c r="DIX4" s="52"/>
      <c r="DIY4" s="53"/>
      <c r="DIZ4" s="54"/>
      <c r="DJA4" s="52"/>
      <c r="DJB4" s="53"/>
      <c r="DJC4" s="54"/>
      <c r="DJM4" s="35"/>
      <c r="DJN4" s="52"/>
      <c r="DJO4" s="53"/>
      <c r="DJP4" s="54"/>
      <c r="DJQ4" s="52"/>
      <c r="DJR4" s="53"/>
      <c r="DJS4" s="54"/>
      <c r="DKC4" s="35"/>
      <c r="DKD4" s="52"/>
      <c r="DKE4" s="53"/>
      <c r="DKF4" s="54"/>
      <c r="DKG4" s="52"/>
      <c r="DKH4" s="53"/>
      <c r="DKI4" s="54"/>
      <c r="DKS4" s="35"/>
      <c r="DKT4" s="52"/>
      <c r="DKU4" s="53"/>
      <c r="DKV4" s="54"/>
      <c r="DKW4" s="52"/>
      <c r="DKX4" s="53"/>
      <c r="DKY4" s="54"/>
      <c r="DLI4" s="35"/>
      <c r="DLJ4" s="52"/>
      <c r="DLK4" s="53"/>
      <c r="DLL4" s="54"/>
      <c r="DLM4" s="52"/>
      <c r="DLN4" s="53"/>
      <c r="DLO4" s="54"/>
      <c r="DLY4" s="35"/>
      <c r="DLZ4" s="52"/>
      <c r="DMA4" s="53"/>
      <c r="DMB4" s="54"/>
      <c r="DMC4" s="52"/>
      <c r="DMD4" s="53"/>
      <c r="DME4" s="54"/>
      <c r="DMO4" s="35"/>
      <c r="DMP4" s="52"/>
      <c r="DMQ4" s="53"/>
      <c r="DMR4" s="54"/>
      <c r="DMS4" s="52"/>
      <c r="DMT4" s="53"/>
      <c r="DMU4" s="54"/>
      <c r="DNE4" s="35"/>
      <c r="DNF4" s="52"/>
      <c r="DNG4" s="53"/>
      <c r="DNH4" s="54"/>
      <c r="DNI4" s="52"/>
      <c r="DNJ4" s="53"/>
      <c r="DNK4" s="54"/>
      <c r="DNU4" s="35"/>
      <c r="DNV4" s="52"/>
      <c r="DNW4" s="53"/>
      <c r="DNX4" s="54"/>
      <c r="DNY4" s="52"/>
      <c r="DNZ4" s="53"/>
      <c r="DOA4" s="54"/>
      <c r="DOK4" s="35"/>
      <c r="DOL4" s="52"/>
      <c r="DOM4" s="53"/>
      <c r="DON4" s="54"/>
      <c r="DOO4" s="52"/>
      <c r="DOP4" s="53"/>
      <c r="DOQ4" s="54"/>
      <c r="DPA4" s="35"/>
      <c r="DPB4" s="52"/>
      <c r="DPC4" s="53"/>
      <c r="DPD4" s="54"/>
      <c r="DPE4" s="52"/>
      <c r="DPF4" s="53"/>
      <c r="DPG4" s="54"/>
      <c r="DPQ4" s="35"/>
      <c r="DPR4" s="52"/>
      <c r="DPS4" s="53"/>
      <c r="DPT4" s="54"/>
      <c r="DPU4" s="52"/>
      <c r="DPV4" s="53"/>
      <c r="DPW4" s="54"/>
      <c r="DQG4" s="35"/>
      <c r="DQH4" s="52"/>
      <c r="DQI4" s="53"/>
      <c r="DQJ4" s="54"/>
      <c r="DQK4" s="52"/>
      <c r="DQL4" s="53"/>
      <c r="DQM4" s="54"/>
      <c r="DQW4" s="35"/>
      <c r="DQX4" s="52"/>
      <c r="DQY4" s="53"/>
      <c r="DQZ4" s="54"/>
      <c r="DRA4" s="52"/>
      <c r="DRB4" s="53"/>
      <c r="DRC4" s="54"/>
      <c r="DRM4" s="35"/>
      <c r="DRN4" s="52"/>
      <c r="DRO4" s="53"/>
      <c r="DRP4" s="54"/>
      <c r="DRQ4" s="52"/>
      <c r="DRR4" s="53"/>
      <c r="DRS4" s="54"/>
      <c r="DSC4" s="35"/>
      <c r="DSD4" s="52"/>
      <c r="DSE4" s="53"/>
      <c r="DSF4" s="54"/>
      <c r="DSG4" s="52"/>
      <c r="DSH4" s="53"/>
      <c r="DSI4" s="54"/>
      <c r="DSS4" s="35"/>
      <c r="DST4" s="52"/>
      <c r="DSU4" s="53"/>
      <c r="DSV4" s="54"/>
      <c r="DSW4" s="52"/>
      <c r="DSX4" s="53"/>
      <c r="DSY4" s="54"/>
      <c r="DTI4" s="35"/>
      <c r="DTJ4" s="52"/>
      <c r="DTK4" s="53"/>
      <c r="DTL4" s="54"/>
      <c r="DTM4" s="52"/>
      <c r="DTN4" s="53"/>
      <c r="DTO4" s="54"/>
      <c r="DTY4" s="35"/>
      <c r="DTZ4" s="52"/>
      <c r="DUA4" s="53"/>
      <c r="DUB4" s="54"/>
      <c r="DUC4" s="52"/>
      <c r="DUD4" s="53"/>
      <c r="DUE4" s="54"/>
      <c r="DUO4" s="35"/>
      <c r="DUP4" s="52"/>
      <c r="DUQ4" s="53"/>
      <c r="DUR4" s="54"/>
      <c r="DUS4" s="52"/>
      <c r="DUT4" s="53"/>
      <c r="DUU4" s="54"/>
      <c r="DVE4" s="35"/>
      <c r="DVF4" s="52"/>
      <c r="DVG4" s="53"/>
      <c r="DVH4" s="54"/>
      <c r="DVI4" s="52"/>
      <c r="DVJ4" s="53"/>
      <c r="DVK4" s="54"/>
      <c r="DVU4" s="35"/>
      <c r="DVV4" s="52"/>
      <c r="DVW4" s="53"/>
      <c r="DVX4" s="54"/>
      <c r="DVY4" s="52"/>
      <c r="DVZ4" s="53"/>
      <c r="DWA4" s="54"/>
      <c r="DWK4" s="35"/>
      <c r="DWL4" s="52"/>
      <c r="DWM4" s="53"/>
      <c r="DWN4" s="54"/>
      <c r="DWO4" s="52"/>
      <c r="DWP4" s="53"/>
      <c r="DWQ4" s="54"/>
      <c r="DXA4" s="35"/>
      <c r="DXB4" s="52"/>
      <c r="DXC4" s="53"/>
      <c r="DXD4" s="54"/>
      <c r="DXE4" s="52"/>
      <c r="DXF4" s="53"/>
      <c r="DXG4" s="54"/>
      <c r="DXQ4" s="35"/>
      <c r="DXR4" s="52"/>
      <c r="DXS4" s="53"/>
      <c r="DXT4" s="54"/>
      <c r="DXU4" s="52"/>
      <c r="DXV4" s="53"/>
      <c r="DXW4" s="54"/>
      <c r="DYG4" s="35"/>
      <c r="DYH4" s="52"/>
      <c r="DYI4" s="53"/>
      <c r="DYJ4" s="54"/>
      <c r="DYK4" s="52"/>
      <c r="DYL4" s="53"/>
      <c r="DYM4" s="54"/>
      <c r="DYW4" s="35"/>
      <c r="DYX4" s="52"/>
      <c r="DYY4" s="53"/>
      <c r="DYZ4" s="54"/>
      <c r="DZA4" s="52"/>
      <c r="DZB4" s="53"/>
      <c r="DZC4" s="54"/>
      <c r="DZM4" s="35"/>
      <c r="DZN4" s="52"/>
      <c r="DZO4" s="53"/>
      <c r="DZP4" s="54"/>
      <c r="DZQ4" s="52"/>
      <c r="DZR4" s="53"/>
      <c r="DZS4" s="54"/>
      <c r="EAC4" s="35"/>
      <c r="EAD4" s="52"/>
      <c r="EAE4" s="53"/>
      <c r="EAF4" s="54"/>
      <c r="EAG4" s="52"/>
      <c r="EAH4" s="53"/>
      <c r="EAI4" s="54"/>
      <c r="EAS4" s="35"/>
      <c r="EAT4" s="52"/>
      <c r="EAU4" s="53"/>
      <c r="EAV4" s="54"/>
      <c r="EAW4" s="52"/>
      <c r="EAX4" s="53"/>
      <c r="EAY4" s="54"/>
      <c r="EBI4" s="35"/>
      <c r="EBJ4" s="52"/>
      <c r="EBK4" s="53"/>
      <c r="EBL4" s="54"/>
      <c r="EBM4" s="52"/>
      <c r="EBN4" s="53"/>
      <c r="EBO4" s="54"/>
      <c r="EBY4" s="35"/>
      <c r="EBZ4" s="52"/>
      <c r="ECA4" s="53"/>
      <c r="ECB4" s="54"/>
      <c r="ECC4" s="52"/>
      <c r="ECD4" s="53"/>
      <c r="ECE4" s="54"/>
      <c r="ECO4" s="35"/>
      <c r="ECP4" s="52"/>
      <c r="ECQ4" s="53"/>
      <c r="ECR4" s="54"/>
      <c r="ECS4" s="52"/>
      <c r="ECT4" s="53"/>
      <c r="ECU4" s="54"/>
      <c r="EDE4" s="35"/>
      <c r="EDF4" s="52"/>
      <c r="EDG4" s="53"/>
      <c r="EDH4" s="54"/>
      <c r="EDI4" s="52"/>
      <c r="EDJ4" s="53"/>
      <c r="EDK4" s="54"/>
      <c r="EDU4" s="35"/>
      <c r="EDV4" s="52"/>
      <c r="EDW4" s="53"/>
      <c r="EDX4" s="54"/>
      <c r="EDY4" s="52"/>
      <c r="EDZ4" s="53"/>
      <c r="EEA4" s="54"/>
      <c r="EEK4" s="35"/>
      <c r="EEL4" s="52"/>
      <c r="EEM4" s="53"/>
      <c r="EEN4" s="54"/>
      <c r="EEO4" s="52"/>
      <c r="EEP4" s="53"/>
      <c r="EEQ4" s="54"/>
      <c r="EFA4" s="35"/>
      <c r="EFB4" s="52"/>
      <c r="EFC4" s="53"/>
      <c r="EFD4" s="54"/>
      <c r="EFE4" s="52"/>
      <c r="EFF4" s="53"/>
      <c r="EFG4" s="54"/>
      <c r="EFQ4" s="35"/>
      <c r="EFR4" s="52"/>
      <c r="EFS4" s="53"/>
      <c r="EFT4" s="54"/>
      <c r="EFU4" s="52"/>
      <c r="EFV4" s="53"/>
      <c r="EFW4" s="54"/>
      <c r="EGG4" s="35"/>
      <c r="EGH4" s="52"/>
      <c r="EGI4" s="53"/>
      <c r="EGJ4" s="54"/>
      <c r="EGK4" s="52"/>
      <c r="EGL4" s="53"/>
      <c r="EGM4" s="54"/>
      <c r="EGW4" s="35"/>
      <c r="EGX4" s="52"/>
      <c r="EGY4" s="53"/>
      <c r="EGZ4" s="54"/>
      <c r="EHA4" s="52"/>
      <c r="EHB4" s="53"/>
      <c r="EHC4" s="54"/>
      <c r="EHM4" s="35"/>
      <c r="EHN4" s="52"/>
      <c r="EHO4" s="53"/>
      <c r="EHP4" s="54"/>
      <c r="EHQ4" s="52"/>
      <c r="EHR4" s="53"/>
      <c r="EHS4" s="54"/>
      <c r="EIC4" s="35"/>
      <c r="EID4" s="52"/>
      <c r="EIE4" s="53"/>
      <c r="EIF4" s="54"/>
      <c r="EIG4" s="52"/>
      <c r="EIH4" s="53"/>
      <c r="EII4" s="54"/>
      <c r="EIS4" s="35"/>
      <c r="EIT4" s="52"/>
      <c r="EIU4" s="53"/>
      <c r="EIV4" s="54"/>
      <c r="EIW4" s="52"/>
      <c r="EIX4" s="53"/>
      <c r="EIY4" s="54"/>
      <c r="EJI4" s="35"/>
      <c r="EJJ4" s="52"/>
      <c r="EJK4" s="53"/>
      <c r="EJL4" s="54"/>
      <c r="EJM4" s="52"/>
      <c r="EJN4" s="53"/>
      <c r="EJO4" s="54"/>
      <c r="EJY4" s="35"/>
      <c r="EJZ4" s="52"/>
      <c r="EKA4" s="53"/>
      <c r="EKB4" s="54"/>
      <c r="EKC4" s="52"/>
      <c r="EKD4" s="53"/>
      <c r="EKE4" s="54"/>
      <c r="EKO4" s="35"/>
      <c r="EKP4" s="52"/>
      <c r="EKQ4" s="53"/>
      <c r="EKR4" s="54"/>
      <c r="EKS4" s="52"/>
      <c r="EKT4" s="53"/>
      <c r="EKU4" s="54"/>
      <c r="ELE4" s="35"/>
      <c r="ELF4" s="52"/>
      <c r="ELG4" s="53"/>
      <c r="ELH4" s="54"/>
      <c r="ELI4" s="52"/>
      <c r="ELJ4" s="53"/>
      <c r="ELK4" s="54"/>
      <c r="ELU4" s="35"/>
      <c r="ELV4" s="52"/>
      <c r="ELW4" s="53"/>
      <c r="ELX4" s="54"/>
      <c r="ELY4" s="52"/>
      <c r="ELZ4" s="53"/>
      <c r="EMA4" s="54"/>
      <c r="EMK4" s="35"/>
      <c r="EML4" s="52"/>
      <c r="EMM4" s="53"/>
      <c r="EMN4" s="54"/>
      <c r="EMO4" s="52"/>
      <c r="EMP4" s="53"/>
      <c r="EMQ4" s="54"/>
      <c r="ENA4" s="35"/>
      <c r="ENB4" s="52"/>
      <c r="ENC4" s="53"/>
      <c r="END4" s="54"/>
      <c r="ENE4" s="52"/>
      <c r="ENF4" s="53"/>
      <c r="ENG4" s="54"/>
      <c r="ENQ4" s="35"/>
      <c r="ENR4" s="52"/>
      <c r="ENS4" s="53"/>
      <c r="ENT4" s="54"/>
      <c r="ENU4" s="52"/>
      <c r="ENV4" s="53"/>
      <c r="ENW4" s="54"/>
      <c r="EOG4" s="35"/>
      <c r="EOH4" s="52"/>
      <c r="EOI4" s="53"/>
      <c r="EOJ4" s="54"/>
      <c r="EOK4" s="52"/>
      <c r="EOL4" s="53"/>
      <c r="EOM4" s="54"/>
      <c r="EOW4" s="35"/>
      <c r="EOX4" s="52"/>
      <c r="EOY4" s="53"/>
      <c r="EOZ4" s="54"/>
      <c r="EPA4" s="52"/>
      <c r="EPB4" s="53"/>
      <c r="EPC4" s="54"/>
      <c r="EPM4" s="35"/>
      <c r="EPN4" s="52"/>
      <c r="EPO4" s="53"/>
      <c r="EPP4" s="54"/>
      <c r="EPQ4" s="52"/>
      <c r="EPR4" s="53"/>
      <c r="EPS4" s="54"/>
      <c r="EQC4" s="35"/>
      <c r="EQD4" s="52"/>
      <c r="EQE4" s="53"/>
      <c r="EQF4" s="54"/>
      <c r="EQG4" s="52"/>
      <c r="EQH4" s="53"/>
      <c r="EQI4" s="54"/>
      <c r="EQS4" s="35"/>
      <c r="EQT4" s="52"/>
      <c r="EQU4" s="53"/>
      <c r="EQV4" s="54"/>
      <c r="EQW4" s="52"/>
      <c r="EQX4" s="53"/>
      <c r="EQY4" s="54"/>
      <c r="ERI4" s="35"/>
      <c r="ERJ4" s="52"/>
      <c r="ERK4" s="53"/>
      <c r="ERL4" s="54"/>
      <c r="ERM4" s="52"/>
      <c r="ERN4" s="53"/>
      <c r="ERO4" s="54"/>
      <c r="ERY4" s="35"/>
      <c r="ERZ4" s="52"/>
      <c r="ESA4" s="53"/>
      <c r="ESB4" s="54"/>
      <c r="ESC4" s="52"/>
      <c r="ESD4" s="53"/>
      <c r="ESE4" s="54"/>
      <c r="ESO4" s="35"/>
      <c r="ESP4" s="52"/>
      <c r="ESQ4" s="53"/>
      <c r="ESR4" s="54"/>
      <c r="ESS4" s="52"/>
      <c r="EST4" s="53"/>
      <c r="ESU4" s="54"/>
      <c r="ETE4" s="35"/>
      <c r="ETF4" s="52"/>
      <c r="ETG4" s="53"/>
      <c r="ETH4" s="54"/>
      <c r="ETI4" s="52"/>
      <c r="ETJ4" s="53"/>
      <c r="ETK4" s="54"/>
      <c r="ETU4" s="35"/>
      <c r="ETV4" s="52"/>
      <c r="ETW4" s="53"/>
      <c r="ETX4" s="54"/>
      <c r="ETY4" s="52"/>
      <c r="ETZ4" s="53"/>
      <c r="EUA4" s="54"/>
      <c r="EUK4" s="35"/>
      <c r="EUL4" s="52"/>
      <c r="EUM4" s="53"/>
      <c r="EUN4" s="54"/>
      <c r="EUO4" s="52"/>
      <c r="EUP4" s="53"/>
      <c r="EUQ4" s="54"/>
      <c r="EVA4" s="35"/>
      <c r="EVB4" s="52"/>
      <c r="EVC4" s="53"/>
      <c r="EVD4" s="54"/>
      <c r="EVE4" s="52"/>
      <c r="EVF4" s="53"/>
      <c r="EVG4" s="54"/>
      <c r="EVQ4" s="35"/>
      <c r="EVR4" s="52"/>
      <c r="EVS4" s="53"/>
      <c r="EVT4" s="54"/>
      <c r="EVU4" s="52"/>
      <c r="EVV4" s="53"/>
      <c r="EVW4" s="54"/>
      <c r="EWG4" s="35"/>
      <c r="EWH4" s="52"/>
      <c r="EWI4" s="53"/>
      <c r="EWJ4" s="54"/>
      <c r="EWK4" s="52"/>
      <c r="EWL4" s="53"/>
      <c r="EWM4" s="54"/>
      <c r="EWW4" s="35"/>
      <c r="EWX4" s="52"/>
      <c r="EWY4" s="53"/>
      <c r="EWZ4" s="54"/>
      <c r="EXA4" s="52"/>
      <c r="EXB4" s="53"/>
      <c r="EXC4" s="54"/>
      <c r="EXM4" s="35"/>
      <c r="EXN4" s="52"/>
      <c r="EXO4" s="53"/>
      <c r="EXP4" s="54"/>
      <c r="EXQ4" s="52"/>
      <c r="EXR4" s="53"/>
      <c r="EXS4" s="54"/>
      <c r="EYC4" s="35"/>
      <c r="EYD4" s="52"/>
      <c r="EYE4" s="53"/>
      <c r="EYF4" s="54"/>
      <c r="EYG4" s="52"/>
      <c r="EYH4" s="53"/>
      <c r="EYI4" s="54"/>
      <c r="EYS4" s="35"/>
      <c r="EYT4" s="52"/>
      <c r="EYU4" s="53"/>
      <c r="EYV4" s="54"/>
      <c r="EYW4" s="52"/>
      <c r="EYX4" s="53"/>
      <c r="EYY4" s="54"/>
      <c r="EZI4" s="35"/>
      <c r="EZJ4" s="52"/>
      <c r="EZK4" s="53"/>
      <c r="EZL4" s="54"/>
      <c r="EZM4" s="52"/>
      <c r="EZN4" s="53"/>
      <c r="EZO4" s="54"/>
      <c r="EZY4" s="35"/>
      <c r="EZZ4" s="52"/>
      <c r="FAA4" s="53"/>
      <c r="FAB4" s="54"/>
      <c r="FAC4" s="52"/>
      <c r="FAD4" s="53"/>
      <c r="FAE4" s="54"/>
      <c r="FAO4" s="35"/>
      <c r="FAP4" s="52"/>
      <c r="FAQ4" s="53"/>
      <c r="FAR4" s="54"/>
      <c r="FAS4" s="52"/>
      <c r="FAT4" s="53"/>
      <c r="FAU4" s="54"/>
      <c r="FBE4" s="35"/>
      <c r="FBF4" s="52"/>
      <c r="FBG4" s="53"/>
      <c r="FBH4" s="54"/>
      <c r="FBI4" s="52"/>
      <c r="FBJ4" s="53"/>
      <c r="FBK4" s="54"/>
      <c r="FBU4" s="35"/>
      <c r="FBV4" s="52"/>
      <c r="FBW4" s="53"/>
      <c r="FBX4" s="54"/>
      <c r="FBY4" s="52"/>
      <c r="FBZ4" s="53"/>
      <c r="FCA4" s="54"/>
      <c r="FCK4" s="35"/>
      <c r="FCL4" s="52"/>
      <c r="FCM4" s="53"/>
      <c r="FCN4" s="54"/>
      <c r="FCO4" s="52"/>
      <c r="FCP4" s="53"/>
      <c r="FCQ4" s="54"/>
      <c r="FDA4" s="35"/>
      <c r="FDB4" s="52"/>
      <c r="FDC4" s="53"/>
      <c r="FDD4" s="54"/>
      <c r="FDE4" s="52"/>
      <c r="FDF4" s="53"/>
      <c r="FDG4" s="54"/>
      <c r="FDQ4" s="35"/>
      <c r="FDR4" s="52"/>
      <c r="FDS4" s="53"/>
      <c r="FDT4" s="54"/>
      <c r="FDU4" s="52"/>
      <c r="FDV4" s="53"/>
      <c r="FDW4" s="54"/>
      <c r="FEG4" s="35"/>
      <c r="FEH4" s="52"/>
      <c r="FEI4" s="53"/>
      <c r="FEJ4" s="54"/>
      <c r="FEK4" s="52"/>
      <c r="FEL4" s="53"/>
      <c r="FEM4" s="54"/>
      <c r="FEW4" s="35"/>
      <c r="FEX4" s="52"/>
      <c r="FEY4" s="53"/>
      <c r="FEZ4" s="54"/>
      <c r="FFA4" s="52"/>
      <c r="FFB4" s="53"/>
      <c r="FFC4" s="54"/>
      <c r="FFM4" s="35"/>
      <c r="FFN4" s="52"/>
      <c r="FFO4" s="53"/>
      <c r="FFP4" s="54"/>
      <c r="FFQ4" s="52"/>
      <c r="FFR4" s="53"/>
      <c r="FFS4" s="54"/>
      <c r="FGC4" s="35"/>
      <c r="FGD4" s="52"/>
      <c r="FGE4" s="53"/>
      <c r="FGF4" s="54"/>
      <c r="FGG4" s="52"/>
      <c r="FGH4" s="53"/>
      <c r="FGI4" s="54"/>
      <c r="FGS4" s="35"/>
      <c r="FGT4" s="52"/>
      <c r="FGU4" s="53"/>
      <c r="FGV4" s="54"/>
      <c r="FGW4" s="52"/>
      <c r="FGX4" s="53"/>
      <c r="FGY4" s="54"/>
      <c r="FHI4" s="35"/>
      <c r="FHJ4" s="52"/>
      <c r="FHK4" s="53"/>
      <c r="FHL4" s="54"/>
      <c r="FHM4" s="52"/>
      <c r="FHN4" s="53"/>
      <c r="FHO4" s="54"/>
      <c r="FHY4" s="35"/>
      <c r="FHZ4" s="52"/>
      <c r="FIA4" s="53"/>
      <c r="FIB4" s="54"/>
      <c r="FIC4" s="52"/>
      <c r="FID4" s="53"/>
      <c r="FIE4" s="54"/>
      <c r="FIO4" s="35"/>
      <c r="FIP4" s="52"/>
      <c r="FIQ4" s="53"/>
      <c r="FIR4" s="54"/>
      <c r="FIS4" s="52"/>
      <c r="FIT4" s="53"/>
      <c r="FIU4" s="54"/>
      <c r="FJE4" s="35"/>
      <c r="FJF4" s="52"/>
      <c r="FJG4" s="53"/>
      <c r="FJH4" s="54"/>
      <c r="FJI4" s="52"/>
      <c r="FJJ4" s="53"/>
      <c r="FJK4" s="54"/>
      <c r="FJU4" s="35"/>
      <c r="FJV4" s="52"/>
      <c r="FJW4" s="53"/>
      <c r="FJX4" s="54"/>
      <c r="FJY4" s="52"/>
      <c r="FJZ4" s="53"/>
      <c r="FKA4" s="54"/>
      <c r="FKK4" s="35"/>
      <c r="FKL4" s="52"/>
      <c r="FKM4" s="53"/>
      <c r="FKN4" s="54"/>
      <c r="FKO4" s="52"/>
      <c r="FKP4" s="53"/>
      <c r="FKQ4" s="54"/>
      <c r="FLA4" s="35"/>
      <c r="FLB4" s="52"/>
      <c r="FLC4" s="53"/>
      <c r="FLD4" s="54"/>
      <c r="FLE4" s="52"/>
      <c r="FLF4" s="53"/>
      <c r="FLG4" s="54"/>
      <c r="FLQ4" s="35"/>
      <c r="FLR4" s="52"/>
      <c r="FLS4" s="53"/>
      <c r="FLT4" s="54"/>
      <c r="FLU4" s="52"/>
      <c r="FLV4" s="53"/>
      <c r="FLW4" s="54"/>
      <c r="FMG4" s="35"/>
      <c r="FMH4" s="52"/>
      <c r="FMI4" s="53"/>
      <c r="FMJ4" s="54"/>
      <c r="FMK4" s="52"/>
      <c r="FML4" s="53"/>
      <c r="FMM4" s="54"/>
      <c r="FMW4" s="35"/>
      <c r="FMX4" s="52"/>
      <c r="FMY4" s="53"/>
      <c r="FMZ4" s="54"/>
      <c r="FNA4" s="52"/>
      <c r="FNB4" s="53"/>
      <c r="FNC4" s="54"/>
      <c r="FNM4" s="35"/>
      <c r="FNN4" s="52"/>
      <c r="FNO4" s="53"/>
      <c r="FNP4" s="54"/>
      <c r="FNQ4" s="52"/>
      <c r="FNR4" s="53"/>
      <c r="FNS4" s="54"/>
      <c r="FOC4" s="35"/>
      <c r="FOD4" s="52"/>
      <c r="FOE4" s="53"/>
      <c r="FOF4" s="54"/>
      <c r="FOG4" s="52"/>
      <c r="FOH4" s="53"/>
      <c r="FOI4" s="54"/>
      <c r="FOS4" s="35"/>
      <c r="FOT4" s="52"/>
      <c r="FOU4" s="53"/>
      <c r="FOV4" s="54"/>
      <c r="FOW4" s="52"/>
      <c r="FOX4" s="53"/>
      <c r="FOY4" s="54"/>
      <c r="FPI4" s="35"/>
      <c r="FPJ4" s="52"/>
      <c r="FPK4" s="53"/>
      <c r="FPL4" s="54"/>
      <c r="FPM4" s="52"/>
      <c r="FPN4" s="53"/>
      <c r="FPO4" s="54"/>
      <c r="FPY4" s="35"/>
      <c r="FPZ4" s="52"/>
      <c r="FQA4" s="53"/>
      <c r="FQB4" s="54"/>
      <c r="FQC4" s="52"/>
      <c r="FQD4" s="53"/>
      <c r="FQE4" s="54"/>
      <c r="FQO4" s="35"/>
      <c r="FQP4" s="52"/>
      <c r="FQQ4" s="53"/>
      <c r="FQR4" s="54"/>
      <c r="FQS4" s="52"/>
      <c r="FQT4" s="53"/>
      <c r="FQU4" s="54"/>
      <c r="FRE4" s="35"/>
      <c r="FRF4" s="52"/>
      <c r="FRG4" s="53"/>
      <c r="FRH4" s="54"/>
      <c r="FRI4" s="52"/>
      <c r="FRJ4" s="53"/>
      <c r="FRK4" s="54"/>
      <c r="FRU4" s="35"/>
      <c r="FRV4" s="52"/>
      <c r="FRW4" s="53"/>
      <c r="FRX4" s="54"/>
      <c r="FRY4" s="52"/>
      <c r="FRZ4" s="53"/>
      <c r="FSA4" s="54"/>
      <c r="FSK4" s="35"/>
      <c r="FSL4" s="52"/>
      <c r="FSM4" s="53"/>
      <c r="FSN4" s="54"/>
      <c r="FSO4" s="52"/>
      <c r="FSP4" s="53"/>
      <c r="FSQ4" s="54"/>
      <c r="FTA4" s="35"/>
      <c r="FTB4" s="52"/>
      <c r="FTC4" s="53"/>
      <c r="FTD4" s="54"/>
      <c r="FTE4" s="52"/>
      <c r="FTF4" s="53"/>
      <c r="FTG4" s="54"/>
      <c r="FTQ4" s="35"/>
      <c r="FTR4" s="52"/>
      <c r="FTS4" s="53"/>
      <c r="FTT4" s="54"/>
      <c r="FTU4" s="52"/>
      <c r="FTV4" s="53"/>
      <c r="FTW4" s="54"/>
      <c r="FUG4" s="35"/>
      <c r="FUH4" s="52"/>
      <c r="FUI4" s="53"/>
      <c r="FUJ4" s="54"/>
      <c r="FUK4" s="52"/>
      <c r="FUL4" s="53"/>
      <c r="FUM4" s="54"/>
      <c r="FUW4" s="35"/>
      <c r="FUX4" s="52"/>
      <c r="FUY4" s="53"/>
      <c r="FUZ4" s="54"/>
      <c r="FVA4" s="52"/>
      <c r="FVB4" s="53"/>
      <c r="FVC4" s="54"/>
      <c r="FVM4" s="35"/>
      <c r="FVN4" s="52"/>
      <c r="FVO4" s="53"/>
      <c r="FVP4" s="54"/>
      <c r="FVQ4" s="52"/>
      <c r="FVR4" s="53"/>
      <c r="FVS4" s="54"/>
      <c r="FWC4" s="35"/>
      <c r="FWD4" s="52"/>
      <c r="FWE4" s="53"/>
      <c r="FWF4" s="54"/>
      <c r="FWG4" s="52"/>
      <c r="FWH4" s="53"/>
      <c r="FWI4" s="54"/>
      <c r="FWS4" s="35"/>
      <c r="FWT4" s="52"/>
      <c r="FWU4" s="53"/>
      <c r="FWV4" s="54"/>
      <c r="FWW4" s="52"/>
      <c r="FWX4" s="53"/>
      <c r="FWY4" s="54"/>
      <c r="FXI4" s="35"/>
      <c r="FXJ4" s="52"/>
      <c r="FXK4" s="53"/>
      <c r="FXL4" s="54"/>
      <c r="FXM4" s="52"/>
      <c r="FXN4" s="53"/>
      <c r="FXO4" s="54"/>
      <c r="FXY4" s="35"/>
      <c r="FXZ4" s="52"/>
      <c r="FYA4" s="53"/>
      <c r="FYB4" s="54"/>
      <c r="FYC4" s="52"/>
      <c r="FYD4" s="53"/>
      <c r="FYE4" s="54"/>
      <c r="FYO4" s="35"/>
      <c r="FYP4" s="52"/>
      <c r="FYQ4" s="53"/>
      <c r="FYR4" s="54"/>
      <c r="FYS4" s="52"/>
      <c r="FYT4" s="53"/>
      <c r="FYU4" s="54"/>
      <c r="FZE4" s="35"/>
      <c r="FZF4" s="52"/>
      <c r="FZG4" s="53"/>
      <c r="FZH4" s="54"/>
      <c r="FZI4" s="52"/>
      <c r="FZJ4" s="53"/>
      <c r="FZK4" s="54"/>
      <c r="FZU4" s="35"/>
      <c r="FZV4" s="52"/>
      <c r="FZW4" s="53"/>
      <c r="FZX4" s="54"/>
      <c r="FZY4" s="52"/>
      <c r="FZZ4" s="53"/>
      <c r="GAA4" s="54"/>
      <c r="GAK4" s="35"/>
      <c r="GAL4" s="52"/>
      <c r="GAM4" s="53"/>
      <c r="GAN4" s="54"/>
      <c r="GAO4" s="52"/>
      <c r="GAP4" s="53"/>
      <c r="GAQ4" s="54"/>
      <c r="GBA4" s="35"/>
      <c r="GBB4" s="52"/>
      <c r="GBC4" s="53"/>
      <c r="GBD4" s="54"/>
      <c r="GBE4" s="52"/>
      <c r="GBF4" s="53"/>
      <c r="GBG4" s="54"/>
      <c r="GBQ4" s="35"/>
      <c r="GBR4" s="52"/>
      <c r="GBS4" s="53"/>
      <c r="GBT4" s="54"/>
      <c r="GBU4" s="52"/>
      <c r="GBV4" s="53"/>
      <c r="GBW4" s="54"/>
      <c r="GCG4" s="35"/>
      <c r="GCH4" s="52"/>
      <c r="GCI4" s="53"/>
      <c r="GCJ4" s="54"/>
      <c r="GCK4" s="52"/>
      <c r="GCL4" s="53"/>
      <c r="GCM4" s="54"/>
      <c r="GCW4" s="35"/>
      <c r="GCX4" s="52"/>
      <c r="GCY4" s="53"/>
      <c r="GCZ4" s="54"/>
      <c r="GDA4" s="52"/>
      <c r="GDB4" s="53"/>
      <c r="GDC4" s="54"/>
      <c r="GDM4" s="35"/>
      <c r="GDN4" s="52"/>
      <c r="GDO4" s="53"/>
      <c r="GDP4" s="54"/>
      <c r="GDQ4" s="52"/>
      <c r="GDR4" s="53"/>
      <c r="GDS4" s="54"/>
      <c r="GEC4" s="35"/>
      <c r="GED4" s="52"/>
      <c r="GEE4" s="53"/>
      <c r="GEF4" s="54"/>
      <c r="GEG4" s="52"/>
      <c r="GEH4" s="53"/>
      <c r="GEI4" s="54"/>
      <c r="GES4" s="35"/>
      <c r="GET4" s="52"/>
      <c r="GEU4" s="53"/>
      <c r="GEV4" s="54"/>
      <c r="GEW4" s="52"/>
      <c r="GEX4" s="53"/>
      <c r="GEY4" s="54"/>
      <c r="GFI4" s="35"/>
      <c r="GFJ4" s="52"/>
      <c r="GFK4" s="53"/>
      <c r="GFL4" s="54"/>
      <c r="GFM4" s="52"/>
      <c r="GFN4" s="53"/>
      <c r="GFO4" s="54"/>
      <c r="GFY4" s="35"/>
      <c r="GFZ4" s="52"/>
      <c r="GGA4" s="53"/>
      <c r="GGB4" s="54"/>
      <c r="GGC4" s="52"/>
      <c r="GGD4" s="53"/>
      <c r="GGE4" s="54"/>
      <c r="GGO4" s="35"/>
      <c r="GGP4" s="52"/>
      <c r="GGQ4" s="53"/>
      <c r="GGR4" s="54"/>
      <c r="GGS4" s="52"/>
      <c r="GGT4" s="53"/>
      <c r="GGU4" s="54"/>
      <c r="GHE4" s="35"/>
      <c r="GHF4" s="52"/>
      <c r="GHG4" s="53"/>
      <c r="GHH4" s="54"/>
      <c r="GHI4" s="52"/>
      <c r="GHJ4" s="53"/>
      <c r="GHK4" s="54"/>
      <c r="GHU4" s="35"/>
      <c r="GHV4" s="52"/>
      <c r="GHW4" s="53"/>
      <c r="GHX4" s="54"/>
      <c r="GHY4" s="52"/>
      <c r="GHZ4" s="53"/>
      <c r="GIA4" s="54"/>
      <c r="GIK4" s="35"/>
      <c r="GIL4" s="52"/>
      <c r="GIM4" s="53"/>
      <c r="GIN4" s="54"/>
      <c r="GIO4" s="52"/>
      <c r="GIP4" s="53"/>
      <c r="GIQ4" s="54"/>
      <c r="GJA4" s="35"/>
      <c r="GJB4" s="52"/>
      <c r="GJC4" s="53"/>
      <c r="GJD4" s="54"/>
      <c r="GJE4" s="52"/>
      <c r="GJF4" s="53"/>
      <c r="GJG4" s="54"/>
      <c r="GJQ4" s="35"/>
      <c r="GJR4" s="52"/>
      <c r="GJS4" s="53"/>
      <c r="GJT4" s="54"/>
      <c r="GJU4" s="52"/>
      <c r="GJV4" s="53"/>
      <c r="GJW4" s="54"/>
      <c r="GKG4" s="35"/>
      <c r="GKH4" s="52"/>
      <c r="GKI4" s="53"/>
      <c r="GKJ4" s="54"/>
      <c r="GKK4" s="52"/>
      <c r="GKL4" s="53"/>
      <c r="GKM4" s="54"/>
      <c r="GKW4" s="35"/>
      <c r="GKX4" s="52"/>
      <c r="GKY4" s="53"/>
      <c r="GKZ4" s="54"/>
      <c r="GLA4" s="52"/>
      <c r="GLB4" s="53"/>
      <c r="GLC4" s="54"/>
      <c r="GLM4" s="35"/>
      <c r="GLN4" s="52"/>
      <c r="GLO4" s="53"/>
      <c r="GLP4" s="54"/>
      <c r="GLQ4" s="52"/>
      <c r="GLR4" s="53"/>
      <c r="GLS4" s="54"/>
      <c r="GMC4" s="35"/>
      <c r="GMD4" s="52"/>
      <c r="GME4" s="53"/>
      <c r="GMF4" s="54"/>
      <c r="GMG4" s="52"/>
      <c r="GMH4" s="53"/>
      <c r="GMI4" s="54"/>
      <c r="GMS4" s="35"/>
      <c r="GMT4" s="52"/>
      <c r="GMU4" s="53"/>
      <c r="GMV4" s="54"/>
      <c r="GMW4" s="52"/>
      <c r="GMX4" s="53"/>
      <c r="GMY4" s="54"/>
      <c r="GNI4" s="35"/>
      <c r="GNJ4" s="52"/>
      <c r="GNK4" s="53"/>
      <c r="GNL4" s="54"/>
      <c r="GNM4" s="52"/>
      <c r="GNN4" s="53"/>
      <c r="GNO4" s="54"/>
      <c r="GNY4" s="35"/>
      <c r="GNZ4" s="52"/>
      <c r="GOA4" s="53"/>
      <c r="GOB4" s="54"/>
      <c r="GOC4" s="52"/>
      <c r="GOD4" s="53"/>
      <c r="GOE4" s="54"/>
      <c r="GOO4" s="35"/>
      <c r="GOP4" s="52"/>
      <c r="GOQ4" s="53"/>
      <c r="GOR4" s="54"/>
      <c r="GOS4" s="52"/>
      <c r="GOT4" s="53"/>
      <c r="GOU4" s="54"/>
      <c r="GPE4" s="35"/>
      <c r="GPF4" s="52"/>
      <c r="GPG4" s="53"/>
      <c r="GPH4" s="54"/>
      <c r="GPI4" s="52"/>
      <c r="GPJ4" s="53"/>
      <c r="GPK4" s="54"/>
      <c r="GPU4" s="35"/>
      <c r="GPV4" s="52"/>
      <c r="GPW4" s="53"/>
      <c r="GPX4" s="54"/>
      <c r="GPY4" s="52"/>
      <c r="GPZ4" s="53"/>
      <c r="GQA4" s="54"/>
      <c r="GQK4" s="35"/>
      <c r="GQL4" s="52"/>
      <c r="GQM4" s="53"/>
      <c r="GQN4" s="54"/>
      <c r="GQO4" s="52"/>
      <c r="GQP4" s="53"/>
      <c r="GQQ4" s="54"/>
      <c r="GRA4" s="35"/>
      <c r="GRB4" s="52"/>
      <c r="GRC4" s="53"/>
      <c r="GRD4" s="54"/>
      <c r="GRE4" s="52"/>
      <c r="GRF4" s="53"/>
      <c r="GRG4" s="54"/>
      <c r="GRQ4" s="35"/>
      <c r="GRR4" s="52"/>
      <c r="GRS4" s="53"/>
      <c r="GRT4" s="54"/>
      <c r="GRU4" s="52"/>
      <c r="GRV4" s="53"/>
      <c r="GRW4" s="54"/>
      <c r="GSG4" s="35"/>
      <c r="GSH4" s="52"/>
      <c r="GSI4" s="53"/>
      <c r="GSJ4" s="54"/>
      <c r="GSK4" s="52"/>
      <c r="GSL4" s="53"/>
      <c r="GSM4" s="54"/>
      <c r="GSW4" s="35"/>
      <c r="GSX4" s="52"/>
      <c r="GSY4" s="53"/>
      <c r="GSZ4" s="54"/>
      <c r="GTA4" s="52"/>
      <c r="GTB4" s="53"/>
      <c r="GTC4" s="54"/>
      <c r="GTM4" s="35"/>
      <c r="GTN4" s="52"/>
      <c r="GTO4" s="53"/>
      <c r="GTP4" s="54"/>
      <c r="GTQ4" s="52"/>
      <c r="GTR4" s="53"/>
      <c r="GTS4" s="54"/>
      <c r="GUC4" s="35"/>
      <c r="GUD4" s="52"/>
      <c r="GUE4" s="53"/>
      <c r="GUF4" s="54"/>
      <c r="GUG4" s="52"/>
      <c r="GUH4" s="53"/>
      <c r="GUI4" s="54"/>
      <c r="GUS4" s="35"/>
      <c r="GUT4" s="52"/>
      <c r="GUU4" s="53"/>
      <c r="GUV4" s="54"/>
      <c r="GUW4" s="52"/>
      <c r="GUX4" s="53"/>
      <c r="GUY4" s="54"/>
      <c r="GVI4" s="35"/>
      <c r="GVJ4" s="52"/>
      <c r="GVK4" s="53"/>
      <c r="GVL4" s="54"/>
      <c r="GVM4" s="52"/>
      <c r="GVN4" s="53"/>
      <c r="GVO4" s="54"/>
      <c r="GVY4" s="35"/>
      <c r="GVZ4" s="52"/>
      <c r="GWA4" s="53"/>
      <c r="GWB4" s="54"/>
      <c r="GWC4" s="52"/>
      <c r="GWD4" s="53"/>
      <c r="GWE4" s="54"/>
      <c r="GWO4" s="35"/>
      <c r="GWP4" s="52"/>
      <c r="GWQ4" s="53"/>
      <c r="GWR4" s="54"/>
      <c r="GWS4" s="52"/>
      <c r="GWT4" s="53"/>
      <c r="GWU4" s="54"/>
      <c r="GXE4" s="35"/>
      <c r="GXF4" s="52"/>
      <c r="GXG4" s="53"/>
      <c r="GXH4" s="54"/>
      <c r="GXI4" s="52"/>
      <c r="GXJ4" s="53"/>
      <c r="GXK4" s="54"/>
      <c r="GXU4" s="35"/>
      <c r="GXV4" s="52"/>
      <c r="GXW4" s="53"/>
      <c r="GXX4" s="54"/>
      <c r="GXY4" s="52"/>
      <c r="GXZ4" s="53"/>
      <c r="GYA4" s="54"/>
      <c r="GYK4" s="35"/>
      <c r="GYL4" s="52"/>
      <c r="GYM4" s="53"/>
      <c r="GYN4" s="54"/>
      <c r="GYO4" s="52"/>
      <c r="GYP4" s="53"/>
      <c r="GYQ4" s="54"/>
      <c r="GZA4" s="35"/>
      <c r="GZB4" s="52"/>
      <c r="GZC4" s="53"/>
      <c r="GZD4" s="54"/>
      <c r="GZE4" s="52"/>
      <c r="GZF4" s="53"/>
      <c r="GZG4" s="54"/>
      <c r="GZQ4" s="35"/>
      <c r="GZR4" s="52"/>
      <c r="GZS4" s="53"/>
      <c r="GZT4" s="54"/>
      <c r="GZU4" s="52"/>
      <c r="GZV4" s="53"/>
      <c r="GZW4" s="54"/>
      <c r="HAG4" s="35"/>
      <c r="HAH4" s="52"/>
      <c r="HAI4" s="53"/>
      <c r="HAJ4" s="54"/>
      <c r="HAK4" s="52"/>
      <c r="HAL4" s="53"/>
      <c r="HAM4" s="54"/>
      <c r="HAW4" s="35"/>
      <c r="HAX4" s="52"/>
      <c r="HAY4" s="53"/>
      <c r="HAZ4" s="54"/>
      <c r="HBA4" s="52"/>
      <c r="HBB4" s="53"/>
      <c r="HBC4" s="54"/>
      <c r="HBM4" s="35"/>
      <c r="HBN4" s="52"/>
      <c r="HBO4" s="53"/>
      <c r="HBP4" s="54"/>
      <c r="HBQ4" s="52"/>
      <c r="HBR4" s="53"/>
      <c r="HBS4" s="54"/>
      <c r="HCC4" s="35"/>
      <c r="HCD4" s="52"/>
      <c r="HCE4" s="53"/>
      <c r="HCF4" s="54"/>
      <c r="HCG4" s="52"/>
      <c r="HCH4" s="53"/>
      <c r="HCI4" s="54"/>
      <c r="HCS4" s="35"/>
      <c r="HCT4" s="52"/>
      <c r="HCU4" s="53"/>
      <c r="HCV4" s="54"/>
      <c r="HCW4" s="52"/>
      <c r="HCX4" s="53"/>
      <c r="HCY4" s="54"/>
      <c r="HDI4" s="35"/>
      <c r="HDJ4" s="52"/>
      <c r="HDK4" s="53"/>
      <c r="HDL4" s="54"/>
      <c r="HDM4" s="52"/>
      <c r="HDN4" s="53"/>
      <c r="HDO4" s="54"/>
      <c r="HDY4" s="35"/>
      <c r="HDZ4" s="52"/>
      <c r="HEA4" s="53"/>
      <c r="HEB4" s="54"/>
      <c r="HEC4" s="52"/>
      <c r="HED4" s="53"/>
      <c r="HEE4" s="54"/>
      <c r="HEO4" s="35"/>
      <c r="HEP4" s="52"/>
      <c r="HEQ4" s="53"/>
      <c r="HER4" s="54"/>
      <c r="HES4" s="52"/>
      <c r="HET4" s="53"/>
      <c r="HEU4" s="54"/>
      <c r="HFE4" s="35"/>
      <c r="HFF4" s="52"/>
      <c r="HFG4" s="53"/>
      <c r="HFH4" s="54"/>
      <c r="HFI4" s="52"/>
      <c r="HFJ4" s="53"/>
      <c r="HFK4" s="54"/>
      <c r="HFU4" s="35"/>
      <c r="HFV4" s="52"/>
      <c r="HFW4" s="53"/>
      <c r="HFX4" s="54"/>
      <c r="HFY4" s="52"/>
      <c r="HFZ4" s="53"/>
      <c r="HGA4" s="54"/>
      <c r="HGK4" s="35"/>
      <c r="HGL4" s="52"/>
      <c r="HGM4" s="53"/>
      <c r="HGN4" s="54"/>
      <c r="HGO4" s="52"/>
      <c r="HGP4" s="53"/>
      <c r="HGQ4" s="54"/>
      <c r="HHA4" s="35"/>
      <c r="HHB4" s="52"/>
      <c r="HHC4" s="53"/>
      <c r="HHD4" s="54"/>
      <c r="HHE4" s="52"/>
      <c r="HHF4" s="53"/>
      <c r="HHG4" s="54"/>
      <c r="HHQ4" s="35"/>
      <c r="HHR4" s="52"/>
      <c r="HHS4" s="53"/>
      <c r="HHT4" s="54"/>
      <c r="HHU4" s="52"/>
      <c r="HHV4" s="53"/>
      <c r="HHW4" s="54"/>
      <c r="HIG4" s="35"/>
      <c r="HIH4" s="52"/>
      <c r="HII4" s="53"/>
      <c r="HIJ4" s="54"/>
      <c r="HIK4" s="52"/>
      <c r="HIL4" s="53"/>
      <c r="HIM4" s="54"/>
      <c r="HIW4" s="35"/>
      <c r="HIX4" s="52"/>
      <c r="HIY4" s="53"/>
      <c r="HIZ4" s="54"/>
      <c r="HJA4" s="52"/>
      <c r="HJB4" s="53"/>
      <c r="HJC4" s="54"/>
      <c r="HJM4" s="35"/>
      <c r="HJN4" s="52"/>
      <c r="HJO4" s="53"/>
      <c r="HJP4" s="54"/>
      <c r="HJQ4" s="52"/>
      <c r="HJR4" s="53"/>
      <c r="HJS4" s="54"/>
      <c r="HKC4" s="35"/>
      <c r="HKD4" s="52"/>
      <c r="HKE4" s="53"/>
      <c r="HKF4" s="54"/>
      <c r="HKG4" s="52"/>
      <c r="HKH4" s="53"/>
      <c r="HKI4" s="54"/>
      <c r="HKS4" s="35"/>
      <c r="HKT4" s="52"/>
      <c r="HKU4" s="53"/>
      <c r="HKV4" s="54"/>
      <c r="HKW4" s="52"/>
      <c r="HKX4" s="53"/>
      <c r="HKY4" s="54"/>
      <c r="HLI4" s="35"/>
      <c r="HLJ4" s="52"/>
      <c r="HLK4" s="53"/>
      <c r="HLL4" s="54"/>
      <c r="HLM4" s="52"/>
      <c r="HLN4" s="53"/>
      <c r="HLO4" s="54"/>
      <c r="HLY4" s="35"/>
      <c r="HLZ4" s="52"/>
      <c r="HMA4" s="53"/>
      <c r="HMB4" s="54"/>
      <c r="HMC4" s="52"/>
      <c r="HMD4" s="53"/>
      <c r="HME4" s="54"/>
      <c r="HMO4" s="35"/>
      <c r="HMP4" s="52"/>
      <c r="HMQ4" s="53"/>
      <c r="HMR4" s="54"/>
      <c r="HMS4" s="52"/>
      <c r="HMT4" s="53"/>
      <c r="HMU4" s="54"/>
      <c r="HNE4" s="35"/>
      <c r="HNF4" s="52"/>
      <c r="HNG4" s="53"/>
      <c r="HNH4" s="54"/>
      <c r="HNI4" s="52"/>
      <c r="HNJ4" s="53"/>
      <c r="HNK4" s="54"/>
      <c r="HNU4" s="35"/>
      <c r="HNV4" s="52"/>
      <c r="HNW4" s="53"/>
      <c r="HNX4" s="54"/>
      <c r="HNY4" s="52"/>
      <c r="HNZ4" s="53"/>
      <c r="HOA4" s="54"/>
      <c r="HOK4" s="35"/>
      <c r="HOL4" s="52"/>
      <c r="HOM4" s="53"/>
      <c r="HON4" s="54"/>
      <c r="HOO4" s="52"/>
      <c r="HOP4" s="53"/>
      <c r="HOQ4" s="54"/>
      <c r="HPA4" s="35"/>
      <c r="HPB4" s="52"/>
      <c r="HPC4" s="53"/>
      <c r="HPD4" s="54"/>
      <c r="HPE4" s="52"/>
      <c r="HPF4" s="53"/>
      <c r="HPG4" s="54"/>
      <c r="HPQ4" s="35"/>
      <c r="HPR4" s="52"/>
      <c r="HPS4" s="53"/>
      <c r="HPT4" s="54"/>
      <c r="HPU4" s="52"/>
      <c r="HPV4" s="53"/>
      <c r="HPW4" s="54"/>
      <c r="HQG4" s="35"/>
      <c r="HQH4" s="52"/>
      <c r="HQI4" s="53"/>
      <c r="HQJ4" s="54"/>
      <c r="HQK4" s="52"/>
      <c r="HQL4" s="53"/>
      <c r="HQM4" s="54"/>
      <c r="HQW4" s="35"/>
      <c r="HQX4" s="52"/>
      <c r="HQY4" s="53"/>
      <c r="HQZ4" s="54"/>
      <c r="HRA4" s="52"/>
      <c r="HRB4" s="53"/>
      <c r="HRC4" s="54"/>
      <c r="HRM4" s="35"/>
      <c r="HRN4" s="52"/>
      <c r="HRO4" s="53"/>
      <c r="HRP4" s="54"/>
      <c r="HRQ4" s="52"/>
      <c r="HRR4" s="53"/>
      <c r="HRS4" s="54"/>
      <c r="HSC4" s="35"/>
      <c r="HSD4" s="52"/>
      <c r="HSE4" s="53"/>
      <c r="HSF4" s="54"/>
      <c r="HSG4" s="52"/>
      <c r="HSH4" s="53"/>
      <c r="HSI4" s="54"/>
      <c r="HSS4" s="35"/>
      <c r="HST4" s="52"/>
      <c r="HSU4" s="53"/>
      <c r="HSV4" s="54"/>
      <c r="HSW4" s="52"/>
      <c r="HSX4" s="53"/>
      <c r="HSY4" s="54"/>
      <c r="HTI4" s="35"/>
      <c r="HTJ4" s="52"/>
      <c r="HTK4" s="53"/>
      <c r="HTL4" s="54"/>
      <c r="HTM4" s="52"/>
      <c r="HTN4" s="53"/>
      <c r="HTO4" s="54"/>
      <c r="HTY4" s="35"/>
      <c r="HTZ4" s="52"/>
      <c r="HUA4" s="53"/>
      <c r="HUB4" s="54"/>
      <c r="HUC4" s="52"/>
      <c r="HUD4" s="53"/>
      <c r="HUE4" s="54"/>
      <c r="HUO4" s="35"/>
      <c r="HUP4" s="52"/>
      <c r="HUQ4" s="53"/>
      <c r="HUR4" s="54"/>
      <c r="HUS4" s="52"/>
      <c r="HUT4" s="53"/>
      <c r="HUU4" s="54"/>
      <c r="HVE4" s="35"/>
      <c r="HVF4" s="52"/>
      <c r="HVG4" s="53"/>
      <c r="HVH4" s="54"/>
      <c r="HVI4" s="52"/>
      <c r="HVJ4" s="53"/>
      <c r="HVK4" s="54"/>
      <c r="HVU4" s="35"/>
      <c r="HVV4" s="52"/>
      <c r="HVW4" s="53"/>
      <c r="HVX4" s="54"/>
      <c r="HVY4" s="52"/>
      <c r="HVZ4" s="53"/>
      <c r="HWA4" s="54"/>
      <c r="HWK4" s="35"/>
      <c r="HWL4" s="52"/>
      <c r="HWM4" s="53"/>
      <c r="HWN4" s="54"/>
      <c r="HWO4" s="52"/>
      <c r="HWP4" s="53"/>
      <c r="HWQ4" s="54"/>
      <c r="HXA4" s="35"/>
      <c r="HXB4" s="52"/>
      <c r="HXC4" s="53"/>
      <c r="HXD4" s="54"/>
      <c r="HXE4" s="52"/>
      <c r="HXF4" s="53"/>
      <c r="HXG4" s="54"/>
      <c r="HXQ4" s="35"/>
      <c r="HXR4" s="52"/>
      <c r="HXS4" s="53"/>
      <c r="HXT4" s="54"/>
      <c r="HXU4" s="52"/>
      <c r="HXV4" s="53"/>
      <c r="HXW4" s="54"/>
      <c r="HYG4" s="35"/>
      <c r="HYH4" s="52"/>
      <c r="HYI4" s="53"/>
      <c r="HYJ4" s="54"/>
      <c r="HYK4" s="52"/>
      <c r="HYL4" s="53"/>
      <c r="HYM4" s="54"/>
      <c r="HYW4" s="35"/>
      <c r="HYX4" s="52"/>
      <c r="HYY4" s="53"/>
      <c r="HYZ4" s="54"/>
      <c r="HZA4" s="52"/>
      <c r="HZB4" s="53"/>
      <c r="HZC4" s="54"/>
      <c r="HZM4" s="35"/>
      <c r="HZN4" s="52"/>
      <c r="HZO4" s="53"/>
      <c r="HZP4" s="54"/>
      <c r="HZQ4" s="52"/>
      <c r="HZR4" s="53"/>
      <c r="HZS4" s="54"/>
      <c r="IAC4" s="35"/>
      <c r="IAD4" s="52"/>
      <c r="IAE4" s="53"/>
      <c r="IAF4" s="54"/>
      <c r="IAG4" s="52"/>
      <c r="IAH4" s="53"/>
      <c r="IAI4" s="54"/>
      <c r="IAS4" s="35"/>
      <c r="IAT4" s="52"/>
      <c r="IAU4" s="53"/>
      <c r="IAV4" s="54"/>
      <c r="IAW4" s="52"/>
      <c r="IAX4" s="53"/>
      <c r="IAY4" s="54"/>
      <c r="IBI4" s="35"/>
      <c r="IBJ4" s="52"/>
      <c r="IBK4" s="53"/>
      <c r="IBL4" s="54"/>
      <c r="IBM4" s="52"/>
      <c r="IBN4" s="53"/>
      <c r="IBO4" s="54"/>
      <c r="IBY4" s="35"/>
      <c r="IBZ4" s="52"/>
      <c r="ICA4" s="53"/>
      <c r="ICB4" s="54"/>
      <c r="ICC4" s="52"/>
      <c r="ICD4" s="53"/>
      <c r="ICE4" s="54"/>
      <c r="ICO4" s="35"/>
      <c r="ICP4" s="52"/>
      <c r="ICQ4" s="53"/>
      <c r="ICR4" s="54"/>
      <c r="ICS4" s="52"/>
      <c r="ICT4" s="53"/>
      <c r="ICU4" s="54"/>
      <c r="IDE4" s="35"/>
      <c r="IDF4" s="52"/>
      <c r="IDG4" s="53"/>
      <c r="IDH4" s="54"/>
      <c r="IDI4" s="52"/>
      <c r="IDJ4" s="53"/>
      <c r="IDK4" s="54"/>
      <c r="IDU4" s="35"/>
      <c r="IDV4" s="52"/>
      <c r="IDW4" s="53"/>
      <c r="IDX4" s="54"/>
      <c r="IDY4" s="52"/>
      <c r="IDZ4" s="53"/>
      <c r="IEA4" s="54"/>
      <c r="IEK4" s="35"/>
      <c r="IEL4" s="52"/>
      <c r="IEM4" s="53"/>
      <c r="IEN4" s="54"/>
      <c r="IEO4" s="52"/>
      <c r="IEP4" s="53"/>
      <c r="IEQ4" s="54"/>
      <c r="IFA4" s="35"/>
      <c r="IFB4" s="52"/>
      <c r="IFC4" s="53"/>
      <c r="IFD4" s="54"/>
      <c r="IFE4" s="52"/>
      <c r="IFF4" s="53"/>
      <c r="IFG4" s="54"/>
      <c r="IFQ4" s="35"/>
      <c r="IFR4" s="52"/>
      <c r="IFS4" s="53"/>
      <c r="IFT4" s="54"/>
      <c r="IFU4" s="52"/>
      <c r="IFV4" s="53"/>
      <c r="IFW4" s="54"/>
      <c r="IGG4" s="35"/>
      <c r="IGH4" s="52"/>
      <c r="IGI4" s="53"/>
      <c r="IGJ4" s="54"/>
      <c r="IGK4" s="52"/>
      <c r="IGL4" s="53"/>
      <c r="IGM4" s="54"/>
      <c r="IGW4" s="35"/>
      <c r="IGX4" s="52"/>
      <c r="IGY4" s="53"/>
      <c r="IGZ4" s="54"/>
      <c r="IHA4" s="52"/>
      <c r="IHB4" s="53"/>
      <c r="IHC4" s="54"/>
      <c r="IHM4" s="35"/>
      <c r="IHN4" s="52"/>
      <c r="IHO4" s="53"/>
      <c r="IHP4" s="54"/>
      <c r="IHQ4" s="52"/>
      <c r="IHR4" s="53"/>
      <c r="IHS4" s="54"/>
      <c r="IIC4" s="35"/>
      <c r="IID4" s="52"/>
      <c r="IIE4" s="53"/>
      <c r="IIF4" s="54"/>
      <c r="IIG4" s="52"/>
      <c r="IIH4" s="53"/>
      <c r="III4" s="54"/>
      <c r="IIS4" s="35"/>
      <c r="IIT4" s="52"/>
      <c r="IIU4" s="53"/>
      <c r="IIV4" s="54"/>
      <c r="IIW4" s="52"/>
      <c r="IIX4" s="53"/>
      <c r="IIY4" s="54"/>
      <c r="IJI4" s="35"/>
      <c r="IJJ4" s="52"/>
      <c r="IJK4" s="53"/>
      <c r="IJL4" s="54"/>
      <c r="IJM4" s="52"/>
      <c r="IJN4" s="53"/>
      <c r="IJO4" s="54"/>
      <c r="IJY4" s="35"/>
      <c r="IJZ4" s="52"/>
      <c r="IKA4" s="53"/>
      <c r="IKB4" s="54"/>
      <c r="IKC4" s="52"/>
      <c r="IKD4" s="53"/>
      <c r="IKE4" s="54"/>
      <c r="IKO4" s="35"/>
      <c r="IKP4" s="52"/>
      <c r="IKQ4" s="53"/>
      <c r="IKR4" s="54"/>
      <c r="IKS4" s="52"/>
      <c r="IKT4" s="53"/>
      <c r="IKU4" s="54"/>
      <c r="ILE4" s="35"/>
      <c r="ILF4" s="52"/>
      <c r="ILG4" s="53"/>
      <c r="ILH4" s="54"/>
      <c r="ILI4" s="52"/>
      <c r="ILJ4" s="53"/>
      <c r="ILK4" s="54"/>
      <c r="ILU4" s="35"/>
      <c r="ILV4" s="52"/>
      <c r="ILW4" s="53"/>
      <c r="ILX4" s="54"/>
      <c r="ILY4" s="52"/>
      <c r="ILZ4" s="53"/>
      <c r="IMA4" s="54"/>
      <c r="IMK4" s="35"/>
      <c r="IML4" s="52"/>
      <c r="IMM4" s="53"/>
      <c r="IMN4" s="54"/>
      <c r="IMO4" s="52"/>
      <c r="IMP4" s="53"/>
      <c r="IMQ4" s="54"/>
      <c r="INA4" s="35"/>
      <c r="INB4" s="52"/>
      <c r="INC4" s="53"/>
      <c r="IND4" s="54"/>
      <c r="INE4" s="52"/>
      <c r="INF4" s="53"/>
      <c r="ING4" s="54"/>
      <c r="INQ4" s="35"/>
      <c r="INR4" s="52"/>
      <c r="INS4" s="53"/>
      <c r="INT4" s="54"/>
      <c r="INU4" s="52"/>
      <c r="INV4" s="53"/>
      <c r="INW4" s="54"/>
      <c r="IOG4" s="35"/>
      <c r="IOH4" s="52"/>
      <c r="IOI4" s="53"/>
      <c r="IOJ4" s="54"/>
      <c r="IOK4" s="52"/>
      <c r="IOL4" s="53"/>
      <c r="IOM4" s="54"/>
      <c r="IOW4" s="35"/>
      <c r="IOX4" s="52"/>
      <c r="IOY4" s="53"/>
      <c r="IOZ4" s="54"/>
      <c r="IPA4" s="52"/>
      <c r="IPB4" s="53"/>
      <c r="IPC4" s="54"/>
      <c r="IPM4" s="35"/>
      <c r="IPN4" s="52"/>
      <c r="IPO4" s="53"/>
      <c r="IPP4" s="54"/>
      <c r="IPQ4" s="52"/>
      <c r="IPR4" s="53"/>
      <c r="IPS4" s="54"/>
      <c r="IQC4" s="35"/>
      <c r="IQD4" s="52"/>
      <c r="IQE4" s="53"/>
      <c r="IQF4" s="54"/>
      <c r="IQG4" s="52"/>
      <c r="IQH4" s="53"/>
      <c r="IQI4" s="54"/>
      <c r="IQS4" s="35"/>
      <c r="IQT4" s="52"/>
      <c r="IQU4" s="53"/>
      <c r="IQV4" s="54"/>
      <c r="IQW4" s="52"/>
      <c r="IQX4" s="53"/>
      <c r="IQY4" s="54"/>
      <c r="IRI4" s="35"/>
      <c r="IRJ4" s="52"/>
      <c r="IRK4" s="53"/>
      <c r="IRL4" s="54"/>
      <c r="IRM4" s="52"/>
      <c r="IRN4" s="53"/>
      <c r="IRO4" s="54"/>
      <c r="IRY4" s="35"/>
      <c r="IRZ4" s="52"/>
      <c r="ISA4" s="53"/>
      <c r="ISB4" s="54"/>
      <c r="ISC4" s="52"/>
      <c r="ISD4" s="53"/>
      <c r="ISE4" s="54"/>
      <c r="ISO4" s="35"/>
      <c r="ISP4" s="52"/>
      <c r="ISQ4" s="53"/>
      <c r="ISR4" s="54"/>
      <c r="ISS4" s="52"/>
      <c r="IST4" s="53"/>
      <c r="ISU4" s="54"/>
      <c r="ITE4" s="35"/>
      <c r="ITF4" s="52"/>
      <c r="ITG4" s="53"/>
      <c r="ITH4" s="54"/>
      <c r="ITI4" s="52"/>
      <c r="ITJ4" s="53"/>
      <c r="ITK4" s="54"/>
      <c r="ITU4" s="35"/>
      <c r="ITV4" s="52"/>
      <c r="ITW4" s="53"/>
      <c r="ITX4" s="54"/>
      <c r="ITY4" s="52"/>
      <c r="ITZ4" s="53"/>
      <c r="IUA4" s="54"/>
      <c r="IUK4" s="35"/>
      <c r="IUL4" s="52"/>
      <c r="IUM4" s="53"/>
      <c r="IUN4" s="54"/>
      <c r="IUO4" s="52"/>
      <c r="IUP4" s="53"/>
      <c r="IUQ4" s="54"/>
      <c r="IVA4" s="35"/>
      <c r="IVB4" s="52"/>
      <c r="IVC4" s="53"/>
      <c r="IVD4" s="54"/>
      <c r="IVE4" s="52"/>
      <c r="IVF4" s="53"/>
      <c r="IVG4" s="54"/>
      <c r="IVQ4" s="35"/>
      <c r="IVR4" s="52"/>
      <c r="IVS4" s="53"/>
      <c r="IVT4" s="54"/>
      <c r="IVU4" s="52"/>
      <c r="IVV4" s="53"/>
      <c r="IVW4" s="54"/>
      <c r="IWG4" s="35"/>
      <c r="IWH4" s="52"/>
      <c r="IWI4" s="53"/>
      <c r="IWJ4" s="54"/>
      <c r="IWK4" s="52"/>
      <c r="IWL4" s="53"/>
      <c r="IWM4" s="54"/>
      <c r="IWW4" s="35"/>
      <c r="IWX4" s="52"/>
      <c r="IWY4" s="53"/>
      <c r="IWZ4" s="54"/>
      <c r="IXA4" s="52"/>
      <c r="IXB4" s="53"/>
      <c r="IXC4" s="54"/>
      <c r="IXM4" s="35"/>
      <c r="IXN4" s="52"/>
      <c r="IXO4" s="53"/>
      <c r="IXP4" s="54"/>
      <c r="IXQ4" s="52"/>
      <c r="IXR4" s="53"/>
      <c r="IXS4" s="54"/>
      <c r="IYC4" s="35"/>
      <c r="IYD4" s="52"/>
      <c r="IYE4" s="53"/>
      <c r="IYF4" s="54"/>
      <c r="IYG4" s="52"/>
      <c r="IYH4" s="53"/>
      <c r="IYI4" s="54"/>
      <c r="IYS4" s="35"/>
      <c r="IYT4" s="52"/>
      <c r="IYU4" s="53"/>
      <c r="IYV4" s="54"/>
      <c r="IYW4" s="52"/>
      <c r="IYX4" s="53"/>
      <c r="IYY4" s="54"/>
      <c r="IZI4" s="35"/>
      <c r="IZJ4" s="52"/>
      <c r="IZK4" s="53"/>
      <c r="IZL4" s="54"/>
      <c r="IZM4" s="52"/>
      <c r="IZN4" s="53"/>
      <c r="IZO4" s="54"/>
      <c r="IZY4" s="35"/>
      <c r="IZZ4" s="52"/>
      <c r="JAA4" s="53"/>
      <c r="JAB4" s="54"/>
      <c r="JAC4" s="52"/>
      <c r="JAD4" s="53"/>
      <c r="JAE4" s="54"/>
      <c r="JAO4" s="35"/>
      <c r="JAP4" s="52"/>
      <c r="JAQ4" s="53"/>
      <c r="JAR4" s="54"/>
      <c r="JAS4" s="52"/>
      <c r="JAT4" s="53"/>
      <c r="JAU4" s="54"/>
      <c r="JBE4" s="35"/>
      <c r="JBF4" s="52"/>
      <c r="JBG4" s="53"/>
      <c r="JBH4" s="54"/>
      <c r="JBI4" s="52"/>
      <c r="JBJ4" s="53"/>
      <c r="JBK4" s="54"/>
      <c r="JBU4" s="35"/>
      <c r="JBV4" s="52"/>
      <c r="JBW4" s="53"/>
      <c r="JBX4" s="54"/>
      <c r="JBY4" s="52"/>
      <c r="JBZ4" s="53"/>
      <c r="JCA4" s="54"/>
      <c r="JCK4" s="35"/>
      <c r="JCL4" s="52"/>
      <c r="JCM4" s="53"/>
      <c r="JCN4" s="54"/>
      <c r="JCO4" s="52"/>
      <c r="JCP4" s="53"/>
      <c r="JCQ4" s="54"/>
      <c r="JDA4" s="35"/>
      <c r="JDB4" s="52"/>
      <c r="JDC4" s="53"/>
      <c r="JDD4" s="54"/>
      <c r="JDE4" s="52"/>
      <c r="JDF4" s="53"/>
      <c r="JDG4" s="54"/>
      <c r="JDQ4" s="35"/>
      <c r="JDR4" s="52"/>
      <c r="JDS4" s="53"/>
      <c r="JDT4" s="54"/>
      <c r="JDU4" s="52"/>
      <c r="JDV4" s="53"/>
      <c r="JDW4" s="54"/>
      <c r="JEG4" s="35"/>
      <c r="JEH4" s="52"/>
      <c r="JEI4" s="53"/>
      <c r="JEJ4" s="54"/>
      <c r="JEK4" s="52"/>
      <c r="JEL4" s="53"/>
      <c r="JEM4" s="54"/>
      <c r="JEW4" s="35"/>
      <c r="JEX4" s="52"/>
      <c r="JEY4" s="53"/>
      <c r="JEZ4" s="54"/>
      <c r="JFA4" s="52"/>
      <c r="JFB4" s="53"/>
      <c r="JFC4" s="54"/>
      <c r="JFM4" s="35"/>
      <c r="JFN4" s="52"/>
      <c r="JFO4" s="53"/>
      <c r="JFP4" s="54"/>
      <c r="JFQ4" s="52"/>
      <c r="JFR4" s="53"/>
      <c r="JFS4" s="54"/>
      <c r="JGC4" s="35"/>
      <c r="JGD4" s="52"/>
      <c r="JGE4" s="53"/>
      <c r="JGF4" s="54"/>
      <c r="JGG4" s="52"/>
      <c r="JGH4" s="53"/>
      <c r="JGI4" s="54"/>
      <c r="JGS4" s="35"/>
      <c r="JGT4" s="52"/>
      <c r="JGU4" s="53"/>
      <c r="JGV4" s="54"/>
      <c r="JGW4" s="52"/>
      <c r="JGX4" s="53"/>
      <c r="JGY4" s="54"/>
      <c r="JHI4" s="35"/>
      <c r="JHJ4" s="52"/>
      <c r="JHK4" s="53"/>
      <c r="JHL4" s="54"/>
      <c r="JHM4" s="52"/>
      <c r="JHN4" s="53"/>
      <c r="JHO4" s="54"/>
      <c r="JHY4" s="35"/>
      <c r="JHZ4" s="52"/>
      <c r="JIA4" s="53"/>
      <c r="JIB4" s="54"/>
      <c r="JIC4" s="52"/>
      <c r="JID4" s="53"/>
      <c r="JIE4" s="54"/>
      <c r="JIO4" s="35"/>
      <c r="JIP4" s="52"/>
      <c r="JIQ4" s="53"/>
      <c r="JIR4" s="54"/>
      <c r="JIS4" s="52"/>
      <c r="JIT4" s="53"/>
      <c r="JIU4" s="54"/>
      <c r="JJE4" s="35"/>
      <c r="JJF4" s="52"/>
      <c r="JJG4" s="53"/>
      <c r="JJH4" s="54"/>
      <c r="JJI4" s="52"/>
      <c r="JJJ4" s="53"/>
      <c r="JJK4" s="54"/>
      <c r="JJU4" s="35"/>
      <c r="JJV4" s="52"/>
      <c r="JJW4" s="53"/>
      <c r="JJX4" s="54"/>
      <c r="JJY4" s="52"/>
      <c r="JJZ4" s="53"/>
      <c r="JKA4" s="54"/>
      <c r="JKK4" s="35"/>
      <c r="JKL4" s="52"/>
      <c r="JKM4" s="53"/>
      <c r="JKN4" s="54"/>
      <c r="JKO4" s="52"/>
      <c r="JKP4" s="53"/>
      <c r="JKQ4" s="54"/>
      <c r="JLA4" s="35"/>
      <c r="JLB4" s="52"/>
      <c r="JLC4" s="53"/>
      <c r="JLD4" s="54"/>
      <c r="JLE4" s="52"/>
      <c r="JLF4" s="53"/>
      <c r="JLG4" s="54"/>
      <c r="JLQ4" s="35"/>
      <c r="JLR4" s="52"/>
      <c r="JLS4" s="53"/>
      <c r="JLT4" s="54"/>
      <c r="JLU4" s="52"/>
      <c r="JLV4" s="53"/>
      <c r="JLW4" s="54"/>
      <c r="JMG4" s="35"/>
      <c r="JMH4" s="52"/>
      <c r="JMI4" s="53"/>
      <c r="JMJ4" s="54"/>
      <c r="JMK4" s="52"/>
      <c r="JML4" s="53"/>
      <c r="JMM4" s="54"/>
      <c r="JMW4" s="35"/>
      <c r="JMX4" s="52"/>
      <c r="JMY4" s="53"/>
      <c r="JMZ4" s="54"/>
      <c r="JNA4" s="52"/>
      <c r="JNB4" s="53"/>
      <c r="JNC4" s="54"/>
      <c r="JNM4" s="35"/>
      <c r="JNN4" s="52"/>
      <c r="JNO4" s="53"/>
      <c r="JNP4" s="54"/>
      <c r="JNQ4" s="52"/>
      <c r="JNR4" s="53"/>
      <c r="JNS4" s="54"/>
      <c r="JOC4" s="35"/>
      <c r="JOD4" s="52"/>
      <c r="JOE4" s="53"/>
      <c r="JOF4" s="54"/>
      <c r="JOG4" s="52"/>
      <c r="JOH4" s="53"/>
      <c r="JOI4" s="54"/>
      <c r="JOS4" s="35"/>
      <c r="JOT4" s="52"/>
      <c r="JOU4" s="53"/>
      <c r="JOV4" s="54"/>
      <c r="JOW4" s="52"/>
      <c r="JOX4" s="53"/>
      <c r="JOY4" s="54"/>
      <c r="JPI4" s="35"/>
      <c r="JPJ4" s="52"/>
      <c r="JPK4" s="53"/>
      <c r="JPL4" s="54"/>
      <c r="JPM4" s="52"/>
      <c r="JPN4" s="53"/>
      <c r="JPO4" s="54"/>
      <c r="JPY4" s="35"/>
      <c r="JPZ4" s="52"/>
      <c r="JQA4" s="53"/>
      <c r="JQB4" s="54"/>
      <c r="JQC4" s="52"/>
      <c r="JQD4" s="53"/>
      <c r="JQE4" s="54"/>
      <c r="JQO4" s="35"/>
      <c r="JQP4" s="52"/>
      <c r="JQQ4" s="53"/>
      <c r="JQR4" s="54"/>
      <c r="JQS4" s="52"/>
      <c r="JQT4" s="53"/>
      <c r="JQU4" s="54"/>
      <c r="JRE4" s="35"/>
      <c r="JRF4" s="52"/>
      <c r="JRG4" s="53"/>
      <c r="JRH4" s="54"/>
      <c r="JRI4" s="52"/>
      <c r="JRJ4" s="53"/>
      <c r="JRK4" s="54"/>
      <c r="JRU4" s="35"/>
      <c r="JRV4" s="52"/>
      <c r="JRW4" s="53"/>
      <c r="JRX4" s="54"/>
      <c r="JRY4" s="52"/>
      <c r="JRZ4" s="53"/>
      <c r="JSA4" s="54"/>
      <c r="JSK4" s="35"/>
      <c r="JSL4" s="52"/>
      <c r="JSM4" s="53"/>
      <c r="JSN4" s="54"/>
      <c r="JSO4" s="52"/>
      <c r="JSP4" s="53"/>
      <c r="JSQ4" s="54"/>
      <c r="JTA4" s="35"/>
      <c r="JTB4" s="52"/>
      <c r="JTC4" s="53"/>
      <c r="JTD4" s="54"/>
      <c r="JTE4" s="52"/>
      <c r="JTF4" s="53"/>
      <c r="JTG4" s="54"/>
      <c r="JTQ4" s="35"/>
      <c r="JTR4" s="52"/>
      <c r="JTS4" s="53"/>
      <c r="JTT4" s="54"/>
      <c r="JTU4" s="52"/>
      <c r="JTV4" s="53"/>
      <c r="JTW4" s="54"/>
      <c r="JUG4" s="35"/>
      <c r="JUH4" s="52"/>
      <c r="JUI4" s="53"/>
      <c r="JUJ4" s="54"/>
      <c r="JUK4" s="52"/>
      <c r="JUL4" s="53"/>
      <c r="JUM4" s="54"/>
      <c r="JUW4" s="35"/>
      <c r="JUX4" s="52"/>
      <c r="JUY4" s="53"/>
      <c r="JUZ4" s="54"/>
      <c r="JVA4" s="52"/>
      <c r="JVB4" s="53"/>
      <c r="JVC4" s="54"/>
      <c r="JVM4" s="35"/>
      <c r="JVN4" s="52"/>
      <c r="JVO4" s="53"/>
      <c r="JVP4" s="54"/>
      <c r="JVQ4" s="52"/>
      <c r="JVR4" s="53"/>
      <c r="JVS4" s="54"/>
      <c r="JWC4" s="35"/>
      <c r="JWD4" s="52"/>
      <c r="JWE4" s="53"/>
      <c r="JWF4" s="54"/>
      <c r="JWG4" s="52"/>
      <c r="JWH4" s="53"/>
      <c r="JWI4" s="54"/>
      <c r="JWS4" s="35"/>
      <c r="JWT4" s="52"/>
      <c r="JWU4" s="53"/>
      <c r="JWV4" s="54"/>
      <c r="JWW4" s="52"/>
      <c r="JWX4" s="53"/>
      <c r="JWY4" s="54"/>
      <c r="JXI4" s="35"/>
      <c r="JXJ4" s="52"/>
      <c r="JXK4" s="53"/>
      <c r="JXL4" s="54"/>
      <c r="JXM4" s="52"/>
      <c r="JXN4" s="53"/>
      <c r="JXO4" s="54"/>
      <c r="JXY4" s="35"/>
      <c r="JXZ4" s="52"/>
      <c r="JYA4" s="53"/>
      <c r="JYB4" s="54"/>
      <c r="JYC4" s="52"/>
      <c r="JYD4" s="53"/>
      <c r="JYE4" s="54"/>
      <c r="JYO4" s="35"/>
      <c r="JYP4" s="52"/>
      <c r="JYQ4" s="53"/>
      <c r="JYR4" s="54"/>
      <c r="JYS4" s="52"/>
      <c r="JYT4" s="53"/>
      <c r="JYU4" s="54"/>
      <c r="JZE4" s="35"/>
      <c r="JZF4" s="52"/>
      <c r="JZG4" s="53"/>
      <c r="JZH4" s="54"/>
      <c r="JZI4" s="52"/>
      <c r="JZJ4" s="53"/>
      <c r="JZK4" s="54"/>
      <c r="JZU4" s="35"/>
      <c r="JZV4" s="52"/>
      <c r="JZW4" s="53"/>
      <c r="JZX4" s="54"/>
      <c r="JZY4" s="52"/>
      <c r="JZZ4" s="53"/>
      <c r="KAA4" s="54"/>
      <c r="KAK4" s="35"/>
      <c r="KAL4" s="52"/>
      <c r="KAM4" s="53"/>
      <c r="KAN4" s="54"/>
      <c r="KAO4" s="52"/>
      <c r="KAP4" s="53"/>
      <c r="KAQ4" s="54"/>
      <c r="KBA4" s="35"/>
      <c r="KBB4" s="52"/>
      <c r="KBC4" s="53"/>
      <c r="KBD4" s="54"/>
      <c r="KBE4" s="52"/>
      <c r="KBF4" s="53"/>
      <c r="KBG4" s="54"/>
      <c r="KBQ4" s="35"/>
      <c r="KBR4" s="52"/>
      <c r="KBS4" s="53"/>
      <c r="KBT4" s="54"/>
      <c r="KBU4" s="52"/>
      <c r="KBV4" s="53"/>
      <c r="KBW4" s="54"/>
      <c r="KCG4" s="35"/>
      <c r="KCH4" s="52"/>
      <c r="KCI4" s="53"/>
      <c r="KCJ4" s="54"/>
      <c r="KCK4" s="52"/>
      <c r="KCL4" s="53"/>
      <c r="KCM4" s="54"/>
      <c r="KCW4" s="35"/>
      <c r="KCX4" s="52"/>
      <c r="KCY4" s="53"/>
      <c r="KCZ4" s="54"/>
      <c r="KDA4" s="52"/>
      <c r="KDB4" s="53"/>
      <c r="KDC4" s="54"/>
      <c r="KDM4" s="35"/>
      <c r="KDN4" s="52"/>
      <c r="KDO4" s="53"/>
      <c r="KDP4" s="54"/>
      <c r="KDQ4" s="52"/>
      <c r="KDR4" s="53"/>
      <c r="KDS4" s="54"/>
      <c r="KEC4" s="35"/>
      <c r="KED4" s="52"/>
      <c r="KEE4" s="53"/>
      <c r="KEF4" s="54"/>
      <c r="KEG4" s="52"/>
      <c r="KEH4" s="53"/>
      <c r="KEI4" s="54"/>
      <c r="KES4" s="35"/>
      <c r="KET4" s="52"/>
      <c r="KEU4" s="53"/>
      <c r="KEV4" s="54"/>
      <c r="KEW4" s="52"/>
      <c r="KEX4" s="53"/>
      <c r="KEY4" s="54"/>
      <c r="KFI4" s="35"/>
      <c r="KFJ4" s="52"/>
      <c r="KFK4" s="53"/>
      <c r="KFL4" s="54"/>
      <c r="KFM4" s="52"/>
      <c r="KFN4" s="53"/>
      <c r="KFO4" s="54"/>
      <c r="KFY4" s="35"/>
      <c r="KFZ4" s="52"/>
      <c r="KGA4" s="53"/>
      <c r="KGB4" s="54"/>
      <c r="KGC4" s="52"/>
      <c r="KGD4" s="53"/>
      <c r="KGE4" s="54"/>
      <c r="KGO4" s="35"/>
      <c r="KGP4" s="52"/>
      <c r="KGQ4" s="53"/>
      <c r="KGR4" s="54"/>
      <c r="KGS4" s="52"/>
      <c r="KGT4" s="53"/>
      <c r="KGU4" s="54"/>
      <c r="KHE4" s="35"/>
      <c r="KHF4" s="52"/>
      <c r="KHG4" s="53"/>
      <c r="KHH4" s="54"/>
      <c r="KHI4" s="52"/>
      <c r="KHJ4" s="53"/>
      <c r="KHK4" s="54"/>
      <c r="KHU4" s="35"/>
      <c r="KHV4" s="52"/>
      <c r="KHW4" s="53"/>
      <c r="KHX4" s="54"/>
      <c r="KHY4" s="52"/>
      <c r="KHZ4" s="53"/>
      <c r="KIA4" s="54"/>
      <c r="KIK4" s="35"/>
      <c r="KIL4" s="52"/>
      <c r="KIM4" s="53"/>
      <c r="KIN4" s="54"/>
      <c r="KIO4" s="52"/>
      <c r="KIP4" s="53"/>
      <c r="KIQ4" s="54"/>
      <c r="KJA4" s="35"/>
      <c r="KJB4" s="52"/>
      <c r="KJC4" s="53"/>
      <c r="KJD4" s="54"/>
      <c r="KJE4" s="52"/>
      <c r="KJF4" s="53"/>
      <c r="KJG4" s="54"/>
      <c r="KJQ4" s="35"/>
      <c r="KJR4" s="52"/>
      <c r="KJS4" s="53"/>
      <c r="KJT4" s="54"/>
      <c r="KJU4" s="52"/>
      <c r="KJV4" s="53"/>
      <c r="KJW4" s="54"/>
      <c r="KKG4" s="35"/>
      <c r="KKH4" s="52"/>
      <c r="KKI4" s="53"/>
      <c r="KKJ4" s="54"/>
      <c r="KKK4" s="52"/>
      <c r="KKL4" s="53"/>
      <c r="KKM4" s="54"/>
      <c r="KKW4" s="35"/>
      <c r="KKX4" s="52"/>
      <c r="KKY4" s="53"/>
      <c r="KKZ4" s="54"/>
      <c r="KLA4" s="52"/>
      <c r="KLB4" s="53"/>
      <c r="KLC4" s="54"/>
      <c r="KLM4" s="35"/>
      <c r="KLN4" s="52"/>
      <c r="KLO4" s="53"/>
      <c r="KLP4" s="54"/>
      <c r="KLQ4" s="52"/>
      <c r="KLR4" s="53"/>
      <c r="KLS4" s="54"/>
      <c r="KMC4" s="35"/>
      <c r="KMD4" s="52"/>
      <c r="KME4" s="53"/>
      <c r="KMF4" s="54"/>
      <c r="KMG4" s="52"/>
      <c r="KMH4" s="53"/>
      <c r="KMI4" s="54"/>
      <c r="KMS4" s="35"/>
      <c r="KMT4" s="52"/>
      <c r="KMU4" s="53"/>
      <c r="KMV4" s="54"/>
      <c r="KMW4" s="52"/>
      <c r="KMX4" s="53"/>
      <c r="KMY4" s="54"/>
      <c r="KNI4" s="35"/>
      <c r="KNJ4" s="52"/>
      <c r="KNK4" s="53"/>
      <c r="KNL4" s="54"/>
      <c r="KNM4" s="52"/>
      <c r="KNN4" s="53"/>
      <c r="KNO4" s="54"/>
      <c r="KNY4" s="35"/>
      <c r="KNZ4" s="52"/>
      <c r="KOA4" s="53"/>
      <c r="KOB4" s="54"/>
      <c r="KOC4" s="52"/>
      <c r="KOD4" s="53"/>
      <c r="KOE4" s="54"/>
      <c r="KOO4" s="35"/>
      <c r="KOP4" s="52"/>
      <c r="KOQ4" s="53"/>
      <c r="KOR4" s="54"/>
      <c r="KOS4" s="52"/>
      <c r="KOT4" s="53"/>
      <c r="KOU4" s="54"/>
      <c r="KPE4" s="35"/>
      <c r="KPF4" s="52"/>
      <c r="KPG4" s="53"/>
      <c r="KPH4" s="54"/>
      <c r="KPI4" s="52"/>
      <c r="KPJ4" s="53"/>
      <c r="KPK4" s="54"/>
      <c r="KPU4" s="35"/>
      <c r="KPV4" s="52"/>
      <c r="KPW4" s="53"/>
      <c r="KPX4" s="54"/>
      <c r="KPY4" s="52"/>
      <c r="KPZ4" s="53"/>
      <c r="KQA4" s="54"/>
      <c r="KQK4" s="35"/>
      <c r="KQL4" s="52"/>
      <c r="KQM4" s="53"/>
      <c r="KQN4" s="54"/>
      <c r="KQO4" s="52"/>
      <c r="KQP4" s="53"/>
      <c r="KQQ4" s="54"/>
      <c r="KRA4" s="35"/>
      <c r="KRB4" s="52"/>
      <c r="KRC4" s="53"/>
      <c r="KRD4" s="54"/>
      <c r="KRE4" s="52"/>
      <c r="KRF4" s="53"/>
      <c r="KRG4" s="54"/>
      <c r="KRQ4" s="35"/>
      <c r="KRR4" s="52"/>
      <c r="KRS4" s="53"/>
      <c r="KRT4" s="54"/>
      <c r="KRU4" s="52"/>
      <c r="KRV4" s="53"/>
      <c r="KRW4" s="54"/>
      <c r="KSG4" s="35"/>
      <c r="KSH4" s="52"/>
      <c r="KSI4" s="53"/>
      <c r="KSJ4" s="54"/>
      <c r="KSK4" s="52"/>
      <c r="KSL4" s="53"/>
      <c r="KSM4" s="54"/>
      <c r="KSW4" s="35"/>
      <c r="KSX4" s="52"/>
      <c r="KSY4" s="53"/>
      <c r="KSZ4" s="54"/>
      <c r="KTA4" s="52"/>
      <c r="KTB4" s="53"/>
      <c r="KTC4" s="54"/>
      <c r="KTM4" s="35"/>
      <c r="KTN4" s="52"/>
      <c r="KTO4" s="53"/>
      <c r="KTP4" s="54"/>
      <c r="KTQ4" s="52"/>
      <c r="KTR4" s="53"/>
      <c r="KTS4" s="54"/>
      <c r="KUC4" s="35"/>
      <c r="KUD4" s="52"/>
      <c r="KUE4" s="53"/>
      <c r="KUF4" s="54"/>
      <c r="KUG4" s="52"/>
      <c r="KUH4" s="53"/>
      <c r="KUI4" s="54"/>
      <c r="KUS4" s="35"/>
      <c r="KUT4" s="52"/>
      <c r="KUU4" s="53"/>
      <c r="KUV4" s="54"/>
      <c r="KUW4" s="52"/>
      <c r="KUX4" s="53"/>
      <c r="KUY4" s="54"/>
      <c r="KVI4" s="35"/>
      <c r="KVJ4" s="52"/>
      <c r="KVK4" s="53"/>
      <c r="KVL4" s="54"/>
      <c r="KVM4" s="52"/>
      <c r="KVN4" s="53"/>
      <c r="KVO4" s="54"/>
      <c r="KVY4" s="35"/>
      <c r="KVZ4" s="52"/>
      <c r="KWA4" s="53"/>
      <c r="KWB4" s="54"/>
      <c r="KWC4" s="52"/>
      <c r="KWD4" s="53"/>
      <c r="KWE4" s="54"/>
      <c r="KWO4" s="35"/>
      <c r="KWP4" s="52"/>
      <c r="KWQ4" s="53"/>
      <c r="KWR4" s="54"/>
      <c r="KWS4" s="52"/>
      <c r="KWT4" s="53"/>
      <c r="KWU4" s="54"/>
      <c r="KXE4" s="35"/>
      <c r="KXF4" s="52"/>
      <c r="KXG4" s="53"/>
      <c r="KXH4" s="54"/>
      <c r="KXI4" s="52"/>
      <c r="KXJ4" s="53"/>
      <c r="KXK4" s="54"/>
      <c r="KXU4" s="35"/>
      <c r="KXV4" s="52"/>
      <c r="KXW4" s="53"/>
      <c r="KXX4" s="54"/>
      <c r="KXY4" s="52"/>
      <c r="KXZ4" s="53"/>
      <c r="KYA4" s="54"/>
      <c r="KYK4" s="35"/>
      <c r="KYL4" s="52"/>
      <c r="KYM4" s="53"/>
      <c r="KYN4" s="54"/>
      <c r="KYO4" s="52"/>
      <c r="KYP4" s="53"/>
      <c r="KYQ4" s="54"/>
      <c r="KZA4" s="35"/>
      <c r="KZB4" s="52"/>
      <c r="KZC4" s="53"/>
      <c r="KZD4" s="54"/>
      <c r="KZE4" s="52"/>
      <c r="KZF4" s="53"/>
      <c r="KZG4" s="54"/>
      <c r="KZQ4" s="35"/>
      <c r="KZR4" s="52"/>
      <c r="KZS4" s="53"/>
      <c r="KZT4" s="54"/>
      <c r="KZU4" s="52"/>
      <c r="KZV4" s="53"/>
      <c r="KZW4" s="54"/>
      <c r="LAG4" s="35"/>
      <c r="LAH4" s="52"/>
      <c r="LAI4" s="53"/>
      <c r="LAJ4" s="54"/>
      <c r="LAK4" s="52"/>
      <c r="LAL4" s="53"/>
      <c r="LAM4" s="54"/>
      <c r="LAW4" s="35"/>
      <c r="LAX4" s="52"/>
      <c r="LAY4" s="53"/>
      <c r="LAZ4" s="54"/>
      <c r="LBA4" s="52"/>
      <c r="LBB4" s="53"/>
      <c r="LBC4" s="54"/>
      <c r="LBM4" s="35"/>
      <c r="LBN4" s="52"/>
      <c r="LBO4" s="53"/>
      <c r="LBP4" s="54"/>
      <c r="LBQ4" s="52"/>
      <c r="LBR4" s="53"/>
      <c r="LBS4" s="54"/>
      <c r="LCC4" s="35"/>
      <c r="LCD4" s="52"/>
      <c r="LCE4" s="53"/>
      <c r="LCF4" s="54"/>
      <c r="LCG4" s="52"/>
      <c r="LCH4" s="53"/>
      <c r="LCI4" s="54"/>
      <c r="LCS4" s="35"/>
      <c r="LCT4" s="52"/>
      <c r="LCU4" s="53"/>
      <c r="LCV4" s="54"/>
      <c r="LCW4" s="52"/>
      <c r="LCX4" s="53"/>
      <c r="LCY4" s="54"/>
      <c r="LDI4" s="35"/>
      <c r="LDJ4" s="52"/>
      <c r="LDK4" s="53"/>
      <c r="LDL4" s="54"/>
      <c r="LDM4" s="52"/>
      <c r="LDN4" s="53"/>
      <c r="LDO4" s="54"/>
      <c r="LDY4" s="35"/>
      <c r="LDZ4" s="52"/>
      <c r="LEA4" s="53"/>
      <c r="LEB4" s="54"/>
      <c r="LEC4" s="52"/>
      <c r="LED4" s="53"/>
      <c r="LEE4" s="54"/>
      <c r="LEO4" s="35"/>
      <c r="LEP4" s="52"/>
      <c r="LEQ4" s="53"/>
      <c r="LER4" s="54"/>
      <c r="LES4" s="52"/>
      <c r="LET4" s="53"/>
      <c r="LEU4" s="54"/>
      <c r="LFE4" s="35"/>
      <c r="LFF4" s="52"/>
      <c r="LFG4" s="53"/>
      <c r="LFH4" s="54"/>
      <c r="LFI4" s="52"/>
      <c r="LFJ4" s="53"/>
      <c r="LFK4" s="54"/>
      <c r="LFU4" s="35"/>
      <c r="LFV4" s="52"/>
      <c r="LFW4" s="53"/>
      <c r="LFX4" s="54"/>
      <c r="LFY4" s="52"/>
      <c r="LFZ4" s="53"/>
      <c r="LGA4" s="54"/>
      <c r="LGK4" s="35"/>
      <c r="LGL4" s="52"/>
      <c r="LGM4" s="53"/>
      <c r="LGN4" s="54"/>
      <c r="LGO4" s="52"/>
      <c r="LGP4" s="53"/>
      <c r="LGQ4" s="54"/>
      <c r="LHA4" s="35"/>
      <c r="LHB4" s="52"/>
      <c r="LHC4" s="53"/>
      <c r="LHD4" s="54"/>
      <c r="LHE4" s="52"/>
      <c r="LHF4" s="53"/>
      <c r="LHG4" s="54"/>
      <c r="LHQ4" s="35"/>
      <c r="LHR4" s="52"/>
      <c r="LHS4" s="53"/>
      <c r="LHT4" s="54"/>
      <c r="LHU4" s="52"/>
      <c r="LHV4" s="53"/>
      <c r="LHW4" s="54"/>
      <c r="LIG4" s="35"/>
      <c r="LIH4" s="52"/>
      <c r="LII4" s="53"/>
      <c r="LIJ4" s="54"/>
      <c r="LIK4" s="52"/>
      <c r="LIL4" s="53"/>
      <c r="LIM4" s="54"/>
      <c r="LIW4" s="35"/>
      <c r="LIX4" s="52"/>
      <c r="LIY4" s="53"/>
      <c r="LIZ4" s="54"/>
      <c r="LJA4" s="52"/>
      <c r="LJB4" s="53"/>
      <c r="LJC4" s="54"/>
      <c r="LJM4" s="35"/>
      <c r="LJN4" s="52"/>
      <c r="LJO4" s="53"/>
      <c r="LJP4" s="54"/>
      <c r="LJQ4" s="52"/>
      <c r="LJR4" s="53"/>
      <c r="LJS4" s="54"/>
      <c r="LKC4" s="35"/>
      <c r="LKD4" s="52"/>
      <c r="LKE4" s="53"/>
      <c r="LKF4" s="54"/>
      <c r="LKG4" s="52"/>
      <c r="LKH4" s="53"/>
      <c r="LKI4" s="54"/>
      <c r="LKS4" s="35"/>
      <c r="LKT4" s="52"/>
      <c r="LKU4" s="53"/>
      <c r="LKV4" s="54"/>
      <c r="LKW4" s="52"/>
      <c r="LKX4" s="53"/>
      <c r="LKY4" s="54"/>
      <c r="LLI4" s="35"/>
      <c r="LLJ4" s="52"/>
      <c r="LLK4" s="53"/>
      <c r="LLL4" s="54"/>
      <c r="LLM4" s="52"/>
      <c r="LLN4" s="53"/>
      <c r="LLO4" s="54"/>
      <c r="LLY4" s="35"/>
      <c r="LLZ4" s="52"/>
      <c r="LMA4" s="53"/>
      <c r="LMB4" s="54"/>
      <c r="LMC4" s="52"/>
      <c r="LMD4" s="53"/>
      <c r="LME4" s="54"/>
      <c r="LMO4" s="35"/>
      <c r="LMP4" s="52"/>
      <c r="LMQ4" s="53"/>
      <c r="LMR4" s="54"/>
      <c r="LMS4" s="52"/>
      <c r="LMT4" s="53"/>
      <c r="LMU4" s="54"/>
      <c r="LNE4" s="35"/>
      <c r="LNF4" s="52"/>
      <c r="LNG4" s="53"/>
      <c r="LNH4" s="54"/>
      <c r="LNI4" s="52"/>
      <c r="LNJ4" s="53"/>
      <c r="LNK4" s="54"/>
      <c r="LNU4" s="35"/>
      <c r="LNV4" s="52"/>
      <c r="LNW4" s="53"/>
      <c r="LNX4" s="54"/>
      <c r="LNY4" s="52"/>
      <c r="LNZ4" s="53"/>
      <c r="LOA4" s="54"/>
      <c r="LOK4" s="35"/>
      <c r="LOL4" s="52"/>
      <c r="LOM4" s="53"/>
      <c r="LON4" s="54"/>
      <c r="LOO4" s="52"/>
      <c r="LOP4" s="53"/>
      <c r="LOQ4" s="54"/>
      <c r="LPA4" s="35"/>
      <c r="LPB4" s="52"/>
      <c r="LPC4" s="53"/>
      <c r="LPD4" s="54"/>
      <c r="LPE4" s="52"/>
      <c r="LPF4" s="53"/>
      <c r="LPG4" s="54"/>
      <c r="LPQ4" s="35"/>
      <c r="LPR4" s="52"/>
      <c r="LPS4" s="53"/>
      <c r="LPT4" s="54"/>
      <c r="LPU4" s="52"/>
      <c r="LPV4" s="53"/>
      <c r="LPW4" s="54"/>
      <c r="LQG4" s="35"/>
      <c r="LQH4" s="52"/>
      <c r="LQI4" s="53"/>
      <c r="LQJ4" s="54"/>
      <c r="LQK4" s="52"/>
      <c r="LQL4" s="53"/>
      <c r="LQM4" s="54"/>
      <c r="LQW4" s="35"/>
      <c r="LQX4" s="52"/>
      <c r="LQY4" s="53"/>
      <c r="LQZ4" s="54"/>
      <c r="LRA4" s="52"/>
      <c r="LRB4" s="53"/>
      <c r="LRC4" s="54"/>
      <c r="LRM4" s="35"/>
      <c r="LRN4" s="52"/>
      <c r="LRO4" s="53"/>
      <c r="LRP4" s="54"/>
      <c r="LRQ4" s="52"/>
      <c r="LRR4" s="53"/>
      <c r="LRS4" s="54"/>
      <c r="LSC4" s="35"/>
      <c r="LSD4" s="52"/>
      <c r="LSE4" s="53"/>
      <c r="LSF4" s="54"/>
      <c r="LSG4" s="52"/>
      <c r="LSH4" s="53"/>
      <c r="LSI4" s="54"/>
      <c r="LSS4" s="35"/>
      <c r="LST4" s="52"/>
      <c r="LSU4" s="53"/>
      <c r="LSV4" s="54"/>
      <c r="LSW4" s="52"/>
      <c r="LSX4" s="53"/>
      <c r="LSY4" s="54"/>
      <c r="LTI4" s="35"/>
      <c r="LTJ4" s="52"/>
      <c r="LTK4" s="53"/>
      <c r="LTL4" s="54"/>
      <c r="LTM4" s="52"/>
      <c r="LTN4" s="53"/>
      <c r="LTO4" s="54"/>
      <c r="LTY4" s="35"/>
      <c r="LTZ4" s="52"/>
      <c r="LUA4" s="53"/>
      <c r="LUB4" s="54"/>
      <c r="LUC4" s="52"/>
      <c r="LUD4" s="53"/>
      <c r="LUE4" s="54"/>
      <c r="LUO4" s="35"/>
      <c r="LUP4" s="52"/>
      <c r="LUQ4" s="53"/>
      <c r="LUR4" s="54"/>
      <c r="LUS4" s="52"/>
      <c r="LUT4" s="53"/>
      <c r="LUU4" s="54"/>
      <c r="LVE4" s="35"/>
      <c r="LVF4" s="52"/>
      <c r="LVG4" s="53"/>
      <c r="LVH4" s="54"/>
      <c r="LVI4" s="52"/>
      <c r="LVJ4" s="53"/>
      <c r="LVK4" s="54"/>
      <c r="LVU4" s="35"/>
      <c r="LVV4" s="52"/>
      <c r="LVW4" s="53"/>
      <c r="LVX4" s="54"/>
      <c r="LVY4" s="52"/>
      <c r="LVZ4" s="53"/>
      <c r="LWA4" s="54"/>
      <c r="LWK4" s="35"/>
      <c r="LWL4" s="52"/>
      <c r="LWM4" s="53"/>
      <c r="LWN4" s="54"/>
      <c r="LWO4" s="52"/>
      <c r="LWP4" s="53"/>
      <c r="LWQ4" s="54"/>
      <c r="LXA4" s="35"/>
      <c r="LXB4" s="52"/>
      <c r="LXC4" s="53"/>
      <c r="LXD4" s="54"/>
      <c r="LXE4" s="52"/>
      <c r="LXF4" s="53"/>
      <c r="LXG4" s="54"/>
      <c r="LXQ4" s="35"/>
      <c r="LXR4" s="52"/>
      <c r="LXS4" s="53"/>
      <c r="LXT4" s="54"/>
      <c r="LXU4" s="52"/>
      <c r="LXV4" s="53"/>
      <c r="LXW4" s="54"/>
      <c r="LYG4" s="35"/>
      <c r="LYH4" s="52"/>
      <c r="LYI4" s="53"/>
      <c r="LYJ4" s="54"/>
      <c r="LYK4" s="52"/>
      <c r="LYL4" s="53"/>
      <c r="LYM4" s="54"/>
      <c r="LYW4" s="35"/>
      <c r="LYX4" s="52"/>
      <c r="LYY4" s="53"/>
      <c r="LYZ4" s="54"/>
      <c r="LZA4" s="52"/>
      <c r="LZB4" s="53"/>
      <c r="LZC4" s="54"/>
      <c r="LZM4" s="35"/>
      <c r="LZN4" s="52"/>
      <c r="LZO4" s="53"/>
      <c r="LZP4" s="54"/>
      <c r="LZQ4" s="52"/>
      <c r="LZR4" s="53"/>
      <c r="LZS4" s="54"/>
      <c r="MAC4" s="35"/>
      <c r="MAD4" s="52"/>
      <c r="MAE4" s="53"/>
      <c r="MAF4" s="54"/>
      <c r="MAG4" s="52"/>
      <c r="MAH4" s="53"/>
      <c r="MAI4" s="54"/>
      <c r="MAS4" s="35"/>
      <c r="MAT4" s="52"/>
      <c r="MAU4" s="53"/>
      <c r="MAV4" s="54"/>
      <c r="MAW4" s="52"/>
      <c r="MAX4" s="53"/>
      <c r="MAY4" s="54"/>
      <c r="MBI4" s="35"/>
      <c r="MBJ4" s="52"/>
      <c r="MBK4" s="53"/>
      <c r="MBL4" s="54"/>
      <c r="MBM4" s="52"/>
      <c r="MBN4" s="53"/>
      <c r="MBO4" s="54"/>
      <c r="MBY4" s="35"/>
      <c r="MBZ4" s="52"/>
      <c r="MCA4" s="53"/>
      <c r="MCB4" s="54"/>
      <c r="MCC4" s="52"/>
      <c r="MCD4" s="53"/>
      <c r="MCE4" s="54"/>
      <c r="MCO4" s="35"/>
      <c r="MCP4" s="52"/>
      <c r="MCQ4" s="53"/>
      <c r="MCR4" s="54"/>
      <c r="MCS4" s="52"/>
      <c r="MCT4" s="53"/>
      <c r="MCU4" s="54"/>
      <c r="MDE4" s="35"/>
      <c r="MDF4" s="52"/>
      <c r="MDG4" s="53"/>
      <c r="MDH4" s="54"/>
      <c r="MDI4" s="52"/>
      <c r="MDJ4" s="53"/>
      <c r="MDK4" s="54"/>
      <c r="MDU4" s="35"/>
      <c r="MDV4" s="52"/>
      <c r="MDW4" s="53"/>
      <c r="MDX4" s="54"/>
      <c r="MDY4" s="52"/>
      <c r="MDZ4" s="53"/>
      <c r="MEA4" s="54"/>
      <c r="MEK4" s="35"/>
      <c r="MEL4" s="52"/>
      <c r="MEM4" s="53"/>
      <c r="MEN4" s="54"/>
      <c r="MEO4" s="52"/>
      <c r="MEP4" s="53"/>
      <c r="MEQ4" s="54"/>
      <c r="MFA4" s="35"/>
      <c r="MFB4" s="52"/>
      <c r="MFC4" s="53"/>
      <c r="MFD4" s="54"/>
      <c r="MFE4" s="52"/>
      <c r="MFF4" s="53"/>
      <c r="MFG4" s="54"/>
      <c r="MFQ4" s="35"/>
      <c r="MFR4" s="52"/>
      <c r="MFS4" s="53"/>
      <c r="MFT4" s="54"/>
      <c r="MFU4" s="52"/>
      <c r="MFV4" s="53"/>
      <c r="MFW4" s="54"/>
      <c r="MGG4" s="35"/>
      <c r="MGH4" s="52"/>
      <c r="MGI4" s="53"/>
      <c r="MGJ4" s="54"/>
      <c r="MGK4" s="52"/>
      <c r="MGL4" s="53"/>
      <c r="MGM4" s="54"/>
      <c r="MGW4" s="35"/>
      <c r="MGX4" s="52"/>
      <c r="MGY4" s="53"/>
      <c r="MGZ4" s="54"/>
      <c r="MHA4" s="52"/>
      <c r="MHB4" s="53"/>
      <c r="MHC4" s="54"/>
      <c r="MHM4" s="35"/>
      <c r="MHN4" s="52"/>
      <c r="MHO4" s="53"/>
      <c r="MHP4" s="54"/>
      <c r="MHQ4" s="52"/>
      <c r="MHR4" s="53"/>
      <c r="MHS4" s="54"/>
      <c r="MIC4" s="35"/>
      <c r="MID4" s="52"/>
      <c r="MIE4" s="53"/>
      <c r="MIF4" s="54"/>
      <c r="MIG4" s="52"/>
      <c r="MIH4" s="53"/>
      <c r="MII4" s="54"/>
      <c r="MIS4" s="35"/>
      <c r="MIT4" s="52"/>
      <c r="MIU4" s="53"/>
      <c r="MIV4" s="54"/>
      <c r="MIW4" s="52"/>
      <c r="MIX4" s="53"/>
      <c r="MIY4" s="54"/>
      <c r="MJI4" s="35"/>
      <c r="MJJ4" s="52"/>
      <c r="MJK4" s="53"/>
      <c r="MJL4" s="54"/>
      <c r="MJM4" s="52"/>
      <c r="MJN4" s="53"/>
      <c r="MJO4" s="54"/>
      <c r="MJY4" s="35"/>
      <c r="MJZ4" s="52"/>
      <c r="MKA4" s="53"/>
      <c r="MKB4" s="54"/>
      <c r="MKC4" s="52"/>
      <c r="MKD4" s="53"/>
      <c r="MKE4" s="54"/>
      <c r="MKO4" s="35"/>
      <c r="MKP4" s="52"/>
      <c r="MKQ4" s="53"/>
      <c r="MKR4" s="54"/>
      <c r="MKS4" s="52"/>
      <c r="MKT4" s="53"/>
      <c r="MKU4" s="54"/>
      <c r="MLE4" s="35"/>
      <c r="MLF4" s="52"/>
      <c r="MLG4" s="53"/>
      <c r="MLH4" s="54"/>
      <c r="MLI4" s="52"/>
      <c r="MLJ4" s="53"/>
      <c r="MLK4" s="54"/>
      <c r="MLU4" s="35"/>
      <c r="MLV4" s="52"/>
      <c r="MLW4" s="53"/>
      <c r="MLX4" s="54"/>
      <c r="MLY4" s="52"/>
      <c r="MLZ4" s="53"/>
      <c r="MMA4" s="54"/>
      <c r="MMK4" s="35"/>
      <c r="MML4" s="52"/>
      <c r="MMM4" s="53"/>
      <c r="MMN4" s="54"/>
      <c r="MMO4" s="52"/>
      <c r="MMP4" s="53"/>
      <c r="MMQ4" s="54"/>
      <c r="MNA4" s="35"/>
      <c r="MNB4" s="52"/>
      <c r="MNC4" s="53"/>
      <c r="MND4" s="54"/>
      <c r="MNE4" s="52"/>
      <c r="MNF4" s="53"/>
      <c r="MNG4" s="54"/>
      <c r="MNQ4" s="35"/>
      <c r="MNR4" s="52"/>
      <c r="MNS4" s="53"/>
      <c r="MNT4" s="54"/>
      <c r="MNU4" s="52"/>
      <c r="MNV4" s="53"/>
      <c r="MNW4" s="54"/>
      <c r="MOG4" s="35"/>
      <c r="MOH4" s="52"/>
      <c r="MOI4" s="53"/>
      <c r="MOJ4" s="54"/>
      <c r="MOK4" s="52"/>
      <c r="MOL4" s="53"/>
      <c r="MOM4" s="54"/>
      <c r="MOW4" s="35"/>
      <c r="MOX4" s="52"/>
      <c r="MOY4" s="53"/>
      <c r="MOZ4" s="54"/>
      <c r="MPA4" s="52"/>
      <c r="MPB4" s="53"/>
      <c r="MPC4" s="54"/>
      <c r="MPM4" s="35"/>
      <c r="MPN4" s="52"/>
      <c r="MPO4" s="53"/>
      <c r="MPP4" s="54"/>
      <c r="MPQ4" s="52"/>
      <c r="MPR4" s="53"/>
      <c r="MPS4" s="54"/>
      <c r="MQC4" s="35"/>
      <c r="MQD4" s="52"/>
      <c r="MQE4" s="53"/>
      <c r="MQF4" s="54"/>
      <c r="MQG4" s="52"/>
      <c r="MQH4" s="53"/>
      <c r="MQI4" s="54"/>
      <c r="MQS4" s="35"/>
      <c r="MQT4" s="52"/>
      <c r="MQU4" s="53"/>
      <c r="MQV4" s="54"/>
      <c r="MQW4" s="52"/>
      <c r="MQX4" s="53"/>
      <c r="MQY4" s="54"/>
      <c r="MRI4" s="35"/>
      <c r="MRJ4" s="52"/>
      <c r="MRK4" s="53"/>
      <c r="MRL4" s="54"/>
      <c r="MRM4" s="52"/>
      <c r="MRN4" s="53"/>
      <c r="MRO4" s="54"/>
      <c r="MRY4" s="35"/>
      <c r="MRZ4" s="52"/>
      <c r="MSA4" s="53"/>
      <c r="MSB4" s="54"/>
      <c r="MSC4" s="52"/>
      <c r="MSD4" s="53"/>
      <c r="MSE4" s="54"/>
      <c r="MSO4" s="35"/>
      <c r="MSP4" s="52"/>
      <c r="MSQ4" s="53"/>
      <c r="MSR4" s="54"/>
      <c r="MSS4" s="52"/>
      <c r="MST4" s="53"/>
      <c r="MSU4" s="54"/>
      <c r="MTE4" s="35"/>
      <c r="MTF4" s="52"/>
      <c r="MTG4" s="53"/>
      <c r="MTH4" s="54"/>
      <c r="MTI4" s="52"/>
      <c r="MTJ4" s="53"/>
      <c r="MTK4" s="54"/>
      <c r="MTU4" s="35"/>
      <c r="MTV4" s="52"/>
      <c r="MTW4" s="53"/>
      <c r="MTX4" s="54"/>
      <c r="MTY4" s="52"/>
      <c r="MTZ4" s="53"/>
      <c r="MUA4" s="54"/>
      <c r="MUK4" s="35"/>
      <c r="MUL4" s="52"/>
      <c r="MUM4" s="53"/>
      <c r="MUN4" s="54"/>
      <c r="MUO4" s="52"/>
      <c r="MUP4" s="53"/>
      <c r="MUQ4" s="54"/>
      <c r="MVA4" s="35"/>
      <c r="MVB4" s="52"/>
      <c r="MVC4" s="53"/>
      <c r="MVD4" s="54"/>
      <c r="MVE4" s="52"/>
      <c r="MVF4" s="53"/>
      <c r="MVG4" s="54"/>
      <c r="MVQ4" s="35"/>
      <c r="MVR4" s="52"/>
      <c r="MVS4" s="53"/>
      <c r="MVT4" s="54"/>
      <c r="MVU4" s="52"/>
      <c r="MVV4" s="53"/>
      <c r="MVW4" s="54"/>
      <c r="MWG4" s="35"/>
      <c r="MWH4" s="52"/>
      <c r="MWI4" s="53"/>
      <c r="MWJ4" s="54"/>
      <c r="MWK4" s="52"/>
      <c r="MWL4" s="53"/>
      <c r="MWM4" s="54"/>
      <c r="MWW4" s="35"/>
      <c r="MWX4" s="52"/>
      <c r="MWY4" s="53"/>
      <c r="MWZ4" s="54"/>
      <c r="MXA4" s="52"/>
      <c r="MXB4" s="53"/>
      <c r="MXC4" s="54"/>
      <c r="MXM4" s="35"/>
      <c r="MXN4" s="52"/>
      <c r="MXO4" s="53"/>
      <c r="MXP4" s="54"/>
      <c r="MXQ4" s="52"/>
      <c r="MXR4" s="53"/>
      <c r="MXS4" s="54"/>
      <c r="MYC4" s="35"/>
      <c r="MYD4" s="52"/>
      <c r="MYE4" s="53"/>
      <c r="MYF4" s="54"/>
      <c r="MYG4" s="52"/>
      <c r="MYH4" s="53"/>
      <c r="MYI4" s="54"/>
      <c r="MYS4" s="35"/>
      <c r="MYT4" s="52"/>
      <c r="MYU4" s="53"/>
      <c r="MYV4" s="54"/>
      <c r="MYW4" s="52"/>
      <c r="MYX4" s="53"/>
      <c r="MYY4" s="54"/>
      <c r="MZI4" s="35"/>
      <c r="MZJ4" s="52"/>
      <c r="MZK4" s="53"/>
      <c r="MZL4" s="54"/>
      <c r="MZM4" s="52"/>
      <c r="MZN4" s="53"/>
      <c r="MZO4" s="54"/>
      <c r="MZY4" s="35"/>
      <c r="MZZ4" s="52"/>
      <c r="NAA4" s="53"/>
      <c r="NAB4" s="54"/>
      <c r="NAC4" s="52"/>
      <c r="NAD4" s="53"/>
      <c r="NAE4" s="54"/>
      <c r="NAO4" s="35"/>
      <c r="NAP4" s="52"/>
      <c r="NAQ4" s="53"/>
      <c r="NAR4" s="54"/>
      <c r="NAS4" s="52"/>
      <c r="NAT4" s="53"/>
      <c r="NAU4" s="54"/>
      <c r="NBE4" s="35"/>
      <c r="NBF4" s="52"/>
      <c r="NBG4" s="53"/>
      <c r="NBH4" s="54"/>
      <c r="NBI4" s="52"/>
      <c r="NBJ4" s="53"/>
      <c r="NBK4" s="54"/>
      <c r="NBU4" s="35"/>
      <c r="NBV4" s="52"/>
      <c r="NBW4" s="53"/>
      <c r="NBX4" s="54"/>
      <c r="NBY4" s="52"/>
      <c r="NBZ4" s="53"/>
      <c r="NCA4" s="54"/>
      <c r="NCK4" s="35"/>
      <c r="NCL4" s="52"/>
      <c r="NCM4" s="53"/>
      <c r="NCN4" s="54"/>
      <c r="NCO4" s="52"/>
      <c r="NCP4" s="53"/>
      <c r="NCQ4" s="54"/>
      <c r="NDA4" s="35"/>
      <c r="NDB4" s="52"/>
      <c r="NDC4" s="53"/>
      <c r="NDD4" s="54"/>
      <c r="NDE4" s="52"/>
      <c r="NDF4" s="53"/>
      <c r="NDG4" s="54"/>
      <c r="NDQ4" s="35"/>
      <c r="NDR4" s="52"/>
      <c r="NDS4" s="53"/>
      <c r="NDT4" s="54"/>
      <c r="NDU4" s="52"/>
      <c r="NDV4" s="53"/>
      <c r="NDW4" s="54"/>
      <c r="NEG4" s="35"/>
      <c r="NEH4" s="52"/>
      <c r="NEI4" s="53"/>
      <c r="NEJ4" s="54"/>
      <c r="NEK4" s="52"/>
      <c r="NEL4" s="53"/>
      <c r="NEM4" s="54"/>
      <c r="NEW4" s="35"/>
      <c r="NEX4" s="52"/>
      <c r="NEY4" s="53"/>
      <c r="NEZ4" s="54"/>
      <c r="NFA4" s="52"/>
      <c r="NFB4" s="53"/>
      <c r="NFC4" s="54"/>
      <c r="NFM4" s="35"/>
      <c r="NFN4" s="52"/>
      <c r="NFO4" s="53"/>
      <c r="NFP4" s="54"/>
      <c r="NFQ4" s="52"/>
      <c r="NFR4" s="53"/>
      <c r="NFS4" s="54"/>
      <c r="NGC4" s="35"/>
      <c r="NGD4" s="52"/>
      <c r="NGE4" s="53"/>
      <c r="NGF4" s="54"/>
      <c r="NGG4" s="52"/>
      <c r="NGH4" s="53"/>
      <c r="NGI4" s="54"/>
      <c r="NGS4" s="35"/>
      <c r="NGT4" s="52"/>
      <c r="NGU4" s="53"/>
      <c r="NGV4" s="54"/>
      <c r="NGW4" s="52"/>
      <c r="NGX4" s="53"/>
      <c r="NGY4" s="54"/>
      <c r="NHI4" s="35"/>
      <c r="NHJ4" s="52"/>
      <c r="NHK4" s="53"/>
      <c r="NHL4" s="54"/>
      <c r="NHM4" s="52"/>
      <c r="NHN4" s="53"/>
      <c r="NHO4" s="54"/>
      <c r="NHY4" s="35"/>
      <c r="NHZ4" s="52"/>
      <c r="NIA4" s="53"/>
      <c r="NIB4" s="54"/>
      <c r="NIC4" s="52"/>
      <c r="NID4" s="53"/>
      <c r="NIE4" s="54"/>
      <c r="NIO4" s="35"/>
      <c r="NIP4" s="52"/>
      <c r="NIQ4" s="53"/>
      <c r="NIR4" s="54"/>
      <c r="NIS4" s="52"/>
      <c r="NIT4" s="53"/>
      <c r="NIU4" s="54"/>
      <c r="NJE4" s="35"/>
      <c r="NJF4" s="52"/>
      <c r="NJG4" s="53"/>
      <c r="NJH4" s="54"/>
      <c r="NJI4" s="52"/>
      <c r="NJJ4" s="53"/>
      <c r="NJK4" s="54"/>
      <c r="NJU4" s="35"/>
      <c r="NJV4" s="52"/>
      <c r="NJW4" s="53"/>
      <c r="NJX4" s="54"/>
      <c r="NJY4" s="52"/>
      <c r="NJZ4" s="53"/>
      <c r="NKA4" s="54"/>
      <c r="NKK4" s="35"/>
      <c r="NKL4" s="52"/>
      <c r="NKM4" s="53"/>
      <c r="NKN4" s="54"/>
      <c r="NKO4" s="52"/>
      <c r="NKP4" s="53"/>
      <c r="NKQ4" s="54"/>
      <c r="NLA4" s="35"/>
      <c r="NLB4" s="52"/>
      <c r="NLC4" s="53"/>
      <c r="NLD4" s="54"/>
      <c r="NLE4" s="52"/>
      <c r="NLF4" s="53"/>
      <c r="NLG4" s="54"/>
      <c r="NLQ4" s="35"/>
      <c r="NLR4" s="52"/>
      <c r="NLS4" s="53"/>
      <c r="NLT4" s="54"/>
      <c r="NLU4" s="52"/>
      <c r="NLV4" s="53"/>
      <c r="NLW4" s="54"/>
      <c r="NMG4" s="35"/>
      <c r="NMH4" s="52"/>
      <c r="NMI4" s="53"/>
      <c r="NMJ4" s="54"/>
      <c r="NMK4" s="52"/>
      <c r="NML4" s="53"/>
      <c r="NMM4" s="54"/>
      <c r="NMW4" s="35"/>
      <c r="NMX4" s="52"/>
      <c r="NMY4" s="53"/>
      <c r="NMZ4" s="54"/>
      <c r="NNA4" s="52"/>
      <c r="NNB4" s="53"/>
      <c r="NNC4" s="54"/>
      <c r="NNM4" s="35"/>
      <c r="NNN4" s="52"/>
      <c r="NNO4" s="53"/>
      <c r="NNP4" s="54"/>
      <c r="NNQ4" s="52"/>
      <c r="NNR4" s="53"/>
      <c r="NNS4" s="54"/>
      <c r="NOC4" s="35"/>
      <c r="NOD4" s="52"/>
      <c r="NOE4" s="53"/>
      <c r="NOF4" s="54"/>
      <c r="NOG4" s="52"/>
      <c r="NOH4" s="53"/>
      <c r="NOI4" s="54"/>
      <c r="NOS4" s="35"/>
      <c r="NOT4" s="52"/>
      <c r="NOU4" s="53"/>
      <c r="NOV4" s="54"/>
      <c r="NOW4" s="52"/>
      <c r="NOX4" s="53"/>
      <c r="NOY4" s="54"/>
      <c r="NPI4" s="35"/>
      <c r="NPJ4" s="52"/>
      <c r="NPK4" s="53"/>
      <c r="NPL4" s="54"/>
      <c r="NPM4" s="52"/>
      <c r="NPN4" s="53"/>
      <c r="NPO4" s="54"/>
      <c r="NPY4" s="35"/>
      <c r="NPZ4" s="52"/>
      <c r="NQA4" s="53"/>
      <c r="NQB4" s="54"/>
      <c r="NQC4" s="52"/>
      <c r="NQD4" s="53"/>
      <c r="NQE4" s="54"/>
      <c r="NQO4" s="35"/>
      <c r="NQP4" s="52"/>
      <c r="NQQ4" s="53"/>
      <c r="NQR4" s="54"/>
      <c r="NQS4" s="52"/>
      <c r="NQT4" s="53"/>
      <c r="NQU4" s="54"/>
      <c r="NRE4" s="35"/>
      <c r="NRF4" s="52"/>
      <c r="NRG4" s="53"/>
      <c r="NRH4" s="54"/>
      <c r="NRI4" s="52"/>
      <c r="NRJ4" s="53"/>
      <c r="NRK4" s="54"/>
      <c r="NRU4" s="35"/>
      <c r="NRV4" s="52"/>
      <c r="NRW4" s="53"/>
      <c r="NRX4" s="54"/>
      <c r="NRY4" s="52"/>
      <c r="NRZ4" s="53"/>
      <c r="NSA4" s="54"/>
      <c r="NSK4" s="35"/>
      <c r="NSL4" s="52"/>
      <c r="NSM4" s="53"/>
      <c r="NSN4" s="54"/>
      <c r="NSO4" s="52"/>
      <c r="NSP4" s="53"/>
      <c r="NSQ4" s="54"/>
      <c r="NTA4" s="35"/>
      <c r="NTB4" s="52"/>
      <c r="NTC4" s="53"/>
      <c r="NTD4" s="54"/>
      <c r="NTE4" s="52"/>
      <c r="NTF4" s="53"/>
      <c r="NTG4" s="54"/>
      <c r="NTQ4" s="35"/>
      <c r="NTR4" s="52"/>
      <c r="NTS4" s="53"/>
      <c r="NTT4" s="54"/>
      <c r="NTU4" s="52"/>
      <c r="NTV4" s="53"/>
      <c r="NTW4" s="54"/>
      <c r="NUG4" s="35"/>
      <c r="NUH4" s="52"/>
      <c r="NUI4" s="53"/>
      <c r="NUJ4" s="54"/>
      <c r="NUK4" s="52"/>
      <c r="NUL4" s="53"/>
      <c r="NUM4" s="54"/>
      <c r="NUW4" s="35"/>
      <c r="NUX4" s="52"/>
      <c r="NUY4" s="53"/>
      <c r="NUZ4" s="54"/>
      <c r="NVA4" s="52"/>
      <c r="NVB4" s="53"/>
      <c r="NVC4" s="54"/>
      <c r="NVM4" s="35"/>
      <c r="NVN4" s="52"/>
      <c r="NVO4" s="53"/>
      <c r="NVP4" s="54"/>
      <c r="NVQ4" s="52"/>
      <c r="NVR4" s="53"/>
      <c r="NVS4" s="54"/>
      <c r="NWC4" s="35"/>
      <c r="NWD4" s="52"/>
      <c r="NWE4" s="53"/>
      <c r="NWF4" s="54"/>
      <c r="NWG4" s="52"/>
      <c r="NWH4" s="53"/>
      <c r="NWI4" s="54"/>
      <c r="NWS4" s="35"/>
      <c r="NWT4" s="52"/>
      <c r="NWU4" s="53"/>
      <c r="NWV4" s="54"/>
      <c r="NWW4" s="52"/>
      <c r="NWX4" s="53"/>
      <c r="NWY4" s="54"/>
      <c r="NXI4" s="35"/>
      <c r="NXJ4" s="52"/>
      <c r="NXK4" s="53"/>
      <c r="NXL4" s="54"/>
      <c r="NXM4" s="52"/>
      <c r="NXN4" s="53"/>
      <c r="NXO4" s="54"/>
      <c r="NXY4" s="35"/>
      <c r="NXZ4" s="52"/>
      <c r="NYA4" s="53"/>
      <c r="NYB4" s="54"/>
      <c r="NYC4" s="52"/>
      <c r="NYD4" s="53"/>
      <c r="NYE4" s="54"/>
      <c r="NYO4" s="35"/>
      <c r="NYP4" s="52"/>
      <c r="NYQ4" s="53"/>
      <c r="NYR4" s="54"/>
      <c r="NYS4" s="52"/>
      <c r="NYT4" s="53"/>
      <c r="NYU4" s="54"/>
      <c r="NZE4" s="35"/>
      <c r="NZF4" s="52"/>
      <c r="NZG4" s="53"/>
      <c r="NZH4" s="54"/>
      <c r="NZI4" s="52"/>
      <c r="NZJ4" s="53"/>
      <c r="NZK4" s="54"/>
      <c r="NZU4" s="35"/>
      <c r="NZV4" s="52"/>
      <c r="NZW4" s="53"/>
      <c r="NZX4" s="54"/>
      <c r="NZY4" s="52"/>
      <c r="NZZ4" s="53"/>
      <c r="OAA4" s="54"/>
      <c r="OAK4" s="35"/>
      <c r="OAL4" s="52"/>
      <c r="OAM4" s="53"/>
      <c r="OAN4" s="54"/>
      <c r="OAO4" s="52"/>
      <c r="OAP4" s="53"/>
      <c r="OAQ4" s="54"/>
      <c r="OBA4" s="35"/>
      <c r="OBB4" s="52"/>
      <c r="OBC4" s="53"/>
      <c r="OBD4" s="54"/>
      <c r="OBE4" s="52"/>
      <c r="OBF4" s="53"/>
      <c r="OBG4" s="54"/>
      <c r="OBQ4" s="35"/>
      <c r="OBR4" s="52"/>
      <c r="OBS4" s="53"/>
      <c r="OBT4" s="54"/>
      <c r="OBU4" s="52"/>
      <c r="OBV4" s="53"/>
      <c r="OBW4" s="54"/>
      <c r="OCG4" s="35"/>
      <c r="OCH4" s="52"/>
      <c r="OCI4" s="53"/>
      <c r="OCJ4" s="54"/>
      <c r="OCK4" s="52"/>
      <c r="OCL4" s="53"/>
      <c r="OCM4" s="54"/>
      <c r="OCW4" s="35"/>
      <c r="OCX4" s="52"/>
      <c r="OCY4" s="53"/>
      <c r="OCZ4" s="54"/>
      <c r="ODA4" s="52"/>
      <c r="ODB4" s="53"/>
      <c r="ODC4" s="54"/>
      <c r="ODM4" s="35"/>
      <c r="ODN4" s="52"/>
      <c r="ODO4" s="53"/>
      <c r="ODP4" s="54"/>
      <c r="ODQ4" s="52"/>
      <c r="ODR4" s="53"/>
      <c r="ODS4" s="54"/>
      <c r="OEC4" s="35"/>
      <c r="OED4" s="52"/>
      <c r="OEE4" s="53"/>
      <c r="OEF4" s="54"/>
      <c r="OEG4" s="52"/>
      <c r="OEH4" s="53"/>
      <c r="OEI4" s="54"/>
      <c r="OES4" s="35"/>
      <c r="OET4" s="52"/>
      <c r="OEU4" s="53"/>
      <c r="OEV4" s="54"/>
      <c r="OEW4" s="52"/>
      <c r="OEX4" s="53"/>
      <c r="OEY4" s="54"/>
      <c r="OFI4" s="35"/>
      <c r="OFJ4" s="52"/>
      <c r="OFK4" s="53"/>
      <c r="OFL4" s="54"/>
      <c r="OFM4" s="52"/>
      <c r="OFN4" s="53"/>
      <c r="OFO4" s="54"/>
      <c r="OFY4" s="35"/>
      <c r="OFZ4" s="52"/>
      <c r="OGA4" s="53"/>
      <c r="OGB4" s="54"/>
      <c r="OGC4" s="52"/>
      <c r="OGD4" s="53"/>
      <c r="OGE4" s="54"/>
      <c r="OGO4" s="35"/>
      <c r="OGP4" s="52"/>
      <c r="OGQ4" s="53"/>
      <c r="OGR4" s="54"/>
      <c r="OGS4" s="52"/>
      <c r="OGT4" s="53"/>
      <c r="OGU4" s="54"/>
      <c r="OHE4" s="35"/>
      <c r="OHF4" s="52"/>
      <c r="OHG4" s="53"/>
      <c r="OHH4" s="54"/>
      <c r="OHI4" s="52"/>
      <c r="OHJ4" s="53"/>
      <c r="OHK4" s="54"/>
      <c r="OHU4" s="35"/>
      <c r="OHV4" s="52"/>
      <c r="OHW4" s="53"/>
      <c r="OHX4" s="54"/>
      <c r="OHY4" s="52"/>
      <c r="OHZ4" s="53"/>
      <c r="OIA4" s="54"/>
      <c r="OIK4" s="35"/>
      <c r="OIL4" s="52"/>
      <c r="OIM4" s="53"/>
      <c r="OIN4" s="54"/>
      <c r="OIO4" s="52"/>
      <c r="OIP4" s="53"/>
      <c r="OIQ4" s="54"/>
      <c r="OJA4" s="35"/>
      <c r="OJB4" s="52"/>
      <c r="OJC4" s="53"/>
      <c r="OJD4" s="54"/>
      <c r="OJE4" s="52"/>
      <c r="OJF4" s="53"/>
      <c r="OJG4" s="54"/>
      <c r="OJQ4" s="35"/>
      <c r="OJR4" s="52"/>
      <c r="OJS4" s="53"/>
      <c r="OJT4" s="54"/>
      <c r="OJU4" s="52"/>
      <c r="OJV4" s="53"/>
      <c r="OJW4" s="54"/>
      <c r="OKG4" s="35"/>
      <c r="OKH4" s="52"/>
      <c r="OKI4" s="53"/>
      <c r="OKJ4" s="54"/>
      <c r="OKK4" s="52"/>
      <c r="OKL4" s="53"/>
      <c r="OKM4" s="54"/>
      <c r="OKW4" s="35"/>
      <c r="OKX4" s="52"/>
      <c r="OKY4" s="53"/>
      <c r="OKZ4" s="54"/>
      <c r="OLA4" s="52"/>
      <c r="OLB4" s="53"/>
      <c r="OLC4" s="54"/>
      <c r="OLM4" s="35"/>
      <c r="OLN4" s="52"/>
      <c r="OLO4" s="53"/>
      <c r="OLP4" s="54"/>
      <c r="OLQ4" s="52"/>
      <c r="OLR4" s="53"/>
      <c r="OLS4" s="54"/>
      <c r="OMC4" s="35"/>
      <c r="OMD4" s="52"/>
      <c r="OME4" s="53"/>
      <c r="OMF4" s="54"/>
      <c r="OMG4" s="52"/>
      <c r="OMH4" s="53"/>
      <c r="OMI4" s="54"/>
      <c r="OMS4" s="35"/>
      <c r="OMT4" s="52"/>
      <c r="OMU4" s="53"/>
      <c r="OMV4" s="54"/>
      <c r="OMW4" s="52"/>
      <c r="OMX4" s="53"/>
      <c r="OMY4" s="54"/>
      <c r="ONI4" s="35"/>
      <c r="ONJ4" s="52"/>
      <c r="ONK4" s="53"/>
      <c r="ONL4" s="54"/>
      <c r="ONM4" s="52"/>
      <c r="ONN4" s="53"/>
      <c r="ONO4" s="54"/>
      <c r="ONY4" s="35"/>
      <c r="ONZ4" s="52"/>
      <c r="OOA4" s="53"/>
      <c r="OOB4" s="54"/>
      <c r="OOC4" s="52"/>
      <c r="OOD4" s="53"/>
      <c r="OOE4" s="54"/>
      <c r="OOO4" s="35"/>
      <c r="OOP4" s="52"/>
      <c r="OOQ4" s="53"/>
      <c r="OOR4" s="54"/>
      <c r="OOS4" s="52"/>
      <c r="OOT4" s="53"/>
      <c r="OOU4" s="54"/>
      <c r="OPE4" s="35"/>
      <c r="OPF4" s="52"/>
      <c r="OPG4" s="53"/>
      <c r="OPH4" s="54"/>
      <c r="OPI4" s="52"/>
      <c r="OPJ4" s="53"/>
      <c r="OPK4" s="54"/>
      <c r="OPU4" s="35"/>
      <c r="OPV4" s="52"/>
      <c r="OPW4" s="53"/>
      <c r="OPX4" s="54"/>
      <c r="OPY4" s="52"/>
      <c r="OPZ4" s="53"/>
      <c r="OQA4" s="54"/>
      <c r="OQK4" s="35"/>
      <c r="OQL4" s="52"/>
      <c r="OQM4" s="53"/>
      <c r="OQN4" s="54"/>
      <c r="OQO4" s="52"/>
      <c r="OQP4" s="53"/>
      <c r="OQQ4" s="54"/>
      <c r="ORA4" s="35"/>
      <c r="ORB4" s="52"/>
      <c r="ORC4" s="53"/>
      <c r="ORD4" s="54"/>
      <c r="ORE4" s="52"/>
      <c r="ORF4" s="53"/>
      <c r="ORG4" s="54"/>
      <c r="ORQ4" s="35"/>
      <c r="ORR4" s="52"/>
      <c r="ORS4" s="53"/>
      <c r="ORT4" s="54"/>
      <c r="ORU4" s="52"/>
      <c r="ORV4" s="53"/>
      <c r="ORW4" s="54"/>
      <c r="OSG4" s="35"/>
      <c r="OSH4" s="52"/>
      <c r="OSI4" s="53"/>
      <c r="OSJ4" s="54"/>
      <c r="OSK4" s="52"/>
      <c r="OSL4" s="53"/>
      <c r="OSM4" s="54"/>
      <c r="OSW4" s="35"/>
      <c r="OSX4" s="52"/>
      <c r="OSY4" s="53"/>
      <c r="OSZ4" s="54"/>
      <c r="OTA4" s="52"/>
      <c r="OTB4" s="53"/>
      <c r="OTC4" s="54"/>
      <c r="OTM4" s="35"/>
      <c r="OTN4" s="52"/>
      <c r="OTO4" s="53"/>
      <c r="OTP4" s="54"/>
      <c r="OTQ4" s="52"/>
      <c r="OTR4" s="53"/>
      <c r="OTS4" s="54"/>
      <c r="OUC4" s="35"/>
      <c r="OUD4" s="52"/>
      <c r="OUE4" s="53"/>
      <c r="OUF4" s="54"/>
      <c r="OUG4" s="52"/>
      <c r="OUH4" s="53"/>
      <c r="OUI4" s="54"/>
      <c r="OUS4" s="35"/>
      <c r="OUT4" s="52"/>
      <c r="OUU4" s="53"/>
      <c r="OUV4" s="54"/>
      <c r="OUW4" s="52"/>
      <c r="OUX4" s="53"/>
      <c r="OUY4" s="54"/>
      <c r="OVI4" s="35"/>
      <c r="OVJ4" s="52"/>
      <c r="OVK4" s="53"/>
      <c r="OVL4" s="54"/>
      <c r="OVM4" s="52"/>
      <c r="OVN4" s="53"/>
      <c r="OVO4" s="54"/>
      <c r="OVY4" s="35"/>
      <c r="OVZ4" s="52"/>
      <c r="OWA4" s="53"/>
      <c r="OWB4" s="54"/>
      <c r="OWC4" s="52"/>
      <c r="OWD4" s="53"/>
      <c r="OWE4" s="54"/>
      <c r="OWO4" s="35"/>
      <c r="OWP4" s="52"/>
      <c r="OWQ4" s="53"/>
      <c r="OWR4" s="54"/>
      <c r="OWS4" s="52"/>
      <c r="OWT4" s="53"/>
      <c r="OWU4" s="54"/>
      <c r="OXE4" s="35"/>
      <c r="OXF4" s="52"/>
      <c r="OXG4" s="53"/>
      <c r="OXH4" s="54"/>
      <c r="OXI4" s="52"/>
      <c r="OXJ4" s="53"/>
      <c r="OXK4" s="54"/>
      <c r="OXU4" s="35"/>
      <c r="OXV4" s="52"/>
      <c r="OXW4" s="53"/>
      <c r="OXX4" s="54"/>
      <c r="OXY4" s="52"/>
      <c r="OXZ4" s="53"/>
      <c r="OYA4" s="54"/>
      <c r="OYK4" s="35"/>
      <c r="OYL4" s="52"/>
      <c r="OYM4" s="53"/>
      <c r="OYN4" s="54"/>
      <c r="OYO4" s="52"/>
      <c r="OYP4" s="53"/>
      <c r="OYQ4" s="54"/>
      <c r="OZA4" s="35"/>
      <c r="OZB4" s="52"/>
      <c r="OZC4" s="53"/>
      <c r="OZD4" s="54"/>
      <c r="OZE4" s="52"/>
      <c r="OZF4" s="53"/>
      <c r="OZG4" s="54"/>
      <c r="OZQ4" s="35"/>
      <c r="OZR4" s="52"/>
      <c r="OZS4" s="53"/>
      <c r="OZT4" s="54"/>
      <c r="OZU4" s="52"/>
      <c r="OZV4" s="53"/>
      <c r="OZW4" s="54"/>
      <c r="PAG4" s="35"/>
      <c r="PAH4" s="52"/>
      <c r="PAI4" s="53"/>
      <c r="PAJ4" s="54"/>
      <c r="PAK4" s="52"/>
      <c r="PAL4" s="53"/>
      <c r="PAM4" s="54"/>
      <c r="PAW4" s="35"/>
      <c r="PAX4" s="52"/>
      <c r="PAY4" s="53"/>
      <c r="PAZ4" s="54"/>
      <c r="PBA4" s="52"/>
      <c r="PBB4" s="53"/>
      <c r="PBC4" s="54"/>
      <c r="PBM4" s="35"/>
      <c r="PBN4" s="52"/>
      <c r="PBO4" s="53"/>
      <c r="PBP4" s="54"/>
      <c r="PBQ4" s="52"/>
      <c r="PBR4" s="53"/>
      <c r="PBS4" s="54"/>
      <c r="PCC4" s="35"/>
      <c r="PCD4" s="52"/>
      <c r="PCE4" s="53"/>
      <c r="PCF4" s="54"/>
      <c r="PCG4" s="52"/>
      <c r="PCH4" s="53"/>
      <c r="PCI4" s="54"/>
      <c r="PCS4" s="35"/>
      <c r="PCT4" s="52"/>
      <c r="PCU4" s="53"/>
      <c r="PCV4" s="54"/>
      <c r="PCW4" s="52"/>
      <c r="PCX4" s="53"/>
      <c r="PCY4" s="54"/>
      <c r="PDI4" s="35"/>
      <c r="PDJ4" s="52"/>
      <c r="PDK4" s="53"/>
      <c r="PDL4" s="54"/>
      <c r="PDM4" s="52"/>
      <c r="PDN4" s="53"/>
      <c r="PDO4" s="54"/>
      <c r="PDY4" s="35"/>
      <c r="PDZ4" s="52"/>
      <c r="PEA4" s="53"/>
      <c r="PEB4" s="54"/>
      <c r="PEC4" s="52"/>
      <c r="PED4" s="53"/>
      <c r="PEE4" s="54"/>
      <c r="PEO4" s="35"/>
      <c r="PEP4" s="52"/>
      <c r="PEQ4" s="53"/>
      <c r="PER4" s="54"/>
      <c r="PES4" s="52"/>
      <c r="PET4" s="53"/>
      <c r="PEU4" s="54"/>
      <c r="PFE4" s="35"/>
      <c r="PFF4" s="52"/>
      <c r="PFG4" s="53"/>
      <c r="PFH4" s="54"/>
      <c r="PFI4" s="52"/>
      <c r="PFJ4" s="53"/>
      <c r="PFK4" s="54"/>
      <c r="PFU4" s="35"/>
      <c r="PFV4" s="52"/>
      <c r="PFW4" s="53"/>
      <c r="PFX4" s="54"/>
      <c r="PFY4" s="52"/>
      <c r="PFZ4" s="53"/>
      <c r="PGA4" s="54"/>
      <c r="PGK4" s="35"/>
      <c r="PGL4" s="52"/>
      <c r="PGM4" s="53"/>
      <c r="PGN4" s="54"/>
      <c r="PGO4" s="52"/>
      <c r="PGP4" s="53"/>
      <c r="PGQ4" s="54"/>
      <c r="PHA4" s="35"/>
      <c r="PHB4" s="52"/>
      <c r="PHC4" s="53"/>
      <c r="PHD4" s="54"/>
      <c r="PHE4" s="52"/>
      <c r="PHF4" s="53"/>
      <c r="PHG4" s="54"/>
      <c r="PHQ4" s="35"/>
      <c r="PHR4" s="52"/>
      <c r="PHS4" s="53"/>
      <c r="PHT4" s="54"/>
      <c r="PHU4" s="52"/>
      <c r="PHV4" s="53"/>
      <c r="PHW4" s="54"/>
      <c r="PIG4" s="35"/>
      <c r="PIH4" s="52"/>
      <c r="PII4" s="53"/>
      <c r="PIJ4" s="54"/>
      <c r="PIK4" s="52"/>
      <c r="PIL4" s="53"/>
      <c r="PIM4" s="54"/>
      <c r="PIW4" s="35"/>
      <c r="PIX4" s="52"/>
      <c r="PIY4" s="53"/>
      <c r="PIZ4" s="54"/>
      <c r="PJA4" s="52"/>
      <c r="PJB4" s="53"/>
      <c r="PJC4" s="54"/>
      <c r="PJM4" s="35"/>
      <c r="PJN4" s="52"/>
      <c r="PJO4" s="53"/>
      <c r="PJP4" s="54"/>
      <c r="PJQ4" s="52"/>
      <c r="PJR4" s="53"/>
      <c r="PJS4" s="54"/>
      <c r="PKC4" s="35"/>
      <c r="PKD4" s="52"/>
      <c r="PKE4" s="53"/>
      <c r="PKF4" s="54"/>
      <c r="PKG4" s="52"/>
      <c r="PKH4" s="53"/>
      <c r="PKI4" s="54"/>
      <c r="PKS4" s="35"/>
      <c r="PKT4" s="52"/>
      <c r="PKU4" s="53"/>
      <c r="PKV4" s="54"/>
      <c r="PKW4" s="52"/>
      <c r="PKX4" s="53"/>
      <c r="PKY4" s="54"/>
      <c r="PLI4" s="35"/>
      <c r="PLJ4" s="52"/>
      <c r="PLK4" s="53"/>
      <c r="PLL4" s="54"/>
      <c r="PLM4" s="52"/>
      <c r="PLN4" s="53"/>
      <c r="PLO4" s="54"/>
      <c r="PLY4" s="35"/>
      <c r="PLZ4" s="52"/>
      <c r="PMA4" s="53"/>
      <c r="PMB4" s="54"/>
      <c r="PMC4" s="52"/>
      <c r="PMD4" s="53"/>
      <c r="PME4" s="54"/>
      <c r="PMO4" s="35"/>
      <c r="PMP4" s="52"/>
      <c r="PMQ4" s="53"/>
      <c r="PMR4" s="54"/>
      <c r="PMS4" s="52"/>
      <c r="PMT4" s="53"/>
      <c r="PMU4" s="54"/>
      <c r="PNE4" s="35"/>
      <c r="PNF4" s="52"/>
      <c r="PNG4" s="53"/>
      <c r="PNH4" s="54"/>
      <c r="PNI4" s="52"/>
      <c r="PNJ4" s="53"/>
      <c r="PNK4" s="54"/>
      <c r="PNU4" s="35"/>
      <c r="PNV4" s="52"/>
      <c r="PNW4" s="53"/>
      <c r="PNX4" s="54"/>
      <c r="PNY4" s="52"/>
      <c r="PNZ4" s="53"/>
      <c r="POA4" s="54"/>
      <c r="POK4" s="35"/>
      <c r="POL4" s="52"/>
      <c r="POM4" s="53"/>
      <c r="PON4" s="54"/>
      <c r="POO4" s="52"/>
      <c r="POP4" s="53"/>
      <c r="POQ4" s="54"/>
      <c r="PPA4" s="35"/>
      <c r="PPB4" s="52"/>
      <c r="PPC4" s="53"/>
      <c r="PPD4" s="54"/>
      <c r="PPE4" s="52"/>
      <c r="PPF4" s="53"/>
      <c r="PPG4" s="54"/>
      <c r="PPQ4" s="35"/>
      <c r="PPR4" s="52"/>
      <c r="PPS4" s="53"/>
      <c r="PPT4" s="54"/>
      <c r="PPU4" s="52"/>
      <c r="PPV4" s="53"/>
      <c r="PPW4" s="54"/>
      <c r="PQG4" s="35"/>
      <c r="PQH4" s="52"/>
      <c r="PQI4" s="53"/>
      <c r="PQJ4" s="54"/>
      <c r="PQK4" s="52"/>
      <c r="PQL4" s="53"/>
      <c r="PQM4" s="54"/>
      <c r="PQW4" s="35"/>
      <c r="PQX4" s="52"/>
      <c r="PQY4" s="53"/>
      <c r="PQZ4" s="54"/>
      <c r="PRA4" s="52"/>
      <c r="PRB4" s="53"/>
      <c r="PRC4" s="54"/>
      <c r="PRM4" s="35"/>
      <c r="PRN4" s="52"/>
      <c r="PRO4" s="53"/>
      <c r="PRP4" s="54"/>
      <c r="PRQ4" s="52"/>
      <c r="PRR4" s="53"/>
      <c r="PRS4" s="54"/>
      <c r="PSC4" s="35"/>
      <c r="PSD4" s="52"/>
      <c r="PSE4" s="53"/>
      <c r="PSF4" s="54"/>
      <c r="PSG4" s="52"/>
      <c r="PSH4" s="53"/>
      <c r="PSI4" s="54"/>
      <c r="PSS4" s="35"/>
      <c r="PST4" s="52"/>
      <c r="PSU4" s="53"/>
      <c r="PSV4" s="54"/>
      <c r="PSW4" s="52"/>
      <c r="PSX4" s="53"/>
      <c r="PSY4" s="54"/>
      <c r="PTI4" s="35"/>
      <c r="PTJ4" s="52"/>
      <c r="PTK4" s="53"/>
      <c r="PTL4" s="54"/>
      <c r="PTM4" s="52"/>
      <c r="PTN4" s="53"/>
      <c r="PTO4" s="54"/>
      <c r="PTY4" s="35"/>
      <c r="PTZ4" s="52"/>
      <c r="PUA4" s="53"/>
      <c r="PUB4" s="54"/>
      <c r="PUC4" s="52"/>
      <c r="PUD4" s="53"/>
      <c r="PUE4" s="54"/>
      <c r="PUO4" s="35"/>
      <c r="PUP4" s="52"/>
      <c r="PUQ4" s="53"/>
      <c r="PUR4" s="54"/>
      <c r="PUS4" s="52"/>
      <c r="PUT4" s="53"/>
      <c r="PUU4" s="54"/>
      <c r="PVE4" s="35"/>
      <c r="PVF4" s="52"/>
      <c r="PVG4" s="53"/>
      <c r="PVH4" s="54"/>
      <c r="PVI4" s="52"/>
      <c r="PVJ4" s="53"/>
      <c r="PVK4" s="54"/>
      <c r="PVU4" s="35"/>
      <c r="PVV4" s="52"/>
      <c r="PVW4" s="53"/>
      <c r="PVX4" s="54"/>
      <c r="PVY4" s="52"/>
      <c r="PVZ4" s="53"/>
      <c r="PWA4" s="54"/>
      <c r="PWK4" s="35"/>
      <c r="PWL4" s="52"/>
      <c r="PWM4" s="53"/>
      <c r="PWN4" s="54"/>
      <c r="PWO4" s="52"/>
      <c r="PWP4" s="53"/>
      <c r="PWQ4" s="54"/>
      <c r="PXA4" s="35"/>
      <c r="PXB4" s="52"/>
      <c r="PXC4" s="53"/>
      <c r="PXD4" s="54"/>
      <c r="PXE4" s="52"/>
      <c r="PXF4" s="53"/>
      <c r="PXG4" s="54"/>
      <c r="PXQ4" s="35"/>
      <c r="PXR4" s="52"/>
      <c r="PXS4" s="53"/>
      <c r="PXT4" s="54"/>
      <c r="PXU4" s="52"/>
      <c r="PXV4" s="53"/>
      <c r="PXW4" s="54"/>
      <c r="PYG4" s="35"/>
      <c r="PYH4" s="52"/>
      <c r="PYI4" s="53"/>
      <c r="PYJ4" s="54"/>
      <c r="PYK4" s="52"/>
      <c r="PYL4" s="53"/>
      <c r="PYM4" s="54"/>
      <c r="PYW4" s="35"/>
      <c r="PYX4" s="52"/>
      <c r="PYY4" s="53"/>
      <c r="PYZ4" s="54"/>
      <c r="PZA4" s="52"/>
      <c r="PZB4" s="53"/>
      <c r="PZC4" s="54"/>
      <c r="PZM4" s="35"/>
      <c r="PZN4" s="52"/>
      <c r="PZO4" s="53"/>
      <c r="PZP4" s="54"/>
      <c r="PZQ4" s="52"/>
      <c r="PZR4" s="53"/>
      <c r="PZS4" s="54"/>
      <c r="QAC4" s="35"/>
      <c r="QAD4" s="52"/>
      <c r="QAE4" s="53"/>
      <c r="QAF4" s="54"/>
      <c r="QAG4" s="52"/>
      <c r="QAH4" s="53"/>
      <c r="QAI4" s="54"/>
      <c r="QAS4" s="35"/>
      <c r="QAT4" s="52"/>
      <c r="QAU4" s="53"/>
      <c r="QAV4" s="54"/>
      <c r="QAW4" s="52"/>
      <c r="QAX4" s="53"/>
      <c r="QAY4" s="54"/>
      <c r="QBI4" s="35"/>
      <c r="QBJ4" s="52"/>
      <c r="QBK4" s="53"/>
      <c r="QBL4" s="54"/>
      <c r="QBM4" s="52"/>
      <c r="QBN4" s="53"/>
      <c r="QBO4" s="54"/>
      <c r="QBY4" s="35"/>
      <c r="QBZ4" s="52"/>
      <c r="QCA4" s="53"/>
      <c r="QCB4" s="54"/>
      <c r="QCC4" s="52"/>
      <c r="QCD4" s="53"/>
      <c r="QCE4" s="54"/>
      <c r="QCO4" s="35"/>
      <c r="QCP4" s="52"/>
      <c r="QCQ4" s="53"/>
      <c r="QCR4" s="54"/>
      <c r="QCS4" s="52"/>
      <c r="QCT4" s="53"/>
      <c r="QCU4" s="54"/>
      <c r="QDE4" s="35"/>
      <c r="QDF4" s="52"/>
      <c r="QDG4" s="53"/>
      <c r="QDH4" s="54"/>
      <c r="QDI4" s="52"/>
      <c r="QDJ4" s="53"/>
      <c r="QDK4" s="54"/>
      <c r="QDU4" s="35"/>
      <c r="QDV4" s="52"/>
      <c r="QDW4" s="53"/>
      <c r="QDX4" s="54"/>
      <c r="QDY4" s="52"/>
      <c r="QDZ4" s="53"/>
      <c r="QEA4" s="54"/>
      <c r="QEK4" s="35"/>
      <c r="QEL4" s="52"/>
      <c r="QEM4" s="53"/>
      <c r="QEN4" s="54"/>
      <c r="QEO4" s="52"/>
      <c r="QEP4" s="53"/>
      <c r="QEQ4" s="54"/>
      <c r="QFA4" s="35"/>
      <c r="QFB4" s="52"/>
      <c r="QFC4" s="53"/>
      <c r="QFD4" s="54"/>
      <c r="QFE4" s="52"/>
      <c r="QFF4" s="53"/>
      <c r="QFG4" s="54"/>
      <c r="QFQ4" s="35"/>
      <c r="QFR4" s="52"/>
      <c r="QFS4" s="53"/>
      <c r="QFT4" s="54"/>
      <c r="QFU4" s="52"/>
      <c r="QFV4" s="53"/>
      <c r="QFW4" s="54"/>
      <c r="QGG4" s="35"/>
      <c r="QGH4" s="52"/>
      <c r="QGI4" s="53"/>
      <c r="QGJ4" s="54"/>
      <c r="QGK4" s="52"/>
      <c r="QGL4" s="53"/>
      <c r="QGM4" s="54"/>
      <c r="QGW4" s="35"/>
      <c r="QGX4" s="52"/>
      <c r="QGY4" s="53"/>
      <c r="QGZ4" s="54"/>
      <c r="QHA4" s="52"/>
      <c r="QHB4" s="53"/>
      <c r="QHC4" s="54"/>
      <c r="QHM4" s="35"/>
      <c r="QHN4" s="52"/>
      <c r="QHO4" s="53"/>
      <c r="QHP4" s="54"/>
      <c r="QHQ4" s="52"/>
      <c r="QHR4" s="53"/>
      <c r="QHS4" s="54"/>
      <c r="QIC4" s="35"/>
      <c r="QID4" s="52"/>
      <c r="QIE4" s="53"/>
      <c r="QIF4" s="54"/>
      <c r="QIG4" s="52"/>
      <c r="QIH4" s="53"/>
      <c r="QII4" s="54"/>
      <c r="QIS4" s="35"/>
      <c r="QIT4" s="52"/>
      <c r="QIU4" s="53"/>
      <c r="QIV4" s="54"/>
      <c r="QIW4" s="52"/>
      <c r="QIX4" s="53"/>
      <c r="QIY4" s="54"/>
      <c r="QJI4" s="35"/>
      <c r="QJJ4" s="52"/>
      <c r="QJK4" s="53"/>
      <c r="QJL4" s="54"/>
      <c r="QJM4" s="52"/>
      <c r="QJN4" s="53"/>
      <c r="QJO4" s="54"/>
      <c r="QJY4" s="35"/>
      <c r="QJZ4" s="52"/>
      <c r="QKA4" s="53"/>
      <c r="QKB4" s="54"/>
      <c r="QKC4" s="52"/>
      <c r="QKD4" s="53"/>
      <c r="QKE4" s="54"/>
      <c r="QKO4" s="35"/>
      <c r="QKP4" s="52"/>
      <c r="QKQ4" s="53"/>
      <c r="QKR4" s="54"/>
      <c r="QKS4" s="52"/>
      <c r="QKT4" s="53"/>
      <c r="QKU4" s="54"/>
      <c r="QLE4" s="35"/>
      <c r="QLF4" s="52"/>
      <c r="QLG4" s="53"/>
      <c r="QLH4" s="54"/>
      <c r="QLI4" s="52"/>
      <c r="QLJ4" s="53"/>
      <c r="QLK4" s="54"/>
      <c r="QLU4" s="35"/>
      <c r="QLV4" s="52"/>
      <c r="QLW4" s="53"/>
      <c r="QLX4" s="54"/>
      <c r="QLY4" s="52"/>
      <c r="QLZ4" s="53"/>
      <c r="QMA4" s="54"/>
      <c r="QMK4" s="35"/>
      <c r="QML4" s="52"/>
      <c r="QMM4" s="53"/>
      <c r="QMN4" s="54"/>
      <c r="QMO4" s="52"/>
      <c r="QMP4" s="53"/>
      <c r="QMQ4" s="54"/>
      <c r="QNA4" s="35"/>
      <c r="QNB4" s="52"/>
      <c r="QNC4" s="53"/>
      <c r="QND4" s="54"/>
      <c r="QNE4" s="52"/>
      <c r="QNF4" s="53"/>
      <c r="QNG4" s="54"/>
      <c r="QNQ4" s="35"/>
      <c r="QNR4" s="52"/>
      <c r="QNS4" s="53"/>
      <c r="QNT4" s="54"/>
      <c r="QNU4" s="52"/>
      <c r="QNV4" s="53"/>
      <c r="QNW4" s="54"/>
      <c r="QOG4" s="35"/>
      <c r="QOH4" s="52"/>
      <c r="QOI4" s="53"/>
      <c r="QOJ4" s="54"/>
      <c r="QOK4" s="52"/>
      <c r="QOL4" s="53"/>
      <c r="QOM4" s="54"/>
      <c r="QOW4" s="35"/>
      <c r="QOX4" s="52"/>
      <c r="QOY4" s="53"/>
      <c r="QOZ4" s="54"/>
      <c r="QPA4" s="52"/>
      <c r="QPB4" s="53"/>
      <c r="QPC4" s="54"/>
      <c r="QPM4" s="35"/>
      <c r="QPN4" s="52"/>
      <c r="QPO4" s="53"/>
      <c r="QPP4" s="54"/>
      <c r="QPQ4" s="52"/>
      <c r="QPR4" s="53"/>
      <c r="QPS4" s="54"/>
      <c r="QQC4" s="35"/>
      <c r="QQD4" s="52"/>
      <c r="QQE4" s="53"/>
      <c r="QQF4" s="54"/>
      <c r="QQG4" s="52"/>
      <c r="QQH4" s="53"/>
      <c r="QQI4" s="54"/>
      <c r="QQS4" s="35"/>
      <c r="QQT4" s="52"/>
      <c r="QQU4" s="53"/>
      <c r="QQV4" s="54"/>
      <c r="QQW4" s="52"/>
      <c r="QQX4" s="53"/>
      <c r="QQY4" s="54"/>
      <c r="QRI4" s="35"/>
      <c r="QRJ4" s="52"/>
      <c r="QRK4" s="53"/>
      <c r="QRL4" s="54"/>
      <c r="QRM4" s="52"/>
      <c r="QRN4" s="53"/>
      <c r="QRO4" s="54"/>
      <c r="QRY4" s="35"/>
      <c r="QRZ4" s="52"/>
      <c r="QSA4" s="53"/>
      <c r="QSB4" s="54"/>
      <c r="QSC4" s="52"/>
      <c r="QSD4" s="53"/>
      <c r="QSE4" s="54"/>
      <c r="QSO4" s="35"/>
      <c r="QSP4" s="52"/>
      <c r="QSQ4" s="53"/>
      <c r="QSR4" s="54"/>
      <c r="QSS4" s="52"/>
      <c r="QST4" s="53"/>
      <c r="QSU4" s="54"/>
      <c r="QTE4" s="35"/>
      <c r="QTF4" s="52"/>
      <c r="QTG4" s="53"/>
      <c r="QTH4" s="54"/>
      <c r="QTI4" s="52"/>
      <c r="QTJ4" s="53"/>
      <c r="QTK4" s="54"/>
      <c r="QTU4" s="35"/>
      <c r="QTV4" s="52"/>
      <c r="QTW4" s="53"/>
      <c r="QTX4" s="54"/>
      <c r="QTY4" s="52"/>
      <c r="QTZ4" s="53"/>
      <c r="QUA4" s="54"/>
      <c r="QUK4" s="35"/>
      <c r="QUL4" s="52"/>
      <c r="QUM4" s="53"/>
      <c r="QUN4" s="54"/>
      <c r="QUO4" s="52"/>
      <c r="QUP4" s="53"/>
      <c r="QUQ4" s="54"/>
      <c r="QVA4" s="35"/>
      <c r="QVB4" s="52"/>
      <c r="QVC4" s="53"/>
      <c r="QVD4" s="54"/>
      <c r="QVE4" s="52"/>
      <c r="QVF4" s="53"/>
      <c r="QVG4" s="54"/>
      <c r="QVQ4" s="35"/>
      <c r="QVR4" s="52"/>
      <c r="QVS4" s="53"/>
      <c r="QVT4" s="54"/>
      <c r="QVU4" s="52"/>
      <c r="QVV4" s="53"/>
      <c r="QVW4" s="54"/>
      <c r="QWG4" s="35"/>
      <c r="QWH4" s="52"/>
      <c r="QWI4" s="53"/>
      <c r="QWJ4" s="54"/>
      <c r="QWK4" s="52"/>
      <c r="QWL4" s="53"/>
      <c r="QWM4" s="54"/>
      <c r="QWW4" s="35"/>
      <c r="QWX4" s="52"/>
      <c r="QWY4" s="53"/>
      <c r="QWZ4" s="54"/>
      <c r="QXA4" s="52"/>
      <c r="QXB4" s="53"/>
      <c r="QXC4" s="54"/>
      <c r="QXM4" s="35"/>
      <c r="QXN4" s="52"/>
      <c r="QXO4" s="53"/>
      <c r="QXP4" s="54"/>
      <c r="QXQ4" s="52"/>
      <c r="QXR4" s="53"/>
      <c r="QXS4" s="54"/>
      <c r="QYC4" s="35"/>
      <c r="QYD4" s="52"/>
      <c r="QYE4" s="53"/>
      <c r="QYF4" s="54"/>
      <c r="QYG4" s="52"/>
      <c r="QYH4" s="53"/>
      <c r="QYI4" s="54"/>
      <c r="QYS4" s="35"/>
      <c r="QYT4" s="52"/>
      <c r="QYU4" s="53"/>
      <c r="QYV4" s="54"/>
      <c r="QYW4" s="52"/>
      <c r="QYX4" s="53"/>
      <c r="QYY4" s="54"/>
      <c r="QZI4" s="35"/>
      <c r="QZJ4" s="52"/>
      <c r="QZK4" s="53"/>
      <c r="QZL4" s="54"/>
      <c r="QZM4" s="52"/>
      <c r="QZN4" s="53"/>
      <c r="QZO4" s="54"/>
      <c r="QZY4" s="35"/>
      <c r="QZZ4" s="52"/>
      <c r="RAA4" s="53"/>
      <c r="RAB4" s="54"/>
      <c r="RAC4" s="52"/>
      <c r="RAD4" s="53"/>
      <c r="RAE4" s="54"/>
      <c r="RAO4" s="35"/>
      <c r="RAP4" s="52"/>
      <c r="RAQ4" s="53"/>
      <c r="RAR4" s="54"/>
      <c r="RAS4" s="52"/>
      <c r="RAT4" s="53"/>
      <c r="RAU4" s="54"/>
      <c r="RBE4" s="35"/>
      <c r="RBF4" s="52"/>
      <c r="RBG4" s="53"/>
      <c r="RBH4" s="54"/>
      <c r="RBI4" s="52"/>
      <c r="RBJ4" s="53"/>
      <c r="RBK4" s="54"/>
      <c r="RBU4" s="35"/>
      <c r="RBV4" s="52"/>
      <c r="RBW4" s="53"/>
      <c r="RBX4" s="54"/>
      <c r="RBY4" s="52"/>
      <c r="RBZ4" s="53"/>
      <c r="RCA4" s="54"/>
      <c r="RCK4" s="35"/>
      <c r="RCL4" s="52"/>
      <c r="RCM4" s="53"/>
      <c r="RCN4" s="54"/>
      <c r="RCO4" s="52"/>
      <c r="RCP4" s="53"/>
      <c r="RCQ4" s="54"/>
      <c r="RDA4" s="35"/>
      <c r="RDB4" s="52"/>
      <c r="RDC4" s="53"/>
      <c r="RDD4" s="54"/>
      <c r="RDE4" s="52"/>
      <c r="RDF4" s="53"/>
      <c r="RDG4" s="54"/>
      <c r="RDQ4" s="35"/>
      <c r="RDR4" s="52"/>
      <c r="RDS4" s="53"/>
      <c r="RDT4" s="54"/>
      <c r="RDU4" s="52"/>
      <c r="RDV4" s="53"/>
      <c r="RDW4" s="54"/>
      <c r="REG4" s="35"/>
      <c r="REH4" s="52"/>
      <c r="REI4" s="53"/>
      <c r="REJ4" s="54"/>
      <c r="REK4" s="52"/>
      <c r="REL4" s="53"/>
      <c r="REM4" s="54"/>
      <c r="REW4" s="35"/>
      <c r="REX4" s="52"/>
      <c r="REY4" s="53"/>
      <c r="REZ4" s="54"/>
      <c r="RFA4" s="52"/>
      <c r="RFB4" s="53"/>
      <c r="RFC4" s="54"/>
      <c r="RFM4" s="35"/>
      <c r="RFN4" s="52"/>
      <c r="RFO4" s="53"/>
      <c r="RFP4" s="54"/>
      <c r="RFQ4" s="52"/>
      <c r="RFR4" s="53"/>
      <c r="RFS4" s="54"/>
      <c r="RGC4" s="35"/>
      <c r="RGD4" s="52"/>
      <c r="RGE4" s="53"/>
      <c r="RGF4" s="54"/>
      <c r="RGG4" s="52"/>
      <c r="RGH4" s="53"/>
      <c r="RGI4" s="54"/>
      <c r="RGS4" s="35"/>
      <c r="RGT4" s="52"/>
      <c r="RGU4" s="53"/>
      <c r="RGV4" s="54"/>
      <c r="RGW4" s="52"/>
      <c r="RGX4" s="53"/>
      <c r="RGY4" s="54"/>
      <c r="RHI4" s="35"/>
      <c r="RHJ4" s="52"/>
      <c r="RHK4" s="53"/>
      <c r="RHL4" s="54"/>
      <c r="RHM4" s="52"/>
      <c r="RHN4" s="53"/>
      <c r="RHO4" s="54"/>
      <c r="RHY4" s="35"/>
      <c r="RHZ4" s="52"/>
      <c r="RIA4" s="53"/>
      <c r="RIB4" s="54"/>
      <c r="RIC4" s="52"/>
      <c r="RID4" s="53"/>
      <c r="RIE4" s="54"/>
      <c r="RIO4" s="35"/>
      <c r="RIP4" s="52"/>
      <c r="RIQ4" s="53"/>
      <c r="RIR4" s="54"/>
      <c r="RIS4" s="52"/>
      <c r="RIT4" s="53"/>
      <c r="RIU4" s="54"/>
      <c r="RJE4" s="35"/>
      <c r="RJF4" s="52"/>
      <c r="RJG4" s="53"/>
      <c r="RJH4" s="54"/>
      <c r="RJI4" s="52"/>
      <c r="RJJ4" s="53"/>
      <c r="RJK4" s="54"/>
      <c r="RJU4" s="35"/>
      <c r="RJV4" s="52"/>
      <c r="RJW4" s="53"/>
      <c r="RJX4" s="54"/>
      <c r="RJY4" s="52"/>
      <c r="RJZ4" s="53"/>
      <c r="RKA4" s="54"/>
      <c r="RKK4" s="35"/>
      <c r="RKL4" s="52"/>
      <c r="RKM4" s="53"/>
      <c r="RKN4" s="54"/>
      <c r="RKO4" s="52"/>
      <c r="RKP4" s="53"/>
      <c r="RKQ4" s="54"/>
      <c r="RLA4" s="35"/>
      <c r="RLB4" s="52"/>
      <c r="RLC4" s="53"/>
      <c r="RLD4" s="54"/>
      <c r="RLE4" s="52"/>
      <c r="RLF4" s="53"/>
      <c r="RLG4" s="54"/>
      <c r="RLQ4" s="35"/>
      <c r="RLR4" s="52"/>
      <c r="RLS4" s="53"/>
      <c r="RLT4" s="54"/>
      <c r="RLU4" s="52"/>
      <c r="RLV4" s="53"/>
      <c r="RLW4" s="54"/>
      <c r="RMG4" s="35"/>
      <c r="RMH4" s="52"/>
      <c r="RMI4" s="53"/>
      <c r="RMJ4" s="54"/>
      <c r="RMK4" s="52"/>
      <c r="RML4" s="53"/>
      <c r="RMM4" s="54"/>
      <c r="RMW4" s="35"/>
      <c r="RMX4" s="52"/>
      <c r="RMY4" s="53"/>
      <c r="RMZ4" s="54"/>
      <c r="RNA4" s="52"/>
      <c r="RNB4" s="53"/>
      <c r="RNC4" s="54"/>
      <c r="RNM4" s="35"/>
      <c r="RNN4" s="52"/>
      <c r="RNO4" s="53"/>
      <c r="RNP4" s="54"/>
      <c r="RNQ4" s="52"/>
      <c r="RNR4" s="53"/>
      <c r="RNS4" s="54"/>
      <c r="ROC4" s="35"/>
      <c r="ROD4" s="52"/>
      <c r="ROE4" s="53"/>
      <c r="ROF4" s="54"/>
      <c r="ROG4" s="52"/>
      <c r="ROH4" s="53"/>
      <c r="ROI4" s="54"/>
      <c r="ROS4" s="35"/>
      <c r="ROT4" s="52"/>
      <c r="ROU4" s="53"/>
      <c r="ROV4" s="54"/>
      <c r="ROW4" s="52"/>
      <c r="ROX4" s="53"/>
      <c r="ROY4" s="54"/>
      <c r="RPI4" s="35"/>
      <c r="RPJ4" s="52"/>
      <c r="RPK4" s="53"/>
      <c r="RPL4" s="54"/>
      <c r="RPM4" s="52"/>
      <c r="RPN4" s="53"/>
      <c r="RPO4" s="54"/>
      <c r="RPY4" s="35"/>
      <c r="RPZ4" s="52"/>
      <c r="RQA4" s="53"/>
      <c r="RQB4" s="54"/>
      <c r="RQC4" s="52"/>
      <c r="RQD4" s="53"/>
      <c r="RQE4" s="54"/>
      <c r="RQO4" s="35"/>
      <c r="RQP4" s="52"/>
      <c r="RQQ4" s="53"/>
      <c r="RQR4" s="54"/>
      <c r="RQS4" s="52"/>
      <c r="RQT4" s="53"/>
      <c r="RQU4" s="54"/>
      <c r="RRE4" s="35"/>
      <c r="RRF4" s="52"/>
      <c r="RRG4" s="53"/>
      <c r="RRH4" s="54"/>
      <c r="RRI4" s="52"/>
      <c r="RRJ4" s="53"/>
      <c r="RRK4" s="54"/>
      <c r="RRU4" s="35"/>
      <c r="RRV4" s="52"/>
      <c r="RRW4" s="53"/>
      <c r="RRX4" s="54"/>
      <c r="RRY4" s="52"/>
      <c r="RRZ4" s="53"/>
      <c r="RSA4" s="54"/>
      <c r="RSK4" s="35"/>
      <c r="RSL4" s="52"/>
      <c r="RSM4" s="53"/>
      <c r="RSN4" s="54"/>
      <c r="RSO4" s="52"/>
      <c r="RSP4" s="53"/>
      <c r="RSQ4" s="54"/>
      <c r="RTA4" s="35"/>
      <c r="RTB4" s="52"/>
      <c r="RTC4" s="53"/>
      <c r="RTD4" s="54"/>
      <c r="RTE4" s="52"/>
      <c r="RTF4" s="53"/>
      <c r="RTG4" s="54"/>
      <c r="RTQ4" s="35"/>
      <c r="RTR4" s="52"/>
      <c r="RTS4" s="53"/>
      <c r="RTT4" s="54"/>
      <c r="RTU4" s="52"/>
      <c r="RTV4" s="53"/>
      <c r="RTW4" s="54"/>
      <c r="RUG4" s="35"/>
      <c r="RUH4" s="52"/>
      <c r="RUI4" s="53"/>
      <c r="RUJ4" s="54"/>
      <c r="RUK4" s="52"/>
      <c r="RUL4" s="53"/>
      <c r="RUM4" s="54"/>
      <c r="RUW4" s="35"/>
      <c r="RUX4" s="52"/>
      <c r="RUY4" s="53"/>
      <c r="RUZ4" s="54"/>
      <c r="RVA4" s="52"/>
      <c r="RVB4" s="53"/>
      <c r="RVC4" s="54"/>
      <c r="RVM4" s="35"/>
      <c r="RVN4" s="52"/>
      <c r="RVO4" s="53"/>
      <c r="RVP4" s="54"/>
      <c r="RVQ4" s="52"/>
      <c r="RVR4" s="53"/>
      <c r="RVS4" s="54"/>
      <c r="RWC4" s="35"/>
      <c r="RWD4" s="52"/>
      <c r="RWE4" s="53"/>
      <c r="RWF4" s="54"/>
      <c r="RWG4" s="52"/>
      <c r="RWH4" s="53"/>
      <c r="RWI4" s="54"/>
      <c r="RWS4" s="35"/>
      <c r="RWT4" s="52"/>
      <c r="RWU4" s="53"/>
      <c r="RWV4" s="54"/>
      <c r="RWW4" s="52"/>
      <c r="RWX4" s="53"/>
      <c r="RWY4" s="54"/>
      <c r="RXI4" s="35"/>
      <c r="RXJ4" s="52"/>
      <c r="RXK4" s="53"/>
      <c r="RXL4" s="54"/>
      <c r="RXM4" s="52"/>
      <c r="RXN4" s="53"/>
      <c r="RXO4" s="54"/>
      <c r="RXY4" s="35"/>
      <c r="RXZ4" s="52"/>
      <c r="RYA4" s="53"/>
      <c r="RYB4" s="54"/>
      <c r="RYC4" s="52"/>
      <c r="RYD4" s="53"/>
      <c r="RYE4" s="54"/>
      <c r="RYO4" s="35"/>
      <c r="RYP4" s="52"/>
      <c r="RYQ4" s="53"/>
      <c r="RYR4" s="54"/>
      <c r="RYS4" s="52"/>
      <c r="RYT4" s="53"/>
      <c r="RYU4" s="54"/>
      <c r="RZE4" s="35"/>
      <c r="RZF4" s="52"/>
      <c r="RZG4" s="53"/>
      <c r="RZH4" s="54"/>
      <c r="RZI4" s="52"/>
      <c r="RZJ4" s="53"/>
      <c r="RZK4" s="54"/>
      <c r="RZU4" s="35"/>
      <c r="RZV4" s="52"/>
      <c r="RZW4" s="53"/>
      <c r="RZX4" s="54"/>
      <c r="RZY4" s="52"/>
      <c r="RZZ4" s="53"/>
      <c r="SAA4" s="54"/>
      <c r="SAK4" s="35"/>
      <c r="SAL4" s="52"/>
      <c r="SAM4" s="53"/>
      <c r="SAN4" s="54"/>
      <c r="SAO4" s="52"/>
      <c r="SAP4" s="53"/>
      <c r="SAQ4" s="54"/>
      <c r="SBA4" s="35"/>
      <c r="SBB4" s="52"/>
      <c r="SBC4" s="53"/>
      <c r="SBD4" s="54"/>
      <c r="SBE4" s="52"/>
      <c r="SBF4" s="53"/>
      <c r="SBG4" s="54"/>
      <c r="SBQ4" s="35"/>
      <c r="SBR4" s="52"/>
      <c r="SBS4" s="53"/>
      <c r="SBT4" s="54"/>
      <c r="SBU4" s="52"/>
      <c r="SBV4" s="53"/>
      <c r="SBW4" s="54"/>
      <c r="SCG4" s="35"/>
      <c r="SCH4" s="52"/>
      <c r="SCI4" s="53"/>
      <c r="SCJ4" s="54"/>
      <c r="SCK4" s="52"/>
      <c r="SCL4" s="53"/>
      <c r="SCM4" s="54"/>
      <c r="SCW4" s="35"/>
      <c r="SCX4" s="52"/>
      <c r="SCY4" s="53"/>
      <c r="SCZ4" s="54"/>
      <c r="SDA4" s="52"/>
      <c r="SDB4" s="53"/>
      <c r="SDC4" s="54"/>
      <c r="SDM4" s="35"/>
      <c r="SDN4" s="52"/>
      <c r="SDO4" s="53"/>
      <c r="SDP4" s="54"/>
      <c r="SDQ4" s="52"/>
      <c r="SDR4" s="53"/>
      <c r="SDS4" s="54"/>
      <c r="SEC4" s="35"/>
      <c r="SED4" s="52"/>
      <c r="SEE4" s="53"/>
      <c r="SEF4" s="54"/>
      <c r="SEG4" s="52"/>
      <c r="SEH4" s="53"/>
      <c r="SEI4" s="54"/>
      <c r="SES4" s="35"/>
      <c r="SET4" s="52"/>
      <c r="SEU4" s="53"/>
      <c r="SEV4" s="54"/>
      <c r="SEW4" s="52"/>
      <c r="SEX4" s="53"/>
      <c r="SEY4" s="54"/>
      <c r="SFI4" s="35"/>
      <c r="SFJ4" s="52"/>
      <c r="SFK4" s="53"/>
      <c r="SFL4" s="54"/>
      <c r="SFM4" s="52"/>
      <c r="SFN4" s="53"/>
      <c r="SFO4" s="54"/>
      <c r="SFY4" s="35"/>
      <c r="SFZ4" s="52"/>
      <c r="SGA4" s="53"/>
      <c r="SGB4" s="54"/>
      <c r="SGC4" s="52"/>
      <c r="SGD4" s="53"/>
      <c r="SGE4" s="54"/>
      <c r="SGO4" s="35"/>
      <c r="SGP4" s="52"/>
      <c r="SGQ4" s="53"/>
      <c r="SGR4" s="54"/>
      <c r="SGS4" s="52"/>
      <c r="SGT4" s="53"/>
      <c r="SGU4" s="54"/>
      <c r="SHE4" s="35"/>
      <c r="SHF4" s="52"/>
      <c r="SHG4" s="53"/>
      <c r="SHH4" s="54"/>
      <c r="SHI4" s="52"/>
      <c r="SHJ4" s="53"/>
      <c r="SHK4" s="54"/>
      <c r="SHU4" s="35"/>
      <c r="SHV4" s="52"/>
      <c r="SHW4" s="53"/>
      <c r="SHX4" s="54"/>
      <c r="SHY4" s="52"/>
      <c r="SHZ4" s="53"/>
      <c r="SIA4" s="54"/>
      <c r="SIK4" s="35"/>
      <c r="SIL4" s="52"/>
      <c r="SIM4" s="53"/>
      <c r="SIN4" s="54"/>
      <c r="SIO4" s="52"/>
      <c r="SIP4" s="53"/>
      <c r="SIQ4" s="54"/>
      <c r="SJA4" s="35"/>
      <c r="SJB4" s="52"/>
      <c r="SJC4" s="53"/>
      <c r="SJD4" s="54"/>
      <c r="SJE4" s="52"/>
      <c r="SJF4" s="53"/>
      <c r="SJG4" s="54"/>
      <c r="SJQ4" s="35"/>
      <c r="SJR4" s="52"/>
      <c r="SJS4" s="53"/>
      <c r="SJT4" s="54"/>
      <c r="SJU4" s="52"/>
      <c r="SJV4" s="53"/>
      <c r="SJW4" s="54"/>
      <c r="SKG4" s="35"/>
      <c r="SKH4" s="52"/>
      <c r="SKI4" s="53"/>
      <c r="SKJ4" s="54"/>
      <c r="SKK4" s="52"/>
      <c r="SKL4" s="53"/>
      <c r="SKM4" s="54"/>
      <c r="SKW4" s="35"/>
      <c r="SKX4" s="52"/>
      <c r="SKY4" s="53"/>
      <c r="SKZ4" s="54"/>
      <c r="SLA4" s="52"/>
      <c r="SLB4" s="53"/>
      <c r="SLC4" s="54"/>
      <c r="SLM4" s="35"/>
      <c r="SLN4" s="52"/>
      <c r="SLO4" s="53"/>
      <c r="SLP4" s="54"/>
      <c r="SLQ4" s="52"/>
      <c r="SLR4" s="53"/>
      <c r="SLS4" s="54"/>
      <c r="SMC4" s="35"/>
      <c r="SMD4" s="52"/>
      <c r="SME4" s="53"/>
      <c r="SMF4" s="54"/>
      <c r="SMG4" s="52"/>
      <c r="SMH4" s="53"/>
      <c r="SMI4" s="54"/>
      <c r="SMS4" s="35"/>
      <c r="SMT4" s="52"/>
      <c r="SMU4" s="53"/>
      <c r="SMV4" s="54"/>
      <c r="SMW4" s="52"/>
      <c r="SMX4" s="53"/>
      <c r="SMY4" s="54"/>
      <c r="SNI4" s="35"/>
      <c r="SNJ4" s="52"/>
      <c r="SNK4" s="53"/>
      <c r="SNL4" s="54"/>
      <c r="SNM4" s="52"/>
      <c r="SNN4" s="53"/>
      <c r="SNO4" s="54"/>
      <c r="SNY4" s="35"/>
      <c r="SNZ4" s="52"/>
      <c r="SOA4" s="53"/>
      <c r="SOB4" s="54"/>
      <c r="SOC4" s="52"/>
      <c r="SOD4" s="53"/>
      <c r="SOE4" s="54"/>
      <c r="SOO4" s="35"/>
      <c r="SOP4" s="52"/>
      <c r="SOQ4" s="53"/>
      <c r="SOR4" s="54"/>
      <c r="SOS4" s="52"/>
      <c r="SOT4" s="53"/>
      <c r="SOU4" s="54"/>
      <c r="SPE4" s="35"/>
      <c r="SPF4" s="52"/>
      <c r="SPG4" s="53"/>
      <c r="SPH4" s="54"/>
      <c r="SPI4" s="52"/>
      <c r="SPJ4" s="53"/>
      <c r="SPK4" s="54"/>
      <c r="SPU4" s="35"/>
      <c r="SPV4" s="52"/>
      <c r="SPW4" s="53"/>
      <c r="SPX4" s="54"/>
      <c r="SPY4" s="52"/>
      <c r="SPZ4" s="53"/>
      <c r="SQA4" s="54"/>
      <c r="SQK4" s="35"/>
      <c r="SQL4" s="52"/>
      <c r="SQM4" s="53"/>
      <c r="SQN4" s="54"/>
      <c r="SQO4" s="52"/>
      <c r="SQP4" s="53"/>
      <c r="SQQ4" s="54"/>
      <c r="SRA4" s="35"/>
      <c r="SRB4" s="52"/>
      <c r="SRC4" s="53"/>
      <c r="SRD4" s="54"/>
      <c r="SRE4" s="52"/>
      <c r="SRF4" s="53"/>
      <c r="SRG4" s="54"/>
      <c r="SRQ4" s="35"/>
      <c r="SRR4" s="52"/>
      <c r="SRS4" s="53"/>
      <c r="SRT4" s="54"/>
      <c r="SRU4" s="52"/>
      <c r="SRV4" s="53"/>
      <c r="SRW4" s="54"/>
      <c r="SSG4" s="35"/>
      <c r="SSH4" s="52"/>
      <c r="SSI4" s="53"/>
      <c r="SSJ4" s="54"/>
      <c r="SSK4" s="52"/>
      <c r="SSL4" s="53"/>
      <c r="SSM4" s="54"/>
      <c r="SSW4" s="35"/>
      <c r="SSX4" s="52"/>
      <c r="SSY4" s="53"/>
      <c r="SSZ4" s="54"/>
      <c r="STA4" s="52"/>
      <c r="STB4" s="53"/>
      <c r="STC4" s="54"/>
      <c r="STM4" s="35"/>
      <c r="STN4" s="52"/>
      <c r="STO4" s="53"/>
      <c r="STP4" s="54"/>
      <c r="STQ4" s="52"/>
      <c r="STR4" s="53"/>
      <c r="STS4" s="54"/>
      <c r="SUC4" s="35"/>
      <c r="SUD4" s="52"/>
      <c r="SUE4" s="53"/>
      <c r="SUF4" s="54"/>
      <c r="SUG4" s="52"/>
      <c r="SUH4" s="53"/>
      <c r="SUI4" s="54"/>
      <c r="SUS4" s="35"/>
      <c r="SUT4" s="52"/>
      <c r="SUU4" s="53"/>
      <c r="SUV4" s="54"/>
      <c r="SUW4" s="52"/>
      <c r="SUX4" s="53"/>
      <c r="SUY4" s="54"/>
      <c r="SVI4" s="35"/>
      <c r="SVJ4" s="52"/>
      <c r="SVK4" s="53"/>
      <c r="SVL4" s="54"/>
      <c r="SVM4" s="52"/>
      <c r="SVN4" s="53"/>
      <c r="SVO4" s="54"/>
      <c r="SVY4" s="35"/>
      <c r="SVZ4" s="52"/>
      <c r="SWA4" s="53"/>
      <c r="SWB4" s="54"/>
      <c r="SWC4" s="52"/>
      <c r="SWD4" s="53"/>
      <c r="SWE4" s="54"/>
      <c r="SWO4" s="35"/>
      <c r="SWP4" s="52"/>
      <c r="SWQ4" s="53"/>
      <c r="SWR4" s="54"/>
      <c r="SWS4" s="52"/>
      <c r="SWT4" s="53"/>
      <c r="SWU4" s="54"/>
      <c r="SXE4" s="35"/>
      <c r="SXF4" s="52"/>
      <c r="SXG4" s="53"/>
      <c r="SXH4" s="54"/>
      <c r="SXI4" s="52"/>
      <c r="SXJ4" s="53"/>
      <c r="SXK4" s="54"/>
      <c r="SXU4" s="35"/>
      <c r="SXV4" s="52"/>
      <c r="SXW4" s="53"/>
      <c r="SXX4" s="54"/>
      <c r="SXY4" s="52"/>
      <c r="SXZ4" s="53"/>
      <c r="SYA4" s="54"/>
      <c r="SYK4" s="35"/>
      <c r="SYL4" s="52"/>
      <c r="SYM4" s="53"/>
      <c r="SYN4" s="54"/>
      <c r="SYO4" s="52"/>
      <c r="SYP4" s="53"/>
      <c r="SYQ4" s="54"/>
      <c r="SZA4" s="35"/>
      <c r="SZB4" s="52"/>
      <c r="SZC4" s="53"/>
      <c r="SZD4" s="54"/>
      <c r="SZE4" s="52"/>
      <c r="SZF4" s="53"/>
      <c r="SZG4" s="54"/>
      <c r="SZQ4" s="35"/>
      <c r="SZR4" s="52"/>
      <c r="SZS4" s="53"/>
      <c r="SZT4" s="54"/>
      <c r="SZU4" s="52"/>
      <c r="SZV4" s="53"/>
      <c r="SZW4" s="54"/>
      <c r="TAG4" s="35"/>
      <c r="TAH4" s="52"/>
      <c r="TAI4" s="53"/>
      <c r="TAJ4" s="54"/>
      <c r="TAK4" s="52"/>
      <c r="TAL4" s="53"/>
      <c r="TAM4" s="54"/>
      <c r="TAW4" s="35"/>
      <c r="TAX4" s="52"/>
      <c r="TAY4" s="53"/>
      <c r="TAZ4" s="54"/>
      <c r="TBA4" s="52"/>
      <c r="TBB4" s="53"/>
      <c r="TBC4" s="54"/>
      <c r="TBM4" s="35"/>
      <c r="TBN4" s="52"/>
      <c r="TBO4" s="53"/>
      <c r="TBP4" s="54"/>
      <c r="TBQ4" s="52"/>
      <c r="TBR4" s="53"/>
      <c r="TBS4" s="54"/>
      <c r="TCC4" s="35"/>
      <c r="TCD4" s="52"/>
      <c r="TCE4" s="53"/>
      <c r="TCF4" s="54"/>
      <c r="TCG4" s="52"/>
      <c r="TCH4" s="53"/>
      <c r="TCI4" s="54"/>
      <c r="TCS4" s="35"/>
      <c r="TCT4" s="52"/>
      <c r="TCU4" s="53"/>
      <c r="TCV4" s="54"/>
      <c r="TCW4" s="52"/>
      <c r="TCX4" s="53"/>
      <c r="TCY4" s="54"/>
      <c r="TDI4" s="35"/>
      <c r="TDJ4" s="52"/>
      <c r="TDK4" s="53"/>
      <c r="TDL4" s="54"/>
      <c r="TDM4" s="52"/>
      <c r="TDN4" s="53"/>
      <c r="TDO4" s="54"/>
      <c r="TDY4" s="35"/>
      <c r="TDZ4" s="52"/>
      <c r="TEA4" s="53"/>
      <c r="TEB4" s="54"/>
      <c r="TEC4" s="52"/>
      <c r="TED4" s="53"/>
      <c r="TEE4" s="54"/>
      <c r="TEO4" s="35"/>
      <c r="TEP4" s="52"/>
      <c r="TEQ4" s="53"/>
      <c r="TER4" s="54"/>
      <c r="TES4" s="52"/>
      <c r="TET4" s="53"/>
      <c r="TEU4" s="54"/>
      <c r="TFE4" s="35"/>
      <c r="TFF4" s="52"/>
      <c r="TFG4" s="53"/>
      <c r="TFH4" s="54"/>
      <c r="TFI4" s="52"/>
      <c r="TFJ4" s="53"/>
      <c r="TFK4" s="54"/>
      <c r="TFU4" s="35"/>
      <c r="TFV4" s="52"/>
      <c r="TFW4" s="53"/>
      <c r="TFX4" s="54"/>
      <c r="TFY4" s="52"/>
      <c r="TFZ4" s="53"/>
      <c r="TGA4" s="54"/>
      <c r="TGK4" s="35"/>
      <c r="TGL4" s="52"/>
      <c r="TGM4" s="53"/>
      <c r="TGN4" s="54"/>
      <c r="TGO4" s="52"/>
      <c r="TGP4" s="53"/>
      <c r="TGQ4" s="54"/>
      <c r="THA4" s="35"/>
      <c r="THB4" s="52"/>
      <c r="THC4" s="53"/>
      <c r="THD4" s="54"/>
      <c r="THE4" s="52"/>
      <c r="THF4" s="53"/>
      <c r="THG4" s="54"/>
      <c r="THQ4" s="35"/>
      <c r="THR4" s="52"/>
      <c r="THS4" s="53"/>
      <c r="THT4" s="54"/>
      <c r="THU4" s="52"/>
      <c r="THV4" s="53"/>
      <c r="THW4" s="54"/>
      <c r="TIG4" s="35"/>
      <c r="TIH4" s="52"/>
      <c r="TII4" s="53"/>
      <c r="TIJ4" s="54"/>
      <c r="TIK4" s="52"/>
      <c r="TIL4" s="53"/>
      <c r="TIM4" s="54"/>
      <c r="TIW4" s="35"/>
      <c r="TIX4" s="52"/>
      <c r="TIY4" s="53"/>
      <c r="TIZ4" s="54"/>
      <c r="TJA4" s="52"/>
      <c r="TJB4" s="53"/>
      <c r="TJC4" s="54"/>
      <c r="TJM4" s="35"/>
      <c r="TJN4" s="52"/>
      <c r="TJO4" s="53"/>
      <c r="TJP4" s="54"/>
      <c r="TJQ4" s="52"/>
      <c r="TJR4" s="53"/>
      <c r="TJS4" s="54"/>
      <c r="TKC4" s="35"/>
      <c r="TKD4" s="52"/>
      <c r="TKE4" s="53"/>
      <c r="TKF4" s="54"/>
      <c r="TKG4" s="52"/>
      <c r="TKH4" s="53"/>
      <c r="TKI4" s="54"/>
      <c r="TKS4" s="35"/>
      <c r="TKT4" s="52"/>
      <c r="TKU4" s="53"/>
      <c r="TKV4" s="54"/>
      <c r="TKW4" s="52"/>
      <c r="TKX4" s="53"/>
      <c r="TKY4" s="54"/>
      <c r="TLI4" s="35"/>
      <c r="TLJ4" s="52"/>
      <c r="TLK4" s="53"/>
      <c r="TLL4" s="54"/>
      <c r="TLM4" s="52"/>
      <c r="TLN4" s="53"/>
      <c r="TLO4" s="54"/>
      <c r="TLY4" s="35"/>
      <c r="TLZ4" s="52"/>
      <c r="TMA4" s="53"/>
      <c r="TMB4" s="54"/>
      <c r="TMC4" s="52"/>
      <c r="TMD4" s="53"/>
      <c r="TME4" s="54"/>
      <c r="TMO4" s="35"/>
      <c r="TMP4" s="52"/>
      <c r="TMQ4" s="53"/>
      <c r="TMR4" s="54"/>
      <c r="TMS4" s="52"/>
      <c r="TMT4" s="53"/>
      <c r="TMU4" s="54"/>
      <c r="TNE4" s="35"/>
      <c r="TNF4" s="52"/>
      <c r="TNG4" s="53"/>
      <c r="TNH4" s="54"/>
      <c r="TNI4" s="52"/>
      <c r="TNJ4" s="53"/>
      <c r="TNK4" s="54"/>
      <c r="TNU4" s="35"/>
      <c r="TNV4" s="52"/>
      <c r="TNW4" s="53"/>
      <c r="TNX4" s="54"/>
      <c r="TNY4" s="52"/>
      <c r="TNZ4" s="53"/>
      <c r="TOA4" s="54"/>
      <c r="TOK4" s="35"/>
      <c r="TOL4" s="52"/>
      <c r="TOM4" s="53"/>
      <c r="TON4" s="54"/>
      <c r="TOO4" s="52"/>
      <c r="TOP4" s="53"/>
      <c r="TOQ4" s="54"/>
      <c r="TPA4" s="35"/>
      <c r="TPB4" s="52"/>
      <c r="TPC4" s="53"/>
      <c r="TPD4" s="54"/>
      <c r="TPE4" s="52"/>
      <c r="TPF4" s="53"/>
      <c r="TPG4" s="54"/>
      <c r="TPQ4" s="35"/>
      <c r="TPR4" s="52"/>
      <c r="TPS4" s="53"/>
      <c r="TPT4" s="54"/>
      <c r="TPU4" s="52"/>
      <c r="TPV4" s="53"/>
      <c r="TPW4" s="54"/>
      <c r="TQG4" s="35"/>
      <c r="TQH4" s="52"/>
      <c r="TQI4" s="53"/>
      <c r="TQJ4" s="54"/>
      <c r="TQK4" s="52"/>
      <c r="TQL4" s="53"/>
      <c r="TQM4" s="54"/>
      <c r="TQW4" s="35"/>
      <c r="TQX4" s="52"/>
      <c r="TQY4" s="53"/>
      <c r="TQZ4" s="54"/>
      <c r="TRA4" s="52"/>
      <c r="TRB4" s="53"/>
      <c r="TRC4" s="54"/>
      <c r="TRM4" s="35"/>
      <c r="TRN4" s="52"/>
      <c r="TRO4" s="53"/>
      <c r="TRP4" s="54"/>
      <c r="TRQ4" s="52"/>
      <c r="TRR4" s="53"/>
      <c r="TRS4" s="54"/>
      <c r="TSC4" s="35"/>
      <c r="TSD4" s="52"/>
      <c r="TSE4" s="53"/>
      <c r="TSF4" s="54"/>
      <c r="TSG4" s="52"/>
      <c r="TSH4" s="53"/>
      <c r="TSI4" s="54"/>
      <c r="TSS4" s="35"/>
      <c r="TST4" s="52"/>
      <c r="TSU4" s="53"/>
      <c r="TSV4" s="54"/>
      <c r="TSW4" s="52"/>
      <c r="TSX4" s="53"/>
      <c r="TSY4" s="54"/>
      <c r="TTI4" s="35"/>
      <c r="TTJ4" s="52"/>
      <c r="TTK4" s="53"/>
      <c r="TTL4" s="54"/>
      <c r="TTM4" s="52"/>
      <c r="TTN4" s="53"/>
      <c r="TTO4" s="54"/>
      <c r="TTY4" s="35"/>
      <c r="TTZ4" s="52"/>
      <c r="TUA4" s="53"/>
      <c r="TUB4" s="54"/>
      <c r="TUC4" s="52"/>
      <c r="TUD4" s="53"/>
      <c r="TUE4" s="54"/>
      <c r="TUO4" s="35"/>
      <c r="TUP4" s="52"/>
      <c r="TUQ4" s="53"/>
      <c r="TUR4" s="54"/>
      <c r="TUS4" s="52"/>
      <c r="TUT4" s="53"/>
      <c r="TUU4" s="54"/>
      <c r="TVE4" s="35"/>
      <c r="TVF4" s="52"/>
      <c r="TVG4" s="53"/>
      <c r="TVH4" s="54"/>
      <c r="TVI4" s="52"/>
      <c r="TVJ4" s="53"/>
      <c r="TVK4" s="54"/>
      <c r="TVU4" s="35"/>
      <c r="TVV4" s="52"/>
      <c r="TVW4" s="53"/>
      <c r="TVX4" s="54"/>
      <c r="TVY4" s="52"/>
      <c r="TVZ4" s="53"/>
      <c r="TWA4" s="54"/>
      <c r="TWK4" s="35"/>
      <c r="TWL4" s="52"/>
      <c r="TWM4" s="53"/>
      <c r="TWN4" s="54"/>
      <c r="TWO4" s="52"/>
      <c r="TWP4" s="53"/>
      <c r="TWQ4" s="54"/>
      <c r="TXA4" s="35"/>
      <c r="TXB4" s="52"/>
      <c r="TXC4" s="53"/>
      <c r="TXD4" s="54"/>
      <c r="TXE4" s="52"/>
      <c r="TXF4" s="53"/>
      <c r="TXG4" s="54"/>
      <c r="TXQ4" s="35"/>
      <c r="TXR4" s="52"/>
      <c r="TXS4" s="53"/>
      <c r="TXT4" s="54"/>
      <c r="TXU4" s="52"/>
      <c r="TXV4" s="53"/>
      <c r="TXW4" s="54"/>
      <c r="TYG4" s="35"/>
      <c r="TYH4" s="52"/>
      <c r="TYI4" s="53"/>
      <c r="TYJ4" s="54"/>
      <c r="TYK4" s="52"/>
      <c r="TYL4" s="53"/>
      <c r="TYM4" s="54"/>
      <c r="TYW4" s="35"/>
      <c r="TYX4" s="52"/>
      <c r="TYY4" s="53"/>
      <c r="TYZ4" s="54"/>
      <c r="TZA4" s="52"/>
      <c r="TZB4" s="53"/>
      <c r="TZC4" s="54"/>
      <c r="TZM4" s="35"/>
      <c r="TZN4" s="52"/>
      <c r="TZO4" s="53"/>
      <c r="TZP4" s="54"/>
      <c r="TZQ4" s="52"/>
      <c r="TZR4" s="53"/>
      <c r="TZS4" s="54"/>
      <c r="UAC4" s="35"/>
      <c r="UAD4" s="52"/>
      <c r="UAE4" s="53"/>
      <c r="UAF4" s="54"/>
      <c r="UAG4" s="52"/>
      <c r="UAH4" s="53"/>
      <c r="UAI4" s="54"/>
      <c r="UAS4" s="35"/>
      <c r="UAT4" s="52"/>
      <c r="UAU4" s="53"/>
      <c r="UAV4" s="54"/>
      <c r="UAW4" s="52"/>
      <c r="UAX4" s="53"/>
      <c r="UAY4" s="54"/>
      <c r="UBI4" s="35"/>
      <c r="UBJ4" s="52"/>
      <c r="UBK4" s="53"/>
      <c r="UBL4" s="54"/>
      <c r="UBM4" s="52"/>
      <c r="UBN4" s="53"/>
      <c r="UBO4" s="54"/>
      <c r="UBY4" s="35"/>
      <c r="UBZ4" s="52"/>
      <c r="UCA4" s="53"/>
      <c r="UCB4" s="54"/>
      <c r="UCC4" s="52"/>
      <c r="UCD4" s="53"/>
      <c r="UCE4" s="54"/>
      <c r="UCO4" s="35"/>
      <c r="UCP4" s="52"/>
      <c r="UCQ4" s="53"/>
      <c r="UCR4" s="54"/>
      <c r="UCS4" s="52"/>
      <c r="UCT4" s="53"/>
      <c r="UCU4" s="54"/>
      <c r="UDE4" s="35"/>
      <c r="UDF4" s="52"/>
      <c r="UDG4" s="53"/>
      <c r="UDH4" s="54"/>
      <c r="UDI4" s="52"/>
      <c r="UDJ4" s="53"/>
      <c r="UDK4" s="54"/>
      <c r="UDU4" s="35"/>
      <c r="UDV4" s="52"/>
      <c r="UDW4" s="53"/>
      <c r="UDX4" s="54"/>
      <c r="UDY4" s="52"/>
      <c r="UDZ4" s="53"/>
      <c r="UEA4" s="54"/>
      <c r="UEK4" s="35"/>
      <c r="UEL4" s="52"/>
      <c r="UEM4" s="53"/>
      <c r="UEN4" s="54"/>
      <c r="UEO4" s="52"/>
      <c r="UEP4" s="53"/>
      <c r="UEQ4" s="54"/>
      <c r="UFA4" s="35"/>
      <c r="UFB4" s="52"/>
      <c r="UFC4" s="53"/>
      <c r="UFD4" s="54"/>
      <c r="UFE4" s="52"/>
      <c r="UFF4" s="53"/>
      <c r="UFG4" s="54"/>
      <c r="UFQ4" s="35"/>
      <c r="UFR4" s="52"/>
      <c r="UFS4" s="53"/>
      <c r="UFT4" s="54"/>
      <c r="UFU4" s="52"/>
      <c r="UFV4" s="53"/>
      <c r="UFW4" s="54"/>
      <c r="UGG4" s="35"/>
      <c r="UGH4" s="52"/>
      <c r="UGI4" s="53"/>
      <c r="UGJ4" s="54"/>
      <c r="UGK4" s="52"/>
      <c r="UGL4" s="53"/>
      <c r="UGM4" s="54"/>
      <c r="UGW4" s="35"/>
      <c r="UGX4" s="52"/>
      <c r="UGY4" s="53"/>
      <c r="UGZ4" s="54"/>
      <c r="UHA4" s="52"/>
      <c r="UHB4" s="53"/>
      <c r="UHC4" s="54"/>
      <c r="UHM4" s="35"/>
      <c r="UHN4" s="52"/>
      <c r="UHO4" s="53"/>
      <c r="UHP4" s="54"/>
      <c r="UHQ4" s="52"/>
      <c r="UHR4" s="53"/>
      <c r="UHS4" s="54"/>
      <c r="UIC4" s="35"/>
      <c r="UID4" s="52"/>
      <c r="UIE4" s="53"/>
      <c r="UIF4" s="54"/>
      <c r="UIG4" s="52"/>
      <c r="UIH4" s="53"/>
      <c r="UII4" s="54"/>
      <c r="UIS4" s="35"/>
      <c r="UIT4" s="52"/>
      <c r="UIU4" s="53"/>
      <c r="UIV4" s="54"/>
      <c r="UIW4" s="52"/>
      <c r="UIX4" s="53"/>
      <c r="UIY4" s="54"/>
      <c r="UJI4" s="35"/>
      <c r="UJJ4" s="52"/>
      <c r="UJK4" s="53"/>
      <c r="UJL4" s="54"/>
      <c r="UJM4" s="52"/>
      <c r="UJN4" s="53"/>
      <c r="UJO4" s="54"/>
      <c r="UJY4" s="35"/>
      <c r="UJZ4" s="52"/>
      <c r="UKA4" s="53"/>
      <c r="UKB4" s="54"/>
      <c r="UKC4" s="52"/>
      <c r="UKD4" s="53"/>
      <c r="UKE4" s="54"/>
      <c r="UKO4" s="35"/>
      <c r="UKP4" s="52"/>
      <c r="UKQ4" s="53"/>
      <c r="UKR4" s="54"/>
      <c r="UKS4" s="52"/>
      <c r="UKT4" s="53"/>
      <c r="UKU4" s="54"/>
      <c r="ULE4" s="35"/>
      <c r="ULF4" s="52"/>
      <c r="ULG4" s="53"/>
      <c r="ULH4" s="54"/>
      <c r="ULI4" s="52"/>
      <c r="ULJ4" s="53"/>
      <c r="ULK4" s="54"/>
      <c r="ULU4" s="35"/>
      <c r="ULV4" s="52"/>
      <c r="ULW4" s="53"/>
      <c r="ULX4" s="54"/>
      <c r="ULY4" s="52"/>
      <c r="ULZ4" s="53"/>
      <c r="UMA4" s="54"/>
      <c r="UMK4" s="35"/>
      <c r="UML4" s="52"/>
      <c r="UMM4" s="53"/>
      <c r="UMN4" s="54"/>
      <c r="UMO4" s="52"/>
      <c r="UMP4" s="53"/>
      <c r="UMQ4" s="54"/>
      <c r="UNA4" s="35"/>
      <c r="UNB4" s="52"/>
      <c r="UNC4" s="53"/>
      <c r="UND4" s="54"/>
      <c r="UNE4" s="52"/>
      <c r="UNF4" s="53"/>
      <c r="UNG4" s="54"/>
      <c r="UNQ4" s="35"/>
      <c r="UNR4" s="52"/>
      <c r="UNS4" s="53"/>
      <c r="UNT4" s="54"/>
      <c r="UNU4" s="52"/>
      <c r="UNV4" s="53"/>
      <c r="UNW4" s="54"/>
      <c r="UOG4" s="35"/>
      <c r="UOH4" s="52"/>
      <c r="UOI4" s="53"/>
      <c r="UOJ4" s="54"/>
      <c r="UOK4" s="52"/>
      <c r="UOL4" s="53"/>
      <c r="UOM4" s="54"/>
      <c r="UOW4" s="35"/>
      <c r="UOX4" s="52"/>
      <c r="UOY4" s="53"/>
      <c r="UOZ4" s="54"/>
      <c r="UPA4" s="52"/>
      <c r="UPB4" s="53"/>
      <c r="UPC4" s="54"/>
      <c r="UPM4" s="35"/>
      <c r="UPN4" s="52"/>
      <c r="UPO4" s="53"/>
      <c r="UPP4" s="54"/>
      <c r="UPQ4" s="52"/>
      <c r="UPR4" s="53"/>
      <c r="UPS4" s="54"/>
      <c r="UQC4" s="35"/>
      <c r="UQD4" s="52"/>
      <c r="UQE4" s="53"/>
      <c r="UQF4" s="54"/>
      <c r="UQG4" s="52"/>
      <c r="UQH4" s="53"/>
      <c r="UQI4" s="54"/>
      <c r="UQS4" s="35"/>
      <c r="UQT4" s="52"/>
      <c r="UQU4" s="53"/>
      <c r="UQV4" s="54"/>
      <c r="UQW4" s="52"/>
      <c r="UQX4" s="53"/>
      <c r="UQY4" s="54"/>
      <c r="URI4" s="35"/>
      <c r="URJ4" s="52"/>
      <c r="URK4" s="53"/>
      <c r="URL4" s="54"/>
      <c r="URM4" s="52"/>
      <c r="URN4" s="53"/>
      <c r="URO4" s="54"/>
      <c r="URY4" s="35"/>
      <c r="URZ4" s="52"/>
      <c r="USA4" s="53"/>
      <c r="USB4" s="54"/>
      <c r="USC4" s="52"/>
      <c r="USD4" s="53"/>
      <c r="USE4" s="54"/>
      <c r="USO4" s="35"/>
      <c r="USP4" s="52"/>
      <c r="USQ4" s="53"/>
      <c r="USR4" s="54"/>
      <c r="USS4" s="52"/>
      <c r="UST4" s="53"/>
      <c r="USU4" s="54"/>
      <c r="UTE4" s="35"/>
      <c r="UTF4" s="52"/>
      <c r="UTG4" s="53"/>
      <c r="UTH4" s="54"/>
      <c r="UTI4" s="52"/>
      <c r="UTJ4" s="53"/>
      <c r="UTK4" s="54"/>
      <c r="UTU4" s="35"/>
      <c r="UTV4" s="52"/>
      <c r="UTW4" s="53"/>
      <c r="UTX4" s="54"/>
      <c r="UTY4" s="52"/>
      <c r="UTZ4" s="53"/>
      <c r="UUA4" s="54"/>
      <c r="UUK4" s="35"/>
      <c r="UUL4" s="52"/>
      <c r="UUM4" s="53"/>
      <c r="UUN4" s="54"/>
      <c r="UUO4" s="52"/>
      <c r="UUP4" s="53"/>
      <c r="UUQ4" s="54"/>
      <c r="UVA4" s="35"/>
      <c r="UVB4" s="52"/>
      <c r="UVC4" s="53"/>
      <c r="UVD4" s="54"/>
      <c r="UVE4" s="52"/>
      <c r="UVF4" s="53"/>
      <c r="UVG4" s="54"/>
      <c r="UVQ4" s="35"/>
      <c r="UVR4" s="52"/>
      <c r="UVS4" s="53"/>
      <c r="UVT4" s="54"/>
      <c r="UVU4" s="52"/>
      <c r="UVV4" s="53"/>
      <c r="UVW4" s="54"/>
      <c r="UWG4" s="35"/>
      <c r="UWH4" s="52"/>
      <c r="UWI4" s="53"/>
      <c r="UWJ4" s="54"/>
      <c r="UWK4" s="52"/>
      <c r="UWL4" s="53"/>
      <c r="UWM4" s="54"/>
      <c r="UWW4" s="35"/>
      <c r="UWX4" s="52"/>
      <c r="UWY4" s="53"/>
      <c r="UWZ4" s="54"/>
      <c r="UXA4" s="52"/>
      <c r="UXB4" s="53"/>
      <c r="UXC4" s="54"/>
      <c r="UXM4" s="35"/>
      <c r="UXN4" s="52"/>
      <c r="UXO4" s="53"/>
      <c r="UXP4" s="54"/>
      <c r="UXQ4" s="52"/>
      <c r="UXR4" s="53"/>
      <c r="UXS4" s="54"/>
      <c r="UYC4" s="35"/>
      <c r="UYD4" s="52"/>
      <c r="UYE4" s="53"/>
      <c r="UYF4" s="54"/>
      <c r="UYG4" s="52"/>
      <c r="UYH4" s="53"/>
      <c r="UYI4" s="54"/>
      <c r="UYS4" s="35"/>
      <c r="UYT4" s="52"/>
      <c r="UYU4" s="53"/>
      <c r="UYV4" s="54"/>
      <c r="UYW4" s="52"/>
      <c r="UYX4" s="53"/>
      <c r="UYY4" s="54"/>
      <c r="UZI4" s="35"/>
      <c r="UZJ4" s="52"/>
      <c r="UZK4" s="53"/>
      <c r="UZL4" s="54"/>
      <c r="UZM4" s="52"/>
      <c r="UZN4" s="53"/>
      <c r="UZO4" s="54"/>
      <c r="UZY4" s="35"/>
      <c r="UZZ4" s="52"/>
      <c r="VAA4" s="53"/>
      <c r="VAB4" s="54"/>
      <c r="VAC4" s="52"/>
      <c r="VAD4" s="53"/>
      <c r="VAE4" s="54"/>
      <c r="VAO4" s="35"/>
      <c r="VAP4" s="52"/>
      <c r="VAQ4" s="53"/>
      <c r="VAR4" s="54"/>
      <c r="VAS4" s="52"/>
      <c r="VAT4" s="53"/>
      <c r="VAU4" s="54"/>
      <c r="VBE4" s="35"/>
      <c r="VBF4" s="52"/>
      <c r="VBG4" s="53"/>
      <c r="VBH4" s="54"/>
      <c r="VBI4" s="52"/>
      <c r="VBJ4" s="53"/>
      <c r="VBK4" s="54"/>
      <c r="VBU4" s="35"/>
      <c r="VBV4" s="52"/>
      <c r="VBW4" s="53"/>
      <c r="VBX4" s="54"/>
      <c r="VBY4" s="52"/>
      <c r="VBZ4" s="53"/>
      <c r="VCA4" s="54"/>
      <c r="VCK4" s="35"/>
      <c r="VCL4" s="52"/>
      <c r="VCM4" s="53"/>
      <c r="VCN4" s="54"/>
      <c r="VCO4" s="52"/>
      <c r="VCP4" s="53"/>
      <c r="VCQ4" s="54"/>
      <c r="VDA4" s="35"/>
      <c r="VDB4" s="52"/>
      <c r="VDC4" s="53"/>
      <c r="VDD4" s="54"/>
      <c r="VDE4" s="52"/>
      <c r="VDF4" s="53"/>
      <c r="VDG4" s="54"/>
      <c r="VDQ4" s="35"/>
      <c r="VDR4" s="52"/>
      <c r="VDS4" s="53"/>
      <c r="VDT4" s="54"/>
      <c r="VDU4" s="52"/>
      <c r="VDV4" s="53"/>
      <c r="VDW4" s="54"/>
      <c r="VEG4" s="35"/>
      <c r="VEH4" s="52"/>
      <c r="VEI4" s="53"/>
      <c r="VEJ4" s="54"/>
      <c r="VEK4" s="52"/>
      <c r="VEL4" s="53"/>
      <c r="VEM4" s="54"/>
      <c r="VEW4" s="35"/>
      <c r="VEX4" s="52"/>
      <c r="VEY4" s="53"/>
      <c r="VEZ4" s="54"/>
      <c r="VFA4" s="52"/>
      <c r="VFB4" s="53"/>
      <c r="VFC4" s="54"/>
      <c r="VFM4" s="35"/>
      <c r="VFN4" s="52"/>
      <c r="VFO4" s="53"/>
      <c r="VFP4" s="54"/>
      <c r="VFQ4" s="52"/>
      <c r="VFR4" s="53"/>
      <c r="VFS4" s="54"/>
      <c r="VGC4" s="35"/>
      <c r="VGD4" s="52"/>
      <c r="VGE4" s="53"/>
      <c r="VGF4" s="54"/>
      <c r="VGG4" s="52"/>
      <c r="VGH4" s="53"/>
      <c r="VGI4" s="54"/>
      <c r="VGS4" s="35"/>
      <c r="VGT4" s="52"/>
      <c r="VGU4" s="53"/>
      <c r="VGV4" s="54"/>
      <c r="VGW4" s="52"/>
      <c r="VGX4" s="53"/>
      <c r="VGY4" s="54"/>
      <c r="VHI4" s="35"/>
      <c r="VHJ4" s="52"/>
      <c r="VHK4" s="53"/>
      <c r="VHL4" s="54"/>
      <c r="VHM4" s="52"/>
      <c r="VHN4" s="53"/>
      <c r="VHO4" s="54"/>
      <c r="VHY4" s="35"/>
      <c r="VHZ4" s="52"/>
      <c r="VIA4" s="53"/>
      <c r="VIB4" s="54"/>
      <c r="VIC4" s="52"/>
      <c r="VID4" s="53"/>
      <c r="VIE4" s="54"/>
      <c r="VIO4" s="35"/>
      <c r="VIP4" s="52"/>
      <c r="VIQ4" s="53"/>
      <c r="VIR4" s="54"/>
      <c r="VIS4" s="52"/>
      <c r="VIT4" s="53"/>
      <c r="VIU4" s="54"/>
      <c r="VJE4" s="35"/>
      <c r="VJF4" s="52"/>
      <c r="VJG4" s="53"/>
      <c r="VJH4" s="54"/>
      <c r="VJI4" s="52"/>
      <c r="VJJ4" s="53"/>
      <c r="VJK4" s="54"/>
      <c r="VJU4" s="35"/>
      <c r="VJV4" s="52"/>
      <c r="VJW4" s="53"/>
      <c r="VJX4" s="54"/>
      <c r="VJY4" s="52"/>
      <c r="VJZ4" s="53"/>
      <c r="VKA4" s="54"/>
      <c r="VKK4" s="35"/>
      <c r="VKL4" s="52"/>
      <c r="VKM4" s="53"/>
      <c r="VKN4" s="54"/>
      <c r="VKO4" s="52"/>
      <c r="VKP4" s="53"/>
      <c r="VKQ4" s="54"/>
      <c r="VLA4" s="35"/>
      <c r="VLB4" s="52"/>
      <c r="VLC4" s="53"/>
      <c r="VLD4" s="54"/>
      <c r="VLE4" s="52"/>
      <c r="VLF4" s="53"/>
      <c r="VLG4" s="54"/>
      <c r="VLQ4" s="35"/>
      <c r="VLR4" s="52"/>
      <c r="VLS4" s="53"/>
      <c r="VLT4" s="54"/>
      <c r="VLU4" s="52"/>
      <c r="VLV4" s="53"/>
      <c r="VLW4" s="54"/>
      <c r="VMG4" s="35"/>
      <c r="VMH4" s="52"/>
      <c r="VMI4" s="53"/>
      <c r="VMJ4" s="54"/>
      <c r="VMK4" s="52"/>
      <c r="VML4" s="53"/>
      <c r="VMM4" s="54"/>
      <c r="VMW4" s="35"/>
      <c r="VMX4" s="52"/>
      <c r="VMY4" s="53"/>
      <c r="VMZ4" s="54"/>
      <c r="VNA4" s="52"/>
      <c r="VNB4" s="53"/>
      <c r="VNC4" s="54"/>
      <c r="VNM4" s="35"/>
      <c r="VNN4" s="52"/>
      <c r="VNO4" s="53"/>
      <c r="VNP4" s="54"/>
      <c r="VNQ4" s="52"/>
      <c r="VNR4" s="53"/>
      <c r="VNS4" s="54"/>
      <c r="VOC4" s="35"/>
      <c r="VOD4" s="52"/>
      <c r="VOE4" s="53"/>
      <c r="VOF4" s="54"/>
      <c r="VOG4" s="52"/>
      <c r="VOH4" s="53"/>
      <c r="VOI4" s="54"/>
      <c r="VOS4" s="35"/>
      <c r="VOT4" s="52"/>
      <c r="VOU4" s="53"/>
      <c r="VOV4" s="54"/>
      <c r="VOW4" s="52"/>
      <c r="VOX4" s="53"/>
      <c r="VOY4" s="54"/>
      <c r="VPI4" s="35"/>
      <c r="VPJ4" s="52"/>
      <c r="VPK4" s="53"/>
      <c r="VPL4" s="54"/>
      <c r="VPM4" s="52"/>
      <c r="VPN4" s="53"/>
      <c r="VPO4" s="54"/>
      <c r="VPY4" s="35"/>
      <c r="VPZ4" s="52"/>
      <c r="VQA4" s="53"/>
      <c r="VQB4" s="54"/>
      <c r="VQC4" s="52"/>
      <c r="VQD4" s="53"/>
      <c r="VQE4" s="54"/>
      <c r="VQO4" s="35"/>
      <c r="VQP4" s="52"/>
      <c r="VQQ4" s="53"/>
      <c r="VQR4" s="54"/>
      <c r="VQS4" s="52"/>
      <c r="VQT4" s="53"/>
      <c r="VQU4" s="54"/>
      <c r="VRE4" s="35"/>
      <c r="VRF4" s="52"/>
      <c r="VRG4" s="53"/>
      <c r="VRH4" s="54"/>
      <c r="VRI4" s="52"/>
      <c r="VRJ4" s="53"/>
      <c r="VRK4" s="54"/>
      <c r="VRU4" s="35"/>
      <c r="VRV4" s="52"/>
      <c r="VRW4" s="53"/>
      <c r="VRX4" s="54"/>
      <c r="VRY4" s="52"/>
      <c r="VRZ4" s="53"/>
      <c r="VSA4" s="54"/>
      <c r="VSK4" s="35"/>
      <c r="VSL4" s="52"/>
      <c r="VSM4" s="53"/>
      <c r="VSN4" s="54"/>
      <c r="VSO4" s="52"/>
      <c r="VSP4" s="53"/>
      <c r="VSQ4" s="54"/>
      <c r="VTA4" s="35"/>
      <c r="VTB4" s="52"/>
      <c r="VTC4" s="53"/>
      <c r="VTD4" s="54"/>
      <c r="VTE4" s="52"/>
      <c r="VTF4" s="53"/>
      <c r="VTG4" s="54"/>
      <c r="VTQ4" s="35"/>
      <c r="VTR4" s="52"/>
      <c r="VTS4" s="53"/>
      <c r="VTT4" s="54"/>
      <c r="VTU4" s="52"/>
      <c r="VTV4" s="53"/>
      <c r="VTW4" s="54"/>
      <c r="VUG4" s="35"/>
      <c r="VUH4" s="52"/>
      <c r="VUI4" s="53"/>
      <c r="VUJ4" s="54"/>
      <c r="VUK4" s="52"/>
      <c r="VUL4" s="53"/>
      <c r="VUM4" s="54"/>
      <c r="VUW4" s="35"/>
      <c r="VUX4" s="52"/>
      <c r="VUY4" s="53"/>
      <c r="VUZ4" s="54"/>
      <c r="VVA4" s="52"/>
      <c r="VVB4" s="53"/>
      <c r="VVC4" s="54"/>
      <c r="VVM4" s="35"/>
      <c r="VVN4" s="52"/>
      <c r="VVO4" s="53"/>
      <c r="VVP4" s="54"/>
      <c r="VVQ4" s="52"/>
      <c r="VVR4" s="53"/>
      <c r="VVS4" s="54"/>
      <c r="VWC4" s="35"/>
      <c r="VWD4" s="52"/>
      <c r="VWE4" s="53"/>
      <c r="VWF4" s="54"/>
      <c r="VWG4" s="52"/>
      <c r="VWH4" s="53"/>
      <c r="VWI4" s="54"/>
      <c r="VWS4" s="35"/>
      <c r="VWT4" s="52"/>
      <c r="VWU4" s="53"/>
      <c r="VWV4" s="54"/>
      <c r="VWW4" s="52"/>
      <c r="VWX4" s="53"/>
      <c r="VWY4" s="54"/>
      <c r="VXI4" s="35"/>
      <c r="VXJ4" s="52"/>
      <c r="VXK4" s="53"/>
      <c r="VXL4" s="54"/>
      <c r="VXM4" s="52"/>
      <c r="VXN4" s="53"/>
      <c r="VXO4" s="54"/>
      <c r="VXY4" s="35"/>
      <c r="VXZ4" s="52"/>
      <c r="VYA4" s="53"/>
      <c r="VYB4" s="54"/>
      <c r="VYC4" s="52"/>
      <c r="VYD4" s="53"/>
      <c r="VYE4" s="54"/>
      <c r="VYO4" s="35"/>
      <c r="VYP4" s="52"/>
      <c r="VYQ4" s="53"/>
      <c r="VYR4" s="54"/>
      <c r="VYS4" s="52"/>
      <c r="VYT4" s="53"/>
      <c r="VYU4" s="54"/>
      <c r="VZE4" s="35"/>
      <c r="VZF4" s="52"/>
      <c r="VZG4" s="53"/>
      <c r="VZH4" s="54"/>
      <c r="VZI4" s="52"/>
      <c r="VZJ4" s="53"/>
      <c r="VZK4" s="54"/>
      <c r="VZU4" s="35"/>
      <c r="VZV4" s="52"/>
      <c r="VZW4" s="53"/>
      <c r="VZX4" s="54"/>
      <c r="VZY4" s="52"/>
      <c r="VZZ4" s="53"/>
      <c r="WAA4" s="54"/>
      <c r="WAK4" s="35"/>
      <c r="WAL4" s="52"/>
      <c r="WAM4" s="53"/>
      <c r="WAN4" s="54"/>
      <c r="WAO4" s="52"/>
      <c r="WAP4" s="53"/>
      <c r="WAQ4" s="54"/>
      <c r="WBA4" s="35"/>
      <c r="WBB4" s="52"/>
      <c r="WBC4" s="53"/>
      <c r="WBD4" s="54"/>
      <c r="WBE4" s="52"/>
      <c r="WBF4" s="53"/>
      <c r="WBG4" s="54"/>
      <c r="WBQ4" s="35"/>
      <c r="WBR4" s="52"/>
      <c r="WBS4" s="53"/>
      <c r="WBT4" s="54"/>
      <c r="WBU4" s="52"/>
      <c r="WBV4" s="53"/>
      <c r="WBW4" s="54"/>
      <c r="WCG4" s="35"/>
      <c r="WCH4" s="52"/>
      <c r="WCI4" s="53"/>
      <c r="WCJ4" s="54"/>
      <c r="WCK4" s="52"/>
      <c r="WCL4" s="53"/>
      <c r="WCM4" s="54"/>
      <c r="WCW4" s="35"/>
      <c r="WCX4" s="52"/>
      <c r="WCY4" s="53"/>
      <c r="WCZ4" s="54"/>
      <c r="WDA4" s="52"/>
      <c r="WDB4" s="53"/>
      <c r="WDC4" s="54"/>
      <c r="WDM4" s="35"/>
      <c r="WDN4" s="52"/>
      <c r="WDO4" s="53"/>
      <c r="WDP4" s="54"/>
      <c r="WDQ4" s="52"/>
      <c r="WDR4" s="53"/>
      <c r="WDS4" s="54"/>
      <c r="WEC4" s="35"/>
      <c r="WED4" s="52"/>
      <c r="WEE4" s="53"/>
      <c r="WEF4" s="54"/>
      <c r="WEG4" s="52"/>
      <c r="WEH4" s="53"/>
      <c r="WEI4" s="54"/>
      <c r="WES4" s="35"/>
      <c r="WET4" s="52"/>
      <c r="WEU4" s="53"/>
      <c r="WEV4" s="54"/>
      <c r="WEW4" s="52"/>
      <c r="WEX4" s="53"/>
      <c r="WEY4" s="54"/>
      <c r="WFI4" s="35"/>
      <c r="WFJ4" s="52"/>
      <c r="WFK4" s="53"/>
      <c r="WFL4" s="54"/>
      <c r="WFM4" s="52"/>
      <c r="WFN4" s="53"/>
      <c r="WFO4" s="54"/>
      <c r="WFY4" s="35"/>
      <c r="WFZ4" s="52"/>
      <c r="WGA4" s="53"/>
      <c r="WGB4" s="54"/>
      <c r="WGC4" s="52"/>
      <c r="WGD4" s="53"/>
      <c r="WGE4" s="54"/>
      <c r="WGO4" s="35"/>
      <c r="WGP4" s="52"/>
      <c r="WGQ4" s="53"/>
      <c r="WGR4" s="54"/>
      <c r="WGS4" s="52"/>
      <c r="WGT4" s="53"/>
      <c r="WGU4" s="54"/>
      <c r="WHE4" s="35"/>
      <c r="WHF4" s="52"/>
      <c r="WHG4" s="53"/>
      <c r="WHH4" s="54"/>
      <c r="WHI4" s="52"/>
      <c r="WHJ4" s="53"/>
      <c r="WHK4" s="54"/>
      <c r="WHU4" s="35"/>
      <c r="WHV4" s="52"/>
      <c r="WHW4" s="53"/>
      <c r="WHX4" s="54"/>
      <c r="WHY4" s="52"/>
      <c r="WHZ4" s="53"/>
      <c r="WIA4" s="54"/>
      <c r="WIK4" s="35"/>
      <c r="WIL4" s="52"/>
      <c r="WIM4" s="53"/>
      <c r="WIN4" s="54"/>
      <c r="WIO4" s="52"/>
      <c r="WIP4" s="53"/>
      <c r="WIQ4" s="54"/>
      <c r="WJA4" s="35"/>
      <c r="WJB4" s="52"/>
      <c r="WJC4" s="53"/>
      <c r="WJD4" s="54"/>
      <c r="WJE4" s="52"/>
      <c r="WJF4" s="53"/>
      <c r="WJG4" s="54"/>
      <c r="WJQ4" s="35"/>
      <c r="WJR4" s="52"/>
      <c r="WJS4" s="53"/>
      <c r="WJT4" s="54"/>
      <c r="WJU4" s="52"/>
      <c r="WJV4" s="53"/>
      <c r="WJW4" s="54"/>
      <c r="WKG4" s="35"/>
      <c r="WKH4" s="52"/>
      <c r="WKI4" s="53"/>
      <c r="WKJ4" s="54"/>
      <c r="WKK4" s="52"/>
      <c r="WKL4" s="53"/>
      <c r="WKM4" s="54"/>
      <c r="WKW4" s="35"/>
      <c r="WKX4" s="52"/>
      <c r="WKY4" s="53"/>
      <c r="WKZ4" s="54"/>
      <c r="WLA4" s="52"/>
      <c r="WLB4" s="53"/>
      <c r="WLC4" s="54"/>
      <c r="WLM4" s="35"/>
      <c r="WLN4" s="52"/>
      <c r="WLO4" s="53"/>
      <c r="WLP4" s="54"/>
      <c r="WLQ4" s="52"/>
      <c r="WLR4" s="53"/>
      <c r="WLS4" s="54"/>
      <c r="WMC4" s="35"/>
      <c r="WMD4" s="52"/>
      <c r="WME4" s="53"/>
      <c r="WMF4" s="54"/>
      <c r="WMG4" s="52"/>
      <c r="WMH4" s="53"/>
      <c r="WMI4" s="54"/>
      <c r="WMS4" s="35"/>
      <c r="WMT4" s="52"/>
      <c r="WMU4" s="53"/>
      <c r="WMV4" s="54"/>
      <c r="WMW4" s="52"/>
      <c r="WMX4" s="53"/>
      <c r="WMY4" s="54"/>
      <c r="WNI4" s="35"/>
      <c r="WNJ4" s="52"/>
      <c r="WNK4" s="53"/>
      <c r="WNL4" s="54"/>
      <c r="WNM4" s="52"/>
      <c r="WNN4" s="53"/>
      <c r="WNO4" s="54"/>
      <c r="WNY4" s="35"/>
      <c r="WNZ4" s="52"/>
      <c r="WOA4" s="53"/>
      <c r="WOB4" s="54"/>
      <c r="WOC4" s="52"/>
      <c r="WOD4" s="53"/>
      <c r="WOE4" s="54"/>
      <c r="WOO4" s="35"/>
      <c r="WOP4" s="52"/>
      <c r="WOQ4" s="53"/>
      <c r="WOR4" s="54"/>
      <c r="WOS4" s="52"/>
      <c r="WOT4" s="53"/>
      <c r="WOU4" s="54"/>
      <c r="WPE4" s="35"/>
      <c r="WPF4" s="52"/>
      <c r="WPG4" s="53"/>
      <c r="WPH4" s="54"/>
      <c r="WPI4" s="52"/>
      <c r="WPJ4" s="53"/>
      <c r="WPK4" s="54"/>
      <c r="WPU4" s="35"/>
      <c r="WPV4" s="52"/>
      <c r="WPW4" s="53"/>
      <c r="WPX4" s="54"/>
      <c r="WPY4" s="52"/>
      <c r="WPZ4" s="53"/>
      <c r="WQA4" s="54"/>
      <c r="WQK4" s="35"/>
      <c r="WQL4" s="52"/>
      <c r="WQM4" s="53"/>
      <c r="WQN4" s="54"/>
      <c r="WQO4" s="52"/>
      <c r="WQP4" s="53"/>
      <c r="WQQ4" s="54"/>
      <c r="WRA4" s="35"/>
      <c r="WRB4" s="52"/>
      <c r="WRC4" s="53"/>
      <c r="WRD4" s="54"/>
      <c r="WRE4" s="52"/>
      <c r="WRF4" s="53"/>
      <c r="WRG4" s="54"/>
      <c r="WRQ4" s="35"/>
      <c r="WRR4" s="52"/>
      <c r="WRS4" s="53"/>
      <c r="WRT4" s="54"/>
      <c r="WRU4" s="52"/>
      <c r="WRV4" s="53"/>
      <c r="WRW4" s="54"/>
      <c r="WSG4" s="35"/>
      <c r="WSH4" s="52"/>
      <c r="WSI4" s="53"/>
      <c r="WSJ4" s="54"/>
      <c r="WSK4" s="52"/>
      <c r="WSL4" s="53"/>
      <c r="WSM4" s="54"/>
      <c r="WSW4" s="35"/>
      <c r="WSX4" s="52"/>
      <c r="WSY4" s="53"/>
      <c r="WSZ4" s="54"/>
      <c r="WTA4" s="52"/>
      <c r="WTB4" s="53"/>
      <c r="WTC4" s="54"/>
      <c r="WTM4" s="35"/>
      <c r="WTN4" s="52"/>
      <c r="WTO4" s="53"/>
      <c r="WTP4" s="54"/>
      <c r="WTQ4" s="52"/>
      <c r="WTR4" s="53"/>
      <c r="WTS4" s="54"/>
      <c r="WUC4" s="35"/>
      <c r="WUD4" s="52"/>
      <c r="WUE4" s="53"/>
      <c r="WUF4" s="54"/>
      <c r="WUG4" s="52"/>
      <c r="WUH4" s="53"/>
      <c r="WUI4" s="54"/>
      <c r="WUS4" s="35"/>
      <c r="WUT4" s="52"/>
      <c r="WUU4" s="53"/>
      <c r="WUV4" s="54"/>
      <c r="WUW4" s="52"/>
      <c r="WUX4" s="53"/>
      <c r="WUY4" s="54"/>
      <c r="WVI4" s="35"/>
      <c r="WVJ4" s="52"/>
      <c r="WVK4" s="53"/>
      <c r="WVL4" s="54"/>
      <c r="WVM4" s="52"/>
      <c r="WVN4" s="53"/>
      <c r="WVO4" s="54"/>
      <c r="WVY4" s="35"/>
      <c r="WVZ4" s="52"/>
      <c r="WWA4" s="53"/>
      <c r="WWB4" s="54"/>
      <c r="WWC4" s="52"/>
      <c r="WWD4" s="53"/>
      <c r="WWE4" s="54"/>
      <c r="WWO4" s="35"/>
      <c r="WWP4" s="52"/>
      <c r="WWQ4" s="53"/>
      <c r="WWR4" s="54"/>
      <c r="WWS4" s="52"/>
      <c r="WWT4" s="53"/>
      <c r="WWU4" s="54"/>
      <c r="WXE4" s="35"/>
      <c r="WXF4" s="52"/>
      <c r="WXG4" s="53"/>
      <c r="WXH4" s="54"/>
      <c r="WXI4" s="52"/>
      <c r="WXJ4" s="53"/>
      <c r="WXK4" s="54"/>
      <c r="WXU4" s="35"/>
      <c r="WXV4" s="52"/>
      <c r="WXW4" s="53"/>
      <c r="WXX4" s="54"/>
      <c r="WXY4" s="52"/>
      <c r="WXZ4" s="53"/>
      <c r="WYA4" s="54"/>
      <c r="WYK4" s="35"/>
      <c r="WYL4" s="52"/>
      <c r="WYM4" s="53"/>
      <c r="WYN4" s="54"/>
      <c r="WYO4" s="52"/>
      <c r="WYP4" s="53"/>
      <c r="WYQ4" s="54"/>
      <c r="WZA4" s="35"/>
      <c r="WZB4" s="52"/>
      <c r="WZC4" s="53"/>
      <c r="WZD4" s="54"/>
      <c r="WZE4" s="52"/>
      <c r="WZF4" s="53"/>
      <c r="WZG4" s="54"/>
      <c r="WZQ4" s="35"/>
      <c r="WZR4" s="52"/>
      <c r="WZS4" s="53"/>
      <c r="WZT4" s="54"/>
      <c r="WZU4" s="52"/>
      <c r="WZV4" s="53"/>
      <c r="WZW4" s="54"/>
      <c r="XAG4" s="35"/>
      <c r="XAH4" s="52"/>
      <c r="XAI4" s="53"/>
      <c r="XAJ4" s="54"/>
      <c r="XAK4" s="52"/>
      <c r="XAL4" s="53"/>
      <c r="XAM4" s="54"/>
      <c r="XAW4" s="35"/>
      <c r="XAX4" s="52"/>
      <c r="XAY4" s="53"/>
      <c r="XAZ4" s="54"/>
      <c r="XBA4" s="52"/>
      <c r="XBB4" s="53"/>
      <c r="XBC4" s="54"/>
      <c r="XBM4" s="35"/>
      <c r="XBN4" s="52"/>
      <c r="XBO4" s="53"/>
      <c r="XBP4" s="54"/>
      <c r="XBQ4" s="52"/>
      <c r="XBR4" s="53"/>
      <c r="XBS4" s="54"/>
      <c r="XCC4" s="35"/>
      <c r="XCD4" s="52"/>
      <c r="XCE4" s="53"/>
      <c r="XCF4" s="54"/>
      <c r="XCG4" s="52"/>
      <c r="XCH4" s="53"/>
      <c r="XCI4" s="54"/>
      <c r="XCS4" s="35"/>
      <c r="XCT4" s="52"/>
      <c r="XCU4" s="53"/>
      <c r="XCV4" s="54"/>
      <c r="XCW4" s="52"/>
      <c r="XCX4" s="53"/>
      <c r="XCY4" s="54"/>
      <c r="XDI4" s="35"/>
      <c r="XDJ4" s="52"/>
      <c r="XDK4" s="53"/>
      <c r="XDL4" s="54"/>
      <c r="XDM4" s="52"/>
      <c r="XDN4" s="53"/>
      <c r="XDO4" s="54"/>
      <c r="XDY4" s="35"/>
      <c r="XDZ4" s="52"/>
      <c r="XEA4" s="53"/>
      <c r="XEB4" s="54"/>
      <c r="XEC4" s="52"/>
      <c r="XED4" s="53"/>
      <c r="XEE4" s="54"/>
      <c r="XEO4" s="35"/>
      <c r="XEP4" s="52"/>
      <c r="XEQ4" s="53"/>
      <c r="XER4" s="54"/>
      <c r="XES4" s="52"/>
      <c r="XET4" s="53"/>
      <c r="XEU4" s="54"/>
    </row>
    <row r="5" spans="1:1015 1025:2039 2049:3063 3073:4087 4097:5111 5121:6135 6145:7159 7169:8183 8193:9207 9217:10231 10241:11255 11265:12279 12289:13303 13313:14327 14337:15351 15361:16375" s="57" customFormat="1" x14ac:dyDescent="0.25">
      <c r="A5" s="35">
        <v>44881</v>
      </c>
      <c r="B5" s="52">
        <v>20551</v>
      </c>
      <c r="C5" s="53">
        <v>561.89400000000001</v>
      </c>
      <c r="D5" s="54">
        <v>11547483.594000001</v>
      </c>
      <c r="E5" s="52">
        <v>20551</v>
      </c>
      <c r="F5" s="53">
        <v>561.89400000000001</v>
      </c>
      <c r="G5" s="54">
        <v>11547483.594000001</v>
      </c>
      <c r="H5" s="57" t="s">
        <v>17</v>
      </c>
      <c r="I5" s="57" t="s">
        <v>17</v>
      </c>
      <c r="J5" s="57" t="s">
        <v>17</v>
      </c>
      <c r="K5" s="57" t="s">
        <v>17</v>
      </c>
      <c r="L5" s="57" t="s">
        <v>17</v>
      </c>
      <c r="M5" s="57" t="s">
        <v>17</v>
      </c>
      <c r="N5" s="57" t="s">
        <v>17</v>
      </c>
      <c r="O5" s="57" t="s">
        <v>17</v>
      </c>
      <c r="P5" s="57" t="s">
        <v>17</v>
      </c>
      <c r="Q5" s="35"/>
      <c r="R5" s="52"/>
      <c r="S5" s="53"/>
      <c r="T5" s="54"/>
      <c r="U5" s="52"/>
      <c r="V5" s="53"/>
      <c r="W5" s="54"/>
      <c r="AG5" s="35"/>
      <c r="AH5" s="52"/>
      <c r="AI5" s="53"/>
      <c r="AJ5" s="54"/>
      <c r="AK5" s="52"/>
      <c r="AL5" s="53"/>
      <c r="AM5" s="54"/>
      <c r="AW5" s="35"/>
      <c r="AX5" s="52"/>
      <c r="AY5" s="53"/>
      <c r="AZ5" s="54"/>
      <c r="BA5" s="52"/>
      <c r="BB5" s="53"/>
      <c r="BC5" s="54"/>
      <c r="BM5" s="35"/>
      <c r="BN5" s="52"/>
      <c r="BO5" s="53"/>
      <c r="BP5" s="54"/>
      <c r="BQ5" s="52"/>
      <c r="BR5" s="53"/>
      <c r="BS5" s="54"/>
      <c r="CC5" s="35"/>
      <c r="CD5" s="52"/>
      <c r="CE5" s="53"/>
      <c r="CF5" s="54"/>
      <c r="CG5" s="52"/>
      <c r="CH5" s="53"/>
      <c r="CI5" s="54"/>
      <c r="CS5" s="35"/>
      <c r="CT5" s="52"/>
      <c r="CU5" s="53"/>
      <c r="CV5" s="54"/>
      <c r="CW5" s="52"/>
      <c r="CX5" s="53"/>
      <c r="CY5" s="54"/>
      <c r="DI5" s="35"/>
      <c r="DJ5" s="52"/>
      <c r="DK5" s="53"/>
      <c r="DL5" s="54"/>
      <c r="DM5" s="52"/>
      <c r="DN5" s="53"/>
      <c r="DO5" s="54"/>
      <c r="DY5" s="35"/>
      <c r="DZ5" s="52"/>
      <c r="EA5" s="53"/>
      <c r="EB5" s="54"/>
      <c r="EC5" s="52"/>
      <c r="ED5" s="53"/>
      <c r="EE5" s="54"/>
      <c r="EO5" s="35"/>
      <c r="EP5" s="52"/>
      <c r="EQ5" s="53"/>
      <c r="ER5" s="54"/>
      <c r="ES5" s="52"/>
      <c r="ET5" s="53"/>
      <c r="EU5" s="54"/>
      <c r="FE5" s="35"/>
      <c r="FF5" s="52"/>
      <c r="FG5" s="53"/>
      <c r="FH5" s="54"/>
      <c r="FI5" s="52"/>
      <c r="FJ5" s="53"/>
      <c r="FK5" s="54"/>
      <c r="FU5" s="35"/>
      <c r="FV5" s="52"/>
      <c r="FW5" s="53"/>
      <c r="FX5" s="54"/>
      <c r="FY5" s="52"/>
      <c r="FZ5" s="53"/>
      <c r="GA5" s="54"/>
      <c r="GK5" s="35"/>
      <c r="GL5" s="52"/>
      <c r="GM5" s="53"/>
      <c r="GN5" s="54"/>
      <c r="GO5" s="52"/>
      <c r="GP5" s="53"/>
      <c r="GQ5" s="54"/>
      <c r="HA5" s="35"/>
      <c r="HB5" s="52"/>
      <c r="HC5" s="53"/>
      <c r="HD5" s="54"/>
      <c r="HE5" s="52"/>
      <c r="HF5" s="53"/>
      <c r="HG5" s="54"/>
      <c r="HQ5" s="35"/>
      <c r="HR5" s="52"/>
      <c r="HS5" s="53"/>
      <c r="HT5" s="54"/>
      <c r="HU5" s="52"/>
      <c r="HV5" s="53"/>
      <c r="HW5" s="54"/>
      <c r="IG5" s="35"/>
      <c r="IH5" s="52"/>
      <c r="II5" s="53"/>
      <c r="IJ5" s="54"/>
      <c r="IK5" s="52"/>
      <c r="IL5" s="53"/>
      <c r="IM5" s="54"/>
      <c r="IW5" s="35"/>
      <c r="IX5" s="52"/>
      <c r="IY5" s="53"/>
      <c r="IZ5" s="54"/>
      <c r="JA5" s="52"/>
      <c r="JB5" s="53"/>
      <c r="JC5" s="54"/>
      <c r="JM5" s="35"/>
      <c r="JN5" s="52"/>
      <c r="JO5" s="53"/>
      <c r="JP5" s="54"/>
      <c r="JQ5" s="52"/>
      <c r="JR5" s="53"/>
      <c r="JS5" s="54"/>
      <c r="KC5" s="35"/>
      <c r="KD5" s="52"/>
      <c r="KE5" s="53"/>
      <c r="KF5" s="54"/>
      <c r="KG5" s="52"/>
      <c r="KH5" s="53"/>
      <c r="KI5" s="54"/>
      <c r="KS5" s="35"/>
      <c r="KT5" s="52"/>
      <c r="KU5" s="53"/>
      <c r="KV5" s="54"/>
      <c r="KW5" s="52"/>
      <c r="KX5" s="53"/>
      <c r="KY5" s="54"/>
      <c r="LI5" s="35"/>
      <c r="LJ5" s="52"/>
      <c r="LK5" s="53"/>
      <c r="LL5" s="54"/>
      <c r="LM5" s="52"/>
      <c r="LN5" s="53"/>
      <c r="LO5" s="54"/>
      <c r="LY5" s="35"/>
      <c r="LZ5" s="52"/>
      <c r="MA5" s="53"/>
      <c r="MB5" s="54"/>
      <c r="MC5" s="52"/>
      <c r="MD5" s="53"/>
      <c r="ME5" s="54"/>
      <c r="MO5" s="35"/>
      <c r="MP5" s="52"/>
      <c r="MQ5" s="53"/>
      <c r="MR5" s="54"/>
      <c r="MS5" s="52"/>
      <c r="MT5" s="53"/>
      <c r="MU5" s="54"/>
      <c r="NE5" s="35"/>
      <c r="NF5" s="52"/>
      <c r="NG5" s="53"/>
      <c r="NH5" s="54"/>
      <c r="NI5" s="52"/>
      <c r="NJ5" s="53"/>
      <c r="NK5" s="54"/>
      <c r="NU5" s="35"/>
      <c r="NV5" s="52"/>
      <c r="NW5" s="53"/>
      <c r="NX5" s="54"/>
      <c r="NY5" s="52"/>
      <c r="NZ5" s="53"/>
      <c r="OA5" s="54"/>
      <c r="OK5" s="35"/>
      <c r="OL5" s="52"/>
      <c r="OM5" s="53"/>
      <c r="ON5" s="54"/>
      <c r="OO5" s="52"/>
      <c r="OP5" s="53"/>
      <c r="OQ5" s="54"/>
      <c r="PA5" s="35"/>
      <c r="PB5" s="52"/>
      <c r="PC5" s="53"/>
      <c r="PD5" s="54"/>
      <c r="PE5" s="52"/>
      <c r="PF5" s="53"/>
      <c r="PG5" s="54"/>
      <c r="PQ5" s="35"/>
      <c r="PR5" s="52"/>
      <c r="PS5" s="53"/>
      <c r="PT5" s="54"/>
      <c r="PU5" s="52"/>
      <c r="PV5" s="53"/>
      <c r="PW5" s="54"/>
      <c r="QG5" s="35"/>
      <c r="QH5" s="52"/>
      <c r="QI5" s="53"/>
      <c r="QJ5" s="54"/>
      <c r="QK5" s="52"/>
      <c r="QL5" s="53"/>
      <c r="QM5" s="54"/>
      <c r="QW5" s="35"/>
      <c r="QX5" s="52"/>
      <c r="QY5" s="53"/>
      <c r="QZ5" s="54"/>
      <c r="RA5" s="52"/>
      <c r="RB5" s="53"/>
      <c r="RC5" s="54"/>
      <c r="RM5" s="35"/>
      <c r="RN5" s="52"/>
      <c r="RO5" s="53"/>
      <c r="RP5" s="54"/>
      <c r="RQ5" s="52"/>
      <c r="RR5" s="53"/>
      <c r="RS5" s="54"/>
      <c r="SC5" s="35"/>
      <c r="SD5" s="52"/>
      <c r="SE5" s="53"/>
      <c r="SF5" s="54"/>
      <c r="SG5" s="52"/>
      <c r="SH5" s="53"/>
      <c r="SI5" s="54"/>
      <c r="SS5" s="35"/>
      <c r="ST5" s="52"/>
      <c r="SU5" s="53"/>
      <c r="SV5" s="54"/>
      <c r="SW5" s="52"/>
      <c r="SX5" s="53"/>
      <c r="SY5" s="54"/>
      <c r="TI5" s="35"/>
      <c r="TJ5" s="52"/>
      <c r="TK5" s="53"/>
      <c r="TL5" s="54"/>
      <c r="TM5" s="52"/>
      <c r="TN5" s="53"/>
      <c r="TO5" s="54"/>
      <c r="TY5" s="35"/>
      <c r="TZ5" s="52"/>
      <c r="UA5" s="53"/>
      <c r="UB5" s="54"/>
      <c r="UC5" s="52"/>
      <c r="UD5" s="53"/>
      <c r="UE5" s="54"/>
      <c r="UO5" s="35"/>
      <c r="UP5" s="52"/>
      <c r="UQ5" s="53"/>
      <c r="UR5" s="54"/>
      <c r="US5" s="52"/>
      <c r="UT5" s="53"/>
      <c r="UU5" s="54"/>
      <c r="VE5" s="35"/>
      <c r="VF5" s="52"/>
      <c r="VG5" s="53"/>
      <c r="VH5" s="54"/>
      <c r="VI5" s="52"/>
      <c r="VJ5" s="53"/>
      <c r="VK5" s="54"/>
      <c r="VU5" s="35"/>
      <c r="VV5" s="52"/>
      <c r="VW5" s="53"/>
      <c r="VX5" s="54"/>
      <c r="VY5" s="52"/>
      <c r="VZ5" s="53"/>
      <c r="WA5" s="54"/>
      <c r="WK5" s="35"/>
      <c r="WL5" s="52"/>
      <c r="WM5" s="53"/>
      <c r="WN5" s="54"/>
      <c r="WO5" s="52"/>
      <c r="WP5" s="53"/>
      <c r="WQ5" s="54"/>
      <c r="XA5" s="35"/>
      <c r="XB5" s="52"/>
      <c r="XC5" s="53"/>
      <c r="XD5" s="54"/>
      <c r="XE5" s="52"/>
      <c r="XF5" s="53"/>
      <c r="XG5" s="54"/>
      <c r="XQ5" s="35"/>
      <c r="XR5" s="52"/>
      <c r="XS5" s="53"/>
      <c r="XT5" s="54"/>
      <c r="XU5" s="52"/>
      <c r="XV5" s="53"/>
      <c r="XW5" s="54"/>
      <c r="YG5" s="35"/>
      <c r="YH5" s="52"/>
      <c r="YI5" s="53"/>
      <c r="YJ5" s="54"/>
      <c r="YK5" s="52"/>
      <c r="YL5" s="53"/>
      <c r="YM5" s="54"/>
      <c r="YW5" s="35"/>
      <c r="YX5" s="52"/>
      <c r="YY5" s="53"/>
      <c r="YZ5" s="54"/>
      <c r="ZA5" s="52"/>
      <c r="ZB5" s="53"/>
      <c r="ZC5" s="54"/>
      <c r="ZM5" s="35"/>
      <c r="ZN5" s="52"/>
      <c r="ZO5" s="53"/>
      <c r="ZP5" s="54"/>
      <c r="ZQ5" s="52"/>
      <c r="ZR5" s="53"/>
      <c r="ZS5" s="54"/>
      <c r="AAC5" s="35"/>
      <c r="AAD5" s="52"/>
      <c r="AAE5" s="53"/>
      <c r="AAF5" s="54"/>
      <c r="AAG5" s="52"/>
      <c r="AAH5" s="53"/>
      <c r="AAI5" s="54"/>
      <c r="AAS5" s="35"/>
      <c r="AAT5" s="52"/>
      <c r="AAU5" s="53"/>
      <c r="AAV5" s="54"/>
      <c r="AAW5" s="52"/>
      <c r="AAX5" s="53"/>
      <c r="AAY5" s="54"/>
      <c r="ABI5" s="35"/>
      <c r="ABJ5" s="52"/>
      <c r="ABK5" s="53"/>
      <c r="ABL5" s="54"/>
      <c r="ABM5" s="52"/>
      <c r="ABN5" s="53"/>
      <c r="ABO5" s="54"/>
      <c r="ABY5" s="35"/>
      <c r="ABZ5" s="52"/>
      <c r="ACA5" s="53"/>
      <c r="ACB5" s="54"/>
      <c r="ACC5" s="52"/>
      <c r="ACD5" s="53"/>
      <c r="ACE5" s="54"/>
      <c r="ACO5" s="35"/>
      <c r="ACP5" s="52"/>
      <c r="ACQ5" s="53"/>
      <c r="ACR5" s="54"/>
      <c r="ACS5" s="52"/>
      <c r="ACT5" s="53"/>
      <c r="ACU5" s="54"/>
      <c r="ADE5" s="35"/>
      <c r="ADF5" s="52"/>
      <c r="ADG5" s="53"/>
      <c r="ADH5" s="54"/>
      <c r="ADI5" s="52"/>
      <c r="ADJ5" s="53"/>
      <c r="ADK5" s="54"/>
      <c r="ADU5" s="35"/>
      <c r="ADV5" s="52"/>
      <c r="ADW5" s="53"/>
      <c r="ADX5" s="54"/>
      <c r="ADY5" s="52"/>
      <c r="ADZ5" s="53"/>
      <c r="AEA5" s="54"/>
      <c r="AEK5" s="35"/>
      <c r="AEL5" s="52"/>
      <c r="AEM5" s="53"/>
      <c r="AEN5" s="54"/>
      <c r="AEO5" s="52"/>
      <c r="AEP5" s="53"/>
      <c r="AEQ5" s="54"/>
      <c r="AFA5" s="35"/>
      <c r="AFB5" s="52"/>
      <c r="AFC5" s="53"/>
      <c r="AFD5" s="54"/>
      <c r="AFE5" s="52"/>
      <c r="AFF5" s="53"/>
      <c r="AFG5" s="54"/>
      <c r="AFQ5" s="35"/>
      <c r="AFR5" s="52"/>
      <c r="AFS5" s="53"/>
      <c r="AFT5" s="54"/>
      <c r="AFU5" s="52"/>
      <c r="AFV5" s="53"/>
      <c r="AFW5" s="54"/>
      <c r="AGG5" s="35"/>
      <c r="AGH5" s="52"/>
      <c r="AGI5" s="53"/>
      <c r="AGJ5" s="54"/>
      <c r="AGK5" s="52"/>
      <c r="AGL5" s="53"/>
      <c r="AGM5" s="54"/>
      <c r="AGW5" s="35"/>
      <c r="AGX5" s="52"/>
      <c r="AGY5" s="53"/>
      <c r="AGZ5" s="54"/>
      <c r="AHA5" s="52"/>
      <c r="AHB5" s="53"/>
      <c r="AHC5" s="54"/>
      <c r="AHM5" s="35"/>
      <c r="AHN5" s="52"/>
      <c r="AHO5" s="53"/>
      <c r="AHP5" s="54"/>
      <c r="AHQ5" s="52"/>
      <c r="AHR5" s="53"/>
      <c r="AHS5" s="54"/>
      <c r="AIC5" s="35"/>
      <c r="AID5" s="52"/>
      <c r="AIE5" s="53"/>
      <c r="AIF5" s="54"/>
      <c r="AIG5" s="52"/>
      <c r="AIH5" s="53"/>
      <c r="AII5" s="54"/>
      <c r="AIS5" s="35"/>
      <c r="AIT5" s="52"/>
      <c r="AIU5" s="53"/>
      <c r="AIV5" s="54"/>
      <c r="AIW5" s="52"/>
      <c r="AIX5" s="53"/>
      <c r="AIY5" s="54"/>
      <c r="AJI5" s="35"/>
      <c r="AJJ5" s="52"/>
      <c r="AJK5" s="53"/>
      <c r="AJL5" s="54"/>
      <c r="AJM5" s="52"/>
      <c r="AJN5" s="53"/>
      <c r="AJO5" s="54"/>
      <c r="AJY5" s="35"/>
      <c r="AJZ5" s="52"/>
      <c r="AKA5" s="53"/>
      <c r="AKB5" s="54"/>
      <c r="AKC5" s="52"/>
      <c r="AKD5" s="53"/>
      <c r="AKE5" s="54"/>
      <c r="AKO5" s="35"/>
      <c r="AKP5" s="52"/>
      <c r="AKQ5" s="53"/>
      <c r="AKR5" s="54"/>
      <c r="AKS5" s="52"/>
      <c r="AKT5" s="53"/>
      <c r="AKU5" s="54"/>
      <c r="ALE5" s="35"/>
      <c r="ALF5" s="52"/>
      <c r="ALG5" s="53"/>
      <c r="ALH5" s="54"/>
      <c r="ALI5" s="52"/>
      <c r="ALJ5" s="53"/>
      <c r="ALK5" s="54"/>
      <c r="ALU5" s="35"/>
      <c r="ALV5" s="52"/>
      <c r="ALW5" s="53"/>
      <c r="ALX5" s="54"/>
      <c r="ALY5" s="52"/>
      <c r="ALZ5" s="53"/>
      <c r="AMA5" s="54"/>
      <c r="AMK5" s="35"/>
      <c r="AML5" s="52"/>
      <c r="AMM5" s="53"/>
      <c r="AMN5" s="54"/>
      <c r="AMO5" s="52"/>
      <c r="AMP5" s="53"/>
      <c r="AMQ5" s="54"/>
      <c r="ANA5" s="35"/>
      <c r="ANB5" s="52"/>
      <c r="ANC5" s="53"/>
      <c r="AND5" s="54"/>
      <c r="ANE5" s="52"/>
      <c r="ANF5" s="53"/>
      <c r="ANG5" s="54"/>
      <c r="ANQ5" s="35"/>
      <c r="ANR5" s="52"/>
      <c r="ANS5" s="53"/>
      <c r="ANT5" s="54"/>
      <c r="ANU5" s="52"/>
      <c r="ANV5" s="53"/>
      <c r="ANW5" s="54"/>
      <c r="AOG5" s="35"/>
      <c r="AOH5" s="52"/>
      <c r="AOI5" s="53"/>
      <c r="AOJ5" s="54"/>
      <c r="AOK5" s="52"/>
      <c r="AOL5" s="53"/>
      <c r="AOM5" s="54"/>
      <c r="AOW5" s="35"/>
      <c r="AOX5" s="52"/>
      <c r="AOY5" s="53"/>
      <c r="AOZ5" s="54"/>
      <c r="APA5" s="52"/>
      <c r="APB5" s="53"/>
      <c r="APC5" s="54"/>
      <c r="APM5" s="35"/>
      <c r="APN5" s="52"/>
      <c r="APO5" s="53"/>
      <c r="APP5" s="54"/>
      <c r="APQ5" s="52"/>
      <c r="APR5" s="53"/>
      <c r="APS5" s="54"/>
      <c r="AQC5" s="35"/>
      <c r="AQD5" s="52"/>
      <c r="AQE5" s="53"/>
      <c r="AQF5" s="54"/>
      <c r="AQG5" s="52"/>
      <c r="AQH5" s="53"/>
      <c r="AQI5" s="54"/>
      <c r="AQS5" s="35"/>
      <c r="AQT5" s="52"/>
      <c r="AQU5" s="53"/>
      <c r="AQV5" s="54"/>
      <c r="AQW5" s="52"/>
      <c r="AQX5" s="53"/>
      <c r="AQY5" s="54"/>
      <c r="ARI5" s="35"/>
      <c r="ARJ5" s="52"/>
      <c r="ARK5" s="53"/>
      <c r="ARL5" s="54"/>
      <c r="ARM5" s="52"/>
      <c r="ARN5" s="53"/>
      <c r="ARO5" s="54"/>
      <c r="ARY5" s="35"/>
      <c r="ARZ5" s="52"/>
      <c r="ASA5" s="53"/>
      <c r="ASB5" s="54"/>
      <c r="ASC5" s="52"/>
      <c r="ASD5" s="53"/>
      <c r="ASE5" s="54"/>
      <c r="ASO5" s="35"/>
      <c r="ASP5" s="52"/>
      <c r="ASQ5" s="53"/>
      <c r="ASR5" s="54"/>
      <c r="ASS5" s="52"/>
      <c r="AST5" s="53"/>
      <c r="ASU5" s="54"/>
      <c r="ATE5" s="35"/>
      <c r="ATF5" s="52"/>
      <c r="ATG5" s="53"/>
      <c r="ATH5" s="54"/>
      <c r="ATI5" s="52"/>
      <c r="ATJ5" s="53"/>
      <c r="ATK5" s="54"/>
      <c r="ATU5" s="35"/>
      <c r="ATV5" s="52"/>
      <c r="ATW5" s="53"/>
      <c r="ATX5" s="54"/>
      <c r="ATY5" s="52"/>
      <c r="ATZ5" s="53"/>
      <c r="AUA5" s="54"/>
      <c r="AUK5" s="35"/>
      <c r="AUL5" s="52"/>
      <c r="AUM5" s="53"/>
      <c r="AUN5" s="54"/>
      <c r="AUO5" s="52"/>
      <c r="AUP5" s="53"/>
      <c r="AUQ5" s="54"/>
      <c r="AVA5" s="35"/>
      <c r="AVB5" s="52"/>
      <c r="AVC5" s="53"/>
      <c r="AVD5" s="54"/>
      <c r="AVE5" s="52"/>
      <c r="AVF5" s="53"/>
      <c r="AVG5" s="54"/>
      <c r="AVQ5" s="35"/>
      <c r="AVR5" s="52"/>
      <c r="AVS5" s="53"/>
      <c r="AVT5" s="54"/>
      <c r="AVU5" s="52"/>
      <c r="AVV5" s="53"/>
      <c r="AVW5" s="54"/>
      <c r="AWG5" s="35"/>
      <c r="AWH5" s="52"/>
      <c r="AWI5" s="53"/>
      <c r="AWJ5" s="54"/>
      <c r="AWK5" s="52"/>
      <c r="AWL5" s="53"/>
      <c r="AWM5" s="54"/>
      <c r="AWW5" s="35"/>
      <c r="AWX5" s="52"/>
      <c r="AWY5" s="53"/>
      <c r="AWZ5" s="54"/>
      <c r="AXA5" s="52"/>
      <c r="AXB5" s="53"/>
      <c r="AXC5" s="54"/>
      <c r="AXM5" s="35"/>
      <c r="AXN5" s="52"/>
      <c r="AXO5" s="53"/>
      <c r="AXP5" s="54"/>
      <c r="AXQ5" s="52"/>
      <c r="AXR5" s="53"/>
      <c r="AXS5" s="54"/>
      <c r="AYC5" s="35"/>
      <c r="AYD5" s="52"/>
      <c r="AYE5" s="53"/>
      <c r="AYF5" s="54"/>
      <c r="AYG5" s="52"/>
      <c r="AYH5" s="53"/>
      <c r="AYI5" s="54"/>
      <c r="AYS5" s="35"/>
      <c r="AYT5" s="52"/>
      <c r="AYU5" s="53"/>
      <c r="AYV5" s="54"/>
      <c r="AYW5" s="52"/>
      <c r="AYX5" s="53"/>
      <c r="AYY5" s="54"/>
      <c r="AZI5" s="35"/>
      <c r="AZJ5" s="52"/>
      <c r="AZK5" s="53"/>
      <c r="AZL5" s="54"/>
      <c r="AZM5" s="52"/>
      <c r="AZN5" s="53"/>
      <c r="AZO5" s="54"/>
      <c r="AZY5" s="35"/>
      <c r="AZZ5" s="52"/>
      <c r="BAA5" s="53"/>
      <c r="BAB5" s="54"/>
      <c r="BAC5" s="52"/>
      <c r="BAD5" s="53"/>
      <c r="BAE5" s="54"/>
      <c r="BAO5" s="35"/>
      <c r="BAP5" s="52"/>
      <c r="BAQ5" s="53"/>
      <c r="BAR5" s="54"/>
      <c r="BAS5" s="52"/>
      <c r="BAT5" s="53"/>
      <c r="BAU5" s="54"/>
      <c r="BBE5" s="35"/>
      <c r="BBF5" s="52"/>
      <c r="BBG5" s="53"/>
      <c r="BBH5" s="54"/>
      <c r="BBI5" s="52"/>
      <c r="BBJ5" s="53"/>
      <c r="BBK5" s="54"/>
      <c r="BBU5" s="35"/>
      <c r="BBV5" s="52"/>
      <c r="BBW5" s="53"/>
      <c r="BBX5" s="54"/>
      <c r="BBY5" s="52"/>
      <c r="BBZ5" s="53"/>
      <c r="BCA5" s="54"/>
      <c r="BCK5" s="35"/>
      <c r="BCL5" s="52"/>
      <c r="BCM5" s="53"/>
      <c r="BCN5" s="54"/>
      <c r="BCO5" s="52"/>
      <c r="BCP5" s="53"/>
      <c r="BCQ5" s="54"/>
      <c r="BDA5" s="35"/>
      <c r="BDB5" s="52"/>
      <c r="BDC5" s="53"/>
      <c r="BDD5" s="54"/>
      <c r="BDE5" s="52"/>
      <c r="BDF5" s="53"/>
      <c r="BDG5" s="54"/>
      <c r="BDQ5" s="35"/>
      <c r="BDR5" s="52"/>
      <c r="BDS5" s="53"/>
      <c r="BDT5" s="54"/>
      <c r="BDU5" s="52"/>
      <c r="BDV5" s="53"/>
      <c r="BDW5" s="54"/>
      <c r="BEG5" s="35"/>
      <c r="BEH5" s="52"/>
      <c r="BEI5" s="53"/>
      <c r="BEJ5" s="54"/>
      <c r="BEK5" s="52"/>
      <c r="BEL5" s="53"/>
      <c r="BEM5" s="54"/>
      <c r="BEW5" s="35"/>
      <c r="BEX5" s="52"/>
      <c r="BEY5" s="53"/>
      <c r="BEZ5" s="54"/>
      <c r="BFA5" s="52"/>
      <c r="BFB5" s="53"/>
      <c r="BFC5" s="54"/>
      <c r="BFM5" s="35"/>
      <c r="BFN5" s="52"/>
      <c r="BFO5" s="53"/>
      <c r="BFP5" s="54"/>
      <c r="BFQ5" s="52"/>
      <c r="BFR5" s="53"/>
      <c r="BFS5" s="54"/>
      <c r="BGC5" s="35"/>
      <c r="BGD5" s="52"/>
      <c r="BGE5" s="53"/>
      <c r="BGF5" s="54"/>
      <c r="BGG5" s="52"/>
      <c r="BGH5" s="53"/>
      <c r="BGI5" s="54"/>
      <c r="BGS5" s="35"/>
      <c r="BGT5" s="52"/>
      <c r="BGU5" s="53"/>
      <c r="BGV5" s="54"/>
      <c r="BGW5" s="52"/>
      <c r="BGX5" s="53"/>
      <c r="BGY5" s="54"/>
      <c r="BHI5" s="35"/>
      <c r="BHJ5" s="52"/>
      <c r="BHK5" s="53"/>
      <c r="BHL5" s="54"/>
      <c r="BHM5" s="52"/>
      <c r="BHN5" s="53"/>
      <c r="BHO5" s="54"/>
      <c r="BHY5" s="35"/>
      <c r="BHZ5" s="52"/>
      <c r="BIA5" s="53"/>
      <c r="BIB5" s="54"/>
      <c r="BIC5" s="52"/>
      <c r="BID5" s="53"/>
      <c r="BIE5" s="54"/>
      <c r="BIO5" s="35"/>
      <c r="BIP5" s="52"/>
      <c r="BIQ5" s="53"/>
      <c r="BIR5" s="54"/>
      <c r="BIS5" s="52"/>
      <c r="BIT5" s="53"/>
      <c r="BIU5" s="54"/>
      <c r="BJE5" s="35"/>
      <c r="BJF5" s="52"/>
      <c r="BJG5" s="53"/>
      <c r="BJH5" s="54"/>
      <c r="BJI5" s="52"/>
      <c r="BJJ5" s="53"/>
      <c r="BJK5" s="54"/>
      <c r="BJU5" s="35"/>
      <c r="BJV5" s="52"/>
      <c r="BJW5" s="53"/>
      <c r="BJX5" s="54"/>
      <c r="BJY5" s="52"/>
      <c r="BJZ5" s="53"/>
      <c r="BKA5" s="54"/>
      <c r="BKK5" s="35"/>
      <c r="BKL5" s="52"/>
      <c r="BKM5" s="53"/>
      <c r="BKN5" s="54"/>
      <c r="BKO5" s="52"/>
      <c r="BKP5" s="53"/>
      <c r="BKQ5" s="54"/>
      <c r="BLA5" s="35"/>
      <c r="BLB5" s="52"/>
      <c r="BLC5" s="53"/>
      <c r="BLD5" s="54"/>
      <c r="BLE5" s="52"/>
      <c r="BLF5" s="53"/>
      <c r="BLG5" s="54"/>
      <c r="BLQ5" s="35"/>
      <c r="BLR5" s="52"/>
      <c r="BLS5" s="53"/>
      <c r="BLT5" s="54"/>
      <c r="BLU5" s="52"/>
      <c r="BLV5" s="53"/>
      <c r="BLW5" s="54"/>
      <c r="BMG5" s="35"/>
      <c r="BMH5" s="52"/>
      <c r="BMI5" s="53"/>
      <c r="BMJ5" s="54"/>
      <c r="BMK5" s="52"/>
      <c r="BML5" s="53"/>
      <c r="BMM5" s="54"/>
      <c r="BMW5" s="35"/>
      <c r="BMX5" s="52"/>
      <c r="BMY5" s="53"/>
      <c r="BMZ5" s="54"/>
      <c r="BNA5" s="52"/>
      <c r="BNB5" s="53"/>
      <c r="BNC5" s="54"/>
      <c r="BNM5" s="35"/>
      <c r="BNN5" s="52"/>
      <c r="BNO5" s="53"/>
      <c r="BNP5" s="54"/>
      <c r="BNQ5" s="52"/>
      <c r="BNR5" s="53"/>
      <c r="BNS5" s="54"/>
      <c r="BOC5" s="35"/>
      <c r="BOD5" s="52"/>
      <c r="BOE5" s="53"/>
      <c r="BOF5" s="54"/>
      <c r="BOG5" s="52"/>
      <c r="BOH5" s="53"/>
      <c r="BOI5" s="54"/>
      <c r="BOS5" s="35"/>
      <c r="BOT5" s="52"/>
      <c r="BOU5" s="53"/>
      <c r="BOV5" s="54"/>
      <c r="BOW5" s="52"/>
      <c r="BOX5" s="53"/>
      <c r="BOY5" s="54"/>
      <c r="BPI5" s="35"/>
      <c r="BPJ5" s="52"/>
      <c r="BPK5" s="53"/>
      <c r="BPL5" s="54"/>
      <c r="BPM5" s="52"/>
      <c r="BPN5" s="53"/>
      <c r="BPO5" s="54"/>
      <c r="BPY5" s="35"/>
      <c r="BPZ5" s="52"/>
      <c r="BQA5" s="53"/>
      <c r="BQB5" s="54"/>
      <c r="BQC5" s="52"/>
      <c r="BQD5" s="53"/>
      <c r="BQE5" s="54"/>
      <c r="BQO5" s="35"/>
      <c r="BQP5" s="52"/>
      <c r="BQQ5" s="53"/>
      <c r="BQR5" s="54"/>
      <c r="BQS5" s="52"/>
      <c r="BQT5" s="53"/>
      <c r="BQU5" s="54"/>
      <c r="BRE5" s="35"/>
      <c r="BRF5" s="52"/>
      <c r="BRG5" s="53"/>
      <c r="BRH5" s="54"/>
      <c r="BRI5" s="52"/>
      <c r="BRJ5" s="53"/>
      <c r="BRK5" s="54"/>
      <c r="BRU5" s="35"/>
      <c r="BRV5" s="52"/>
      <c r="BRW5" s="53"/>
      <c r="BRX5" s="54"/>
      <c r="BRY5" s="52"/>
      <c r="BRZ5" s="53"/>
      <c r="BSA5" s="54"/>
      <c r="BSK5" s="35"/>
      <c r="BSL5" s="52"/>
      <c r="BSM5" s="53"/>
      <c r="BSN5" s="54"/>
      <c r="BSO5" s="52"/>
      <c r="BSP5" s="53"/>
      <c r="BSQ5" s="54"/>
      <c r="BTA5" s="35"/>
      <c r="BTB5" s="52"/>
      <c r="BTC5" s="53"/>
      <c r="BTD5" s="54"/>
      <c r="BTE5" s="52"/>
      <c r="BTF5" s="53"/>
      <c r="BTG5" s="54"/>
      <c r="BTQ5" s="35"/>
      <c r="BTR5" s="52"/>
      <c r="BTS5" s="53"/>
      <c r="BTT5" s="54"/>
      <c r="BTU5" s="52"/>
      <c r="BTV5" s="53"/>
      <c r="BTW5" s="54"/>
      <c r="BUG5" s="35"/>
      <c r="BUH5" s="52"/>
      <c r="BUI5" s="53"/>
      <c r="BUJ5" s="54"/>
      <c r="BUK5" s="52"/>
      <c r="BUL5" s="53"/>
      <c r="BUM5" s="54"/>
      <c r="BUW5" s="35"/>
      <c r="BUX5" s="52"/>
      <c r="BUY5" s="53"/>
      <c r="BUZ5" s="54"/>
      <c r="BVA5" s="52"/>
      <c r="BVB5" s="53"/>
      <c r="BVC5" s="54"/>
      <c r="BVM5" s="35"/>
      <c r="BVN5" s="52"/>
      <c r="BVO5" s="53"/>
      <c r="BVP5" s="54"/>
      <c r="BVQ5" s="52"/>
      <c r="BVR5" s="53"/>
      <c r="BVS5" s="54"/>
      <c r="BWC5" s="35"/>
      <c r="BWD5" s="52"/>
      <c r="BWE5" s="53"/>
      <c r="BWF5" s="54"/>
      <c r="BWG5" s="52"/>
      <c r="BWH5" s="53"/>
      <c r="BWI5" s="54"/>
      <c r="BWS5" s="35"/>
      <c r="BWT5" s="52"/>
      <c r="BWU5" s="53"/>
      <c r="BWV5" s="54"/>
      <c r="BWW5" s="52"/>
      <c r="BWX5" s="53"/>
      <c r="BWY5" s="54"/>
      <c r="BXI5" s="35"/>
      <c r="BXJ5" s="52"/>
      <c r="BXK5" s="53"/>
      <c r="BXL5" s="54"/>
      <c r="BXM5" s="52"/>
      <c r="BXN5" s="53"/>
      <c r="BXO5" s="54"/>
      <c r="BXY5" s="35"/>
      <c r="BXZ5" s="52"/>
      <c r="BYA5" s="53"/>
      <c r="BYB5" s="54"/>
      <c r="BYC5" s="52"/>
      <c r="BYD5" s="53"/>
      <c r="BYE5" s="54"/>
      <c r="BYO5" s="35"/>
      <c r="BYP5" s="52"/>
      <c r="BYQ5" s="53"/>
      <c r="BYR5" s="54"/>
      <c r="BYS5" s="52"/>
      <c r="BYT5" s="53"/>
      <c r="BYU5" s="54"/>
      <c r="BZE5" s="35"/>
      <c r="BZF5" s="52"/>
      <c r="BZG5" s="53"/>
      <c r="BZH5" s="54"/>
      <c r="BZI5" s="52"/>
      <c r="BZJ5" s="53"/>
      <c r="BZK5" s="54"/>
      <c r="BZU5" s="35"/>
      <c r="BZV5" s="52"/>
      <c r="BZW5" s="53"/>
      <c r="BZX5" s="54"/>
      <c r="BZY5" s="52"/>
      <c r="BZZ5" s="53"/>
      <c r="CAA5" s="54"/>
      <c r="CAK5" s="35"/>
      <c r="CAL5" s="52"/>
      <c r="CAM5" s="53"/>
      <c r="CAN5" s="54"/>
      <c r="CAO5" s="52"/>
      <c r="CAP5" s="53"/>
      <c r="CAQ5" s="54"/>
      <c r="CBA5" s="35"/>
      <c r="CBB5" s="52"/>
      <c r="CBC5" s="53"/>
      <c r="CBD5" s="54"/>
      <c r="CBE5" s="52"/>
      <c r="CBF5" s="53"/>
      <c r="CBG5" s="54"/>
      <c r="CBQ5" s="35"/>
      <c r="CBR5" s="52"/>
      <c r="CBS5" s="53"/>
      <c r="CBT5" s="54"/>
      <c r="CBU5" s="52"/>
      <c r="CBV5" s="53"/>
      <c r="CBW5" s="54"/>
      <c r="CCG5" s="35"/>
      <c r="CCH5" s="52"/>
      <c r="CCI5" s="53"/>
      <c r="CCJ5" s="54"/>
      <c r="CCK5" s="52"/>
      <c r="CCL5" s="53"/>
      <c r="CCM5" s="54"/>
      <c r="CCW5" s="35"/>
      <c r="CCX5" s="52"/>
      <c r="CCY5" s="53"/>
      <c r="CCZ5" s="54"/>
      <c r="CDA5" s="52"/>
      <c r="CDB5" s="53"/>
      <c r="CDC5" s="54"/>
      <c r="CDM5" s="35"/>
      <c r="CDN5" s="52"/>
      <c r="CDO5" s="53"/>
      <c r="CDP5" s="54"/>
      <c r="CDQ5" s="52"/>
      <c r="CDR5" s="53"/>
      <c r="CDS5" s="54"/>
      <c r="CEC5" s="35"/>
      <c r="CED5" s="52"/>
      <c r="CEE5" s="53"/>
      <c r="CEF5" s="54"/>
      <c r="CEG5" s="52"/>
      <c r="CEH5" s="53"/>
      <c r="CEI5" s="54"/>
      <c r="CES5" s="35"/>
      <c r="CET5" s="52"/>
      <c r="CEU5" s="53"/>
      <c r="CEV5" s="54"/>
      <c r="CEW5" s="52"/>
      <c r="CEX5" s="53"/>
      <c r="CEY5" s="54"/>
      <c r="CFI5" s="35"/>
      <c r="CFJ5" s="52"/>
      <c r="CFK5" s="53"/>
      <c r="CFL5" s="54"/>
      <c r="CFM5" s="52"/>
      <c r="CFN5" s="53"/>
      <c r="CFO5" s="54"/>
      <c r="CFY5" s="35"/>
      <c r="CFZ5" s="52"/>
      <c r="CGA5" s="53"/>
      <c r="CGB5" s="54"/>
      <c r="CGC5" s="52"/>
      <c r="CGD5" s="53"/>
      <c r="CGE5" s="54"/>
      <c r="CGO5" s="35"/>
      <c r="CGP5" s="52"/>
      <c r="CGQ5" s="53"/>
      <c r="CGR5" s="54"/>
      <c r="CGS5" s="52"/>
      <c r="CGT5" s="53"/>
      <c r="CGU5" s="54"/>
      <c r="CHE5" s="35"/>
      <c r="CHF5" s="52"/>
      <c r="CHG5" s="53"/>
      <c r="CHH5" s="54"/>
      <c r="CHI5" s="52"/>
      <c r="CHJ5" s="53"/>
      <c r="CHK5" s="54"/>
      <c r="CHU5" s="35"/>
      <c r="CHV5" s="52"/>
      <c r="CHW5" s="53"/>
      <c r="CHX5" s="54"/>
      <c r="CHY5" s="52"/>
      <c r="CHZ5" s="53"/>
      <c r="CIA5" s="54"/>
      <c r="CIK5" s="35"/>
      <c r="CIL5" s="52"/>
      <c r="CIM5" s="53"/>
      <c r="CIN5" s="54"/>
      <c r="CIO5" s="52"/>
      <c r="CIP5" s="53"/>
      <c r="CIQ5" s="54"/>
      <c r="CJA5" s="35"/>
      <c r="CJB5" s="52"/>
      <c r="CJC5" s="53"/>
      <c r="CJD5" s="54"/>
      <c r="CJE5" s="52"/>
      <c r="CJF5" s="53"/>
      <c r="CJG5" s="54"/>
      <c r="CJQ5" s="35"/>
      <c r="CJR5" s="52"/>
      <c r="CJS5" s="53"/>
      <c r="CJT5" s="54"/>
      <c r="CJU5" s="52"/>
      <c r="CJV5" s="53"/>
      <c r="CJW5" s="54"/>
      <c r="CKG5" s="35"/>
      <c r="CKH5" s="52"/>
      <c r="CKI5" s="53"/>
      <c r="CKJ5" s="54"/>
      <c r="CKK5" s="52"/>
      <c r="CKL5" s="53"/>
      <c r="CKM5" s="54"/>
      <c r="CKW5" s="35"/>
      <c r="CKX5" s="52"/>
      <c r="CKY5" s="53"/>
      <c r="CKZ5" s="54"/>
      <c r="CLA5" s="52"/>
      <c r="CLB5" s="53"/>
      <c r="CLC5" s="54"/>
      <c r="CLM5" s="35"/>
      <c r="CLN5" s="52"/>
      <c r="CLO5" s="53"/>
      <c r="CLP5" s="54"/>
      <c r="CLQ5" s="52"/>
      <c r="CLR5" s="53"/>
      <c r="CLS5" s="54"/>
      <c r="CMC5" s="35"/>
      <c r="CMD5" s="52"/>
      <c r="CME5" s="53"/>
      <c r="CMF5" s="54"/>
      <c r="CMG5" s="52"/>
      <c r="CMH5" s="53"/>
      <c r="CMI5" s="54"/>
      <c r="CMS5" s="35"/>
      <c r="CMT5" s="52"/>
      <c r="CMU5" s="53"/>
      <c r="CMV5" s="54"/>
      <c r="CMW5" s="52"/>
      <c r="CMX5" s="53"/>
      <c r="CMY5" s="54"/>
      <c r="CNI5" s="35"/>
      <c r="CNJ5" s="52"/>
      <c r="CNK5" s="53"/>
      <c r="CNL5" s="54"/>
      <c r="CNM5" s="52"/>
      <c r="CNN5" s="53"/>
      <c r="CNO5" s="54"/>
      <c r="CNY5" s="35"/>
      <c r="CNZ5" s="52"/>
      <c r="COA5" s="53"/>
      <c r="COB5" s="54"/>
      <c r="COC5" s="52"/>
      <c r="COD5" s="53"/>
      <c r="COE5" s="54"/>
      <c r="COO5" s="35"/>
      <c r="COP5" s="52"/>
      <c r="COQ5" s="53"/>
      <c r="COR5" s="54"/>
      <c r="COS5" s="52"/>
      <c r="COT5" s="53"/>
      <c r="COU5" s="54"/>
      <c r="CPE5" s="35"/>
      <c r="CPF5" s="52"/>
      <c r="CPG5" s="53"/>
      <c r="CPH5" s="54"/>
      <c r="CPI5" s="52"/>
      <c r="CPJ5" s="53"/>
      <c r="CPK5" s="54"/>
      <c r="CPU5" s="35"/>
      <c r="CPV5" s="52"/>
      <c r="CPW5" s="53"/>
      <c r="CPX5" s="54"/>
      <c r="CPY5" s="52"/>
      <c r="CPZ5" s="53"/>
      <c r="CQA5" s="54"/>
      <c r="CQK5" s="35"/>
      <c r="CQL5" s="52"/>
      <c r="CQM5" s="53"/>
      <c r="CQN5" s="54"/>
      <c r="CQO5" s="52"/>
      <c r="CQP5" s="53"/>
      <c r="CQQ5" s="54"/>
      <c r="CRA5" s="35"/>
      <c r="CRB5" s="52"/>
      <c r="CRC5" s="53"/>
      <c r="CRD5" s="54"/>
      <c r="CRE5" s="52"/>
      <c r="CRF5" s="53"/>
      <c r="CRG5" s="54"/>
      <c r="CRQ5" s="35"/>
      <c r="CRR5" s="52"/>
      <c r="CRS5" s="53"/>
      <c r="CRT5" s="54"/>
      <c r="CRU5" s="52"/>
      <c r="CRV5" s="53"/>
      <c r="CRW5" s="54"/>
      <c r="CSG5" s="35"/>
      <c r="CSH5" s="52"/>
      <c r="CSI5" s="53"/>
      <c r="CSJ5" s="54"/>
      <c r="CSK5" s="52"/>
      <c r="CSL5" s="53"/>
      <c r="CSM5" s="54"/>
      <c r="CSW5" s="35"/>
      <c r="CSX5" s="52"/>
      <c r="CSY5" s="53"/>
      <c r="CSZ5" s="54"/>
      <c r="CTA5" s="52"/>
      <c r="CTB5" s="53"/>
      <c r="CTC5" s="54"/>
      <c r="CTM5" s="35"/>
      <c r="CTN5" s="52"/>
      <c r="CTO5" s="53"/>
      <c r="CTP5" s="54"/>
      <c r="CTQ5" s="52"/>
      <c r="CTR5" s="53"/>
      <c r="CTS5" s="54"/>
      <c r="CUC5" s="35"/>
      <c r="CUD5" s="52"/>
      <c r="CUE5" s="53"/>
      <c r="CUF5" s="54"/>
      <c r="CUG5" s="52"/>
      <c r="CUH5" s="53"/>
      <c r="CUI5" s="54"/>
      <c r="CUS5" s="35"/>
      <c r="CUT5" s="52"/>
      <c r="CUU5" s="53"/>
      <c r="CUV5" s="54"/>
      <c r="CUW5" s="52"/>
      <c r="CUX5" s="53"/>
      <c r="CUY5" s="54"/>
      <c r="CVI5" s="35"/>
      <c r="CVJ5" s="52"/>
      <c r="CVK5" s="53"/>
      <c r="CVL5" s="54"/>
      <c r="CVM5" s="52"/>
      <c r="CVN5" s="53"/>
      <c r="CVO5" s="54"/>
      <c r="CVY5" s="35"/>
      <c r="CVZ5" s="52"/>
      <c r="CWA5" s="53"/>
      <c r="CWB5" s="54"/>
      <c r="CWC5" s="52"/>
      <c r="CWD5" s="53"/>
      <c r="CWE5" s="54"/>
      <c r="CWO5" s="35"/>
      <c r="CWP5" s="52"/>
      <c r="CWQ5" s="53"/>
      <c r="CWR5" s="54"/>
      <c r="CWS5" s="52"/>
      <c r="CWT5" s="53"/>
      <c r="CWU5" s="54"/>
      <c r="CXE5" s="35"/>
      <c r="CXF5" s="52"/>
      <c r="CXG5" s="53"/>
      <c r="CXH5" s="54"/>
      <c r="CXI5" s="52"/>
      <c r="CXJ5" s="53"/>
      <c r="CXK5" s="54"/>
      <c r="CXU5" s="35"/>
      <c r="CXV5" s="52"/>
      <c r="CXW5" s="53"/>
      <c r="CXX5" s="54"/>
      <c r="CXY5" s="52"/>
      <c r="CXZ5" s="53"/>
      <c r="CYA5" s="54"/>
      <c r="CYK5" s="35"/>
      <c r="CYL5" s="52"/>
      <c r="CYM5" s="53"/>
      <c r="CYN5" s="54"/>
      <c r="CYO5" s="52"/>
      <c r="CYP5" s="53"/>
      <c r="CYQ5" s="54"/>
      <c r="CZA5" s="35"/>
      <c r="CZB5" s="52"/>
      <c r="CZC5" s="53"/>
      <c r="CZD5" s="54"/>
      <c r="CZE5" s="52"/>
      <c r="CZF5" s="53"/>
      <c r="CZG5" s="54"/>
      <c r="CZQ5" s="35"/>
      <c r="CZR5" s="52"/>
      <c r="CZS5" s="53"/>
      <c r="CZT5" s="54"/>
      <c r="CZU5" s="52"/>
      <c r="CZV5" s="53"/>
      <c r="CZW5" s="54"/>
      <c r="DAG5" s="35"/>
      <c r="DAH5" s="52"/>
      <c r="DAI5" s="53"/>
      <c r="DAJ5" s="54"/>
      <c r="DAK5" s="52"/>
      <c r="DAL5" s="53"/>
      <c r="DAM5" s="54"/>
      <c r="DAW5" s="35"/>
      <c r="DAX5" s="52"/>
      <c r="DAY5" s="53"/>
      <c r="DAZ5" s="54"/>
      <c r="DBA5" s="52"/>
      <c r="DBB5" s="53"/>
      <c r="DBC5" s="54"/>
      <c r="DBM5" s="35"/>
      <c r="DBN5" s="52"/>
      <c r="DBO5" s="53"/>
      <c r="DBP5" s="54"/>
      <c r="DBQ5" s="52"/>
      <c r="DBR5" s="53"/>
      <c r="DBS5" s="54"/>
      <c r="DCC5" s="35"/>
      <c r="DCD5" s="52"/>
      <c r="DCE5" s="53"/>
      <c r="DCF5" s="54"/>
      <c r="DCG5" s="52"/>
      <c r="DCH5" s="53"/>
      <c r="DCI5" s="54"/>
      <c r="DCS5" s="35"/>
      <c r="DCT5" s="52"/>
      <c r="DCU5" s="53"/>
      <c r="DCV5" s="54"/>
      <c r="DCW5" s="52"/>
      <c r="DCX5" s="53"/>
      <c r="DCY5" s="54"/>
      <c r="DDI5" s="35"/>
      <c r="DDJ5" s="52"/>
      <c r="DDK5" s="53"/>
      <c r="DDL5" s="54"/>
      <c r="DDM5" s="52"/>
      <c r="DDN5" s="53"/>
      <c r="DDO5" s="54"/>
      <c r="DDY5" s="35"/>
      <c r="DDZ5" s="52"/>
      <c r="DEA5" s="53"/>
      <c r="DEB5" s="54"/>
      <c r="DEC5" s="52"/>
      <c r="DED5" s="53"/>
      <c r="DEE5" s="54"/>
      <c r="DEO5" s="35"/>
      <c r="DEP5" s="52"/>
      <c r="DEQ5" s="53"/>
      <c r="DER5" s="54"/>
      <c r="DES5" s="52"/>
      <c r="DET5" s="53"/>
      <c r="DEU5" s="54"/>
      <c r="DFE5" s="35"/>
      <c r="DFF5" s="52"/>
      <c r="DFG5" s="53"/>
      <c r="DFH5" s="54"/>
      <c r="DFI5" s="52"/>
      <c r="DFJ5" s="53"/>
      <c r="DFK5" s="54"/>
      <c r="DFU5" s="35"/>
      <c r="DFV5" s="52"/>
      <c r="DFW5" s="53"/>
      <c r="DFX5" s="54"/>
      <c r="DFY5" s="52"/>
      <c r="DFZ5" s="53"/>
      <c r="DGA5" s="54"/>
      <c r="DGK5" s="35"/>
      <c r="DGL5" s="52"/>
      <c r="DGM5" s="53"/>
      <c r="DGN5" s="54"/>
      <c r="DGO5" s="52"/>
      <c r="DGP5" s="53"/>
      <c r="DGQ5" s="54"/>
      <c r="DHA5" s="35"/>
      <c r="DHB5" s="52"/>
      <c r="DHC5" s="53"/>
      <c r="DHD5" s="54"/>
      <c r="DHE5" s="52"/>
      <c r="DHF5" s="53"/>
      <c r="DHG5" s="54"/>
      <c r="DHQ5" s="35"/>
      <c r="DHR5" s="52"/>
      <c r="DHS5" s="53"/>
      <c r="DHT5" s="54"/>
      <c r="DHU5" s="52"/>
      <c r="DHV5" s="53"/>
      <c r="DHW5" s="54"/>
      <c r="DIG5" s="35"/>
      <c r="DIH5" s="52"/>
      <c r="DII5" s="53"/>
      <c r="DIJ5" s="54"/>
      <c r="DIK5" s="52"/>
      <c r="DIL5" s="53"/>
      <c r="DIM5" s="54"/>
      <c r="DIW5" s="35"/>
      <c r="DIX5" s="52"/>
      <c r="DIY5" s="53"/>
      <c r="DIZ5" s="54"/>
      <c r="DJA5" s="52"/>
      <c r="DJB5" s="53"/>
      <c r="DJC5" s="54"/>
      <c r="DJM5" s="35"/>
      <c r="DJN5" s="52"/>
      <c r="DJO5" s="53"/>
      <c r="DJP5" s="54"/>
      <c r="DJQ5" s="52"/>
      <c r="DJR5" s="53"/>
      <c r="DJS5" s="54"/>
      <c r="DKC5" s="35"/>
      <c r="DKD5" s="52"/>
      <c r="DKE5" s="53"/>
      <c r="DKF5" s="54"/>
      <c r="DKG5" s="52"/>
      <c r="DKH5" s="53"/>
      <c r="DKI5" s="54"/>
      <c r="DKS5" s="35"/>
      <c r="DKT5" s="52"/>
      <c r="DKU5" s="53"/>
      <c r="DKV5" s="54"/>
      <c r="DKW5" s="52"/>
      <c r="DKX5" s="53"/>
      <c r="DKY5" s="54"/>
      <c r="DLI5" s="35"/>
      <c r="DLJ5" s="52"/>
      <c r="DLK5" s="53"/>
      <c r="DLL5" s="54"/>
      <c r="DLM5" s="52"/>
      <c r="DLN5" s="53"/>
      <c r="DLO5" s="54"/>
      <c r="DLY5" s="35"/>
      <c r="DLZ5" s="52"/>
      <c r="DMA5" s="53"/>
      <c r="DMB5" s="54"/>
      <c r="DMC5" s="52"/>
      <c r="DMD5" s="53"/>
      <c r="DME5" s="54"/>
      <c r="DMO5" s="35"/>
      <c r="DMP5" s="52"/>
      <c r="DMQ5" s="53"/>
      <c r="DMR5" s="54"/>
      <c r="DMS5" s="52"/>
      <c r="DMT5" s="53"/>
      <c r="DMU5" s="54"/>
      <c r="DNE5" s="35"/>
      <c r="DNF5" s="52"/>
      <c r="DNG5" s="53"/>
      <c r="DNH5" s="54"/>
      <c r="DNI5" s="52"/>
      <c r="DNJ5" s="53"/>
      <c r="DNK5" s="54"/>
      <c r="DNU5" s="35"/>
      <c r="DNV5" s="52"/>
      <c r="DNW5" s="53"/>
      <c r="DNX5" s="54"/>
      <c r="DNY5" s="52"/>
      <c r="DNZ5" s="53"/>
      <c r="DOA5" s="54"/>
      <c r="DOK5" s="35"/>
      <c r="DOL5" s="52"/>
      <c r="DOM5" s="53"/>
      <c r="DON5" s="54"/>
      <c r="DOO5" s="52"/>
      <c r="DOP5" s="53"/>
      <c r="DOQ5" s="54"/>
      <c r="DPA5" s="35"/>
      <c r="DPB5" s="52"/>
      <c r="DPC5" s="53"/>
      <c r="DPD5" s="54"/>
      <c r="DPE5" s="52"/>
      <c r="DPF5" s="53"/>
      <c r="DPG5" s="54"/>
      <c r="DPQ5" s="35"/>
      <c r="DPR5" s="52"/>
      <c r="DPS5" s="53"/>
      <c r="DPT5" s="54"/>
      <c r="DPU5" s="52"/>
      <c r="DPV5" s="53"/>
      <c r="DPW5" s="54"/>
      <c r="DQG5" s="35"/>
      <c r="DQH5" s="52"/>
      <c r="DQI5" s="53"/>
      <c r="DQJ5" s="54"/>
      <c r="DQK5" s="52"/>
      <c r="DQL5" s="53"/>
      <c r="DQM5" s="54"/>
      <c r="DQW5" s="35"/>
      <c r="DQX5" s="52"/>
      <c r="DQY5" s="53"/>
      <c r="DQZ5" s="54"/>
      <c r="DRA5" s="52"/>
      <c r="DRB5" s="53"/>
      <c r="DRC5" s="54"/>
      <c r="DRM5" s="35"/>
      <c r="DRN5" s="52"/>
      <c r="DRO5" s="53"/>
      <c r="DRP5" s="54"/>
      <c r="DRQ5" s="52"/>
      <c r="DRR5" s="53"/>
      <c r="DRS5" s="54"/>
      <c r="DSC5" s="35"/>
      <c r="DSD5" s="52"/>
      <c r="DSE5" s="53"/>
      <c r="DSF5" s="54"/>
      <c r="DSG5" s="52"/>
      <c r="DSH5" s="53"/>
      <c r="DSI5" s="54"/>
      <c r="DSS5" s="35"/>
      <c r="DST5" s="52"/>
      <c r="DSU5" s="53"/>
      <c r="DSV5" s="54"/>
      <c r="DSW5" s="52"/>
      <c r="DSX5" s="53"/>
      <c r="DSY5" s="54"/>
      <c r="DTI5" s="35"/>
      <c r="DTJ5" s="52"/>
      <c r="DTK5" s="53"/>
      <c r="DTL5" s="54"/>
      <c r="DTM5" s="52"/>
      <c r="DTN5" s="53"/>
      <c r="DTO5" s="54"/>
      <c r="DTY5" s="35"/>
      <c r="DTZ5" s="52"/>
      <c r="DUA5" s="53"/>
      <c r="DUB5" s="54"/>
      <c r="DUC5" s="52"/>
      <c r="DUD5" s="53"/>
      <c r="DUE5" s="54"/>
      <c r="DUO5" s="35"/>
      <c r="DUP5" s="52"/>
      <c r="DUQ5" s="53"/>
      <c r="DUR5" s="54"/>
      <c r="DUS5" s="52"/>
      <c r="DUT5" s="53"/>
      <c r="DUU5" s="54"/>
      <c r="DVE5" s="35"/>
      <c r="DVF5" s="52"/>
      <c r="DVG5" s="53"/>
      <c r="DVH5" s="54"/>
      <c r="DVI5" s="52"/>
      <c r="DVJ5" s="53"/>
      <c r="DVK5" s="54"/>
      <c r="DVU5" s="35"/>
      <c r="DVV5" s="52"/>
      <c r="DVW5" s="53"/>
      <c r="DVX5" s="54"/>
      <c r="DVY5" s="52"/>
      <c r="DVZ5" s="53"/>
      <c r="DWA5" s="54"/>
      <c r="DWK5" s="35"/>
      <c r="DWL5" s="52"/>
      <c r="DWM5" s="53"/>
      <c r="DWN5" s="54"/>
      <c r="DWO5" s="52"/>
      <c r="DWP5" s="53"/>
      <c r="DWQ5" s="54"/>
      <c r="DXA5" s="35"/>
      <c r="DXB5" s="52"/>
      <c r="DXC5" s="53"/>
      <c r="DXD5" s="54"/>
      <c r="DXE5" s="52"/>
      <c r="DXF5" s="53"/>
      <c r="DXG5" s="54"/>
      <c r="DXQ5" s="35"/>
      <c r="DXR5" s="52"/>
      <c r="DXS5" s="53"/>
      <c r="DXT5" s="54"/>
      <c r="DXU5" s="52"/>
      <c r="DXV5" s="53"/>
      <c r="DXW5" s="54"/>
      <c r="DYG5" s="35"/>
      <c r="DYH5" s="52"/>
      <c r="DYI5" s="53"/>
      <c r="DYJ5" s="54"/>
      <c r="DYK5" s="52"/>
      <c r="DYL5" s="53"/>
      <c r="DYM5" s="54"/>
      <c r="DYW5" s="35"/>
      <c r="DYX5" s="52"/>
      <c r="DYY5" s="53"/>
      <c r="DYZ5" s="54"/>
      <c r="DZA5" s="52"/>
      <c r="DZB5" s="53"/>
      <c r="DZC5" s="54"/>
      <c r="DZM5" s="35"/>
      <c r="DZN5" s="52"/>
      <c r="DZO5" s="53"/>
      <c r="DZP5" s="54"/>
      <c r="DZQ5" s="52"/>
      <c r="DZR5" s="53"/>
      <c r="DZS5" s="54"/>
      <c r="EAC5" s="35"/>
      <c r="EAD5" s="52"/>
      <c r="EAE5" s="53"/>
      <c r="EAF5" s="54"/>
      <c r="EAG5" s="52"/>
      <c r="EAH5" s="53"/>
      <c r="EAI5" s="54"/>
      <c r="EAS5" s="35"/>
      <c r="EAT5" s="52"/>
      <c r="EAU5" s="53"/>
      <c r="EAV5" s="54"/>
      <c r="EAW5" s="52"/>
      <c r="EAX5" s="53"/>
      <c r="EAY5" s="54"/>
      <c r="EBI5" s="35"/>
      <c r="EBJ5" s="52"/>
      <c r="EBK5" s="53"/>
      <c r="EBL5" s="54"/>
      <c r="EBM5" s="52"/>
      <c r="EBN5" s="53"/>
      <c r="EBO5" s="54"/>
      <c r="EBY5" s="35"/>
      <c r="EBZ5" s="52"/>
      <c r="ECA5" s="53"/>
      <c r="ECB5" s="54"/>
      <c r="ECC5" s="52"/>
      <c r="ECD5" s="53"/>
      <c r="ECE5" s="54"/>
      <c r="ECO5" s="35"/>
      <c r="ECP5" s="52"/>
      <c r="ECQ5" s="53"/>
      <c r="ECR5" s="54"/>
      <c r="ECS5" s="52"/>
      <c r="ECT5" s="53"/>
      <c r="ECU5" s="54"/>
      <c r="EDE5" s="35"/>
      <c r="EDF5" s="52"/>
      <c r="EDG5" s="53"/>
      <c r="EDH5" s="54"/>
      <c r="EDI5" s="52"/>
      <c r="EDJ5" s="53"/>
      <c r="EDK5" s="54"/>
      <c r="EDU5" s="35"/>
      <c r="EDV5" s="52"/>
      <c r="EDW5" s="53"/>
      <c r="EDX5" s="54"/>
      <c r="EDY5" s="52"/>
      <c r="EDZ5" s="53"/>
      <c r="EEA5" s="54"/>
      <c r="EEK5" s="35"/>
      <c r="EEL5" s="52"/>
      <c r="EEM5" s="53"/>
      <c r="EEN5" s="54"/>
      <c r="EEO5" s="52"/>
      <c r="EEP5" s="53"/>
      <c r="EEQ5" s="54"/>
      <c r="EFA5" s="35"/>
      <c r="EFB5" s="52"/>
      <c r="EFC5" s="53"/>
      <c r="EFD5" s="54"/>
      <c r="EFE5" s="52"/>
      <c r="EFF5" s="53"/>
      <c r="EFG5" s="54"/>
      <c r="EFQ5" s="35"/>
      <c r="EFR5" s="52"/>
      <c r="EFS5" s="53"/>
      <c r="EFT5" s="54"/>
      <c r="EFU5" s="52"/>
      <c r="EFV5" s="53"/>
      <c r="EFW5" s="54"/>
      <c r="EGG5" s="35"/>
      <c r="EGH5" s="52"/>
      <c r="EGI5" s="53"/>
      <c r="EGJ5" s="54"/>
      <c r="EGK5" s="52"/>
      <c r="EGL5" s="53"/>
      <c r="EGM5" s="54"/>
      <c r="EGW5" s="35"/>
      <c r="EGX5" s="52"/>
      <c r="EGY5" s="53"/>
      <c r="EGZ5" s="54"/>
      <c r="EHA5" s="52"/>
      <c r="EHB5" s="53"/>
      <c r="EHC5" s="54"/>
      <c r="EHM5" s="35"/>
      <c r="EHN5" s="52"/>
      <c r="EHO5" s="53"/>
      <c r="EHP5" s="54"/>
      <c r="EHQ5" s="52"/>
      <c r="EHR5" s="53"/>
      <c r="EHS5" s="54"/>
      <c r="EIC5" s="35"/>
      <c r="EID5" s="52"/>
      <c r="EIE5" s="53"/>
      <c r="EIF5" s="54"/>
      <c r="EIG5" s="52"/>
      <c r="EIH5" s="53"/>
      <c r="EII5" s="54"/>
      <c r="EIS5" s="35"/>
      <c r="EIT5" s="52"/>
      <c r="EIU5" s="53"/>
      <c r="EIV5" s="54"/>
      <c r="EIW5" s="52"/>
      <c r="EIX5" s="53"/>
      <c r="EIY5" s="54"/>
      <c r="EJI5" s="35"/>
      <c r="EJJ5" s="52"/>
      <c r="EJK5" s="53"/>
      <c r="EJL5" s="54"/>
      <c r="EJM5" s="52"/>
      <c r="EJN5" s="53"/>
      <c r="EJO5" s="54"/>
      <c r="EJY5" s="35"/>
      <c r="EJZ5" s="52"/>
      <c r="EKA5" s="53"/>
      <c r="EKB5" s="54"/>
      <c r="EKC5" s="52"/>
      <c r="EKD5" s="53"/>
      <c r="EKE5" s="54"/>
      <c r="EKO5" s="35"/>
      <c r="EKP5" s="52"/>
      <c r="EKQ5" s="53"/>
      <c r="EKR5" s="54"/>
      <c r="EKS5" s="52"/>
      <c r="EKT5" s="53"/>
      <c r="EKU5" s="54"/>
      <c r="ELE5" s="35"/>
      <c r="ELF5" s="52"/>
      <c r="ELG5" s="53"/>
      <c r="ELH5" s="54"/>
      <c r="ELI5" s="52"/>
      <c r="ELJ5" s="53"/>
      <c r="ELK5" s="54"/>
      <c r="ELU5" s="35"/>
      <c r="ELV5" s="52"/>
      <c r="ELW5" s="53"/>
      <c r="ELX5" s="54"/>
      <c r="ELY5" s="52"/>
      <c r="ELZ5" s="53"/>
      <c r="EMA5" s="54"/>
      <c r="EMK5" s="35"/>
      <c r="EML5" s="52"/>
      <c r="EMM5" s="53"/>
      <c r="EMN5" s="54"/>
      <c r="EMO5" s="52"/>
      <c r="EMP5" s="53"/>
      <c r="EMQ5" s="54"/>
      <c r="ENA5" s="35"/>
      <c r="ENB5" s="52"/>
      <c r="ENC5" s="53"/>
      <c r="END5" s="54"/>
      <c r="ENE5" s="52"/>
      <c r="ENF5" s="53"/>
      <c r="ENG5" s="54"/>
      <c r="ENQ5" s="35"/>
      <c r="ENR5" s="52"/>
      <c r="ENS5" s="53"/>
      <c r="ENT5" s="54"/>
      <c r="ENU5" s="52"/>
      <c r="ENV5" s="53"/>
      <c r="ENW5" s="54"/>
      <c r="EOG5" s="35"/>
      <c r="EOH5" s="52"/>
      <c r="EOI5" s="53"/>
      <c r="EOJ5" s="54"/>
      <c r="EOK5" s="52"/>
      <c r="EOL5" s="53"/>
      <c r="EOM5" s="54"/>
      <c r="EOW5" s="35"/>
      <c r="EOX5" s="52"/>
      <c r="EOY5" s="53"/>
      <c r="EOZ5" s="54"/>
      <c r="EPA5" s="52"/>
      <c r="EPB5" s="53"/>
      <c r="EPC5" s="54"/>
      <c r="EPM5" s="35"/>
      <c r="EPN5" s="52"/>
      <c r="EPO5" s="53"/>
      <c r="EPP5" s="54"/>
      <c r="EPQ5" s="52"/>
      <c r="EPR5" s="53"/>
      <c r="EPS5" s="54"/>
      <c r="EQC5" s="35"/>
      <c r="EQD5" s="52"/>
      <c r="EQE5" s="53"/>
      <c r="EQF5" s="54"/>
      <c r="EQG5" s="52"/>
      <c r="EQH5" s="53"/>
      <c r="EQI5" s="54"/>
      <c r="EQS5" s="35"/>
      <c r="EQT5" s="52"/>
      <c r="EQU5" s="53"/>
      <c r="EQV5" s="54"/>
      <c r="EQW5" s="52"/>
      <c r="EQX5" s="53"/>
      <c r="EQY5" s="54"/>
      <c r="ERI5" s="35"/>
      <c r="ERJ5" s="52"/>
      <c r="ERK5" s="53"/>
      <c r="ERL5" s="54"/>
      <c r="ERM5" s="52"/>
      <c r="ERN5" s="53"/>
      <c r="ERO5" s="54"/>
      <c r="ERY5" s="35"/>
      <c r="ERZ5" s="52"/>
      <c r="ESA5" s="53"/>
      <c r="ESB5" s="54"/>
      <c r="ESC5" s="52"/>
      <c r="ESD5" s="53"/>
      <c r="ESE5" s="54"/>
      <c r="ESO5" s="35"/>
      <c r="ESP5" s="52"/>
      <c r="ESQ5" s="53"/>
      <c r="ESR5" s="54"/>
      <c r="ESS5" s="52"/>
      <c r="EST5" s="53"/>
      <c r="ESU5" s="54"/>
      <c r="ETE5" s="35"/>
      <c r="ETF5" s="52"/>
      <c r="ETG5" s="53"/>
      <c r="ETH5" s="54"/>
      <c r="ETI5" s="52"/>
      <c r="ETJ5" s="53"/>
      <c r="ETK5" s="54"/>
      <c r="ETU5" s="35"/>
      <c r="ETV5" s="52"/>
      <c r="ETW5" s="53"/>
      <c r="ETX5" s="54"/>
      <c r="ETY5" s="52"/>
      <c r="ETZ5" s="53"/>
      <c r="EUA5" s="54"/>
      <c r="EUK5" s="35"/>
      <c r="EUL5" s="52"/>
      <c r="EUM5" s="53"/>
      <c r="EUN5" s="54"/>
      <c r="EUO5" s="52"/>
      <c r="EUP5" s="53"/>
      <c r="EUQ5" s="54"/>
      <c r="EVA5" s="35"/>
      <c r="EVB5" s="52"/>
      <c r="EVC5" s="53"/>
      <c r="EVD5" s="54"/>
      <c r="EVE5" s="52"/>
      <c r="EVF5" s="53"/>
      <c r="EVG5" s="54"/>
      <c r="EVQ5" s="35"/>
      <c r="EVR5" s="52"/>
      <c r="EVS5" s="53"/>
      <c r="EVT5" s="54"/>
      <c r="EVU5" s="52"/>
      <c r="EVV5" s="53"/>
      <c r="EVW5" s="54"/>
      <c r="EWG5" s="35"/>
      <c r="EWH5" s="52"/>
      <c r="EWI5" s="53"/>
      <c r="EWJ5" s="54"/>
      <c r="EWK5" s="52"/>
      <c r="EWL5" s="53"/>
      <c r="EWM5" s="54"/>
      <c r="EWW5" s="35"/>
      <c r="EWX5" s="52"/>
      <c r="EWY5" s="53"/>
      <c r="EWZ5" s="54"/>
      <c r="EXA5" s="52"/>
      <c r="EXB5" s="53"/>
      <c r="EXC5" s="54"/>
      <c r="EXM5" s="35"/>
      <c r="EXN5" s="52"/>
      <c r="EXO5" s="53"/>
      <c r="EXP5" s="54"/>
      <c r="EXQ5" s="52"/>
      <c r="EXR5" s="53"/>
      <c r="EXS5" s="54"/>
      <c r="EYC5" s="35"/>
      <c r="EYD5" s="52"/>
      <c r="EYE5" s="53"/>
      <c r="EYF5" s="54"/>
      <c r="EYG5" s="52"/>
      <c r="EYH5" s="53"/>
      <c r="EYI5" s="54"/>
      <c r="EYS5" s="35"/>
      <c r="EYT5" s="52"/>
      <c r="EYU5" s="53"/>
      <c r="EYV5" s="54"/>
      <c r="EYW5" s="52"/>
      <c r="EYX5" s="53"/>
      <c r="EYY5" s="54"/>
      <c r="EZI5" s="35"/>
      <c r="EZJ5" s="52"/>
      <c r="EZK5" s="53"/>
      <c r="EZL5" s="54"/>
      <c r="EZM5" s="52"/>
      <c r="EZN5" s="53"/>
      <c r="EZO5" s="54"/>
      <c r="EZY5" s="35"/>
      <c r="EZZ5" s="52"/>
      <c r="FAA5" s="53"/>
      <c r="FAB5" s="54"/>
      <c r="FAC5" s="52"/>
      <c r="FAD5" s="53"/>
      <c r="FAE5" s="54"/>
      <c r="FAO5" s="35"/>
      <c r="FAP5" s="52"/>
      <c r="FAQ5" s="53"/>
      <c r="FAR5" s="54"/>
      <c r="FAS5" s="52"/>
      <c r="FAT5" s="53"/>
      <c r="FAU5" s="54"/>
      <c r="FBE5" s="35"/>
      <c r="FBF5" s="52"/>
      <c r="FBG5" s="53"/>
      <c r="FBH5" s="54"/>
      <c r="FBI5" s="52"/>
      <c r="FBJ5" s="53"/>
      <c r="FBK5" s="54"/>
      <c r="FBU5" s="35"/>
      <c r="FBV5" s="52"/>
      <c r="FBW5" s="53"/>
      <c r="FBX5" s="54"/>
      <c r="FBY5" s="52"/>
      <c r="FBZ5" s="53"/>
      <c r="FCA5" s="54"/>
      <c r="FCK5" s="35"/>
      <c r="FCL5" s="52"/>
      <c r="FCM5" s="53"/>
      <c r="FCN5" s="54"/>
      <c r="FCO5" s="52"/>
      <c r="FCP5" s="53"/>
      <c r="FCQ5" s="54"/>
      <c r="FDA5" s="35"/>
      <c r="FDB5" s="52"/>
      <c r="FDC5" s="53"/>
      <c r="FDD5" s="54"/>
      <c r="FDE5" s="52"/>
      <c r="FDF5" s="53"/>
      <c r="FDG5" s="54"/>
      <c r="FDQ5" s="35"/>
      <c r="FDR5" s="52"/>
      <c r="FDS5" s="53"/>
      <c r="FDT5" s="54"/>
      <c r="FDU5" s="52"/>
      <c r="FDV5" s="53"/>
      <c r="FDW5" s="54"/>
      <c r="FEG5" s="35"/>
      <c r="FEH5" s="52"/>
      <c r="FEI5" s="53"/>
      <c r="FEJ5" s="54"/>
      <c r="FEK5" s="52"/>
      <c r="FEL5" s="53"/>
      <c r="FEM5" s="54"/>
      <c r="FEW5" s="35"/>
      <c r="FEX5" s="52"/>
      <c r="FEY5" s="53"/>
      <c r="FEZ5" s="54"/>
      <c r="FFA5" s="52"/>
      <c r="FFB5" s="53"/>
      <c r="FFC5" s="54"/>
      <c r="FFM5" s="35"/>
      <c r="FFN5" s="52"/>
      <c r="FFO5" s="53"/>
      <c r="FFP5" s="54"/>
      <c r="FFQ5" s="52"/>
      <c r="FFR5" s="53"/>
      <c r="FFS5" s="54"/>
      <c r="FGC5" s="35"/>
      <c r="FGD5" s="52"/>
      <c r="FGE5" s="53"/>
      <c r="FGF5" s="54"/>
      <c r="FGG5" s="52"/>
      <c r="FGH5" s="53"/>
      <c r="FGI5" s="54"/>
      <c r="FGS5" s="35"/>
      <c r="FGT5" s="52"/>
      <c r="FGU5" s="53"/>
      <c r="FGV5" s="54"/>
      <c r="FGW5" s="52"/>
      <c r="FGX5" s="53"/>
      <c r="FGY5" s="54"/>
      <c r="FHI5" s="35"/>
      <c r="FHJ5" s="52"/>
      <c r="FHK5" s="53"/>
      <c r="FHL5" s="54"/>
      <c r="FHM5" s="52"/>
      <c r="FHN5" s="53"/>
      <c r="FHO5" s="54"/>
      <c r="FHY5" s="35"/>
      <c r="FHZ5" s="52"/>
      <c r="FIA5" s="53"/>
      <c r="FIB5" s="54"/>
      <c r="FIC5" s="52"/>
      <c r="FID5" s="53"/>
      <c r="FIE5" s="54"/>
      <c r="FIO5" s="35"/>
      <c r="FIP5" s="52"/>
      <c r="FIQ5" s="53"/>
      <c r="FIR5" s="54"/>
      <c r="FIS5" s="52"/>
      <c r="FIT5" s="53"/>
      <c r="FIU5" s="54"/>
      <c r="FJE5" s="35"/>
      <c r="FJF5" s="52"/>
      <c r="FJG5" s="53"/>
      <c r="FJH5" s="54"/>
      <c r="FJI5" s="52"/>
      <c r="FJJ5" s="53"/>
      <c r="FJK5" s="54"/>
      <c r="FJU5" s="35"/>
      <c r="FJV5" s="52"/>
      <c r="FJW5" s="53"/>
      <c r="FJX5" s="54"/>
      <c r="FJY5" s="52"/>
      <c r="FJZ5" s="53"/>
      <c r="FKA5" s="54"/>
      <c r="FKK5" s="35"/>
      <c r="FKL5" s="52"/>
      <c r="FKM5" s="53"/>
      <c r="FKN5" s="54"/>
      <c r="FKO5" s="52"/>
      <c r="FKP5" s="53"/>
      <c r="FKQ5" s="54"/>
      <c r="FLA5" s="35"/>
      <c r="FLB5" s="52"/>
      <c r="FLC5" s="53"/>
      <c r="FLD5" s="54"/>
      <c r="FLE5" s="52"/>
      <c r="FLF5" s="53"/>
      <c r="FLG5" s="54"/>
      <c r="FLQ5" s="35"/>
      <c r="FLR5" s="52"/>
      <c r="FLS5" s="53"/>
      <c r="FLT5" s="54"/>
      <c r="FLU5" s="52"/>
      <c r="FLV5" s="53"/>
      <c r="FLW5" s="54"/>
      <c r="FMG5" s="35"/>
      <c r="FMH5" s="52"/>
      <c r="FMI5" s="53"/>
      <c r="FMJ5" s="54"/>
      <c r="FMK5" s="52"/>
      <c r="FML5" s="53"/>
      <c r="FMM5" s="54"/>
      <c r="FMW5" s="35"/>
      <c r="FMX5" s="52"/>
      <c r="FMY5" s="53"/>
      <c r="FMZ5" s="54"/>
      <c r="FNA5" s="52"/>
      <c r="FNB5" s="53"/>
      <c r="FNC5" s="54"/>
      <c r="FNM5" s="35"/>
      <c r="FNN5" s="52"/>
      <c r="FNO5" s="53"/>
      <c r="FNP5" s="54"/>
      <c r="FNQ5" s="52"/>
      <c r="FNR5" s="53"/>
      <c r="FNS5" s="54"/>
      <c r="FOC5" s="35"/>
      <c r="FOD5" s="52"/>
      <c r="FOE5" s="53"/>
      <c r="FOF5" s="54"/>
      <c r="FOG5" s="52"/>
      <c r="FOH5" s="53"/>
      <c r="FOI5" s="54"/>
      <c r="FOS5" s="35"/>
      <c r="FOT5" s="52"/>
      <c r="FOU5" s="53"/>
      <c r="FOV5" s="54"/>
      <c r="FOW5" s="52"/>
      <c r="FOX5" s="53"/>
      <c r="FOY5" s="54"/>
      <c r="FPI5" s="35"/>
      <c r="FPJ5" s="52"/>
      <c r="FPK5" s="53"/>
      <c r="FPL5" s="54"/>
      <c r="FPM5" s="52"/>
      <c r="FPN5" s="53"/>
      <c r="FPO5" s="54"/>
      <c r="FPY5" s="35"/>
      <c r="FPZ5" s="52"/>
      <c r="FQA5" s="53"/>
      <c r="FQB5" s="54"/>
      <c r="FQC5" s="52"/>
      <c r="FQD5" s="53"/>
      <c r="FQE5" s="54"/>
      <c r="FQO5" s="35"/>
      <c r="FQP5" s="52"/>
      <c r="FQQ5" s="53"/>
      <c r="FQR5" s="54"/>
      <c r="FQS5" s="52"/>
      <c r="FQT5" s="53"/>
      <c r="FQU5" s="54"/>
      <c r="FRE5" s="35"/>
      <c r="FRF5" s="52"/>
      <c r="FRG5" s="53"/>
      <c r="FRH5" s="54"/>
      <c r="FRI5" s="52"/>
      <c r="FRJ5" s="53"/>
      <c r="FRK5" s="54"/>
      <c r="FRU5" s="35"/>
      <c r="FRV5" s="52"/>
      <c r="FRW5" s="53"/>
      <c r="FRX5" s="54"/>
      <c r="FRY5" s="52"/>
      <c r="FRZ5" s="53"/>
      <c r="FSA5" s="54"/>
      <c r="FSK5" s="35"/>
      <c r="FSL5" s="52"/>
      <c r="FSM5" s="53"/>
      <c r="FSN5" s="54"/>
      <c r="FSO5" s="52"/>
      <c r="FSP5" s="53"/>
      <c r="FSQ5" s="54"/>
      <c r="FTA5" s="35"/>
      <c r="FTB5" s="52"/>
      <c r="FTC5" s="53"/>
      <c r="FTD5" s="54"/>
      <c r="FTE5" s="52"/>
      <c r="FTF5" s="53"/>
      <c r="FTG5" s="54"/>
      <c r="FTQ5" s="35"/>
      <c r="FTR5" s="52"/>
      <c r="FTS5" s="53"/>
      <c r="FTT5" s="54"/>
      <c r="FTU5" s="52"/>
      <c r="FTV5" s="53"/>
      <c r="FTW5" s="54"/>
      <c r="FUG5" s="35"/>
      <c r="FUH5" s="52"/>
      <c r="FUI5" s="53"/>
      <c r="FUJ5" s="54"/>
      <c r="FUK5" s="52"/>
      <c r="FUL5" s="53"/>
      <c r="FUM5" s="54"/>
      <c r="FUW5" s="35"/>
      <c r="FUX5" s="52"/>
      <c r="FUY5" s="53"/>
      <c r="FUZ5" s="54"/>
      <c r="FVA5" s="52"/>
      <c r="FVB5" s="53"/>
      <c r="FVC5" s="54"/>
      <c r="FVM5" s="35"/>
      <c r="FVN5" s="52"/>
      <c r="FVO5" s="53"/>
      <c r="FVP5" s="54"/>
      <c r="FVQ5" s="52"/>
      <c r="FVR5" s="53"/>
      <c r="FVS5" s="54"/>
      <c r="FWC5" s="35"/>
      <c r="FWD5" s="52"/>
      <c r="FWE5" s="53"/>
      <c r="FWF5" s="54"/>
      <c r="FWG5" s="52"/>
      <c r="FWH5" s="53"/>
      <c r="FWI5" s="54"/>
      <c r="FWS5" s="35"/>
      <c r="FWT5" s="52"/>
      <c r="FWU5" s="53"/>
      <c r="FWV5" s="54"/>
      <c r="FWW5" s="52"/>
      <c r="FWX5" s="53"/>
      <c r="FWY5" s="54"/>
      <c r="FXI5" s="35"/>
      <c r="FXJ5" s="52"/>
      <c r="FXK5" s="53"/>
      <c r="FXL5" s="54"/>
      <c r="FXM5" s="52"/>
      <c r="FXN5" s="53"/>
      <c r="FXO5" s="54"/>
      <c r="FXY5" s="35"/>
      <c r="FXZ5" s="52"/>
      <c r="FYA5" s="53"/>
      <c r="FYB5" s="54"/>
      <c r="FYC5" s="52"/>
      <c r="FYD5" s="53"/>
      <c r="FYE5" s="54"/>
      <c r="FYO5" s="35"/>
      <c r="FYP5" s="52"/>
      <c r="FYQ5" s="53"/>
      <c r="FYR5" s="54"/>
      <c r="FYS5" s="52"/>
      <c r="FYT5" s="53"/>
      <c r="FYU5" s="54"/>
      <c r="FZE5" s="35"/>
      <c r="FZF5" s="52"/>
      <c r="FZG5" s="53"/>
      <c r="FZH5" s="54"/>
      <c r="FZI5" s="52"/>
      <c r="FZJ5" s="53"/>
      <c r="FZK5" s="54"/>
      <c r="FZU5" s="35"/>
      <c r="FZV5" s="52"/>
      <c r="FZW5" s="53"/>
      <c r="FZX5" s="54"/>
      <c r="FZY5" s="52"/>
      <c r="FZZ5" s="53"/>
      <c r="GAA5" s="54"/>
      <c r="GAK5" s="35"/>
      <c r="GAL5" s="52"/>
      <c r="GAM5" s="53"/>
      <c r="GAN5" s="54"/>
      <c r="GAO5" s="52"/>
      <c r="GAP5" s="53"/>
      <c r="GAQ5" s="54"/>
      <c r="GBA5" s="35"/>
      <c r="GBB5" s="52"/>
      <c r="GBC5" s="53"/>
      <c r="GBD5" s="54"/>
      <c r="GBE5" s="52"/>
      <c r="GBF5" s="53"/>
      <c r="GBG5" s="54"/>
      <c r="GBQ5" s="35"/>
      <c r="GBR5" s="52"/>
      <c r="GBS5" s="53"/>
      <c r="GBT5" s="54"/>
      <c r="GBU5" s="52"/>
      <c r="GBV5" s="53"/>
      <c r="GBW5" s="54"/>
      <c r="GCG5" s="35"/>
      <c r="GCH5" s="52"/>
      <c r="GCI5" s="53"/>
      <c r="GCJ5" s="54"/>
      <c r="GCK5" s="52"/>
      <c r="GCL5" s="53"/>
      <c r="GCM5" s="54"/>
      <c r="GCW5" s="35"/>
      <c r="GCX5" s="52"/>
      <c r="GCY5" s="53"/>
      <c r="GCZ5" s="54"/>
      <c r="GDA5" s="52"/>
      <c r="GDB5" s="53"/>
      <c r="GDC5" s="54"/>
      <c r="GDM5" s="35"/>
      <c r="GDN5" s="52"/>
      <c r="GDO5" s="53"/>
      <c r="GDP5" s="54"/>
      <c r="GDQ5" s="52"/>
      <c r="GDR5" s="53"/>
      <c r="GDS5" s="54"/>
      <c r="GEC5" s="35"/>
      <c r="GED5" s="52"/>
      <c r="GEE5" s="53"/>
      <c r="GEF5" s="54"/>
      <c r="GEG5" s="52"/>
      <c r="GEH5" s="53"/>
      <c r="GEI5" s="54"/>
      <c r="GES5" s="35"/>
      <c r="GET5" s="52"/>
      <c r="GEU5" s="53"/>
      <c r="GEV5" s="54"/>
      <c r="GEW5" s="52"/>
      <c r="GEX5" s="53"/>
      <c r="GEY5" s="54"/>
      <c r="GFI5" s="35"/>
      <c r="GFJ5" s="52"/>
      <c r="GFK5" s="53"/>
      <c r="GFL5" s="54"/>
      <c r="GFM5" s="52"/>
      <c r="GFN5" s="53"/>
      <c r="GFO5" s="54"/>
      <c r="GFY5" s="35"/>
      <c r="GFZ5" s="52"/>
      <c r="GGA5" s="53"/>
      <c r="GGB5" s="54"/>
      <c r="GGC5" s="52"/>
      <c r="GGD5" s="53"/>
      <c r="GGE5" s="54"/>
      <c r="GGO5" s="35"/>
      <c r="GGP5" s="52"/>
      <c r="GGQ5" s="53"/>
      <c r="GGR5" s="54"/>
      <c r="GGS5" s="52"/>
      <c r="GGT5" s="53"/>
      <c r="GGU5" s="54"/>
      <c r="GHE5" s="35"/>
      <c r="GHF5" s="52"/>
      <c r="GHG5" s="53"/>
      <c r="GHH5" s="54"/>
      <c r="GHI5" s="52"/>
      <c r="GHJ5" s="53"/>
      <c r="GHK5" s="54"/>
      <c r="GHU5" s="35"/>
      <c r="GHV5" s="52"/>
      <c r="GHW5" s="53"/>
      <c r="GHX5" s="54"/>
      <c r="GHY5" s="52"/>
      <c r="GHZ5" s="53"/>
      <c r="GIA5" s="54"/>
      <c r="GIK5" s="35"/>
      <c r="GIL5" s="52"/>
      <c r="GIM5" s="53"/>
      <c r="GIN5" s="54"/>
      <c r="GIO5" s="52"/>
      <c r="GIP5" s="53"/>
      <c r="GIQ5" s="54"/>
      <c r="GJA5" s="35"/>
      <c r="GJB5" s="52"/>
      <c r="GJC5" s="53"/>
      <c r="GJD5" s="54"/>
      <c r="GJE5" s="52"/>
      <c r="GJF5" s="53"/>
      <c r="GJG5" s="54"/>
      <c r="GJQ5" s="35"/>
      <c r="GJR5" s="52"/>
      <c r="GJS5" s="53"/>
      <c r="GJT5" s="54"/>
      <c r="GJU5" s="52"/>
      <c r="GJV5" s="53"/>
      <c r="GJW5" s="54"/>
      <c r="GKG5" s="35"/>
      <c r="GKH5" s="52"/>
      <c r="GKI5" s="53"/>
      <c r="GKJ5" s="54"/>
      <c r="GKK5" s="52"/>
      <c r="GKL5" s="53"/>
      <c r="GKM5" s="54"/>
      <c r="GKW5" s="35"/>
      <c r="GKX5" s="52"/>
      <c r="GKY5" s="53"/>
      <c r="GKZ5" s="54"/>
      <c r="GLA5" s="52"/>
      <c r="GLB5" s="53"/>
      <c r="GLC5" s="54"/>
      <c r="GLM5" s="35"/>
      <c r="GLN5" s="52"/>
      <c r="GLO5" s="53"/>
      <c r="GLP5" s="54"/>
      <c r="GLQ5" s="52"/>
      <c r="GLR5" s="53"/>
      <c r="GLS5" s="54"/>
      <c r="GMC5" s="35"/>
      <c r="GMD5" s="52"/>
      <c r="GME5" s="53"/>
      <c r="GMF5" s="54"/>
      <c r="GMG5" s="52"/>
      <c r="GMH5" s="53"/>
      <c r="GMI5" s="54"/>
      <c r="GMS5" s="35"/>
      <c r="GMT5" s="52"/>
      <c r="GMU5" s="53"/>
      <c r="GMV5" s="54"/>
      <c r="GMW5" s="52"/>
      <c r="GMX5" s="53"/>
      <c r="GMY5" s="54"/>
      <c r="GNI5" s="35"/>
      <c r="GNJ5" s="52"/>
      <c r="GNK5" s="53"/>
      <c r="GNL5" s="54"/>
      <c r="GNM5" s="52"/>
      <c r="GNN5" s="53"/>
      <c r="GNO5" s="54"/>
      <c r="GNY5" s="35"/>
      <c r="GNZ5" s="52"/>
      <c r="GOA5" s="53"/>
      <c r="GOB5" s="54"/>
      <c r="GOC5" s="52"/>
      <c r="GOD5" s="53"/>
      <c r="GOE5" s="54"/>
      <c r="GOO5" s="35"/>
      <c r="GOP5" s="52"/>
      <c r="GOQ5" s="53"/>
      <c r="GOR5" s="54"/>
      <c r="GOS5" s="52"/>
      <c r="GOT5" s="53"/>
      <c r="GOU5" s="54"/>
      <c r="GPE5" s="35"/>
      <c r="GPF5" s="52"/>
      <c r="GPG5" s="53"/>
      <c r="GPH5" s="54"/>
      <c r="GPI5" s="52"/>
      <c r="GPJ5" s="53"/>
      <c r="GPK5" s="54"/>
      <c r="GPU5" s="35"/>
      <c r="GPV5" s="52"/>
      <c r="GPW5" s="53"/>
      <c r="GPX5" s="54"/>
      <c r="GPY5" s="52"/>
      <c r="GPZ5" s="53"/>
      <c r="GQA5" s="54"/>
      <c r="GQK5" s="35"/>
      <c r="GQL5" s="52"/>
      <c r="GQM5" s="53"/>
      <c r="GQN5" s="54"/>
      <c r="GQO5" s="52"/>
      <c r="GQP5" s="53"/>
      <c r="GQQ5" s="54"/>
      <c r="GRA5" s="35"/>
      <c r="GRB5" s="52"/>
      <c r="GRC5" s="53"/>
      <c r="GRD5" s="54"/>
      <c r="GRE5" s="52"/>
      <c r="GRF5" s="53"/>
      <c r="GRG5" s="54"/>
      <c r="GRQ5" s="35"/>
      <c r="GRR5" s="52"/>
      <c r="GRS5" s="53"/>
      <c r="GRT5" s="54"/>
      <c r="GRU5" s="52"/>
      <c r="GRV5" s="53"/>
      <c r="GRW5" s="54"/>
      <c r="GSG5" s="35"/>
      <c r="GSH5" s="52"/>
      <c r="GSI5" s="53"/>
      <c r="GSJ5" s="54"/>
      <c r="GSK5" s="52"/>
      <c r="GSL5" s="53"/>
      <c r="GSM5" s="54"/>
      <c r="GSW5" s="35"/>
      <c r="GSX5" s="52"/>
      <c r="GSY5" s="53"/>
      <c r="GSZ5" s="54"/>
      <c r="GTA5" s="52"/>
      <c r="GTB5" s="53"/>
      <c r="GTC5" s="54"/>
      <c r="GTM5" s="35"/>
      <c r="GTN5" s="52"/>
      <c r="GTO5" s="53"/>
      <c r="GTP5" s="54"/>
      <c r="GTQ5" s="52"/>
      <c r="GTR5" s="53"/>
      <c r="GTS5" s="54"/>
      <c r="GUC5" s="35"/>
      <c r="GUD5" s="52"/>
      <c r="GUE5" s="53"/>
      <c r="GUF5" s="54"/>
      <c r="GUG5" s="52"/>
      <c r="GUH5" s="53"/>
      <c r="GUI5" s="54"/>
      <c r="GUS5" s="35"/>
      <c r="GUT5" s="52"/>
      <c r="GUU5" s="53"/>
      <c r="GUV5" s="54"/>
      <c r="GUW5" s="52"/>
      <c r="GUX5" s="53"/>
      <c r="GUY5" s="54"/>
      <c r="GVI5" s="35"/>
      <c r="GVJ5" s="52"/>
      <c r="GVK5" s="53"/>
      <c r="GVL5" s="54"/>
      <c r="GVM5" s="52"/>
      <c r="GVN5" s="53"/>
      <c r="GVO5" s="54"/>
      <c r="GVY5" s="35"/>
      <c r="GVZ5" s="52"/>
      <c r="GWA5" s="53"/>
      <c r="GWB5" s="54"/>
      <c r="GWC5" s="52"/>
      <c r="GWD5" s="53"/>
      <c r="GWE5" s="54"/>
      <c r="GWO5" s="35"/>
      <c r="GWP5" s="52"/>
      <c r="GWQ5" s="53"/>
      <c r="GWR5" s="54"/>
      <c r="GWS5" s="52"/>
      <c r="GWT5" s="53"/>
      <c r="GWU5" s="54"/>
      <c r="GXE5" s="35"/>
      <c r="GXF5" s="52"/>
      <c r="GXG5" s="53"/>
      <c r="GXH5" s="54"/>
      <c r="GXI5" s="52"/>
      <c r="GXJ5" s="53"/>
      <c r="GXK5" s="54"/>
      <c r="GXU5" s="35"/>
      <c r="GXV5" s="52"/>
      <c r="GXW5" s="53"/>
      <c r="GXX5" s="54"/>
      <c r="GXY5" s="52"/>
      <c r="GXZ5" s="53"/>
      <c r="GYA5" s="54"/>
      <c r="GYK5" s="35"/>
      <c r="GYL5" s="52"/>
      <c r="GYM5" s="53"/>
      <c r="GYN5" s="54"/>
      <c r="GYO5" s="52"/>
      <c r="GYP5" s="53"/>
      <c r="GYQ5" s="54"/>
      <c r="GZA5" s="35"/>
      <c r="GZB5" s="52"/>
      <c r="GZC5" s="53"/>
      <c r="GZD5" s="54"/>
      <c r="GZE5" s="52"/>
      <c r="GZF5" s="53"/>
      <c r="GZG5" s="54"/>
      <c r="GZQ5" s="35"/>
      <c r="GZR5" s="52"/>
      <c r="GZS5" s="53"/>
      <c r="GZT5" s="54"/>
      <c r="GZU5" s="52"/>
      <c r="GZV5" s="53"/>
      <c r="GZW5" s="54"/>
      <c r="HAG5" s="35"/>
      <c r="HAH5" s="52"/>
      <c r="HAI5" s="53"/>
      <c r="HAJ5" s="54"/>
      <c r="HAK5" s="52"/>
      <c r="HAL5" s="53"/>
      <c r="HAM5" s="54"/>
      <c r="HAW5" s="35"/>
      <c r="HAX5" s="52"/>
      <c r="HAY5" s="53"/>
      <c r="HAZ5" s="54"/>
      <c r="HBA5" s="52"/>
      <c r="HBB5" s="53"/>
      <c r="HBC5" s="54"/>
      <c r="HBM5" s="35"/>
      <c r="HBN5" s="52"/>
      <c r="HBO5" s="53"/>
      <c r="HBP5" s="54"/>
      <c r="HBQ5" s="52"/>
      <c r="HBR5" s="53"/>
      <c r="HBS5" s="54"/>
      <c r="HCC5" s="35"/>
      <c r="HCD5" s="52"/>
      <c r="HCE5" s="53"/>
      <c r="HCF5" s="54"/>
      <c r="HCG5" s="52"/>
      <c r="HCH5" s="53"/>
      <c r="HCI5" s="54"/>
      <c r="HCS5" s="35"/>
      <c r="HCT5" s="52"/>
      <c r="HCU5" s="53"/>
      <c r="HCV5" s="54"/>
      <c r="HCW5" s="52"/>
      <c r="HCX5" s="53"/>
      <c r="HCY5" s="54"/>
      <c r="HDI5" s="35"/>
      <c r="HDJ5" s="52"/>
      <c r="HDK5" s="53"/>
      <c r="HDL5" s="54"/>
      <c r="HDM5" s="52"/>
      <c r="HDN5" s="53"/>
      <c r="HDO5" s="54"/>
      <c r="HDY5" s="35"/>
      <c r="HDZ5" s="52"/>
      <c r="HEA5" s="53"/>
      <c r="HEB5" s="54"/>
      <c r="HEC5" s="52"/>
      <c r="HED5" s="53"/>
      <c r="HEE5" s="54"/>
      <c r="HEO5" s="35"/>
      <c r="HEP5" s="52"/>
      <c r="HEQ5" s="53"/>
      <c r="HER5" s="54"/>
      <c r="HES5" s="52"/>
      <c r="HET5" s="53"/>
      <c r="HEU5" s="54"/>
      <c r="HFE5" s="35"/>
      <c r="HFF5" s="52"/>
      <c r="HFG5" s="53"/>
      <c r="HFH5" s="54"/>
      <c r="HFI5" s="52"/>
      <c r="HFJ5" s="53"/>
      <c r="HFK5" s="54"/>
      <c r="HFU5" s="35"/>
      <c r="HFV5" s="52"/>
      <c r="HFW5" s="53"/>
      <c r="HFX5" s="54"/>
      <c r="HFY5" s="52"/>
      <c r="HFZ5" s="53"/>
      <c r="HGA5" s="54"/>
      <c r="HGK5" s="35"/>
      <c r="HGL5" s="52"/>
      <c r="HGM5" s="53"/>
      <c r="HGN5" s="54"/>
      <c r="HGO5" s="52"/>
      <c r="HGP5" s="53"/>
      <c r="HGQ5" s="54"/>
      <c r="HHA5" s="35"/>
      <c r="HHB5" s="52"/>
      <c r="HHC5" s="53"/>
      <c r="HHD5" s="54"/>
      <c r="HHE5" s="52"/>
      <c r="HHF5" s="53"/>
      <c r="HHG5" s="54"/>
      <c r="HHQ5" s="35"/>
      <c r="HHR5" s="52"/>
      <c r="HHS5" s="53"/>
      <c r="HHT5" s="54"/>
      <c r="HHU5" s="52"/>
      <c r="HHV5" s="53"/>
      <c r="HHW5" s="54"/>
      <c r="HIG5" s="35"/>
      <c r="HIH5" s="52"/>
      <c r="HII5" s="53"/>
      <c r="HIJ5" s="54"/>
      <c r="HIK5" s="52"/>
      <c r="HIL5" s="53"/>
      <c r="HIM5" s="54"/>
      <c r="HIW5" s="35"/>
      <c r="HIX5" s="52"/>
      <c r="HIY5" s="53"/>
      <c r="HIZ5" s="54"/>
      <c r="HJA5" s="52"/>
      <c r="HJB5" s="53"/>
      <c r="HJC5" s="54"/>
      <c r="HJM5" s="35"/>
      <c r="HJN5" s="52"/>
      <c r="HJO5" s="53"/>
      <c r="HJP5" s="54"/>
      <c r="HJQ5" s="52"/>
      <c r="HJR5" s="53"/>
      <c r="HJS5" s="54"/>
      <c r="HKC5" s="35"/>
      <c r="HKD5" s="52"/>
      <c r="HKE5" s="53"/>
      <c r="HKF5" s="54"/>
      <c r="HKG5" s="52"/>
      <c r="HKH5" s="53"/>
      <c r="HKI5" s="54"/>
      <c r="HKS5" s="35"/>
      <c r="HKT5" s="52"/>
      <c r="HKU5" s="53"/>
      <c r="HKV5" s="54"/>
      <c r="HKW5" s="52"/>
      <c r="HKX5" s="53"/>
      <c r="HKY5" s="54"/>
      <c r="HLI5" s="35"/>
      <c r="HLJ5" s="52"/>
      <c r="HLK5" s="53"/>
      <c r="HLL5" s="54"/>
      <c r="HLM5" s="52"/>
      <c r="HLN5" s="53"/>
      <c r="HLO5" s="54"/>
      <c r="HLY5" s="35"/>
      <c r="HLZ5" s="52"/>
      <c r="HMA5" s="53"/>
      <c r="HMB5" s="54"/>
      <c r="HMC5" s="52"/>
      <c r="HMD5" s="53"/>
      <c r="HME5" s="54"/>
      <c r="HMO5" s="35"/>
      <c r="HMP5" s="52"/>
      <c r="HMQ5" s="53"/>
      <c r="HMR5" s="54"/>
      <c r="HMS5" s="52"/>
      <c r="HMT5" s="53"/>
      <c r="HMU5" s="54"/>
      <c r="HNE5" s="35"/>
      <c r="HNF5" s="52"/>
      <c r="HNG5" s="53"/>
      <c r="HNH5" s="54"/>
      <c r="HNI5" s="52"/>
      <c r="HNJ5" s="53"/>
      <c r="HNK5" s="54"/>
      <c r="HNU5" s="35"/>
      <c r="HNV5" s="52"/>
      <c r="HNW5" s="53"/>
      <c r="HNX5" s="54"/>
      <c r="HNY5" s="52"/>
      <c r="HNZ5" s="53"/>
      <c r="HOA5" s="54"/>
      <c r="HOK5" s="35"/>
      <c r="HOL5" s="52"/>
      <c r="HOM5" s="53"/>
      <c r="HON5" s="54"/>
      <c r="HOO5" s="52"/>
      <c r="HOP5" s="53"/>
      <c r="HOQ5" s="54"/>
      <c r="HPA5" s="35"/>
      <c r="HPB5" s="52"/>
      <c r="HPC5" s="53"/>
      <c r="HPD5" s="54"/>
      <c r="HPE5" s="52"/>
      <c r="HPF5" s="53"/>
      <c r="HPG5" s="54"/>
      <c r="HPQ5" s="35"/>
      <c r="HPR5" s="52"/>
      <c r="HPS5" s="53"/>
      <c r="HPT5" s="54"/>
      <c r="HPU5" s="52"/>
      <c r="HPV5" s="53"/>
      <c r="HPW5" s="54"/>
      <c r="HQG5" s="35"/>
      <c r="HQH5" s="52"/>
      <c r="HQI5" s="53"/>
      <c r="HQJ5" s="54"/>
      <c r="HQK5" s="52"/>
      <c r="HQL5" s="53"/>
      <c r="HQM5" s="54"/>
      <c r="HQW5" s="35"/>
      <c r="HQX5" s="52"/>
      <c r="HQY5" s="53"/>
      <c r="HQZ5" s="54"/>
      <c r="HRA5" s="52"/>
      <c r="HRB5" s="53"/>
      <c r="HRC5" s="54"/>
      <c r="HRM5" s="35"/>
      <c r="HRN5" s="52"/>
      <c r="HRO5" s="53"/>
      <c r="HRP5" s="54"/>
      <c r="HRQ5" s="52"/>
      <c r="HRR5" s="53"/>
      <c r="HRS5" s="54"/>
      <c r="HSC5" s="35"/>
      <c r="HSD5" s="52"/>
      <c r="HSE5" s="53"/>
      <c r="HSF5" s="54"/>
      <c r="HSG5" s="52"/>
      <c r="HSH5" s="53"/>
      <c r="HSI5" s="54"/>
      <c r="HSS5" s="35"/>
      <c r="HST5" s="52"/>
      <c r="HSU5" s="53"/>
      <c r="HSV5" s="54"/>
      <c r="HSW5" s="52"/>
      <c r="HSX5" s="53"/>
      <c r="HSY5" s="54"/>
      <c r="HTI5" s="35"/>
      <c r="HTJ5" s="52"/>
      <c r="HTK5" s="53"/>
      <c r="HTL5" s="54"/>
      <c r="HTM5" s="52"/>
      <c r="HTN5" s="53"/>
      <c r="HTO5" s="54"/>
      <c r="HTY5" s="35"/>
      <c r="HTZ5" s="52"/>
      <c r="HUA5" s="53"/>
      <c r="HUB5" s="54"/>
      <c r="HUC5" s="52"/>
      <c r="HUD5" s="53"/>
      <c r="HUE5" s="54"/>
      <c r="HUO5" s="35"/>
      <c r="HUP5" s="52"/>
      <c r="HUQ5" s="53"/>
      <c r="HUR5" s="54"/>
      <c r="HUS5" s="52"/>
      <c r="HUT5" s="53"/>
      <c r="HUU5" s="54"/>
      <c r="HVE5" s="35"/>
      <c r="HVF5" s="52"/>
      <c r="HVG5" s="53"/>
      <c r="HVH5" s="54"/>
      <c r="HVI5" s="52"/>
      <c r="HVJ5" s="53"/>
      <c r="HVK5" s="54"/>
      <c r="HVU5" s="35"/>
      <c r="HVV5" s="52"/>
      <c r="HVW5" s="53"/>
      <c r="HVX5" s="54"/>
      <c r="HVY5" s="52"/>
      <c r="HVZ5" s="53"/>
      <c r="HWA5" s="54"/>
      <c r="HWK5" s="35"/>
      <c r="HWL5" s="52"/>
      <c r="HWM5" s="53"/>
      <c r="HWN5" s="54"/>
      <c r="HWO5" s="52"/>
      <c r="HWP5" s="53"/>
      <c r="HWQ5" s="54"/>
      <c r="HXA5" s="35"/>
      <c r="HXB5" s="52"/>
      <c r="HXC5" s="53"/>
      <c r="HXD5" s="54"/>
      <c r="HXE5" s="52"/>
      <c r="HXF5" s="53"/>
      <c r="HXG5" s="54"/>
      <c r="HXQ5" s="35"/>
      <c r="HXR5" s="52"/>
      <c r="HXS5" s="53"/>
      <c r="HXT5" s="54"/>
      <c r="HXU5" s="52"/>
      <c r="HXV5" s="53"/>
      <c r="HXW5" s="54"/>
      <c r="HYG5" s="35"/>
      <c r="HYH5" s="52"/>
      <c r="HYI5" s="53"/>
      <c r="HYJ5" s="54"/>
      <c r="HYK5" s="52"/>
      <c r="HYL5" s="53"/>
      <c r="HYM5" s="54"/>
      <c r="HYW5" s="35"/>
      <c r="HYX5" s="52"/>
      <c r="HYY5" s="53"/>
      <c r="HYZ5" s="54"/>
      <c r="HZA5" s="52"/>
      <c r="HZB5" s="53"/>
      <c r="HZC5" s="54"/>
      <c r="HZM5" s="35"/>
      <c r="HZN5" s="52"/>
      <c r="HZO5" s="53"/>
      <c r="HZP5" s="54"/>
      <c r="HZQ5" s="52"/>
      <c r="HZR5" s="53"/>
      <c r="HZS5" s="54"/>
      <c r="IAC5" s="35"/>
      <c r="IAD5" s="52"/>
      <c r="IAE5" s="53"/>
      <c r="IAF5" s="54"/>
      <c r="IAG5" s="52"/>
      <c r="IAH5" s="53"/>
      <c r="IAI5" s="54"/>
      <c r="IAS5" s="35"/>
      <c r="IAT5" s="52"/>
      <c r="IAU5" s="53"/>
      <c r="IAV5" s="54"/>
      <c r="IAW5" s="52"/>
      <c r="IAX5" s="53"/>
      <c r="IAY5" s="54"/>
      <c r="IBI5" s="35"/>
      <c r="IBJ5" s="52"/>
      <c r="IBK5" s="53"/>
      <c r="IBL5" s="54"/>
      <c r="IBM5" s="52"/>
      <c r="IBN5" s="53"/>
      <c r="IBO5" s="54"/>
      <c r="IBY5" s="35"/>
      <c r="IBZ5" s="52"/>
      <c r="ICA5" s="53"/>
      <c r="ICB5" s="54"/>
      <c r="ICC5" s="52"/>
      <c r="ICD5" s="53"/>
      <c r="ICE5" s="54"/>
      <c r="ICO5" s="35"/>
      <c r="ICP5" s="52"/>
      <c r="ICQ5" s="53"/>
      <c r="ICR5" s="54"/>
      <c r="ICS5" s="52"/>
      <c r="ICT5" s="53"/>
      <c r="ICU5" s="54"/>
      <c r="IDE5" s="35"/>
      <c r="IDF5" s="52"/>
      <c r="IDG5" s="53"/>
      <c r="IDH5" s="54"/>
      <c r="IDI5" s="52"/>
      <c r="IDJ5" s="53"/>
      <c r="IDK5" s="54"/>
      <c r="IDU5" s="35"/>
      <c r="IDV5" s="52"/>
      <c r="IDW5" s="53"/>
      <c r="IDX5" s="54"/>
      <c r="IDY5" s="52"/>
      <c r="IDZ5" s="53"/>
      <c r="IEA5" s="54"/>
      <c r="IEK5" s="35"/>
      <c r="IEL5" s="52"/>
      <c r="IEM5" s="53"/>
      <c r="IEN5" s="54"/>
      <c r="IEO5" s="52"/>
      <c r="IEP5" s="53"/>
      <c r="IEQ5" s="54"/>
      <c r="IFA5" s="35"/>
      <c r="IFB5" s="52"/>
      <c r="IFC5" s="53"/>
      <c r="IFD5" s="54"/>
      <c r="IFE5" s="52"/>
      <c r="IFF5" s="53"/>
      <c r="IFG5" s="54"/>
      <c r="IFQ5" s="35"/>
      <c r="IFR5" s="52"/>
      <c r="IFS5" s="53"/>
      <c r="IFT5" s="54"/>
      <c r="IFU5" s="52"/>
      <c r="IFV5" s="53"/>
      <c r="IFW5" s="54"/>
      <c r="IGG5" s="35"/>
      <c r="IGH5" s="52"/>
      <c r="IGI5" s="53"/>
      <c r="IGJ5" s="54"/>
      <c r="IGK5" s="52"/>
      <c r="IGL5" s="53"/>
      <c r="IGM5" s="54"/>
      <c r="IGW5" s="35"/>
      <c r="IGX5" s="52"/>
      <c r="IGY5" s="53"/>
      <c r="IGZ5" s="54"/>
      <c r="IHA5" s="52"/>
      <c r="IHB5" s="53"/>
      <c r="IHC5" s="54"/>
      <c r="IHM5" s="35"/>
      <c r="IHN5" s="52"/>
      <c r="IHO5" s="53"/>
      <c r="IHP5" s="54"/>
      <c r="IHQ5" s="52"/>
      <c r="IHR5" s="53"/>
      <c r="IHS5" s="54"/>
      <c r="IIC5" s="35"/>
      <c r="IID5" s="52"/>
      <c r="IIE5" s="53"/>
      <c r="IIF5" s="54"/>
      <c r="IIG5" s="52"/>
      <c r="IIH5" s="53"/>
      <c r="III5" s="54"/>
      <c r="IIS5" s="35"/>
      <c r="IIT5" s="52"/>
      <c r="IIU5" s="53"/>
      <c r="IIV5" s="54"/>
      <c r="IIW5" s="52"/>
      <c r="IIX5" s="53"/>
      <c r="IIY5" s="54"/>
      <c r="IJI5" s="35"/>
      <c r="IJJ5" s="52"/>
      <c r="IJK5" s="53"/>
      <c r="IJL5" s="54"/>
      <c r="IJM5" s="52"/>
      <c r="IJN5" s="53"/>
      <c r="IJO5" s="54"/>
      <c r="IJY5" s="35"/>
      <c r="IJZ5" s="52"/>
      <c r="IKA5" s="53"/>
      <c r="IKB5" s="54"/>
      <c r="IKC5" s="52"/>
      <c r="IKD5" s="53"/>
      <c r="IKE5" s="54"/>
      <c r="IKO5" s="35"/>
      <c r="IKP5" s="52"/>
      <c r="IKQ5" s="53"/>
      <c r="IKR5" s="54"/>
      <c r="IKS5" s="52"/>
      <c r="IKT5" s="53"/>
      <c r="IKU5" s="54"/>
      <c r="ILE5" s="35"/>
      <c r="ILF5" s="52"/>
      <c r="ILG5" s="53"/>
      <c r="ILH5" s="54"/>
      <c r="ILI5" s="52"/>
      <c r="ILJ5" s="53"/>
      <c r="ILK5" s="54"/>
      <c r="ILU5" s="35"/>
      <c r="ILV5" s="52"/>
      <c r="ILW5" s="53"/>
      <c r="ILX5" s="54"/>
      <c r="ILY5" s="52"/>
      <c r="ILZ5" s="53"/>
      <c r="IMA5" s="54"/>
      <c r="IMK5" s="35"/>
      <c r="IML5" s="52"/>
      <c r="IMM5" s="53"/>
      <c r="IMN5" s="54"/>
      <c r="IMO5" s="52"/>
      <c r="IMP5" s="53"/>
      <c r="IMQ5" s="54"/>
      <c r="INA5" s="35"/>
      <c r="INB5" s="52"/>
      <c r="INC5" s="53"/>
      <c r="IND5" s="54"/>
      <c r="INE5" s="52"/>
      <c r="INF5" s="53"/>
      <c r="ING5" s="54"/>
      <c r="INQ5" s="35"/>
      <c r="INR5" s="52"/>
      <c r="INS5" s="53"/>
      <c r="INT5" s="54"/>
      <c r="INU5" s="52"/>
      <c r="INV5" s="53"/>
      <c r="INW5" s="54"/>
      <c r="IOG5" s="35"/>
      <c r="IOH5" s="52"/>
      <c r="IOI5" s="53"/>
      <c r="IOJ5" s="54"/>
      <c r="IOK5" s="52"/>
      <c r="IOL5" s="53"/>
      <c r="IOM5" s="54"/>
      <c r="IOW5" s="35"/>
      <c r="IOX5" s="52"/>
      <c r="IOY5" s="53"/>
      <c r="IOZ5" s="54"/>
      <c r="IPA5" s="52"/>
      <c r="IPB5" s="53"/>
      <c r="IPC5" s="54"/>
      <c r="IPM5" s="35"/>
      <c r="IPN5" s="52"/>
      <c r="IPO5" s="53"/>
      <c r="IPP5" s="54"/>
      <c r="IPQ5" s="52"/>
      <c r="IPR5" s="53"/>
      <c r="IPS5" s="54"/>
      <c r="IQC5" s="35"/>
      <c r="IQD5" s="52"/>
      <c r="IQE5" s="53"/>
      <c r="IQF5" s="54"/>
      <c r="IQG5" s="52"/>
      <c r="IQH5" s="53"/>
      <c r="IQI5" s="54"/>
      <c r="IQS5" s="35"/>
      <c r="IQT5" s="52"/>
      <c r="IQU5" s="53"/>
      <c r="IQV5" s="54"/>
      <c r="IQW5" s="52"/>
      <c r="IQX5" s="53"/>
      <c r="IQY5" s="54"/>
      <c r="IRI5" s="35"/>
      <c r="IRJ5" s="52"/>
      <c r="IRK5" s="53"/>
      <c r="IRL5" s="54"/>
      <c r="IRM5" s="52"/>
      <c r="IRN5" s="53"/>
      <c r="IRO5" s="54"/>
      <c r="IRY5" s="35"/>
      <c r="IRZ5" s="52"/>
      <c r="ISA5" s="53"/>
      <c r="ISB5" s="54"/>
      <c r="ISC5" s="52"/>
      <c r="ISD5" s="53"/>
      <c r="ISE5" s="54"/>
      <c r="ISO5" s="35"/>
      <c r="ISP5" s="52"/>
      <c r="ISQ5" s="53"/>
      <c r="ISR5" s="54"/>
      <c r="ISS5" s="52"/>
      <c r="IST5" s="53"/>
      <c r="ISU5" s="54"/>
      <c r="ITE5" s="35"/>
      <c r="ITF5" s="52"/>
      <c r="ITG5" s="53"/>
      <c r="ITH5" s="54"/>
      <c r="ITI5" s="52"/>
      <c r="ITJ5" s="53"/>
      <c r="ITK5" s="54"/>
      <c r="ITU5" s="35"/>
      <c r="ITV5" s="52"/>
      <c r="ITW5" s="53"/>
      <c r="ITX5" s="54"/>
      <c r="ITY5" s="52"/>
      <c r="ITZ5" s="53"/>
      <c r="IUA5" s="54"/>
      <c r="IUK5" s="35"/>
      <c r="IUL5" s="52"/>
      <c r="IUM5" s="53"/>
      <c r="IUN5" s="54"/>
      <c r="IUO5" s="52"/>
      <c r="IUP5" s="53"/>
      <c r="IUQ5" s="54"/>
      <c r="IVA5" s="35"/>
      <c r="IVB5" s="52"/>
      <c r="IVC5" s="53"/>
      <c r="IVD5" s="54"/>
      <c r="IVE5" s="52"/>
      <c r="IVF5" s="53"/>
      <c r="IVG5" s="54"/>
      <c r="IVQ5" s="35"/>
      <c r="IVR5" s="52"/>
      <c r="IVS5" s="53"/>
      <c r="IVT5" s="54"/>
      <c r="IVU5" s="52"/>
      <c r="IVV5" s="53"/>
      <c r="IVW5" s="54"/>
      <c r="IWG5" s="35"/>
      <c r="IWH5" s="52"/>
      <c r="IWI5" s="53"/>
      <c r="IWJ5" s="54"/>
      <c r="IWK5" s="52"/>
      <c r="IWL5" s="53"/>
      <c r="IWM5" s="54"/>
      <c r="IWW5" s="35"/>
      <c r="IWX5" s="52"/>
      <c r="IWY5" s="53"/>
      <c r="IWZ5" s="54"/>
      <c r="IXA5" s="52"/>
      <c r="IXB5" s="53"/>
      <c r="IXC5" s="54"/>
      <c r="IXM5" s="35"/>
      <c r="IXN5" s="52"/>
      <c r="IXO5" s="53"/>
      <c r="IXP5" s="54"/>
      <c r="IXQ5" s="52"/>
      <c r="IXR5" s="53"/>
      <c r="IXS5" s="54"/>
      <c r="IYC5" s="35"/>
      <c r="IYD5" s="52"/>
      <c r="IYE5" s="53"/>
      <c r="IYF5" s="54"/>
      <c r="IYG5" s="52"/>
      <c r="IYH5" s="53"/>
      <c r="IYI5" s="54"/>
      <c r="IYS5" s="35"/>
      <c r="IYT5" s="52"/>
      <c r="IYU5" s="53"/>
      <c r="IYV5" s="54"/>
      <c r="IYW5" s="52"/>
      <c r="IYX5" s="53"/>
      <c r="IYY5" s="54"/>
      <c r="IZI5" s="35"/>
      <c r="IZJ5" s="52"/>
      <c r="IZK5" s="53"/>
      <c r="IZL5" s="54"/>
      <c r="IZM5" s="52"/>
      <c r="IZN5" s="53"/>
      <c r="IZO5" s="54"/>
      <c r="IZY5" s="35"/>
      <c r="IZZ5" s="52"/>
      <c r="JAA5" s="53"/>
      <c r="JAB5" s="54"/>
      <c r="JAC5" s="52"/>
      <c r="JAD5" s="53"/>
      <c r="JAE5" s="54"/>
      <c r="JAO5" s="35"/>
      <c r="JAP5" s="52"/>
      <c r="JAQ5" s="53"/>
      <c r="JAR5" s="54"/>
      <c r="JAS5" s="52"/>
      <c r="JAT5" s="53"/>
      <c r="JAU5" s="54"/>
      <c r="JBE5" s="35"/>
      <c r="JBF5" s="52"/>
      <c r="JBG5" s="53"/>
      <c r="JBH5" s="54"/>
      <c r="JBI5" s="52"/>
      <c r="JBJ5" s="53"/>
      <c r="JBK5" s="54"/>
      <c r="JBU5" s="35"/>
      <c r="JBV5" s="52"/>
      <c r="JBW5" s="53"/>
      <c r="JBX5" s="54"/>
      <c r="JBY5" s="52"/>
      <c r="JBZ5" s="53"/>
      <c r="JCA5" s="54"/>
      <c r="JCK5" s="35"/>
      <c r="JCL5" s="52"/>
      <c r="JCM5" s="53"/>
      <c r="JCN5" s="54"/>
      <c r="JCO5" s="52"/>
      <c r="JCP5" s="53"/>
      <c r="JCQ5" s="54"/>
      <c r="JDA5" s="35"/>
      <c r="JDB5" s="52"/>
      <c r="JDC5" s="53"/>
      <c r="JDD5" s="54"/>
      <c r="JDE5" s="52"/>
      <c r="JDF5" s="53"/>
      <c r="JDG5" s="54"/>
      <c r="JDQ5" s="35"/>
      <c r="JDR5" s="52"/>
      <c r="JDS5" s="53"/>
      <c r="JDT5" s="54"/>
      <c r="JDU5" s="52"/>
      <c r="JDV5" s="53"/>
      <c r="JDW5" s="54"/>
      <c r="JEG5" s="35"/>
      <c r="JEH5" s="52"/>
      <c r="JEI5" s="53"/>
      <c r="JEJ5" s="54"/>
      <c r="JEK5" s="52"/>
      <c r="JEL5" s="53"/>
      <c r="JEM5" s="54"/>
      <c r="JEW5" s="35"/>
      <c r="JEX5" s="52"/>
      <c r="JEY5" s="53"/>
      <c r="JEZ5" s="54"/>
      <c r="JFA5" s="52"/>
      <c r="JFB5" s="53"/>
      <c r="JFC5" s="54"/>
      <c r="JFM5" s="35"/>
      <c r="JFN5" s="52"/>
      <c r="JFO5" s="53"/>
      <c r="JFP5" s="54"/>
      <c r="JFQ5" s="52"/>
      <c r="JFR5" s="53"/>
      <c r="JFS5" s="54"/>
      <c r="JGC5" s="35"/>
      <c r="JGD5" s="52"/>
      <c r="JGE5" s="53"/>
      <c r="JGF5" s="54"/>
      <c r="JGG5" s="52"/>
      <c r="JGH5" s="53"/>
      <c r="JGI5" s="54"/>
      <c r="JGS5" s="35"/>
      <c r="JGT5" s="52"/>
      <c r="JGU5" s="53"/>
      <c r="JGV5" s="54"/>
      <c r="JGW5" s="52"/>
      <c r="JGX5" s="53"/>
      <c r="JGY5" s="54"/>
      <c r="JHI5" s="35"/>
      <c r="JHJ5" s="52"/>
      <c r="JHK5" s="53"/>
      <c r="JHL5" s="54"/>
      <c r="JHM5" s="52"/>
      <c r="JHN5" s="53"/>
      <c r="JHO5" s="54"/>
      <c r="JHY5" s="35"/>
      <c r="JHZ5" s="52"/>
      <c r="JIA5" s="53"/>
      <c r="JIB5" s="54"/>
      <c r="JIC5" s="52"/>
      <c r="JID5" s="53"/>
      <c r="JIE5" s="54"/>
      <c r="JIO5" s="35"/>
      <c r="JIP5" s="52"/>
      <c r="JIQ5" s="53"/>
      <c r="JIR5" s="54"/>
      <c r="JIS5" s="52"/>
      <c r="JIT5" s="53"/>
      <c r="JIU5" s="54"/>
      <c r="JJE5" s="35"/>
      <c r="JJF5" s="52"/>
      <c r="JJG5" s="53"/>
      <c r="JJH5" s="54"/>
      <c r="JJI5" s="52"/>
      <c r="JJJ5" s="53"/>
      <c r="JJK5" s="54"/>
      <c r="JJU5" s="35"/>
      <c r="JJV5" s="52"/>
      <c r="JJW5" s="53"/>
      <c r="JJX5" s="54"/>
      <c r="JJY5" s="52"/>
      <c r="JJZ5" s="53"/>
      <c r="JKA5" s="54"/>
      <c r="JKK5" s="35"/>
      <c r="JKL5" s="52"/>
      <c r="JKM5" s="53"/>
      <c r="JKN5" s="54"/>
      <c r="JKO5" s="52"/>
      <c r="JKP5" s="53"/>
      <c r="JKQ5" s="54"/>
      <c r="JLA5" s="35"/>
      <c r="JLB5" s="52"/>
      <c r="JLC5" s="53"/>
      <c r="JLD5" s="54"/>
      <c r="JLE5" s="52"/>
      <c r="JLF5" s="53"/>
      <c r="JLG5" s="54"/>
      <c r="JLQ5" s="35"/>
      <c r="JLR5" s="52"/>
      <c r="JLS5" s="53"/>
      <c r="JLT5" s="54"/>
      <c r="JLU5" s="52"/>
      <c r="JLV5" s="53"/>
      <c r="JLW5" s="54"/>
      <c r="JMG5" s="35"/>
      <c r="JMH5" s="52"/>
      <c r="JMI5" s="53"/>
      <c r="JMJ5" s="54"/>
      <c r="JMK5" s="52"/>
      <c r="JML5" s="53"/>
      <c r="JMM5" s="54"/>
      <c r="JMW5" s="35"/>
      <c r="JMX5" s="52"/>
      <c r="JMY5" s="53"/>
      <c r="JMZ5" s="54"/>
      <c r="JNA5" s="52"/>
      <c r="JNB5" s="53"/>
      <c r="JNC5" s="54"/>
      <c r="JNM5" s="35"/>
      <c r="JNN5" s="52"/>
      <c r="JNO5" s="53"/>
      <c r="JNP5" s="54"/>
      <c r="JNQ5" s="52"/>
      <c r="JNR5" s="53"/>
      <c r="JNS5" s="54"/>
      <c r="JOC5" s="35"/>
      <c r="JOD5" s="52"/>
      <c r="JOE5" s="53"/>
      <c r="JOF5" s="54"/>
      <c r="JOG5" s="52"/>
      <c r="JOH5" s="53"/>
      <c r="JOI5" s="54"/>
      <c r="JOS5" s="35"/>
      <c r="JOT5" s="52"/>
      <c r="JOU5" s="53"/>
      <c r="JOV5" s="54"/>
      <c r="JOW5" s="52"/>
      <c r="JOX5" s="53"/>
      <c r="JOY5" s="54"/>
      <c r="JPI5" s="35"/>
      <c r="JPJ5" s="52"/>
      <c r="JPK5" s="53"/>
      <c r="JPL5" s="54"/>
      <c r="JPM5" s="52"/>
      <c r="JPN5" s="53"/>
      <c r="JPO5" s="54"/>
      <c r="JPY5" s="35"/>
      <c r="JPZ5" s="52"/>
      <c r="JQA5" s="53"/>
      <c r="JQB5" s="54"/>
      <c r="JQC5" s="52"/>
      <c r="JQD5" s="53"/>
      <c r="JQE5" s="54"/>
      <c r="JQO5" s="35"/>
      <c r="JQP5" s="52"/>
      <c r="JQQ5" s="53"/>
      <c r="JQR5" s="54"/>
      <c r="JQS5" s="52"/>
      <c r="JQT5" s="53"/>
      <c r="JQU5" s="54"/>
      <c r="JRE5" s="35"/>
      <c r="JRF5" s="52"/>
      <c r="JRG5" s="53"/>
      <c r="JRH5" s="54"/>
      <c r="JRI5" s="52"/>
      <c r="JRJ5" s="53"/>
      <c r="JRK5" s="54"/>
      <c r="JRU5" s="35"/>
      <c r="JRV5" s="52"/>
      <c r="JRW5" s="53"/>
      <c r="JRX5" s="54"/>
      <c r="JRY5" s="52"/>
      <c r="JRZ5" s="53"/>
      <c r="JSA5" s="54"/>
      <c r="JSK5" s="35"/>
      <c r="JSL5" s="52"/>
      <c r="JSM5" s="53"/>
      <c r="JSN5" s="54"/>
      <c r="JSO5" s="52"/>
      <c r="JSP5" s="53"/>
      <c r="JSQ5" s="54"/>
      <c r="JTA5" s="35"/>
      <c r="JTB5" s="52"/>
      <c r="JTC5" s="53"/>
      <c r="JTD5" s="54"/>
      <c r="JTE5" s="52"/>
      <c r="JTF5" s="53"/>
      <c r="JTG5" s="54"/>
      <c r="JTQ5" s="35"/>
      <c r="JTR5" s="52"/>
      <c r="JTS5" s="53"/>
      <c r="JTT5" s="54"/>
      <c r="JTU5" s="52"/>
      <c r="JTV5" s="53"/>
      <c r="JTW5" s="54"/>
      <c r="JUG5" s="35"/>
      <c r="JUH5" s="52"/>
      <c r="JUI5" s="53"/>
      <c r="JUJ5" s="54"/>
      <c r="JUK5" s="52"/>
      <c r="JUL5" s="53"/>
      <c r="JUM5" s="54"/>
      <c r="JUW5" s="35"/>
      <c r="JUX5" s="52"/>
      <c r="JUY5" s="53"/>
      <c r="JUZ5" s="54"/>
      <c r="JVA5" s="52"/>
      <c r="JVB5" s="53"/>
      <c r="JVC5" s="54"/>
      <c r="JVM5" s="35"/>
      <c r="JVN5" s="52"/>
      <c r="JVO5" s="53"/>
      <c r="JVP5" s="54"/>
      <c r="JVQ5" s="52"/>
      <c r="JVR5" s="53"/>
      <c r="JVS5" s="54"/>
      <c r="JWC5" s="35"/>
      <c r="JWD5" s="52"/>
      <c r="JWE5" s="53"/>
      <c r="JWF5" s="54"/>
      <c r="JWG5" s="52"/>
      <c r="JWH5" s="53"/>
      <c r="JWI5" s="54"/>
      <c r="JWS5" s="35"/>
      <c r="JWT5" s="52"/>
      <c r="JWU5" s="53"/>
      <c r="JWV5" s="54"/>
      <c r="JWW5" s="52"/>
      <c r="JWX5" s="53"/>
      <c r="JWY5" s="54"/>
      <c r="JXI5" s="35"/>
      <c r="JXJ5" s="52"/>
      <c r="JXK5" s="53"/>
      <c r="JXL5" s="54"/>
      <c r="JXM5" s="52"/>
      <c r="JXN5" s="53"/>
      <c r="JXO5" s="54"/>
      <c r="JXY5" s="35"/>
      <c r="JXZ5" s="52"/>
      <c r="JYA5" s="53"/>
      <c r="JYB5" s="54"/>
      <c r="JYC5" s="52"/>
      <c r="JYD5" s="53"/>
      <c r="JYE5" s="54"/>
      <c r="JYO5" s="35"/>
      <c r="JYP5" s="52"/>
      <c r="JYQ5" s="53"/>
      <c r="JYR5" s="54"/>
      <c r="JYS5" s="52"/>
      <c r="JYT5" s="53"/>
      <c r="JYU5" s="54"/>
      <c r="JZE5" s="35"/>
      <c r="JZF5" s="52"/>
      <c r="JZG5" s="53"/>
      <c r="JZH5" s="54"/>
      <c r="JZI5" s="52"/>
      <c r="JZJ5" s="53"/>
      <c r="JZK5" s="54"/>
      <c r="JZU5" s="35"/>
      <c r="JZV5" s="52"/>
      <c r="JZW5" s="53"/>
      <c r="JZX5" s="54"/>
      <c r="JZY5" s="52"/>
      <c r="JZZ5" s="53"/>
      <c r="KAA5" s="54"/>
      <c r="KAK5" s="35"/>
      <c r="KAL5" s="52"/>
      <c r="KAM5" s="53"/>
      <c r="KAN5" s="54"/>
      <c r="KAO5" s="52"/>
      <c r="KAP5" s="53"/>
      <c r="KAQ5" s="54"/>
      <c r="KBA5" s="35"/>
      <c r="KBB5" s="52"/>
      <c r="KBC5" s="53"/>
      <c r="KBD5" s="54"/>
      <c r="KBE5" s="52"/>
      <c r="KBF5" s="53"/>
      <c r="KBG5" s="54"/>
      <c r="KBQ5" s="35"/>
      <c r="KBR5" s="52"/>
      <c r="KBS5" s="53"/>
      <c r="KBT5" s="54"/>
      <c r="KBU5" s="52"/>
      <c r="KBV5" s="53"/>
      <c r="KBW5" s="54"/>
      <c r="KCG5" s="35"/>
      <c r="KCH5" s="52"/>
      <c r="KCI5" s="53"/>
      <c r="KCJ5" s="54"/>
      <c r="KCK5" s="52"/>
      <c r="KCL5" s="53"/>
      <c r="KCM5" s="54"/>
      <c r="KCW5" s="35"/>
      <c r="KCX5" s="52"/>
      <c r="KCY5" s="53"/>
      <c r="KCZ5" s="54"/>
      <c r="KDA5" s="52"/>
      <c r="KDB5" s="53"/>
      <c r="KDC5" s="54"/>
      <c r="KDM5" s="35"/>
      <c r="KDN5" s="52"/>
      <c r="KDO5" s="53"/>
      <c r="KDP5" s="54"/>
      <c r="KDQ5" s="52"/>
      <c r="KDR5" s="53"/>
      <c r="KDS5" s="54"/>
      <c r="KEC5" s="35"/>
      <c r="KED5" s="52"/>
      <c r="KEE5" s="53"/>
      <c r="KEF5" s="54"/>
      <c r="KEG5" s="52"/>
      <c r="KEH5" s="53"/>
      <c r="KEI5" s="54"/>
      <c r="KES5" s="35"/>
      <c r="KET5" s="52"/>
      <c r="KEU5" s="53"/>
      <c r="KEV5" s="54"/>
      <c r="KEW5" s="52"/>
      <c r="KEX5" s="53"/>
      <c r="KEY5" s="54"/>
      <c r="KFI5" s="35"/>
      <c r="KFJ5" s="52"/>
      <c r="KFK5" s="53"/>
      <c r="KFL5" s="54"/>
      <c r="KFM5" s="52"/>
      <c r="KFN5" s="53"/>
      <c r="KFO5" s="54"/>
      <c r="KFY5" s="35"/>
      <c r="KFZ5" s="52"/>
      <c r="KGA5" s="53"/>
      <c r="KGB5" s="54"/>
      <c r="KGC5" s="52"/>
      <c r="KGD5" s="53"/>
      <c r="KGE5" s="54"/>
      <c r="KGO5" s="35"/>
      <c r="KGP5" s="52"/>
      <c r="KGQ5" s="53"/>
      <c r="KGR5" s="54"/>
      <c r="KGS5" s="52"/>
      <c r="KGT5" s="53"/>
      <c r="KGU5" s="54"/>
      <c r="KHE5" s="35"/>
      <c r="KHF5" s="52"/>
      <c r="KHG5" s="53"/>
      <c r="KHH5" s="54"/>
      <c r="KHI5" s="52"/>
      <c r="KHJ5" s="53"/>
      <c r="KHK5" s="54"/>
      <c r="KHU5" s="35"/>
      <c r="KHV5" s="52"/>
      <c r="KHW5" s="53"/>
      <c r="KHX5" s="54"/>
      <c r="KHY5" s="52"/>
      <c r="KHZ5" s="53"/>
      <c r="KIA5" s="54"/>
      <c r="KIK5" s="35"/>
      <c r="KIL5" s="52"/>
      <c r="KIM5" s="53"/>
      <c r="KIN5" s="54"/>
      <c r="KIO5" s="52"/>
      <c r="KIP5" s="53"/>
      <c r="KIQ5" s="54"/>
      <c r="KJA5" s="35"/>
      <c r="KJB5" s="52"/>
      <c r="KJC5" s="53"/>
      <c r="KJD5" s="54"/>
      <c r="KJE5" s="52"/>
      <c r="KJF5" s="53"/>
      <c r="KJG5" s="54"/>
      <c r="KJQ5" s="35"/>
      <c r="KJR5" s="52"/>
      <c r="KJS5" s="53"/>
      <c r="KJT5" s="54"/>
      <c r="KJU5" s="52"/>
      <c r="KJV5" s="53"/>
      <c r="KJW5" s="54"/>
      <c r="KKG5" s="35"/>
      <c r="KKH5" s="52"/>
      <c r="KKI5" s="53"/>
      <c r="KKJ5" s="54"/>
      <c r="KKK5" s="52"/>
      <c r="KKL5" s="53"/>
      <c r="KKM5" s="54"/>
      <c r="KKW5" s="35"/>
      <c r="KKX5" s="52"/>
      <c r="KKY5" s="53"/>
      <c r="KKZ5" s="54"/>
      <c r="KLA5" s="52"/>
      <c r="KLB5" s="53"/>
      <c r="KLC5" s="54"/>
      <c r="KLM5" s="35"/>
      <c r="KLN5" s="52"/>
      <c r="KLO5" s="53"/>
      <c r="KLP5" s="54"/>
      <c r="KLQ5" s="52"/>
      <c r="KLR5" s="53"/>
      <c r="KLS5" s="54"/>
      <c r="KMC5" s="35"/>
      <c r="KMD5" s="52"/>
      <c r="KME5" s="53"/>
      <c r="KMF5" s="54"/>
      <c r="KMG5" s="52"/>
      <c r="KMH5" s="53"/>
      <c r="KMI5" s="54"/>
      <c r="KMS5" s="35"/>
      <c r="KMT5" s="52"/>
      <c r="KMU5" s="53"/>
      <c r="KMV5" s="54"/>
      <c r="KMW5" s="52"/>
      <c r="KMX5" s="53"/>
      <c r="KMY5" s="54"/>
      <c r="KNI5" s="35"/>
      <c r="KNJ5" s="52"/>
      <c r="KNK5" s="53"/>
      <c r="KNL5" s="54"/>
      <c r="KNM5" s="52"/>
      <c r="KNN5" s="53"/>
      <c r="KNO5" s="54"/>
      <c r="KNY5" s="35"/>
      <c r="KNZ5" s="52"/>
      <c r="KOA5" s="53"/>
      <c r="KOB5" s="54"/>
      <c r="KOC5" s="52"/>
      <c r="KOD5" s="53"/>
      <c r="KOE5" s="54"/>
      <c r="KOO5" s="35"/>
      <c r="KOP5" s="52"/>
      <c r="KOQ5" s="53"/>
      <c r="KOR5" s="54"/>
      <c r="KOS5" s="52"/>
      <c r="KOT5" s="53"/>
      <c r="KOU5" s="54"/>
      <c r="KPE5" s="35"/>
      <c r="KPF5" s="52"/>
      <c r="KPG5" s="53"/>
      <c r="KPH5" s="54"/>
      <c r="KPI5" s="52"/>
      <c r="KPJ5" s="53"/>
      <c r="KPK5" s="54"/>
      <c r="KPU5" s="35"/>
      <c r="KPV5" s="52"/>
      <c r="KPW5" s="53"/>
      <c r="KPX5" s="54"/>
      <c r="KPY5" s="52"/>
      <c r="KPZ5" s="53"/>
      <c r="KQA5" s="54"/>
      <c r="KQK5" s="35"/>
      <c r="KQL5" s="52"/>
      <c r="KQM5" s="53"/>
      <c r="KQN5" s="54"/>
      <c r="KQO5" s="52"/>
      <c r="KQP5" s="53"/>
      <c r="KQQ5" s="54"/>
      <c r="KRA5" s="35"/>
      <c r="KRB5" s="52"/>
      <c r="KRC5" s="53"/>
      <c r="KRD5" s="54"/>
      <c r="KRE5" s="52"/>
      <c r="KRF5" s="53"/>
      <c r="KRG5" s="54"/>
      <c r="KRQ5" s="35"/>
      <c r="KRR5" s="52"/>
      <c r="KRS5" s="53"/>
      <c r="KRT5" s="54"/>
      <c r="KRU5" s="52"/>
      <c r="KRV5" s="53"/>
      <c r="KRW5" s="54"/>
      <c r="KSG5" s="35"/>
      <c r="KSH5" s="52"/>
      <c r="KSI5" s="53"/>
      <c r="KSJ5" s="54"/>
      <c r="KSK5" s="52"/>
      <c r="KSL5" s="53"/>
      <c r="KSM5" s="54"/>
      <c r="KSW5" s="35"/>
      <c r="KSX5" s="52"/>
      <c r="KSY5" s="53"/>
      <c r="KSZ5" s="54"/>
      <c r="KTA5" s="52"/>
      <c r="KTB5" s="53"/>
      <c r="KTC5" s="54"/>
      <c r="KTM5" s="35"/>
      <c r="KTN5" s="52"/>
      <c r="KTO5" s="53"/>
      <c r="KTP5" s="54"/>
      <c r="KTQ5" s="52"/>
      <c r="KTR5" s="53"/>
      <c r="KTS5" s="54"/>
      <c r="KUC5" s="35"/>
      <c r="KUD5" s="52"/>
      <c r="KUE5" s="53"/>
      <c r="KUF5" s="54"/>
      <c r="KUG5" s="52"/>
      <c r="KUH5" s="53"/>
      <c r="KUI5" s="54"/>
      <c r="KUS5" s="35"/>
      <c r="KUT5" s="52"/>
      <c r="KUU5" s="53"/>
      <c r="KUV5" s="54"/>
      <c r="KUW5" s="52"/>
      <c r="KUX5" s="53"/>
      <c r="KUY5" s="54"/>
      <c r="KVI5" s="35"/>
      <c r="KVJ5" s="52"/>
      <c r="KVK5" s="53"/>
      <c r="KVL5" s="54"/>
      <c r="KVM5" s="52"/>
      <c r="KVN5" s="53"/>
      <c r="KVO5" s="54"/>
      <c r="KVY5" s="35"/>
      <c r="KVZ5" s="52"/>
      <c r="KWA5" s="53"/>
      <c r="KWB5" s="54"/>
      <c r="KWC5" s="52"/>
      <c r="KWD5" s="53"/>
      <c r="KWE5" s="54"/>
      <c r="KWO5" s="35"/>
      <c r="KWP5" s="52"/>
      <c r="KWQ5" s="53"/>
      <c r="KWR5" s="54"/>
      <c r="KWS5" s="52"/>
      <c r="KWT5" s="53"/>
      <c r="KWU5" s="54"/>
      <c r="KXE5" s="35"/>
      <c r="KXF5" s="52"/>
      <c r="KXG5" s="53"/>
      <c r="KXH5" s="54"/>
      <c r="KXI5" s="52"/>
      <c r="KXJ5" s="53"/>
      <c r="KXK5" s="54"/>
      <c r="KXU5" s="35"/>
      <c r="KXV5" s="52"/>
      <c r="KXW5" s="53"/>
      <c r="KXX5" s="54"/>
      <c r="KXY5" s="52"/>
      <c r="KXZ5" s="53"/>
      <c r="KYA5" s="54"/>
      <c r="KYK5" s="35"/>
      <c r="KYL5" s="52"/>
      <c r="KYM5" s="53"/>
      <c r="KYN5" s="54"/>
      <c r="KYO5" s="52"/>
      <c r="KYP5" s="53"/>
      <c r="KYQ5" s="54"/>
      <c r="KZA5" s="35"/>
      <c r="KZB5" s="52"/>
      <c r="KZC5" s="53"/>
      <c r="KZD5" s="54"/>
      <c r="KZE5" s="52"/>
      <c r="KZF5" s="53"/>
      <c r="KZG5" s="54"/>
      <c r="KZQ5" s="35"/>
      <c r="KZR5" s="52"/>
      <c r="KZS5" s="53"/>
      <c r="KZT5" s="54"/>
      <c r="KZU5" s="52"/>
      <c r="KZV5" s="53"/>
      <c r="KZW5" s="54"/>
      <c r="LAG5" s="35"/>
      <c r="LAH5" s="52"/>
      <c r="LAI5" s="53"/>
      <c r="LAJ5" s="54"/>
      <c r="LAK5" s="52"/>
      <c r="LAL5" s="53"/>
      <c r="LAM5" s="54"/>
      <c r="LAW5" s="35"/>
      <c r="LAX5" s="52"/>
      <c r="LAY5" s="53"/>
      <c r="LAZ5" s="54"/>
      <c r="LBA5" s="52"/>
      <c r="LBB5" s="53"/>
      <c r="LBC5" s="54"/>
      <c r="LBM5" s="35"/>
      <c r="LBN5" s="52"/>
      <c r="LBO5" s="53"/>
      <c r="LBP5" s="54"/>
      <c r="LBQ5" s="52"/>
      <c r="LBR5" s="53"/>
      <c r="LBS5" s="54"/>
      <c r="LCC5" s="35"/>
      <c r="LCD5" s="52"/>
      <c r="LCE5" s="53"/>
      <c r="LCF5" s="54"/>
      <c r="LCG5" s="52"/>
      <c r="LCH5" s="53"/>
      <c r="LCI5" s="54"/>
      <c r="LCS5" s="35"/>
      <c r="LCT5" s="52"/>
      <c r="LCU5" s="53"/>
      <c r="LCV5" s="54"/>
      <c r="LCW5" s="52"/>
      <c r="LCX5" s="53"/>
      <c r="LCY5" s="54"/>
      <c r="LDI5" s="35"/>
      <c r="LDJ5" s="52"/>
      <c r="LDK5" s="53"/>
      <c r="LDL5" s="54"/>
      <c r="LDM5" s="52"/>
      <c r="LDN5" s="53"/>
      <c r="LDO5" s="54"/>
      <c r="LDY5" s="35"/>
      <c r="LDZ5" s="52"/>
      <c r="LEA5" s="53"/>
      <c r="LEB5" s="54"/>
      <c r="LEC5" s="52"/>
      <c r="LED5" s="53"/>
      <c r="LEE5" s="54"/>
      <c r="LEO5" s="35"/>
      <c r="LEP5" s="52"/>
      <c r="LEQ5" s="53"/>
      <c r="LER5" s="54"/>
      <c r="LES5" s="52"/>
      <c r="LET5" s="53"/>
      <c r="LEU5" s="54"/>
      <c r="LFE5" s="35"/>
      <c r="LFF5" s="52"/>
      <c r="LFG5" s="53"/>
      <c r="LFH5" s="54"/>
      <c r="LFI5" s="52"/>
      <c r="LFJ5" s="53"/>
      <c r="LFK5" s="54"/>
      <c r="LFU5" s="35"/>
      <c r="LFV5" s="52"/>
      <c r="LFW5" s="53"/>
      <c r="LFX5" s="54"/>
      <c r="LFY5" s="52"/>
      <c r="LFZ5" s="53"/>
      <c r="LGA5" s="54"/>
      <c r="LGK5" s="35"/>
      <c r="LGL5" s="52"/>
      <c r="LGM5" s="53"/>
      <c r="LGN5" s="54"/>
      <c r="LGO5" s="52"/>
      <c r="LGP5" s="53"/>
      <c r="LGQ5" s="54"/>
      <c r="LHA5" s="35"/>
      <c r="LHB5" s="52"/>
      <c r="LHC5" s="53"/>
      <c r="LHD5" s="54"/>
      <c r="LHE5" s="52"/>
      <c r="LHF5" s="53"/>
      <c r="LHG5" s="54"/>
      <c r="LHQ5" s="35"/>
      <c r="LHR5" s="52"/>
      <c r="LHS5" s="53"/>
      <c r="LHT5" s="54"/>
      <c r="LHU5" s="52"/>
      <c r="LHV5" s="53"/>
      <c r="LHW5" s="54"/>
      <c r="LIG5" s="35"/>
      <c r="LIH5" s="52"/>
      <c r="LII5" s="53"/>
      <c r="LIJ5" s="54"/>
      <c r="LIK5" s="52"/>
      <c r="LIL5" s="53"/>
      <c r="LIM5" s="54"/>
      <c r="LIW5" s="35"/>
      <c r="LIX5" s="52"/>
      <c r="LIY5" s="53"/>
      <c r="LIZ5" s="54"/>
      <c r="LJA5" s="52"/>
      <c r="LJB5" s="53"/>
      <c r="LJC5" s="54"/>
      <c r="LJM5" s="35"/>
      <c r="LJN5" s="52"/>
      <c r="LJO5" s="53"/>
      <c r="LJP5" s="54"/>
      <c r="LJQ5" s="52"/>
      <c r="LJR5" s="53"/>
      <c r="LJS5" s="54"/>
      <c r="LKC5" s="35"/>
      <c r="LKD5" s="52"/>
      <c r="LKE5" s="53"/>
      <c r="LKF5" s="54"/>
      <c r="LKG5" s="52"/>
      <c r="LKH5" s="53"/>
      <c r="LKI5" s="54"/>
      <c r="LKS5" s="35"/>
      <c r="LKT5" s="52"/>
      <c r="LKU5" s="53"/>
      <c r="LKV5" s="54"/>
      <c r="LKW5" s="52"/>
      <c r="LKX5" s="53"/>
      <c r="LKY5" s="54"/>
      <c r="LLI5" s="35"/>
      <c r="LLJ5" s="52"/>
      <c r="LLK5" s="53"/>
      <c r="LLL5" s="54"/>
      <c r="LLM5" s="52"/>
      <c r="LLN5" s="53"/>
      <c r="LLO5" s="54"/>
      <c r="LLY5" s="35"/>
      <c r="LLZ5" s="52"/>
      <c r="LMA5" s="53"/>
      <c r="LMB5" s="54"/>
      <c r="LMC5" s="52"/>
      <c r="LMD5" s="53"/>
      <c r="LME5" s="54"/>
      <c r="LMO5" s="35"/>
      <c r="LMP5" s="52"/>
      <c r="LMQ5" s="53"/>
      <c r="LMR5" s="54"/>
      <c r="LMS5" s="52"/>
      <c r="LMT5" s="53"/>
      <c r="LMU5" s="54"/>
      <c r="LNE5" s="35"/>
      <c r="LNF5" s="52"/>
      <c r="LNG5" s="53"/>
      <c r="LNH5" s="54"/>
      <c r="LNI5" s="52"/>
      <c r="LNJ5" s="53"/>
      <c r="LNK5" s="54"/>
      <c r="LNU5" s="35"/>
      <c r="LNV5" s="52"/>
      <c r="LNW5" s="53"/>
      <c r="LNX5" s="54"/>
      <c r="LNY5" s="52"/>
      <c r="LNZ5" s="53"/>
      <c r="LOA5" s="54"/>
      <c r="LOK5" s="35"/>
      <c r="LOL5" s="52"/>
      <c r="LOM5" s="53"/>
      <c r="LON5" s="54"/>
      <c r="LOO5" s="52"/>
      <c r="LOP5" s="53"/>
      <c r="LOQ5" s="54"/>
      <c r="LPA5" s="35"/>
      <c r="LPB5" s="52"/>
      <c r="LPC5" s="53"/>
      <c r="LPD5" s="54"/>
      <c r="LPE5" s="52"/>
      <c r="LPF5" s="53"/>
      <c r="LPG5" s="54"/>
      <c r="LPQ5" s="35"/>
      <c r="LPR5" s="52"/>
      <c r="LPS5" s="53"/>
      <c r="LPT5" s="54"/>
      <c r="LPU5" s="52"/>
      <c r="LPV5" s="53"/>
      <c r="LPW5" s="54"/>
      <c r="LQG5" s="35"/>
      <c r="LQH5" s="52"/>
      <c r="LQI5" s="53"/>
      <c r="LQJ5" s="54"/>
      <c r="LQK5" s="52"/>
      <c r="LQL5" s="53"/>
      <c r="LQM5" s="54"/>
      <c r="LQW5" s="35"/>
      <c r="LQX5" s="52"/>
      <c r="LQY5" s="53"/>
      <c r="LQZ5" s="54"/>
      <c r="LRA5" s="52"/>
      <c r="LRB5" s="53"/>
      <c r="LRC5" s="54"/>
      <c r="LRM5" s="35"/>
      <c r="LRN5" s="52"/>
      <c r="LRO5" s="53"/>
      <c r="LRP5" s="54"/>
      <c r="LRQ5" s="52"/>
      <c r="LRR5" s="53"/>
      <c r="LRS5" s="54"/>
      <c r="LSC5" s="35"/>
      <c r="LSD5" s="52"/>
      <c r="LSE5" s="53"/>
      <c r="LSF5" s="54"/>
      <c r="LSG5" s="52"/>
      <c r="LSH5" s="53"/>
      <c r="LSI5" s="54"/>
      <c r="LSS5" s="35"/>
      <c r="LST5" s="52"/>
      <c r="LSU5" s="53"/>
      <c r="LSV5" s="54"/>
      <c r="LSW5" s="52"/>
      <c r="LSX5" s="53"/>
      <c r="LSY5" s="54"/>
      <c r="LTI5" s="35"/>
      <c r="LTJ5" s="52"/>
      <c r="LTK5" s="53"/>
      <c r="LTL5" s="54"/>
      <c r="LTM5" s="52"/>
      <c r="LTN5" s="53"/>
      <c r="LTO5" s="54"/>
      <c r="LTY5" s="35"/>
      <c r="LTZ5" s="52"/>
      <c r="LUA5" s="53"/>
      <c r="LUB5" s="54"/>
      <c r="LUC5" s="52"/>
      <c r="LUD5" s="53"/>
      <c r="LUE5" s="54"/>
      <c r="LUO5" s="35"/>
      <c r="LUP5" s="52"/>
      <c r="LUQ5" s="53"/>
      <c r="LUR5" s="54"/>
      <c r="LUS5" s="52"/>
      <c r="LUT5" s="53"/>
      <c r="LUU5" s="54"/>
      <c r="LVE5" s="35"/>
      <c r="LVF5" s="52"/>
      <c r="LVG5" s="53"/>
      <c r="LVH5" s="54"/>
      <c r="LVI5" s="52"/>
      <c r="LVJ5" s="53"/>
      <c r="LVK5" s="54"/>
      <c r="LVU5" s="35"/>
      <c r="LVV5" s="52"/>
      <c r="LVW5" s="53"/>
      <c r="LVX5" s="54"/>
      <c r="LVY5" s="52"/>
      <c r="LVZ5" s="53"/>
      <c r="LWA5" s="54"/>
      <c r="LWK5" s="35"/>
      <c r="LWL5" s="52"/>
      <c r="LWM5" s="53"/>
      <c r="LWN5" s="54"/>
      <c r="LWO5" s="52"/>
      <c r="LWP5" s="53"/>
      <c r="LWQ5" s="54"/>
      <c r="LXA5" s="35"/>
      <c r="LXB5" s="52"/>
      <c r="LXC5" s="53"/>
      <c r="LXD5" s="54"/>
      <c r="LXE5" s="52"/>
      <c r="LXF5" s="53"/>
      <c r="LXG5" s="54"/>
      <c r="LXQ5" s="35"/>
      <c r="LXR5" s="52"/>
      <c r="LXS5" s="53"/>
      <c r="LXT5" s="54"/>
      <c r="LXU5" s="52"/>
      <c r="LXV5" s="53"/>
      <c r="LXW5" s="54"/>
      <c r="LYG5" s="35"/>
      <c r="LYH5" s="52"/>
      <c r="LYI5" s="53"/>
      <c r="LYJ5" s="54"/>
      <c r="LYK5" s="52"/>
      <c r="LYL5" s="53"/>
      <c r="LYM5" s="54"/>
      <c r="LYW5" s="35"/>
      <c r="LYX5" s="52"/>
      <c r="LYY5" s="53"/>
      <c r="LYZ5" s="54"/>
      <c r="LZA5" s="52"/>
      <c r="LZB5" s="53"/>
      <c r="LZC5" s="54"/>
      <c r="LZM5" s="35"/>
      <c r="LZN5" s="52"/>
      <c r="LZO5" s="53"/>
      <c r="LZP5" s="54"/>
      <c r="LZQ5" s="52"/>
      <c r="LZR5" s="53"/>
      <c r="LZS5" s="54"/>
      <c r="MAC5" s="35"/>
      <c r="MAD5" s="52"/>
      <c r="MAE5" s="53"/>
      <c r="MAF5" s="54"/>
      <c r="MAG5" s="52"/>
      <c r="MAH5" s="53"/>
      <c r="MAI5" s="54"/>
      <c r="MAS5" s="35"/>
      <c r="MAT5" s="52"/>
      <c r="MAU5" s="53"/>
      <c r="MAV5" s="54"/>
      <c r="MAW5" s="52"/>
      <c r="MAX5" s="53"/>
      <c r="MAY5" s="54"/>
      <c r="MBI5" s="35"/>
      <c r="MBJ5" s="52"/>
      <c r="MBK5" s="53"/>
      <c r="MBL5" s="54"/>
      <c r="MBM5" s="52"/>
      <c r="MBN5" s="53"/>
      <c r="MBO5" s="54"/>
      <c r="MBY5" s="35"/>
      <c r="MBZ5" s="52"/>
      <c r="MCA5" s="53"/>
      <c r="MCB5" s="54"/>
      <c r="MCC5" s="52"/>
      <c r="MCD5" s="53"/>
      <c r="MCE5" s="54"/>
      <c r="MCO5" s="35"/>
      <c r="MCP5" s="52"/>
      <c r="MCQ5" s="53"/>
      <c r="MCR5" s="54"/>
      <c r="MCS5" s="52"/>
      <c r="MCT5" s="53"/>
      <c r="MCU5" s="54"/>
      <c r="MDE5" s="35"/>
      <c r="MDF5" s="52"/>
      <c r="MDG5" s="53"/>
      <c r="MDH5" s="54"/>
      <c r="MDI5" s="52"/>
      <c r="MDJ5" s="53"/>
      <c r="MDK5" s="54"/>
      <c r="MDU5" s="35"/>
      <c r="MDV5" s="52"/>
      <c r="MDW5" s="53"/>
      <c r="MDX5" s="54"/>
      <c r="MDY5" s="52"/>
      <c r="MDZ5" s="53"/>
      <c r="MEA5" s="54"/>
      <c r="MEK5" s="35"/>
      <c r="MEL5" s="52"/>
      <c r="MEM5" s="53"/>
      <c r="MEN5" s="54"/>
      <c r="MEO5" s="52"/>
      <c r="MEP5" s="53"/>
      <c r="MEQ5" s="54"/>
      <c r="MFA5" s="35"/>
      <c r="MFB5" s="52"/>
      <c r="MFC5" s="53"/>
      <c r="MFD5" s="54"/>
      <c r="MFE5" s="52"/>
      <c r="MFF5" s="53"/>
      <c r="MFG5" s="54"/>
      <c r="MFQ5" s="35"/>
      <c r="MFR5" s="52"/>
      <c r="MFS5" s="53"/>
      <c r="MFT5" s="54"/>
      <c r="MFU5" s="52"/>
      <c r="MFV5" s="53"/>
      <c r="MFW5" s="54"/>
      <c r="MGG5" s="35"/>
      <c r="MGH5" s="52"/>
      <c r="MGI5" s="53"/>
      <c r="MGJ5" s="54"/>
      <c r="MGK5" s="52"/>
      <c r="MGL5" s="53"/>
      <c r="MGM5" s="54"/>
      <c r="MGW5" s="35"/>
      <c r="MGX5" s="52"/>
      <c r="MGY5" s="53"/>
      <c r="MGZ5" s="54"/>
      <c r="MHA5" s="52"/>
      <c r="MHB5" s="53"/>
      <c r="MHC5" s="54"/>
      <c r="MHM5" s="35"/>
      <c r="MHN5" s="52"/>
      <c r="MHO5" s="53"/>
      <c r="MHP5" s="54"/>
      <c r="MHQ5" s="52"/>
      <c r="MHR5" s="53"/>
      <c r="MHS5" s="54"/>
      <c r="MIC5" s="35"/>
      <c r="MID5" s="52"/>
      <c r="MIE5" s="53"/>
      <c r="MIF5" s="54"/>
      <c r="MIG5" s="52"/>
      <c r="MIH5" s="53"/>
      <c r="MII5" s="54"/>
      <c r="MIS5" s="35"/>
      <c r="MIT5" s="52"/>
      <c r="MIU5" s="53"/>
      <c r="MIV5" s="54"/>
      <c r="MIW5" s="52"/>
      <c r="MIX5" s="53"/>
      <c r="MIY5" s="54"/>
      <c r="MJI5" s="35"/>
      <c r="MJJ5" s="52"/>
      <c r="MJK5" s="53"/>
      <c r="MJL5" s="54"/>
      <c r="MJM5" s="52"/>
      <c r="MJN5" s="53"/>
      <c r="MJO5" s="54"/>
      <c r="MJY5" s="35"/>
      <c r="MJZ5" s="52"/>
      <c r="MKA5" s="53"/>
      <c r="MKB5" s="54"/>
      <c r="MKC5" s="52"/>
      <c r="MKD5" s="53"/>
      <c r="MKE5" s="54"/>
      <c r="MKO5" s="35"/>
      <c r="MKP5" s="52"/>
      <c r="MKQ5" s="53"/>
      <c r="MKR5" s="54"/>
      <c r="MKS5" s="52"/>
      <c r="MKT5" s="53"/>
      <c r="MKU5" s="54"/>
      <c r="MLE5" s="35"/>
      <c r="MLF5" s="52"/>
      <c r="MLG5" s="53"/>
      <c r="MLH5" s="54"/>
      <c r="MLI5" s="52"/>
      <c r="MLJ5" s="53"/>
      <c r="MLK5" s="54"/>
      <c r="MLU5" s="35"/>
      <c r="MLV5" s="52"/>
      <c r="MLW5" s="53"/>
      <c r="MLX5" s="54"/>
      <c r="MLY5" s="52"/>
      <c r="MLZ5" s="53"/>
      <c r="MMA5" s="54"/>
      <c r="MMK5" s="35"/>
      <c r="MML5" s="52"/>
      <c r="MMM5" s="53"/>
      <c r="MMN5" s="54"/>
      <c r="MMO5" s="52"/>
      <c r="MMP5" s="53"/>
      <c r="MMQ5" s="54"/>
      <c r="MNA5" s="35"/>
      <c r="MNB5" s="52"/>
      <c r="MNC5" s="53"/>
      <c r="MND5" s="54"/>
      <c r="MNE5" s="52"/>
      <c r="MNF5" s="53"/>
      <c r="MNG5" s="54"/>
      <c r="MNQ5" s="35"/>
      <c r="MNR5" s="52"/>
      <c r="MNS5" s="53"/>
      <c r="MNT5" s="54"/>
      <c r="MNU5" s="52"/>
      <c r="MNV5" s="53"/>
      <c r="MNW5" s="54"/>
      <c r="MOG5" s="35"/>
      <c r="MOH5" s="52"/>
      <c r="MOI5" s="53"/>
      <c r="MOJ5" s="54"/>
      <c r="MOK5" s="52"/>
      <c r="MOL5" s="53"/>
      <c r="MOM5" s="54"/>
      <c r="MOW5" s="35"/>
      <c r="MOX5" s="52"/>
      <c r="MOY5" s="53"/>
      <c r="MOZ5" s="54"/>
      <c r="MPA5" s="52"/>
      <c r="MPB5" s="53"/>
      <c r="MPC5" s="54"/>
      <c r="MPM5" s="35"/>
      <c r="MPN5" s="52"/>
      <c r="MPO5" s="53"/>
      <c r="MPP5" s="54"/>
      <c r="MPQ5" s="52"/>
      <c r="MPR5" s="53"/>
      <c r="MPS5" s="54"/>
      <c r="MQC5" s="35"/>
      <c r="MQD5" s="52"/>
      <c r="MQE5" s="53"/>
      <c r="MQF5" s="54"/>
      <c r="MQG5" s="52"/>
      <c r="MQH5" s="53"/>
      <c r="MQI5" s="54"/>
      <c r="MQS5" s="35"/>
      <c r="MQT5" s="52"/>
      <c r="MQU5" s="53"/>
      <c r="MQV5" s="54"/>
      <c r="MQW5" s="52"/>
      <c r="MQX5" s="53"/>
      <c r="MQY5" s="54"/>
      <c r="MRI5" s="35"/>
      <c r="MRJ5" s="52"/>
      <c r="MRK5" s="53"/>
      <c r="MRL5" s="54"/>
      <c r="MRM5" s="52"/>
      <c r="MRN5" s="53"/>
      <c r="MRO5" s="54"/>
      <c r="MRY5" s="35"/>
      <c r="MRZ5" s="52"/>
      <c r="MSA5" s="53"/>
      <c r="MSB5" s="54"/>
      <c r="MSC5" s="52"/>
      <c r="MSD5" s="53"/>
      <c r="MSE5" s="54"/>
      <c r="MSO5" s="35"/>
      <c r="MSP5" s="52"/>
      <c r="MSQ5" s="53"/>
      <c r="MSR5" s="54"/>
      <c r="MSS5" s="52"/>
      <c r="MST5" s="53"/>
      <c r="MSU5" s="54"/>
      <c r="MTE5" s="35"/>
      <c r="MTF5" s="52"/>
      <c r="MTG5" s="53"/>
      <c r="MTH5" s="54"/>
      <c r="MTI5" s="52"/>
      <c r="MTJ5" s="53"/>
      <c r="MTK5" s="54"/>
      <c r="MTU5" s="35"/>
      <c r="MTV5" s="52"/>
      <c r="MTW5" s="53"/>
      <c r="MTX5" s="54"/>
      <c r="MTY5" s="52"/>
      <c r="MTZ5" s="53"/>
      <c r="MUA5" s="54"/>
      <c r="MUK5" s="35"/>
      <c r="MUL5" s="52"/>
      <c r="MUM5" s="53"/>
      <c r="MUN5" s="54"/>
      <c r="MUO5" s="52"/>
      <c r="MUP5" s="53"/>
      <c r="MUQ5" s="54"/>
      <c r="MVA5" s="35"/>
      <c r="MVB5" s="52"/>
      <c r="MVC5" s="53"/>
      <c r="MVD5" s="54"/>
      <c r="MVE5" s="52"/>
      <c r="MVF5" s="53"/>
      <c r="MVG5" s="54"/>
      <c r="MVQ5" s="35"/>
      <c r="MVR5" s="52"/>
      <c r="MVS5" s="53"/>
      <c r="MVT5" s="54"/>
      <c r="MVU5" s="52"/>
      <c r="MVV5" s="53"/>
      <c r="MVW5" s="54"/>
      <c r="MWG5" s="35"/>
      <c r="MWH5" s="52"/>
      <c r="MWI5" s="53"/>
      <c r="MWJ5" s="54"/>
      <c r="MWK5" s="52"/>
      <c r="MWL5" s="53"/>
      <c r="MWM5" s="54"/>
      <c r="MWW5" s="35"/>
      <c r="MWX5" s="52"/>
      <c r="MWY5" s="53"/>
      <c r="MWZ5" s="54"/>
      <c r="MXA5" s="52"/>
      <c r="MXB5" s="53"/>
      <c r="MXC5" s="54"/>
      <c r="MXM5" s="35"/>
      <c r="MXN5" s="52"/>
      <c r="MXO5" s="53"/>
      <c r="MXP5" s="54"/>
      <c r="MXQ5" s="52"/>
      <c r="MXR5" s="53"/>
      <c r="MXS5" s="54"/>
      <c r="MYC5" s="35"/>
      <c r="MYD5" s="52"/>
      <c r="MYE5" s="53"/>
      <c r="MYF5" s="54"/>
      <c r="MYG5" s="52"/>
      <c r="MYH5" s="53"/>
      <c r="MYI5" s="54"/>
      <c r="MYS5" s="35"/>
      <c r="MYT5" s="52"/>
      <c r="MYU5" s="53"/>
      <c r="MYV5" s="54"/>
      <c r="MYW5" s="52"/>
      <c r="MYX5" s="53"/>
      <c r="MYY5" s="54"/>
      <c r="MZI5" s="35"/>
      <c r="MZJ5" s="52"/>
      <c r="MZK5" s="53"/>
      <c r="MZL5" s="54"/>
      <c r="MZM5" s="52"/>
      <c r="MZN5" s="53"/>
      <c r="MZO5" s="54"/>
      <c r="MZY5" s="35"/>
      <c r="MZZ5" s="52"/>
      <c r="NAA5" s="53"/>
      <c r="NAB5" s="54"/>
      <c r="NAC5" s="52"/>
      <c r="NAD5" s="53"/>
      <c r="NAE5" s="54"/>
      <c r="NAO5" s="35"/>
      <c r="NAP5" s="52"/>
      <c r="NAQ5" s="53"/>
      <c r="NAR5" s="54"/>
      <c r="NAS5" s="52"/>
      <c r="NAT5" s="53"/>
      <c r="NAU5" s="54"/>
      <c r="NBE5" s="35"/>
      <c r="NBF5" s="52"/>
      <c r="NBG5" s="53"/>
      <c r="NBH5" s="54"/>
      <c r="NBI5" s="52"/>
      <c r="NBJ5" s="53"/>
      <c r="NBK5" s="54"/>
      <c r="NBU5" s="35"/>
      <c r="NBV5" s="52"/>
      <c r="NBW5" s="53"/>
      <c r="NBX5" s="54"/>
      <c r="NBY5" s="52"/>
      <c r="NBZ5" s="53"/>
      <c r="NCA5" s="54"/>
      <c r="NCK5" s="35"/>
      <c r="NCL5" s="52"/>
      <c r="NCM5" s="53"/>
      <c r="NCN5" s="54"/>
      <c r="NCO5" s="52"/>
      <c r="NCP5" s="53"/>
      <c r="NCQ5" s="54"/>
      <c r="NDA5" s="35"/>
      <c r="NDB5" s="52"/>
      <c r="NDC5" s="53"/>
      <c r="NDD5" s="54"/>
      <c r="NDE5" s="52"/>
      <c r="NDF5" s="53"/>
      <c r="NDG5" s="54"/>
      <c r="NDQ5" s="35"/>
      <c r="NDR5" s="52"/>
      <c r="NDS5" s="53"/>
      <c r="NDT5" s="54"/>
      <c r="NDU5" s="52"/>
      <c r="NDV5" s="53"/>
      <c r="NDW5" s="54"/>
      <c r="NEG5" s="35"/>
      <c r="NEH5" s="52"/>
      <c r="NEI5" s="53"/>
      <c r="NEJ5" s="54"/>
      <c r="NEK5" s="52"/>
      <c r="NEL5" s="53"/>
      <c r="NEM5" s="54"/>
      <c r="NEW5" s="35"/>
      <c r="NEX5" s="52"/>
      <c r="NEY5" s="53"/>
      <c r="NEZ5" s="54"/>
      <c r="NFA5" s="52"/>
      <c r="NFB5" s="53"/>
      <c r="NFC5" s="54"/>
      <c r="NFM5" s="35"/>
      <c r="NFN5" s="52"/>
      <c r="NFO5" s="53"/>
      <c r="NFP5" s="54"/>
      <c r="NFQ5" s="52"/>
      <c r="NFR5" s="53"/>
      <c r="NFS5" s="54"/>
      <c r="NGC5" s="35"/>
      <c r="NGD5" s="52"/>
      <c r="NGE5" s="53"/>
      <c r="NGF5" s="54"/>
      <c r="NGG5" s="52"/>
      <c r="NGH5" s="53"/>
      <c r="NGI5" s="54"/>
      <c r="NGS5" s="35"/>
      <c r="NGT5" s="52"/>
      <c r="NGU5" s="53"/>
      <c r="NGV5" s="54"/>
      <c r="NGW5" s="52"/>
      <c r="NGX5" s="53"/>
      <c r="NGY5" s="54"/>
      <c r="NHI5" s="35"/>
      <c r="NHJ5" s="52"/>
      <c r="NHK5" s="53"/>
      <c r="NHL5" s="54"/>
      <c r="NHM5" s="52"/>
      <c r="NHN5" s="53"/>
      <c r="NHO5" s="54"/>
      <c r="NHY5" s="35"/>
      <c r="NHZ5" s="52"/>
      <c r="NIA5" s="53"/>
      <c r="NIB5" s="54"/>
      <c r="NIC5" s="52"/>
      <c r="NID5" s="53"/>
      <c r="NIE5" s="54"/>
      <c r="NIO5" s="35"/>
      <c r="NIP5" s="52"/>
      <c r="NIQ5" s="53"/>
      <c r="NIR5" s="54"/>
      <c r="NIS5" s="52"/>
      <c r="NIT5" s="53"/>
      <c r="NIU5" s="54"/>
      <c r="NJE5" s="35"/>
      <c r="NJF5" s="52"/>
      <c r="NJG5" s="53"/>
      <c r="NJH5" s="54"/>
      <c r="NJI5" s="52"/>
      <c r="NJJ5" s="53"/>
      <c r="NJK5" s="54"/>
      <c r="NJU5" s="35"/>
      <c r="NJV5" s="52"/>
      <c r="NJW5" s="53"/>
      <c r="NJX5" s="54"/>
      <c r="NJY5" s="52"/>
      <c r="NJZ5" s="53"/>
      <c r="NKA5" s="54"/>
      <c r="NKK5" s="35"/>
      <c r="NKL5" s="52"/>
      <c r="NKM5" s="53"/>
      <c r="NKN5" s="54"/>
      <c r="NKO5" s="52"/>
      <c r="NKP5" s="53"/>
      <c r="NKQ5" s="54"/>
      <c r="NLA5" s="35"/>
      <c r="NLB5" s="52"/>
      <c r="NLC5" s="53"/>
      <c r="NLD5" s="54"/>
      <c r="NLE5" s="52"/>
      <c r="NLF5" s="53"/>
      <c r="NLG5" s="54"/>
      <c r="NLQ5" s="35"/>
      <c r="NLR5" s="52"/>
      <c r="NLS5" s="53"/>
      <c r="NLT5" s="54"/>
      <c r="NLU5" s="52"/>
      <c r="NLV5" s="53"/>
      <c r="NLW5" s="54"/>
      <c r="NMG5" s="35"/>
      <c r="NMH5" s="52"/>
      <c r="NMI5" s="53"/>
      <c r="NMJ5" s="54"/>
      <c r="NMK5" s="52"/>
      <c r="NML5" s="53"/>
      <c r="NMM5" s="54"/>
      <c r="NMW5" s="35"/>
      <c r="NMX5" s="52"/>
      <c r="NMY5" s="53"/>
      <c r="NMZ5" s="54"/>
      <c r="NNA5" s="52"/>
      <c r="NNB5" s="53"/>
      <c r="NNC5" s="54"/>
      <c r="NNM5" s="35"/>
      <c r="NNN5" s="52"/>
      <c r="NNO5" s="53"/>
      <c r="NNP5" s="54"/>
      <c r="NNQ5" s="52"/>
      <c r="NNR5" s="53"/>
      <c r="NNS5" s="54"/>
      <c r="NOC5" s="35"/>
      <c r="NOD5" s="52"/>
      <c r="NOE5" s="53"/>
      <c r="NOF5" s="54"/>
      <c r="NOG5" s="52"/>
      <c r="NOH5" s="53"/>
      <c r="NOI5" s="54"/>
      <c r="NOS5" s="35"/>
      <c r="NOT5" s="52"/>
      <c r="NOU5" s="53"/>
      <c r="NOV5" s="54"/>
      <c r="NOW5" s="52"/>
      <c r="NOX5" s="53"/>
      <c r="NOY5" s="54"/>
      <c r="NPI5" s="35"/>
      <c r="NPJ5" s="52"/>
      <c r="NPK5" s="53"/>
      <c r="NPL5" s="54"/>
      <c r="NPM5" s="52"/>
      <c r="NPN5" s="53"/>
      <c r="NPO5" s="54"/>
      <c r="NPY5" s="35"/>
      <c r="NPZ5" s="52"/>
      <c r="NQA5" s="53"/>
      <c r="NQB5" s="54"/>
      <c r="NQC5" s="52"/>
      <c r="NQD5" s="53"/>
      <c r="NQE5" s="54"/>
      <c r="NQO5" s="35"/>
      <c r="NQP5" s="52"/>
      <c r="NQQ5" s="53"/>
      <c r="NQR5" s="54"/>
      <c r="NQS5" s="52"/>
      <c r="NQT5" s="53"/>
      <c r="NQU5" s="54"/>
      <c r="NRE5" s="35"/>
      <c r="NRF5" s="52"/>
      <c r="NRG5" s="53"/>
      <c r="NRH5" s="54"/>
      <c r="NRI5" s="52"/>
      <c r="NRJ5" s="53"/>
      <c r="NRK5" s="54"/>
      <c r="NRU5" s="35"/>
      <c r="NRV5" s="52"/>
      <c r="NRW5" s="53"/>
      <c r="NRX5" s="54"/>
      <c r="NRY5" s="52"/>
      <c r="NRZ5" s="53"/>
      <c r="NSA5" s="54"/>
      <c r="NSK5" s="35"/>
      <c r="NSL5" s="52"/>
      <c r="NSM5" s="53"/>
      <c r="NSN5" s="54"/>
      <c r="NSO5" s="52"/>
      <c r="NSP5" s="53"/>
      <c r="NSQ5" s="54"/>
      <c r="NTA5" s="35"/>
      <c r="NTB5" s="52"/>
      <c r="NTC5" s="53"/>
      <c r="NTD5" s="54"/>
      <c r="NTE5" s="52"/>
      <c r="NTF5" s="53"/>
      <c r="NTG5" s="54"/>
      <c r="NTQ5" s="35"/>
      <c r="NTR5" s="52"/>
      <c r="NTS5" s="53"/>
      <c r="NTT5" s="54"/>
      <c r="NTU5" s="52"/>
      <c r="NTV5" s="53"/>
      <c r="NTW5" s="54"/>
      <c r="NUG5" s="35"/>
      <c r="NUH5" s="52"/>
      <c r="NUI5" s="53"/>
      <c r="NUJ5" s="54"/>
      <c r="NUK5" s="52"/>
      <c r="NUL5" s="53"/>
      <c r="NUM5" s="54"/>
      <c r="NUW5" s="35"/>
      <c r="NUX5" s="52"/>
      <c r="NUY5" s="53"/>
      <c r="NUZ5" s="54"/>
      <c r="NVA5" s="52"/>
      <c r="NVB5" s="53"/>
      <c r="NVC5" s="54"/>
      <c r="NVM5" s="35"/>
      <c r="NVN5" s="52"/>
      <c r="NVO5" s="53"/>
      <c r="NVP5" s="54"/>
      <c r="NVQ5" s="52"/>
      <c r="NVR5" s="53"/>
      <c r="NVS5" s="54"/>
      <c r="NWC5" s="35"/>
      <c r="NWD5" s="52"/>
      <c r="NWE5" s="53"/>
      <c r="NWF5" s="54"/>
      <c r="NWG5" s="52"/>
      <c r="NWH5" s="53"/>
      <c r="NWI5" s="54"/>
      <c r="NWS5" s="35"/>
      <c r="NWT5" s="52"/>
      <c r="NWU5" s="53"/>
      <c r="NWV5" s="54"/>
      <c r="NWW5" s="52"/>
      <c r="NWX5" s="53"/>
      <c r="NWY5" s="54"/>
      <c r="NXI5" s="35"/>
      <c r="NXJ5" s="52"/>
      <c r="NXK5" s="53"/>
      <c r="NXL5" s="54"/>
      <c r="NXM5" s="52"/>
      <c r="NXN5" s="53"/>
      <c r="NXO5" s="54"/>
      <c r="NXY5" s="35"/>
      <c r="NXZ5" s="52"/>
      <c r="NYA5" s="53"/>
      <c r="NYB5" s="54"/>
      <c r="NYC5" s="52"/>
      <c r="NYD5" s="53"/>
      <c r="NYE5" s="54"/>
      <c r="NYO5" s="35"/>
      <c r="NYP5" s="52"/>
      <c r="NYQ5" s="53"/>
      <c r="NYR5" s="54"/>
      <c r="NYS5" s="52"/>
      <c r="NYT5" s="53"/>
      <c r="NYU5" s="54"/>
      <c r="NZE5" s="35"/>
      <c r="NZF5" s="52"/>
      <c r="NZG5" s="53"/>
      <c r="NZH5" s="54"/>
      <c r="NZI5" s="52"/>
      <c r="NZJ5" s="53"/>
      <c r="NZK5" s="54"/>
      <c r="NZU5" s="35"/>
      <c r="NZV5" s="52"/>
      <c r="NZW5" s="53"/>
      <c r="NZX5" s="54"/>
      <c r="NZY5" s="52"/>
      <c r="NZZ5" s="53"/>
      <c r="OAA5" s="54"/>
      <c r="OAK5" s="35"/>
      <c r="OAL5" s="52"/>
      <c r="OAM5" s="53"/>
      <c r="OAN5" s="54"/>
      <c r="OAO5" s="52"/>
      <c r="OAP5" s="53"/>
      <c r="OAQ5" s="54"/>
      <c r="OBA5" s="35"/>
      <c r="OBB5" s="52"/>
      <c r="OBC5" s="53"/>
      <c r="OBD5" s="54"/>
      <c r="OBE5" s="52"/>
      <c r="OBF5" s="53"/>
      <c r="OBG5" s="54"/>
      <c r="OBQ5" s="35"/>
      <c r="OBR5" s="52"/>
      <c r="OBS5" s="53"/>
      <c r="OBT5" s="54"/>
      <c r="OBU5" s="52"/>
      <c r="OBV5" s="53"/>
      <c r="OBW5" s="54"/>
      <c r="OCG5" s="35"/>
      <c r="OCH5" s="52"/>
      <c r="OCI5" s="53"/>
      <c r="OCJ5" s="54"/>
      <c r="OCK5" s="52"/>
      <c r="OCL5" s="53"/>
      <c r="OCM5" s="54"/>
      <c r="OCW5" s="35"/>
      <c r="OCX5" s="52"/>
      <c r="OCY5" s="53"/>
      <c r="OCZ5" s="54"/>
      <c r="ODA5" s="52"/>
      <c r="ODB5" s="53"/>
      <c r="ODC5" s="54"/>
      <c r="ODM5" s="35"/>
      <c r="ODN5" s="52"/>
      <c r="ODO5" s="53"/>
      <c r="ODP5" s="54"/>
      <c r="ODQ5" s="52"/>
      <c r="ODR5" s="53"/>
      <c r="ODS5" s="54"/>
      <c r="OEC5" s="35"/>
      <c r="OED5" s="52"/>
      <c r="OEE5" s="53"/>
      <c r="OEF5" s="54"/>
      <c r="OEG5" s="52"/>
      <c r="OEH5" s="53"/>
      <c r="OEI5" s="54"/>
      <c r="OES5" s="35"/>
      <c r="OET5" s="52"/>
      <c r="OEU5" s="53"/>
      <c r="OEV5" s="54"/>
      <c r="OEW5" s="52"/>
      <c r="OEX5" s="53"/>
      <c r="OEY5" s="54"/>
      <c r="OFI5" s="35"/>
      <c r="OFJ5" s="52"/>
      <c r="OFK5" s="53"/>
      <c r="OFL5" s="54"/>
      <c r="OFM5" s="52"/>
      <c r="OFN5" s="53"/>
      <c r="OFO5" s="54"/>
      <c r="OFY5" s="35"/>
      <c r="OFZ5" s="52"/>
      <c r="OGA5" s="53"/>
      <c r="OGB5" s="54"/>
      <c r="OGC5" s="52"/>
      <c r="OGD5" s="53"/>
      <c r="OGE5" s="54"/>
      <c r="OGO5" s="35"/>
      <c r="OGP5" s="52"/>
      <c r="OGQ5" s="53"/>
      <c r="OGR5" s="54"/>
      <c r="OGS5" s="52"/>
      <c r="OGT5" s="53"/>
      <c r="OGU5" s="54"/>
      <c r="OHE5" s="35"/>
      <c r="OHF5" s="52"/>
      <c r="OHG5" s="53"/>
      <c r="OHH5" s="54"/>
      <c r="OHI5" s="52"/>
      <c r="OHJ5" s="53"/>
      <c r="OHK5" s="54"/>
      <c r="OHU5" s="35"/>
      <c r="OHV5" s="52"/>
      <c r="OHW5" s="53"/>
      <c r="OHX5" s="54"/>
      <c r="OHY5" s="52"/>
      <c r="OHZ5" s="53"/>
      <c r="OIA5" s="54"/>
      <c r="OIK5" s="35"/>
      <c r="OIL5" s="52"/>
      <c r="OIM5" s="53"/>
      <c r="OIN5" s="54"/>
      <c r="OIO5" s="52"/>
      <c r="OIP5" s="53"/>
      <c r="OIQ5" s="54"/>
      <c r="OJA5" s="35"/>
      <c r="OJB5" s="52"/>
      <c r="OJC5" s="53"/>
      <c r="OJD5" s="54"/>
      <c r="OJE5" s="52"/>
      <c r="OJF5" s="53"/>
      <c r="OJG5" s="54"/>
      <c r="OJQ5" s="35"/>
      <c r="OJR5" s="52"/>
      <c r="OJS5" s="53"/>
      <c r="OJT5" s="54"/>
      <c r="OJU5" s="52"/>
      <c r="OJV5" s="53"/>
      <c r="OJW5" s="54"/>
      <c r="OKG5" s="35"/>
      <c r="OKH5" s="52"/>
      <c r="OKI5" s="53"/>
      <c r="OKJ5" s="54"/>
      <c r="OKK5" s="52"/>
      <c r="OKL5" s="53"/>
      <c r="OKM5" s="54"/>
      <c r="OKW5" s="35"/>
      <c r="OKX5" s="52"/>
      <c r="OKY5" s="53"/>
      <c r="OKZ5" s="54"/>
      <c r="OLA5" s="52"/>
      <c r="OLB5" s="53"/>
      <c r="OLC5" s="54"/>
      <c r="OLM5" s="35"/>
      <c r="OLN5" s="52"/>
      <c r="OLO5" s="53"/>
      <c r="OLP5" s="54"/>
      <c r="OLQ5" s="52"/>
      <c r="OLR5" s="53"/>
      <c r="OLS5" s="54"/>
      <c r="OMC5" s="35"/>
      <c r="OMD5" s="52"/>
      <c r="OME5" s="53"/>
      <c r="OMF5" s="54"/>
      <c r="OMG5" s="52"/>
      <c r="OMH5" s="53"/>
      <c r="OMI5" s="54"/>
      <c r="OMS5" s="35"/>
      <c r="OMT5" s="52"/>
      <c r="OMU5" s="53"/>
      <c r="OMV5" s="54"/>
      <c r="OMW5" s="52"/>
      <c r="OMX5" s="53"/>
      <c r="OMY5" s="54"/>
      <c r="ONI5" s="35"/>
      <c r="ONJ5" s="52"/>
      <c r="ONK5" s="53"/>
      <c r="ONL5" s="54"/>
      <c r="ONM5" s="52"/>
      <c r="ONN5" s="53"/>
      <c r="ONO5" s="54"/>
      <c r="ONY5" s="35"/>
      <c r="ONZ5" s="52"/>
      <c r="OOA5" s="53"/>
      <c r="OOB5" s="54"/>
      <c r="OOC5" s="52"/>
      <c r="OOD5" s="53"/>
      <c r="OOE5" s="54"/>
      <c r="OOO5" s="35"/>
      <c r="OOP5" s="52"/>
      <c r="OOQ5" s="53"/>
      <c r="OOR5" s="54"/>
      <c r="OOS5" s="52"/>
      <c r="OOT5" s="53"/>
      <c r="OOU5" s="54"/>
      <c r="OPE5" s="35"/>
      <c r="OPF5" s="52"/>
      <c r="OPG5" s="53"/>
      <c r="OPH5" s="54"/>
      <c r="OPI5" s="52"/>
      <c r="OPJ5" s="53"/>
      <c r="OPK5" s="54"/>
      <c r="OPU5" s="35"/>
      <c r="OPV5" s="52"/>
      <c r="OPW5" s="53"/>
      <c r="OPX5" s="54"/>
      <c r="OPY5" s="52"/>
      <c r="OPZ5" s="53"/>
      <c r="OQA5" s="54"/>
      <c r="OQK5" s="35"/>
      <c r="OQL5" s="52"/>
      <c r="OQM5" s="53"/>
      <c r="OQN5" s="54"/>
      <c r="OQO5" s="52"/>
      <c r="OQP5" s="53"/>
      <c r="OQQ5" s="54"/>
      <c r="ORA5" s="35"/>
      <c r="ORB5" s="52"/>
      <c r="ORC5" s="53"/>
      <c r="ORD5" s="54"/>
      <c r="ORE5" s="52"/>
      <c r="ORF5" s="53"/>
      <c r="ORG5" s="54"/>
      <c r="ORQ5" s="35"/>
      <c r="ORR5" s="52"/>
      <c r="ORS5" s="53"/>
      <c r="ORT5" s="54"/>
      <c r="ORU5" s="52"/>
      <c r="ORV5" s="53"/>
      <c r="ORW5" s="54"/>
      <c r="OSG5" s="35"/>
      <c r="OSH5" s="52"/>
      <c r="OSI5" s="53"/>
      <c r="OSJ5" s="54"/>
      <c r="OSK5" s="52"/>
      <c r="OSL5" s="53"/>
      <c r="OSM5" s="54"/>
      <c r="OSW5" s="35"/>
      <c r="OSX5" s="52"/>
      <c r="OSY5" s="53"/>
      <c r="OSZ5" s="54"/>
      <c r="OTA5" s="52"/>
      <c r="OTB5" s="53"/>
      <c r="OTC5" s="54"/>
      <c r="OTM5" s="35"/>
      <c r="OTN5" s="52"/>
      <c r="OTO5" s="53"/>
      <c r="OTP5" s="54"/>
      <c r="OTQ5" s="52"/>
      <c r="OTR5" s="53"/>
      <c r="OTS5" s="54"/>
      <c r="OUC5" s="35"/>
      <c r="OUD5" s="52"/>
      <c r="OUE5" s="53"/>
      <c r="OUF5" s="54"/>
      <c r="OUG5" s="52"/>
      <c r="OUH5" s="53"/>
      <c r="OUI5" s="54"/>
      <c r="OUS5" s="35"/>
      <c r="OUT5" s="52"/>
      <c r="OUU5" s="53"/>
      <c r="OUV5" s="54"/>
      <c r="OUW5" s="52"/>
      <c r="OUX5" s="53"/>
      <c r="OUY5" s="54"/>
      <c r="OVI5" s="35"/>
      <c r="OVJ5" s="52"/>
      <c r="OVK5" s="53"/>
      <c r="OVL5" s="54"/>
      <c r="OVM5" s="52"/>
      <c r="OVN5" s="53"/>
      <c r="OVO5" s="54"/>
      <c r="OVY5" s="35"/>
      <c r="OVZ5" s="52"/>
      <c r="OWA5" s="53"/>
      <c r="OWB5" s="54"/>
      <c r="OWC5" s="52"/>
      <c r="OWD5" s="53"/>
      <c r="OWE5" s="54"/>
      <c r="OWO5" s="35"/>
      <c r="OWP5" s="52"/>
      <c r="OWQ5" s="53"/>
      <c r="OWR5" s="54"/>
      <c r="OWS5" s="52"/>
      <c r="OWT5" s="53"/>
      <c r="OWU5" s="54"/>
      <c r="OXE5" s="35"/>
      <c r="OXF5" s="52"/>
      <c r="OXG5" s="53"/>
      <c r="OXH5" s="54"/>
      <c r="OXI5" s="52"/>
      <c r="OXJ5" s="53"/>
      <c r="OXK5" s="54"/>
      <c r="OXU5" s="35"/>
      <c r="OXV5" s="52"/>
      <c r="OXW5" s="53"/>
      <c r="OXX5" s="54"/>
      <c r="OXY5" s="52"/>
      <c r="OXZ5" s="53"/>
      <c r="OYA5" s="54"/>
      <c r="OYK5" s="35"/>
      <c r="OYL5" s="52"/>
      <c r="OYM5" s="53"/>
      <c r="OYN5" s="54"/>
      <c r="OYO5" s="52"/>
      <c r="OYP5" s="53"/>
      <c r="OYQ5" s="54"/>
      <c r="OZA5" s="35"/>
      <c r="OZB5" s="52"/>
      <c r="OZC5" s="53"/>
      <c r="OZD5" s="54"/>
      <c r="OZE5" s="52"/>
      <c r="OZF5" s="53"/>
      <c r="OZG5" s="54"/>
      <c r="OZQ5" s="35"/>
      <c r="OZR5" s="52"/>
      <c r="OZS5" s="53"/>
      <c r="OZT5" s="54"/>
      <c r="OZU5" s="52"/>
      <c r="OZV5" s="53"/>
      <c r="OZW5" s="54"/>
      <c r="PAG5" s="35"/>
      <c r="PAH5" s="52"/>
      <c r="PAI5" s="53"/>
      <c r="PAJ5" s="54"/>
      <c r="PAK5" s="52"/>
      <c r="PAL5" s="53"/>
      <c r="PAM5" s="54"/>
      <c r="PAW5" s="35"/>
      <c r="PAX5" s="52"/>
      <c r="PAY5" s="53"/>
      <c r="PAZ5" s="54"/>
      <c r="PBA5" s="52"/>
      <c r="PBB5" s="53"/>
      <c r="PBC5" s="54"/>
      <c r="PBM5" s="35"/>
      <c r="PBN5" s="52"/>
      <c r="PBO5" s="53"/>
      <c r="PBP5" s="54"/>
      <c r="PBQ5" s="52"/>
      <c r="PBR5" s="53"/>
      <c r="PBS5" s="54"/>
      <c r="PCC5" s="35"/>
      <c r="PCD5" s="52"/>
      <c r="PCE5" s="53"/>
      <c r="PCF5" s="54"/>
      <c r="PCG5" s="52"/>
      <c r="PCH5" s="53"/>
      <c r="PCI5" s="54"/>
      <c r="PCS5" s="35"/>
      <c r="PCT5" s="52"/>
      <c r="PCU5" s="53"/>
      <c r="PCV5" s="54"/>
      <c r="PCW5" s="52"/>
      <c r="PCX5" s="53"/>
      <c r="PCY5" s="54"/>
      <c r="PDI5" s="35"/>
      <c r="PDJ5" s="52"/>
      <c r="PDK5" s="53"/>
      <c r="PDL5" s="54"/>
      <c r="PDM5" s="52"/>
      <c r="PDN5" s="53"/>
      <c r="PDO5" s="54"/>
      <c r="PDY5" s="35"/>
      <c r="PDZ5" s="52"/>
      <c r="PEA5" s="53"/>
      <c r="PEB5" s="54"/>
      <c r="PEC5" s="52"/>
      <c r="PED5" s="53"/>
      <c r="PEE5" s="54"/>
      <c r="PEO5" s="35"/>
      <c r="PEP5" s="52"/>
      <c r="PEQ5" s="53"/>
      <c r="PER5" s="54"/>
      <c r="PES5" s="52"/>
      <c r="PET5" s="53"/>
      <c r="PEU5" s="54"/>
      <c r="PFE5" s="35"/>
      <c r="PFF5" s="52"/>
      <c r="PFG5" s="53"/>
      <c r="PFH5" s="54"/>
      <c r="PFI5" s="52"/>
      <c r="PFJ5" s="53"/>
      <c r="PFK5" s="54"/>
      <c r="PFU5" s="35"/>
      <c r="PFV5" s="52"/>
      <c r="PFW5" s="53"/>
      <c r="PFX5" s="54"/>
      <c r="PFY5" s="52"/>
      <c r="PFZ5" s="53"/>
      <c r="PGA5" s="54"/>
      <c r="PGK5" s="35"/>
      <c r="PGL5" s="52"/>
      <c r="PGM5" s="53"/>
      <c r="PGN5" s="54"/>
      <c r="PGO5" s="52"/>
      <c r="PGP5" s="53"/>
      <c r="PGQ5" s="54"/>
      <c r="PHA5" s="35"/>
      <c r="PHB5" s="52"/>
      <c r="PHC5" s="53"/>
      <c r="PHD5" s="54"/>
      <c r="PHE5" s="52"/>
      <c r="PHF5" s="53"/>
      <c r="PHG5" s="54"/>
      <c r="PHQ5" s="35"/>
      <c r="PHR5" s="52"/>
      <c r="PHS5" s="53"/>
      <c r="PHT5" s="54"/>
      <c r="PHU5" s="52"/>
      <c r="PHV5" s="53"/>
      <c r="PHW5" s="54"/>
      <c r="PIG5" s="35"/>
      <c r="PIH5" s="52"/>
      <c r="PII5" s="53"/>
      <c r="PIJ5" s="54"/>
      <c r="PIK5" s="52"/>
      <c r="PIL5" s="53"/>
      <c r="PIM5" s="54"/>
      <c r="PIW5" s="35"/>
      <c r="PIX5" s="52"/>
      <c r="PIY5" s="53"/>
      <c r="PIZ5" s="54"/>
      <c r="PJA5" s="52"/>
      <c r="PJB5" s="53"/>
      <c r="PJC5" s="54"/>
      <c r="PJM5" s="35"/>
      <c r="PJN5" s="52"/>
      <c r="PJO5" s="53"/>
      <c r="PJP5" s="54"/>
      <c r="PJQ5" s="52"/>
      <c r="PJR5" s="53"/>
      <c r="PJS5" s="54"/>
      <c r="PKC5" s="35"/>
      <c r="PKD5" s="52"/>
      <c r="PKE5" s="53"/>
      <c r="PKF5" s="54"/>
      <c r="PKG5" s="52"/>
      <c r="PKH5" s="53"/>
      <c r="PKI5" s="54"/>
      <c r="PKS5" s="35"/>
      <c r="PKT5" s="52"/>
      <c r="PKU5" s="53"/>
      <c r="PKV5" s="54"/>
      <c r="PKW5" s="52"/>
      <c r="PKX5" s="53"/>
      <c r="PKY5" s="54"/>
      <c r="PLI5" s="35"/>
      <c r="PLJ5" s="52"/>
      <c r="PLK5" s="53"/>
      <c r="PLL5" s="54"/>
      <c r="PLM5" s="52"/>
      <c r="PLN5" s="53"/>
      <c r="PLO5" s="54"/>
      <c r="PLY5" s="35"/>
      <c r="PLZ5" s="52"/>
      <c r="PMA5" s="53"/>
      <c r="PMB5" s="54"/>
      <c r="PMC5" s="52"/>
      <c r="PMD5" s="53"/>
      <c r="PME5" s="54"/>
      <c r="PMO5" s="35"/>
      <c r="PMP5" s="52"/>
      <c r="PMQ5" s="53"/>
      <c r="PMR5" s="54"/>
      <c r="PMS5" s="52"/>
      <c r="PMT5" s="53"/>
      <c r="PMU5" s="54"/>
      <c r="PNE5" s="35"/>
      <c r="PNF5" s="52"/>
      <c r="PNG5" s="53"/>
      <c r="PNH5" s="54"/>
      <c r="PNI5" s="52"/>
      <c r="PNJ5" s="53"/>
      <c r="PNK5" s="54"/>
      <c r="PNU5" s="35"/>
      <c r="PNV5" s="52"/>
      <c r="PNW5" s="53"/>
      <c r="PNX5" s="54"/>
      <c r="PNY5" s="52"/>
      <c r="PNZ5" s="53"/>
      <c r="POA5" s="54"/>
      <c r="POK5" s="35"/>
      <c r="POL5" s="52"/>
      <c r="POM5" s="53"/>
      <c r="PON5" s="54"/>
      <c r="POO5" s="52"/>
      <c r="POP5" s="53"/>
      <c r="POQ5" s="54"/>
      <c r="PPA5" s="35"/>
      <c r="PPB5" s="52"/>
      <c r="PPC5" s="53"/>
      <c r="PPD5" s="54"/>
      <c r="PPE5" s="52"/>
      <c r="PPF5" s="53"/>
      <c r="PPG5" s="54"/>
      <c r="PPQ5" s="35"/>
      <c r="PPR5" s="52"/>
      <c r="PPS5" s="53"/>
      <c r="PPT5" s="54"/>
      <c r="PPU5" s="52"/>
      <c r="PPV5" s="53"/>
      <c r="PPW5" s="54"/>
      <c r="PQG5" s="35"/>
      <c r="PQH5" s="52"/>
      <c r="PQI5" s="53"/>
      <c r="PQJ5" s="54"/>
      <c r="PQK5" s="52"/>
      <c r="PQL5" s="53"/>
      <c r="PQM5" s="54"/>
      <c r="PQW5" s="35"/>
      <c r="PQX5" s="52"/>
      <c r="PQY5" s="53"/>
      <c r="PQZ5" s="54"/>
      <c r="PRA5" s="52"/>
      <c r="PRB5" s="53"/>
      <c r="PRC5" s="54"/>
      <c r="PRM5" s="35"/>
      <c r="PRN5" s="52"/>
      <c r="PRO5" s="53"/>
      <c r="PRP5" s="54"/>
      <c r="PRQ5" s="52"/>
      <c r="PRR5" s="53"/>
      <c r="PRS5" s="54"/>
      <c r="PSC5" s="35"/>
      <c r="PSD5" s="52"/>
      <c r="PSE5" s="53"/>
      <c r="PSF5" s="54"/>
      <c r="PSG5" s="52"/>
      <c r="PSH5" s="53"/>
      <c r="PSI5" s="54"/>
      <c r="PSS5" s="35"/>
      <c r="PST5" s="52"/>
      <c r="PSU5" s="53"/>
      <c r="PSV5" s="54"/>
      <c r="PSW5" s="52"/>
      <c r="PSX5" s="53"/>
      <c r="PSY5" s="54"/>
      <c r="PTI5" s="35"/>
      <c r="PTJ5" s="52"/>
      <c r="PTK5" s="53"/>
      <c r="PTL5" s="54"/>
      <c r="PTM5" s="52"/>
      <c r="PTN5" s="53"/>
      <c r="PTO5" s="54"/>
      <c r="PTY5" s="35"/>
      <c r="PTZ5" s="52"/>
      <c r="PUA5" s="53"/>
      <c r="PUB5" s="54"/>
      <c r="PUC5" s="52"/>
      <c r="PUD5" s="53"/>
      <c r="PUE5" s="54"/>
      <c r="PUO5" s="35"/>
      <c r="PUP5" s="52"/>
      <c r="PUQ5" s="53"/>
      <c r="PUR5" s="54"/>
      <c r="PUS5" s="52"/>
      <c r="PUT5" s="53"/>
      <c r="PUU5" s="54"/>
      <c r="PVE5" s="35"/>
      <c r="PVF5" s="52"/>
      <c r="PVG5" s="53"/>
      <c r="PVH5" s="54"/>
      <c r="PVI5" s="52"/>
      <c r="PVJ5" s="53"/>
      <c r="PVK5" s="54"/>
      <c r="PVU5" s="35"/>
      <c r="PVV5" s="52"/>
      <c r="PVW5" s="53"/>
      <c r="PVX5" s="54"/>
      <c r="PVY5" s="52"/>
      <c r="PVZ5" s="53"/>
      <c r="PWA5" s="54"/>
      <c r="PWK5" s="35"/>
      <c r="PWL5" s="52"/>
      <c r="PWM5" s="53"/>
      <c r="PWN5" s="54"/>
      <c r="PWO5" s="52"/>
      <c r="PWP5" s="53"/>
      <c r="PWQ5" s="54"/>
      <c r="PXA5" s="35"/>
      <c r="PXB5" s="52"/>
      <c r="PXC5" s="53"/>
      <c r="PXD5" s="54"/>
      <c r="PXE5" s="52"/>
      <c r="PXF5" s="53"/>
      <c r="PXG5" s="54"/>
      <c r="PXQ5" s="35"/>
      <c r="PXR5" s="52"/>
      <c r="PXS5" s="53"/>
      <c r="PXT5" s="54"/>
      <c r="PXU5" s="52"/>
      <c r="PXV5" s="53"/>
      <c r="PXW5" s="54"/>
      <c r="PYG5" s="35"/>
      <c r="PYH5" s="52"/>
      <c r="PYI5" s="53"/>
      <c r="PYJ5" s="54"/>
      <c r="PYK5" s="52"/>
      <c r="PYL5" s="53"/>
      <c r="PYM5" s="54"/>
      <c r="PYW5" s="35"/>
      <c r="PYX5" s="52"/>
      <c r="PYY5" s="53"/>
      <c r="PYZ5" s="54"/>
      <c r="PZA5" s="52"/>
      <c r="PZB5" s="53"/>
      <c r="PZC5" s="54"/>
      <c r="PZM5" s="35"/>
      <c r="PZN5" s="52"/>
      <c r="PZO5" s="53"/>
      <c r="PZP5" s="54"/>
      <c r="PZQ5" s="52"/>
      <c r="PZR5" s="53"/>
      <c r="PZS5" s="54"/>
      <c r="QAC5" s="35"/>
      <c r="QAD5" s="52"/>
      <c r="QAE5" s="53"/>
      <c r="QAF5" s="54"/>
      <c r="QAG5" s="52"/>
      <c r="QAH5" s="53"/>
      <c r="QAI5" s="54"/>
      <c r="QAS5" s="35"/>
      <c r="QAT5" s="52"/>
      <c r="QAU5" s="53"/>
      <c r="QAV5" s="54"/>
      <c r="QAW5" s="52"/>
      <c r="QAX5" s="53"/>
      <c r="QAY5" s="54"/>
      <c r="QBI5" s="35"/>
      <c r="QBJ5" s="52"/>
      <c r="QBK5" s="53"/>
      <c r="QBL5" s="54"/>
      <c r="QBM5" s="52"/>
      <c r="QBN5" s="53"/>
      <c r="QBO5" s="54"/>
      <c r="QBY5" s="35"/>
      <c r="QBZ5" s="52"/>
      <c r="QCA5" s="53"/>
      <c r="QCB5" s="54"/>
      <c r="QCC5" s="52"/>
      <c r="QCD5" s="53"/>
      <c r="QCE5" s="54"/>
      <c r="QCO5" s="35"/>
      <c r="QCP5" s="52"/>
      <c r="QCQ5" s="53"/>
      <c r="QCR5" s="54"/>
      <c r="QCS5" s="52"/>
      <c r="QCT5" s="53"/>
      <c r="QCU5" s="54"/>
      <c r="QDE5" s="35"/>
      <c r="QDF5" s="52"/>
      <c r="QDG5" s="53"/>
      <c r="QDH5" s="54"/>
      <c r="QDI5" s="52"/>
      <c r="QDJ5" s="53"/>
      <c r="QDK5" s="54"/>
      <c r="QDU5" s="35"/>
      <c r="QDV5" s="52"/>
      <c r="QDW5" s="53"/>
      <c r="QDX5" s="54"/>
      <c r="QDY5" s="52"/>
      <c r="QDZ5" s="53"/>
      <c r="QEA5" s="54"/>
      <c r="QEK5" s="35"/>
      <c r="QEL5" s="52"/>
      <c r="QEM5" s="53"/>
      <c r="QEN5" s="54"/>
      <c r="QEO5" s="52"/>
      <c r="QEP5" s="53"/>
      <c r="QEQ5" s="54"/>
      <c r="QFA5" s="35"/>
      <c r="QFB5" s="52"/>
      <c r="QFC5" s="53"/>
      <c r="QFD5" s="54"/>
      <c r="QFE5" s="52"/>
      <c r="QFF5" s="53"/>
      <c r="QFG5" s="54"/>
      <c r="QFQ5" s="35"/>
      <c r="QFR5" s="52"/>
      <c r="QFS5" s="53"/>
      <c r="QFT5" s="54"/>
      <c r="QFU5" s="52"/>
      <c r="QFV5" s="53"/>
      <c r="QFW5" s="54"/>
      <c r="QGG5" s="35"/>
      <c r="QGH5" s="52"/>
      <c r="QGI5" s="53"/>
      <c r="QGJ5" s="54"/>
      <c r="QGK5" s="52"/>
      <c r="QGL5" s="53"/>
      <c r="QGM5" s="54"/>
      <c r="QGW5" s="35"/>
      <c r="QGX5" s="52"/>
      <c r="QGY5" s="53"/>
      <c r="QGZ5" s="54"/>
      <c r="QHA5" s="52"/>
      <c r="QHB5" s="53"/>
      <c r="QHC5" s="54"/>
      <c r="QHM5" s="35"/>
      <c r="QHN5" s="52"/>
      <c r="QHO5" s="53"/>
      <c r="QHP5" s="54"/>
      <c r="QHQ5" s="52"/>
      <c r="QHR5" s="53"/>
      <c r="QHS5" s="54"/>
      <c r="QIC5" s="35"/>
      <c r="QID5" s="52"/>
      <c r="QIE5" s="53"/>
      <c r="QIF5" s="54"/>
      <c r="QIG5" s="52"/>
      <c r="QIH5" s="53"/>
      <c r="QII5" s="54"/>
      <c r="QIS5" s="35"/>
      <c r="QIT5" s="52"/>
      <c r="QIU5" s="53"/>
      <c r="QIV5" s="54"/>
      <c r="QIW5" s="52"/>
      <c r="QIX5" s="53"/>
      <c r="QIY5" s="54"/>
      <c r="QJI5" s="35"/>
      <c r="QJJ5" s="52"/>
      <c r="QJK5" s="53"/>
      <c r="QJL5" s="54"/>
      <c r="QJM5" s="52"/>
      <c r="QJN5" s="53"/>
      <c r="QJO5" s="54"/>
      <c r="QJY5" s="35"/>
      <c r="QJZ5" s="52"/>
      <c r="QKA5" s="53"/>
      <c r="QKB5" s="54"/>
      <c r="QKC5" s="52"/>
      <c r="QKD5" s="53"/>
      <c r="QKE5" s="54"/>
      <c r="QKO5" s="35"/>
      <c r="QKP5" s="52"/>
      <c r="QKQ5" s="53"/>
      <c r="QKR5" s="54"/>
      <c r="QKS5" s="52"/>
      <c r="QKT5" s="53"/>
      <c r="QKU5" s="54"/>
      <c r="QLE5" s="35"/>
      <c r="QLF5" s="52"/>
      <c r="QLG5" s="53"/>
      <c r="QLH5" s="54"/>
      <c r="QLI5" s="52"/>
      <c r="QLJ5" s="53"/>
      <c r="QLK5" s="54"/>
      <c r="QLU5" s="35"/>
      <c r="QLV5" s="52"/>
      <c r="QLW5" s="53"/>
      <c r="QLX5" s="54"/>
      <c r="QLY5" s="52"/>
      <c r="QLZ5" s="53"/>
      <c r="QMA5" s="54"/>
      <c r="QMK5" s="35"/>
      <c r="QML5" s="52"/>
      <c r="QMM5" s="53"/>
      <c r="QMN5" s="54"/>
      <c r="QMO5" s="52"/>
      <c r="QMP5" s="53"/>
      <c r="QMQ5" s="54"/>
      <c r="QNA5" s="35"/>
      <c r="QNB5" s="52"/>
      <c r="QNC5" s="53"/>
      <c r="QND5" s="54"/>
      <c r="QNE5" s="52"/>
      <c r="QNF5" s="53"/>
      <c r="QNG5" s="54"/>
      <c r="QNQ5" s="35"/>
      <c r="QNR5" s="52"/>
      <c r="QNS5" s="53"/>
      <c r="QNT5" s="54"/>
      <c r="QNU5" s="52"/>
      <c r="QNV5" s="53"/>
      <c r="QNW5" s="54"/>
      <c r="QOG5" s="35"/>
      <c r="QOH5" s="52"/>
      <c r="QOI5" s="53"/>
      <c r="QOJ5" s="54"/>
      <c r="QOK5" s="52"/>
      <c r="QOL5" s="53"/>
      <c r="QOM5" s="54"/>
      <c r="QOW5" s="35"/>
      <c r="QOX5" s="52"/>
      <c r="QOY5" s="53"/>
      <c r="QOZ5" s="54"/>
      <c r="QPA5" s="52"/>
      <c r="QPB5" s="53"/>
      <c r="QPC5" s="54"/>
      <c r="QPM5" s="35"/>
      <c r="QPN5" s="52"/>
      <c r="QPO5" s="53"/>
      <c r="QPP5" s="54"/>
      <c r="QPQ5" s="52"/>
      <c r="QPR5" s="53"/>
      <c r="QPS5" s="54"/>
      <c r="QQC5" s="35"/>
      <c r="QQD5" s="52"/>
      <c r="QQE5" s="53"/>
      <c r="QQF5" s="54"/>
      <c r="QQG5" s="52"/>
      <c r="QQH5" s="53"/>
      <c r="QQI5" s="54"/>
      <c r="QQS5" s="35"/>
      <c r="QQT5" s="52"/>
      <c r="QQU5" s="53"/>
      <c r="QQV5" s="54"/>
      <c r="QQW5" s="52"/>
      <c r="QQX5" s="53"/>
      <c r="QQY5" s="54"/>
      <c r="QRI5" s="35"/>
      <c r="QRJ5" s="52"/>
      <c r="QRK5" s="53"/>
      <c r="QRL5" s="54"/>
      <c r="QRM5" s="52"/>
      <c r="QRN5" s="53"/>
      <c r="QRO5" s="54"/>
      <c r="QRY5" s="35"/>
      <c r="QRZ5" s="52"/>
      <c r="QSA5" s="53"/>
      <c r="QSB5" s="54"/>
      <c r="QSC5" s="52"/>
      <c r="QSD5" s="53"/>
      <c r="QSE5" s="54"/>
      <c r="QSO5" s="35"/>
      <c r="QSP5" s="52"/>
      <c r="QSQ5" s="53"/>
      <c r="QSR5" s="54"/>
      <c r="QSS5" s="52"/>
      <c r="QST5" s="53"/>
      <c r="QSU5" s="54"/>
      <c r="QTE5" s="35"/>
      <c r="QTF5" s="52"/>
      <c r="QTG5" s="53"/>
      <c r="QTH5" s="54"/>
      <c r="QTI5" s="52"/>
      <c r="QTJ5" s="53"/>
      <c r="QTK5" s="54"/>
      <c r="QTU5" s="35"/>
      <c r="QTV5" s="52"/>
      <c r="QTW5" s="53"/>
      <c r="QTX5" s="54"/>
      <c r="QTY5" s="52"/>
      <c r="QTZ5" s="53"/>
      <c r="QUA5" s="54"/>
      <c r="QUK5" s="35"/>
      <c r="QUL5" s="52"/>
      <c r="QUM5" s="53"/>
      <c r="QUN5" s="54"/>
      <c r="QUO5" s="52"/>
      <c r="QUP5" s="53"/>
      <c r="QUQ5" s="54"/>
      <c r="QVA5" s="35"/>
      <c r="QVB5" s="52"/>
      <c r="QVC5" s="53"/>
      <c r="QVD5" s="54"/>
      <c r="QVE5" s="52"/>
      <c r="QVF5" s="53"/>
      <c r="QVG5" s="54"/>
      <c r="QVQ5" s="35"/>
      <c r="QVR5" s="52"/>
      <c r="QVS5" s="53"/>
      <c r="QVT5" s="54"/>
      <c r="QVU5" s="52"/>
      <c r="QVV5" s="53"/>
      <c r="QVW5" s="54"/>
      <c r="QWG5" s="35"/>
      <c r="QWH5" s="52"/>
      <c r="QWI5" s="53"/>
      <c r="QWJ5" s="54"/>
      <c r="QWK5" s="52"/>
      <c r="QWL5" s="53"/>
      <c r="QWM5" s="54"/>
      <c r="QWW5" s="35"/>
      <c r="QWX5" s="52"/>
      <c r="QWY5" s="53"/>
      <c r="QWZ5" s="54"/>
      <c r="QXA5" s="52"/>
      <c r="QXB5" s="53"/>
      <c r="QXC5" s="54"/>
      <c r="QXM5" s="35"/>
      <c r="QXN5" s="52"/>
      <c r="QXO5" s="53"/>
      <c r="QXP5" s="54"/>
      <c r="QXQ5" s="52"/>
      <c r="QXR5" s="53"/>
      <c r="QXS5" s="54"/>
      <c r="QYC5" s="35"/>
      <c r="QYD5" s="52"/>
      <c r="QYE5" s="53"/>
      <c r="QYF5" s="54"/>
      <c r="QYG5" s="52"/>
      <c r="QYH5" s="53"/>
      <c r="QYI5" s="54"/>
      <c r="QYS5" s="35"/>
      <c r="QYT5" s="52"/>
      <c r="QYU5" s="53"/>
      <c r="QYV5" s="54"/>
      <c r="QYW5" s="52"/>
      <c r="QYX5" s="53"/>
      <c r="QYY5" s="54"/>
      <c r="QZI5" s="35"/>
      <c r="QZJ5" s="52"/>
      <c r="QZK5" s="53"/>
      <c r="QZL5" s="54"/>
      <c r="QZM5" s="52"/>
      <c r="QZN5" s="53"/>
      <c r="QZO5" s="54"/>
      <c r="QZY5" s="35"/>
      <c r="QZZ5" s="52"/>
      <c r="RAA5" s="53"/>
      <c r="RAB5" s="54"/>
      <c r="RAC5" s="52"/>
      <c r="RAD5" s="53"/>
      <c r="RAE5" s="54"/>
      <c r="RAO5" s="35"/>
      <c r="RAP5" s="52"/>
      <c r="RAQ5" s="53"/>
      <c r="RAR5" s="54"/>
      <c r="RAS5" s="52"/>
      <c r="RAT5" s="53"/>
      <c r="RAU5" s="54"/>
      <c r="RBE5" s="35"/>
      <c r="RBF5" s="52"/>
      <c r="RBG5" s="53"/>
      <c r="RBH5" s="54"/>
      <c r="RBI5" s="52"/>
      <c r="RBJ5" s="53"/>
      <c r="RBK5" s="54"/>
      <c r="RBU5" s="35"/>
      <c r="RBV5" s="52"/>
      <c r="RBW5" s="53"/>
      <c r="RBX5" s="54"/>
      <c r="RBY5" s="52"/>
      <c r="RBZ5" s="53"/>
      <c r="RCA5" s="54"/>
      <c r="RCK5" s="35"/>
      <c r="RCL5" s="52"/>
      <c r="RCM5" s="53"/>
      <c r="RCN5" s="54"/>
      <c r="RCO5" s="52"/>
      <c r="RCP5" s="53"/>
      <c r="RCQ5" s="54"/>
      <c r="RDA5" s="35"/>
      <c r="RDB5" s="52"/>
      <c r="RDC5" s="53"/>
      <c r="RDD5" s="54"/>
      <c r="RDE5" s="52"/>
      <c r="RDF5" s="53"/>
      <c r="RDG5" s="54"/>
      <c r="RDQ5" s="35"/>
      <c r="RDR5" s="52"/>
      <c r="RDS5" s="53"/>
      <c r="RDT5" s="54"/>
      <c r="RDU5" s="52"/>
      <c r="RDV5" s="53"/>
      <c r="RDW5" s="54"/>
      <c r="REG5" s="35"/>
      <c r="REH5" s="52"/>
      <c r="REI5" s="53"/>
      <c r="REJ5" s="54"/>
      <c r="REK5" s="52"/>
      <c r="REL5" s="53"/>
      <c r="REM5" s="54"/>
      <c r="REW5" s="35"/>
      <c r="REX5" s="52"/>
      <c r="REY5" s="53"/>
      <c r="REZ5" s="54"/>
      <c r="RFA5" s="52"/>
      <c r="RFB5" s="53"/>
      <c r="RFC5" s="54"/>
      <c r="RFM5" s="35"/>
      <c r="RFN5" s="52"/>
      <c r="RFO5" s="53"/>
      <c r="RFP5" s="54"/>
      <c r="RFQ5" s="52"/>
      <c r="RFR5" s="53"/>
      <c r="RFS5" s="54"/>
      <c r="RGC5" s="35"/>
      <c r="RGD5" s="52"/>
      <c r="RGE5" s="53"/>
      <c r="RGF5" s="54"/>
      <c r="RGG5" s="52"/>
      <c r="RGH5" s="53"/>
      <c r="RGI5" s="54"/>
      <c r="RGS5" s="35"/>
      <c r="RGT5" s="52"/>
      <c r="RGU5" s="53"/>
      <c r="RGV5" s="54"/>
      <c r="RGW5" s="52"/>
      <c r="RGX5" s="53"/>
      <c r="RGY5" s="54"/>
      <c r="RHI5" s="35"/>
      <c r="RHJ5" s="52"/>
      <c r="RHK5" s="53"/>
      <c r="RHL5" s="54"/>
      <c r="RHM5" s="52"/>
      <c r="RHN5" s="53"/>
      <c r="RHO5" s="54"/>
      <c r="RHY5" s="35"/>
      <c r="RHZ5" s="52"/>
      <c r="RIA5" s="53"/>
      <c r="RIB5" s="54"/>
      <c r="RIC5" s="52"/>
      <c r="RID5" s="53"/>
      <c r="RIE5" s="54"/>
      <c r="RIO5" s="35"/>
      <c r="RIP5" s="52"/>
      <c r="RIQ5" s="53"/>
      <c r="RIR5" s="54"/>
      <c r="RIS5" s="52"/>
      <c r="RIT5" s="53"/>
      <c r="RIU5" s="54"/>
      <c r="RJE5" s="35"/>
      <c r="RJF5" s="52"/>
      <c r="RJG5" s="53"/>
      <c r="RJH5" s="54"/>
      <c r="RJI5" s="52"/>
      <c r="RJJ5" s="53"/>
      <c r="RJK5" s="54"/>
      <c r="RJU5" s="35"/>
      <c r="RJV5" s="52"/>
      <c r="RJW5" s="53"/>
      <c r="RJX5" s="54"/>
      <c r="RJY5" s="52"/>
      <c r="RJZ5" s="53"/>
      <c r="RKA5" s="54"/>
      <c r="RKK5" s="35"/>
      <c r="RKL5" s="52"/>
      <c r="RKM5" s="53"/>
      <c r="RKN5" s="54"/>
      <c r="RKO5" s="52"/>
      <c r="RKP5" s="53"/>
      <c r="RKQ5" s="54"/>
      <c r="RLA5" s="35"/>
      <c r="RLB5" s="52"/>
      <c r="RLC5" s="53"/>
      <c r="RLD5" s="54"/>
      <c r="RLE5" s="52"/>
      <c r="RLF5" s="53"/>
      <c r="RLG5" s="54"/>
      <c r="RLQ5" s="35"/>
      <c r="RLR5" s="52"/>
      <c r="RLS5" s="53"/>
      <c r="RLT5" s="54"/>
      <c r="RLU5" s="52"/>
      <c r="RLV5" s="53"/>
      <c r="RLW5" s="54"/>
      <c r="RMG5" s="35"/>
      <c r="RMH5" s="52"/>
      <c r="RMI5" s="53"/>
      <c r="RMJ5" s="54"/>
      <c r="RMK5" s="52"/>
      <c r="RML5" s="53"/>
      <c r="RMM5" s="54"/>
      <c r="RMW5" s="35"/>
      <c r="RMX5" s="52"/>
      <c r="RMY5" s="53"/>
      <c r="RMZ5" s="54"/>
      <c r="RNA5" s="52"/>
      <c r="RNB5" s="53"/>
      <c r="RNC5" s="54"/>
      <c r="RNM5" s="35"/>
      <c r="RNN5" s="52"/>
      <c r="RNO5" s="53"/>
      <c r="RNP5" s="54"/>
      <c r="RNQ5" s="52"/>
      <c r="RNR5" s="53"/>
      <c r="RNS5" s="54"/>
      <c r="ROC5" s="35"/>
      <c r="ROD5" s="52"/>
      <c r="ROE5" s="53"/>
      <c r="ROF5" s="54"/>
      <c r="ROG5" s="52"/>
      <c r="ROH5" s="53"/>
      <c r="ROI5" s="54"/>
      <c r="ROS5" s="35"/>
      <c r="ROT5" s="52"/>
      <c r="ROU5" s="53"/>
      <c r="ROV5" s="54"/>
      <c r="ROW5" s="52"/>
      <c r="ROX5" s="53"/>
      <c r="ROY5" s="54"/>
      <c r="RPI5" s="35"/>
      <c r="RPJ5" s="52"/>
      <c r="RPK5" s="53"/>
      <c r="RPL5" s="54"/>
      <c r="RPM5" s="52"/>
      <c r="RPN5" s="53"/>
      <c r="RPO5" s="54"/>
      <c r="RPY5" s="35"/>
      <c r="RPZ5" s="52"/>
      <c r="RQA5" s="53"/>
      <c r="RQB5" s="54"/>
      <c r="RQC5" s="52"/>
      <c r="RQD5" s="53"/>
      <c r="RQE5" s="54"/>
      <c r="RQO5" s="35"/>
      <c r="RQP5" s="52"/>
      <c r="RQQ5" s="53"/>
      <c r="RQR5" s="54"/>
      <c r="RQS5" s="52"/>
      <c r="RQT5" s="53"/>
      <c r="RQU5" s="54"/>
      <c r="RRE5" s="35"/>
      <c r="RRF5" s="52"/>
      <c r="RRG5" s="53"/>
      <c r="RRH5" s="54"/>
      <c r="RRI5" s="52"/>
      <c r="RRJ5" s="53"/>
      <c r="RRK5" s="54"/>
      <c r="RRU5" s="35"/>
      <c r="RRV5" s="52"/>
      <c r="RRW5" s="53"/>
      <c r="RRX5" s="54"/>
      <c r="RRY5" s="52"/>
      <c r="RRZ5" s="53"/>
      <c r="RSA5" s="54"/>
      <c r="RSK5" s="35"/>
      <c r="RSL5" s="52"/>
      <c r="RSM5" s="53"/>
      <c r="RSN5" s="54"/>
      <c r="RSO5" s="52"/>
      <c r="RSP5" s="53"/>
      <c r="RSQ5" s="54"/>
      <c r="RTA5" s="35"/>
      <c r="RTB5" s="52"/>
      <c r="RTC5" s="53"/>
      <c r="RTD5" s="54"/>
      <c r="RTE5" s="52"/>
      <c r="RTF5" s="53"/>
      <c r="RTG5" s="54"/>
      <c r="RTQ5" s="35"/>
      <c r="RTR5" s="52"/>
      <c r="RTS5" s="53"/>
      <c r="RTT5" s="54"/>
      <c r="RTU5" s="52"/>
      <c r="RTV5" s="53"/>
      <c r="RTW5" s="54"/>
      <c r="RUG5" s="35"/>
      <c r="RUH5" s="52"/>
      <c r="RUI5" s="53"/>
      <c r="RUJ5" s="54"/>
      <c r="RUK5" s="52"/>
      <c r="RUL5" s="53"/>
      <c r="RUM5" s="54"/>
      <c r="RUW5" s="35"/>
      <c r="RUX5" s="52"/>
      <c r="RUY5" s="53"/>
      <c r="RUZ5" s="54"/>
      <c r="RVA5" s="52"/>
      <c r="RVB5" s="53"/>
      <c r="RVC5" s="54"/>
      <c r="RVM5" s="35"/>
      <c r="RVN5" s="52"/>
      <c r="RVO5" s="53"/>
      <c r="RVP5" s="54"/>
      <c r="RVQ5" s="52"/>
      <c r="RVR5" s="53"/>
      <c r="RVS5" s="54"/>
      <c r="RWC5" s="35"/>
      <c r="RWD5" s="52"/>
      <c r="RWE5" s="53"/>
      <c r="RWF5" s="54"/>
      <c r="RWG5" s="52"/>
      <c r="RWH5" s="53"/>
      <c r="RWI5" s="54"/>
      <c r="RWS5" s="35"/>
      <c r="RWT5" s="52"/>
      <c r="RWU5" s="53"/>
      <c r="RWV5" s="54"/>
      <c r="RWW5" s="52"/>
      <c r="RWX5" s="53"/>
      <c r="RWY5" s="54"/>
      <c r="RXI5" s="35"/>
      <c r="RXJ5" s="52"/>
      <c r="RXK5" s="53"/>
      <c r="RXL5" s="54"/>
      <c r="RXM5" s="52"/>
      <c r="RXN5" s="53"/>
      <c r="RXO5" s="54"/>
      <c r="RXY5" s="35"/>
      <c r="RXZ5" s="52"/>
      <c r="RYA5" s="53"/>
      <c r="RYB5" s="54"/>
      <c r="RYC5" s="52"/>
      <c r="RYD5" s="53"/>
      <c r="RYE5" s="54"/>
      <c r="RYO5" s="35"/>
      <c r="RYP5" s="52"/>
      <c r="RYQ5" s="53"/>
      <c r="RYR5" s="54"/>
      <c r="RYS5" s="52"/>
      <c r="RYT5" s="53"/>
      <c r="RYU5" s="54"/>
      <c r="RZE5" s="35"/>
      <c r="RZF5" s="52"/>
      <c r="RZG5" s="53"/>
      <c r="RZH5" s="54"/>
      <c r="RZI5" s="52"/>
      <c r="RZJ5" s="53"/>
      <c r="RZK5" s="54"/>
      <c r="RZU5" s="35"/>
      <c r="RZV5" s="52"/>
      <c r="RZW5" s="53"/>
      <c r="RZX5" s="54"/>
      <c r="RZY5" s="52"/>
      <c r="RZZ5" s="53"/>
      <c r="SAA5" s="54"/>
      <c r="SAK5" s="35"/>
      <c r="SAL5" s="52"/>
      <c r="SAM5" s="53"/>
      <c r="SAN5" s="54"/>
      <c r="SAO5" s="52"/>
      <c r="SAP5" s="53"/>
      <c r="SAQ5" s="54"/>
      <c r="SBA5" s="35"/>
      <c r="SBB5" s="52"/>
      <c r="SBC5" s="53"/>
      <c r="SBD5" s="54"/>
      <c r="SBE5" s="52"/>
      <c r="SBF5" s="53"/>
      <c r="SBG5" s="54"/>
      <c r="SBQ5" s="35"/>
      <c r="SBR5" s="52"/>
      <c r="SBS5" s="53"/>
      <c r="SBT5" s="54"/>
      <c r="SBU5" s="52"/>
      <c r="SBV5" s="53"/>
      <c r="SBW5" s="54"/>
      <c r="SCG5" s="35"/>
      <c r="SCH5" s="52"/>
      <c r="SCI5" s="53"/>
      <c r="SCJ5" s="54"/>
      <c r="SCK5" s="52"/>
      <c r="SCL5" s="53"/>
      <c r="SCM5" s="54"/>
      <c r="SCW5" s="35"/>
      <c r="SCX5" s="52"/>
      <c r="SCY5" s="53"/>
      <c r="SCZ5" s="54"/>
      <c r="SDA5" s="52"/>
      <c r="SDB5" s="53"/>
      <c r="SDC5" s="54"/>
      <c r="SDM5" s="35"/>
      <c r="SDN5" s="52"/>
      <c r="SDO5" s="53"/>
      <c r="SDP5" s="54"/>
      <c r="SDQ5" s="52"/>
      <c r="SDR5" s="53"/>
      <c r="SDS5" s="54"/>
      <c r="SEC5" s="35"/>
      <c r="SED5" s="52"/>
      <c r="SEE5" s="53"/>
      <c r="SEF5" s="54"/>
      <c r="SEG5" s="52"/>
      <c r="SEH5" s="53"/>
      <c r="SEI5" s="54"/>
      <c r="SES5" s="35"/>
      <c r="SET5" s="52"/>
      <c r="SEU5" s="53"/>
      <c r="SEV5" s="54"/>
      <c r="SEW5" s="52"/>
      <c r="SEX5" s="53"/>
      <c r="SEY5" s="54"/>
      <c r="SFI5" s="35"/>
      <c r="SFJ5" s="52"/>
      <c r="SFK5" s="53"/>
      <c r="SFL5" s="54"/>
      <c r="SFM5" s="52"/>
      <c r="SFN5" s="53"/>
      <c r="SFO5" s="54"/>
      <c r="SFY5" s="35"/>
      <c r="SFZ5" s="52"/>
      <c r="SGA5" s="53"/>
      <c r="SGB5" s="54"/>
      <c r="SGC5" s="52"/>
      <c r="SGD5" s="53"/>
      <c r="SGE5" s="54"/>
      <c r="SGO5" s="35"/>
      <c r="SGP5" s="52"/>
      <c r="SGQ5" s="53"/>
      <c r="SGR5" s="54"/>
      <c r="SGS5" s="52"/>
      <c r="SGT5" s="53"/>
      <c r="SGU5" s="54"/>
      <c r="SHE5" s="35"/>
      <c r="SHF5" s="52"/>
      <c r="SHG5" s="53"/>
      <c r="SHH5" s="54"/>
      <c r="SHI5" s="52"/>
      <c r="SHJ5" s="53"/>
      <c r="SHK5" s="54"/>
      <c r="SHU5" s="35"/>
      <c r="SHV5" s="52"/>
      <c r="SHW5" s="53"/>
      <c r="SHX5" s="54"/>
      <c r="SHY5" s="52"/>
      <c r="SHZ5" s="53"/>
      <c r="SIA5" s="54"/>
      <c r="SIK5" s="35"/>
      <c r="SIL5" s="52"/>
      <c r="SIM5" s="53"/>
      <c r="SIN5" s="54"/>
      <c r="SIO5" s="52"/>
      <c r="SIP5" s="53"/>
      <c r="SIQ5" s="54"/>
      <c r="SJA5" s="35"/>
      <c r="SJB5" s="52"/>
      <c r="SJC5" s="53"/>
      <c r="SJD5" s="54"/>
      <c r="SJE5" s="52"/>
      <c r="SJF5" s="53"/>
      <c r="SJG5" s="54"/>
      <c r="SJQ5" s="35"/>
      <c r="SJR5" s="52"/>
      <c r="SJS5" s="53"/>
      <c r="SJT5" s="54"/>
      <c r="SJU5" s="52"/>
      <c r="SJV5" s="53"/>
      <c r="SJW5" s="54"/>
      <c r="SKG5" s="35"/>
      <c r="SKH5" s="52"/>
      <c r="SKI5" s="53"/>
      <c r="SKJ5" s="54"/>
      <c r="SKK5" s="52"/>
      <c r="SKL5" s="53"/>
      <c r="SKM5" s="54"/>
      <c r="SKW5" s="35"/>
      <c r="SKX5" s="52"/>
      <c r="SKY5" s="53"/>
      <c r="SKZ5" s="54"/>
      <c r="SLA5" s="52"/>
      <c r="SLB5" s="53"/>
      <c r="SLC5" s="54"/>
      <c r="SLM5" s="35"/>
      <c r="SLN5" s="52"/>
      <c r="SLO5" s="53"/>
      <c r="SLP5" s="54"/>
      <c r="SLQ5" s="52"/>
      <c r="SLR5" s="53"/>
      <c r="SLS5" s="54"/>
      <c r="SMC5" s="35"/>
      <c r="SMD5" s="52"/>
      <c r="SME5" s="53"/>
      <c r="SMF5" s="54"/>
      <c r="SMG5" s="52"/>
      <c r="SMH5" s="53"/>
      <c r="SMI5" s="54"/>
      <c r="SMS5" s="35"/>
      <c r="SMT5" s="52"/>
      <c r="SMU5" s="53"/>
      <c r="SMV5" s="54"/>
      <c r="SMW5" s="52"/>
      <c r="SMX5" s="53"/>
      <c r="SMY5" s="54"/>
      <c r="SNI5" s="35"/>
      <c r="SNJ5" s="52"/>
      <c r="SNK5" s="53"/>
      <c r="SNL5" s="54"/>
      <c r="SNM5" s="52"/>
      <c r="SNN5" s="53"/>
      <c r="SNO5" s="54"/>
      <c r="SNY5" s="35"/>
      <c r="SNZ5" s="52"/>
      <c r="SOA5" s="53"/>
      <c r="SOB5" s="54"/>
      <c r="SOC5" s="52"/>
      <c r="SOD5" s="53"/>
      <c r="SOE5" s="54"/>
      <c r="SOO5" s="35"/>
      <c r="SOP5" s="52"/>
      <c r="SOQ5" s="53"/>
      <c r="SOR5" s="54"/>
      <c r="SOS5" s="52"/>
      <c r="SOT5" s="53"/>
      <c r="SOU5" s="54"/>
      <c r="SPE5" s="35"/>
      <c r="SPF5" s="52"/>
      <c r="SPG5" s="53"/>
      <c r="SPH5" s="54"/>
      <c r="SPI5" s="52"/>
      <c r="SPJ5" s="53"/>
      <c r="SPK5" s="54"/>
      <c r="SPU5" s="35"/>
      <c r="SPV5" s="52"/>
      <c r="SPW5" s="53"/>
      <c r="SPX5" s="54"/>
      <c r="SPY5" s="52"/>
      <c r="SPZ5" s="53"/>
      <c r="SQA5" s="54"/>
      <c r="SQK5" s="35"/>
      <c r="SQL5" s="52"/>
      <c r="SQM5" s="53"/>
      <c r="SQN5" s="54"/>
      <c r="SQO5" s="52"/>
      <c r="SQP5" s="53"/>
      <c r="SQQ5" s="54"/>
      <c r="SRA5" s="35"/>
      <c r="SRB5" s="52"/>
      <c r="SRC5" s="53"/>
      <c r="SRD5" s="54"/>
      <c r="SRE5" s="52"/>
      <c r="SRF5" s="53"/>
      <c r="SRG5" s="54"/>
      <c r="SRQ5" s="35"/>
      <c r="SRR5" s="52"/>
      <c r="SRS5" s="53"/>
      <c r="SRT5" s="54"/>
      <c r="SRU5" s="52"/>
      <c r="SRV5" s="53"/>
      <c r="SRW5" s="54"/>
      <c r="SSG5" s="35"/>
      <c r="SSH5" s="52"/>
      <c r="SSI5" s="53"/>
      <c r="SSJ5" s="54"/>
      <c r="SSK5" s="52"/>
      <c r="SSL5" s="53"/>
      <c r="SSM5" s="54"/>
      <c r="SSW5" s="35"/>
      <c r="SSX5" s="52"/>
      <c r="SSY5" s="53"/>
      <c r="SSZ5" s="54"/>
      <c r="STA5" s="52"/>
      <c r="STB5" s="53"/>
      <c r="STC5" s="54"/>
      <c r="STM5" s="35"/>
      <c r="STN5" s="52"/>
      <c r="STO5" s="53"/>
      <c r="STP5" s="54"/>
      <c r="STQ5" s="52"/>
      <c r="STR5" s="53"/>
      <c r="STS5" s="54"/>
      <c r="SUC5" s="35"/>
      <c r="SUD5" s="52"/>
      <c r="SUE5" s="53"/>
      <c r="SUF5" s="54"/>
      <c r="SUG5" s="52"/>
      <c r="SUH5" s="53"/>
      <c r="SUI5" s="54"/>
      <c r="SUS5" s="35"/>
      <c r="SUT5" s="52"/>
      <c r="SUU5" s="53"/>
      <c r="SUV5" s="54"/>
      <c r="SUW5" s="52"/>
      <c r="SUX5" s="53"/>
      <c r="SUY5" s="54"/>
      <c r="SVI5" s="35"/>
      <c r="SVJ5" s="52"/>
      <c r="SVK5" s="53"/>
      <c r="SVL5" s="54"/>
      <c r="SVM5" s="52"/>
      <c r="SVN5" s="53"/>
      <c r="SVO5" s="54"/>
      <c r="SVY5" s="35"/>
      <c r="SVZ5" s="52"/>
      <c r="SWA5" s="53"/>
      <c r="SWB5" s="54"/>
      <c r="SWC5" s="52"/>
      <c r="SWD5" s="53"/>
      <c r="SWE5" s="54"/>
      <c r="SWO5" s="35"/>
      <c r="SWP5" s="52"/>
      <c r="SWQ5" s="53"/>
      <c r="SWR5" s="54"/>
      <c r="SWS5" s="52"/>
      <c r="SWT5" s="53"/>
      <c r="SWU5" s="54"/>
      <c r="SXE5" s="35"/>
      <c r="SXF5" s="52"/>
      <c r="SXG5" s="53"/>
      <c r="SXH5" s="54"/>
      <c r="SXI5" s="52"/>
      <c r="SXJ5" s="53"/>
      <c r="SXK5" s="54"/>
      <c r="SXU5" s="35"/>
      <c r="SXV5" s="52"/>
      <c r="SXW5" s="53"/>
      <c r="SXX5" s="54"/>
      <c r="SXY5" s="52"/>
      <c r="SXZ5" s="53"/>
      <c r="SYA5" s="54"/>
      <c r="SYK5" s="35"/>
      <c r="SYL5" s="52"/>
      <c r="SYM5" s="53"/>
      <c r="SYN5" s="54"/>
      <c r="SYO5" s="52"/>
      <c r="SYP5" s="53"/>
      <c r="SYQ5" s="54"/>
      <c r="SZA5" s="35"/>
      <c r="SZB5" s="52"/>
      <c r="SZC5" s="53"/>
      <c r="SZD5" s="54"/>
      <c r="SZE5" s="52"/>
      <c r="SZF5" s="53"/>
      <c r="SZG5" s="54"/>
      <c r="SZQ5" s="35"/>
      <c r="SZR5" s="52"/>
      <c r="SZS5" s="53"/>
      <c r="SZT5" s="54"/>
      <c r="SZU5" s="52"/>
      <c r="SZV5" s="53"/>
      <c r="SZW5" s="54"/>
      <c r="TAG5" s="35"/>
      <c r="TAH5" s="52"/>
      <c r="TAI5" s="53"/>
      <c r="TAJ5" s="54"/>
      <c r="TAK5" s="52"/>
      <c r="TAL5" s="53"/>
      <c r="TAM5" s="54"/>
      <c r="TAW5" s="35"/>
      <c r="TAX5" s="52"/>
      <c r="TAY5" s="53"/>
      <c r="TAZ5" s="54"/>
      <c r="TBA5" s="52"/>
      <c r="TBB5" s="53"/>
      <c r="TBC5" s="54"/>
      <c r="TBM5" s="35"/>
      <c r="TBN5" s="52"/>
      <c r="TBO5" s="53"/>
      <c r="TBP5" s="54"/>
      <c r="TBQ5" s="52"/>
      <c r="TBR5" s="53"/>
      <c r="TBS5" s="54"/>
      <c r="TCC5" s="35"/>
      <c r="TCD5" s="52"/>
      <c r="TCE5" s="53"/>
      <c r="TCF5" s="54"/>
      <c r="TCG5" s="52"/>
      <c r="TCH5" s="53"/>
      <c r="TCI5" s="54"/>
      <c r="TCS5" s="35"/>
      <c r="TCT5" s="52"/>
      <c r="TCU5" s="53"/>
      <c r="TCV5" s="54"/>
      <c r="TCW5" s="52"/>
      <c r="TCX5" s="53"/>
      <c r="TCY5" s="54"/>
      <c r="TDI5" s="35"/>
      <c r="TDJ5" s="52"/>
      <c r="TDK5" s="53"/>
      <c r="TDL5" s="54"/>
      <c r="TDM5" s="52"/>
      <c r="TDN5" s="53"/>
      <c r="TDO5" s="54"/>
      <c r="TDY5" s="35"/>
      <c r="TDZ5" s="52"/>
      <c r="TEA5" s="53"/>
      <c r="TEB5" s="54"/>
      <c r="TEC5" s="52"/>
      <c r="TED5" s="53"/>
      <c r="TEE5" s="54"/>
      <c r="TEO5" s="35"/>
      <c r="TEP5" s="52"/>
      <c r="TEQ5" s="53"/>
      <c r="TER5" s="54"/>
      <c r="TES5" s="52"/>
      <c r="TET5" s="53"/>
      <c r="TEU5" s="54"/>
      <c r="TFE5" s="35"/>
      <c r="TFF5" s="52"/>
      <c r="TFG5" s="53"/>
      <c r="TFH5" s="54"/>
      <c r="TFI5" s="52"/>
      <c r="TFJ5" s="53"/>
      <c r="TFK5" s="54"/>
      <c r="TFU5" s="35"/>
      <c r="TFV5" s="52"/>
      <c r="TFW5" s="53"/>
      <c r="TFX5" s="54"/>
      <c r="TFY5" s="52"/>
      <c r="TFZ5" s="53"/>
      <c r="TGA5" s="54"/>
      <c r="TGK5" s="35"/>
      <c r="TGL5" s="52"/>
      <c r="TGM5" s="53"/>
      <c r="TGN5" s="54"/>
      <c r="TGO5" s="52"/>
      <c r="TGP5" s="53"/>
      <c r="TGQ5" s="54"/>
      <c r="THA5" s="35"/>
      <c r="THB5" s="52"/>
      <c r="THC5" s="53"/>
      <c r="THD5" s="54"/>
      <c r="THE5" s="52"/>
      <c r="THF5" s="53"/>
      <c r="THG5" s="54"/>
      <c r="THQ5" s="35"/>
      <c r="THR5" s="52"/>
      <c r="THS5" s="53"/>
      <c r="THT5" s="54"/>
      <c r="THU5" s="52"/>
      <c r="THV5" s="53"/>
      <c r="THW5" s="54"/>
      <c r="TIG5" s="35"/>
      <c r="TIH5" s="52"/>
      <c r="TII5" s="53"/>
      <c r="TIJ5" s="54"/>
      <c r="TIK5" s="52"/>
      <c r="TIL5" s="53"/>
      <c r="TIM5" s="54"/>
      <c r="TIW5" s="35"/>
      <c r="TIX5" s="52"/>
      <c r="TIY5" s="53"/>
      <c r="TIZ5" s="54"/>
      <c r="TJA5" s="52"/>
      <c r="TJB5" s="53"/>
      <c r="TJC5" s="54"/>
      <c r="TJM5" s="35"/>
      <c r="TJN5" s="52"/>
      <c r="TJO5" s="53"/>
      <c r="TJP5" s="54"/>
      <c r="TJQ5" s="52"/>
      <c r="TJR5" s="53"/>
      <c r="TJS5" s="54"/>
      <c r="TKC5" s="35"/>
      <c r="TKD5" s="52"/>
      <c r="TKE5" s="53"/>
      <c r="TKF5" s="54"/>
      <c r="TKG5" s="52"/>
      <c r="TKH5" s="53"/>
      <c r="TKI5" s="54"/>
      <c r="TKS5" s="35"/>
      <c r="TKT5" s="52"/>
      <c r="TKU5" s="53"/>
      <c r="TKV5" s="54"/>
      <c r="TKW5" s="52"/>
      <c r="TKX5" s="53"/>
      <c r="TKY5" s="54"/>
      <c r="TLI5" s="35"/>
      <c r="TLJ5" s="52"/>
      <c r="TLK5" s="53"/>
      <c r="TLL5" s="54"/>
      <c r="TLM5" s="52"/>
      <c r="TLN5" s="53"/>
      <c r="TLO5" s="54"/>
      <c r="TLY5" s="35"/>
      <c r="TLZ5" s="52"/>
      <c r="TMA5" s="53"/>
      <c r="TMB5" s="54"/>
      <c r="TMC5" s="52"/>
      <c r="TMD5" s="53"/>
      <c r="TME5" s="54"/>
      <c r="TMO5" s="35"/>
      <c r="TMP5" s="52"/>
      <c r="TMQ5" s="53"/>
      <c r="TMR5" s="54"/>
      <c r="TMS5" s="52"/>
      <c r="TMT5" s="53"/>
      <c r="TMU5" s="54"/>
      <c r="TNE5" s="35"/>
      <c r="TNF5" s="52"/>
      <c r="TNG5" s="53"/>
      <c r="TNH5" s="54"/>
      <c r="TNI5" s="52"/>
      <c r="TNJ5" s="53"/>
      <c r="TNK5" s="54"/>
      <c r="TNU5" s="35"/>
      <c r="TNV5" s="52"/>
      <c r="TNW5" s="53"/>
      <c r="TNX5" s="54"/>
      <c r="TNY5" s="52"/>
      <c r="TNZ5" s="53"/>
      <c r="TOA5" s="54"/>
      <c r="TOK5" s="35"/>
      <c r="TOL5" s="52"/>
      <c r="TOM5" s="53"/>
      <c r="TON5" s="54"/>
      <c r="TOO5" s="52"/>
      <c r="TOP5" s="53"/>
      <c r="TOQ5" s="54"/>
      <c r="TPA5" s="35"/>
      <c r="TPB5" s="52"/>
      <c r="TPC5" s="53"/>
      <c r="TPD5" s="54"/>
      <c r="TPE5" s="52"/>
      <c r="TPF5" s="53"/>
      <c r="TPG5" s="54"/>
      <c r="TPQ5" s="35"/>
      <c r="TPR5" s="52"/>
      <c r="TPS5" s="53"/>
      <c r="TPT5" s="54"/>
      <c r="TPU5" s="52"/>
      <c r="TPV5" s="53"/>
      <c r="TPW5" s="54"/>
      <c r="TQG5" s="35"/>
      <c r="TQH5" s="52"/>
      <c r="TQI5" s="53"/>
      <c r="TQJ5" s="54"/>
      <c r="TQK5" s="52"/>
      <c r="TQL5" s="53"/>
      <c r="TQM5" s="54"/>
      <c r="TQW5" s="35"/>
      <c r="TQX5" s="52"/>
      <c r="TQY5" s="53"/>
      <c r="TQZ5" s="54"/>
      <c r="TRA5" s="52"/>
      <c r="TRB5" s="53"/>
      <c r="TRC5" s="54"/>
      <c r="TRM5" s="35"/>
      <c r="TRN5" s="52"/>
      <c r="TRO5" s="53"/>
      <c r="TRP5" s="54"/>
      <c r="TRQ5" s="52"/>
      <c r="TRR5" s="53"/>
      <c r="TRS5" s="54"/>
      <c r="TSC5" s="35"/>
      <c r="TSD5" s="52"/>
      <c r="TSE5" s="53"/>
      <c r="TSF5" s="54"/>
      <c r="TSG5" s="52"/>
      <c r="TSH5" s="53"/>
      <c r="TSI5" s="54"/>
      <c r="TSS5" s="35"/>
      <c r="TST5" s="52"/>
      <c r="TSU5" s="53"/>
      <c r="TSV5" s="54"/>
      <c r="TSW5" s="52"/>
      <c r="TSX5" s="53"/>
      <c r="TSY5" s="54"/>
      <c r="TTI5" s="35"/>
      <c r="TTJ5" s="52"/>
      <c r="TTK5" s="53"/>
      <c r="TTL5" s="54"/>
      <c r="TTM5" s="52"/>
      <c r="TTN5" s="53"/>
      <c r="TTO5" s="54"/>
      <c r="TTY5" s="35"/>
      <c r="TTZ5" s="52"/>
      <c r="TUA5" s="53"/>
      <c r="TUB5" s="54"/>
      <c r="TUC5" s="52"/>
      <c r="TUD5" s="53"/>
      <c r="TUE5" s="54"/>
      <c r="TUO5" s="35"/>
      <c r="TUP5" s="52"/>
      <c r="TUQ5" s="53"/>
      <c r="TUR5" s="54"/>
      <c r="TUS5" s="52"/>
      <c r="TUT5" s="53"/>
      <c r="TUU5" s="54"/>
      <c r="TVE5" s="35"/>
      <c r="TVF5" s="52"/>
      <c r="TVG5" s="53"/>
      <c r="TVH5" s="54"/>
      <c r="TVI5" s="52"/>
      <c r="TVJ5" s="53"/>
      <c r="TVK5" s="54"/>
      <c r="TVU5" s="35"/>
      <c r="TVV5" s="52"/>
      <c r="TVW5" s="53"/>
      <c r="TVX5" s="54"/>
      <c r="TVY5" s="52"/>
      <c r="TVZ5" s="53"/>
      <c r="TWA5" s="54"/>
      <c r="TWK5" s="35"/>
      <c r="TWL5" s="52"/>
      <c r="TWM5" s="53"/>
      <c r="TWN5" s="54"/>
      <c r="TWO5" s="52"/>
      <c r="TWP5" s="53"/>
      <c r="TWQ5" s="54"/>
      <c r="TXA5" s="35"/>
      <c r="TXB5" s="52"/>
      <c r="TXC5" s="53"/>
      <c r="TXD5" s="54"/>
      <c r="TXE5" s="52"/>
      <c r="TXF5" s="53"/>
      <c r="TXG5" s="54"/>
      <c r="TXQ5" s="35"/>
      <c r="TXR5" s="52"/>
      <c r="TXS5" s="53"/>
      <c r="TXT5" s="54"/>
      <c r="TXU5" s="52"/>
      <c r="TXV5" s="53"/>
      <c r="TXW5" s="54"/>
      <c r="TYG5" s="35"/>
      <c r="TYH5" s="52"/>
      <c r="TYI5" s="53"/>
      <c r="TYJ5" s="54"/>
      <c r="TYK5" s="52"/>
      <c r="TYL5" s="53"/>
      <c r="TYM5" s="54"/>
      <c r="TYW5" s="35"/>
      <c r="TYX5" s="52"/>
      <c r="TYY5" s="53"/>
      <c r="TYZ5" s="54"/>
      <c r="TZA5" s="52"/>
      <c r="TZB5" s="53"/>
      <c r="TZC5" s="54"/>
      <c r="TZM5" s="35"/>
      <c r="TZN5" s="52"/>
      <c r="TZO5" s="53"/>
      <c r="TZP5" s="54"/>
      <c r="TZQ5" s="52"/>
      <c r="TZR5" s="53"/>
      <c r="TZS5" s="54"/>
      <c r="UAC5" s="35"/>
      <c r="UAD5" s="52"/>
      <c r="UAE5" s="53"/>
      <c r="UAF5" s="54"/>
      <c r="UAG5" s="52"/>
      <c r="UAH5" s="53"/>
      <c r="UAI5" s="54"/>
      <c r="UAS5" s="35"/>
      <c r="UAT5" s="52"/>
      <c r="UAU5" s="53"/>
      <c r="UAV5" s="54"/>
      <c r="UAW5" s="52"/>
      <c r="UAX5" s="53"/>
      <c r="UAY5" s="54"/>
      <c r="UBI5" s="35"/>
      <c r="UBJ5" s="52"/>
      <c r="UBK5" s="53"/>
      <c r="UBL5" s="54"/>
      <c r="UBM5" s="52"/>
      <c r="UBN5" s="53"/>
      <c r="UBO5" s="54"/>
      <c r="UBY5" s="35"/>
      <c r="UBZ5" s="52"/>
      <c r="UCA5" s="53"/>
      <c r="UCB5" s="54"/>
      <c r="UCC5" s="52"/>
      <c r="UCD5" s="53"/>
      <c r="UCE5" s="54"/>
      <c r="UCO5" s="35"/>
      <c r="UCP5" s="52"/>
      <c r="UCQ5" s="53"/>
      <c r="UCR5" s="54"/>
      <c r="UCS5" s="52"/>
      <c r="UCT5" s="53"/>
      <c r="UCU5" s="54"/>
      <c r="UDE5" s="35"/>
      <c r="UDF5" s="52"/>
      <c r="UDG5" s="53"/>
      <c r="UDH5" s="54"/>
      <c r="UDI5" s="52"/>
      <c r="UDJ5" s="53"/>
      <c r="UDK5" s="54"/>
      <c r="UDU5" s="35"/>
      <c r="UDV5" s="52"/>
      <c r="UDW5" s="53"/>
      <c r="UDX5" s="54"/>
      <c r="UDY5" s="52"/>
      <c r="UDZ5" s="53"/>
      <c r="UEA5" s="54"/>
      <c r="UEK5" s="35"/>
      <c r="UEL5" s="52"/>
      <c r="UEM5" s="53"/>
      <c r="UEN5" s="54"/>
      <c r="UEO5" s="52"/>
      <c r="UEP5" s="53"/>
      <c r="UEQ5" s="54"/>
      <c r="UFA5" s="35"/>
      <c r="UFB5" s="52"/>
      <c r="UFC5" s="53"/>
      <c r="UFD5" s="54"/>
      <c r="UFE5" s="52"/>
      <c r="UFF5" s="53"/>
      <c r="UFG5" s="54"/>
      <c r="UFQ5" s="35"/>
      <c r="UFR5" s="52"/>
      <c r="UFS5" s="53"/>
      <c r="UFT5" s="54"/>
      <c r="UFU5" s="52"/>
      <c r="UFV5" s="53"/>
      <c r="UFW5" s="54"/>
      <c r="UGG5" s="35"/>
      <c r="UGH5" s="52"/>
      <c r="UGI5" s="53"/>
      <c r="UGJ5" s="54"/>
      <c r="UGK5" s="52"/>
      <c r="UGL5" s="53"/>
      <c r="UGM5" s="54"/>
      <c r="UGW5" s="35"/>
      <c r="UGX5" s="52"/>
      <c r="UGY5" s="53"/>
      <c r="UGZ5" s="54"/>
      <c r="UHA5" s="52"/>
      <c r="UHB5" s="53"/>
      <c r="UHC5" s="54"/>
      <c r="UHM5" s="35"/>
      <c r="UHN5" s="52"/>
      <c r="UHO5" s="53"/>
      <c r="UHP5" s="54"/>
      <c r="UHQ5" s="52"/>
      <c r="UHR5" s="53"/>
      <c r="UHS5" s="54"/>
      <c r="UIC5" s="35"/>
      <c r="UID5" s="52"/>
      <c r="UIE5" s="53"/>
      <c r="UIF5" s="54"/>
      <c r="UIG5" s="52"/>
      <c r="UIH5" s="53"/>
      <c r="UII5" s="54"/>
      <c r="UIS5" s="35"/>
      <c r="UIT5" s="52"/>
      <c r="UIU5" s="53"/>
      <c r="UIV5" s="54"/>
      <c r="UIW5" s="52"/>
      <c r="UIX5" s="53"/>
      <c r="UIY5" s="54"/>
      <c r="UJI5" s="35"/>
      <c r="UJJ5" s="52"/>
      <c r="UJK5" s="53"/>
      <c r="UJL5" s="54"/>
      <c r="UJM5" s="52"/>
      <c r="UJN5" s="53"/>
      <c r="UJO5" s="54"/>
      <c r="UJY5" s="35"/>
      <c r="UJZ5" s="52"/>
      <c r="UKA5" s="53"/>
      <c r="UKB5" s="54"/>
      <c r="UKC5" s="52"/>
      <c r="UKD5" s="53"/>
      <c r="UKE5" s="54"/>
      <c r="UKO5" s="35"/>
      <c r="UKP5" s="52"/>
      <c r="UKQ5" s="53"/>
      <c r="UKR5" s="54"/>
      <c r="UKS5" s="52"/>
      <c r="UKT5" s="53"/>
      <c r="UKU5" s="54"/>
      <c r="ULE5" s="35"/>
      <c r="ULF5" s="52"/>
      <c r="ULG5" s="53"/>
      <c r="ULH5" s="54"/>
      <c r="ULI5" s="52"/>
      <c r="ULJ5" s="53"/>
      <c r="ULK5" s="54"/>
      <c r="ULU5" s="35"/>
      <c r="ULV5" s="52"/>
      <c r="ULW5" s="53"/>
      <c r="ULX5" s="54"/>
      <c r="ULY5" s="52"/>
      <c r="ULZ5" s="53"/>
      <c r="UMA5" s="54"/>
      <c r="UMK5" s="35"/>
      <c r="UML5" s="52"/>
      <c r="UMM5" s="53"/>
      <c r="UMN5" s="54"/>
      <c r="UMO5" s="52"/>
      <c r="UMP5" s="53"/>
      <c r="UMQ5" s="54"/>
      <c r="UNA5" s="35"/>
      <c r="UNB5" s="52"/>
      <c r="UNC5" s="53"/>
      <c r="UND5" s="54"/>
      <c r="UNE5" s="52"/>
      <c r="UNF5" s="53"/>
      <c r="UNG5" s="54"/>
      <c r="UNQ5" s="35"/>
      <c r="UNR5" s="52"/>
      <c r="UNS5" s="53"/>
      <c r="UNT5" s="54"/>
      <c r="UNU5" s="52"/>
      <c r="UNV5" s="53"/>
      <c r="UNW5" s="54"/>
      <c r="UOG5" s="35"/>
      <c r="UOH5" s="52"/>
      <c r="UOI5" s="53"/>
      <c r="UOJ5" s="54"/>
      <c r="UOK5" s="52"/>
      <c r="UOL5" s="53"/>
      <c r="UOM5" s="54"/>
      <c r="UOW5" s="35"/>
      <c r="UOX5" s="52"/>
      <c r="UOY5" s="53"/>
      <c r="UOZ5" s="54"/>
      <c r="UPA5" s="52"/>
      <c r="UPB5" s="53"/>
      <c r="UPC5" s="54"/>
      <c r="UPM5" s="35"/>
      <c r="UPN5" s="52"/>
      <c r="UPO5" s="53"/>
      <c r="UPP5" s="54"/>
      <c r="UPQ5" s="52"/>
      <c r="UPR5" s="53"/>
      <c r="UPS5" s="54"/>
      <c r="UQC5" s="35"/>
      <c r="UQD5" s="52"/>
      <c r="UQE5" s="53"/>
      <c r="UQF5" s="54"/>
      <c r="UQG5" s="52"/>
      <c r="UQH5" s="53"/>
      <c r="UQI5" s="54"/>
      <c r="UQS5" s="35"/>
      <c r="UQT5" s="52"/>
      <c r="UQU5" s="53"/>
      <c r="UQV5" s="54"/>
      <c r="UQW5" s="52"/>
      <c r="UQX5" s="53"/>
      <c r="UQY5" s="54"/>
      <c r="URI5" s="35"/>
      <c r="URJ5" s="52"/>
      <c r="URK5" s="53"/>
      <c r="URL5" s="54"/>
      <c r="URM5" s="52"/>
      <c r="URN5" s="53"/>
      <c r="URO5" s="54"/>
      <c r="URY5" s="35"/>
      <c r="URZ5" s="52"/>
      <c r="USA5" s="53"/>
      <c r="USB5" s="54"/>
      <c r="USC5" s="52"/>
      <c r="USD5" s="53"/>
      <c r="USE5" s="54"/>
      <c r="USO5" s="35"/>
      <c r="USP5" s="52"/>
      <c r="USQ5" s="53"/>
      <c r="USR5" s="54"/>
      <c r="USS5" s="52"/>
      <c r="UST5" s="53"/>
      <c r="USU5" s="54"/>
      <c r="UTE5" s="35"/>
      <c r="UTF5" s="52"/>
      <c r="UTG5" s="53"/>
      <c r="UTH5" s="54"/>
      <c r="UTI5" s="52"/>
      <c r="UTJ5" s="53"/>
      <c r="UTK5" s="54"/>
      <c r="UTU5" s="35"/>
      <c r="UTV5" s="52"/>
      <c r="UTW5" s="53"/>
      <c r="UTX5" s="54"/>
      <c r="UTY5" s="52"/>
      <c r="UTZ5" s="53"/>
      <c r="UUA5" s="54"/>
      <c r="UUK5" s="35"/>
      <c r="UUL5" s="52"/>
      <c r="UUM5" s="53"/>
      <c r="UUN5" s="54"/>
      <c r="UUO5" s="52"/>
      <c r="UUP5" s="53"/>
      <c r="UUQ5" s="54"/>
      <c r="UVA5" s="35"/>
      <c r="UVB5" s="52"/>
      <c r="UVC5" s="53"/>
      <c r="UVD5" s="54"/>
      <c r="UVE5" s="52"/>
      <c r="UVF5" s="53"/>
      <c r="UVG5" s="54"/>
      <c r="UVQ5" s="35"/>
      <c r="UVR5" s="52"/>
      <c r="UVS5" s="53"/>
      <c r="UVT5" s="54"/>
      <c r="UVU5" s="52"/>
      <c r="UVV5" s="53"/>
      <c r="UVW5" s="54"/>
      <c r="UWG5" s="35"/>
      <c r="UWH5" s="52"/>
      <c r="UWI5" s="53"/>
      <c r="UWJ5" s="54"/>
      <c r="UWK5" s="52"/>
      <c r="UWL5" s="53"/>
      <c r="UWM5" s="54"/>
      <c r="UWW5" s="35"/>
      <c r="UWX5" s="52"/>
      <c r="UWY5" s="53"/>
      <c r="UWZ5" s="54"/>
      <c r="UXA5" s="52"/>
      <c r="UXB5" s="53"/>
      <c r="UXC5" s="54"/>
      <c r="UXM5" s="35"/>
      <c r="UXN5" s="52"/>
      <c r="UXO5" s="53"/>
      <c r="UXP5" s="54"/>
      <c r="UXQ5" s="52"/>
      <c r="UXR5" s="53"/>
      <c r="UXS5" s="54"/>
      <c r="UYC5" s="35"/>
      <c r="UYD5" s="52"/>
      <c r="UYE5" s="53"/>
      <c r="UYF5" s="54"/>
      <c r="UYG5" s="52"/>
      <c r="UYH5" s="53"/>
      <c r="UYI5" s="54"/>
      <c r="UYS5" s="35"/>
      <c r="UYT5" s="52"/>
      <c r="UYU5" s="53"/>
      <c r="UYV5" s="54"/>
      <c r="UYW5" s="52"/>
      <c r="UYX5" s="53"/>
      <c r="UYY5" s="54"/>
      <c r="UZI5" s="35"/>
      <c r="UZJ5" s="52"/>
      <c r="UZK5" s="53"/>
      <c r="UZL5" s="54"/>
      <c r="UZM5" s="52"/>
      <c r="UZN5" s="53"/>
      <c r="UZO5" s="54"/>
      <c r="UZY5" s="35"/>
      <c r="UZZ5" s="52"/>
      <c r="VAA5" s="53"/>
      <c r="VAB5" s="54"/>
      <c r="VAC5" s="52"/>
      <c r="VAD5" s="53"/>
      <c r="VAE5" s="54"/>
      <c r="VAO5" s="35"/>
      <c r="VAP5" s="52"/>
      <c r="VAQ5" s="53"/>
      <c r="VAR5" s="54"/>
      <c r="VAS5" s="52"/>
      <c r="VAT5" s="53"/>
      <c r="VAU5" s="54"/>
      <c r="VBE5" s="35"/>
      <c r="VBF5" s="52"/>
      <c r="VBG5" s="53"/>
      <c r="VBH5" s="54"/>
      <c r="VBI5" s="52"/>
      <c r="VBJ5" s="53"/>
      <c r="VBK5" s="54"/>
      <c r="VBU5" s="35"/>
      <c r="VBV5" s="52"/>
      <c r="VBW5" s="53"/>
      <c r="VBX5" s="54"/>
      <c r="VBY5" s="52"/>
      <c r="VBZ5" s="53"/>
      <c r="VCA5" s="54"/>
      <c r="VCK5" s="35"/>
      <c r="VCL5" s="52"/>
      <c r="VCM5" s="53"/>
      <c r="VCN5" s="54"/>
      <c r="VCO5" s="52"/>
      <c r="VCP5" s="53"/>
      <c r="VCQ5" s="54"/>
      <c r="VDA5" s="35"/>
      <c r="VDB5" s="52"/>
      <c r="VDC5" s="53"/>
      <c r="VDD5" s="54"/>
      <c r="VDE5" s="52"/>
      <c r="VDF5" s="53"/>
      <c r="VDG5" s="54"/>
      <c r="VDQ5" s="35"/>
      <c r="VDR5" s="52"/>
      <c r="VDS5" s="53"/>
      <c r="VDT5" s="54"/>
      <c r="VDU5" s="52"/>
      <c r="VDV5" s="53"/>
      <c r="VDW5" s="54"/>
      <c r="VEG5" s="35"/>
      <c r="VEH5" s="52"/>
      <c r="VEI5" s="53"/>
      <c r="VEJ5" s="54"/>
      <c r="VEK5" s="52"/>
      <c r="VEL5" s="53"/>
      <c r="VEM5" s="54"/>
      <c r="VEW5" s="35"/>
      <c r="VEX5" s="52"/>
      <c r="VEY5" s="53"/>
      <c r="VEZ5" s="54"/>
      <c r="VFA5" s="52"/>
      <c r="VFB5" s="53"/>
      <c r="VFC5" s="54"/>
      <c r="VFM5" s="35"/>
      <c r="VFN5" s="52"/>
      <c r="VFO5" s="53"/>
      <c r="VFP5" s="54"/>
      <c r="VFQ5" s="52"/>
      <c r="VFR5" s="53"/>
      <c r="VFS5" s="54"/>
      <c r="VGC5" s="35"/>
      <c r="VGD5" s="52"/>
      <c r="VGE5" s="53"/>
      <c r="VGF5" s="54"/>
      <c r="VGG5" s="52"/>
      <c r="VGH5" s="53"/>
      <c r="VGI5" s="54"/>
      <c r="VGS5" s="35"/>
      <c r="VGT5" s="52"/>
      <c r="VGU5" s="53"/>
      <c r="VGV5" s="54"/>
      <c r="VGW5" s="52"/>
      <c r="VGX5" s="53"/>
      <c r="VGY5" s="54"/>
      <c r="VHI5" s="35"/>
      <c r="VHJ5" s="52"/>
      <c r="VHK5" s="53"/>
      <c r="VHL5" s="54"/>
      <c r="VHM5" s="52"/>
      <c r="VHN5" s="53"/>
      <c r="VHO5" s="54"/>
      <c r="VHY5" s="35"/>
      <c r="VHZ5" s="52"/>
      <c r="VIA5" s="53"/>
      <c r="VIB5" s="54"/>
      <c r="VIC5" s="52"/>
      <c r="VID5" s="53"/>
      <c r="VIE5" s="54"/>
      <c r="VIO5" s="35"/>
      <c r="VIP5" s="52"/>
      <c r="VIQ5" s="53"/>
      <c r="VIR5" s="54"/>
      <c r="VIS5" s="52"/>
      <c r="VIT5" s="53"/>
      <c r="VIU5" s="54"/>
      <c r="VJE5" s="35"/>
      <c r="VJF5" s="52"/>
      <c r="VJG5" s="53"/>
      <c r="VJH5" s="54"/>
      <c r="VJI5" s="52"/>
      <c r="VJJ5" s="53"/>
      <c r="VJK5" s="54"/>
      <c r="VJU5" s="35"/>
      <c r="VJV5" s="52"/>
      <c r="VJW5" s="53"/>
      <c r="VJX5" s="54"/>
      <c r="VJY5" s="52"/>
      <c r="VJZ5" s="53"/>
      <c r="VKA5" s="54"/>
      <c r="VKK5" s="35"/>
      <c r="VKL5" s="52"/>
      <c r="VKM5" s="53"/>
      <c r="VKN5" s="54"/>
      <c r="VKO5" s="52"/>
      <c r="VKP5" s="53"/>
      <c r="VKQ5" s="54"/>
      <c r="VLA5" s="35"/>
      <c r="VLB5" s="52"/>
      <c r="VLC5" s="53"/>
      <c r="VLD5" s="54"/>
      <c r="VLE5" s="52"/>
      <c r="VLF5" s="53"/>
      <c r="VLG5" s="54"/>
      <c r="VLQ5" s="35"/>
      <c r="VLR5" s="52"/>
      <c r="VLS5" s="53"/>
      <c r="VLT5" s="54"/>
      <c r="VLU5" s="52"/>
      <c r="VLV5" s="53"/>
      <c r="VLW5" s="54"/>
      <c r="VMG5" s="35"/>
      <c r="VMH5" s="52"/>
      <c r="VMI5" s="53"/>
      <c r="VMJ5" s="54"/>
      <c r="VMK5" s="52"/>
      <c r="VML5" s="53"/>
      <c r="VMM5" s="54"/>
      <c r="VMW5" s="35"/>
      <c r="VMX5" s="52"/>
      <c r="VMY5" s="53"/>
      <c r="VMZ5" s="54"/>
      <c r="VNA5" s="52"/>
      <c r="VNB5" s="53"/>
      <c r="VNC5" s="54"/>
      <c r="VNM5" s="35"/>
      <c r="VNN5" s="52"/>
      <c r="VNO5" s="53"/>
      <c r="VNP5" s="54"/>
      <c r="VNQ5" s="52"/>
      <c r="VNR5" s="53"/>
      <c r="VNS5" s="54"/>
      <c r="VOC5" s="35"/>
      <c r="VOD5" s="52"/>
      <c r="VOE5" s="53"/>
      <c r="VOF5" s="54"/>
      <c r="VOG5" s="52"/>
      <c r="VOH5" s="53"/>
      <c r="VOI5" s="54"/>
      <c r="VOS5" s="35"/>
      <c r="VOT5" s="52"/>
      <c r="VOU5" s="53"/>
      <c r="VOV5" s="54"/>
      <c r="VOW5" s="52"/>
      <c r="VOX5" s="53"/>
      <c r="VOY5" s="54"/>
      <c r="VPI5" s="35"/>
      <c r="VPJ5" s="52"/>
      <c r="VPK5" s="53"/>
      <c r="VPL5" s="54"/>
      <c r="VPM5" s="52"/>
      <c r="VPN5" s="53"/>
      <c r="VPO5" s="54"/>
      <c r="VPY5" s="35"/>
      <c r="VPZ5" s="52"/>
      <c r="VQA5" s="53"/>
      <c r="VQB5" s="54"/>
      <c r="VQC5" s="52"/>
      <c r="VQD5" s="53"/>
      <c r="VQE5" s="54"/>
      <c r="VQO5" s="35"/>
      <c r="VQP5" s="52"/>
      <c r="VQQ5" s="53"/>
      <c r="VQR5" s="54"/>
      <c r="VQS5" s="52"/>
      <c r="VQT5" s="53"/>
      <c r="VQU5" s="54"/>
      <c r="VRE5" s="35"/>
      <c r="VRF5" s="52"/>
      <c r="VRG5" s="53"/>
      <c r="VRH5" s="54"/>
      <c r="VRI5" s="52"/>
      <c r="VRJ5" s="53"/>
      <c r="VRK5" s="54"/>
      <c r="VRU5" s="35"/>
      <c r="VRV5" s="52"/>
      <c r="VRW5" s="53"/>
      <c r="VRX5" s="54"/>
      <c r="VRY5" s="52"/>
      <c r="VRZ5" s="53"/>
      <c r="VSA5" s="54"/>
      <c r="VSK5" s="35"/>
      <c r="VSL5" s="52"/>
      <c r="VSM5" s="53"/>
      <c r="VSN5" s="54"/>
      <c r="VSO5" s="52"/>
      <c r="VSP5" s="53"/>
      <c r="VSQ5" s="54"/>
      <c r="VTA5" s="35"/>
      <c r="VTB5" s="52"/>
      <c r="VTC5" s="53"/>
      <c r="VTD5" s="54"/>
      <c r="VTE5" s="52"/>
      <c r="VTF5" s="53"/>
      <c r="VTG5" s="54"/>
      <c r="VTQ5" s="35"/>
      <c r="VTR5" s="52"/>
      <c r="VTS5" s="53"/>
      <c r="VTT5" s="54"/>
      <c r="VTU5" s="52"/>
      <c r="VTV5" s="53"/>
      <c r="VTW5" s="54"/>
      <c r="VUG5" s="35"/>
      <c r="VUH5" s="52"/>
      <c r="VUI5" s="53"/>
      <c r="VUJ5" s="54"/>
      <c r="VUK5" s="52"/>
      <c r="VUL5" s="53"/>
      <c r="VUM5" s="54"/>
      <c r="VUW5" s="35"/>
      <c r="VUX5" s="52"/>
      <c r="VUY5" s="53"/>
      <c r="VUZ5" s="54"/>
      <c r="VVA5" s="52"/>
      <c r="VVB5" s="53"/>
      <c r="VVC5" s="54"/>
      <c r="VVM5" s="35"/>
      <c r="VVN5" s="52"/>
      <c r="VVO5" s="53"/>
      <c r="VVP5" s="54"/>
      <c r="VVQ5" s="52"/>
      <c r="VVR5" s="53"/>
      <c r="VVS5" s="54"/>
      <c r="VWC5" s="35"/>
      <c r="VWD5" s="52"/>
      <c r="VWE5" s="53"/>
      <c r="VWF5" s="54"/>
      <c r="VWG5" s="52"/>
      <c r="VWH5" s="53"/>
      <c r="VWI5" s="54"/>
      <c r="VWS5" s="35"/>
      <c r="VWT5" s="52"/>
      <c r="VWU5" s="53"/>
      <c r="VWV5" s="54"/>
      <c r="VWW5" s="52"/>
      <c r="VWX5" s="53"/>
      <c r="VWY5" s="54"/>
      <c r="VXI5" s="35"/>
      <c r="VXJ5" s="52"/>
      <c r="VXK5" s="53"/>
      <c r="VXL5" s="54"/>
      <c r="VXM5" s="52"/>
      <c r="VXN5" s="53"/>
      <c r="VXO5" s="54"/>
      <c r="VXY5" s="35"/>
      <c r="VXZ5" s="52"/>
      <c r="VYA5" s="53"/>
      <c r="VYB5" s="54"/>
      <c r="VYC5" s="52"/>
      <c r="VYD5" s="53"/>
      <c r="VYE5" s="54"/>
      <c r="VYO5" s="35"/>
      <c r="VYP5" s="52"/>
      <c r="VYQ5" s="53"/>
      <c r="VYR5" s="54"/>
      <c r="VYS5" s="52"/>
      <c r="VYT5" s="53"/>
      <c r="VYU5" s="54"/>
      <c r="VZE5" s="35"/>
      <c r="VZF5" s="52"/>
      <c r="VZG5" s="53"/>
      <c r="VZH5" s="54"/>
      <c r="VZI5" s="52"/>
      <c r="VZJ5" s="53"/>
      <c r="VZK5" s="54"/>
      <c r="VZU5" s="35"/>
      <c r="VZV5" s="52"/>
      <c r="VZW5" s="53"/>
      <c r="VZX5" s="54"/>
      <c r="VZY5" s="52"/>
      <c r="VZZ5" s="53"/>
      <c r="WAA5" s="54"/>
      <c r="WAK5" s="35"/>
      <c r="WAL5" s="52"/>
      <c r="WAM5" s="53"/>
      <c r="WAN5" s="54"/>
      <c r="WAO5" s="52"/>
      <c r="WAP5" s="53"/>
      <c r="WAQ5" s="54"/>
      <c r="WBA5" s="35"/>
      <c r="WBB5" s="52"/>
      <c r="WBC5" s="53"/>
      <c r="WBD5" s="54"/>
      <c r="WBE5" s="52"/>
      <c r="WBF5" s="53"/>
      <c r="WBG5" s="54"/>
      <c r="WBQ5" s="35"/>
      <c r="WBR5" s="52"/>
      <c r="WBS5" s="53"/>
      <c r="WBT5" s="54"/>
      <c r="WBU5" s="52"/>
      <c r="WBV5" s="53"/>
      <c r="WBW5" s="54"/>
      <c r="WCG5" s="35"/>
      <c r="WCH5" s="52"/>
      <c r="WCI5" s="53"/>
      <c r="WCJ5" s="54"/>
      <c r="WCK5" s="52"/>
      <c r="WCL5" s="53"/>
      <c r="WCM5" s="54"/>
      <c r="WCW5" s="35"/>
      <c r="WCX5" s="52"/>
      <c r="WCY5" s="53"/>
      <c r="WCZ5" s="54"/>
      <c r="WDA5" s="52"/>
      <c r="WDB5" s="53"/>
      <c r="WDC5" s="54"/>
      <c r="WDM5" s="35"/>
      <c r="WDN5" s="52"/>
      <c r="WDO5" s="53"/>
      <c r="WDP5" s="54"/>
      <c r="WDQ5" s="52"/>
      <c r="WDR5" s="53"/>
      <c r="WDS5" s="54"/>
      <c r="WEC5" s="35"/>
      <c r="WED5" s="52"/>
      <c r="WEE5" s="53"/>
      <c r="WEF5" s="54"/>
      <c r="WEG5" s="52"/>
      <c r="WEH5" s="53"/>
      <c r="WEI5" s="54"/>
      <c r="WES5" s="35"/>
      <c r="WET5" s="52"/>
      <c r="WEU5" s="53"/>
      <c r="WEV5" s="54"/>
      <c r="WEW5" s="52"/>
      <c r="WEX5" s="53"/>
      <c r="WEY5" s="54"/>
      <c r="WFI5" s="35"/>
      <c r="WFJ5" s="52"/>
      <c r="WFK5" s="53"/>
      <c r="WFL5" s="54"/>
      <c r="WFM5" s="52"/>
      <c r="WFN5" s="53"/>
      <c r="WFO5" s="54"/>
      <c r="WFY5" s="35"/>
      <c r="WFZ5" s="52"/>
      <c r="WGA5" s="53"/>
      <c r="WGB5" s="54"/>
      <c r="WGC5" s="52"/>
      <c r="WGD5" s="53"/>
      <c r="WGE5" s="54"/>
      <c r="WGO5" s="35"/>
      <c r="WGP5" s="52"/>
      <c r="WGQ5" s="53"/>
      <c r="WGR5" s="54"/>
      <c r="WGS5" s="52"/>
      <c r="WGT5" s="53"/>
      <c r="WGU5" s="54"/>
      <c r="WHE5" s="35"/>
      <c r="WHF5" s="52"/>
      <c r="WHG5" s="53"/>
      <c r="WHH5" s="54"/>
      <c r="WHI5" s="52"/>
      <c r="WHJ5" s="53"/>
      <c r="WHK5" s="54"/>
      <c r="WHU5" s="35"/>
      <c r="WHV5" s="52"/>
      <c r="WHW5" s="53"/>
      <c r="WHX5" s="54"/>
      <c r="WHY5" s="52"/>
      <c r="WHZ5" s="53"/>
      <c r="WIA5" s="54"/>
      <c r="WIK5" s="35"/>
      <c r="WIL5" s="52"/>
      <c r="WIM5" s="53"/>
      <c r="WIN5" s="54"/>
      <c r="WIO5" s="52"/>
      <c r="WIP5" s="53"/>
      <c r="WIQ5" s="54"/>
      <c r="WJA5" s="35"/>
      <c r="WJB5" s="52"/>
      <c r="WJC5" s="53"/>
      <c r="WJD5" s="54"/>
      <c r="WJE5" s="52"/>
      <c r="WJF5" s="53"/>
      <c r="WJG5" s="54"/>
      <c r="WJQ5" s="35"/>
      <c r="WJR5" s="52"/>
      <c r="WJS5" s="53"/>
      <c r="WJT5" s="54"/>
      <c r="WJU5" s="52"/>
      <c r="WJV5" s="53"/>
      <c r="WJW5" s="54"/>
      <c r="WKG5" s="35"/>
      <c r="WKH5" s="52"/>
      <c r="WKI5" s="53"/>
      <c r="WKJ5" s="54"/>
      <c r="WKK5" s="52"/>
      <c r="WKL5" s="53"/>
      <c r="WKM5" s="54"/>
      <c r="WKW5" s="35"/>
      <c r="WKX5" s="52"/>
      <c r="WKY5" s="53"/>
      <c r="WKZ5" s="54"/>
      <c r="WLA5" s="52"/>
      <c r="WLB5" s="53"/>
      <c r="WLC5" s="54"/>
      <c r="WLM5" s="35"/>
      <c r="WLN5" s="52"/>
      <c r="WLO5" s="53"/>
      <c r="WLP5" s="54"/>
      <c r="WLQ5" s="52"/>
      <c r="WLR5" s="53"/>
      <c r="WLS5" s="54"/>
      <c r="WMC5" s="35"/>
      <c r="WMD5" s="52"/>
      <c r="WME5" s="53"/>
      <c r="WMF5" s="54"/>
      <c r="WMG5" s="52"/>
      <c r="WMH5" s="53"/>
      <c r="WMI5" s="54"/>
      <c r="WMS5" s="35"/>
      <c r="WMT5" s="52"/>
      <c r="WMU5" s="53"/>
      <c r="WMV5" s="54"/>
      <c r="WMW5" s="52"/>
      <c r="WMX5" s="53"/>
      <c r="WMY5" s="54"/>
      <c r="WNI5" s="35"/>
      <c r="WNJ5" s="52"/>
      <c r="WNK5" s="53"/>
      <c r="WNL5" s="54"/>
      <c r="WNM5" s="52"/>
      <c r="WNN5" s="53"/>
      <c r="WNO5" s="54"/>
      <c r="WNY5" s="35"/>
      <c r="WNZ5" s="52"/>
      <c r="WOA5" s="53"/>
      <c r="WOB5" s="54"/>
      <c r="WOC5" s="52"/>
      <c r="WOD5" s="53"/>
      <c r="WOE5" s="54"/>
      <c r="WOO5" s="35"/>
      <c r="WOP5" s="52"/>
      <c r="WOQ5" s="53"/>
      <c r="WOR5" s="54"/>
      <c r="WOS5" s="52"/>
      <c r="WOT5" s="53"/>
      <c r="WOU5" s="54"/>
      <c r="WPE5" s="35"/>
      <c r="WPF5" s="52"/>
      <c r="WPG5" s="53"/>
      <c r="WPH5" s="54"/>
      <c r="WPI5" s="52"/>
      <c r="WPJ5" s="53"/>
      <c r="WPK5" s="54"/>
      <c r="WPU5" s="35"/>
      <c r="WPV5" s="52"/>
      <c r="WPW5" s="53"/>
      <c r="WPX5" s="54"/>
      <c r="WPY5" s="52"/>
      <c r="WPZ5" s="53"/>
      <c r="WQA5" s="54"/>
      <c r="WQK5" s="35"/>
      <c r="WQL5" s="52"/>
      <c r="WQM5" s="53"/>
      <c r="WQN5" s="54"/>
      <c r="WQO5" s="52"/>
      <c r="WQP5" s="53"/>
      <c r="WQQ5" s="54"/>
      <c r="WRA5" s="35"/>
      <c r="WRB5" s="52"/>
      <c r="WRC5" s="53"/>
      <c r="WRD5" s="54"/>
      <c r="WRE5" s="52"/>
      <c r="WRF5" s="53"/>
      <c r="WRG5" s="54"/>
      <c r="WRQ5" s="35"/>
      <c r="WRR5" s="52"/>
      <c r="WRS5" s="53"/>
      <c r="WRT5" s="54"/>
      <c r="WRU5" s="52"/>
      <c r="WRV5" s="53"/>
      <c r="WRW5" s="54"/>
      <c r="WSG5" s="35"/>
      <c r="WSH5" s="52"/>
      <c r="WSI5" s="53"/>
      <c r="WSJ5" s="54"/>
      <c r="WSK5" s="52"/>
      <c r="WSL5" s="53"/>
      <c r="WSM5" s="54"/>
      <c r="WSW5" s="35"/>
      <c r="WSX5" s="52"/>
      <c r="WSY5" s="53"/>
      <c r="WSZ5" s="54"/>
      <c r="WTA5" s="52"/>
      <c r="WTB5" s="53"/>
      <c r="WTC5" s="54"/>
      <c r="WTM5" s="35"/>
      <c r="WTN5" s="52"/>
      <c r="WTO5" s="53"/>
      <c r="WTP5" s="54"/>
      <c r="WTQ5" s="52"/>
      <c r="WTR5" s="53"/>
      <c r="WTS5" s="54"/>
      <c r="WUC5" s="35"/>
      <c r="WUD5" s="52"/>
      <c r="WUE5" s="53"/>
      <c r="WUF5" s="54"/>
      <c r="WUG5" s="52"/>
      <c r="WUH5" s="53"/>
      <c r="WUI5" s="54"/>
      <c r="WUS5" s="35"/>
      <c r="WUT5" s="52"/>
      <c r="WUU5" s="53"/>
      <c r="WUV5" s="54"/>
      <c r="WUW5" s="52"/>
      <c r="WUX5" s="53"/>
      <c r="WUY5" s="54"/>
      <c r="WVI5" s="35"/>
      <c r="WVJ5" s="52"/>
      <c r="WVK5" s="53"/>
      <c r="WVL5" s="54"/>
      <c r="WVM5" s="52"/>
      <c r="WVN5" s="53"/>
      <c r="WVO5" s="54"/>
      <c r="WVY5" s="35"/>
      <c r="WVZ5" s="52"/>
      <c r="WWA5" s="53"/>
      <c r="WWB5" s="54"/>
      <c r="WWC5" s="52"/>
      <c r="WWD5" s="53"/>
      <c r="WWE5" s="54"/>
      <c r="WWO5" s="35"/>
      <c r="WWP5" s="52"/>
      <c r="WWQ5" s="53"/>
      <c r="WWR5" s="54"/>
      <c r="WWS5" s="52"/>
      <c r="WWT5" s="53"/>
      <c r="WWU5" s="54"/>
      <c r="WXE5" s="35"/>
      <c r="WXF5" s="52"/>
      <c r="WXG5" s="53"/>
      <c r="WXH5" s="54"/>
      <c r="WXI5" s="52"/>
      <c r="WXJ5" s="53"/>
      <c r="WXK5" s="54"/>
      <c r="WXU5" s="35"/>
      <c r="WXV5" s="52"/>
      <c r="WXW5" s="53"/>
      <c r="WXX5" s="54"/>
      <c r="WXY5" s="52"/>
      <c r="WXZ5" s="53"/>
      <c r="WYA5" s="54"/>
      <c r="WYK5" s="35"/>
      <c r="WYL5" s="52"/>
      <c r="WYM5" s="53"/>
      <c r="WYN5" s="54"/>
      <c r="WYO5" s="52"/>
      <c r="WYP5" s="53"/>
      <c r="WYQ5" s="54"/>
      <c r="WZA5" s="35"/>
      <c r="WZB5" s="52"/>
      <c r="WZC5" s="53"/>
      <c r="WZD5" s="54"/>
      <c r="WZE5" s="52"/>
      <c r="WZF5" s="53"/>
      <c r="WZG5" s="54"/>
      <c r="WZQ5" s="35"/>
      <c r="WZR5" s="52"/>
      <c r="WZS5" s="53"/>
      <c r="WZT5" s="54"/>
      <c r="WZU5" s="52"/>
      <c r="WZV5" s="53"/>
      <c r="WZW5" s="54"/>
      <c r="XAG5" s="35"/>
      <c r="XAH5" s="52"/>
      <c r="XAI5" s="53"/>
      <c r="XAJ5" s="54"/>
      <c r="XAK5" s="52"/>
      <c r="XAL5" s="53"/>
      <c r="XAM5" s="54"/>
      <c r="XAW5" s="35"/>
      <c r="XAX5" s="52"/>
      <c r="XAY5" s="53"/>
      <c r="XAZ5" s="54"/>
      <c r="XBA5" s="52"/>
      <c r="XBB5" s="53"/>
      <c r="XBC5" s="54"/>
      <c r="XBM5" s="35"/>
      <c r="XBN5" s="52"/>
      <c r="XBO5" s="53"/>
      <c r="XBP5" s="54"/>
      <c r="XBQ5" s="52"/>
      <c r="XBR5" s="53"/>
      <c r="XBS5" s="54"/>
      <c r="XCC5" s="35"/>
      <c r="XCD5" s="52"/>
      <c r="XCE5" s="53"/>
      <c r="XCF5" s="54"/>
      <c r="XCG5" s="52"/>
      <c r="XCH5" s="53"/>
      <c r="XCI5" s="54"/>
      <c r="XCS5" s="35"/>
      <c r="XCT5" s="52"/>
      <c r="XCU5" s="53"/>
      <c r="XCV5" s="54"/>
      <c r="XCW5" s="52"/>
      <c r="XCX5" s="53"/>
      <c r="XCY5" s="54"/>
      <c r="XDI5" s="35"/>
      <c r="XDJ5" s="52"/>
      <c r="XDK5" s="53"/>
      <c r="XDL5" s="54"/>
      <c r="XDM5" s="52"/>
      <c r="XDN5" s="53"/>
      <c r="XDO5" s="54"/>
      <c r="XDY5" s="35"/>
      <c r="XDZ5" s="52"/>
      <c r="XEA5" s="53"/>
      <c r="XEB5" s="54"/>
      <c r="XEC5" s="52"/>
      <c r="XED5" s="53"/>
      <c r="XEE5" s="54"/>
      <c r="XEO5" s="35"/>
      <c r="XEP5" s="52"/>
      <c r="XEQ5" s="53"/>
      <c r="XER5" s="54"/>
      <c r="XES5" s="52"/>
      <c r="XET5" s="53"/>
      <c r="XEU5" s="54"/>
    </row>
    <row r="6" spans="1:1015 1025:2039 2049:3063 3073:4087 4097:5111 5121:6135 6145:7159 7169:8183 8193:9207 9217:10231 10241:11255 11265:12279 12289:13303 13313:14327 14337:15351 15361:16375" s="57" customFormat="1" x14ac:dyDescent="0.25">
      <c r="A6" s="35">
        <v>44882</v>
      </c>
      <c r="B6" s="52">
        <v>0</v>
      </c>
      <c r="C6" s="53">
        <v>0</v>
      </c>
      <c r="D6" s="54">
        <v>0</v>
      </c>
      <c r="E6" s="52">
        <v>0</v>
      </c>
      <c r="F6" s="53">
        <v>0</v>
      </c>
      <c r="G6" s="54">
        <v>0</v>
      </c>
      <c r="H6" s="57" t="s">
        <v>17</v>
      </c>
      <c r="I6" s="57" t="s">
        <v>17</v>
      </c>
      <c r="J6" s="57" t="s">
        <v>17</v>
      </c>
      <c r="K6" s="57" t="s">
        <v>17</v>
      </c>
      <c r="L6" s="57" t="s">
        <v>17</v>
      </c>
      <c r="M6" s="57" t="s">
        <v>17</v>
      </c>
      <c r="N6" s="57" t="s">
        <v>17</v>
      </c>
      <c r="O6" s="57" t="s">
        <v>17</v>
      </c>
      <c r="P6" s="57" t="s">
        <v>17</v>
      </c>
      <c r="Q6" s="35"/>
      <c r="R6" s="52"/>
      <c r="S6" s="53"/>
      <c r="T6" s="54"/>
      <c r="U6" s="52"/>
      <c r="V6" s="53"/>
      <c r="W6" s="54"/>
      <c r="AG6" s="35"/>
      <c r="AH6" s="52"/>
      <c r="AI6" s="53"/>
      <c r="AJ6" s="54"/>
      <c r="AK6" s="52"/>
      <c r="AL6" s="53"/>
      <c r="AM6" s="54"/>
      <c r="AW6" s="35"/>
      <c r="AX6" s="52"/>
      <c r="AY6" s="53"/>
      <c r="AZ6" s="54"/>
      <c r="BA6" s="52"/>
      <c r="BB6" s="53"/>
      <c r="BC6" s="54"/>
      <c r="BM6" s="35"/>
      <c r="BN6" s="52"/>
      <c r="BO6" s="53"/>
      <c r="BP6" s="54"/>
      <c r="BQ6" s="52"/>
      <c r="BR6" s="53"/>
      <c r="BS6" s="54"/>
      <c r="CC6" s="35"/>
      <c r="CD6" s="52"/>
      <c r="CE6" s="53"/>
      <c r="CF6" s="54"/>
      <c r="CG6" s="52"/>
      <c r="CH6" s="53"/>
      <c r="CI6" s="54"/>
      <c r="CS6" s="35"/>
      <c r="CT6" s="52"/>
      <c r="CU6" s="53"/>
      <c r="CV6" s="54"/>
      <c r="CW6" s="52"/>
      <c r="CX6" s="53"/>
      <c r="CY6" s="54"/>
      <c r="DI6" s="35"/>
      <c r="DJ6" s="52"/>
      <c r="DK6" s="53"/>
      <c r="DL6" s="54"/>
      <c r="DM6" s="52"/>
      <c r="DN6" s="53"/>
      <c r="DO6" s="54"/>
      <c r="DY6" s="35"/>
      <c r="DZ6" s="52"/>
      <c r="EA6" s="53"/>
      <c r="EB6" s="54"/>
      <c r="EC6" s="52"/>
      <c r="ED6" s="53"/>
      <c r="EE6" s="54"/>
      <c r="EO6" s="35"/>
      <c r="EP6" s="52"/>
      <c r="EQ6" s="53"/>
      <c r="ER6" s="54"/>
      <c r="ES6" s="52"/>
      <c r="ET6" s="53"/>
      <c r="EU6" s="54"/>
      <c r="FE6" s="35"/>
      <c r="FF6" s="52"/>
      <c r="FG6" s="53"/>
      <c r="FH6" s="54"/>
      <c r="FI6" s="52"/>
      <c r="FJ6" s="53"/>
      <c r="FK6" s="54"/>
      <c r="FU6" s="35"/>
      <c r="FV6" s="52"/>
      <c r="FW6" s="53"/>
      <c r="FX6" s="54"/>
      <c r="FY6" s="52"/>
      <c r="FZ6" s="53"/>
      <c r="GA6" s="54"/>
      <c r="GK6" s="35"/>
      <c r="GL6" s="52"/>
      <c r="GM6" s="53"/>
      <c r="GN6" s="54"/>
      <c r="GO6" s="52"/>
      <c r="GP6" s="53"/>
      <c r="GQ6" s="54"/>
      <c r="HA6" s="35"/>
      <c r="HB6" s="52"/>
      <c r="HC6" s="53"/>
      <c r="HD6" s="54"/>
      <c r="HE6" s="52"/>
      <c r="HF6" s="53"/>
      <c r="HG6" s="54"/>
      <c r="HQ6" s="35"/>
      <c r="HR6" s="52"/>
      <c r="HS6" s="53"/>
      <c r="HT6" s="54"/>
      <c r="HU6" s="52"/>
      <c r="HV6" s="53"/>
      <c r="HW6" s="54"/>
      <c r="IG6" s="35"/>
      <c r="IH6" s="52"/>
      <c r="II6" s="53"/>
      <c r="IJ6" s="54"/>
      <c r="IK6" s="52"/>
      <c r="IL6" s="53"/>
      <c r="IM6" s="54"/>
      <c r="IW6" s="35"/>
      <c r="IX6" s="52"/>
      <c r="IY6" s="53"/>
      <c r="IZ6" s="54"/>
      <c r="JA6" s="52"/>
      <c r="JB6" s="53"/>
      <c r="JC6" s="54"/>
      <c r="JM6" s="35"/>
      <c r="JN6" s="52"/>
      <c r="JO6" s="53"/>
      <c r="JP6" s="54"/>
      <c r="JQ6" s="52"/>
      <c r="JR6" s="53"/>
      <c r="JS6" s="54"/>
      <c r="KC6" s="35"/>
      <c r="KD6" s="52"/>
      <c r="KE6" s="53"/>
      <c r="KF6" s="54"/>
      <c r="KG6" s="52"/>
      <c r="KH6" s="53"/>
      <c r="KI6" s="54"/>
      <c r="KS6" s="35"/>
      <c r="KT6" s="52"/>
      <c r="KU6" s="53"/>
      <c r="KV6" s="54"/>
      <c r="KW6" s="52"/>
      <c r="KX6" s="53"/>
      <c r="KY6" s="54"/>
      <c r="LI6" s="35"/>
      <c r="LJ6" s="52"/>
      <c r="LK6" s="53"/>
      <c r="LL6" s="54"/>
      <c r="LM6" s="52"/>
      <c r="LN6" s="53"/>
      <c r="LO6" s="54"/>
      <c r="LY6" s="35"/>
      <c r="LZ6" s="52"/>
      <c r="MA6" s="53"/>
      <c r="MB6" s="54"/>
      <c r="MC6" s="52"/>
      <c r="MD6" s="53"/>
      <c r="ME6" s="54"/>
      <c r="MO6" s="35"/>
      <c r="MP6" s="52"/>
      <c r="MQ6" s="53"/>
      <c r="MR6" s="54"/>
      <c r="MS6" s="52"/>
      <c r="MT6" s="53"/>
      <c r="MU6" s="54"/>
      <c r="NE6" s="35"/>
      <c r="NF6" s="52"/>
      <c r="NG6" s="53"/>
      <c r="NH6" s="54"/>
      <c r="NI6" s="52"/>
      <c r="NJ6" s="53"/>
      <c r="NK6" s="54"/>
      <c r="NU6" s="35"/>
      <c r="NV6" s="52"/>
      <c r="NW6" s="53"/>
      <c r="NX6" s="54"/>
      <c r="NY6" s="52"/>
      <c r="NZ6" s="53"/>
      <c r="OA6" s="54"/>
      <c r="OK6" s="35"/>
      <c r="OL6" s="52"/>
      <c r="OM6" s="53"/>
      <c r="ON6" s="54"/>
      <c r="OO6" s="52"/>
      <c r="OP6" s="53"/>
      <c r="OQ6" s="54"/>
      <c r="PA6" s="35"/>
      <c r="PB6" s="52"/>
      <c r="PC6" s="53"/>
      <c r="PD6" s="54"/>
      <c r="PE6" s="52"/>
      <c r="PF6" s="53"/>
      <c r="PG6" s="54"/>
      <c r="PQ6" s="35"/>
      <c r="PR6" s="52"/>
      <c r="PS6" s="53"/>
      <c r="PT6" s="54"/>
      <c r="PU6" s="52"/>
      <c r="PV6" s="53"/>
      <c r="PW6" s="54"/>
      <c r="QG6" s="35"/>
      <c r="QH6" s="52"/>
      <c r="QI6" s="53"/>
      <c r="QJ6" s="54"/>
      <c r="QK6" s="52"/>
      <c r="QL6" s="53"/>
      <c r="QM6" s="54"/>
      <c r="QW6" s="35"/>
      <c r="QX6" s="52"/>
      <c r="QY6" s="53"/>
      <c r="QZ6" s="54"/>
      <c r="RA6" s="52"/>
      <c r="RB6" s="53"/>
      <c r="RC6" s="54"/>
      <c r="RM6" s="35"/>
      <c r="RN6" s="52"/>
      <c r="RO6" s="53"/>
      <c r="RP6" s="54"/>
      <c r="RQ6" s="52"/>
      <c r="RR6" s="53"/>
      <c r="RS6" s="54"/>
      <c r="SC6" s="35"/>
      <c r="SD6" s="52"/>
      <c r="SE6" s="53"/>
      <c r="SF6" s="54"/>
      <c r="SG6" s="52"/>
      <c r="SH6" s="53"/>
      <c r="SI6" s="54"/>
      <c r="SS6" s="35"/>
      <c r="ST6" s="52"/>
      <c r="SU6" s="53"/>
      <c r="SV6" s="54"/>
      <c r="SW6" s="52"/>
      <c r="SX6" s="53"/>
      <c r="SY6" s="54"/>
      <c r="TI6" s="35"/>
      <c r="TJ6" s="52"/>
      <c r="TK6" s="53"/>
      <c r="TL6" s="54"/>
      <c r="TM6" s="52"/>
      <c r="TN6" s="53"/>
      <c r="TO6" s="54"/>
      <c r="TY6" s="35"/>
      <c r="TZ6" s="52"/>
      <c r="UA6" s="53"/>
      <c r="UB6" s="54"/>
      <c r="UC6" s="52"/>
      <c r="UD6" s="53"/>
      <c r="UE6" s="54"/>
      <c r="UO6" s="35"/>
      <c r="UP6" s="52"/>
      <c r="UQ6" s="53"/>
      <c r="UR6" s="54"/>
      <c r="US6" s="52"/>
      <c r="UT6" s="53"/>
      <c r="UU6" s="54"/>
      <c r="VE6" s="35"/>
      <c r="VF6" s="52"/>
      <c r="VG6" s="53"/>
      <c r="VH6" s="54"/>
      <c r="VI6" s="52"/>
      <c r="VJ6" s="53"/>
      <c r="VK6" s="54"/>
      <c r="VU6" s="35"/>
      <c r="VV6" s="52"/>
      <c r="VW6" s="53"/>
      <c r="VX6" s="54"/>
      <c r="VY6" s="52"/>
      <c r="VZ6" s="53"/>
      <c r="WA6" s="54"/>
      <c r="WK6" s="35"/>
      <c r="WL6" s="52"/>
      <c r="WM6" s="53"/>
      <c r="WN6" s="54"/>
      <c r="WO6" s="52"/>
      <c r="WP6" s="53"/>
      <c r="WQ6" s="54"/>
      <c r="XA6" s="35"/>
      <c r="XB6" s="52"/>
      <c r="XC6" s="53"/>
      <c r="XD6" s="54"/>
      <c r="XE6" s="52"/>
      <c r="XF6" s="53"/>
      <c r="XG6" s="54"/>
      <c r="XQ6" s="35"/>
      <c r="XR6" s="52"/>
      <c r="XS6" s="53"/>
      <c r="XT6" s="54"/>
      <c r="XU6" s="52"/>
      <c r="XV6" s="53"/>
      <c r="XW6" s="54"/>
      <c r="YG6" s="35"/>
      <c r="YH6" s="52"/>
      <c r="YI6" s="53"/>
      <c r="YJ6" s="54"/>
      <c r="YK6" s="52"/>
      <c r="YL6" s="53"/>
      <c r="YM6" s="54"/>
      <c r="YW6" s="35"/>
      <c r="YX6" s="52"/>
      <c r="YY6" s="53"/>
      <c r="YZ6" s="54"/>
      <c r="ZA6" s="52"/>
      <c r="ZB6" s="53"/>
      <c r="ZC6" s="54"/>
      <c r="ZM6" s="35"/>
      <c r="ZN6" s="52"/>
      <c r="ZO6" s="53"/>
      <c r="ZP6" s="54"/>
      <c r="ZQ6" s="52"/>
      <c r="ZR6" s="53"/>
      <c r="ZS6" s="54"/>
      <c r="AAC6" s="35"/>
      <c r="AAD6" s="52"/>
      <c r="AAE6" s="53"/>
      <c r="AAF6" s="54"/>
      <c r="AAG6" s="52"/>
      <c r="AAH6" s="53"/>
      <c r="AAI6" s="54"/>
      <c r="AAS6" s="35"/>
      <c r="AAT6" s="52"/>
      <c r="AAU6" s="53"/>
      <c r="AAV6" s="54"/>
      <c r="AAW6" s="52"/>
      <c r="AAX6" s="53"/>
      <c r="AAY6" s="54"/>
      <c r="ABI6" s="35"/>
      <c r="ABJ6" s="52"/>
      <c r="ABK6" s="53"/>
      <c r="ABL6" s="54"/>
      <c r="ABM6" s="52"/>
      <c r="ABN6" s="53"/>
      <c r="ABO6" s="54"/>
      <c r="ABY6" s="35"/>
      <c r="ABZ6" s="52"/>
      <c r="ACA6" s="53"/>
      <c r="ACB6" s="54"/>
      <c r="ACC6" s="52"/>
      <c r="ACD6" s="53"/>
      <c r="ACE6" s="54"/>
      <c r="ACO6" s="35"/>
      <c r="ACP6" s="52"/>
      <c r="ACQ6" s="53"/>
      <c r="ACR6" s="54"/>
      <c r="ACS6" s="52"/>
      <c r="ACT6" s="53"/>
      <c r="ACU6" s="54"/>
      <c r="ADE6" s="35"/>
      <c r="ADF6" s="52"/>
      <c r="ADG6" s="53"/>
      <c r="ADH6" s="54"/>
      <c r="ADI6" s="52"/>
      <c r="ADJ6" s="53"/>
      <c r="ADK6" s="54"/>
      <c r="ADU6" s="35"/>
      <c r="ADV6" s="52"/>
      <c r="ADW6" s="53"/>
      <c r="ADX6" s="54"/>
      <c r="ADY6" s="52"/>
      <c r="ADZ6" s="53"/>
      <c r="AEA6" s="54"/>
      <c r="AEK6" s="35"/>
      <c r="AEL6" s="52"/>
      <c r="AEM6" s="53"/>
      <c r="AEN6" s="54"/>
      <c r="AEO6" s="52"/>
      <c r="AEP6" s="53"/>
      <c r="AEQ6" s="54"/>
      <c r="AFA6" s="35"/>
      <c r="AFB6" s="52"/>
      <c r="AFC6" s="53"/>
      <c r="AFD6" s="54"/>
      <c r="AFE6" s="52"/>
      <c r="AFF6" s="53"/>
      <c r="AFG6" s="54"/>
      <c r="AFQ6" s="35"/>
      <c r="AFR6" s="52"/>
      <c r="AFS6" s="53"/>
      <c r="AFT6" s="54"/>
      <c r="AFU6" s="52"/>
      <c r="AFV6" s="53"/>
      <c r="AFW6" s="54"/>
      <c r="AGG6" s="35"/>
      <c r="AGH6" s="52"/>
      <c r="AGI6" s="53"/>
      <c r="AGJ6" s="54"/>
      <c r="AGK6" s="52"/>
      <c r="AGL6" s="53"/>
      <c r="AGM6" s="54"/>
      <c r="AGW6" s="35"/>
      <c r="AGX6" s="52"/>
      <c r="AGY6" s="53"/>
      <c r="AGZ6" s="54"/>
      <c r="AHA6" s="52"/>
      <c r="AHB6" s="53"/>
      <c r="AHC6" s="54"/>
      <c r="AHM6" s="35"/>
      <c r="AHN6" s="52"/>
      <c r="AHO6" s="53"/>
      <c r="AHP6" s="54"/>
      <c r="AHQ6" s="52"/>
      <c r="AHR6" s="53"/>
      <c r="AHS6" s="54"/>
      <c r="AIC6" s="35"/>
      <c r="AID6" s="52"/>
      <c r="AIE6" s="53"/>
      <c r="AIF6" s="54"/>
      <c r="AIG6" s="52"/>
      <c r="AIH6" s="53"/>
      <c r="AII6" s="54"/>
      <c r="AIS6" s="35"/>
      <c r="AIT6" s="52"/>
      <c r="AIU6" s="53"/>
      <c r="AIV6" s="54"/>
      <c r="AIW6" s="52"/>
      <c r="AIX6" s="53"/>
      <c r="AIY6" s="54"/>
      <c r="AJI6" s="35"/>
      <c r="AJJ6" s="52"/>
      <c r="AJK6" s="53"/>
      <c r="AJL6" s="54"/>
      <c r="AJM6" s="52"/>
      <c r="AJN6" s="53"/>
      <c r="AJO6" s="54"/>
      <c r="AJY6" s="35"/>
      <c r="AJZ6" s="52"/>
      <c r="AKA6" s="53"/>
      <c r="AKB6" s="54"/>
      <c r="AKC6" s="52"/>
      <c r="AKD6" s="53"/>
      <c r="AKE6" s="54"/>
      <c r="AKO6" s="35"/>
      <c r="AKP6" s="52"/>
      <c r="AKQ6" s="53"/>
      <c r="AKR6" s="54"/>
      <c r="AKS6" s="52"/>
      <c r="AKT6" s="53"/>
      <c r="AKU6" s="54"/>
      <c r="ALE6" s="35"/>
      <c r="ALF6" s="52"/>
      <c r="ALG6" s="53"/>
      <c r="ALH6" s="54"/>
      <c r="ALI6" s="52"/>
      <c r="ALJ6" s="53"/>
      <c r="ALK6" s="54"/>
      <c r="ALU6" s="35"/>
      <c r="ALV6" s="52"/>
      <c r="ALW6" s="53"/>
      <c r="ALX6" s="54"/>
      <c r="ALY6" s="52"/>
      <c r="ALZ6" s="53"/>
      <c r="AMA6" s="54"/>
      <c r="AMK6" s="35"/>
      <c r="AML6" s="52"/>
      <c r="AMM6" s="53"/>
      <c r="AMN6" s="54"/>
      <c r="AMO6" s="52"/>
      <c r="AMP6" s="53"/>
      <c r="AMQ6" s="54"/>
      <c r="ANA6" s="35"/>
      <c r="ANB6" s="52"/>
      <c r="ANC6" s="53"/>
      <c r="AND6" s="54"/>
      <c r="ANE6" s="52"/>
      <c r="ANF6" s="53"/>
      <c r="ANG6" s="54"/>
      <c r="ANQ6" s="35"/>
      <c r="ANR6" s="52"/>
      <c r="ANS6" s="53"/>
      <c r="ANT6" s="54"/>
      <c r="ANU6" s="52"/>
      <c r="ANV6" s="53"/>
      <c r="ANW6" s="54"/>
      <c r="AOG6" s="35"/>
      <c r="AOH6" s="52"/>
      <c r="AOI6" s="53"/>
      <c r="AOJ6" s="54"/>
      <c r="AOK6" s="52"/>
      <c r="AOL6" s="53"/>
      <c r="AOM6" s="54"/>
      <c r="AOW6" s="35"/>
      <c r="AOX6" s="52"/>
      <c r="AOY6" s="53"/>
      <c r="AOZ6" s="54"/>
      <c r="APA6" s="52"/>
      <c r="APB6" s="53"/>
      <c r="APC6" s="54"/>
      <c r="APM6" s="35"/>
      <c r="APN6" s="52"/>
      <c r="APO6" s="53"/>
      <c r="APP6" s="54"/>
      <c r="APQ6" s="52"/>
      <c r="APR6" s="53"/>
      <c r="APS6" s="54"/>
      <c r="AQC6" s="35"/>
      <c r="AQD6" s="52"/>
      <c r="AQE6" s="53"/>
      <c r="AQF6" s="54"/>
      <c r="AQG6" s="52"/>
      <c r="AQH6" s="53"/>
      <c r="AQI6" s="54"/>
      <c r="AQS6" s="35"/>
      <c r="AQT6" s="52"/>
      <c r="AQU6" s="53"/>
      <c r="AQV6" s="54"/>
      <c r="AQW6" s="52"/>
      <c r="AQX6" s="53"/>
      <c r="AQY6" s="54"/>
      <c r="ARI6" s="35"/>
      <c r="ARJ6" s="52"/>
      <c r="ARK6" s="53"/>
      <c r="ARL6" s="54"/>
      <c r="ARM6" s="52"/>
      <c r="ARN6" s="53"/>
      <c r="ARO6" s="54"/>
      <c r="ARY6" s="35"/>
      <c r="ARZ6" s="52"/>
      <c r="ASA6" s="53"/>
      <c r="ASB6" s="54"/>
      <c r="ASC6" s="52"/>
      <c r="ASD6" s="53"/>
      <c r="ASE6" s="54"/>
      <c r="ASO6" s="35"/>
      <c r="ASP6" s="52"/>
      <c r="ASQ6" s="53"/>
      <c r="ASR6" s="54"/>
      <c r="ASS6" s="52"/>
      <c r="AST6" s="53"/>
      <c r="ASU6" s="54"/>
      <c r="ATE6" s="35"/>
      <c r="ATF6" s="52"/>
      <c r="ATG6" s="53"/>
      <c r="ATH6" s="54"/>
      <c r="ATI6" s="52"/>
      <c r="ATJ6" s="53"/>
      <c r="ATK6" s="54"/>
      <c r="ATU6" s="35"/>
      <c r="ATV6" s="52"/>
      <c r="ATW6" s="53"/>
      <c r="ATX6" s="54"/>
      <c r="ATY6" s="52"/>
      <c r="ATZ6" s="53"/>
      <c r="AUA6" s="54"/>
      <c r="AUK6" s="35"/>
      <c r="AUL6" s="52"/>
      <c r="AUM6" s="53"/>
      <c r="AUN6" s="54"/>
      <c r="AUO6" s="52"/>
      <c r="AUP6" s="53"/>
      <c r="AUQ6" s="54"/>
      <c r="AVA6" s="35"/>
      <c r="AVB6" s="52"/>
      <c r="AVC6" s="53"/>
      <c r="AVD6" s="54"/>
      <c r="AVE6" s="52"/>
      <c r="AVF6" s="53"/>
      <c r="AVG6" s="54"/>
      <c r="AVQ6" s="35"/>
      <c r="AVR6" s="52"/>
      <c r="AVS6" s="53"/>
      <c r="AVT6" s="54"/>
      <c r="AVU6" s="52"/>
      <c r="AVV6" s="53"/>
      <c r="AVW6" s="54"/>
      <c r="AWG6" s="35"/>
      <c r="AWH6" s="52"/>
      <c r="AWI6" s="53"/>
      <c r="AWJ6" s="54"/>
      <c r="AWK6" s="52"/>
      <c r="AWL6" s="53"/>
      <c r="AWM6" s="54"/>
      <c r="AWW6" s="35"/>
      <c r="AWX6" s="52"/>
      <c r="AWY6" s="53"/>
      <c r="AWZ6" s="54"/>
      <c r="AXA6" s="52"/>
      <c r="AXB6" s="53"/>
      <c r="AXC6" s="54"/>
      <c r="AXM6" s="35"/>
      <c r="AXN6" s="52"/>
      <c r="AXO6" s="53"/>
      <c r="AXP6" s="54"/>
      <c r="AXQ6" s="52"/>
      <c r="AXR6" s="53"/>
      <c r="AXS6" s="54"/>
      <c r="AYC6" s="35"/>
      <c r="AYD6" s="52"/>
      <c r="AYE6" s="53"/>
      <c r="AYF6" s="54"/>
      <c r="AYG6" s="52"/>
      <c r="AYH6" s="53"/>
      <c r="AYI6" s="54"/>
      <c r="AYS6" s="35"/>
      <c r="AYT6" s="52"/>
      <c r="AYU6" s="53"/>
      <c r="AYV6" s="54"/>
      <c r="AYW6" s="52"/>
      <c r="AYX6" s="53"/>
      <c r="AYY6" s="54"/>
      <c r="AZI6" s="35"/>
      <c r="AZJ6" s="52"/>
      <c r="AZK6" s="53"/>
      <c r="AZL6" s="54"/>
      <c r="AZM6" s="52"/>
      <c r="AZN6" s="53"/>
      <c r="AZO6" s="54"/>
      <c r="AZY6" s="35"/>
      <c r="AZZ6" s="52"/>
      <c r="BAA6" s="53"/>
      <c r="BAB6" s="54"/>
      <c r="BAC6" s="52"/>
      <c r="BAD6" s="53"/>
      <c r="BAE6" s="54"/>
      <c r="BAO6" s="35"/>
      <c r="BAP6" s="52"/>
      <c r="BAQ6" s="53"/>
      <c r="BAR6" s="54"/>
      <c r="BAS6" s="52"/>
      <c r="BAT6" s="53"/>
      <c r="BAU6" s="54"/>
      <c r="BBE6" s="35"/>
      <c r="BBF6" s="52"/>
      <c r="BBG6" s="53"/>
      <c r="BBH6" s="54"/>
      <c r="BBI6" s="52"/>
      <c r="BBJ6" s="53"/>
      <c r="BBK6" s="54"/>
      <c r="BBU6" s="35"/>
      <c r="BBV6" s="52"/>
      <c r="BBW6" s="53"/>
      <c r="BBX6" s="54"/>
      <c r="BBY6" s="52"/>
      <c r="BBZ6" s="53"/>
      <c r="BCA6" s="54"/>
      <c r="BCK6" s="35"/>
      <c r="BCL6" s="52"/>
      <c r="BCM6" s="53"/>
      <c r="BCN6" s="54"/>
      <c r="BCO6" s="52"/>
      <c r="BCP6" s="53"/>
      <c r="BCQ6" s="54"/>
      <c r="BDA6" s="35"/>
      <c r="BDB6" s="52"/>
      <c r="BDC6" s="53"/>
      <c r="BDD6" s="54"/>
      <c r="BDE6" s="52"/>
      <c r="BDF6" s="53"/>
      <c r="BDG6" s="54"/>
      <c r="BDQ6" s="35"/>
      <c r="BDR6" s="52"/>
      <c r="BDS6" s="53"/>
      <c r="BDT6" s="54"/>
      <c r="BDU6" s="52"/>
      <c r="BDV6" s="53"/>
      <c r="BDW6" s="54"/>
      <c r="BEG6" s="35"/>
      <c r="BEH6" s="52"/>
      <c r="BEI6" s="53"/>
      <c r="BEJ6" s="54"/>
      <c r="BEK6" s="52"/>
      <c r="BEL6" s="53"/>
      <c r="BEM6" s="54"/>
      <c r="BEW6" s="35"/>
      <c r="BEX6" s="52"/>
      <c r="BEY6" s="53"/>
      <c r="BEZ6" s="54"/>
      <c r="BFA6" s="52"/>
      <c r="BFB6" s="53"/>
      <c r="BFC6" s="54"/>
      <c r="BFM6" s="35"/>
      <c r="BFN6" s="52"/>
      <c r="BFO6" s="53"/>
      <c r="BFP6" s="54"/>
      <c r="BFQ6" s="52"/>
      <c r="BFR6" s="53"/>
      <c r="BFS6" s="54"/>
      <c r="BGC6" s="35"/>
      <c r="BGD6" s="52"/>
      <c r="BGE6" s="53"/>
      <c r="BGF6" s="54"/>
      <c r="BGG6" s="52"/>
      <c r="BGH6" s="53"/>
      <c r="BGI6" s="54"/>
      <c r="BGS6" s="35"/>
      <c r="BGT6" s="52"/>
      <c r="BGU6" s="53"/>
      <c r="BGV6" s="54"/>
      <c r="BGW6" s="52"/>
      <c r="BGX6" s="53"/>
      <c r="BGY6" s="54"/>
      <c r="BHI6" s="35"/>
      <c r="BHJ6" s="52"/>
      <c r="BHK6" s="53"/>
      <c r="BHL6" s="54"/>
      <c r="BHM6" s="52"/>
      <c r="BHN6" s="53"/>
      <c r="BHO6" s="54"/>
      <c r="BHY6" s="35"/>
      <c r="BHZ6" s="52"/>
      <c r="BIA6" s="53"/>
      <c r="BIB6" s="54"/>
      <c r="BIC6" s="52"/>
      <c r="BID6" s="53"/>
      <c r="BIE6" s="54"/>
      <c r="BIO6" s="35"/>
      <c r="BIP6" s="52"/>
      <c r="BIQ6" s="53"/>
      <c r="BIR6" s="54"/>
      <c r="BIS6" s="52"/>
      <c r="BIT6" s="53"/>
      <c r="BIU6" s="54"/>
      <c r="BJE6" s="35"/>
      <c r="BJF6" s="52"/>
      <c r="BJG6" s="53"/>
      <c r="BJH6" s="54"/>
      <c r="BJI6" s="52"/>
      <c r="BJJ6" s="53"/>
      <c r="BJK6" s="54"/>
      <c r="BJU6" s="35"/>
      <c r="BJV6" s="52"/>
      <c r="BJW6" s="53"/>
      <c r="BJX6" s="54"/>
      <c r="BJY6" s="52"/>
      <c r="BJZ6" s="53"/>
      <c r="BKA6" s="54"/>
      <c r="BKK6" s="35"/>
      <c r="BKL6" s="52"/>
      <c r="BKM6" s="53"/>
      <c r="BKN6" s="54"/>
      <c r="BKO6" s="52"/>
      <c r="BKP6" s="53"/>
      <c r="BKQ6" s="54"/>
      <c r="BLA6" s="35"/>
      <c r="BLB6" s="52"/>
      <c r="BLC6" s="53"/>
      <c r="BLD6" s="54"/>
      <c r="BLE6" s="52"/>
      <c r="BLF6" s="53"/>
      <c r="BLG6" s="54"/>
      <c r="BLQ6" s="35"/>
      <c r="BLR6" s="52"/>
      <c r="BLS6" s="53"/>
      <c r="BLT6" s="54"/>
      <c r="BLU6" s="52"/>
      <c r="BLV6" s="53"/>
      <c r="BLW6" s="54"/>
      <c r="BMG6" s="35"/>
      <c r="BMH6" s="52"/>
      <c r="BMI6" s="53"/>
      <c r="BMJ6" s="54"/>
      <c r="BMK6" s="52"/>
      <c r="BML6" s="53"/>
      <c r="BMM6" s="54"/>
      <c r="BMW6" s="35"/>
      <c r="BMX6" s="52"/>
      <c r="BMY6" s="53"/>
      <c r="BMZ6" s="54"/>
      <c r="BNA6" s="52"/>
      <c r="BNB6" s="53"/>
      <c r="BNC6" s="54"/>
      <c r="BNM6" s="35"/>
      <c r="BNN6" s="52"/>
      <c r="BNO6" s="53"/>
      <c r="BNP6" s="54"/>
      <c r="BNQ6" s="52"/>
      <c r="BNR6" s="53"/>
      <c r="BNS6" s="54"/>
      <c r="BOC6" s="35"/>
      <c r="BOD6" s="52"/>
      <c r="BOE6" s="53"/>
      <c r="BOF6" s="54"/>
      <c r="BOG6" s="52"/>
      <c r="BOH6" s="53"/>
      <c r="BOI6" s="54"/>
      <c r="BOS6" s="35"/>
      <c r="BOT6" s="52"/>
      <c r="BOU6" s="53"/>
      <c r="BOV6" s="54"/>
      <c r="BOW6" s="52"/>
      <c r="BOX6" s="53"/>
      <c r="BOY6" s="54"/>
      <c r="BPI6" s="35"/>
      <c r="BPJ6" s="52"/>
      <c r="BPK6" s="53"/>
      <c r="BPL6" s="54"/>
      <c r="BPM6" s="52"/>
      <c r="BPN6" s="53"/>
      <c r="BPO6" s="54"/>
      <c r="BPY6" s="35"/>
      <c r="BPZ6" s="52"/>
      <c r="BQA6" s="53"/>
      <c r="BQB6" s="54"/>
      <c r="BQC6" s="52"/>
      <c r="BQD6" s="53"/>
      <c r="BQE6" s="54"/>
      <c r="BQO6" s="35"/>
      <c r="BQP6" s="52"/>
      <c r="BQQ6" s="53"/>
      <c r="BQR6" s="54"/>
      <c r="BQS6" s="52"/>
      <c r="BQT6" s="53"/>
      <c r="BQU6" s="54"/>
      <c r="BRE6" s="35"/>
      <c r="BRF6" s="52"/>
      <c r="BRG6" s="53"/>
      <c r="BRH6" s="54"/>
      <c r="BRI6" s="52"/>
      <c r="BRJ6" s="53"/>
      <c r="BRK6" s="54"/>
      <c r="BRU6" s="35"/>
      <c r="BRV6" s="52"/>
      <c r="BRW6" s="53"/>
      <c r="BRX6" s="54"/>
      <c r="BRY6" s="52"/>
      <c r="BRZ6" s="53"/>
      <c r="BSA6" s="54"/>
      <c r="BSK6" s="35"/>
      <c r="BSL6" s="52"/>
      <c r="BSM6" s="53"/>
      <c r="BSN6" s="54"/>
      <c r="BSO6" s="52"/>
      <c r="BSP6" s="53"/>
      <c r="BSQ6" s="54"/>
      <c r="BTA6" s="35"/>
      <c r="BTB6" s="52"/>
      <c r="BTC6" s="53"/>
      <c r="BTD6" s="54"/>
      <c r="BTE6" s="52"/>
      <c r="BTF6" s="53"/>
      <c r="BTG6" s="54"/>
      <c r="BTQ6" s="35"/>
      <c r="BTR6" s="52"/>
      <c r="BTS6" s="53"/>
      <c r="BTT6" s="54"/>
      <c r="BTU6" s="52"/>
      <c r="BTV6" s="53"/>
      <c r="BTW6" s="54"/>
      <c r="BUG6" s="35"/>
      <c r="BUH6" s="52"/>
      <c r="BUI6" s="53"/>
      <c r="BUJ6" s="54"/>
      <c r="BUK6" s="52"/>
      <c r="BUL6" s="53"/>
      <c r="BUM6" s="54"/>
      <c r="BUW6" s="35"/>
      <c r="BUX6" s="52"/>
      <c r="BUY6" s="53"/>
      <c r="BUZ6" s="54"/>
      <c r="BVA6" s="52"/>
      <c r="BVB6" s="53"/>
      <c r="BVC6" s="54"/>
      <c r="BVM6" s="35"/>
      <c r="BVN6" s="52"/>
      <c r="BVO6" s="53"/>
      <c r="BVP6" s="54"/>
      <c r="BVQ6" s="52"/>
      <c r="BVR6" s="53"/>
      <c r="BVS6" s="54"/>
      <c r="BWC6" s="35"/>
      <c r="BWD6" s="52"/>
      <c r="BWE6" s="53"/>
      <c r="BWF6" s="54"/>
      <c r="BWG6" s="52"/>
      <c r="BWH6" s="53"/>
      <c r="BWI6" s="54"/>
      <c r="BWS6" s="35"/>
      <c r="BWT6" s="52"/>
      <c r="BWU6" s="53"/>
      <c r="BWV6" s="54"/>
      <c r="BWW6" s="52"/>
      <c r="BWX6" s="53"/>
      <c r="BWY6" s="54"/>
      <c r="BXI6" s="35"/>
      <c r="BXJ6" s="52"/>
      <c r="BXK6" s="53"/>
      <c r="BXL6" s="54"/>
      <c r="BXM6" s="52"/>
      <c r="BXN6" s="53"/>
      <c r="BXO6" s="54"/>
      <c r="BXY6" s="35"/>
      <c r="BXZ6" s="52"/>
      <c r="BYA6" s="53"/>
      <c r="BYB6" s="54"/>
      <c r="BYC6" s="52"/>
      <c r="BYD6" s="53"/>
      <c r="BYE6" s="54"/>
      <c r="BYO6" s="35"/>
      <c r="BYP6" s="52"/>
      <c r="BYQ6" s="53"/>
      <c r="BYR6" s="54"/>
      <c r="BYS6" s="52"/>
      <c r="BYT6" s="53"/>
      <c r="BYU6" s="54"/>
      <c r="BZE6" s="35"/>
      <c r="BZF6" s="52"/>
      <c r="BZG6" s="53"/>
      <c r="BZH6" s="54"/>
      <c r="BZI6" s="52"/>
      <c r="BZJ6" s="53"/>
      <c r="BZK6" s="54"/>
      <c r="BZU6" s="35"/>
      <c r="BZV6" s="52"/>
      <c r="BZW6" s="53"/>
      <c r="BZX6" s="54"/>
      <c r="BZY6" s="52"/>
      <c r="BZZ6" s="53"/>
      <c r="CAA6" s="54"/>
      <c r="CAK6" s="35"/>
      <c r="CAL6" s="52"/>
      <c r="CAM6" s="53"/>
      <c r="CAN6" s="54"/>
      <c r="CAO6" s="52"/>
      <c r="CAP6" s="53"/>
      <c r="CAQ6" s="54"/>
      <c r="CBA6" s="35"/>
      <c r="CBB6" s="52"/>
      <c r="CBC6" s="53"/>
      <c r="CBD6" s="54"/>
      <c r="CBE6" s="52"/>
      <c r="CBF6" s="53"/>
      <c r="CBG6" s="54"/>
      <c r="CBQ6" s="35"/>
      <c r="CBR6" s="52"/>
      <c r="CBS6" s="53"/>
      <c r="CBT6" s="54"/>
      <c r="CBU6" s="52"/>
      <c r="CBV6" s="53"/>
      <c r="CBW6" s="54"/>
      <c r="CCG6" s="35"/>
      <c r="CCH6" s="52"/>
      <c r="CCI6" s="53"/>
      <c r="CCJ6" s="54"/>
      <c r="CCK6" s="52"/>
      <c r="CCL6" s="53"/>
      <c r="CCM6" s="54"/>
      <c r="CCW6" s="35"/>
      <c r="CCX6" s="52"/>
      <c r="CCY6" s="53"/>
      <c r="CCZ6" s="54"/>
      <c r="CDA6" s="52"/>
      <c r="CDB6" s="53"/>
      <c r="CDC6" s="54"/>
      <c r="CDM6" s="35"/>
      <c r="CDN6" s="52"/>
      <c r="CDO6" s="53"/>
      <c r="CDP6" s="54"/>
      <c r="CDQ6" s="52"/>
      <c r="CDR6" s="53"/>
      <c r="CDS6" s="54"/>
      <c r="CEC6" s="35"/>
      <c r="CED6" s="52"/>
      <c r="CEE6" s="53"/>
      <c r="CEF6" s="54"/>
      <c r="CEG6" s="52"/>
      <c r="CEH6" s="53"/>
      <c r="CEI6" s="54"/>
      <c r="CES6" s="35"/>
      <c r="CET6" s="52"/>
      <c r="CEU6" s="53"/>
      <c r="CEV6" s="54"/>
      <c r="CEW6" s="52"/>
      <c r="CEX6" s="53"/>
      <c r="CEY6" s="54"/>
      <c r="CFI6" s="35"/>
      <c r="CFJ6" s="52"/>
      <c r="CFK6" s="53"/>
      <c r="CFL6" s="54"/>
      <c r="CFM6" s="52"/>
      <c r="CFN6" s="53"/>
      <c r="CFO6" s="54"/>
      <c r="CFY6" s="35"/>
      <c r="CFZ6" s="52"/>
      <c r="CGA6" s="53"/>
      <c r="CGB6" s="54"/>
      <c r="CGC6" s="52"/>
      <c r="CGD6" s="53"/>
      <c r="CGE6" s="54"/>
      <c r="CGO6" s="35"/>
      <c r="CGP6" s="52"/>
      <c r="CGQ6" s="53"/>
      <c r="CGR6" s="54"/>
      <c r="CGS6" s="52"/>
      <c r="CGT6" s="53"/>
      <c r="CGU6" s="54"/>
      <c r="CHE6" s="35"/>
      <c r="CHF6" s="52"/>
      <c r="CHG6" s="53"/>
      <c r="CHH6" s="54"/>
      <c r="CHI6" s="52"/>
      <c r="CHJ6" s="53"/>
      <c r="CHK6" s="54"/>
      <c r="CHU6" s="35"/>
      <c r="CHV6" s="52"/>
      <c r="CHW6" s="53"/>
      <c r="CHX6" s="54"/>
      <c r="CHY6" s="52"/>
      <c r="CHZ6" s="53"/>
      <c r="CIA6" s="54"/>
      <c r="CIK6" s="35"/>
      <c r="CIL6" s="52"/>
      <c r="CIM6" s="53"/>
      <c r="CIN6" s="54"/>
      <c r="CIO6" s="52"/>
      <c r="CIP6" s="53"/>
      <c r="CIQ6" s="54"/>
      <c r="CJA6" s="35"/>
      <c r="CJB6" s="52"/>
      <c r="CJC6" s="53"/>
      <c r="CJD6" s="54"/>
      <c r="CJE6" s="52"/>
      <c r="CJF6" s="53"/>
      <c r="CJG6" s="54"/>
      <c r="CJQ6" s="35"/>
      <c r="CJR6" s="52"/>
      <c r="CJS6" s="53"/>
      <c r="CJT6" s="54"/>
      <c r="CJU6" s="52"/>
      <c r="CJV6" s="53"/>
      <c r="CJW6" s="54"/>
      <c r="CKG6" s="35"/>
      <c r="CKH6" s="52"/>
      <c r="CKI6" s="53"/>
      <c r="CKJ6" s="54"/>
      <c r="CKK6" s="52"/>
      <c r="CKL6" s="53"/>
      <c r="CKM6" s="54"/>
      <c r="CKW6" s="35"/>
      <c r="CKX6" s="52"/>
      <c r="CKY6" s="53"/>
      <c r="CKZ6" s="54"/>
      <c r="CLA6" s="52"/>
      <c r="CLB6" s="53"/>
      <c r="CLC6" s="54"/>
      <c r="CLM6" s="35"/>
      <c r="CLN6" s="52"/>
      <c r="CLO6" s="53"/>
      <c r="CLP6" s="54"/>
      <c r="CLQ6" s="52"/>
      <c r="CLR6" s="53"/>
      <c r="CLS6" s="54"/>
      <c r="CMC6" s="35"/>
      <c r="CMD6" s="52"/>
      <c r="CME6" s="53"/>
      <c r="CMF6" s="54"/>
      <c r="CMG6" s="52"/>
      <c r="CMH6" s="53"/>
      <c r="CMI6" s="54"/>
      <c r="CMS6" s="35"/>
      <c r="CMT6" s="52"/>
      <c r="CMU6" s="53"/>
      <c r="CMV6" s="54"/>
      <c r="CMW6" s="52"/>
      <c r="CMX6" s="53"/>
      <c r="CMY6" s="54"/>
      <c r="CNI6" s="35"/>
      <c r="CNJ6" s="52"/>
      <c r="CNK6" s="53"/>
      <c r="CNL6" s="54"/>
      <c r="CNM6" s="52"/>
      <c r="CNN6" s="53"/>
      <c r="CNO6" s="54"/>
      <c r="CNY6" s="35"/>
      <c r="CNZ6" s="52"/>
      <c r="COA6" s="53"/>
      <c r="COB6" s="54"/>
      <c r="COC6" s="52"/>
      <c r="COD6" s="53"/>
      <c r="COE6" s="54"/>
      <c r="COO6" s="35"/>
      <c r="COP6" s="52"/>
      <c r="COQ6" s="53"/>
      <c r="COR6" s="54"/>
      <c r="COS6" s="52"/>
      <c r="COT6" s="53"/>
      <c r="COU6" s="54"/>
      <c r="CPE6" s="35"/>
      <c r="CPF6" s="52"/>
      <c r="CPG6" s="53"/>
      <c r="CPH6" s="54"/>
      <c r="CPI6" s="52"/>
      <c r="CPJ6" s="53"/>
      <c r="CPK6" s="54"/>
      <c r="CPU6" s="35"/>
      <c r="CPV6" s="52"/>
      <c r="CPW6" s="53"/>
      <c r="CPX6" s="54"/>
      <c r="CPY6" s="52"/>
      <c r="CPZ6" s="53"/>
      <c r="CQA6" s="54"/>
      <c r="CQK6" s="35"/>
      <c r="CQL6" s="52"/>
      <c r="CQM6" s="53"/>
      <c r="CQN6" s="54"/>
      <c r="CQO6" s="52"/>
      <c r="CQP6" s="53"/>
      <c r="CQQ6" s="54"/>
      <c r="CRA6" s="35"/>
      <c r="CRB6" s="52"/>
      <c r="CRC6" s="53"/>
      <c r="CRD6" s="54"/>
      <c r="CRE6" s="52"/>
      <c r="CRF6" s="53"/>
      <c r="CRG6" s="54"/>
      <c r="CRQ6" s="35"/>
      <c r="CRR6" s="52"/>
      <c r="CRS6" s="53"/>
      <c r="CRT6" s="54"/>
      <c r="CRU6" s="52"/>
      <c r="CRV6" s="53"/>
      <c r="CRW6" s="54"/>
      <c r="CSG6" s="35"/>
      <c r="CSH6" s="52"/>
      <c r="CSI6" s="53"/>
      <c r="CSJ6" s="54"/>
      <c r="CSK6" s="52"/>
      <c r="CSL6" s="53"/>
      <c r="CSM6" s="54"/>
      <c r="CSW6" s="35"/>
      <c r="CSX6" s="52"/>
      <c r="CSY6" s="53"/>
      <c r="CSZ6" s="54"/>
      <c r="CTA6" s="52"/>
      <c r="CTB6" s="53"/>
      <c r="CTC6" s="54"/>
      <c r="CTM6" s="35"/>
      <c r="CTN6" s="52"/>
      <c r="CTO6" s="53"/>
      <c r="CTP6" s="54"/>
      <c r="CTQ6" s="52"/>
      <c r="CTR6" s="53"/>
      <c r="CTS6" s="54"/>
      <c r="CUC6" s="35"/>
      <c r="CUD6" s="52"/>
      <c r="CUE6" s="53"/>
      <c r="CUF6" s="54"/>
      <c r="CUG6" s="52"/>
      <c r="CUH6" s="53"/>
      <c r="CUI6" s="54"/>
      <c r="CUS6" s="35"/>
      <c r="CUT6" s="52"/>
      <c r="CUU6" s="53"/>
      <c r="CUV6" s="54"/>
      <c r="CUW6" s="52"/>
      <c r="CUX6" s="53"/>
      <c r="CUY6" s="54"/>
      <c r="CVI6" s="35"/>
      <c r="CVJ6" s="52"/>
      <c r="CVK6" s="53"/>
      <c r="CVL6" s="54"/>
      <c r="CVM6" s="52"/>
      <c r="CVN6" s="53"/>
      <c r="CVO6" s="54"/>
      <c r="CVY6" s="35"/>
      <c r="CVZ6" s="52"/>
      <c r="CWA6" s="53"/>
      <c r="CWB6" s="54"/>
      <c r="CWC6" s="52"/>
      <c r="CWD6" s="53"/>
      <c r="CWE6" s="54"/>
      <c r="CWO6" s="35"/>
      <c r="CWP6" s="52"/>
      <c r="CWQ6" s="53"/>
      <c r="CWR6" s="54"/>
      <c r="CWS6" s="52"/>
      <c r="CWT6" s="53"/>
      <c r="CWU6" s="54"/>
      <c r="CXE6" s="35"/>
      <c r="CXF6" s="52"/>
      <c r="CXG6" s="53"/>
      <c r="CXH6" s="54"/>
      <c r="CXI6" s="52"/>
      <c r="CXJ6" s="53"/>
      <c r="CXK6" s="54"/>
      <c r="CXU6" s="35"/>
      <c r="CXV6" s="52"/>
      <c r="CXW6" s="53"/>
      <c r="CXX6" s="54"/>
      <c r="CXY6" s="52"/>
      <c r="CXZ6" s="53"/>
      <c r="CYA6" s="54"/>
      <c r="CYK6" s="35"/>
      <c r="CYL6" s="52"/>
      <c r="CYM6" s="53"/>
      <c r="CYN6" s="54"/>
      <c r="CYO6" s="52"/>
      <c r="CYP6" s="53"/>
      <c r="CYQ6" s="54"/>
      <c r="CZA6" s="35"/>
      <c r="CZB6" s="52"/>
      <c r="CZC6" s="53"/>
      <c r="CZD6" s="54"/>
      <c r="CZE6" s="52"/>
      <c r="CZF6" s="53"/>
      <c r="CZG6" s="54"/>
      <c r="CZQ6" s="35"/>
      <c r="CZR6" s="52"/>
      <c r="CZS6" s="53"/>
      <c r="CZT6" s="54"/>
      <c r="CZU6" s="52"/>
      <c r="CZV6" s="53"/>
      <c r="CZW6" s="54"/>
      <c r="DAG6" s="35"/>
      <c r="DAH6" s="52"/>
      <c r="DAI6" s="53"/>
      <c r="DAJ6" s="54"/>
      <c r="DAK6" s="52"/>
      <c r="DAL6" s="53"/>
      <c r="DAM6" s="54"/>
      <c r="DAW6" s="35"/>
      <c r="DAX6" s="52"/>
      <c r="DAY6" s="53"/>
      <c r="DAZ6" s="54"/>
      <c r="DBA6" s="52"/>
      <c r="DBB6" s="53"/>
      <c r="DBC6" s="54"/>
      <c r="DBM6" s="35"/>
      <c r="DBN6" s="52"/>
      <c r="DBO6" s="53"/>
      <c r="DBP6" s="54"/>
      <c r="DBQ6" s="52"/>
      <c r="DBR6" s="53"/>
      <c r="DBS6" s="54"/>
      <c r="DCC6" s="35"/>
      <c r="DCD6" s="52"/>
      <c r="DCE6" s="53"/>
      <c r="DCF6" s="54"/>
      <c r="DCG6" s="52"/>
      <c r="DCH6" s="53"/>
      <c r="DCI6" s="54"/>
      <c r="DCS6" s="35"/>
      <c r="DCT6" s="52"/>
      <c r="DCU6" s="53"/>
      <c r="DCV6" s="54"/>
      <c r="DCW6" s="52"/>
      <c r="DCX6" s="53"/>
      <c r="DCY6" s="54"/>
      <c r="DDI6" s="35"/>
      <c r="DDJ6" s="52"/>
      <c r="DDK6" s="53"/>
      <c r="DDL6" s="54"/>
      <c r="DDM6" s="52"/>
      <c r="DDN6" s="53"/>
      <c r="DDO6" s="54"/>
      <c r="DDY6" s="35"/>
      <c r="DDZ6" s="52"/>
      <c r="DEA6" s="53"/>
      <c r="DEB6" s="54"/>
      <c r="DEC6" s="52"/>
      <c r="DED6" s="53"/>
      <c r="DEE6" s="54"/>
      <c r="DEO6" s="35"/>
      <c r="DEP6" s="52"/>
      <c r="DEQ6" s="53"/>
      <c r="DER6" s="54"/>
      <c r="DES6" s="52"/>
      <c r="DET6" s="53"/>
      <c r="DEU6" s="54"/>
      <c r="DFE6" s="35"/>
      <c r="DFF6" s="52"/>
      <c r="DFG6" s="53"/>
      <c r="DFH6" s="54"/>
      <c r="DFI6" s="52"/>
      <c r="DFJ6" s="53"/>
      <c r="DFK6" s="54"/>
      <c r="DFU6" s="35"/>
      <c r="DFV6" s="52"/>
      <c r="DFW6" s="53"/>
      <c r="DFX6" s="54"/>
      <c r="DFY6" s="52"/>
      <c r="DFZ6" s="53"/>
      <c r="DGA6" s="54"/>
      <c r="DGK6" s="35"/>
      <c r="DGL6" s="52"/>
      <c r="DGM6" s="53"/>
      <c r="DGN6" s="54"/>
      <c r="DGO6" s="52"/>
      <c r="DGP6" s="53"/>
      <c r="DGQ6" s="54"/>
      <c r="DHA6" s="35"/>
      <c r="DHB6" s="52"/>
      <c r="DHC6" s="53"/>
      <c r="DHD6" s="54"/>
      <c r="DHE6" s="52"/>
      <c r="DHF6" s="53"/>
      <c r="DHG6" s="54"/>
      <c r="DHQ6" s="35"/>
      <c r="DHR6" s="52"/>
      <c r="DHS6" s="53"/>
      <c r="DHT6" s="54"/>
      <c r="DHU6" s="52"/>
      <c r="DHV6" s="53"/>
      <c r="DHW6" s="54"/>
      <c r="DIG6" s="35"/>
      <c r="DIH6" s="52"/>
      <c r="DII6" s="53"/>
      <c r="DIJ6" s="54"/>
      <c r="DIK6" s="52"/>
      <c r="DIL6" s="53"/>
      <c r="DIM6" s="54"/>
      <c r="DIW6" s="35"/>
      <c r="DIX6" s="52"/>
      <c r="DIY6" s="53"/>
      <c r="DIZ6" s="54"/>
      <c r="DJA6" s="52"/>
      <c r="DJB6" s="53"/>
      <c r="DJC6" s="54"/>
      <c r="DJM6" s="35"/>
      <c r="DJN6" s="52"/>
      <c r="DJO6" s="53"/>
      <c r="DJP6" s="54"/>
      <c r="DJQ6" s="52"/>
      <c r="DJR6" s="53"/>
      <c r="DJS6" s="54"/>
      <c r="DKC6" s="35"/>
      <c r="DKD6" s="52"/>
      <c r="DKE6" s="53"/>
      <c r="DKF6" s="54"/>
      <c r="DKG6" s="52"/>
      <c r="DKH6" s="53"/>
      <c r="DKI6" s="54"/>
      <c r="DKS6" s="35"/>
      <c r="DKT6" s="52"/>
      <c r="DKU6" s="53"/>
      <c r="DKV6" s="54"/>
      <c r="DKW6" s="52"/>
      <c r="DKX6" s="53"/>
      <c r="DKY6" s="54"/>
      <c r="DLI6" s="35"/>
      <c r="DLJ6" s="52"/>
      <c r="DLK6" s="53"/>
      <c r="DLL6" s="54"/>
      <c r="DLM6" s="52"/>
      <c r="DLN6" s="53"/>
      <c r="DLO6" s="54"/>
      <c r="DLY6" s="35"/>
      <c r="DLZ6" s="52"/>
      <c r="DMA6" s="53"/>
      <c r="DMB6" s="54"/>
      <c r="DMC6" s="52"/>
      <c r="DMD6" s="53"/>
      <c r="DME6" s="54"/>
      <c r="DMO6" s="35"/>
      <c r="DMP6" s="52"/>
      <c r="DMQ6" s="53"/>
      <c r="DMR6" s="54"/>
      <c r="DMS6" s="52"/>
      <c r="DMT6" s="53"/>
      <c r="DMU6" s="54"/>
      <c r="DNE6" s="35"/>
      <c r="DNF6" s="52"/>
      <c r="DNG6" s="53"/>
      <c r="DNH6" s="54"/>
      <c r="DNI6" s="52"/>
      <c r="DNJ6" s="53"/>
      <c r="DNK6" s="54"/>
      <c r="DNU6" s="35"/>
      <c r="DNV6" s="52"/>
      <c r="DNW6" s="53"/>
      <c r="DNX6" s="54"/>
      <c r="DNY6" s="52"/>
      <c r="DNZ6" s="53"/>
      <c r="DOA6" s="54"/>
      <c r="DOK6" s="35"/>
      <c r="DOL6" s="52"/>
      <c r="DOM6" s="53"/>
      <c r="DON6" s="54"/>
      <c r="DOO6" s="52"/>
      <c r="DOP6" s="53"/>
      <c r="DOQ6" s="54"/>
      <c r="DPA6" s="35"/>
      <c r="DPB6" s="52"/>
      <c r="DPC6" s="53"/>
      <c r="DPD6" s="54"/>
      <c r="DPE6" s="52"/>
      <c r="DPF6" s="53"/>
      <c r="DPG6" s="54"/>
      <c r="DPQ6" s="35"/>
      <c r="DPR6" s="52"/>
      <c r="DPS6" s="53"/>
      <c r="DPT6" s="54"/>
      <c r="DPU6" s="52"/>
      <c r="DPV6" s="53"/>
      <c r="DPW6" s="54"/>
      <c r="DQG6" s="35"/>
      <c r="DQH6" s="52"/>
      <c r="DQI6" s="53"/>
      <c r="DQJ6" s="54"/>
      <c r="DQK6" s="52"/>
      <c r="DQL6" s="53"/>
      <c r="DQM6" s="54"/>
      <c r="DQW6" s="35"/>
      <c r="DQX6" s="52"/>
      <c r="DQY6" s="53"/>
      <c r="DQZ6" s="54"/>
      <c r="DRA6" s="52"/>
      <c r="DRB6" s="53"/>
      <c r="DRC6" s="54"/>
      <c r="DRM6" s="35"/>
      <c r="DRN6" s="52"/>
      <c r="DRO6" s="53"/>
      <c r="DRP6" s="54"/>
      <c r="DRQ6" s="52"/>
      <c r="DRR6" s="53"/>
      <c r="DRS6" s="54"/>
      <c r="DSC6" s="35"/>
      <c r="DSD6" s="52"/>
      <c r="DSE6" s="53"/>
      <c r="DSF6" s="54"/>
      <c r="DSG6" s="52"/>
      <c r="DSH6" s="53"/>
      <c r="DSI6" s="54"/>
      <c r="DSS6" s="35"/>
      <c r="DST6" s="52"/>
      <c r="DSU6" s="53"/>
      <c r="DSV6" s="54"/>
      <c r="DSW6" s="52"/>
      <c r="DSX6" s="53"/>
      <c r="DSY6" s="54"/>
      <c r="DTI6" s="35"/>
      <c r="DTJ6" s="52"/>
      <c r="DTK6" s="53"/>
      <c r="DTL6" s="54"/>
      <c r="DTM6" s="52"/>
      <c r="DTN6" s="53"/>
      <c r="DTO6" s="54"/>
      <c r="DTY6" s="35"/>
      <c r="DTZ6" s="52"/>
      <c r="DUA6" s="53"/>
      <c r="DUB6" s="54"/>
      <c r="DUC6" s="52"/>
      <c r="DUD6" s="53"/>
      <c r="DUE6" s="54"/>
      <c r="DUO6" s="35"/>
      <c r="DUP6" s="52"/>
      <c r="DUQ6" s="53"/>
      <c r="DUR6" s="54"/>
      <c r="DUS6" s="52"/>
      <c r="DUT6" s="53"/>
      <c r="DUU6" s="54"/>
      <c r="DVE6" s="35"/>
      <c r="DVF6" s="52"/>
      <c r="DVG6" s="53"/>
      <c r="DVH6" s="54"/>
      <c r="DVI6" s="52"/>
      <c r="DVJ6" s="53"/>
      <c r="DVK6" s="54"/>
      <c r="DVU6" s="35"/>
      <c r="DVV6" s="52"/>
      <c r="DVW6" s="53"/>
      <c r="DVX6" s="54"/>
      <c r="DVY6" s="52"/>
      <c r="DVZ6" s="53"/>
      <c r="DWA6" s="54"/>
      <c r="DWK6" s="35"/>
      <c r="DWL6" s="52"/>
      <c r="DWM6" s="53"/>
      <c r="DWN6" s="54"/>
      <c r="DWO6" s="52"/>
      <c r="DWP6" s="53"/>
      <c r="DWQ6" s="54"/>
      <c r="DXA6" s="35"/>
      <c r="DXB6" s="52"/>
      <c r="DXC6" s="53"/>
      <c r="DXD6" s="54"/>
      <c r="DXE6" s="52"/>
      <c r="DXF6" s="53"/>
      <c r="DXG6" s="54"/>
      <c r="DXQ6" s="35"/>
      <c r="DXR6" s="52"/>
      <c r="DXS6" s="53"/>
      <c r="DXT6" s="54"/>
      <c r="DXU6" s="52"/>
      <c r="DXV6" s="53"/>
      <c r="DXW6" s="54"/>
      <c r="DYG6" s="35"/>
      <c r="DYH6" s="52"/>
      <c r="DYI6" s="53"/>
      <c r="DYJ6" s="54"/>
      <c r="DYK6" s="52"/>
      <c r="DYL6" s="53"/>
      <c r="DYM6" s="54"/>
      <c r="DYW6" s="35"/>
      <c r="DYX6" s="52"/>
      <c r="DYY6" s="53"/>
      <c r="DYZ6" s="54"/>
      <c r="DZA6" s="52"/>
      <c r="DZB6" s="53"/>
      <c r="DZC6" s="54"/>
      <c r="DZM6" s="35"/>
      <c r="DZN6" s="52"/>
      <c r="DZO6" s="53"/>
      <c r="DZP6" s="54"/>
      <c r="DZQ6" s="52"/>
      <c r="DZR6" s="53"/>
      <c r="DZS6" s="54"/>
      <c r="EAC6" s="35"/>
      <c r="EAD6" s="52"/>
      <c r="EAE6" s="53"/>
      <c r="EAF6" s="54"/>
      <c r="EAG6" s="52"/>
      <c r="EAH6" s="53"/>
      <c r="EAI6" s="54"/>
      <c r="EAS6" s="35"/>
      <c r="EAT6" s="52"/>
      <c r="EAU6" s="53"/>
      <c r="EAV6" s="54"/>
      <c r="EAW6" s="52"/>
      <c r="EAX6" s="53"/>
      <c r="EAY6" s="54"/>
      <c r="EBI6" s="35"/>
      <c r="EBJ6" s="52"/>
      <c r="EBK6" s="53"/>
      <c r="EBL6" s="54"/>
      <c r="EBM6" s="52"/>
      <c r="EBN6" s="53"/>
      <c r="EBO6" s="54"/>
      <c r="EBY6" s="35"/>
      <c r="EBZ6" s="52"/>
      <c r="ECA6" s="53"/>
      <c r="ECB6" s="54"/>
      <c r="ECC6" s="52"/>
      <c r="ECD6" s="53"/>
      <c r="ECE6" s="54"/>
      <c r="ECO6" s="35"/>
      <c r="ECP6" s="52"/>
      <c r="ECQ6" s="53"/>
      <c r="ECR6" s="54"/>
      <c r="ECS6" s="52"/>
      <c r="ECT6" s="53"/>
      <c r="ECU6" s="54"/>
      <c r="EDE6" s="35"/>
      <c r="EDF6" s="52"/>
      <c r="EDG6" s="53"/>
      <c r="EDH6" s="54"/>
      <c r="EDI6" s="52"/>
      <c r="EDJ6" s="53"/>
      <c r="EDK6" s="54"/>
      <c r="EDU6" s="35"/>
      <c r="EDV6" s="52"/>
      <c r="EDW6" s="53"/>
      <c r="EDX6" s="54"/>
      <c r="EDY6" s="52"/>
      <c r="EDZ6" s="53"/>
      <c r="EEA6" s="54"/>
      <c r="EEK6" s="35"/>
      <c r="EEL6" s="52"/>
      <c r="EEM6" s="53"/>
      <c r="EEN6" s="54"/>
      <c r="EEO6" s="52"/>
      <c r="EEP6" s="53"/>
      <c r="EEQ6" s="54"/>
      <c r="EFA6" s="35"/>
      <c r="EFB6" s="52"/>
      <c r="EFC6" s="53"/>
      <c r="EFD6" s="54"/>
      <c r="EFE6" s="52"/>
      <c r="EFF6" s="53"/>
      <c r="EFG6" s="54"/>
      <c r="EFQ6" s="35"/>
      <c r="EFR6" s="52"/>
      <c r="EFS6" s="53"/>
      <c r="EFT6" s="54"/>
      <c r="EFU6" s="52"/>
      <c r="EFV6" s="53"/>
      <c r="EFW6" s="54"/>
      <c r="EGG6" s="35"/>
      <c r="EGH6" s="52"/>
      <c r="EGI6" s="53"/>
      <c r="EGJ6" s="54"/>
      <c r="EGK6" s="52"/>
      <c r="EGL6" s="53"/>
      <c r="EGM6" s="54"/>
      <c r="EGW6" s="35"/>
      <c r="EGX6" s="52"/>
      <c r="EGY6" s="53"/>
      <c r="EGZ6" s="54"/>
      <c r="EHA6" s="52"/>
      <c r="EHB6" s="53"/>
      <c r="EHC6" s="54"/>
      <c r="EHM6" s="35"/>
      <c r="EHN6" s="52"/>
      <c r="EHO6" s="53"/>
      <c r="EHP6" s="54"/>
      <c r="EHQ6" s="52"/>
      <c r="EHR6" s="53"/>
      <c r="EHS6" s="54"/>
      <c r="EIC6" s="35"/>
      <c r="EID6" s="52"/>
      <c r="EIE6" s="53"/>
      <c r="EIF6" s="54"/>
      <c r="EIG6" s="52"/>
      <c r="EIH6" s="53"/>
      <c r="EII6" s="54"/>
      <c r="EIS6" s="35"/>
      <c r="EIT6" s="52"/>
      <c r="EIU6" s="53"/>
      <c r="EIV6" s="54"/>
      <c r="EIW6" s="52"/>
      <c r="EIX6" s="53"/>
      <c r="EIY6" s="54"/>
      <c r="EJI6" s="35"/>
      <c r="EJJ6" s="52"/>
      <c r="EJK6" s="53"/>
      <c r="EJL6" s="54"/>
      <c r="EJM6" s="52"/>
      <c r="EJN6" s="53"/>
      <c r="EJO6" s="54"/>
      <c r="EJY6" s="35"/>
      <c r="EJZ6" s="52"/>
      <c r="EKA6" s="53"/>
      <c r="EKB6" s="54"/>
      <c r="EKC6" s="52"/>
      <c r="EKD6" s="53"/>
      <c r="EKE6" s="54"/>
      <c r="EKO6" s="35"/>
      <c r="EKP6" s="52"/>
      <c r="EKQ6" s="53"/>
      <c r="EKR6" s="54"/>
      <c r="EKS6" s="52"/>
      <c r="EKT6" s="53"/>
      <c r="EKU6" s="54"/>
      <c r="ELE6" s="35"/>
      <c r="ELF6" s="52"/>
      <c r="ELG6" s="53"/>
      <c r="ELH6" s="54"/>
      <c r="ELI6" s="52"/>
      <c r="ELJ6" s="53"/>
      <c r="ELK6" s="54"/>
      <c r="ELU6" s="35"/>
      <c r="ELV6" s="52"/>
      <c r="ELW6" s="53"/>
      <c r="ELX6" s="54"/>
      <c r="ELY6" s="52"/>
      <c r="ELZ6" s="53"/>
      <c r="EMA6" s="54"/>
      <c r="EMK6" s="35"/>
      <c r="EML6" s="52"/>
      <c r="EMM6" s="53"/>
      <c r="EMN6" s="54"/>
      <c r="EMO6" s="52"/>
      <c r="EMP6" s="53"/>
      <c r="EMQ6" s="54"/>
      <c r="ENA6" s="35"/>
      <c r="ENB6" s="52"/>
      <c r="ENC6" s="53"/>
      <c r="END6" s="54"/>
      <c r="ENE6" s="52"/>
      <c r="ENF6" s="53"/>
      <c r="ENG6" s="54"/>
      <c r="ENQ6" s="35"/>
      <c r="ENR6" s="52"/>
      <c r="ENS6" s="53"/>
      <c r="ENT6" s="54"/>
      <c r="ENU6" s="52"/>
      <c r="ENV6" s="53"/>
      <c r="ENW6" s="54"/>
      <c r="EOG6" s="35"/>
      <c r="EOH6" s="52"/>
      <c r="EOI6" s="53"/>
      <c r="EOJ6" s="54"/>
      <c r="EOK6" s="52"/>
      <c r="EOL6" s="53"/>
      <c r="EOM6" s="54"/>
      <c r="EOW6" s="35"/>
      <c r="EOX6" s="52"/>
      <c r="EOY6" s="53"/>
      <c r="EOZ6" s="54"/>
      <c r="EPA6" s="52"/>
      <c r="EPB6" s="53"/>
      <c r="EPC6" s="54"/>
      <c r="EPM6" s="35"/>
      <c r="EPN6" s="52"/>
      <c r="EPO6" s="53"/>
      <c r="EPP6" s="54"/>
      <c r="EPQ6" s="52"/>
      <c r="EPR6" s="53"/>
      <c r="EPS6" s="54"/>
      <c r="EQC6" s="35"/>
      <c r="EQD6" s="52"/>
      <c r="EQE6" s="53"/>
      <c r="EQF6" s="54"/>
      <c r="EQG6" s="52"/>
      <c r="EQH6" s="53"/>
      <c r="EQI6" s="54"/>
      <c r="EQS6" s="35"/>
      <c r="EQT6" s="52"/>
      <c r="EQU6" s="53"/>
      <c r="EQV6" s="54"/>
      <c r="EQW6" s="52"/>
      <c r="EQX6" s="53"/>
      <c r="EQY6" s="54"/>
      <c r="ERI6" s="35"/>
      <c r="ERJ6" s="52"/>
      <c r="ERK6" s="53"/>
      <c r="ERL6" s="54"/>
      <c r="ERM6" s="52"/>
      <c r="ERN6" s="53"/>
      <c r="ERO6" s="54"/>
      <c r="ERY6" s="35"/>
      <c r="ERZ6" s="52"/>
      <c r="ESA6" s="53"/>
      <c r="ESB6" s="54"/>
      <c r="ESC6" s="52"/>
      <c r="ESD6" s="53"/>
      <c r="ESE6" s="54"/>
      <c r="ESO6" s="35"/>
      <c r="ESP6" s="52"/>
      <c r="ESQ6" s="53"/>
      <c r="ESR6" s="54"/>
      <c r="ESS6" s="52"/>
      <c r="EST6" s="53"/>
      <c r="ESU6" s="54"/>
      <c r="ETE6" s="35"/>
      <c r="ETF6" s="52"/>
      <c r="ETG6" s="53"/>
      <c r="ETH6" s="54"/>
      <c r="ETI6" s="52"/>
      <c r="ETJ6" s="53"/>
      <c r="ETK6" s="54"/>
      <c r="ETU6" s="35"/>
      <c r="ETV6" s="52"/>
      <c r="ETW6" s="53"/>
      <c r="ETX6" s="54"/>
      <c r="ETY6" s="52"/>
      <c r="ETZ6" s="53"/>
      <c r="EUA6" s="54"/>
      <c r="EUK6" s="35"/>
      <c r="EUL6" s="52"/>
      <c r="EUM6" s="53"/>
      <c r="EUN6" s="54"/>
      <c r="EUO6" s="52"/>
      <c r="EUP6" s="53"/>
      <c r="EUQ6" s="54"/>
      <c r="EVA6" s="35"/>
      <c r="EVB6" s="52"/>
      <c r="EVC6" s="53"/>
      <c r="EVD6" s="54"/>
      <c r="EVE6" s="52"/>
      <c r="EVF6" s="53"/>
      <c r="EVG6" s="54"/>
      <c r="EVQ6" s="35"/>
      <c r="EVR6" s="52"/>
      <c r="EVS6" s="53"/>
      <c r="EVT6" s="54"/>
      <c r="EVU6" s="52"/>
      <c r="EVV6" s="53"/>
      <c r="EVW6" s="54"/>
      <c r="EWG6" s="35"/>
      <c r="EWH6" s="52"/>
      <c r="EWI6" s="53"/>
      <c r="EWJ6" s="54"/>
      <c r="EWK6" s="52"/>
      <c r="EWL6" s="53"/>
      <c r="EWM6" s="54"/>
      <c r="EWW6" s="35"/>
      <c r="EWX6" s="52"/>
      <c r="EWY6" s="53"/>
      <c r="EWZ6" s="54"/>
      <c r="EXA6" s="52"/>
      <c r="EXB6" s="53"/>
      <c r="EXC6" s="54"/>
      <c r="EXM6" s="35"/>
      <c r="EXN6" s="52"/>
      <c r="EXO6" s="53"/>
      <c r="EXP6" s="54"/>
      <c r="EXQ6" s="52"/>
      <c r="EXR6" s="53"/>
      <c r="EXS6" s="54"/>
      <c r="EYC6" s="35"/>
      <c r="EYD6" s="52"/>
      <c r="EYE6" s="53"/>
      <c r="EYF6" s="54"/>
      <c r="EYG6" s="52"/>
      <c r="EYH6" s="53"/>
      <c r="EYI6" s="54"/>
      <c r="EYS6" s="35"/>
      <c r="EYT6" s="52"/>
      <c r="EYU6" s="53"/>
      <c r="EYV6" s="54"/>
      <c r="EYW6" s="52"/>
      <c r="EYX6" s="53"/>
      <c r="EYY6" s="54"/>
      <c r="EZI6" s="35"/>
      <c r="EZJ6" s="52"/>
      <c r="EZK6" s="53"/>
      <c r="EZL6" s="54"/>
      <c r="EZM6" s="52"/>
      <c r="EZN6" s="53"/>
      <c r="EZO6" s="54"/>
      <c r="EZY6" s="35"/>
      <c r="EZZ6" s="52"/>
      <c r="FAA6" s="53"/>
      <c r="FAB6" s="54"/>
      <c r="FAC6" s="52"/>
      <c r="FAD6" s="53"/>
      <c r="FAE6" s="54"/>
      <c r="FAO6" s="35"/>
      <c r="FAP6" s="52"/>
      <c r="FAQ6" s="53"/>
      <c r="FAR6" s="54"/>
      <c r="FAS6" s="52"/>
      <c r="FAT6" s="53"/>
      <c r="FAU6" s="54"/>
      <c r="FBE6" s="35"/>
      <c r="FBF6" s="52"/>
      <c r="FBG6" s="53"/>
      <c r="FBH6" s="54"/>
      <c r="FBI6" s="52"/>
      <c r="FBJ6" s="53"/>
      <c r="FBK6" s="54"/>
      <c r="FBU6" s="35"/>
      <c r="FBV6" s="52"/>
      <c r="FBW6" s="53"/>
      <c r="FBX6" s="54"/>
      <c r="FBY6" s="52"/>
      <c r="FBZ6" s="53"/>
      <c r="FCA6" s="54"/>
      <c r="FCK6" s="35"/>
      <c r="FCL6" s="52"/>
      <c r="FCM6" s="53"/>
      <c r="FCN6" s="54"/>
      <c r="FCO6" s="52"/>
      <c r="FCP6" s="53"/>
      <c r="FCQ6" s="54"/>
      <c r="FDA6" s="35"/>
      <c r="FDB6" s="52"/>
      <c r="FDC6" s="53"/>
      <c r="FDD6" s="54"/>
      <c r="FDE6" s="52"/>
      <c r="FDF6" s="53"/>
      <c r="FDG6" s="54"/>
      <c r="FDQ6" s="35"/>
      <c r="FDR6" s="52"/>
      <c r="FDS6" s="53"/>
      <c r="FDT6" s="54"/>
      <c r="FDU6" s="52"/>
      <c r="FDV6" s="53"/>
      <c r="FDW6" s="54"/>
      <c r="FEG6" s="35"/>
      <c r="FEH6" s="52"/>
      <c r="FEI6" s="53"/>
      <c r="FEJ6" s="54"/>
      <c r="FEK6" s="52"/>
      <c r="FEL6" s="53"/>
      <c r="FEM6" s="54"/>
      <c r="FEW6" s="35"/>
      <c r="FEX6" s="52"/>
      <c r="FEY6" s="53"/>
      <c r="FEZ6" s="54"/>
      <c r="FFA6" s="52"/>
      <c r="FFB6" s="53"/>
      <c r="FFC6" s="54"/>
      <c r="FFM6" s="35"/>
      <c r="FFN6" s="52"/>
      <c r="FFO6" s="53"/>
      <c r="FFP6" s="54"/>
      <c r="FFQ6" s="52"/>
      <c r="FFR6" s="53"/>
      <c r="FFS6" s="54"/>
      <c r="FGC6" s="35"/>
      <c r="FGD6" s="52"/>
      <c r="FGE6" s="53"/>
      <c r="FGF6" s="54"/>
      <c r="FGG6" s="52"/>
      <c r="FGH6" s="53"/>
      <c r="FGI6" s="54"/>
      <c r="FGS6" s="35"/>
      <c r="FGT6" s="52"/>
      <c r="FGU6" s="53"/>
      <c r="FGV6" s="54"/>
      <c r="FGW6" s="52"/>
      <c r="FGX6" s="53"/>
      <c r="FGY6" s="54"/>
      <c r="FHI6" s="35"/>
      <c r="FHJ6" s="52"/>
      <c r="FHK6" s="53"/>
      <c r="FHL6" s="54"/>
      <c r="FHM6" s="52"/>
      <c r="FHN6" s="53"/>
      <c r="FHO6" s="54"/>
      <c r="FHY6" s="35"/>
      <c r="FHZ6" s="52"/>
      <c r="FIA6" s="53"/>
      <c r="FIB6" s="54"/>
      <c r="FIC6" s="52"/>
      <c r="FID6" s="53"/>
      <c r="FIE6" s="54"/>
      <c r="FIO6" s="35"/>
      <c r="FIP6" s="52"/>
      <c r="FIQ6" s="53"/>
      <c r="FIR6" s="54"/>
      <c r="FIS6" s="52"/>
      <c r="FIT6" s="53"/>
      <c r="FIU6" s="54"/>
      <c r="FJE6" s="35"/>
      <c r="FJF6" s="52"/>
      <c r="FJG6" s="53"/>
      <c r="FJH6" s="54"/>
      <c r="FJI6" s="52"/>
      <c r="FJJ6" s="53"/>
      <c r="FJK6" s="54"/>
      <c r="FJU6" s="35"/>
      <c r="FJV6" s="52"/>
      <c r="FJW6" s="53"/>
      <c r="FJX6" s="54"/>
      <c r="FJY6" s="52"/>
      <c r="FJZ6" s="53"/>
      <c r="FKA6" s="54"/>
      <c r="FKK6" s="35"/>
      <c r="FKL6" s="52"/>
      <c r="FKM6" s="53"/>
      <c r="FKN6" s="54"/>
      <c r="FKO6" s="52"/>
      <c r="FKP6" s="53"/>
      <c r="FKQ6" s="54"/>
      <c r="FLA6" s="35"/>
      <c r="FLB6" s="52"/>
      <c r="FLC6" s="53"/>
      <c r="FLD6" s="54"/>
      <c r="FLE6" s="52"/>
      <c r="FLF6" s="53"/>
      <c r="FLG6" s="54"/>
      <c r="FLQ6" s="35"/>
      <c r="FLR6" s="52"/>
      <c r="FLS6" s="53"/>
      <c r="FLT6" s="54"/>
      <c r="FLU6" s="52"/>
      <c r="FLV6" s="53"/>
      <c r="FLW6" s="54"/>
      <c r="FMG6" s="35"/>
      <c r="FMH6" s="52"/>
      <c r="FMI6" s="53"/>
      <c r="FMJ6" s="54"/>
      <c r="FMK6" s="52"/>
      <c r="FML6" s="53"/>
      <c r="FMM6" s="54"/>
      <c r="FMW6" s="35"/>
      <c r="FMX6" s="52"/>
      <c r="FMY6" s="53"/>
      <c r="FMZ6" s="54"/>
      <c r="FNA6" s="52"/>
      <c r="FNB6" s="53"/>
      <c r="FNC6" s="54"/>
      <c r="FNM6" s="35"/>
      <c r="FNN6" s="52"/>
      <c r="FNO6" s="53"/>
      <c r="FNP6" s="54"/>
      <c r="FNQ6" s="52"/>
      <c r="FNR6" s="53"/>
      <c r="FNS6" s="54"/>
      <c r="FOC6" s="35"/>
      <c r="FOD6" s="52"/>
      <c r="FOE6" s="53"/>
      <c r="FOF6" s="54"/>
      <c r="FOG6" s="52"/>
      <c r="FOH6" s="53"/>
      <c r="FOI6" s="54"/>
      <c r="FOS6" s="35"/>
      <c r="FOT6" s="52"/>
      <c r="FOU6" s="53"/>
      <c r="FOV6" s="54"/>
      <c r="FOW6" s="52"/>
      <c r="FOX6" s="53"/>
      <c r="FOY6" s="54"/>
      <c r="FPI6" s="35"/>
      <c r="FPJ6" s="52"/>
      <c r="FPK6" s="53"/>
      <c r="FPL6" s="54"/>
      <c r="FPM6" s="52"/>
      <c r="FPN6" s="53"/>
      <c r="FPO6" s="54"/>
      <c r="FPY6" s="35"/>
      <c r="FPZ6" s="52"/>
      <c r="FQA6" s="53"/>
      <c r="FQB6" s="54"/>
      <c r="FQC6" s="52"/>
      <c r="FQD6" s="53"/>
      <c r="FQE6" s="54"/>
      <c r="FQO6" s="35"/>
      <c r="FQP6" s="52"/>
      <c r="FQQ6" s="53"/>
      <c r="FQR6" s="54"/>
      <c r="FQS6" s="52"/>
      <c r="FQT6" s="53"/>
      <c r="FQU6" s="54"/>
      <c r="FRE6" s="35"/>
      <c r="FRF6" s="52"/>
      <c r="FRG6" s="53"/>
      <c r="FRH6" s="54"/>
      <c r="FRI6" s="52"/>
      <c r="FRJ6" s="53"/>
      <c r="FRK6" s="54"/>
      <c r="FRU6" s="35"/>
      <c r="FRV6" s="52"/>
      <c r="FRW6" s="53"/>
      <c r="FRX6" s="54"/>
      <c r="FRY6" s="52"/>
      <c r="FRZ6" s="53"/>
      <c r="FSA6" s="54"/>
      <c r="FSK6" s="35"/>
      <c r="FSL6" s="52"/>
      <c r="FSM6" s="53"/>
      <c r="FSN6" s="54"/>
      <c r="FSO6" s="52"/>
      <c r="FSP6" s="53"/>
      <c r="FSQ6" s="54"/>
      <c r="FTA6" s="35"/>
      <c r="FTB6" s="52"/>
      <c r="FTC6" s="53"/>
      <c r="FTD6" s="54"/>
      <c r="FTE6" s="52"/>
      <c r="FTF6" s="53"/>
      <c r="FTG6" s="54"/>
      <c r="FTQ6" s="35"/>
      <c r="FTR6" s="52"/>
      <c r="FTS6" s="53"/>
      <c r="FTT6" s="54"/>
      <c r="FTU6" s="52"/>
      <c r="FTV6" s="53"/>
      <c r="FTW6" s="54"/>
      <c r="FUG6" s="35"/>
      <c r="FUH6" s="52"/>
      <c r="FUI6" s="53"/>
      <c r="FUJ6" s="54"/>
      <c r="FUK6" s="52"/>
      <c r="FUL6" s="53"/>
      <c r="FUM6" s="54"/>
      <c r="FUW6" s="35"/>
      <c r="FUX6" s="52"/>
      <c r="FUY6" s="53"/>
      <c r="FUZ6" s="54"/>
      <c r="FVA6" s="52"/>
      <c r="FVB6" s="53"/>
      <c r="FVC6" s="54"/>
      <c r="FVM6" s="35"/>
      <c r="FVN6" s="52"/>
      <c r="FVO6" s="53"/>
      <c r="FVP6" s="54"/>
      <c r="FVQ6" s="52"/>
      <c r="FVR6" s="53"/>
      <c r="FVS6" s="54"/>
      <c r="FWC6" s="35"/>
      <c r="FWD6" s="52"/>
      <c r="FWE6" s="53"/>
      <c r="FWF6" s="54"/>
      <c r="FWG6" s="52"/>
      <c r="FWH6" s="53"/>
      <c r="FWI6" s="54"/>
      <c r="FWS6" s="35"/>
      <c r="FWT6" s="52"/>
      <c r="FWU6" s="53"/>
      <c r="FWV6" s="54"/>
      <c r="FWW6" s="52"/>
      <c r="FWX6" s="53"/>
      <c r="FWY6" s="54"/>
      <c r="FXI6" s="35"/>
      <c r="FXJ6" s="52"/>
      <c r="FXK6" s="53"/>
      <c r="FXL6" s="54"/>
      <c r="FXM6" s="52"/>
      <c r="FXN6" s="53"/>
      <c r="FXO6" s="54"/>
      <c r="FXY6" s="35"/>
      <c r="FXZ6" s="52"/>
      <c r="FYA6" s="53"/>
      <c r="FYB6" s="54"/>
      <c r="FYC6" s="52"/>
      <c r="FYD6" s="53"/>
      <c r="FYE6" s="54"/>
      <c r="FYO6" s="35"/>
      <c r="FYP6" s="52"/>
      <c r="FYQ6" s="53"/>
      <c r="FYR6" s="54"/>
      <c r="FYS6" s="52"/>
      <c r="FYT6" s="53"/>
      <c r="FYU6" s="54"/>
      <c r="FZE6" s="35"/>
      <c r="FZF6" s="52"/>
      <c r="FZG6" s="53"/>
      <c r="FZH6" s="54"/>
      <c r="FZI6" s="52"/>
      <c r="FZJ6" s="53"/>
      <c r="FZK6" s="54"/>
      <c r="FZU6" s="35"/>
      <c r="FZV6" s="52"/>
      <c r="FZW6" s="53"/>
      <c r="FZX6" s="54"/>
      <c r="FZY6" s="52"/>
      <c r="FZZ6" s="53"/>
      <c r="GAA6" s="54"/>
      <c r="GAK6" s="35"/>
      <c r="GAL6" s="52"/>
      <c r="GAM6" s="53"/>
      <c r="GAN6" s="54"/>
      <c r="GAO6" s="52"/>
      <c r="GAP6" s="53"/>
      <c r="GAQ6" s="54"/>
      <c r="GBA6" s="35"/>
      <c r="GBB6" s="52"/>
      <c r="GBC6" s="53"/>
      <c r="GBD6" s="54"/>
      <c r="GBE6" s="52"/>
      <c r="GBF6" s="53"/>
      <c r="GBG6" s="54"/>
      <c r="GBQ6" s="35"/>
      <c r="GBR6" s="52"/>
      <c r="GBS6" s="53"/>
      <c r="GBT6" s="54"/>
      <c r="GBU6" s="52"/>
      <c r="GBV6" s="53"/>
      <c r="GBW6" s="54"/>
      <c r="GCG6" s="35"/>
      <c r="GCH6" s="52"/>
      <c r="GCI6" s="53"/>
      <c r="GCJ6" s="54"/>
      <c r="GCK6" s="52"/>
      <c r="GCL6" s="53"/>
      <c r="GCM6" s="54"/>
      <c r="GCW6" s="35"/>
      <c r="GCX6" s="52"/>
      <c r="GCY6" s="53"/>
      <c r="GCZ6" s="54"/>
      <c r="GDA6" s="52"/>
      <c r="GDB6" s="53"/>
      <c r="GDC6" s="54"/>
      <c r="GDM6" s="35"/>
      <c r="GDN6" s="52"/>
      <c r="GDO6" s="53"/>
      <c r="GDP6" s="54"/>
      <c r="GDQ6" s="52"/>
      <c r="GDR6" s="53"/>
      <c r="GDS6" s="54"/>
      <c r="GEC6" s="35"/>
      <c r="GED6" s="52"/>
      <c r="GEE6" s="53"/>
      <c r="GEF6" s="54"/>
      <c r="GEG6" s="52"/>
      <c r="GEH6" s="53"/>
      <c r="GEI6" s="54"/>
      <c r="GES6" s="35"/>
      <c r="GET6" s="52"/>
      <c r="GEU6" s="53"/>
      <c r="GEV6" s="54"/>
      <c r="GEW6" s="52"/>
      <c r="GEX6" s="53"/>
      <c r="GEY6" s="54"/>
      <c r="GFI6" s="35"/>
      <c r="GFJ6" s="52"/>
      <c r="GFK6" s="53"/>
      <c r="GFL6" s="54"/>
      <c r="GFM6" s="52"/>
      <c r="GFN6" s="53"/>
      <c r="GFO6" s="54"/>
      <c r="GFY6" s="35"/>
      <c r="GFZ6" s="52"/>
      <c r="GGA6" s="53"/>
      <c r="GGB6" s="54"/>
      <c r="GGC6" s="52"/>
      <c r="GGD6" s="53"/>
      <c r="GGE6" s="54"/>
      <c r="GGO6" s="35"/>
      <c r="GGP6" s="52"/>
      <c r="GGQ6" s="53"/>
      <c r="GGR6" s="54"/>
      <c r="GGS6" s="52"/>
      <c r="GGT6" s="53"/>
      <c r="GGU6" s="54"/>
      <c r="GHE6" s="35"/>
      <c r="GHF6" s="52"/>
      <c r="GHG6" s="53"/>
      <c r="GHH6" s="54"/>
      <c r="GHI6" s="52"/>
      <c r="GHJ6" s="53"/>
      <c r="GHK6" s="54"/>
      <c r="GHU6" s="35"/>
      <c r="GHV6" s="52"/>
      <c r="GHW6" s="53"/>
      <c r="GHX6" s="54"/>
      <c r="GHY6" s="52"/>
      <c r="GHZ6" s="53"/>
      <c r="GIA6" s="54"/>
      <c r="GIK6" s="35"/>
      <c r="GIL6" s="52"/>
      <c r="GIM6" s="53"/>
      <c r="GIN6" s="54"/>
      <c r="GIO6" s="52"/>
      <c r="GIP6" s="53"/>
      <c r="GIQ6" s="54"/>
      <c r="GJA6" s="35"/>
      <c r="GJB6" s="52"/>
      <c r="GJC6" s="53"/>
      <c r="GJD6" s="54"/>
      <c r="GJE6" s="52"/>
      <c r="GJF6" s="53"/>
      <c r="GJG6" s="54"/>
      <c r="GJQ6" s="35"/>
      <c r="GJR6" s="52"/>
      <c r="GJS6" s="53"/>
      <c r="GJT6" s="54"/>
      <c r="GJU6" s="52"/>
      <c r="GJV6" s="53"/>
      <c r="GJW6" s="54"/>
      <c r="GKG6" s="35"/>
      <c r="GKH6" s="52"/>
      <c r="GKI6" s="53"/>
      <c r="GKJ6" s="54"/>
      <c r="GKK6" s="52"/>
      <c r="GKL6" s="53"/>
      <c r="GKM6" s="54"/>
      <c r="GKW6" s="35"/>
      <c r="GKX6" s="52"/>
      <c r="GKY6" s="53"/>
      <c r="GKZ6" s="54"/>
      <c r="GLA6" s="52"/>
      <c r="GLB6" s="53"/>
      <c r="GLC6" s="54"/>
      <c r="GLM6" s="35"/>
      <c r="GLN6" s="52"/>
      <c r="GLO6" s="53"/>
      <c r="GLP6" s="54"/>
      <c r="GLQ6" s="52"/>
      <c r="GLR6" s="53"/>
      <c r="GLS6" s="54"/>
      <c r="GMC6" s="35"/>
      <c r="GMD6" s="52"/>
      <c r="GME6" s="53"/>
      <c r="GMF6" s="54"/>
      <c r="GMG6" s="52"/>
      <c r="GMH6" s="53"/>
      <c r="GMI6" s="54"/>
      <c r="GMS6" s="35"/>
      <c r="GMT6" s="52"/>
      <c r="GMU6" s="53"/>
      <c r="GMV6" s="54"/>
      <c r="GMW6" s="52"/>
      <c r="GMX6" s="53"/>
      <c r="GMY6" s="54"/>
      <c r="GNI6" s="35"/>
      <c r="GNJ6" s="52"/>
      <c r="GNK6" s="53"/>
      <c r="GNL6" s="54"/>
      <c r="GNM6" s="52"/>
      <c r="GNN6" s="53"/>
      <c r="GNO6" s="54"/>
      <c r="GNY6" s="35"/>
      <c r="GNZ6" s="52"/>
      <c r="GOA6" s="53"/>
      <c r="GOB6" s="54"/>
      <c r="GOC6" s="52"/>
      <c r="GOD6" s="53"/>
      <c r="GOE6" s="54"/>
      <c r="GOO6" s="35"/>
      <c r="GOP6" s="52"/>
      <c r="GOQ6" s="53"/>
      <c r="GOR6" s="54"/>
      <c r="GOS6" s="52"/>
      <c r="GOT6" s="53"/>
      <c r="GOU6" s="54"/>
      <c r="GPE6" s="35"/>
      <c r="GPF6" s="52"/>
      <c r="GPG6" s="53"/>
      <c r="GPH6" s="54"/>
      <c r="GPI6" s="52"/>
      <c r="GPJ6" s="53"/>
      <c r="GPK6" s="54"/>
      <c r="GPU6" s="35"/>
      <c r="GPV6" s="52"/>
      <c r="GPW6" s="53"/>
      <c r="GPX6" s="54"/>
      <c r="GPY6" s="52"/>
      <c r="GPZ6" s="53"/>
      <c r="GQA6" s="54"/>
      <c r="GQK6" s="35"/>
      <c r="GQL6" s="52"/>
      <c r="GQM6" s="53"/>
      <c r="GQN6" s="54"/>
      <c r="GQO6" s="52"/>
      <c r="GQP6" s="53"/>
      <c r="GQQ6" s="54"/>
      <c r="GRA6" s="35"/>
      <c r="GRB6" s="52"/>
      <c r="GRC6" s="53"/>
      <c r="GRD6" s="54"/>
      <c r="GRE6" s="52"/>
      <c r="GRF6" s="53"/>
      <c r="GRG6" s="54"/>
      <c r="GRQ6" s="35"/>
      <c r="GRR6" s="52"/>
      <c r="GRS6" s="53"/>
      <c r="GRT6" s="54"/>
      <c r="GRU6" s="52"/>
      <c r="GRV6" s="53"/>
      <c r="GRW6" s="54"/>
      <c r="GSG6" s="35"/>
      <c r="GSH6" s="52"/>
      <c r="GSI6" s="53"/>
      <c r="GSJ6" s="54"/>
      <c r="GSK6" s="52"/>
      <c r="GSL6" s="53"/>
      <c r="GSM6" s="54"/>
      <c r="GSW6" s="35"/>
      <c r="GSX6" s="52"/>
      <c r="GSY6" s="53"/>
      <c r="GSZ6" s="54"/>
      <c r="GTA6" s="52"/>
      <c r="GTB6" s="53"/>
      <c r="GTC6" s="54"/>
      <c r="GTM6" s="35"/>
      <c r="GTN6" s="52"/>
      <c r="GTO6" s="53"/>
      <c r="GTP6" s="54"/>
      <c r="GTQ6" s="52"/>
      <c r="GTR6" s="53"/>
      <c r="GTS6" s="54"/>
      <c r="GUC6" s="35"/>
      <c r="GUD6" s="52"/>
      <c r="GUE6" s="53"/>
      <c r="GUF6" s="54"/>
      <c r="GUG6" s="52"/>
      <c r="GUH6" s="53"/>
      <c r="GUI6" s="54"/>
      <c r="GUS6" s="35"/>
      <c r="GUT6" s="52"/>
      <c r="GUU6" s="53"/>
      <c r="GUV6" s="54"/>
      <c r="GUW6" s="52"/>
      <c r="GUX6" s="53"/>
      <c r="GUY6" s="54"/>
      <c r="GVI6" s="35"/>
      <c r="GVJ6" s="52"/>
      <c r="GVK6" s="53"/>
      <c r="GVL6" s="54"/>
      <c r="GVM6" s="52"/>
      <c r="GVN6" s="53"/>
      <c r="GVO6" s="54"/>
      <c r="GVY6" s="35"/>
      <c r="GVZ6" s="52"/>
      <c r="GWA6" s="53"/>
      <c r="GWB6" s="54"/>
      <c r="GWC6" s="52"/>
      <c r="GWD6" s="53"/>
      <c r="GWE6" s="54"/>
      <c r="GWO6" s="35"/>
      <c r="GWP6" s="52"/>
      <c r="GWQ6" s="53"/>
      <c r="GWR6" s="54"/>
      <c r="GWS6" s="52"/>
      <c r="GWT6" s="53"/>
      <c r="GWU6" s="54"/>
      <c r="GXE6" s="35"/>
      <c r="GXF6" s="52"/>
      <c r="GXG6" s="53"/>
      <c r="GXH6" s="54"/>
      <c r="GXI6" s="52"/>
      <c r="GXJ6" s="53"/>
      <c r="GXK6" s="54"/>
      <c r="GXU6" s="35"/>
      <c r="GXV6" s="52"/>
      <c r="GXW6" s="53"/>
      <c r="GXX6" s="54"/>
      <c r="GXY6" s="52"/>
      <c r="GXZ6" s="53"/>
      <c r="GYA6" s="54"/>
      <c r="GYK6" s="35"/>
      <c r="GYL6" s="52"/>
      <c r="GYM6" s="53"/>
      <c r="GYN6" s="54"/>
      <c r="GYO6" s="52"/>
      <c r="GYP6" s="53"/>
      <c r="GYQ6" s="54"/>
      <c r="GZA6" s="35"/>
      <c r="GZB6" s="52"/>
      <c r="GZC6" s="53"/>
      <c r="GZD6" s="54"/>
      <c r="GZE6" s="52"/>
      <c r="GZF6" s="53"/>
      <c r="GZG6" s="54"/>
      <c r="GZQ6" s="35"/>
      <c r="GZR6" s="52"/>
      <c r="GZS6" s="53"/>
      <c r="GZT6" s="54"/>
      <c r="GZU6" s="52"/>
      <c r="GZV6" s="53"/>
      <c r="GZW6" s="54"/>
      <c r="HAG6" s="35"/>
      <c r="HAH6" s="52"/>
      <c r="HAI6" s="53"/>
      <c r="HAJ6" s="54"/>
      <c r="HAK6" s="52"/>
      <c r="HAL6" s="53"/>
      <c r="HAM6" s="54"/>
      <c r="HAW6" s="35"/>
      <c r="HAX6" s="52"/>
      <c r="HAY6" s="53"/>
      <c r="HAZ6" s="54"/>
      <c r="HBA6" s="52"/>
      <c r="HBB6" s="53"/>
      <c r="HBC6" s="54"/>
      <c r="HBM6" s="35"/>
      <c r="HBN6" s="52"/>
      <c r="HBO6" s="53"/>
      <c r="HBP6" s="54"/>
      <c r="HBQ6" s="52"/>
      <c r="HBR6" s="53"/>
      <c r="HBS6" s="54"/>
      <c r="HCC6" s="35"/>
      <c r="HCD6" s="52"/>
      <c r="HCE6" s="53"/>
      <c r="HCF6" s="54"/>
      <c r="HCG6" s="52"/>
      <c r="HCH6" s="53"/>
      <c r="HCI6" s="54"/>
      <c r="HCS6" s="35"/>
      <c r="HCT6" s="52"/>
      <c r="HCU6" s="53"/>
      <c r="HCV6" s="54"/>
      <c r="HCW6" s="52"/>
      <c r="HCX6" s="53"/>
      <c r="HCY6" s="54"/>
      <c r="HDI6" s="35"/>
      <c r="HDJ6" s="52"/>
      <c r="HDK6" s="53"/>
      <c r="HDL6" s="54"/>
      <c r="HDM6" s="52"/>
      <c r="HDN6" s="53"/>
      <c r="HDO6" s="54"/>
      <c r="HDY6" s="35"/>
      <c r="HDZ6" s="52"/>
      <c r="HEA6" s="53"/>
      <c r="HEB6" s="54"/>
      <c r="HEC6" s="52"/>
      <c r="HED6" s="53"/>
      <c r="HEE6" s="54"/>
      <c r="HEO6" s="35"/>
      <c r="HEP6" s="52"/>
      <c r="HEQ6" s="53"/>
      <c r="HER6" s="54"/>
      <c r="HES6" s="52"/>
      <c r="HET6" s="53"/>
      <c r="HEU6" s="54"/>
      <c r="HFE6" s="35"/>
      <c r="HFF6" s="52"/>
      <c r="HFG6" s="53"/>
      <c r="HFH6" s="54"/>
      <c r="HFI6" s="52"/>
      <c r="HFJ6" s="53"/>
      <c r="HFK6" s="54"/>
      <c r="HFU6" s="35"/>
      <c r="HFV6" s="52"/>
      <c r="HFW6" s="53"/>
      <c r="HFX6" s="54"/>
      <c r="HFY6" s="52"/>
      <c r="HFZ6" s="53"/>
      <c r="HGA6" s="54"/>
      <c r="HGK6" s="35"/>
      <c r="HGL6" s="52"/>
      <c r="HGM6" s="53"/>
      <c r="HGN6" s="54"/>
      <c r="HGO6" s="52"/>
      <c r="HGP6" s="53"/>
      <c r="HGQ6" s="54"/>
      <c r="HHA6" s="35"/>
      <c r="HHB6" s="52"/>
      <c r="HHC6" s="53"/>
      <c r="HHD6" s="54"/>
      <c r="HHE6" s="52"/>
      <c r="HHF6" s="53"/>
      <c r="HHG6" s="54"/>
      <c r="HHQ6" s="35"/>
      <c r="HHR6" s="52"/>
      <c r="HHS6" s="53"/>
      <c r="HHT6" s="54"/>
      <c r="HHU6" s="52"/>
      <c r="HHV6" s="53"/>
      <c r="HHW6" s="54"/>
      <c r="HIG6" s="35"/>
      <c r="HIH6" s="52"/>
      <c r="HII6" s="53"/>
      <c r="HIJ6" s="54"/>
      <c r="HIK6" s="52"/>
      <c r="HIL6" s="53"/>
      <c r="HIM6" s="54"/>
      <c r="HIW6" s="35"/>
      <c r="HIX6" s="52"/>
      <c r="HIY6" s="53"/>
      <c r="HIZ6" s="54"/>
      <c r="HJA6" s="52"/>
      <c r="HJB6" s="53"/>
      <c r="HJC6" s="54"/>
      <c r="HJM6" s="35"/>
      <c r="HJN6" s="52"/>
      <c r="HJO6" s="53"/>
      <c r="HJP6" s="54"/>
      <c r="HJQ6" s="52"/>
      <c r="HJR6" s="53"/>
      <c r="HJS6" s="54"/>
      <c r="HKC6" s="35"/>
      <c r="HKD6" s="52"/>
      <c r="HKE6" s="53"/>
      <c r="HKF6" s="54"/>
      <c r="HKG6" s="52"/>
      <c r="HKH6" s="53"/>
      <c r="HKI6" s="54"/>
      <c r="HKS6" s="35"/>
      <c r="HKT6" s="52"/>
      <c r="HKU6" s="53"/>
      <c r="HKV6" s="54"/>
      <c r="HKW6" s="52"/>
      <c r="HKX6" s="53"/>
      <c r="HKY6" s="54"/>
      <c r="HLI6" s="35"/>
      <c r="HLJ6" s="52"/>
      <c r="HLK6" s="53"/>
      <c r="HLL6" s="54"/>
      <c r="HLM6" s="52"/>
      <c r="HLN6" s="53"/>
      <c r="HLO6" s="54"/>
      <c r="HLY6" s="35"/>
      <c r="HLZ6" s="52"/>
      <c r="HMA6" s="53"/>
      <c r="HMB6" s="54"/>
      <c r="HMC6" s="52"/>
      <c r="HMD6" s="53"/>
      <c r="HME6" s="54"/>
      <c r="HMO6" s="35"/>
      <c r="HMP6" s="52"/>
      <c r="HMQ6" s="53"/>
      <c r="HMR6" s="54"/>
      <c r="HMS6" s="52"/>
      <c r="HMT6" s="53"/>
      <c r="HMU6" s="54"/>
      <c r="HNE6" s="35"/>
      <c r="HNF6" s="52"/>
      <c r="HNG6" s="53"/>
      <c r="HNH6" s="54"/>
      <c r="HNI6" s="52"/>
      <c r="HNJ6" s="53"/>
      <c r="HNK6" s="54"/>
      <c r="HNU6" s="35"/>
      <c r="HNV6" s="52"/>
      <c r="HNW6" s="53"/>
      <c r="HNX6" s="54"/>
      <c r="HNY6" s="52"/>
      <c r="HNZ6" s="53"/>
      <c r="HOA6" s="54"/>
      <c r="HOK6" s="35"/>
      <c r="HOL6" s="52"/>
      <c r="HOM6" s="53"/>
      <c r="HON6" s="54"/>
      <c r="HOO6" s="52"/>
      <c r="HOP6" s="53"/>
      <c r="HOQ6" s="54"/>
      <c r="HPA6" s="35"/>
      <c r="HPB6" s="52"/>
      <c r="HPC6" s="53"/>
      <c r="HPD6" s="54"/>
      <c r="HPE6" s="52"/>
      <c r="HPF6" s="53"/>
      <c r="HPG6" s="54"/>
      <c r="HPQ6" s="35"/>
      <c r="HPR6" s="52"/>
      <c r="HPS6" s="53"/>
      <c r="HPT6" s="54"/>
      <c r="HPU6" s="52"/>
      <c r="HPV6" s="53"/>
      <c r="HPW6" s="54"/>
      <c r="HQG6" s="35"/>
      <c r="HQH6" s="52"/>
      <c r="HQI6" s="53"/>
      <c r="HQJ6" s="54"/>
      <c r="HQK6" s="52"/>
      <c r="HQL6" s="53"/>
      <c r="HQM6" s="54"/>
      <c r="HQW6" s="35"/>
      <c r="HQX6" s="52"/>
      <c r="HQY6" s="53"/>
      <c r="HQZ6" s="54"/>
      <c r="HRA6" s="52"/>
      <c r="HRB6" s="53"/>
      <c r="HRC6" s="54"/>
      <c r="HRM6" s="35"/>
      <c r="HRN6" s="52"/>
      <c r="HRO6" s="53"/>
      <c r="HRP6" s="54"/>
      <c r="HRQ6" s="52"/>
      <c r="HRR6" s="53"/>
      <c r="HRS6" s="54"/>
      <c r="HSC6" s="35"/>
      <c r="HSD6" s="52"/>
      <c r="HSE6" s="53"/>
      <c r="HSF6" s="54"/>
      <c r="HSG6" s="52"/>
      <c r="HSH6" s="53"/>
      <c r="HSI6" s="54"/>
      <c r="HSS6" s="35"/>
      <c r="HST6" s="52"/>
      <c r="HSU6" s="53"/>
      <c r="HSV6" s="54"/>
      <c r="HSW6" s="52"/>
      <c r="HSX6" s="53"/>
      <c r="HSY6" s="54"/>
      <c r="HTI6" s="35"/>
      <c r="HTJ6" s="52"/>
      <c r="HTK6" s="53"/>
      <c r="HTL6" s="54"/>
      <c r="HTM6" s="52"/>
      <c r="HTN6" s="53"/>
      <c r="HTO6" s="54"/>
      <c r="HTY6" s="35"/>
      <c r="HTZ6" s="52"/>
      <c r="HUA6" s="53"/>
      <c r="HUB6" s="54"/>
      <c r="HUC6" s="52"/>
      <c r="HUD6" s="53"/>
      <c r="HUE6" s="54"/>
      <c r="HUO6" s="35"/>
      <c r="HUP6" s="52"/>
      <c r="HUQ6" s="53"/>
      <c r="HUR6" s="54"/>
      <c r="HUS6" s="52"/>
      <c r="HUT6" s="53"/>
      <c r="HUU6" s="54"/>
      <c r="HVE6" s="35"/>
      <c r="HVF6" s="52"/>
      <c r="HVG6" s="53"/>
      <c r="HVH6" s="54"/>
      <c r="HVI6" s="52"/>
      <c r="HVJ6" s="53"/>
      <c r="HVK6" s="54"/>
      <c r="HVU6" s="35"/>
      <c r="HVV6" s="52"/>
      <c r="HVW6" s="53"/>
      <c r="HVX6" s="54"/>
      <c r="HVY6" s="52"/>
      <c r="HVZ6" s="53"/>
      <c r="HWA6" s="54"/>
      <c r="HWK6" s="35"/>
      <c r="HWL6" s="52"/>
      <c r="HWM6" s="53"/>
      <c r="HWN6" s="54"/>
      <c r="HWO6" s="52"/>
      <c r="HWP6" s="53"/>
      <c r="HWQ6" s="54"/>
      <c r="HXA6" s="35"/>
      <c r="HXB6" s="52"/>
      <c r="HXC6" s="53"/>
      <c r="HXD6" s="54"/>
      <c r="HXE6" s="52"/>
      <c r="HXF6" s="53"/>
      <c r="HXG6" s="54"/>
      <c r="HXQ6" s="35"/>
      <c r="HXR6" s="52"/>
      <c r="HXS6" s="53"/>
      <c r="HXT6" s="54"/>
      <c r="HXU6" s="52"/>
      <c r="HXV6" s="53"/>
      <c r="HXW6" s="54"/>
      <c r="HYG6" s="35"/>
      <c r="HYH6" s="52"/>
      <c r="HYI6" s="53"/>
      <c r="HYJ6" s="54"/>
      <c r="HYK6" s="52"/>
      <c r="HYL6" s="53"/>
      <c r="HYM6" s="54"/>
      <c r="HYW6" s="35"/>
      <c r="HYX6" s="52"/>
      <c r="HYY6" s="53"/>
      <c r="HYZ6" s="54"/>
      <c r="HZA6" s="52"/>
      <c r="HZB6" s="53"/>
      <c r="HZC6" s="54"/>
      <c r="HZM6" s="35"/>
      <c r="HZN6" s="52"/>
      <c r="HZO6" s="53"/>
      <c r="HZP6" s="54"/>
      <c r="HZQ6" s="52"/>
      <c r="HZR6" s="53"/>
      <c r="HZS6" s="54"/>
      <c r="IAC6" s="35"/>
      <c r="IAD6" s="52"/>
      <c r="IAE6" s="53"/>
      <c r="IAF6" s="54"/>
      <c r="IAG6" s="52"/>
      <c r="IAH6" s="53"/>
      <c r="IAI6" s="54"/>
      <c r="IAS6" s="35"/>
      <c r="IAT6" s="52"/>
      <c r="IAU6" s="53"/>
      <c r="IAV6" s="54"/>
      <c r="IAW6" s="52"/>
      <c r="IAX6" s="53"/>
      <c r="IAY6" s="54"/>
      <c r="IBI6" s="35"/>
      <c r="IBJ6" s="52"/>
      <c r="IBK6" s="53"/>
      <c r="IBL6" s="54"/>
      <c r="IBM6" s="52"/>
      <c r="IBN6" s="53"/>
      <c r="IBO6" s="54"/>
      <c r="IBY6" s="35"/>
      <c r="IBZ6" s="52"/>
      <c r="ICA6" s="53"/>
      <c r="ICB6" s="54"/>
      <c r="ICC6" s="52"/>
      <c r="ICD6" s="53"/>
      <c r="ICE6" s="54"/>
      <c r="ICO6" s="35"/>
      <c r="ICP6" s="52"/>
      <c r="ICQ6" s="53"/>
      <c r="ICR6" s="54"/>
      <c r="ICS6" s="52"/>
      <c r="ICT6" s="53"/>
      <c r="ICU6" s="54"/>
      <c r="IDE6" s="35"/>
      <c r="IDF6" s="52"/>
      <c r="IDG6" s="53"/>
      <c r="IDH6" s="54"/>
      <c r="IDI6" s="52"/>
      <c r="IDJ6" s="53"/>
      <c r="IDK6" s="54"/>
      <c r="IDU6" s="35"/>
      <c r="IDV6" s="52"/>
      <c r="IDW6" s="53"/>
      <c r="IDX6" s="54"/>
      <c r="IDY6" s="52"/>
      <c r="IDZ6" s="53"/>
      <c r="IEA6" s="54"/>
      <c r="IEK6" s="35"/>
      <c r="IEL6" s="52"/>
      <c r="IEM6" s="53"/>
      <c r="IEN6" s="54"/>
      <c r="IEO6" s="52"/>
      <c r="IEP6" s="53"/>
      <c r="IEQ6" s="54"/>
      <c r="IFA6" s="35"/>
      <c r="IFB6" s="52"/>
      <c r="IFC6" s="53"/>
      <c r="IFD6" s="54"/>
      <c r="IFE6" s="52"/>
      <c r="IFF6" s="53"/>
      <c r="IFG6" s="54"/>
      <c r="IFQ6" s="35"/>
      <c r="IFR6" s="52"/>
      <c r="IFS6" s="53"/>
      <c r="IFT6" s="54"/>
      <c r="IFU6" s="52"/>
      <c r="IFV6" s="53"/>
      <c r="IFW6" s="54"/>
      <c r="IGG6" s="35"/>
      <c r="IGH6" s="52"/>
      <c r="IGI6" s="53"/>
      <c r="IGJ6" s="54"/>
      <c r="IGK6" s="52"/>
      <c r="IGL6" s="53"/>
      <c r="IGM6" s="54"/>
      <c r="IGW6" s="35"/>
      <c r="IGX6" s="52"/>
      <c r="IGY6" s="53"/>
      <c r="IGZ6" s="54"/>
      <c r="IHA6" s="52"/>
      <c r="IHB6" s="53"/>
      <c r="IHC6" s="54"/>
      <c r="IHM6" s="35"/>
      <c r="IHN6" s="52"/>
      <c r="IHO6" s="53"/>
      <c r="IHP6" s="54"/>
      <c r="IHQ6" s="52"/>
      <c r="IHR6" s="53"/>
      <c r="IHS6" s="54"/>
      <c r="IIC6" s="35"/>
      <c r="IID6" s="52"/>
      <c r="IIE6" s="53"/>
      <c r="IIF6" s="54"/>
      <c r="IIG6" s="52"/>
      <c r="IIH6" s="53"/>
      <c r="III6" s="54"/>
      <c r="IIS6" s="35"/>
      <c r="IIT6" s="52"/>
      <c r="IIU6" s="53"/>
      <c r="IIV6" s="54"/>
      <c r="IIW6" s="52"/>
      <c r="IIX6" s="53"/>
      <c r="IIY6" s="54"/>
      <c r="IJI6" s="35"/>
      <c r="IJJ6" s="52"/>
      <c r="IJK6" s="53"/>
      <c r="IJL6" s="54"/>
      <c r="IJM6" s="52"/>
      <c r="IJN6" s="53"/>
      <c r="IJO6" s="54"/>
      <c r="IJY6" s="35"/>
      <c r="IJZ6" s="52"/>
      <c r="IKA6" s="53"/>
      <c r="IKB6" s="54"/>
      <c r="IKC6" s="52"/>
      <c r="IKD6" s="53"/>
      <c r="IKE6" s="54"/>
      <c r="IKO6" s="35"/>
      <c r="IKP6" s="52"/>
      <c r="IKQ6" s="53"/>
      <c r="IKR6" s="54"/>
      <c r="IKS6" s="52"/>
      <c r="IKT6" s="53"/>
      <c r="IKU6" s="54"/>
      <c r="ILE6" s="35"/>
      <c r="ILF6" s="52"/>
      <c r="ILG6" s="53"/>
      <c r="ILH6" s="54"/>
      <c r="ILI6" s="52"/>
      <c r="ILJ6" s="53"/>
      <c r="ILK6" s="54"/>
      <c r="ILU6" s="35"/>
      <c r="ILV6" s="52"/>
      <c r="ILW6" s="53"/>
      <c r="ILX6" s="54"/>
      <c r="ILY6" s="52"/>
      <c r="ILZ6" s="53"/>
      <c r="IMA6" s="54"/>
      <c r="IMK6" s="35"/>
      <c r="IML6" s="52"/>
      <c r="IMM6" s="53"/>
      <c r="IMN6" s="54"/>
      <c r="IMO6" s="52"/>
      <c r="IMP6" s="53"/>
      <c r="IMQ6" s="54"/>
      <c r="INA6" s="35"/>
      <c r="INB6" s="52"/>
      <c r="INC6" s="53"/>
      <c r="IND6" s="54"/>
      <c r="INE6" s="52"/>
      <c r="INF6" s="53"/>
      <c r="ING6" s="54"/>
      <c r="INQ6" s="35"/>
      <c r="INR6" s="52"/>
      <c r="INS6" s="53"/>
      <c r="INT6" s="54"/>
      <c r="INU6" s="52"/>
      <c r="INV6" s="53"/>
      <c r="INW6" s="54"/>
      <c r="IOG6" s="35"/>
      <c r="IOH6" s="52"/>
      <c r="IOI6" s="53"/>
      <c r="IOJ6" s="54"/>
      <c r="IOK6" s="52"/>
      <c r="IOL6" s="53"/>
      <c r="IOM6" s="54"/>
      <c r="IOW6" s="35"/>
      <c r="IOX6" s="52"/>
      <c r="IOY6" s="53"/>
      <c r="IOZ6" s="54"/>
      <c r="IPA6" s="52"/>
      <c r="IPB6" s="53"/>
      <c r="IPC6" s="54"/>
      <c r="IPM6" s="35"/>
      <c r="IPN6" s="52"/>
      <c r="IPO6" s="53"/>
      <c r="IPP6" s="54"/>
      <c r="IPQ6" s="52"/>
      <c r="IPR6" s="53"/>
      <c r="IPS6" s="54"/>
      <c r="IQC6" s="35"/>
      <c r="IQD6" s="52"/>
      <c r="IQE6" s="53"/>
      <c r="IQF6" s="54"/>
      <c r="IQG6" s="52"/>
      <c r="IQH6" s="53"/>
      <c r="IQI6" s="54"/>
      <c r="IQS6" s="35"/>
      <c r="IQT6" s="52"/>
      <c r="IQU6" s="53"/>
      <c r="IQV6" s="54"/>
      <c r="IQW6" s="52"/>
      <c r="IQX6" s="53"/>
      <c r="IQY6" s="54"/>
      <c r="IRI6" s="35"/>
      <c r="IRJ6" s="52"/>
      <c r="IRK6" s="53"/>
      <c r="IRL6" s="54"/>
      <c r="IRM6" s="52"/>
      <c r="IRN6" s="53"/>
      <c r="IRO6" s="54"/>
      <c r="IRY6" s="35"/>
      <c r="IRZ6" s="52"/>
      <c r="ISA6" s="53"/>
      <c r="ISB6" s="54"/>
      <c r="ISC6" s="52"/>
      <c r="ISD6" s="53"/>
      <c r="ISE6" s="54"/>
      <c r="ISO6" s="35"/>
      <c r="ISP6" s="52"/>
      <c r="ISQ6" s="53"/>
      <c r="ISR6" s="54"/>
      <c r="ISS6" s="52"/>
      <c r="IST6" s="53"/>
      <c r="ISU6" s="54"/>
      <c r="ITE6" s="35"/>
      <c r="ITF6" s="52"/>
      <c r="ITG6" s="53"/>
      <c r="ITH6" s="54"/>
      <c r="ITI6" s="52"/>
      <c r="ITJ6" s="53"/>
      <c r="ITK6" s="54"/>
      <c r="ITU6" s="35"/>
      <c r="ITV6" s="52"/>
      <c r="ITW6" s="53"/>
      <c r="ITX6" s="54"/>
      <c r="ITY6" s="52"/>
      <c r="ITZ6" s="53"/>
      <c r="IUA6" s="54"/>
      <c r="IUK6" s="35"/>
      <c r="IUL6" s="52"/>
      <c r="IUM6" s="53"/>
      <c r="IUN6" s="54"/>
      <c r="IUO6" s="52"/>
      <c r="IUP6" s="53"/>
      <c r="IUQ6" s="54"/>
      <c r="IVA6" s="35"/>
      <c r="IVB6" s="52"/>
      <c r="IVC6" s="53"/>
      <c r="IVD6" s="54"/>
      <c r="IVE6" s="52"/>
      <c r="IVF6" s="53"/>
      <c r="IVG6" s="54"/>
      <c r="IVQ6" s="35"/>
      <c r="IVR6" s="52"/>
      <c r="IVS6" s="53"/>
      <c r="IVT6" s="54"/>
      <c r="IVU6" s="52"/>
      <c r="IVV6" s="53"/>
      <c r="IVW6" s="54"/>
      <c r="IWG6" s="35"/>
      <c r="IWH6" s="52"/>
      <c r="IWI6" s="53"/>
      <c r="IWJ6" s="54"/>
      <c r="IWK6" s="52"/>
      <c r="IWL6" s="53"/>
      <c r="IWM6" s="54"/>
      <c r="IWW6" s="35"/>
      <c r="IWX6" s="52"/>
      <c r="IWY6" s="53"/>
      <c r="IWZ6" s="54"/>
      <c r="IXA6" s="52"/>
      <c r="IXB6" s="53"/>
      <c r="IXC6" s="54"/>
      <c r="IXM6" s="35"/>
      <c r="IXN6" s="52"/>
      <c r="IXO6" s="53"/>
      <c r="IXP6" s="54"/>
      <c r="IXQ6" s="52"/>
      <c r="IXR6" s="53"/>
      <c r="IXS6" s="54"/>
      <c r="IYC6" s="35"/>
      <c r="IYD6" s="52"/>
      <c r="IYE6" s="53"/>
      <c r="IYF6" s="54"/>
      <c r="IYG6" s="52"/>
      <c r="IYH6" s="53"/>
      <c r="IYI6" s="54"/>
      <c r="IYS6" s="35"/>
      <c r="IYT6" s="52"/>
      <c r="IYU6" s="53"/>
      <c r="IYV6" s="54"/>
      <c r="IYW6" s="52"/>
      <c r="IYX6" s="53"/>
      <c r="IYY6" s="54"/>
      <c r="IZI6" s="35"/>
      <c r="IZJ6" s="52"/>
      <c r="IZK6" s="53"/>
      <c r="IZL6" s="54"/>
      <c r="IZM6" s="52"/>
      <c r="IZN6" s="53"/>
      <c r="IZO6" s="54"/>
      <c r="IZY6" s="35"/>
      <c r="IZZ6" s="52"/>
      <c r="JAA6" s="53"/>
      <c r="JAB6" s="54"/>
      <c r="JAC6" s="52"/>
      <c r="JAD6" s="53"/>
      <c r="JAE6" s="54"/>
      <c r="JAO6" s="35"/>
      <c r="JAP6" s="52"/>
      <c r="JAQ6" s="53"/>
      <c r="JAR6" s="54"/>
      <c r="JAS6" s="52"/>
      <c r="JAT6" s="53"/>
      <c r="JAU6" s="54"/>
      <c r="JBE6" s="35"/>
      <c r="JBF6" s="52"/>
      <c r="JBG6" s="53"/>
      <c r="JBH6" s="54"/>
      <c r="JBI6" s="52"/>
      <c r="JBJ6" s="53"/>
      <c r="JBK6" s="54"/>
      <c r="JBU6" s="35"/>
      <c r="JBV6" s="52"/>
      <c r="JBW6" s="53"/>
      <c r="JBX6" s="54"/>
      <c r="JBY6" s="52"/>
      <c r="JBZ6" s="53"/>
      <c r="JCA6" s="54"/>
      <c r="JCK6" s="35"/>
      <c r="JCL6" s="52"/>
      <c r="JCM6" s="53"/>
      <c r="JCN6" s="54"/>
      <c r="JCO6" s="52"/>
      <c r="JCP6" s="53"/>
      <c r="JCQ6" s="54"/>
      <c r="JDA6" s="35"/>
      <c r="JDB6" s="52"/>
      <c r="JDC6" s="53"/>
      <c r="JDD6" s="54"/>
      <c r="JDE6" s="52"/>
      <c r="JDF6" s="53"/>
      <c r="JDG6" s="54"/>
      <c r="JDQ6" s="35"/>
      <c r="JDR6" s="52"/>
      <c r="JDS6" s="53"/>
      <c r="JDT6" s="54"/>
      <c r="JDU6" s="52"/>
      <c r="JDV6" s="53"/>
      <c r="JDW6" s="54"/>
      <c r="JEG6" s="35"/>
      <c r="JEH6" s="52"/>
      <c r="JEI6" s="53"/>
      <c r="JEJ6" s="54"/>
      <c r="JEK6" s="52"/>
      <c r="JEL6" s="53"/>
      <c r="JEM6" s="54"/>
      <c r="JEW6" s="35"/>
      <c r="JEX6" s="52"/>
      <c r="JEY6" s="53"/>
      <c r="JEZ6" s="54"/>
      <c r="JFA6" s="52"/>
      <c r="JFB6" s="53"/>
      <c r="JFC6" s="54"/>
      <c r="JFM6" s="35"/>
      <c r="JFN6" s="52"/>
      <c r="JFO6" s="53"/>
      <c r="JFP6" s="54"/>
      <c r="JFQ6" s="52"/>
      <c r="JFR6" s="53"/>
      <c r="JFS6" s="54"/>
      <c r="JGC6" s="35"/>
      <c r="JGD6" s="52"/>
      <c r="JGE6" s="53"/>
      <c r="JGF6" s="54"/>
      <c r="JGG6" s="52"/>
      <c r="JGH6" s="53"/>
      <c r="JGI6" s="54"/>
      <c r="JGS6" s="35"/>
      <c r="JGT6" s="52"/>
      <c r="JGU6" s="53"/>
      <c r="JGV6" s="54"/>
      <c r="JGW6" s="52"/>
      <c r="JGX6" s="53"/>
      <c r="JGY6" s="54"/>
      <c r="JHI6" s="35"/>
      <c r="JHJ6" s="52"/>
      <c r="JHK6" s="53"/>
      <c r="JHL6" s="54"/>
      <c r="JHM6" s="52"/>
      <c r="JHN6" s="53"/>
      <c r="JHO6" s="54"/>
      <c r="JHY6" s="35"/>
      <c r="JHZ6" s="52"/>
      <c r="JIA6" s="53"/>
      <c r="JIB6" s="54"/>
      <c r="JIC6" s="52"/>
      <c r="JID6" s="53"/>
      <c r="JIE6" s="54"/>
      <c r="JIO6" s="35"/>
      <c r="JIP6" s="52"/>
      <c r="JIQ6" s="53"/>
      <c r="JIR6" s="54"/>
      <c r="JIS6" s="52"/>
      <c r="JIT6" s="53"/>
      <c r="JIU6" s="54"/>
      <c r="JJE6" s="35"/>
      <c r="JJF6" s="52"/>
      <c r="JJG6" s="53"/>
      <c r="JJH6" s="54"/>
      <c r="JJI6" s="52"/>
      <c r="JJJ6" s="53"/>
      <c r="JJK6" s="54"/>
      <c r="JJU6" s="35"/>
      <c r="JJV6" s="52"/>
      <c r="JJW6" s="53"/>
      <c r="JJX6" s="54"/>
      <c r="JJY6" s="52"/>
      <c r="JJZ6" s="53"/>
      <c r="JKA6" s="54"/>
      <c r="JKK6" s="35"/>
      <c r="JKL6" s="52"/>
      <c r="JKM6" s="53"/>
      <c r="JKN6" s="54"/>
      <c r="JKO6" s="52"/>
      <c r="JKP6" s="53"/>
      <c r="JKQ6" s="54"/>
      <c r="JLA6" s="35"/>
      <c r="JLB6" s="52"/>
      <c r="JLC6" s="53"/>
      <c r="JLD6" s="54"/>
      <c r="JLE6" s="52"/>
      <c r="JLF6" s="53"/>
      <c r="JLG6" s="54"/>
      <c r="JLQ6" s="35"/>
      <c r="JLR6" s="52"/>
      <c r="JLS6" s="53"/>
      <c r="JLT6" s="54"/>
      <c r="JLU6" s="52"/>
      <c r="JLV6" s="53"/>
      <c r="JLW6" s="54"/>
      <c r="JMG6" s="35"/>
      <c r="JMH6" s="52"/>
      <c r="JMI6" s="53"/>
      <c r="JMJ6" s="54"/>
      <c r="JMK6" s="52"/>
      <c r="JML6" s="53"/>
      <c r="JMM6" s="54"/>
      <c r="JMW6" s="35"/>
      <c r="JMX6" s="52"/>
      <c r="JMY6" s="53"/>
      <c r="JMZ6" s="54"/>
      <c r="JNA6" s="52"/>
      <c r="JNB6" s="53"/>
      <c r="JNC6" s="54"/>
      <c r="JNM6" s="35"/>
      <c r="JNN6" s="52"/>
      <c r="JNO6" s="53"/>
      <c r="JNP6" s="54"/>
      <c r="JNQ6" s="52"/>
      <c r="JNR6" s="53"/>
      <c r="JNS6" s="54"/>
      <c r="JOC6" s="35"/>
      <c r="JOD6" s="52"/>
      <c r="JOE6" s="53"/>
      <c r="JOF6" s="54"/>
      <c r="JOG6" s="52"/>
      <c r="JOH6" s="53"/>
      <c r="JOI6" s="54"/>
      <c r="JOS6" s="35"/>
      <c r="JOT6" s="52"/>
      <c r="JOU6" s="53"/>
      <c r="JOV6" s="54"/>
      <c r="JOW6" s="52"/>
      <c r="JOX6" s="53"/>
      <c r="JOY6" s="54"/>
      <c r="JPI6" s="35"/>
      <c r="JPJ6" s="52"/>
      <c r="JPK6" s="53"/>
      <c r="JPL6" s="54"/>
      <c r="JPM6" s="52"/>
      <c r="JPN6" s="53"/>
      <c r="JPO6" s="54"/>
      <c r="JPY6" s="35"/>
      <c r="JPZ6" s="52"/>
      <c r="JQA6" s="53"/>
      <c r="JQB6" s="54"/>
      <c r="JQC6" s="52"/>
      <c r="JQD6" s="53"/>
      <c r="JQE6" s="54"/>
      <c r="JQO6" s="35"/>
      <c r="JQP6" s="52"/>
      <c r="JQQ6" s="53"/>
      <c r="JQR6" s="54"/>
      <c r="JQS6" s="52"/>
      <c r="JQT6" s="53"/>
      <c r="JQU6" s="54"/>
      <c r="JRE6" s="35"/>
      <c r="JRF6" s="52"/>
      <c r="JRG6" s="53"/>
      <c r="JRH6" s="54"/>
      <c r="JRI6" s="52"/>
      <c r="JRJ6" s="53"/>
      <c r="JRK6" s="54"/>
      <c r="JRU6" s="35"/>
      <c r="JRV6" s="52"/>
      <c r="JRW6" s="53"/>
      <c r="JRX6" s="54"/>
      <c r="JRY6" s="52"/>
      <c r="JRZ6" s="53"/>
      <c r="JSA6" s="54"/>
      <c r="JSK6" s="35"/>
      <c r="JSL6" s="52"/>
      <c r="JSM6" s="53"/>
      <c r="JSN6" s="54"/>
      <c r="JSO6" s="52"/>
      <c r="JSP6" s="53"/>
      <c r="JSQ6" s="54"/>
      <c r="JTA6" s="35"/>
      <c r="JTB6" s="52"/>
      <c r="JTC6" s="53"/>
      <c r="JTD6" s="54"/>
      <c r="JTE6" s="52"/>
      <c r="JTF6" s="53"/>
      <c r="JTG6" s="54"/>
      <c r="JTQ6" s="35"/>
      <c r="JTR6" s="52"/>
      <c r="JTS6" s="53"/>
      <c r="JTT6" s="54"/>
      <c r="JTU6" s="52"/>
      <c r="JTV6" s="53"/>
      <c r="JTW6" s="54"/>
      <c r="JUG6" s="35"/>
      <c r="JUH6" s="52"/>
      <c r="JUI6" s="53"/>
      <c r="JUJ6" s="54"/>
      <c r="JUK6" s="52"/>
      <c r="JUL6" s="53"/>
      <c r="JUM6" s="54"/>
      <c r="JUW6" s="35"/>
      <c r="JUX6" s="52"/>
      <c r="JUY6" s="53"/>
      <c r="JUZ6" s="54"/>
      <c r="JVA6" s="52"/>
      <c r="JVB6" s="53"/>
      <c r="JVC6" s="54"/>
      <c r="JVM6" s="35"/>
      <c r="JVN6" s="52"/>
      <c r="JVO6" s="53"/>
      <c r="JVP6" s="54"/>
      <c r="JVQ6" s="52"/>
      <c r="JVR6" s="53"/>
      <c r="JVS6" s="54"/>
      <c r="JWC6" s="35"/>
      <c r="JWD6" s="52"/>
      <c r="JWE6" s="53"/>
      <c r="JWF6" s="54"/>
      <c r="JWG6" s="52"/>
      <c r="JWH6" s="53"/>
      <c r="JWI6" s="54"/>
      <c r="JWS6" s="35"/>
      <c r="JWT6" s="52"/>
      <c r="JWU6" s="53"/>
      <c r="JWV6" s="54"/>
      <c r="JWW6" s="52"/>
      <c r="JWX6" s="53"/>
      <c r="JWY6" s="54"/>
      <c r="JXI6" s="35"/>
      <c r="JXJ6" s="52"/>
      <c r="JXK6" s="53"/>
      <c r="JXL6" s="54"/>
      <c r="JXM6" s="52"/>
      <c r="JXN6" s="53"/>
      <c r="JXO6" s="54"/>
      <c r="JXY6" s="35"/>
      <c r="JXZ6" s="52"/>
      <c r="JYA6" s="53"/>
      <c r="JYB6" s="54"/>
      <c r="JYC6" s="52"/>
      <c r="JYD6" s="53"/>
      <c r="JYE6" s="54"/>
      <c r="JYO6" s="35"/>
      <c r="JYP6" s="52"/>
      <c r="JYQ6" s="53"/>
      <c r="JYR6" s="54"/>
      <c r="JYS6" s="52"/>
      <c r="JYT6" s="53"/>
      <c r="JYU6" s="54"/>
      <c r="JZE6" s="35"/>
      <c r="JZF6" s="52"/>
      <c r="JZG6" s="53"/>
      <c r="JZH6" s="54"/>
      <c r="JZI6" s="52"/>
      <c r="JZJ6" s="53"/>
      <c r="JZK6" s="54"/>
      <c r="JZU6" s="35"/>
      <c r="JZV6" s="52"/>
      <c r="JZW6" s="53"/>
      <c r="JZX6" s="54"/>
      <c r="JZY6" s="52"/>
      <c r="JZZ6" s="53"/>
      <c r="KAA6" s="54"/>
      <c r="KAK6" s="35"/>
      <c r="KAL6" s="52"/>
      <c r="KAM6" s="53"/>
      <c r="KAN6" s="54"/>
      <c r="KAO6" s="52"/>
      <c r="KAP6" s="53"/>
      <c r="KAQ6" s="54"/>
      <c r="KBA6" s="35"/>
      <c r="KBB6" s="52"/>
      <c r="KBC6" s="53"/>
      <c r="KBD6" s="54"/>
      <c r="KBE6" s="52"/>
      <c r="KBF6" s="53"/>
      <c r="KBG6" s="54"/>
      <c r="KBQ6" s="35"/>
      <c r="KBR6" s="52"/>
      <c r="KBS6" s="53"/>
      <c r="KBT6" s="54"/>
      <c r="KBU6" s="52"/>
      <c r="KBV6" s="53"/>
      <c r="KBW6" s="54"/>
      <c r="KCG6" s="35"/>
      <c r="KCH6" s="52"/>
      <c r="KCI6" s="53"/>
      <c r="KCJ6" s="54"/>
      <c r="KCK6" s="52"/>
      <c r="KCL6" s="53"/>
      <c r="KCM6" s="54"/>
      <c r="KCW6" s="35"/>
      <c r="KCX6" s="52"/>
      <c r="KCY6" s="53"/>
      <c r="KCZ6" s="54"/>
      <c r="KDA6" s="52"/>
      <c r="KDB6" s="53"/>
      <c r="KDC6" s="54"/>
      <c r="KDM6" s="35"/>
      <c r="KDN6" s="52"/>
      <c r="KDO6" s="53"/>
      <c r="KDP6" s="54"/>
      <c r="KDQ6" s="52"/>
      <c r="KDR6" s="53"/>
      <c r="KDS6" s="54"/>
      <c r="KEC6" s="35"/>
      <c r="KED6" s="52"/>
      <c r="KEE6" s="53"/>
      <c r="KEF6" s="54"/>
      <c r="KEG6" s="52"/>
      <c r="KEH6" s="53"/>
      <c r="KEI6" s="54"/>
      <c r="KES6" s="35"/>
      <c r="KET6" s="52"/>
      <c r="KEU6" s="53"/>
      <c r="KEV6" s="54"/>
      <c r="KEW6" s="52"/>
      <c r="KEX6" s="53"/>
      <c r="KEY6" s="54"/>
      <c r="KFI6" s="35"/>
      <c r="KFJ6" s="52"/>
      <c r="KFK6" s="53"/>
      <c r="KFL6" s="54"/>
      <c r="KFM6" s="52"/>
      <c r="KFN6" s="53"/>
      <c r="KFO6" s="54"/>
      <c r="KFY6" s="35"/>
      <c r="KFZ6" s="52"/>
      <c r="KGA6" s="53"/>
      <c r="KGB6" s="54"/>
      <c r="KGC6" s="52"/>
      <c r="KGD6" s="53"/>
      <c r="KGE6" s="54"/>
      <c r="KGO6" s="35"/>
      <c r="KGP6" s="52"/>
      <c r="KGQ6" s="53"/>
      <c r="KGR6" s="54"/>
      <c r="KGS6" s="52"/>
      <c r="KGT6" s="53"/>
      <c r="KGU6" s="54"/>
      <c r="KHE6" s="35"/>
      <c r="KHF6" s="52"/>
      <c r="KHG6" s="53"/>
      <c r="KHH6" s="54"/>
      <c r="KHI6" s="52"/>
      <c r="KHJ6" s="53"/>
      <c r="KHK6" s="54"/>
      <c r="KHU6" s="35"/>
      <c r="KHV6" s="52"/>
      <c r="KHW6" s="53"/>
      <c r="KHX6" s="54"/>
      <c r="KHY6" s="52"/>
      <c r="KHZ6" s="53"/>
      <c r="KIA6" s="54"/>
      <c r="KIK6" s="35"/>
      <c r="KIL6" s="52"/>
      <c r="KIM6" s="53"/>
      <c r="KIN6" s="54"/>
      <c r="KIO6" s="52"/>
      <c r="KIP6" s="53"/>
      <c r="KIQ6" s="54"/>
      <c r="KJA6" s="35"/>
      <c r="KJB6" s="52"/>
      <c r="KJC6" s="53"/>
      <c r="KJD6" s="54"/>
      <c r="KJE6" s="52"/>
      <c r="KJF6" s="53"/>
      <c r="KJG6" s="54"/>
      <c r="KJQ6" s="35"/>
      <c r="KJR6" s="52"/>
      <c r="KJS6" s="53"/>
      <c r="KJT6" s="54"/>
      <c r="KJU6" s="52"/>
      <c r="KJV6" s="53"/>
      <c r="KJW6" s="54"/>
      <c r="KKG6" s="35"/>
      <c r="KKH6" s="52"/>
      <c r="KKI6" s="53"/>
      <c r="KKJ6" s="54"/>
      <c r="KKK6" s="52"/>
      <c r="KKL6" s="53"/>
      <c r="KKM6" s="54"/>
      <c r="KKW6" s="35"/>
      <c r="KKX6" s="52"/>
      <c r="KKY6" s="53"/>
      <c r="KKZ6" s="54"/>
      <c r="KLA6" s="52"/>
      <c r="KLB6" s="53"/>
      <c r="KLC6" s="54"/>
      <c r="KLM6" s="35"/>
      <c r="KLN6" s="52"/>
      <c r="KLO6" s="53"/>
      <c r="KLP6" s="54"/>
      <c r="KLQ6" s="52"/>
      <c r="KLR6" s="53"/>
      <c r="KLS6" s="54"/>
      <c r="KMC6" s="35"/>
      <c r="KMD6" s="52"/>
      <c r="KME6" s="53"/>
      <c r="KMF6" s="54"/>
      <c r="KMG6" s="52"/>
      <c r="KMH6" s="53"/>
      <c r="KMI6" s="54"/>
      <c r="KMS6" s="35"/>
      <c r="KMT6" s="52"/>
      <c r="KMU6" s="53"/>
      <c r="KMV6" s="54"/>
      <c r="KMW6" s="52"/>
      <c r="KMX6" s="53"/>
      <c r="KMY6" s="54"/>
      <c r="KNI6" s="35"/>
      <c r="KNJ6" s="52"/>
      <c r="KNK6" s="53"/>
      <c r="KNL6" s="54"/>
      <c r="KNM6" s="52"/>
      <c r="KNN6" s="53"/>
      <c r="KNO6" s="54"/>
      <c r="KNY6" s="35"/>
      <c r="KNZ6" s="52"/>
      <c r="KOA6" s="53"/>
      <c r="KOB6" s="54"/>
      <c r="KOC6" s="52"/>
      <c r="KOD6" s="53"/>
      <c r="KOE6" s="54"/>
      <c r="KOO6" s="35"/>
      <c r="KOP6" s="52"/>
      <c r="KOQ6" s="53"/>
      <c r="KOR6" s="54"/>
      <c r="KOS6" s="52"/>
      <c r="KOT6" s="53"/>
      <c r="KOU6" s="54"/>
      <c r="KPE6" s="35"/>
      <c r="KPF6" s="52"/>
      <c r="KPG6" s="53"/>
      <c r="KPH6" s="54"/>
      <c r="KPI6" s="52"/>
      <c r="KPJ6" s="53"/>
      <c r="KPK6" s="54"/>
      <c r="KPU6" s="35"/>
      <c r="KPV6" s="52"/>
      <c r="KPW6" s="53"/>
      <c r="KPX6" s="54"/>
      <c r="KPY6" s="52"/>
      <c r="KPZ6" s="53"/>
      <c r="KQA6" s="54"/>
      <c r="KQK6" s="35"/>
      <c r="KQL6" s="52"/>
      <c r="KQM6" s="53"/>
      <c r="KQN6" s="54"/>
      <c r="KQO6" s="52"/>
      <c r="KQP6" s="53"/>
      <c r="KQQ6" s="54"/>
      <c r="KRA6" s="35"/>
      <c r="KRB6" s="52"/>
      <c r="KRC6" s="53"/>
      <c r="KRD6" s="54"/>
      <c r="KRE6" s="52"/>
      <c r="KRF6" s="53"/>
      <c r="KRG6" s="54"/>
      <c r="KRQ6" s="35"/>
      <c r="KRR6" s="52"/>
      <c r="KRS6" s="53"/>
      <c r="KRT6" s="54"/>
      <c r="KRU6" s="52"/>
      <c r="KRV6" s="53"/>
      <c r="KRW6" s="54"/>
      <c r="KSG6" s="35"/>
      <c r="KSH6" s="52"/>
      <c r="KSI6" s="53"/>
      <c r="KSJ6" s="54"/>
      <c r="KSK6" s="52"/>
      <c r="KSL6" s="53"/>
      <c r="KSM6" s="54"/>
      <c r="KSW6" s="35"/>
      <c r="KSX6" s="52"/>
      <c r="KSY6" s="53"/>
      <c r="KSZ6" s="54"/>
      <c r="KTA6" s="52"/>
      <c r="KTB6" s="53"/>
      <c r="KTC6" s="54"/>
      <c r="KTM6" s="35"/>
      <c r="KTN6" s="52"/>
      <c r="KTO6" s="53"/>
      <c r="KTP6" s="54"/>
      <c r="KTQ6" s="52"/>
      <c r="KTR6" s="53"/>
      <c r="KTS6" s="54"/>
      <c r="KUC6" s="35"/>
      <c r="KUD6" s="52"/>
      <c r="KUE6" s="53"/>
      <c r="KUF6" s="54"/>
      <c r="KUG6" s="52"/>
      <c r="KUH6" s="53"/>
      <c r="KUI6" s="54"/>
      <c r="KUS6" s="35"/>
      <c r="KUT6" s="52"/>
      <c r="KUU6" s="53"/>
      <c r="KUV6" s="54"/>
      <c r="KUW6" s="52"/>
      <c r="KUX6" s="53"/>
      <c r="KUY6" s="54"/>
      <c r="KVI6" s="35"/>
      <c r="KVJ6" s="52"/>
      <c r="KVK6" s="53"/>
      <c r="KVL6" s="54"/>
      <c r="KVM6" s="52"/>
      <c r="KVN6" s="53"/>
      <c r="KVO6" s="54"/>
      <c r="KVY6" s="35"/>
      <c r="KVZ6" s="52"/>
      <c r="KWA6" s="53"/>
      <c r="KWB6" s="54"/>
      <c r="KWC6" s="52"/>
      <c r="KWD6" s="53"/>
      <c r="KWE6" s="54"/>
      <c r="KWO6" s="35"/>
      <c r="KWP6" s="52"/>
      <c r="KWQ6" s="53"/>
      <c r="KWR6" s="54"/>
      <c r="KWS6" s="52"/>
      <c r="KWT6" s="53"/>
      <c r="KWU6" s="54"/>
      <c r="KXE6" s="35"/>
      <c r="KXF6" s="52"/>
      <c r="KXG6" s="53"/>
      <c r="KXH6" s="54"/>
      <c r="KXI6" s="52"/>
      <c r="KXJ6" s="53"/>
      <c r="KXK6" s="54"/>
      <c r="KXU6" s="35"/>
      <c r="KXV6" s="52"/>
      <c r="KXW6" s="53"/>
      <c r="KXX6" s="54"/>
      <c r="KXY6" s="52"/>
      <c r="KXZ6" s="53"/>
      <c r="KYA6" s="54"/>
      <c r="KYK6" s="35"/>
      <c r="KYL6" s="52"/>
      <c r="KYM6" s="53"/>
      <c r="KYN6" s="54"/>
      <c r="KYO6" s="52"/>
      <c r="KYP6" s="53"/>
      <c r="KYQ6" s="54"/>
      <c r="KZA6" s="35"/>
      <c r="KZB6" s="52"/>
      <c r="KZC6" s="53"/>
      <c r="KZD6" s="54"/>
      <c r="KZE6" s="52"/>
      <c r="KZF6" s="53"/>
      <c r="KZG6" s="54"/>
      <c r="KZQ6" s="35"/>
      <c r="KZR6" s="52"/>
      <c r="KZS6" s="53"/>
      <c r="KZT6" s="54"/>
      <c r="KZU6" s="52"/>
      <c r="KZV6" s="53"/>
      <c r="KZW6" s="54"/>
      <c r="LAG6" s="35"/>
      <c r="LAH6" s="52"/>
      <c r="LAI6" s="53"/>
      <c r="LAJ6" s="54"/>
      <c r="LAK6" s="52"/>
      <c r="LAL6" s="53"/>
      <c r="LAM6" s="54"/>
      <c r="LAW6" s="35"/>
      <c r="LAX6" s="52"/>
      <c r="LAY6" s="53"/>
      <c r="LAZ6" s="54"/>
      <c r="LBA6" s="52"/>
      <c r="LBB6" s="53"/>
      <c r="LBC6" s="54"/>
      <c r="LBM6" s="35"/>
      <c r="LBN6" s="52"/>
      <c r="LBO6" s="53"/>
      <c r="LBP6" s="54"/>
      <c r="LBQ6" s="52"/>
      <c r="LBR6" s="53"/>
      <c r="LBS6" s="54"/>
      <c r="LCC6" s="35"/>
      <c r="LCD6" s="52"/>
      <c r="LCE6" s="53"/>
      <c r="LCF6" s="54"/>
      <c r="LCG6" s="52"/>
      <c r="LCH6" s="53"/>
      <c r="LCI6" s="54"/>
      <c r="LCS6" s="35"/>
      <c r="LCT6" s="52"/>
      <c r="LCU6" s="53"/>
      <c r="LCV6" s="54"/>
      <c r="LCW6" s="52"/>
      <c r="LCX6" s="53"/>
      <c r="LCY6" s="54"/>
      <c r="LDI6" s="35"/>
      <c r="LDJ6" s="52"/>
      <c r="LDK6" s="53"/>
      <c r="LDL6" s="54"/>
      <c r="LDM6" s="52"/>
      <c r="LDN6" s="53"/>
      <c r="LDO6" s="54"/>
      <c r="LDY6" s="35"/>
      <c r="LDZ6" s="52"/>
      <c r="LEA6" s="53"/>
      <c r="LEB6" s="54"/>
      <c r="LEC6" s="52"/>
      <c r="LED6" s="53"/>
      <c r="LEE6" s="54"/>
      <c r="LEO6" s="35"/>
      <c r="LEP6" s="52"/>
      <c r="LEQ6" s="53"/>
      <c r="LER6" s="54"/>
      <c r="LES6" s="52"/>
      <c r="LET6" s="53"/>
      <c r="LEU6" s="54"/>
      <c r="LFE6" s="35"/>
      <c r="LFF6" s="52"/>
      <c r="LFG6" s="53"/>
      <c r="LFH6" s="54"/>
      <c r="LFI6" s="52"/>
      <c r="LFJ6" s="53"/>
      <c r="LFK6" s="54"/>
      <c r="LFU6" s="35"/>
      <c r="LFV6" s="52"/>
      <c r="LFW6" s="53"/>
      <c r="LFX6" s="54"/>
      <c r="LFY6" s="52"/>
      <c r="LFZ6" s="53"/>
      <c r="LGA6" s="54"/>
      <c r="LGK6" s="35"/>
      <c r="LGL6" s="52"/>
      <c r="LGM6" s="53"/>
      <c r="LGN6" s="54"/>
      <c r="LGO6" s="52"/>
      <c r="LGP6" s="53"/>
      <c r="LGQ6" s="54"/>
      <c r="LHA6" s="35"/>
      <c r="LHB6" s="52"/>
      <c r="LHC6" s="53"/>
      <c r="LHD6" s="54"/>
      <c r="LHE6" s="52"/>
      <c r="LHF6" s="53"/>
      <c r="LHG6" s="54"/>
      <c r="LHQ6" s="35"/>
      <c r="LHR6" s="52"/>
      <c r="LHS6" s="53"/>
      <c r="LHT6" s="54"/>
      <c r="LHU6" s="52"/>
      <c r="LHV6" s="53"/>
      <c r="LHW6" s="54"/>
      <c r="LIG6" s="35"/>
      <c r="LIH6" s="52"/>
      <c r="LII6" s="53"/>
      <c r="LIJ6" s="54"/>
      <c r="LIK6" s="52"/>
      <c r="LIL6" s="53"/>
      <c r="LIM6" s="54"/>
      <c r="LIW6" s="35"/>
      <c r="LIX6" s="52"/>
      <c r="LIY6" s="53"/>
      <c r="LIZ6" s="54"/>
      <c r="LJA6" s="52"/>
      <c r="LJB6" s="53"/>
      <c r="LJC6" s="54"/>
      <c r="LJM6" s="35"/>
      <c r="LJN6" s="52"/>
      <c r="LJO6" s="53"/>
      <c r="LJP6" s="54"/>
      <c r="LJQ6" s="52"/>
      <c r="LJR6" s="53"/>
      <c r="LJS6" s="54"/>
      <c r="LKC6" s="35"/>
      <c r="LKD6" s="52"/>
      <c r="LKE6" s="53"/>
      <c r="LKF6" s="54"/>
      <c r="LKG6" s="52"/>
      <c r="LKH6" s="53"/>
      <c r="LKI6" s="54"/>
      <c r="LKS6" s="35"/>
      <c r="LKT6" s="52"/>
      <c r="LKU6" s="53"/>
      <c r="LKV6" s="54"/>
      <c r="LKW6" s="52"/>
      <c r="LKX6" s="53"/>
      <c r="LKY6" s="54"/>
      <c r="LLI6" s="35"/>
      <c r="LLJ6" s="52"/>
      <c r="LLK6" s="53"/>
      <c r="LLL6" s="54"/>
      <c r="LLM6" s="52"/>
      <c r="LLN6" s="53"/>
      <c r="LLO6" s="54"/>
      <c r="LLY6" s="35"/>
      <c r="LLZ6" s="52"/>
      <c r="LMA6" s="53"/>
      <c r="LMB6" s="54"/>
      <c r="LMC6" s="52"/>
      <c r="LMD6" s="53"/>
      <c r="LME6" s="54"/>
      <c r="LMO6" s="35"/>
      <c r="LMP6" s="52"/>
      <c r="LMQ6" s="53"/>
      <c r="LMR6" s="54"/>
      <c r="LMS6" s="52"/>
      <c r="LMT6" s="53"/>
      <c r="LMU6" s="54"/>
      <c r="LNE6" s="35"/>
      <c r="LNF6" s="52"/>
      <c r="LNG6" s="53"/>
      <c r="LNH6" s="54"/>
      <c r="LNI6" s="52"/>
      <c r="LNJ6" s="53"/>
      <c r="LNK6" s="54"/>
      <c r="LNU6" s="35"/>
      <c r="LNV6" s="52"/>
      <c r="LNW6" s="53"/>
      <c r="LNX6" s="54"/>
      <c r="LNY6" s="52"/>
      <c r="LNZ6" s="53"/>
      <c r="LOA6" s="54"/>
      <c r="LOK6" s="35"/>
      <c r="LOL6" s="52"/>
      <c r="LOM6" s="53"/>
      <c r="LON6" s="54"/>
      <c r="LOO6" s="52"/>
      <c r="LOP6" s="53"/>
      <c r="LOQ6" s="54"/>
      <c r="LPA6" s="35"/>
      <c r="LPB6" s="52"/>
      <c r="LPC6" s="53"/>
      <c r="LPD6" s="54"/>
      <c r="LPE6" s="52"/>
      <c r="LPF6" s="53"/>
      <c r="LPG6" s="54"/>
      <c r="LPQ6" s="35"/>
      <c r="LPR6" s="52"/>
      <c r="LPS6" s="53"/>
      <c r="LPT6" s="54"/>
      <c r="LPU6" s="52"/>
      <c r="LPV6" s="53"/>
      <c r="LPW6" s="54"/>
      <c r="LQG6" s="35"/>
      <c r="LQH6" s="52"/>
      <c r="LQI6" s="53"/>
      <c r="LQJ6" s="54"/>
      <c r="LQK6" s="52"/>
      <c r="LQL6" s="53"/>
      <c r="LQM6" s="54"/>
      <c r="LQW6" s="35"/>
      <c r="LQX6" s="52"/>
      <c r="LQY6" s="53"/>
      <c r="LQZ6" s="54"/>
      <c r="LRA6" s="52"/>
      <c r="LRB6" s="53"/>
      <c r="LRC6" s="54"/>
      <c r="LRM6" s="35"/>
      <c r="LRN6" s="52"/>
      <c r="LRO6" s="53"/>
      <c r="LRP6" s="54"/>
      <c r="LRQ6" s="52"/>
      <c r="LRR6" s="53"/>
      <c r="LRS6" s="54"/>
      <c r="LSC6" s="35"/>
      <c r="LSD6" s="52"/>
      <c r="LSE6" s="53"/>
      <c r="LSF6" s="54"/>
      <c r="LSG6" s="52"/>
      <c r="LSH6" s="53"/>
      <c r="LSI6" s="54"/>
      <c r="LSS6" s="35"/>
      <c r="LST6" s="52"/>
      <c r="LSU6" s="53"/>
      <c r="LSV6" s="54"/>
      <c r="LSW6" s="52"/>
      <c r="LSX6" s="53"/>
      <c r="LSY6" s="54"/>
      <c r="LTI6" s="35"/>
      <c r="LTJ6" s="52"/>
      <c r="LTK6" s="53"/>
      <c r="LTL6" s="54"/>
      <c r="LTM6" s="52"/>
      <c r="LTN6" s="53"/>
      <c r="LTO6" s="54"/>
      <c r="LTY6" s="35"/>
      <c r="LTZ6" s="52"/>
      <c r="LUA6" s="53"/>
      <c r="LUB6" s="54"/>
      <c r="LUC6" s="52"/>
      <c r="LUD6" s="53"/>
      <c r="LUE6" s="54"/>
      <c r="LUO6" s="35"/>
      <c r="LUP6" s="52"/>
      <c r="LUQ6" s="53"/>
      <c r="LUR6" s="54"/>
      <c r="LUS6" s="52"/>
      <c r="LUT6" s="53"/>
      <c r="LUU6" s="54"/>
      <c r="LVE6" s="35"/>
      <c r="LVF6" s="52"/>
      <c r="LVG6" s="53"/>
      <c r="LVH6" s="54"/>
      <c r="LVI6" s="52"/>
      <c r="LVJ6" s="53"/>
      <c r="LVK6" s="54"/>
      <c r="LVU6" s="35"/>
      <c r="LVV6" s="52"/>
      <c r="LVW6" s="53"/>
      <c r="LVX6" s="54"/>
      <c r="LVY6" s="52"/>
      <c r="LVZ6" s="53"/>
      <c r="LWA6" s="54"/>
      <c r="LWK6" s="35"/>
      <c r="LWL6" s="52"/>
      <c r="LWM6" s="53"/>
      <c r="LWN6" s="54"/>
      <c r="LWO6" s="52"/>
      <c r="LWP6" s="53"/>
      <c r="LWQ6" s="54"/>
      <c r="LXA6" s="35"/>
      <c r="LXB6" s="52"/>
      <c r="LXC6" s="53"/>
      <c r="LXD6" s="54"/>
      <c r="LXE6" s="52"/>
      <c r="LXF6" s="53"/>
      <c r="LXG6" s="54"/>
      <c r="LXQ6" s="35"/>
      <c r="LXR6" s="52"/>
      <c r="LXS6" s="53"/>
      <c r="LXT6" s="54"/>
      <c r="LXU6" s="52"/>
      <c r="LXV6" s="53"/>
      <c r="LXW6" s="54"/>
      <c r="LYG6" s="35"/>
      <c r="LYH6" s="52"/>
      <c r="LYI6" s="53"/>
      <c r="LYJ6" s="54"/>
      <c r="LYK6" s="52"/>
      <c r="LYL6" s="53"/>
      <c r="LYM6" s="54"/>
      <c r="LYW6" s="35"/>
      <c r="LYX6" s="52"/>
      <c r="LYY6" s="53"/>
      <c r="LYZ6" s="54"/>
      <c r="LZA6" s="52"/>
      <c r="LZB6" s="53"/>
      <c r="LZC6" s="54"/>
      <c r="LZM6" s="35"/>
      <c r="LZN6" s="52"/>
      <c r="LZO6" s="53"/>
      <c r="LZP6" s="54"/>
      <c r="LZQ6" s="52"/>
      <c r="LZR6" s="53"/>
      <c r="LZS6" s="54"/>
      <c r="MAC6" s="35"/>
      <c r="MAD6" s="52"/>
      <c r="MAE6" s="53"/>
      <c r="MAF6" s="54"/>
      <c r="MAG6" s="52"/>
      <c r="MAH6" s="53"/>
      <c r="MAI6" s="54"/>
      <c r="MAS6" s="35"/>
      <c r="MAT6" s="52"/>
      <c r="MAU6" s="53"/>
      <c r="MAV6" s="54"/>
      <c r="MAW6" s="52"/>
      <c r="MAX6" s="53"/>
      <c r="MAY6" s="54"/>
      <c r="MBI6" s="35"/>
      <c r="MBJ6" s="52"/>
      <c r="MBK6" s="53"/>
      <c r="MBL6" s="54"/>
      <c r="MBM6" s="52"/>
      <c r="MBN6" s="53"/>
      <c r="MBO6" s="54"/>
      <c r="MBY6" s="35"/>
      <c r="MBZ6" s="52"/>
      <c r="MCA6" s="53"/>
      <c r="MCB6" s="54"/>
      <c r="MCC6" s="52"/>
      <c r="MCD6" s="53"/>
      <c r="MCE6" s="54"/>
      <c r="MCO6" s="35"/>
      <c r="MCP6" s="52"/>
      <c r="MCQ6" s="53"/>
      <c r="MCR6" s="54"/>
      <c r="MCS6" s="52"/>
      <c r="MCT6" s="53"/>
      <c r="MCU6" s="54"/>
      <c r="MDE6" s="35"/>
      <c r="MDF6" s="52"/>
      <c r="MDG6" s="53"/>
      <c r="MDH6" s="54"/>
      <c r="MDI6" s="52"/>
      <c r="MDJ6" s="53"/>
      <c r="MDK6" s="54"/>
      <c r="MDU6" s="35"/>
      <c r="MDV6" s="52"/>
      <c r="MDW6" s="53"/>
      <c r="MDX6" s="54"/>
      <c r="MDY6" s="52"/>
      <c r="MDZ6" s="53"/>
      <c r="MEA6" s="54"/>
      <c r="MEK6" s="35"/>
      <c r="MEL6" s="52"/>
      <c r="MEM6" s="53"/>
      <c r="MEN6" s="54"/>
      <c r="MEO6" s="52"/>
      <c r="MEP6" s="53"/>
      <c r="MEQ6" s="54"/>
      <c r="MFA6" s="35"/>
      <c r="MFB6" s="52"/>
      <c r="MFC6" s="53"/>
      <c r="MFD6" s="54"/>
      <c r="MFE6" s="52"/>
      <c r="MFF6" s="53"/>
      <c r="MFG6" s="54"/>
      <c r="MFQ6" s="35"/>
      <c r="MFR6" s="52"/>
      <c r="MFS6" s="53"/>
      <c r="MFT6" s="54"/>
      <c r="MFU6" s="52"/>
      <c r="MFV6" s="53"/>
      <c r="MFW6" s="54"/>
      <c r="MGG6" s="35"/>
      <c r="MGH6" s="52"/>
      <c r="MGI6" s="53"/>
      <c r="MGJ6" s="54"/>
      <c r="MGK6" s="52"/>
      <c r="MGL6" s="53"/>
      <c r="MGM6" s="54"/>
      <c r="MGW6" s="35"/>
      <c r="MGX6" s="52"/>
      <c r="MGY6" s="53"/>
      <c r="MGZ6" s="54"/>
      <c r="MHA6" s="52"/>
      <c r="MHB6" s="53"/>
      <c r="MHC6" s="54"/>
      <c r="MHM6" s="35"/>
      <c r="MHN6" s="52"/>
      <c r="MHO6" s="53"/>
      <c r="MHP6" s="54"/>
      <c r="MHQ6" s="52"/>
      <c r="MHR6" s="53"/>
      <c r="MHS6" s="54"/>
      <c r="MIC6" s="35"/>
      <c r="MID6" s="52"/>
      <c r="MIE6" s="53"/>
      <c r="MIF6" s="54"/>
      <c r="MIG6" s="52"/>
      <c r="MIH6" s="53"/>
      <c r="MII6" s="54"/>
      <c r="MIS6" s="35"/>
      <c r="MIT6" s="52"/>
      <c r="MIU6" s="53"/>
      <c r="MIV6" s="54"/>
      <c r="MIW6" s="52"/>
      <c r="MIX6" s="53"/>
      <c r="MIY6" s="54"/>
      <c r="MJI6" s="35"/>
      <c r="MJJ6" s="52"/>
      <c r="MJK6" s="53"/>
      <c r="MJL6" s="54"/>
      <c r="MJM6" s="52"/>
      <c r="MJN6" s="53"/>
      <c r="MJO6" s="54"/>
      <c r="MJY6" s="35"/>
      <c r="MJZ6" s="52"/>
      <c r="MKA6" s="53"/>
      <c r="MKB6" s="54"/>
      <c r="MKC6" s="52"/>
      <c r="MKD6" s="53"/>
      <c r="MKE6" s="54"/>
      <c r="MKO6" s="35"/>
      <c r="MKP6" s="52"/>
      <c r="MKQ6" s="53"/>
      <c r="MKR6" s="54"/>
      <c r="MKS6" s="52"/>
      <c r="MKT6" s="53"/>
      <c r="MKU6" s="54"/>
      <c r="MLE6" s="35"/>
      <c r="MLF6" s="52"/>
      <c r="MLG6" s="53"/>
      <c r="MLH6" s="54"/>
      <c r="MLI6" s="52"/>
      <c r="MLJ6" s="53"/>
      <c r="MLK6" s="54"/>
      <c r="MLU6" s="35"/>
      <c r="MLV6" s="52"/>
      <c r="MLW6" s="53"/>
      <c r="MLX6" s="54"/>
      <c r="MLY6" s="52"/>
      <c r="MLZ6" s="53"/>
      <c r="MMA6" s="54"/>
      <c r="MMK6" s="35"/>
      <c r="MML6" s="52"/>
      <c r="MMM6" s="53"/>
      <c r="MMN6" s="54"/>
      <c r="MMO6" s="52"/>
      <c r="MMP6" s="53"/>
      <c r="MMQ6" s="54"/>
      <c r="MNA6" s="35"/>
      <c r="MNB6" s="52"/>
      <c r="MNC6" s="53"/>
      <c r="MND6" s="54"/>
      <c r="MNE6" s="52"/>
      <c r="MNF6" s="53"/>
      <c r="MNG6" s="54"/>
      <c r="MNQ6" s="35"/>
      <c r="MNR6" s="52"/>
      <c r="MNS6" s="53"/>
      <c r="MNT6" s="54"/>
      <c r="MNU6" s="52"/>
      <c r="MNV6" s="53"/>
      <c r="MNW6" s="54"/>
      <c r="MOG6" s="35"/>
      <c r="MOH6" s="52"/>
      <c r="MOI6" s="53"/>
      <c r="MOJ6" s="54"/>
      <c r="MOK6" s="52"/>
      <c r="MOL6" s="53"/>
      <c r="MOM6" s="54"/>
      <c r="MOW6" s="35"/>
      <c r="MOX6" s="52"/>
      <c r="MOY6" s="53"/>
      <c r="MOZ6" s="54"/>
      <c r="MPA6" s="52"/>
      <c r="MPB6" s="53"/>
      <c r="MPC6" s="54"/>
      <c r="MPM6" s="35"/>
      <c r="MPN6" s="52"/>
      <c r="MPO6" s="53"/>
      <c r="MPP6" s="54"/>
      <c r="MPQ6" s="52"/>
      <c r="MPR6" s="53"/>
      <c r="MPS6" s="54"/>
      <c r="MQC6" s="35"/>
      <c r="MQD6" s="52"/>
      <c r="MQE6" s="53"/>
      <c r="MQF6" s="54"/>
      <c r="MQG6" s="52"/>
      <c r="MQH6" s="53"/>
      <c r="MQI6" s="54"/>
      <c r="MQS6" s="35"/>
      <c r="MQT6" s="52"/>
      <c r="MQU6" s="53"/>
      <c r="MQV6" s="54"/>
      <c r="MQW6" s="52"/>
      <c r="MQX6" s="53"/>
      <c r="MQY6" s="54"/>
      <c r="MRI6" s="35"/>
      <c r="MRJ6" s="52"/>
      <c r="MRK6" s="53"/>
      <c r="MRL6" s="54"/>
      <c r="MRM6" s="52"/>
      <c r="MRN6" s="53"/>
      <c r="MRO6" s="54"/>
      <c r="MRY6" s="35"/>
      <c r="MRZ6" s="52"/>
      <c r="MSA6" s="53"/>
      <c r="MSB6" s="54"/>
      <c r="MSC6" s="52"/>
      <c r="MSD6" s="53"/>
      <c r="MSE6" s="54"/>
      <c r="MSO6" s="35"/>
      <c r="MSP6" s="52"/>
      <c r="MSQ6" s="53"/>
      <c r="MSR6" s="54"/>
      <c r="MSS6" s="52"/>
      <c r="MST6" s="53"/>
      <c r="MSU6" s="54"/>
      <c r="MTE6" s="35"/>
      <c r="MTF6" s="52"/>
      <c r="MTG6" s="53"/>
      <c r="MTH6" s="54"/>
      <c r="MTI6" s="52"/>
      <c r="MTJ6" s="53"/>
      <c r="MTK6" s="54"/>
      <c r="MTU6" s="35"/>
      <c r="MTV6" s="52"/>
      <c r="MTW6" s="53"/>
      <c r="MTX6" s="54"/>
      <c r="MTY6" s="52"/>
      <c r="MTZ6" s="53"/>
      <c r="MUA6" s="54"/>
      <c r="MUK6" s="35"/>
      <c r="MUL6" s="52"/>
      <c r="MUM6" s="53"/>
      <c r="MUN6" s="54"/>
      <c r="MUO6" s="52"/>
      <c r="MUP6" s="53"/>
      <c r="MUQ6" s="54"/>
      <c r="MVA6" s="35"/>
      <c r="MVB6" s="52"/>
      <c r="MVC6" s="53"/>
      <c r="MVD6" s="54"/>
      <c r="MVE6" s="52"/>
      <c r="MVF6" s="53"/>
      <c r="MVG6" s="54"/>
      <c r="MVQ6" s="35"/>
      <c r="MVR6" s="52"/>
      <c r="MVS6" s="53"/>
      <c r="MVT6" s="54"/>
      <c r="MVU6" s="52"/>
      <c r="MVV6" s="53"/>
      <c r="MVW6" s="54"/>
      <c r="MWG6" s="35"/>
      <c r="MWH6" s="52"/>
      <c r="MWI6" s="53"/>
      <c r="MWJ6" s="54"/>
      <c r="MWK6" s="52"/>
      <c r="MWL6" s="53"/>
      <c r="MWM6" s="54"/>
      <c r="MWW6" s="35"/>
      <c r="MWX6" s="52"/>
      <c r="MWY6" s="53"/>
      <c r="MWZ6" s="54"/>
      <c r="MXA6" s="52"/>
      <c r="MXB6" s="53"/>
      <c r="MXC6" s="54"/>
      <c r="MXM6" s="35"/>
      <c r="MXN6" s="52"/>
      <c r="MXO6" s="53"/>
      <c r="MXP6" s="54"/>
      <c r="MXQ6" s="52"/>
      <c r="MXR6" s="53"/>
      <c r="MXS6" s="54"/>
      <c r="MYC6" s="35"/>
      <c r="MYD6" s="52"/>
      <c r="MYE6" s="53"/>
      <c r="MYF6" s="54"/>
      <c r="MYG6" s="52"/>
      <c r="MYH6" s="53"/>
      <c r="MYI6" s="54"/>
      <c r="MYS6" s="35"/>
      <c r="MYT6" s="52"/>
      <c r="MYU6" s="53"/>
      <c r="MYV6" s="54"/>
      <c r="MYW6" s="52"/>
      <c r="MYX6" s="53"/>
      <c r="MYY6" s="54"/>
      <c r="MZI6" s="35"/>
      <c r="MZJ6" s="52"/>
      <c r="MZK6" s="53"/>
      <c r="MZL6" s="54"/>
      <c r="MZM6" s="52"/>
      <c r="MZN6" s="53"/>
      <c r="MZO6" s="54"/>
      <c r="MZY6" s="35"/>
      <c r="MZZ6" s="52"/>
      <c r="NAA6" s="53"/>
      <c r="NAB6" s="54"/>
      <c r="NAC6" s="52"/>
      <c r="NAD6" s="53"/>
      <c r="NAE6" s="54"/>
      <c r="NAO6" s="35"/>
      <c r="NAP6" s="52"/>
      <c r="NAQ6" s="53"/>
      <c r="NAR6" s="54"/>
      <c r="NAS6" s="52"/>
      <c r="NAT6" s="53"/>
      <c r="NAU6" s="54"/>
      <c r="NBE6" s="35"/>
      <c r="NBF6" s="52"/>
      <c r="NBG6" s="53"/>
      <c r="NBH6" s="54"/>
      <c r="NBI6" s="52"/>
      <c r="NBJ6" s="53"/>
      <c r="NBK6" s="54"/>
      <c r="NBU6" s="35"/>
      <c r="NBV6" s="52"/>
      <c r="NBW6" s="53"/>
      <c r="NBX6" s="54"/>
      <c r="NBY6" s="52"/>
      <c r="NBZ6" s="53"/>
      <c r="NCA6" s="54"/>
      <c r="NCK6" s="35"/>
      <c r="NCL6" s="52"/>
      <c r="NCM6" s="53"/>
      <c r="NCN6" s="54"/>
      <c r="NCO6" s="52"/>
      <c r="NCP6" s="53"/>
      <c r="NCQ6" s="54"/>
      <c r="NDA6" s="35"/>
      <c r="NDB6" s="52"/>
      <c r="NDC6" s="53"/>
      <c r="NDD6" s="54"/>
      <c r="NDE6" s="52"/>
      <c r="NDF6" s="53"/>
      <c r="NDG6" s="54"/>
      <c r="NDQ6" s="35"/>
      <c r="NDR6" s="52"/>
      <c r="NDS6" s="53"/>
      <c r="NDT6" s="54"/>
      <c r="NDU6" s="52"/>
      <c r="NDV6" s="53"/>
      <c r="NDW6" s="54"/>
      <c r="NEG6" s="35"/>
      <c r="NEH6" s="52"/>
      <c r="NEI6" s="53"/>
      <c r="NEJ6" s="54"/>
      <c r="NEK6" s="52"/>
      <c r="NEL6" s="53"/>
      <c r="NEM6" s="54"/>
      <c r="NEW6" s="35"/>
      <c r="NEX6" s="52"/>
      <c r="NEY6" s="53"/>
      <c r="NEZ6" s="54"/>
      <c r="NFA6" s="52"/>
      <c r="NFB6" s="53"/>
      <c r="NFC6" s="54"/>
      <c r="NFM6" s="35"/>
      <c r="NFN6" s="52"/>
      <c r="NFO6" s="53"/>
      <c r="NFP6" s="54"/>
      <c r="NFQ6" s="52"/>
      <c r="NFR6" s="53"/>
      <c r="NFS6" s="54"/>
      <c r="NGC6" s="35"/>
      <c r="NGD6" s="52"/>
      <c r="NGE6" s="53"/>
      <c r="NGF6" s="54"/>
      <c r="NGG6" s="52"/>
      <c r="NGH6" s="53"/>
      <c r="NGI6" s="54"/>
      <c r="NGS6" s="35"/>
      <c r="NGT6" s="52"/>
      <c r="NGU6" s="53"/>
      <c r="NGV6" s="54"/>
      <c r="NGW6" s="52"/>
      <c r="NGX6" s="53"/>
      <c r="NGY6" s="54"/>
      <c r="NHI6" s="35"/>
      <c r="NHJ6" s="52"/>
      <c r="NHK6" s="53"/>
      <c r="NHL6" s="54"/>
      <c r="NHM6" s="52"/>
      <c r="NHN6" s="53"/>
      <c r="NHO6" s="54"/>
      <c r="NHY6" s="35"/>
      <c r="NHZ6" s="52"/>
      <c r="NIA6" s="53"/>
      <c r="NIB6" s="54"/>
      <c r="NIC6" s="52"/>
      <c r="NID6" s="53"/>
      <c r="NIE6" s="54"/>
      <c r="NIO6" s="35"/>
      <c r="NIP6" s="52"/>
      <c r="NIQ6" s="53"/>
      <c r="NIR6" s="54"/>
      <c r="NIS6" s="52"/>
      <c r="NIT6" s="53"/>
      <c r="NIU6" s="54"/>
      <c r="NJE6" s="35"/>
      <c r="NJF6" s="52"/>
      <c r="NJG6" s="53"/>
      <c r="NJH6" s="54"/>
      <c r="NJI6" s="52"/>
      <c r="NJJ6" s="53"/>
      <c r="NJK6" s="54"/>
      <c r="NJU6" s="35"/>
      <c r="NJV6" s="52"/>
      <c r="NJW6" s="53"/>
      <c r="NJX6" s="54"/>
      <c r="NJY6" s="52"/>
      <c r="NJZ6" s="53"/>
      <c r="NKA6" s="54"/>
      <c r="NKK6" s="35"/>
      <c r="NKL6" s="52"/>
      <c r="NKM6" s="53"/>
      <c r="NKN6" s="54"/>
      <c r="NKO6" s="52"/>
      <c r="NKP6" s="53"/>
      <c r="NKQ6" s="54"/>
      <c r="NLA6" s="35"/>
      <c r="NLB6" s="52"/>
      <c r="NLC6" s="53"/>
      <c r="NLD6" s="54"/>
      <c r="NLE6" s="52"/>
      <c r="NLF6" s="53"/>
      <c r="NLG6" s="54"/>
      <c r="NLQ6" s="35"/>
      <c r="NLR6" s="52"/>
      <c r="NLS6" s="53"/>
      <c r="NLT6" s="54"/>
      <c r="NLU6" s="52"/>
      <c r="NLV6" s="53"/>
      <c r="NLW6" s="54"/>
      <c r="NMG6" s="35"/>
      <c r="NMH6" s="52"/>
      <c r="NMI6" s="53"/>
      <c r="NMJ6" s="54"/>
      <c r="NMK6" s="52"/>
      <c r="NML6" s="53"/>
      <c r="NMM6" s="54"/>
      <c r="NMW6" s="35"/>
      <c r="NMX6" s="52"/>
      <c r="NMY6" s="53"/>
      <c r="NMZ6" s="54"/>
      <c r="NNA6" s="52"/>
      <c r="NNB6" s="53"/>
      <c r="NNC6" s="54"/>
      <c r="NNM6" s="35"/>
      <c r="NNN6" s="52"/>
      <c r="NNO6" s="53"/>
      <c r="NNP6" s="54"/>
      <c r="NNQ6" s="52"/>
      <c r="NNR6" s="53"/>
      <c r="NNS6" s="54"/>
      <c r="NOC6" s="35"/>
      <c r="NOD6" s="52"/>
      <c r="NOE6" s="53"/>
      <c r="NOF6" s="54"/>
      <c r="NOG6" s="52"/>
      <c r="NOH6" s="53"/>
      <c r="NOI6" s="54"/>
      <c r="NOS6" s="35"/>
      <c r="NOT6" s="52"/>
      <c r="NOU6" s="53"/>
      <c r="NOV6" s="54"/>
      <c r="NOW6" s="52"/>
      <c r="NOX6" s="53"/>
      <c r="NOY6" s="54"/>
      <c r="NPI6" s="35"/>
      <c r="NPJ6" s="52"/>
      <c r="NPK6" s="53"/>
      <c r="NPL6" s="54"/>
      <c r="NPM6" s="52"/>
      <c r="NPN6" s="53"/>
      <c r="NPO6" s="54"/>
      <c r="NPY6" s="35"/>
      <c r="NPZ6" s="52"/>
      <c r="NQA6" s="53"/>
      <c r="NQB6" s="54"/>
      <c r="NQC6" s="52"/>
      <c r="NQD6" s="53"/>
      <c r="NQE6" s="54"/>
      <c r="NQO6" s="35"/>
      <c r="NQP6" s="52"/>
      <c r="NQQ6" s="53"/>
      <c r="NQR6" s="54"/>
      <c r="NQS6" s="52"/>
      <c r="NQT6" s="53"/>
      <c r="NQU6" s="54"/>
      <c r="NRE6" s="35"/>
      <c r="NRF6" s="52"/>
      <c r="NRG6" s="53"/>
      <c r="NRH6" s="54"/>
      <c r="NRI6" s="52"/>
      <c r="NRJ6" s="53"/>
      <c r="NRK6" s="54"/>
      <c r="NRU6" s="35"/>
      <c r="NRV6" s="52"/>
      <c r="NRW6" s="53"/>
      <c r="NRX6" s="54"/>
      <c r="NRY6" s="52"/>
      <c r="NRZ6" s="53"/>
      <c r="NSA6" s="54"/>
      <c r="NSK6" s="35"/>
      <c r="NSL6" s="52"/>
      <c r="NSM6" s="53"/>
      <c r="NSN6" s="54"/>
      <c r="NSO6" s="52"/>
      <c r="NSP6" s="53"/>
      <c r="NSQ6" s="54"/>
      <c r="NTA6" s="35"/>
      <c r="NTB6" s="52"/>
      <c r="NTC6" s="53"/>
      <c r="NTD6" s="54"/>
      <c r="NTE6" s="52"/>
      <c r="NTF6" s="53"/>
      <c r="NTG6" s="54"/>
      <c r="NTQ6" s="35"/>
      <c r="NTR6" s="52"/>
      <c r="NTS6" s="53"/>
      <c r="NTT6" s="54"/>
      <c r="NTU6" s="52"/>
      <c r="NTV6" s="53"/>
      <c r="NTW6" s="54"/>
      <c r="NUG6" s="35"/>
      <c r="NUH6" s="52"/>
      <c r="NUI6" s="53"/>
      <c r="NUJ6" s="54"/>
      <c r="NUK6" s="52"/>
      <c r="NUL6" s="53"/>
      <c r="NUM6" s="54"/>
      <c r="NUW6" s="35"/>
      <c r="NUX6" s="52"/>
      <c r="NUY6" s="53"/>
      <c r="NUZ6" s="54"/>
      <c r="NVA6" s="52"/>
      <c r="NVB6" s="53"/>
      <c r="NVC6" s="54"/>
      <c r="NVM6" s="35"/>
      <c r="NVN6" s="52"/>
      <c r="NVO6" s="53"/>
      <c r="NVP6" s="54"/>
      <c r="NVQ6" s="52"/>
      <c r="NVR6" s="53"/>
      <c r="NVS6" s="54"/>
      <c r="NWC6" s="35"/>
      <c r="NWD6" s="52"/>
      <c r="NWE6" s="53"/>
      <c r="NWF6" s="54"/>
      <c r="NWG6" s="52"/>
      <c r="NWH6" s="53"/>
      <c r="NWI6" s="54"/>
      <c r="NWS6" s="35"/>
      <c r="NWT6" s="52"/>
      <c r="NWU6" s="53"/>
      <c r="NWV6" s="54"/>
      <c r="NWW6" s="52"/>
      <c r="NWX6" s="53"/>
      <c r="NWY6" s="54"/>
      <c r="NXI6" s="35"/>
      <c r="NXJ6" s="52"/>
      <c r="NXK6" s="53"/>
      <c r="NXL6" s="54"/>
      <c r="NXM6" s="52"/>
      <c r="NXN6" s="53"/>
      <c r="NXO6" s="54"/>
      <c r="NXY6" s="35"/>
      <c r="NXZ6" s="52"/>
      <c r="NYA6" s="53"/>
      <c r="NYB6" s="54"/>
      <c r="NYC6" s="52"/>
      <c r="NYD6" s="53"/>
      <c r="NYE6" s="54"/>
      <c r="NYO6" s="35"/>
      <c r="NYP6" s="52"/>
      <c r="NYQ6" s="53"/>
      <c r="NYR6" s="54"/>
      <c r="NYS6" s="52"/>
      <c r="NYT6" s="53"/>
      <c r="NYU6" s="54"/>
      <c r="NZE6" s="35"/>
      <c r="NZF6" s="52"/>
      <c r="NZG6" s="53"/>
      <c r="NZH6" s="54"/>
      <c r="NZI6" s="52"/>
      <c r="NZJ6" s="53"/>
      <c r="NZK6" s="54"/>
      <c r="NZU6" s="35"/>
      <c r="NZV6" s="52"/>
      <c r="NZW6" s="53"/>
      <c r="NZX6" s="54"/>
      <c r="NZY6" s="52"/>
      <c r="NZZ6" s="53"/>
      <c r="OAA6" s="54"/>
      <c r="OAK6" s="35"/>
      <c r="OAL6" s="52"/>
      <c r="OAM6" s="53"/>
      <c r="OAN6" s="54"/>
      <c r="OAO6" s="52"/>
      <c r="OAP6" s="53"/>
      <c r="OAQ6" s="54"/>
      <c r="OBA6" s="35"/>
      <c r="OBB6" s="52"/>
      <c r="OBC6" s="53"/>
      <c r="OBD6" s="54"/>
      <c r="OBE6" s="52"/>
      <c r="OBF6" s="53"/>
      <c r="OBG6" s="54"/>
      <c r="OBQ6" s="35"/>
      <c r="OBR6" s="52"/>
      <c r="OBS6" s="53"/>
      <c r="OBT6" s="54"/>
      <c r="OBU6" s="52"/>
      <c r="OBV6" s="53"/>
      <c r="OBW6" s="54"/>
      <c r="OCG6" s="35"/>
      <c r="OCH6" s="52"/>
      <c r="OCI6" s="53"/>
      <c r="OCJ6" s="54"/>
      <c r="OCK6" s="52"/>
      <c r="OCL6" s="53"/>
      <c r="OCM6" s="54"/>
      <c r="OCW6" s="35"/>
      <c r="OCX6" s="52"/>
      <c r="OCY6" s="53"/>
      <c r="OCZ6" s="54"/>
      <c r="ODA6" s="52"/>
      <c r="ODB6" s="53"/>
      <c r="ODC6" s="54"/>
      <c r="ODM6" s="35"/>
      <c r="ODN6" s="52"/>
      <c r="ODO6" s="53"/>
      <c r="ODP6" s="54"/>
      <c r="ODQ6" s="52"/>
      <c r="ODR6" s="53"/>
      <c r="ODS6" s="54"/>
      <c r="OEC6" s="35"/>
      <c r="OED6" s="52"/>
      <c r="OEE6" s="53"/>
      <c r="OEF6" s="54"/>
      <c r="OEG6" s="52"/>
      <c r="OEH6" s="53"/>
      <c r="OEI6" s="54"/>
      <c r="OES6" s="35"/>
      <c r="OET6" s="52"/>
      <c r="OEU6" s="53"/>
      <c r="OEV6" s="54"/>
      <c r="OEW6" s="52"/>
      <c r="OEX6" s="53"/>
      <c r="OEY6" s="54"/>
      <c r="OFI6" s="35"/>
      <c r="OFJ6" s="52"/>
      <c r="OFK6" s="53"/>
      <c r="OFL6" s="54"/>
      <c r="OFM6" s="52"/>
      <c r="OFN6" s="53"/>
      <c r="OFO6" s="54"/>
      <c r="OFY6" s="35"/>
      <c r="OFZ6" s="52"/>
      <c r="OGA6" s="53"/>
      <c r="OGB6" s="54"/>
      <c r="OGC6" s="52"/>
      <c r="OGD6" s="53"/>
      <c r="OGE6" s="54"/>
      <c r="OGO6" s="35"/>
      <c r="OGP6" s="52"/>
      <c r="OGQ6" s="53"/>
      <c r="OGR6" s="54"/>
      <c r="OGS6" s="52"/>
      <c r="OGT6" s="53"/>
      <c r="OGU6" s="54"/>
      <c r="OHE6" s="35"/>
      <c r="OHF6" s="52"/>
      <c r="OHG6" s="53"/>
      <c r="OHH6" s="54"/>
      <c r="OHI6" s="52"/>
      <c r="OHJ6" s="53"/>
      <c r="OHK6" s="54"/>
      <c r="OHU6" s="35"/>
      <c r="OHV6" s="52"/>
      <c r="OHW6" s="53"/>
      <c r="OHX6" s="54"/>
      <c r="OHY6" s="52"/>
      <c r="OHZ6" s="53"/>
      <c r="OIA6" s="54"/>
      <c r="OIK6" s="35"/>
      <c r="OIL6" s="52"/>
      <c r="OIM6" s="53"/>
      <c r="OIN6" s="54"/>
      <c r="OIO6" s="52"/>
      <c r="OIP6" s="53"/>
      <c r="OIQ6" s="54"/>
      <c r="OJA6" s="35"/>
      <c r="OJB6" s="52"/>
      <c r="OJC6" s="53"/>
      <c r="OJD6" s="54"/>
      <c r="OJE6" s="52"/>
      <c r="OJF6" s="53"/>
      <c r="OJG6" s="54"/>
      <c r="OJQ6" s="35"/>
      <c r="OJR6" s="52"/>
      <c r="OJS6" s="53"/>
      <c r="OJT6" s="54"/>
      <c r="OJU6" s="52"/>
      <c r="OJV6" s="53"/>
      <c r="OJW6" s="54"/>
      <c r="OKG6" s="35"/>
      <c r="OKH6" s="52"/>
      <c r="OKI6" s="53"/>
      <c r="OKJ6" s="54"/>
      <c r="OKK6" s="52"/>
      <c r="OKL6" s="53"/>
      <c r="OKM6" s="54"/>
      <c r="OKW6" s="35"/>
      <c r="OKX6" s="52"/>
      <c r="OKY6" s="53"/>
      <c r="OKZ6" s="54"/>
      <c r="OLA6" s="52"/>
      <c r="OLB6" s="53"/>
      <c r="OLC6" s="54"/>
      <c r="OLM6" s="35"/>
      <c r="OLN6" s="52"/>
      <c r="OLO6" s="53"/>
      <c r="OLP6" s="54"/>
      <c r="OLQ6" s="52"/>
      <c r="OLR6" s="53"/>
      <c r="OLS6" s="54"/>
      <c r="OMC6" s="35"/>
      <c r="OMD6" s="52"/>
      <c r="OME6" s="53"/>
      <c r="OMF6" s="54"/>
      <c r="OMG6" s="52"/>
      <c r="OMH6" s="53"/>
      <c r="OMI6" s="54"/>
      <c r="OMS6" s="35"/>
      <c r="OMT6" s="52"/>
      <c r="OMU6" s="53"/>
      <c r="OMV6" s="54"/>
      <c r="OMW6" s="52"/>
      <c r="OMX6" s="53"/>
      <c r="OMY6" s="54"/>
      <c r="ONI6" s="35"/>
      <c r="ONJ6" s="52"/>
      <c r="ONK6" s="53"/>
      <c r="ONL6" s="54"/>
      <c r="ONM6" s="52"/>
      <c r="ONN6" s="53"/>
      <c r="ONO6" s="54"/>
      <c r="ONY6" s="35"/>
      <c r="ONZ6" s="52"/>
      <c r="OOA6" s="53"/>
      <c r="OOB6" s="54"/>
      <c r="OOC6" s="52"/>
      <c r="OOD6" s="53"/>
      <c r="OOE6" s="54"/>
      <c r="OOO6" s="35"/>
      <c r="OOP6" s="52"/>
      <c r="OOQ6" s="53"/>
      <c r="OOR6" s="54"/>
      <c r="OOS6" s="52"/>
      <c r="OOT6" s="53"/>
      <c r="OOU6" s="54"/>
      <c r="OPE6" s="35"/>
      <c r="OPF6" s="52"/>
      <c r="OPG6" s="53"/>
      <c r="OPH6" s="54"/>
      <c r="OPI6" s="52"/>
      <c r="OPJ6" s="53"/>
      <c r="OPK6" s="54"/>
      <c r="OPU6" s="35"/>
      <c r="OPV6" s="52"/>
      <c r="OPW6" s="53"/>
      <c r="OPX6" s="54"/>
      <c r="OPY6" s="52"/>
      <c r="OPZ6" s="53"/>
      <c r="OQA6" s="54"/>
      <c r="OQK6" s="35"/>
      <c r="OQL6" s="52"/>
      <c r="OQM6" s="53"/>
      <c r="OQN6" s="54"/>
      <c r="OQO6" s="52"/>
      <c r="OQP6" s="53"/>
      <c r="OQQ6" s="54"/>
      <c r="ORA6" s="35"/>
      <c r="ORB6" s="52"/>
      <c r="ORC6" s="53"/>
      <c r="ORD6" s="54"/>
      <c r="ORE6" s="52"/>
      <c r="ORF6" s="53"/>
      <c r="ORG6" s="54"/>
      <c r="ORQ6" s="35"/>
      <c r="ORR6" s="52"/>
      <c r="ORS6" s="53"/>
      <c r="ORT6" s="54"/>
      <c r="ORU6" s="52"/>
      <c r="ORV6" s="53"/>
      <c r="ORW6" s="54"/>
      <c r="OSG6" s="35"/>
      <c r="OSH6" s="52"/>
      <c r="OSI6" s="53"/>
      <c r="OSJ6" s="54"/>
      <c r="OSK6" s="52"/>
      <c r="OSL6" s="53"/>
      <c r="OSM6" s="54"/>
      <c r="OSW6" s="35"/>
      <c r="OSX6" s="52"/>
      <c r="OSY6" s="53"/>
      <c r="OSZ6" s="54"/>
      <c r="OTA6" s="52"/>
      <c r="OTB6" s="53"/>
      <c r="OTC6" s="54"/>
      <c r="OTM6" s="35"/>
      <c r="OTN6" s="52"/>
      <c r="OTO6" s="53"/>
      <c r="OTP6" s="54"/>
      <c r="OTQ6" s="52"/>
      <c r="OTR6" s="53"/>
      <c r="OTS6" s="54"/>
      <c r="OUC6" s="35"/>
      <c r="OUD6" s="52"/>
      <c r="OUE6" s="53"/>
      <c r="OUF6" s="54"/>
      <c r="OUG6" s="52"/>
      <c r="OUH6" s="53"/>
      <c r="OUI6" s="54"/>
      <c r="OUS6" s="35"/>
      <c r="OUT6" s="52"/>
      <c r="OUU6" s="53"/>
      <c r="OUV6" s="54"/>
      <c r="OUW6" s="52"/>
      <c r="OUX6" s="53"/>
      <c r="OUY6" s="54"/>
      <c r="OVI6" s="35"/>
      <c r="OVJ6" s="52"/>
      <c r="OVK6" s="53"/>
      <c r="OVL6" s="54"/>
      <c r="OVM6" s="52"/>
      <c r="OVN6" s="53"/>
      <c r="OVO6" s="54"/>
      <c r="OVY6" s="35"/>
      <c r="OVZ6" s="52"/>
      <c r="OWA6" s="53"/>
      <c r="OWB6" s="54"/>
      <c r="OWC6" s="52"/>
      <c r="OWD6" s="53"/>
      <c r="OWE6" s="54"/>
      <c r="OWO6" s="35"/>
      <c r="OWP6" s="52"/>
      <c r="OWQ6" s="53"/>
      <c r="OWR6" s="54"/>
      <c r="OWS6" s="52"/>
      <c r="OWT6" s="53"/>
      <c r="OWU6" s="54"/>
      <c r="OXE6" s="35"/>
      <c r="OXF6" s="52"/>
      <c r="OXG6" s="53"/>
      <c r="OXH6" s="54"/>
      <c r="OXI6" s="52"/>
      <c r="OXJ6" s="53"/>
      <c r="OXK6" s="54"/>
      <c r="OXU6" s="35"/>
      <c r="OXV6" s="52"/>
      <c r="OXW6" s="53"/>
      <c r="OXX6" s="54"/>
      <c r="OXY6" s="52"/>
      <c r="OXZ6" s="53"/>
      <c r="OYA6" s="54"/>
      <c r="OYK6" s="35"/>
      <c r="OYL6" s="52"/>
      <c r="OYM6" s="53"/>
      <c r="OYN6" s="54"/>
      <c r="OYO6" s="52"/>
      <c r="OYP6" s="53"/>
      <c r="OYQ6" s="54"/>
      <c r="OZA6" s="35"/>
      <c r="OZB6" s="52"/>
      <c r="OZC6" s="53"/>
      <c r="OZD6" s="54"/>
      <c r="OZE6" s="52"/>
      <c r="OZF6" s="53"/>
      <c r="OZG6" s="54"/>
      <c r="OZQ6" s="35"/>
      <c r="OZR6" s="52"/>
      <c r="OZS6" s="53"/>
      <c r="OZT6" s="54"/>
      <c r="OZU6" s="52"/>
      <c r="OZV6" s="53"/>
      <c r="OZW6" s="54"/>
      <c r="PAG6" s="35"/>
      <c r="PAH6" s="52"/>
      <c r="PAI6" s="53"/>
      <c r="PAJ6" s="54"/>
      <c r="PAK6" s="52"/>
      <c r="PAL6" s="53"/>
      <c r="PAM6" s="54"/>
      <c r="PAW6" s="35"/>
      <c r="PAX6" s="52"/>
      <c r="PAY6" s="53"/>
      <c r="PAZ6" s="54"/>
      <c r="PBA6" s="52"/>
      <c r="PBB6" s="53"/>
      <c r="PBC6" s="54"/>
      <c r="PBM6" s="35"/>
      <c r="PBN6" s="52"/>
      <c r="PBO6" s="53"/>
      <c r="PBP6" s="54"/>
      <c r="PBQ6" s="52"/>
      <c r="PBR6" s="53"/>
      <c r="PBS6" s="54"/>
      <c r="PCC6" s="35"/>
      <c r="PCD6" s="52"/>
      <c r="PCE6" s="53"/>
      <c r="PCF6" s="54"/>
      <c r="PCG6" s="52"/>
      <c r="PCH6" s="53"/>
      <c r="PCI6" s="54"/>
      <c r="PCS6" s="35"/>
      <c r="PCT6" s="52"/>
      <c r="PCU6" s="53"/>
      <c r="PCV6" s="54"/>
      <c r="PCW6" s="52"/>
      <c r="PCX6" s="53"/>
      <c r="PCY6" s="54"/>
      <c r="PDI6" s="35"/>
      <c r="PDJ6" s="52"/>
      <c r="PDK6" s="53"/>
      <c r="PDL6" s="54"/>
      <c r="PDM6" s="52"/>
      <c r="PDN6" s="53"/>
      <c r="PDO6" s="54"/>
      <c r="PDY6" s="35"/>
      <c r="PDZ6" s="52"/>
      <c r="PEA6" s="53"/>
      <c r="PEB6" s="54"/>
      <c r="PEC6" s="52"/>
      <c r="PED6" s="53"/>
      <c r="PEE6" s="54"/>
      <c r="PEO6" s="35"/>
      <c r="PEP6" s="52"/>
      <c r="PEQ6" s="53"/>
      <c r="PER6" s="54"/>
      <c r="PES6" s="52"/>
      <c r="PET6" s="53"/>
      <c r="PEU6" s="54"/>
      <c r="PFE6" s="35"/>
      <c r="PFF6" s="52"/>
      <c r="PFG6" s="53"/>
      <c r="PFH6" s="54"/>
      <c r="PFI6" s="52"/>
      <c r="PFJ6" s="53"/>
      <c r="PFK6" s="54"/>
      <c r="PFU6" s="35"/>
      <c r="PFV6" s="52"/>
      <c r="PFW6" s="53"/>
      <c r="PFX6" s="54"/>
      <c r="PFY6" s="52"/>
      <c r="PFZ6" s="53"/>
      <c r="PGA6" s="54"/>
      <c r="PGK6" s="35"/>
      <c r="PGL6" s="52"/>
      <c r="PGM6" s="53"/>
      <c r="PGN6" s="54"/>
      <c r="PGO6" s="52"/>
      <c r="PGP6" s="53"/>
      <c r="PGQ6" s="54"/>
      <c r="PHA6" s="35"/>
      <c r="PHB6" s="52"/>
      <c r="PHC6" s="53"/>
      <c r="PHD6" s="54"/>
      <c r="PHE6" s="52"/>
      <c r="PHF6" s="53"/>
      <c r="PHG6" s="54"/>
      <c r="PHQ6" s="35"/>
      <c r="PHR6" s="52"/>
      <c r="PHS6" s="53"/>
      <c r="PHT6" s="54"/>
      <c r="PHU6" s="52"/>
      <c r="PHV6" s="53"/>
      <c r="PHW6" s="54"/>
      <c r="PIG6" s="35"/>
      <c r="PIH6" s="52"/>
      <c r="PII6" s="53"/>
      <c r="PIJ6" s="54"/>
      <c r="PIK6" s="52"/>
      <c r="PIL6" s="53"/>
      <c r="PIM6" s="54"/>
      <c r="PIW6" s="35"/>
      <c r="PIX6" s="52"/>
      <c r="PIY6" s="53"/>
      <c r="PIZ6" s="54"/>
      <c r="PJA6" s="52"/>
      <c r="PJB6" s="53"/>
      <c r="PJC6" s="54"/>
      <c r="PJM6" s="35"/>
      <c r="PJN6" s="52"/>
      <c r="PJO6" s="53"/>
      <c r="PJP6" s="54"/>
      <c r="PJQ6" s="52"/>
      <c r="PJR6" s="53"/>
      <c r="PJS6" s="54"/>
      <c r="PKC6" s="35"/>
      <c r="PKD6" s="52"/>
      <c r="PKE6" s="53"/>
      <c r="PKF6" s="54"/>
      <c r="PKG6" s="52"/>
      <c r="PKH6" s="53"/>
      <c r="PKI6" s="54"/>
      <c r="PKS6" s="35"/>
      <c r="PKT6" s="52"/>
      <c r="PKU6" s="53"/>
      <c r="PKV6" s="54"/>
      <c r="PKW6" s="52"/>
      <c r="PKX6" s="53"/>
      <c r="PKY6" s="54"/>
      <c r="PLI6" s="35"/>
      <c r="PLJ6" s="52"/>
      <c r="PLK6" s="53"/>
      <c r="PLL6" s="54"/>
      <c r="PLM6" s="52"/>
      <c r="PLN6" s="53"/>
      <c r="PLO6" s="54"/>
      <c r="PLY6" s="35"/>
      <c r="PLZ6" s="52"/>
      <c r="PMA6" s="53"/>
      <c r="PMB6" s="54"/>
      <c r="PMC6" s="52"/>
      <c r="PMD6" s="53"/>
      <c r="PME6" s="54"/>
      <c r="PMO6" s="35"/>
      <c r="PMP6" s="52"/>
      <c r="PMQ6" s="53"/>
      <c r="PMR6" s="54"/>
      <c r="PMS6" s="52"/>
      <c r="PMT6" s="53"/>
      <c r="PMU6" s="54"/>
      <c r="PNE6" s="35"/>
      <c r="PNF6" s="52"/>
      <c r="PNG6" s="53"/>
      <c r="PNH6" s="54"/>
      <c r="PNI6" s="52"/>
      <c r="PNJ6" s="53"/>
      <c r="PNK6" s="54"/>
      <c r="PNU6" s="35"/>
      <c r="PNV6" s="52"/>
      <c r="PNW6" s="53"/>
      <c r="PNX6" s="54"/>
      <c r="PNY6" s="52"/>
      <c r="PNZ6" s="53"/>
      <c r="POA6" s="54"/>
      <c r="POK6" s="35"/>
      <c r="POL6" s="52"/>
      <c r="POM6" s="53"/>
      <c r="PON6" s="54"/>
      <c r="POO6" s="52"/>
      <c r="POP6" s="53"/>
      <c r="POQ6" s="54"/>
      <c r="PPA6" s="35"/>
      <c r="PPB6" s="52"/>
      <c r="PPC6" s="53"/>
      <c r="PPD6" s="54"/>
      <c r="PPE6" s="52"/>
      <c r="PPF6" s="53"/>
      <c r="PPG6" s="54"/>
      <c r="PPQ6" s="35"/>
      <c r="PPR6" s="52"/>
      <c r="PPS6" s="53"/>
      <c r="PPT6" s="54"/>
      <c r="PPU6" s="52"/>
      <c r="PPV6" s="53"/>
      <c r="PPW6" s="54"/>
      <c r="PQG6" s="35"/>
      <c r="PQH6" s="52"/>
      <c r="PQI6" s="53"/>
      <c r="PQJ6" s="54"/>
      <c r="PQK6" s="52"/>
      <c r="PQL6" s="53"/>
      <c r="PQM6" s="54"/>
      <c r="PQW6" s="35"/>
      <c r="PQX6" s="52"/>
      <c r="PQY6" s="53"/>
      <c r="PQZ6" s="54"/>
      <c r="PRA6" s="52"/>
      <c r="PRB6" s="53"/>
      <c r="PRC6" s="54"/>
      <c r="PRM6" s="35"/>
      <c r="PRN6" s="52"/>
      <c r="PRO6" s="53"/>
      <c r="PRP6" s="54"/>
      <c r="PRQ6" s="52"/>
      <c r="PRR6" s="53"/>
      <c r="PRS6" s="54"/>
      <c r="PSC6" s="35"/>
      <c r="PSD6" s="52"/>
      <c r="PSE6" s="53"/>
      <c r="PSF6" s="54"/>
      <c r="PSG6" s="52"/>
      <c r="PSH6" s="53"/>
      <c r="PSI6" s="54"/>
      <c r="PSS6" s="35"/>
      <c r="PST6" s="52"/>
      <c r="PSU6" s="53"/>
      <c r="PSV6" s="54"/>
      <c r="PSW6" s="52"/>
      <c r="PSX6" s="53"/>
      <c r="PSY6" s="54"/>
      <c r="PTI6" s="35"/>
      <c r="PTJ6" s="52"/>
      <c r="PTK6" s="53"/>
      <c r="PTL6" s="54"/>
      <c r="PTM6" s="52"/>
      <c r="PTN6" s="53"/>
      <c r="PTO6" s="54"/>
      <c r="PTY6" s="35"/>
      <c r="PTZ6" s="52"/>
      <c r="PUA6" s="53"/>
      <c r="PUB6" s="54"/>
      <c r="PUC6" s="52"/>
      <c r="PUD6" s="53"/>
      <c r="PUE6" s="54"/>
      <c r="PUO6" s="35"/>
      <c r="PUP6" s="52"/>
      <c r="PUQ6" s="53"/>
      <c r="PUR6" s="54"/>
      <c r="PUS6" s="52"/>
      <c r="PUT6" s="53"/>
      <c r="PUU6" s="54"/>
      <c r="PVE6" s="35"/>
      <c r="PVF6" s="52"/>
      <c r="PVG6" s="53"/>
      <c r="PVH6" s="54"/>
      <c r="PVI6" s="52"/>
      <c r="PVJ6" s="53"/>
      <c r="PVK6" s="54"/>
      <c r="PVU6" s="35"/>
      <c r="PVV6" s="52"/>
      <c r="PVW6" s="53"/>
      <c r="PVX6" s="54"/>
      <c r="PVY6" s="52"/>
      <c r="PVZ6" s="53"/>
      <c r="PWA6" s="54"/>
      <c r="PWK6" s="35"/>
      <c r="PWL6" s="52"/>
      <c r="PWM6" s="53"/>
      <c r="PWN6" s="54"/>
      <c r="PWO6" s="52"/>
      <c r="PWP6" s="53"/>
      <c r="PWQ6" s="54"/>
      <c r="PXA6" s="35"/>
      <c r="PXB6" s="52"/>
      <c r="PXC6" s="53"/>
      <c r="PXD6" s="54"/>
      <c r="PXE6" s="52"/>
      <c r="PXF6" s="53"/>
      <c r="PXG6" s="54"/>
      <c r="PXQ6" s="35"/>
      <c r="PXR6" s="52"/>
      <c r="PXS6" s="53"/>
      <c r="PXT6" s="54"/>
      <c r="PXU6" s="52"/>
      <c r="PXV6" s="53"/>
      <c r="PXW6" s="54"/>
      <c r="PYG6" s="35"/>
      <c r="PYH6" s="52"/>
      <c r="PYI6" s="53"/>
      <c r="PYJ6" s="54"/>
      <c r="PYK6" s="52"/>
      <c r="PYL6" s="53"/>
      <c r="PYM6" s="54"/>
      <c r="PYW6" s="35"/>
      <c r="PYX6" s="52"/>
      <c r="PYY6" s="53"/>
      <c r="PYZ6" s="54"/>
      <c r="PZA6" s="52"/>
      <c r="PZB6" s="53"/>
      <c r="PZC6" s="54"/>
      <c r="PZM6" s="35"/>
      <c r="PZN6" s="52"/>
      <c r="PZO6" s="53"/>
      <c r="PZP6" s="54"/>
      <c r="PZQ6" s="52"/>
      <c r="PZR6" s="53"/>
      <c r="PZS6" s="54"/>
      <c r="QAC6" s="35"/>
      <c r="QAD6" s="52"/>
      <c r="QAE6" s="53"/>
      <c r="QAF6" s="54"/>
      <c r="QAG6" s="52"/>
      <c r="QAH6" s="53"/>
      <c r="QAI6" s="54"/>
      <c r="QAS6" s="35"/>
      <c r="QAT6" s="52"/>
      <c r="QAU6" s="53"/>
      <c r="QAV6" s="54"/>
      <c r="QAW6" s="52"/>
      <c r="QAX6" s="53"/>
      <c r="QAY6" s="54"/>
      <c r="QBI6" s="35"/>
      <c r="QBJ6" s="52"/>
      <c r="QBK6" s="53"/>
      <c r="QBL6" s="54"/>
      <c r="QBM6" s="52"/>
      <c r="QBN6" s="53"/>
      <c r="QBO6" s="54"/>
      <c r="QBY6" s="35"/>
      <c r="QBZ6" s="52"/>
      <c r="QCA6" s="53"/>
      <c r="QCB6" s="54"/>
      <c r="QCC6" s="52"/>
      <c r="QCD6" s="53"/>
      <c r="QCE6" s="54"/>
      <c r="QCO6" s="35"/>
      <c r="QCP6" s="52"/>
      <c r="QCQ6" s="53"/>
      <c r="QCR6" s="54"/>
      <c r="QCS6" s="52"/>
      <c r="QCT6" s="53"/>
      <c r="QCU6" s="54"/>
      <c r="QDE6" s="35"/>
      <c r="QDF6" s="52"/>
      <c r="QDG6" s="53"/>
      <c r="QDH6" s="54"/>
      <c r="QDI6" s="52"/>
      <c r="QDJ6" s="53"/>
      <c r="QDK6" s="54"/>
      <c r="QDU6" s="35"/>
      <c r="QDV6" s="52"/>
      <c r="QDW6" s="53"/>
      <c r="QDX6" s="54"/>
      <c r="QDY6" s="52"/>
      <c r="QDZ6" s="53"/>
      <c r="QEA6" s="54"/>
      <c r="QEK6" s="35"/>
      <c r="QEL6" s="52"/>
      <c r="QEM6" s="53"/>
      <c r="QEN6" s="54"/>
      <c r="QEO6" s="52"/>
      <c r="QEP6" s="53"/>
      <c r="QEQ6" s="54"/>
      <c r="QFA6" s="35"/>
      <c r="QFB6" s="52"/>
      <c r="QFC6" s="53"/>
      <c r="QFD6" s="54"/>
      <c r="QFE6" s="52"/>
      <c r="QFF6" s="53"/>
      <c r="QFG6" s="54"/>
      <c r="QFQ6" s="35"/>
      <c r="QFR6" s="52"/>
      <c r="QFS6" s="53"/>
      <c r="QFT6" s="54"/>
      <c r="QFU6" s="52"/>
      <c r="QFV6" s="53"/>
      <c r="QFW6" s="54"/>
      <c r="QGG6" s="35"/>
      <c r="QGH6" s="52"/>
      <c r="QGI6" s="53"/>
      <c r="QGJ6" s="54"/>
      <c r="QGK6" s="52"/>
      <c r="QGL6" s="53"/>
      <c r="QGM6" s="54"/>
      <c r="QGW6" s="35"/>
      <c r="QGX6" s="52"/>
      <c r="QGY6" s="53"/>
      <c r="QGZ6" s="54"/>
      <c r="QHA6" s="52"/>
      <c r="QHB6" s="53"/>
      <c r="QHC6" s="54"/>
      <c r="QHM6" s="35"/>
      <c r="QHN6" s="52"/>
      <c r="QHO6" s="53"/>
      <c r="QHP6" s="54"/>
      <c r="QHQ6" s="52"/>
      <c r="QHR6" s="53"/>
      <c r="QHS6" s="54"/>
      <c r="QIC6" s="35"/>
      <c r="QID6" s="52"/>
      <c r="QIE6" s="53"/>
      <c r="QIF6" s="54"/>
      <c r="QIG6" s="52"/>
      <c r="QIH6" s="53"/>
      <c r="QII6" s="54"/>
      <c r="QIS6" s="35"/>
      <c r="QIT6" s="52"/>
      <c r="QIU6" s="53"/>
      <c r="QIV6" s="54"/>
      <c r="QIW6" s="52"/>
      <c r="QIX6" s="53"/>
      <c r="QIY6" s="54"/>
      <c r="QJI6" s="35"/>
      <c r="QJJ6" s="52"/>
      <c r="QJK6" s="53"/>
      <c r="QJL6" s="54"/>
      <c r="QJM6" s="52"/>
      <c r="QJN6" s="53"/>
      <c r="QJO6" s="54"/>
      <c r="QJY6" s="35"/>
      <c r="QJZ6" s="52"/>
      <c r="QKA6" s="53"/>
      <c r="QKB6" s="54"/>
      <c r="QKC6" s="52"/>
      <c r="QKD6" s="53"/>
      <c r="QKE6" s="54"/>
      <c r="QKO6" s="35"/>
      <c r="QKP6" s="52"/>
      <c r="QKQ6" s="53"/>
      <c r="QKR6" s="54"/>
      <c r="QKS6" s="52"/>
      <c r="QKT6" s="53"/>
      <c r="QKU6" s="54"/>
      <c r="QLE6" s="35"/>
      <c r="QLF6" s="52"/>
      <c r="QLG6" s="53"/>
      <c r="QLH6" s="54"/>
      <c r="QLI6" s="52"/>
      <c r="QLJ6" s="53"/>
      <c r="QLK6" s="54"/>
      <c r="QLU6" s="35"/>
      <c r="QLV6" s="52"/>
      <c r="QLW6" s="53"/>
      <c r="QLX6" s="54"/>
      <c r="QLY6" s="52"/>
      <c r="QLZ6" s="53"/>
      <c r="QMA6" s="54"/>
      <c r="QMK6" s="35"/>
      <c r="QML6" s="52"/>
      <c r="QMM6" s="53"/>
      <c r="QMN6" s="54"/>
      <c r="QMO6" s="52"/>
      <c r="QMP6" s="53"/>
      <c r="QMQ6" s="54"/>
      <c r="QNA6" s="35"/>
      <c r="QNB6" s="52"/>
      <c r="QNC6" s="53"/>
      <c r="QND6" s="54"/>
      <c r="QNE6" s="52"/>
      <c r="QNF6" s="53"/>
      <c r="QNG6" s="54"/>
      <c r="QNQ6" s="35"/>
      <c r="QNR6" s="52"/>
      <c r="QNS6" s="53"/>
      <c r="QNT6" s="54"/>
      <c r="QNU6" s="52"/>
      <c r="QNV6" s="53"/>
      <c r="QNW6" s="54"/>
      <c r="QOG6" s="35"/>
      <c r="QOH6" s="52"/>
      <c r="QOI6" s="53"/>
      <c r="QOJ6" s="54"/>
      <c r="QOK6" s="52"/>
      <c r="QOL6" s="53"/>
      <c r="QOM6" s="54"/>
      <c r="QOW6" s="35"/>
      <c r="QOX6" s="52"/>
      <c r="QOY6" s="53"/>
      <c r="QOZ6" s="54"/>
      <c r="QPA6" s="52"/>
      <c r="QPB6" s="53"/>
      <c r="QPC6" s="54"/>
      <c r="QPM6" s="35"/>
      <c r="QPN6" s="52"/>
      <c r="QPO6" s="53"/>
      <c r="QPP6" s="54"/>
      <c r="QPQ6" s="52"/>
      <c r="QPR6" s="53"/>
      <c r="QPS6" s="54"/>
      <c r="QQC6" s="35"/>
      <c r="QQD6" s="52"/>
      <c r="QQE6" s="53"/>
      <c r="QQF6" s="54"/>
      <c r="QQG6" s="52"/>
      <c r="QQH6" s="53"/>
      <c r="QQI6" s="54"/>
      <c r="QQS6" s="35"/>
      <c r="QQT6" s="52"/>
      <c r="QQU6" s="53"/>
      <c r="QQV6" s="54"/>
      <c r="QQW6" s="52"/>
      <c r="QQX6" s="53"/>
      <c r="QQY6" s="54"/>
      <c r="QRI6" s="35"/>
      <c r="QRJ6" s="52"/>
      <c r="QRK6" s="53"/>
      <c r="QRL6" s="54"/>
      <c r="QRM6" s="52"/>
      <c r="QRN6" s="53"/>
      <c r="QRO6" s="54"/>
      <c r="QRY6" s="35"/>
      <c r="QRZ6" s="52"/>
      <c r="QSA6" s="53"/>
      <c r="QSB6" s="54"/>
      <c r="QSC6" s="52"/>
      <c r="QSD6" s="53"/>
      <c r="QSE6" s="54"/>
      <c r="QSO6" s="35"/>
      <c r="QSP6" s="52"/>
      <c r="QSQ6" s="53"/>
      <c r="QSR6" s="54"/>
      <c r="QSS6" s="52"/>
      <c r="QST6" s="53"/>
      <c r="QSU6" s="54"/>
      <c r="QTE6" s="35"/>
      <c r="QTF6" s="52"/>
      <c r="QTG6" s="53"/>
      <c r="QTH6" s="54"/>
      <c r="QTI6" s="52"/>
      <c r="QTJ6" s="53"/>
      <c r="QTK6" s="54"/>
      <c r="QTU6" s="35"/>
      <c r="QTV6" s="52"/>
      <c r="QTW6" s="53"/>
      <c r="QTX6" s="54"/>
      <c r="QTY6" s="52"/>
      <c r="QTZ6" s="53"/>
      <c r="QUA6" s="54"/>
      <c r="QUK6" s="35"/>
      <c r="QUL6" s="52"/>
      <c r="QUM6" s="53"/>
      <c r="QUN6" s="54"/>
      <c r="QUO6" s="52"/>
      <c r="QUP6" s="53"/>
      <c r="QUQ6" s="54"/>
      <c r="QVA6" s="35"/>
      <c r="QVB6" s="52"/>
      <c r="QVC6" s="53"/>
      <c r="QVD6" s="54"/>
      <c r="QVE6" s="52"/>
      <c r="QVF6" s="53"/>
      <c r="QVG6" s="54"/>
      <c r="QVQ6" s="35"/>
      <c r="QVR6" s="52"/>
      <c r="QVS6" s="53"/>
      <c r="QVT6" s="54"/>
      <c r="QVU6" s="52"/>
      <c r="QVV6" s="53"/>
      <c r="QVW6" s="54"/>
      <c r="QWG6" s="35"/>
      <c r="QWH6" s="52"/>
      <c r="QWI6" s="53"/>
      <c r="QWJ6" s="54"/>
      <c r="QWK6" s="52"/>
      <c r="QWL6" s="53"/>
      <c r="QWM6" s="54"/>
      <c r="QWW6" s="35"/>
      <c r="QWX6" s="52"/>
      <c r="QWY6" s="53"/>
      <c r="QWZ6" s="54"/>
      <c r="QXA6" s="52"/>
      <c r="QXB6" s="53"/>
      <c r="QXC6" s="54"/>
      <c r="QXM6" s="35"/>
      <c r="QXN6" s="52"/>
      <c r="QXO6" s="53"/>
      <c r="QXP6" s="54"/>
      <c r="QXQ6" s="52"/>
      <c r="QXR6" s="53"/>
      <c r="QXS6" s="54"/>
      <c r="QYC6" s="35"/>
      <c r="QYD6" s="52"/>
      <c r="QYE6" s="53"/>
      <c r="QYF6" s="54"/>
      <c r="QYG6" s="52"/>
      <c r="QYH6" s="53"/>
      <c r="QYI6" s="54"/>
      <c r="QYS6" s="35"/>
      <c r="QYT6" s="52"/>
      <c r="QYU6" s="53"/>
      <c r="QYV6" s="54"/>
      <c r="QYW6" s="52"/>
      <c r="QYX6" s="53"/>
      <c r="QYY6" s="54"/>
      <c r="QZI6" s="35"/>
      <c r="QZJ6" s="52"/>
      <c r="QZK6" s="53"/>
      <c r="QZL6" s="54"/>
      <c r="QZM6" s="52"/>
      <c r="QZN6" s="53"/>
      <c r="QZO6" s="54"/>
      <c r="QZY6" s="35"/>
      <c r="QZZ6" s="52"/>
      <c r="RAA6" s="53"/>
      <c r="RAB6" s="54"/>
      <c r="RAC6" s="52"/>
      <c r="RAD6" s="53"/>
      <c r="RAE6" s="54"/>
      <c r="RAO6" s="35"/>
      <c r="RAP6" s="52"/>
      <c r="RAQ6" s="53"/>
      <c r="RAR6" s="54"/>
      <c r="RAS6" s="52"/>
      <c r="RAT6" s="53"/>
      <c r="RAU6" s="54"/>
      <c r="RBE6" s="35"/>
      <c r="RBF6" s="52"/>
      <c r="RBG6" s="53"/>
      <c r="RBH6" s="54"/>
      <c r="RBI6" s="52"/>
      <c r="RBJ6" s="53"/>
      <c r="RBK6" s="54"/>
      <c r="RBU6" s="35"/>
      <c r="RBV6" s="52"/>
      <c r="RBW6" s="53"/>
      <c r="RBX6" s="54"/>
      <c r="RBY6" s="52"/>
      <c r="RBZ6" s="53"/>
      <c r="RCA6" s="54"/>
      <c r="RCK6" s="35"/>
      <c r="RCL6" s="52"/>
      <c r="RCM6" s="53"/>
      <c r="RCN6" s="54"/>
      <c r="RCO6" s="52"/>
      <c r="RCP6" s="53"/>
      <c r="RCQ6" s="54"/>
      <c r="RDA6" s="35"/>
      <c r="RDB6" s="52"/>
      <c r="RDC6" s="53"/>
      <c r="RDD6" s="54"/>
      <c r="RDE6" s="52"/>
      <c r="RDF6" s="53"/>
      <c r="RDG6" s="54"/>
      <c r="RDQ6" s="35"/>
      <c r="RDR6" s="52"/>
      <c r="RDS6" s="53"/>
      <c r="RDT6" s="54"/>
      <c r="RDU6" s="52"/>
      <c r="RDV6" s="53"/>
      <c r="RDW6" s="54"/>
      <c r="REG6" s="35"/>
      <c r="REH6" s="52"/>
      <c r="REI6" s="53"/>
      <c r="REJ6" s="54"/>
      <c r="REK6" s="52"/>
      <c r="REL6" s="53"/>
      <c r="REM6" s="54"/>
      <c r="REW6" s="35"/>
      <c r="REX6" s="52"/>
      <c r="REY6" s="53"/>
      <c r="REZ6" s="54"/>
      <c r="RFA6" s="52"/>
      <c r="RFB6" s="53"/>
      <c r="RFC6" s="54"/>
      <c r="RFM6" s="35"/>
      <c r="RFN6" s="52"/>
      <c r="RFO6" s="53"/>
      <c r="RFP6" s="54"/>
      <c r="RFQ6" s="52"/>
      <c r="RFR6" s="53"/>
      <c r="RFS6" s="54"/>
      <c r="RGC6" s="35"/>
      <c r="RGD6" s="52"/>
      <c r="RGE6" s="53"/>
      <c r="RGF6" s="54"/>
      <c r="RGG6" s="52"/>
      <c r="RGH6" s="53"/>
      <c r="RGI6" s="54"/>
      <c r="RGS6" s="35"/>
      <c r="RGT6" s="52"/>
      <c r="RGU6" s="53"/>
      <c r="RGV6" s="54"/>
      <c r="RGW6" s="52"/>
      <c r="RGX6" s="53"/>
      <c r="RGY6" s="54"/>
      <c r="RHI6" s="35"/>
      <c r="RHJ6" s="52"/>
      <c r="RHK6" s="53"/>
      <c r="RHL6" s="54"/>
      <c r="RHM6" s="52"/>
      <c r="RHN6" s="53"/>
      <c r="RHO6" s="54"/>
      <c r="RHY6" s="35"/>
      <c r="RHZ6" s="52"/>
      <c r="RIA6" s="53"/>
      <c r="RIB6" s="54"/>
      <c r="RIC6" s="52"/>
      <c r="RID6" s="53"/>
      <c r="RIE6" s="54"/>
      <c r="RIO6" s="35"/>
      <c r="RIP6" s="52"/>
      <c r="RIQ6" s="53"/>
      <c r="RIR6" s="54"/>
      <c r="RIS6" s="52"/>
      <c r="RIT6" s="53"/>
      <c r="RIU6" s="54"/>
      <c r="RJE6" s="35"/>
      <c r="RJF6" s="52"/>
      <c r="RJG6" s="53"/>
      <c r="RJH6" s="54"/>
      <c r="RJI6" s="52"/>
      <c r="RJJ6" s="53"/>
      <c r="RJK6" s="54"/>
      <c r="RJU6" s="35"/>
      <c r="RJV6" s="52"/>
      <c r="RJW6" s="53"/>
      <c r="RJX6" s="54"/>
      <c r="RJY6" s="52"/>
      <c r="RJZ6" s="53"/>
      <c r="RKA6" s="54"/>
      <c r="RKK6" s="35"/>
      <c r="RKL6" s="52"/>
      <c r="RKM6" s="53"/>
      <c r="RKN6" s="54"/>
      <c r="RKO6" s="52"/>
      <c r="RKP6" s="53"/>
      <c r="RKQ6" s="54"/>
      <c r="RLA6" s="35"/>
      <c r="RLB6" s="52"/>
      <c r="RLC6" s="53"/>
      <c r="RLD6" s="54"/>
      <c r="RLE6" s="52"/>
      <c r="RLF6" s="53"/>
      <c r="RLG6" s="54"/>
      <c r="RLQ6" s="35"/>
      <c r="RLR6" s="52"/>
      <c r="RLS6" s="53"/>
      <c r="RLT6" s="54"/>
      <c r="RLU6" s="52"/>
      <c r="RLV6" s="53"/>
      <c r="RLW6" s="54"/>
      <c r="RMG6" s="35"/>
      <c r="RMH6" s="52"/>
      <c r="RMI6" s="53"/>
      <c r="RMJ6" s="54"/>
      <c r="RMK6" s="52"/>
      <c r="RML6" s="53"/>
      <c r="RMM6" s="54"/>
      <c r="RMW6" s="35"/>
      <c r="RMX6" s="52"/>
      <c r="RMY6" s="53"/>
      <c r="RMZ6" s="54"/>
      <c r="RNA6" s="52"/>
      <c r="RNB6" s="53"/>
      <c r="RNC6" s="54"/>
      <c r="RNM6" s="35"/>
      <c r="RNN6" s="52"/>
      <c r="RNO6" s="53"/>
      <c r="RNP6" s="54"/>
      <c r="RNQ6" s="52"/>
      <c r="RNR6" s="53"/>
      <c r="RNS6" s="54"/>
      <c r="ROC6" s="35"/>
      <c r="ROD6" s="52"/>
      <c r="ROE6" s="53"/>
      <c r="ROF6" s="54"/>
      <c r="ROG6" s="52"/>
      <c r="ROH6" s="53"/>
      <c r="ROI6" s="54"/>
      <c r="ROS6" s="35"/>
      <c r="ROT6" s="52"/>
      <c r="ROU6" s="53"/>
      <c r="ROV6" s="54"/>
      <c r="ROW6" s="52"/>
      <c r="ROX6" s="53"/>
      <c r="ROY6" s="54"/>
      <c r="RPI6" s="35"/>
      <c r="RPJ6" s="52"/>
      <c r="RPK6" s="53"/>
      <c r="RPL6" s="54"/>
      <c r="RPM6" s="52"/>
      <c r="RPN6" s="53"/>
      <c r="RPO6" s="54"/>
      <c r="RPY6" s="35"/>
      <c r="RPZ6" s="52"/>
      <c r="RQA6" s="53"/>
      <c r="RQB6" s="54"/>
      <c r="RQC6" s="52"/>
      <c r="RQD6" s="53"/>
      <c r="RQE6" s="54"/>
      <c r="RQO6" s="35"/>
      <c r="RQP6" s="52"/>
      <c r="RQQ6" s="53"/>
      <c r="RQR6" s="54"/>
      <c r="RQS6" s="52"/>
      <c r="RQT6" s="53"/>
      <c r="RQU6" s="54"/>
      <c r="RRE6" s="35"/>
      <c r="RRF6" s="52"/>
      <c r="RRG6" s="53"/>
      <c r="RRH6" s="54"/>
      <c r="RRI6" s="52"/>
      <c r="RRJ6" s="53"/>
      <c r="RRK6" s="54"/>
      <c r="RRU6" s="35"/>
      <c r="RRV6" s="52"/>
      <c r="RRW6" s="53"/>
      <c r="RRX6" s="54"/>
      <c r="RRY6" s="52"/>
      <c r="RRZ6" s="53"/>
      <c r="RSA6" s="54"/>
      <c r="RSK6" s="35"/>
      <c r="RSL6" s="52"/>
      <c r="RSM6" s="53"/>
      <c r="RSN6" s="54"/>
      <c r="RSO6" s="52"/>
      <c r="RSP6" s="53"/>
      <c r="RSQ6" s="54"/>
      <c r="RTA6" s="35"/>
      <c r="RTB6" s="52"/>
      <c r="RTC6" s="53"/>
      <c r="RTD6" s="54"/>
      <c r="RTE6" s="52"/>
      <c r="RTF6" s="53"/>
      <c r="RTG6" s="54"/>
      <c r="RTQ6" s="35"/>
      <c r="RTR6" s="52"/>
      <c r="RTS6" s="53"/>
      <c r="RTT6" s="54"/>
      <c r="RTU6" s="52"/>
      <c r="RTV6" s="53"/>
      <c r="RTW6" s="54"/>
      <c r="RUG6" s="35"/>
      <c r="RUH6" s="52"/>
      <c r="RUI6" s="53"/>
      <c r="RUJ6" s="54"/>
      <c r="RUK6" s="52"/>
      <c r="RUL6" s="53"/>
      <c r="RUM6" s="54"/>
      <c r="RUW6" s="35"/>
      <c r="RUX6" s="52"/>
      <c r="RUY6" s="53"/>
      <c r="RUZ6" s="54"/>
      <c r="RVA6" s="52"/>
      <c r="RVB6" s="53"/>
      <c r="RVC6" s="54"/>
      <c r="RVM6" s="35"/>
      <c r="RVN6" s="52"/>
      <c r="RVO6" s="53"/>
      <c r="RVP6" s="54"/>
      <c r="RVQ6" s="52"/>
      <c r="RVR6" s="53"/>
      <c r="RVS6" s="54"/>
      <c r="RWC6" s="35"/>
      <c r="RWD6" s="52"/>
      <c r="RWE6" s="53"/>
      <c r="RWF6" s="54"/>
      <c r="RWG6" s="52"/>
      <c r="RWH6" s="53"/>
      <c r="RWI6" s="54"/>
      <c r="RWS6" s="35"/>
      <c r="RWT6" s="52"/>
      <c r="RWU6" s="53"/>
      <c r="RWV6" s="54"/>
      <c r="RWW6" s="52"/>
      <c r="RWX6" s="53"/>
      <c r="RWY6" s="54"/>
      <c r="RXI6" s="35"/>
      <c r="RXJ6" s="52"/>
      <c r="RXK6" s="53"/>
      <c r="RXL6" s="54"/>
      <c r="RXM6" s="52"/>
      <c r="RXN6" s="53"/>
      <c r="RXO6" s="54"/>
      <c r="RXY6" s="35"/>
      <c r="RXZ6" s="52"/>
      <c r="RYA6" s="53"/>
      <c r="RYB6" s="54"/>
      <c r="RYC6" s="52"/>
      <c r="RYD6" s="53"/>
      <c r="RYE6" s="54"/>
      <c r="RYO6" s="35"/>
      <c r="RYP6" s="52"/>
      <c r="RYQ6" s="53"/>
      <c r="RYR6" s="54"/>
      <c r="RYS6" s="52"/>
      <c r="RYT6" s="53"/>
      <c r="RYU6" s="54"/>
      <c r="RZE6" s="35"/>
      <c r="RZF6" s="52"/>
      <c r="RZG6" s="53"/>
      <c r="RZH6" s="54"/>
      <c r="RZI6" s="52"/>
      <c r="RZJ6" s="53"/>
      <c r="RZK6" s="54"/>
      <c r="RZU6" s="35"/>
      <c r="RZV6" s="52"/>
      <c r="RZW6" s="53"/>
      <c r="RZX6" s="54"/>
      <c r="RZY6" s="52"/>
      <c r="RZZ6" s="53"/>
      <c r="SAA6" s="54"/>
      <c r="SAK6" s="35"/>
      <c r="SAL6" s="52"/>
      <c r="SAM6" s="53"/>
      <c r="SAN6" s="54"/>
      <c r="SAO6" s="52"/>
      <c r="SAP6" s="53"/>
      <c r="SAQ6" s="54"/>
      <c r="SBA6" s="35"/>
      <c r="SBB6" s="52"/>
      <c r="SBC6" s="53"/>
      <c r="SBD6" s="54"/>
      <c r="SBE6" s="52"/>
      <c r="SBF6" s="53"/>
      <c r="SBG6" s="54"/>
      <c r="SBQ6" s="35"/>
      <c r="SBR6" s="52"/>
      <c r="SBS6" s="53"/>
      <c r="SBT6" s="54"/>
      <c r="SBU6" s="52"/>
      <c r="SBV6" s="53"/>
      <c r="SBW6" s="54"/>
      <c r="SCG6" s="35"/>
      <c r="SCH6" s="52"/>
      <c r="SCI6" s="53"/>
      <c r="SCJ6" s="54"/>
      <c r="SCK6" s="52"/>
      <c r="SCL6" s="53"/>
      <c r="SCM6" s="54"/>
      <c r="SCW6" s="35"/>
      <c r="SCX6" s="52"/>
      <c r="SCY6" s="53"/>
      <c r="SCZ6" s="54"/>
      <c r="SDA6" s="52"/>
      <c r="SDB6" s="53"/>
      <c r="SDC6" s="54"/>
      <c r="SDM6" s="35"/>
      <c r="SDN6" s="52"/>
      <c r="SDO6" s="53"/>
      <c r="SDP6" s="54"/>
      <c r="SDQ6" s="52"/>
      <c r="SDR6" s="53"/>
      <c r="SDS6" s="54"/>
      <c r="SEC6" s="35"/>
      <c r="SED6" s="52"/>
      <c r="SEE6" s="53"/>
      <c r="SEF6" s="54"/>
      <c r="SEG6" s="52"/>
      <c r="SEH6" s="53"/>
      <c r="SEI6" s="54"/>
      <c r="SES6" s="35"/>
      <c r="SET6" s="52"/>
      <c r="SEU6" s="53"/>
      <c r="SEV6" s="54"/>
      <c r="SEW6" s="52"/>
      <c r="SEX6" s="53"/>
      <c r="SEY6" s="54"/>
      <c r="SFI6" s="35"/>
      <c r="SFJ6" s="52"/>
      <c r="SFK6" s="53"/>
      <c r="SFL6" s="54"/>
      <c r="SFM6" s="52"/>
      <c r="SFN6" s="53"/>
      <c r="SFO6" s="54"/>
      <c r="SFY6" s="35"/>
      <c r="SFZ6" s="52"/>
      <c r="SGA6" s="53"/>
      <c r="SGB6" s="54"/>
      <c r="SGC6" s="52"/>
      <c r="SGD6" s="53"/>
      <c r="SGE6" s="54"/>
      <c r="SGO6" s="35"/>
      <c r="SGP6" s="52"/>
      <c r="SGQ6" s="53"/>
      <c r="SGR6" s="54"/>
      <c r="SGS6" s="52"/>
      <c r="SGT6" s="53"/>
      <c r="SGU6" s="54"/>
      <c r="SHE6" s="35"/>
      <c r="SHF6" s="52"/>
      <c r="SHG6" s="53"/>
      <c r="SHH6" s="54"/>
      <c r="SHI6" s="52"/>
      <c r="SHJ6" s="53"/>
      <c r="SHK6" s="54"/>
      <c r="SHU6" s="35"/>
      <c r="SHV6" s="52"/>
      <c r="SHW6" s="53"/>
      <c r="SHX6" s="54"/>
      <c r="SHY6" s="52"/>
      <c r="SHZ6" s="53"/>
      <c r="SIA6" s="54"/>
      <c r="SIK6" s="35"/>
      <c r="SIL6" s="52"/>
      <c r="SIM6" s="53"/>
      <c r="SIN6" s="54"/>
      <c r="SIO6" s="52"/>
      <c r="SIP6" s="53"/>
      <c r="SIQ6" s="54"/>
      <c r="SJA6" s="35"/>
      <c r="SJB6" s="52"/>
      <c r="SJC6" s="53"/>
      <c r="SJD6" s="54"/>
      <c r="SJE6" s="52"/>
      <c r="SJF6" s="53"/>
      <c r="SJG6" s="54"/>
      <c r="SJQ6" s="35"/>
      <c r="SJR6" s="52"/>
      <c r="SJS6" s="53"/>
      <c r="SJT6" s="54"/>
      <c r="SJU6" s="52"/>
      <c r="SJV6" s="53"/>
      <c r="SJW6" s="54"/>
      <c r="SKG6" s="35"/>
      <c r="SKH6" s="52"/>
      <c r="SKI6" s="53"/>
      <c r="SKJ6" s="54"/>
      <c r="SKK6" s="52"/>
      <c r="SKL6" s="53"/>
      <c r="SKM6" s="54"/>
      <c r="SKW6" s="35"/>
      <c r="SKX6" s="52"/>
      <c r="SKY6" s="53"/>
      <c r="SKZ6" s="54"/>
      <c r="SLA6" s="52"/>
      <c r="SLB6" s="53"/>
      <c r="SLC6" s="54"/>
      <c r="SLM6" s="35"/>
      <c r="SLN6" s="52"/>
      <c r="SLO6" s="53"/>
      <c r="SLP6" s="54"/>
      <c r="SLQ6" s="52"/>
      <c r="SLR6" s="53"/>
      <c r="SLS6" s="54"/>
      <c r="SMC6" s="35"/>
      <c r="SMD6" s="52"/>
      <c r="SME6" s="53"/>
      <c r="SMF6" s="54"/>
      <c r="SMG6" s="52"/>
      <c r="SMH6" s="53"/>
      <c r="SMI6" s="54"/>
      <c r="SMS6" s="35"/>
      <c r="SMT6" s="52"/>
      <c r="SMU6" s="53"/>
      <c r="SMV6" s="54"/>
      <c r="SMW6" s="52"/>
      <c r="SMX6" s="53"/>
      <c r="SMY6" s="54"/>
      <c r="SNI6" s="35"/>
      <c r="SNJ6" s="52"/>
      <c r="SNK6" s="53"/>
      <c r="SNL6" s="54"/>
      <c r="SNM6" s="52"/>
      <c r="SNN6" s="53"/>
      <c r="SNO6" s="54"/>
      <c r="SNY6" s="35"/>
      <c r="SNZ6" s="52"/>
      <c r="SOA6" s="53"/>
      <c r="SOB6" s="54"/>
      <c r="SOC6" s="52"/>
      <c r="SOD6" s="53"/>
      <c r="SOE6" s="54"/>
      <c r="SOO6" s="35"/>
      <c r="SOP6" s="52"/>
      <c r="SOQ6" s="53"/>
      <c r="SOR6" s="54"/>
      <c r="SOS6" s="52"/>
      <c r="SOT6" s="53"/>
      <c r="SOU6" s="54"/>
      <c r="SPE6" s="35"/>
      <c r="SPF6" s="52"/>
      <c r="SPG6" s="53"/>
      <c r="SPH6" s="54"/>
      <c r="SPI6" s="52"/>
      <c r="SPJ6" s="53"/>
      <c r="SPK6" s="54"/>
      <c r="SPU6" s="35"/>
      <c r="SPV6" s="52"/>
      <c r="SPW6" s="53"/>
      <c r="SPX6" s="54"/>
      <c r="SPY6" s="52"/>
      <c r="SPZ6" s="53"/>
      <c r="SQA6" s="54"/>
      <c r="SQK6" s="35"/>
      <c r="SQL6" s="52"/>
      <c r="SQM6" s="53"/>
      <c r="SQN6" s="54"/>
      <c r="SQO6" s="52"/>
      <c r="SQP6" s="53"/>
      <c r="SQQ6" s="54"/>
      <c r="SRA6" s="35"/>
      <c r="SRB6" s="52"/>
      <c r="SRC6" s="53"/>
      <c r="SRD6" s="54"/>
      <c r="SRE6" s="52"/>
      <c r="SRF6" s="53"/>
      <c r="SRG6" s="54"/>
      <c r="SRQ6" s="35"/>
      <c r="SRR6" s="52"/>
      <c r="SRS6" s="53"/>
      <c r="SRT6" s="54"/>
      <c r="SRU6" s="52"/>
      <c r="SRV6" s="53"/>
      <c r="SRW6" s="54"/>
      <c r="SSG6" s="35"/>
      <c r="SSH6" s="52"/>
      <c r="SSI6" s="53"/>
      <c r="SSJ6" s="54"/>
      <c r="SSK6" s="52"/>
      <c r="SSL6" s="53"/>
      <c r="SSM6" s="54"/>
      <c r="SSW6" s="35"/>
      <c r="SSX6" s="52"/>
      <c r="SSY6" s="53"/>
      <c r="SSZ6" s="54"/>
      <c r="STA6" s="52"/>
      <c r="STB6" s="53"/>
      <c r="STC6" s="54"/>
      <c r="STM6" s="35"/>
      <c r="STN6" s="52"/>
      <c r="STO6" s="53"/>
      <c r="STP6" s="54"/>
      <c r="STQ6" s="52"/>
      <c r="STR6" s="53"/>
      <c r="STS6" s="54"/>
      <c r="SUC6" s="35"/>
      <c r="SUD6" s="52"/>
      <c r="SUE6" s="53"/>
      <c r="SUF6" s="54"/>
      <c r="SUG6" s="52"/>
      <c r="SUH6" s="53"/>
      <c r="SUI6" s="54"/>
      <c r="SUS6" s="35"/>
      <c r="SUT6" s="52"/>
      <c r="SUU6" s="53"/>
      <c r="SUV6" s="54"/>
      <c r="SUW6" s="52"/>
      <c r="SUX6" s="53"/>
      <c r="SUY6" s="54"/>
      <c r="SVI6" s="35"/>
      <c r="SVJ6" s="52"/>
      <c r="SVK6" s="53"/>
      <c r="SVL6" s="54"/>
      <c r="SVM6" s="52"/>
      <c r="SVN6" s="53"/>
      <c r="SVO6" s="54"/>
      <c r="SVY6" s="35"/>
      <c r="SVZ6" s="52"/>
      <c r="SWA6" s="53"/>
      <c r="SWB6" s="54"/>
      <c r="SWC6" s="52"/>
      <c r="SWD6" s="53"/>
      <c r="SWE6" s="54"/>
      <c r="SWO6" s="35"/>
      <c r="SWP6" s="52"/>
      <c r="SWQ6" s="53"/>
      <c r="SWR6" s="54"/>
      <c r="SWS6" s="52"/>
      <c r="SWT6" s="53"/>
      <c r="SWU6" s="54"/>
      <c r="SXE6" s="35"/>
      <c r="SXF6" s="52"/>
      <c r="SXG6" s="53"/>
      <c r="SXH6" s="54"/>
      <c r="SXI6" s="52"/>
      <c r="SXJ6" s="53"/>
      <c r="SXK6" s="54"/>
      <c r="SXU6" s="35"/>
      <c r="SXV6" s="52"/>
      <c r="SXW6" s="53"/>
      <c r="SXX6" s="54"/>
      <c r="SXY6" s="52"/>
      <c r="SXZ6" s="53"/>
      <c r="SYA6" s="54"/>
      <c r="SYK6" s="35"/>
      <c r="SYL6" s="52"/>
      <c r="SYM6" s="53"/>
      <c r="SYN6" s="54"/>
      <c r="SYO6" s="52"/>
      <c r="SYP6" s="53"/>
      <c r="SYQ6" s="54"/>
      <c r="SZA6" s="35"/>
      <c r="SZB6" s="52"/>
      <c r="SZC6" s="53"/>
      <c r="SZD6" s="54"/>
      <c r="SZE6" s="52"/>
      <c r="SZF6" s="53"/>
      <c r="SZG6" s="54"/>
      <c r="SZQ6" s="35"/>
      <c r="SZR6" s="52"/>
      <c r="SZS6" s="53"/>
      <c r="SZT6" s="54"/>
      <c r="SZU6" s="52"/>
      <c r="SZV6" s="53"/>
      <c r="SZW6" s="54"/>
      <c r="TAG6" s="35"/>
      <c r="TAH6" s="52"/>
      <c r="TAI6" s="53"/>
      <c r="TAJ6" s="54"/>
      <c r="TAK6" s="52"/>
      <c r="TAL6" s="53"/>
      <c r="TAM6" s="54"/>
      <c r="TAW6" s="35"/>
      <c r="TAX6" s="52"/>
      <c r="TAY6" s="53"/>
      <c r="TAZ6" s="54"/>
      <c r="TBA6" s="52"/>
      <c r="TBB6" s="53"/>
      <c r="TBC6" s="54"/>
      <c r="TBM6" s="35"/>
      <c r="TBN6" s="52"/>
      <c r="TBO6" s="53"/>
      <c r="TBP6" s="54"/>
      <c r="TBQ6" s="52"/>
      <c r="TBR6" s="53"/>
      <c r="TBS6" s="54"/>
      <c r="TCC6" s="35"/>
      <c r="TCD6" s="52"/>
      <c r="TCE6" s="53"/>
      <c r="TCF6" s="54"/>
      <c r="TCG6" s="52"/>
      <c r="TCH6" s="53"/>
      <c r="TCI6" s="54"/>
      <c r="TCS6" s="35"/>
      <c r="TCT6" s="52"/>
      <c r="TCU6" s="53"/>
      <c r="TCV6" s="54"/>
      <c r="TCW6" s="52"/>
      <c r="TCX6" s="53"/>
      <c r="TCY6" s="54"/>
      <c r="TDI6" s="35"/>
      <c r="TDJ6" s="52"/>
      <c r="TDK6" s="53"/>
      <c r="TDL6" s="54"/>
      <c r="TDM6" s="52"/>
      <c r="TDN6" s="53"/>
      <c r="TDO6" s="54"/>
      <c r="TDY6" s="35"/>
      <c r="TDZ6" s="52"/>
      <c r="TEA6" s="53"/>
      <c r="TEB6" s="54"/>
      <c r="TEC6" s="52"/>
      <c r="TED6" s="53"/>
      <c r="TEE6" s="54"/>
      <c r="TEO6" s="35"/>
      <c r="TEP6" s="52"/>
      <c r="TEQ6" s="53"/>
      <c r="TER6" s="54"/>
      <c r="TES6" s="52"/>
      <c r="TET6" s="53"/>
      <c r="TEU6" s="54"/>
      <c r="TFE6" s="35"/>
      <c r="TFF6" s="52"/>
      <c r="TFG6" s="53"/>
      <c r="TFH6" s="54"/>
      <c r="TFI6" s="52"/>
      <c r="TFJ6" s="53"/>
      <c r="TFK6" s="54"/>
      <c r="TFU6" s="35"/>
      <c r="TFV6" s="52"/>
      <c r="TFW6" s="53"/>
      <c r="TFX6" s="54"/>
      <c r="TFY6" s="52"/>
      <c r="TFZ6" s="53"/>
      <c r="TGA6" s="54"/>
      <c r="TGK6" s="35"/>
      <c r="TGL6" s="52"/>
      <c r="TGM6" s="53"/>
      <c r="TGN6" s="54"/>
      <c r="TGO6" s="52"/>
      <c r="TGP6" s="53"/>
      <c r="TGQ6" s="54"/>
      <c r="THA6" s="35"/>
      <c r="THB6" s="52"/>
      <c r="THC6" s="53"/>
      <c r="THD6" s="54"/>
      <c r="THE6" s="52"/>
      <c r="THF6" s="53"/>
      <c r="THG6" s="54"/>
      <c r="THQ6" s="35"/>
      <c r="THR6" s="52"/>
      <c r="THS6" s="53"/>
      <c r="THT6" s="54"/>
      <c r="THU6" s="52"/>
      <c r="THV6" s="53"/>
      <c r="THW6" s="54"/>
      <c r="TIG6" s="35"/>
      <c r="TIH6" s="52"/>
      <c r="TII6" s="53"/>
      <c r="TIJ6" s="54"/>
      <c r="TIK6" s="52"/>
      <c r="TIL6" s="53"/>
      <c r="TIM6" s="54"/>
      <c r="TIW6" s="35"/>
      <c r="TIX6" s="52"/>
      <c r="TIY6" s="53"/>
      <c r="TIZ6" s="54"/>
      <c r="TJA6" s="52"/>
      <c r="TJB6" s="53"/>
      <c r="TJC6" s="54"/>
      <c r="TJM6" s="35"/>
      <c r="TJN6" s="52"/>
      <c r="TJO6" s="53"/>
      <c r="TJP6" s="54"/>
      <c r="TJQ6" s="52"/>
      <c r="TJR6" s="53"/>
      <c r="TJS6" s="54"/>
      <c r="TKC6" s="35"/>
      <c r="TKD6" s="52"/>
      <c r="TKE6" s="53"/>
      <c r="TKF6" s="54"/>
      <c r="TKG6" s="52"/>
      <c r="TKH6" s="53"/>
      <c r="TKI6" s="54"/>
      <c r="TKS6" s="35"/>
      <c r="TKT6" s="52"/>
      <c r="TKU6" s="53"/>
      <c r="TKV6" s="54"/>
      <c r="TKW6" s="52"/>
      <c r="TKX6" s="53"/>
      <c r="TKY6" s="54"/>
      <c r="TLI6" s="35"/>
      <c r="TLJ6" s="52"/>
      <c r="TLK6" s="53"/>
      <c r="TLL6" s="54"/>
      <c r="TLM6" s="52"/>
      <c r="TLN6" s="53"/>
      <c r="TLO6" s="54"/>
      <c r="TLY6" s="35"/>
      <c r="TLZ6" s="52"/>
      <c r="TMA6" s="53"/>
      <c r="TMB6" s="54"/>
      <c r="TMC6" s="52"/>
      <c r="TMD6" s="53"/>
      <c r="TME6" s="54"/>
      <c r="TMO6" s="35"/>
      <c r="TMP6" s="52"/>
      <c r="TMQ6" s="53"/>
      <c r="TMR6" s="54"/>
      <c r="TMS6" s="52"/>
      <c r="TMT6" s="53"/>
      <c r="TMU6" s="54"/>
      <c r="TNE6" s="35"/>
      <c r="TNF6" s="52"/>
      <c r="TNG6" s="53"/>
      <c r="TNH6" s="54"/>
      <c r="TNI6" s="52"/>
      <c r="TNJ6" s="53"/>
      <c r="TNK6" s="54"/>
      <c r="TNU6" s="35"/>
      <c r="TNV6" s="52"/>
      <c r="TNW6" s="53"/>
      <c r="TNX6" s="54"/>
      <c r="TNY6" s="52"/>
      <c r="TNZ6" s="53"/>
      <c r="TOA6" s="54"/>
      <c r="TOK6" s="35"/>
      <c r="TOL6" s="52"/>
      <c r="TOM6" s="53"/>
      <c r="TON6" s="54"/>
      <c r="TOO6" s="52"/>
      <c r="TOP6" s="53"/>
      <c r="TOQ6" s="54"/>
      <c r="TPA6" s="35"/>
      <c r="TPB6" s="52"/>
      <c r="TPC6" s="53"/>
      <c r="TPD6" s="54"/>
      <c r="TPE6" s="52"/>
      <c r="TPF6" s="53"/>
      <c r="TPG6" s="54"/>
      <c r="TPQ6" s="35"/>
      <c r="TPR6" s="52"/>
      <c r="TPS6" s="53"/>
      <c r="TPT6" s="54"/>
      <c r="TPU6" s="52"/>
      <c r="TPV6" s="53"/>
      <c r="TPW6" s="54"/>
      <c r="TQG6" s="35"/>
      <c r="TQH6" s="52"/>
      <c r="TQI6" s="53"/>
      <c r="TQJ6" s="54"/>
      <c r="TQK6" s="52"/>
      <c r="TQL6" s="53"/>
      <c r="TQM6" s="54"/>
      <c r="TQW6" s="35"/>
      <c r="TQX6" s="52"/>
      <c r="TQY6" s="53"/>
      <c r="TQZ6" s="54"/>
      <c r="TRA6" s="52"/>
      <c r="TRB6" s="53"/>
      <c r="TRC6" s="54"/>
      <c r="TRM6" s="35"/>
      <c r="TRN6" s="52"/>
      <c r="TRO6" s="53"/>
      <c r="TRP6" s="54"/>
      <c r="TRQ6" s="52"/>
      <c r="TRR6" s="53"/>
      <c r="TRS6" s="54"/>
      <c r="TSC6" s="35"/>
      <c r="TSD6" s="52"/>
      <c r="TSE6" s="53"/>
      <c r="TSF6" s="54"/>
      <c r="TSG6" s="52"/>
      <c r="TSH6" s="53"/>
      <c r="TSI6" s="54"/>
      <c r="TSS6" s="35"/>
      <c r="TST6" s="52"/>
      <c r="TSU6" s="53"/>
      <c r="TSV6" s="54"/>
      <c r="TSW6" s="52"/>
      <c r="TSX6" s="53"/>
      <c r="TSY6" s="54"/>
      <c r="TTI6" s="35"/>
      <c r="TTJ6" s="52"/>
      <c r="TTK6" s="53"/>
      <c r="TTL6" s="54"/>
      <c r="TTM6" s="52"/>
      <c r="TTN6" s="53"/>
      <c r="TTO6" s="54"/>
      <c r="TTY6" s="35"/>
      <c r="TTZ6" s="52"/>
      <c r="TUA6" s="53"/>
      <c r="TUB6" s="54"/>
      <c r="TUC6" s="52"/>
      <c r="TUD6" s="53"/>
      <c r="TUE6" s="54"/>
      <c r="TUO6" s="35"/>
      <c r="TUP6" s="52"/>
      <c r="TUQ6" s="53"/>
      <c r="TUR6" s="54"/>
      <c r="TUS6" s="52"/>
      <c r="TUT6" s="53"/>
      <c r="TUU6" s="54"/>
      <c r="TVE6" s="35"/>
      <c r="TVF6" s="52"/>
      <c r="TVG6" s="53"/>
      <c r="TVH6" s="54"/>
      <c r="TVI6" s="52"/>
      <c r="TVJ6" s="53"/>
      <c r="TVK6" s="54"/>
      <c r="TVU6" s="35"/>
      <c r="TVV6" s="52"/>
      <c r="TVW6" s="53"/>
      <c r="TVX6" s="54"/>
      <c r="TVY6" s="52"/>
      <c r="TVZ6" s="53"/>
      <c r="TWA6" s="54"/>
      <c r="TWK6" s="35"/>
      <c r="TWL6" s="52"/>
      <c r="TWM6" s="53"/>
      <c r="TWN6" s="54"/>
      <c r="TWO6" s="52"/>
      <c r="TWP6" s="53"/>
      <c r="TWQ6" s="54"/>
      <c r="TXA6" s="35"/>
      <c r="TXB6" s="52"/>
      <c r="TXC6" s="53"/>
      <c r="TXD6" s="54"/>
      <c r="TXE6" s="52"/>
      <c r="TXF6" s="53"/>
      <c r="TXG6" s="54"/>
      <c r="TXQ6" s="35"/>
      <c r="TXR6" s="52"/>
      <c r="TXS6" s="53"/>
      <c r="TXT6" s="54"/>
      <c r="TXU6" s="52"/>
      <c r="TXV6" s="53"/>
      <c r="TXW6" s="54"/>
      <c r="TYG6" s="35"/>
      <c r="TYH6" s="52"/>
      <c r="TYI6" s="53"/>
      <c r="TYJ6" s="54"/>
      <c r="TYK6" s="52"/>
      <c r="TYL6" s="53"/>
      <c r="TYM6" s="54"/>
      <c r="TYW6" s="35"/>
      <c r="TYX6" s="52"/>
      <c r="TYY6" s="53"/>
      <c r="TYZ6" s="54"/>
      <c r="TZA6" s="52"/>
      <c r="TZB6" s="53"/>
      <c r="TZC6" s="54"/>
      <c r="TZM6" s="35"/>
      <c r="TZN6" s="52"/>
      <c r="TZO6" s="53"/>
      <c r="TZP6" s="54"/>
      <c r="TZQ6" s="52"/>
      <c r="TZR6" s="53"/>
      <c r="TZS6" s="54"/>
      <c r="UAC6" s="35"/>
      <c r="UAD6" s="52"/>
      <c r="UAE6" s="53"/>
      <c r="UAF6" s="54"/>
      <c r="UAG6" s="52"/>
      <c r="UAH6" s="53"/>
      <c r="UAI6" s="54"/>
      <c r="UAS6" s="35"/>
      <c r="UAT6" s="52"/>
      <c r="UAU6" s="53"/>
      <c r="UAV6" s="54"/>
      <c r="UAW6" s="52"/>
      <c r="UAX6" s="53"/>
      <c r="UAY6" s="54"/>
      <c r="UBI6" s="35"/>
      <c r="UBJ6" s="52"/>
      <c r="UBK6" s="53"/>
      <c r="UBL6" s="54"/>
      <c r="UBM6" s="52"/>
      <c r="UBN6" s="53"/>
      <c r="UBO6" s="54"/>
      <c r="UBY6" s="35"/>
      <c r="UBZ6" s="52"/>
      <c r="UCA6" s="53"/>
      <c r="UCB6" s="54"/>
      <c r="UCC6" s="52"/>
      <c r="UCD6" s="53"/>
      <c r="UCE6" s="54"/>
      <c r="UCO6" s="35"/>
      <c r="UCP6" s="52"/>
      <c r="UCQ6" s="53"/>
      <c r="UCR6" s="54"/>
      <c r="UCS6" s="52"/>
      <c r="UCT6" s="53"/>
      <c r="UCU6" s="54"/>
      <c r="UDE6" s="35"/>
      <c r="UDF6" s="52"/>
      <c r="UDG6" s="53"/>
      <c r="UDH6" s="54"/>
      <c r="UDI6" s="52"/>
      <c r="UDJ6" s="53"/>
      <c r="UDK6" s="54"/>
      <c r="UDU6" s="35"/>
      <c r="UDV6" s="52"/>
      <c r="UDW6" s="53"/>
      <c r="UDX6" s="54"/>
      <c r="UDY6" s="52"/>
      <c r="UDZ6" s="53"/>
      <c r="UEA6" s="54"/>
      <c r="UEK6" s="35"/>
      <c r="UEL6" s="52"/>
      <c r="UEM6" s="53"/>
      <c r="UEN6" s="54"/>
      <c r="UEO6" s="52"/>
      <c r="UEP6" s="53"/>
      <c r="UEQ6" s="54"/>
      <c r="UFA6" s="35"/>
      <c r="UFB6" s="52"/>
      <c r="UFC6" s="53"/>
      <c r="UFD6" s="54"/>
      <c r="UFE6" s="52"/>
      <c r="UFF6" s="53"/>
      <c r="UFG6" s="54"/>
      <c r="UFQ6" s="35"/>
      <c r="UFR6" s="52"/>
      <c r="UFS6" s="53"/>
      <c r="UFT6" s="54"/>
      <c r="UFU6" s="52"/>
      <c r="UFV6" s="53"/>
      <c r="UFW6" s="54"/>
      <c r="UGG6" s="35"/>
      <c r="UGH6" s="52"/>
      <c r="UGI6" s="53"/>
      <c r="UGJ6" s="54"/>
      <c r="UGK6" s="52"/>
      <c r="UGL6" s="53"/>
      <c r="UGM6" s="54"/>
      <c r="UGW6" s="35"/>
      <c r="UGX6" s="52"/>
      <c r="UGY6" s="53"/>
      <c r="UGZ6" s="54"/>
      <c r="UHA6" s="52"/>
      <c r="UHB6" s="53"/>
      <c r="UHC6" s="54"/>
      <c r="UHM6" s="35"/>
      <c r="UHN6" s="52"/>
      <c r="UHO6" s="53"/>
      <c r="UHP6" s="54"/>
      <c r="UHQ6" s="52"/>
      <c r="UHR6" s="53"/>
      <c r="UHS6" s="54"/>
      <c r="UIC6" s="35"/>
      <c r="UID6" s="52"/>
      <c r="UIE6" s="53"/>
      <c r="UIF6" s="54"/>
      <c r="UIG6" s="52"/>
      <c r="UIH6" s="53"/>
      <c r="UII6" s="54"/>
      <c r="UIS6" s="35"/>
      <c r="UIT6" s="52"/>
      <c r="UIU6" s="53"/>
      <c r="UIV6" s="54"/>
      <c r="UIW6" s="52"/>
      <c r="UIX6" s="53"/>
      <c r="UIY6" s="54"/>
      <c r="UJI6" s="35"/>
      <c r="UJJ6" s="52"/>
      <c r="UJK6" s="53"/>
      <c r="UJL6" s="54"/>
      <c r="UJM6" s="52"/>
      <c r="UJN6" s="53"/>
      <c r="UJO6" s="54"/>
      <c r="UJY6" s="35"/>
      <c r="UJZ6" s="52"/>
      <c r="UKA6" s="53"/>
      <c r="UKB6" s="54"/>
      <c r="UKC6" s="52"/>
      <c r="UKD6" s="53"/>
      <c r="UKE6" s="54"/>
      <c r="UKO6" s="35"/>
      <c r="UKP6" s="52"/>
      <c r="UKQ6" s="53"/>
      <c r="UKR6" s="54"/>
      <c r="UKS6" s="52"/>
      <c r="UKT6" s="53"/>
      <c r="UKU6" s="54"/>
      <c r="ULE6" s="35"/>
      <c r="ULF6" s="52"/>
      <c r="ULG6" s="53"/>
      <c r="ULH6" s="54"/>
      <c r="ULI6" s="52"/>
      <c r="ULJ6" s="53"/>
      <c r="ULK6" s="54"/>
      <c r="ULU6" s="35"/>
      <c r="ULV6" s="52"/>
      <c r="ULW6" s="53"/>
      <c r="ULX6" s="54"/>
      <c r="ULY6" s="52"/>
      <c r="ULZ6" s="53"/>
      <c r="UMA6" s="54"/>
      <c r="UMK6" s="35"/>
      <c r="UML6" s="52"/>
      <c r="UMM6" s="53"/>
      <c r="UMN6" s="54"/>
      <c r="UMO6" s="52"/>
      <c r="UMP6" s="53"/>
      <c r="UMQ6" s="54"/>
      <c r="UNA6" s="35"/>
      <c r="UNB6" s="52"/>
      <c r="UNC6" s="53"/>
      <c r="UND6" s="54"/>
      <c r="UNE6" s="52"/>
      <c r="UNF6" s="53"/>
      <c r="UNG6" s="54"/>
      <c r="UNQ6" s="35"/>
      <c r="UNR6" s="52"/>
      <c r="UNS6" s="53"/>
      <c r="UNT6" s="54"/>
      <c r="UNU6" s="52"/>
      <c r="UNV6" s="53"/>
      <c r="UNW6" s="54"/>
      <c r="UOG6" s="35"/>
      <c r="UOH6" s="52"/>
      <c r="UOI6" s="53"/>
      <c r="UOJ6" s="54"/>
      <c r="UOK6" s="52"/>
      <c r="UOL6" s="53"/>
      <c r="UOM6" s="54"/>
      <c r="UOW6" s="35"/>
      <c r="UOX6" s="52"/>
      <c r="UOY6" s="53"/>
      <c r="UOZ6" s="54"/>
      <c r="UPA6" s="52"/>
      <c r="UPB6" s="53"/>
      <c r="UPC6" s="54"/>
      <c r="UPM6" s="35"/>
      <c r="UPN6" s="52"/>
      <c r="UPO6" s="53"/>
      <c r="UPP6" s="54"/>
      <c r="UPQ6" s="52"/>
      <c r="UPR6" s="53"/>
      <c r="UPS6" s="54"/>
      <c r="UQC6" s="35"/>
      <c r="UQD6" s="52"/>
      <c r="UQE6" s="53"/>
      <c r="UQF6" s="54"/>
      <c r="UQG6" s="52"/>
      <c r="UQH6" s="53"/>
      <c r="UQI6" s="54"/>
      <c r="UQS6" s="35"/>
      <c r="UQT6" s="52"/>
      <c r="UQU6" s="53"/>
      <c r="UQV6" s="54"/>
      <c r="UQW6" s="52"/>
      <c r="UQX6" s="53"/>
      <c r="UQY6" s="54"/>
      <c r="URI6" s="35"/>
      <c r="URJ6" s="52"/>
      <c r="URK6" s="53"/>
      <c r="URL6" s="54"/>
      <c r="URM6" s="52"/>
      <c r="URN6" s="53"/>
      <c r="URO6" s="54"/>
      <c r="URY6" s="35"/>
      <c r="URZ6" s="52"/>
      <c r="USA6" s="53"/>
      <c r="USB6" s="54"/>
      <c r="USC6" s="52"/>
      <c r="USD6" s="53"/>
      <c r="USE6" s="54"/>
      <c r="USO6" s="35"/>
      <c r="USP6" s="52"/>
      <c r="USQ6" s="53"/>
      <c r="USR6" s="54"/>
      <c r="USS6" s="52"/>
      <c r="UST6" s="53"/>
      <c r="USU6" s="54"/>
      <c r="UTE6" s="35"/>
      <c r="UTF6" s="52"/>
      <c r="UTG6" s="53"/>
      <c r="UTH6" s="54"/>
      <c r="UTI6" s="52"/>
      <c r="UTJ6" s="53"/>
      <c r="UTK6" s="54"/>
      <c r="UTU6" s="35"/>
      <c r="UTV6" s="52"/>
      <c r="UTW6" s="53"/>
      <c r="UTX6" s="54"/>
      <c r="UTY6" s="52"/>
      <c r="UTZ6" s="53"/>
      <c r="UUA6" s="54"/>
      <c r="UUK6" s="35"/>
      <c r="UUL6" s="52"/>
      <c r="UUM6" s="53"/>
      <c r="UUN6" s="54"/>
      <c r="UUO6" s="52"/>
      <c r="UUP6" s="53"/>
      <c r="UUQ6" s="54"/>
      <c r="UVA6" s="35"/>
      <c r="UVB6" s="52"/>
      <c r="UVC6" s="53"/>
      <c r="UVD6" s="54"/>
      <c r="UVE6" s="52"/>
      <c r="UVF6" s="53"/>
      <c r="UVG6" s="54"/>
      <c r="UVQ6" s="35"/>
      <c r="UVR6" s="52"/>
      <c r="UVS6" s="53"/>
      <c r="UVT6" s="54"/>
      <c r="UVU6" s="52"/>
      <c r="UVV6" s="53"/>
      <c r="UVW6" s="54"/>
      <c r="UWG6" s="35"/>
      <c r="UWH6" s="52"/>
      <c r="UWI6" s="53"/>
      <c r="UWJ6" s="54"/>
      <c r="UWK6" s="52"/>
      <c r="UWL6" s="53"/>
      <c r="UWM6" s="54"/>
      <c r="UWW6" s="35"/>
      <c r="UWX6" s="52"/>
      <c r="UWY6" s="53"/>
      <c r="UWZ6" s="54"/>
      <c r="UXA6" s="52"/>
      <c r="UXB6" s="53"/>
      <c r="UXC6" s="54"/>
      <c r="UXM6" s="35"/>
      <c r="UXN6" s="52"/>
      <c r="UXO6" s="53"/>
      <c r="UXP6" s="54"/>
      <c r="UXQ6" s="52"/>
      <c r="UXR6" s="53"/>
      <c r="UXS6" s="54"/>
      <c r="UYC6" s="35"/>
      <c r="UYD6" s="52"/>
      <c r="UYE6" s="53"/>
      <c r="UYF6" s="54"/>
      <c r="UYG6" s="52"/>
      <c r="UYH6" s="53"/>
      <c r="UYI6" s="54"/>
      <c r="UYS6" s="35"/>
      <c r="UYT6" s="52"/>
      <c r="UYU6" s="53"/>
      <c r="UYV6" s="54"/>
      <c r="UYW6" s="52"/>
      <c r="UYX6" s="53"/>
      <c r="UYY6" s="54"/>
      <c r="UZI6" s="35"/>
      <c r="UZJ6" s="52"/>
      <c r="UZK6" s="53"/>
      <c r="UZL6" s="54"/>
      <c r="UZM6" s="52"/>
      <c r="UZN6" s="53"/>
      <c r="UZO6" s="54"/>
      <c r="UZY6" s="35"/>
      <c r="UZZ6" s="52"/>
      <c r="VAA6" s="53"/>
      <c r="VAB6" s="54"/>
      <c r="VAC6" s="52"/>
      <c r="VAD6" s="53"/>
      <c r="VAE6" s="54"/>
      <c r="VAO6" s="35"/>
      <c r="VAP6" s="52"/>
      <c r="VAQ6" s="53"/>
      <c r="VAR6" s="54"/>
      <c r="VAS6" s="52"/>
      <c r="VAT6" s="53"/>
      <c r="VAU6" s="54"/>
      <c r="VBE6" s="35"/>
      <c r="VBF6" s="52"/>
      <c r="VBG6" s="53"/>
      <c r="VBH6" s="54"/>
      <c r="VBI6" s="52"/>
      <c r="VBJ6" s="53"/>
      <c r="VBK6" s="54"/>
      <c r="VBU6" s="35"/>
      <c r="VBV6" s="52"/>
      <c r="VBW6" s="53"/>
      <c r="VBX6" s="54"/>
      <c r="VBY6" s="52"/>
      <c r="VBZ6" s="53"/>
      <c r="VCA6" s="54"/>
      <c r="VCK6" s="35"/>
      <c r="VCL6" s="52"/>
      <c r="VCM6" s="53"/>
      <c r="VCN6" s="54"/>
      <c r="VCO6" s="52"/>
      <c r="VCP6" s="53"/>
      <c r="VCQ6" s="54"/>
      <c r="VDA6" s="35"/>
      <c r="VDB6" s="52"/>
      <c r="VDC6" s="53"/>
      <c r="VDD6" s="54"/>
      <c r="VDE6" s="52"/>
      <c r="VDF6" s="53"/>
      <c r="VDG6" s="54"/>
      <c r="VDQ6" s="35"/>
      <c r="VDR6" s="52"/>
      <c r="VDS6" s="53"/>
      <c r="VDT6" s="54"/>
      <c r="VDU6" s="52"/>
      <c r="VDV6" s="53"/>
      <c r="VDW6" s="54"/>
      <c r="VEG6" s="35"/>
      <c r="VEH6" s="52"/>
      <c r="VEI6" s="53"/>
      <c r="VEJ6" s="54"/>
      <c r="VEK6" s="52"/>
      <c r="VEL6" s="53"/>
      <c r="VEM6" s="54"/>
      <c r="VEW6" s="35"/>
      <c r="VEX6" s="52"/>
      <c r="VEY6" s="53"/>
      <c r="VEZ6" s="54"/>
      <c r="VFA6" s="52"/>
      <c r="VFB6" s="53"/>
      <c r="VFC6" s="54"/>
      <c r="VFM6" s="35"/>
      <c r="VFN6" s="52"/>
      <c r="VFO6" s="53"/>
      <c r="VFP6" s="54"/>
      <c r="VFQ6" s="52"/>
      <c r="VFR6" s="53"/>
      <c r="VFS6" s="54"/>
      <c r="VGC6" s="35"/>
      <c r="VGD6" s="52"/>
      <c r="VGE6" s="53"/>
      <c r="VGF6" s="54"/>
      <c r="VGG6" s="52"/>
      <c r="VGH6" s="53"/>
      <c r="VGI6" s="54"/>
      <c r="VGS6" s="35"/>
      <c r="VGT6" s="52"/>
      <c r="VGU6" s="53"/>
      <c r="VGV6" s="54"/>
      <c r="VGW6" s="52"/>
      <c r="VGX6" s="53"/>
      <c r="VGY6" s="54"/>
      <c r="VHI6" s="35"/>
      <c r="VHJ6" s="52"/>
      <c r="VHK6" s="53"/>
      <c r="VHL6" s="54"/>
      <c r="VHM6" s="52"/>
      <c r="VHN6" s="53"/>
      <c r="VHO6" s="54"/>
      <c r="VHY6" s="35"/>
      <c r="VHZ6" s="52"/>
      <c r="VIA6" s="53"/>
      <c r="VIB6" s="54"/>
      <c r="VIC6" s="52"/>
      <c r="VID6" s="53"/>
      <c r="VIE6" s="54"/>
      <c r="VIO6" s="35"/>
      <c r="VIP6" s="52"/>
      <c r="VIQ6" s="53"/>
      <c r="VIR6" s="54"/>
      <c r="VIS6" s="52"/>
      <c r="VIT6" s="53"/>
      <c r="VIU6" s="54"/>
      <c r="VJE6" s="35"/>
      <c r="VJF6" s="52"/>
      <c r="VJG6" s="53"/>
      <c r="VJH6" s="54"/>
      <c r="VJI6" s="52"/>
      <c r="VJJ6" s="53"/>
      <c r="VJK6" s="54"/>
      <c r="VJU6" s="35"/>
      <c r="VJV6" s="52"/>
      <c r="VJW6" s="53"/>
      <c r="VJX6" s="54"/>
      <c r="VJY6" s="52"/>
      <c r="VJZ6" s="53"/>
      <c r="VKA6" s="54"/>
      <c r="VKK6" s="35"/>
      <c r="VKL6" s="52"/>
      <c r="VKM6" s="53"/>
      <c r="VKN6" s="54"/>
      <c r="VKO6" s="52"/>
      <c r="VKP6" s="53"/>
      <c r="VKQ6" s="54"/>
      <c r="VLA6" s="35"/>
      <c r="VLB6" s="52"/>
      <c r="VLC6" s="53"/>
      <c r="VLD6" s="54"/>
      <c r="VLE6" s="52"/>
      <c r="VLF6" s="53"/>
      <c r="VLG6" s="54"/>
      <c r="VLQ6" s="35"/>
      <c r="VLR6" s="52"/>
      <c r="VLS6" s="53"/>
      <c r="VLT6" s="54"/>
      <c r="VLU6" s="52"/>
      <c r="VLV6" s="53"/>
      <c r="VLW6" s="54"/>
      <c r="VMG6" s="35"/>
      <c r="VMH6" s="52"/>
      <c r="VMI6" s="53"/>
      <c r="VMJ6" s="54"/>
      <c r="VMK6" s="52"/>
      <c r="VML6" s="53"/>
      <c r="VMM6" s="54"/>
      <c r="VMW6" s="35"/>
      <c r="VMX6" s="52"/>
      <c r="VMY6" s="53"/>
      <c r="VMZ6" s="54"/>
      <c r="VNA6" s="52"/>
      <c r="VNB6" s="53"/>
      <c r="VNC6" s="54"/>
      <c r="VNM6" s="35"/>
      <c r="VNN6" s="52"/>
      <c r="VNO6" s="53"/>
      <c r="VNP6" s="54"/>
      <c r="VNQ6" s="52"/>
      <c r="VNR6" s="53"/>
      <c r="VNS6" s="54"/>
      <c r="VOC6" s="35"/>
      <c r="VOD6" s="52"/>
      <c r="VOE6" s="53"/>
      <c r="VOF6" s="54"/>
      <c r="VOG6" s="52"/>
      <c r="VOH6" s="53"/>
      <c r="VOI6" s="54"/>
      <c r="VOS6" s="35"/>
      <c r="VOT6" s="52"/>
      <c r="VOU6" s="53"/>
      <c r="VOV6" s="54"/>
      <c r="VOW6" s="52"/>
      <c r="VOX6" s="53"/>
      <c r="VOY6" s="54"/>
      <c r="VPI6" s="35"/>
      <c r="VPJ6" s="52"/>
      <c r="VPK6" s="53"/>
      <c r="VPL6" s="54"/>
      <c r="VPM6" s="52"/>
      <c r="VPN6" s="53"/>
      <c r="VPO6" s="54"/>
      <c r="VPY6" s="35"/>
      <c r="VPZ6" s="52"/>
      <c r="VQA6" s="53"/>
      <c r="VQB6" s="54"/>
      <c r="VQC6" s="52"/>
      <c r="VQD6" s="53"/>
      <c r="VQE6" s="54"/>
      <c r="VQO6" s="35"/>
      <c r="VQP6" s="52"/>
      <c r="VQQ6" s="53"/>
      <c r="VQR6" s="54"/>
      <c r="VQS6" s="52"/>
      <c r="VQT6" s="53"/>
      <c r="VQU6" s="54"/>
      <c r="VRE6" s="35"/>
      <c r="VRF6" s="52"/>
      <c r="VRG6" s="53"/>
      <c r="VRH6" s="54"/>
      <c r="VRI6" s="52"/>
      <c r="VRJ6" s="53"/>
      <c r="VRK6" s="54"/>
      <c r="VRU6" s="35"/>
      <c r="VRV6" s="52"/>
      <c r="VRW6" s="53"/>
      <c r="VRX6" s="54"/>
      <c r="VRY6" s="52"/>
      <c r="VRZ6" s="53"/>
      <c r="VSA6" s="54"/>
      <c r="VSK6" s="35"/>
      <c r="VSL6" s="52"/>
      <c r="VSM6" s="53"/>
      <c r="VSN6" s="54"/>
      <c r="VSO6" s="52"/>
      <c r="VSP6" s="53"/>
      <c r="VSQ6" s="54"/>
      <c r="VTA6" s="35"/>
      <c r="VTB6" s="52"/>
      <c r="VTC6" s="53"/>
      <c r="VTD6" s="54"/>
      <c r="VTE6" s="52"/>
      <c r="VTF6" s="53"/>
      <c r="VTG6" s="54"/>
      <c r="VTQ6" s="35"/>
      <c r="VTR6" s="52"/>
      <c r="VTS6" s="53"/>
      <c r="VTT6" s="54"/>
      <c r="VTU6" s="52"/>
      <c r="VTV6" s="53"/>
      <c r="VTW6" s="54"/>
      <c r="VUG6" s="35"/>
      <c r="VUH6" s="52"/>
      <c r="VUI6" s="53"/>
      <c r="VUJ6" s="54"/>
      <c r="VUK6" s="52"/>
      <c r="VUL6" s="53"/>
      <c r="VUM6" s="54"/>
      <c r="VUW6" s="35"/>
      <c r="VUX6" s="52"/>
      <c r="VUY6" s="53"/>
      <c r="VUZ6" s="54"/>
      <c r="VVA6" s="52"/>
      <c r="VVB6" s="53"/>
      <c r="VVC6" s="54"/>
      <c r="VVM6" s="35"/>
      <c r="VVN6" s="52"/>
      <c r="VVO6" s="53"/>
      <c r="VVP6" s="54"/>
      <c r="VVQ6" s="52"/>
      <c r="VVR6" s="53"/>
      <c r="VVS6" s="54"/>
      <c r="VWC6" s="35"/>
      <c r="VWD6" s="52"/>
      <c r="VWE6" s="53"/>
      <c r="VWF6" s="54"/>
      <c r="VWG6" s="52"/>
      <c r="VWH6" s="53"/>
      <c r="VWI6" s="54"/>
      <c r="VWS6" s="35"/>
      <c r="VWT6" s="52"/>
      <c r="VWU6" s="53"/>
      <c r="VWV6" s="54"/>
      <c r="VWW6" s="52"/>
      <c r="VWX6" s="53"/>
      <c r="VWY6" s="54"/>
      <c r="VXI6" s="35"/>
      <c r="VXJ6" s="52"/>
      <c r="VXK6" s="53"/>
      <c r="VXL6" s="54"/>
      <c r="VXM6" s="52"/>
      <c r="VXN6" s="53"/>
      <c r="VXO6" s="54"/>
      <c r="VXY6" s="35"/>
      <c r="VXZ6" s="52"/>
      <c r="VYA6" s="53"/>
      <c r="VYB6" s="54"/>
      <c r="VYC6" s="52"/>
      <c r="VYD6" s="53"/>
      <c r="VYE6" s="54"/>
      <c r="VYO6" s="35"/>
      <c r="VYP6" s="52"/>
      <c r="VYQ6" s="53"/>
      <c r="VYR6" s="54"/>
      <c r="VYS6" s="52"/>
      <c r="VYT6" s="53"/>
      <c r="VYU6" s="54"/>
      <c r="VZE6" s="35"/>
      <c r="VZF6" s="52"/>
      <c r="VZG6" s="53"/>
      <c r="VZH6" s="54"/>
      <c r="VZI6" s="52"/>
      <c r="VZJ6" s="53"/>
      <c r="VZK6" s="54"/>
      <c r="VZU6" s="35"/>
      <c r="VZV6" s="52"/>
      <c r="VZW6" s="53"/>
      <c r="VZX6" s="54"/>
      <c r="VZY6" s="52"/>
      <c r="VZZ6" s="53"/>
      <c r="WAA6" s="54"/>
      <c r="WAK6" s="35"/>
      <c r="WAL6" s="52"/>
      <c r="WAM6" s="53"/>
      <c r="WAN6" s="54"/>
      <c r="WAO6" s="52"/>
      <c r="WAP6" s="53"/>
      <c r="WAQ6" s="54"/>
      <c r="WBA6" s="35"/>
      <c r="WBB6" s="52"/>
      <c r="WBC6" s="53"/>
      <c r="WBD6" s="54"/>
      <c r="WBE6" s="52"/>
      <c r="WBF6" s="53"/>
      <c r="WBG6" s="54"/>
      <c r="WBQ6" s="35"/>
      <c r="WBR6" s="52"/>
      <c r="WBS6" s="53"/>
      <c r="WBT6" s="54"/>
      <c r="WBU6" s="52"/>
      <c r="WBV6" s="53"/>
      <c r="WBW6" s="54"/>
      <c r="WCG6" s="35"/>
      <c r="WCH6" s="52"/>
      <c r="WCI6" s="53"/>
      <c r="WCJ6" s="54"/>
      <c r="WCK6" s="52"/>
      <c r="WCL6" s="53"/>
      <c r="WCM6" s="54"/>
      <c r="WCW6" s="35"/>
      <c r="WCX6" s="52"/>
      <c r="WCY6" s="53"/>
      <c r="WCZ6" s="54"/>
      <c r="WDA6" s="52"/>
      <c r="WDB6" s="53"/>
      <c r="WDC6" s="54"/>
      <c r="WDM6" s="35"/>
      <c r="WDN6" s="52"/>
      <c r="WDO6" s="53"/>
      <c r="WDP6" s="54"/>
      <c r="WDQ6" s="52"/>
      <c r="WDR6" s="53"/>
      <c r="WDS6" s="54"/>
      <c r="WEC6" s="35"/>
      <c r="WED6" s="52"/>
      <c r="WEE6" s="53"/>
      <c r="WEF6" s="54"/>
      <c r="WEG6" s="52"/>
      <c r="WEH6" s="53"/>
      <c r="WEI6" s="54"/>
      <c r="WES6" s="35"/>
      <c r="WET6" s="52"/>
      <c r="WEU6" s="53"/>
      <c r="WEV6" s="54"/>
      <c r="WEW6" s="52"/>
      <c r="WEX6" s="53"/>
      <c r="WEY6" s="54"/>
      <c r="WFI6" s="35"/>
      <c r="WFJ6" s="52"/>
      <c r="WFK6" s="53"/>
      <c r="WFL6" s="54"/>
      <c r="WFM6" s="52"/>
      <c r="WFN6" s="53"/>
      <c r="WFO6" s="54"/>
      <c r="WFY6" s="35"/>
      <c r="WFZ6" s="52"/>
      <c r="WGA6" s="53"/>
      <c r="WGB6" s="54"/>
      <c r="WGC6" s="52"/>
      <c r="WGD6" s="53"/>
      <c r="WGE6" s="54"/>
      <c r="WGO6" s="35"/>
      <c r="WGP6" s="52"/>
      <c r="WGQ6" s="53"/>
      <c r="WGR6" s="54"/>
      <c r="WGS6" s="52"/>
      <c r="WGT6" s="53"/>
      <c r="WGU6" s="54"/>
      <c r="WHE6" s="35"/>
      <c r="WHF6" s="52"/>
      <c r="WHG6" s="53"/>
      <c r="WHH6" s="54"/>
      <c r="WHI6" s="52"/>
      <c r="WHJ6" s="53"/>
      <c r="WHK6" s="54"/>
      <c r="WHU6" s="35"/>
      <c r="WHV6" s="52"/>
      <c r="WHW6" s="53"/>
      <c r="WHX6" s="54"/>
      <c r="WHY6" s="52"/>
      <c r="WHZ6" s="53"/>
      <c r="WIA6" s="54"/>
      <c r="WIK6" s="35"/>
      <c r="WIL6" s="52"/>
      <c r="WIM6" s="53"/>
      <c r="WIN6" s="54"/>
      <c r="WIO6" s="52"/>
      <c r="WIP6" s="53"/>
      <c r="WIQ6" s="54"/>
      <c r="WJA6" s="35"/>
      <c r="WJB6" s="52"/>
      <c r="WJC6" s="53"/>
      <c r="WJD6" s="54"/>
      <c r="WJE6" s="52"/>
      <c r="WJF6" s="53"/>
      <c r="WJG6" s="54"/>
      <c r="WJQ6" s="35"/>
      <c r="WJR6" s="52"/>
      <c r="WJS6" s="53"/>
      <c r="WJT6" s="54"/>
      <c r="WJU6" s="52"/>
      <c r="WJV6" s="53"/>
      <c r="WJW6" s="54"/>
      <c r="WKG6" s="35"/>
      <c r="WKH6" s="52"/>
      <c r="WKI6" s="53"/>
      <c r="WKJ6" s="54"/>
      <c r="WKK6" s="52"/>
      <c r="WKL6" s="53"/>
      <c r="WKM6" s="54"/>
      <c r="WKW6" s="35"/>
      <c r="WKX6" s="52"/>
      <c r="WKY6" s="53"/>
      <c r="WKZ6" s="54"/>
      <c r="WLA6" s="52"/>
      <c r="WLB6" s="53"/>
      <c r="WLC6" s="54"/>
      <c r="WLM6" s="35"/>
      <c r="WLN6" s="52"/>
      <c r="WLO6" s="53"/>
      <c r="WLP6" s="54"/>
      <c r="WLQ6" s="52"/>
      <c r="WLR6" s="53"/>
      <c r="WLS6" s="54"/>
      <c r="WMC6" s="35"/>
      <c r="WMD6" s="52"/>
      <c r="WME6" s="53"/>
      <c r="WMF6" s="54"/>
      <c r="WMG6" s="52"/>
      <c r="WMH6" s="53"/>
      <c r="WMI6" s="54"/>
      <c r="WMS6" s="35"/>
      <c r="WMT6" s="52"/>
      <c r="WMU6" s="53"/>
      <c r="WMV6" s="54"/>
      <c r="WMW6" s="52"/>
      <c r="WMX6" s="53"/>
      <c r="WMY6" s="54"/>
      <c r="WNI6" s="35"/>
      <c r="WNJ6" s="52"/>
      <c r="WNK6" s="53"/>
      <c r="WNL6" s="54"/>
      <c r="WNM6" s="52"/>
      <c r="WNN6" s="53"/>
      <c r="WNO6" s="54"/>
      <c r="WNY6" s="35"/>
      <c r="WNZ6" s="52"/>
      <c r="WOA6" s="53"/>
      <c r="WOB6" s="54"/>
      <c r="WOC6" s="52"/>
      <c r="WOD6" s="53"/>
      <c r="WOE6" s="54"/>
      <c r="WOO6" s="35"/>
      <c r="WOP6" s="52"/>
      <c r="WOQ6" s="53"/>
      <c r="WOR6" s="54"/>
      <c r="WOS6" s="52"/>
      <c r="WOT6" s="53"/>
      <c r="WOU6" s="54"/>
      <c r="WPE6" s="35"/>
      <c r="WPF6" s="52"/>
      <c r="WPG6" s="53"/>
      <c r="WPH6" s="54"/>
      <c r="WPI6" s="52"/>
      <c r="WPJ6" s="53"/>
      <c r="WPK6" s="54"/>
      <c r="WPU6" s="35"/>
      <c r="WPV6" s="52"/>
      <c r="WPW6" s="53"/>
      <c r="WPX6" s="54"/>
      <c r="WPY6" s="52"/>
      <c r="WPZ6" s="53"/>
      <c r="WQA6" s="54"/>
      <c r="WQK6" s="35"/>
      <c r="WQL6" s="52"/>
      <c r="WQM6" s="53"/>
      <c r="WQN6" s="54"/>
      <c r="WQO6" s="52"/>
      <c r="WQP6" s="53"/>
      <c r="WQQ6" s="54"/>
      <c r="WRA6" s="35"/>
      <c r="WRB6" s="52"/>
      <c r="WRC6" s="53"/>
      <c r="WRD6" s="54"/>
      <c r="WRE6" s="52"/>
      <c r="WRF6" s="53"/>
      <c r="WRG6" s="54"/>
      <c r="WRQ6" s="35"/>
      <c r="WRR6" s="52"/>
      <c r="WRS6" s="53"/>
      <c r="WRT6" s="54"/>
      <c r="WRU6" s="52"/>
      <c r="WRV6" s="53"/>
      <c r="WRW6" s="54"/>
      <c r="WSG6" s="35"/>
      <c r="WSH6" s="52"/>
      <c r="WSI6" s="53"/>
      <c r="WSJ6" s="54"/>
      <c r="WSK6" s="52"/>
      <c r="WSL6" s="53"/>
      <c r="WSM6" s="54"/>
      <c r="WSW6" s="35"/>
      <c r="WSX6" s="52"/>
      <c r="WSY6" s="53"/>
      <c r="WSZ6" s="54"/>
      <c r="WTA6" s="52"/>
      <c r="WTB6" s="53"/>
      <c r="WTC6" s="54"/>
      <c r="WTM6" s="35"/>
      <c r="WTN6" s="52"/>
      <c r="WTO6" s="53"/>
      <c r="WTP6" s="54"/>
      <c r="WTQ6" s="52"/>
      <c r="WTR6" s="53"/>
      <c r="WTS6" s="54"/>
      <c r="WUC6" s="35"/>
      <c r="WUD6" s="52"/>
      <c r="WUE6" s="53"/>
      <c r="WUF6" s="54"/>
      <c r="WUG6" s="52"/>
      <c r="WUH6" s="53"/>
      <c r="WUI6" s="54"/>
      <c r="WUS6" s="35"/>
      <c r="WUT6" s="52"/>
      <c r="WUU6" s="53"/>
      <c r="WUV6" s="54"/>
      <c r="WUW6" s="52"/>
      <c r="WUX6" s="53"/>
      <c r="WUY6" s="54"/>
      <c r="WVI6" s="35"/>
      <c r="WVJ6" s="52"/>
      <c r="WVK6" s="53"/>
      <c r="WVL6" s="54"/>
      <c r="WVM6" s="52"/>
      <c r="WVN6" s="53"/>
      <c r="WVO6" s="54"/>
      <c r="WVY6" s="35"/>
      <c r="WVZ6" s="52"/>
      <c r="WWA6" s="53"/>
      <c r="WWB6" s="54"/>
      <c r="WWC6" s="52"/>
      <c r="WWD6" s="53"/>
      <c r="WWE6" s="54"/>
      <c r="WWO6" s="35"/>
      <c r="WWP6" s="52"/>
      <c r="WWQ6" s="53"/>
      <c r="WWR6" s="54"/>
      <c r="WWS6" s="52"/>
      <c r="WWT6" s="53"/>
      <c r="WWU6" s="54"/>
      <c r="WXE6" s="35"/>
      <c r="WXF6" s="52"/>
      <c r="WXG6" s="53"/>
      <c r="WXH6" s="54"/>
      <c r="WXI6" s="52"/>
      <c r="WXJ6" s="53"/>
      <c r="WXK6" s="54"/>
      <c r="WXU6" s="35"/>
      <c r="WXV6" s="52"/>
      <c r="WXW6" s="53"/>
      <c r="WXX6" s="54"/>
      <c r="WXY6" s="52"/>
      <c r="WXZ6" s="53"/>
      <c r="WYA6" s="54"/>
      <c r="WYK6" s="35"/>
      <c r="WYL6" s="52"/>
      <c r="WYM6" s="53"/>
      <c r="WYN6" s="54"/>
      <c r="WYO6" s="52"/>
      <c r="WYP6" s="53"/>
      <c r="WYQ6" s="54"/>
      <c r="WZA6" s="35"/>
      <c r="WZB6" s="52"/>
      <c r="WZC6" s="53"/>
      <c r="WZD6" s="54"/>
      <c r="WZE6" s="52"/>
      <c r="WZF6" s="53"/>
      <c r="WZG6" s="54"/>
      <c r="WZQ6" s="35"/>
      <c r="WZR6" s="52"/>
      <c r="WZS6" s="53"/>
      <c r="WZT6" s="54"/>
      <c r="WZU6" s="52"/>
      <c r="WZV6" s="53"/>
      <c r="WZW6" s="54"/>
      <c r="XAG6" s="35"/>
      <c r="XAH6" s="52"/>
      <c r="XAI6" s="53"/>
      <c r="XAJ6" s="54"/>
      <c r="XAK6" s="52"/>
      <c r="XAL6" s="53"/>
      <c r="XAM6" s="54"/>
      <c r="XAW6" s="35"/>
      <c r="XAX6" s="52"/>
      <c r="XAY6" s="53"/>
      <c r="XAZ6" s="54"/>
      <c r="XBA6" s="52"/>
      <c r="XBB6" s="53"/>
      <c r="XBC6" s="54"/>
      <c r="XBM6" s="35"/>
      <c r="XBN6" s="52"/>
      <c r="XBO6" s="53"/>
      <c r="XBP6" s="54"/>
      <c r="XBQ6" s="52"/>
      <c r="XBR6" s="53"/>
      <c r="XBS6" s="54"/>
      <c r="XCC6" s="35"/>
      <c r="XCD6" s="52"/>
      <c r="XCE6" s="53"/>
      <c r="XCF6" s="54"/>
      <c r="XCG6" s="52"/>
      <c r="XCH6" s="53"/>
      <c r="XCI6" s="54"/>
      <c r="XCS6" s="35"/>
      <c r="XCT6" s="52"/>
      <c r="XCU6" s="53"/>
      <c r="XCV6" s="54"/>
      <c r="XCW6" s="52"/>
      <c r="XCX6" s="53"/>
      <c r="XCY6" s="54"/>
      <c r="XDI6" s="35"/>
      <c r="XDJ6" s="52"/>
      <c r="XDK6" s="53"/>
      <c r="XDL6" s="54"/>
      <c r="XDM6" s="52"/>
      <c r="XDN6" s="53"/>
      <c r="XDO6" s="54"/>
      <c r="XDY6" s="35"/>
      <c r="XDZ6" s="52"/>
      <c r="XEA6" s="53"/>
      <c r="XEB6" s="54"/>
      <c r="XEC6" s="52"/>
      <c r="XED6" s="53"/>
      <c r="XEE6" s="54"/>
      <c r="XEO6" s="35"/>
      <c r="XEP6" s="52"/>
      <c r="XEQ6" s="53"/>
      <c r="XER6" s="54"/>
      <c r="XES6" s="52"/>
      <c r="XET6" s="53"/>
      <c r="XEU6" s="54"/>
    </row>
    <row r="7" spans="1:1015 1025:2039 2049:3063 3073:4087 4097:5111 5121:6135 6145:7159 7169:8183 8193:9207 9217:10231 10241:11255 11265:12279 12289:13303 13313:14327 14337:15351 15361:16375" s="39" customFormat="1" x14ac:dyDescent="0.25">
      <c r="A7" s="34">
        <v>44883</v>
      </c>
      <c r="B7" s="55">
        <v>2204</v>
      </c>
      <c r="C7" s="58">
        <v>572.98580000000004</v>
      </c>
      <c r="D7" s="56">
        <v>1262860.7032000001</v>
      </c>
      <c r="E7" s="55">
        <v>2204</v>
      </c>
      <c r="F7" s="58">
        <v>572.98580000000004</v>
      </c>
      <c r="G7" s="56">
        <v>1262860.7032000001</v>
      </c>
      <c r="H7" s="39" t="s">
        <v>17</v>
      </c>
      <c r="I7" s="39" t="s">
        <v>17</v>
      </c>
      <c r="J7" s="39" t="s">
        <v>17</v>
      </c>
      <c r="K7" s="39" t="s">
        <v>17</v>
      </c>
      <c r="L7" s="39" t="s">
        <v>17</v>
      </c>
      <c r="M7" s="39" t="s">
        <v>17</v>
      </c>
      <c r="N7" s="39" t="s">
        <v>17</v>
      </c>
      <c r="O7" s="39" t="s">
        <v>17</v>
      </c>
      <c r="P7" s="39" t="s">
        <v>17</v>
      </c>
      <c r="Q7" s="34"/>
      <c r="R7" s="55"/>
      <c r="S7" s="58"/>
      <c r="T7" s="56"/>
      <c r="U7" s="55"/>
      <c r="V7" s="58"/>
      <c r="W7" s="56"/>
      <c r="AG7" s="34"/>
      <c r="AH7" s="55"/>
      <c r="AI7" s="58"/>
      <c r="AJ7" s="56"/>
      <c r="AK7" s="55"/>
      <c r="AL7" s="58"/>
      <c r="AM7" s="56"/>
      <c r="AW7" s="34"/>
      <c r="AX7" s="55"/>
      <c r="AY7" s="58"/>
      <c r="AZ7" s="56"/>
      <c r="BA7" s="55"/>
      <c r="BB7" s="58"/>
      <c r="BC7" s="56"/>
      <c r="BM7" s="34"/>
      <c r="BN7" s="55"/>
      <c r="BO7" s="58"/>
      <c r="BP7" s="56"/>
      <c r="BQ7" s="55"/>
      <c r="BR7" s="58"/>
      <c r="BS7" s="56"/>
      <c r="CC7" s="34"/>
      <c r="CD7" s="55"/>
      <c r="CE7" s="58"/>
      <c r="CF7" s="56"/>
      <c r="CG7" s="55"/>
      <c r="CH7" s="58"/>
      <c r="CI7" s="56"/>
      <c r="CS7" s="34"/>
      <c r="CT7" s="55"/>
      <c r="CU7" s="58"/>
      <c r="CV7" s="56"/>
      <c r="CW7" s="55"/>
      <c r="CX7" s="58"/>
      <c r="CY7" s="56"/>
      <c r="DI7" s="34"/>
      <c r="DJ7" s="55"/>
      <c r="DK7" s="58"/>
      <c r="DL7" s="56"/>
      <c r="DM7" s="55"/>
      <c r="DN7" s="58"/>
      <c r="DO7" s="56"/>
      <c r="DY7" s="34"/>
      <c r="DZ7" s="55"/>
      <c r="EA7" s="58"/>
      <c r="EB7" s="56"/>
      <c r="EC7" s="55"/>
      <c r="ED7" s="58"/>
      <c r="EE7" s="56"/>
      <c r="EO7" s="34"/>
      <c r="EP7" s="55"/>
      <c r="EQ7" s="58"/>
      <c r="ER7" s="56"/>
      <c r="ES7" s="55"/>
      <c r="ET7" s="58"/>
      <c r="EU7" s="56"/>
      <c r="FE7" s="34"/>
      <c r="FF7" s="55"/>
      <c r="FG7" s="58"/>
      <c r="FH7" s="56"/>
      <c r="FI7" s="55"/>
      <c r="FJ7" s="58"/>
      <c r="FK7" s="56"/>
      <c r="FU7" s="34"/>
      <c r="FV7" s="55"/>
      <c r="FW7" s="58"/>
      <c r="FX7" s="56"/>
      <c r="FY7" s="55"/>
      <c r="FZ7" s="58"/>
      <c r="GA7" s="56"/>
      <c r="GK7" s="34"/>
      <c r="GL7" s="55"/>
      <c r="GM7" s="58"/>
      <c r="GN7" s="56"/>
      <c r="GO7" s="55"/>
      <c r="GP7" s="58"/>
      <c r="GQ7" s="56"/>
      <c r="HA7" s="34"/>
      <c r="HB7" s="55"/>
      <c r="HC7" s="58"/>
      <c r="HD7" s="56"/>
      <c r="HE7" s="55"/>
      <c r="HF7" s="58"/>
      <c r="HG7" s="56"/>
      <c r="HQ7" s="34"/>
      <c r="HR7" s="55"/>
      <c r="HS7" s="58"/>
      <c r="HT7" s="56"/>
      <c r="HU7" s="55"/>
      <c r="HV7" s="58"/>
      <c r="HW7" s="56"/>
      <c r="IG7" s="34"/>
      <c r="IH7" s="55"/>
      <c r="II7" s="58"/>
      <c r="IJ7" s="56"/>
      <c r="IK7" s="55"/>
      <c r="IL7" s="58"/>
      <c r="IM7" s="56"/>
      <c r="IW7" s="34"/>
      <c r="IX7" s="55"/>
      <c r="IY7" s="58"/>
      <c r="IZ7" s="56"/>
      <c r="JA7" s="55"/>
      <c r="JB7" s="58"/>
      <c r="JC7" s="56"/>
      <c r="JM7" s="34"/>
      <c r="JN7" s="55"/>
      <c r="JO7" s="58"/>
      <c r="JP7" s="56"/>
      <c r="JQ7" s="55"/>
      <c r="JR7" s="58"/>
      <c r="JS7" s="56"/>
      <c r="KC7" s="34"/>
      <c r="KD7" s="55"/>
      <c r="KE7" s="58"/>
      <c r="KF7" s="56"/>
      <c r="KG7" s="55"/>
      <c r="KH7" s="58"/>
      <c r="KI7" s="56"/>
      <c r="KS7" s="34"/>
      <c r="KT7" s="55"/>
      <c r="KU7" s="58"/>
      <c r="KV7" s="56"/>
      <c r="KW7" s="55"/>
      <c r="KX7" s="58"/>
      <c r="KY7" s="56"/>
      <c r="LI7" s="34"/>
      <c r="LJ7" s="55"/>
      <c r="LK7" s="58"/>
      <c r="LL7" s="56"/>
      <c r="LM7" s="55"/>
      <c r="LN7" s="58"/>
      <c r="LO7" s="56"/>
      <c r="LY7" s="34"/>
      <c r="LZ7" s="55"/>
      <c r="MA7" s="58"/>
      <c r="MB7" s="56"/>
      <c r="MC7" s="55"/>
      <c r="MD7" s="58"/>
      <c r="ME7" s="56"/>
      <c r="MO7" s="34"/>
      <c r="MP7" s="55"/>
      <c r="MQ7" s="58"/>
      <c r="MR7" s="56"/>
      <c r="MS7" s="55"/>
      <c r="MT7" s="58"/>
      <c r="MU7" s="56"/>
      <c r="NE7" s="34"/>
      <c r="NF7" s="55"/>
      <c r="NG7" s="58"/>
      <c r="NH7" s="56"/>
      <c r="NI7" s="55"/>
      <c r="NJ7" s="58"/>
      <c r="NK7" s="56"/>
      <c r="NU7" s="34"/>
      <c r="NV7" s="55"/>
      <c r="NW7" s="58"/>
      <c r="NX7" s="56"/>
      <c r="NY7" s="55"/>
      <c r="NZ7" s="58"/>
      <c r="OA7" s="56"/>
      <c r="OK7" s="34"/>
      <c r="OL7" s="55"/>
      <c r="OM7" s="58"/>
      <c r="ON7" s="56"/>
      <c r="OO7" s="55"/>
      <c r="OP7" s="58"/>
      <c r="OQ7" s="56"/>
      <c r="PA7" s="34"/>
      <c r="PB7" s="55"/>
      <c r="PC7" s="58"/>
      <c r="PD7" s="56"/>
      <c r="PE7" s="55"/>
      <c r="PF7" s="58"/>
      <c r="PG7" s="56"/>
      <c r="PQ7" s="34"/>
      <c r="PR7" s="55"/>
      <c r="PS7" s="58"/>
      <c r="PT7" s="56"/>
      <c r="PU7" s="55"/>
      <c r="PV7" s="58"/>
      <c r="PW7" s="56"/>
      <c r="QG7" s="34"/>
      <c r="QH7" s="55"/>
      <c r="QI7" s="58"/>
      <c r="QJ7" s="56"/>
      <c r="QK7" s="55"/>
      <c r="QL7" s="58"/>
      <c r="QM7" s="56"/>
      <c r="QW7" s="34"/>
      <c r="QX7" s="55"/>
      <c r="QY7" s="58"/>
      <c r="QZ7" s="56"/>
      <c r="RA7" s="55"/>
      <c r="RB7" s="58"/>
      <c r="RC7" s="56"/>
      <c r="RM7" s="34"/>
      <c r="RN7" s="55"/>
      <c r="RO7" s="58"/>
      <c r="RP7" s="56"/>
      <c r="RQ7" s="55"/>
      <c r="RR7" s="58"/>
      <c r="RS7" s="56"/>
      <c r="SC7" s="34"/>
      <c r="SD7" s="55"/>
      <c r="SE7" s="58"/>
      <c r="SF7" s="56"/>
      <c r="SG7" s="55"/>
      <c r="SH7" s="58"/>
      <c r="SI7" s="56"/>
      <c r="SS7" s="34"/>
      <c r="ST7" s="55"/>
      <c r="SU7" s="58"/>
      <c r="SV7" s="56"/>
      <c r="SW7" s="55"/>
      <c r="SX7" s="58"/>
      <c r="SY7" s="56"/>
      <c r="TI7" s="34"/>
      <c r="TJ7" s="55"/>
      <c r="TK7" s="58"/>
      <c r="TL7" s="56"/>
      <c r="TM7" s="55"/>
      <c r="TN7" s="58"/>
      <c r="TO7" s="56"/>
      <c r="TY7" s="34"/>
      <c r="TZ7" s="55"/>
      <c r="UA7" s="58"/>
      <c r="UB7" s="56"/>
      <c r="UC7" s="55"/>
      <c r="UD7" s="58"/>
      <c r="UE7" s="56"/>
      <c r="UO7" s="34"/>
      <c r="UP7" s="55"/>
      <c r="UQ7" s="58"/>
      <c r="UR7" s="56"/>
      <c r="US7" s="55"/>
      <c r="UT7" s="58"/>
      <c r="UU7" s="56"/>
      <c r="VE7" s="34"/>
      <c r="VF7" s="55"/>
      <c r="VG7" s="58"/>
      <c r="VH7" s="56"/>
      <c r="VI7" s="55"/>
      <c r="VJ7" s="58"/>
      <c r="VK7" s="56"/>
      <c r="VU7" s="34"/>
      <c r="VV7" s="55"/>
      <c r="VW7" s="58"/>
      <c r="VX7" s="56"/>
      <c r="VY7" s="55"/>
      <c r="VZ7" s="58"/>
      <c r="WA7" s="56"/>
      <c r="WK7" s="34"/>
      <c r="WL7" s="55"/>
      <c r="WM7" s="58"/>
      <c r="WN7" s="56"/>
      <c r="WO7" s="55"/>
      <c r="WP7" s="58"/>
      <c r="WQ7" s="56"/>
      <c r="XA7" s="34"/>
      <c r="XB7" s="55"/>
      <c r="XC7" s="58"/>
      <c r="XD7" s="56"/>
      <c r="XE7" s="55"/>
      <c r="XF7" s="58"/>
      <c r="XG7" s="56"/>
      <c r="XQ7" s="34"/>
      <c r="XR7" s="55"/>
      <c r="XS7" s="58"/>
      <c r="XT7" s="56"/>
      <c r="XU7" s="55"/>
      <c r="XV7" s="58"/>
      <c r="XW7" s="56"/>
      <c r="YG7" s="34"/>
      <c r="YH7" s="55"/>
      <c r="YI7" s="58"/>
      <c r="YJ7" s="56"/>
      <c r="YK7" s="55"/>
      <c r="YL7" s="58"/>
      <c r="YM7" s="56"/>
      <c r="YW7" s="34"/>
      <c r="YX7" s="55"/>
      <c r="YY7" s="58"/>
      <c r="YZ7" s="56"/>
      <c r="ZA7" s="55"/>
      <c r="ZB7" s="58"/>
      <c r="ZC7" s="56"/>
      <c r="ZM7" s="34"/>
      <c r="ZN7" s="55"/>
      <c r="ZO7" s="58"/>
      <c r="ZP7" s="56"/>
      <c r="ZQ7" s="55"/>
      <c r="ZR7" s="58"/>
      <c r="ZS7" s="56"/>
      <c r="AAC7" s="34"/>
      <c r="AAD7" s="55"/>
      <c r="AAE7" s="58"/>
      <c r="AAF7" s="56"/>
      <c r="AAG7" s="55"/>
      <c r="AAH7" s="58"/>
      <c r="AAI7" s="56"/>
      <c r="AAS7" s="34"/>
      <c r="AAT7" s="55"/>
      <c r="AAU7" s="58"/>
      <c r="AAV7" s="56"/>
      <c r="AAW7" s="55"/>
      <c r="AAX7" s="58"/>
      <c r="AAY7" s="56"/>
      <c r="ABI7" s="34"/>
      <c r="ABJ7" s="55"/>
      <c r="ABK7" s="58"/>
      <c r="ABL7" s="56"/>
      <c r="ABM7" s="55"/>
      <c r="ABN7" s="58"/>
      <c r="ABO7" s="56"/>
      <c r="ABY7" s="34"/>
      <c r="ABZ7" s="55"/>
      <c r="ACA7" s="58"/>
      <c r="ACB7" s="56"/>
      <c r="ACC7" s="55"/>
      <c r="ACD7" s="58"/>
      <c r="ACE7" s="56"/>
      <c r="ACO7" s="34"/>
      <c r="ACP7" s="55"/>
      <c r="ACQ7" s="58"/>
      <c r="ACR7" s="56"/>
      <c r="ACS7" s="55"/>
      <c r="ACT7" s="58"/>
      <c r="ACU7" s="56"/>
      <c r="ADE7" s="34"/>
      <c r="ADF7" s="55"/>
      <c r="ADG7" s="58"/>
      <c r="ADH7" s="56"/>
      <c r="ADI7" s="55"/>
      <c r="ADJ7" s="58"/>
      <c r="ADK7" s="56"/>
      <c r="ADU7" s="34"/>
      <c r="ADV7" s="55"/>
      <c r="ADW7" s="58"/>
      <c r="ADX7" s="56"/>
      <c r="ADY7" s="55"/>
      <c r="ADZ7" s="58"/>
      <c r="AEA7" s="56"/>
      <c r="AEK7" s="34"/>
      <c r="AEL7" s="55"/>
      <c r="AEM7" s="58"/>
      <c r="AEN7" s="56"/>
      <c r="AEO7" s="55"/>
      <c r="AEP7" s="58"/>
      <c r="AEQ7" s="56"/>
      <c r="AFA7" s="34"/>
      <c r="AFB7" s="55"/>
      <c r="AFC7" s="58"/>
      <c r="AFD7" s="56"/>
      <c r="AFE7" s="55"/>
      <c r="AFF7" s="58"/>
      <c r="AFG7" s="56"/>
      <c r="AFQ7" s="34"/>
      <c r="AFR7" s="55"/>
      <c r="AFS7" s="58"/>
      <c r="AFT7" s="56"/>
      <c r="AFU7" s="55"/>
      <c r="AFV7" s="58"/>
      <c r="AFW7" s="56"/>
      <c r="AGG7" s="34"/>
      <c r="AGH7" s="55"/>
      <c r="AGI7" s="58"/>
      <c r="AGJ7" s="56"/>
      <c r="AGK7" s="55"/>
      <c r="AGL7" s="58"/>
      <c r="AGM7" s="56"/>
      <c r="AGW7" s="34"/>
      <c r="AGX7" s="55"/>
      <c r="AGY7" s="58"/>
      <c r="AGZ7" s="56"/>
      <c r="AHA7" s="55"/>
      <c r="AHB7" s="58"/>
      <c r="AHC7" s="56"/>
      <c r="AHM7" s="34"/>
      <c r="AHN7" s="55"/>
      <c r="AHO7" s="58"/>
      <c r="AHP7" s="56"/>
      <c r="AHQ7" s="55"/>
      <c r="AHR7" s="58"/>
      <c r="AHS7" s="56"/>
      <c r="AIC7" s="34"/>
      <c r="AID7" s="55"/>
      <c r="AIE7" s="58"/>
      <c r="AIF7" s="56"/>
      <c r="AIG7" s="55"/>
      <c r="AIH7" s="58"/>
      <c r="AII7" s="56"/>
      <c r="AIS7" s="34"/>
      <c r="AIT7" s="55"/>
      <c r="AIU7" s="58"/>
      <c r="AIV7" s="56"/>
      <c r="AIW7" s="55"/>
      <c r="AIX7" s="58"/>
      <c r="AIY7" s="56"/>
      <c r="AJI7" s="34"/>
      <c r="AJJ7" s="55"/>
      <c r="AJK7" s="58"/>
      <c r="AJL7" s="56"/>
      <c r="AJM7" s="55"/>
      <c r="AJN7" s="58"/>
      <c r="AJO7" s="56"/>
      <c r="AJY7" s="34"/>
      <c r="AJZ7" s="55"/>
      <c r="AKA7" s="58"/>
      <c r="AKB7" s="56"/>
      <c r="AKC7" s="55"/>
      <c r="AKD7" s="58"/>
      <c r="AKE7" s="56"/>
      <c r="AKO7" s="34"/>
      <c r="AKP7" s="55"/>
      <c r="AKQ7" s="58"/>
      <c r="AKR7" s="56"/>
      <c r="AKS7" s="55"/>
      <c r="AKT7" s="58"/>
      <c r="AKU7" s="56"/>
      <c r="ALE7" s="34"/>
      <c r="ALF7" s="55"/>
      <c r="ALG7" s="58"/>
      <c r="ALH7" s="56"/>
      <c r="ALI7" s="55"/>
      <c r="ALJ7" s="58"/>
      <c r="ALK7" s="56"/>
      <c r="ALU7" s="34"/>
      <c r="ALV7" s="55"/>
      <c r="ALW7" s="58"/>
      <c r="ALX7" s="56"/>
      <c r="ALY7" s="55"/>
      <c r="ALZ7" s="58"/>
      <c r="AMA7" s="56"/>
      <c r="AMK7" s="34"/>
      <c r="AML7" s="55"/>
      <c r="AMM7" s="58"/>
      <c r="AMN7" s="56"/>
      <c r="AMO7" s="55"/>
      <c r="AMP7" s="58"/>
      <c r="AMQ7" s="56"/>
      <c r="ANA7" s="34"/>
      <c r="ANB7" s="55"/>
      <c r="ANC7" s="58"/>
      <c r="AND7" s="56"/>
      <c r="ANE7" s="55"/>
      <c r="ANF7" s="58"/>
      <c r="ANG7" s="56"/>
      <c r="ANQ7" s="34"/>
      <c r="ANR7" s="55"/>
      <c r="ANS7" s="58"/>
      <c r="ANT7" s="56"/>
      <c r="ANU7" s="55"/>
      <c r="ANV7" s="58"/>
      <c r="ANW7" s="56"/>
      <c r="AOG7" s="34"/>
      <c r="AOH7" s="55"/>
      <c r="AOI7" s="58"/>
      <c r="AOJ7" s="56"/>
      <c r="AOK7" s="55"/>
      <c r="AOL7" s="58"/>
      <c r="AOM7" s="56"/>
      <c r="AOW7" s="34"/>
      <c r="AOX7" s="55"/>
      <c r="AOY7" s="58"/>
      <c r="AOZ7" s="56"/>
      <c r="APA7" s="55"/>
      <c r="APB7" s="58"/>
      <c r="APC7" s="56"/>
      <c r="APM7" s="34"/>
      <c r="APN7" s="55"/>
      <c r="APO7" s="58"/>
      <c r="APP7" s="56"/>
      <c r="APQ7" s="55"/>
      <c r="APR7" s="58"/>
      <c r="APS7" s="56"/>
      <c r="AQC7" s="34"/>
      <c r="AQD7" s="55"/>
      <c r="AQE7" s="58"/>
      <c r="AQF7" s="56"/>
      <c r="AQG7" s="55"/>
      <c r="AQH7" s="58"/>
      <c r="AQI7" s="56"/>
      <c r="AQS7" s="34"/>
      <c r="AQT7" s="55"/>
      <c r="AQU7" s="58"/>
      <c r="AQV7" s="56"/>
      <c r="AQW7" s="55"/>
      <c r="AQX7" s="58"/>
      <c r="AQY7" s="56"/>
      <c r="ARI7" s="34"/>
      <c r="ARJ7" s="55"/>
      <c r="ARK7" s="58"/>
      <c r="ARL7" s="56"/>
      <c r="ARM7" s="55"/>
      <c r="ARN7" s="58"/>
      <c r="ARO7" s="56"/>
      <c r="ARY7" s="34"/>
      <c r="ARZ7" s="55"/>
      <c r="ASA7" s="58"/>
      <c r="ASB7" s="56"/>
      <c r="ASC7" s="55"/>
      <c r="ASD7" s="58"/>
      <c r="ASE7" s="56"/>
      <c r="ASO7" s="34"/>
      <c r="ASP7" s="55"/>
      <c r="ASQ7" s="58"/>
      <c r="ASR7" s="56"/>
      <c r="ASS7" s="55"/>
      <c r="AST7" s="58"/>
      <c r="ASU7" s="56"/>
      <c r="ATE7" s="34"/>
      <c r="ATF7" s="55"/>
      <c r="ATG7" s="58"/>
      <c r="ATH7" s="56"/>
      <c r="ATI7" s="55"/>
      <c r="ATJ7" s="58"/>
      <c r="ATK7" s="56"/>
      <c r="ATU7" s="34"/>
      <c r="ATV7" s="55"/>
      <c r="ATW7" s="58"/>
      <c r="ATX7" s="56"/>
      <c r="ATY7" s="55"/>
      <c r="ATZ7" s="58"/>
      <c r="AUA7" s="56"/>
      <c r="AUK7" s="34"/>
      <c r="AUL7" s="55"/>
      <c r="AUM7" s="58"/>
      <c r="AUN7" s="56"/>
      <c r="AUO7" s="55"/>
      <c r="AUP7" s="58"/>
      <c r="AUQ7" s="56"/>
      <c r="AVA7" s="34"/>
      <c r="AVB7" s="55"/>
      <c r="AVC7" s="58"/>
      <c r="AVD7" s="56"/>
      <c r="AVE7" s="55"/>
      <c r="AVF7" s="58"/>
      <c r="AVG7" s="56"/>
      <c r="AVQ7" s="34"/>
      <c r="AVR7" s="55"/>
      <c r="AVS7" s="58"/>
      <c r="AVT7" s="56"/>
      <c r="AVU7" s="55"/>
      <c r="AVV7" s="58"/>
      <c r="AVW7" s="56"/>
      <c r="AWG7" s="34"/>
      <c r="AWH7" s="55"/>
      <c r="AWI7" s="58"/>
      <c r="AWJ7" s="56"/>
      <c r="AWK7" s="55"/>
      <c r="AWL7" s="58"/>
      <c r="AWM7" s="56"/>
      <c r="AWW7" s="34"/>
      <c r="AWX7" s="55"/>
      <c r="AWY7" s="58"/>
      <c r="AWZ7" s="56"/>
      <c r="AXA7" s="55"/>
      <c r="AXB7" s="58"/>
      <c r="AXC7" s="56"/>
      <c r="AXM7" s="34"/>
      <c r="AXN7" s="55"/>
      <c r="AXO7" s="58"/>
      <c r="AXP7" s="56"/>
      <c r="AXQ7" s="55"/>
      <c r="AXR7" s="58"/>
      <c r="AXS7" s="56"/>
      <c r="AYC7" s="34"/>
      <c r="AYD7" s="55"/>
      <c r="AYE7" s="58"/>
      <c r="AYF7" s="56"/>
      <c r="AYG7" s="55"/>
      <c r="AYH7" s="58"/>
      <c r="AYI7" s="56"/>
      <c r="AYS7" s="34"/>
      <c r="AYT7" s="55"/>
      <c r="AYU7" s="58"/>
      <c r="AYV7" s="56"/>
      <c r="AYW7" s="55"/>
      <c r="AYX7" s="58"/>
      <c r="AYY7" s="56"/>
      <c r="AZI7" s="34"/>
      <c r="AZJ7" s="55"/>
      <c r="AZK7" s="58"/>
      <c r="AZL7" s="56"/>
      <c r="AZM7" s="55"/>
      <c r="AZN7" s="58"/>
      <c r="AZO7" s="56"/>
      <c r="AZY7" s="34"/>
      <c r="AZZ7" s="55"/>
      <c r="BAA7" s="58"/>
      <c r="BAB7" s="56"/>
      <c r="BAC7" s="55"/>
      <c r="BAD7" s="58"/>
      <c r="BAE7" s="56"/>
      <c r="BAO7" s="34"/>
      <c r="BAP7" s="55"/>
      <c r="BAQ7" s="58"/>
      <c r="BAR7" s="56"/>
      <c r="BAS7" s="55"/>
      <c r="BAT7" s="58"/>
      <c r="BAU7" s="56"/>
      <c r="BBE7" s="34"/>
      <c r="BBF7" s="55"/>
      <c r="BBG7" s="58"/>
      <c r="BBH7" s="56"/>
      <c r="BBI7" s="55"/>
      <c r="BBJ7" s="58"/>
      <c r="BBK7" s="56"/>
      <c r="BBU7" s="34"/>
      <c r="BBV7" s="55"/>
      <c r="BBW7" s="58"/>
      <c r="BBX7" s="56"/>
      <c r="BBY7" s="55"/>
      <c r="BBZ7" s="58"/>
      <c r="BCA7" s="56"/>
      <c r="BCK7" s="34"/>
      <c r="BCL7" s="55"/>
      <c r="BCM7" s="58"/>
      <c r="BCN7" s="56"/>
      <c r="BCO7" s="55"/>
      <c r="BCP7" s="58"/>
      <c r="BCQ7" s="56"/>
      <c r="BDA7" s="34"/>
      <c r="BDB7" s="55"/>
      <c r="BDC7" s="58"/>
      <c r="BDD7" s="56"/>
      <c r="BDE7" s="55"/>
      <c r="BDF7" s="58"/>
      <c r="BDG7" s="56"/>
      <c r="BDQ7" s="34"/>
      <c r="BDR7" s="55"/>
      <c r="BDS7" s="58"/>
      <c r="BDT7" s="56"/>
      <c r="BDU7" s="55"/>
      <c r="BDV7" s="58"/>
      <c r="BDW7" s="56"/>
      <c r="BEG7" s="34"/>
      <c r="BEH7" s="55"/>
      <c r="BEI7" s="58"/>
      <c r="BEJ7" s="56"/>
      <c r="BEK7" s="55"/>
      <c r="BEL7" s="58"/>
      <c r="BEM7" s="56"/>
      <c r="BEW7" s="34"/>
      <c r="BEX7" s="55"/>
      <c r="BEY7" s="58"/>
      <c r="BEZ7" s="56"/>
      <c r="BFA7" s="55"/>
      <c r="BFB7" s="58"/>
      <c r="BFC7" s="56"/>
      <c r="BFM7" s="34"/>
      <c r="BFN7" s="55"/>
      <c r="BFO7" s="58"/>
      <c r="BFP7" s="56"/>
      <c r="BFQ7" s="55"/>
      <c r="BFR7" s="58"/>
      <c r="BFS7" s="56"/>
      <c r="BGC7" s="34"/>
      <c r="BGD7" s="55"/>
      <c r="BGE7" s="58"/>
      <c r="BGF7" s="56"/>
      <c r="BGG7" s="55"/>
      <c r="BGH7" s="58"/>
      <c r="BGI7" s="56"/>
      <c r="BGS7" s="34"/>
      <c r="BGT7" s="55"/>
      <c r="BGU7" s="58"/>
      <c r="BGV7" s="56"/>
      <c r="BGW7" s="55"/>
      <c r="BGX7" s="58"/>
      <c r="BGY7" s="56"/>
      <c r="BHI7" s="34"/>
      <c r="BHJ7" s="55"/>
      <c r="BHK7" s="58"/>
      <c r="BHL7" s="56"/>
      <c r="BHM7" s="55"/>
      <c r="BHN7" s="58"/>
      <c r="BHO7" s="56"/>
      <c r="BHY7" s="34"/>
      <c r="BHZ7" s="55"/>
      <c r="BIA7" s="58"/>
      <c r="BIB7" s="56"/>
      <c r="BIC7" s="55"/>
      <c r="BID7" s="58"/>
      <c r="BIE7" s="56"/>
      <c r="BIO7" s="34"/>
      <c r="BIP7" s="55"/>
      <c r="BIQ7" s="58"/>
      <c r="BIR7" s="56"/>
      <c r="BIS7" s="55"/>
      <c r="BIT7" s="58"/>
      <c r="BIU7" s="56"/>
      <c r="BJE7" s="34"/>
      <c r="BJF7" s="55"/>
      <c r="BJG7" s="58"/>
      <c r="BJH7" s="56"/>
      <c r="BJI7" s="55"/>
      <c r="BJJ7" s="58"/>
      <c r="BJK7" s="56"/>
      <c r="BJU7" s="34"/>
      <c r="BJV7" s="55"/>
      <c r="BJW7" s="58"/>
      <c r="BJX7" s="56"/>
      <c r="BJY7" s="55"/>
      <c r="BJZ7" s="58"/>
      <c r="BKA7" s="56"/>
      <c r="BKK7" s="34"/>
      <c r="BKL7" s="55"/>
      <c r="BKM7" s="58"/>
      <c r="BKN7" s="56"/>
      <c r="BKO7" s="55"/>
      <c r="BKP7" s="58"/>
      <c r="BKQ7" s="56"/>
      <c r="BLA7" s="34"/>
      <c r="BLB7" s="55"/>
      <c r="BLC7" s="58"/>
      <c r="BLD7" s="56"/>
      <c r="BLE7" s="55"/>
      <c r="BLF7" s="58"/>
      <c r="BLG7" s="56"/>
      <c r="BLQ7" s="34"/>
      <c r="BLR7" s="55"/>
      <c r="BLS7" s="58"/>
      <c r="BLT7" s="56"/>
      <c r="BLU7" s="55"/>
      <c r="BLV7" s="58"/>
      <c r="BLW7" s="56"/>
      <c r="BMG7" s="34"/>
      <c r="BMH7" s="55"/>
      <c r="BMI7" s="58"/>
      <c r="BMJ7" s="56"/>
      <c r="BMK7" s="55"/>
      <c r="BML7" s="58"/>
      <c r="BMM7" s="56"/>
      <c r="BMW7" s="34"/>
      <c r="BMX7" s="55"/>
      <c r="BMY7" s="58"/>
      <c r="BMZ7" s="56"/>
      <c r="BNA7" s="55"/>
      <c r="BNB7" s="58"/>
      <c r="BNC7" s="56"/>
      <c r="BNM7" s="34"/>
      <c r="BNN7" s="55"/>
      <c r="BNO7" s="58"/>
      <c r="BNP7" s="56"/>
      <c r="BNQ7" s="55"/>
      <c r="BNR7" s="58"/>
      <c r="BNS7" s="56"/>
      <c r="BOC7" s="34"/>
      <c r="BOD7" s="55"/>
      <c r="BOE7" s="58"/>
      <c r="BOF7" s="56"/>
      <c r="BOG7" s="55"/>
      <c r="BOH7" s="58"/>
      <c r="BOI7" s="56"/>
      <c r="BOS7" s="34"/>
      <c r="BOT7" s="55"/>
      <c r="BOU7" s="58"/>
      <c r="BOV7" s="56"/>
      <c r="BOW7" s="55"/>
      <c r="BOX7" s="58"/>
      <c r="BOY7" s="56"/>
      <c r="BPI7" s="34"/>
      <c r="BPJ7" s="55"/>
      <c r="BPK7" s="58"/>
      <c r="BPL7" s="56"/>
      <c r="BPM7" s="55"/>
      <c r="BPN7" s="58"/>
      <c r="BPO7" s="56"/>
      <c r="BPY7" s="34"/>
      <c r="BPZ7" s="55"/>
      <c r="BQA7" s="58"/>
      <c r="BQB7" s="56"/>
      <c r="BQC7" s="55"/>
      <c r="BQD7" s="58"/>
      <c r="BQE7" s="56"/>
      <c r="BQO7" s="34"/>
      <c r="BQP7" s="55"/>
      <c r="BQQ7" s="58"/>
      <c r="BQR7" s="56"/>
      <c r="BQS7" s="55"/>
      <c r="BQT7" s="58"/>
      <c r="BQU7" s="56"/>
      <c r="BRE7" s="34"/>
      <c r="BRF7" s="55"/>
      <c r="BRG7" s="58"/>
      <c r="BRH7" s="56"/>
      <c r="BRI7" s="55"/>
      <c r="BRJ7" s="58"/>
      <c r="BRK7" s="56"/>
      <c r="BRU7" s="34"/>
      <c r="BRV7" s="55"/>
      <c r="BRW7" s="58"/>
      <c r="BRX7" s="56"/>
      <c r="BRY7" s="55"/>
      <c r="BRZ7" s="58"/>
      <c r="BSA7" s="56"/>
      <c r="BSK7" s="34"/>
      <c r="BSL7" s="55"/>
      <c r="BSM7" s="58"/>
      <c r="BSN7" s="56"/>
      <c r="BSO7" s="55"/>
      <c r="BSP7" s="58"/>
      <c r="BSQ7" s="56"/>
      <c r="BTA7" s="34"/>
      <c r="BTB7" s="55"/>
      <c r="BTC7" s="58"/>
      <c r="BTD7" s="56"/>
      <c r="BTE7" s="55"/>
      <c r="BTF7" s="58"/>
      <c r="BTG7" s="56"/>
      <c r="BTQ7" s="34"/>
      <c r="BTR7" s="55"/>
      <c r="BTS7" s="58"/>
      <c r="BTT7" s="56"/>
      <c r="BTU7" s="55"/>
      <c r="BTV7" s="58"/>
      <c r="BTW7" s="56"/>
      <c r="BUG7" s="34"/>
      <c r="BUH7" s="55"/>
      <c r="BUI7" s="58"/>
      <c r="BUJ7" s="56"/>
      <c r="BUK7" s="55"/>
      <c r="BUL7" s="58"/>
      <c r="BUM7" s="56"/>
      <c r="BUW7" s="34"/>
      <c r="BUX7" s="55"/>
      <c r="BUY7" s="58"/>
      <c r="BUZ7" s="56"/>
      <c r="BVA7" s="55"/>
      <c r="BVB7" s="58"/>
      <c r="BVC7" s="56"/>
      <c r="BVM7" s="34"/>
      <c r="BVN7" s="55"/>
      <c r="BVO7" s="58"/>
      <c r="BVP7" s="56"/>
      <c r="BVQ7" s="55"/>
      <c r="BVR7" s="58"/>
      <c r="BVS7" s="56"/>
      <c r="BWC7" s="34"/>
      <c r="BWD7" s="55"/>
      <c r="BWE7" s="58"/>
      <c r="BWF7" s="56"/>
      <c r="BWG7" s="55"/>
      <c r="BWH7" s="58"/>
      <c r="BWI7" s="56"/>
      <c r="BWS7" s="34"/>
      <c r="BWT7" s="55"/>
      <c r="BWU7" s="58"/>
      <c r="BWV7" s="56"/>
      <c r="BWW7" s="55"/>
      <c r="BWX7" s="58"/>
      <c r="BWY7" s="56"/>
      <c r="BXI7" s="34"/>
      <c r="BXJ7" s="55"/>
      <c r="BXK7" s="58"/>
      <c r="BXL7" s="56"/>
      <c r="BXM7" s="55"/>
      <c r="BXN7" s="58"/>
      <c r="BXO7" s="56"/>
      <c r="BXY7" s="34"/>
      <c r="BXZ7" s="55"/>
      <c r="BYA7" s="58"/>
      <c r="BYB7" s="56"/>
      <c r="BYC7" s="55"/>
      <c r="BYD7" s="58"/>
      <c r="BYE7" s="56"/>
      <c r="BYO7" s="34"/>
      <c r="BYP7" s="55"/>
      <c r="BYQ7" s="58"/>
      <c r="BYR7" s="56"/>
      <c r="BYS7" s="55"/>
      <c r="BYT7" s="58"/>
      <c r="BYU7" s="56"/>
      <c r="BZE7" s="34"/>
      <c r="BZF7" s="55"/>
      <c r="BZG7" s="58"/>
      <c r="BZH7" s="56"/>
      <c r="BZI7" s="55"/>
      <c r="BZJ7" s="58"/>
      <c r="BZK7" s="56"/>
      <c r="BZU7" s="34"/>
      <c r="BZV7" s="55"/>
      <c r="BZW7" s="58"/>
      <c r="BZX7" s="56"/>
      <c r="BZY7" s="55"/>
      <c r="BZZ7" s="58"/>
      <c r="CAA7" s="56"/>
      <c r="CAK7" s="34"/>
      <c r="CAL7" s="55"/>
      <c r="CAM7" s="58"/>
      <c r="CAN7" s="56"/>
      <c r="CAO7" s="55"/>
      <c r="CAP7" s="58"/>
      <c r="CAQ7" s="56"/>
      <c r="CBA7" s="34"/>
      <c r="CBB7" s="55"/>
      <c r="CBC7" s="58"/>
      <c r="CBD7" s="56"/>
      <c r="CBE7" s="55"/>
      <c r="CBF7" s="58"/>
      <c r="CBG7" s="56"/>
      <c r="CBQ7" s="34"/>
      <c r="CBR7" s="55"/>
      <c r="CBS7" s="58"/>
      <c r="CBT7" s="56"/>
      <c r="CBU7" s="55"/>
      <c r="CBV7" s="58"/>
      <c r="CBW7" s="56"/>
      <c r="CCG7" s="34"/>
      <c r="CCH7" s="55"/>
      <c r="CCI7" s="58"/>
      <c r="CCJ7" s="56"/>
      <c r="CCK7" s="55"/>
      <c r="CCL7" s="58"/>
      <c r="CCM7" s="56"/>
      <c r="CCW7" s="34"/>
      <c r="CCX7" s="55"/>
      <c r="CCY7" s="58"/>
      <c r="CCZ7" s="56"/>
      <c r="CDA7" s="55"/>
      <c r="CDB7" s="58"/>
      <c r="CDC7" s="56"/>
      <c r="CDM7" s="34"/>
      <c r="CDN7" s="55"/>
      <c r="CDO7" s="58"/>
      <c r="CDP7" s="56"/>
      <c r="CDQ7" s="55"/>
      <c r="CDR7" s="58"/>
      <c r="CDS7" s="56"/>
      <c r="CEC7" s="34"/>
      <c r="CED7" s="55"/>
      <c r="CEE7" s="58"/>
      <c r="CEF7" s="56"/>
      <c r="CEG7" s="55"/>
      <c r="CEH7" s="58"/>
      <c r="CEI7" s="56"/>
      <c r="CES7" s="34"/>
      <c r="CET7" s="55"/>
      <c r="CEU7" s="58"/>
      <c r="CEV7" s="56"/>
      <c r="CEW7" s="55"/>
      <c r="CEX7" s="58"/>
      <c r="CEY7" s="56"/>
      <c r="CFI7" s="34"/>
      <c r="CFJ7" s="55"/>
      <c r="CFK7" s="58"/>
      <c r="CFL7" s="56"/>
      <c r="CFM7" s="55"/>
      <c r="CFN7" s="58"/>
      <c r="CFO7" s="56"/>
      <c r="CFY7" s="34"/>
      <c r="CFZ7" s="55"/>
      <c r="CGA7" s="58"/>
      <c r="CGB7" s="56"/>
      <c r="CGC7" s="55"/>
      <c r="CGD7" s="58"/>
      <c r="CGE7" s="56"/>
      <c r="CGO7" s="34"/>
      <c r="CGP7" s="55"/>
      <c r="CGQ7" s="58"/>
      <c r="CGR7" s="56"/>
      <c r="CGS7" s="55"/>
      <c r="CGT7" s="58"/>
      <c r="CGU7" s="56"/>
      <c r="CHE7" s="34"/>
      <c r="CHF7" s="55"/>
      <c r="CHG7" s="58"/>
      <c r="CHH7" s="56"/>
      <c r="CHI7" s="55"/>
      <c r="CHJ7" s="58"/>
      <c r="CHK7" s="56"/>
      <c r="CHU7" s="34"/>
      <c r="CHV7" s="55"/>
      <c r="CHW7" s="58"/>
      <c r="CHX7" s="56"/>
      <c r="CHY7" s="55"/>
      <c r="CHZ7" s="58"/>
      <c r="CIA7" s="56"/>
      <c r="CIK7" s="34"/>
      <c r="CIL7" s="55"/>
      <c r="CIM7" s="58"/>
      <c r="CIN7" s="56"/>
      <c r="CIO7" s="55"/>
      <c r="CIP7" s="58"/>
      <c r="CIQ7" s="56"/>
      <c r="CJA7" s="34"/>
      <c r="CJB7" s="55"/>
      <c r="CJC7" s="58"/>
      <c r="CJD7" s="56"/>
      <c r="CJE7" s="55"/>
      <c r="CJF7" s="58"/>
      <c r="CJG7" s="56"/>
      <c r="CJQ7" s="34"/>
      <c r="CJR7" s="55"/>
      <c r="CJS7" s="58"/>
      <c r="CJT7" s="56"/>
      <c r="CJU7" s="55"/>
      <c r="CJV7" s="58"/>
      <c r="CJW7" s="56"/>
      <c r="CKG7" s="34"/>
      <c r="CKH7" s="55"/>
      <c r="CKI7" s="58"/>
      <c r="CKJ7" s="56"/>
      <c r="CKK7" s="55"/>
      <c r="CKL7" s="58"/>
      <c r="CKM7" s="56"/>
      <c r="CKW7" s="34"/>
      <c r="CKX7" s="55"/>
      <c r="CKY7" s="58"/>
      <c r="CKZ7" s="56"/>
      <c r="CLA7" s="55"/>
      <c r="CLB7" s="58"/>
      <c r="CLC7" s="56"/>
      <c r="CLM7" s="34"/>
      <c r="CLN7" s="55"/>
      <c r="CLO7" s="58"/>
      <c r="CLP7" s="56"/>
      <c r="CLQ7" s="55"/>
      <c r="CLR7" s="58"/>
      <c r="CLS7" s="56"/>
      <c r="CMC7" s="34"/>
      <c r="CMD7" s="55"/>
      <c r="CME7" s="58"/>
      <c r="CMF7" s="56"/>
      <c r="CMG7" s="55"/>
      <c r="CMH7" s="58"/>
      <c r="CMI7" s="56"/>
      <c r="CMS7" s="34"/>
      <c r="CMT7" s="55"/>
      <c r="CMU7" s="58"/>
      <c r="CMV7" s="56"/>
      <c r="CMW7" s="55"/>
      <c r="CMX7" s="58"/>
      <c r="CMY7" s="56"/>
      <c r="CNI7" s="34"/>
      <c r="CNJ7" s="55"/>
      <c r="CNK7" s="58"/>
      <c r="CNL7" s="56"/>
      <c r="CNM7" s="55"/>
      <c r="CNN7" s="58"/>
      <c r="CNO7" s="56"/>
      <c r="CNY7" s="34"/>
      <c r="CNZ7" s="55"/>
      <c r="COA7" s="58"/>
      <c r="COB7" s="56"/>
      <c r="COC7" s="55"/>
      <c r="COD7" s="58"/>
      <c r="COE7" s="56"/>
      <c r="COO7" s="34"/>
      <c r="COP7" s="55"/>
      <c r="COQ7" s="58"/>
      <c r="COR7" s="56"/>
      <c r="COS7" s="55"/>
      <c r="COT7" s="58"/>
      <c r="COU7" s="56"/>
      <c r="CPE7" s="34"/>
      <c r="CPF7" s="55"/>
      <c r="CPG7" s="58"/>
      <c r="CPH7" s="56"/>
      <c r="CPI7" s="55"/>
      <c r="CPJ7" s="58"/>
      <c r="CPK7" s="56"/>
      <c r="CPU7" s="34"/>
      <c r="CPV7" s="55"/>
      <c r="CPW7" s="58"/>
      <c r="CPX7" s="56"/>
      <c r="CPY7" s="55"/>
      <c r="CPZ7" s="58"/>
      <c r="CQA7" s="56"/>
      <c r="CQK7" s="34"/>
      <c r="CQL7" s="55"/>
      <c r="CQM7" s="58"/>
      <c r="CQN7" s="56"/>
      <c r="CQO7" s="55"/>
      <c r="CQP7" s="58"/>
      <c r="CQQ7" s="56"/>
      <c r="CRA7" s="34"/>
      <c r="CRB7" s="55"/>
      <c r="CRC7" s="58"/>
      <c r="CRD7" s="56"/>
      <c r="CRE7" s="55"/>
      <c r="CRF7" s="58"/>
      <c r="CRG7" s="56"/>
      <c r="CRQ7" s="34"/>
      <c r="CRR7" s="55"/>
      <c r="CRS7" s="58"/>
      <c r="CRT7" s="56"/>
      <c r="CRU7" s="55"/>
      <c r="CRV7" s="58"/>
      <c r="CRW7" s="56"/>
      <c r="CSG7" s="34"/>
      <c r="CSH7" s="55"/>
      <c r="CSI7" s="58"/>
      <c r="CSJ7" s="56"/>
      <c r="CSK7" s="55"/>
      <c r="CSL7" s="58"/>
      <c r="CSM7" s="56"/>
      <c r="CSW7" s="34"/>
      <c r="CSX7" s="55"/>
      <c r="CSY7" s="58"/>
      <c r="CSZ7" s="56"/>
      <c r="CTA7" s="55"/>
      <c r="CTB7" s="58"/>
      <c r="CTC7" s="56"/>
      <c r="CTM7" s="34"/>
      <c r="CTN7" s="55"/>
      <c r="CTO7" s="58"/>
      <c r="CTP7" s="56"/>
      <c r="CTQ7" s="55"/>
      <c r="CTR7" s="58"/>
      <c r="CTS7" s="56"/>
      <c r="CUC7" s="34"/>
      <c r="CUD7" s="55"/>
      <c r="CUE7" s="58"/>
      <c r="CUF7" s="56"/>
      <c r="CUG7" s="55"/>
      <c r="CUH7" s="58"/>
      <c r="CUI7" s="56"/>
      <c r="CUS7" s="34"/>
      <c r="CUT7" s="55"/>
      <c r="CUU7" s="58"/>
      <c r="CUV7" s="56"/>
      <c r="CUW7" s="55"/>
      <c r="CUX7" s="58"/>
      <c r="CUY7" s="56"/>
      <c r="CVI7" s="34"/>
      <c r="CVJ7" s="55"/>
      <c r="CVK7" s="58"/>
      <c r="CVL7" s="56"/>
      <c r="CVM7" s="55"/>
      <c r="CVN7" s="58"/>
      <c r="CVO7" s="56"/>
      <c r="CVY7" s="34"/>
      <c r="CVZ7" s="55"/>
      <c r="CWA7" s="58"/>
      <c r="CWB7" s="56"/>
      <c r="CWC7" s="55"/>
      <c r="CWD7" s="58"/>
      <c r="CWE7" s="56"/>
      <c r="CWO7" s="34"/>
      <c r="CWP7" s="55"/>
      <c r="CWQ7" s="58"/>
      <c r="CWR7" s="56"/>
      <c r="CWS7" s="55"/>
      <c r="CWT7" s="58"/>
      <c r="CWU7" s="56"/>
      <c r="CXE7" s="34"/>
      <c r="CXF7" s="55"/>
      <c r="CXG7" s="58"/>
      <c r="CXH7" s="56"/>
      <c r="CXI7" s="55"/>
      <c r="CXJ7" s="58"/>
      <c r="CXK7" s="56"/>
      <c r="CXU7" s="34"/>
      <c r="CXV7" s="55"/>
      <c r="CXW7" s="58"/>
      <c r="CXX7" s="56"/>
      <c r="CXY7" s="55"/>
      <c r="CXZ7" s="58"/>
      <c r="CYA7" s="56"/>
      <c r="CYK7" s="34"/>
      <c r="CYL7" s="55"/>
      <c r="CYM7" s="58"/>
      <c r="CYN7" s="56"/>
      <c r="CYO7" s="55"/>
      <c r="CYP7" s="58"/>
      <c r="CYQ7" s="56"/>
      <c r="CZA7" s="34"/>
      <c r="CZB7" s="55"/>
      <c r="CZC7" s="58"/>
      <c r="CZD7" s="56"/>
      <c r="CZE7" s="55"/>
      <c r="CZF7" s="58"/>
      <c r="CZG7" s="56"/>
      <c r="CZQ7" s="34"/>
      <c r="CZR7" s="55"/>
      <c r="CZS7" s="58"/>
      <c r="CZT7" s="56"/>
      <c r="CZU7" s="55"/>
      <c r="CZV7" s="58"/>
      <c r="CZW7" s="56"/>
      <c r="DAG7" s="34"/>
      <c r="DAH7" s="55"/>
      <c r="DAI7" s="58"/>
      <c r="DAJ7" s="56"/>
      <c r="DAK7" s="55"/>
      <c r="DAL7" s="58"/>
      <c r="DAM7" s="56"/>
      <c r="DAW7" s="34"/>
      <c r="DAX7" s="55"/>
      <c r="DAY7" s="58"/>
      <c r="DAZ7" s="56"/>
      <c r="DBA7" s="55"/>
      <c r="DBB7" s="58"/>
      <c r="DBC7" s="56"/>
      <c r="DBM7" s="34"/>
      <c r="DBN7" s="55"/>
      <c r="DBO7" s="58"/>
      <c r="DBP7" s="56"/>
      <c r="DBQ7" s="55"/>
      <c r="DBR7" s="58"/>
      <c r="DBS7" s="56"/>
      <c r="DCC7" s="34"/>
      <c r="DCD7" s="55"/>
      <c r="DCE7" s="58"/>
      <c r="DCF7" s="56"/>
      <c r="DCG7" s="55"/>
      <c r="DCH7" s="58"/>
      <c r="DCI7" s="56"/>
      <c r="DCS7" s="34"/>
      <c r="DCT7" s="55"/>
      <c r="DCU7" s="58"/>
      <c r="DCV7" s="56"/>
      <c r="DCW7" s="55"/>
      <c r="DCX7" s="58"/>
      <c r="DCY7" s="56"/>
      <c r="DDI7" s="34"/>
      <c r="DDJ7" s="55"/>
      <c r="DDK7" s="58"/>
      <c r="DDL7" s="56"/>
      <c r="DDM7" s="55"/>
      <c r="DDN7" s="58"/>
      <c r="DDO7" s="56"/>
      <c r="DDY7" s="34"/>
      <c r="DDZ7" s="55"/>
      <c r="DEA7" s="58"/>
      <c r="DEB7" s="56"/>
      <c r="DEC7" s="55"/>
      <c r="DED7" s="58"/>
      <c r="DEE7" s="56"/>
      <c r="DEO7" s="34"/>
      <c r="DEP7" s="55"/>
      <c r="DEQ7" s="58"/>
      <c r="DER7" s="56"/>
      <c r="DES7" s="55"/>
      <c r="DET7" s="58"/>
      <c r="DEU7" s="56"/>
      <c r="DFE7" s="34"/>
      <c r="DFF7" s="55"/>
      <c r="DFG7" s="58"/>
      <c r="DFH7" s="56"/>
      <c r="DFI7" s="55"/>
      <c r="DFJ7" s="58"/>
      <c r="DFK7" s="56"/>
      <c r="DFU7" s="34"/>
      <c r="DFV7" s="55"/>
      <c r="DFW7" s="58"/>
      <c r="DFX7" s="56"/>
      <c r="DFY7" s="55"/>
      <c r="DFZ7" s="58"/>
      <c r="DGA7" s="56"/>
      <c r="DGK7" s="34"/>
      <c r="DGL7" s="55"/>
      <c r="DGM7" s="58"/>
      <c r="DGN7" s="56"/>
      <c r="DGO7" s="55"/>
      <c r="DGP7" s="58"/>
      <c r="DGQ7" s="56"/>
      <c r="DHA7" s="34"/>
      <c r="DHB7" s="55"/>
      <c r="DHC7" s="58"/>
      <c r="DHD7" s="56"/>
      <c r="DHE7" s="55"/>
      <c r="DHF7" s="58"/>
      <c r="DHG7" s="56"/>
      <c r="DHQ7" s="34"/>
      <c r="DHR7" s="55"/>
      <c r="DHS7" s="58"/>
      <c r="DHT7" s="56"/>
      <c r="DHU7" s="55"/>
      <c r="DHV7" s="58"/>
      <c r="DHW7" s="56"/>
      <c r="DIG7" s="34"/>
      <c r="DIH7" s="55"/>
      <c r="DII7" s="58"/>
      <c r="DIJ7" s="56"/>
      <c r="DIK7" s="55"/>
      <c r="DIL7" s="58"/>
      <c r="DIM7" s="56"/>
      <c r="DIW7" s="34"/>
      <c r="DIX7" s="55"/>
      <c r="DIY7" s="58"/>
      <c r="DIZ7" s="56"/>
      <c r="DJA7" s="55"/>
      <c r="DJB7" s="58"/>
      <c r="DJC7" s="56"/>
      <c r="DJM7" s="34"/>
      <c r="DJN7" s="55"/>
      <c r="DJO7" s="58"/>
      <c r="DJP7" s="56"/>
      <c r="DJQ7" s="55"/>
      <c r="DJR7" s="58"/>
      <c r="DJS7" s="56"/>
      <c r="DKC7" s="34"/>
      <c r="DKD7" s="55"/>
      <c r="DKE7" s="58"/>
      <c r="DKF7" s="56"/>
      <c r="DKG7" s="55"/>
      <c r="DKH7" s="58"/>
      <c r="DKI7" s="56"/>
      <c r="DKS7" s="34"/>
      <c r="DKT7" s="55"/>
      <c r="DKU7" s="58"/>
      <c r="DKV7" s="56"/>
      <c r="DKW7" s="55"/>
      <c r="DKX7" s="58"/>
      <c r="DKY7" s="56"/>
      <c r="DLI7" s="34"/>
      <c r="DLJ7" s="55"/>
      <c r="DLK7" s="58"/>
      <c r="DLL7" s="56"/>
      <c r="DLM7" s="55"/>
      <c r="DLN7" s="58"/>
      <c r="DLO7" s="56"/>
      <c r="DLY7" s="34"/>
      <c r="DLZ7" s="55"/>
      <c r="DMA7" s="58"/>
      <c r="DMB7" s="56"/>
      <c r="DMC7" s="55"/>
      <c r="DMD7" s="58"/>
      <c r="DME7" s="56"/>
      <c r="DMO7" s="34"/>
      <c r="DMP7" s="55"/>
      <c r="DMQ7" s="58"/>
      <c r="DMR7" s="56"/>
      <c r="DMS7" s="55"/>
      <c r="DMT7" s="58"/>
      <c r="DMU7" s="56"/>
      <c r="DNE7" s="34"/>
      <c r="DNF7" s="55"/>
      <c r="DNG7" s="58"/>
      <c r="DNH7" s="56"/>
      <c r="DNI7" s="55"/>
      <c r="DNJ7" s="58"/>
      <c r="DNK7" s="56"/>
      <c r="DNU7" s="34"/>
      <c r="DNV7" s="55"/>
      <c r="DNW7" s="58"/>
      <c r="DNX7" s="56"/>
      <c r="DNY7" s="55"/>
      <c r="DNZ7" s="58"/>
      <c r="DOA7" s="56"/>
      <c r="DOK7" s="34"/>
      <c r="DOL7" s="55"/>
      <c r="DOM7" s="58"/>
      <c r="DON7" s="56"/>
      <c r="DOO7" s="55"/>
      <c r="DOP7" s="58"/>
      <c r="DOQ7" s="56"/>
      <c r="DPA7" s="34"/>
      <c r="DPB7" s="55"/>
      <c r="DPC7" s="58"/>
      <c r="DPD7" s="56"/>
      <c r="DPE7" s="55"/>
      <c r="DPF7" s="58"/>
      <c r="DPG7" s="56"/>
      <c r="DPQ7" s="34"/>
      <c r="DPR7" s="55"/>
      <c r="DPS7" s="58"/>
      <c r="DPT7" s="56"/>
      <c r="DPU7" s="55"/>
      <c r="DPV7" s="58"/>
      <c r="DPW7" s="56"/>
      <c r="DQG7" s="34"/>
      <c r="DQH7" s="55"/>
      <c r="DQI7" s="58"/>
      <c r="DQJ7" s="56"/>
      <c r="DQK7" s="55"/>
      <c r="DQL7" s="58"/>
      <c r="DQM7" s="56"/>
      <c r="DQW7" s="34"/>
      <c r="DQX7" s="55"/>
      <c r="DQY7" s="58"/>
      <c r="DQZ7" s="56"/>
      <c r="DRA7" s="55"/>
      <c r="DRB7" s="58"/>
      <c r="DRC7" s="56"/>
      <c r="DRM7" s="34"/>
      <c r="DRN7" s="55"/>
      <c r="DRO7" s="58"/>
      <c r="DRP7" s="56"/>
      <c r="DRQ7" s="55"/>
      <c r="DRR7" s="58"/>
      <c r="DRS7" s="56"/>
      <c r="DSC7" s="34"/>
      <c r="DSD7" s="55"/>
      <c r="DSE7" s="58"/>
      <c r="DSF7" s="56"/>
      <c r="DSG7" s="55"/>
      <c r="DSH7" s="58"/>
      <c r="DSI7" s="56"/>
      <c r="DSS7" s="34"/>
      <c r="DST7" s="55"/>
      <c r="DSU7" s="58"/>
      <c r="DSV7" s="56"/>
      <c r="DSW7" s="55"/>
      <c r="DSX7" s="58"/>
      <c r="DSY7" s="56"/>
      <c r="DTI7" s="34"/>
      <c r="DTJ7" s="55"/>
      <c r="DTK7" s="58"/>
      <c r="DTL7" s="56"/>
      <c r="DTM7" s="55"/>
      <c r="DTN7" s="58"/>
      <c r="DTO7" s="56"/>
      <c r="DTY7" s="34"/>
      <c r="DTZ7" s="55"/>
      <c r="DUA7" s="58"/>
      <c r="DUB7" s="56"/>
      <c r="DUC7" s="55"/>
      <c r="DUD7" s="58"/>
      <c r="DUE7" s="56"/>
      <c r="DUO7" s="34"/>
      <c r="DUP7" s="55"/>
      <c r="DUQ7" s="58"/>
      <c r="DUR7" s="56"/>
      <c r="DUS7" s="55"/>
      <c r="DUT7" s="58"/>
      <c r="DUU7" s="56"/>
      <c r="DVE7" s="34"/>
      <c r="DVF7" s="55"/>
      <c r="DVG7" s="58"/>
      <c r="DVH7" s="56"/>
      <c r="DVI7" s="55"/>
      <c r="DVJ7" s="58"/>
      <c r="DVK7" s="56"/>
      <c r="DVU7" s="34"/>
      <c r="DVV7" s="55"/>
      <c r="DVW7" s="58"/>
      <c r="DVX7" s="56"/>
      <c r="DVY7" s="55"/>
      <c r="DVZ7" s="58"/>
      <c r="DWA7" s="56"/>
      <c r="DWK7" s="34"/>
      <c r="DWL7" s="55"/>
      <c r="DWM7" s="58"/>
      <c r="DWN7" s="56"/>
      <c r="DWO7" s="55"/>
      <c r="DWP7" s="58"/>
      <c r="DWQ7" s="56"/>
      <c r="DXA7" s="34"/>
      <c r="DXB7" s="55"/>
      <c r="DXC7" s="58"/>
      <c r="DXD7" s="56"/>
      <c r="DXE7" s="55"/>
      <c r="DXF7" s="58"/>
      <c r="DXG7" s="56"/>
      <c r="DXQ7" s="34"/>
      <c r="DXR7" s="55"/>
      <c r="DXS7" s="58"/>
      <c r="DXT7" s="56"/>
      <c r="DXU7" s="55"/>
      <c r="DXV7" s="58"/>
      <c r="DXW7" s="56"/>
      <c r="DYG7" s="34"/>
      <c r="DYH7" s="55"/>
      <c r="DYI7" s="58"/>
      <c r="DYJ7" s="56"/>
      <c r="DYK7" s="55"/>
      <c r="DYL7" s="58"/>
      <c r="DYM7" s="56"/>
      <c r="DYW7" s="34"/>
      <c r="DYX7" s="55"/>
      <c r="DYY7" s="58"/>
      <c r="DYZ7" s="56"/>
      <c r="DZA7" s="55"/>
      <c r="DZB7" s="58"/>
      <c r="DZC7" s="56"/>
      <c r="DZM7" s="34"/>
      <c r="DZN7" s="55"/>
      <c r="DZO7" s="58"/>
      <c r="DZP7" s="56"/>
      <c r="DZQ7" s="55"/>
      <c r="DZR7" s="58"/>
      <c r="DZS7" s="56"/>
      <c r="EAC7" s="34"/>
      <c r="EAD7" s="55"/>
      <c r="EAE7" s="58"/>
      <c r="EAF7" s="56"/>
      <c r="EAG7" s="55"/>
      <c r="EAH7" s="58"/>
      <c r="EAI7" s="56"/>
      <c r="EAS7" s="34"/>
      <c r="EAT7" s="55"/>
      <c r="EAU7" s="58"/>
      <c r="EAV7" s="56"/>
      <c r="EAW7" s="55"/>
      <c r="EAX7" s="58"/>
      <c r="EAY7" s="56"/>
      <c r="EBI7" s="34"/>
      <c r="EBJ7" s="55"/>
      <c r="EBK7" s="58"/>
      <c r="EBL7" s="56"/>
      <c r="EBM7" s="55"/>
      <c r="EBN7" s="58"/>
      <c r="EBO7" s="56"/>
      <c r="EBY7" s="34"/>
      <c r="EBZ7" s="55"/>
      <c r="ECA7" s="58"/>
      <c r="ECB7" s="56"/>
      <c r="ECC7" s="55"/>
      <c r="ECD7" s="58"/>
      <c r="ECE7" s="56"/>
      <c r="ECO7" s="34"/>
      <c r="ECP7" s="55"/>
      <c r="ECQ7" s="58"/>
      <c r="ECR7" s="56"/>
      <c r="ECS7" s="55"/>
      <c r="ECT7" s="58"/>
      <c r="ECU7" s="56"/>
      <c r="EDE7" s="34"/>
      <c r="EDF7" s="55"/>
      <c r="EDG7" s="58"/>
      <c r="EDH7" s="56"/>
      <c r="EDI7" s="55"/>
      <c r="EDJ7" s="58"/>
      <c r="EDK7" s="56"/>
      <c r="EDU7" s="34"/>
      <c r="EDV7" s="55"/>
      <c r="EDW7" s="58"/>
      <c r="EDX7" s="56"/>
      <c r="EDY7" s="55"/>
      <c r="EDZ7" s="58"/>
      <c r="EEA7" s="56"/>
      <c r="EEK7" s="34"/>
      <c r="EEL7" s="55"/>
      <c r="EEM7" s="58"/>
      <c r="EEN7" s="56"/>
      <c r="EEO7" s="55"/>
      <c r="EEP7" s="58"/>
      <c r="EEQ7" s="56"/>
      <c r="EFA7" s="34"/>
      <c r="EFB7" s="55"/>
      <c r="EFC7" s="58"/>
      <c r="EFD7" s="56"/>
      <c r="EFE7" s="55"/>
      <c r="EFF7" s="58"/>
      <c r="EFG7" s="56"/>
      <c r="EFQ7" s="34"/>
      <c r="EFR7" s="55"/>
      <c r="EFS7" s="58"/>
      <c r="EFT7" s="56"/>
      <c r="EFU7" s="55"/>
      <c r="EFV7" s="58"/>
      <c r="EFW7" s="56"/>
      <c r="EGG7" s="34"/>
      <c r="EGH7" s="55"/>
      <c r="EGI7" s="58"/>
      <c r="EGJ7" s="56"/>
      <c r="EGK7" s="55"/>
      <c r="EGL7" s="58"/>
      <c r="EGM7" s="56"/>
      <c r="EGW7" s="34"/>
      <c r="EGX7" s="55"/>
      <c r="EGY7" s="58"/>
      <c r="EGZ7" s="56"/>
      <c r="EHA7" s="55"/>
      <c r="EHB7" s="58"/>
      <c r="EHC7" s="56"/>
      <c r="EHM7" s="34"/>
      <c r="EHN7" s="55"/>
      <c r="EHO7" s="58"/>
      <c r="EHP7" s="56"/>
      <c r="EHQ7" s="55"/>
      <c r="EHR7" s="58"/>
      <c r="EHS7" s="56"/>
      <c r="EIC7" s="34"/>
      <c r="EID7" s="55"/>
      <c r="EIE7" s="58"/>
      <c r="EIF7" s="56"/>
      <c r="EIG7" s="55"/>
      <c r="EIH7" s="58"/>
      <c r="EII7" s="56"/>
      <c r="EIS7" s="34"/>
      <c r="EIT7" s="55"/>
      <c r="EIU7" s="58"/>
      <c r="EIV7" s="56"/>
      <c r="EIW7" s="55"/>
      <c r="EIX7" s="58"/>
      <c r="EIY7" s="56"/>
      <c r="EJI7" s="34"/>
      <c r="EJJ7" s="55"/>
      <c r="EJK7" s="58"/>
      <c r="EJL7" s="56"/>
      <c r="EJM7" s="55"/>
      <c r="EJN7" s="58"/>
      <c r="EJO7" s="56"/>
      <c r="EJY7" s="34"/>
      <c r="EJZ7" s="55"/>
      <c r="EKA7" s="58"/>
      <c r="EKB7" s="56"/>
      <c r="EKC7" s="55"/>
      <c r="EKD7" s="58"/>
      <c r="EKE7" s="56"/>
      <c r="EKO7" s="34"/>
      <c r="EKP7" s="55"/>
      <c r="EKQ7" s="58"/>
      <c r="EKR7" s="56"/>
      <c r="EKS7" s="55"/>
      <c r="EKT7" s="58"/>
      <c r="EKU7" s="56"/>
      <c r="ELE7" s="34"/>
      <c r="ELF7" s="55"/>
      <c r="ELG7" s="58"/>
      <c r="ELH7" s="56"/>
      <c r="ELI7" s="55"/>
      <c r="ELJ7" s="58"/>
      <c r="ELK7" s="56"/>
      <c r="ELU7" s="34"/>
      <c r="ELV7" s="55"/>
      <c r="ELW7" s="58"/>
      <c r="ELX7" s="56"/>
      <c r="ELY7" s="55"/>
      <c r="ELZ7" s="58"/>
      <c r="EMA7" s="56"/>
      <c r="EMK7" s="34"/>
      <c r="EML7" s="55"/>
      <c r="EMM7" s="58"/>
      <c r="EMN7" s="56"/>
      <c r="EMO7" s="55"/>
      <c r="EMP7" s="58"/>
      <c r="EMQ7" s="56"/>
      <c r="ENA7" s="34"/>
      <c r="ENB7" s="55"/>
      <c r="ENC7" s="58"/>
      <c r="END7" s="56"/>
      <c r="ENE7" s="55"/>
      <c r="ENF7" s="58"/>
      <c r="ENG7" s="56"/>
      <c r="ENQ7" s="34"/>
      <c r="ENR7" s="55"/>
      <c r="ENS7" s="58"/>
      <c r="ENT7" s="56"/>
      <c r="ENU7" s="55"/>
      <c r="ENV7" s="58"/>
      <c r="ENW7" s="56"/>
      <c r="EOG7" s="34"/>
      <c r="EOH7" s="55"/>
      <c r="EOI7" s="58"/>
      <c r="EOJ7" s="56"/>
      <c r="EOK7" s="55"/>
      <c r="EOL7" s="58"/>
      <c r="EOM7" s="56"/>
      <c r="EOW7" s="34"/>
      <c r="EOX7" s="55"/>
      <c r="EOY7" s="58"/>
      <c r="EOZ7" s="56"/>
      <c r="EPA7" s="55"/>
      <c r="EPB7" s="58"/>
      <c r="EPC7" s="56"/>
      <c r="EPM7" s="34"/>
      <c r="EPN7" s="55"/>
      <c r="EPO7" s="58"/>
      <c r="EPP7" s="56"/>
      <c r="EPQ7" s="55"/>
      <c r="EPR7" s="58"/>
      <c r="EPS7" s="56"/>
      <c r="EQC7" s="34"/>
      <c r="EQD7" s="55"/>
      <c r="EQE7" s="58"/>
      <c r="EQF7" s="56"/>
      <c r="EQG7" s="55"/>
      <c r="EQH7" s="58"/>
      <c r="EQI7" s="56"/>
      <c r="EQS7" s="34"/>
      <c r="EQT7" s="55"/>
      <c r="EQU7" s="58"/>
      <c r="EQV7" s="56"/>
      <c r="EQW7" s="55"/>
      <c r="EQX7" s="58"/>
      <c r="EQY7" s="56"/>
      <c r="ERI7" s="34"/>
      <c r="ERJ7" s="55"/>
      <c r="ERK7" s="58"/>
      <c r="ERL7" s="56"/>
      <c r="ERM7" s="55"/>
      <c r="ERN7" s="58"/>
      <c r="ERO7" s="56"/>
      <c r="ERY7" s="34"/>
      <c r="ERZ7" s="55"/>
      <c r="ESA7" s="58"/>
      <c r="ESB7" s="56"/>
      <c r="ESC7" s="55"/>
      <c r="ESD7" s="58"/>
      <c r="ESE7" s="56"/>
      <c r="ESO7" s="34"/>
      <c r="ESP7" s="55"/>
      <c r="ESQ7" s="58"/>
      <c r="ESR7" s="56"/>
      <c r="ESS7" s="55"/>
      <c r="EST7" s="58"/>
      <c r="ESU7" s="56"/>
      <c r="ETE7" s="34"/>
      <c r="ETF7" s="55"/>
      <c r="ETG7" s="58"/>
      <c r="ETH7" s="56"/>
      <c r="ETI7" s="55"/>
      <c r="ETJ7" s="58"/>
      <c r="ETK7" s="56"/>
      <c r="ETU7" s="34"/>
      <c r="ETV7" s="55"/>
      <c r="ETW7" s="58"/>
      <c r="ETX7" s="56"/>
      <c r="ETY7" s="55"/>
      <c r="ETZ7" s="58"/>
      <c r="EUA7" s="56"/>
      <c r="EUK7" s="34"/>
      <c r="EUL7" s="55"/>
      <c r="EUM7" s="58"/>
      <c r="EUN7" s="56"/>
      <c r="EUO7" s="55"/>
      <c r="EUP7" s="58"/>
      <c r="EUQ7" s="56"/>
      <c r="EVA7" s="34"/>
      <c r="EVB7" s="55"/>
      <c r="EVC7" s="58"/>
      <c r="EVD7" s="56"/>
      <c r="EVE7" s="55"/>
      <c r="EVF7" s="58"/>
      <c r="EVG7" s="56"/>
      <c r="EVQ7" s="34"/>
      <c r="EVR7" s="55"/>
      <c r="EVS7" s="58"/>
      <c r="EVT7" s="56"/>
      <c r="EVU7" s="55"/>
      <c r="EVV7" s="58"/>
      <c r="EVW7" s="56"/>
      <c r="EWG7" s="34"/>
      <c r="EWH7" s="55"/>
      <c r="EWI7" s="58"/>
      <c r="EWJ7" s="56"/>
      <c r="EWK7" s="55"/>
      <c r="EWL7" s="58"/>
      <c r="EWM7" s="56"/>
      <c r="EWW7" s="34"/>
      <c r="EWX7" s="55"/>
      <c r="EWY7" s="58"/>
      <c r="EWZ7" s="56"/>
      <c r="EXA7" s="55"/>
      <c r="EXB7" s="58"/>
      <c r="EXC7" s="56"/>
      <c r="EXM7" s="34"/>
      <c r="EXN7" s="55"/>
      <c r="EXO7" s="58"/>
      <c r="EXP7" s="56"/>
      <c r="EXQ7" s="55"/>
      <c r="EXR7" s="58"/>
      <c r="EXS7" s="56"/>
      <c r="EYC7" s="34"/>
      <c r="EYD7" s="55"/>
      <c r="EYE7" s="58"/>
      <c r="EYF7" s="56"/>
      <c r="EYG7" s="55"/>
      <c r="EYH7" s="58"/>
      <c r="EYI7" s="56"/>
      <c r="EYS7" s="34"/>
      <c r="EYT7" s="55"/>
      <c r="EYU7" s="58"/>
      <c r="EYV7" s="56"/>
      <c r="EYW7" s="55"/>
      <c r="EYX7" s="58"/>
      <c r="EYY7" s="56"/>
      <c r="EZI7" s="34"/>
      <c r="EZJ7" s="55"/>
      <c r="EZK7" s="58"/>
      <c r="EZL7" s="56"/>
      <c r="EZM7" s="55"/>
      <c r="EZN7" s="58"/>
      <c r="EZO7" s="56"/>
      <c r="EZY7" s="34"/>
      <c r="EZZ7" s="55"/>
      <c r="FAA7" s="58"/>
      <c r="FAB7" s="56"/>
      <c r="FAC7" s="55"/>
      <c r="FAD7" s="58"/>
      <c r="FAE7" s="56"/>
      <c r="FAO7" s="34"/>
      <c r="FAP7" s="55"/>
      <c r="FAQ7" s="58"/>
      <c r="FAR7" s="56"/>
      <c r="FAS7" s="55"/>
      <c r="FAT7" s="58"/>
      <c r="FAU7" s="56"/>
      <c r="FBE7" s="34"/>
      <c r="FBF7" s="55"/>
      <c r="FBG7" s="58"/>
      <c r="FBH7" s="56"/>
      <c r="FBI7" s="55"/>
      <c r="FBJ7" s="58"/>
      <c r="FBK7" s="56"/>
      <c r="FBU7" s="34"/>
      <c r="FBV7" s="55"/>
      <c r="FBW7" s="58"/>
      <c r="FBX7" s="56"/>
      <c r="FBY7" s="55"/>
      <c r="FBZ7" s="58"/>
      <c r="FCA7" s="56"/>
      <c r="FCK7" s="34"/>
      <c r="FCL7" s="55"/>
      <c r="FCM7" s="58"/>
      <c r="FCN7" s="56"/>
      <c r="FCO7" s="55"/>
      <c r="FCP7" s="58"/>
      <c r="FCQ7" s="56"/>
      <c r="FDA7" s="34"/>
      <c r="FDB7" s="55"/>
      <c r="FDC7" s="58"/>
      <c r="FDD7" s="56"/>
      <c r="FDE7" s="55"/>
      <c r="FDF7" s="58"/>
      <c r="FDG7" s="56"/>
      <c r="FDQ7" s="34"/>
      <c r="FDR7" s="55"/>
      <c r="FDS7" s="58"/>
      <c r="FDT7" s="56"/>
      <c r="FDU7" s="55"/>
      <c r="FDV7" s="58"/>
      <c r="FDW7" s="56"/>
      <c r="FEG7" s="34"/>
      <c r="FEH7" s="55"/>
      <c r="FEI7" s="58"/>
      <c r="FEJ7" s="56"/>
      <c r="FEK7" s="55"/>
      <c r="FEL7" s="58"/>
      <c r="FEM7" s="56"/>
      <c r="FEW7" s="34"/>
      <c r="FEX7" s="55"/>
      <c r="FEY7" s="58"/>
      <c r="FEZ7" s="56"/>
      <c r="FFA7" s="55"/>
      <c r="FFB7" s="58"/>
      <c r="FFC7" s="56"/>
      <c r="FFM7" s="34"/>
      <c r="FFN7" s="55"/>
      <c r="FFO7" s="58"/>
      <c r="FFP7" s="56"/>
      <c r="FFQ7" s="55"/>
      <c r="FFR7" s="58"/>
      <c r="FFS7" s="56"/>
      <c r="FGC7" s="34"/>
      <c r="FGD7" s="55"/>
      <c r="FGE7" s="58"/>
      <c r="FGF7" s="56"/>
      <c r="FGG7" s="55"/>
      <c r="FGH7" s="58"/>
      <c r="FGI7" s="56"/>
      <c r="FGS7" s="34"/>
      <c r="FGT7" s="55"/>
      <c r="FGU7" s="58"/>
      <c r="FGV7" s="56"/>
      <c r="FGW7" s="55"/>
      <c r="FGX7" s="58"/>
      <c r="FGY7" s="56"/>
      <c r="FHI7" s="34"/>
      <c r="FHJ7" s="55"/>
      <c r="FHK7" s="58"/>
      <c r="FHL7" s="56"/>
      <c r="FHM7" s="55"/>
      <c r="FHN7" s="58"/>
      <c r="FHO7" s="56"/>
      <c r="FHY7" s="34"/>
      <c r="FHZ7" s="55"/>
      <c r="FIA7" s="58"/>
      <c r="FIB7" s="56"/>
      <c r="FIC7" s="55"/>
      <c r="FID7" s="58"/>
      <c r="FIE7" s="56"/>
      <c r="FIO7" s="34"/>
      <c r="FIP7" s="55"/>
      <c r="FIQ7" s="58"/>
      <c r="FIR7" s="56"/>
      <c r="FIS7" s="55"/>
      <c r="FIT7" s="58"/>
      <c r="FIU7" s="56"/>
      <c r="FJE7" s="34"/>
      <c r="FJF7" s="55"/>
      <c r="FJG7" s="58"/>
      <c r="FJH7" s="56"/>
      <c r="FJI7" s="55"/>
      <c r="FJJ7" s="58"/>
      <c r="FJK7" s="56"/>
      <c r="FJU7" s="34"/>
      <c r="FJV7" s="55"/>
      <c r="FJW7" s="58"/>
      <c r="FJX7" s="56"/>
      <c r="FJY7" s="55"/>
      <c r="FJZ7" s="58"/>
      <c r="FKA7" s="56"/>
      <c r="FKK7" s="34"/>
      <c r="FKL7" s="55"/>
      <c r="FKM7" s="58"/>
      <c r="FKN7" s="56"/>
      <c r="FKO7" s="55"/>
      <c r="FKP7" s="58"/>
      <c r="FKQ7" s="56"/>
      <c r="FLA7" s="34"/>
      <c r="FLB7" s="55"/>
      <c r="FLC7" s="58"/>
      <c r="FLD7" s="56"/>
      <c r="FLE7" s="55"/>
      <c r="FLF7" s="58"/>
      <c r="FLG7" s="56"/>
      <c r="FLQ7" s="34"/>
      <c r="FLR7" s="55"/>
      <c r="FLS7" s="58"/>
      <c r="FLT7" s="56"/>
      <c r="FLU7" s="55"/>
      <c r="FLV7" s="58"/>
      <c r="FLW7" s="56"/>
      <c r="FMG7" s="34"/>
      <c r="FMH7" s="55"/>
      <c r="FMI7" s="58"/>
      <c r="FMJ7" s="56"/>
      <c r="FMK7" s="55"/>
      <c r="FML7" s="58"/>
      <c r="FMM7" s="56"/>
      <c r="FMW7" s="34"/>
      <c r="FMX7" s="55"/>
      <c r="FMY7" s="58"/>
      <c r="FMZ7" s="56"/>
      <c r="FNA7" s="55"/>
      <c r="FNB7" s="58"/>
      <c r="FNC7" s="56"/>
      <c r="FNM7" s="34"/>
      <c r="FNN7" s="55"/>
      <c r="FNO7" s="58"/>
      <c r="FNP7" s="56"/>
      <c r="FNQ7" s="55"/>
      <c r="FNR7" s="58"/>
      <c r="FNS7" s="56"/>
      <c r="FOC7" s="34"/>
      <c r="FOD7" s="55"/>
      <c r="FOE7" s="58"/>
      <c r="FOF7" s="56"/>
      <c r="FOG7" s="55"/>
      <c r="FOH7" s="58"/>
      <c r="FOI7" s="56"/>
      <c r="FOS7" s="34"/>
      <c r="FOT7" s="55"/>
      <c r="FOU7" s="58"/>
      <c r="FOV7" s="56"/>
      <c r="FOW7" s="55"/>
      <c r="FOX7" s="58"/>
      <c r="FOY7" s="56"/>
      <c r="FPI7" s="34"/>
      <c r="FPJ7" s="55"/>
      <c r="FPK7" s="58"/>
      <c r="FPL7" s="56"/>
      <c r="FPM7" s="55"/>
      <c r="FPN7" s="58"/>
      <c r="FPO7" s="56"/>
      <c r="FPY7" s="34"/>
      <c r="FPZ7" s="55"/>
      <c r="FQA7" s="58"/>
      <c r="FQB7" s="56"/>
      <c r="FQC7" s="55"/>
      <c r="FQD7" s="58"/>
      <c r="FQE7" s="56"/>
      <c r="FQO7" s="34"/>
      <c r="FQP7" s="55"/>
      <c r="FQQ7" s="58"/>
      <c r="FQR7" s="56"/>
      <c r="FQS7" s="55"/>
      <c r="FQT7" s="58"/>
      <c r="FQU7" s="56"/>
      <c r="FRE7" s="34"/>
      <c r="FRF7" s="55"/>
      <c r="FRG7" s="58"/>
      <c r="FRH7" s="56"/>
      <c r="FRI7" s="55"/>
      <c r="FRJ7" s="58"/>
      <c r="FRK7" s="56"/>
      <c r="FRU7" s="34"/>
      <c r="FRV7" s="55"/>
      <c r="FRW7" s="58"/>
      <c r="FRX7" s="56"/>
      <c r="FRY7" s="55"/>
      <c r="FRZ7" s="58"/>
      <c r="FSA7" s="56"/>
      <c r="FSK7" s="34"/>
      <c r="FSL7" s="55"/>
      <c r="FSM7" s="58"/>
      <c r="FSN7" s="56"/>
      <c r="FSO7" s="55"/>
      <c r="FSP7" s="58"/>
      <c r="FSQ7" s="56"/>
      <c r="FTA7" s="34"/>
      <c r="FTB7" s="55"/>
      <c r="FTC7" s="58"/>
      <c r="FTD7" s="56"/>
      <c r="FTE7" s="55"/>
      <c r="FTF7" s="58"/>
      <c r="FTG7" s="56"/>
      <c r="FTQ7" s="34"/>
      <c r="FTR7" s="55"/>
      <c r="FTS7" s="58"/>
      <c r="FTT7" s="56"/>
      <c r="FTU7" s="55"/>
      <c r="FTV7" s="58"/>
      <c r="FTW7" s="56"/>
      <c r="FUG7" s="34"/>
      <c r="FUH7" s="55"/>
      <c r="FUI7" s="58"/>
      <c r="FUJ7" s="56"/>
      <c r="FUK7" s="55"/>
      <c r="FUL7" s="58"/>
      <c r="FUM7" s="56"/>
      <c r="FUW7" s="34"/>
      <c r="FUX7" s="55"/>
      <c r="FUY7" s="58"/>
      <c r="FUZ7" s="56"/>
      <c r="FVA7" s="55"/>
      <c r="FVB7" s="58"/>
      <c r="FVC7" s="56"/>
      <c r="FVM7" s="34"/>
      <c r="FVN7" s="55"/>
      <c r="FVO7" s="58"/>
      <c r="FVP7" s="56"/>
      <c r="FVQ7" s="55"/>
      <c r="FVR7" s="58"/>
      <c r="FVS7" s="56"/>
      <c r="FWC7" s="34"/>
      <c r="FWD7" s="55"/>
      <c r="FWE7" s="58"/>
      <c r="FWF7" s="56"/>
      <c r="FWG7" s="55"/>
      <c r="FWH7" s="58"/>
      <c r="FWI7" s="56"/>
      <c r="FWS7" s="34"/>
      <c r="FWT7" s="55"/>
      <c r="FWU7" s="58"/>
      <c r="FWV7" s="56"/>
      <c r="FWW7" s="55"/>
      <c r="FWX7" s="58"/>
      <c r="FWY7" s="56"/>
      <c r="FXI7" s="34"/>
      <c r="FXJ7" s="55"/>
      <c r="FXK7" s="58"/>
      <c r="FXL7" s="56"/>
      <c r="FXM7" s="55"/>
      <c r="FXN7" s="58"/>
      <c r="FXO7" s="56"/>
      <c r="FXY7" s="34"/>
      <c r="FXZ7" s="55"/>
      <c r="FYA7" s="58"/>
      <c r="FYB7" s="56"/>
      <c r="FYC7" s="55"/>
      <c r="FYD7" s="58"/>
      <c r="FYE7" s="56"/>
      <c r="FYO7" s="34"/>
      <c r="FYP7" s="55"/>
      <c r="FYQ7" s="58"/>
      <c r="FYR7" s="56"/>
      <c r="FYS7" s="55"/>
      <c r="FYT7" s="58"/>
      <c r="FYU7" s="56"/>
      <c r="FZE7" s="34"/>
      <c r="FZF7" s="55"/>
      <c r="FZG7" s="58"/>
      <c r="FZH7" s="56"/>
      <c r="FZI7" s="55"/>
      <c r="FZJ7" s="58"/>
      <c r="FZK7" s="56"/>
      <c r="FZU7" s="34"/>
      <c r="FZV7" s="55"/>
      <c r="FZW7" s="58"/>
      <c r="FZX7" s="56"/>
      <c r="FZY7" s="55"/>
      <c r="FZZ7" s="58"/>
      <c r="GAA7" s="56"/>
      <c r="GAK7" s="34"/>
      <c r="GAL7" s="55"/>
      <c r="GAM7" s="58"/>
      <c r="GAN7" s="56"/>
      <c r="GAO7" s="55"/>
      <c r="GAP7" s="58"/>
      <c r="GAQ7" s="56"/>
      <c r="GBA7" s="34"/>
      <c r="GBB7" s="55"/>
      <c r="GBC7" s="58"/>
      <c r="GBD7" s="56"/>
      <c r="GBE7" s="55"/>
      <c r="GBF7" s="58"/>
      <c r="GBG7" s="56"/>
      <c r="GBQ7" s="34"/>
      <c r="GBR7" s="55"/>
      <c r="GBS7" s="58"/>
      <c r="GBT7" s="56"/>
      <c r="GBU7" s="55"/>
      <c r="GBV7" s="58"/>
      <c r="GBW7" s="56"/>
      <c r="GCG7" s="34"/>
      <c r="GCH7" s="55"/>
      <c r="GCI7" s="58"/>
      <c r="GCJ7" s="56"/>
      <c r="GCK7" s="55"/>
      <c r="GCL7" s="58"/>
      <c r="GCM7" s="56"/>
      <c r="GCW7" s="34"/>
      <c r="GCX7" s="55"/>
      <c r="GCY7" s="58"/>
      <c r="GCZ7" s="56"/>
      <c r="GDA7" s="55"/>
      <c r="GDB7" s="58"/>
      <c r="GDC7" s="56"/>
      <c r="GDM7" s="34"/>
      <c r="GDN7" s="55"/>
      <c r="GDO7" s="58"/>
      <c r="GDP7" s="56"/>
      <c r="GDQ7" s="55"/>
      <c r="GDR7" s="58"/>
      <c r="GDS7" s="56"/>
      <c r="GEC7" s="34"/>
      <c r="GED7" s="55"/>
      <c r="GEE7" s="58"/>
      <c r="GEF7" s="56"/>
      <c r="GEG7" s="55"/>
      <c r="GEH7" s="58"/>
      <c r="GEI7" s="56"/>
      <c r="GES7" s="34"/>
      <c r="GET7" s="55"/>
      <c r="GEU7" s="58"/>
      <c r="GEV7" s="56"/>
      <c r="GEW7" s="55"/>
      <c r="GEX7" s="58"/>
      <c r="GEY7" s="56"/>
      <c r="GFI7" s="34"/>
      <c r="GFJ7" s="55"/>
      <c r="GFK7" s="58"/>
      <c r="GFL7" s="56"/>
      <c r="GFM7" s="55"/>
      <c r="GFN7" s="58"/>
      <c r="GFO7" s="56"/>
      <c r="GFY7" s="34"/>
      <c r="GFZ7" s="55"/>
      <c r="GGA7" s="58"/>
      <c r="GGB7" s="56"/>
      <c r="GGC7" s="55"/>
      <c r="GGD7" s="58"/>
      <c r="GGE7" s="56"/>
      <c r="GGO7" s="34"/>
      <c r="GGP7" s="55"/>
      <c r="GGQ7" s="58"/>
      <c r="GGR7" s="56"/>
      <c r="GGS7" s="55"/>
      <c r="GGT7" s="58"/>
      <c r="GGU7" s="56"/>
      <c r="GHE7" s="34"/>
      <c r="GHF7" s="55"/>
      <c r="GHG7" s="58"/>
      <c r="GHH7" s="56"/>
      <c r="GHI7" s="55"/>
      <c r="GHJ7" s="58"/>
      <c r="GHK7" s="56"/>
      <c r="GHU7" s="34"/>
      <c r="GHV7" s="55"/>
      <c r="GHW7" s="58"/>
      <c r="GHX7" s="56"/>
      <c r="GHY7" s="55"/>
      <c r="GHZ7" s="58"/>
      <c r="GIA7" s="56"/>
      <c r="GIK7" s="34"/>
      <c r="GIL7" s="55"/>
      <c r="GIM7" s="58"/>
      <c r="GIN7" s="56"/>
      <c r="GIO7" s="55"/>
      <c r="GIP7" s="58"/>
      <c r="GIQ7" s="56"/>
      <c r="GJA7" s="34"/>
      <c r="GJB7" s="55"/>
      <c r="GJC7" s="58"/>
      <c r="GJD7" s="56"/>
      <c r="GJE7" s="55"/>
      <c r="GJF7" s="58"/>
      <c r="GJG7" s="56"/>
      <c r="GJQ7" s="34"/>
      <c r="GJR7" s="55"/>
      <c r="GJS7" s="58"/>
      <c r="GJT7" s="56"/>
      <c r="GJU7" s="55"/>
      <c r="GJV7" s="58"/>
      <c r="GJW7" s="56"/>
      <c r="GKG7" s="34"/>
      <c r="GKH7" s="55"/>
      <c r="GKI7" s="58"/>
      <c r="GKJ7" s="56"/>
      <c r="GKK7" s="55"/>
      <c r="GKL7" s="58"/>
      <c r="GKM7" s="56"/>
      <c r="GKW7" s="34"/>
      <c r="GKX7" s="55"/>
      <c r="GKY7" s="58"/>
      <c r="GKZ7" s="56"/>
      <c r="GLA7" s="55"/>
      <c r="GLB7" s="58"/>
      <c r="GLC7" s="56"/>
      <c r="GLM7" s="34"/>
      <c r="GLN7" s="55"/>
      <c r="GLO7" s="58"/>
      <c r="GLP7" s="56"/>
      <c r="GLQ7" s="55"/>
      <c r="GLR7" s="58"/>
      <c r="GLS7" s="56"/>
      <c r="GMC7" s="34"/>
      <c r="GMD7" s="55"/>
      <c r="GME7" s="58"/>
      <c r="GMF7" s="56"/>
      <c r="GMG7" s="55"/>
      <c r="GMH7" s="58"/>
      <c r="GMI7" s="56"/>
      <c r="GMS7" s="34"/>
      <c r="GMT7" s="55"/>
      <c r="GMU7" s="58"/>
      <c r="GMV7" s="56"/>
      <c r="GMW7" s="55"/>
      <c r="GMX7" s="58"/>
      <c r="GMY7" s="56"/>
      <c r="GNI7" s="34"/>
      <c r="GNJ7" s="55"/>
      <c r="GNK7" s="58"/>
      <c r="GNL7" s="56"/>
      <c r="GNM7" s="55"/>
      <c r="GNN7" s="58"/>
      <c r="GNO7" s="56"/>
      <c r="GNY7" s="34"/>
      <c r="GNZ7" s="55"/>
      <c r="GOA7" s="58"/>
      <c r="GOB7" s="56"/>
      <c r="GOC7" s="55"/>
      <c r="GOD7" s="58"/>
      <c r="GOE7" s="56"/>
      <c r="GOO7" s="34"/>
      <c r="GOP7" s="55"/>
      <c r="GOQ7" s="58"/>
      <c r="GOR7" s="56"/>
      <c r="GOS7" s="55"/>
      <c r="GOT7" s="58"/>
      <c r="GOU7" s="56"/>
      <c r="GPE7" s="34"/>
      <c r="GPF7" s="55"/>
      <c r="GPG7" s="58"/>
      <c r="GPH7" s="56"/>
      <c r="GPI7" s="55"/>
      <c r="GPJ7" s="58"/>
      <c r="GPK7" s="56"/>
      <c r="GPU7" s="34"/>
      <c r="GPV7" s="55"/>
      <c r="GPW7" s="58"/>
      <c r="GPX7" s="56"/>
      <c r="GPY7" s="55"/>
      <c r="GPZ7" s="58"/>
      <c r="GQA7" s="56"/>
      <c r="GQK7" s="34"/>
      <c r="GQL7" s="55"/>
      <c r="GQM7" s="58"/>
      <c r="GQN7" s="56"/>
      <c r="GQO7" s="55"/>
      <c r="GQP7" s="58"/>
      <c r="GQQ7" s="56"/>
      <c r="GRA7" s="34"/>
      <c r="GRB7" s="55"/>
      <c r="GRC7" s="58"/>
      <c r="GRD7" s="56"/>
      <c r="GRE7" s="55"/>
      <c r="GRF7" s="58"/>
      <c r="GRG7" s="56"/>
      <c r="GRQ7" s="34"/>
      <c r="GRR7" s="55"/>
      <c r="GRS7" s="58"/>
      <c r="GRT7" s="56"/>
      <c r="GRU7" s="55"/>
      <c r="GRV7" s="58"/>
      <c r="GRW7" s="56"/>
      <c r="GSG7" s="34"/>
      <c r="GSH7" s="55"/>
      <c r="GSI7" s="58"/>
      <c r="GSJ7" s="56"/>
      <c r="GSK7" s="55"/>
      <c r="GSL7" s="58"/>
      <c r="GSM7" s="56"/>
      <c r="GSW7" s="34"/>
      <c r="GSX7" s="55"/>
      <c r="GSY7" s="58"/>
      <c r="GSZ7" s="56"/>
      <c r="GTA7" s="55"/>
      <c r="GTB7" s="58"/>
      <c r="GTC7" s="56"/>
      <c r="GTM7" s="34"/>
      <c r="GTN7" s="55"/>
      <c r="GTO7" s="58"/>
      <c r="GTP7" s="56"/>
      <c r="GTQ7" s="55"/>
      <c r="GTR7" s="58"/>
      <c r="GTS7" s="56"/>
      <c r="GUC7" s="34"/>
      <c r="GUD7" s="55"/>
      <c r="GUE7" s="58"/>
      <c r="GUF7" s="56"/>
      <c r="GUG7" s="55"/>
      <c r="GUH7" s="58"/>
      <c r="GUI7" s="56"/>
      <c r="GUS7" s="34"/>
      <c r="GUT7" s="55"/>
      <c r="GUU7" s="58"/>
      <c r="GUV7" s="56"/>
      <c r="GUW7" s="55"/>
      <c r="GUX7" s="58"/>
      <c r="GUY7" s="56"/>
      <c r="GVI7" s="34"/>
      <c r="GVJ7" s="55"/>
      <c r="GVK7" s="58"/>
      <c r="GVL7" s="56"/>
      <c r="GVM7" s="55"/>
      <c r="GVN7" s="58"/>
      <c r="GVO7" s="56"/>
      <c r="GVY7" s="34"/>
      <c r="GVZ7" s="55"/>
      <c r="GWA7" s="58"/>
      <c r="GWB7" s="56"/>
      <c r="GWC7" s="55"/>
      <c r="GWD7" s="58"/>
      <c r="GWE7" s="56"/>
      <c r="GWO7" s="34"/>
      <c r="GWP7" s="55"/>
      <c r="GWQ7" s="58"/>
      <c r="GWR7" s="56"/>
      <c r="GWS7" s="55"/>
      <c r="GWT7" s="58"/>
      <c r="GWU7" s="56"/>
      <c r="GXE7" s="34"/>
      <c r="GXF7" s="55"/>
      <c r="GXG7" s="58"/>
      <c r="GXH7" s="56"/>
      <c r="GXI7" s="55"/>
      <c r="GXJ7" s="58"/>
      <c r="GXK7" s="56"/>
      <c r="GXU7" s="34"/>
      <c r="GXV7" s="55"/>
      <c r="GXW7" s="58"/>
      <c r="GXX7" s="56"/>
      <c r="GXY7" s="55"/>
      <c r="GXZ7" s="58"/>
      <c r="GYA7" s="56"/>
      <c r="GYK7" s="34"/>
      <c r="GYL7" s="55"/>
      <c r="GYM7" s="58"/>
      <c r="GYN7" s="56"/>
      <c r="GYO7" s="55"/>
      <c r="GYP7" s="58"/>
      <c r="GYQ7" s="56"/>
      <c r="GZA7" s="34"/>
      <c r="GZB7" s="55"/>
      <c r="GZC7" s="58"/>
      <c r="GZD7" s="56"/>
      <c r="GZE7" s="55"/>
      <c r="GZF7" s="58"/>
      <c r="GZG7" s="56"/>
      <c r="GZQ7" s="34"/>
      <c r="GZR7" s="55"/>
      <c r="GZS7" s="58"/>
      <c r="GZT7" s="56"/>
      <c r="GZU7" s="55"/>
      <c r="GZV7" s="58"/>
      <c r="GZW7" s="56"/>
      <c r="HAG7" s="34"/>
      <c r="HAH7" s="55"/>
      <c r="HAI7" s="58"/>
      <c r="HAJ7" s="56"/>
      <c r="HAK7" s="55"/>
      <c r="HAL7" s="58"/>
      <c r="HAM7" s="56"/>
      <c r="HAW7" s="34"/>
      <c r="HAX7" s="55"/>
      <c r="HAY7" s="58"/>
      <c r="HAZ7" s="56"/>
      <c r="HBA7" s="55"/>
      <c r="HBB7" s="58"/>
      <c r="HBC7" s="56"/>
      <c r="HBM7" s="34"/>
      <c r="HBN7" s="55"/>
      <c r="HBO7" s="58"/>
      <c r="HBP7" s="56"/>
      <c r="HBQ7" s="55"/>
      <c r="HBR7" s="58"/>
      <c r="HBS7" s="56"/>
      <c r="HCC7" s="34"/>
      <c r="HCD7" s="55"/>
      <c r="HCE7" s="58"/>
      <c r="HCF7" s="56"/>
      <c r="HCG7" s="55"/>
      <c r="HCH7" s="58"/>
      <c r="HCI7" s="56"/>
      <c r="HCS7" s="34"/>
      <c r="HCT7" s="55"/>
      <c r="HCU7" s="58"/>
      <c r="HCV7" s="56"/>
      <c r="HCW7" s="55"/>
      <c r="HCX7" s="58"/>
      <c r="HCY7" s="56"/>
      <c r="HDI7" s="34"/>
      <c r="HDJ7" s="55"/>
      <c r="HDK7" s="58"/>
      <c r="HDL7" s="56"/>
      <c r="HDM7" s="55"/>
      <c r="HDN7" s="58"/>
      <c r="HDO7" s="56"/>
      <c r="HDY7" s="34"/>
      <c r="HDZ7" s="55"/>
      <c r="HEA7" s="58"/>
      <c r="HEB7" s="56"/>
      <c r="HEC7" s="55"/>
      <c r="HED7" s="58"/>
      <c r="HEE7" s="56"/>
      <c r="HEO7" s="34"/>
      <c r="HEP7" s="55"/>
      <c r="HEQ7" s="58"/>
      <c r="HER7" s="56"/>
      <c r="HES7" s="55"/>
      <c r="HET7" s="58"/>
      <c r="HEU7" s="56"/>
      <c r="HFE7" s="34"/>
      <c r="HFF7" s="55"/>
      <c r="HFG7" s="58"/>
      <c r="HFH7" s="56"/>
      <c r="HFI7" s="55"/>
      <c r="HFJ7" s="58"/>
      <c r="HFK7" s="56"/>
      <c r="HFU7" s="34"/>
      <c r="HFV7" s="55"/>
      <c r="HFW7" s="58"/>
      <c r="HFX7" s="56"/>
      <c r="HFY7" s="55"/>
      <c r="HFZ7" s="58"/>
      <c r="HGA7" s="56"/>
      <c r="HGK7" s="34"/>
      <c r="HGL7" s="55"/>
      <c r="HGM7" s="58"/>
      <c r="HGN7" s="56"/>
      <c r="HGO7" s="55"/>
      <c r="HGP7" s="58"/>
      <c r="HGQ7" s="56"/>
      <c r="HHA7" s="34"/>
      <c r="HHB7" s="55"/>
      <c r="HHC7" s="58"/>
      <c r="HHD7" s="56"/>
      <c r="HHE7" s="55"/>
      <c r="HHF7" s="58"/>
      <c r="HHG7" s="56"/>
      <c r="HHQ7" s="34"/>
      <c r="HHR7" s="55"/>
      <c r="HHS7" s="58"/>
      <c r="HHT7" s="56"/>
      <c r="HHU7" s="55"/>
      <c r="HHV7" s="58"/>
      <c r="HHW7" s="56"/>
      <c r="HIG7" s="34"/>
      <c r="HIH7" s="55"/>
      <c r="HII7" s="58"/>
      <c r="HIJ7" s="56"/>
      <c r="HIK7" s="55"/>
      <c r="HIL7" s="58"/>
      <c r="HIM7" s="56"/>
      <c r="HIW7" s="34"/>
      <c r="HIX7" s="55"/>
      <c r="HIY7" s="58"/>
      <c r="HIZ7" s="56"/>
      <c r="HJA7" s="55"/>
      <c r="HJB7" s="58"/>
      <c r="HJC7" s="56"/>
      <c r="HJM7" s="34"/>
      <c r="HJN7" s="55"/>
      <c r="HJO7" s="58"/>
      <c r="HJP7" s="56"/>
      <c r="HJQ7" s="55"/>
      <c r="HJR7" s="58"/>
      <c r="HJS7" s="56"/>
      <c r="HKC7" s="34"/>
      <c r="HKD7" s="55"/>
      <c r="HKE7" s="58"/>
      <c r="HKF7" s="56"/>
      <c r="HKG7" s="55"/>
      <c r="HKH7" s="58"/>
      <c r="HKI7" s="56"/>
      <c r="HKS7" s="34"/>
      <c r="HKT7" s="55"/>
      <c r="HKU7" s="58"/>
      <c r="HKV7" s="56"/>
      <c r="HKW7" s="55"/>
      <c r="HKX7" s="58"/>
      <c r="HKY7" s="56"/>
      <c r="HLI7" s="34"/>
      <c r="HLJ7" s="55"/>
      <c r="HLK7" s="58"/>
      <c r="HLL7" s="56"/>
      <c r="HLM7" s="55"/>
      <c r="HLN7" s="58"/>
      <c r="HLO7" s="56"/>
      <c r="HLY7" s="34"/>
      <c r="HLZ7" s="55"/>
      <c r="HMA7" s="58"/>
      <c r="HMB7" s="56"/>
      <c r="HMC7" s="55"/>
      <c r="HMD7" s="58"/>
      <c r="HME7" s="56"/>
      <c r="HMO7" s="34"/>
      <c r="HMP7" s="55"/>
      <c r="HMQ7" s="58"/>
      <c r="HMR7" s="56"/>
      <c r="HMS7" s="55"/>
      <c r="HMT7" s="58"/>
      <c r="HMU7" s="56"/>
      <c r="HNE7" s="34"/>
      <c r="HNF7" s="55"/>
      <c r="HNG7" s="58"/>
      <c r="HNH7" s="56"/>
      <c r="HNI7" s="55"/>
      <c r="HNJ7" s="58"/>
      <c r="HNK7" s="56"/>
      <c r="HNU7" s="34"/>
      <c r="HNV7" s="55"/>
      <c r="HNW7" s="58"/>
      <c r="HNX7" s="56"/>
      <c r="HNY7" s="55"/>
      <c r="HNZ7" s="58"/>
      <c r="HOA7" s="56"/>
      <c r="HOK7" s="34"/>
      <c r="HOL7" s="55"/>
      <c r="HOM7" s="58"/>
      <c r="HON7" s="56"/>
      <c r="HOO7" s="55"/>
      <c r="HOP7" s="58"/>
      <c r="HOQ7" s="56"/>
      <c r="HPA7" s="34"/>
      <c r="HPB7" s="55"/>
      <c r="HPC7" s="58"/>
      <c r="HPD7" s="56"/>
      <c r="HPE7" s="55"/>
      <c r="HPF7" s="58"/>
      <c r="HPG7" s="56"/>
      <c r="HPQ7" s="34"/>
      <c r="HPR7" s="55"/>
      <c r="HPS7" s="58"/>
      <c r="HPT7" s="56"/>
      <c r="HPU7" s="55"/>
      <c r="HPV7" s="58"/>
      <c r="HPW7" s="56"/>
      <c r="HQG7" s="34"/>
      <c r="HQH7" s="55"/>
      <c r="HQI7" s="58"/>
      <c r="HQJ7" s="56"/>
      <c r="HQK7" s="55"/>
      <c r="HQL7" s="58"/>
      <c r="HQM7" s="56"/>
      <c r="HQW7" s="34"/>
      <c r="HQX7" s="55"/>
      <c r="HQY7" s="58"/>
      <c r="HQZ7" s="56"/>
      <c r="HRA7" s="55"/>
      <c r="HRB7" s="58"/>
      <c r="HRC7" s="56"/>
      <c r="HRM7" s="34"/>
      <c r="HRN7" s="55"/>
      <c r="HRO7" s="58"/>
      <c r="HRP7" s="56"/>
      <c r="HRQ7" s="55"/>
      <c r="HRR7" s="58"/>
      <c r="HRS7" s="56"/>
      <c r="HSC7" s="34"/>
      <c r="HSD7" s="55"/>
      <c r="HSE7" s="58"/>
      <c r="HSF7" s="56"/>
      <c r="HSG7" s="55"/>
      <c r="HSH7" s="58"/>
      <c r="HSI7" s="56"/>
      <c r="HSS7" s="34"/>
      <c r="HST7" s="55"/>
      <c r="HSU7" s="58"/>
      <c r="HSV7" s="56"/>
      <c r="HSW7" s="55"/>
      <c r="HSX7" s="58"/>
      <c r="HSY7" s="56"/>
      <c r="HTI7" s="34"/>
      <c r="HTJ7" s="55"/>
      <c r="HTK7" s="58"/>
      <c r="HTL7" s="56"/>
      <c r="HTM7" s="55"/>
      <c r="HTN7" s="58"/>
      <c r="HTO7" s="56"/>
      <c r="HTY7" s="34"/>
      <c r="HTZ7" s="55"/>
      <c r="HUA7" s="58"/>
      <c r="HUB7" s="56"/>
      <c r="HUC7" s="55"/>
      <c r="HUD7" s="58"/>
      <c r="HUE7" s="56"/>
      <c r="HUO7" s="34"/>
      <c r="HUP7" s="55"/>
      <c r="HUQ7" s="58"/>
      <c r="HUR7" s="56"/>
      <c r="HUS7" s="55"/>
      <c r="HUT7" s="58"/>
      <c r="HUU7" s="56"/>
      <c r="HVE7" s="34"/>
      <c r="HVF7" s="55"/>
      <c r="HVG7" s="58"/>
      <c r="HVH7" s="56"/>
      <c r="HVI7" s="55"/>
      <c r="HVJ7" s="58"/>
      <c r="HVK7" s="56"/>
      <c r="HVU7" s="34"/>
      <c r="HVV7" s="55"/>
      <c r="HVW7" s="58"/>
      <c r="HVX7" s="56"/>
      <c r="HVY7" s="55"/>
      <c r="HVZ7" s="58"/>
      <c r="HWA7" s="56"/>
      <c r="HWK7" s="34"/>
      <c r="HWL7" s="55"/>
      <c r="HWM7" s="58"/>
      <c r="HWN7" s="56"/>
      <c r="HWO7" s="55"/>
      <c r="HWP7" s="58"/>
      <c r="HWQ7" s="56"/>
      <c r="HXA7" s="34"/>
      <c r="HXB7" s="55"/>
      <c r="HXC7" s="58"/>
      <c r="HXD7" s="56"/>
      <c r="HXE7" s="55"/>
      <c r="HXF7" s="58"/>
      <c r="HXG7" s="56"/>
      <c r="HXQ7" s="34"/>
      <c r="HXR7" s="55"/>
      <c r="HXS7" s="58"/>
      <c r="HXT7" s="56"/>
      <c r="HXU7" s="55"/>
      <c r="HXV7" s="58"/>
      <c r="HXW7" s="56"/>
      <c r="HYG7" s="34"/>
      <c r="HYH7" s="55"/>
      <c r="HYI7" s="58"/>
      <c r="HYJ7" s="56"/>
      <c r="HYK7" s="55"/>
      <c r="HYL7" s="58"/>
      <c r="HYM7" s="56"/>
      <c r="HYW7" s="34"/>
      <c r="HYX7" s="55"/>
      <c r="HYY7" s="58"/>
      <c r="HYZ7" s="56"/>
      <c r="HZA7" s="55"/>
      <c r="HZB7" s="58"/>
      <c r="HZC7" s="56"/>
      <c r="HZM7" s="34"/>
      <c r="HZN7" s="55"/>
      <c r="HZO7" s="58"/>
      <c r="HZP7" s="56"/>
      <c r="HZQ7" s="55"/>
      <c r="HZR7" s="58"/>
      <c r="HZS7" s="56"/>
      <c r="IAC7" s="34"/>
      <c r="IAD7" s="55"/>
      <c r="IAE7" s="58"/>
      <c r="IAF7" s="56"/>
      <c r="IAG7" s="55"/>
      <c r="IAH7" s="58"/>
      <c r="IAI7" s="56"/>
      <c r="IAS7" s="34"/>
      <c r="IAT7" s="55"/>
      <c r="IAU7" s="58"/>
      <c r="IAV7" s="56"/>
      <c r="IAW7" s="55"/>
      <c r="IAX7" s="58"/>
      <c r="IAY7" s="56"/>
      <c r="IBI7" s="34"/>
      <c r="IBJ7" s="55"/>
      <c r="IBK7" s="58"/>
      <c r="IBL7" s="56"/>
      <c r="IBM7" s="55"/>
      <c r="IBN7" s="58"/>
      <c r="IBO7" s="56"/>
      <c r="IBY7" s="34"/>
      <c r="IBZ7" s="55"/>
      <c r="ICA7" s="58"/>
      <c r="ICB7" s="56"/>
      <c r="ICC7" s="55"/>
      <c r="ICD7" s="58"/>
      <c r="ICE7" s="56"/>
      <c r="ICO7" s="34"/>
      <c r="ICP7" s="55"/>
      <c r="ICQ7" s="58"/>
      <c r="ICR7" s="56"/>
      <c r="ICS7" s="55"/>
      <c r="ICT7" s="58"/>
      <c r="ICU7" s="56"/>
      <c r="IDE7" s="34"/>
      <c r="IDF7" s="55"/>
      <c r="IDG7" s="58"/>
      <c r="IDH7" s="56"/>
      <c r="IDI7" s="55"/>
      <c r="IDJ7" s="58"/>
      <c r="IDK7" s="56"/>
      <c r="IDU7" s="34"/>
      <c r="IDV7" s="55"/>
      <c r="IDW7" s="58"/>
      <c r="IDX7" s="56"/>
      <c r="IDY7" s="55"/>
      <c r="IDZ7" s="58"/>
      <c r="IEA7" s="56"/>
      <c r="IEK7" s="34"/>
      <c r="IEL7" s="55"/>
      <c r="IEM7" s="58"/>
      <c r="IEN7" s="56"/>
      <c r="IEO7" s="55"/>
      <c r="IEP7" s="58"/>
      <c r="IEQ7" s="56"/>
      <c r="IFA7" s="34"/>
      <c r="IFB7" s="55"/>
      <c r="IFC7" s="58"/>
      <c r="IFD7" s="56"/>
      <c r="IFE7" s="55"/>
      <c r="IFF7" s="58"/>
      <c r="IFG7" s="56"/>
      <c r="IFQ7" s="34"/>
      <c r="IFR7" s="55"/>
      <c r="IFS7" s="58"/>
      <c r="IFT7" s="56"/>
      <c r="IFU7" s="55"/>
      <c r="IFV7" s="58"/>
      <c r="IFW7" s="56"/>
      <c r="IGG7" s="34"/>
      <c r="IGH7" s="55"/>
      <c r="IGI7" s="58"/>
      <c r="IGJ7" s="56"/>
      <c r="IGK7" s="55"/>
      <c r="IGL7" s="58"/>
      <c r="IGM7" s="56"/>
      <c r="IGW7" s="34"/>
      <c r="IGX7" s="55"/>
      <c r="IGY7" s="58"/>
      <c r="IGZ7" s="56"/>
      <c r="IHA7" s="55"/>
      <c r="IHB7" s="58"/>
      <c r="IHC7" s="56"/>
      <c r="IHM7" s="34"/>
      <c r="IHN7" s="55"/>
      <c r="IHO7" s="58"/>
      <c r="IHP7" s="56"/>
      <c r="IHQ7" s="55"/>
      <c r="IHR7" s="58"/>
      <c r="IHS7" s="56"/>
      <c r="IIC7" s="34"/>
      <c r="IID7" s="55"/>
      <c r="IIE7" s="58"/>
      <c r="IIF7" s="56"/>
      <c r="IIG7" s="55"/>
      <c r="IIH7" s="58"/>
      <c r="III7" s="56"/>
      <c r="IIS7" s="34"/>
      <c r="IIT7" s="55"/>
      <c r="IIU7" s="58"/>
      <c r="IIV7" s="56"/>
      <c r="IIW7" s="55"/>
      <c r="IIX7" s="58"/>
      <c r="IIY7" s="56"/>
      <c r="IJI7" s="34"/>
      <c r="IJJ7" s="55"/>
      <c r="IJK7" s="58"/>
      <c r="IJL7" s="56"/>
      <c r="IJM7" s="55"/>
      <c r="IJN7" s="58"/>
      <c r="IJO7" s="56"/>
      <c r="IJY7" s="34"/>
      <c r="IJZ7" s="55"/>
      <c r="IKA7" s="58"/>
      <c r="IKB7" s="56"/>
      <c r="IKC7" s="55"/>
      <c r="IKD7" s="58"/>
      <c r="IKE7" s="56"/>
      <c r="IKO7" s="34"/>
      <c r="IKP7" s="55"/>
      <c r="IKQ7" s="58"/>
      <c r="IKR7" s="56"/>
      <c r="IKS7" s="55"/>
      <c r="IKT7" s="58"/>
      <c r="IKU7" s="56"/>
      <c r="ILE7" s="34"/>
      <c r="ILF7" s="55"/>
      <c r="ILG7" s="58"/>
      <c r="ILH7" s="56"/>
      <c r="ILI7" s="55"/>
      <c r="ILJ7" s="58"/>
      <c r="ILK7" s="56"/>
      <c r="ILU7" s="34"/>
      <c r="ILV7" s="55"/>
      <c r="ILW7" s="58"/>
      <c r="ILX7" s="56"/>
      <c r="ILY7" s="55"/>
      <c r="ILZ7" s="58"/>
      <c r="IMA7" s="56"/>
      <c r="IMK7" s="34"/>
      <c r="IML7" s="55"/>
      <c r="IMM7" s="58"/>
      <c r="IMN7" s="56"/>
      <c r="IMO7" s="55"/>
      <c r="IMP7" s="58"/>
      <c r="IMQ7" s="56"/>
      <c r="INA7" s="34"/>
      <c r="INB7" s="55"/>
      <c r="INC7" s="58"/>
      <c r="IND7" s="56"/>
      <c r="INE7" s="55"/>
      <c r="INF7" s="58"/>
      <c r="ING7" s="56"/>
      <c r="INQ7" s="34"/>
      <c r="INR7" s="55"/>
      <c r="INS7" s="58"/>
      <c r="INT7" s="56"/>
      <c r="INU7" s="55"/>
      <c r="INV7" s="58"/>
      <c r="INW7" s="56"/>
      <c r="IOG7" s="34"/>
      <c r="IOH7" s="55"/>
      <c r="IOI7" s="58"/>
      <c r="IOJ7" s="56"/>
      <c r="IOK7" s="55"/>
      <c r="IOL7" s="58"/>
      <c r="IOM7" s="56"/>
      <c r="IOW7" s="34"/>
      <c r="IOX7" s="55"/>
      <c r="IOY7" s="58"/>
      <c r="IOZ7" s="56"/>
      <c r="IPA7" s="55"/>
      <c r="IPB7" s="58"/>
      <c r="IPC7" s="56"/>
      <c r="IPM7" s="34"/>
      <c r="IPN7" s="55"/>
      <c r="IPO7" s="58"/>
      <c r="IPP7" s="56"/>
      <c r="IPQ7" s="55"/>
      <c r="IPR7" s="58"/>
      <c r="IPS7" s="56"/>
      <c r="IQC7" s="34"/>
      <c r="IQD7" s="55"/>
      <c r="IQE7" s="58"/>
      <c r="IQF7" s="56"/>
      <c r="IQG7" s="55"/>
      <c r="IQH7" s="58"/>
      <c r="IQI7" s="56"/>
      <c r="IQS7" s="34"/>
      <c r="IQT7" s="55"/>
      <c r="IQU7" s="58"/>
      <c r="IQV7" s="56"/>
      <c r="IQW7" s="55"/>
      <c r="IQX7" s="58"/>
      <c r="IQY7" s="56"/>
      <c r="IRI7" s="34"/>
      <c r="IRJ7" s="55"/>
      <c r="IRK7" s="58"/>
      <c r="IRL7" s="56"/>
      <c r="IRM7" s="55"/>
      <c r="IRN7" s="58"/>
      <c r="IRO7" s="56"/>
      <c r="IRY7" s="34"/>
      <c r="IRZ7" s="55"/>
      <c r="ISA7" s="58"/>
      <c r="ISB7" s="56"/>
      <c r="ISC7" s="55"/>
      <c r="ISD7" s="58"/>
      <c r="ISE7" s="56"/>
      <c r="ISO7" s="34"/>
      <c r="ISP7" s="55"/>
      <c r="ISQ7" s="58"/>
      <c r="ISR7" s="56"/>
      <c r="ISS7" s="55"/>
      <c r="IST7" s="58"/>
      <c r="ISU7" s="56"/>
      <c r="ITE7" s="34"/>
      <c r="ITF7" s="55"/>
      <c r="ITG7" s="58"/>
      <c r="ITH7" s="56"/>
      <c r="ITI7" s="55"/>
      <c r="ITJ7" s="58"/>
      <c r="ITK7" s="56"/>
      <c r="ITU7" s="34"/>
      <c r="ITV7" s="55"/>
      <c r="ITW7" s="58"/>
      <c r="ITX7" s="56"/>
      <c r="ITY7" s="55"/>
      <c r="ITZ7" s="58"/>
      <c r="IUA7" s="56"/>
      <c r="IUK7" s="34"/>
      <c r="IUL7" s="55"/>
      <c r="IUM7" s="58"/>
      <c r="IUN7" s="56"/>
      <c r="IUO7" s="55"/>
      <c r="IUP7" s="58"/>
      <c r="IUQ7" s="56"/>
      <c r="IVA7" s="34"/>
      <c r="IVB7" s="55"/>
      <c r="IVC7" s="58"/>
      <c r="IVD7" s="56"/>
      <c r="IVE7" s="55"/>
      <c r="IVF7" s="58"/>
      <c r="IVG7" s="56"/>
      <c r="IVQ7" s="34"/>
      <c r="IVR7" s="55"/>
      <c r="IVS7" s="58"/>
      <c r="IVT7" s="56"/>
      <c r="IVU7" s="55"/>
      <c r="IVV7" s="58"/>
      <c r="IVW7" s="56"/>
      <c r="IWG7" s="34"/>
      <c r="IWH7" s="55"/>
      <c r="IWI7" s="58"/>
      <c r="IWJ7" s="56"/>
      <c r="IWK7" s="55"/>
      <c r="IWL7" s="58"/>
      <c r="IWM7" s="56"/>
      <c r="IWW7" s="34"/>
      <c r="IWX7" s="55"/>
      <c r="IWY7" s="58"/>
      <c r="IWZ7" s="56"/>
      <c r="IXA7" s="55"/>
      <c r="IXB7" s="58"/>
      <c r="IXC7" s="56"/>
      <c r="IXM7" s="34"/>
      <c r="IXN7" s="55"/>
      <c r="IXO7" s="58"/>
      <c r="IXP7" s="56"/>
      <c r="IXQ7" s="55"/>
      <c r="IXR7" s="58"/>
      <c r="IXS7" s="56"/>
      <c r="IYC7" s="34"/>
      <c r="IYD7" s="55"/>
      <c r="IYE7" s="58"/>
      <c r="IYF7" s="56"/>
      <c r="IYG7" s="55"/>
      <c r="IYH7" s="58"/>
      <c r="IYI7" s="56"/>
      <c r="IYS7" s="34"/>
      <c r="IYT7" s="55"/>
      <c r="IYU7" s="58"/>
      <c r="IYV7" s="56"/>
      <c r="IYW7" s="55"/>
      <c r="IYX7" s="58"/>
      <c r="IYY7" s="56"/>
      <c r="IZI7" s="34"/>
      <c r="IZJ7" s="55"/>
      <c r="IZK7" s="58"/>
      <c r="IZL7" s="56"/>
      <c r="IZM7" s="55"/>
      <c r="IZN7" s="58"/>
      <c r="IZO7" s="56"/>
      <c r="IZY7" s="34"/>
      <c r="IZZ7" s="55"/>
      <c r="JAA7" s="58"/>
      <c r="JAB7" s="56"/>
      <c r="JAC7" s="55"/>
      <c r="JAD7" s="58"/>
      <c r="JAE7" s="56"/>
      <c r="JAO7" s="34"/>
      <c r="JAP7" s="55"/>
      <c r="JAQ7" s="58"/>
      <c r="JAR7" s="56"/>
      <c r="JAS7" s="55"/>
      <c r="JAT7" s="58"/>
      <c r="JAU7" s="56"/>
      <c r="JBE7" s="34"/>
      <c r="JBF7" s="55"/>
      <c r="JBG7" s="58"/>
      <c r="JBH7" s="56"/>
      <c r="JBI7" s="55"/>
      <c r="JBJ7" s="58"/>
      <c r="JBK7" s="56"/>
      <c r="JBU7" s="34"/>
      <c r="JBV7" s="55"/>
      <c r="JBW7" s="58"/>
      <c r="JBX7" s="56"/>
      <c r="JBY7" s="55"/>
      <c r="JBZ7" s="58"/>
      <c r="JCA7" s="56"/>
      <c r="JCK7" s="34"/>
      <c r="JCL7" s="55"/>
      <c r="JCM7" s="58"/>
      <c r="JCN7" s="56"/>
      <c r="JCO7" s="55"/>
      <c r="JCP7" s="58"/>
      <c r="JCQ7" s="56"/>
      <c r="JDA7" s="34"/>
      <c r="JDB7" s="55"/>
      <c r="JDC7" s="58"/>
      <c r="JDD7" s="56"/>
      <c r="JDE7" s="55"/>
      <c r="JDF7" s="58"/>
      <c r="JDG7" s="56"/>
      <c r="JDQ7" s="34"/>
      <c r="JDR7" s="55"/>
      <c r="JDS7" s="58"/>
      <c r="JDT7" s="56"/>
      <c r="JDU7" s="55"/>
      <c r="JDV7" s="58"/>
      <c r="JDW7" s="56"/>
      <c r="JEG7" s="34"/>
      <c r="JEH7" s="55"/>
      <c r="JEI7" s="58"/>
      <c r="JEJ7" s="56"/>
      <c r="JEK7" s="55"/>
      <c r="JEL7" s="58"/>
      <c r="JEM7" s="56"/>
      <c r="JEW7" s="34"/>
      <c r="JEX7" s="55"/>
      <c r="JEY7" s="58"/>
      <c r="JEZ7" s="56"/>
      <c r="JFA7" s="55"/>
      <c r="JFB7" s="58"/>
      <c r="JFC7" s="56"/>
      <c r="JFM7" s="34"/>
      <c r="JFN7" s="55"/>
      <c r="JFO7" s="58"/>
      <c r="JFP7" s="56"/>
      <c r="JFQ7" s="55"/>
      <c r="JFR7" s="58"/>
      <c r="JFS7" s="56"/>
      <c r="JGC7" s="34"/>
      <c r="JGD7" s="55"/>
      <c r="JGE7" s="58"/>
      <c r="JGF7" s="56"/>
      <c r="JGG7" s="55"/>
      <c r="JGH7" s="58"/>
      <c r="JGI7" s="56"/>
      <c r="JGS7" s="34"/>
      <c r="JGT7" s="55"/>
      <c r="JGU7" s="58"/>
      <c r="JGV7" s="56"/>
      <c r="JGW7" s="55"/>
      <c r="JGX7" s="58"/>
      <c r="JGY7" s="56"/>
      <c r="JHI7" s="34"/>
      <c r="JHJ7" s="55"/>
      <c r="JHK7" s="58"/>
      <c r="JHL7" s="56"/>
      <c r="JHM7" s="55"/>
      <c r="JHN7" s="58"/>
      <c r="JHO7" s="56"/>
      <c r="JHY7" s="34"/>
      <c r="JHZ7" s="55"/>
      <c r="JIA7" s="58"/>
      <c r="JIB7" s="56"/>
      <c r="JIC7" s="55"/>
      <c r="JID7" s="58"/>
      <c r="JIE7" s="56"/>
      <c r="JIO7" s="34"/>
      <c r="JIP7" s="55"/>
      <c r="JIQ7" s="58"/>
      <c r="JIR7" s="56"/>
      <c r="JIS7" s="55"/>
      <c r="JIT7" s="58"/>
      <c r="JIU7" s="56"/>
      <c r="JJE7" s="34"/>
      <c r="JJF7" s="55"/>
      <c r="JJG7" s="58"/>
      <c r="JJH7" s="56"/>
      <c r="JJI7" s="55"/>
      <c r="JJJ7" s="58"/>
      <c r="JJK7" s="56"/>
      <c r="JJU7" s="34"/>
      <c r="JJV7" s="55"/>
      <c r="JJW7" s="58"/>
      <c r="JJX7" s="56"/>
      <c r="JJY7" s="55"/>
      <c r="JJZ7" s="58"/>
      <c r="JKA7" s="56"/>
      <c r="JKK7" s="34"/>
      <c r="JKL7" s="55"/>
      <c r="JKM7" s="58"/>
      <c r="JKN7" s="56"/>
      <c r="JKO7" s="55"/>
      <c r="JKP7" s="58"/>
      <c r="JKQ7" s="56"/>
      <c r="JLA7" s="34"/>
      <c r="JLB7" s="55"/>
      <c r="JLC7" s="58"/>
      <c r="JLD7" s="56"/>
      <c r="JLE7" s="55"/>
      <c r="JLF7" s="58"/>
      <c r="JLG7" s="56"/>
      <c r="JLQ7" s="34"/>
      <c r="JLR7" s="55"/>
      <c r="JLS7" s="58"/>
      <c r="JLT7" s="56"/>
      <c r="JLU7" s="55"/>
      <c r="JLV7" s="58"/>
      <c r="JLW7" s="56"/>
      <c r="JMG7" s="34"/>
      <c r="JMH7" s="55"/>
      <c r="JMI7" s="58"/>
      <c r="JMJ7" s="56"/>
      <c r="JMK7" s="55"/>
      <c r="JML7" s="58"/>
      <c r="JMM7" s="56"/>
      <c r="JMW7" s="34"/>
      <c r="JMX7" s="55"/>
      <c r="JMY7" s="58"/>
      <c r="JMZ7" s="56"/>
      <c r="JNA7" s="55"/>
      <c r="JNB7" s="58"/>
      <c r="JNC7" s="56"/>
      <c r="JNM7" s="34"/>
      <c r="JNN7" s="55"/>
      <c r="JNO7" s="58"/>
      <c r="JNP7" s="56"/>
      <c r="JNQ7" s="55"/>
      <c r="JNR7" s="58"/>
      <c r="JNS7" s="56"/>
      <c r="JOC7" s="34"/>
      <c r="JOD7" s="55"/>
      <c r="JOE7" s="58"/>
      <c r="JOF7" s="56"/>
      <c r="JOG7" s="55"/>
      <c r="JOH7" s="58"/>
      <c r="JOI7" s="56"/>
      <c r="JOS7" s="34"/>
      <c r="JOT7" s="55"/>
      <c r="JOU7" s="58"/>
      <c r="JOV7" s="56"/>
      <c r="JOW7" s="55"/>
      <c r="JOX7" s="58"/>
      <c r="JOY7" s="56"/>
      <c r="JPI7" s="34"/>
      <c r="JPJ7" s="55"/>
      <c r="JPK7" s="58"/>
      <c r="JPL7" s="56"/>
      <c r="JPM7" s="55"/>
      <c r="JPN7" s="58"/>
      <c r="JPO7" s="56"/>
      <c r="JPY7" s="34"/>
      <c r="JPZ7" s="55"/>
      <c r="JQA7" s="58"/>
      <c r="JQB7" s="56"/>
      <c r="JQC7" s="55"/>
      <c r="JQD7" s="58"/>
      <c r="JQE7" s="56"/>
      <c r="JQO7" s="34"/>
      <c r="JQP7" s="55"/>
      <c r="JQQ7" s="58"/>
      <c r="JQR7" s="56"/>
      <c r="JQS7" s="55"/>
      <c r="JQT7" s="58"/>
      <c r="JQU7" s="56"/>
      <c r="JRE7" s="34"/>
      <c r="JRF7" s="55"/>
      <c r="JRG7" s="58"/>
      <c r="JRH7" s="56"/>
      <c r="JRI7" s="55"/>
      <c r="JRJ7" s="58"/>
      <c r="JRK7" s="56"/>
      <c r="JRU7" s="34"/>
      <c r="JRV7" s="55"/>
      <c r="JRW7" s="58"/>
      <c r="JRX7" s="56"/>
      <c r="JRY7" s="55"/>
      <c r="JRZ7" s="58"/>
      <c r="JSA7" s="56"/>
      <c r="JSK7" s="34"/>
      <c r="JSL7" s="55"/>
      <c r="JSM7" s="58"/>
      <c r="JSN7" s="56"/>
      <c r="JSO7" s="55"/>
      <c r="JSP7" s="58"/>
      <c r="JSQ7" s="56"/>
      <c r="JTA7" s="34"/>
      <c r="JTB7" s="55"/>
      <c r="JTC7" s="58"/>
      <c r="JTD7" s="56"/>
      <c r="JTE7" s="55"/>
      <c r="JTF7" s="58"/>
      <c r="JTG7" s="56"/>
      <c r="JTQ7" s="34"/>
      <c r="JTR7" s="55"/>
      <c r="JTS7" s="58"/>
      <c r="JTT7" s="56"/>
      <c r="JTU7" s="55"/>
      <c r="JTV7" s="58"/>
      <c r="JTW7" s="56"/>
      <c r="JUG7" s="34"/>
      <c r="JUH7" s="55"/>
      <c r="JUI7" s="58"/>
      <c r="JUJ7" s="56"/>
      <c r="JUK7" s="55"/>
      <c r="JUL7" s="58"/>
      <c r="JUM7" s="56"/>
      <c r="JUW7" s="34"/>
      <c r="JUX7" s="55"/>
      <c r="JUY7" s="58"/>
      <c r="JUZ7" s="56"/>
      <c r="JVA7" s="55"/>
      <c r="JVB7" s="58"/>
      <c r="JVC7" s="56"/>
      <c r="JVM7" s="34"/>
      <c r="JVN7" s="55"/>
      <c r="JVO7" s="58"/>
      <c r="JVP7" s="56"/>
      <c r="JVQ7" s="55"/>
      <c r="JVR7" s="58"/>
      <c r="JVS7" s="56"/>
      <c r="JWC7" s="34"/>
      <c r="JWD7" s="55"/>
      <c r="JWE7" s="58"/>
      <c r="JWF7" s="56"/>
      <c r="JWG7" s="55"/>
      <c r="JWH7" s="58"/>
      <c r="JWI7" s="56"/>
      <c r="JWS7" s="34"/>
      <c r="JWT7" s="55"/>
      <c r="JWU7" s="58"/>
      <c r="JWV7" s="56"/>
      <c r="JWW7" s="55"/>
      <c r="JWX7" s="58"/>
      <c r="JWY7" s="56"/>
      <c r="JXI7" s="34"/>
      <c r="JXJ7" s="55"/>
      <c r="JXK7" s="58"/>
      <c r="JXL7" s="56"/>
      <c r="JXM7" s="55"/>
      <c r="JXN7" s="58"/>
      <c r="JXO7" s="56"/>
      <c r="JXY7" s="34"/>
      <c r="JXZ7" s="55"/>
      <c r="JYA7" s="58"/>
      <c r="JYB7" s="56"/>
      <c r="JYC7" s="55"/>
      <c r="JYD7" s="58"/>
      <c r="JYE7" s="56"/>
      <c r="JYO7" s="34"/>
      <c r="JYP7" s="55"/>
      <c r="JYQ7" s="58"/>
      <c r="JYR7" s="56"/>
      <c r="JYS7" s="55"/>
      <c r="JYT7" s="58"/>
      <c r="JYU7" s="56"/>
      <c r="JZE7" s="34"/>
      <c r="JZF7" s="55"/>
      <c r="JZG7" s="58"/>
      <c r="JZH7" s="56"/>
      <c r="JZI7" s="55"/>
      <c r="JZJ7" s="58"/>
      <c r="JZK7" s="56"/>
      <c r="JZU7" s="34"/>
      <c r="JZV7" s="55"/>
      <c r="JZW7" s="58"/>
      <c r="JZX7" s="56"/>
      <c r="JZY7" s="55"/>
      <c r="JZZ7" s="58"/>
      <c r="KAA7" s="56"/>
      <c r="KAK7" s="34"/>
      <c r="KAL7" s="55"/>
      <c r="KAM7" s="58"/>
      <c r="KAN7" s="56"/>
      <c r="KAO7" s="55"/>
      <c r="KAP7" s="58"/>
      <c r="KAQ7" s="56"/>
      <c r="KBA7" s="34"/>
      <c r="KBB7" s="55"/>
      <c r="KBC7" s="58"/>
      <c r="KBD7" s="56"/>
      <c r="KBE7" s="55"/>
      <c r="KBF7" s="58"/>
      <c r="KBG7" s="56"/>
      <c r="KBQ7" s="34"/>
      <c r="KBR7" s="55"/>
      <c r="KBS7" s="58"/>
      <c r="KBT7" s="56"/>
      <c r="KBU7" s="55"/>
      <c r="KBV7" s="58"/>
      <c r="KBW7" s="56"/>
      <c r="KCG7" s="34"/>
      <c r="KCH7" s="55"/>
      <c r="KCI7" s="58"/>
      <c r="KCJ7" s="56"/>
      <c r="KCK7" s="55"/>
      <c r="KCL7" s="58"/>
      <c r="KCM7" s="56"/>
      <c r="KCW7" s="34"/>
      <c r="KCX7" s="55"/>
      <c r="KCY7" s="58"/>
      <c r="KCZ7" s="56"/>
      <c r="KDA7" s="55"/>
      <c r="KDB7" s="58"/>
      <c r="KDC7" s="56"/>
      <c r="KDM7" s="34"/>
      <c r="KDN7" s="55"/>
      <c r="KDO7" s="58"/>
      <c r="KDP7" s="56"/>
      <c r="KDQ7" s="55"/>
      <c r="KDR7" s="58"/>
      <c r="KDS7" s="56"/>
      <c r="KEC7" s="34"/>
      <c r="KED7" s="55"/>
      <c r="KEE7" s="58"/>
      <c r="KEF7" s="56"/>
      <c r="KEG7" s="55"/>
      <c r="KEH7" s="58"/>
      <c r="KEI7" s="56"/>
      <c r="KES7" s="34"/>
      <c r="KET7" s="55"/>
      <c r="KEU7" s="58"/>
      <c r="KEV7" s="56"/>
      <c r="KEW7" s="55"/>
      <c r="KEX7" s="58"/>
      <c r="KEY7" s="56"/>
      <c r="KFI7" s="34"/>
      <c r="KFJ7" s="55"/>
      <c r="KFK7" s="58"/>
      <c r="KFL7" s="56"/>
      <c r="KFM7" s="55"/>
      <c r="KFN7" s="58"/>
      <c r="KFO7" s="56"/>
      <c r="KFY7" s="34"/>
      <c r="KFZ7" s="55"/>
      <c r="KGA7" s="58"/>
      <c r="KGB7" s="56"/>
      <c r="KGC7" s="55"/>
      <c r="KGD7" s="58"/>
      <c r="KGE7" s="56"/>
      <c r="KGO7" s="34"/>
      <c r="KGP7" s="55"/>
      <c r="KGQ7" s="58"/>
      <c r="KGR7" s="56"/>
      <c r="KGS7" s="55"/>
      <c r="KGT7" s="58"/>
      <c r="KGU7" s="56"/>
      <c r="KHE7" s="34"/>
      <c r="KHF7" s="55"/>
      <c r="KHG7" s="58"/>
      <c r="KHH7" s="56"/>
      <c r="KHI7" s="55"/>
      <c r="KHJ7" s="58"/>
      <c r="KHK7" s="56"/>
      <c r="KHU7" s="34"/>
      <c r="KHV7" s="55"/>
      <c r="KHW7" s="58"/>
      <c r="KHX7" s="56"/>
      <c r="KHY7" s="55"/>
      <c r="KHZ7" s="58"/>
      <c r="KIA7" s="56"/>
      <c r="KIK7" s="34"/>
      <c r="KIL7" s="55"/>
      <c r="KIM7" s="58"/>
      <c r="KIN7" s="56"/>
      <c r="KIO7" s="55"/>
      <c r="KIP7" s="58"/>
      <c r="KIQ7" s="56"/>
      <c r="KJA7" s="34"/>
      <c r="KJB7" s="55"/>
      <c r="KJC7" s="58"/>
      <c r="KJD7" s="56"/>
      <c r="KJE7" s="55"/>
      <c r="KJF7" s="58"/>
      <c r="KJG7" s="56"/>
      <c r="KJQ7" s="34"/>
      <c r="KJR7" s="55"/>
      <c r="KJS7" s="58"/>
      <c r="KJT7" s="56"/>
      <c r="KJU7" s="55"/>
      <c r="KJV7" s="58"/>
      <c r="KJW7" s="56"/>
      <c r="KKG7" s="34"/>
      <c r="KKH7" s="55"/>
      <c r="KKI7" s="58"/>
      <c r="KKJ7" s="56"/>
      <c r="KKK7" s="55"/>
      <c r="KKL7" s="58"/>
      <c r="KKM7" s="56"/>
      <c r="KKW7" s="34"/>
      <c r="KKX7" s="55"/>
      <c r="KKY7" s="58"/>
      <c r="KKZ7" s="56"/>
      <c r="KLA7" s="55"/>
      <c r="KLB7" s="58"/>
      <c r="KLC7" s="56"/>
      <c r="KLM7" s="34"/>
      <c r="KLN7" s="55"/>
      <c r="KLO7" s="58"/>
      <c r="KLP7" s="56"/>
      <c r="KLQ7" s="55"/>
      <c r="KLR7" s="58"/>
      <c r="KLS7" s="56"/>
      <c r="KMC7" s="34"/>
      <c r="KMD7" s="55"/>
      <c r="KME7" s="58"/>
      <c r="KMF7" s="56"/>
      <c r="KMG7" s="55"/>
      <c r="KMH7" s="58"/>
      <c r="KMI7" s="56"/>
      <c r="KMS7" s="34"/>
      <c r="KMT7" s="55"/>
      <c r="KMU7" s="58"/>
      <c r="KMV7" s="56"/>
      <c r="KMW7" s="55"/>
      <c r="KMX7" s="58"/>
      <c r="KMY7" s="56"/>
      <c r="KNI7" s="34"/>
      <c r="KNJ7" s="55"/>
      <c r="KNK7" s="58"/>
      <c r="KNL7" s="56"/>
      <c r="KNM7" s="55"/>
      <c r="KNN7" s="58"/>
      <c r="KNO7" s="56"/>
      <c r="KNY7" s="34"/>
      <c r="KNZ7" s="55"/>
      <c r="KOA7" s="58"/>
      <c r="KOB7" s="56"/>
      <c r="KOC7" s="55"/>
      <c r="KOD7" s="58"/>
      <c r="KOE7" s="56"/>
      <c r="KOO7" s="34"/>
      <c r="KOP7" s="55"/>
      <c r="KOQ7" s="58"/>
      <c r="KOR7" s="56"/>
      <c r="KOS7" s="55"/>
      <c r="KOT7" s="58"/>
      <c r="KOU7" s="56"/>
      <c r="KPE7" s="34"/>
      <c r="KPF7" s="55"/>
      <c r="KPG7" s="58"/>
      <c r="KPH7" s="56"/>
      <c r="KPI7" s="55"/>
      <c r="KPJ7" s="58"/>
      <c r="KPK7" s="56"/>
      <c r="KPU7" s="34"/>
      <c r="KPV7" s="55"/>
      <c r="KPW7" s="58"/>
      <c r="KPX7" s="56"/>
      <c r="KPY7" s="55"/>
      <c r="KPZ7" s="58"/>
      <c r="KQA7" s="56"/>
      <c r="KQK7" s="34"/>
      <c r="KQL7" s="55"/>
      <c r="KQM7" s="58"/>
      <c r="KQN7" s="56"/>
      <c r="KQO7" s="55"/>
      <c r="KQP7" s="58"/>
      <c r="KQQ7" s="56"/>
      <c r="KRA7" s="34"/>
      <c r="KRB7" s="55"/>
      <c r="KRC7" s="58"/>
      <c r="KRD7" s="56"/>
      <c r="KRE7" s="55"/>
      <c r="KRF7" s="58"/>
      <c r="KRG7" s="56"/>
      <c r="KRQ7" s="34"/>
      <c r="KRR7" s="55"/>
      <c r="KRS7" s="58"/>
      <c r="KRT7" s="56"/>
      <c r="KRU7" s="55"/>
      <c r="KRV7" s="58"/>
      <c r="KRW7" s="56"/>
      <c r="KSG7" s="34"/>
      <c r="KSH7" s="55"/>
      <c r="KSI7" s="58"/>
      <c r="KSJ7" s="56"/>
      <c r="KSK7" s="55"/>
      <c r="KSL7" s="58"/>
      <c r="KSM7" s="56"/>
      <c r="KSW7" s="34"/>
      <c r="KSX7" s="55"/>
      <c r="KSY7" s="58"/>
      <c r="KSZ7" s="56"/>
      <c r="KTA7" s="55"/>
      <c r="KTB7" s="58"/>
      <c r="KTC7" s="56"/>
      <c r="KTM7" s="34"/>
      <c r="KTN7" s="55"/>
      <c r="KTO7" s="58"/>
      <c r="KTP7" s="56"/>
      <c r="KTQ7" s="55"/>
      <c r="KTR7" s="58"/>
      <c r="KTS7" s="56"/>
      <c r="KUC7" s="34"/>
      <c r="KUD7" s="55"/>
      <c r="KUE7" s="58"/>
      <c r="KUF7" s="56"/>
      <c r="KUG7" s="55"/>
      <c r="KUH7" s="58"/>
      <c r="KUI7" s="56"/>
      <c r="KUS7" s="34"/>
      <c r="KUT7" s="55"/>
      <c r="KUU7" s="58"/>
      <c r="KUV7" s="56"/>
      <c r="KUW7" s="55"/>
      <c r="KUX7" s="58"/>
      <c r="KUY7" s="56"/>
      <c r="KVI7" s="34"/>
      <c r="KVJ7" s="55"/>
      <c r="KVK7" s="58"/>
      <c r="KVL7" s="56"/>
      <c r="KVM7" s="55"/>
      <c r="KVN7" s="58"/>
      <c r="KVO7" s="56"/>
      <c r="KVY7" s="34"/>
      <c r="KVZ7" s="55"/>
      <c r="KWA7" s="58"/>
      <c r="KWB7" s="56"/>
      <c r="KWC7" s="55"/>
      <c r="KWD7" s="58"/>
      <c r="KWE7" s="56"/>
      <c r="KWO7" s="34"/>
      <c r="KWP7" s="55"/>
      <c r="KWQ7" s="58"/>
      <c r="KWR7" s="56"/>
      <c r="KWS7" s="55"/>
      <c r="KWT7" s="58"/>
      <c r="KWU7" s="56"/>
      <c r="KXE7" s="34"/>
      <c r="KXF7" s="55"/>
      <c r="KXG7" s="58"/>
      <c r="KXH7" s="56"/>
      <c r="KXI7" s="55"/>
      <c r="KXJ7" s="58"/>
      <c r="KXK7" s="56"/>
      <c r="KXU7" s="34"/>
      <c r="KXV7" s="55"/>
      <c r="KXW7" s="58"/>
      <c r="KXX7" s="56"/>
      <c r="KXY7" s="55"/>
      <c r="KXZ7" s="58"/>
      <c r="KYA7" s="56"/>
      <c r="KYK7" s="34"/>
      <c r="KYL7" s="55"/>
      <c r="KYM7" s="58"/>
      <c r="KYN7" s="56"/>
      <c r="KYO7" s="55"/>
      <c r="KYP7" s="58"/>
      <c r="KYQ7" s="56"/>
      <c r="KZA7" s="34"/>
      <c r="KZB7" s="55"/>
      <c r="KZC7" s="58"/>
      <c r="KZD7" s="56"/>
      <c r="KZE7" s="55"/>
      <c r="KZF7" s="58"/>
      <c r="KZG7" s="56"/>
      <c r="KZQ7" s="34"/>
      <c r="KZR7" s="55"/>
      <c r="KZS7" s="58"/>
      <c r="KZT7" s="56"/>
      <c r="KZU7" s="55"/>
      <c r="KZV7" s="58"/>
      <c r="KZW7" s="56"/>
      <c r="LAG7" s="34"/>
      <c r="LAH7" s="55"/>
      <c r="LAI7" s="58"/>
      <c r="LAJ7" s="56"/>
      <c r="LAK7" s="55"/>
      <c r="LAL7" s="58"/>
      <c r="LAM7" s="56"/>
      <c r="LAW7" s="34"/>
      <c r="LAX7" s="55"/>
      <c r="LAY7" s="58"/>
      <c r="LAZ7" s="56"/>
      <c r="LBA7" s="55"/>
      <c r="LBB7" s="58"/>
      <c r="LBC7" s="56"/>
      <c r="LBM7" s="34"/>
      <c r="LBN7" s="55"/>
      <c r="LBO7" s="58"/>
      <c r="LBP7" s="56"/>
      <c r="LBQ7" s="55"/>
      <c r="LBR7" s="58"/>
      <c r="LBS7" s="56"/>
      <c r="LCC7" s="34"/>
      <c r="LCD7" s="55"/>
      <c r="LCE7" s="58"/>
      <c r="LCF7" s="56"/>
      <c r="LCG7" s="55"/>
      <c r="LCH7" s="58"/>
      <c r="LCI7" s="56"/>
      <c r="LCS7" s="34"/>
      <c r="LCT7" s="55"/>
      <c r="LCU7" s="58"/>
      <c r="LCV7" s="56"/>
      <c r="LCW7" s="55"/>
      <c r="LCX7" s="58"/>
      <c r="LCY7" s="56"/>
      <c r="LDI7" s="34"/>
      <c r="LDJ7" s="55"/>
      <c r="LDK7" s="58"/>
      <c r="LDL7" s="56"/>
      <c r="LDM7" s="55"/>
      <c r="LDN7" s="58"/>
      <c r="LDO7" s="56"/>
      <c r="LDY7" s="34"/>
      <c r="LDZ7" s="55"/>
      <c r="LEA7" s="58"/>
      <c r="LEB7" s="56"/>
      <c r="LEC7" s="55"/>
      <c r="LED7" s="58"/>
      <c r="LEE7" s="56"/>
      <c r="LEO7" s="34"/>
      <c r="LEP7" s="55"/>
      <c r="LEQ7" s="58"/>
      <c r="LER7" s="56"/>
      <c r="LES7" s="55"/>
      <c r="LET7" s="58"/>
      <c r="LEU7" s="56"/>
      <c r="LFE7" s="34"/>
      <c r="LFF7" s="55"/>
      <c r="LFG7" s="58"/>
      <c r="LFH7" s="56"/>
      <c r="LFI7" s="55"/>
      <c r="LFJ7" s="58"/>
      <c r="LFK7" s="56"/>
      <c r="LFU7" s="34"/>
      <c r="LFV7" s="55"/>
      <c r="LFW7" s="58"/>
      <c r="LFX7" s="56"/>
      <c r="LFY7" s="55"/>
      <c r="LFZ7" s="58"/>
      <c r="LGA7" s="56"/>
      <c r="LGK7" s="34"/>
      <c r="LGL7" s="55"/>
      <c r="LGM7" s="58"/>
      <c r="LGN7" s="56"/>
      <c r="LGO7" s="55"/>
      <c r="LGP7" s="58"/>
      <c r="LGQ7" s="56"/>
      <c r="LHA7" s="34"/>
      <c r="LHB7" s="55"/>
      <c r="LHC7" s="58"/>
      <c r="LHD7" s="56"/>
      <c r="LHE7" s="55"/>
      <c r="LHF7" s="58"/>
      <c r="LHG7" s="56"/>
      <c r="LHQ7" s="34"/>
      <c r="LHR7" s="55"/>
      <c r="LHS7" s="58"/>
      <c r="LHT7" s="56"/>
      <c r="LHU7" s="55"/>
      <c r="LHV7" s="58"/>
      <c r="LHW7" s="56"/>
      <c r="LIG7" s="34"/>
      <c r="LIH7" s="55"/>
      <c r="LII7" s="58"/>
      <c r="LIJ7" s="56"/>
      <c r="LIK7" s="55"/>
      <c r="LIL7" s="58"/>
      <c r="LIM7" s="56"/>
      <c r="LIW7" s="34"/>
      <c r="LIX7" s="55"/>
      <c r="LIY7" s="58"/>
      <c r="LIZ7" s="56"/>
      <c r="LJA7" s="55"/>
      <c r="LJB7" s="58"/>
      <c r="LJC7" s="56"/>
      <c r="LJM7" s="34"/>
      <c r="LJN7" s="55"/>
      <c r="LJO7" s="58"/>
      <c r="LJP7" s="56"/>
      <c r="LJQ7" s="55"/>
      <c r="LJR7" s="58"/>
      <c r="LJS7" s="56"/>
      <c r="LKC7" s="34"/>
      <c r="LKD7" s="55"/>
      <c r="LKE7" s="58"/>
      <c r="LKF7" s="56"/>
      <c r="LKG7" s="55"/>
      <c r="LKH7" s="58"/>
      <c r="LKI7" s="56"/>
      <c r="LKS7" s="34"/>
      <c r="LKT7" s="55"/>
      <c r="LKU7" s="58"/>
      <c r="LKV7" s="56"/>
      <c r="LKW7" s="55"/>
      <c r="LKX7" s="58"/>
      <c r="LKY7" s="56"/>
      <c r="LLI7" s="34"/>
      <c r="LLJ7" s="55"/>
      <c r="LLK7" s="58"/>
      <c r="LLL7" s="56"/>
      <c r="LLM7" s="55"/>
      <c r="LLN7" s="58"/>
      <c r="LLO7" s="56"/>
      <c r="LLY7" s="34"/>
      <c r="LLZ7" s="55"/>
      <c r="LMA7" s="58"/>
      <c r="LMB7" s="56"/>
      <c r="LMC7" s="55"/>
      <c r="LMD7" s="58"/>
      <c r="LME7" s="56"/>
      <c r="LMO7" s="34"/>
      <c r="LMP7" s="55"/>
      <c r="LMQ7" s="58"/>
      <c r="LMR7" s="56"/>
      <c r="LMS7" s="55"/>
      <c r="LMT7" s="58"/>
      <c r="LMU7" s="56"/>
      <c r="LNE7" s="34"/>
      <c r="LNF7" s="55"/>
      <c r="LNG7" s="58"/>
      <c r="LNH7" s="56"/>
      <c r="LNI7" s="55"/>
      <c r="LNJ7" s="58"/>
      <c r="LNK7" s="56"/>
      <c r="LNU7" s="34"/>
      <c r="LNV7" s="55"/>
      <c r="LNW7" s="58"/>
      <c r="LNX7" s="56"/>
      <c r="LNY7" s="55"/>
      <c r="LNZ7" s="58"/>
      <c r="LOA7" s="56"/>
      <c r="LOK7" s="34"/>
      <c r="LOL7" s="55"/>
      <c r="LOM7" s="58"/>
      <c r="LON7" s="56"/>
      <c r="LOO7" s="55"/>
      <c r="LOP7" s="58"/>
      <c r="LOQ7" s="56"/>
      <c r="LPA7" s="34"/>
      <c r="LPB7" s="55"/>
      <c r="LPC7" s="58"/>
      <c r="LPD7" s="56"/>
      <c r="LPE7" s="55"/>
      <c r="LPF7" s="58"/>
      <c r="LPG7" s="56"/>
      <c r="LPQ7" s="34"/>
      <c r="LPR7" s="55"/>
      <c r="LPS7" s="58"/>
      <c r="LPT7" s="56"/>
      <c r="LPU7" s="55"/>
      <c r="LPV7" s="58"/>
      <c r="LPW7" s="56"/>
      <c r="LQG7" s="34"/>
      <c r="LQH7" s="55"/>
      <c r="LQI7" s="58"/>
      <c r="LQJ7" s="56"/>
      <c r="LQK7" s="55"/>
      <c r="LQL7" s="58"/>
      <c r="LQM7" s="56"/>
      <c r="LQW7" s="34"/>
      <c r="LQX7" s="55"/>
      <c r="LQY7" s="58"/>
      <c r="LQZ7" s="56"/>
      <c r="LRA7" s="55"/>
      <c r="LRB7" s="58"/>
      <c r="LRC7" s="56"/>
      <c r="LRM7" s="34"/>
      <c r="LRN7" s="55"/>
      <c r="LRO7" s="58"/>
      <c r="LRP7" s="56"/>
      <c r="LRQ7" s="55"/>
      <c r="LRR7" s="58"/>
      <c r="LRS7" s="56"/>
      <c r="LSC7" s="34"/>
      <c r="LSD7" s="55"/>
      <c r="LSE7" s="58"/>
      <c r="LSF7" s="56"/>
      <c r="LSG7" s="55"/>
      <c r="LSH7" s="58"/>
      <c r="LSI7" s="56"/>
      <c r="LSS7" s="34"/>
      <c r="LST7" s="55"/>
      <c r="LSU7" s="58"/>
      <c r="LSV7" s="56"/>
      <c r="LSW7" s="55"/>
      <c r="LSX7" s="58"/>
      <c r="LSY7" s="56"/>
      <c r="LTI7" s="34"/>
      <c r="LTJ7" s="55"/>
      <c r="LTK7" s="58"/>
      <c r="LTL7" s="56"/>
      <c r="LTM7" s="55"/>
      <c r="LTN7" s="58"/>
      <c r="LTO7" s="56"/>
      <c r="LTY7" s="34"/>
      <c r="LTZ7" s="55"/>
      <c r="LUA7" s="58"/>
      <c r="LUB7" s="56"/>
      <c r="LUC7" s="55"/>
      <c r="LUD7" s="58"/>
      <c r="LUE7" s="56"/>
      <c r="LUO7" s="34"/>
      <c r="LUP7" s="55"/>
      <c r="LUQ7" s="58"/>
      <c r="LUR7" s="56"/>
      <c r="LUS7" s="55"/>
      <c r="LUT7" s="58"/>
      <c r="LUU7" s="56"/>
      <c r="LVE7" s="34"/>
      <c r="LVF7" s="55"/>
      <c r="LVG7" s="58"/>
      <c r="LVH7" s="56"/>
      <c r="LVI7" s="55"/>
      <c r="LVJ7" s="58"/>
      <c r="LVK7" s="56"/>
      <c r="LVU7" s="34"/>
      <c r="LVV7" s="55"/>
      <c r="LVW7" s="58"/>
      <c r="LVX7" s="56"/>
      <c r="LVY7" s="55"/>
      <c r="LVZ7" s="58"/>
      <c r="LWA7" s="56"/>
      <c r="LWK7" s="34"/>
      <c r="LWL7" s="55"/>
      <c r="LWM7" s="58"/>
      <c r="LWN7" s="56"/>
      <c r="LWO7" s="55"/>
      <c r="LWP7" s="58"/>
      <c r="LWQ7" s="56"/>
      <c r="LXA7" s="34"/>
      <c r="LXB7" s="55"/>
      <c r="LXC7" s="58"/>
      <c r="LXD7" s="56"/>
      <c r="LXE7" s="55"/>
      <c r="LXF7" s="58"/>
      <c r="LXG7" s="56"/>
      <c r="LXQ7" s="34"/>
      <c r="LXR7" s="55"/>
      <c r="LXS7" s="58"/>
      <c r="LXT7" s="56"/>
      <c r="LXU7" s="55"/>
      <c r="LXV7" s="58"/>
      <c r="LXW7" s="56"/>
      <c r="LYG7" s="34"/>
      <c r="LYH7" s="55"/>
      <c r="LYI7" s="58"/>
      <c r="LYJ7" s="56"/>
      <c r="LYK7" s="55"/>
      <c r="LYL7" s="58"/>
      <c r="LYM7" s="56"/>
      <c r="LYW7" s="34"/>
      <c r="LYX7" s="55"/>
      <c r="LYY7" s="58"/>
      <c r="LYZ7" s="56"/>
      <c r="LZA7" s="55"/>
      <c r="LZB7" s="58"/>
      <c r="LZC7" s="56"/>
      <c r="LZM7" s="34"/>
      <c r="LZN7" s="55"/>
      <c r="LZO7" s="58"/>
      <c r="LZP7" s="56"/>
      <c r="LZQ7" s="55"/>
      <c r="LZR7" s="58"/>
      <c r="LZS7" s="56"/>
      <c r="MAC7" s="34"/>
      <c r="MAD7" s="55"/>
      <c r="MAE7" s="58"/>
      <c r="MAF7" s="56"/>
      <c r="MAG7" s="55"/>
      <c r="MAH7" s="58"/>
      <c r="MAI7" s="56"/>
      <c r="MAS7" s="34"/>
      <c r="MAT7" s="55"/>
      <c r="MAU7" s="58"/>
      <c r="MAV7" s="56"/>
      <c r="MAW7" s="55"/>
      <c r="MAX7" s="58"/>
      <c r="MAY7" s="56"/>
      <c r="MBI7" s="34"/>
      <c r="MBJ7" s="55"/>
      <c r="MBK7" s="58"/>
      <c r="MBL7" s="56"/>
      <c r="MBM7" s="55"/>
      <c r="MBN7" s="58"/>
      <c r="MBO7" s="56"/>
      <c r="MBY7" s="34"/>
      <c r="MBZ7" s="55"/>
      <c r="MCA7" s="58"/>
      <c r="MCB7" s="56"/>
      <c r="MCC7" s="55"/>
      <c r="MCD7" s="58"/>
      <c r="MCE7" s="56"/>
      <c r="MCO7" s="34"/>
      <c r="MCP7" s="55"/>
      <c r="MCQ7" s="58"/>
      <c r="MCR7" s="56"/>
      <c r="MCS7" s="55"/>
      <c r="MCT7" s="58"/>
      <c r="MCU7" s="56"/>
      <c r="MDE7" s="34"/>
      <c r="MDF7" s="55"/>
      <c r="MDG7" s="58"/>
      <c r="MDH7" s="56"/>
      <c r="MDI7" s="55"/>
      <c r="MDJ7" s="58"/>
      <c r="MDK7" s="56"/>
      <c r="MDU7" s="34"/>
      <c r="MDV7" s="55"/>
      <c r="MDW7" s="58"/>
      <c r="MDX7" s="56"/>
      <c r="MDY7" s="55"/>
      <c r="MDZ7" s="58"/>
      <c r="MEA7" s="56"/>
      <c r="MEK7" s="34"/>
      <c r="MEL7" s="55"/>
      <c r="MEM7" s="58"/>
      <c r="MEN7" s="56"/>
      <c r="MEO7" s="55"/>
      <c r="MEP7" s="58"/>
      <c r="MEQ7" s="56"/>
      <c r="MFA7" s="34"/>
      <c r="MFB7" s="55"/>
      <c r="MFC7" s="58"/>
      <c r="MFD7" s="56"/>
      <c r="MFE7" s="55"/>
      <c r="MFF7" s="58"/>
      <c r="MFG7" s="56"/>
      <c r="MFQ7" s="34"/>
      <c r="MFR7" s="55"/>
      <c r="MFS7" s="58"/>
      <c r="MFT7" s="56"/>
      <c r="MFU7" s="55"/>
      <c r="MFV7" s="58"/>
      <c r="MFW7" s="56"/>
      <c r="MGG7" s="34"/>
      <c r="MGH7" s="55"/>
      <c r="MGI7" s="58"/>
      <c r="MGJ7" s="56"/>
      <c r="MGK7" s="55"/>
      <c r="MGL7" s="58"/>
      <c r="MGM7" s="56"/>
      <c r="MGW7" s="34"/>
      <c r="MGX7" s="55"/>
      <c r="MGY7" s="58"/>
      <c r="MGZ7" s="56"/>
      <c r="MHA7" s="55"/>
      <c r="MHB7" s="58"/>
      <c r="MHC7" s="56"/>
      <c r="MHM7" s="34"/>
      <c r="MHN7" s="55"/>
      <c r="MHO7" s="58"/>
      <c r="MHP7" s="56"/>
      <c r="MHQ7" s="55"/>
      <c r="MHR7" s="58"/>
      <c r="MHS7" s="56"/>
      <c r="MIC7" s="34"/>
      <c r="MID7" s="55"/>
      <c r="MIE7" s="58"/>
      <c r="MIF7" s="56"/>
      <c r="MIG7" s="55"/>
      <c r="MIH7" s="58"/>
      <c r="MII7" s="56"/>
      <c r="MIS7" s="34"/>
      <c r="MIT7" s="55"/>
      <c r="MIU7" s="58"/>
      <c r="MIV7" s="56"/>
      <c r="MIW7" s="55"/>
      <c r="MIX7" s="58"/>
      <c r="MIY7" s="56"/>
      <c r="MJI7" s="34"/>
      <c r="MJJ7" s="55"/>
      <c r="MJK7" s="58"/>
      <c r="MJL7" s="56"/>
      <c r="MJM7" s="55"/>
      <c r="MJN7" s="58"/>
      <c r="MJO7" s="56"/>
      <c r="MJY7" s="34"/>
      <c r="MJZ7" s="55"/>
      <c r="MKA7" s="58"/>
      <c r="MKB7" s="56"/>
      <c r="MKC7" s="55"/>
      <c r="MKD7" s="58"/>
      <c r="MKE7" s="56"/>
      <c r="MKO7" s="34"/>
      <c r="MKP7" s="55"/>
      <c r="MKQ7" s="58"/>
      <c r="MKR7" s="56"/>
      <c r="MKS7" s="55"/>
      <c r="MKT7" s="58"/>
      <c r="MKU7" s="56"/>
      <c r="MLE7" s="34"/>
      <c r="MLF7" s="55"/>
      <c r="MLG7" s="58"/>
      <c r="MLH7" s="56"/>
      <c r="MLI7" s="55"/>
      <c r="MLJ7" s="58"/>
      <c r="MLK7" s="56"/>
      <c r="MLU7" s="34"/>
      <c r="MLV7" s="55"/>
      <c r="MLW7" s="58"/>
      <c r="MLX7" s="56"/>
      <c r="MLY7" s="55"/>
      <c r="MLZ7" s="58"/>
      <c r="MMA7" s="56"/>
      <c r="MMK7" s="34"/>
      <c r="MML7" s="55"/>
      <c r="MMM7" s="58"/>
      <c r="MMN7" s="56"/>
      <c r="MMO7" s="55"/>
      <c r="MMP7" s="58"/>
      <c r="MMQ7" s="56"/>
      <c r="MNA7" s="34"/>
      <c r="MNB7" s="55"/>
      <c r="MNC7" s="58"/>
      <c r="MND7" s="56"/>
      <c r="MNE7" s="55"/>
      <c r="MNF7" s="58"/>
      <c r="MNG7" s="56"/>
      <c r="MNQ7" s="34"/>
      <c r="MNR7" s="55"/>
      <c r="MNS7" s="58"/>
      <c r="MNT7" s="56"/>
      <c r="MNU7" s="55"/>
      <c r="MNV7" s="58"/>
      <c r="MNW7" s="56"/>
      <c r="MOG7" s="34"/>
      <c r="MOH7" s="55"/>
      <c r="MOI7" s="58"/>
      <c r="MOJ7" s="56"/>
      <c r="MOK7" s="55"/>
      <c r="MOL7" s="58"/>
      <c r="MOM7" s="56"/>
      <c r="MOW7" s="34"/>
      <c r="MOX7" s="55"/>
      <c r="MOY7" s="58"/>
      <c r="MOZ7" s="56"/>
      <c r="MPA7" s="55"/>
      <c r="MPB7" s="58"/>
      <c r="MPC7" s="56"/>
      <c r="MPM7" s="34"/>
      <c r="MPN7" s="55"/>
      <c r="MPO7" s="58"/>
      <c r="MPP7" s="56"/>
      <c r="MPQ7" s="55"/>
      <c r="MPR7" s="58"/>
      <c r="MPS7" s="56"/>
      <c r="MQC7" s="34"/>
      <c r="MQD7" s="55"/>
      <c r="MQE7" s="58"/>
      <c r="MQF7" s="56"/>
      <c r="MQG7" s="55"/>
      <c r="MQH7" s="58"/>
      <c r="MQI7" s="56"/>
      <c r="MQS7" s="34"/>
      <c r="MQT7" s="55"/>
      <c r="MQU7" s="58"/>
      <c r="MQV7" s="56"/>
      <c r="MQW7" s="55"/>
      <c r="MQX7" s="58"/>
      <c r="MQY7" s="56"/>
      <c r="MRI7" s="34"/>
      <c r="MRJ7" s="55"/>
      <c r="MRK7" s="58"/>
      <c r="MRL7" s="56"/>
      <c r="MRM7" s="55"/>
      <c r="MRN7" s="58"/>
      <c r="MRO7" s="56"/>
      <c r="MRY7" s="34"/>
      <c r="MRZ7" s="55"/>
      <c r="MSA7" s="58"/>
      <c r="MSB7" s="56"/>
      <c r="MSC7" s="55"/>
      <c r="MSD7" s="58"/>
      <c r="MSE7" s="56"/>
      <c r="MSO7" s="34"/>
      <c r="MSP7" s="55"/>
      <c r="MSQ7" s="58"/>
      <c r="MSR7" s="56"/>
      <c r="MSS7" s="55"/>
      <c r="MST7" s="58"/>
      <c r="MSU7" s="56"/>
      <c r="MTE7" s="34"/>
      <c r="MTF7" s="55"/>
      <c r="MTG7" s="58"/>
      <c r="MTH7" s="56"/>
      <c r="MTI7" s="55"/>
      <c r="MTJ7" s="58"/>
      <c r="MTK7" s="56"/>
      <c r="MTU7" s="34"/>
      <c r="MTV7" s="55"/>
      <c r="MTW7" s="58"/>
      <c r="MTX7" s="56"/>
      <c r="MTY7" s="55"/>
      <c r="MTZ7" s="58"/>
      <c r="MUA7" s="56"/>
      <c r="MUK7" s="34"/>
      <c r="MUL7" s="55"/>
      <c r="MUM7" s="58"/>
      <c r="MUN7" s="56"/>
      <c r="MUO7" s="55"/>
      <c r="MUP7" s="58"/>
      <c r="MUQ7" s="56"/>
      <c r="MVA7" s="34"/>
      <c r="MVB7" s="55"/>
      <c r="MVC7" s="58"/>
      <c r="MVD7" s="56"/>
      <c r="MVE7" s="55"/>
      <c r="MVF7" s="58"/>
      <c r="MVG7" s="56"/>
      <c r="MVQ7" s="34"/>
      <c r="MVR7" s="55"/>
      <c r="MVS7" s="58"/>
      <c r="MVT7" s="56"/>
      <c r="MVU7" s="55"/>
      <c r="MVV7" s="58"/>
      <c r="MVW7" s="56"/>
      <c r="MWG7" s="34"/>
      <c r="MWH7" s="55"/>
      <c r="MWI7" s="58"/>
      <c r="MWJ7" s="56"/>
      <c r="MWK7" s="55"/>
      <c r="MWL7" s="58"/>
      <c r="MWM7" s="56"/>
      <c r="MWW7" s="34"/>
      <c r="MWX7" s="55"/>
      <c r="MWY7" s="58"/>
      <c r="MWZ7" s="56"/>
      <c r="MXA7" s="55"/>
      <c r="MXB7" s="58"/>
      <c r="MXC7" s="56"/>
      <c r="MXM7" s="34"/>
      <c r="MXN7" s="55"/>
      <c r="MXO7" s="58"/>
      <c r="MXP7" s="56"/>
      <c r="MXQ7" s="55"/>
      <c r="MXR7" s="58"/>
      <c r="MXS7" s="56"/>
      <c r="MYC7" s="34"/>
      <c r="MYD7" s="55"/>
      <c r="MYE7" s="58"/>
      <c r="MYF7" s="56"/>
      <c r="MYG7" s="55"/>
      <c r="MYH7" s="58"/>
      <c r="MYI7" s="56"/>
      <c r="MYS7" s="34"/>
      <c r="MYT7" s="55"/>
      <c r="MYU7" s="58"/>
      <c r="MYV7" s="56"/>
      <c r="MYW7" s="55"/>
      <c r="MYX7" s="58"/>
      <c r="MYY7" s="56"/>
      <c r="MZI7" s="34"/>
      <c r="MZJ7" s="55"/>
      <c r="MZK7" s="58"/>
      <c r="MZL7" s="56"/>
      <c r="MZM7" s="55"/>
      <c r="MZN7" s="58"/>
      <c r="MZO7" s="56"/>
      <c r="MZY7" s="34"/>
      <c r="MZZ7" s="55"/>
      <c r="NAA7" s="58"/>
      <c r="NAB7" s="56"/>
      <c r="NAC7" s="55"/>
      <c r="NAD7" s="58"/>
      <c r="NAE7" s="56"/>
      <c r="NAO7" s="34"/>
      <c r="NAP7" s="55"/>
      <c r="NAQ7" s="58"/>
      <c r="NAR7" s="56"/>
      <c r="NAS7" s="55"/>
      <c r="NAT7" s="58"/>
      <c r="NAU7" s="56"/>
      <c r="NBE7" s="34"/>
      <c r="NBF7" s="55"/>
      <c r="NBG7" s="58"/>
      <c r="NBH7" s="56"/>
      <c r="NBI7" s="55"/>
      <c r="NBJ7" s="58"/>
      <c r="NBK7" s="56"/>
      <c r="NBU7" s="34"/>
      <c r="NBV7" s="55"/>
      <c r="NBW7" s="58"/>
      <c r="NBX7" s="56"/>
      <c r="NBY7" s="55"/>
      <c r="NBZ7" s="58"/>
      <c r="NCA7" s="56"/>
      <c r="NCK7" s="34"/>
      <c r="NCL7" s="55"/>
      <c r="NCM7" s="58"/>
      <c r="NCN7" s="56"/>
      <c r="NCO7" s="55"/>
      <c r="NCP7" s="58"/>
      <c r="NCQ7" s="56"/>
      <c r="NDA7" s="34"/>
      <c r="NDB7" s="55"/>
      <c r="NDC7" s="58"/>
      <c r="NDD7" s="56"/>
      <c r="NDE7" s="55"/>
      <c r="NDF7" s="58"/>
      <c r="NDG7" s="56"/>
      <c r="NDQ7" s="34"/>
      <c r="NDR7" s="55"/>
      <c r="NDS7" s="58"/>
      <c r="NDT7" s="56"/>
      <c r="NDU7" s="55"/>
      <c r="NDV7" s="58"/>
      <c r="NDW7" s="56"/>
      <c r="NEG7" s="34"/>
      <c r="NEH7" s="55"/>
      <c r="NEI7" s="58"/>
      <c r="NEJ7" s="56"/>
      <c r="NEK7" s="55"/>
      <c r="NEL7" s="58"/>
      <c r="NEM7" s="56"/>
      <c r="NEW7" s="34"/>
      <c r="NEX7" s="55"/>
      <c r="NEY7" s="58"/>
      <c r="NEZ7" s="56"/>
      <c r="NFA7" s="55"/>
      <c r="NFB7" s="58"/>
      <c r="NFC7" s="56"/>
      <c r="NFM7" s="34"/>
      <c r="NFN7" s="55"/>
      <c r="NFO7" s="58"/>
      <c r="NFP7" s="56"/>
      <c r="NFQ7" s="55"/>
      <c r="NFR7" s="58"/>
      <c r="NFS7" s="56"/>
      <c r="NGC7" s="34"/>
      <c r="NGD7" s="55"/>
      <c r="NGE7" s="58"/>
      <c r="NGF7" s="56"/>
      <c r="NGG7" s="55"/>
      <c r="NGH7" s="58"/>
      <c r="NGI7" s="56"/>
      <c r="NGS7" s="34"/>
      <c r="NGT7" s="55"/>
      <c r="NGU7" s="58"/>
      <c r="NGV7" s="56"/>
      <c r="NGW7" s="55"/>
      <c r="NGX7" s="58"/>
      <c r="NGY7" s="56"/>
      <c r="NHI7" s="34"/>
      <c r="NHJ7" s="55"/>
      <c r="NHK7" s="58"/>
      <c r="NHL7" s="56"/>
      <c r="NHM7" s="55"/>
      <c r="NHN7" s="58"/>
      <c r="NHO7" s="56"/>
      <c r="NHY7" s="34"/>
      <c r="NHZ7" s="55"/>
      <c r="NIA7" s="58"/>
      <c r="NIB7" s="56"/>
      <c r="NIC7" s="55"/>
      <c r="NID7" s="58"/>
      <c r="NIE7" s="56"/>
      <c r="NIO7" s="34"/>
      <c r="NIP7" s="55"/>
      <c r="NIQ7" s="58"/>
      <c r="NIR7" s="56"/>
      <c r="NIS7" s="55"/>
      <c r="NIT7" s="58"/>
      <c r="NIU7" s="56"/>
      <c r="NJE7" s="34"/>
      <c r="NJF7" s="55"/>
      <c r="NJG7" s="58"/>
      <c r="NJH7" s="56"/>
      <c r="NJI7" s="55"/>
      <c r="NJJ7" s="58"/>
      <c r="NJK7" s="56"/>
      <c r="NJU7" s="34"/>
      <c r="NJV7" s="55"/>
      <c r="NJW7" s="58"/>
      <c r="NJX7" s="56"/>
      <c r="NJY7" s="55"/>
      <c r="NJZ7" s="58"/>
      <c r="NKA7" s="56"/>
      <c r="NKK7" s="34"/>
      <c r="NKL7" s="55"/>
      <c r="NKM7" s="58"/>
      <c r="NKN7" s="56"/>
      <c r="NKO7" s="55"/>
      <c r="NKP7" s="58"/>
      <c r="NKQ7" s="56"/>
      <c r="NLA7" s="34"/>
      <c r="NLB7" s="55"/>
      <c r="NLC7" s="58"/>
      <c r="NLD7" s="56"/>
      <c r="NLE7" s="55"/>
      <c r="NLF7" s="58"/>
      <c r="NLG7" s="56"/>
      <c r="NLQ7" s="34"/>
      <c r="NLR7" s="55"/>
      <c r="NLS7" s="58"/>
      <c r="NLT7" s="56"/>
      <c r="NLU7" s="55"/>
      <c r="NLV7" s="58"/>
      <c r="NLW7" s="56"/>
      <c r="NMG7" s="34"/>
      <c r="NMH7" s="55"/>
      <c r="NMI7" s="58"/>
      <c r="NMJ7" s="56"/>
      <c r="NMK7" s="55"/>
      <c r="NML7" s="58"/>
      <c r="NMM7" s="56"/>
      <c r="NMW7" s="34"/>
      <c r="NMX7" s="55"/>
      <c r="NMY7" s="58"/>
      <c r="NMZ7" s="56"/>
      <c r="NNA7" s="55"/>
      <c r="NNB7" s="58"/>
      <c r="NNC7" s="56"/>
      <c r="NNM7" s="34"/>
      <c r="NNN7" s="55"/>
      <c r="NNO7" s="58"/>
      <c r="NNP7" s="56"/>
      <c r="NNQ7" s="55"/>
      <c r="NNR7" s="58"/>
      <c r="NNS7" s="56"/>
      <c r="NOC7" s="34"/>
      <c r="NOD7" s="55"/>
      <c r="NOE7" s="58"/>
      <c r="NOF7" s="56"/>
      <c r="NOG7" s="55"/>
      <c r="NOH7" s="58"/>
      <c r="NOI7" s="56"/>
      <c r="NOS7" s="34"/>
      <c r="NOT7" s="55"/>
      <c r="NOU7" s="58"/>
      <c r="NOV7" s="56"/>
      <c r="NOW7" s="55"/>
      <c r="NOX7" s="58"/>
      <c r="NOY7" s="56"/>
      <c r="NPI7" s="34"/>
      <c r="NPJ7" s="55"/>
      <c r="NPK7" s="58"/>
      <c r="NPL7" s="56"/>
      <c r="NPM7" s="55"/>
      <c r="NPN7" s="58"/>
      <c r="NPO7" s="56"/>
      <c r="NPY7" s="34"/>
      <c r="NPZ7" s="55"/>
      <c r="NQA7" s="58"/>
      <c r="NQB7" s="56"/>
      <c r="NQC7" s="55"/>
      <c r="NQD7" s="58"/>
      <c r="NQE7" s="56"/>
      <c r="NQO7" s="34"/>
      <c r="NQP7" s="55"/>
      <c r="NQQ7" s="58"/>
      <c r="NQR7" s="56"/>
      <c r="NQS7" s="55"/>
      <c r="NQT7" s="58"/>
      <c r="NQU7" s="56"/>
      <c r="NRE7" s="34"/>
      <c r="NRF7" s="55"/>
      <c r="NRG7" s="58"/>
      <c r="NRH7" s="56"/>
      <c r="NRI7" s="55"/>
      <c r="NRJ7" s="58"/>
      <c r="NRK7" s="56"/>
      <c r="NRU7" s="34"/>
      <c r="NRV7" s="55"/>
      <c r="NRW7" s="58"/>
      <c r="NRX7" s="56"/>
      <c r="NRY7" s="55"/>
      <c r="NRZ7" s="58"/>
      <c r="NSA7" s="56"/>
      <c r="NSK7" s="34"/>
      <c r="NSL7" s="55"/>
      <c r="NSM7" s="58"/>
      <c r="NSN7" s="56"/>
      <c r="NSO7" s="55"/>
      <c r="NSP7" s="58"/>
      <c r="NSQ7" s="56"/>
      <c r="NTA7" s="34"/>
      <c r="NTB7" s="55"/>
      <c r="NTC7" s="58"/>
      <c r="NTD7" s="56"/>
      <c r="NTE7" s="55"/>
      <c r="NTF7" s="58"/>
      <c r="NTG7" s="56"/>
      <c r="NTQ7" s="34"/>
      <c r="NTR7" s="55"/>
      <c r="NTS7" s="58"/>
      <c r="NTT7" s="56"/>
      <c r="NTU7" s="55"/>
      <c r="NTV7" s="58"/>
      <c r="NTW7" s="56"/>
      <c r="NUG7" s="34"/>
      <c r="NUH7" s="55"/>
      <c r="NUI7" s="58"/>
      <c r="NUJ7" s="56"/>
      <c r="NUK7" s="55"/>
      <c r="NUL7" s="58"/>
      <c r="NUM7" s="56"/>
      <c r="NUW7" s="34"/>
      <c r="NUX7" s="55"/>
      <c r="NUY7" s="58"/>
      <c r="NUZ7" s="56"/>
      <c r="NVA7" s="55"/>
      <c r="NVB7" s="58"/>
      <c r="NVC7" s="56"/>
      <c r="NVM7" s="34"/>
      <c r="NVN7" s="55"/>
      <c r="NVO7" s="58"/>
      <c r="NVP7" s="56"/>
      <c r="NVQ7" s="55"/>
      <c r="NVR7" s="58"/>
      <c r="NVS7" s="56"/>
      <c r="NWC7" s="34"/>
      <c r="NWD7" s="55"/>
      <c r="NWE7" s="58"/>
      <c r="NWF7" s="56"/>
      <c r="NWG7" s="55"/>
      <c r="NWH7" s="58"/>
      <c r="NWI7" s="56"/>
      <c r="NWS7" s="34"/>
      <c r="NWT7" s="55"/>
      <c r="NWU7" s="58"/>
      <c r="NWV7" s="56"/>
      <c r="NWW7" s="55"/>
      <c r="NWX7" s="58"/>
      <c r="NWY7" s="56"/>
      <c r="NXI7" s="34"/>
      <c r="NXJ7" s="55"/>
      <c r="NXK7" s="58"/>
      <c r="NXL7" s="56"/>
      <c r="NXM7" s="55"/>
      <c r="NXN7" s="58"/>
      <c r="NXO7" s="56"/>
      <c r="NXY7" s="34"/>
      <c r="NXZ7" s="55"/>
      <c r="NYA7" s="58"/>
      <c r="NYB7" s="56"/>
      <c r="NYC7" s="55"/>
      <c r="NYD7" s="58"/>
      <c r="NYE7" s="56"/>
      <c r="NYO7" s="34"/>
      <c r="NYP7" s="55"/>
      <c r="NYQ7" s="58"/>
      <c r="NYR7" s="56"/>
      <c r="NYS7" s="55"/>
      <c r="NYT7" s="58"/>
      <c r="NYU7" s="56"/>
      <c r="NZE7" s="34"/>
      <c r="NZF7" s="55"/>
      <c r="NZG7" s="58"/>
      <c r="NZH7" s="56"/>
      <c r="NZI7" s="55"/>
      <c r="NZJ7" s="58"/>
      <c r="NZK7" s="56"/>
      <c r="NZU7" s="34"/>
      <c r="NZV7" s="55"/>
      <c r="NZW7" s="58"/>
      <c r="NZX7" s="56"/>
      <c r="NZY7" s="55"/>
      <c r="NZZ7" s="58"/>
      <c r="OAA7" s="56"/>
      <c r="OAK7" s="34"/>
      <c r="OAL7" s="55"/>
      <c r="OAM7" s="58"/>
      <c r="OAN7" s="56"/>
      <c r="OAO7" s="55"/>
      <c r="OAP7" s="58"/>
      <c r="OAQ7" s="56"/>
      <c r="OBA7" s="34"/>
      <c r="OBB7" s="55"/>
      <c r="OBC7" s="58"/>
      <c r="OBD7" s="56"/>
      <c r="OBE7" s="55"/>
      <c r="OBF7" s="58"/>
      <c r="OBG7" s="56"/>
      <c r="OBQ7" s="34"/>
      <c r="OBR7" s="55"/>
      <c r="OBS7" s="58"/>
      <c r="OBT7" s="56"/>
      <c r="OBU7" s="55"/>
      <c r="OBV7" s="58"/>
      <c r="OBW7" s="56"/>
      <c r="OCG7" s="34"/>
      <c r="OCH7" s="55"/>
      <c r="OCI7" s="58"/>
      <c r="OCJ7" s="56"/>
      <c r="OCK7" s="55"/>
      <c r="OCL7" s="58"/>
      <c r="OCM7" s="56"/>
      <c r="OCW7" s="34"/>
      <c r="OCX7" s="55"/>
      <c r="OCY7" s="58"/>
      <c r="OCZ7" s="56"/>
      <c r="ODA7" s="55"/>
      <c r="ODB7" s="58"/>
      <c r="ODC7" s="56"/>
      <c r="ODM7" s="34"/>
      <c r="ODN7" s="55"/>
      <c r="ODO7" s="58"/>
      <c r="ODP7" s="56"/>
      <c r="ODQ7" s="55"/>
      <c r="ODR7" s="58"/>
      <c r="ODS7" s="56"/>
      <c r="OEC7" s="34"/>
      <c r="OED7" s="55"/>
      <c r="OEE7" s="58"/>
      <c r="OEF7" s="56"/>
      <c r="OEG7" s="55"/>
      <c r="OEH7" s="58"/>
      <c r="OEI7" s="56"/>
      <c r="OES7" s="34"/>
      <c r="OET7" s="55"/>
      <c r="OEU7" s="58"/>
      <c r="OEV7" s="56"/>
      <c r="OEW7" s="55"/>
      <c r="OEX7" s="58"/>
      <c r="OEY7" s="56"/>
      <c r="OFI7" s="34"/>
      <c r="OFJ7" s="55"/>
      <c r="OFK7" s="58"/>
      <c r="OFL7" s="56"/>
      <c r="OFM7" s="55"/>
      <c r="OFN7" s="58"/>
      <c r="OFO7" s="56"/>
      <c r="OFY7" s="34"/>
      <c r="OFZ7" s="55"/>
      <c r="OGA7" s="58"/>
      <c r="OGB7" s="56"/>
      <c r="OGC7" s="55"/>
      <c r="OGD7" s="58"/>
      <c r="OGE7" s="56"/>
      <c r="OGO7" s="34"/>
      <c r="OGP7" s="55"/>
      <c r="OGQ7" s="58"/>
      <c r="OGR7" s="56"/>
      <c r="OGS7" s="55"/>
      <c r="OGT7" s="58"/>
      <c r="OGU7" s="56"/>
      <c r="OHE7" s="34"/>
      <c r="OHF7" s="55"/>
      <c r="OHG7" s="58"/>
      <c r="OHH7" s="56"/>
      <c r="OHI7" s="55"/>
      <c r="OHJ7" s="58"/>
      <c r="OHK7" s="56"/>
      <c r="OHU7" s="34"/>
      <c r="OHV7" s="55"/>
      <c r="OHW7" s="58"/>
      <c r="OHX7" s="56"/>
      <c r="OHY7" s="55"/>
      <c r="OHZ7" s="58"/>
      <c r="OIA7" s="56"/>
      <c r="OIK7" s="34"/>
      <c r="OIL7" s="55"/>
      <c r="OIM7" s="58"/>
      <c r="OIN7" s="56"/>
      <c r="OIO7" s="55"/>
      <c r="OIP7" s="58"/>
      <c r="OIQ7" s="56"/>
      <c r="OJA7" s="34"/>
      <c r="OJB7" s="55"/>
      <c r="OJC7" s="58"/>
      <c r="OJD7" s="56"/>
      <c r="OJE7" s="55"/>
      <c r="OJF7" s="58"/>
      <c r="OJG7" s="56"/>
      <c r="OJQ7" s="34"/>
      <c r="OJR7" s="55"/>
      <c r="OJS7" s="58"/>
      <c r="OJT7" s="56"/>
      <c r="OJU7" s="55"/>
      <c r="OJV7" s="58"/>
      <c r="OJW7" s="56"/>
      <c r="OKG7" s="34"/>
      <c r="OKH7" s="55"/>
      <c r="OKI7" s="58"/>
      <c r="OKJ7" s="56"/>
      <c r="OKK7" s="55"/>
      <c r="OKL7" s="58"/>
      <c r="OKM7" s="56"/>
      <c r="OKW7" s="34"/>
      <c r="OKX7" s="55"/>
      <c r="OKY7" s="58"/>
      <c r="OKZ7" s="56"/>
      <c r="OLA7" s="55"/>
      <c r="OLB7" s="58"/>
      <c r="OLC7" s="56"/>
      <c r="OLM7" s="34"/>
      <c r="OLN7" s="55"/>
      <c r="OLO7" s="58"/>
      <c r="OLP7" s="56"/>
      <c r="OLQ7" s="55"/>
      <c r="OLR7" s="58"/>
      <c r="OLS7" s="56"/>
      <c r="OMC7" s="34"/>
      <c r="OMD7" s="55"/>
      <c r="OME7" s="58"/>
      <c r="OMF7" s="56"/>
      <c r="OMG7" s="55"/>
      <c r="OMH7" s="58"/>
      <c r="OMI7" s="56"/>
      <c r="OMS7" s="34"/>
      <c r="OMT7" s="55"/>
      <c r="OMU7" s="58"/>
      <c r="OMV7" s="56"/>
      <c r="OMW7" s="55"/>
      <c r="OMX7" s="58"/>
      <c r="OMY7" s="56"/>
      <c r="ONI7" s="34"/>
      <c r="ONJ7" s="55"/>
      <c r="ONK7" s="58"/>
      <c r="ONL7" s="56"/>
      <c r="ONM7" s="55"/>
      <c r="ONN7" s="58"/>
      <c r="ONO7" s="56"/>
      <c r="ONY7" s="34"/>
      <c r="ONZ7" s="55"/>
      <c r="OOA7" s="58"/>
      <c r="OOB7" s="56"/>
      <c r="OOC7" s="55"/>
      <c r="OOD7" s="58"/>
      <c r="OOE7" s="56"/>
      <c r="OOO7" s="34"/>
      <c r="OOP7" s="55"/>
      <c r="OOQ7" s="58"/>
      <c r="OOR7" s="56"/>
      <c r="OOS7" s="55"/>
      <c r="OOT7" s="58"/>
      <c r="OOU7" s="56"/>
      <c r="OPE7" s="34"/>
      <c r="OPF7" s="55"/>
      <c r="OPG7" s="58"/>
      <c r="OPH7" s="56"/>
      <c r="OPI7" s="55"/>
      <c r="OPJ7" s="58"/>
      <c r="OPK7" s="56"/>
      <c r="OPU7" s="34"/>
      <c r="OPV7" s="55"/>
      <c r="OPW7" s="58"/>
      <c r="OPX7" s="56"/>
      <c r="OPY7" s="55"/>
      <c r="OPZ7" s="58"/>
      <c r="OQA7" s="56"/>
      <c r="OQK7" s="34"/>
      <c r="OQL7" s="55"/>
      <c r="OQM7" s="58"/>
      <c r="OQN7" s="56"/>
      <c r="OQO7" s="55"/>
      <c r="OQP7" s="58"/>
      <c r="OQQ7" s="56"/>
      <c r="ORA7" s="34"/>
      <c r="ORB7" s="55"/>
      <c r="ORC7" s="58"/>
      <c r="ORD7" s="56"/>
      <c r="ORE7" s="55"/>
      <c r="ORF7" s="58"/>
      <c r="ORG7" s="56"/>
      <c r="ORQ7" s="34"/>
      <c r="ORR7" s="55"/>
      <c r="ORS7" s="58"/>
      <c r="ORT7" s="56"/>
      <c r="ORU7" s="55"/>
      <c r="ORV7" s="58"/>
      <c r="ORW7" s="56"/>
      <c r="OSG7" s="34"/>
      <c r="OSH7" s="55"/>
      <c r="OSI7" s="58"/>
      <c r="OSJ7" s="56"/>
      <c r="OSK7" s="55"/>
      <c r="OSL7" s="58"/>
      <c r="OSM7" s="56"/>
      <c r="OSW7" s="34"/>
      <c r="OSX7" s="55"/>
      <c r="OSY7" s="58"/>
      <c r="OSZ7" s="56"/>
      <c r="OTA7" s="55"/>
      <c r="OTB7" s="58"/>
      <c r="OTC7" s="56"/>
      <c r="OTM7" s="34"/>
      <c r="OTN7" s="55"/>
      <c r="OTO7" s="58"/>
      <c r="OTP7" s="56"/>
      <c r="OTQ7" s="55"/>
      <c r="OTR7" s="58"/>
      <c r="OTS7" s="56"/>
      <c r="OUC7" s="34"/>
      <c r="OUD7" s="55"/>
      <c r="OUE7" s="58"/>
      <c r="OUF7" s="56"/>
      <c r="OUG7" s="55"/>
      <c r="OUH7" s="58"/>
      <c r="OUI7" s="56"/>
      <c r="OUS7" s="34"/>
      <c r="OUT7" s="55"/>
      <c r="OUU7" s="58"/>
      <c r="OUV7" s="56"/>
      <c r="OUW7" s="55"/>
      <c r="OUX7" s="58"/>
      <c r="OUY7" s="56"/>
      <c r="OVI7" s="34"/>
      <c r="OVJ7" s="55"/>
      <c r="OVK7" s="58"/>
      <c r="OVL7" s="56"/>
      <c r="OVM7" s="55"/>
      <c r="OVN7" s="58"/>
      <c r="OVO7" s="56"/>
      <c r="OVY7" s="34"/>
      <c r="OVZ7" s="55"/>
      <c r="OWA7" s="58"/>
      <c r="OWB7" s="56"/>
      <c r="OWC7" s="55"/>
      <c r="OWD7" s="58"/>
      <c r="OWE7" s="56"/>
      <c r="OWO7" s="34"/>
      <c r="OWP7" s="55"/>
      <c r="OWQ7" s="58"/>
      <c r="OWR7" s="56"/>
      <c r="OWS7" s="55"/>
      <c r="OWT7" s="58"/>
      <c r="OWU7" s="56"/>
      <c r="OXE7" s="34"/>
      <c r="OXF7" s="55"/>
      <c r="OXG7" s="58"/>
      <c r="OXH7" s="56"/>
      <c r="OXI7" s="55"/>
      <c r="OXJ7" s="58"/>
      <c r="OXK7" s="56"/>
      <c r="OXU7" s="34"/>
      <c r="OXV7" s="55"/>
      <c r="OXW7" s="58"/>
      <c r="OXX7" s="56"/>
      <c r="OXY7" s="55"/>
      <c r="OXZ7" s="58"/>
      <c r="OYA7" s="56"/>
      <c r="OYK7" s="34"/>
      <c r="OYL7" s="55"/>
      <c r="OYM7" s="58"/>
      <c r="OYN7" s="56"/>
      <c r="OYO7" s="55"/>
      <c r="OYP7" s="58"/>
      <c r="OYQ7" s="56"/>
      <c r="OZA7" s="34"/>
      <c r="OZB7" s="55"/>
      <c r="OZC7" s="58"/>
      <c r="OZD7" s="56"/>
      <c r="OZE7" s="55"/>
      <c r="OZF7" s="58"/>
      <c r="OZG7" s="56"/>
      <c r="OZQ7" s="34"/>
      <c r="OZR7" s="55"/>
      <c r="OZS7" s="58"/>
      <c r="OZT7" s="56"/>
      <c r="OZU7" s="55"/>
      <c r="OZV7" s="58"/>
      <c r="OZW7" s="56"/>
      <c r="PAG7" s="34"/>
      <c r="PAH7" s="55"/>
      <c r="PAI7" s="58"/>
      <c r="PAJ7" s="56"/>
      <c r="PAK7" s="55"/>
      <c r="PAL7" s="58"/>
      <c r="PAM7" s="56"/>
      <c r="PAW7" s="34"/>
      <c r="PAX7" s="55"/>
      <c r="PAY7" s="58"/>
      <c r="PAZ7" s="56"/>
      <c r="PBA7" s="55"/>
      <c r="PBB7" s="58"/>
      <c r="PBC7" s="56"/>
      <c r="PBM7" s="34"/>
      <c r="PBN7" s="55"/>
      <c r="PBO7" s="58"/>
      <c r="PBP7" s="56"/>
      <c r="PBQ7" s="55"/>
      <c r="PBR7" s="58"/>
      <c r="PBS7" s="56"/>
      <c r="PCC7" s="34"/>
      <c r="PCD7" s="55"/>
      <c r="PCE7" s="58"/>
      <c r="PCF7" s="56"/>
      <c r="PCG7" s="55"/>
      <c r="PCH7" s="58"/>
      <c r="PCI7" s="56"/>
      <c r="PCS7" s="34"/>
      <c r="PCT7" s="55"/>
      <c r="PCU7" s="58"/>
      <c r="PCV7" s="56"/>
      <c r="PCW7" s="55"/>
      <c r="PCX7" s="58"/>
      <c r="PCY7" s="56"/>
      <c r="PDI7" s="34"/>
      <c r="PDJ7" s="55"/>
      <c r="PDK7" s="58"/>
      <c r="PDL7" s="56"/>
      <c r="PDM7" s="55"/>
      <c r="PDN7" s="58"/>
      <c r="PDO7" s="56"/>
      <c r="PDY7" s="34"/>
      <c r="PDZ7" s="55"/>
      <c r="PEA7" s="58"/>
      <c r="PEB7" s="56"/>
      <c r="PEC7" s="55"/>
      <c r="PED7" s="58"/>
      <c r="PEE7" s="56"/>
      <c r="PEO7" s="34"/>
      <c r="PEP7" s="55"/>
      <c r="PEQ7" s="58"/>
      <c r="PER7" s="56"/>
      <c r="PES7" s="55"/>
      <c r="PET7" s="58"/>
      <c r="PEU7" s="56"/>
      <c r="PFE7" s="34"/>
      <c r="PFF7" s="55"/>
      <c r="PFG7" s="58"/>
      <c r="PFH7" s="56"/>
      <c r="PFI7" s="55"/>
      <c r="PFJ7" s="58"/>
      <c r="PFK7" s="56"/>
      <c r="PFU7" s="34"/>
      <c r="PFV7" s="55"/>
      <c r="PFW7" s="58"/>
      <c r="PFX7" s="56"/>
      <c r="PFY7" s="55"/>
      <c r="PFZ7" s="58"/>
      <c r="PGA7" s="56"/>
      <c r="PGK7" s="34"/>
      <c r="PGL7" s="55"/>
      <c r="PGM7" s="58"/>
      <c r="PGN7" s="56"/>
      <c r="PGO7" s="55"/>
      <c r="PGP7" s="58"/>
      <c r="PGQ7" s="56"/>
      <c r="PHA7" s="34"/>
      <c r="PHB7" s="55"/>
      <c r="PHC7" s="58"/>
      <c r="PHD7" s="56"/>
      <c r="PHE7" s="55"/>
      <c r="PHF7" s="58"/>
      <c r="PHG7" s="56"/>
      <c r="PHQ7" s="34"/>
      <c r="PHR7" s="55"/>
      <c r="PHS7" s="58"/>
      <c r="PHT7" s="56"/>
      <c r="PHU7" s="55"/>
      <c r="PHV7" s="58"/>
      <c r="PHW7" s="56"/>
      <c r="PIG7" s="34"/>
      <c r="PIH7" s="55"/>
      <c r="PII7" s="58"/>
      <c r="PIJ7" s="56"/>
      <c r="PIK7" s="55"/>
      <c r="PIL7" s="58"/>
      <c r="PIM7" s="56"/>
      <c r="PIW7" s="34"/>
      <c r="PIX7" s="55"/>
      <c r="PIY7" s="58"/>
      <c r="PIZ7" s="56"/>
      <c r="PJA7" s="55"/>
      <c r="PJB7" s="58"/>
      <c r="PJC7" s="56"/>
      <c r="PJM7" s="34"/>
      <c r="PJN7" s="55"/>
      <c r="PJO7" s="58"/>
      <c r="PJP7" s="56"/>
      <c r="PJQ7" s="55"/>
      <c r="PJR7" s="58"/>
      <c r="PJS7" s="56"/>
      <c r="PKC7" s="34"/>
      <c r="PKD7" s="55"/>
      <c r="PKE7" s="58"/>
      <c r="PKF7" s="56"/>
      <c r="PKG7" s="55"/>
      <c r="PKH7" s="58"/>
      <c r="PKI7" s="56"/>
      <c r="PKS7" s="34"/>
      <c r="PKT7" s="55"/>
      <c r="PKU7" s="58"/>
      <c r="PKV7" s="56"/>
      <c r="PKW7" s="55"/>
      <c r="PKX7" s="58"/>
      <c r="PKY7" s="56"/>
      <c r="PLI7" s="34"/>
      <c r="PLJ7" s="55"/>
      <c r="PLK7" s="58"/>
      <c r="PLL7" s="56"/>
      <c r="PLM7" s="55"/>
      <c r="PLN7" s="58"/>
      <c r="PLO7" s="56"/>
      <c r="PLY7" s="34"/>
      <c r="PLZ7" s="55"/>
      <c r="PMA7" s="58"/>
      <c r="PMB7" s="56"/>
      <c r="PMC7" s="55"/>
      <c r="PMD7" s="58"/>
      <c r="PME7" s="56"/>
      <c r="PMO7" s="34"/>
      <c r="PMP7" s="55"/>
      <c r="PMQ7" s="58"/>
      <c r="PMR7" s="56"/>
      <c r="PMS7" s="55"/>
      <c r="PMT7" s="58"/>
      <c r="PMU7" s="56"/>
      <c r="PNE7" s="34"/>
      <c r="PNF7" s="55"/>
      <c r="PNG7" s="58"/>
      <c r="PNH7" s="56"/>
      <c r="PNI7" s="55"/>
      <c r="PNJ7" s="58"/>
      <c r="PNK7" s="56"/>
      <c r="PNU7" s="34"/>
      <c r="PNV7" s="55"/>
      <c r="PNW7" s="58"/>
      <c r="PNX7" s="56"/>
      <c r="PNY7" s="55"/>
      <c r="PNZ7" s="58"/>
      <c r="POA7" s="56"/>
      <c r="POK7" s="34"/>
      <c r="POL7" s="55"/>
      <c r="POM7" s="58"/>
      <c r="PON7" s="56"/>
      <c r="POO7" s="55"/>
      <c r="POP7" s="58"/>
      <c r="POQ7" s="56"/>
      <c r="PPA7" s="34"/>
      <c r="PPB7" s="55"/>
      <c r="PPC7" s="58"/>
      <c r="PPD7" s="56"/>
      <c r="PPE7" s="55"/>
      <c r="PPF7" s="58"/>
      <c r="PPG7" s="56"/>
      <c r="PPQ7" s="34"/>
      <c r="PPR7" s="55"/>
      <c r="PPS7" s="58"/>
      <c r="PPT7" s="56"/>
      <c r="PPU7" s="55"/>
      <c r="PPV7" s="58"/>
      <c r="PPW7" s="56"/>
      <c r="PQG7" s="34"/>
      <c r="PQH7" s="55"/>
      <c r="PQI7" s="58"/>
      <c r="PQJ7" s="56"/>
      <c r="PQK7" s="55"/>
      <c r="PQL7" s="58"/>
      <c r="PQM7" s="56"/>
      <c r="PQW7" s="34"/>
      <c r="PQX7" s="55"/>
      <c r="PQY7" s="58"/>
      <c r="PQZ7" s="56"/>
      <c r="PRA7" s="55"/>
      <c r="PRB7" s="58"/>
      <c r="PRC7" s="56"/>
      <c r="PRM7" s="34"/>
      <c r="PRN7" s="55"/>
      <c r="PRO7" s="58"/>
      <c r="PRP7" s="56"/>
      <c r="PRQ7" s="55"/>
      <c r="PRR7" s="58"/>
      <c r="PRS7" s="56"/>
      <c r="PSC7" s="34"/>
      <c r="PSD7" s="55"/>
      <c r="PSE7" s="58"/>
      <c r="PSF7" s="56"/>
      <c r="PSG7" s="55"/>
      <c r="PSH7" s="58"/>
      <c r="PSI7" s="56"/>
      <c r="PSS7" s="34"/>
      <c r="PST7" s="55"/>
      <c r="PSU7" s="58"/>
      <c r="PSV7" s="56"/>
      <c r="PSW7" s="55"/>
      <c r="PSX7" s="58"/>
      <c r="PSY7" s="56"/>
      <c r="PTI7" s="34"/>
      <c r="PTJ7" s="55"/>
      <c r="PTK7" s="58"/>
      <c r="PTL7" s="56"/>
      <c r="PTM7" s="55"/>
      <c r="PTN7" s="58"/>
      <c r="PTO7" s="56"/>
      <c r="PTY7" s="34"/>
      <c r="PTZ7" s="55"/>
      <c r="PUA7" s="58"/>
      <c r="PUB7" s="56"/>
      <c r="PUC7" s="55"/>
      <c r="PUD7" s="58"/>
      <c r="PUE7" s="56"/>
      <c r="PUO7" s="34"/>
      <c r="PUP7" s="55"/>
      <c r="PUQ7" s="58"/>
      <c r="PUR7" s="56"/>
      <c r="PUS7" s="55"/>
      <c r="PUT7" s="58"/>
      <c r="PUU7" s="56"/>
      <c r="PVE7" s="34"/>
      <c r="PVF7" s="55"/>
      <c r="PVG7" s="58"/>
      <c r="PVH7" s="56"/>
      <c r="PVI7" s="55"/>
      <c r="PVJ7" s="58"/>
      <c r="PVK7" s="56"/>
      <c r="PVU7" s="34"/>
      <c r="PVV7" s="55"/>
      <c r="PVW7" s="58"/>
      <c r="PVX7" s="56"/>
      <c r="PVY7" s="55"/>
      <c r="PVZ7" s="58"/>
      <c r="PWA7" s="56"/>
      <c r="PWK7" s="34"/>
      <c r="PWL7" s="55"/>
      <c r="PWM7" s="58"/>
      <c r="PWN7" s="56"/>
      <c r="PWO7" s="55"/>
      <c r="PWP7" s="58"/>
      <c r="PWQ7" s="56"/>
      <c r="PXA7" s="34"/>
      <c r="PXB7" s="55"/>
      <c r="PXC7" s="58"/>
      <c r="PXD7" s="56"/>
      <c r="PXE7" s="55"/>
      <c r="PXF7" s="58"/>
      <c r="PXG7" s="56"/>
      <c r="PXQ7" s="34"/>
      <c r="PXR7" s="55"/>
      <c r="PXS7" s="58"/>
      <c r="PXT7" s="56"/>
      <c r="PXU7" s="55"/>
      <c r="PXV7" s="58"/>
      <c r="PXW7" s="56"/>
      <c r="PYG7" s="34"/>
      <c r="PYH7" s="55"/>
      <c r="PYI7" s="58"/>
      <c r="PYJ7" s="56"/>
      <c r="PYK7" s="55"/>
      <c r="PYL7" s="58"/>
      <c r="PYM7" s="56"/>
      <c r="PYW7" s="34"/>
      <c r="PYX7" s="55"/>
      <c r="PYY7" s="58"/>
      <c r="PYZ7" s="56"/>
      <c r="PZA7" s="55"/>
      <c r="PZB7" s="58"/>
      <c r="PZC7" s="56"/>
      <c r="PZM7" s="34"/>
      <c r="PZN7" s="55"/>
      <c r="PZO7" s="58"/>
      <c r="PZP7" s="56"/>
      <c r="PZQ7" s="55"/>
      <c r="PZR7" s="58"/>
      <c r="PZS7" s="56"/>
      <c r="QAC7" s="34"/>
      <c r="QAD7" s="55"/>
      <c r="QAE7" s="58"/>
      <c r="QAF7" s="56"/>
      <c r="QAG7" s="55"/>
      <c r="QAH7" s="58"/>
      <c r="QAI7" s="56"/>
      <c r="QAS7" s="34"/>
      <c r="QAT7" s="55"/>
      <c r="QAU7" s="58"/>
      <c r="QAV7" s="56"/>
      <c r="QAW7" s="55"/>
      <c r="QAX7" s="58"/>
      <c r="QAY7" s="56"/>
      <c r="QBI7" s="34"/>
      <c r="QBJ7" s="55"/>
      <c r="QBK7" s="58"/>
      <c r="QBL7" s="56"/>
      <c r="QBM7" s="55"/>
      <c r="QBN7" s="58"/>
      <c r="QBO7" s="56"/>
      <c r="QBY7" s="34"/>
      <c r="QBZ7" s="55"/>
      <c r="QCA7" s="58"/>
      <c r="QCB7" s="56"/>
      <c r="QCC7" s="55"/>
      <c r="QCD7" s="58"/>
      <c r="QCE7" s="56"/>
      <c r="QCO7" s="34"/>
      <c r="QCP7" s="55"/>
      <c r="QCQ7" s="58"/>
      <c r="QCR7" s="56"/>
      <c r="QCS7" s="55"/>
      <c r="QCT7" s="58"/>
      <c r="QCU7" s="56"/>
      <c r="QDE7" s="34"/>
      <c r="QDF7" s="55"/>
      <c r="QDG7" s="58"/>
      <c r="QDH7" s="56"/>
      <c r="QDI7" s="55"/>
      <c r="QDJ7" s="58"/>
      <c r="QDK7" s="56"/>
      <c r="QDU7" s="34"/>
      <c r="QDV7" s="55"/>
      <c r="QDW7" s="58"/>
      <c r="QDX7" s="56"/>
      <c r="QDY7" s="55"/>
      <c r="QDZ7" s="58"/>
      <c r="QEA7" s="56"/>
      <c r="QEK7" s="34"/>
      <c r="QEL7" s="55"/>
      <c r="QEM7" s="58"/>
      <c r="QEN7" s="56"/>
      <c r="QEO7" s="55"/>
      <c r="QEP7" s="58"/>
      <c r="QEQ7" s="56"/>
      <c r="QFA7" s="34"/>
      <c r="QFB7" s="55"/>
      <c r="QFC7" s="58"/>
      <c r="QFD7" s="56"/>
      <c r="QFE7" s="55"/>
      <c r="QFF7" s="58"/>
      <c r="QFG7" s="56"/>
      <c r="QFQ7" s="34"/>
      <c r="QFR7" s="55"/>
      <c r="QFS7" s="58"/>
      <c r="QFT7" s="56"/>
      <c r="QFU7" s="55"/>
      <c r="QFV7" s="58"/>
      <c r="QFW7" s="56"/>
      <c r="QGG7" s="34"/>
      <c r="QGH7" s="55"/>
      <c r="QGI7" s="58"/>
      <c r="QGJ7" s="56"/>
      <c r="QGK7" s="55"/>
      <c r="QGL7" s="58"/>
      <c r="QGM7" s="56"/>
      <c r="QGW7" s="34"/>
      <c r="QGX7" s="55"/>
      <c r="QGY7" s="58"/>
      <c r="QGZ7" s="56"/>
      <c r="QHA7" s="55"/>
      <c r="QHB7" s="58"/>
      <c r="QHC7" s="56"/>
      <c r="QHM7" s="34"/>
      <c r="QHN7" s="55"/>
      <c r="QHO7" s="58"/>
      <c r="QHP7" s="56"/>
      <c r="QHQ7" s="55"/>
      <c r="QHR7" s="58"/>
      <c r="QHS7" s="56"/>
      <c r="QIC7" s="34"/>
      <c r="QID7" s="55"/>
      <c r="QIE7" s="58"/>
      <c r="QIF7" s="56"/>
      <c r="QIG7" s="55"/>
      <c r="QIH7" s="58"/>
      <c r="QII7" s="56"/>
      <c r="QIS7" s="34"/>
      <c r="QIT7" s="55"/>
      <c r="QIU7" s="58"/>
      <c r="QIV7" s="56"/>
      <c r="QIW7" s="55"/>
      <c r="QIX7" s="58"/>
      <c r="QIY7" s="56"/>
      <c r="QJI7" s="34"/>
      <c r="QJJ7" s="55"/>
      <c r="QJK7" s="58"/>
      <c r="QJL7" s="56"/>
      <c r="QJM7" s="55"/>
      <c r="QJN7" s="58"/>
      <c r="QJO7" s="56"/>
      <c r="QJY7" s="34"/>
      <c r="QJZ7" s="55"/>
      <c r="QKA7" s="58"/>
      <c r="QKB7" s="56"/>
      <c r="QKC7" s="55"/>
      <c r="QKD7" s="58"/>
      <c r="QKE7" s="56"/>
      <c r="QKO7" s="34"/>
      <c r="QKP7" s="55"/>
      <c r="QKQ7" s="58"/>
      <c r="QKR7" s="56"/>
      <c r="QKS7" s="55"/>
      <c r="QKT7" s="58"/>
      <c r="QKU7" s="56"/>
      <c r="QLE7" s="34"/>
      <c r="QLF7" s="55"/>
      <c r="QLG7" s="58"/>
      <c r="QLH7" s="56"/>
      <c r="QLI7" s="55"/>
      <c r="QLJ7" s="58"/>
      <c r="QLK7" s="56"/>
      <c r="QLU7" s="34"/>
      <c r="QLV7" s="55"/>
      <c r="QLW7" s="58"/>
      <c r="QLX7" s="56"/>
      <c r="QLY7" s="55"/>
      <c r="QLZ7" s="58"/>
      <c r="QMA7" s="56"/>
      <c r="QMK7" s="34"/>
      <c r="QML7" s="55"/>
      <c r="QMM7" s="58"/>
      <c r="QMN7" s="56"/>
      <c r="QMO7" s="55"/>
      <c r="QMP7" s="58"/>
      <c r="QMQ7" s="56"/>
      <c r="QNA7" s="34"/>
      <c r="QNB7" s="55"/>
      <c r="QNC7" s="58"/>
      <c r="QND7" s="56"/>
      <c r="QNE7" s="55"/>
      <c r="QNF7" s="58"/>
      <c r="QNG7" s="56"/>
      <c r="QNQ7" s="34"/>
      <c r="QNR7" s="55"/>
      <c r="QNS7" s="58"/>
      <c r="QNT7" s="56"/>
      <c r="QNU7" s="55"/>
      <c r="QNV7" s="58"/>
      <c r="QNW7" s="56"/>
      <c r="QOG7" s="34"/>
      <c r="QOH7" s="55"/>
      <c r="QOI7" s="58"/>
      <c r="QOJ7" s="56"/>
      <c r="QOK7" s="55"/>
      <c r="QOL7" s="58"/>
      <c r="QOM7" s="56"/>
      <c r="QOW7" s="34"/>
      <c r="QOX7" s="55"/>
      <c r="QOY7" s="58"/>
      <c r="QOZ7" s="56"/>
      <c r="QPA7" s="55"/>
      <c r="QPB7" s="58"/>
      <c r="QPC7" s="56"/>
      <c r="QPM7" s="34"/>
      <c r="QPN7" s="55"/>
      <c r="QPO7" s="58"/>
      <c r="QPP7" s="56"/>
      <c r="QPQ7" s="55"/>
      <c r="QPR7" s="58"/>
      <c r="QPS7" s="56"/>
      <c r="QQC7" s="34"/>
      <c r="QQD7" s="55"/>
      <c r="QQE7" s="58"/>
      <c r="QQF7" s="56"/>
      <c r="QQG7" s="55"/>
      <c r="QQH7" s="58"/>
      <c r="QQI7" s="56"/>
      <c r="QQS7" s="34"/>
      <c r="QQT7" s="55"/>
      <c r="QQU7" s="58"/>
      <c r="QQV7" s="56"/>
      <c r="QQW7" s="55"/>
      <c r="QQX7" s="58"/>
      <c r="QQY7" s="56"/>
      <c r="QRI7" s="34"/>
      <c r="QRJ7" s="55"/>
      <c r="QRK7" s="58"/>
      <c r="QRL7" s="56"/>
      <c r="QRM7" s="55"/>
      <c r="QRN7" s="58"/>
      <c r="QRO7" s="56"/>
      <c r="QRY7" s="34"/>
      <c r="QRZ7" s="55"/>
      <c r="QSA7" s="58"/>
      <c r="QSB7" s="56"/>
      <c r="QSC7" s="55"/>
      <c r="QSD7" s="58"/>
      <c r="QSE7" s="56"/>
      <c r="QSO7" s="34"/>
      <c r="QSP7" s="55"/>
      <c r="QSQ7" s="58"/>
      <c r="QSR7" s="56"/>
      <c r="QSS7" s="55"/>
      <c r="QST7" s="58"/>
      <c r="QSU7" s="56"/>
      <c r="QTE7" s="34"/>
      <c r="QTF7" s="55"/>
      <c r="QTG7" s="58"/>
      <c r="QTH7" s="56"/>
      <c r="QTI7" s="55"/>
      <c r="QTJ7" s="58"/>
      <c r="QTK7" s="56"/>
      <c r="QTU7" s="34"/>
      <c r="QTV7" s="55"/>
      <c r="QTW7" s="58"/>
      <c r="QTX7" s="56"/>
      <c r="QTY7" s="55"/>
      <c r="QTZ7" s="58"/>
      <c r="QUA7" s="56"/>
      <c r="QUK7" s="34"/>
      <c r="QUL7" s="55"/>
      <c r="QUM7" s="58"/>
      <c r="QUN7" s="56"/>
      <c r="QUO7" s="55"/>
      <c r="QUP7" s="58"/>
      <c r="QUQ7" s="56"/>
      <c r="QVA7" s="34"/>
      <c r="QVB7" s="55"/>
      <c r="QVC7" s="58"/>
      <c r="QVD7" s="56"/>
      <c r="QVE7" s="55"/>
      <c r="QVF7" s="58"/>
      <c r="QVG7" s="56"/>
      <c r="QVQ7" s="34"/>
      <c r="QVR7" s="55"/>
      <c r="QVS7" s="58"/>
      <c r="QVT7" s="56"/>
      <c r="QVU7" s="55"/>
      <c r="QVV7" s="58"/>
      <c r="QVW7" s="56"/>
      <c r="QWG7" s="34"/>
      <c r="QWH7" s="55"/>
      <c r="QWI7" s="58"/>
      <c r="QWJ7" s="56"/>
      <c r="QWK7" s="55"/>
      <c r="QWL7" s="58"/>
      <c r="QWM7" s="56"/>
      <c r="QWW7" s="34"/>
      <c r="QWX7" s="55"/>
      <c r="QWY7" s="58"/>
      <c r="QWZ7" s="56"/>
      <c r="QXA7" s="55"/>
      <c r="QXB7" s="58"/>
      <c r="QXC7" s="56"/>
      <c r="QXM7" s="34"/>
      <c r="QXN7" s="55"/>
      <c r="QXO7" s="58"/>
      <c r="QXP7" s="56"/>
      <c r="QXQ7" s="55"/>
      <c r="QXR7" s="58"/>
      <c r="QXS7" s="56"/>
      <c r="QYC7" s="34"/>
      <c r="QYD7" s="55"/>
      <c r="QYE7" s="58"/>
      <c r="QYF7" s="56"/>
      <c r="QYG7" s="55"/>
      <c r="QYH7" s="58"/>
      <c r="QYI7" s="56"/>
      <c r="QYS7" s="34"/>
      <c r="QYT7" s="55"/>
      <c r="QYU7" s="58"/>
      <c r="QYV7" s="56"/>
      <c r="QYW7" s="55"/>
      <c r="QYX7" s="58"/>
      <c r="QYY7" s="56"/>
      <c r="QZI7" s="34"/>
      <c r="QZJ7" s="55"/>
      <c r="QZK7" s="58"/>
      <c r="QZL7" s="56"/>
      <c r="QZM7" s="55"/>
      <c r="QZN7" s="58"/>
      <c r="QZO7" s="56"/>
      <c r="QZY7" s="34"/>
      <c r="QZZ7" s="55"/>
      <c r="RAA7" s="58"/>
      <c r="RAB7" s="56"/>
      <c r="RAC7" s="55"/>
      <c r="RAD7" s="58"/>
      <c r="RAE7" s="56"/>
      <c r="RAO7" s="34"/>
      <c r="RAP7" s="55"/>
      <c r="RAQ7" s="58"/>
      <c r="RAR7" s="56"/>
      <c r="RAS7" s="55"/>
      <c r="RAT7" s="58"/>
      <c r="RAU7" s="56"/>
      <c r="RBE7" s="34"/>
      <c r="RBF7" s="55"/>
      <c r="RBG7" s="58"/>
      <c r="RBH7" s="56"/>
      <c r="RBI7" s="55"/>
      <c r="RBJ7" s="58"/>
      <c r="RBK7" s="56"/>
      <c r="RBU7" s="34"/>
      <c r="RBV7" s="55"/>
      <c r="RBW7" s="58"/>
      <c r="RBX7" s="56"/>
      <c r="RBY7" s="55"/>
      <c r="RBZ7" s="58"/>
      <c r="RCA7" s="56"/>
      <c r="RCK7" s="34"/>
      <c r="RCL7" s="55"/>
      <c r="RCM7" s="58"/>
      <c r="RCN7" s="56"/>
      <c r="RCO7" s="55"/>
      <c r="RCP7" s="58"/>
      <c r="RCQ7" s="56"/>
      <c r="RDA7" s="34"/>
      <c r="RDB7" s="55"/>
      <c r="RDC7" s="58"/>
      <c r="RDD7" s="56"/>
      <c r="RDE7" s="55"/>
      <c r="RDF7" s="58"/>
      <c r="RDG7" s="56"/>
      <c r="RDQ7" s="34"/>
      <c r="RDR7" s="55"/>
      <c r="RDS7" s="58"/>
      <c r="RDT7" s="56"/>
      <c r="RDU7" s="55"/>
      <c r="RDV7" s="58"/>
      <c r="RDW7" s="56"/>
      <c r="REG7" s="34"/>
      <c r="REH7" s="55"/>
      <c r="REI7" s="58"/>
      <c r="REJ7" s="56"/>
      <c r="REK7" s="55"/>
      <c r="REL7" s="58"/>
      <c r="REM7" s="56"/>
      <c r="REW7" s="34"/>
      <c r="REX7" s="55"/>
      <c r="REY7" s="58"/>
      <c r="REZ7" s="56"/>
      <c r="RFA7" s="55"/>
      <c r="RFB7" s="58"/>
      <c r="RFC7" s="56"/>
      <c r="RFM7" s="34"/>
      <c r="RFN7" s="55"/>
      <c r="RFO7" s="58"/>
      <c r="RFP7" s="56"/>
      <c r="RFQ7" s="55"/>
      <c r="RFR7" s="58"/>
      <c r="RFS7" s="56"/>
      <c r="RGC7" s="34"/>
      <c r="RGD7" s="55"/>
      <c r="RGE7" s="58"/>
      <c r="RGF7" s="56"/>
      <c r="RGG7" s="55"/>
      <c r="RGH7" s="58"/>
      <c r="RGI7" s="56"/>
      <c r="RGS7" s="34"/>
      <c r="RGT7" s="55"/>
      <c r="RGU7" s="58"/>
      <c r="RGV7" s="56"/>
      <c r="RGW7" s="55"/>
      <c r="RGX7" s="58"/>
      <c r="RGY7" s="56"/>
      <c r="RHI7" s="34"/>
      <c r="RHJ7" s="55"/>
      <c r="RHK7" s="58"/>
      <c r="RHL7" s="56"/>
      <c r="RHM7" s="55"/>
      <c r="RHN7" s="58"/>
      <c r="RHO7" s="56"/>
      <c r="RHY7" s="34"/>
      <c r="RHZ7" s="55"/>
      <c r="RIA7" s="58"/>
      <c r="RIB7" s="56"/>
      <c r="RIC7" s="55"/>
      <c r="RID7" s="58"/>
      <c r="RIE7" s="56"/>
      <c r="RIO7" s="34"/>
      <c r="RIP7" s="55"/>
      <c r="RIQ7" s="58"/>
      <c r="RIR7" s="56"/>
      <c r="RIS7" s="55"/>
      <c r="RIT7" s="58"/>
      <c r="RIU7" s="56"/>
      <c r="RJE7" s="34"/>
      <c r="RJF7" s="55"/>
      <c r="RJG7" s="58"/>
      <c r="RJH7" s="56"/>
      <c r="RJI7" s="55"/>
      <c r="RJJ7" s="58"/>
      <c r="RJK7" s="56"/>
      <c r="RJU7" s="34"/>
      <c r="RJV7" s="55"/>
      <c r="RJW7" s="58"/>
      <c r="RJX7" s="56"/>
      <c r="RJY7" s="55"/>
      <c r="RJZ7" s="58"/>
      <c r="RKA7" s="56"/>
      <c r="RKK7" s="34"/>
      <c r="RKL7" s="55"/>
      <c r="RKM7" s="58"/>
      <c r="RKN7" s="56"/>
      <c r="RKO7" s="55"/>
      <c r="RKP7" s="58"/>
      <c r="RKQ7" s="56"/>
      <c r="RLA7" s="34"/>
      <c r="RLB7" s="55"/>
      <c r="RLC7" s="58"/>
      <c r="RLD7" s="56"/>
      <c r="RLE7" s="55"/>
      <c r="RLF7" s="58"/>
      <c r="RLG7" s="56"/>
      <c r="RLQ7" s="34"/>
      <c r="RLR7" s="55"/>
      <c r="RLS7" s="58"/>
      <c r="RLT7" s="56"/>
      <c r="RLU7" s="55"/>
      <c r="RLV7" s="58"/>
      <c r="RLW7" s="56"/>
      <c r="RMG7" s="34"/>
      <c r="RMH7" s="55"/>
      <c r="RMI7" s="58"/>
      <c r="RMJ7" s="56"/>
      <c r="RMK7" s="55"/>
      <c r="RML7" s="58"/>
      <c r="RMM7" s="56"/>
      <c r="RMW7" s="34"/>
      <c r="RMX7" s="55"/>
      <c r="RMY7" s="58"/>
      <c r="RMZ7" s="56"/>
      <c r="RNA7" s="55"/>
      <c r="RNB7" s="58"/>
      <c r="RNC7" s="56"/>
      <c r="RNM7" s="34"/>
      <c r="RNN7" s="55"/>
      <c r="RNO7" s="58"/>
      <c r="RNP7" s="56"/>
      <c r="RNQ7" s="55"/>
      <c r="RNR7" s="58"/>
      <c r="RNS7" s="56"/>
      <c r="ROC7" s="34"/>
      <c r="ROD7" s="55"/>
      <c r="ROE7" s="58"/>
      <c r="ROF7" s="56"/>
      <c r="ROG7" s="55"/>
      <c r="ROH7" s="58"/>
      <c r="ROI7" s="56"/>
      <c r="ROS7" s="34"/>
      <c r="ROT7" s="55"/>
      <c r="ROU7" s="58"/>
      <c r="ROV7" s="56"/>
      <c r="ROW7" s="55"/>
      <c r="ROX7" s="58"/>
      <c r="ROY7" s="56"/>
      <c r="RPI7" s="34"/>
      <c r="RPJ7" s="55"/>
      <c r="RPK7" s="58"/>
      <c r="RPL7" s="56"/>
      <c r="RPM7" s="55"/>
      <c r="RPN7" s="58"/>
      <c r="RPO7" s="56"/>
      <c r="RPY7" s="34"/>
      <c r="RPZ7" s="55"/>
      <c r="RQA7" s="58"/>
      <c r="RQB7" s="56"/>
      <c r="RQC7" s="55"/>
      <c r="RQD7" s="58"/>
      <c r="RQE7" s="56"/>
      <c r="RQO7" s="34"/>
      <c r="RQP7" s="55"/>
      <c r="RQQ7" s="58"/>
      <c r="RQR7" s="56"/>
      <c r="RQS7" s="55"/>
      <c r="RQT7" s="58"/>
      <c r="RQU7" s="56"/>
      <c r="RRE7" s="34"/>
      <c r="RRF7" s="55"/>
      <c r="RRG7" s="58"/>
      <c r="RRH7" s="56"/>
      <c r="RRI7" s="55"/>
      <c r="RRJ7" s="58"/>
      <c r="RRK7" s="56"/>
      <c r="RRU7" s="34"/>
      <c r="RRV7" s="55"/>
      <c r="RRW7" s="58"/>
      <c r="RRX7" s="56"/>
      <c r="RRY7" s="55"/>
      <c r="RRZ7" s="58"/>
      <c r="RSA7" s="56"/>
      <c r="RSK7" s="34"/>
      <c r="RSL7" s="55"/>
      <c r="RSM7" s="58"/>
      <c r="RSN7" s="56"/>
      <c r="RSO7" s="55"/>
      <c r="RSP7" s="58"/>
      <c r="RSQ7" s="56"/>
      <c r="RTA7" s="34"/>
      <c r="RTB7" s="55"/>
      <c r="RTC7" s="58"/>
      <c r="RTD7" s="56"/>
      <c r="RTE7" s="55"/>
      <c r="RTF7" s="58"/>
      <c r="RTG7" s="56"/>
      <c r="RTQ7" s="34"/>
      <c r="RTR7" s="55"/>
      <c r="RTS7" s="58"/>
      <c r="RTT7" s="56"/>
      <c r="RTU7" s="55"/>
      <c r="RTV7" s="58"/>
      <c r="RTW7" s="56"/>
      <c r="RUG7" s="34"/>
      <c r="RUH7" s="55"/>
      <c r="RUI7" s="58"/>
      <c r="RUJ7" s="56"/>
      <c r="RUK7" s="55"/>
      <c r="RUL7" s="58"/>
      <c r="RUM7" s="56"/>
      <c r="RUW7" s="34"/>
      <c r="RUX7" s="55"/>
      <c r="RUY7" s="58"/>
      <c r="RUZ7" s="56"/>
      <c r="RVA7" s="55"/>
      <c r="RVB7" s="58"/>
      <c r="RVC7" s="56"/>
      <c r="RVM7" s="34"/>
      <c r="RVN7" s="55"/>
      <c r="RVO7" s="58"/>
      <c r="RVP7" s="56"/>
      <c r="RVQ7" s="55"/>
      <c r="RVR7" s="58"/>
      <c r="RVS7" s="56"/>
      <c r="RWC7" s="34"/>
      <c r="RWD7" s="55"/>
      <c r="RWE7" s="58"/>
      <c r="RWF7" s="56"/>
      <c r="RWG7" s="55"/>
      <c r="RWH7" s="58"/>
      <c r="RWI7" s="56"/>
      <c r="RWS7" s="34"/>
      <c r="RWT7" s="55"/>
      <c r="RWU7" s="58"/>
      <c r="RWV7" s="56"/>
      <c r="RWW7" s="55"/>
      <c r="RWX7" s="58"/>
      <c r="RWY7" s="56"/>
      <c r="RXI7" s="34"/>
      <c r="RXJ7" s="55"/>
      <c r="RXK7" s="58"/>
      <c r="RXL7" s="56"/>
      <c r="RXM7" s="55"/>
      <c r="RXN7" s="58"/>
      <c r="RXO7" s="56"/>
      <c r="RXY7" s="34"/>
      <c r="RXZ7" s="55"/>
      <c r="RYA7" s="58"/>
      <c r="RYB7" s="56"/>
      <c r="RYC7" s="55"/>
      <c r="RYD7" s="58"/>
      <c r="RYE7" s="56"/>
      <c r="RYO7" s="34"/>
      <c r="RYP7" s="55"/>
      <c r="RYQ7" s="58"/>
      <c r="RYR7" s="56"/>
      <c r="RYS7" s="55"/>
      <c r="RYT7" s="58"/>
      <c r="RYU7" s="56"/>
      <c r="RZE7" s="34"/>
      <c r="RZF7" s="55"/>
      <c r="RZG7" s="58"/>
      <c r="RZH7" s="56"/>
      <c r="RZI7" s="55"/>
      <c r="RZJ7" s="58"/>
      <c r="RZK7" s="56"/>
      <c r="RZU7" s="34"/>
      <c r="RZV7" s="55"/>
      <c r="RZW7" s="58"/>
      <c r="RZX7" s="56"/>
      <c r="RZY7" s="55"/>
      <c r="RZZ7" s="58"/>
      <c r="SAA7" s="56"/>
      <c r="SAK7" s="34"/>
      <c r="SAL7" s="55"/>
      <c r="SAM7" s="58"/>
      <c r="SAN7" s="56"/>
      <c r="SAO7" s="55"/>
      <c r="SAP7" s="58"/>
      <c r="SAQ7" s="56"/>
      <c r="SBA7" s="34"/>
      <c r="SBB7" s="55"/>
      <c r="SBC7" s="58"/>
      <c r="SBD7" s="56"/>
      <c r="SBE7" s="55"/>
      <c r="SBF7" s="58"/>
      <c r="SBG7" s="56"/>
      <c r="SBQ7" s="34"/>
      <c r="SBR7" s="55"/>
      <c r="SBS7" s="58"/>
      <c r="SBT7" s="56"/>
      <c r="SBU7" s="55"/>
      <c r="SBV7" s="58"/>
      <c r="SBW7" s="56"/>
      <c r="SCG7" s="34"/>
      <c r="SCH7" s="55"/>
      <c r="SCI7" s="58"/>
      <c r="SCJ7" s="56"/>
      <c r="SCK7" s="55"/>
      <c r="SCL7" s="58"/>
      <c r="SCM7" s="56"/>
      <c r="SCW7" s="34"/>
      <c r="SCX7" s="55"/>
      <c r="SCY7" s="58"/>
      <c r="SCZ7" s="56"/>
      <c r="SDA7" s="55"/>
      <c r="SDB7" s="58"/>
      <c r="SDC7" s="56"/>
      <c r="SDM7" s="34"/>
      <c r="SDN7" s="55"/>
      <c r="SDO7" s="58"/>
      <c r="SDP7" s="56"/>
      <c r="SDQ7" s="55"/>
      <c r="SDR7" s="58"/>
      <c r="SDS7" s="56"/>
      <c r="SEC7" s="34"/>
      <c r="SED7" s="55"/>
      <c r="SEE7" s="58"/>
      <c r="SEF7" s="56"/>
      <c r="SEG7" s="55"/>
      <c r="SEH7" s="58"/>
      <c r="SEI7" s="56"/>
      <c r="SES7" s="34"/>
      <c r="SET7" s="55"/>
      <c r="SEU7" s="58"/>
      <c r="SEV7" s="56"/>
      <c r="SEW7" s="55"/>
      <c r="SEX7" s="58"/>
      <c r="SEY7" s="56"/>
      <c r="SFI7" s="34"/>
      <c r="SFJ7" s="55"/>
      <c r="SFK7" s="58"/>
      <c r="SFL7" s="56"/>
      <c r="SFM7" s="55"/>
      <c r="SFN7" s="58"/>
      <c r="SFO7" s="56"/>
      <c r="SFY7" s="34"/>
      <c r="SFZ7" s="55"/>
      <c r="SGA7" s="58"/>
      <c r="SGB7" s="56"/>
      <c r="SGC7" s="55"/>
      <c r="SGD7" s="58"/>
      <c r="SGE7" s="56"/>
      <c r="SGO7" s="34"/>
      <c r="SGP7" s="55"/>
      <c r="SGQ7" s="58"/>
      <c r="SGR7" s="56"/>
      <c r="SGS7" s="55"/>
      <c r="SGT7" s="58"/>
      <c r="SGU7" s="56"/>
      <c r="SHE7" s="34"/>
      <c r="SHF7" s="55"/>
      <c r="SHG7" s="58"/>
      <c r="SHH7" s="56"/>
      <c r="SHI7" s="55"/>
      <c r="SHJ7" s="58"/>
      <c r="SHK7" s="56"/>
      <c r="SHU7" s="34"/>
      <c r="SHV7" s="55"/>
      <c r="SHW7" s="58"/>
      <c r="SHX7" s="56"/>
      <c r="SHY7" s="55"/>
      <c r="SHZ7" s="58"/>
      <c r="SIA7" s="56"/>
      <c r="SIK7" s="34"/>
      <c r="SIL7" s="55"/>
      <c r="SIM7" s="58"/>
      <c r="SIN7" s="56"/>
      <c r="SIO7" s="55"/>
      <c r="SIP7" s="58"/>
      <c r="SIQ7" s="56"/>
      <c r="SJA7" s="34"/>
      <c r="SJB7" s="55"/>
      <c r="SJC7" s="58"/>
      <c r="SJD7" s="56"/>
      <c r="SJE7" s="55"/>
      <c r="SJF7" s="58"/>
      <c r="SJG7" s="56"/>
      <c r="SJQ7" s="34"/>
      <c r="SJR7" s="55"/>
      <c r="SJS7" s="58"/>
      <c r="SJT7" s="56"/>
      <c r="SJU7" s="55"/>
      <c r="SJV7" s="58"/>
      <c r="SJW7" s="56"/>
      <c r="SKG7" s="34"/>
      <c r="SKH7" s="55"/>
      <c r="SKI7" s="58"/>
      <c r="SKJ7" s="56"/>
      <c r="SKK7" s="55"/>
      <c r="SKL7" s="58"/>
      <c r="SKM7" s="56"/>
      <c r="SKW7" s="34"/>
      <c r="SKX7" s="55"/>
      <c r="SKY7" s="58"/>
      <c r="SKZ7" s="56"/>
      <c r="SLA7" s="55"/>
      <c r="SLB7" s="58"/>
      <c r="SLC7" s="56"/>
      <c r="SLM7" s="34"/>
      <c r="SLN7" s="55"/>
      <c r="SLO7" s="58"/>
      <c r="SLP7" s="56"/>
      <c r="SLQ7" s="55"/>
      <c r="SLR7" s="58"/>
      <c r="SLS7" s="56"/>
      <c r="SMC7" s="34"/>
      <c r="SMD7" s="55"/>
      <c r="SME7" s="58"/>
      <c r="SMF7" s="56"/>
      <c r="SMG7" s="55"/>
      <c r="SMH7" s="58"/>
      <c r="SMI7" s="56"/>
      <c r="SMS7" s="34"/>
      <c r="SMT7" s="55"/>
      <c r="SMU7" s="58"/>
      <c r="SMV7" s="56"/>
      <c r="SMW7" s="55"/>
      <c r="SMX7" s="58"/>
      <c r="SMY7" s="56"/>
      <c r="SNI7" s="34"/>
      <c r="SNJ7" s="55"/>
      <c r="SNK7" s="58"/>
      <c r="SNL7" s="56"/>
      <c r="SNM7" s="55"/>
      <c r="SNN7" s="58"/>
      <c r="SNO7" s="56"/>
      <c r="SNY7" s="34"/>
      <c r="SNZ7" s="55"/>
      <c r="SOA7" s="58"/>
      <c r="SOB7" s="56"/>
      <c r="SOC7" s="55"/>
      <c r="SOD7" s="58"/>
      <c r="SOE7" s="56"/>
      <c r="SOO7" s="34"/>
      <c r="SOP7" s="55"/>
      <c r="SOQ7" s="58"/>
      <c r="SOR7" s="56"/>
      <c r="SOS7" s="55"/>
      <c r="SOT7" s="58"/>
      <c r="SOU7" s="56"/>
      <c r="SPE7" s="34"/>
      <c r="SPF7" s="55"/>
      <c r="SPG7" s="58"/>
      <c r="SPH7" s="56"/>
      <c r="SPI7" s="55"/>
      <c r="SPJ7" s="58"/>
      <c r="SPK7" s="56"/>
      <c r="SPU7" s="34"/>
      <c r="SPV7" s="55"/>
      <c r="SPW7" s="58"/>
      <c r="SPX7" s="56"/>
      <c r="SPY7" s="55"/>
      <c r="SPZ7" s="58"/>
      <c r="SQA7" s="56"/>
      <c r="SQK7" s="34"/>
      <c r="SQL7" s="55"/>
      <c r="SQM7" s="58"/>
      <c r="SQN7" s="56"/>
      <c r="SQO7" s="55"/>
      <c r="SQP7" s="58"/>
      <c r="SQQ7" s="56"/>
      <c r="SRA7" s="34"/>
      <c r="SRB7" s="55"/>
      <c r="SRC7" s="58"/>
      <c r="SRD7" s="56"/>
      <c r="SRE7" s="55"/>
      <c r="SRF7" s="58"/>
      <c r="SRG7" s="56"/>
      <c r="SRQ7" s="34"/>
      <c r="SRR7" s="55"/>
      <c r="SRS7" s="58"/>
      <c r="SRT7" s="56"/>
      <c r="SRU7" s="55"/>
      <c r="SRV7" s="58"/>
      <c r="SRW7" s="56"/>
      <c r="SSG7" s="34"/>
      <c r="SSH7" s="55"/>
      <c r="SSI7" s="58"/>
      <c r="SSJ7" s="56"/>
      <c r="SSK7" s="55"/>
      <c r="SSL7" s="58"/>
      <c r="SSM7" s="56"/>
      <c r="SSW7" s="34"/>
      <c r="SSX7" s="55"/>
      <c r="SSY7" s="58"/>
      <c r="SSZ7" s="56"/>
      <c r="STA7" s="55"/>
      <c r="STB7" s="58"/>
      <c r="STC7" s="56"/>
      <c r="STM7" s="34"/>
      <c r="STN7" s="55"/>
      <c r="STO7" s="58"/>
      <c r="STP7" s="56"/>
      <c r="STQ7" s="55"/>
      <c r="STR7" s="58"/>
      <c r="STS7" s="56"/>
      <c r="SUC7" s="34"/>
      <c r="SUD7" s="55"/>
      <c r="SUE7" s="58"/>
      <c r="SUF7" s="56"/>
      <c r="SUG7" s="55"/>
      <c r="SUH7" s="58"/>
      <c r="SUI7" s="56"/>
      <c r="SUS7" s="34"/>
      <c r="SUT7" s="55"/>
      <c r="SUU7" s="58"/>
      <c r="SUV7" s="56"/>
      <c r="SUW7" s="55"/>
      <c r="SUX7" s="58"/>
      <c r="SUY7" s="56"/>
      <c r="SVI7" s="34"/>
      <c r="SVJ7" s="55"/>
      <c r="SVK7" s="58"/>
      <c r="SVL7" s="56"/>
      <c r="SVM7" s="55"/>
      <c r="SVN7" s="58"/>
      <c r="SVO7" s="56"/>
      <c r="SVY7" s="34"/>
      <c r="SVZ7" s="55"/>
      <c r="SWA7" s="58"/>
      <c r="SWB7" s="56"/>
      <c r="SWC7" s="55"/>
      <c r="SWD7" s="58"/>
      <c r="SWE7" s="56"/>
      <c r="SWO7" s="34"/>
      <c r="SWP7" s="55"/>
      <c r="SWQ7" s="58"/>
      <c r="SWR7" s="56"/>
      <c r="SWS7" s="55"/>
      <c r="SWT7" s="58"/>
      <c r="SWU7" s="56"/>
      <c r="SXE7" s="34"/>
      <c r="SXF7" s="55"/>
      <c r="SXG7" s="58"/>
      <c r="SXH7" s="56"/>
      <c r="SXI7" s="55"/>
      <c r="SXJ7" s="58"/>
      <c r="SXK7" s="56"/>
      <c r="SXU7" s="34"/>
      <c r="SXV7" s="55"/>
      <c r="SXW7" s="58"/>
      <c r="SXX7" s="56"/>
      <c r="SXY7" s="55"/>
      <c r="SXZ7" s="58"/>
      <c r="SYA7" s="56"/>
      <c r="SYK7" s="34"/>
      <c r="SYL7" s="55"/>
      <c r="SYM7" s="58"/>
      <c r="SYN7" s="56"/>
      <c r="SYO7" s="55"/>
      <c r="SYP7" s="58"/>
      <c r="SYQ7" s="56"/>
      <c r="SZA7" s="34"/>
      <c r="SZB7" s="55"/>
      <c r="SZC7" s="58"/>
      <c r="SZD7" s="56"/>
      <c r="SZE7" s="55"/>
      <c r="SZF7" s="58"/>
      <c r="SZG7" s="56"/>
      <c r="SZQ7" s="34"/>
      <c r="SZR7" s="55"/>
      <c r="SZS7" s="58"/>
      <c r="SZT7" s="56"/>
      <c r="SZU7" s="55"/>
      <c r="SZV7" s="58"/>
      <c r="SZW7" s="56"/>
      <c r="TAG7" s="34"/>
      <c r="TAH7" s="55"/>
      <c r="TAI7" s="58"/>
      <c r="TAJ7" s="56"/>
      <c r="TAK7" s="55"/>
      <c r="TAL7" s="58"/>
      <c r="TAM7" s="56"/>
      <c r="TAW7" s="34"/>
      <c r="TAX7" s="55"/>
      <c r="TAY7" s="58"/>
      <c r="TAZ7" s="56"/>
      <c r="TBA7" s="55"/>
      <c r="TBB7" s="58"/>
      <c r="TBC7" s="56"/>
      <c r="TBM7" s="34"/>
      <c r="TBN7" s="55"/>
      <c r="TBO7" s="58"/>
      <c r="TBP7" s="56"/>
      <c r="TBQ7" s="55"/>
      <c r="TBR7" s="58"/>
      <c r="TBS7" s="56"/>
      <c r="TCC7" s="34"/>
      <c r="TCD7" s="55"/>
      <c r="TCE7" s="58"/>
      <c r="TCF7" s="56"/>
      <c r="TCG7" s="55"/>
      <c r="TCH7" s="58"/>
      <c r="TCI7" s="56"/>
      <c r="TCS7" s="34"/>
      <c r="TCT7" s="55"/>
      <c r="TCU7" s="58"/>
      <c r="TCV7" s="56"/>
      <c r="TCW7" s="55"/>
      <c r="TCX7" s="58"/>
      <c r="TCY7" s="56"/>
      <c r="TDI7" s="34"/>
      <c r="TDJ7" s="55"/>
      <c r="TDK7" s="58"/>
      <c r="TDL7" s="56"/>
      <c r="TDM7" s="55"/>
      <c r="TDN7" s="58"/>
      <c r="TDO7" s="56"/>
      <c r="TDY7" s="34"/>
      <c r="TDZ7" s="55"/>
      <c r="TEA7" s="58"/>
      <c r="TEB7" s="56"/>
      <c r="TEC7" s="55"/>
      <c r="TED7" s="58"/>
      <c r="TEE7" s="56"/>
      <c r="TEO7" s="34"/>
      <c r="TEP7" s="55"/>
      <c r="TEQ7" s="58"/>
      <c r="TER7" s="56"/>
      <c r="TES7" s="55"/>
      <c r="TET7" s="58"/>
      <c r="TEU7" s="56"/>
      <c r="TFE7" s="34"/>
      <c r="TFF7" s="55"/>
      <c r="TFG7" s="58"/>
      <c r="TFH7" s="56"/>
      <c r="TFI7" s="55"/>
      <c r="TFJ7" s="58"/>
      <c r="TFK7" s="56"/>
      <c r="TFU7" s="34"/>
      <c r="TFV7" s="55"/>
      <c r="TFW7" s="58"/>
      <c r="TFX7" s="56"/>
      <c r="TFY7" s="55"/>
      <c r="TFZ7" s="58"/>
      <c r="TGA7" s="56"/>
      <c r="TGK7" s="34"/>
      <c r="TGL7" s="55"/>
      <c r="TGM7" s="58"/>
      <c r="TGN7" s="56"/>
      <c r="TGO7" s="55"/>
      <c r="TGP7" s="58"/>
      <c r="TGQ7" s="56"/>
      <c r="THA7" s="34"/>
      <c r="THB7" s="55"/>
      <c r="THC7" s="58"/>
      <c r="THD7" s="56"/>
      <c r="THE7" s="55"/>
      <c r="THF7" s="58"/>
      <c r="THG7" s="56"/>
      <c r="THQ7" s="34"/>
      <c r="THR7" s="55"/>
      <c r="THS7" s="58"/>
      <c r="THT7" s="56"/>
      <c r="THU7" s="55"/>
      <c r="THV7" s="58"/>
      <c r="THW7" s="56"/>
      <c r="TIG7" s="34"/>
      <c r="TIH7" s="55"/>
      <c r="TII7" s="58"/>
      <c r="TIJ7" s="56"/>
      <c r="TIK7" s="55"/>
      <c r="TIL7" s="58"/>
      <c r="TIM7" s="56"/>
      <c r="TIW7" s="34"/>
      <c r="TIX7" s="55"/>
      <c r="TIY7" s="58"/>
      <c r="TIZ7" s="56"/>
      <c r="TJA7" s="55"/>
      <c r="TJB7" s="58"/>
      <c r="TJC7" s="56"/>
      <c r="TJM7" s="34"/>
      <c r="TJN7" s="55"/>
      <c r="TJO7" s="58"/>
      <c r="TJP7" s="56"/>
      <c r="TJQ7" s="55"/>
      <c r="TJR7" s="58"/>
      <c r="TJS7" s="56"/>
      <c r="TKC7" s="34"/>
      <c r="TKD7" s="55"/>
      <c r="TKE7" s="58"/>
      <c r="TKF7" s="56"/>
      <c r="TKG7" s="55"/>
      <c r="TKH7" s="58"/>
      <c r="TKI7" s="56"/>
      <c r="TKS7" s="34"/>
      <c r="TKT7" s="55"/>
      <c r="TKU7" s="58"/>
      <c r="TKV7" s="56"/>
      <c r="TKW7" s="55"/>
      <c r="TKX7" s="58"/>
      <c r="TKY7" s="56"/>
      <c r="TLI7" s="34"/>
      <c r="TLJ7" s="55"/>
      <c r="TLK7" s="58"/>
      <c r="TLL7" s="56"/>
      <c r="TLM7" s="55"/>
      <c r="TLN7" s="58"/>
      <c r="TLO7" s="56"/>
      <c r="TLY7" s="34"/>
      <c r="TLZ7" s="55"/>
      <c r="TMA7" s="58"/>
      <c r="TMB7" s="56"/>
      <c r="TMC7" s="55"/>
      <c r="TMD7" s="58"/>
      <c r="TME7" s="56"/>
      <c r="TMO7" s="34"/>
      <c r="TMP7" s="55"/>
      <c r="TMQ7" s="58"/>
      <c r="TMR7" s="56"/>
      <c r="TMS7" s="55"/>
      <c r="TMT7" s="58"/>
      <c r="TMU7" s="56"/>
      <c r="TNE7" s="34"/>
      <c r="TNF7" s="55"/>
      <c r="TNG7" s="58"/>
      <c r="TNH7" s="56"/>
      <c r="TNI7" s="55"/>
      <c r="TNJ7" s="58"/>
      <c r="TNK7" s="56"/>
      <c r="TNU7" s="34"/>
      <c r="TNV7" s="55"/>
      <c r="TNW7" s="58"/>
      <c r="TNX7" s="56"/>
      <c r="TNY7" s="55"/>
      <c r="TNZ7" s="58"/>
      <c r="TOA7" s="56"/>
      <c r="TOK7" s="34"/>
      <c r="TOL7" s="55"/>
      <c r="TOM7" s="58"/>
      <c r="TON7" s="56"/>
      <c r="TOO7" s="55"/>
      <c r="TOP7" s="58"/>
      <c r="TOQ7" s="56"/>
      <c r="TPA7" s="34"/>
      <c r="TPB7" s="55"/>
      <c r="TPC7" s="58"/>
      <c r="TPD7" s="56"/>
      <c r="TPE7" s="55"/>
      <c r="TPF7" s="58"/>
      <c r="TPG7" s="56"/>
      <c r="TPQ7" s="34"/>
      <c r="TPR7" s="55"/>
      <c r="TPS7" s="58"/>
      <c r="TPT7" s="56"/>
      <c r="TPU7" s="55"/>
      <c r="TPV7" s="58"/>
      <c r="TPW7" s="56"/>
      <c r="TQG7" s="34"/>
      <c r="TQH7" s="55"/>
      <c r="TQI7" s="58"/>
      <c r="TQJ7" s="56"/>
      <c r="TQK7" s="55"/>
      <c r="TQL7" s="58"/>
      <c r="TQM7" s="56"/>
      <c r="TQW7" s="34"/>
      <c r="TQX7" s="55"/>
      <c r="TQY7" s="58"/>
      <c r="TQZ7" s="56"/>
      <c r="TRA7" s="55"/>
      <c r="TRB7" s="58"/>
      <c r="TRC7" s="56"/>
      <c r="TRM7" s="34"/>
      <c r="TRN7" s="55"/>
      <c r="TRO7" s="58"/>
      <c r="TRP7" s="56"/>
      <c r="TRQ7" s="55"/>
      <c r="TRR7" s="58"/>
      <c r="TRS7" s="56"/>
      <c r="TSC7" s="34"/>
      <c r="TSD7" s="55"/>
      <c r="TSE7" s="58"/>
      <c r="TSF7" s="56"/>
      <c r="TSG7" s="55"/>
      <c r="TSH7" s="58"/>
      <c r="TSI7" s="56"/>
      <c r="TSS7" s="34"/>
      <c r="TST7" s="55"/>
      <c r="TSU7" s="58"/>
      <c r="TSV7" s="56"/>
      <c r="TSW7" s="55"/>
      <c r="TSX7" s="58"/>
      <c r="TSY7" s="56"/>
      <c r="TTI7" s="34"/>
      <c r="TTJ7" s="55"/>
      <c r="TTK7" s="58"/>
      <c r="TTL7" s="56"/>
      <c r="TTM7" s="55"/>
      <c r="TTN7" s="58"/>
      <c r="TTO7" s="56"/>
      <c r="TTY7" s="34"/>
      <c r="TTZ7" s="55"/>
      <c r="TUA7" s="58"/>
      <c r="TUB7" s="56"/>
      <c r="TUC7" s="55"/>
      <c r="TUD7" s="58"/>
      <c r="TUE7" s="56"/>
      <c r="TUO7" s="34"/>
      <c r="TUP7" s="55"/>
      <c r="TUQ7" s="58"/>
      <c r="TUR7" s="56"/>
      <c r="TUS7" s="55"/>
      <c r="TUT7" s="58"/>
      <c r="TUU7" s="56"/>
      <c r="TVE7" s="34"/>
      <c r="TVF7" s="55"/>
      <c r="TVG7" s="58"/>
      <c r="TVH7" s="56"/>
      <c r="TVI7" s="55"/>
      <c r="TVJ7" s="58"/>
      <c r="TVK7" s="56"/>
      <c r="TVU7" s="34"/>
      <c r="TVV7" s="55"/>
      <c r="TVW7" s="58"/>
      <c r="TVX7" s="56"/>
      <c r="TVY7" s="55"/>
      <c r="TVZ7" s="58"/>
      <c r="TWA7" s="56"/>
      <c r="TWK7" s="34"/>
      <c r="TWL7" s="55"/>
      <c r="TWM7" s="58"/>
      <c r="TWN7" s="56"/>
      <c r="TWO7" s="55"/>
      <c r="TWP7" s="58"/>
      <c r="TWQ7" s="56"/>
      <c r="TXA7" s="34"/>
      <c r="TXB7" s="55"/>
      <c r="TXC7" s="58"/>
      <c r="TXD7" s="56"/>
      <c r="TXE7" s="55"/>
      <c r="TXF7" s="58"/>
      <c r="TXG7" s="56"/>
      <c r="TXQ7" s="34"/>
      <c r="TXR7" s="55"/>
      <c r="TXS7" s="58"/>
      <c r="TXT7" s="56"/>
      <c r="TXU7" s="55"/>
      <c r="TXV7" s="58"/>
      <c r="TXW7" s="56"/>
      <c r="TYG7" s="34"/>
      <c r="TYH7" s="55"/>
      <c r="TYI7" s="58"/>
      <c r="TYJ7" s="56"/>
      <c r="TYK7" s="55"/>
      <c r="TYL7" s="58"/>
      <c r="TYM7" s="56"/>
      <c r="TYW7" s="34"/>
      <c r="TYX7" s="55"/>
      <c r="TYY7" s="58"/>
      <c r="TYZ7" s="56"/>
      <c r="TZA7" s="55"/>
      <c r="TZB7" s="58"/>
      <c r="TZC7" s="56"/>
      <c r="TZM7" s="34"/>
      <c r="TZN7" s="55"/>
      <c r="TZO7" s="58"/>
      <c r="TZP7" s="56"/>
      <c r="TZQ7" s="55"/>
      <c r="TZR7" s="58"/>
      <c r="TZS7" s="56"/>
      <c r="UAC7" s="34"/>
      <c r="UAD7" s="55"/>
      <c r="UAE7" s="58"/>
      <c r="UAF7" s="56"/>
      <c r="UAG7" s="55"/>
      <c r="UAH7" s="58"/>
      <c r="UAI7" s="56"/>
      <c r="UAS7" s="34"/>
      <c r="UAT7" s="55"/>
      <c r="UAU7" s="58"/>
      <c r="UAV7" s="56"/>
      <c r="UAW7" s="55"/>
      <c r="UAX7" s="58"/>
      <c r="UAY7" s="56"/>
      <c r="UBI7" s="34"/>
      <c r="UBJ7" s="55"/>
      <c r="UBK7" s="58"/>
      <c r="UBL7" s="56"/>
      <c r="UBM7" s="55"/>
      <c r="UBN7" s="58"/>
      <c r="UBO7" s="56"/>
      <c r="UBY7" s="34"/>
      <c r="UBZ7" s="55"/>
      <c r="UCA7" s="58"/>
      <c r="UCB7" s="56"/>
      <c r="UCC7" s="55"/>
      <c r="UCD7" s="58"/>
      <c r="UCE7" s="56"/>
      <c r="UCO7" s="34"/>
      <c r="UCP7" s="55"/>
      <c r="UCQ7" s="58"/>
      <c r="UCR7" s="56"/>
      <c r="UCS7" s="55"/>
      <c r="UCT7" s="58"/>
      <c r="UCU7" s="56"/>
      <c r="UDE7" s="34"/>
      <c r="UDF7" s="55"/>
      <c r="UDG7" s="58"/>
      <c r="UDH7" s="56"/>
      <c r="UDI7" s="55"/>
      <c r="UDJ7" s="58"/>
      <c r="UDK7" s="56"/>
      <c r="UDU7" s="34"/>
      <c r="UDV7" s="55"/>
      <c r="UDW7" s="58"/>
      <c r="UDX7" s="56"/>
      <c r="UDY7" s="55"/>
      <c r="UDZ7" s="58"/>
      <c r="UEA7" s="56"/>
      <c r="UEK7" s="34"/>
      <c r="UEL7" s="55"/>
      <c r="UEM7" s="58"/>
      <c r="UEN7" s="56"/>
      <c r="UEO7" s="55"/>
      <c r="UEP7" s="58"/>
      <c r="UEQ7" s="56"/>
      <c r="UFA7" s="34"/>
      <c r="UFB7" s="55"/>
      <c r="UFC7" s="58"/>
      <c r="UFD7" s="56"/>
      <c r="UFE7" s="55"/>
      <c r="UFF7" s="58"/>
      <c r="UFG7" s="56"/>
      <c r="UFQ7" s="34"/>
      <c r="UFR7" s="55"/>
      <c r="UFS7" s="58"/>
      <c r="UFT7" s="56"/>
      <c r="UFU7" s="55"/>
      <c r="UFV7" s="58"/>
      <c r="UFW7" s="56"/>
      <c r="UGG7" s="34"/>
      <c r="UGH7" s="55"/>
      <c r="UGI7" s="58"/>
      <c r="UGJ7" s="56"/>
      <c r="UGK7" s="55"/>
      <c r="UGL7" s="58"/>
      <c r="UGM7" s="56"/>
      <c r="UGW7" s="34"/>
      <c r="UGX7" s="55"/>
      <c r="UGY7" s="58"/>
      <c r="UGZ7" s="56"/>
      <c r="UHA7" s="55"/>
      <c r="UHB7" s="58"/>
      <c r="UHC7" s="56"/>
      <c r="UHM7" s="34"/>
      <c r="UHN7" s="55"/>
      <c r="UHO7" s="58"/>
      <c r="UHP7" s="56"/>
      <c r="UHQ7" s="55"/>
      <c r="UHR7" s="58"/>
      <c r="UHS7" s="56"/>
      <c r="UIC7" s="34"/>
      <c r="UID7" s="55"/>
      <c r="UIE7" s="58"/>
      <c r="UIF7" s="56"/>
      <c r="UIG7" s="55"/>
      <c r="UIH7" s="58"/>
      <c r="UII7" s="56"/>
      <c r="UIS7" s="34"/>
      <c r="UIT7" s="55"/>
      <c r="UIU7" s="58"/>
      <c r="UIV7" s="56"/>
      <c r="UIW7" s="55"/>
      <c r="UIX7" s="58"/>
      <c r="UIY7" s="56"/>
      <c r="UJI7" s="34"/>
      <c r="UJJ7" s="55"/>
      <c r="UJK7" s="58"/>
      <c r="UJL7" s="56"/>
      <c r="UJM7" s="55"/>
      <c r="UJN7" s="58"/>
      <c r="UJO7" s="56"/>
      <c r="UJY7" s="34"/>
      <c r="UJZ7" s="55"/>
      <c r="UKA7" s="58"/>
      <c r="UKB7" s="56"/>
      <c r="UKC7" s="55"/>
      <c r="UKD7" s="58"/>
      <c r="UKE7" s="56"/>
      <c r="UKO7" s="34"/>
      <c r="UKP7" s="55"/>
      <c r="UKQ7" s="58"/>
      <c r="UKR7" s="56"/>
      <c r="UKS7" s="55"/>
      <c r="UKT7" s="58"/>
      <c r="UKU7" s="56"/>
      <c r="ULE7" s="34"/>
      <c r="ULF7" s="55"/>
      <c r="ULG7" s="58"/>
      <c r="ULH7" s="56"/>
      <c r="ULI7" s="55"/>
      <c r="ULJ7" s="58"/>
      <c r="ULK7" s="56"/>
      <c r="ULU7" s="34"/>
      <c r="ULV7" s="55"/>
      <c r="ULW7" s="58"/>
      <c r="ULX7" s="56"/>
      <c r="ULY7" s="55"/>
      <c r="ULZ7" s="58"/>
      <c r="UMA7" s="56"/>
      <c r="UMK7" s="34"/>
      <c r="UML7" s="55"/>
      <c r="UMM7" s="58"/>
      <c r="UMN7" s="56"/>
      <c r="UMO7" s="55"/>
      <c r="UMP7" s="58"/>
      <c r="UMQ7" s="56"/>
      <c r="UNA7" s="34"/>
      <c r="UNB7" s="55"/>
      <c r="UNC7" s="58"/>
      <c r="UND7" s="56"/>
      <c r="UNE7" s="55"/>
      <c r="UNF7" s="58"/>
      <c r="UNG7" s="56"/>
      <c r="UNQ7" s="34"/>
      <c r="UNR7" s="55"/>
      <c r="UNS7" s="58"/>
      <c r="UNT7" s="56"/>
      <c r="UNU7" s="55"/>
      <c r="UNV7" s="58"/>
      <c r="UNW7" s="56"/>
      <c r="UOG7" s="34"/>
      <c r="UOH7" s="55"/>
      <c r="UOI7" s="58"/>
      <c r="UOJ7" s="56"/>
      <c r="UOK7" s="55"/>
      <c r="UOL7" s="58"/>
      <c r="UOM7" s="56"/>
      <c r="UOW7" s="34"/>
      <c r="UOX7" s="55"/>
      <c r="UOY7" s="58"/>
      <c r="UOZ7" s="56"/>
      <c r="UPA7" s="55"/>
      <c r="UPB7" s="58"/>
      <c r="UPC7" s="56"/>
      <c r="UPM7" s="34"/>
      <c r="UPN7" s="55"/>
      <c r="UPO7" s="58"/>
      <c r="UPP7" s="56"/>
      <c r="UPQ7" s="55"/>
      <c r="UPR7" s="58"/>
      <c r="UPS7" s="56"/>
      <c r="UQC7" s="34"/>
      <c r="UQD7" s="55"/>
      <c r="UQE7" s="58"/>
      <c r="UQF7" s="56"/>
      <c r="UQG7" s="55"/>
      <c r="UQH7" s="58"/>
      <c r="UQI7" s="56"/>
      <c r="UQS7" s="34"/>
      <c r="UQT7" s="55"/>
      <c r="UQU7" s="58"/>
      <c r="UQV7" s="56"/>
      <c r="UQW7" s="55"/>
      <c r="UQX7" s="58"/>
      <c r="UQY7" s="56"/>
      <c r="URI7" s="34"/>
      <c r="URJ7" s="55"/>
      <c r="URK7" s="58"/>
      <c r="URL7" s="56"/>
      <c r="URM7" s="55"/>
      <c r="URN7" s="58"/>
      <c r="URO7" s="56"/>
      <c r="URY7" s="34"/>
      <c r="URZ7" s="55"/>
      <c r="USA7" s="58"/>
      <c r="USB7" s="56"/>
      <c r="USC7" s="55"/>
      <c r="USD7" s="58"/>
      <c r="USE7" s="56"/>
      <c r="USO7" s="34"/>
      <c r="USP7" s="55"/>
      <c r="USQ7" s="58"/>
      <c r="USR7" s="56"/>
      <c r="USS7" s="55"/>
      <c r="UST7" s="58"/>
      <c r="USU7" s="56"/>
      <c r="UTE7" s="34"/>
      <c r="UTF7" s="55"/>
      <c r="UTG7" s="58"/>
      <c r="UTH7" s="56"/>
      <c r="UTI7" s="55"/>
      <c r="UTJ7" s="58"/>
      <c r="UTK7" s="56"/>
      <c r="UTU7" s="34"/>
      <c r="UTV7" s="55"/>
      <c r="UTW7" s="58"/>
      <c r="UTX7" s="56"/>
      <c r="UTY7" s="55"/>
      <c r="UTZ7" s="58"/>
      <c r="UUA7" s="56"/>
      <c r="UUK7" s="34"/>
      <c r="UUL7" s="55"/>
      <c r="UUM7" s="58"/>
      <c r="UUN7" s="56"/>
      <c r="UUO7" s="55"/>
      <c r="UUP7" s="58"/>
      <c r="UUQ7" s="56"/>
      <c r="UVA7" s="34"/>
      <c r="UVB7" s="55"/>
      <c r="UVC7" s="58"/>
      <c r="UVD7" s="56"/>
      <c r="UVE7" s="55"/>
      <c r="UVF7" s="58"/>
      <c r="UVG7" s="56"/>
      <c r="UVQ7" s="34"/>
      <c r="UVR7" s="55"/>
      <c r="UVS7" s="58"/>
      <c r="UVT7" s="56"/>
      <c r="UVU7" s="55"/>
      <c r="UVV7" s="58"/>
      <c r="UVW7" s="56"/>
      <c r="UWG7" s="34"/>
      <c r="UWH7" s="55"/>
      <c r="UWI7" s="58"/>
      <c r="UWJ7" s="56"/>
      <c r="UWK7" s="55"/>
      <c r="UWL7" s="58"/>
      <c r="UWM7" s="56"/>
      <c r="UWW7" s="34"/>
      <c r="UWX7" s="55"/>
      <c r="UWY7" s="58"/>
      <c r="UWZ7" s="56"/>
      <c r="UXA7" s="55"/>
      <c r="UXB7" s="58"/>
      <c r="UXC7" s="56"/>
      <c r="UXM7" s="34"/>
      <c r="UXN7" s="55"/>
      <c r="UXO7" s="58"/>
      <c r="UXP7" s="56"/>
      <c r="UXQ7" s="55"/>
      <c r="UXR7" s="58"/>
      <c r="UXS7" s="56"/>
      <c r="UYC7" s="34"/>
      <c r="UYD7" s="55"/>
      <c r="UYE7" s="58"/>
      <c r="UYF7" s="56"/>
      <c r="UYG7" s="55"/>
      <c r="UYH7" s="58"/>
      <c r="UYI7" s="56"/>
      <c r="UYS7" s="34"/>
      <c r="UYT7" s="55"/>
      <c r="UYU7" s="58"/>
      <c r="UYV7" s="56"/>
      <c r="UYW7" s="55"/>
      <c r="UYX7" s="58"/>
      <c r="UYY7" s="56"/>
      <c r="UZI7" s="34"/>
      <c r="UZJ7" s="55"/>
      <c r="UZK7" s="58"/>
      <c r="UZL7" s="56"/>
      <c r="UZM7" s="55"/>
      <c r="UZN7" s="58"/>
      <c r="UZO7" s="56"/>
      <c r="UZY7" s="34"/>
      <c r="UZZ7" s="55"/>
      <c r="VAA7" s="58"/>
      <c r="VAB7" s="56"/>
      <c r="VAC7" s="55"/>
      <c r="VAD7" s="58"/>
      <c r="VAE7" s="56"/>
      <c r="VAO7" s="34"/>
      <c r="VAP7" s="55"/>
      <c r="VAQ7" s="58"/>
      <c r="VAR7" s="56"/>
      <c r="VAS7" s="55"/>
      <c r="VAT7" s="58"/>
      <c r="VAU7" s="56"/>
      <c r="VBE7" s="34"/>
      <c r="VBF7" s="55"/>
      <c r="VBG7" s="58"/>
      <c r="VBH7" s="56"/>
      <c r="VBI7" s="55"/>
      <c r="VBJ7" s="58"/>
      <c r="VBK7" s="56"/>
      <c r="VBU7" s="34"/>
      <c r="VBV7" s="55"/>
      <c r="VBW7" s="58"/>
      <c r="VBX7" s="56"/>
      <c r="VBY7" s="55"/>
      <c r="VBZ7" s="58"/>
      <c r="VCA7" s="56"/>
      <c r="VCK7" s="34"/>
      <c r="VCL7" s="55"/>
      <c r="VCM7" s="58"/>
      <c r="VCN7" s="56"/>
      <c r="VCO7" s="55"/>
      <c r="VCP7" s="58"/>
      <c r="VCQ7" s="56"/>
      <c r="VDA7" s="34"/>
      <c r="VDB7" s="55"/>
      <c r="VDC7" s="58"/>
      <c r="VDD7" s="56"/>
      <c r="VDE7" s="55"/>
      <c r="VDF7" s="58"/>
      <c r="VDG7" s="56"/>
      <c r="VDQ7" s="34"/>
      <c r="VDR7" s="55"/>
      <c r="VDS7" s="58"/>
      <c r="VDT7" s="56"/>
      <c r="VDU7" s="55"/>
      <c r="VDV7" s="58"/>
      <c r="VDW7" s="56"/>
      <c r="VEG7" s="34"/>
      <c r="VEH7" s="55"/>
      <c r="VEI7" s="58"/>
      <c r="VEJ7" s="56"/>
      <c r="VEK7" s="55"/>
      <c r="VEL7" s="58"/>
      <c r="VEM7" s="56"/>
      <c r="VEW7" s="34"/>
      <c r="VEX7" s="55"/>
      <c r="VEY7" s="58"/>
      <c r="VEZ7" s="56"/>
      <c r="VFA7" s="55"/>
      <c r="VFB7" s="58"/>
      <c r="VFC7" s="56"/>
      <c r="VFM7" s="34"/>
      <c r="VFN7" s="55"/>
      <c r="VFO7" s="58"/>
      <c r="VFP7" s="56"/>
      <c r="VFQ7" s="55"/>
      <c r="VFR7" s="58"/>
      <c r="VFS7" s="56"/>
      <c r="VGC7" s="34"/>
      <c r="VGD7" s="55"/>
      <c r="VGE7" s="58"/>
      <c r="VGF7" s="56"/>
      <c r="VGG7" s="55"/>
      <c r="VGH7" s="58"/>
      <c r="VGI7" s="56"/>
      <c r="VGS7" s="34"/>
      <c r="VGT7" s="55"/>
      <c r="VGU7" s="58"/>
      <c r="VGV7" s="56"/>
      <c r="VGW7" s="55"/>
      <c r="VGX7" s="58"/>
      <c r="VGY7" s="56"/>
      <c r="VHI7" s="34"/>
      <c r="VHJ7" s="55"/>
      <c r="VHK7" s="58"/>
      <c r="VHL7" s="56"/>
      <c r="VHM7" s="55"/>
      <c r="VHN7" s="58"/>
      <c r="VHO7" s="56"/>
      <c r="VHY7" s="34"/>
      <c r="VHZ7" s="55"/>
      <c r="VIA7" s="58"/>
      <c r="VIB7" s="56"/>
      <c r="VIC7" s="55"/>
      <c r="VID7" s="58"/>
      <c r="VIE7" s="56"/>
      <c r="VIO7" s="34"/>
      <c r="VIP7" s="55"/>
      <c r="VIQ7" s="58"/>
      <c r="VIR7" s="56"/>
      <c r="VIS7" s="55"/>
      <c r="VIT7" s="58"/>
      <c r="VIU7" s="56"/>
      <c r="VJE7" s="34"/>
      <c r="VJF7" s="55"/>
      <c r="VJG7" s="58"/>
      <c r="VJH7" s="56"/>
      <c r="VJI7" s="55"/>
      <c r="VJJ7" s="58"/>
      <c r="VJK7" s="56"/>
      <c r="VJU7" s="34"/>
      <c r="VJV7" s="55"/>
      <c r="VJW7" s="58"/>
      <c r="VJX7" s="56"/>
      <c r="VJY7" s="55"/>
      <c r="VJZ7" s="58"/>
      <c r="VKA7" s="56"/>
      <c r="VKK7" s="34"/>
      <c r="VKL7" s="55"/>
      <c r="VKM7" s="58"/>
      <c r="VKN7" s="56"/>
      <c r="VKO7" s="55"/>
      <c r="VKP7" s="58"/>
      <c r="VKQ7" s="56"/>
      <c r="VLA7" s="34"/>
      <c r="VLB7" s="55"/>
      <c r="VLC7" s="58"/>
      <c r="VLD7" s="56"/>
      <c r="VLE7" s="55"/>
      <c r="VLF7" s="58"/>
      <c r="VLG7" s="56"/>
      <c r="VLQ7" s="34"/>
      <c r="VLR7" s="55"/>
      <c r="VLS7" s="58"/>
      <c r="VLT7" s="56"/>
      <c r="VLU7" s="55"/>
      <c r="VLV7" s="58"/>
      <c r="VLW7" s="56"/>
      <c r="VMG7" s="34"/>
      <c r="VMH7" s="55"/>
      <c r="VMI7" s="58"/>
      <c r="VMJ7" s="56"/>
      <c r="VMK7" s="55"/>
      <c r="VML7" s="58"/>
      <c r="VMM7" s="56"/>
      <c r="VMW7" s="34"/>
      <c r="VMX7" s="55"/>
      <c r="VMY7" s="58"/>
      <c r="VMZ7" s="56"/>
      <c r="VNA7" s="55"/>
      <c r="VNB7" s="58"/>
      <c r="VNC7" s="56"/>
      <c r="VNM7" s="34"/>
      <c r="VNN7" s="55"/>
      <c r="VNO7" s="58"/>
      <c r="VNP7" s="56"/>
      <c r="VNQ7" s="55"/>
      <c r="VNR7" s="58"/>
      <c r="VNS7" s="56"/>
      <c r="VOC7" s="34"/>
      <c r="VOD7" s="55"/>
      <c r="VOE7" s="58"/>
      <c r="VOF7" s="56"/>
      <c r="VOG7" s="55"/>
      <c r="VOH7" s="58"/>
      <c r="VOI7" s="56"/>
      <c r="VOS7" s="34"/>
      <c r="VOT7" s="55"/>
      <c r="VOU7" s="58"/>
      <c r="VOV7" s="56"/>
      <c r="VOW7" s="55"/>
      <c r="VOX7" s="58"/>
      <c r="VOY7" s="56"/>
      <c r="VPI7" s="34"/>
      <c r="VPJ7" s="55"/>
      <c r="VPK7" s="58"/>
      <c r="VPL7" s="56"/>
      <c r="VPM7" s="55"/>
      <c r="VPN7" s="58"/>
      <c r="VPO7" s="56"/>
      <c r="VPY7" s="34"/>
      <c r="VPZ7" s="55"/>
      <c r="VQA7" s="58"/>
      <c r="VQB7" s="56"/>
      <c r="VQC7" s="55"/>
      <c r="VQD7" s="58"/>
      <c r="VQE7" s="56"/>
      <c r="VQO7" s="34"/>
      <c r="VQP7" s="55"/>
      <c r="VQQ7" s="58"/>
      <c r="VQR7" s="56"/>
      <c r="VQS7" s="55"/>
      <c r="VQT7" s="58"/>
      <c r="VQU7" s="56"/>
      <c r="VRE7" s="34"/>
      <c r="VRF7" s="55"/>
      <c r="VRG7" s="58"/>
      <c r="VRH7" s="56"/>
      <c r="VRI7" s="55"/>
      <c r="VRJ7" s="58"/>
      <c r="VRK7" s="56"/>
      <c r="VRU7" s="34"/>
      <c r="VRV7" s="55"/>
      <c r="VRW7" s="58"/>
      <c r="VRX7" s="56"/>
      <c r="VRY7" s="55"/>
      <c r="VRZ7" s="58"/>
      <c r="VSA7" s="56"/>
      <c r="VSK7" s="34"/>
      <c r="VSL7" s="55"/>
      <c r="VSM7" s="58"/>
      <c r="VSN7" s="56"/>
      <c r="VSO7" s="55"/>
      <c r="VSP7" s="58"/>
      <c r="VSQ7" s="56"/>
      <c r="VTA7" s="34"/>
      <c r="VTB7" s="55"/>
      <c r="VTC7" s="58"/>
      <c r="VTD7" s="56"/>
      <c r="VTE7" s="55"/>
      <c r="VTF7" s="58"/>
      <c r="VTG7" s="56"/>
      <c r="VTQ7" s="34"/>
      <c r="VTR7" s="55"/>
      <c r="VTS7" s="58"/>
      <c r="VTT7" s="56"/>
      <c r="VTU7" s="55"/>
      <c r="VTV7" s="58"/>
      <c r="VTW7" s="56"/>
      <c r="VUG7" s="34"/>
      <c r="VUH7" s="55"/>
      <c r="VUI7" s="58"/>
      <c r="VUJ7" s="56"/>
      <c r="VUK7" s="55"/>
      <c r="VUL7" s="58"/>
      <c r="VUM7" s="56"/>
      <c r="VUW7" s="34"/>
      <c r="VUX7" s="55"/>
      <c r="VUY7" s="58"/>
      <c r="VUZ7" s="56"/>
      <c r="VVA7" s="55"/>
      <c r="VVB7" s="58"/>
      <c r="VVC7" s="56"/>
      <c r="VVM7" s="34"/>
      <c r="VVN7" s="55"/>
      <c r="VVO7" s="58"/>
      <c r="VVP7" s="56"/>
      <c r="VVQ7" s="55"/>
      <c r="VVR7" s="58"/>
      <c r="VVS7" s="56"/>
      <c r="VWC7" s="34"/>
      <c r="VWD7" s="55"/>
      <c r="VWE7" s="58"/>
      <c r="VWF7" s="56"/>
      <c r="VWG7" s="55"/>
      <c r="VWH7" s="58"/>
      <c r="VWI7" s="56"/>
      <c r="VWS7" s="34"/>
      <c r="VWT7" s="55"/>
      <c r="VWU7" s="58"/>
      <c r="VWV7" s="56"/>
      <c r="VWW7" s="55"/>
      <c r="VWX7" s="58"/>
      <c r="VWY7" s="56"/>
      <c r="VXI7" s="34"/>
      <c r="VXJ7" s="55"/>
      <c r="VXK7" s="58"/>
      <c r="VXL7" s="56"/>
      <c r="VXM7" s="55"/>
      <c r="VXN7" s="58"/>
      <c r="VXO7" s="56"/>
      <c r="VXY7" s="34"/>
      <c r="VXZ7" s="55"/>
      <c r="VYA7" s="58"/>
      <c r="VYB7" s="56"/>
      <c r="VYC7" s="55"/>
      <c r="VYD7" s="58"/>
      <c r="VYE7" s="56"/>
      <c r="VYO7" s="34"/>
      <c r="VYP7" s="55"/>
      <c r="VYQ7" s="58"/>
      <c r="VYR7" s="56"/>
      <c r="VYS7" s="55"/>
      <c r="VYT7" s="58"/>
      <c r="VYU7" s="56"/>
      <c r="VZE7" s="34"/>
      <c r="VZF7" s="55"/>
      <c r="VZG7" s="58"/>
      <c r="VZH7" s="56"/>
      <c r="VZI7" s="55"/>
      <c r="VZJ7" s="58"/>
      <c r="VZK7" s="56"/>
      <c r="VZU7" s="34"/>
      <c r="VZV7" s="55"/>
      <c r="VZW7" s="58"/>
      <c r="VZX7" s="56"/>
      <c r="VZY7" s="55"/>
      <c r="VZZ7" s="58"/>
      <c r="WAA7" s="56"/>
      <c r="WAK7" s="34"/>
      <c r="WAL7" s="55"/>
      <c r="WAM7" s="58"/>
      <c r="WAN7" s="56"/>
      <c r="WAO7" s="55"/>
      <c r="WAP7" s="58"/>
      <c r="WAQ7" s="56"/>
      <c r="WBA7" s="34"/>
      <c r="WBB7" s="55"/>
      <c r="WBC7" s="58"/>
      <c r="WBD7" s="56"/>
      <c r="WBE7" s="55"/>
      <c r="WBF7" s="58"/>
      <c r="WBG7" s="56"/>
      <c r="WBQ7" s="34"/>
      <c r="WBR7" s="55"/>
      <c r="WBS7" s="58"/>
      <c r="WBT7" s="56"/>
      <c r="WBU7" s="55"/>
      <c r="WBV7" s="58"/>
      <c r="WBW7" s="56"/>
      <c r="WCG7" s="34"/>
      <c r="WCH7" s="55"/>
      <c r="WCI7" s="58"/>
      <c r="WCJ7" s="56"/>
      <c r="WCK7" s="55"/>
      <c r="WCL7" s="58"/>
      <c r="WCM7" s="56"/>
      <c r="WCW7" s="34"/>
      <c r="WCX7" s="55"/>
      <c r="WCY7" s="58"/>
      <c r="WCZ7" s="56"/>
      <c r="WDA7" s="55"/>
      <c r="WDB7" s="58"/>
      <c r="WDC7" s="56"/>
      <c r="WDM7" s="34"/>
      <c r="WDN7" s="55"/>
      <c r="WDO7" s="58"/>
      <c r="WDP7" s="56"/>
      <c r="WDQ7" s="55"/>
      <c r="WDR7" s="58"/>
      <c r="WDS7" s="56"/>
      <c r="WEC7" s="34"/>
      <c r="WED7" s="55"/>
      <c r="WEE7" s="58"/>
      <c r="WEF7" s="56"/>
      <c r="WEG7" s="55"/>
      <c r="WEH7" s="58"/>
      <c r="WEI7" s="56"/>
      <c r="WES7" s="34"/>
      <c r="WET7" s="55"/>
      <c r="WEU7" s="58"/>
      <c r="WEV7" s="56"/>
      <c r="WEW7" s="55"/>
      <c r="WEX7" s="58"/>
      <c r="WEY7" s="56"/>
      <c r="WFI7" s="34"/>
      <c r="WFJ7" s="55"/>
      <c r="WFK7" s="58"/>
      <c r="WFL7" s="56"/>
      <c r="WFM7" s="55"/>
      <c r="WFN7" s="58"/>
      <c r="WFO7" s="56"/>
      <c r="WFY7" s="34"/>
      <c r="WFZ7" s="55"/>
      <c r="WGA7" s="58"/>
      <c r="WGB7" s="56"/>
      <c r="WGC7" s="55"/>
      <c r="WGD7" s="58"/>
      <c r="WGE7" s="56"/>
      <c r="WGO7" s="34"/>
      <c r="WGP7" s="55"/>
      <c r="WGQ7" s="58"/>
      <c r="WGR7" s="56"/>
      <c r="WGS7" s="55"/>
      <c r="WGT7" s="58"/>
      <c r="WGU7" s="56"/>
      <c r="WHE7" s="34"/>
      <c r="WHF7" s="55"/>
      <c r="WHG7" s="58"/>
      <c r="WHH7" s="56"/>
      <c r="WHI7" s="55"/>
      <c r="WHJ7" s="58"/>
      <c r="WHK7" s="56"/>
      <c r="WHU7" s="34"/>
      <c r="WHV7" s="55"/>
      <c r="WHW7" s="58"/>
      <c r="WHX7" s="56"/>
      <c r="WHY7" s="55"/>
      <c r="WHZ7" s="58"/>
      <c r="WIA7" s="56"/>
      <c r="WIK7" s="34"/>
      <c r="WIL7" s="55"/>
      <c r="WIM7" s="58"/>
      <c r="WIN7" s="56"/>
      <c r="WIO7" s="55"/>
      <c r="WIP7" s="58"/>
      <c r="WIQ7" s="56"/>
      <c r="WJA7" s="34"/>
      <c r="WJB7" s="55"/>
      <c r="WJC7" s="58"/>
      <c r="WJD7" s="56"/>
      <c r="WJE7" s="55"/>
      <c r="WJF7" s="58"/>
      <c r="WJG7" s="56"/>
      <c r="WJQ7" s="34"/>
      <c r="WJR7" s="55"/>
      <c r="WJS7" s="58"/>
      <c r="WJT7" s="56"/>
      <c r="WJU7" s="55"/>
      <c r="WJV7" s="58"/>
      <c r="WJW7" s="56"/>
      <c r="WKG7" s="34"/>
      <c r="WKH7" s="55"/>
      <c r="WKI7" s="58"/>
      <c r="WKJ7" s="56"/>
      <c r="WKK7" s="55"/>
      <c r="WKL7" s="58"/>
      <c r="WKM7" s="56"/>
      <c r="WKW7" s="34"/>
      <c r="WKX7" s="55"/>
      <c r="WKY7" s="58"/>
      <c r="WKZ7" s="56"/>
      <c r="WLA7" s="55"/>
      <c r="WLB7" s="58"/>
      <c r="WLC7" s="56"/>
      <c r="WLM7" s="34"/>
      <c r="WLN7" s="55"/>
      <c r="WLO7" s="58"/>
      <c r="WLP7" s="56"/>
      <c r="WLQ7" s="55"/>
      <c r="WLR7" s="58"/>
      <c r="WLS7" s="56"/>
      <c r="WMC7" s="34"/>
      <c r="WMD7" s="55"/>
      <c r="WME7" s="58"/>
      <c r="WMF7" s="56"/>
      <c r="WMG7" s="55"/>
      <c r="WMH7" s="58"/>
      <c r="WMI7" s="56"/>
      <c r="WMS7" s="34"/>
      <c r="WMT7" s="55"/>
      <c r="WMU7" s="58"/>
      <c r="WMV7" s="56"/>
      <c r="WMW7" s="55"/>
      <c r="WMX7" s="58"/>
      <c r="WMY7" s="56"/>
      <c r="WNI7" s="34"/>
      <c r="WNJ7" s="55"/>
      <c r="WNK7" s="58"/>
      <c r="WNL7" s="56"/>
      <c r="WNM7" s="55"/>
      <c r="WNN7" s="58"/>
      <c r="WNO7" s="56"/>
      <c r="WNY7" s="34"/>
      <c r="WNZ7" s="55"/>
      <c r="WOA7" s="58"/>
      <c r="WOB7" s="56"/>
      <c r="WOC7" s="55"/>
      <c r="WOD7" s="58"/>
      <c r="WOE7" s="56"/>
      <c r="WOO7" s="34"/>
      <c r="WOP7" s="55"/>
      <c r="WOQ7" s="58"/>
      <c r="WOR7" s="56"/>
      <c r="WOS7" s="55"/>
      <c r="WOT7" s="58"/>
      <c r="WOU7" s="56"/>
      <c r="WPE7" s="34"/>
      <c r="WPF7" s="55"/>
      <c r="WPG7" s="58"/>
      <c r="WPH7" s="56"/>
      <c r="WPI7" s="55"/>
      <c r="WPJ7" s="58"/>
      <c r="WPK7" s="56"/>
      <c r="WPU7" s="34"/>
      <c r="WPV7" s="55"/>
      <c r="WPW7" s="58"/>
      <c r="WPX7" s="56"/>
      <c r="WPY7" s="55"/>
      <c r="WPZ7" s="58"/>
      <c r="WQA7" s="56"/>
      <c r="WQK7" s="34"/>
      <c r="WQL7" s="55"/>
      <c r="WQM7" s="58"/>
      <c r="WQN7" s="56"/>
      <c r="WQO7" s="55"/>
      <c r="WQP7" s="58"/>
      <c r="WQQ7" s="56"/>
      <c r="WRA7" s="34"/>
      <c r="WRB7" s="55"/>
      <c r="WRC7" s="58"/>
      <c r="WRD7" s="56"/>
      <c r="WRE7" s="55"/>
      <c r="WRF7" s="58"/>
      <c r="WRG7" s="56"/>
      <c r="WRQ7" s="34"/>
      <c r="WRR7" s="55"/>
      <c r="WRS7" s="58"/>
      <c r="WRT7" s="56"/>
      <c r="WRU7" s="55"/>
      <c r="WRV7" s="58"/>
      <c r="WRW7" s="56"/>
      <c r="WSG7" s="34"/>
      <c r="WSH7" s="55"/>
      <c r="WSI7" s="58"/>
      <c r="WSJ7" s="56"/>
      <c r="WSK7" s="55"/>
      <c r="WSL7" s="58"/>
      <c r="WSM7" s="56"/>
      <c r="WSW7" s="34"/>
      <c r="WSX7" s="55"/>
      <c r="WSY7" s="58"/>
      <c r="WSZ7" s="56"/>
      <c r="WTA7" s="55"/>
      <c r="WTB7" s="58"/>
      <c r="WTC7" s="56"/>
      <c r="WTM7" s="34"/>
      <c r="WTN7" s="55"/>
      <c r="WTO7" s="58"/>
      <c r="WTP7" s="56"/>
      <c r="WTQ7" s="55"/>
      <c r="WTR7" s="58"/>
      <c r="WTS7" s="56"/>
      <c r="WUC7" s="34"/>
      <c r="WUD7" s="55"/>
      <c r="WUE7" s="58"/>
      <c r="WUF7" s="56"/>
      <c r="WUG7" s="55"/>
      <c r="WUH7" s="58"/>
      <c r="WUI7" s="56"/>
      <c r="WUS7" s="34"/>
      <c r="WUT7" s="55"/>
      <c r="WUU7" s="58"/>
      <c r="WUV7" s="56"/>
      <c r="WUW7" s="55"/>
      <c r="WUX7" s="58"/>
      <c r="WUY7" s="56"/>
      <c r="WVI7" s="34"/>
      <c r="WVJ7" s="55"/>
      <c r="WVK7" s="58"/>
      <c r="WVL7" s="56"/>
      <c r="WVM7" s="55"/>
      <c r="WVN7" s="58"/>
      <c r="WVO7" s="56"/>
      <c r="WVY7" s="34"/>
      <c r="WVZ7" s="55"/>
      <c r="WWA7" s="58"/>
      <c r="WWB7" s="56"/>
      <c r="WWC7" s="55"/>
      <c r="WWD7" s="58"/>
      <c r="WWE7" s="56"/>
      <c r="WWO7" s="34"/>
      <c r="WWP7" s="55"/>
      <c r="WWQ7" s="58"/>
      <c r="WWR7" s="56"/>
      <c r="WWS7" s="55"/>
      <c r="WWT7" s="58"/>
      <c r="WWU7" s="56"/>
      <c r="WXE7" s="34"/>
      <c r="WXF7" s="55"/>
      <c r="WXG7" s="58"/>
      <c r="WXH7" s="56"/>
      <c r="WXI7" s="55"/>
      <c r="WXJ7" s="58"/>
      <c r="WXK7" s="56"/>
      <c r="WXU7" s="34"/>
      <c r="WXV7" s="55"/>
      <c r="WXW7" s="58"/>
      <c r="WXX7" s="56"/>
      <c r="WXY7" s="55"/>
      <c r="WXZ7" s="58"/>
      <c r="WYA7" s="56"/>
      <c r="WYK7" s="34"/>
      <c r="WYL7" s="55"/>
      <c r="WYM7" s="58"/>
      <c r="WYN7" s="56"/>
      <c r="WYO7" s="55"/>
      <c r="WYP7" s="58"/>
      <c r="WYQ7" s="56"/>
      <c r="WZA7" s="34"/>
      <c r="WZB7" s="55"/>
      <c r="WZC7" s="58"/>
      <c r="WZD7" s="56"/>
      <c r="WZE7" s="55"/>
      <c r="WZF7" s="58"/>
      <c r="WZG7" s="56"/>
      <c r="WZQ7" s="34"/>
      <c r="WZR7" s="55"/>
      <c r="WZS7" s="58"/>
      <c r="WZT7" s="56"/>
      <c r="WZU7" s="55"/>
      <c r="WZV7" s="58"/>
      <c r="WZW7" s="56"/>
      <c r="XAG7" s="34"/>
      <c r="XAH7" s="55"/>
      <c r="XAI7" s="58"/>
      <c r="XAJ7" s="56"/>
      <c r="XAK7" s="55"/>
      <c r="XAL7" s="58"/>
      <c r="XAM7" s="56"/>
      <c r="XAW7" s="34"/>
      <c r="XAX7" s="55"/>
      <c r="XAY7" s="58"/>
      <c r="XAZ7" s="56"/>
      <c r="XBA7" s="55"/>
      <c r="XBB7" s="58"/>
      <c r="XBC7" s="56"/>
      <c r="XBM7" s="34"/>
      <c r="XBN7" s="55"/>
      <c r="XBO7" s="58"/>
      <c r="XBP7" s="56"/>
      <c r="XBQ7" s="55"/>
      <c r="XBR7" s="58"/>
      <c r="XBS7" s="56"/>
      <c r="XCC7" s="34"/>
      <c r="XCD7" s="55"/>
      <c r="XCE7" s="58"/>
      <c r="XCF7" s="56"/>
      <c r="XCG7" s="55"/>
      <c r="XCH7" s="58"/>
      <c r="XCI7" s="56"/>
      <c r="XCS7" s="34"/>
      <c r="XCT7" s="55"/>
      <c r="XCU7" s="58"/>
      <c r="XCV7" s="56"/>
      <c r="XCW7" s="55"/>
      <c r="XCX7" s="58"/>
      <c r="XCY7" s="56"/>
      <c r="XDI7" s="34"/>
      <c r="XDJ7" s="55"/>
      <c r="XDK7" s="58"/>
      <c r="XDL7" s="56"/>
      <c r="XDM7" s="55"/>
      <c r="XDN7" s="58"/>
      <c r="XDO7" s="56"/>
      <c r="XDY7" s="34"/>
      <c r="XDZ7" s="55"/>
      <c r="XEA7" s="58"/>
      <c r="XEB7" s="56"/>
      <c r="XEC7" s="55"/>
      <c r="XED7" s="58"/>
      <c r="XEE7" s="56"/>
      <c r="XEO7" s="34"/>
      <c r="XEP7" s="55"/>
      <c r="XEQ7" s="58"/>
      <c r="XER7" s="56"/>
      <c r="XES7" s="55"/>
      <c r="XET7" s="58"/>
      <c r="XEU7" s="56"/>
    </row>
    <row r="8" spans="1:1015 1025:2039 2049:3063 3073:4087 4097:5111 5121:6135 6145:7159 7169:8183 8193:9207 9217:10231 10241:11255 11265:12279 12289:13303 13313:14327 14337:15351 15361:16375" s="57" customFormat="1" x14ac:dyDescent="0.25">
      <c r="A8" s="35">
        <v>44886</v>
      </c>
      <c r="B8" s="52">
        <v>24577</v>
      </c>
      <c r="C8" s="53">
        <v>563.85299999999995</v>
      </c>
      <c r="D8" s="54">
        <v>13857815.180999998</v>
      </c>
      <c r="E8" s="52">
        <v>24577</v>
      </c>
      <c r="F8" s="53">
        <v>563.85299999999995</v>
      </c>
      <c r="G8" s="54">
        <v>13857815.180999998</v>
      </c>
      <c r="H8" s="57" t="s">
        <v>17</v>
      </c>
      <c r="I8" s="57" t="s">
        <v>17</v>
      </c>
      <c r="J8" s="57" t="s">
        <v>17</v>
      </c>
      <c r="K8" s="57" t="s">
        <v>17</v>
      </c>
      <c r="L8" s="57" t="s">
        <v>17</v>
      </c>
      <c r="M8" s="57" t="s">
        <v>17</v>
      </c>
      <c r="N8" s="57" t="s">
        <v>17</v>
      </c>
      <c r="O8" s="57" t="s">
        <v>17</v>
      </c>
      <c r="P8" s="57" t="s">
        <v>17</v>
      </c>
      <c r="Q8" s="35"/>
      <c r="R8" s="52"/>
      <c r="S8" s="53"/>
      <c r="T8" s="54"/>
      <c r="U8" s="52"/>
      <c r="V8" s="53"/>
      <c r="W8" s="54"/>
      <c r="AG8" s="35"/>
      <c r="AH8" s="52"/>
      <c r="AI8" s="53"/>
      <c r="AJ8" s="54"/>
      <c r="AK8" s="52"/>
      <c r="AL8" s="53"/>
      <c r="AM8" s="54"/>
      <c r="AW8" s="35"/>
      <c r="AX8" s="52"/>
      <c r="AY8" s="53"/>
      <c r="AZ8" s="54"/>
      <c r="BA8" s="52"/>
      <c r="BB8" s="53"/>
      <c r="BC8" s="54"/>
      <c r="BM8" s="35"/>
      <c r="BN8" s="52"/>
      <c r="BO8" s="53"/>
      <c r="BP8" s="54"/>
      <c r="BQ8" s="52"/>
      <c r="BR8" s="53"/>
      <c r="BS8" s="54"/>
      <c r="CC8" s="35"/>
      <c r="CD8" s="52"/>
      <c r="CE8" s="53"/>
      <c r="CF8" s="54"/>
      <c r="CG8" s="52"/>
      <c r="CH8" s="53"/>
      <c r="CI8" s="54"/>
      <c r="CS8" s="35"/>
      <c r="CT8" s="52"/>
      <c r="CU8" s="53"/>
      <c r="CV8" s="54"/>
      <c r="CW8" s="52"/>
      <c r="CX8" s="53"/>
      <c r="CY8" s="54"/>
      <c r="DI8" s="35"/>
      <c r="DJ8" s="52"/>
      <c r="DK8" s="53"/>
      <c r="DL8" s="54"/>
      <c r="DM8" s="52"/>
      <c r="DN8" s="53"/>
      <c r="DO8" s="54"/>
      <c r="DY8" s="35"/>
      <c r="DZ8" s="52"/>
      <c r="EA8" s="53"/>
      <c r="EB8" s="54"/>
      <c r="EC8" s="52"/>
      <c r="ED8" s="53"/>
      <c r="EE8" s="54"/>
      <c r="EO8" s="35"/>
      <c r="EP8" s="52"/>
      <c r="EQ8" s="53"/>
      <c r="ER8" s="54"/>
      <c r="ES8" s="52"/>
      <c r="ET8" s="53"/>
      <c r="EU8" s="54"/>
      <c r="FE8" s="35"/>
      <c r="FF8" s="52"/>
      <c r="FG8" s="53"/>
      <c r="FH8" s="54"/>
      <c r="FI8" s="52"/>
      <c r="FJ8" s="53"/>
      <c r="FK8" s="54"/>
      <c r="FU8" s="35"/>
      <c r="FV8" s="52"/>
      <c r="FW8" s="53"/>
      <c r="FX8" s="54"/>
      <c r="FY8" s="52"/>
      <c r="FZ8" s="53"/>
      <c r="GA8" s="54"/>
      <c r="GK8" s="35"/>
      <c r="GL8" s="52"/>
      <c r="GM8" s="53"/>
      <c r="GN8" s="54"/>
      <c r="GO8" s="52"/>
      <c r="GP8" s="53"/>
      <c r="GQ8" s="54"/>
      <c r="HA8" s="35"/>
      <c r="HB8" s="52"/>
      <c r="HC8" s="53"/>
      <c r="HD8" s="54"/>
      <c r="HE8" s="52"/>
      <c r="HF8" s="53"/>
      <c r="HG8" s="54"/>
      <c r="HQ8" s="35"/>
      <c r="HR8" s="52"/>
      <c r="HS8" s="53"/>
      <c r="HT8" s="54"/>
      <c r="HU8" s="52"/>
      <c r="HV8" s="53"/>
      <c r="HW8" s="54"/>
      <c r="IG8" s="35"/>
      <c r="IH8" s="52"/>
      <c r="II8" s="53"/>
      <c r="IJ8" s="54"/>
      <c r="IK8" s="52"/>
      <c r="IL8" s="53"/>
      <c r="IM8" s="54"/>
      <c r="IW8" s="35"/>
      <c r="IX8" s="52"/>
      <c r="IY8" s="53"/>
      <c r="IZ8" s="54"/>
      <c r="JA8" s="52"/>
      <c r="JB8" s="53"/>
      <c r="JC8" s="54"/>
      <c r="JM8" s="35"/>
      <c r="JN8" s="52"/>
      <c r="JO8" s="53"/>
      <c r="JP8" s="54"/>
      <c r="JQ8" s="52"/>
      <c r="JR8" s="53"/>
      <c r="JS8" s="54"/>
      <c r="KC8" s="35"/>
      <c r="KD8" s="52"/>
      <c r="KE8" s="53"/>
      <c r="KF8" s="54"/>
      <c r="KG8" s="52"/>
      <c r="KH8" s="53"/>
      <c r="KI8" s="54"/>
      <c r="KS8" s="35"/>
      <c r="KT8" s="52"/>
      <c r="KU8" s="53"/>
      <c r="KV8" s="54"/>
      <c r="KW8" s="52"/>
      <c r="KX8" s="53"/>
      <c r="KY8" s="54"/>
      <c r="LI8" s="35"/>
      <c r="LJ8" s="52"/>
      <c r="LK8" s="53"/>
      <c r="LL8" s="54"/>
      <c r="LM8" s="52"/>
      <c r="LN8" s="53"/>
      <c r="LO8" s="54"/>
      <c r="LY8" s="35"/>
      <c r="LZ8" s="52"/>
      <c r="MA8" s="53"/>
      <c r="MB8" s="54"/>
      <c r="MC8" s="52"/>
      <c r="MD8" s="53"/>
      <c r="ME8" s="54"/>
      <c r="MO8" s="35"/>
      <c r="MP8" s="52"/>
      <c r="MQ8" s="53"/>
      <c r="MR8" s="54"/>
      <c r="MS8" s="52"/>
      <c r="MT8" s="53"/>
      <c r="MU8" s="54"/>
      <c r="NE8" s="35"/>
      <c r="NF8" s="52"/>
      <c r="NG8" s="53"/>
      <c r="NH8" s="54"/>
      <c r="NI8" s="52"/>
      <c r="NJ8" s="53"/>
      <c r="NK8" s="54"/>
      <c r="NU8" s="35"/>
      <c r="NV8" s="52"/>
      <c r="NW8" s="53"/>
      <c r="NX8" s="54"/>
      <c r="NY8" s="52"/>
      <c r="NZ8" s="53"/>
      <c r="OA8" s="54"/>
      <c r="OK8" s="35"/>
      <c r="OL8" s="52"/>
      <c r="OM8" s="53"/>
      <c r="ON8" s="54"/>
      <c r="OO8" s="52"/>
      <c r="OP8" s="53"/>
      <c r="OQ8" s="54"/>
      <c r="PA8" s="35"/>
      <c r="PB8" s="52"/>
      <c r="PC8" s="53"/>
      <c r="PD8" s="54"/>
      <c r="PE8" s="52"/>
      <c r="PF8" s="53"/>
      <c r="PG8" s="54"/>
      <c r="PQ8" s="35"/>
      <c r="PR8" s="52"/>
      <c r="PS8" s="53"/>
      <c r="PT8" s="54"/>
      <c r="PU8" s="52"/>
      <c r="PV8" s="53"/>
      <c r="PW8" s="54"/>
      <c r="QG8" s="35"/>
      <c r="QH8" s="52"/>
      <c r="QI8" s="53"/>
      <c r="QJ8" s="54"/>
      <c r="QK8" s="52"/>
      <c r="QL8" s="53"/>
      <c r="QM8" s="54"/>
      <c r="QW8" s="35"/>
      <c r="QX8" s="52"/>
      <c r="QY8" s="53"/>
      <c r="QZ8" s="54"/>
      <c r="RA8" s="52"/>
      <c r="RB8" s="53"/>
      <c r="RC8" s="54"/>
      <c r="RM8" s="35"/>
      <c r="RN8" s="52"/>
      <c r="RO8" s="53"/>
      <c r="RP8" s="54"/>
      <c r="RQ8" s="52"/>
      <c r="RR8" s="53"/>
      <c r="RS8" s="54"/>
      <c r="SC8" s="35"/>
      <c r="SD8" s="52"/>
      <c r="SE8" s="53"/>
      <c r="SF8" s="54"/>
      <c r="SG8" s="52"/>
      <c r="SH8" s="53"/>
      <c r="SI8" s="54"/>
      <c r="SS8" s="35"/>
      <c r="ST8" s="52"/>
      <c r="SU8" s="53"/>
      <c r="SV8" s="54"/>
      <c r="SW8" s="52"/>
      <c r="SX8" s="53"/>
      <c r="SY8" s="54"/>
      <c r="TI8" s="35"/>
      <c r="TJ8" s="52"/>
      <c r="TK8" s="53"/>
      <c r="TL8" s="54"/>
      <c r="TM8" s="52"/>
      <c r="TN8" s="53"/>
      <c r="TO8" s="54"/>
      <c r="TY8" s="35"/>
      <c r="TZ8" s="52"/>
      <c r="UA8" s="53"/>
      <c r="UB8" s="54"/>
      <c r="UC8" s="52"/>
      <c r="UD8" s="53"/>
      <c r="UE8" s="54"/>
      <c r="UO8" s="35"/>
      <c r="UP8" s="52"/>
      <c r="UQ8" s="53"/>
      <c r="UR8" s="54"/>
      <c r="US8" s="52"/>
      <c r="UT8" s="53"/>
      <c r="UU8" s="54"/>
      <c r="VE8" s="35"/>
      <c r="VF8" s="52"/>
      <c r="VG8" s="53"/>
      <c r="VH8" s="54"/>
      <c r="VI8" s="52"/>
      <c r="VJ8" s="53"/>
      <c r="VK8" s="54"/>
      <c r="VU8" s="35"/>
      <c r="VV8" s="52"/>
      <c r="VW8" s="53"/>
      <c r="VX8" s="54"/>
      <c r="VY8" s="52"/>
      <c r="VZ8" s="53"/>
      <c r="WA8" s="54"/>
      <c r="WK8" s="35"/>
      <c r="WL8" s="52"/>
      <c r="WM8" s="53"/>
      <c r="WN8" s="54"/>
      <c r="WO8" s="52"/>
      <c r="WP8" s="53"/>
      <c r="WQ8" s="54"/>
      <c r="XA8" s="35"/>
      <c r="XB8" s="52"/>
      <c r="XC8" s="53"/>
      <c r="XD8" s="54"/>
      <c r="XE8" s="52"/>
      <c r="XF8" s="53"/>
      <c r="XG8" s="54"/>
      <c r="XQ8" s="35"/>
      <c r="XR8" s="52"/>
      <c r="XS8" s="53"/>
      <c r="XT8" s="54"/>
      <c r="XU8" s="52"/>
      <c r="XV8" s="53"/>
      <c r="XW8" s="54"/>
      <c r="YG8" s="35"/>
      <c r="YH8" s="52"/>
      <c r="YI8" s="53"/>
      <c r="YJ8" s="54"/>
      <c r="YK8" s="52"/>
      <c r="YL8" s="53"/>
      <c r="YM8" s="54"/>
      <c r="YW8" s="35"/>
      <c r="YX8" s="52"/>
      <c r="YY8" s="53"/>
      <c r="YZ8" s="54"/>
      <c r="ZA8" s="52"/>
      <c r="ZB8" s="53"/>
      <c r="ZC8" s="54"/>
      <c r="ZM8" s="35"/>
      <c r="ZN8" s="52"/>
      <c r="ZO8" s="53"/>
      <c r="ZP8" s="54"/>
      <c r="ZQ8" s="52"/>
      <c r="ZR8" s="53"/>
      <c r="ZS8" s="54"/>
      <c r="AAC8" s="35"/>
      <c r="AAD8" s="52"/>
      <c r="AAE8" s="53"/>
      <c r="AAF8" s="54"/>
      <c r="AAG8" s="52"/>
      <c r="AAH8" s="53"/>
      <c r="AAI8" s="54"/>
      <c r="AAS8" s="35"/>
      <c r="AAT8" s="52"/>
      <c r="AAU8" s="53"/>
      <c r="AAV8" s="54"/>
      <c r="AAW8" s="52"/>
      <c r="AAX8" s="53"/>
      <c r="AAY8" s="54"/>
      <c r="ABI8" s="35"/>
      <c r="ABJ8" s="52"/>
      <c r="ABK8" s="53"/>
      <c r="ABL8" s="54"/>
      <c r="ABM8" s="52"/>
      <c r="ABN8" s="53"/>
      <c r="ABO8" s="54"/>
      <c r="ABY8" s="35"/>
      <c r="ABZ8" s="52"/>
      <c r="ACA8" s="53"/>
      <c r="ACB8" s="54"/>
      <c r="ACC8" s="52"/>
      <c r="ACD8" s="53"/>
      <c r="ACE8" s="54"/>
      <c r="ACO8" s="35"/>
      <c r="ACP8" s="52"/>
      <c r="ACQ8" s="53"/>
      <c r="ACR8" s="54"/>
      <c r="ACS8" s="52"/>
      <c r="ACT8" s="53"/>
      <c r="ACU8" s="54"/>
      <c r="ADE8" s="35"/>
      <c r="ADF8" s="52"/>
      <c r="ADG8" s="53"/>
      <c r="ADH8" s="54"/>
      <c r="ADI8" s="52"/>
      <c r="ADJ8" s="53"/>
      <c r="ADK8" s="54"/>
      <c r="ADU8" s="35"/>
      <c r="ADV8" s="52"/>
      <c r="ADW8" s="53"/>
      <c r="ADX8" s="54"/>
      <c r="ADY8" s="52"/>
      <c r="ADZ8" s="53"/>
      <c r="AEA8" s="54"/>
      <c r="AEK8" s="35"/>
      <c r="AEL8" s="52"/>
      <c r="AEM8" s="53"/>
      <c r="AEN8" s="54"/>
      <c r="AEO8" s="52"/>
      <c r="AEP8" s="53"/>
      <c r="AEQ8" s="54"/>
      <c r="AFA8" s="35"/>
      <c r="AFB8" s="52"/>
      <c r="AFC8" s="53"/>
      <c r="AFD8" s="54"/>
      <c r="AFE8" s="52"/>
      <c r="AFF8" s="53"/>
      <c r="AFG8" s="54"/>
      <c r="AFQ8" s="35"/>
      <c r="AFR8" s="52"/>
      <c r="AFS8" s="53"/>
      <c r="AFT8" s="54"/>
      <c r="AFU8" s="52"/>
      <c r="AFV8" s="53"/>
      <c r="AFW8" s="54"/>
      <c r="AGG8" s="35"/>
      <c r="AGH8" s="52"/>
      <c r="AGI8" s="53"/>
      <c r="AGJ8" s="54"/>
      <c r="AGK8" s="52"/>
      <c r="AGL8" s="53"/>
      <c r="AGM8" s="54"/>
      <c r="AGW8" s="35"/>
      <c r="AGX8" s="52"/>
      <c r="AGY8" s="53"/>
      <c r="AGZ8" s="54"/>
      <c r="AHA8" s="52"/>
      <c r="AHB8" s="53"/>
      <c r="AHC8" s="54"/>
      <c r="AHM8" s="35"/>
      <c r="AHN8" s="52"/>
      <c r="AHO8" s="53"/>
      <c r="AHP8" s="54"/>
      <c r="AHQ8" s="52"/>
      <c r="AHR8" s="53"/>
      <c r="AHS8" s="54"/>
      <c r="AIC8" s="35"/>
      <c r="AID8" s="52"/>
      <c r="AIE8" s="53"/>
      <c r="AIF8" s="54"/>
      <c r="AIG8" s="52"/>
      <c r="AIH8" s="53"/>
      <c r="AII8" s="54"/>
      <c r="AIS8" s="35"/>
      <c r="AIT8" s="52"/>
      <c r="AIU8" s="53"/>
      <c r="AIV8" s="54"/>
      <c r="AIW8" s="52"/>
      <c r="AIX8" s="53"/>
      <c r="AIY8" s="54"/>
      <c r="AJI8" s="35"/>
      <c r="AJJ8" s="52"/>
      <c r="AJK8" s="53"/>
      <c r="AJL8" s="54"/>
      <c r="AJM8" s="52"/>
      <c r="AJN8" s="53"/>
      <c r="AJO8" s="54"/>
      <c r="AJY8" s="35"/>
      <c r="AJZ8" s="52"/>
      <c r="AKA8" s="53"/>
      <c r="AKB8" s="54"/>
      <c r="AKC8" s="52"/>
      <c r="AKD8" s="53"/>
      <c r="AKE8" s="54"/>
      <c r="AKO8" s="35"/>
      <c r="AKP8" s="52"/>
      <c r="AKQ8" s="53"/>
      <c r="AKR8" s="54"/>
      <c r="AKS8" s="52"/>
      <c r="AKT8" s="53"/>
      <c r="AKU8" s="54"/>
      <c r="ALE8" s="35"/>
      <c r="ALF8" s="52"/>
      <c r="ALG8" s="53"/>
      <c r="ALH8" s="54"/>
      <c r="ALI8" s="52"/>
      <c r="ALJ8" s="53"/>
      <c r="ALK8" s="54"/>
      <c r="ALU8" s="35"/>
      <c r="ALV8" s="52"/>
      <c r="ALW8" s="53"/>
      <c r="ALX8" s="54"/>
      <c r="ALY8" s="52"/>
      <c r="ALZ8" s="53"/>
      <c r="AMA8" s="54"/>
      <c r="AMK8" s="35"/>
      <c r="AML8" s="52"/>
      <c r="AMM8" s="53"/>
      <c r="AMN8" s="54"/>
      <c r="AMO8" s="52"/>
      <c r="AMP8" s="53"/>
      <c r="AMQ8" s="54"/>
      <c r="ANA8" s="35"/>
      <c r="ANB8" s="52"/>
      <c r="ANC8" s="53"/>
      <c r="AND8" s="54"/>
      <c r="ANE8" s="52"/>
      <c r="ANF8" s="53"/>
      <c r="ANG8" s="54"/>
      <c r="ANQ8" s="35"/>
      <c r="ANR8" s="52"/>
      <c r="ANS8" s="53"/>
      <c r="ANT8" s="54"/>
      <c r="ANU8" s="52"/>
      <c r="ANV8" s="53"/>
      <c r="ANW8" s="54"/>
      <c r="AOG8" s="35"/>
      <c r="AOH8" s="52"/>
      <c r="AOI8" s="53"/>
      <c r="AOJ8" s="54"/>
      <c r="AOK8" s="52"/>
      <c r="AOL8" s="53"/>
      <c r="AOM8" s="54"/>
      <c r="AOW8" s="35"/>
      <c r="AOX8" s="52"/>
      <c r="AOY8" s="53"/>
      <c r="AOZ8" s="54"/>
      <c r="APA8" s="52"/>
      <c r="APB8" s="53"/>
      <c r="APC8" s="54"/>
      <c r="APM8" s="35"/>
      <c r="APN8" s="52"/>
      <c r="APO8" s="53"/>
      <c r="APP8" s="54"/>
      <c r="APQ8" s="52"/>
      <c r="APR8" s="53"/>
      <c r="APS8" s="54"/>
      <c r="AQC8" s="35"/>
      <c r="AQD8" s="52"/>
      <c r="AQE8" s="53"/>
      <c r="AQF8" s="54"/>
      <c r="AQG8" s="52"/>
      <c r="AQH8" s="53"/>
      <c r="AQI8" s="54"/>
      <c r="AQS8" s="35"/>
      <c r="AQT8" s="52"/>
      <c r="AQU8" s="53"/>
      <c r="AQV8" s="54"/>
      <c r="AQW8" s="52"/>
      <c r="AQX8" s="53"/>
      <c r="AQY8" s="54"/>
      <c r="ARI8" s="35"/>
      <c r="ARJ8" s="52"/>
      <c r="ARK8" s="53"/>
      <c r="ARL8" s="54"/>
      <c r="ARM8" s="52"/>
      <c r="ARN8" s="53"/>
      <c r="ARO8" s="54"/>
      <c r="ARY8" s="35"/>
      <c r="ARZ8" s="52"/>
      <c r="ASA8" s="53"/>
      <c r="ASB8" s="54"/>
      <c r="ASC8" s="52"/>
      <c r="ASD8" s="53"/>
      <c r="ASE8" s="54"/>
      <c r="ASO8" s="35"/>
      <c r="ASP8" s="52"/>
      <c r="ASQ8" s="53"/>
      <c r="ASR8" s="54"/>
      <c r="ASS8" s="52"/>
      <c r="AST8" s="53"/>
      <c r="ASU8" s="54"/>
      <c r="ATE8" s="35"/>
      <c r="ATF8" s="52"/>
      <c r="ATG8" s="53"/>
      <c r="ATH8" s="54"/>
      <c r="ATI8" s="52"/>
      <c r="ATJ8" s="53"/>
      <c r="ATK8" s="54"/>
      <c r="ATU8" s="35"/>
      <c r="ATV8" s="52"/>
      <c r="ATW8" s="53"/>
      <c r="ATX8" s="54"/>
      <c r="ATY8" s="52"/>
      <c r="ATZ8" s="53"/>
      <c r="AUA8" s="54"/>
      <c r="AUK8" s="35"/>
      <c r="AUL8" s="52"/>
      <c r="AUM8" s="53"/>
      <c r="AUN8" s="54"/>
      <c r="AUO8" s="52"/>
      <c r="AUP8" s="53"/>
      <c r="AUQ8" s="54"/>
      <c r="AVA8" s="35"/>
      <c r="AVB8" s="52"/>
      <c r="AVC8" s="53"/>
      <c r="AVD8" s="54"/>
      <c r="AVE8" s="52"/>
      <c r="AVF8" s="53"/>
      <c r="AVG8" s="54"/>
      <c r="AVQ8" s="35"/>
      <c r="AVR8" s="52"/>
      <c r="AVS8" s="53"/>
      <c r="AVT8" s="54"/>
      <c r="AVU8" s="52"/>
      <c r="AVV8" s="53"/>
      <c r="AVW8" s="54"/>
      <c r="AWG8" s="35"/>
      <c r="AWH8" s="52"/>
      <c r="AWI8" s="53"/>
      <c r="AWJ8" s="54"/>
      <c r="AWK8" s="52"/>
      <c r="AWL8" s="53"/>
      <c r="AWM8" s="54"/>
      <c r="AWW8" s="35"/>
      <c r="AWX8" s="52"/>
      <c r="AWY8" s="53"/>
      <c r="AWZ8" s="54"/>
      <c r="AXA8" s="52"/>
      <c r="AXB8" s="53"/>
      <c r="AXC8" s="54"/>
      <c r="AXM8" s="35"/>
      <c r="AXN8" s="52"/>
      <c r="AXO8" s="53"/>
      <c r="AXP8" s="54"/>
      <c r="AXQ8" s="52"/>
      <c r="AXR8" s="53"/>
      <c r="AXS8" s="54"/>
      <c r="AYC8" s="35"/>
      <c r="AYD8" s="52"/>
      <c r="AYE8" s="53"/>
      <c r="AYF8" s="54"/>
      <c r="AYG8" s="52"/>
      <c r="AYH8" s="53"/>
      <c r="AYI8" s="54"/>
      <c r="AYS8" s="35"/>
      <c r="AYT8" s="52"/>
      <c r="AYU8" s="53"/>
      <c r="AYV8" s="54"/>
      <c r="AYW8" s="52"/>
      <c r="AYX8" s="53"/>
      <c r="AYY8" s="54"/>
      <c r="AZI8" s="35"/>
      <c r="AZJ8" s="52"/>
      <c r="AZK8" s="53"/>
      <c r="AZL8" s="54"/>
      <c r="AZM8" s="52"/>
      <c r="AZN8" s="53"/>
      <c r="AZO8" s="54"/>
      <c r="AZY8" s="35"/>
      <c r="AZZ8" s="52"/>
      <c r="BAA8" s="53"/>
      <c r="BAB8" s="54"/>
      <c r="BAC8" s="52"/>
      <c r="BAD8" s="53"/>
      <c r="BAE8" s="54"/>
      <c r="BAO8" s="35"/>
      <c r="BAP8" s="52"/>
      <c r="BAQ8" s="53"/>
      <c r="BAR8" s="54"/>
      <c r="BAS8" s="52"/>
      <c r="BAT8" s="53"/>
      <c r="BAU8" s="54"/>
      <c r="BBE8" s="35"/>
      <c r="BBF8" s="52"/>
      <c r="BBG8" s="53"/>
      <c r="BBH8" s="54"/>
      <c r="BBI8" s="52"/>
      <c r="BBJ8" s="53"/>
      <c r="BBK8" s="54"/>
      <c r="BBU8" s="35"/>
      <c r="BBV8" s="52"/>
      <c r="BBW8" s="53"/>
      <c r="BBX8" s="54"/>
      <c r="BBY8" s="52"/>
      <c r="BBZ8" s="53"/>
      <c r="BCA8" s="54"/>
      <c r="BCK8" s="35"/>
      <c r="BCL8" s="52"/>
      <c r="BCM8" s="53"/>
      <c r="BCN8" s="54"/>
      <c r="BCO8" s="52"/>
      <c r="BCP8" s="53"/>
      <c r="BCQ8" s="54"/>
      <c r="BDA8" s="35"/>
      <c r="BDB8" s="52"/>
      <c r="BDC8" s="53"/>
      <c r="BDD8" s="54"/>
      <c r="BDE8" s="52"/>
      <c r="BDF8" s="53"/>
      <c r="BDG8" s="54"/>
      <c r="BDQ8" s="35"/>
      <c r="BDR8" s="52"/>
      <c r="BDS8" s="53"/>
      <c r="BDT8" s="54"/>
      <c r="BDU8" s="52"/>
      <c r="BDV8" s="53"/>
      <c r="BDW8" s="54"/>
      <c r="BEG8" s="35"/>
      <c r="BEH8" s="52"/>
      <c r="BEI8" s="53"/>
      <c r="BEJ8" s="54"/>
      <c r="BEK8" s="52"/>
      <c r="BEL8" s="53"/>
      <c r="BEM8" s="54"/>
      <c r="BEW8" s="35"/>
      <c r="BEX8" s="52"/>
      <c r="BEY8" s="53"/>
      <c r="BEZ8" s="54"/>
      <c r="BFA8" s="52"/>
      <c r="BFB8" s="53"/>
      <c r="BFC8" s="54"/>
      <c r="BFM8" s="35"/>
      <c r="BFN8" s="52"/>
      <c r="BFO8" s="53"/>
      <c r="BFP8" s="54"/>
      <c r="BFQ8" s="52"/>
      <c r="BFR8" s="53"/>
      <c r="BFS8" s="54"/>
      <c r="BGC8" s="35"/>
      <c r="BGD8" s="52"/>
      <c r="BGE8" s="53"/>
      <c r="BGF8" s="54"/>
      <c r="BGG8" s="52"/>
      <c r="BGH8" s="53"/>
      <c r="BGI8" s="54"/>
      <c r="BGS8" s="35"/>
      <c r="BGT8" s="52"/>
      <c r="BGU8" s="53"/>
      <c r="BGV8" s="54"/>
      <c r="BGW8" s="52"/>
      <c r="BGX8" s="53"/>
      <c r="BGY8" s="54"/>
      <c r="BHI8" s="35"/>
      <c r="BHJ8" s="52"/>
      <c r="BHK8" s="53"/>
      <c r="BHL8" s="54"/>
      <c r="BHM8" s="52"/>
      <c r="BHN8" s="53"/>
      <c r="BHO8" s="54"/>
      <c r="BHY8" s="35"/>
      <c r="BHZ8" s="52"/>
      <c r="BIA8" s="53"/>
      <c r="BIB8" s="54"/>
      <c r="BIC8" s="52"/>
      <c r="BID8" s="53"/>
      <c r="BIE8" s="54"/>
      <c r="BIO8" s="35"/>
      <c r="BIP8" s="52"/>
      <c r="BIQ8" s="53"/>
      <c r="BIR8" s="54"/>
      <c r="BIS8" s="52"/>
      <c r="BIT8" s="53"/>
      <c r="BIU8" s="54"/>
      <c r="BJE8" s="35"/>
      <c r="BJF8" s="52"/>
      <c r="BJG8" s="53"/>
      <c r="BJH8" s="54"/>
      <c r="BJI8" s="52"/>
      <c r="BJJ8" s="53"/>
      <c r="BJK8" s="54"/>
      <c r="BJU8" s="35"/>
      <c r="BJV8" s="52"/>
      <c r="BJW8" s="53"/>
      <c r="BJX8" s="54"/>
      <c r="BJY8" s="52"/>
      <c r="BJZ8" s="53"/>
      <c r="BKA8" s="54"/>
      <c r="BKK8" s="35"/>
      <c r="BKL8" s="52"/>
      <c r="BKM8" s="53"/>
      <c r="BKN8" s="54"/>
      <c r="BKO8" s="52"/>
      <c r="BKP8" s="53"/>
      <c r="BKQ8" s="54"/>
      <c r="BLA8" s="35"/>
      <c r="BLB8" s="52"/>
      <c r="BLC8" s="53"/>
      <c r="BLD8" s="54"/>
      <c r="BLE8" s="52"/>
      <c r="BLF8" s="53"/>
      <c r="BLG8" s="54"/>
      <c r="BLQ8" s="35"/>
      <c r="BLR8" s="52"/>
      <c r="BLS8" s="53"/>
      <c r="BLT8" s="54"/>
      <c r="BLU8" s="52"/>
      <c r="BLV8" s="53"/>
      <c r="BLW8" s="54"/>
      <c r="BMG8" s="35"/>
      <c r="BMH8" s="52"/>
      <c r="BMI8" s="53"/>
      <c r="BMJ8" s="54"/>
      <c r="BMK8" s="52"/>
      <c r="BML8" s="53"/>
      <c r="BMM8" s="54"/>
      <c r="BMW8" s="35"/>
      <c r="BMX8" s="52"/>
      <c r="BMY8" s="53"/>
      <c r="BMZ8" s="54"/>
      <c r="BNA8" s="52"/>
      <c r="BNB8" s="53"/>
      <c r="BNC8" s="54"/>
      <c r="BNM8" s="35"/>
      <c r="BNN8" s="52"/>
      <c r="BNO8" s="53"/>
      <c r="BNP8" s="54"/>
      <c r="BNQ8" s="52"/>
      <c r="BNR8" s="53"/>
      <c r="BNS8" s="54"/>
      <c r="BOC8" s="35"/>
      <c r="BOD8" s="52"/>
      <c r="BOE8" s="53"/>
      <c r="BOF8" s="54"/>
      <c r="BOG8" s="52"/>
      <c r="BOH8" s="53"/>
      <c r="BOI8" s="54"/>
      <c r="BOS8" s="35"/>
      <c r="BOT8" s="52"/>
      <c r="BOU8" s="53"/>
      <c r="BOV8" s="54"/>
      <c r="BOW8" s="52"/>
      <c r="BOX8" s="53"/>
      <c r="BOY8" s="54"/>
      <c r="BPI8" s="35"/>
      <c r="BPJ8" s="52"/>
      <c r="BPK8" s="53"/>
      <c r="BPL8" s="54"/>
      <c r="BPM8" s="52"/>
      <c r="BPN8" s="53"/>
      <c r="BPO8" s="54"/>
      <c r="BPY8" s="35"/>
      <c r="BPZ8" s="52"/>
      <c r="BQA8" s="53"/>
      <c r="BQB8" s="54"/>
      <c r="BQC8" s="52"/>
      <c r="BQD8" s="53"/>
      <c r="BQE8" s="54"/>
      <c r="BQO8" s="35"/>
      <c r="BQP8" s="52"/>
      <c r="BQQ8" s="53"/>
      <c r="BQR8" s="54"/>
      <c r="BQS8" s="52"/>
      <c r="BQT8" s="53"/>
      <c r="BQU8" s="54"/>
      <c r="BRE8" s="35"/>
      <c r="BRF8" s="52"/>
      <c r="BRG8" s="53"/>
      <c r="BRH8" s="54"/>
      <c r="BRI8" s="52"/>
      <c r="BRJ8" s="53"/>
      <c r="BRK8" s="54"/>
      <c r="BRU8" s="35"/>
      <c r="BRV8" s="52"/>
      <c r="BRW8" s="53"/>
      <c r="BRX8" s="54"/>
      <c r="BRY8" s="52"/>
      <c r="BRZ8" s="53"/>
      <c r="BSA8" s="54"/>
      <c r="BSK8" s="35"/>
      <c r="BSL8" s="52"/>
      <c r="BSM8" s="53"/>
      <c r="BSN8" s="54"/>
      <c r="BSO8" s="52"/>
      <c r="BSP8" s="53"/>
      <c r="BSQ8" s="54"/>
      <c r="BTA8" s="35"/>
      <c r="BTB8" s="52"/>
      <c r="BTC8" s="53"/>
      <c r="BTD8" s="54"/>
      <c r="BTE8" s="52"/>
      <c r="BTF8" s="53"/>
      <c r="BTG8" s="54"/>
      <c r="BTQ8" s="35"/>
      <c r="BTR8" s="52"/>
      <c r="BTS8" s="53"/>
      <c r="BTT8" s="54"/>
      <c r="BTU8" s="52"/>
      <c r="BTV8" s="53"/>
      <c r="BTW8" s="54"/>
      <c r="BUG8" s="35"/>
      <c r="BUH8" s="52"/>
      <c r="BUI8" s="53"/>
      <c r="BUJ8" s="54"/>
      <c r="BUK8" s="52"/>
      <c r="BUL8" s="53"/>
      <c r="BUM8" s="54"/>
      <c r="BUW8" s="35"/>
      <c r="BUX8" s="52"/>
      <c r="BUY8" s="53"/>
      <c r="BUZ8" s="54"/>
      <c r="BVA8" s="52"/>
      <c r="BVB8" s="53"/>
      <c r="BVC8" s="54"/>
      <c r="BVM8" s="35"/>
      <c r="BVN8" s="52"/>
      <c r="BVO8" s="53"/>
      <c r="BVP8" s="54"/>
      <c r="BVQ8" s="52"/>
      <c r="BVR8" s="53"/>
      <c r="BVS8" s="54"/>
      <c r="BWC8" s="35"/>
      <c r="BWD8" s="52"/>
      <c r="BWE8" s="53"/>
      <c r="BWF8" s="54"/>
      <c r="BWG8" s="52"/>
      <c r="BWH8" s="53"/>
      <c r="BWI8" s="54"/>
      <c r="BWS8" s="35"/>
      <c r="BWT8" s="52"/>
      <c r="BWU8" s="53"/>
      <c r="BWV8" s="54"/>
      <c r="BWW8" s="52"/>
      <c r="BWX8" s="53"/>
      <c r="BWY8" s="54"/>
      <c r="BXI8" s="35"/>
      <c r="BXJ8" s="52"/>
      <c r="BXK8" s="53"/>
      <c r="BXL8" s="54"/>
      <c r="BXM8" s="52"/>
      <c r="BXN8" s="53"/>
      <c r="BXO8" s="54"/>
      <c r="BXY8" s="35"/>
      <c r="BXZ8" s="52"/>
      <c r="BYA8" s="53"/>
      <c r="BYB8" s="54"/>
      <c r="BYC8" s="52"/>
      <c r="BYD8" s="53"/>
      <c r="BYE8" s="54"/>
      <c r="BYO8" s="35"/>
      <c r="BYP8" s="52"/>
      <c r="BYQ8" s="53"/>
      <c r="BYR8" s="54"/>
      <c r="BYS8" s="52"/>
      <c r="BYT8" s="53"/>
      <c r="BYU8" s="54"/>
      <c r="BZE8" s="35"/>
      <c r="BZF8" s="52"/>
      <c r="BZG8" s="53"/>
      <c r="BZH8" s="54"/>
      <c r="BZI8" s="52"/>
      <c r="BZJ8" s="53"/>
      <c r="BZK8" s="54"/>
      <c r="BZU8" s="35"/>
      <c r="BZV8" s="52"/>
      <c r="BZW8" s="53"/>
      <c r="BZX8" s="54"/>
      <c r="BZY8" s="52"/>
      <c r="BZZ8" s="53"/>
      <c r="CAA8" s="54"/>
      <c r="CAK8" s="35"/>
      <c r="CAL8" s="52"/>
      <c r="CAM8" s="53"/>
      <c r="CAN8" s="54"/>
      <c r="CAO8" s="52"/>
      <c r="CAP8" s="53"/>
      <c r="CAQ8" s="54"/>
      <c r="CBA8" s="35"/>
      <c r="CBB8" s="52"/>
      <c r="CBC8" s="53"/>
      <c r="CBD8" s="54"/>
      <c r="CBE8" s="52"/>
      <c r="CBF8" s="53"/>
      <c r="CBG8" s="54"/>
      <c r="CBQ8" s="35"/>
      <c r="CBR8" s="52"/>
      <c r="CBS8" s="53"/>
      <c r="CBT8" s="54"/>
      <c r="CBU8" s="52"/>
      <c r="CBV8" s="53"/>
      <c r="CBW8" s="54"/>
      <c r="CCG8" s="35"/>
      <c r="CCH8" s="52"/>
      <c r="CCI8" s="53"/>
      <c r="CCJ8" s="54"/>
      <c r="CCK8" s="52"/>
      <c r="CCL8" s="53"/>
      <c r="CCM8" s="54"/>
      <c r="CCW8" s="35"/>
      <c r="CCX8" s="52"/>
      <c r="CCY8" s="53"/>
      <c r="CCZ8" s="54"/>
      <c r="CDA8" s="52"/>
      <c r="CDB8" s="53"/>
      <c r="CDC8" s="54"/>
      <c r="CDM8" s="35"/>
      <c r="CDN8" s="52"/>
      <c r="CDO8" s="53"/>
      <c r="CDP8" s="54"/>
      <c r="CDQ8" s="52"/>
      <c r="CDR8" s="53"/>
      <c r="CDS8" s="54"/>
      <c r="CEC8" s="35"/>
      <c r="CED8" s="52"/>
      <c r="CEE8" s="53"/>
      <c r="CEF8" s="54"/>
      <c r="CEG8" s="52"/>
      <c r="CEH8" s="53"/>
      <c r="CEI8" s="54"/>
      <c r="CES8" s="35"/>
      <c r="CET8" s="52"/>
      <c r="CEU8" s="53"/>
      <c r="CEV8" s="54"/>
      <c r="CEW8" s="52"/>
      <c r="CEX8" s="53"/>
      <c r="CEY8" s="54"/>
      <c r="CFI8" s="35"/>
      <c r="CFJ8" s="52"/>
      <c r="CFK8" s="53"/>
      <c r="CFL8" s="54"/>
      <c r="CFM8" s="52"/>
      <c r="CFN8" s="53"/>
      <c r="CFO8" s="54"/>
      <c r="CFY8" s="35"/>
      <c r="CFZ8" s="52"/>
      <c r="CGA8" s="53"/>
      <c r="CGB8" s="54"/>
      <c r="CGC8" s="52"/>
      <c r="CGD8" s="53"/>
      <c r="CGE8" s="54"/>
      <c r="CGO8" s="35"/>
      <c r="CGP8" s="52"/>
      <c r="CGQ8" s="53"/>
      <c r="CGR8" s="54"/>
      <c r="CGS8" s="52"/>
      <c r="CGT8" s="53"/>
      <c r="CGU8" s="54"/>
      <c r="CHE8" s="35"/>
      <c r="CHF8" s="52"/>
      <c r="CHG8" s="53"/>
      <c r="CHH8" s="54"/>
      <c r="CHI8" s="52"/>
      <c r="CHJ8" s="53"/>
      <c r="CHK8" s="54"/>
      <c r="CHU8" s="35"/>
      <c r="CHV8" s="52"/>
      <c r="CHW8" s="53"/>
      <c r="CHX8" s="54"/>
      <c r="CHY8" s="52"/>
      <c r="CHZ8" s="53"/>
      <c r="CIA8" s="54"/>
      <c r="CIK8" s="35"/>
      <c r="CIL8" s="52"/>
      <c r="CIM8" s="53"/>
      <c r="CIN8" s="54"/>
      <c r="CIO8" s="52"/>
      <c r="CIP8" s="53"/>
      <c r="CIQ8" s="54"/>
      <c r="CJA8" s="35"/>
      <c r="CJB8" s="52"/>
      <c r="CJC8" s="53"/>
      <c r="CJD8" s="54"/>
      <c r="CJE8" s="52"/>
      <c r="CJF8" s="53"/>
      <c r="CJG8" s="54"/>
      <c r="CJQ8" s="35"/>
      <c r="CJR8" s="52"/>
      <c r="CJS8" s="53"/>
      <c r="CJT8" s="54"/>
      <c r="CJU8" s="52"/>
      <c r="CJV8" s="53"/>
      <c r="CJW8" s="54"/>
      <c r="CKG8" s="35"/>
      <c r="CKH8" s="52"/>
      <c r="CKI8" s="53"/>
      <c r="CKJ8" s="54"/>
      <c r="CKK8" s="52"/>
      <c r="CKL8" s="53"/>
      <c r="CKM8" s="54"/>
      <c r="CKW8" s="35"/>
      <c r="CKX8" s="52"/>
      <c r="CKY8" s="53"/>
      <c r="CKZ8" s="54"/>
      <c r="CLA8" s="52"/>
      <c r="CLB8" s="53"/>
      <c r="CLC8" s="54"/>
      <c r="CLM8" s="35"/>
      <c r="CLN8" s="52"/>
      <c r="CLO8" s="53"/>
      <c r="CLP8" s="54"/>
      <c r="CLQ8" s="52"/>
      <c r="CLR8" s="53"/>
      <c r="CLS8" s="54"/>
      <c r="CMC8" s="35"/>
      <c r="CMD8" s="52"/>
      <c r="CME8" s="53"/>
      <c r="CMF8" s="54"/>
      <c r="CMG8" s="52"/>
      <c r="CMH8" s="53"/>
      <c r="CMI8" s="54"/>
      <c r="CMS8" s="35"/>
      <c r="CMT8" s="52"/>
      <c r="CMU8" s="53"/>
      <c r="CMV8" s="54"/>
      <c r="CMW8" s="52"/>
      <c r="CMX8" s="53"/>
      <c r="CMY8" s="54"/>
      <c r="CNI8" s="35"/>
      <c r="CNJ8" s="52"/>
      <c r="CNK8" s="53"/>
      <c r="CNL8" s="54"/>
      <c r="CNM8" s="52"/>
      <c r="CNN8" s="53"/>
      <c r="CNO8" s="54"/>
      <c r="CNY8" s="35"/>
      <c r="CNZ8" s="52"/>
      <c r="COA8" s="53"/>
      <c r="COB8" s="54"/>
      <c r="COC8" s="52"/>
      <c r="COD8" s="53"/>
      <c r="COE8" s="54"/>
      <c r="COO8" s="35"/>
      <c r="COP8" s="52"/>
      <c r="COQ8" s="53"/>
      <c r="COR8" s="54"/>
      <c r="COS8" s="52"/>
      <c r="COT8" s="53"/>
      <c r="COU8" s="54"/>
      <c r="CPE8" s="35"/>
      <c r="CPF8" s="52"/>
      <c r="CPG8" s="53"/>
      <c r="CPH8" s="54"/>
      <c r="CPI8" s="52"/>
      <c r="CPJ8" s="53"/>
      <c r="CPK8" s="54"/>
      <c r="CPU8" s="35"/>
      <c r="CPV8" s="52"/>
      <c r="CPW8" s="53"/>
      <c r="CPX8" s="54"/>
      <c r="CPY8" s="52"/>
      <c r="CPZ8" s="53"/>
      <c r="CQA8" s="54"/>
      <c r="CQK8" s="35"/>
      <c r="CQL8" s="52"/>
      <c r="CQM8" s="53"/>
      <c r="CQN8" s="54"/>
      <c r="CQO8" s="52"/>
      <c r="CQP8" s="53"/>
      <c r="CQQ8" s="54"/>
      <c r="CRA8" s="35"/>
      <c r="CRB8" s="52"/>
      <c r="CRC8" s="53"/>
      <c r="CRD8" s="54"/>
      <c r="CRE8" s="52"/>
      <c r="CRF8" s="53"/>
      <c r="CRG8" s="54"/>
      <c r="CRQ8" s="35"/>
      <c r="CRR8" s="52"/>
      <c r="CRS8" s="53"/>
      <c r="CRT8" s="54"/>
      <c r="CRU8" s="52"/>
      <c r="CRV8" s="53"/>
      <c r="CRW8" s="54"/>
      <c r="CSG8" s="35"/>
      <c r="CSH8" s="52"/>
      <c r="CSI8" s="53"/>
      <c r="CSJ8" s="54"/>
      <c r="CSK8" s="52"/>
      <c r="CSL8" s="53"/>
      <c r="CSM8" s="54"/>
      <c r="CSW8" s="35"/>
      <c r="CSX8" s="52"/>
      <c r="CSY8" s="53"/>
      <c r="CSZ8" s="54"/>
      <c r="CTA8" s="52"/>
      <c r="CTB8" s="53"/>
      <c r="CTC8" s="54"/>
      <c r="CTM8" s="35"/>
      <c r="CTN8" s="52"/>
      <c r="CTO8" s="53"/>
      <c r="CTP8" s="54"/>
      <c r="CTQ8" s="52"/>
      <c r="CTR8" s="53"/>
      <c r="CTS8" s="54"/>
      <c r="CUC8" s="35"/>
      <c r="CUD8" s="52"/>
      <c r="CUE8" s="53"/>
      <c r="CUF8" s="54"/>
      <c r="CUG8" s="52"/>
      <c r="CUH8" s="53"/>
      <c r="CUI8" s="54"/>
      <c r="CUS8" s="35"/>
      <c r="CUT8" s="52"/>
      <c r="CUU8" s="53"/>
      <c r="CUV8" s="54"/>
      <c r="CUW8" s="52"/>
      <c r="CUX8" s="53"/>
      <c r="CUY8" s="54"/>
      <c r="CVI8" s="35"/>
      <c r="CVJ8" s="52"/>
      <c r="CVK8" s="53"/>
      <c r="CVL8" s="54"/>
      <c r="CVM8" s="52"/>
      <c r="CVN8" s="53"/>
      <c r="CVO8" s="54"/>
      <c r="CVY8" s="35"/>
      <c r="CVZ8" s="52"/>
      <c r="CWA8" s="53"/>
      <c r="CWB8" s="54"/>
      <c r="CWC8" s="52"/>
      <c r="CWD8" s="53"/>
      <c r="CWE8" s="54"/>
      <c r="CWO8" s="35"/>
      <c r="CWP8" s="52"/>
      <c r="CWQ8" s="53"/>
      <c r="CWR8" s="54"/>
      <c r="CWS8" s="52"/>
      <c r="CWT8" s="53"/>
      <c r="CWU8" s="54"/>
      <c r="CXE8" s="35"/>
      <c r="CXF8" s="52"/>
      <c r="CXG8" s="53"/>
      <c r="CXH8" s="54"/>
      <c r="CXI8" s="52"/>
      <c r="CXJ8" s="53"/>
      <c r="CXK8" s="54"/>
      <c r="CXU8" s="35"/>
      <c r="CXV8" s="52"/>
      <c r="CXW8" s="53"/>
      <c r="CXX8" s="54"/>
      <c r="CXY8" s="52"/>
      <c r="CXZ8" s="53"/>
      <c r="CYA8" s="54"/>
      <c r="CYK8" s="35"/>
      <c r="CYL8" s="52"/>
      <c r="CYM8" s="53"/>
      <c r="CYN8" s="54"/>
      <c r="CYO8" s="52"/>
      <c r="CYP8" s="53"/>
      <c r="CYQ8" s="54"/>
      <c r="CZA8" s="35"/>
      <c r="CZB8" s="52"/>
      <c r="CZC8" s="53"/>
      <c r="CZD8" s="54"/>
      <c r="CZE8" s="52"/>
      <c r="CZF8" s="53"/>
      <c r="CZG8" s="54"/>
      <c r="CZQ8" s="35"/>
      <c r="CZR8" s="52"/>
      <c r="CZS8" s="53"/>
      <c r="CZT8" s="54"/>
      <c r="CZU8" s="52"/>
      <c r="CZV8" s="53"/>
      <c r="CZW8" s="54"/>
      <c r="DAG8" s="35"/>
      <c r="DAH8" s="52"/>
      <c r="DAI8" s="53"/>
      <c r="DAJ8" s="54"/>
      <c r="DAK8" s="52"/>
      <c r="DAL8" s="53"/>
      <c r="DAM8" s="54"/>
      <c r="DAW8" s="35"/>
      <c r="DAX8" s="52"/>
      <c r="DAY8" s="53"/>
      <c r="DAZ8" s="54"/>
      <c r="DBA8" s="52"/>
      <c r="DBB8" s="53"/>
      <c r="DBC8" s="54"/>
      <c r="DBM8" s="35"/>
      <c r="DBN8" s="52"/>
      <c r="DBO8" s="53"/>
      <c r="DBP8" s="54"/>
      <c r="DBQ8" s="52"/>
      <c r="DBR8" s="53"/>
      <c r="DBS8" s="54"/>
      <c r="DCC8" s="35"/>
      <c r="DCD8" s="52"/>
      <c r="DCE8" s="53"/>
      <c r="DCF8" s="54"/>
      <c r="DCG8" s="52"/>
      <c r="DCH8" s="53"/>
      <c r="DCI8" s="54"/>
      <c r="DCS8" s="35"/>
      <c r="DCT8" s="52"/>
      <c r="DCU8" s="53"/>
      <c r="DCV8" s="54"/>
      <c r="DCW8" s="52"/>
      <c r="DCX8" s="53"/>
      <c r="DCY8" s="54"/>
      <c r="DDI8" s="35"/>
      <c r="DDJ8" s="52"/>
      <c r="DDK8" s="53"/>
      <c r="DDL8" s="54"/>
      <c r="DDM8" s="52"/>
      <c r="DDN8" s="53"/>
      <c r="DDO8" s="54"/>
      <c r="DDY8" s="35"/>
      <c r="DDZ8" s="52"/>
      <c r="DEA8" s="53"/>
      <c r="DEB8" s="54"/>
      <c r="DEC8" s="52"/>
      <c r="DED8" s="53"/>
      <c r="DEE8" s="54"/>
      <c r="DEO8" s="35"/>
      <c r="DEP8" s="52"/>
      <c r="DEQ8" s="53"/>
      <c r="DER8" s="54"/>
      <c r="DES8" s="52"/>
      <c r="DET8" s="53"/>
      <c r="DEU8" s="54"/>
      <c r="DFE8" s="35"/>
      <c r="DFF8" s="52"/>
      <c r="DFG8" s="53"/>
      <c r="DFH8" s="54"/>
      <c r="DFI8" s="52"/>
      <c r="DFJ8" s="53"/>
      <c r="DFK8" s="54"/>
      <c r="DFU8" s="35"/>
      <c r="DFV8" s="52"/>
      <c r="DFW8" s="53"/>
      <c r="DFX8" s="54"/>
      <c r="DFY8" s="52"/>
      <c r="DFZ8" s="53"/>
      <c r="DGA8" s="54"/>
      <c r="DGK8" s="35"/>
      <c r="DGL8" s="52"/>
      <c r="DGM8" s="53"/>
      <c r="DGN8" s="54"/>
      <c r="DGO8" s="52"/>
      <c r="DGP8" s="53"/>
      <c r="DGQ8" s="54"/>
      <c r="DHA8" s="35"/>
      <c r="DHB8" s="52"/>
      <c r="DHC8" s="53"/>
      <c r="DHD8" s="54"/>
      <c r="DHE8" s="52"/>
      <c r="DHF8" s="53"/>
      <c r="DHG8" s="54"/>
      <c r="DHQ8" s="35"/>
      <c r="DHR8" s="52"/>
      <c r="DHS8" s="53"/>
      <c r="DHT8" s="54"/>
      <c r="DHU8" s="52"/>
      <c r="DHV8" s="53"/>
      <c r="DHW8" s="54"/>
      <c r="DIG8" s="35"/>
      <c r="DIH8" s="52"/>
      <c r="DII8" s="53"/>
      <c r="DIJ8" s="54"/>
      <c r="DIK8" s="52"/>
      <c r="DIL8" s="53"/>
      <c r="DIM8" s="54"/>
      <c r="DIW8" s="35"/>
      <c r="DIX8" s="52"/>
      <c r="DIY8" s="53"/>
      <c r="DIZ8" s="54"/>
      <c r="DJA8" s="52"/>
      <c r="DJB8" s="53"/>
      <c r="DJC8" s="54"/>
      <c r="DJM8" s="35"/>
      <c r="DJN8" s="52"/>
      <c r="DJO8" s="53"/>
      <c r="DJP8" s="54"/>
      <c r="DJQ8" s="52"/>
      <c r="DJR8" s="53"/>
      <c r="DJS8" s="54"/>
      <c r="DKC8" s="35"/>
      <c r="DKD8" s="52"/>
      <c r="DKE8" s="53"/>
      <c r="DKF8" s="54"/>
      <c r="DKG8" s="52"/>
      <c r="DKH8" s="53"/>
      <c r="DKI8" s="54"/>
      <c r="DKS8" s="35"/>
      <c r="DKT8" s="52"/>
      <c r="DKU8" s="53"/>
      <c r="DKV8" s="54"/>
      <c r="DKW8" s="52"/>
      <c r="DKX8" s="53"/>
      <c r="DKY8" s="54"/>
      <c r="DLI8" s="35"/>
      <c r="DLJ8" s="52"/>
      <c r="DLK8" s="53"/>
      <c r="DLL8" s="54"/>
      <c r="DLM8" s="52"/>
      <c r="DLN8" s="53"/>
      <c r="DLO8" s="54"/>
      <c r="DLY8" s="35"/>
      <c r="DLZ8" s="52"/>
      <c r="DMA8" s="53"/>
      <c r="DMB8" s="54"/>
      <c r="DMC8" s="52"/>
      <c r="DMD8" s="53"/>
      <c r="DME8" s="54"/>
      <c r="DMO8" s="35"/>
      <c r="DMP8" s="52"/>
      <c r="DMQ8" s="53"/>
      <c r="DMR8" s="54"/>
      <c r="DMS8" s="52"/>
      <c r="DMT8" s="53"/>
      <c r="DMU8" s="54"/>
      <c r="DNE8" s="35"/>
      <c r="DNF8" s="52"/>
      <c r="DNG8" s="53"/>
      <c r="DNH8" s="54"/>
      <c r="DNI8" s="52"/>
      <c r="DNJ8" s="53"/>
      <c r="DNK8" s="54"/>
      <c r="DNU8" s="35"/>
      <c r="DNV8" s="52"/>
      <c r="DNW8" s="53"/>
      <c r="DNX8" s="54"/>
      <c r="DNY8" s="52"/>
      <c r="DNZ8" s="53"/>
      <c r="DOA8" s="54"/>
      <c r="DOK8" s="35"/>
      <c r="DOL8" s="52"/>
      <c r="DOM8" s="53"/>
      <c r="DON8" s="54"/>
      <c r="DOO8" s="52"/>
      <c r="DOP8" s="53"/>
      <c r="DOQ8" s="54"/>
      <c r="DPA8" s="35"/>
      <c r="DPB8" s="52"/>
      <c r="DPC8" s="53"/>
      <c r="DPD8" s="54"/>
      <c r="DPE8" s="52"/>
      <c r="DPF8" s="53"/>
      <c r="DPG8" s="54"/>
      <c r="DPQ8" s="35"/>
      <c r="DPR8" s="52"/>
      <c r="DPS8" s="53"/>
      <c r="DPT8" s="54"/>
      <c r="DPU8" s="52"/>
      <c r="DPV8" s="53"/>
      <c r="DPW8" s="54"/>
      <c r="DQG8" s="35"/>
      <c r="DQH8" s="52"/>
      <c r="DQI8" s="53"/>
      <c r="DQJ8" s="54"/>
      <c r="DQK8" s="52"/>
      <c r="DQL8" s="53"/>
      <c r="DQM8" s="54"/>
      <c r="DQW8" s="35"/>
      <c r="DQX8" s="52"/>
      <c r="DQY8" s="53"/>
      <c r="DQZ8" s="54"/>
      <c r="DRA8" s="52"/>
      <c r="DRB8" s="53"/>
      <c r="DRC8" s="54"/>
      <c r="DRM8" s="35"/>
      <c r="DRN8" s="52"/>
      <c r="DRO8" s="53"/>
      <c r="DRP8" s="54"/>
      <c r="DRQ8" s="52"/>
      <c r="DRR8" s="53"/>
      <c r="DRS8" s="54"/>
      <c r="DSC8" s="35"/>
      <c r="DSD8" s="52"/>
      <c r="DSE8" s="53"/>
      <c r="DSF8" s="54"/>
      <c r="DSG8" s="52"/>
      <c r="DSH8" s="53"/>
      <c r="DSI8" s="54"/>
      <c r="DSS8" s="35"/>
      <c r="DST8" s="52"/>
      <c r="DSU8" s="53"/>
      <c r="DSV8" s="54"/>
      <c r="DSW8" s="52"/>
      <c r="DSX8" s="53"/>
      <c r="DSY8" s="54"/>
      <c r="DTI8" s="35"/>
      <c r="DTJ8" s="52"/>
      <c r="DTK8" s="53"/>
      <c r="DTL8" s="54"/>
      <c r="DTM8" s="52"/>
      <c r="DTN8" s="53"/>
      <c r="DTO8" s="54"/>
      <c r="DTY8" s="35"/>
      <c r="DTZ8" s="52"/>
      <c r="DUA8" s="53"/>
      <c r="DUB8" s="54"/>
      <c r="DUC8" s="52"/>
      <c r="DUD8" s="53"/>
      <c r="DUE8" s="54"/>
      <c r="DUO8" s="35"/>
      <c r="DUP8" s="52"/>
      <c r="DUQ8" s="53"/>
      <c r="DUR8" s="54"/>
      <c r="DUS8" s="52"/>
      <c r="DUT8" s="53"/>
      <c r="DUU8" s="54"/>
      <c r="DVE8" s="35"/>
      <c r="DVF8" s="52"/>
      <c r="DVG8" s="53"/>
      <c r="DVH8" s="54"/>
      <c r="DVI8" s="52"/>
      <c r="DVJ8" s="53"/>
      <c r="DVK8" s="54"/>
      <c r="DVU8" s="35"/>
      <c r="DVV8" s="52"/>
      <c r="DVW8" s="53"/>
      <c r="DVX8" s="54"/>
      <c r="DVY8" s="52"/>
      <c r="DVZ8" s="53"/>
      <c r="DWA8" s="54"/>
      <c r="DWK8" s="35"/>
      <c r="DWL8" s="52"/>
      <c r="DWM8" s="53"/>
      <c r="DWN8" s="54"/>
      <c r="DWO8" s="52"/>
      <c r="DWP8" s="53"/>
      <c r="DWQ8" s="54"/>
      <c r="DXA8" s="35"/>
      <c r="DXB8" s="52"/>
      <c r="DXC8" s="53"/>
      <c r="DXD8" s="54"/>
      <c r="DXE8" s="52"/>
      <c r="DXF8" s="53"/>
      <c r="DXG8" s="54"/>
      <c r="DXQ8" s="35"/>
      <c r="DXR8" s="52"/>
      <c r="DXS8" s="53"/>
      <c r="DXT8" s="54"/>
      <c r="DXU8" s="52"/>
      <c r="DXV8" s="53"/>
      <c r="DXW8" s="54"/>
      <c r="DYG8" s="35"/>
      <c r="DYH8" s="52"/>
      <c r="DYI8" s="53"/>
      <c r="DYJ8" s="54"/>
      <c r="DYK8" s="52"/>
      <c r="DYL8" s="53"/>
      <c r="DYM8" s="54"/>
      <c r="DYW8" s="35"/>
      <c r="DYX8" s="52"/>
      <c r="DYY8" s="53"/>
      <c r="DYZ8" s="54"/>
      <c r="DZA8" s="52"/>
      <c r="DZB8" s="53"/>
      <c r="DZC8" s="54"/>
      <c r="DZM8" s="35"/>
      <c r="DZN8" s="52"/>
      <c r="DZO8" s="53"/>
      <c r="DZP8" s="54"/>
      <c r="DZQ8" s="52"/>
      <c r="DZR8" s="53"/>
      <c r="DZS8" s="54"/>
      <c r="EAC8" s="35"/>
      <c r="EAD8" s="52"/>
      <c r="EAE8" s="53"/>
      <c r="EAF8" s="54"/>
      <c r="EAG8" s="52"/>
      <c r="EAH8" s="53"/>
      <c r="EAI8" s="54"/>
      <c r="EAS8" s="35"/>
      <c r="EAT8" s="52"/>
      <c r="EAU8" s="53"/>
      <c r="EAV8" s="54"/>
      <c r="EAW8" s="52"/>
      <c r="EAX8" s="53"/>
      <c r="EAY8" s="54"/>
      <c r="EBI8" s="35"/>
      <c r="EBJ8" s="52"/>
      <c r="EBK8" s="53"/>
      <c r="EBL8" s="54"/>
      <c r="EBM8" s="52"/>
      <c r="EBN8" s="53"/>
      <c r="EBO8" s="54"/>
      <c r="EBY8" s="35"/>
      <c r="EBZ8" s="52"/>
      <c r="ECA8" s="53"/>
      <c r="ECB8" s="54"/>
      <c r="ECC8" s="52"/>
      <c r="ECD8" s="53"/>
      <c r="ECE8" s="54"/>
      <c r="ECO8" s="35"/>
      <c r="ECP8" s="52"/>
      <c r="ECQ8" s="53"/>
      <c r="ECR8" s="54"/>
      <c r="ECS8" s="52"/>
      <c r="ECT8" s="53"/>
      <c r="ECU8" s="54"/>
      <c r="EDE8" s="35"/>
      <c r="EDF8" s="52"/>
      <c r="EDG8" s="53"/>
      <c r="EDH8" s="54"/>
      <c r="EDI8" s="52"/>
      <c r="EDJ8" s="53"/>
      <c r="EDK8" s="54"/>
      <c r="EDU8" s="35"/>
      <c r="EDV8" s="52"/>
      <c r="EDW8" s="53"/>
      <c r="EDX8" s="54"/>
      <c r="EDY8" s="52"/>
      <c r="EDZ8" s="53"/>
      <c r="EEA8" s="54"/>
      <c r="EEK8" s="35"/>
      <c r="EEL8" s="52"/>
      <c r="EEM8" s="53"/>
      <c r="EEN8" s="54"/>
      <c r="EEO8" s="52"/>
      <c r="EEP8" s="53"/>
      <c r="EEQ8" s="54"/>
      <c r="EFA8" s="35"/>
      <c r="EFB8" s="52"/>
      <c r="EFC8" s="53"/>
      <c r="EFD8" s="54"/>
      <c r="EFE8" s="52"/>
      <c r="EFF8" s="53"/>
      <c r="EFG8" s="54"/>
      <c r="EFQ8" s="35"/>
      <c r="EFR8" s="52"/>
      <c r="EFS8" s="53"/>
      <c r="EFT8" s="54"/>
      <c r="EFU8" s="52"/>
      <c r="EFV8" s="53"/>
      <c r="EFW8" s="54"/>
      <c r="EGG8" s="35"/>
      <c r="EGH8" s="52"/>
      <c r="EGI8" s="53"/>
      <c r="EGJ8" s="54"/>
      <c r="EGK8" s="52"/>
      <c r="EGL8" s="53"/>
      <c r="EGM8" s="54"/>
      <c r="EGW8" s="35"/>
      <c r="EGX8" s="52"/>
      <c r="EGY8" s="53"/>
      <c r="EGZ8" s="54"/>
      <c r="EHA8" s="52"/>
      <c r="EHB8" s="53"/>
      <c r="EHC8" s="54"/>
      <c r="EHM8" s="35"/>
      <c r="EHN8" s="52"/>
      <c r="EHO8" s="53"/>
      <c r="EHP8" s="54"/>
      <c r="EHQ8" s="52"/>
      <c r="EHR8" s="53"/>
      <c r="EHS8" s="54"/>
      <c r="EIC8" s="35"/>
      <c r="EID8" s="52"/>
      <c r="EIE8" s="53"/>
      <c r="EIF8" s="54"/>
      <c r="EIG8" s="52"/>
      <c r="EIH8" s="53"/>
      <c r="EII8" s="54"/>
      <c r="EIS8" s="35"/>
      <c r="EIT8" s="52"/>
      <c r="EIU8" s="53"/>
      <c r="EIV8" s="54"/>
      <c r="EIW8" s="52"/>
      <c r="EIX8" s="53"/>
      <c r="EIY8" s="54"/>
      <c r="EJI8" s="35"/>
      <c r="EJJ8" s="52"/>
      <c r="EJK8" s="53"/>
      <c r="EJL8" s="54"/>
      <c r="EJM8" s="52"/>
      <c r="EJN8" s="53"/>
      <c r="EJO8" s="54"/>
      <c r="EJY8" s="35"/>
      <c r="EJZ8" s="52"/>
      <c r="EKA8" s="53"/>
      <c r="EKB8" s="54"/>
      <c r="EKC8" s="52"/>
      <c r="EKD8" s="53"/>
      <c r="EKE8" s="54"/>
      <c r="EKO8" s="35"/>
      <c r="EKP8" s="52"/>
      <c r="EKQ8" s="53"/>
      <c r="EKR8" s="54"/>
      <c r="EKS8" s="52"/>
      <c r="EKT8" s="53"/>
      <c r="EKU8" s="54"/>
      <c r="ELE8" s="35"/>
      <c r="ELF8" s="52"/>
      <c r="ELG8" s="53"/>
      <c r="ELH8" s="54"/>
      <c r="ELI8" s="52"/>
      <c r="ELJ8" s="53"/>
      <c r="ELK8" s="54"/>
      <c r="ELU8" s="35"/>
      <c r="ELV8" s="52"/>
      <c r="ELW8" s="53"/>
      <c r="ELX8" s="54"/>
      <c r="ELY8" s="52"/>
      <c r="ELZ8" s="53"/>
      <c r="EMA8" s="54"/>
      <c r="EMK8" s="35"/>
      <c r="EML8" s="52"/>
      <c r="EMM8" s="53"/>
      <c r="EMN8" s="54"/>
      <c r="EMO8" s="52"/>
      <c r="EMP8" s="53"/>
      <c r="EMQ8" s="54"/>
      <c r="ENA8" s="35"/>
      <c r="ENB8" s="52"/>
      <c r="ENC8" s="53"/>
      <c r="END8" s="54"/>
      <c r="ENE8" s="52"/>
      <c r="ENF8" s="53"/>
      <c r="ENG8" s="54"/>
      <c r="ENQ8" s="35"/>
      <c r="ENR8" s="52"/>
      <c r="ENS8" s="53"/>
      <c r="ENT8" s="54"/>
      <c r="ENU8" s="52"/>
      <c r="ENV8" s="53"/>
      <c r="ENW8" s="54"/>
      <c r="EOG8" s="35"/>
      <c r="EOH8" s="52"/>
      <c r="EOI8" s="53"/>
      <c r="EOJ8" s="54"/>
      <c r="EOK8" s="52"/>
      <c r="EOL8" s="53"/>
      <c r="EOM8" s="54"/>
      <c r="EOW8" s="35"/>
      <c r="EOX8" s="52"/>
      <c r="EOY8" s="53"/>
      <c r="EOZ8" s="54"/>
      <c r="EPA8" s="52"/>
      <c r="EPB8" s="53"/>
      <c r="EPC8" s="54"/>
      <c r="EPM8" s="35"/>
      <c r="EPN8" s="52"/>
      <c r="EPO8" s="53"/>
      <c r="EPP8" s="54"/>
      <c r="EPQ8" s="52"/>
      <c r="EPR8" s="53"/>
      <c r="EPS8" s="54"/>
      <c r="EQC8" s="35"/>
      <c r="EQD8" s="52"/>
      <c r="EQE8" s="53"/>
      <c r="EQF8" s="54"/>
      <c r="EQG8" s="52"/>
      <c r="EQH8" s="53"/>
      <c r="EQI8" s="54"/>
      <c r="EQS8" s="35"/>
      <c r="EQT8" s="52"/>
      <c r="EQU8" s="53"/>
      <c r="EQV8" s="54"/>
      <c r="EQW8" s="52"/>
      <c r="EQX8" s="53"/>
      <c r="EQY8" s="54"/>
      <c r="ERI8" s="35"/>
      <c r="ERJ8" s="52"/>
      <c r="ERK8" s="53"/>
      <c r="ERL8" s="54"/>
      <c r="ERM8" s="52"/>
      <c r="ERN8" s="53"/>
      <c r="ERO8" s="54"/>
      <c r="ERY8" s="35"/>
      <c r="ERZ8" s="52"/>
      <c r="ESA8" s="53"/>
      <c r="ESB8" s="54"/>
      <c r="ESC8" s="52"/>
      <c r="ESD8" s="53"/>
      <c r="ESE8" s="54"/>
      <c r="ESO8" s="35"/>
      <c r="ESP8" s="52"/>
      <c r="ESQ8" s="53"/>
      <c r="ESR8" s="54"/>
      <c r="ESS8" s="52"/>
      <c r="EST8" s="53"/>
      <c r="ESU8" s="54"/>
      <c r="ETE8" s="35"/>
      <c r="ETF8" s="52"/>
      <c r="ETG8" s="53"/>
      <c r="ETH8" s="54"/>
      <c r="ETI8" s="52"/>
      <c r="ETJ8" s="53"/>
      <c r="ETK8" s="54"/>
      <c r="ETU8" s="35"/>
      <c r="ETV8" s="52"/>
      <c r="ETW8" s="53"/>
      <c r="ETX8" s="54"/>
      <c r="ETY8" s="52"/>
      <c r="ETZ8" s="53"/>
      <c r="EUA8" s="54"/>
      <c r="EUK8" s="35"/>
      <c r="EUL8" s="52"/>
      <c r="EUM8" s="53"/>
      <c r="EUN8" s="54"/>
      <c r="EUO8" s="52"/>
      <c r="EUP8" s="53"/>
      <c r="EUQ8" s="54"/>
      <c r="EVA8" s="35"/>
      <c r="EVB8" s="52"/>
      <c r="EVC8" s="53"/>
      <c r="EVD8" s="54"/>
      <c r="EVE8" s="52"/>
      <c r="EVF8" s="53"/>
      <c r="EVG8" s="54"/>
      <c r="EVQ8" s="35"/>
      <c r="EVR8" s="52"/>
      <c r="EVS8" s="53"/>
      <c r="EVT8" s="54"/>
      <c r="EVU8" s="52"/>
      <c r="EVV8" s="53"/>
      <c r="EVW8" s="54"/>
      <c r="EWG8" s="35"/>
      <c r="EWH8" s="52"/>
      <c r="EWI8" s="53"/>
      <c r="EWJ8" s="54"/>
      <c r="EWK8" s="52"/>
      <c r="EWL8" s="53"/>
      <c r="EWM8" s="54"/>
      <c r="EWW8" s="35"/>
      <c r="EWX8" s="52"/>
      <c r="EWY8" s="53"/>
      <c r="EWZ8" s="54"/>
      <c r="EXA8" s="52"/>
      <c r="EXB8" s="53"/>
      <c r="EXC8" s="54"/>
      <c r="EXM8" s="35"/>
      <c r="EXN8" s="52"/>
      <c r="EXO8" s="53"/>
      <c r="EXP8" s="54"/>
      <c r="EXQ8" s="52"/>
      <c r="EXR8" s="53"/>
      <c r="EXS8" s="54"/>
      <c r="EYC8" s="35"/>
      <c r="EYD8" s="52"/>
      <c r="EYE8" s="53"/>
      <c r="EYF8" s="54"/>
      <c r="EYG8" s="52"/>
      <c r="EYH8" s="53"/>
      <c r="EYI8" s="54"/>
      <c r="EYS8" s="35"/>
      <c r="EYT8" s="52"/>
      <c r="EYU8" s="53"/>
      <c r="EYV8" s="54"/>
      <c r="EYW8" s="52"/>
      <c r="EYX8" s="53"/>
      <c r="EYY8" s="54"/>
      <c r="EZI8" s="35"/>
      <c r="EZJ8" s="52"/>
      <c r="EZK8" s="53"/>
      <c r="EZL8" s="54"/>
      <c r="EZM8" s="52"/>
      <c r="EZN8" s="53"/>
      <c r="EZO8" s="54"/>
      <c r="EZY8" s="35"/>
      <c r="EZZ8" s="52"/>
      <c r="FAA8" s="53"/>
      <c r="FAB8" s="54"/>
      <c r="FAC8" s="52"/>
      <c r="FAD8" s="53"/>
      <c r="FAE8" s="54"/>
      <c r="FAO8" s="35"/>
      <c r="FAP8" s="52"/>
      <c r="FAQ8" s="53"/>
      <c r="FAR8" s="54"/>
      <c r="FAS8" s="52"/>
      <c r="FAT8" s="53"/>
      <c r="FAU8" s="54"/>
      <c r="FBE8" s="35"/>
      <c r="FBF8" s="52"/>
      <c r="FBG8" s="53"/>
      <c r="FBH8" s="54"/>
      <c r="FBI8" s="52"/>
      <c r="FBJ8" s="53"/>
      <c r="FBK8" s="54"/>
      <c r="FBU8" s="35"/>
      <c r="FBV8" s="52"/>
      <c r="FBW8" s="53"/>
      <c r="FBX8" s="54"/>
      <c r="FBY8" s="52"/>
      <c r="FBZ8" s="53"/>
      <c r="FCA8" s="54"/>
      <c r="FCK8" s="35"/>
      <c r="FCL8" s="52"/>
      <c r="FCM8" s="53"/>
      <c r="FCN8" s="54"/>
      <c r="FCO8" s="52"/>
      <c r="FCP8" s="53"/>
      <c r="FCQ8" s="54"/>
      <c r="FDA8" s="35"/>
      <c r="FDB8" s="52"/>
      <c r="FDC8" s="53"/>
      <c r="FDD8" s="54"/>
      <c r="FDE8" s="52"/>
      <c r="FDF8" s="53"/>
      <c r="FDG8" s="54"/>
      <c r="FDQ8" s="35"/>
      <c r="FDR8" s="52"/>
      <c r="FDS8" s="53"/>
      <c r="FDT8" s="54"/>
      <c r="FDU8" s="52"/>
      <c r="FDV8" s="53"/>
      <c r="FDW8" s="54"/>
      <c r="FEG8" s="35"/>
      <c r="FEH8" s="52"/>
      <c r="FEI8" s="53"/>
      <c r="FEJ8" s="54"/>
      <c r="FEK8" s="52"/>
      <c r="FEL8" s="53"/>
      <c r="FEM8" s="54"/>
      <c r="FEW8" s="35"/>
      <c r="FEX8" s="52"/>
      <c r="FEY8" s="53"/>
      <c r="FEZ8" s="54"/>
      <c r="FFA8" s="52"/>
      <c r="FFB8" s="53"/>
      <c r="FFC8" s="54"/>
      <c r="FFM8" s="35"/>
      <c r="FFN8" s="52"/>
      <c r="FFO8" s="53"/>
      <c r="FFP8" s="54"/>
      <c r="FFQ8" s="52"/>
      <c r="FFR8" s="53"/>
      <c r="FFS8" s="54"/>
      <c r="FGC8" s="35"/>
      <c r="FGD8" s="52"/>
      <c r="FGE8" s="53"/>
      <c r="FGF8" s="54"/>
      <c r="FGG8" s="52"/>
      <c r="FGH8" s="53"/>
      <c r="FGI8" s="54"/>
      <c r="FGS8" s="35"/>
      <c r="FGT8" s="52"/>
      <c r="FGU8" s="53"/>
      <c r="FGV8" s="54"/>
      <c r="FGW8" s="52"/>
      <c r="FGX8" s="53"/>
      <c r="FGY8" s="54"/>
      <c r="FHI8" s="35"/>
      <c r="FHJ8" s="52"/>
      <c r="FHK8" s="53"/>
      <c r="FHL8" s="54"/>
      <c r="FHM8" s="52"/>
      <c r="FHN8" s="53"/>
      <c r="FHO8" s="54"/>
      <c r="FHY8" s="35"/>
      <c r="FHZ8" s="52"/>
      <c r="FIA8" s="53"/>
      <c r="FIB8" s="54"/>
      <c r="FIC8" s="52"/>
      <c r="FID8" s="53"/>
      <c r="FIE8" s="54"/>
      <c r="FIO8" s="35"/>
      <c r="FIP8" s="52"/>
      <c r="FIQ8" s="53"/>
      <c r="FIR8" s="54"/>
      <c r="FIS8" s="52"/>
      <c r="FIT8" s="53"/>
      <c r="FIU8" s="54"/>
      <c r="FJE8" s="35"/>
      <c r="FJF8" s="52"/>
      <c r="FJG8" s="53"/>
      <c r="FJH8" s="54"/>
      <c r="FJI8" s="52"/>
      <c r="FJJ8" s="53"/>
      <c r="FJK8" s="54"/>
      <c r="FJU8" s="35"/>
      <c r="FJV8" s="52"/>
      <c r="FJW8" s="53"/>
      <c r="FJX8" s="54"/>
      <c r="FJY8" s="52"/>
      <c r="FJZ8" s="53"/>
      <c r="FKA8" s="54"/>
      <c r="FKK8" s="35"/>
      <c r="FKL8" s="52"/>
      <c r="FKM8" s="53"/>
      <c r="FKN8" s="54"/>
      <c r="FKO8" s="52"/>
      <c r="FKP8" s="53"/>
      <c r="FKQ8" s="54"/>
      <c r="FLA8" s="35"/>
      <c r="FLB8" s="52"/>
      <c r="FLC8" s="53"/>
      <c r="FLD8" s="54"/>
      <c r="FLE8" s="52"/>
      <c r="FLF8" s="53"/>
      <c r="FLG8" s="54"/>
      <c r="FLQ8" s="35"/>
      <c r="FLR8" s="52"/>
      <c r="FLS8" s="53"/>
      <c r="FLT8" s="54"/>
      <c r="FLU8" s="52"/>
      <c r="FLV8" s="53"/>
      <c r="FLW8" s="54"/>
      <c r="FMG8" s="35"/>
      <c r="FMH8" s="52"/>
      <c r="FMI8" s="53"/>
      <c r="FMJ8" s="54"/>
      <c r="FMK8" s="52"/>
      <c r="FML8" s="53"/>
      <c r="FMM8" s="54"/>
      <c r="FMW8" s="35"/>
      <c r="FMX8" s="52"/>
      <c r="FMY8" s="53"/>
      <c r="FMZ8" s="54"/>
      <c r="FNA8" s="52"/>
      <c r="FNB8" s="53"/>
      <c r="FNC8" s="54"/>
      <c r="FNM8" s="35"/>
      <c r="FNN8" s="52"/>
      <c r="FNO8" s="53"/>
      <c r="FNP8" s="54"/>
      <c r="FNQ8" s="52"/>
      <c r="FNR8" s="53"/>
      <c r="FNS8" s="54"/>
      <c r="FOC8" s="35"/>
      <c r="FOD8" s="52"/>
      <c r="FOE8" s="53"/>
      <c r="FOF8" s="54"/>
      <c r="FOG8" s="52"/>
      <c r="FOH8" s="53"/>
      <c r="FOI8" s="54"/>
      <c r="FOS8" s="35"/>
      <c r="FOT8" s="52"/>
      <c r="FOU8" s="53"/>
      <c r="FOV8" s="54"/>
      <c r="FOW8" s="52"/>
      <c r="FOX8" s="53"/>
      <c r="FOY8" s="54"/>
      <c r="FPI8" s="35"/>
      <c r="FPJ8" s="52"/>
      <c r="FPK8" s="53"/>
      <c r="FPL8" s="54"/>
      <c r="FPM8" s="52"/>
      <c r="FPN8" s="53"/>
      <c r="FPO8" s="54"/>
      <c r="FPY8" s="35"/>
      <c r="FPZ8" s="52"/>
      <c r="FQA8" s="53"/>
      <c r="FQB8" s="54"/>
      <c r="FQC8" s="52"/>
      <c r="FQD8" s="53"/>
      <c r="FQE8" s="54"/>
      <c r="FQO8" s="35"/>
      <c r="FQP8" s="52"/>
      <c r="FQQ8" s="53"/>
      <c r="FQR8" s="54"/>
      <c r="FQS8" s="52"/>
      <c r="FQT8" s="53"/>
      <c r="FQU8" s="54"/>
      <c r="FRE8" s="35"/>
      <c r="FRF8" s="52"/>
      <c r="FRG8" s="53"/>
      <c r="FRH8" s="54"/>
      <c r="FRI8" s="52"/>
      <c r="FRJ8" s="53"/>
      <c r="FRK8" s="54"/>
      <c r="FRU8" s="35"/>
      <c r="FRV8" s="52"/>
      <c r="FRW8" s="53"/>
      <c r="FRX8" s="54"/>
      <c r="FRY8" s="52"/>
      <c r="FRZ8" s="53"/>
      <c r="FSA8" s="54"/>
      <c r="FSK8" s="35"/>
      <c r="FSL8" s="52"/>
      <c r="FSM8" s="53"/>
      <c r="FSN8" s="54"/>
      <c r="FSO8" s="52"/>
      <c r="FSP8" s="53"/>
      <c r="FSQ8" s="54"/>
      <c r="FTA8" s="35"/>
      <c r="FTB8" s="52"/>
      <c r="FTC8" s="53"/>
      <c r="FTD8" s="54"/>
      <c r="FTE8" s="52"/>
      <c r="FTF8" s="53"/>
      <c r="FTG8" s="54"/>
      <c r="FTQ8" s="35"/>
      <c r="FTR8" s="52"/>
      <c r="FTS8" s="53"/>
      <c r="FTT8" s="54"/>
      <c r="FTU8" s="52"/>
      <c r="FTV8" s="53"/>
      <c r="FTW8" s="54"/>
      <c r="FUG8" s="35"/>
      <c r="FUH8" s="52"/>
      <c r="FUI8" s="53"/>
      <c r="FUJ8" s="54"/>
      <c r="FUK8" s="52"/>
      <c r="FUL8" s="53"/>
      <c r="FUM8" s="54"/>
      <c r="FUW8" s="35"/>
      <c r="FUX8" s="52"/>
      <c r="FUY8" s="53"/>
      <c r="FUZ8" s="54"/>
      <c r="FVA8" s="52"/>
      <c r="FVB8" s="53"/>
      <c r="FVC8" s="54"/>
      <c r="FVM8" s="35"/>
      <c r="FVN8" s="52"/>
      <c r="FVO8" s="53"/>
      <c r="FVP8" s="54"/>
      <c r="FVQ8" s="52"/>
      <c r="FVR8" s="53"/>
      <c r="FVS8" s="54"/>
      <c r="FWC8" s="35"/>
      <c r="FWD8" s="52"/>
      <c r="FWE8" s="53"/>
      <c r="FWF8" s="54"/>
      <c r="FWG8" s="52"/>
      <c r="FWH8" s="53"/>
      <c r="FWI8" s="54"/>
      <c r="FWS8" s="35"/>
      <c r="FWT8" s="52"/>
      <c r="FWU8" s="53"/>
      <c r="FWV8" s="54"/>
      <c r="FWW8" s="52"/>
      <c r="FWX8" s="53"/>
      <c r="FWY8" s="54"/>
      <c r="FXI8" s="35"/>
      <c r="FXJ8" s="52"/>
      <c r="FXK8" s="53"/>
      <c r="FXL8" s="54"/>
      <c r="FXM8" s="52"/>
      <c r="FXN8" s="53"/>
      <c r="FXO8" s="54"/>
      <c r="FXY8" s="35"/>
      <c r="FXZ8" s="52"/>
      <c r="FYA8" s="53"/>
      <c r="FYB8" s="54"/>
      <c r="FYC8" s="52"/>
      <c r="FYD8" s="53"/>
      <c r="FYE8" s="54"/>
      <c r="FYO8" s="35"/>
      <c r="FYP8" s="52"/>
      <c r="FYQ8" s="53"/>
      <c r="FYR8" s="54"/>
      <c r="FYS8" s="52"/>
      <c r="FYT8" s="53"/>
      <c r="FYU8" s="54"/>
      <c r="FZE8" s="35"/>
      <c r="FZF8" s="52"/>
      <c r="FZG8" s="53"/>
      <c r="FZH8" s="54"/>
      <c r="FZI8" s="52"/>
      <c r="FZJ8" s="53"/>
      <c r="FZK8" s="54"/>
      <c r="FZU8" s="35"/>
      <c r="FZV8" s="52"/>
      <c r="FZW8" s="53"/>
      <c r="FZX8" s="54"/>
      <c r="FZY8" s="52"/>
      <c r="FZZ8" s="53"/>
      <c r="GAA8" s="54"/>
      <c r="GAK8" s="35"/>
      <c r="GAL8" s="52"/>
      <c r="GAM8" s="53"/>
      <c r="GAN8" s="54"/>
      <c r="GAO8" s="52"/>
      <c r="GAP8" s="53"/>
      <c r="GAQ8" s="54"/>
      <c r="GBA8" s="35"/>
      <c r="GBB8" s="52"/>
      <c r="GBC8" s="53"/>
      <c r="GBD8" s="54"/>
      <c r="GBE8" s="52"/>
      <c r="GBF8" s="53"/>
      <c r="GBG8" s="54"/>
      <c r="GBQ8" s="35"/>
      <c r="GBR8" s="52"/>
      <c r="GBS8" s="53"/>
      <c r="GBT8" s="54"/>
      <c r="GBU8" s="52"/>
      <c r="GBV8" s="53"/>
      <c r="GBW8" s="54"/>
      <c r="GCG8" s="35"/>
      <c r="GCH8" s="52"/>
      <c r="GCI8" s="53"/>
      <c r="GCJ8" s="54"/>
      <c r="GCK8" s="52"/>
      <c r="GCL8" s="53"/>
      <c r="GCM8" s="54"/>
      <c r="GCW8" s="35"/>
      <c r="GCX8" s="52"/>
      <c r="GCY8" s="53"/>
      <c r="GCZ8" s="54"/>
      <c r="GDA8" s="52"/>
      <c r="GDB8" s="53"/>
      <c r="GDC8" s="54"/>
      <c r="GDM8" s="35"/>
      <c r="GDN8" s="52"/>
      <c r="GDO8" s="53"/>
      <c r="GDP8" s="54"/>
      <c r="GDQ8" s="52"/>
      <c r="GDR8" s="53"/>
      <c r="GDS8" s="54"/>
      <c r="GEC8" s="35"/>
      <c r="GED8" s="52"/>
      <c r="GEE8" s="53"/>
      <c r="GEF8" s="54"/>
      <c r="GEG8" s="52"/>
      <c r="GEH8" s="53"/>
      <c r="GEI8" s="54"/>
      <c r="GES8" s="35"/>
      <c r="GET8" s="52"/>
      <c r="GEU8" s="53"/>
      <c r="GEV8" s="54"/>
      <c r="GEW8" s="52"/>
      <c r="GEX8" s="53"/>
      <c r="GEY8" s="54"/>
      <c r="GFI8" s="35"/>
      <c r="GFJ8" s="52"/>
      <c r="GFK8" s="53"/>
      <c r="GFL8" s="54"/>
      <c r="GFM8" s="52"/>
      <c r="GFN8" s="53"/>
      <c r="GFO8" s="54"/>
      <c r="GFY8" s="35"/>
      <c r="GFZ8" s="52"/>
      <c r="GGA8" s="53"/>
      <c r="GGB8" s="54"/>
      <c r="GGC8" s="52"/>
      <c r="GGD8" s="53"/>
      <c r="GGE8" s="54"/>
      <c r="GGO8" s="35"/>
      <c r="GGP8" s="52"/>
      <c r="GGQ8" s="53"/>
      <c r="GGR8" s="54"/>
      <c r="GGS8" s="52"/>
      <c r="GGT8" s="53"/>
      <c r="GGU8" s="54"/>
      <c r="GHE8" s="35"/>
      <c r="GHF8" s="52"/>
      <c r="GHG8" s="53"/>
      <c r="GHH8" s="54"/>
      <c r="GHI8" s="52"/>
      <c r="GHJ8" s="53"/>
      <c r="GHK8" s="54"/>
      <c r="GHU8" s="35"/>
      <c r="GHV8" s="52"/>
      <c r="GHW8" s="53"/>
      <c r="GHX8" s="54"/>
      <c r="GHY8" s="52"/>
      <c r="GHZ8" s="53"/>
      <c r="GIA8" s="54"/>
      <c r="GIK8" s="35"/>
      <c r="GIL8" s="52"/>
      <c r="GIM8" s="53"/>
      <c r="GIN8" s="54"/>
      <c r="GIO8" s="52"/>
      <c r="GIP8" s="53"/>
      <c r="GIQ8" s="54"/>
      <c r="GJA8" s="35"/>
      <c r="GJB8" s="52"/>
      <c r="GJC8" s="53"/>
      <c r="GJD8" s="54"/>
      <c r="GJE8" s="52"/>
      <c r="GJF8" s="53"/>
      <c r="GJG8" s="54"/>
      <c r="GJQ8" s="35"/>
      <c r="GJR8" s="52"/>
      <c r="GJS8" s="53"/>
      <c r="GJT8" s="54"/>
      <c r="GJU8" s="52"/>
      <c r="GJV8" s="53"/>
      <c r="GJW8" s="54"/>
      <c r="GKG8" s="35"/>
      <c r="GKH8" s="52"/>
      <c r="GKI8" s="53"/>
      <c r="GKJ8" s="54"/>
      <c r="GKK8" s="52"/>
      <c r="GKL8" s="53"/>
      <c r="GKM8" s="54"/>
      <c r="GKW8" s="35"/>
      <c r="GKX8" s="52"/>
      <c r="GKY8" s="53"/>
      <c r="GKZ8" s="54"/>
      <c r="GLA8" s="52"/>
      <c r="GLB8" s="53"/>
      <c r="GLC8" s="54"/>
      <c r="GLM8" s="35"/>
      <c r="GLN8" s="52"/>
      <c r="GLO8" s="53"/>
      <c r="GLP8" s="54"/>
      <c r="GLQ8" s="52"/>
      <c r="GLR8" s="53"/>
      <c r="GLS8" s="54"/>
      <c r="GMC8" s="35"/>
      <c r="GMD8" s="52"/>
      <c r="GME8" s="53"/>
      <c r="GMF8" s="54"/>
      <c r="GMG8" s="52"/>
      <c r="GMH8" s="53"/>
      <c r="GMI8" s="54"/>
      <c r="GMS8" s="35"/>
      <c r="GMT8" s="52"/>
      <c r="GMU8" s="53"/>
      <c r="GMV8" s="54"/>
      <c r="GMW8" s="52"/>
      <c r="GMX8" s="53"/>
      <c r="GMY8" s="54"/>
      <c r="GNI8" s="35"/>
      <c r="GNJ8" s="52"/>
      <c r="GNK8" s="53"/>
      <c r="GNL8" s="54"/>
      <c r="GNM8" s="52"/>
      <c r="GNN8" s="53"/>
      <c r="GNO8" s="54"/>
      <c r="GNY8" s="35"/>
      <c r="GNZ8" s="52"/>
      <c r="GOA8" s="53"/>
      <c r="GOB8" s="54"/>
      <c r="GOC8" s="52"/>
      <c r="GOD8" s="53"/>
      <c r="GOE8" s="54"/>
      <c r="GOO8" s="35"/>
      <c r="GOP8" s="52"/>
      <c r="GOQ8" s="53"/>
      <c r="GOR8" s="54"/>
      <c r="GOS8" s="52"/>
      <c r="GOT8" s="53"/>
      <c r="GOU8" s="54"/>
      <c r="GPE8" s="35"/>
      <c r="GPF8" s="52"/>
      <c r="GPG8" s="53"/>
      <c r="GPH8" s="54"/>
      <c r="GPI8" s="52"/>
      <c r="GPJ8" s="53"/>
      <c r="GPK8" s="54"/>
      <c r="GPU8" s="35"/>
      <c r="GPV8" s="52"/>
      <c r="GPW8" s="53"/>
      <c r="GPX8" s="54"/>
      <c r="GPY8" s="52"/>
      <c r="GPZ8" s="53"/>
      <c r="GQA8" s="54"/>
      <c r="GQK8" s="35"/>
      <c r="GQL8" s="52"/>
      <c r="GQM8" s="53"/>
      <c r="GQN8" s="54"/>
      <c r="GQO8" s="52"/>
      <c r="GQP8" s="53"/>
      <c r="GQQ8" s="54"/>
      <c r="GRA8" s="35"/>
      <c r="GRB8" s="52"/>
      <c r="GRC8" s="53"/>
      <c r="GRD8" s="54"/>
      <c r="GRE8" s="52"/>
      <c r="GRF8" s="53"/>
      <c r="GRG8" s="54"/>
      <c r="GRQ8" s="35"/>
      <c r="GRR8" s="52"/>
      <c r="GRS8" s="53"/>
      <c r="GRT8" s="54"/>
      <c r="GRU8" s="52"/>
      <c r="GRV8" s="53"/>
      <c r="GRW8" s="54"/>
      <c r="GSG8" s="35"/>
      <c r="GSH8" s="52"/>
      <c r="GSI8" s="53"/>
      <c r="GSJ8" s="54"/>
      <c r="GSK8" s="52"/>
      <c r="GSL8" s="53"/>
      <c r="GSM8" s="54"/>
      <c r="GSW8" s="35"/>
      <c r="GSX8" s="52"/>
      <c r="GSY8" s="53"/>
      <c r="GSZ8" s="54"/>
      <c r="GTA8" s="52"/>
      <c r="GTB8" s="53"/>
      <c r="GTC8" s="54"/>
      <c r="GTM8" s="35"/>
      <c r="GTN8" s="52"/>
      <c r="GTO8" s="53"/>
      <c r="GTP8" s="54"/>
      <c r="GTQ8" s="52"/>
      <c r="GTR8" s="53"/>
      <c r="GTS8" s="54"/>
      <c r="GUC8" s="35"/>
      <c r="GUD8" s="52"/>
      <c r="GUE8" s="53"/>
      <c r="GUF8" s="54"/>
      <c r="GUG8" s="52"/>
      <c r="GUH8" s="53"/>
      <c r="GUI8" s="54"/>
      <c r="GUS8" s="35"/>
      <c r="GUT8" s="52"/>
      <c r="GUU8" s="53"/>
      <c r="GUV8" s="54"/>
      <c r="GUW8" s="52"/>
      <c r="GUX8" s="53"/>
      <c r="GUY8" s="54"/>
      <c r="GVI8" s="35"/>
      <c r="GVJ8" s="52"/>
      <c r="GVK8" s="53"/>
      <c r="GVL8" s="54"/>
      <c r="GVM8" s="52"/>
      <c r="GVN8" s="53"/>
      <c r="GVO8" s="54"/>
      <c r="GVY8" s="35"/>
      <c r="GVZ8" s="52"/>
      <c r="GWA8" s="53"/>
      <c r="GWB8" s="54"/>
      <c r="GWC8" s="52"/>
      <c r="GWD8" s="53"/>
      <c r="GWE8" s="54"/>
      <c r="GWO8" s="35"/>
      <c r="GWP8" s="52"/>
      <c r="GWQ8" s="53"/>
      <c r="GWR8" s="54"/>
      <c r="GWS8" s="52"/>
      <c r="GWT8" s="53"/>
      <c r="GWU8" s="54"/>
      <c r="GXE8" s="35"/>
      <c r="GXF8" s="52"/>
      <c r="GXG8" s="53"/>
      <c r="GXH8" s="54"/>
      <c r="GXI8" s="52"/>
      <c r="GXJ8" s="53"/>
      <c r="GXK8" s="54"/>
      <c r="GXU8" s="35"/>
      <c r="GXV8" s="52"/>
      <c r="GXW8" s="53"/>
      <c r="GXX8" s="54"/>
      <c r="GXY8" s="52"/>
      <c r="GXZ8" s="53"/>
      <c r="GYA8" s="54"/>
      <c r="GYK8" s="35"/>
      <c r="GYL8" s="52"/>
      <c r="GYM8" s="53"/>
      <c r="GYN8" s="54"/>
      <c r="GYO8" s="52"/>
      <c r="GYP8" s="53"/>
      <c r="GYQ8" s="54"/>
      <c r="GZA8" s="35"/>
      <c r="GZB8" s="52"/>
      <c r="GZC8" s="53"/>
      <c r="GZD8" s="54"/>
      <c r="GZE8" s="52"/>
      <c r="GZF8" s="53"/>
      <c r="GZG8" s="54"/>
      <c r="GZQ8" s="35"/>
      <c r="GZR8" s="52"/>
      <c r="GZS8" s="53"/>
      <c r="GZT8" s="54"/>
      <c r="GZU8" s="52"/>
      <c r="GZV8" s="53"/>
      <c r="GZW8" s="54"/>
      <c r="HAG8" s="35"/>
      <c r="HAH8" s="52"/>
      <c r="HAI8" s="53"/>
      <c r="HAJ8" s="54"/>
      <c r="HAK8" s="52"/>
      <c r="HAL8" s="53"/>
      <c r="HAM8" s="54"/>
      <c r="HAW8" s="35"/>
      <c r="HAX8" s="52"/>
      <c r="HAY8" s="53"/>
      <c r="HAZ8" s="54"/>
      <c r="HBA8" s="52"/>
      <c r="HBB8" s="53"/>
      <c r="HBC8" s="54"/>
      <c r="HBM8" s="35"/>
      <c r="HBN8" s="52"/>
      <c r="HBO8" s="53"/>
      <c r="HBP8" s="54"/>
      <c r="HBQ8" s="52"/>
      <c r="HBR8" s="53"/>
      <c r="HBS8" s="54"/>
      <c r="HCC8" s="35"/>
      <c r="HCD8" s="52"/>
      <c r="HCE8" s="53"/>
      <c r="HCF8" s="54"/>
      <c r="HCG8" s="52"/>
      <c r="HCH8" s="53"/>
      <c r="HCI8" s="54"/>
      <c r="HCS8" s="35"/>
      <c r="HCT8" s="52"/>
      <c r="HCU8" s="53"/>
      <c r="HCV8" s="54"/>
      <c r="HCW8" s="52"/>
      <c r="HCX8" s="53"/>
      <c r="HCY8" s="54"/>
      <c r="HDI8" s="35"/>
      <c r="HDJ8" s="52"/>
      <c r="HDK8" s="53"/>
      <c r="HDL8" s="54"/>
      <c r="HDM8" s="52"/>
      <c r="HDN8" s="53"/>
      <c r="HDO8" s="54"/>
      <c r="HDY8" s="35"/>
      <c r="HDZ8" s="52"/>
      <c r="HEA8" s="53"/>
      <c r="HEB8" s="54"/>
      <c r="HEC8" s="52"/>
      <c r="HED8" s="53"/>
      <c r="HEE8" s="54"/>
      <c r="HEO8" s="35"/>
      <c r="HEP8" s="52"/>
      <c r="HEQ8" s="53"/>
      <c r="HER8" s="54"/>
      <c r="HES8" s="52"/>
      <c r="HET8" s="53"/>
      <c r="HEU8" s="54"/>
      <c r="HFE8" s="35"/>
      <c r="HFF8" s="52"/>
      <c r="HFG8" s="53"/>
      <c r="HFH8" s="54"/>
      <c r="HFI8" s="52"/>
      <c r="HFJ8" s="53"/>
      <c r="HFK8" s="54"/>
      <c r="HFU8" s="35"/>
      <c r="HFV8" s="52"/>
      <c r="HFW8" s="53"/>
      <c r="HFX8" s="54"/>
      <c r="HFY8" s="52"/>
      <c r="HFZ8" s="53"/>
      <c r="HGA8" s="54"/>
      <c r="HGK8" s="35"/>
      <c r="HGL8" s="52"/>
      <c r="HGM8" s="53"/>
      <c r="HGN8" s="54"/>
      <c r="HGO8" s="52"/>
      <c r="HGP8" s="53"/>
      <c r="HGQ8" s="54"/>
      <c r="HHA8" s="35"/>
      <c r="HHB8" s="52"/>
      <c r="HHC8" s="53"/>
      <c r="HHD8" s="54"/>
      <c r="HHE8" s="52"/>
      <c r="HHF8" s="53"/>
      <c r="HHG8" s="54"/>
      <c r="HHQ8" s="35"/>
      <c r="HHR8" s="52"/>
      <c r="HHS8" s="53"/>
      <c r="HHT8" s="54"/>
      <c r="HHU8" s="52"/>
      <c r="HHV8" s="53"/>
      <c r="HHW8" s="54"/>
      <c r="HIG8" s="35"/>
      <c r="HIH8" s="52"/>
      <c r="HII8" s="53"/>
      <c r="HIJ8" s="54"/>
      <c r="HIK8" s="52"/>
      <c r="HIL8" s="53"/>
      <c r="HIM8" s="54"/>
      <c r="HIW8" s="35"/>
      <c r="HIX8" s="52"/>
      <c r="HIY8" s="53"/>
      <c r="HIZ8" s="54"/>
      <c r="HJA8" s="52"/>
      <c r="HJB8" s="53"/>
      <c r="HJC8" s="54"/>
      <c r="HJM8" s="35"/>
      <c r="HJN8" s="52"/>
      <c r="HJO8" s="53"/>
      <c r="HJP8" s="54"/>
      <c r="HJQ8" s="52"/>
      <c r="HJR8" s="53"/>
      <c r="HJS8" s="54"/>
      <c r="HKC8" s="35"/>
      <c r="HKD8" s="52"/>
      <c r="HKE8" s="53"/>
      <c r="HKF8" s="54"/>
      <c r="HKG8" s="52"/>
      <c r="HKH8" s="53"/>
      <c r="HKI8" s="54"/>
      <c r="HKS8" s="35"/>
      <c r="HKT8" s="52"/>
      <c r="HKU8" s="53"/>
      <c r="HKV8" s="54"/>
      <c r="HKW8" s="52"/>
      <c r="HKX8" s="53"/>
      <c r="HKY8" s="54"/>
      <c r="HLI8" s="35"/>
      <c r="HLJ8" s="52"/>
      <c r="HLK8" s="53"/>
      <c r="HLL8" s="54"/>
      <c r="HLM8" s="52"/>
      <c r="HLN8" s="53"/>
      <c r="HLO8" s="54"/>
      <c r="HLY8" s="35"/>
      <c r="HLZ8" s="52"/>
      <c r="HMA8" s="53"/>
      <c r="HMB8" s="54"/>
      <c r="HMC8" s="52"/>
      <c r="HMD8" s="53"/>
      <c r="HME8" s="54"/>
      <c r="HMO8" s="35"/>
      <c r="HMP8" s="52"/>
      <c r="HMQ8" s="53"/>
      <c r="HMR8" s="54"/>
      <c r="HMS8" s="52"/>
      <c r="HMT8" s="53"/>
      <c r="HMU8" s="54"/>
      <c r="HNE8" s="35"/>
      <c r="HNF8" s="52"/>
      <c r="HNG8" s="53"/>
      <c r="HNH8" s="54"/>
      <c r="HNI8" s="52"/>
      <c r="HNJ8" s="53"/>
      <c r="HNK8" s="54"/>
      <c r="HNU8" s="35"/>
      <c r="HNV8" s="52"/>
      <c r="HNW8" s="53"/>
      <c r="HNX8" s="54"/>
      <c r="HNY8" s="52"/>
      <c r="HNZ8" s="53"/>
      <c r="HOA8" s="54"/>
      <c r="HOK8" s="35"/>
      <c r="HOL8" s="52"/>
      <c r="HOM8" s="53"/>
      <c r="HON8" s="54"/>
      <c r="HOO8" s="52"/>
      <c r="HOP8" s="53"/>
      <c r="HOQ8" s="54"/>
      <c r="HPA8" s="35"/>
      <c r="HPB8" s="52"/>
      <c r="HPC8" s="53"/>
      <c r="HPD8" s="54"/>
      <c r="HPE8" s="52"/>
      <c r="HPF8" s="53"/>
      <c r="HPG8" s="54"/>
      <c r="HPQ8" s="35"/>
      <c r="HPR8" s="52"/>
      <c r="HPS8" s="53"/>
      <c r="HPT8" s="54"/>
      <c r="HPU8" s="52"/>
      <c r="HPV8" s="53"/>
      <c r="HPW8" s="54"/>
      <c r="HQG8" s="35"/>
      <c r="HQH8" s="52"/>
      <c r="HQI8" s="53"/>
      <c r="HQJ8" s="54"/>
      <c r="HQK8" s="52"/>
      <c r="HQL8" s="53"/>
      <c r="HQM8" s="54"/>
      <c r="HQW8" s="35"/>
      <c r="HQX8" s="52"/>
      <c r="HQY8" s="53"/>
      <c r="HQZ8" s="54"/>
      <c r="HRA8" s="52"/>
      <c r="HRB8" s="53"/>
      <c r="HRC8" s="54"/>
      <c r="HRM8" s="35"/>
      <c r="HRN8" s="52"/>
      <c r="HRO8" s="53"/>
      <c r="HRP8" s="54"/>
      <c r="HRQ8" s="52"/>
      <c r="HRR8" s="53"/>
      <c r="HRS8" s="54"/>
      <c r="HSC8" s="35"/>
      <c r="HSD8" s="52"/>
      <c r="HSE8" s="53"/>
      <c r="HSF8" s="54"/>
      <c r="HSG8" s="52"/>
      <c r="HSH8" s="53"/>
      <c r="HSI8" s="54"/>
      <c r="HSS8" s="35"/>
      <c r="HST8" s="52"/>
      <c r="HSU8" s="53"/>
      <c r="HSV8" s="54"/>
      <c r="HSW8" s="52"/>
      <c r="HSX8" s="53"/>
      <c r="HSY8" s="54"/>
      <c r="HTI8" s="35"/>
      <c r="HTJ8" s="52"/>
      <c r="HTK8" s="53"/>
      <c r="HTL8" s="54"/>
      <c r="HTM8" s="52"/>
      <c r="HTN8" s="53"/>
      <c r="HTO8" s="54"/>
      <c r="HTY8" s="35"/>
      <c r="HTZ8" s="52"/>
      <c r="HUA8" s="53"/>
      <c r="HUB8" s="54"/>
      <c r="HUC8" s="52"/>
      <c r="HUD8" s="53"/>
      <c r="HUE8" s="54"/>
      <c r="HUO8" s="35"/>
      <c r="HUP8" s="52"/>
      <c r="HUQ8" s="53"/>
      <c r="HUR8" s="54"/>
      <c r="HUS8" s="52"/>
      <c r="HUT8" s="53"/>
      <c r="HUU8" s="54"/>
      <c r="HVE8" s="35"/>
      <c r="HVF8" s="52"/>
      <c r="HVG8" s="53"/>
      <c r="HVH8" s="54"/>
      <c r="HVI8" s="52"/>
      <c r="HVJ8" s="53"/>
      <c r="HVK8" s="54"/>
      <c r="HVU8" s="35"/>
      <c r="HVV8" s="52"/>
      <c r="HVW8" s="53"/>
      <c r="HVX8" s="54"/>
      <c r="HVY8" s="52"/>
      <c r="HVZ8" s="53"/>
      <c r="HWA8" s="54"/>
      <c r="HWK8" s="35"/>
      <c r="HWL8" s="52"/>
      <c r="HWM8" s="53"/>
      <c r="HWN8" s="54"/>
      <c r="HWO8" s="52"/>
      <c r="HWP8" s="53"/>
      <c r="HWQ8" s="54"/>
      <c r="HXA8" s="35"/>
      <c r="HXB8" s="52"/>
      <c r="HXC8" s="53"/>
      <c r="HXD8" s="54"/>
      <c r="HXE8" s="52"/>
      <c r="HXF8" s="53"/>
      <c r="HXG8" s="54"/>
      <c r="HXQ8" s="35"/>
      <c r="HXR8" s="52"/>
      <c r="HXS8" s="53"/>
      <c r="HXT8" s="54"/>
      <c r="HXU8" s="52"/>
      <c r="HXV8" s="53"/>
      <c r="HXW8" s="54"/>
      <c r="HYG8" s="35"/>
      <c r="HYH8" s="52"/>
      <c r="HYI8" s="53"/>
      <c r="HYJ8" s="54"/>
      <c r="HYK8" s="52"/>
      <c r="HYL8" s="53"/>
      <c r="HYM8" s="54"/>
      <c r="HYW8" s="35"/>
      <c r="HYX8" s="52"/>
      <c r="HYY8" s="53"/>
      <c r="HYZ8" s="54"/>
      <c r="HZA8" s="52"/>
      <c r="HZB8" s="53"/>
      <c r="HZC8" s="54"/>
      <c r="HZM8" s="35"/>
      <c r="HZN8" s="52"/>
      <c r="HZO8" s="53"/>
      <c r="HZP8" s="54"/>
      <c r="HZQ8" s="52"/>
      <c r="HZR8" s="53"/>
      <c r="HZS8" s="54"/>
      <c r="IAC8" s="35"/>
      <c r="IAD8" s="52"/>
      <c r="IAE8" s="53"/>
      <c r="IAF8" s="54"/>
      <c r="IAG8" s="52"/>
      <c r="IAH8" s="53"/>
      <c r="IAI8" s="54"/>
      <c r="IAS8" s="35"/>
      <c r="IAT8" s="52"/>
      <c r="IAU8" s="53"/>
      <c r="IAV8" s="54"/>
      <c r="IAW8" s="52"/>
      <c r="IAX8" s="53"/>
      <c r="IAY8" s="54"/>
      <c r="IBI8" s="35"/>
      <c r="IBJ8" s="52"/>
      <c r="IBK8" s="53"/>
      <c r="IBL8" s="54"/>
      <c r="IBM8" s="52"/>
      <c r="IBN8" s="53"/>
      <c r="IBO8" s="54"/>
      <c r="IBY8" s="35"/>
      <c r="IBZ8" s="52"/>
      <c r="ICA8" s="53"/>
      <c r="ICB8" s="54"/>
      <c r="ICC8" s="52"/>
      <c r="ICD8" s="53"/>
      <c r="ICE8" s="54"/>
      <c r="ICO8" s="35"/>
      <c r="ICP8" s="52"/>
      <c r="ICQ8" s="53"/>
      <c r="ICR8" s="54"/>
      <c r="ICS8" s="52"/>
      <c r="ICT8" s="53"/>
      <c r="ICU8" s="54"/>
      <c r="IDE8" s="35"/>
      <c r="IDF8" s="52"/>
      <c r="IDG8" s="53"/>
      <c r="IDH8" s="54"/>
      <c r="IDI8" s="52"/>
      <c r="IDJ8" s="53"/>
      <c r="IDK8" s="54"/>
      <c r="IDU8" s="35"/>
      <c r="IDV8" s="52"/>
      <c r="IDW8" s="53"/>
      <c r="IDX8" s="54"/>
      <c r="IDY8" s="52"/>
      <c r="IDZ8" s="53"/>
      <c r="IEA8" s="54"/>
      <c r="IEK8" s="35"/>
      <c r="IEL8" s="52"/>
      <c r="IEM8" s="53"/>
      <c r="IEN8" s="54"/>
      <c r="IEO8" s="52"/>
      <c r="IEP8" s="53"/>
      <c r="IEQ8" s="54"/>
      <c r="IFA8" s="35"/>
      <c r="IFB8" s="52"/>
      <c r="IFC8" s="53"/>
      <c r="IFD8" s="54"/>
      <c r="IFE8" s="52"/>
      <c r="IFF8" s="53"/>
      <c r="IFG8" s="54"/>
      <c r="IFQ8" s="35"/>
      <c r="IFR8" s="52"/>
      <c r="IFS8" s="53"/>
      <c r="IFT8" s="54"/>
      <c r="IFU8" s="52"/>
      <c r="IFV8" s="53"/>
      <c r="IFW8" s="54"/>
      <c r="IGG8" s="35"/>
      <c r="IGH8" s="52"/>
      <c r="IGI8" s="53"/>
      <c r="IGJ8" s="54"/>
      <c r="IGK8" s="52"/>
      <c r="IGL8" s="53"/>
      <c r="IGM8" s="54"/>
      <c r="IGW8" s="35"/>
      <c r="IGX8" s="52"/>
      <c r="IGY8" s="53"/>
      <c r="IGZ8" s="54"/>
      <c r="IHA8" s="52"/>
      <c r="IHB8" s="53"/>
      <c r="IHC8" s="54"/>
      <c r="IHM8" s="35"/>
      <c r="IHN8" s="52"/>
      <c r="IHO8" s="53"/>
      <c r="IHP8" s="54"/>
      <c r="IHQ8" s="52"/>
      <c r="IHR8" s="53"/>
      <c r="IHS8" s="54"/>
      <c r="IIC8" s="35"/>
      <c r="IID8" s="52"/>
      <c r="IIE8" s="53"/>
      <c r="IIF8" s="54"/>
      <c r="IIG8" s="52"/>
      <c r="IIH8" s="53"/>
      <c r="III8" s="54"/>
      <c r="IIS8" s="35"/>
      <c r="IIT8" s="52"/>
      <c r="IIU8" s="53"/>
      <c r="IIV8" s="54"/>
      <c r="IIW8" s="52"/>
      <c r="IIX8" s="53"/>
      <c r="IIY8" s="54"/>
      <c r="IJI8" s="35"/>
      <c r="IJJ8" s="52"/>
      <c r="IJK8" s="53"/>
      <c r="IJL8" s="54"/>
      <c r="IJM8" s="52"/>
      <c r="IJN8" s="53"/>
      <c r="IJO8" s="54"/>
      <c r="IJY8" s="35"/>
      <c r="IJZ8" s="52"/>
      <c r="IKA8" s="53"/>
      <c r="IKB8" s="54"/>
      <c r="IKC8" s="52"/>
      <c r="IKD8" s="53"/>
      <c r="IKE8" s="54"/>
      <c r="IKO8" s="35"/>
      <c r="IKP8" s="52"/>
      <c r="IKQ8" s="53"/>
      <c r="IKR8" s="54"/>
      <c r="IKS8" s="52"/>
      <c r="IKT8" s="53"/>
      <c r="IKU8" s="54"/>
      <c r="ILE8" s="35"/>
      <c r="ILF8" s="52"/>
      <c r="ILG8" s="53"/>
      <c r="ILH8" s="54"/>
      <c r="ILI8" s="52"/>
      <c r="ILJ8" s="53"/>
      <c r="ILK8" s="54"/>
      <c r="ILU8" s="35"/>
      <c r="ILV8" s="52"/>
      <c r="ILW8" s="53"/>
      <c r="ILX8" s="54"/>
      <c r="ILY8" s="52"/>
      <c r="ILZ8" s="53"/>
      <c r="IMA8" s="54"/>
      <c r="IMK8" s="35"/>
      <c r="IML8" s="52"/>
      <c r="IMM8" s="53"/>
      <c r="IMN8" s="54"/>
      <c r="IMO8" s="52"/>
      <c r="IMP8" s="53"/>
      <c r="IMQ8" s="54"/>
      <c r="INA8" s="35"/>
      <c r="INB8" s="52"/>
      <c r="INC8" s="53"/>
      <c r="IND8" s="54"/>
      <c r="INE8" s="52"/>
      <c r="INF8" s="53"/>
      <c r="ING8" s="54"/>
      <c r="INQ8" s="35"/>
      <c r="INR8" s="52"/>
      <c r="INS8" s="53"/>
      <c r="INT8" s="54"/>
      <c r="INU8" s="52"/>
      <c r="INV8" s="53"/>
      <c r="INW8" s="54"/>
      <c r="IOG8" s="35"/>
      <c r="IOH8" s="52"/>
      <c r="IOI8" s="53"/>
      <c r="IOJ8" s="54"/>
      <c r="IOK8" s="52"/>
      <c r="IOL8" s="53"/>
      <c r="IOM8" s="54"/>
      <c r="IOW8" s="35"/>
      <c r="IOX8" s="52"/>
      <c r="IOY8" s="53"/>
      <c r="IOZ8" s="54"/>
      <c r="IPA8" s="52"/>
      <c r="IPB8" s="53"/>
      <c r="IPC8" s="54"/>
      <c r="IPM8" s="35"/>
      <c r="IPN8" s="52"/>
      <c r="IPO8" s="53"/>
      <c r="IPP8" s="54"/>
      <c r="IPQ8" s="52"/>
      <c r="IPR8" s="53"/>
      <c r="IPS8" s="54"/>
      <c r="IQC8" s="35"/>
      <c r="IQD8" s="52"/>
      <c r="IQE8" s="53"/>
      <c r="IQF8" s="54"/>
      <c r="IQG8" s="52"/>
      <c r="IQH8" s="53"/>
      <c r="IQI8" s="54"/>
      <c r="IQS8" s="35"/>
      <c r="IQT8" s="52"/>
      <c r="IQU8" s="53"/>
      <c r="IQV8" s="54"/>
      <c r="IQW8" s="52"/>
      <c r="IQX8" s="53"/>
      <c r="IQY8" s="54"/>
      <c r="IRI8" s="35"/>
      <c r="IRJ8" s="52"/>
      <c r="IRK8" s="53"/>
      <c r="IRL8" s="54"/>
      <c r="IRM8" s="52"/>
      <c r="IRN8" s="53"/>
      <c r="IRO8" s="54"/>
      <c r="IRY8" s="35"/>
      <c r="IRZ8" s="52"/>
      <c r="ISA8" s="53"/>
      <c r="ISB8" s="54"/>
      <c r="ISC8" s="52"/>
      <c r="ISD8" s="53"/>
      <c r="ISE8" s="54"/>
      <c r="ISO8" s="35"/>
      <c r="ISP8" s="52"/>
      <c r="ISQ8" s="53"/>
      <c r="ISR8" s="54"/>
      <c r="ISS8" s="52"/>
      <c r="IST8" s="53"/>
      <c r="ISU8" s="54"/>
      <c r="ITE8" s="35"/>
      <c r="ITF8" s="52"/>
      <c r="ITG8" s="53"/>
      <c r="ITH8" s="54"/>
      <c r="ITI8" s="52"/>
      <c r="ITJ8" s="53"/>
      <c r="ITK8" s="54"/>
      <c r="ITU8" s="35"/>
      <c r="ITV8" s="52"/>
      <c r="ITW8" s="53"/>
      <c r="ITX8" s="54"/>
      <c r="ITY8" s="52"/>
      <c r="ITZ8" s="53"/>
      <c r="IUA8" s="54"/>
      <c r="IUK8" s="35"/>
      <c r="IUL8" s="52"/>
      <c r="IUM8" s="53"/>
      <c r="IUN8" s="54"/>
      <c r="IUO8" s="52"/>
      <c r="IUP8" s="53"/>
      <c r="IUQ8" s="54"/>
      <c r="IVA8" s="35"/>
      <c r="IVB8" s="52"/>
      <c r="IVC8" s="53"/>
      <c r="IVD8" s="54"/>
      <c r="IVE8" s="52"/>
      <c r="IVF8" s="53"/>
      <c r="IVG8" s="54"/>
      <c r="IVQ8" s="35"/>
      <c r="IVR8" s="52"/>
      <c r="IVS8" s="53"/>
      <c r="IVT8" s="54"/>
      <c r="IVU8" s="52"/>
      <c r="IVV8" s="53"/>
      <c r="IVW8" s="54"/>
      <c r="IWG8" s="35"/>
      <c r="IWH8" s="52"/>
      <c r="IWI8" s="53"/>
      <c r="IWJ8" s="54"/>
      <c r="IWK8" s="52"/>
      <c r="IWL8" s="53"/>
      <c r="IWM8" s="54"/>
      <c r="IWW8" s="35"/>
      <c r="IWX8" s="52"/>
      <c r="IWY8" s="53"/>
      <c r="IWZ8" s="54"/>
      <c r="IXA8" s="52"/>
      <c r="IXB8" s="53"/>
      <c r="IXC8" s="54"/>
      <c r="IXM8" s="35"/>
      <c r="IXN8" s="52"/>
      <c r="IXO8" s="53"/>
      <c r="IXP8" s="54"/>
      <c r="IXQ8" s="52"/>
      <c r="IXR8" s="53"/>
      <c r="IXS8" s="54"/>
      <c r="IYC8" s="35"/>
      <c r="IYD8" s="52"/>
      <c r="IYE8" s="53"/>
      <c r="IYF8" s="54"/>
      <c r="IYG8" s="52"/>
      <c r="IYH8" s="53"/>
      <c r="IYI8" s="54"/>
      <c r="IYS8" s="35"/>
      <c r="IYT8" s="52"/>
      <c r="IYU8" s="53"/>
      <c r="IYV8" s="54"/>
      <c r="IYW8" s="52"/>
      <c r="IYX8" s="53"/>
      <c r="IYY8" s="54"/>
      <c r="IZI8" s="35"/>
      <c r="IZJ8" s="52"/>
      <c r="IZK8" s="53"/>
      <c r="IZL8" s="54"/>
      <c r="IZM8" s="52"/>
      <c r="IZN8" s="53"/>
      <c r="IZO8" s="54"/>
      <c r="IZY8" s="35"/>
      <c r="IZZ8" s="52"/>
      <c r="JAA8" s="53"/>
      <c r="JAB8" s="54"/>
      <c r="JAC8" s="52"/>
      <c r="JAD8" s="53"/>
      <c r="JAE8" s="54"/>
      <c r="JAO8" s="35"/>
      <c r="JAP8" s="52"/>
      <c r="JAQ8" s="53"/>
      <c r="JAR8" s="54"/>
      <c r="JAS8" s="52"/>
      <c r="JAT8" s="53"/>
      <c r="JAU8" s="54"/>
      <c r="JBE8" s="35"/>
      <c r="JBF8" s="52"/>
      <c r="JBG8" s="53"/>
      <c r="JBH8" s="54"/>
      <c r="JBI8" s="52"/>
      <c r="JBJ8" s="53"/>
      <c r="JBK8" s="54"/>
      <c r="JBU8" s="35"/>
      <c r="JBV8" s="52"/>
      <c r="JBW8" s="53"/>
      <c r="JBX8" s="54"/>
      <c r="JBY8" s="52"/>
      <c r="JBZ8" s="53"/>
      <c r="JCA8" s="54"/>
      <c r="JCK8" s="35"/>
      <c r="JCL8" s="52"/>
      <c r="JCM8" s="53"/>
      <c r="JCN8" s="54"/>
      <c r="JCO8" s="52"/>
      <c r="JCP8" s="53"/>
      <c r="JCQ8" s="54"/>
      <c r="JDA8" s="35"/>
      <c r="JDB8" s="52"/>
      <c r="JDC8" s="53"/>
      <c r="JDD8" s="54"/>
      <c r="JDE8" s="52"/>
      <c r="JDF8" s="53"/>
      <c r="JDG8" s="54"/>
      <c r="JDQ8" s="35"/>
      <c r="JDR8" s="52"/>
      <c r="JDS8" s="53"/>
      <c r="JDT8" s="54"/>
      <c r="JDU8" s="52"/>
      <c r="JDV8" s="53"/>
      <c r="JDW8" s="54"/>
      <c r="JEG8" s="35"/>
      <c r="JEH8" s="52"/>
      <c r="JEI8" s="53"/>
      <c r="JEJ8" s="54"/>
      <c r="JEK8" s="52"/>
      <c r="JEL8" s="53"/>
      <c r="JEM8" s="54"/>
      <c r="JEW8" s="35"/>
      <c r="JEX8" s="52"/>
      <c r="JEY8" s="53"/>
      <c r="JEZ8" s="54"/>
      <c r="JFA8" s="52"/>
      <c r="JFB8" s="53"/>
      <c r="JFC8" s="54"/>
      <c r="JFM8" s="35"/>
      <c r="JFN8" s="52"/>
      <c r="JFO8" s="53"/>
      <c r="JFP8" s="54"/>
      <c r="JFQ8" s="52"/>
      <c r="JFR8" s="53"/>
      <c r="JFS8" s="54"/>
      <c r="JGC8" s="35"/>
      <c r="JGD8" s="52"/>
      <c r="JGE8" s="53"/>
      <c r="JGF8" s="54"/>
      <c r="JGG8" s="52"/>
      <c r="JGH8" s="53"/>
      <c r="JGI8" s="54"/>
      <c r="JGS8" s="35"/>
      <c r="JGT8" s="52"/>
      <c r="JGU8" s="53"/>
      <c r="JGV8" s="54"/>
      <c r="JGW8" s="52"/>
      <c r="JGX8" s="53"/>
      <c r="JGY8" s="54"/>
      <c r="JHI8" s="35"/>
      <c r="JHJ8" s="52"/>
      <c r="JHK8" s="53"/>
      <c r="JHL8" s="54"/>
      <c r="JHM8" s="52"/>
      <c r="JHN8" s="53"/>
      <c r="JHO8" s="54"/>
      <c r="JHY8" s="35"/>
      <c r="JHZ8" s="52"/>
      <c r="JIA8" s="53"/>
      <c r="JIB8" s="54"/>
      <c r="JIC8" s="52"/>
      <c r="JID8" s="53"/>
      <c r="JIE8" s="54"/>
      <c r="JIO8" s="35"/>
      <c r="JIP8" s="52"/>
      <c r="JIQ8" s="53"/>
      <c r="JIR8" s="54"/>
      <c r="JIS8" s="52"/>
      <c r="JIT8" s="53"/>
      <c r="JIU8" s="54"/>
      <c r="JJE8" s="35"/>
      <c r="JJF8" s="52"/>
      <c r="JJG8" s="53"/>
      <c r="JJH8" s="54"/>
      <c r="JJI8" s="52"/>
      <c r="JJJ8" s="53"/>
      <c r="JJK8" s="54"/>
      <c r="JJU8" s="35"/>
      <c r="JJV8" s="52"/>
      <c r="JJW8" s="53"/>
      <c r="JJX8" s="54"/>
      <c r="JJY8" s="52"/>
      <c r="JJZ8" s="53"/>
      <c r="JKA8" s="54"/>
      <c r="JKK8" s="35"/>
      <c r="JKL8" s="52"/>
      <c r="JKM8" s="53"/>
      <c r="JKN8" s="54"/>
      <c r="JKO8" s="52"/>
      <c r="JKP8" s="53"/>
      <c r="JKQ8" s="54"/>
      <c r="JLA8" s="35"/>
      <c r="JLB8" s="52"/>
      <c r="JLC8" s="53"/>
      <c r="JLD8" s="54"/>
      <c r="JLE8" s="52"/>
      <c r="JLF8" s="53"/>
      <c r="JLG8" s="54"/>
      <c r="JLQ8" s="35"/>
      <c r="JLR8" s="52"/>
      <c r="JLS8" s="53"/>
      <c r="JLT8" s="54"/>
      <c r="JLU8" s="52"/>
      <c r="JLV8" s="53"/>
      <c r="JLW8" s="54"/>
      <c r="JMG8" s="35"/>
      <c r="JMH8" s="52"/>
      <c r="JMI8" s="53"/>
      <c r="JMJ8" s="54"/>
      <c r="JMK8" s="52"/>
      <c r="JML8" s="53"/>
      <c r="JMM8" s="54"/>
      <c r="JMW8" s="35"/>
      <c r="JMX8" s="52"/>
      <c r="JMY8" s="53"/>
      <c r="JMZ8" s="54"/>
      <c r="JNA8" s="52"/>
      <c r="JNB8" s="53"/>
      <c r="JNC8" s="54"/>
      <c r="JNM8" s="35"/>
      <c r="JNN8" s="52"/>
      <c r="JNO8" s="53"/>
      <c r="JNP8" s="54"/>
      <c r="JNQ8" s="52"/>
      <c r="JNR8" s="53"/>
      <c r="JNS8" s="54"/>
      <c r="JOC8" s="35"/>
      <c r="JOD8" s="52"/>
      <c r="JOE8" s="53"/>
      <c r="JOF8" s="54"/>
      <c r="JOG8" s="52"/>
      <c r="JOH8" s="53"/>
      <c r="JOI8" s="54"/>
      <c r="JOS8" s="35"/>
      <c r="JOT8" s="52"/>
      <c r="JOU8" s="53"/>
      <c r="JOV8" s="54"/>
      <c r="JOW8" s="52"/>
      <c r="JOX8" s="53"/>
      <c r="JOY8" s="54"/>
      <c r="JPI8" s="35"/>
      <c r="JPJ8" s="52"/>
      <c r="JPK8" s="53"/>
      <c r="JPL8" s="54"/>
      <c r="JPM8" s="52"/>
      <c r="JPN8" s="53"/>
      <c r="JPO8" s="54"/>
      <c r="JPY8" s="35"/>
      <c r="JPZ8" s="52"/>
      <c r="JQA8" s="53"/>
      <c r="JQB8" s="54"/>
      <c r="JQC8" s="52"/>
      <c r="JQD8" s="53"/>
      <c r="JQE8" s="54"/>
      <c r="JQO8" s="35"/>
      <c r="JQP8" s="52"/>
      <c r="JQQ8" s="53"/>
      <c r="JQR8" s="54"/>
      <c r="JQS8" s="52"/>
      <c r="JQT8" s="53"/>
      <c r="JQU8" s="54"/>
      <c r="JRE8" s="35"/>
      <c r="JRF8" s="52"/>
      <c r="JRG8" s="53"/>
      <c r="JRH8" s="54"/>
      <c r="JRI8" s="52"/>
      <c r="JRJ8" s="53"/>
      <c r="JRK8" s="54"/>
      <c r="JRU8" s="35"/>
      <c r="JRV8" s="52"/>
      <c r="JRW8" s="53"/>
      <c r="JRX8" s="54"/>
      <c r="JRY8" s="52"/>
      <c r="JRZ8" s="53"/>
      <c r="JSA8" s="54"/>
      <c r="JSK8" s="35"/>
      <c r="JSL8" s="52"/>
      <c r="JSM8" s="53"/>
      <c r="JSN8" s="54"/>
      <c r="JSO8" s="52"/>
      <c r="JSP8" s="53"/>
      <c r="JSQ8" s="54"/>
      <c r="JTA8" s="35"/>
      <c r="JTB8" s="52"/>
      <c r="JTC8" s="53"/>
      <c r="JTD8" s="54"/>
      <c r="JTE8" s="52"/>
      <c r="JTF8" s="53"/>
      <c r="JTG8" s="54"/>
      <c r="JTQ8" s="35"/>
      <c r="JTR8" s="52"/>
      <c r="JTS8" s="53"/>
      <c r="JTT8" s="54"/>
      <c r="JTU8" s="52"/>
      <c r="JTV8" s="53"/>
      <c r="JTW8" s="54"/>
      <c r="JUG8" s="35"/>
      <c r="JUH8" s="52"/>
      <c r="JUI8" s="53"/>
      <c r="JUJ8" s="54"/>
      <c r="JUK8" s="52"/>
      <c r="JUL8" s="53"/>
      <c r="JUM8" s="54"/>
      <c r="JUW8" s="35"/>
      <c r="JUX8" s="52"/>
      <c r="JUY8" s="53"/>
      <c r="JUZ8" s="54"/>
      <c r="JVA8" s="52"/>
      <c r="JVB8" s="53"/>
      <c r="JVC8" s="54"/>
      <c r="JVM8" s="35"/>
      <c r="JVN8" s="52"/>
      <c r="JVO8" s="53"/>
      <c r="JVP8" s="54"/>
      <c r="JVQ8" s="52"/>
      <c r="JVR8" s="53"/>
      <c r="JVS8" s="54"/>
      <c r="JWC8" s="35"/>
      <c r="JWD8" s="52"/>
      <c r="JWE8" s="53"/>
      <c r="JWF8" s="54"/>
      <c r="JWG8" s="52"/>
      <c r="JWH8" s="53"/>
      <c r="JWI8" s="54"/>
      <c r="JWS8" s="35"/>
      <c r="JWT8" s="52"/>
      <c r="JWU8" s="53"/>
      <c r="JWV8" s="54"/>
      <c r="JWW8" s="52"/>
      <c r="JWX8" s="53"/>
      <c r="JWY8" s="54"/>
      <c r="JXI8" s="35"/>
      <c r="JXJ8" s="52"/>
      <c r="JXK8" s="53"/>
      <c r="JXL8" s="54"/>
      <c r="JXM8" s="52"/>
      <c r="JXN8" s="53"/>
      <c r="JXO8" s="54"/>
      <c r="JXY8" s="35"/>
      <c r="JXZ8" s="52"/>
      <c r="JYA8" s="53"/>
      <c r="JYB8" s="54"/>
      <c r="JYC8" s="52"/>
      <c r="JYD8" s="53"/>
      <c r="JYE8" s="54"/>
      <c r="JYO8" s="35"/>
      <c r="JYP8" s="52"/>
      <c r="JYQ8" s="53"/>
      <c r="JYR8" s="54"/>
      <c r="JYS8" s="52"/>
      <c r="JYT8" s="53"/>
      <c r="JYU8" s="54"/>
      <c r="JZE8" s="35"/>
      <c r="JZF8" s="52"/>
      <c r="JZG8" s="53"/>
      <c r="JZH8" s="54"/>
      <c r="JZI8" s="52"/>
      <c r="JZJ8" s="53"/>
      <c r="JZK8" s="54"/>
      <c r="JZU8" s="35"/>
      <c r="JZV8" s="52"/>
      <c r="JZW8" s="53"/>
      <c r="JZX8" s="54"/>
      <c r="JZY8" s="52"/>
      <c r="JZZ8" s="53"/>
      <c r="KAA8" s="54"/>
      <c r="KAK8" s="35"/>
      <c r="KAL8" s="52"/>
      <c r="KAM8" s="53"/>
      <c r="KAN8" s="54"/>
      <c r="KAO8" s="52"/>
      <c r="KAP8" s="53"/>
      <c r="KAQ8" s="54"/>
      <c r="KBA8" s="35"/>
      <c r="KBB8" s="52"/>
      <c r="KBC8" s="53"/>
      <c r="KBD8" s="54"/>
      <c r="KBE8" s="52"/>
      <c r="KBF8" s="53"/>
      <c r="KBG8" s="54"/>
      <c r="KBQ8" s="35"/>
      <c r="KBR8" s="52"/>
      <c r="KBS8" s="53"/>
      <c r="KBT8" s="54"/>
      <c r="KBU8" s="52"/>
      <c r="KBV8" s="53"/>
      <c r="KBW8" s="54"/>
      <c r="KCG8" s="35"/>
      <c r="KCH8" s="52"/>
      <c r="KCI8" s="53"/>
      <c r="KCJ8" s="54"/>
      <c r="KCK8" s="52"/>
      <c r="KCL8" s="53"/>
      <c r="KCM8" s="54"/>
      <c r="KCW8" s="35"/>
      <c r="KCX8" s="52"/>
      <c r="KCY8" s="53"/>
      <c r="KCZ8" s="54"/>
      <c r="KDA8" s="52"/>
      <c r="KDB8" s="53"/>
      <c r="KDC8" s="54"/>
      <c r="KDM8" s="35"/>
      <c r="KDN8" s="52"/>
      <c r="KDO8" s="53"/>
      <c r="KDP8" s="54"/>
      <c r="KDQ8" s="52"/>
      <c r="KDR8" s="53"/>
      <c r="KDS8" s="54"/>
      <c r="KEC8" s="35"/>
      <c r="KED8" s="52"/>
      <c r="KEE8" s="53"/>
      <c r="KEF8" s="54"/>
      <c r="KEG8" s="52"/>
      <c r="KEH8" s="53"/>
      <c r="KEI8" s="54"/>
      <c r="KES8" s="35"/>
      <c r="KET8" s="52"/>
      <c r="KEU8" s="53"/>
      <c r="KEV8" s="54"/>
      <c r="KEW8" s="52"/>
      <c r="KEX8" s="53"/>
      <c r="KEY8" s="54"/>
      <c r="KFI8" s="35"/>
      <c r="KFJ8" s="52"/>
      <c r="KFK8" s="53"/>
      <c r="KFL8" s="54"/>
      <c r="KFM8" s="52"/>
      <c r="KFN8" s="53"/>
      <c r="KFO8" s="54"/>
      <c r="KFY8" s="35"/>
      <c r="KFZ8" s="52"/>
      <c r="KGA8" s="53"/>
      <c r="KGB8" s="54"/>
      <c r="KGC8" s="52"/>
      <c r="KGD8" s="53"/>
      <c r="KGE8" s="54"/>
      <c r="KGO8" s="35"/>
      <c r="KGP8" s="52"/>
      <c r="KGQ8" s="53"/>
      <c r="KGR8" s="54"/>
      <c r="KGS8" s="52"/>
      <c r="KGT8" s="53"/>
      <c r="KGU8" s="54"/>
      <c r="KHE8" s="35"/>
      <c r="KHF8" s="52"/>
      <c r="KHG8" s="53"/>
      <c r="KHH8" s="54"/>
      <c r="KHI8" s="52"/>
      <c r="KHJ8" s="53"/>
      <c r="KHK8" s="54"/>
      <c r="KHU8" s="35"/>
      <c r="KHV8" s="52"/>
      <c r="KHW8" s="53"/>
      <c r="KHX8" s="54"/>
      <c r="KHY8" s="52"/>
      <c r="KHZ8" s="53"/>
      <c r="KIA8" s="54"/>
      <c r="KIK8" s="35"/>
      <c r="KIL8" s="52"/>
      <c r="KIM8" s="53"/>
      <c r="KIN8" s="54"/>
      <c r="KIO8" s="52"/>
      <c r="KIP8" s="53"/>
      <c r="KIQ8" s="54"/>
      <c r="KJA8" s="35"/>
      <c r="KJB8" s="52"/>
      <c r="KJC8" s="53"/>
      <c r="KJD8" s="54"/>
      <c r="KJE8" s="52"/>
      <c r="KJF8" s="53"/>
      <c r="KJG8" s="54"/>
      <c r="KJQ8" s="35"/>
      <c r="KJR8" s="52"/>
      <c r="KJS8" s="53"/>
      <c r="KJT8" s="54"/>
      <c r="KJU8" s="52"/>
      <c r="KJV8" s="53"/>
      <c r="KJW8" s="54"/>
      <c r="KKG8" s="35"/>
      <c r="KKH8" s="52"/>
      <c r="KKI8" s="53"/>
      <c r="KKJ8" s="54"/>
      <c r="KKK8" s="52"/>
      <c r="KKL8" s="53"/>
      <c r="KKM8" s="54"/>
      <c r="KKW8" s="35"/>
      <c r="KKX8" s="52"/>
      <c r="KKY8" s="53"/>
      <c r="KKZ8" s="54"/>
      <c r="KLA8" s="52"/>
      <c r="KLB8" s="53"/>
      <c r="KLC8" s="54"/>
      <c r="KLM8" s="35"/>
      <c r="KLN8" s="52"/>
      <c r="KLO8" s="53"/>
      <c r="KLP8" s="54"/>
      <c r="KLQ8" s="52"/>
      <c r="KLR8" s="53"/>
      <c r="KLS8" s="54"/>
      <c r="KMC8" s="35"/>
      <c r="KMD8" s="52"/>
      <c r="KME8" s="53"/>
      <c r="KMF8" s="54"/>
      <c r="KMG8" s="52"/>
      <c r="KMH8" s="53"/>
      <c r="KMI8" s="54"/>
      <c r="KMS8" s="35"/>
      <c r="KMT8" s="52"/>
      <c r="KMU8" s="53"/>
      <c r="KMV8" s="54"/>
      <c r="KMW8" s="52"/>
      <c r="KMX8" s="53"/>
      <c r="KMY8" s="54"/>
      <c r="KNI8" s="35"/>
      <c r="KNJ8" s="52"/>
      <c r="KNK8" s="53"/>
      <c r="KNL8" s="54"/>
      <c r="KNM8" s="52"/>
      <c r="KNN8" s="53"/>
      <c r="KNO8" s="54"/>
      <c r="KNY8" s="35"/>
      <c r="KNZ8" s="52"/>
      <c r="KOA8" s="53"/>
      <c r="KOB8" s="54"/>
      <c r="KOC8" s="52"/>
      <c r="KOD8" s="53"/>
      <c r="KOE8" s="54"/>
      <c r="KOO8" s="35"/>
      <c r="KOP8" s="52"/>
      <c r="KOQ8" s="53"/>
      <c r="KOR8" s="54"/>
      <c r="KOS8" s="52"/>
      <c r="KOT8" s="53"/>
      <c r="KOU8" s="54"/>
      <c r="KPE8" s="35"/>
      <c r="KPF8" s="52"/>
      <c r="KPG8" s="53"/>
      <c r="KPH8" s="54"/>
      <c r="KPI8" s="52"/>
      <c r="KPJ8" s="53"/>
      <c r="KPK8" s="54"/>
      <c r="KPU8" s="35"/>
      <c r="KPV8" s="52"/>
      <c r="KPW8" s="53"/>
      <c r="KPX8" s="54"/>
      <c r="KPY8" s="52"/>
      <c r="KPZ8" s="53"/>
      <c r="KQA8" s="54"/>
      <c r="KQK8" s="35"/>
      <c r="KQL8" s="52"/>
      <c r="KQM8" s="53"/>
      <c r="KQN8" s="54"/>
      <c r="KQO8" s="52"/>
      <c r="KQP8" s="53"/>
      <c r="KQQ8" s="54"/>
      <c r="KRA8" s="35"/>
      <c r="KRB8" s="52"/>
      <c r="KRC8" s="53"/>
      <c r="KRD8" s="54"/>
      <c r="KRE8" s="52"/>
      <c r="KRF8" s="53"/>
      <c r="KRG8" s="54"/>
      <c r="KRQ8" s="35"/>
      <c r="KRR8" s="52"/>
      <c r="KRS8" s="53"/>
      <c r="KRT8" s="54"/>
      <c r="KRU8" s="52"/>
      <c r="KRV8" s="53"/>
      <c r="KRW8" s="54"/>
      <c r="KSG8" s="35"/>
      <c r="KSH8" s="52"/>
      <c r="KSI8" s="53"/>
      <c r="KSJ8" s="54"/>
      <c r="KSK8" s="52"/>
      <c r="KSL8" s="53"/>
      <c r="KSM8" s="54"/>
      <c r="KSW8" s="35"/>
      <c r="KSX8" s="52"/>
      <c r="KSY8" s="53"/>
      <c r="KSZ8" s="54"/>
      <c r="KTA8" s="52"/>
      <c r="KTB8" s="53"/>
      <c r="KTC8" s="54"/>
      <c r="KTM8" s="35"/>
      <c r="KTN8" s="52"/>
      <c r="KTO8" s="53"/>
      <c r="KTP8" s="54"/>
      <c r="KTQ8" s="52"/>
      <c r="KTR8" s="53"/>
      <c r="KTS8" s="54"/>
      <c r="KUC8" s="35"/>
      <c r="KUD8" s="52"/>
      <c r="KUE8" s="53"/>
      <c r="KUF8" s="54"/>
      <c r="KUG8" s="52"/>
      <c r="KUH8" s="53"/>
      <c r="KUI8" s="54"/>
      <c r="KUS8" s="35"/>
      <c r="KUT8" s="52"/>
      <c r="KUU8" s="53"/>
      <c r="KUV8" s="54"/>
      <c r="KUW8" s="52"/>
      <c r="KUX8" s="53"/>
      <c r="KUY8" s="54"/>
      <c r="KVI8" s="35"/>
      <c r="KVJ8" s="52"/>
      <c r="KVK8" s="53"/>
      <c r="KVL8" s="54"/>
      <c r="KVM8" s="52"/>
      <c r="KVN8" s="53"/>
      <c r="KVO8" s="54"/>
      <c r="KVY8" s="35"/>
      <c r="KVZ8" s="52"/>
      <c r="KWA8" s="53"/>
      <c r="KWB8" s="54"/>
      <c r="KWC8" s="52"/>
      <c r="KWD8" s="53"/>
      <c r="KWE8" s="54"/>
      <c r="KWO8" s="35"/>
      <c r="KWP8" s="52"/>
      <c r="KWQ8" s="53"/>
      <c r="KWR8" s="54"/>
      <c r="KWS8" s="52"/>
      <c r="KWT8" s="53"/>
      <c r="KWU8" s="54"/>
      <c r="KXE8" s="35"/>
      <c r="KXF8" s="52"/>
      <c r="KXG8" s="53"/>
      <c r="KXH8" s="54"/>
      <c r="KXI8" s="52"/>
      <c r="KXJ8" s="53"/>
      <c r="KXK8" s="54"/>
      <c r="KXU8" s="35"/>
      <c r="KXV8" s="52"/>
      <c r="KXW8" s="53"/>
      <c r="KXX8" s="54"/>
      <c r="KXY8" s="52"/>
      <c r="KXZ8" s="53"/>
      <c r="KYA8" s="54"/>
      <c r="KYK8" s="35"/>
      <c r="KYL8" s="52"/>
      <c r="KYM8" s="53"/>
      <c r="KYN8" s="54"/>
      <c r="KYO8" s="52"/>
      <c r="KYP8" s="53"/>
      <c r="KYQ8" s="54"/>
      <c r="KZA8" s="35"/>
      <c r="KZB8" s="52"/>
      <c r="KZC8" s="53"/>
      <c r="KZD8" s="54"/>
      <c r="KZE8" s="52"/>
      <c r="KZF8" s="53"/>
      <c r="KZG8" s="54"/>
      <c r="KZQ8" s="35"/>
      <c r="KZR8" s="52"/>
      <c r="KZS8" s="53"/>
      <c r="KZT8" s="54"/>
      <c r="KZU8" s="52"/>
      <c r="KZV8" s="53"/>
      <c r="KZW8" s="54"/>
      <c r="LAG8" s="35"/>
      <c r="LAH8" s="52"/>
      <c r="LAI8" s="53"/>
      <c r="LAJ8" s="54"/>
      <c r="LAK8" s="52"/>
      <c r="LAL8" s="53"/>
      <c r="LAM8" s="54"/>
      <c r="LAW8" s="35"/>
      <c r="LAX8" s="52"/>
      <c r="LAY8" s="53"/>
      <c r="LAZ8" s="54"/>
      <c r="LBA8" s="52"/>
      <c r="LBB8" s="53"/>
      <c r="LBC8" s="54"/>
      <c r="LBM8" s="35"/>
      <c r="LBN8" s="52"/>
      <c r="LBO8" s="53"/>
      <c r="LBP8" s="54"/>
      <c r="LBQ8" s="52"/>
      <c r="LBR8" s="53"/>
      <c r="LBS8" s="54"/>
      <c r="LCC8" s="35"/>
      <c r="LCD8" s="52"/>
      <c r="LCE8" s="53"/>
      <c r="LCF8" s="54"/>
      <c r="LCG8" s="52"/>
      <c r="LCH8" s="53"/>
      <c r="LCI8" s="54"/>
      <c r="LCS8" s="35"/>
      <c r="LCT8" s="52"/>
      <c r="LCU8" s="53"/>
      <c r="LCV8" s="54"/>
      <c r="LCW8" s="52"/>
      <c r="LCX8" s="53"/>
      <c r="LCY8" s="54"/>
      <c r="LDI8" s="35"/>
      <c r="LDJ8" s="52"/>
      <c r="LDK8" s="53"/>
      <c r="LDL8" s="54"/>
      <c r="LDM8" s="52"/>
      <c r="LDN8" s="53"/>
      <c r="LDO8" s="54"/>
      <c r="LDY8" s="35"/>
      <c r="LDZ8" s="52"/>
      <c r="LEA8" s="53"/>
      <c r="LEB8" s="54"/>
      <c r="LEC8" s="52"/>
      <c r="LED8" s="53"/>
      <c r="LEE8" s="54"/>
      <c r="LEO8" s="35"/>
      <c r="LEP8" s="52"/>
      <c r="LEQ8" s="53"/>
      <c r="LER8" s="54"/>
      <c r="LES8" s="52"/>
      <c r="LET8" s="53"/>
      <c r="LEU8" s="54"/>
      <c r="LFE8" s="35"/>
      <c r="LFF8" s="52"/>
      <c r="LFG8" s="53"/>
      <c r="LFH8" s="54"/>
      <c r="LFI8" s="52"/>
      <c r="LFJ8" s="53"/>
      <c r="LFK8" s="54"/>
      <c r="LFU8" s="35"/>
      <c r="LFV8" s="52"/>
      <c r="LFW8" s="53"/>
      <c r="LFX8" s="54"/>
      <c r="LFY8" s="52"/>
      <c r="LFZ8" s="53"/>
      <c r="LGA8" s="54"/>
      <c r="LGK8" s="35"/>
      <c r="LGL8" s="52"/>
      <c r="LGM8" s="53"/>
      <c r="LGN8" s="54"/>
      <c r="LGO8" s="52"/>
      <c r="LGP8" s="53"/>
      <c r="LGQ8" s="54"/>
      <c r="LHA8" s="35"/>
      <c r="LHB8" s="52"/>
      <c r="LHC8" s="53"/>
      <c r="LHD8" s="54"/>
      <c r="LHE8" s="52"/>
      <c r="LHF8" s="53"/>
      <c r="LHG8" s="54"/>
      <c r="LHQ8" s="35"/>
      <c r="LHR8" s="52"/>
      <c r="LHS8" s="53"/>
      <c r="LHT8" s="54"/>
      <c r="LHU8" s="52"/>
      <c r="LHV8" s="53"/>
      <c r="LHW8" s="54"/>
      <c r="LIG8" s="35"/>
      <c r="LIH8" s="52"/>
      <c r="LII8" s="53"/>
      <c r="LIJ8" s="54"/>
      <c r="LIK8" s="52"/>
      <c r="LIL8" s="53"/>
      <c r="LIM8" s="54"/>
      <c r="LIW8" s="35"/>
      <c r="LIX8" s="52"/>
      <c r="LIY8" s="53"/>
      <c r="LIZ8" s="54"/>
      <c r="LJA8" s="52"/>
      <c r="LJB8" s="53"/>
      <c r="LJC8" s="54"/>
      <c r="LJM8" s="35"/>
      <c r="LJN8" s="52"/>
      <c r="LJO8" s="53"/>
      <c r="LJP8" s="54"/>
      <c r="LJQ8" s="52"/>
      <c r="LJR8" s="53"/>
      <c r="LJS8" s="54"/>
      <c r="LKC8" s="35"/>
      <c r="LKD8" s="52"/>
      <c r="LKE8" s="53"/>
      <c r="LKF8" s="54"/>
      <c r="LKG8" s="52"/>
      <c r="LKH8" s="53"/>
      <c r="LKI8" s="54"/>
      <c r="LKS8" s="35"/>
      <c r="LKT8" s="52"/>
      <c r="LKU8" s="53"/>
      <c r="LKV8" s="54"/>
      <c r="LKW8" s="52"/>
      <c r="LKX8" s="53"/>
      <c r="LKY8" s="54"/>
      <c r="LLI8" s="35"/>
      <c r="LLJ8" s="52"/>
      <c r="LLK8" s="53"/>
      <c r="LLL8" s="54"/>
      <c r="LLM8" s="52"/>
      <c r="LLN8" s="53"/>
      <c r="LLO8" s="54"/>
      <c r="LLY8" s="35"/>
      <c r="LLZ8" s="52"/>
      <c r="LMA8" s="53"/>
      <c r="LMB8" s="54"/>
      <c r="LMC8" s="52"/>
      <c r="LMD8" s="53"/>
      <c r="LME8" s="54"/>
      <c r="LMO8" s="35"/>
      <c r="LMP8" s="52"/>
      <c r="LMQ8" s="53"/>
      <c r="LMR8" s="54"/>
      <c r="LMS8" s="52"/>
      <c r="LMT8" s="53"/>
      <c r="LMU8" s="54"/>
      <c r="LNE8" s="35"/>
      <c r="LNF8" s="52"/>
      <c r="LNG8" s="53"/>
      <c r="LNH8" s="54"/>
      <c r="LNI8" s="52"/>
      <c r="LNJ8" s="53"/>
      <c r="LNK8" s="54"/>
      <c r="LNU8" s="35"/>
      <c r="LNV8" s="52"/>
      <c r="LNW8" s="53"/>
      <c r="LNX8" s="54"/>
      <c r="LNY8" s="52"/>
      <c r="LNZ8" s="53"/>
      <c r="LOA8" s="54"/>
      <c r="LOK8" s="35"/>
      <c r="LOL8" s="52"/>
      <c r="LOM8" s="53"/>
      <c r="LON8" s="54"/>
      <c r="LOO8" s="52"/>
      <c r="LOP8" s="53"/>
      <c r="LOQ8" s="54"/>
      <c r="LPA8" s="35"/>
      <c r="LPB8" s="52"/>
      <c r="LPC8" s="53"/>
      <c r="LPD8" s="54"/>
      <c r="LPE8" s="52"/>
      <c r="LPF8" s="53"/>
      <c r="LPG8" s="54"/>
      <c r="LPQ8" s="35"/>
      <c r="LPR8" s="52"/>
      <c r="LPS8" s="53"/>
      <c r="LPT8" s="54"/>
      <c r="LPU8" s="52"/>
      <c r="LPV8" s="53"/>
      <c r="LPW8" s="54"/>
      <c r="LQG8" s="35"/>
      <c r="LQH8" s="52"/>
      <c r="LQI8" s="53"/>
      <c r="LQJ8" s="54"/>
      <c r="LQK8" s="52"/>
      <c r="LQL8" s="53"/>
      <c r="LQM8" s="54"/>
      <c r="LQW8" s="35"/>
      <c r="LQX8" s="52"/>
      <c r="LQY8" s="53"/>
      <c r="LQZ8" s="54"/>
      <c r="LRA8" s="52"/>
      <c r="LRB8" s="53"/>
      <c r="LRC8" s="54"/>
      <c r="LRM8" s="35"/>
      <c r="LRN8" s="52"/>
      <c r="LRO8" s="53"/>
      <c r="LRP8" s="54"/>
      <c r="LRQ8" s="52"/>
      <c r="LRR8" s="53"/>
      <c r="LRS8" s="54"/>
      <c r="LSC8" s="35"/>
      <c r="LSD8" s="52"/>
      <c r="LSE8" s="53"/>
      <c r="LSF8" s="54"/>
      <c r="LSG8" s="52"/>
      <c r="LSH8" s="53"/>
      <c r="LSI8" s="54"/>
      <c r="LSS8" s="35"/>
      <c r="LST8" s="52"/>
      <c r="LSU8" s="53"/>
      <c r="LSV8" s="54"/>
      <c r="LSW8" s="52"/>
      <c r="LSX8" s="53"/>
      <c r="LSY8" s="54"/>
      <c r="LTI8" s="35"/>
      <c r="LTJ8" s="52"/>
      <c r="LTK8" s="53"/>
      <c r="LTL8" s="54"/>
      <c r="LTM8" s="52"/>
      <c r="LTN8" s="53"/>
      <c r="LTO8" s="54"/>
      <c r="LTY8" s="35"/>
      <c r="LTZ8" s="52"/>
      <c r="LUA8" s="53"/>
      <c r="LUB8" s="54"/>
      <c r="LUC8" s="52"/>
      <c r="LUD8" s="53"/>
      <c r="LUE8" s="54"/>
      <c r="LUO8" s="35"/>
      <c r="LUP8" s="52"/>
      <c r="LUQ8" s="53"/>
      <c r="LUR8" s="54"/>
      <c r="LUS8" s="52"/>
      <c r="LUT8" s="53"/>
      <c r="LUU8" s="54"/>
      <c r="LVE8" s="35"/>
      <c r="LVF8" s="52"/>
      <c r="LVG8" s="53"/>
      <c r="LVH8" s="54"/>
      <c r="LVI8" s="52"/>
      <c r="LVJ8" s="53"/>
      <c r="LVK8" s="54"/>
      <c r="LVU8" s="35"/>
      <c r="LVV8" s="52"/>
      <c r="LVW8" s="53"/>
      <c r="LVX8" s="54"/>
      <c r="LVY8" s="52"/>
      <c r="LVZ8" s="53"/>
      <c r="LWA8" s="54"/>
      <c r="LWK8" s="35"/>
      <c r="LWL8" s="52"/>
      <c r="LWM8" s="53"/>
      <c r="LWN8" s="54"/>
      <c r="LWO8" s="52"/>
      <c r="LWP8" s="53"/>
      <c r="LWQ8" s="54"/>
      <c r="LXA8" s="35"/>
      <c r="LXB8" s="52"/>
      <c r="LXC8" s="53"/>
      <c r="LXD8" s="54"/>
      <c r="LXE8" s="52"/>
      <c r="LXF8" s="53"/>
      <c r="LXG8" s="54"/>
      <c r="LXQ8" s="35"/>
      <c r="LXR8" s="52"/>
      <c r="LXS8" s="53"/>
      <c r="LXT8" s="54"/>
      <c r="LXU8" s="52"/>
      <c r="LXV8" s="53"/>
      <c r="LXW8" s="54"/>
      <c r="LYG8" s="35"/>
      <c r="LYH8" s="52"/>
      <c r="LYI8" s="53"/>
      <c r="LYJ8" s="54"/>
      <c r="LYK8" s="52"/>
      <c r="LYL8" s="53"/>
      <c r="LYM8" s="54"/>
      <c r="LYW8" s="35"/>
      <c r="LYX8" s="52"/>
      <c r="LYY8" s="53"/>
      <c r="LYZ8" s="54"/>
      <c r="LZA8" s="52"/>
      <c r="LZB8" s="53"/>
      <c r="LZC8" s="54"/>
      <c r="LZM8" s="35"/>
      <c r="LZN8" s="52"/>
      <c r="LZO8" s="53"/>
      <c r="LZP8" s="54"/>
      <c r="LZQ8" s="52"/>
      <c r="LZR8" s="53"/>
      <c r="LZS8" s="54"/>
      <c r="MAC8" s="35"/>
      <c r="MAD8" s="52"/>
      <c r="MAE8" s="53"/>
      <c r="MAF8" s="54"/>
      <c r="MAG8" s="52"/>
      <c r="MAH8" s="53"/>
      <c r="MAI8" s="54"/>
      <c r="MAS8" s="35"/>
      <c r="MAT8" s="52"/>
      <c r="MAU8" s="53"/>
      <c r="MAV8" s="54"/>
      <c r="MAW8" s="52"/>
      <c r="MAX8" s="53"/>
      <c r="MAY8" s="54"/>
      <c r="MBI8" s="35"/>
      <c r="MBJ8" s="52"/>
      <c r="MBK8" s="53"/>
      <c r="MBL8" s="54"/>
      <c r="MBM8" s="52"/>
      <c r="MBN8" s="53"/>
      <c r="MBO8" s="54"/>
      <c r="MBY8" s="35"/>
      <c r="MBZ8" s="52"/>
      <c r="MCA8" s="53"/>
      <c r="MCB8" s="54"/>
      <c r="MCC8" s="52"/>
      <c r="MCD8" s="53"/>
      <c r="MCE8" s="54"/>
      <c r="MCO8" s="35"/>
      <c r="MCP8" s="52"/>
      <c r="MCQ8" s="53"/>
      <c r="MCR8" s="54"/>
      <c r="MCS8" s="52"/>
      <c r="MCT8" s="53"/>
      <c r="MCU8" s="54"/>
      <c r="MDE8" s="35"/>
      <c r="MDF8" s="52"/>
      <c r="MDG8" s="53"/>
      <c r="MDH8" s="54"/>
      <c r="MDI8" s="52"/>
      <c r="MDJ8" s="53"/>
      <c r="MDK8" s="54"/>
      <c r="MDU8" s="35"/>
      <c r="MDV8" s="52"/>
      <c r="MDW8" s="53"/>
      <c r="MDX8" s="54"/>
      <c r="MDY8" s="52"/>
      <c r="MDZ8" s="53"/>
      <c r="MEA8" s="54"/>
      <c r="MEK8" s="35"/>
      <c r="MEL8" s="52"/>
      <c r="MEM8" s="53"/>
      <c r="MEN8" s="54"/>
      <c r="MEO8" s="52"/>
      <c r="MEP8" s="53"/>
      <c r="MEQ8" s="54"/>
      <c r="MFA8" s="35"/>
      <c r="MFB8" s="52"/>
      <c r="MFC8" s="53"/>
      <c r="MFD8" s="54"/>
      <c r="MFE8" s="52"/>
      <c r="MFF8" s="53"/>
      <c r="MFG8" s="54"/>
      <c r="MFQ8" s="35"/>
      <c r="MFR8" s="52"/>
      <c r="MFS8" s="53"/>
      <c r="MFT8" s="54"/>
      <c r="MFU8" s="52"/>
      <c r="MFV8" s="53"/>
      <c r="MFW8" s="54"/>
      <c r="MGG8" s="35"/>
      <c r="MGH8" s="52"/>
      <c r="MGI8" s="53"/>
      <c r="MGJ8" s="54"/>
      <c r="MGK8" s="52"/>
      <c r="MGL8" s="53"/>
      <c r="MGM8" s="54"/>
      <c r="MGW8" s="35"/>
      <c r="MGX8" s="52"/>
      <c r="MGY8" s="53"/>
      <c r="MGZ8" s="54"/>
      <c r="MHA8" s="52"/>
      <c r="MHB8" s="53"/>
      <c r="MHC8" s="54"/>
      <c r="MHM8" s="35"/>
      <c r="MHN8" s="52"/>
      <c r="MHO8" s="53"/>
      <c r="MHP8" s="54"/>
      <c r="MHQ8" s="52"/>
      <c r="MHR8" s="53"/>
      <c r="MHS8" s="54"/>
      <c r="MIC8" s="35"/>
      <c r="MID8" s="52"/>
      <c r="MIE8" s="53"/>
      <c r="MIF8" s="54"/>
      <c r="MIG8" s="52"/>
      <c r="MIH8" s="53"/>
      <c r="MII8" s="54"/>
      <c r="MIS8" s="35"/>
      <c r="MIT8" s="52"/>
      <c r="MIU8" s="53"/>
      <c r="MIV8" s="54"/>
      <c r="MIW8" s="52"/>
      <c r="MIX8" s="53"/>
      <c r="MIY8" s="54"/>
      <c r="MJI8" s="35"/>
      <c r="MJJ8" s="52"/>
      <c r="MJK8" s="53"/>
      <c r="MJL8" s="54"/>
      <c r="MJM8" s="52"/>
      <c r="MJN8" s="53"/>
      <c r="MJO8" s="54"/>
      <c r="MJY8" s="35"/>
      <c r="MJZ8" s="52"/>
      <c r="MKA8" s="53"/>
      <c r="MKB8" s="54"/>
      <c r="MKC8" s="52"/>
      <c r="MKD8" s="53"/>
      <c r="MKE8" s="54"/>
      <c r="MKO8" s="35"/>
      <c r="MKP8" s="52"/>
      <c r="MKQ8" s="53"/>
      <c r="MKR8" s="54"/>
      <c r="MKS8" s="52"/>
      <c r="MKT8" s="53"/>
      <c r="MKU8" s="54"/>
      <c r="MLE8" s="35"/>
      <c r="MLF8" s="52"/>
      <c r="MLG8" s="53"/>
      <c r="MLH8" s="54"/>
      <c r="MLI8" s="52"/>
      <c r="MLJ8" s="53"/>
      <c r="MLK8" s="54"/>
      <c r="MLU8" s="35"/>
      <c r="MLV8" s="52"/>
      <c r="MLW8" s="53"/>
      <c r="MLX8" s="54"/>
      <c r="MLY8" s="52"/>
      <c r="MLZ8" s="53"/>
      <c r="MMA8" s="54"/>
      <c r="MMK8" s="35"/>
      <c r="MML8" s="52"/>
      <c r="MMM8" s="53"/>
      <c r="MMN8" s="54"/>
      <c r="MMO8" s="52"/>
      <c r="MMP8" s="53"/>
      <c r="MMQ8" s="54"/>
      <c r="MNA8" s="35"/>
      <c r="MNB8" s="52"/>
      <c r="MNC8" s="53"/>
      <c r="MND8" s="54"/>
      <c r="MNE8" s="52"/>
      <c r="MNF8" s="53"/>
      <c r="MNG8" s="54"/>
      <c r="MNQ8" s="35"/>
      <c r="MNR8" s="52"/>
      <c r="MNS8" s="53"/>
      <c r="MNT8" s="54"/>
      <c r="MNU8" s="52"/>
      <c r="MNV8" s="53"/>
      <c r="MNW8" s="54"/>
      <c r="MOG8" s="35"/>
      <c r="MOH8" s="52"/>
      <c r="MOI8" s="53"/>
      <c r="MOJ8" s="54"/>
      <c r="MOK8" s="52"/>
      <c r="MOL8" s="53"/>
      <c r="MOM8" s="54"/>
      <c r="MOW8" s="35"/>
      <c r="MOX8" s="52"/>
      <c r="MOY8" s="53"/>
      <c r="MOZ8" s="54"/>
      <c r="MPA8" s="52"/>
      <c r="MPB8" s="53"/>
      <c r="MPC8" s="54"/>
      <c r="MPM8" s="35"/>
      <c r="MPN8" s="52"/>
      <c r="MPO8" s="53"/>
      <c r="MPP8" s="54"/>
      <c r="MPQ8" s="52"/>
      <c r="MPR8" s="53"/>
      <c r="MPS8" s="54"/>
      <c r="MQC8" s="35"/>
      <c r="MQD8" s="52"/>
      <c r="MQE8" s="53"/>
      <c r="MQF8" s="54"/>
      <c r="MQG8" s="52"/>
      <c r="MQH8" s="53"/>
      <c r="MQI8" s="54"/>
      <c r="MQS8" s="35"/>
      <c r="MQT8" s="52"/>
      <c r="MQU8" s="53"/>
      <c r="MQV8" s="54"/>
      <c r="MQW8" s="52"/>
      <c r="MQX8" s="53"/>
      <c r="MQY8" s="54"/>
      <c r="MRI8" s="35"/>
      <c r="MRJ8" s="52"/>
      <c r="MRK8" s="53"/>
      <c r="MRL8" s="54"/>
      <c r="MRM8" s="52"/>
      <c r="MRN8" s="53"/>
      <c r="MRO8" s="54"/>
      <c r="MRY8" s="35"/>
      <c r="MRZ8" s="52"/>
      <c r="MSA8" s="53"/>
      <c r="MSB8" s="54"/>
      <c r="MSC8" s="52"/>
      <c r="MSD8" s="53"/>
      <c r="MSE8" s="54"/>
      <c r="MSO8" s="35"/>
      <c r="MSP8" s="52"/>
      <c r="MSQ8" s="53"/>
      <c r="MSR8" s="54"/>
      <c r="MSS8" s="52"/>
      <c r="MST8" s="53"/>
      <c r="MSU8" s="54"/>
      <c r="MTE8" s="35"/>
      <c r="MTF8" s="52"/>
      <c r="MTG8" s="53"/>
      <c r="MTH8" s="54"/>
      <c r="MTI8" s="52"/>
      <c r="MTJ8" s="53"/>
      <c r="MTK8" s="54"/>
      <c r="MTU8" s="35"/>
      <c r="MTV8" s="52"/>
      <c r="MTW8" s="53"/>
      <c r="MTX8" s="54"/>
      <c r="MTY8" s="52"/>
      <c r="MTZ8" s="53"/>
      <c r="MUA8" s="54"/>
      <c r="MUK8" s="35"/>
      <c r="MUL8" s="52"/>
      <c r="MUM8" s="53"/>
      <c r="MUN8" s="54"/>
      <c r="MUO8" s="52"/>
      <c r="MUP8" s="53"/>
      <c r="MUQ8" s="54"/>
      <c r="MVA8" s="35"/>
      <c r="MVB8" s="52"/>
      <c r="MVC8" s="53"/>
      <c r="MVD8" s="54"/>
      <c r="MVE8" s="52"/>
      <c r="MVF8" s="53"/>
      <c r="MVG8" s="54"/>
      <c r="MVQ8" s="35"/>
      <c r="MVR8" s="52"/>
      <c r="MVS8" s="53"/>
      <c r="MVT8" s="54"/>
      <c r="MVU8" s="52"/>
      <c r="MVV8" s="53"/>
      <c r="MVW8" s="54"/>
      <c r="MWG8" s="35"/>
      <c r="MWH8" s="52"/>
      <c r="MWI8" s="53"/>
      <c r="MWJ8" s="54"/>
      <c r="MWK8" s="52"/>
      <c r="MWL8" s="53"/>
      <c r="MWM8" s="54"/>
      <c r="MWW8" s="35"/>
      <c r="MWX8" s="52"/>
      <c r="MWY8" s="53"/>
      <c r="MWZ8" s="54"/>
      <c r="MXA8" s="52"/>
      <c r="MXB8" s="53"/>
      <c r="MXC8" s="54"/>
      <c r="MXM8" s="35"/>
      <c r="MXN8" s="52"/>
      <c r="MXO8" s="53"/>
      <c r="MXP8" s="54"/>
      <c r="MXQ8" s="52"/>
      <c r="MXR8" s="53"/>
      <c r="MXS8" s="54"/>
      <c r="MYC8" s="35"/>
      <c r="MYD8" s="52"/>
      <c r="MYE8" s="53"/>
      <c r="MYF8" s="54"/>
      <c r="MYG8" s="52"/>
      <c r="MYH8" s="53"/>
      <c r="MYI8" s="54"/>
      <c r="MYS8" s="35"/>
      <c r="MYT8" s="52"/>
      <c r="MYU8" s="53"/>
      <c r="MYV8" s="54"/>
      <c r="MYW8" s="52"/>
      <c r="MYX8" s="53"/>
      <c r="MYY8" s="54"/>
      <c r="MZI8" s="35"/>
      <c r="MZJ8" s="52"/>
      <c r="MZK8" s="53"/>
      <c r="MZL8" s="54"/>
      <c r="MZM8" s="52"/>
      <c r="MZN8" s="53"/>
      <c r="MZO8" s="54"/>
      <c r="MZY8" s="35"/>
      <c r="MZZ8" s="52"/>
      <c r="NAA8" s="53"/>
      <c r="NAB8" s="54"/>
      <c r="NAC8" s="52"/>
      <c r="NAD8" s="53"/>
      <c r="NAE8" s="54"/>
      <c r="NAO8" s="35"/>
      <c r="NAP8" s="52"/>
      <c r="NAQ8" s="53"/>
      <c r="NAR8" s="54"/>
      <c r="NAS8" s="52"/>
      <c r="NAT8" s="53"/>
      <c r="NAU8" s="54"/>
      <c r="NBE8" s="35"/>
      <c r="NBF8" s="52"/>
      <c r="NBG8" s="53"/>
      <c r="NBH8" s="54"/>
      <c r="NBI8" s="52"/>
      <c r="NBJ8" s="53"/>
      <c r="NBK8" s="54"/>
      <c r="NBU8" s="35"/>
      <c r="NBV8" s="52"/>
      <c r="NBW8" s="53"/>
      <c r="NBX8" s="54"/>
      <c r="NBY8" s="52"/>
      <c r="NBZ8" s="53"/>
      <c r="NCA8" s="54"/>
      <c r="NCK8" s="35"/>
      <c r="NCL8" s="52"/>
      <c r="NCM8" s="53"/>
      <c r="NCN8" s="54"/>
      <c r="NCO8" s="52"/>
      <c r="NCP8" s="53"/>
      <c r="NCQ8" s="54"/>
      <c r="NDA8" s="35"/>
      <c r="NDB8" s="52"/>
      <c r="NDC8" s="53"/>
      <c r="NDD8" s="54"/>
      <c r="NDE8" s="52"/>
      <c r="NDF8" s="53"/>
      <c r="NDG8" s="54"/>
      <c r="NDQ8" s="35"/>
      <c r="NDR8" s="52"/>
      <c r="NDS8" s="53"/>
      <c r="NDT8" s="54"/>
      <c r="NDU8" s="52"/>
      <c r="NDV8" s="53"/>
      <c r="NDW8" s="54"/>
      <c r="NEG8" s="35"/>
      <c r="NEH8" s="52"/>
      <c r="NEI8" s="53"/>
      <c r="NEJ8" s="54"/>
      <c r="NEK8" s="52"/>
      <c r="NEL8" s="53"/>
      <c r="NEM8" s="54"/>
      <c r="NEW8" s="35"/>
      <c r="NEX8" s="52"/>
      <c r="NEY8" s="53"/>
      <c r="NEZ8" s="54"/>
      <c r="NFA8" s="52"/>
      <c r="NFB8" s="53"/>
      <c r="NFC8" s="54"/>
      <c r="NFM8" s="35"/>
      <c r="NFN8" s="52"/>
      <c r="NFO8" s="53"/>
      <c r="NFP8" s="54"/>
      <c r="NFQ8" s="52"/>
      <c r="NFR8" s="53"/>
      <c r="NFS8" s="54"/>
      <c r="NGC8" s="35"/>
      <c r="NGD8" s="52"/>
      <c r="NGE8" s="53"/>
      <c r="NGF8" s="54"/>
      <c r="NGG8" s="52"/>
      <c r="NGH8" s="53"/>
      <c r="NGI8" s="54"/>
      <c r="NGS8" s="35"/>
      <c r="NGT8" s="52"/>
      <c r="NGU8" s="53"/>
      <c r="NGV8" s="54"/>
      <c r="NGW8" s="52"/>
      <c r="NGX8" s="53"/>
      <c r="NGY8" s="54"/>
      <c r="NHI8" s="35"/>
      <c r="NHJ8" s="52"/>
      <c r="NHK8" s="53"/>
      <c r="NHL8" s="54"/>
      <c r="NHM8" s="52"/>
      <c r="NHN8" s="53"/>
      <c r="NHO8" s="54"/>
      <c r="NHY8" s="35"/>
      <c r="NHZ8" s="52"/>
      <c r="NIA8" s="53"/>
      <c r="NIB8" s="54"/>
      <c r="NIC8" s="52"/>
      <c r="NID8" s="53"/>
      <c r="NIE8" s="54"/>
      <c r="NIO8" s="35"/>
      <c r="NIP8" s="52"/>
      <c r="NIQ8" s="53"/>
      <c r="NIR8" s="54"/>
      <c r="NIS8" s="52"/>
      <c r="NIT8" s="53"/>
      <c r="NIU8" s="54"/>
      <c r="NJE8" s="35"/>
      <c r="NJF8" s="52"/>
      <c r="NJG8" s="53"/>
      <c r="NJH8" s="54"/>
      <c r="NJI8" s="52"/>
      <c r="NJJ8" s="53"/>
      <c r="NJK8" s="54"/>
      <c r="NJU8" s="35"/>
      <c r="NJV8" s="52"/>
      <c r="NJW8" s="53"/>
      <c r="NJX8" s="54"/>
      <c r="NJY8" s="52"/>
      <c r="NJZ8" s="53"/>
      <c r="NKA8" s="54"/>
      <c r="NKK8" s="35"/>
      <c r="NKL8" s="52"/>
      <c r="NKM8" s="53"/>
      <c r="NKN8" s="54"/>
      <c r="NKO8" s="52"/>
      <c r="NKP8" s="53"/>
      <c r="NKQ8" s="54"/>
      <c r="NLA8" s="35"/>
      <c r="NLB8" s="52"/>
      <c r="NLC8" s="53"/>
      <c r="NLD8" s="54"/>
      <c r="NLE8" s="52"/>
      <c r="NLF8" s="53"/>
      <c r="NLG8" s="54"/>
      <c r="NLQ8" s="35"/>
      <c r="NLR8" s="52"/>
      <c r="NLS8" s="53"/>
      <c r="NLT8" s="54"/>
      <c r="NLU8" s="52"/>
      <c r="NLV8" s="53"/>
      <c r="NLW8" s="54"/>
      <c r="NMG8" s="35"/>
      <c r="NMH8" s="52"/>
      <c r="NMI8" s="53"/>
      <c r="NMJ8" s="54"/>
      <c r="NMK8" s="52"/>
      <c r="NML8" s="53"/>
      <c r="NMM8" s="54"/>
      <c r="NMW8" s="35"/>
      <c r="NMX8" s="52"/>
      <c r="NMY8" s="53"/>
      <c r="NMZ8" s="54"/>
      <c r="NNA8" s="52"/>
      <c r="NNB8" s="53"/>
      <c r="NNC8" s="54"/>
      <c r="NNM8" s="35"/>
      <c r="NNN8" s="52"/>
      <c r="NNO8" s="53"/>
      <c r="NNP8" s="54"/>
      <c r="NNQ8" s="52"/>
      <c r="NNR8" s="53"/>
      <c r="NNS8" s="54"/>
      <c r="NOC8" s="35"/>
      <c r="NOD8" s="52"/>
      <c r="NOE8" s="53"/>
      <c r="NOF8" s="54"/>
      <c r="NOG8" s="52"/>
      <c r="NOH8" s="53"/>
      <c r="NOI8" s="54"/>
      <c r="NOS8" s="35"/>
      <c r="NOT8" s="52"/>
      <c r="NOU8" s="53"/>
      <c r="NOV8" s="54"/>
      <c r="NOW8" s="52"/>
      <c r="NOX8" s="53"/>
      <c r="NOY8" s="54"/>
      <c r="NPI8" s="35"/>
      <c r="NPJ8" s="52"/>
      <c r="NPK8" s="53"/>
      <c r="NPL8" s="54"/>
      <c r="NPM8" s="52"/>
      <c r="NPN8" s="53"/>
      <c r="NPO8" s="54"/>
      <c r="NPY8" s="35"/>
      <c r="NPZ8" s="52"/>
      <c r="NQA8" s="53"/>
      <c r="NQB8" s="54"/>
      <c r="NQC8" s="52"/>
      <c r="NQD8" s="53"/>
      <c r="NQE8" s="54"/>
      <c r="NQO8" s="35"/>
      <c r="NQP8" s="52"/>
      <c r="NQQ8" s="53"/>
      <c r="NQR8" s="54"/>
      <c r="NQS8" s="52"/>
      <c r="NQT8" s="53"/>
      <c r="NQU8" s="54"/>
      <c r="NRE8" s="35"/>
      <c r="NRF8" s="52"/>
      <c r="NRG8" s="53"/>
      <c r="NRH8" s="54"/>
      <c r="NRI8" s="52"/>
      <c r="NRJ8" s="53"/>
      <c r="NRK8" s="54"/>
      <c r="NRU8" s="35"/>
      <c r="NRV8" s="52"/>
      <c r="NRW8" s="53"/>
      <c r="NRX8" s="54"/>
      <c r="NRY8" s="52"/>
      <c r="NRZ8" s="53"/>
      <c r="NSA8" s="54"/>
      <c r="NSK8" s="35"/>
      <c r="NSL8" s="52"/>
      <c r="NSM8" s="53"/>
      <c r="NSN8" s="54"/>
      <c r="NSO8" s="52"/>
      <c r="NSP8" s="53"/>
      <c r="NSQ8" s="54"/>
      <c r="NTA8" s="35"/>
      <c r="NTB8" s="52"/>
      <c r="NTC8" s="53"/>
      <c r="NTD8" s="54"/>
      <c r="NTE8" s="52"/>
      <c r="NTF8" s="53"/>
      <c r="NTG8" s="54"/>
      <c r="NTQ8" s="35"/>
      <c r="NTR8" s="52"/>
      <c r="NTS8" s="53"/>
      <c r="NTT8" s="54"/>
      <c r="NTU8" s="52"/>
      <c r="NTV8" s="53"/>
      <c r="NTW8" s="54"/>
      <c r="NUG8" s="35"/>
      <c r="NUH8" s="52"/>
      <c r="NUI8" s="53"/>
      <c r="NUJ8" s="54"/>
      <c r="NUK8" s="52"/>
      <c r="NUL8" s="53"/>
      <c r="NUM8" s="54"/>
      <c r="NUW8" s="35"/>
      <c r="NUX8" s="52"/>
      <c r="NUY8" s="53"/>
      <c r="NUZ8" s="54"/>
      <c r="NVA8" s="52"/>
      <c r="NVB8" s="53"/>
      <c r="NVC8" s="54"/>
      <c r="NVM8" s="35"/>
      <c r="NVN8" s="52"/>
      <c r="NVO8" s="53"/>
      <c r="NVP8" s="54"/>
      <c r="NVQ8" s="52"/>
      <c r="NVR8" s="53"/>
      <c r="NVS8" s="54"/>
      <c r="NWC8" s="35"/>
      <c r="NWD8" s="52"/>
      <c r="NWE8" s="53"/>
      <c r="NWF8" s="54"/>
      <c r="NWG8" s="52"/>
      <c r="NWH8" s="53"/>
      <c r="NWI8" s="54"/>
      <c r="NWS8" s="35"/>
      <c r="NWT8" s="52"/>
      <c r="NWU8" s="53"/>
      <c r="NWV8" s="54"/>
      <c r="NWW8" s="52"/>
      <c r="NWX8" s="53"/>
      <c r="NWY8" s="54"/>
      <c r="NXI8" s="35"/>
      <c r="NXJ8" s="52"/>
      <c r="NXK8" s="53"/>
      <c r="NXL8" s="54"/>
      <c r="NXM8" s="52"/>
      <c r="NXN8" s="53"/>
      <c r="NXO8" s="54"/>
      <c r="NXY8" s="35"/>
      <c r="NXZ8" s="52"/>
      <c r="NYA8" s="53"/>
      <c r="NYB8" s="54"/>
      <c r="NYC8" s="52"/>
      <c r="NYD8" s="53"/>
      <c r="NYE8" s="54"/>
      <c r="NYO8" s="35"/>
      <c r="NYP8" s="52"/>
      <c r="NYQ8" s="53"/>
      <c r="NYR8" s="54"/>
      <c r="NYS8" s="52"/>
      <c r="NYT8" s="53"/>
      <c r="NYU8" s="54"/>
      <c r="NZE8" s="35"/>
      <c r="NZF8" s="52"/>
      <c r="NZG8" s="53"/>
      <c r="NZH8" s="54"/>
      <c r="NZI8" s="52"/>
      <c r="NZJ8" s="53"/>
      <c r="NZK8" s="54"/>
      <c r="NZU8" s="35"/>
      <c r="NZV8" s="52"/>
      <c r="NZW8" s="53"/>
      <c r="NZX8" s="54"/>
      <c r="NZY8" s="52"/>
      <c r="NZZ8" s="53"/>
      <c r="OAA8" s="54"/>
      <c r="OAK8" s="35"/>
      <c r="OAL8" s="52"/>
      <c r="OAM8" s="53"/>
      <c r="OAN8" s="54"/>
      <c r="OAO8" s="52"/>
      <c r="OAP8" s="53"/>
      <c r="OAQ8" s="54"/>
      <c r="OBA8" s="35"/>
      <c r="OBB8" s="52"/>
      <c r="OBC8" s="53"/>
      <c r="OBD8" s="54"/>
      <c r="OBE8" s="52"/>
      <c r="OBF8" s="53"/>
      <c r="OBG8" s="54"/>
      <c r="OBQ8" s="35"/>
      <c r="OBR8" s="52"/>
      <c r="OBS8" s="53"/>
      <c r="OBT8" s="54"/>
      <c r="OBU8" s="52"/>
      <c r="OBV8" s="53"/>
      <c r="OBW8" s="54"/>
      <c r="OCG8" s="35"/>
      <c r="OCH8" s="52"/>
      <c r="OCI8" s="53"/>
      <c r="OCJ8" s="54"/>
      <c r="OCK8" s="52"/>
      <c r="OCL8" s="53"/>
      <c r="OCM8" s="54"/>
      <c r="OCW8" s="35"/>
      <c r="OCX8" s="52"/>
      <c r="OCY8" s="53"/>
      <c r="OCZ8" s="54"/>
      <c r="ODA8" s="52"/>
      <c r="ODB8" s="53"/>
      <c r="ODC8" s="54"/>
      <c r="ODM8" s="35"/>
      <c r="ODN8" s="52"/>
      <c r="ODO8" s="53"/>
      <c r="ODP8" s="54"/>
      <c r="ODQ8" s="52"/>
      <c r="ODR8" s="53"/>
      <c r="ODS8" s="54"/>
      <c r="OEC8" s="35"/>
      <c r="OED8" s="52"/>
      <c r="OEE8" s="53"/>
      <c r="OEF8" s="54"/>
      <c r="OEG8" s="52"/>
      <c r="OEH8" s="53"/>
      <c r="OEI8" s="54"/>
      <c r="OES8" s="35"/>
      <c r="OET8" s="52"/>
      <c r="OEU8" s="53"/>
      <c r="OEV8" s="54"/>
      <c r="OEW8" s="52"/>
      <c r="OEX8" s="53"/>
      <c r="OEY8" s="54"/>
      <c r="OFI8" s="35"/>
      <c r="OFJ8" s="52"/>
      <c r="OFK8" s="53"/>
      <c r="OFL8" s="54"/>
      <c r="OFM8" s="52"/>
      <c r="OFN8" s="53"/>
      <c r="OFO8" s="54"/>
      <c r="OFY8" s="35"/>
      <c r="OFZ8" s="52"/>
      <c r="OGA8" s="53"/>
      <c r="OGB8" s="54"/>
      <c r="OGC8" s="52"/>
      <c r="OGD8" s="53"/>
      <c r="OGE8" s="54"/>
      <c r="OGO8" s="35"/>
      <c r="OGP8" s="52"/>
      <c r="OGQ8" s="53"/>
      <c r="OGR8" s="54"/>
      <c r="OGS8" s="52"/>
      <c r="OGT8" s="53"/>
      <c r="OGU8" s="54"/>
      <c r="OHE8" s="35"/>
      <c r="OHF8" s="52"/>
      <c r="OHG8" s="53"/>
      <c r="OHH8" s="54"/>
      <c r="OHI8" s="52"/>
      <c r="OHJ8" s="53"/>
      <c r="OHK8" s="54"/>
      <c r="OHU8" s="35"/>
      <c r="OHV8" s="52"/>
      <c r="OHW8" s="53"/>
      <c r="OHX8" s="54"/>
      <c r="OHY8" s="52"/>
      <c r="OHZ8" s="53"/>
      <c r="OIA8" s="54"/>
      <c r="OIK8" s="35"/>
      <c r="OIL8" s="52"/>
      <c r="OIM8" s="53"/>
      <c r="OIN8" s="54"/>
      <c r="OIO8" s="52"/>
      <c r="OIP8" s="53"/>
      <c r="OIQ8" s="54"/>
      <c r="OJA8" s="35"/>
      <c r="OJB8" s="52"/>
      <c r="OJC8" s="53"/>
      <c r="OJD8" s="54"/>
      <c r="OJE8" s="52"/>
      <c r="OJF8" s="53"/>
      <c r="OJG8" s="54"/>
      <c r="OJQ8" s="35"/>
      <c r="OJR8" s="52"/>
      <c r="OJS8" s="53"/>
      <c r="OJT8" s="54"/>
      <c r="OJU8" s="52"/>
      <c r="OJV8" s="53"/>
      <c r="OJW8" s="54"/>
      <c r="OKG8" s="35"/>
      <c r="OKH8" s="52"/>
      <c r="OKI8" s="53"/>
      <c r="OKJ8" s="54"/>
      <c r="OKK8" s="52"/>
      <c r="OKL8" s="53"/>
      <c r="OKM8" s="54"/>
      <c r="OKW8" s="35"/>
      <c r="OKX8" s="52"/>
      <c r="OKY8" s="53"/>
      <c r="OKZ8" s="54"/>
      <c r="OLA8" s="52"/>
      <c r="OLB8" s="53"/>
      <c r="OLC8" s="54"/>
      <c r="OLM8" s="35"/>
      <c r="OLN8" s="52"/>
      <c r="OLO8" s="53"/>
      <c r="OLP8" s="54"/>
      <c r="OLQ8" s="52"/>
      <c r="OLR8" s="53"/>
      <c r="OLS8" s="54"/>
      <c r="OMC8" s="35"/>
      <c r="OMD8" s="52"/>
      <c r="OME8" s="53"/>
      <c r="OMF8" s="54"/>
      <c r="OMG8" s="52"/>
      <c r="OMH8" s="53"/>
      <c r="OMI8" s="54"/>
      <c r="OMS8" s="35"/>
      <c r="OMT8" s="52"/>
      <c r="OMU8" s="53"/>
      <c r="OMV8" s="54"/>
      <c r="OMW8" s="52"/>
      <c r="OMX8" s="53"/>
      <c r="OMY8" s="54"/>
      <c r="ONI8" s="35"/>
      <c r="ONJ8" s="52"/>
      <c r="ONK8" s="53"/>
      <c r="ONL8" s="54"/>
      <c r="ONM8" s="52"/>
      <c r="ONN8" s="53"/>
      <c r="ONO8" s="54"/>
      <c r="ONY8" s="35"/>
      <c r="ONZ8" s="52"/>
      <c r="OOA8" s="53"/>
      <c r="OOB8" s="54"/>
      <c r="OOC8" s="52"/>
      <c r="OOD8" s="53"/>
      <c r="OOE8" s="54"/>
      <c r="OOO8" s="35"/>
      <c r="OOP8" s="52"/>
      <c r="OOQ8" s="53"/>
      <c r="OOR8" s="54"/>
      <c r="OOS8" s="52"/>
      <c r="OOT8" s="53"/>
      <c r="OOU8" s="54"/>
      <c r="OPE8" s="35"/>
      <c r="OPF8" s="52"/>
      <c r="OPG8" s="53"/>
      <c r="OPH8" s="54"/>
      <c r="OPI8" s="52"/>
      <c r="OPJ8" s="53"/>
      <c r="OPK8" s="54"/>
      <c r="OPU8" s="35"/>
      <c r="OPV8" s="52"/>
      <c r="OPW8" s="53"/>
      <c r="OPX8" s="54"/>
      <c r="OPY8" s="52"/>
      <c r="OPZ8" s="53"/>
      <c r="OQA8" s="54"/>
      <c r="OQK8" s="35"/>
      <c r="OQL8" s="52"/>
      <c r="OQM8" s="53"/>
      <c r="OQN8" s="54"/>
      <c r="OQO8" s="52"/>
      <c r="OQP8" s="53"/>
      <c r="OQQ8" s="54"/>
      <c r="ORA8" s="35"/>
      <c r="ORB8" s="52"/>
      <c r="ORC8" s="53"/>
      <c r="ORD8" s="54"/>
      <c r="ORE8" s="52"/>
      <c r="ORF8" s="53"/>
      <c r="ORG8" s="54"/>
      <c r="ORQ8" s="35"/>
      <c r="ORR8" s="52"/>
      <c r="ORS8" s="53"/>
      <c r="ORT8" s="54"/>
      <c r="ORU8" s="52"/>
      <c r="ORV8" s="53"/>
      <c r="ORW8" s="54"/>
      <c r="OSG8" s="35"/>
      <c r="OSH8" s="52"/>
      <c r="OSI8" s="53"/>
      <c r="OSJ8" s="54"/>
      <c r="OSK8" s="52"/>
      <c r="OSL8" s="53"/>
      <c r="OSM8" s="54"/>
      <c r="OSW8" s="35"/>
      <c r="OSX8" s="52"/>
      <c r="OSY8" s="53"/>
      <c r="OSZ8" s="54"/>
      <c r="OTA8" s="52"/>
      <c r="OTB8" s="53"/>
      <c r="OTC8" s="54"/>
      <c r="OTM8" s="35"/>
      <c r="OTN8" s="52"/>
      <c r="OTO8" s="53"/>
      <c r="OTP8" s="54"/>
      <c r="OTQ8" s="52"/>
      <c r="OTR8" s="53"/>
      <c r="OTS8" s="54"/>
      <c r="OUC8" s="35"/>
      <c r="OUD8" s="52"/>
      <c r="OUE8" s="53"/>
      <c r="OUF8" s="54"/>
      <c r="OUG8" s="52"/>
      <c r="OUH8" s="53"/>
      <c r="OUI8" s="54"/>
      <c r="OUS8" s="35"/>
      <c r="OUT8" s="52"/>
      <c r="OUU8" s="53"/>
      <c r="OUV8" s="54"/>
      <c r="OUW8" s="52"/>
      <c r="OUX8" s="53"/>
      <c r="OUY8" s="54"/>
      <c r="OVI8" s="35"/>
      <c r="OVJ8" s="52"/>
      <c r="OVK8" s="53"/>
      <c r="OVL8" s="54"/>
      <c r="OVM8" s="52"/>
      <c r="OVN8" s="53"/>
      <c r="OVO8" s="54"/>
      <c r="OVY8" s="35"/>
      <c r="OVZ8" s="52"/>
      <c r="OWA8" s="53"/>
      <c r="OWB8" s="54"/>
      <c r="OWC8" s="52"/>
      <c r="OWD8" s="53"/>
      <c r="OWE8" s="54"/>
      <c r="OWO8" s="35"/>
      <c r="OWP8" s="52"/>
      <c r="OWQ8" s="53"/>
      <c r="OWR8" s="54"/>
      <c r="OWS8" s="52"/>
      <c r="OWT8" s="53"/>
      <c r="OWU8" s="54"/>
      <c r="OXE8" s="35"/>
      <c r="OXF8" s="52"/>
      <c r="OXG8" s="53"/>
      <c r="OXH8" s="54"/>
      <c r="OXI8" s="52"/>
      <c r="OXJ8" s="53"/>
      <c r="OXK8" s="54"/>
      <c r="OXU8" s="35"/>
      <c r="OXV8" s="52"/>
      <c r="OXW8" s="53"/>
      <c r="OXX8" s="54"/>
      <c r="OXY8" s="52"/>
      <c r="OXZ8" s="53"/>
      <c r="OYA8" s="54"/>
      <c r="OYK8" s="35"/>
      <c r="OYL8" s="52"/>
      <c r="OYM8" s="53"/>
      <c r="OYN8" s="54"/>
      <c r="OYO8" s="52"/>
      <c r="OYP8" s="53"/>
      <c r="OYQ8" s="54"/>
      <c r="OZA8" s="35"/>
      <c r="OZB8" s="52"/>
      <c r="OZC8" s="53"/>
      <c r="OZD8" s="54"/>
      <c r="OZE8" s="52"/>
      <c r="OZF8" s="53"/>
      <c r="OZG8" s="54"/>
      <c r="OZQ8" s="35"/>
      <c r="OZR8" s="52"/>
      <c r="OZS8" s="53"/>
      <c r="OZT8" s="54"/>
      <c r="OZU8" s="52"/>
      <c r="OZV8" s="53"/>
      <c r="OZW8" s="54"/>
      <c r="PAG8" s="35"/>
      <c r="PAH8" s="52"/>
      <c r="PAI8" s="53"/>
      <c r="PAJ8" s="54"/>
      <c r="PAK8" s="52"/>
      <c r="PAL8" s="53"/>
      <c r="PAM8" s="54"/>
      <c r="PAW8" s="35"/>
      <c r="PAX8" s="52"/>
      <c r="PAY8" s="53"/>
      <c r="PAZ8" s="54"/>
      <c r="PBA8" s="52"/>
      <c r="PBB8" s="53"/>
      <c r="PBC8" s="54"/>
      <c r="PBM8" s="35"/>
      <c r="PBN8" s="52"/>
      <c r="PBO8" s="53"/>
      <c r="PBP8" s="54"/>
      <c r="PBQ8" s="52"/>
      <c r="PBR8" s="53"/>
      <c r="PBS8" s="54"/>
      <c r="PCC8" s="35"/>
      <c r="PCD8" s="52"/>
      <c r="PCE8" s="53"/>
      <c r="PCF8" s="54"/>
      <c r="PCG8" s="52"/>
      <c r="PCH8" s="53"/>
      <c r="PCI8" s="54"/>
      <c r="PCS8" s="35"/>
      <c r="PCT8" s="52"/>
      <c r="PCU8" s="53"/>
      <c r="PCV8" s="54"/>
      <c r="PCW8" s="52"/>
      <c r="PCX8" s="53"/>
      <c r="PCY8" s="54"/>
      <c r="PDI8" s="35"/>
      <c r="PDJ8" s="52"/>
      <c r="PDK8" s="53"/>
      <c r="PDL8" s="54"/>
      <c r="PDM8" s="52"/>
      <c r="PDN8" s="53"/>
      <c r="PDO8" s="54"/>
      <c r="PDY8" s="35"/>
      <c r="PDZ8" s="52"/>
      <c r="PEA8" s="53"/>
      <c r="PEB8" s="54"/>
      <c r="PEC8" s="52"/>
      <c r="PED8" s="53"/>
      <c r="PEE8" s="54"/>
      <c r="PEO8" s="35"/>
      <c r="PEP8" s="52"/>
      <c r="PEQ8" s="53"/>
      <c r="PER8" s="54"/>
      <c r="PES8" s="52"/>
      <c r="PET8" s="53"/>
      <c r="PEU8" s="54"/>
      <c r="PFE8" s="35"/>
      <c r="PFF8" s="52"/>
      <c r="PFG8" s="53"/>
      <c r="PFH8" s="54"/>
      <c r="PFI8" s="52"/>
      <c r="PFJ8" s="53"/>
      <c r="PFK8" s="54"/>
      <c r="PFU8" s="35"/>
      <c r="PFV8" s="52"/>
      <c r="PFW8" s="53"/>
      <c r="PFX8" s="54"/>
      <c r="PFY8" s="52"/>
      <c r="PFZ8" s="53"/>
      <c r="PGA8" s="54"/>
      <c r="PGK8" s="35"/>
      <c r="PGL8" s="52"/>
      <c r="PGM8" s="53"/>
      <c r="PGN8" s="54"/>
      <c r="PGO8" s="52"/>
      <c r="PGP8" s="53"/>
      <c r="PGQ8" s="54"/>
      <c r="PHA8" s="35"/>
      <c r="PHB8" s="52"/>
      <c r="PHC8" s="53"/>
      <c r="PHD8" s="54"/>
      <c r="PHE8" s="52"/>
      <c r="PHF8" s="53"/>
      <c r="PHG8" s="54"/>
      <c r="PHQ8" s="35"/>
      <c r="PHR8" s="52"/>
      <c r="PHS8" s="53"/>
      <c r="PHT8" s="54"/>
      <c r="PHU8" s="52"/>
      <c r="PHV8" s="53"/>
      <c r="PHW8" s="54"/>
      <c r="PIG8" s="35"/>
      <c r="PIH8" s="52"/>
      <c r="PII8" s="53"/>
      <c r="PIJ8" s="54"/>
      <c r="PIK8" s="52"/>
      <c r="PIL8" s="53"/>
      <c r="PIM8" s="54"/>
      <c r="PIW8" s="35"/>
      <c r="PIX8" s="52"/>
      <c r="PIY8" s="53"/>
      <c r="PIZ8" s="54"/>
      <c r="PJA8" s="52"/>
      <c r="PJB8" s="53"/>
      <c r="PJC8" s="54"/>
      <c r="PJM8" s="35"/>
      <c r="PJN8" s="52"/>
      <c r="PJO8" s="53"/>
      <c r="PJP8" s="54"/>
      <c r="PJQ8" s="52"/>
      <c r="PJR8" s="53"/>
      <c r="PJS8" s="54"/>
      <c r="PKC8" s="35"/>
      <c r="PKD8" s="52"/>
      <c r="PKE8" s="53"/>
      <c r="PKF8" s="54"/>
      <c r="PKG8" s="52"/>
      <c r="PKH8" s="53"/>
      <c r="PKI8" s="54"/>
      <c r="PKS8" s="35"/>
      <c r="PKT8" s="52"/>
      <c r="PKU8" s="53"/>
      <c r="PKV8" s="54"/>
      <c r="PKW8" s="52"/>
      <c r="PKX8" s="53"/>
      <c r="PKY8" s="54"/>
      <c r="PLI8" s="35"/>
      <c r="PLJ8" s="52"/>
      <c r="PLK8" s="53"/>
      <c r="PLL8" s="54"/>
      <c r="PLM8" s="52"/>
      <c r="PLN8" s="53"/>
      <c r="PLO8" s="54"/>
      <c r="PLY8" s="35"/>
      <c r="PLZ8" s="52"/>
      <c r="PMA8" s="53"/>
      <c r="PMB8" s="54"/>
      <c r="PMC8" s="52"/>
      <c r="PMD8" s="53"/>
      <c r="PME8" s="54"/>
      <c r="PMO8" s="35"/>
      <c r="PMP8" s="52"/>
      <c r="PMQ8" s="53"/>
      <c r="PMR8" s="54"/>
      <c r="PMS8" s="52"/>
      <c r="PMT8" s="53"/>
      <c r="PMU8" s="54"/>
      <c r="PNE8" s="35"/>
      <c r="PNF8" s="52"/>
      <c r="PNG8" s="53"/>
      <c r="PNH8" s="54"/>
      <c r="PNI8" s="52"/>
      <c r="PNJ8" s="53"/>
      <c r="PNK8" s="54"/>
      <c r="PNU8" s="35"/>
      <c r="PNV8" s="52"/>
      <c r="PNW8" s="53"/>
      <c r="PNX8" s="54"/>
      <c r="PNY8" s="52"/>
      <c r="PNZ8" s="53"/>
      <c r="POA8" s="54"/>
      <c r="POK8" s="35"/>
      <c r="POL8" s="52"/>
      <c r="POM8" s="53"/>
      <c r="PON8" s="54"/>
      <c r="POO8" s="52"/>
      <c r="POP8" s="53"/>
      <c r="POQ8" s="54"/>
      <c r="PPA8" s="35"/>
      <c r="PPB8" s="52"/>
      <c r="PPC8" s="53"/>
      <c r="PPD8" s="54"/>
      <c r="PPE8" s="52"/>
      <c r="PPF8" s="53"/>
      <c r="PPG8" s="54"/>
      <c r="PPQ8" s="35"/>
      <c r="PPR8" s="52"/>
      <c r="PPS8" s="53"/>
      <c r="PPT8" s="54"/>
      <c r="PPU8" s="52"/>
      <c r="PPV8" s="53"/>
      <c r="PPW8" s="54"/>
      <c r="PQG8" s="35"/>
      <c r="PQH8" s="52"/>
      <c r="PQI8" s="53"/>
      <c r="PQJ8" s="54"/>
      <c r="PQK8" s="52"/>
      <c r="PQL8" s="53"/>
      <c r="PQM8" s="54"/>
      <c r="PQW8" s="35"/>
      <c r="PQX8" s="52"/>
      <c r="PQY8" s="53"/>
      <c r="PQZ8" s="54"/>
      <c r="PRA8" s="52"/>
      <c r="PRB8" s="53"/>
      <c r="PRC8" s="54"/>
      <c r="PRM8" s="35"/>
      <c r="PRN8" s="52"/>
      <c r="PRO8" s="53"/>
      <c r="PRP8" s="54"/>
      <c r="PRQ8" s="52"/>
      <c r="PRR8" s="53"/>
      <c r="PRS8" s="54"/>
      <c r="PSC8" s="35"/>
      <c r="PSD8" s="52"/>
      <c r="PSE8" s="53"/>
      <c r="PSF8" s="54"/>
      <c r="PSG8" s="52"/>
      <c r="PSH8" s="53"/>
      <c r="PSI8" s="54"/>
      <c r="PSS8" s="35"/>
      <c r="PST8" s="52"/>
      <c r="PSU8" s="53"/>
      <c r="PSV8" s="54"/>
      <c r="PSW8" s="52"/>
      <c r="PSX8" s="53"/>
      <c r="PSY8" s="54"/>
      <c r="PTI8" s="35"/>
      <c r="PTJ8" s="52"/>
      <c r="PTK8" s="53"/>
      <c r="PTL8" s="54"/>
      <c r="PTM8" s="52"/>
      <c r="PTN8" s="53"/>
      <c r="PTO8" s="54"/>
      <c r="PTY8" s="35"/>
      <c r="PTZ8" s="52"/>
      <c r="PUA8" s="53"/>
      <c r="PUB8" s="54"/>
      <c r="PUC8" s="52"/>
      <c r="PUD8" s="53"/>
      <c r="PUE8" s="54"/>
      <c r="PUO8" s="35"/>
      <c r="PUP8" s="52"/>
      <c r="PUQ8" s="53"/>
      <c r="PUR8" s="54"/>
      <c r="PUS8" s="52"/>
      <c r="PUT8" s="53"/>
      <c r="PUU8" s="54"/>
      <c r="PVE8" s="35"/>
      <c r="PVF8" s="52"/>
      <c r="PVG8" s="53"/>
      <c r="PVH8" s="54"/>
      <c r="PVI8" s="52"/>
      <c r="PVJ8" s="53"/>
      <c r="PVK8" s="54"/>
      <c r="PVU8" s="35"/>
      <c r="PVV8" s="52"/>
      <c r="PVW8" s="53"/>
      <c r="PVX8" s="54"/>
      <c r="PVY8" s="52"/>
      <c r="PVZ8" s="53"/>
      <c r="PWA8" s="54"/>
      <c r="PWK8" s="35"/>
      <c r="PWL8" s="52"/>
      <c r="PWM8" s="53"/>
      <c r="PWN8" s="54"/>
      <c r="PWO8" s="52"/>
      <c r="PWP8" s="53"/>
      <c r="PWQ8" s="54"/>
      <c r="PXA8" s="35"/>
      <c r="PXB8" s="52"/>
      <c r="PXC8" s="53"/>
      <c r="PXD8" s="54"/>
      <c r="PXE8" s="52"/>
      <c r="PXF8" s="53"/>
      <c r="PXG8" s="54"/>
      <c r="PXQ8" s="35"/>
      <c r="PXR8" s="52"/>
      <c r="PXS8" s="53"/>
      <c r="PXT8" s="54"/>
      <c r="PXU8" s="52"/>
      <c r="PXV8" s="53"/>
      <c r="PXW8" s="54"/>
      <c r="PYG8" s="35"/>
      <c r="PYH8" s="52"/>
      <c r="PYI8" s="53"/>
      <c r="PYJ8" s="54"/>
      <c r="PYK8" s="52"/>
      <c r="PYL8" s="53"/>
      <c r="PYM8" s="54"/>
      <c r="PYW8" s="35"/>
      <c r="PYX8" s="52"/>
      <c r="PYY8" s="53"/>
      <c r="PYZ8" s="54"/>
      <c r="PZA8" s="52"/>
      <c r="PZB8" s="53"/>
      <c r="PZC8" s="54"/>
      <c r="PZM8" s="35"/>
      <c r="PZN8" s="52"/>
      <c r="PZO8" s="53"/>
      <c r="PZP8" s="54"/>
      <c r="PZQ8" s="52"/>
      <c r="PZR8" s="53"/>
      <c r="PZS8" s="54"/>
      <c r="QAC8" s="35"/>
      <c r="QAD8" s="52"/>
      <c r="QAE8" s="53"/>
      <c r="QAF8" s="54"/>
      <c r="QAG8" s="52"/>
      <c r="QAH8" s="53"/>
      <c r="QAI8" s="54"/>
      <c r="QAS8" s="35"/>
      <c r="QAT8" s="52"/>
      <c r="QAU8" s="53"/>
      <c r="QAV8" s="54"/>
      <c r="QAW8" s="52"/>
      <c r="QAX8" s="53"/>
      <c r="QAY8" s="54"/>
      <c r="QBI8" s="35"/>
      <c r="QBJ8" s="52"/>
      <c r="QBK8" s="53"/>
      <c r="QBL8" s="54"/>
      <c r="QBM8" s="52"/>
      <c r="QBN8" s="53"/>
      <c r="QBO8" s="54"/>
      <c r="QBY8" s="35"/>
      <c r="QBZ8" s="52"/>
      <c r="QCA8" s="53"/>
      <c r="QCB8" s="54"/>
      <c r="QCC8" s="52"/>
      <c r="QCD8" s="53"/>
      <c r="QCE8" s="54"/>
      <c r="QCO8" s="35"/>
      <c r="QCP8" s="52"/>
      <c r="QCQ8" s="53"/>
      <c r="QCR8" s="54"/>
      <c r="QCS8" s="52"/>
      <c r="QCT8" s="53"/>
      <c r="QCU8" s="54"/>
      <c r="QDE8" s="35"/>
      <c r="QDF8" s="52"/>
      <c r="QDG8" s="53"/>
      <c r="QDH8" s="54"/>
      <c r="QDI8" s="52"/>
      <c r="QDJ8" s="53"/>
      <c r="QDK8" s="54"/>
      <c r="QDU8" s="35"/>
      <c r="QDV8" s="52"/>
      <c r="QDW8" s="53"/>
      <c r="QDX8" s="54"/>
      <c r="QDY8" s="52"/>
      <c r="QDZ8" s="53"/>
      <c r="QEA8" s="54"/>
      <c r="QEK8" s="35"/>
      <c r="QEL8" s="52"/>
      <c r="QEM8" s="53"/>
      <c r="QEN8" s="54"/>
      <c r="QEO8" s="52"/>
      <c r="QEP8" s="53"/>
      <c r="QEQ8" s="54"/>
      <c r="QFA8" s="35"/>
      <c r="QFB8" s="52"/>
      <c r="QFC8" s="53"/>
      <c r="QFD8" s="54"/>
      <c r="QFE8" s="52"/>
      <c r="QFF8" s="53"/>
      <c r="QFG8" s="54"/>
      <c r="QFQ8" s="35"/>
      <c r="QFR8" s="52"/>
      <c r="QFS8" s="53"/>
      <c r="QFT8" s="54"/>
      <c r="QFU8" s="52"/>
      <c r="QFV8" s="53"/>
      <c r="QFW8" s="54"/>
      <c r="QGG8" s="35"/>
      <c r="QGH8" s="52"/>
      <c r="QGI8" s="53"/>
      <c r="QGJ8" s="54"/>
      <c r="QGK8" s="52"/>
      <c r="QGL8" s="53"/>
      <c r="QGM8" s="54"/>
      <c r="QGW8" s="35"/>
      <c r="QGX8" s="52"/>
      <c r="QGY8" s="53"/>
      <c r="QGZ8" s="54"/>
      <c r="QHA8" s="52"/>
      <c r="QHB8" s="53"/>
      <c r="QHC8" s="54"/>
      <c r="QHM8" s="35"/>
      <c r="QHN8" s="52"/>
      <c r="QHO8" s="53"/>
      <c r="QHP8" s="54"/>
      <c r="QHQ8" s="52"/>
      <c r="QHR8" s="53"/>
      <c r="QHS8" s="54"/>
      <c r="QIC8" s="35"/>
      <c r="QID8" s="52"/>
      <c r="QIE8" s="53"/>
      <c r="QIF8" s="54"/>
      <c r="QIG8" s="52"/>
      <c r="QIH8" s="53"/>
      <c r="QII8" s="54"/>
      <c r="QIS8" s="35"/>
      <c r="QIT8" s="52"/>
      <c r="QIU8" s="53"/>
      <c r="QIV8" s="54"/>
      <c r="QIW8" s="52"/>
      <c r="QIX8" s="53"/>
      <c r="QIY8" s="54"/>
      <c r="QJI8" s="35"/>
      <c r="QJJ8" s="52"/>
      <c r="QJK8" s="53"/>
      <c r="QJL8" s="54"/>
      <c r="QJM8" s="52"/>
      <c r="QJN8" s="53"/>
      <c r="QJO8" s="54"/>
      <c r="QJY8" s="35"/>
      <c r="QJZ8" s="52"/>
      <c r="QKA8" s="53"/>
      <c r="QKB8" s="54"/>
      <c r="QKC8" s="52"/>
      <c r="QKD8" s="53"/>
      <c r="QKE8" s="54"/>
      <c r="QKO8" s="35"/>
      <c r="QKP8" s="52"/>
      <c r="QKQ8" s="53"/>
      <c r="QKR8" s="54"/>
      <c r="QKS8" s="52"/>
      <c r="QKT8" s="53"/>
      <c r="QKU8" s="54"/>
      <c r="QLE8" s="35"/>
      <c r="QLF8" s="52"/>
      <c r="QLG8" s="53"/>
      <c r="QLH8" s="54"/>
      <c r="QLI8" s="52"/>
      <c r="QLJ8" s="53"/>
      <c r="QLK8" s="54"/>
      <c r="QLU8" s="35"/>
      <c r="QLV8" s="52"/>
      <c r="QLW8" s="53"/>
      <c r="QLX8" s="54"/>
      <c r="QLY8" s="52"/>
      <c r="QLZ8" s="53"/>
      <c r="QMA8" s="54"/>
      <c r="QMK8" s="35"/>
      <c r="QML8" s="52"/>
      <c r="QMM8" s="53"/>
      <c r="QMN8" s="54"/>
      <c r="QMO8" s="52"/>
      <c r="QMP8" s="53"/>
      <c r="QMQ8" s="54"/>
      <c r="QNA8" s="35"/>
      <c r="QNB8" s="52"/>
      <c r="QNC8" s="53"/>
      <c r="QND8" s="54"/>
      <c r="QNE8" s="52"/>
      <c r="QNF8" s="53"/>
      <c r="QNG8" s="54"/>
      <c r="QNQ8" s="35"/>
      <c r="QNR8" s="52"/>
      <c r="QNS8" s="53"/>
      <c r="QNT8" s="54"/>
      <c r="QNU8" s="52"/>
      <c r="QNV8" s="53"/>
      <c r="QNW8" s="54"/>
      <c r="QOG8" s="35"/>
      <c r="QOH8" s="52"/>
      <c r="QOI8" s="53"/>
      <c r="QOJ8" s="54"/>
      <c r="QOK8" s="52"/>
      <c r="QOL8" s="53"/>
      <c r="QOM8" s="54"/>
      <c r="QOW8" s="35"/>
      <c r="QOX8" s="52"/>
      <c r="QOY8" s="53"/>
      <c r="QOZ8" s="54"/>
      <c r="QPA8" s="52"/>
      <c r="QPB8" s="53"/>
      <c r="QPC8" s="54"/>
      <c r="QPM8" s="35"/>
      <c r="QPN8" s="52"/>
      <c r="QPO8" s="53"/>
      <c r="QPP8" s="54"/>
      <c r="QPQ8" s="52"/>
      <c r="QPR8" s="53"/>
      <c r="QPS8" s="54"/>
      <c r="QQC8" s="35"/>
      <c r="QQD8" s="52"/>
      <c r="QQE8" s="53"/>
      <c r="QQF8" s="54"/>
      <c r="QQG8" s="52"/>
      <c r="QQH8" s="53"/>
      <c r="QQI8" s="54"/>
      <c r="QQS8" s="35"/>
      <c r="QQT8" s="52"/>
      <c r="QQU8" s="53"/>
      <c r="QQV8" s="54"/>
      <c r="QQW8" s="52"/>
      <c r="QQX8" s="53"/>
      <c r="QQY8" s="54"/>
      <c r="QRI8" s="35"/>
      <c r="QRJ8" s="52"/>
      <c r="QRK8" s="53"/>
      <c r="QRL8" s="54"/>
      <c r="QRM8" s="52"/>
      <c r="QRN8" s="53"/>
      <c r="QRO8" s="54"/>
      <c r="QRY8" s="35"/>
      <c r="QRZ8" s="52"/>
      <c r="QSA8" s="53"/>
      <c r="QSB8" s="54"/>
      <c r="QSC8" s="52"/>
      <c r="QSD8" s="53"/>
      <c r="QSE8" s="54"/>
      <c r="QSO8" s="35"/>
      <c r="QSP8" s="52"/>
      <c r="QSQ8" s="53"/>
      <c r="QSR8" s="54"/>
      <c r="QSS8" s="52"/>
      <c r="QST8" s="53"/>
      <c r="QSU8" s="54"/>
      <c r="QTE8" s="35"/>
      <c r="QTF8" s="52"/>
      <c r="QTG8" s="53"/>
      <c r="QTH8" s="54"/>
      <c r="QTI8" s="52"/>
      <c r="QTJ8" s="53"/>
      <c r="QTK8" s="54"/>
      <c r="QTU8" s="35"/>
      <c r="QTV8" s="52"/>
      <c r="QTW8" s="53"/>
      <c r="QTX8" s="54"/>
      <c r="QTY8" s="52"/>
      <c r="QTZ8" s="53"/>
      <c r="QUA8" s="54"/>
      <c r="QUK8" s="35"/>
      <c r="QUL8" s="52"/>
      <c r="QUM8" s="53"/>
      <c r="QUN8" s="54"/>
      <c r="QUO8" s="52"/>
      <c r="QUP8" s="53"/>
      <c r="QUQ8" s="54"/>
      <c r="QVA8" s="35"/>
      <c r="QVB8" s="52"/>
      <c r="QVC8" s="53"/>
      <c r="QVD8" s="54"/>
      <c r="QVE8" s="52"/>
      <c r="QVF8" s="53"/>
      <c r="QVG8" s="54"/>
      <c r="QVQ8" s="35"/>
      <c r="QVR8" s="52"/>
      <c r="QVS8" s="53"/>
      <c r="QVT8" s="54"/>
      <c r="QVU8" s="52"/>
      <c r="QVV8" s="53"/>
      <c r="QVW8" s="54"/>
      <c r="QWG8" s="35"/>
      <c r="QWH8" s="52"/>
      <c r="QWI8" s="53"/>
      <c r="QWJ8" s="54"/>
      <c r="QWK8" s="52"/>
      <c r="QWL8" s="53"/>
      <c r="QWM8" s="54"/>
      <c r="QWW8" s="35"/>
      <c r="QWX8" s="52"/>
      <c r="QWY8" s="53"/>
      <c r="QWZ8" s="54"/>
      <c r="QXA8" s="52"/>
      <c r="QXB8" s="53"/>
      <c r="QXC8" s="54"/>
      <c r="QXM8" s="35"/>
      <c r="QXN8" s="52"/>
      <c r="QXO8" s="53"/>
      <c r="QXP8" s="54"/>
      <c r="QXQ8" s="52"/>
      <c r="QXR8" s="53"/>
      <c r="QXS8" s="54"/>
      <c r="QYC8" s="35"/>
      <c r="QYD8" s="52"/>
      <c r="QYE8" s="53"/>
      <c r="QYF8" s="54"/>
      <c r="QYG8" s="52"/>
      <c r="QYH8" s="53"/>
      <c r="QYI8" s="54"/>
      <c r="QYS8" s="35"/>
      <c r="QYT8" s="52"/>
      <c r="QYU8" s="53"/>
      <c r="QYV8" s="54"/>
      <c r="QYW8" s="52"/>
      <c r="QYX8" s="53"/>
      <c r="QYY8" s="54"/>
      <c r="QZI8" s="35"/>
      <c r="QZJ8" s="52"/>
      <c r="QZK8" s="53"/>
      <c r="QZL8" s="54"/>
      <c r="QZM8" s="52"/>
      <c r="QZN8" s="53"/>
      <c r="QZO8" s="54"/>
      <c r="QZY8" s="35"/>
      <c r="QZZ8" s="52"/>
      <c r="RAA8" s="53"/>
      <c r="RAB8" s="54"/>
      <c r="RAC8" s="52"/>
      <c r="RAD8" s="53"/>
      <c r="RAE8" s="54"/>
      <c r="RAO8" s="35"/>
      <c r="RAP8" s="52"/>
      <c r="RAQ8" s="53"/>
      <c r="RAR8" s="54"/>
      <c r="RAS8" s="52"/>
      <c r="RAT8" s="53"/>
      <c r="RAU8" s="54"/>
      <c r="RBE8" s="35"/>
      <c r="RBF8" s="52"/>
      <c r="RBG8" s="53"/>
      <c r="RBH8" s="54"/>
      <c r="RBI8" s="52"/>
      <c r="RBJ8" s="53"/>
      <c r="RBK8" s="54"/>
      <c r="RBU8" s="35"/>
      <c r="RBV8" s="52"/>
      <c r="RBW8" s="53"/>
      <c r="RBX8" s="54"/>
      <c r="RBY8" s="52"/>
      <c r="RBZ8" s="53"/>
      <c r="RCA8" s="54"/>
      <c r="RCK8" s="35"/>
      <c r="RCL8" s="52"/>
      <c r="RCM8" s="53"/>
      <c r="RCN8" s="54"/>
      <c r="RCO8" s="52"/>
      <c r="RCP8" s="53"/>
      <c r="RCQ8" s="54"/>
      <c r="RDA8" s="35"/>
      <c r="RDB8" s="52"/>
      <c r="RDC8" s="53"/>
      <c r="RDD8" s="54"/>
      <c r="RDE8" s="52"/>
      <c r="RDF8" s="53"/>
      <c r="RDG8" s="54"/>
      <c r="RDQ8" s="35"/>
      <c r="RDR8" s="52"/>
      <c r="RDS8" s="53"/>
      <c r="RDT8" s="54"/>
      <c r="RDU8" s="52"/>
      <c r="RDV8" s="53"/>
      <c r="RDW8" s="54"/>
      <c r="REG8" s="35"/>
      <c r="REH8" s="52"/>
      <c r="REI8" s="53"/>
      <c r="REJ8" s="54"/>
      <c r="REK8" s="52"/>
      <c r="REL8" s="53"/>
      <c r="REM8" s="54"/>
      <c r="REW8" s="35"/>
      <c r="REX8" s="52"/>
      <c r="REY8" s="53"/>
      <c r="REZ8" s="54"/>
      <c r="RFA8" s="52"/>
      <c r="RFB8" s="53"/>
      <c r="RFC8" s="54"/>
      <c r="RFM8" s="35"/>
      <c r="RFN8" s="52"/>
      <c r="RFO8" s="53"/>
      <c r="RFP8" s="54"/>
      <c r="RFQ8" s="52"/>
      <c r="RFR8" s="53"/>
      <c r="RFS8" s="54"/>
      <c r="RGC8" s="35"/>
      <c r="RGD8" s="52"/>
      <c r="RGE8" s="53"/>
      <c r="RGF8" s="54"/>
      <c r="RGG8" s="52"/>
      <c r="RGH8" s="53"/>
      <c r="RGI8" s="54"/>
      <c r="RGS8" s="35"/>
      <c r="RGT8" s="52"/>
      <c r="RGU8" s="53"/>
      <c r="RGV8" s="54"/>
      <c r="RGW8" s="52"/>
      <c r="RGX8" s="53"/>
      <c r="RGY8" s="54"/>
      <c r="RHI8" s="35"/>
      <c r="RHJ8" s="52"/>
      <c r="RHK8" s="53"/>
      <c r="RHL8" s="54"/>
      <c r="RHM8" s="52"/>
      <c r="RHN8" s="53"/>
      <c r="RHO8" s="54"/>
      <c r="RHY8" s="35"/>
      <c r="RHZ8" s="52"/>
      <c r="RIA8" s="53"/>
      <c r="RIB8" s="54"/>
      <c r="RIC8" s="52"/>
      <c r="RID8" s="53"/>
      <c r="RIE8" s="54"/>
      <c r="RIO8" s="35"/>
      <c r="RIP8" s="52"/>
      <c r="RIQ8" s="53"/>
      <c r="RIR8" s="54"/>
      <c r="RIS8" s="52"/>
      <c r="RIT8" s="53"/>
      <c r="RIU8" s="54"/>
      <c r="RJE8" s="35"/>
      <c r="RJF8" s="52"/>
      <c r="RJG8" s="53"/>
      <c r="RJH8" s="54"/>
      <c r="RJI8" s="52"/>
      <c r="RJJ8" s="53"/>
      <c r="RJK8" s="54"/>
      <c r="RJU8" s="35"/>
      <c r="RJV8" s="52"/>
      <c r="RJW8" s="53"/>
      <c r="RJX8" s="54"/>
      <c r="RJY8" s="52"/>
      <c r="RJZ8" s="53"/>
      <c r="RKA8" s="54"/>
      <c r="RKK8" s="35"/>
      <c r="RKL8" s="52"/>
      <c r="RKM8" s="53"/>
      <c r="RKN8" s="54"/>
      <c r="RKO8" s="52"/>
      <c r="RKP8" s="53"/>
      <c r="RKQ8" s="54"/>
      <c r="RLA8" s="35"/>
      <c r="RLB8" s="52"/>
      <c r="RLC8" s="53"/>
      <c r="RLD8" s="54"/>
      <c r="RLE8" s="52"/>
      <c r="RLF8" s="53"/>
      <c r="RLG8" s="54"/>
      <c r="RLQ8" s="35"/>
      <c r="RLR8" s="52"/>
      <c r="RLS8" s="53"/>
      <c r="RLT8" s="54"/>
      <c r="RLU8" s="52"/>
      <c r="RLV8" s="53"/>
      <c r="RLW8" s="54"/>
      <c r="RMG8" s="35"/>
      <c r="RMH8" s="52"/>
      <c r="RMI8" s="53"/>
      <c r="RMJ8" s="54"/>
      <c r="RMK8" s="52"/>
      <c r="RML8" s="53"/>
      <c r="RMM8" s="54"/>
      <c r="RMW8" s="35"/>
      <c r="RMX8" s="52"/>
      <c r="RMY8" s="53"/>
      <c r="RMZ8" s="54"/>
      <c r="RNA8" s="52"/>
      <c r="RNB8" s="53"/>
      <c r="RNC8" s="54"/>
      <c r="RNM8" s="35"/>
      <c r="RNN8" s="52"/>
      <c r="RNO8" s="53"/>
      <c r="RNP8" s="54"/>
      <c r="RNQ8" s="52"/>
      <c r="RNR8" s="53"/>
      <c r="RNS8" s="54"/>
      <c r="ROC8" s="35"/>
      <c r="ROD8" s="52"/>
      <c r="ROE8" s="53"/>
      <c r="ROF8" s="54"/>
      <c r="ROG8" s="52"/>
      <c r="ROH8" s="53"/>
      <c r="ROI8" s="54"/>
      <c r="ROS8" s="35"/>
      <c r="ROT8" s="52"/>
      <c r="ROU8" s="53"/>
      <c r="ROV8" s="54"/>
      <c r="ROW8" s="52"/>
      <c r="ROX8" s="53"/>
      <c r="ROY8" s="54"/>
      <c r="RPI8" s="35"/>
      <c r="RPJ8" s="52"/>
      <c r="RPK8" s="53"/>
      <c r="RPL8" s="54"/>
      <c r="RPM8" s="52"/>
      <c r="RPN8" s="53"/>
      <c r="RPO8" s="54"/>
      <c r="RPY8" s="35"/>
      <c r="RPZ8" s="52"/>
      <c r="RQA8" s="53"/>
      <c r="RQB8" s="54"/>
      <c r="RQC8" s="52"/>
      <c r="RQD8" s="53"/>
      <c r="RQE8" s="54"/>
      <c r="RQO8" s="35"/>
      <c r="RQP8" s="52"/>
      <c r="RQQ8" s="53"/>
      <c r="RQR8" s="54"/>
      <c r="RQS8" s="52"/>
      <c r="RQT8" s="53"/>
      <c r="RQU8" s="54"/>
      <c r="RRE8" s="35"/>
      <c r="RRF8" s="52"/>
      <c r="RRG8" s="53"/>
      <c r="RRH8" s="54"/>
      <c r="RRI8" s="52"/>
      <c r="RRJ8" s="53"/>
      <c r="RRK8" s="54"/>
      <c r="RRU8" s="35"/>
      <c r="RRV8" s="52"/>
      <c r="RRW8" s="53"/>
      <c r="RRX8" s="54"/>
      <c r="RRY8" s="52"/>
      <c r="RRZ8" s="53"/>
      <c r="RSA8" s="54"/>
      <c r="RSK8" s="35"/>
      <c r="RSL8" s="52"/>
      <c r="RSM8" s="53"/>
      <c r="RSN8" s="54"/>
      <c r="RSO8" s="52"/>
      <c r="RSP8" s="53"/>
      <c r="RSQ8" s="54"/>
      <c r="RTA8" s="35"/>
      <c r="RTB8" s="52"/>
      <c r="RTC8" s="53"/>
      <c r="RTD8" s="54"/>
      <c r="RTE8" s="52"/>
      <c r="RTF8" s="53"/>
      <c r="RTG8" s="54"/>
      <c r="RTQ8" s="35"/>
      <c r="RTR8" s="52"/>
      <c r="RTS8" s="53"/>
      <c r="RTT8" s="54"/>
      <c r="RTU8" s="52"/>
      <c r="RTV8" s="53"/>
      <c r="RTW8" s="54"/>
      <c r="RUG8" s="35"/>
      <c r="RUH8" s="52"/>
      <c r="RUI8" s="53"/>
      <c r="RUJ8" s="54"/>
      <c r="RUK8" s="52"/>
      <c r="RUL8" s="53"/>
      <c r="RUM8" s="54"/>
      <c r="RUW8" s="35"/>
      <c r="RUX8" s="52"/>
      <c r="RUY8" s="53"/>
      <c r="RUZ8" s="54"/>
      <c r="RVA8" s="52"/>
      <c r="RVB8" s="53"/>
      <c r="RVC8" s="54"/>
      <c r="RVM8" s="35"/>
      <c r="RVN8" s="52"/>
      <c r="RVO8" s="53"/>
      <c r="RVP8" s="54"/>
      <c r="RVQ8" s="52"/>
      <c r="RVR8" s="53"/>
      <c r="RVS8" s="54"/>
      <c r="RWC8" s="35"/>
      <c r="RWD8" s="52"/>
      <c r="RWE8" s="53"/>
      <c r="RWF8" s="54"/>
      <c r="RWG8" s="52"/>
      <c r="RWH8" s="53"/>
      <c r="RWI8" s="54"/>
      <c r="RWS8" s="35"/>
      <c r="RWT8" s="52"/>
      <c r="RWU8" s="53"/>
      <c r="RWV8" s="54"/>
      <c r="RWW8" s="52"/>
      <c r="RWX8" s="53"/>
      <c r="RWY8" s="54"/>
      <c r="RXI8" s="35"/>
      <c r="RXJ8" s="52"/>
      <c r="RXK8" s="53"/>
      <c r="RXL8" s="54"/>
      <c r="RXM8" s="52"/>
      <c r="RXN8" s="53"/>
      <c r="RXO8" s="54"/>
      <c r="RXY8" s="35"/>
      <c r="RXZ8" s="52"/>
      <c r="RYA8" s="53"/>
      <c r="RYB8" s="54"/>
      <c r="RYC8" s="52"/>
      <c r="RYD8" s="53"/>
      <c r="RYE8" s="54"/>
      <c r="RYO8" s="35"/>
      <c r="RYP8" s="52"/>
      <c r="RYQ8" s="53"/>
      <c r="RYR8" s="54"/>
      <c r="RYS8" s="52"/>
      <c r="RYT8" s="53"/>
      <c r="RYU8" s="54"/>
      <c r="RZE8" s="35"/>
      <c r="RZF8" s="52"/>
      <c r="RZG8" s="53"/>
      <c r="RZH8" s="54"/>
      <c r="RZI8" s="52"/>
      <c r="RZJ8" s="53"/>
      <c r="RZK8" s="54"/>
      <c r="RZU8" s="35"/>
      <c r="RZV8" s="52"/>
      <c r="RZW8" s="53"/>
      <c r="RZX8" s="54"/>
      <c r="RZY8" s="52"/>
      <c r="RZZ8" s="53"/>
      <c r="SAA8" s="54"/>
      <c r="SAK8" s="35"/>
      <c r="SAL8" s="52"/>
      <c r="SAM8" s="53"/>
      <c r="SAN8" s="54"/>
      <c r="SAO8" s="52"/>
      <c r="SAP8" s="53"/>
      <c r="SAQ8" s="54"/>
      <c r="SBA8" s="35"/>
      <c r="SBB8" s="52"/>
      <c r="SBC8" s="53"/>
      <c r="SBD8" s="54"/>
      <c r="SBE8" s="52"/>
      <c r="SBF8" s="53"/>
      <c r="SBG8" s="54"/>
      <c r="SBQ8" s="35"/>
      <c r="SBR8" s="52"/>
      <c r="SBS8" s="53"/>
      <c r="SBT8" s="54"/>
      <c r="SBU8" s="52"/>
      <c r="SBV8" s="53"/>
      <c r="SBW8" s="54"/>
      <c r="SCG8" s="35"/>
      <c r="SCH8" s="52"/>
      <c r="SCI8" s="53"/>
      <c r="SCJ8" s="54"/>
      <c r="SCK8" s="52"/>
      <c r="SCL8" s="53"/>
      <c r="SCM8" s="54"/>
      <c r="SCW8" s="35"/>
      <c r="SCX8" s="52"/>
      <c r="SCY8" s="53"/>
      <c r="SCZ8" s="54"/>
      <c r="SDA8" s="52"/>
      <c r="SDB8" s="53"/>
      <c r="SDC8" s="54"/>
      <c r="SDM8" s="35"/>
      <c r="SDN8" s="52"/>
      <c r="SDO8" s="53"/>
      <c r="SDP8" s="54"/>
      <c r="SDQ8" s="52"/>
      <c r="SDR8" s="53"/>
      <c r="SDS8" s="54"/>
      <c r="SEC8" s="35"/>
      <c r="SED8" s="52"/>
      <c r="SEE8" s="53"/>
      <c r="SEF8" s="54"/>
      <c r="SEG8" s="52"/>
      <c r="SEH8" s="53"/>
      <c r="SEI8" s="54"/>
      <c r="SES8" s="35"/>
      <c r="SET8" s="52"/>
      <c r="SEU8" s="53"/>
      <c r="SEV8" s="54"/>
      <c r="SEW8" s="52"/>
      <c r="SEX8" s="53"/>
      <c r="SEY8" s="54"/>
      <c r="SFI8" s="35"/>
      <c r="SFJ8" s="52"/>
      <c r="SFK8" s="53"/>
      <c r="SFL8" s="54"/>
      <c r="SFM8" s="52"/>
      <c r="SFN8" s="53"/>
      <c r="SFO8" s="54"/>
      <c r="SFY8" s="35"/>
      <c r="SFZ8" s="52"/>
      <c r="SGA8" s="53"/>
      <c r="SGB8" s="54"/>
      <c r="SGC8" s="52"/>
      <c r="SGD8" s="53"/>
      <c r="SGE8" s="54"/>
      <c r="SGO8" s="35"/>
      <c r="SGP8" s="52"/>
      <c r="SGQ8" s="53"/>
      <c r="SGR8" s="54"/>
      <c r="SGS8" s="52"/>
      <c r="SGT8" s="53"/>
      <c r="SGU8" s="54"/>
      <c r="SHE8" s="35"/>
      <c r="SHF8" s="52"/>
      <c r="SHG8" s="53"/>
      <c r="SHH8" s="54"/>
      <c r="SHI8" s="52"/>
      <c r="SHJ8" s="53"/>
      <c r="SHK8" s="54"/>
      <c r="SHU8" s="35"/>
      <c r="SHV8" s="52"/>
      <c r="SHW8" s="53"/>
      <c r="SHX8" s="54"/>
      <c r="SHY8" s="52"/>
      <c r="SHZ8" s="53"/>
      <c r="SIA8" s="54"/>
      <c r="SIK8" s="35"/>
      <c r="SIL8" s="52"/>
      <c r="SIM8" s="53"/>
      <c r="SIN8" s="54"/>
      <c r="SIO8" s="52"/>
      <c r="SIP8" s="53"/>
      <c r="SIQ8" s="54"/>
      <c r="SJA8" s="35"/>
      <c r="SJB8" s="52"/>
      <c r="SJC8" s="53"/>
      <c r="SJD8" s="54"/>
      <c r="SJE8" s="52"/>
      <c r="SJF8" s="53"/>
      <c r="SJG8" s="54"/>
      <c r="SJQ8" s="35"/>
      <c r="SJR8" s="52"/>
      <c r="SJS8" s="53"/>
      <c r="SJT8" s="54"/>
      <c r="SJU8" s="52"/>
      <c r="SJV8" s="53"/>
      <c r="SJW8" s="54"/>
      <c r="SKG8" s="35"/>
      <c r="SKH8" s="52"/>
      <c r="SKI8" s="53"/>
      <c r="SKJ8" s="54"/>
      <c r="SKK8" s="52"/>
      <c r="SKL8" s="53"/>
      <c r="SKM8" s="54"/>
      <c r="SKW8" s="35"/>
      <c r="SKX8" s="52"/>
      <c r="SKY8" s="53"/>
      <c r="SKZ8" s="54"/>
      <c r="SLA8" s="52"/>
      <c r="SLB8" s="53"/>
      <c r="SLC8" s="54"/>
      <c r="SLM8" s="35"/>
      <c r="SLN8" s="52"/>
      <c r="SLO8" s="53"/>
      <c r="SLP8" s="54"/>
      <c r="SLQ8" s="52"/>
      <c r="SLR8" s="53"/>
      <c r="SLS8" s="54"/>
      <c r="SMC8" s="35"/>
      <c r="SMD8" s="52"/>
      <c r="SME8" s="53"/>
      <c r="SMF8" s="54"/>
      <c r="SMG8" s="52"/>
      <c r="SMH8" s="53"/>
      <c r="SMI8" s="54"/>
      <c r="SMS8" s="35"/>
      <c r="SMT8" s="52"/>
      <c r="SMU8" s="53"/>
      <c r="SMV8" s="54"/>
      <c r="SMW8" s="52"/>
      <c r="SMX8" s="53"/>
      <c r="SMY8" s="54"/>
      <c r="SNI8" s="35"/>
      <c r="SNJ8" s="52"/>
      <c r="SNK8" s="53"/>
      <c r="SNL8" s="54"/>
      <c r="SNM8" s="52"/>
      <c r="SNN8" s="53"/>
      <c r="SNO8" s="54"/>
      <c r="SNY8" s="35"/>
      <c r="SNZ8" s="52"/>
      <c r="SOA8" s="53"/>
      <c r="SOB8" s="54"/>
      <c r="SOC8" s="52"/>
      <c r="SOD8" s="53"/>
      <c r="SOE8" s="54"/>
      <c r="SOO8" s="35"/>
      <c r="SOP8" s="52"/>
      <c r="SOQ8" s="53"/>
      <c r="SOR8" s="54"/>
      <c r="SOS8" s="52"/>
      <c r="SOT8" s="53"/>
      <c r="SOU8" s="54"/>
      <c r="SPE8" s="35"/>
      <c r="SPF8" s="52"/>
      <c r="SPG8" s="53"/>
      <c r="SPH8" s="54"/>
      <c r="SPI8" s="52"/>
      <c r="SPJ8" s="53"/>
      <c r="SPK8" s="54"/>
      <c r="SPU8" s="35"/>
      <c r="SPV8" s="52"/>
      <c r="SPW8" s="53"/>
      <c r="SPX8" s="54"/>
      <c r="SPY8" s="52"/>
      <c r="SPZ8" s="53"/>
      <c r="SQA8" s="54"/>
      <c r="SQK8" s="35"/>
      <c r="SQL8" s="52"/>
      <c r="SQM8" s="53"/>
      <c r="SQN8" s="54"/>
      <c r="SQO8" s="52"/>
      <c r="SQP8" s="53"/>
      <c r="SQQ8" s="54"/>
      <c r="SRA8" s="35"/>
      <c r="SRB8" s="52"/>
      <c r="SRC8" s="53"/>
      <c r="SRD8" s="54"/>
      <c r="SRE8" s="52"/>
      <c r="SRF8" s="53"/>
      <c r="SRG8" s="54"/>
      <c r="SRQ8" s="35"/>
      <c r="SRR8" s="52"/>
      <c r="SRS8" s="53"/>
      <c r="SRT8" s="54"/>
      <c r="SRU8" s="52"/>
      <c r="SRV8" s="53"/>
      <c r="SRW8" s="54"/>
      <c r="SSG8" s="35"/>
      <c r="SSH8" s="52"/>
      <c r="SSI8" s="53"/>
      <c r="SSJ8" s="54"/>
      <c r="SSK8" s="52"/>
      <c r="SSL8" s="53"/>
      <c r="SSM8" s="54"/>
      <c r="SSW8" s="35"/>
      <c r="SSX8" s="52"/>
      <c r="SSY8" s="53"/>
      <c r="SSZ8" s="54"/>
      <c r="STA8" s="52"/>
      <c r="STB8" s="53"/>
      <c r="STC8" s="54"/>
      <c r="STM8" s="35"/>
      <c r="STN8" s="52"/>
      <c r="STO8" s="53"/>
      <c r="STP8" s="54"/>
      <c r="STQ8" s="52"/>
      <c r="STR8" s="53"/>
      <c r="STS8" s="54"/>
      <c r="SUC8" s="35"/>
      <c r="SUD8" s="52"/>
      <c r="SUE8" s="53"/>
      <c r="SUF8" s="54"/>
      <c r="SUG8" s="52"/>
      <c r="SUH8" s="53"/>
      <c r="SUI8" s="54"/>
      <c r="SUS8" s="35"/>
      <c r="SUT8" s="52"/>
      <c r="SUU8" s="53"/>
      <c r="SUV8" s="54"/>
      <c r="SUW8" s="52"/>
      <c r="SUX8" s="53"/>
      <c r="SUY8" s="54"/>
      <c r="SVI8" s="35"/>
      <c r="SVJ8" s="52"/>
      <c r="SVK8" s="53"/>
      <c r="SVL8" s="54"/>
      <c r="SVM8" s="52"/>
      <c r="SVN8" s="53"/>
      <c r="SVO8" s="54"/>
      <c r="SVY8" s="35"/>
      <c r="SVZ8" s="52"/>
      <c r="SWA8" s="53"/>
      <c r="SWB8" s="54"/>
      <c r="SWC8" s="52"/>
      <c r="SWD8" s="53"/>
      <c r="SWE8" s="54"/>
      <c r="SWO8" s="35"/>
      <c r="SWP8" s="52"/>
      <c r="SWQ8" s="53"/>
      <c r="SWR8" s="54"/>
      <c r="SWS8" s="52"/>
      <c r="SWT8" s="53"/>
      <c r="SWU8" s="54"/>
      <c r="SXE8" s="35"/>
      <c r="SXF8" s="52"/>
      <c r="SXG8" s="53"/>
      <c r="SXH8" s="54"/>
      <c r="SXI8" s="52"/>
      <c r="SXJ8" s="53"/>
      <c r="SXK8" s="54"/>
      <c r="SXU8" s="35"/>
      <c r="SXV8" s="52"/>
      <c r="SXW8" s="53"/>
      <c r="SXX8" s="54"/>
      <c r="SXY8" s="52"/>
      <c r="SXZ8" s="53"/>
      <c r="SYA8" s="54"/>
      <c r="SYK8" s="35"/>
      <c r="SYL8" s="52"/>
      <c r="SYM8" s="53"/>
      <c r="SYN8" s="54"/>
      <c r="SYO8" s="52"/>
      <c r="SYP8" s="53"/>
      <c r="SYQ8" s="54"/>
      <c r="SZA8" s="35"/>
      <c r="SZB8" s="52"/>
      <c r="SZC8" s="53"/>
      <c r="SZD8" s="54"/>
      <c r="SZE8" s="52"/>
      <c r="SZF8" s="53"/>
      <c r="SZG8" s="54"/>
      <c r="SZQ8" s="35"/>
      <c r="SZR8" s="52"/>
      <c r="SZS8" s="53"/>
      <c r="SZT8" s="54"/>
      <c r="SZU8" s="52"/>
      <c r="SZV8" s="53"/>
      <c r="SZW8" s="54"/>
      <c r="TAG8" s="35"/>
      <c r="TAH8" s="52"/>
      <c r="TAI8" s="53"/>
      <c r="TAJ8" s="54"/>
      <c r="TAK8" s="52"/>
      <c r="TAL8" s="53"/>
      <c r="TAM8" s="54"/>
      <c r="TAW8" s="35"/>
      <c r="TAX8" s="52"/>
      <c r="TAY8" s="53"/>
      <c r="TAZ8" s="54"/>
      <c r="TBA8" s="52"/>
      <c r="TBB8" s="53"/>
      <c r="TBC8" s="54"/>
      <c r="TBM8" s="35"/>
      <c r="TBN8" s="52"/>
      <c r="TBO8" s="53"/>
      <c r="TBP8" s="54"/>
      <c r="TBQ8" s="52"/>
      <c r="TBR8" s="53"/>
      <c r="TBS8" s="54"/>
      <c r="TCC8" s="35"/>
      <c r="TCD8" s="52"/>
      <c r="TCE8" s="53"/>
      <c r="TCF8" s="54"/>
      <c r="TCG8" s="52"/>
      <c r="TCH8" s="53"/>
      <c r="TCI8" s="54"/>
      <c r="TCS8" s="35"/>
      <c r="TCT8" s="52"/>
      <c r="TCU8" s="53"/>
      <c r="TCV8" s="54"/>
      <c r="TCW8" s="52"/>
      <c r="TCX8" s="53"/>
      <c r="TCY8" s="54"/>
      <c r="TDI8" s="35"/>
      <c r="TDJ8" s="52"/>
      <c r="TDK8" s="53"/>
      <c r="TDL8" s="54"/>
      <c r="TDM8" s="52"/>
      <c r="TDN8" s="53"/>
      <c r="TDO8" s="54"/>
      <c r="TDY8" s="35"/>
      <c r="TDZ8" s="52"/>
      <c r="TEA8" s="53"/>
      <c r="TEB8" s="54"/>
      <c r="TEC8" s="52"/>
      <c r="TED8" s="53"/>
      <c r="TEE8" s="54"/>
      <c r="TEO8" s="35"/>
      <c r="TEP8" s="52"/>
      <c r="TEQ8" s="53"/>
      <c r="TER8" s="54"/>
      <c r="TES8" s="52"/>
      <c r="TET8" s="53"/>
      <c r="TEU8" s="54"/>
      <c r="TFE8" s="35"/>
      <c r="TFF8" s="52"/>
      <c r="TFG8" s="53"/>
      <c r="TFH8" s="54"/>
      <c r="TFI8" s="52"/>
      <c r="TFJ8" s="53"/>
      <c r="TFK8" s="54"/>
      <c r="TFU8" s="35"/>
      <c r="TFV8" s="52"/>
      <c r="TFW8" s="53"/>
      <c r="TFX8" s="54"/>
      <c r="TFY8" s="52"/>
      <c r="TFZ8" s="53"/>
      <c r="TGA8" s="54"/>
      <c r="TGK8" s="35"/>
      <c r="TGL8" s="52"/>
      <c r="TGM8" s="53"/>
      <c r="TGN8" s="54"/>
      <c r="TGO8" s="52"/>
      <c r="TGP8" s="53"/>
      <c r="TGQ8" s="54"/>
      <c r="THA8" s="35"/>
      <c r="THB8" s="52"/>
      <c r="THC8" s="53"/>
      <c r="THD8" s="54"/>
      <c r="THE8" s="52"/>
      <c r="THF8" s="53"/>
      <c r="THG8" s="54"/>
      <c r="THQ8" s="35"/>
      <c r="THR8" s="52"/>
      <c r="THS8" s="53"/>
      <c r="THT8" s="54"/>
      <c r="THU8" s="52"/>
      <c r="THV8" s="53"/>
      <c r="THW8" s="54"/>
      <c r="TIG8" s="35"/>
      <c r="TIH8" s="52"/>
      <c r="TII8" s="53"/>
      <c r="TIJ8" s="54"/>
      <c r="TIK8" s="52"/>
      <c r="TIL8" s="53"/>
      <c r="TIM8" s="54"/>
      <c r="TIW8" s="35"/>
      <c r="TIX8" s="52"/>
      <c r="TIY8" s="53"/>
      <c r="TIZ8" s="54"/>
      <c r="TJA8" s="52"/>
      <c r="TJB8" s="53"/>
      <c r="TJC8" s="54"/>
      <c r="TJM8" s="35"/>
      <c r="TJN8" s="52"/>
      <c r="TJO8" s="53"/>
      <c r="TJP8" s="54"/>
      <c r="TJQ8" s="52"/>
      <c r="TJR8" s="53"/>
      <c r="TJS8" s="54"/>
      <c r="TKC8" s="35"/>
      <c r="TKD8" s="52"/>
      <c r="TKE8" s="53"/>
      <c r="TKF8" s="54"/>
      <c r="TKG8" s="52"/>
      <c r="TKH8" s="53"/>
      <c r="TKI8" s="54"/>
      <c r="TKS8" s="35"/>
      <c r="TKT8" s="52"/>
      <c r="TKU8" s="53"/>
      <c r="TKV8" s="54"/>
      <c r="TKW8" s="52"/>
      <c r="TKX8" s="53"/>
      <c r="TKY8" s="54"/>
      <c r="TLI8" s="35"/>
      <c r="TLJ8" s="52"/>
      <c r="TLK8" s="53"/>
      <c r="TLL8" s="54"/>
      <c r="TLM8" s="52"/>
      <c r="TLN8" s="53"/>
      <c r="TLO8" s="54"/>
      <c r="TLY8" s="35"/>
      <c r="TLZ8" s="52"/>
      <c r="TMA8" s="53"/>
      <c r="TMB8" s="54"/>
      <c r="TMC8" s="52"/>
      <c r="TMD8" s="53"/>
      <c r="TME8" s="54"/>
      <c r="TMO8" s="35"/>
      <c r="TMP8" s="52"/>
      <c r="TMQ8" s="53"/>
      <c r="TMR8" s="54"/>
      <c r="TMS8" s="52"/>
      <c r="TMT8" s="53"/>
      <c r="TMU8" s="54"/>
      <c r="TNE8" s="35"/>
      <c r="TNF8" s="52"/>
      <c r="TNG8" s="53"/>
      <c r="TNH8" s="54"/>
      <c r="TNI8" s="52"/>
      <c r="TNJ8" s="53"/>
      <c r="TNK8" s="54"/>
      <c r="TNU8" s="35"/>
      <c r="TNV8" s="52"/>
      <c r="TNW8" s="53"/>
      <c r="TNX8" s="54"/>
      <c r="TNY8" s="52"/>
      <c r="TNZ8" s="53"/>
      <c r="TOA8" s="54"/>
      <c r="TOK8" s="35"/>
      <c r="TOL8" s="52"/>
      <c r="TOM8" s="53"/>
      <c r="TON8" s="54"/>
      <c r="TOO8" s="52"/>
      <c r="TOP8" s="53"/>
      <c r="TOQ8" s="54"/>
      <c r="TPA8" s="35"/>
      <c r="TPB8" s="52"/>
      <c r="TPC8" s="53"/>
      <c r="TPD8" s="54"/>
      <c r="TPE8" s="52"/>
      <c r="TPF8" s="53"/>
      <c r="TPG8" s="54"/>
      <c r="TPQ8" s="35"/>
      <c r="TPR8" s="52"/>
      <c r="TPS8" s="53"/>
      <c r="TPT8" s="54"/>
      <c r="TPU8" s="52"/>
      <c r="TPV8" s="53"/>
      <c r="TPW8" s="54"/>
      <c r="TQG8" s="35"/>
      <c r="TQH8" s="52"/>
      <c r="TQI8" s="53"/>
      <c r="TQJ8" s="54"/>
      <c r="TQK8" s="52"/>
      <c r="TQL8" s="53"/>
      <c r="TQM8" s="54"/>
      <c r="TQW8" s="35"/>
      <c r="TQX8" s="52"/>
      <c r="TQY8" s="53"/>
      <c r="TQZ8" s="54"/>
      <c r="TRA8" s="52"/>
      <c r="TRB8" s="53"/>
      <c r="TRC8" s="54"/>
      <c r="TRM8" s="35"/>
      <c r="TRN8" s="52"/>
      <c r="TRO8" s="53"/>
      <c r="TRP8" s="54"/>
      <c r="TRQ8" s="52"/>
      <c r="TRR8" s="53"/>
      <c r="TRS8" s="54"/>
      <c r="TSC8" s="35"/>
      <c r="TSD8" s="52"/>
      <c r="TSE8" s="53"/>
      <c r="TSF8" s="54"/>
      <c r="TSG8" s="52"/>
      <c r="TSH8" s="53"/>
      <c r="TSI8" s="54"/>
      <c r="TSS8" s="35"/>
      <c r="TST8" s="52"/>
      <c r="TSU8" s="53"/>
      <c r="TSV8" s="54"/>
      <c r="TSW8" s="52"/>
      <c r="TSX8" s="53"/>
      <c r="TSY8" s="54"/>
      <c r="TTI8" s="35"/>
      <c r="TTJ8" s="52"/>
      <c r="TTK8" s="53"/>
      <c r="TTL8" s="54"/>
      <c r="TTM8" s="52"/>
      <c r="TTN8" s="53"/>
      <c r="TTO8" s="54"/>
      <c r="TTY8" s="35"/>
      <c r="TTZ8" s="52"/>
      <c r="TUA8" s="53"/>
      <c r="TUB8" s="54"/>
      <c r="TUC8" s="52"/>
      <c r="TUD8" s="53"/>
      <c r="TUE8" s="54"/>
      <c r="TUO8" s="35"/>
      <c r="TUP8" s="52"/>
      <c r="TUQ8" s="53"/>
      <c r="TUR8" s="54"/>
      <c r="TUS8" s="52"/>
      <c r="TUT8" s="53"/>
      <c r="TUU8" s="54"/>
      <c r="TVE8" s="35"/>
      <c r="TVF8" s="52"/>
      <c r="TVG8" s="53"/>
      <c r="TVH8" s="54"/>
      <c r="TVI8" s="52"/>
      <c r="TVJ8" s="53"/>
      <c r="TVK8" s="54"/>
      <c r="TVU8" s="35"/>
      <c r="TVV8" s="52"/>
      <c r="TVW8" s="53"/>
      <c r="TVX8" s="54"/>
      <c r="TVY8" s="52"/>
      <c r="TVZ8" s="53"/>
      <c r="TWA8" s="54"/>
      <c r="TWK8" s="35"/>
      <c r="TWL8" s="52"/>
      <c r="TWM8" s="53"/>
      <c r="TWN8" s="54"/>
      <c r="TWO8" s="52"/>
      <c r="TWP8" s="53"/>
      <c r="TWQ8" s="54"/>
      <c r="TXA8" s="35"/>
      <c r="TXB8" s="52"/>
      <c r="TXC8" s="53"/>
      <c r="TXD8" s="54"/>
      <c r="TXE8" s="52"/>
      <c r="TXF8" s="53"/>
      <c r="TXG8" s="54"/>
      <c r="TXQ8" s="35"/>
      <c r="TXR8" s="52"/>
      <c r="TXS8" s="53"/>
      <c r="TXT8" s="54"/>
      <c r="TXU8" s="52"/>
      <c r="TXV8" s="53"/>
      <c r="TXW8" s="54"/>
      <c r="TYG8" s="35"/>
      <c r="TYH8" s="52"/>
      <c r="TYI8" s="53"/>
      <c r="TYJ8" s="54"/>
      <c r="TYK8" s="52"/>
      <c r="TYL8" s="53"/>
      <c r="TYM8" s="54"/>
      <c r="TYW8" s="35"/>
      <c r="TYX8" s="52"/>
      <c r="TYY8" s="53"/>
      <c r="TYZ8" s="54"/>
      <c r="TZA8" s="52"/>
      <c r="TZB8" s="53"/>
      <c r="TZC8" s="54"/>
      <c r="TZM8" s="35"/>
      <c r="TZN8" s="52"/>
      <c r="TZO8" s="53"/>
      <c r="TZP8" s="54"/>
      <c r="TZQ8" s="52"/>
      <c r="TZR8" s="53"/>
      <c r="TZS8" s="54"/>
      <c r="UAC8" s="35"/>
      <c r="UAD8" s="52"/>
      <c r="UAE8" s="53"/>
      <c r="UAF8" s="54"/>
      <c r="UAG8" s="52"/>
      <c r="UAH8" s="53"/>
      <c r="UAI8" s="54"/>
      <c r="UAS8" s="35"/>
      <c r="UAT8" s="52"/>
      <c r="UAU8" s="53"/>
      <c r="UAV8" s="54"/>
      <c r="UAW8" s="52"/>
      <c r="UAX8" s="53"/>
      <c r="UAY8" s="54"/>
      <c r="UBI8" s="35"/>
      <c r="UBJ8" s="52"/>
      <c r="UBK8" s="53"/>
      <c r="UBL8" s="54"/>
      <c r="UBM8" s="52"/>
      <c r="UBN8" s="53"/>
      <c r="UBO8" s="54"/>
      <c r="UBY8" s="35"/>
      <c r="UBZ8" s="52"/>
      <c r="UCA8" s="53"/>
      <c r="UCB8" s="54"/>
      <c r="UCC8" s="52"/>
      <c r="UCD8" s="53"/>
      <c r="UCE8" s="54"/>
      <c r="UCO8" s="35"/>
      <c r="UCP8" s="52"/>
      <c r="UCQ8" s="53"/>
      <c r="UCR8" s="54"/>
      <c r="UCS8" s="52"/>
      <c r="UCT8" s="53"/>
      <c r="UCU8" s="54"/>
      <c r="UDE8" s="35"/>
      <c r="UDF8" s="52"/>
      <c r="UDG8" s="53"/>
      <c r="UDH8" s="54"/>
      <c r="UDI8" s="52"/>
      <c r="UDJ8" s="53"/>
      <c r="UDK8" s="54"/>
      <c r="UDU8" s="35"/>
      <c r="UDV8" s="52"/>
      <c r="UDW8" s="53"/>
      <c r="UDX8" s="54"/>
      <c r="UDY8" s="52"/>
      <c r="UDZ8" s="53"/>
      <c r="UEA8" s="54"/>
      <c r="UEK8" s="35"/>
      <c r="UEL8" s="52"/>
      <c r="UEM8" s="53"/>
      <c r="UEN8" s="54"/>
      <c r="UEO8" s="52"/>
      <c r="UEP8" s="53"/>
      <c r="UEQ8" s="54"/>
      <c r="UFA8" s="35"/>
      <c r="UFB8" s="52"/>
      <c r="UFC8" s="53"/>
      <c r="UFD8" s="54"/>
      <c r="UFE8" s="52"/>
      <c r="UFF8" s="53"/>
      <c r="UFG8" s="54"/>
      <c r="UFQ8" s="35"/>
      <c r="UFR8" s="52"/>
      <c r="UFS8" s="53"/>
      <c r="UFT8" s="54"/>
      <c r="UFU8" s="52"/>
      <c r="UFV8" s="53"/>
      <c r="UFW8" s="54"/>
      <c r="UGG8" s="35"/>
      <c r="UGH8" s="52"/>
      <c r="UGI8" s="53"/>
      <c r="UGJ8" s="54"/>
      <c r="UGK8" s="52"/>
      <c r="UGL8" s="53"/>
      <c r="UGM8" s="54"/>
      <c r="UGW8" s="35"/>
      <c r="UGX8" s="52"/>
      <c r="UGY8" s="53"/>
      <c r="UGZ8" s="54"/>
      <c r="UHA8" s="52"/>
      <c r="UHB8" s="53"/>
      <c r="UHC8" s="54"/>
      <c r="UHM8" s="35"/>
      <c r="UHN8" s="52"/>
      <c r="UHO8" s="53"/>
      <c r="UHP8" s="54"/>
      <c r="UHQ8" s="52"/>
      <c r="UHR8" s="53"/>
      <c r="UHS8" s="54"/>
      <c r="UIC8" s="35"/>
      <c r="UID8" s="52"/>
      <c r="UIE8" s="53"/>
      <c r="UIF8" s="54"/>
      <c r="UIG8" s="52"/>
      <c r="UIH8" s="53"/>
      <c r="UII8" s="54"/>
      <c r="UIS8" s="35"/>
      <c r="UIT8" s="52"/>
      <c r="UIU8" s="53"/>
      <c r="UIV8" s="54"/>
      <c r="UIW8" s="52"/>
      <c r="UIX8" s="53"/>
      <c r="UIY8" s="54"/>
      <c r="UJI8" s="35"/>
      <c r="UJJ8" s="52"/>
      <c r="UJK8" s="53"/>
      <c r="UJL8" s="54"/>
      <c r="UJM8" s="52"/>
      <c r="UJN8" s="53"/>
      <c r="UJO8" s="54"/>
      <c r="UJY8" s="35"/>
      <c r="UJZ8" s="52"/>
      <c r="UKA8" s="53"/>
      <c r="UKB8" s="54"/>
      <c r="UKC8" s="52"/>
      <c r="UKD8" s="53"/>
      <c r="UKE8" s="54"/>
      <c r="UKO8" s="35"/>
      <c r="UKP8" s="52"/>
      <c r="UKQ8" s="53"/>
      <c r="UKR8" s="54"/>
      <c r="UKS8" s="52"/>
      <c r="UKT8" s="53"/>
      <c r="UKU8" s="54"/>
      <c r="ULE8" s="35"/>
      <c r="ULF8" s="52"/>
      <c r="ULG8" s="53"/>
      <c r="ULH8" s="54"/>
      <c r="ULI8" s="52"/>
      <c r="ULJ8" s="53"/>
      <c r="ULK8" s="54"/>
      <c r="ULU8" s="35"/>
      <c r="ULV8" s="52"/>
      <c r="ULW8" s="53"/>
      <c r="ULX8" s="54"/>
      <c r="ULY8" s="52"/>
      <c r="ULZ8" s="53"/>
      <c r="UMA8" s="54"/>
      <c r="UMK8" s="35"/>
      <c r="UML8" s="52"/>
      <c r="UMM8" s="53"/>
      <c r="UMN8" s="54"/>
      <c r="UMO8" s="52"/>
      <c r="UMP8" s="53"/>
      <c r="UMQ8" s="54"/>
      <c r="UNA8" s="35"/>
      <c r="UNB8" s="52"/>
      <c r="UNC8" s="53"/>
      <c r="UND8" s="54"/>
      <c r="UNE8" s="52"/>
      <c r="UNF8" s="53"/>
      <c r="UNG8" s="54"/>
      <c r="UNQ8" s="35"/>
      <c r="UNR8" s="52"/>
      <c r="UNS8" s="53"/>
      <c r="UNT8" s="54"/>
      <c r="UNU8" s="52"/>
      <c r="UNV8" s="53"/>
      <c r="UNW8" s="54"/>
      <c r="UOG8" s="35"/>
      <c r="UOH8" s="52"/>
      <c r="UOI8" s="53"/>
      <c r="UOJ8" s="54"/>
      <c r="UOK8" s="52"/>
      <c r="UOL8" s="53"/>
      <c r="UOM8" s="54"/>
      <c r="UOW8" s="35"/>
      <c r="UOX8" s="52"/>
      <c r="UOY8" s="53"/>
      <c r="UOZ8" s="54"/>
      <c r="UPA8" s="52"/>
      <c r="UPB8" s="53"/>
      <c r="UPC8" s="54"/>
      <c r="UPM8" s="35"/>
      <c r="UPN8" s="52"/>
      <c r="UPO8" s="53"/>
      <c r="UPP8" s="54"/>
      <c r="UPQ8" s="52"/>
      <c r="UPR8" s="53"/>
      <c r="UPS8" s="54"/>
      <c r="UQC8" s="35"/>
      <c r="UQD8" s="52"/>
      <c r="UQE8" s="53"/>
      <c r="UQF8" s="54"/>
      <c r="UQG8" s="52"/>
      <c r="UQH8" s="53"/>
      <c r="UQI8" s="54"/>
      <c r="UQS8" s="35"/>
      <c r="UQT8" s="52"/>
      <c r="UQU8" s="53"/>
      <c r="UQV8" s="54"/>
      <c r="UQW8" s="52"/>
      <c r="UQX8" s="53"/>
      <c r="UQY8" s="54"/>
      <c r="URI8" s="35"/>
      <c r="URJ8" s="52"/>
      <c r="URK8" s="53"/>
      <c r="URL8" s="54"/>
      <c r="URM8" s="52"/>
      <c r="URN8" s="53"/>
      <c r="URO8" s="54"/>
      <c r="URY8" s="35"/>
      <c r="URZ8" s="52"/>
      <c r="USA8" s="53"/>
      <c r="USB8" s="54"/>
      <c r="USC8" s="52"/>
      <c r="USD8" s="53"/>
      <c r="USE8" s="54"/>
      <c r="USO8" s="35"/>
      <c r="USP8" s="52"/>
      <c r="USQ8" s="53"/>
      <c r="USR8" s="54"/>
      <c r="USS8" s="52"/>
      <c r="UST8" s="53"/>
      <c r="USU8" s="54"/>
      <c r="UTE8" s="35"/>
      <c r="UTF8" s="52"/>
      <c r="UTG8" s="53"/>
      <c r="UTH8" s="54"/>
      <c r="UTI8" s="52"/>
      <c r="UTJ8" s="53"/>
      <c r="UTK8" s="54"/>
      <c r="UTU8" s="35"/>
      <c r="UTV8" s="52"/>
      <c r="UTW8" s="53"/>
      <c r="UTX8" s="54"/>
      <c r="UTY8" s="52"/>
      <c r="UTZ8" s="53"/>
      <c r="UUA8" s="54"/>
      <c r="UUK8" s="35"/>
      <c r="UUL8" s="52"/>
      <c r="UUM8" s="53"/>
      <c r="UUN8" s="54"/>
      <c r="UUO8" s="52"/>
      <c r="UUP8" s="53"/>
      <c r="UUQ8" s="54"/>
      <c r="UVA8" s="35"/>
      <c r="UVB8" s="52"/>
      <c r="UVC8" s="53"/>
      <c r="UVD8" s="54"/>
      <c r="UVE8" s="52"/>
      <c r="UVF8" s="53"/>
      <c r="UVG8" s="54"/>
      <c r="UVQ8" s="35"/>
      <c r="UVR8" s="52"/>
      <c r="UVS8" s="53"/>
      <c r="UVT8" s="54"/>
      <c r="UVU8" s="52"/>
      <c r="UVV8" s="53"/>
      <c r="UVW8" s="54"/>
      <c r="UWG8" s="35"/>
      <c r="UWH8" s="52"/>
      <c r="UWI8" s="53"/>
      <c r="UWJ8" s="54"/>
      <c r="UWK8" s="52"/>
      <c r="UWL8" s="53"/>
      <c r="UWM8" s="54"/>
      <c r="UWW8" s="35"/>
      <c r="UWX8" s="52"/>
      <c r="UWY8" s="53"/>
      <c r="UWZ8" s="54"/>
      <c r="UXA8" s="52"/>
      <c r="UXB8" s="53"/>
      <c r="UXC8" s="54"/>
      <c r="UXM8" s="35"/>
      <c r="UXN8" s="52"/>
      <c r="UXO8" s="53"/>
      <c r="UXP8" s="54"/>
      <c r="UXQ8" s="52"/>
      <c r="UXR8" s="53"/>
      <c r="UXS8" s="54"/>
      <c r="UYC8" s="35"/>
      <c r="UYD8" s="52"/>
      <c r="UYE8" s="53"/>
      <c r="UYF8" s="54"/>
      <c r="UYG8" s="52"/>
      <c r="UYH8" s="53"/>
      <c r="UYI8" s="54"/>
      <c r="UYS8" s="35"/>
      <c r="UYT8" s="52"/>
      <c r="UYU8" s="53"/>
      <c r="UYV8" s="54"/>
      <c r="UYW8" s="52"/>
      <c r="UYX8" s="53"/>
      <c r="UYY8" s="54"/>
      <c r="UZI8" s="35"/>
      <c r="UZJ8" s="52"/>
      <c r="UZK8" s="53"/>
      <c r="UZL8" s="54"/>
      <c r="UZM8" s="52"/>
      <c r="UZN8" s="53"/>
      <c r="UZO8" s="54"/>
      <c r="UZY8" s="35"/>
      <c r="UZZ8" s="52"/>
      <c r="VAA8" s="53"/>
      <c r="VAB8" s="54"/>
      <c r="VAC8" s="52"/>
      <c r="VAD8" s="53"/>
      <c r="VAE8" s="54"/>
      <c r="VAO8" s="35"/>
      <c r="VAP8" s="52"/>
      <c r="VAQ8" s="53"/>
      <c r="VAR8" s="54"/>
      <c r="VAS8" s="52"/>
      <c r="VAT8" s="53"/>
      <c r="VAU8" s="54"/>
      <c r="VBE8" s="35"/>
      <c r="VBF8" s="52"/>
      <c r="VBG8" s="53"/>
      <c r="VBH8" s="54"/>
      <c r="VBI8" s="52"/>
      <c r="VBJ8" s="53"/>
      <c r="VBK8" s="54"/>
      <c r="VBU8" s="35"/>
      <c r="VBV8" s="52"/>
      <c r="VBW8" s="53"/>
      <c r="VBX8" s="54"/>
      <c r="VBY8" s="52"/>
      <c r="VBZ8" s="53"/>
      <c r="VCA8" s="54"/>
      <c r="VCK8" s="35"/>
      <c r="VCL8" s="52"/>
      <c r="VCM8" s="53"/>
      <c r="VCN8" s="54"/>
      <c r="VCO8" s="52"/>
      <c r="VCP8" s="53"/>
      <c r="VCQ8" s="54"/>
      <c r="VDA8" s="35"/>
      <c r="VDB8" s="52"/>
      <c r="VDC8" s="53"/>
      <c r="VDD8" s="54"/>
      <c r="VDE8" s="52"/>
      <c r="VDF8" s="53"/>
      <c r="VDG8" s="54"/>
      <c r="VDQ8" s="35"/>
      <c r="VDR8" s="52"/>
      <c r="VDS8" s="53"/>
      <c r="VDT8" s="54"/>
      <c r="VDU8" s="52"/>
      <c r="VDV8" s="53"/>
      <c r="VDW8" s="54"/>
      <c r="VEG8" s="35"/>
      <c r="VEH8" s="52"/>
      <c r="VEI8" s="53"/>
      <c r="VEJ8" s="54"/>
      <c r="VEK8" s="52"/>
      <c r="VEL8" s="53"/>
      <c r="VEM8" s="54"/>
      <c r="VEW8" s="35"/>
      <c r="VEX8" s="52"/>
      <c r="VEY8" s="53"/>
      <c r="VEZ8" s="54"/>
      <c r="VFA8" s="52"/>
      <c r="VFB8" s="53"/>
      <c r="VFC8" s="54"/>
      <c r="VFM8" s="35"/>
      <c r="VFN8" s="52"/>
      <c r="VFO8" s="53"/>
      <c r="VFP8" s="54"/>
      <c r="VFQ8" s="52"/>
      <c r="VFR8" s="53"/>
      <c r="VFS8" s="54"/>
      <c r="VGC8" s="35"/>
      <c r="VGD8" s="52"/>
      <c r="VGE8" s="53"/>
      <c r="VGF8" s="54"/>
      <c r="VGG8" s="52"/>
      <c r="VGH8" s="53"/>
      <c r="VGI8" s="54"/>
      <c r="VGS8" s="35"/>
      <c r="VGT8" s="52"/>
      <c r="VGU8" s="53"/>
      <c r="VGV8" s="54"/>
      <c r="VGW8" s="52"/>
      <c r="VGX8" s="53"/>
      <c r="VGY8" s="54"/>
      <c r="VHI8" s="35"/>
      <c r="VHJ8" s="52"/>
      <c r="VHK8" s="53"/>
      <c r="VHL8" s="54"/>
      <c r="VHM8" s="52"/>
      <c r="VHN8" s="53"/>
      <c r="VHO8" s="54"/>
      <c r="VHY8" s="35"/>
      <c r="VHZ8" s="52"/>
      <c r="VIA8" s="53"/>
      <c r="VIB8" s="54"/>
      <c r="VIC8" s="52"/>
      <c r="VID8" s="53"/>
      <c r="VIE8" s="54"/>
      <c r="VIO8" s="35"/>
      <c r="VIP8" s="52"/>
      <c r="VIQ8" s="53"/>
      <c r="VIR8" s="54"/>
      <c r="VIS8" s="52"/>
      <c r="VIT8" s="53"/>
      <c r="VIU8" s="54"/>
      <c r="VJE8" s="35"/>
      <c r="VJF8" s="52"/>
      <c r="VJG8" s="53"/>
      <c r="VJH8" s="54"/>
      <c r="VJI8" s="52"/>
      <c r="VJJ8" s="53"/>
      <c r="VJK8" s="54"/>
      <c r="VJU8" s="35"/>
      <c r="VJV8" s="52"/>
      <c r="VJW8" s="53"/>
      <c r="VJX8" s="54"/>
      <c r="VJY8" s="52"/>
      <c r="VJZ8" s="53"/>
      <c r="VKA8" s="54"/>
      <c r="VKK8" s="35"/>
      <c r="VKL8" s="52"/>
      <c r="VKM8" s="53"/>
      <c r="VKN8" s="54"/>
      <c r="VKO8" s="52"/>
      <c r="VKP8" s="53"/>
      <c r="VKQ8" s="54"/>
      <c r="VLA8" s="35"/>
      <c r="VLB8" s="52"/>
      <c r="VLC8" s="53"/>
      <c r="VLD8" s="54"/>
      <c r="VLE8" s="52"/>
      <c r="VLF8" s="53"/>
      <c r="VLG8" s="54"/>
      <c r="VLQ8" s="35"/>
      <c r="VLR8" s="52"/>
      <c r="VLS8" s="53"/>
      <c r="VLT8" s="54"/>
      <c r="VLU8" s="52"/>
      <c r="VLV8" s="53"/>
      <c r="VLW8" s="54"/>
      <c r="VMG8" s="35"/>
      <c r="VMH8" s="52"/>
      <c r="VMI8" s="53"/>
      <c r="VMJ8" s="54"/>
      <c r="VMK8" s="52"/>
      <c r="VML8" s="53"/>
      <c r="VMM8" s="54"/>
      <c r="VMW8" s="35"/>
      <c r="VMX8" s="52"/>
      <c r="VMY8" s="53"/>
      <c r="VMZ8" s="54"/>
      <c r="VNA8" s="52"/>
      <c r="VNB8" s="53"/>
      <c r="VNC8" s="54"/>
      <c r="VNM8" s="35"/>
      <c r="VNN8" s="52"/>
      <c r="VNO8" s="53"/>
      <c r="VNP8" s="54"/>
      <c r="VNQ8" s="52"/>
      <c r="VNR8" s="53"/>
      <c r="VNS8" s="54"/>
      <c r="VOC8" s="35"/>
      <c r="VOD8" s="52"/>
      <c r="VOE8" s="53"/>
      <c r="VOF8" s="54"/>
      <c r="VOG8" s="52"/>
      <c r="VOH8" s="53"/>
      <c r="VOI8" s="54"/>
      <c r="VOS8" s="35"/>
      <c r="VOT8" s="52"/>
      <c r="VOU8" s="53"/>
      <c r="VOV8" s="54"/>
      <c r="VOW8" s="52"/>
      <c r="VOX8" s="53"/>
      <c r="VOY8" s="54"/>
      <c r="VPI8" s="35"/>
      <c r="VPJ8" s="52"/>
      <c r="VPK8" s="53"/>
      <c r="VPL8" s="54"/>
      <c r="VPM8" s="52"/>
      <c r="VPN8" s="53"/>
      <c r="VPO8" s="54"/>
      <c r="VPY8" s="35"/>
      <c r="VPZ8" s="52"/>
      <c r="VQA8" s="53"/>
      <c r="VQB8" s="54"/>
      <c r="VQC8" s="52"/>
      <c r="VQD8" s="53"/>
      <c r="VQE8" s="54"/>
      <c r="VQO8" s="35"/>
      <c r="VQP8" s="52"/>
      <c r="VQQ8" s="53"/>
      <c r="VQR8" s="54"/>
      <c r="VQS8" s="52"/>
      <c r="VQT8" s="53"/>
      <c r="VQU8" s="54"/>
      <c r="VRE8" s="35"/>
      <c r="VRF8" s="52"/>
      <c r="VRG8" s="53"/>
      <c r="VRH8" s="54"/>
      <c r="VRI8" s="52"/>
      <c r="VRJ8" s="53"/>
      <c r="VRK8" s="54"/>
      <c r="VRU8" s="35"/>
      <c r="VRV8" s="52"/>
      <c r="VRW8" s="53"/>
      <c r="VRX8" s="54"/>
      <c r="VRY8" s="52"/>
      <c r="VRZ8" s="53"/>
      <c r="VSA8" s="54"/>
      <c r="VSK8" s="35"/>
      <c r="VSL8" s="52"/>
      <c r="VSM8" s="53"/>
      <c r="VSN8" s="54"/>
      <c r="VSO8" s="52"/>
      <c r="VSP8" s="53"/>
      <c r="VSQ8" s="54"/>
      <c r="VTA8" s="35"/>
      <c r="VTB8" s="52"/>
      <c r="VTC8" s="53"/>
      <c r="VTD8" s="54"/>
      <c r="VTE8" s="52"/>
      <c r="VTF8" s="53"/>
      <c r="VTG8" s="54"/>
      <c r="VTQ8" s="35"/>
      <c r="VTR8" s="52"/>
      <c r="VTS8" s="53"/>
      <c r="VTT8" s="54"/>
      <c r="VTU8" s="52"/>
      <c r="VTV8" s="53"/>
      <c r="VTW8" s="54"/>
      <c r="VUG8" s="35"/>
      <c r="VUH8" s="52"/>
      <c r="VUI8" s="53"/>
      <c r="VUJ8" s="54"/>
      <c r="VUK8" s="52"/>
      <c r="VUL8" s="53"/>
      <c r="VUM8" s="54"/>
      <c r="VUW8" s="35"/>
      <c r="VUX8" s="52"/>
      <c r="VUY8" s="53"/>
      <c r="VUZ8" s="54"/>
      <c r="VVA8" s="52"/>
      <c r="VVB8" s="53"/>
      <c r="VVC8" s="54"/>
      <c r="VVM8" s="35"/>
      <c r="VVN8" s="52"/>
      <c r="VVO8" s="53"/>
      <c r="VVP8" s="54"/>
      <c r="VVQ8" s="52"/>
      <c r="VVR8" s="53"/>
      <c r="VVS8" s="54"/>
      <c r="VWC8" s="35"/>
      <c r="VWD8" s="52"/>
      <c r="VWE8" s="53"/>
      <c r="VWF8" s="54"/>
      <c r="VWG8" s="52"/>
      <c r="VWH8" s="53"/>
      <c r="VWI8" s="54"/>
      <c r="VWS8" s="35"/>
      <c r="VWT8" s="52"/>
      <c r="VWU8" s="53"/>
      <c r="VWV8" s="54"/>
      <c r="VWW8" s="52"/>
      <c r="VWX8" s="53"/>
      <c r="VWY8" s="54"/>
      <c r="VXI8" s="35"/>
      <c r="VXJ8" s="52"/>
      <c r="VXK8" s="53"/>
      <c r="VXL8" s="54"/>
      <c r="VXM8" s="52"/>
      <c r="VXN8" s="53"/>
      <c r="VXO8" s="54"/>
      <c r="VXY8" s="35"/>
      <c r="VXZ8" s="52"/>
      <c r="VYA8" s="53"/>
      <c r="VYB8" s="54"/>
      <c r="VYC8" s="52"/>
      <c r="VYD8" s="53"/>
      <c r="VYE8" s="54"/>
      <c r="VYO8" s="35"/>
      <c r="VYP8" s="52"/>
      <c r="VYQ8" s="53"/>
      <c r="VYR8" s="54"/>
      <c r="VYS8" s="52"/>
      <c r="VYT8" s="53"/>
      <c r="VYU8" s="54"/>
      <c r="VZE8" s="35"/>
      <c r="VZF8" s="52"/>
      <c r="VZG8" s="53"/>
      <c r="VZH8" s="54"/>
      <c r="VZI8" s="52"/>
      <c r="VZJ8" s="53"/>
      <c r="VZK8" s="54"/>
      <c r="VZU8" s="35"/>
      <c r="VZV8" s="52"/>
      <c r="VZW8" s="53"/>
      <c r="VZX8" s="54"/>
      <c r="VZY8" s="52"/>
      <c r="VZZ8" s="53"/>
      <c r="WAA8" s="54"/>
      <c r="WAK8" s="35"/>
      <c r="WAL8" s="52"/>
      <c r="WAM8" s="53"/>
      <c r="WAN8" s="54"/>
      <c r="WAO8" s="52"/>
      <c r="WAP8" s="53"/>
      <c r="WAQ8" s="54"/>
      <c r="WBA8" s="35"/>
      <c r="WBB8" s="52"/>
      <c r="WBC8" s="53"/>
      <c r="WBD8" s="54"/>
      <c r="WBE8" s="52"/>
      <c r="WBF8" s="53"/>
      <c r="WBG8" s="54"/>
      <c r="WBQ8" s="35"/>
      <c r="WBR8" s="52"/>
      <c r="WBS8" s="53"/>
      <c r="WBT8" s="54"/>
      <c r="WBU8" s="52"/>
      <c r="WBV8" s="53"/>
      <c r="WBW8" s="54"/>
      <c r="WCG8" s="35"/>
      <c r="WCH8" s="52"/>
      <c r="WCI8" s="53"/>
      <c r="WCJ8" s="54"/>
      <c r="WCK8" s="52"/>
      <c r="WCL8" s="53"/>
      <c r="WCM8" s="54"/>
      <c r="WCW8" s="35"/>
      <c r="WCX8" s="52"/>
      <c r="WCY8" s="53"/>
      <c r="WCZ8" s="54"/>
      <c r="WDA8" s="52"/>
      <c r="WDB8" s="53"/>
      <c r="WDC8" s="54"/>
      <c r="WDM8" s="35"/>
      <c r="WDN8" s="52"/>
      <c r="WDO8" s="53"/>
      <c r="WDP8" s="54"/>
      <c r="WDQ8" s="52"/>
      <c r="WDR8" s="53"/>
      <c r="WDS8" s="54"/>
      <c r="WEC8" s="35"/>
      <c r="WED8" s="52"/>
      <c r="WEE8" s="53"/>
      <c r="WEF8" s="54"/>
      <c r="WEG8" s="52"/>
      <c r="WEH8" s="53"/>
      <c r="WEI8" s="54"/>
      <c r="WES8" s="35"/>
      <c r="WET8" s="52"/>
      <c r="WEU8" s="53"/>
      <c r="WEV8" s="54"/>
      <c r="WEW8" s="52"/>
      <c r="WEX8" s="53"/>
      <c r="WEY8" s="54"/>
      <c r="WFI8" s="35"/>
      <c r="WFJ8" s="52"/>
      <c r="WFK8" s="53"/>
      <c r="WFL8" s="54"/>
      <c r="WFM8" s="52"/>
      <c r="WFN8" s="53"/>
      <c r="WFO8" s="54"/>
      <c r="WFY8" s="35"/>
      <c r="WFZ8" s="52"/>
      <c r="WGA8" s="53"/>
      <c r="WGB8" s="54"/>
      <c r="WGC8" s="52"/>
      <c r="WGD8" s="53"/>
      <c r="WGE8" s="54"/>
      <c r="WGO8" s="35"/>
      <c r="WGP8" s="52"/>
      <c r="WGQ8" s="53"/>
      <c r="WGR8" s="54"/>
      <c r="WGS8" s="52"/>
      <c r="WGT8" s="53"/>
      <c r="WGU8" s="54"/>
      <c r="WHE8" s="35"/>
      <c r="WHF8" s="52"/>
      <c r="WHG8" s="53"/>
      <c r="WHH8" s="54"/>
      <c r="WHI8" s="52"/>
      <c r="WHJ8" s="53"/>
      <c r="WHK8" s="54"/>
      <c r="WHU8" s="35"/>
      <c r="WHV8" s="52"/>
      <c r="WHW8" s="53"/>
      <c r="WHX8" s="54"/>
      <c r="WHY8" s="52"/>
      <c r="WHZ8" s="53"/>
      <c r="WIA8" s="54"/>
      <c r="WIK8" s="35"/>
      <c r="WIL8" s="52"/>
      <c r="WIM8" s="53"/>
      <c r="WIN8" s="54"/>
      <c r="WIO8" s="52"/>
      <c r="WIP8" s="53"/>
      <c r="WIQ8" s="54"/>
      <c r="WJA8" s="35"/>
      <c r="WJB8" s="52"/>
      <c r="WJC8" s="53"/>
      <c r="WJD8" s="54"/>
      <c r="WJE8" s="52"/>
      <c r="WJF8" s="53"/>
      <c r="WJG8" s="54"/>
      <c r="WJQ8" s="35"/>
      <c r="WJR8" s="52"/>
      <c r="WJS8" s="53"/>
      <c r="WJT8" s="54"/>
      <c r="WJU8" s="52"/>
      <c r="WJV8" s="53"/>
      <c r="WJW8" s="54"/>
      <c r="WKG8" s="35"/>
      <c r="WKH8" s="52"/>
      <c r="WKI8" s="53"/>
      <c r="WKJ8" s="54"/>
      <c r="WKK8" s="52"/>
      <c r="WKL8" s="53"/>
      <c r="WKM8" s="54"/>
      <c r="WKW8" s="35"/>
      <c r="WKX8" s="52"/>
      <c r="WKY8" s="53"/>
      <c r="WKZ8" s="54"/>
      <c r="WLA8" s="52"/>
      <c r="WLB8" s="53"/>
      <c r="WLC8" s="54"/>
      <c r="WLM8" s="35"/>
      <c r="WLN8" s="52"/>
      <c r="WLO8" s="53"/>
      <c r="WLP8" s="54"/>
      <c r="WLQ8" s="52"/>
      <c r="WLR8" s="53"/>
      <c r="WLS8" s="54"/>
      <c r="WMC8" s="35"/>
      <c r="WMD8" s="52"/>
      <c r="WME8" s="53"/>
      <c r="WMF8" s="54"/>
      <c r="WMG8" s="52"/>
      <c r="WMH8" s="53"/>
      <c r="WMI8" s="54"/>
      <c r="WMS8" s="35"/>
      <c r="WMT8" s="52"/>
      <c r="WMU8" s="53"/>
      <c r="WMV8" s="54"/>
      <c r="WMW8" s="52"/>
      <c r="WMX8" s="53"/>
      <c r="WMY8" s="54"/>
      <c r="WNI8" s="35"/>
      <c r="WNJ8" s="52"/>
      <c r="WNK8" s="53"/>
      <c r="WNL8" s="54"/>
      <c r="WNM8" s="52"/>
      <c r="WNN8" s="53"/>
      <c r="WNO8" s="54"/>
      <c r="WNY8" s="35"/>
      <c r="WNZ8" s="52"/>
      <c r="WOA8" s="53"/>
      <c r="WOB8" s="54"/>
      <c r="WOC8" s="52"/>
      <c r="WOD8" s="53"/>
      <c r="WOE8" s="54"/>
      <c r="WOO8" s="35"/>
      <c r="WOP8" s="52"/>
      <c r="WOQ8" s="53"/>
      <c r="WOR8" s="54"/>
      <c r="WOS8" s="52"/>
      <c r="WOT8" s="53"/>
      <c r="WOU8" s="54"/>
      <c r="WPE8" s="35"/>
      <c r="WPF8" s="52"/>
      <c r="WPG8" s="53"/>
      <c r="WPH8" s="54"/>
      <c r="WPI8" s="52"/>
      <c r="WPJ8" s="53"/>
      <c r="WPK8" s="54"/>
      <c r="WPU8" s="35"/>
      <c r="WPV8" s="52"/>
      <c r="WPW8" s="53"/>
      <c r="WPX8" s="54"/>
      <c r="WPY8" s="52"/>
      <c r="WPZ8" s="53"/>
      <c r="WQA8" s="54"/>
      <c r="WQK8" s="35"/>
      <c r="WQL8" s="52"/>
      <c r="WQM8" s="53"/>
      <c r="WQN8" s="54"/>
      <c r="WQO8" s="52"/>
      <c r="WQP8" s="53"/>
      <c r="WQQ8" s="54"/>
      <c r="WRA8" s="35"/>
      <c r="WRB8" s="52"/>
      <c r="WRC8" s="53"/>
      <c r="WRD8" s="54"/>
      <c r="WRE8" s="52"/>
      <c r="WRF8" s="53"/>
      <c r="WRG8" s="54"/>
      <c r="WRQ8" s="35"/>
      <c r="WRR8" s="52"/>
      <c r="WRS8" s="53"/>
      <c r="WRT8" s="54"/>
      <c r="WRU8" s="52"/>
      <c r="WRV8" s="53"/>
      <c r="WRW8" s="54"/>
      <c r="WSG8" s="35"/>
      <c r="WSH8" s="52"/>
      <c r="WSI8" s="53"/>
      <c r="WSJ8" s="54"/>
      <c r="WSK8" s="52"/>
      <c r="WSL8" s="53"/>
      <c r="WSM8" s="54"/>
      <c r="WSW8" s="35"/>
      <c r="WSX8" s="52"/>
      <c r="WSY8" s="53"/>
      <c r="WSZ8" s="54"/>
      <c r="WTA8" s="52"/>
      <c r="WTB8" s="53"/>
      <c r="WTC8" s="54"/>
      <c r="WTM8" s="35"/>
      <c r="WTN8" s="52"/>
      <c r="WTO8" s="53"/>
      <c r="WTP8" s="54"/>
      <c r="WTQ8" s="52"/>
      <c r="WTR8" s="53"/>
      <c r="WTS8" s="54"/>
      <c r="WUC8" s="35"/>
      <c r="WUD8" s="52"/>
      <c r="WUE8" s="53"/>
      <c r="WUF8" s="54"/>
      <c r="WUG8" s="52"/>
      <c r="WUH8" s="53"/>
      <c r="WUI8" s="54"/>
      <c r="WUS8" s="35"/>
      <c r="WUT8" s="52"/>
      <c r="WUU8" s="53"/>
      <c r="WUV8" s="54"/>
      <c r="WUW8" s="52"/>
      <c r="WUX8" s="53"/>
      <c r="WUY8" s="54"/>
      <c r="WVI8" s="35"/>
      <c r="WVJ8" s="52"/>
      <c r="WVK8" s="53"/>
      <c r="WVL8" s="54"/>
      <c r="WVM8" s="52"/>
      <c r="WVN8" s="53"/>
      <c r="WVO8" s="54"/>
      <c r="WVY8" s="35"/>
      <c r="WVZ8" s="52"/>
      <c r="WWA8" s="53"/>
      <c r="WWB8" s="54"/>
      <c r="WWC8" s="52"/>
      <c r="WWD8" s="53"/>
      <c r="WWE8" s="54"/>
      <c r="WWO8" s="35"/>
      <c r="WWP8" s="52"/>
      <c r="WWQ8" s="53"/>
      <c r="WWR8" s="54"/>
      <c r="WWS8" s="52"/>
      <c r="WWT8" s="53"/>
      <c r="WWU8" s="54"/>
      <c r="WXE8" s="35"/>
      <c r="WXF8" s="52"/>
      <c r="WXG8" s="53"/>
      <c r="WXH8" s="54"/>
      <c r="WXI8" s="52"/>
      <c r="WXJ8" s="53"/>
      <c r="WXK8" s="54"/>
      <c r="WXU8" s="35"/>
      <c r="WXV8" s="52"/>
      <c r="WXW8" s="53"/>
      <c r="WXX8" s="54"/>
      <c r="WXY8" s="52"/>
      <c r="WXZ8" s="53"/>
      <c r="WYA8" s="54"/>
      <c r="WYK8" s="35"/>
      <c r="WYL8" s="52"/>
      <c r="WYM8" s="53"/>
      <c r="WYN8" s="54"/>
      <c r="WYO8" s="52"/>
      <c r="WYP8" s="53"/>
      <c r="WYQ8" s="54"/>
      <c r="WZA8" s="35"/>
      <c r="WZB8" s="52"/>
      <c r="WZC8" s="53"/>
      <c r="WZD8" s="54"/>
      <c r="WZE8" s="52"/>
      <c r="WZF8" s="53"/>
      <c r="WZG8" s="54"/>
      <c r="WZQ8" s="35"/>
      <c r="WZR8" s="52"/>
      <c r="WZS8" s="53"/>
      <c r="WZT8" s="54"/>
      <c r="WZU8" s="52"/>
      <c r="WZV8" s="53"/>
      <c r="WZW8" s="54"/>
      <c r="XAG8" s="35"/>
      <c r="XAH8" s="52"/>
      <c r="XAI8" s="53"/>
      <c r="XAJ8" s="54"/>
      <c r="XAK8" s="52"/>
      <c r="XAL8" s="53"/>
      <c r="XAM8" s="54"/>
      <c r="XAW8" s="35"/>
      <c r="XAX8" s="52"/>
      <c r="XAY8" s="53"/>
      <c r="XAZ8" s="54"/>
      <c r="XBA8" s="52"/>
      <c r="XBB8" s="53"/>
      <c r="XBC8" s="54"/>
      <c r="XBM8" s="35"/>
      <c r="XBN8" s="52"/>
      <c r="XBO8" s="53"/>
      <c r="XBP8" s="54"/>
      <c r="XBQ8" s="52"/>
      <c r="XBR8" s="53"/>
      <c r="XBS8" s="54"/>
      <c r="XCC8" s="35"/>
      <c r="XCD8" s="52"/>
      <c r="XCE8" s="53"/>
      <c r="XCF8" s="54"/>
      <c r="XCG8" s="52"/>
      <c r="XCH8" s="53"/>
      <c r="XCI8" s="54"/>
      <c r="XCS8" s="35"/>
      <c r="XCT8" s="52"/>
      <c r="XCU8" s="53"/>
      <c r="XCV8" s="54"/>
      <c r="XCW8" s="52"/>
      <c r="XCX8" s="53"/>
      <c r="XCY8" s="54"/>
      <c r="XDI8" s="35"/>
      <c r="XDJ8" s="52"/>
      <c r="XDK8" s="53"/>
      <c r="XDL8" s="54"/>
      <c r="XDM8" s="52"/>
      <c r="XDN8" s="53"/>
      <c r="XDO8" s="54"/>
      <c r="XDY8" s="35"/>
      <c r="XDZ8" s="52"/>
      <c r="XEA8" s="53"/>
      <c r="XEB8" s="54"/>
      <c r="XEC8" s="52"/>
      <c r="XED8" s="53"/>
      <c r="XEE8" s="54"/>
      <c r="XEO8" s="35"/>
      <c r="XEP8" s="52"/>
      <c r="XEQ8" s="53"/>
      <c r="XER8" s="54"/>
      <c r="XES8" s="52"/>
      <c r="XET8" s="53"/>
      <c r="XEU8" s="54"/>
    </row>
    <row r="9" spans="1:1015 1025:2039 2049:3063 3073:4087 4097:5111 5121:6135 6145:7159 7169:8183 8193:9207 9217:10231 10241:11255 11265:12279 12289:13303 13313:14327 14337:15351 15361:16375" s="57" customFormat="1" x14ac:dyDescent="0.25">
      <c r="A9" s="35">
        <v>44887</v>
      </c>
      <c r="B9" s="52">
        <v>4406</v>
      </c>
      <c r="C9" s="53">
        <v>562.36270000000002</v>
      </c>
      <c r="D9" s="54">
        <v>2477770.0562</v>
      </c>
      <c r="E9" s="52">
        <v>4406</v>
      </c>
      <c r="F9" s="53">
        <v>562.36270000000002</v>
      </c>
      <c r="G9" s="54">
        <v>2477770.0562</v>
      </c>
      <c r="H9" s="57" t="s">
        <v>17</v>
      </c>
      <c r="I9" s="57" t="s">
        <v>17</v>
      </c>
      <c r="J9" s="57" t="s">
        <v>17</v>
      </c>
      <c r="K9" s="57" t="s">
        <v>17</v>
      </c>
      <c r="L9" s="57" t="s">
        <v>17</v>
      </c>
      <c r="M9" s="57" t="s">
        <v>17</v>
      </c>
      <c r="N9" s="57" t="s">
        <v>17</v>
      </c>
      <c r="O9" s="57" t="s">
        <v>17</v>
      </c>
      <c r="P9" s="57" t="s">
        <v>17</v>
      </c>
      <c r="Q9" s="35"/>
      <c r="R9" s="52"/>
      <c r="S9" s="53"/>
      <c r="T9" s="54"/>
      <c r="U9" s="52"/>
      <c r="V9" s="53"/>
      <c r="W9" s="54"/>
      <c r="AG9" s="35"/>
      <c r="AH9" s="52"/>
      <c r="AI9" s="53"/>
      <c r="AJ9" s="54"/>
      <c r="AK9" s="52"/>
      <c r="AL9" s="53"/>
      <c r="AM9" s="54"/>
      <c r="AW9" s="35"/>
      <c r="AX9" s="52"/>
      <c r="AY9" s="53"/>
      <c r="AZ9" s="54"/>
      <c r="BA9" s="52"/>
      <c r="BB9" s="53"/>
      <c r="BC9" s="54"/>
      <c r="BM9" s="35"/>
      <c r="BN9" s="52"/>
      <c r="BO9" s="53"/>
      <c r="BP9" s="54"/>
      <c r="BQ9" s="52"/>
      <c r="BR9" s="53"/>
      <c r="BS9" s="54"/>
      <c r="CC9" s="35"/>
      <c r="CD9" s="52"/>
      <c r="CE9" s="53"/>
      <c r="CF9" s="54"/>
      <c r="CG9" s="52"/>
      <c r="CH9" s="53"/>
      <c r="CI9" s="54"/>
      <c r="CS9" s="35"/>
      <c r="CT9" s="52"/>
      <c r="CU9" s="53"/>
      <c r="CV9" s="54"/>
      <c r="CW9" s="52"/>
      <c r="CX9" s="53"/>
      <c r="CY9" s="54"/>
      <c r="DI9" s="35"/>
      <c r="DJ9" s="52"/>
      <c r="DK9" s="53"/>
      <c r="DL9" s="54"/>
      <c r="DM9" s="52"/>
      <c r="DN9" s="53"/>
      <c r="DO9" s="54"/>
      <c r="DY9" s="35"/>
      <c r="DZ9" s="52"/>
      <c r="EA9" s="53"/>
      <c r="EB9" s="54"/>
      <c r="EC9" s="52"/>
      <c r="ED9" s="53"/>
      <c r="EE9" s="54"/>
      <c r="EO9" s="35"/>
      <c r="EP9" s="52"/>
      <c r="EQ9" s="53"/>
      <c r="ER9" s="54"/>
      <c r="ES9" s="52"/>
      <c r="ET9" s="53"/>
      <c r="EU9" s="54"/>
      <c r="FE9" s="35"/>
      <c r="FF9" s="52"/>
      <c r="FG9" s="53"/>
      <c r="FH9" s="54"/>
      <c r="FI9" s="52"/>
      <c r="FJ9" s="53"/>
      <c r="FK9" s="54"/>
      <c r="FU9" s="35"/>
      <c r="FV9" s="52"/>
      <c r="FW9" s="53"/>
      <c r="FX9" s="54"/>
      <c r="FY9" s="52"/>
      <c r="FZ9" s="53"/>
      <c r="GA9" s="54"/>
      <c r="GK9" s="35"/>
      <c r="GL9" s="52"/>
      <c r="GM9" s="53"/>
      <c r="GN9" s="54"/>
      <c r="GO9" s="52"/>
      <c r="GP9" s="53"/>
      <c r="GQ9" s="54"/>
      <c r="HA9" s="35"/>
      <c r="HB9" s="52"/>
      <c r="HC9" s="53"/>
      <c r="HD9" s="54"/>
      <c r="HE9" s="52"/>
      <c r="HF9" s="53"/>
      <c r="HG9" s="54"/>
      <c r="HQ9" s="35"/>
      <c r="HR9" s="52"/>
      <c r="HS9" s="53"/>
      <c r="HT9" s="54"/>
      <c r="HU9" s="52"/>
      <c r="HV9" s="53"/>
      <c r="HW9" s="54"/>
      <c r="IG9" s="35"/>
      <c r="IH9" s="52"/>
      <c r="II9" s="53"/>
      <c r="IJ9" s="54"/>
      <c r="IK9" s="52"/>
      <c r="IL9" s="53"/>
      <c r="IM9" s="54"/>
      <c r="IW9" s="35"/>
      <c r="IX9" s="52"/>
      <c r="IY9" s="53"/>
      <c r="IZ9" s="54"/>
      <c r="JA9" s="52"/>
      <c r="JB9" s="53"/>
      <c r="JC9" s="54"/>
      <c r="JM9" s="35"/>
      <c r="JN9" s="52"/>
      <c r="JO9" s="53"/>
      <c r="JP9" s="54"/>
      <c r="JQ9" s="52"/>
      <c r="JR9" s="53"/>
      <c r="JS9" s="54"/>
      <c r="KC9" s="35"/>
      <c r="KD9" s="52"/>
      <c r="KE9" s="53"/>
      <c r="KF9" s="54"/>
      <c r="KG9" s="52"/>
      <c r="KH9" s="53"/>
      <c r="KI9" s="54"/>
      <c r="KS9" s="35"/>
      <c r="KT9" s="52"/>
      <c r="KU9" s="53"/>
      <c r="KV9" s="54"/>
      <c r="KW9" s="52"/>
      <c r="KX9" s="53"/>
      <c r="KY9" s="54"/>
      <c r="LI9" s="35"/>
      <c r="LJ9" s="52"/>
      <c r="LK9" s="53"/>
      <c r="LL9" s="54"/>
      <c r="LM9" s="52"/>
      <c r="LN9" s="53"/>
      <c r="LO9" s="54"/>
      <c r="LY9" s="35"/>
      <c r="LZ9" s="52"/>
      <c r="MA9" s="53"/>
      <c r="MB9" s="54"/>
      <c r="MC9" s="52"/>
      <c r="MD9" s="53"/>
      <c r="ME9" s="54"/>
      <c r="MO9" s="35"/>
      <c r="MP9" s="52"/>
      <c r="MQ9" s="53"/>
      <c r="MR9" s="54"/>
      <c r="MS9" s="52"/>
      <c r="MT9" s="53"/>
      <c r="MU9" s="54"/>
      <c r="NE9" s="35"/>
      <c r="NF9" s="52"/>
      <c r="NG9" s="53"/>
      <c r="NH9" s="54"/>
      <c r="NI9" s="52"/>
      <c r="NJ9" s="53"/>
      <c r="NK9" s="54"/>
      <c r="NU9" s="35"/>
      <c r="NV9" s="52"/>
      <c r="NW9" s="53"/>
      <c r="NX9" s="54"/>
      <c r="NY9" s="52"/>
      <c r="NZ9" s="53"/>
      <c r="OA9" s="54"/>
      <c r="OK9" s="35"/>
      <c r="OL9" s="52"/>
      <c r="OM9" s="53"/>
      <c r="ON9" s="54"/>
      <c r="OO9" s="52"/>
      <c r="OP9" s="53"/>
      <c r="OQ9" s="54"/>
      <c r="PA9" s="35"/>
      <c r="PB9" s="52"/>
      <c r="PC9" s="53"/>
      <c r="PD9" s="54"/>
      <c r="PE9" s="52"/>
      <c r="PF9" s="53"/>
      <c r="PG9" s="54"/>
      <c r="PQ9" s="35"/>
      <c r="PR9" s="52"/>
      <c r="PS9" s="53"/>
      <c r="PT9" s="54"/>
      <c r="PU9" s="52"/>
      <c r="PV9" s="53"/>
      <c r="PW9" s="54"/>
      <c r="QG9" s="35"/>
      <c r="QH9" s="52"/>
      <c r="QI9" s="53"/>
      <c r="QJ9" s="54"/>
      <c r="QK9" s="52"/>
      <c r="QL9" s="53"/>
      <c r="QM9" s="54"/>
      <c r="QW9" s="35"/>
      <c r="QX9" s="52"/>
      <c r="QY9" s="53"/>
      <c r="QZ9" s="54"/>
      <c r="RA9" s="52"/>
      <c r="RB9" s="53"/>
      <c r="RC9" s="54"/>
      <c r="RM9" s="35"/>
      <c r="RN9" s="52"/>
      <c r="RO9" s="53"/>
      <c r="RP9" s="54"/>
      <c r="RQ9" s="52"/>
      <c r="RR9" s="53"/>
      <c r="RS9" s="54"/>
      <c r="SC9" s="35"/>
      <c r="SD9" s="52"/>
      <c r="SE9" s="53"/>
      <c r="SF9" s="54"/>
      <c r="SG9" s="52"/>
      <c r="SH9" s="53"/>
      <c r="SI9" s="54"/>
      <c r="SS9" s="35"/>
      <c r="ST9" s="52"/>
      <c r="SU9" s="53"/>
      <c r="SV9" s="54"/>
      <c r="SW9" s="52"/>
      <c r="SX9" s="53"/>
      <c r="SY9" s="54"/>
      <c r="TI9" s="35"/>
      <c r="TJ9" s="52"/>
      <c r="TK9" s="53"/>
      <c r="TL9" s="54"/>
      <c r="TM9" s="52"/>
      <c r="TN9" s="53"/>
      <c r="TO9" s="54"/>
      <c r="TY9" s="35"/>
      <c r="TZ9" s="52"/>
      <c r="UA9" s="53"/>
      <c r="UB9" s="54"/>
      <c r="UC9" s="52"/>
      <c r="UD9" s="53"/>
      <c r="UE9" s="54"/>
      <c r="UO9" s="35"/>
      <c r="UP9" s="52"/>
      <c r="UQ9" s="53"/>
      <c r="UR9" s="54"/>
      <c r="US9" s="52"/>
      <c r="UT9" s="53"/>
      <c r="UU9" s="54"/>
      <c r="VE9" s="35"/>
      <c r="VF9" s="52"/>
      <c r="VG9" s="53"/>
      <c r="VH9" s="54"/>
      <c r="VI9" s="52"/>
      <c r="VJ9" s="53"/>
      <c r="VK9" s="54"/>
      <c r="VU9" s="35"/>
      <c r="VV9" s="52"/>
      <c r="VW9" s="53"/>
      <c r="VX9" s="54"/>
      <c r="VY9" s="52"/>
      <c r="VZ9" s="53"/>
      <c r="WA9" s="54"/>
      <c r="WK9" s="35"/>
      <c r="WL9" s="52"/>
      <c r="WM9" s="53"/>
      <c r="WN9" s="54"/>
      <c r="WO9" s="52"/>
      <c r="WP9" s="53"/>
      <c r="WQ9" s="54"/>
      <c r="XA9" s="35"/>
      <c r="XB9" s="52"/>
      <c r="XC9" s="53"/>
      <c r="XD9" s="54"/>
      <c r="XE9" s="52"/>
      <c r="XF9" s="53"/>
      <c r="XG9" s="54"/>
      <c r="XQ9" s="35"/>
      <c r="XR9" s="52"/>
      <c r="XS9" s="53"/>
      <c r="XT9" s="54"/>
      <c r="XU9" s="52"/>
      <c r="XV9" s="53"/>
      <c r="XW9" s="54"/>
      <c r="YG9" s="35"/>
      <c r="YH9" s="52"/>
      <c r="YI9" s="53"/>
      <c r="YJ9" s="54"/>
      <c r="YK9" s="52"/>
      <c r="YL9" s="53"/>
      <c r="YM9" s="54"/>
      <c r="YW9" s="35"/>
      <c r="YX9" s="52"/>
      <c r="YY9" s="53"/>
      <c r="YZ9" s="54"/>
      <c r="ZA9" s="52"/>
      <c r="ZB9" s="53"/>
      <c r="ZC9" s="54"/>
      <c r="ZM9" s="35"/>
      <c r="ZN9" s="52"/>
      <c r="ZO9" s="53"/>
      <c r="ZP9" s="54"/>
      <c r="ZQ9" s="52"/>
      <c r="ZR9" s="53"/>
      <c r="ZS9" s="54"/>
      <c r="AAC9" s="35"/>
      <c r="AAD9" s="52"/>
      <c r="AAE9" s="53"/>
      <c r="AAF9" s="54"/>
      <c r="AAG9" s="52"/>
      <c r="AAH9" s="53"/>
      <c r="AAI9" s="54"/>
      <c r="AAS9" s="35"/>
      <c r="AAT9" s="52"/>
      <c r="AAU9" s="53"/>
      <c r="AAV9" s="54"/>
      <c r="AAW9" s="52"/>
      <c r="AAX9" s="53"/>
      <c r="AAY9" s="54"/>
      <c r="ABI9" s="35"/>
      <c r="ABJ9" s="52"/>
      <c r="ABK9" s="53"/>
      <c r="ABL9" s="54"/>
      <c r="ABM9" s="52"/>
      <c r="ABN9" s="53"/>
      <c r="ABO9" s="54"/>
      <c r="ABY9" s="35"/>
      <c r="ABZ9" s="52"/>
      <c r="ACA9" s="53"/>
      <c r="ACB9" s="54"/>
      <c r="ACC9" s="52"/>
      <c r="ACD9" s="53"/>
      <c r="ACE9" s="54"/>
      <c r="ACO9" s="35"/>
      <c r="ACP9" s="52"/>
      <c r="ACQ9" s="53"/>
      <c r="ACR9" s="54"/>
      <c r="ACS9" s="52"/>
      <c r="ACT9" s="53"/>
      <c r="ACU9" s="54"/>
      <c r="ADE9" s="35"/>
      <c r="ADF9" s="52"/>
      <c r="ADG9" s="53"/>
      <c r="ADH9" s="54"/>
      <c r="ADI9" s="52"/>
      <c r="ADJ9" s="53"/>
      <c r="ADK9" s="54"/>
      <c r="ADU9" s="35"/>
      <c r="ADV9" s="52"/>
      <c r="ADW9" s="53"/>
      <c r="ADX9" s="54"/>
      <c r="ADY9" s="52"/>
      <c r="ADZ9" s="53"/>
      <c r="AEA9" s="54"/>
      <c r="AEK9" s="35"/>
      <c r="AEL9" s="52"/>
      <c r="AEM9" s="53"/>
      <c r="AEN9" s="54"/>
      <c r="AEO9" s="52"/>
      <c r="AEP9" s="53"/>
      <c r="AEQ9" s="54"/>
      <c r="AFA9" s="35"/>
      <c r="AFB9" s="52"/>
      <c r="AFC9" s="53"/>
      <c r="AFD9" s="54"/>
      <c r="AFE9" s="52"/>
      <c r="AFF9" s="53"/>
      <c r="AFG9" s="54"/>
      <c r="AFQ9" s="35"/>
      <c r="AFR9" s="52"/>
      <c r="AFS9" s="53"/>
      <c r="AFT9" s="54"/>
      <c r="AFU9" s="52"/>
      <c r="AFV9" s="53"/>
      <c r="AFW9" s="54"/>
      <c r="AGG9" s="35"/>
      <c r="AGH9" s="52"/>
      <c r="AGI9" s="53"/>
      <c r="AGJ9" s="54"/>
      <c r="AGK9" s="52"/>
      <c r="AGL9" s="53"/>
      <c r="AGM9" s="54"/>
      <c r="AGW9" s="35"/>
      <c r="AGX9" s="52"/>
      <c r="AGY9" s="53"/>
      <c r="AGZ9" s="54"/>
      <c r="AHA9" s="52"/>
      <c r="AHB9" s="53"/>
      <c r="AHC9" s="54"/>
      <c r="AHM9" s="35"/>
      <c r="AHN9" s="52"/>
      <c r="AHO9" s="53"/>
      <c r="AHP9" s="54"/>
      <c r="AHQ9" s="52"/>
      <c r="AHR9" s="53"/>
      <c r="AHS9" s="54"/>
      <c r="AIC9" s="35"/>
      <c r="AID9" s="52"/>
      <c r="AIE9" s="53"/>
      <c r="AIF9" s="54"/>
      <c r="AIG9" s="52"/>
      <c r="AIH9" s="53"/>
      <c r="AII9" s="54"/>
      <c r="AIS9" s="35"/>
      <c r="AIT9" s="52"/>
      <c r="AIU9" s="53"/>
      <c r="AIV9" s="54"/>
      <c r="AIW9" s="52"/>
      <c r="AIX9" s="53"/>
      <c r="AIY9" s="54"/>
      <c r="AJI9" s="35"/>
      <c r="AJJ9" s="52"/>
      <c r="AJK9" s="53"/>
      <c r="AJL9" s="54"/>
      <c r="AJM9" s="52"/>
      <c r="AJN9" s="53"/>
      <c r="AJO9" s="54"/>
      <c r="AJY9" s="35"/>
      <c r="AJZ9" s="52"/>
      <c r="AKA9" s="53"/>
      <c r="AKB9" s="54"/>
      <c r="AKC9" s="52"/>
      <c r="AKD9" s="53"/>
      <c r="AKE9" s="54"/>
      <c r="AKO9" s="35"/>
      <c r="AKP9" s="52"/>
      <c r="AKQ9" s="53"/>
      <c r="AKR9" s="54"/>
      <c r="AKS9" s="52"/>
      <c r="AKT9" s="53"/>
      <c r="AKU9" s="54"/>
      <c r="ALE9" s="35"/>
      <c r="ALF9" s="52"/>
      <c r="ALG9" s="53"/>
      <c r="ALH9" s="54"/>
      <c r="ALI9" s="52"/>
      <c r="ALJ9" s="53"/>
      <c r="ALK9" s="54"/>
      <c r="ALU9" s="35"/>
      <c r="ALV9" s="52"/>
      <c r="ALW9" s="53"/>
      <c r="ALX9" s="54"/>
      <c r="ALY9" s="52"/>
      <c r="ALZ9" s="53"/>
      <c r="AMA9" s="54"/>
      <c r="AMK9" s="35"/>
      <c r="AML9" s="52"/>
      <c r="AMM9" s="53"/>
      <c r="AMN9" s="54"/>
      <c r="AMO9" s="52"/>
      <c r="AMP9" s="53"/>
      <c r="AMQ9" s="54"/>
      <c r="ANA9" s="35"/>
      <c r="ANB9" s="52"/>
      <c r="ANC9" s="53"/>
      <c r="AND9" s="54"/>
      <c r="ANE9" s="52"/>
      <c r="ANF9" s="53"/>
      <c r="ANG9" s="54"/>
      <c r="ANQ9" s="35"/>
      <c r="ANR9" s="52"/>
      <c r="ANS9" s="53"/>
      <c r="ANT9" s="54"/>
      <c r="ANU9" s="52"/>
      <c r="ANV9" s="53"/>
      <c r="ANW9" s="54"/>
      <c r="AOG9" s="35"/>
      <c r="AOH9" s="52"/>
      <c r="AOI9" s="53"/>
      <c r="AOJ9" s="54"/>
      <c r="AOK9" s="52"/>
      <c r="AOL9" s="53"/>
      <c r="AOM9" s="54"/>
      <c r="AOW9" s="35"/>
      <c r="AOX9" s="52"/>
      <c r="AOY9" s="53"/>
      <c r="AOZ9" s="54"/>
      <c r="APA9" s="52"/>
      <c r="APB9" s="53"/>
      <c r="APC9" s="54"/>
      <c r="APM9" s="35"/>
      <c r="APN9" s="52"/>
      <c r="APO9" s="53"/>
      <c r="APP9" s="54"/>
      <c r="APQ9" s="52"/>
      <c r="APR9" s="53"/>
      <c r="APS9" s="54"/>
      <c r="AQC9" s="35"/>
      <c r="AQD9" s="52"/>
      <c r="AQE9" s="53"/>
      <c r="AQF9" s="54"/>
      <c r="AQG9" s="52"/>
      <c r="AQH9" s="53"/>
      <c r="AQI9" s="54"/>
      <c r="AQS9" s="35"/>
      <c r="AQT9" s="52"/>
      <c r="AQU9" s="53"/>
      <c r="AQV9" s="54"/>
      <c r="AQW9" s="52"/>
      <c r="AQX9" s="53"/>
      <c r="AQY9" s="54"/>
      <c r="ARI9" s="35"/>
      <c r="ARJ9" s="52"/>
      <c r="ARK9" s="53"/>
      <c r="ARL9" s="54"/>
      <c r="ARM9" s="52"/>
      <c r="ARN9" s="53"/>
      <c r="ARO9" s="54"/>
      <c r="ARY9" s="35"/>
      <c r="ARZ9" s="52"/>
      <c r="ASA9" s="53"/>
      <c r="ASB9" s="54"/>
      <c r="ASC9" s="52"/>
      <c r="ASD9" s="53"/>
      <c r="ASE9" s="54"/>
      <c r="ASO9" s="35"/>
      <c r="ASP9" s="52"/>
      <c r="ASQ9" s="53"/>
      <c r="ASR9" s="54"/>
      <c r="ASS9" s="52"/>
      <c r="AST9" s="53"/>
      <c r="ASU9" s="54"/>
      <c r="ATE9" s="35"/>
      <c r="ATF9" s="52"/>
      <c r="ATG9" s="53"/>
      <c r="ATH9" s="54"/>
      <c r="ATI9" s="52"/>
      <c r="ATJ9" s="53"/>
      <c r="ATK9" s="54"/>
      <c r="ATU9" s="35"/>
      <c r="ATV9" s="52"/>
      <c r="ATW9" s="53"/>
      <c r="ATX9" s="54"/>
      <c r="ATY9" s="52"/>
      <c r="ATZ9" s="53"/>
      <c r="AUA9" s="54"/>
      <c r="AUK9" s="35"/>
      <c r="AUL9" s="52"/>
      <c r="AUM9" s="53"/>
      <c r="AUN9" s="54"/>
      <c r="AUO9" s="52"/>
      <c r="AUP9" s="53"/>
      <c r="AUQ9" s="54"/>
      <c r="AVA9" s="35"/>
      <c r="AVB9" s="52"/>
      <c r="AVC9" s="53"/>
      <c r="AVD9" s="54"/>
      <c r="AVE9" s="52"/>
      <c r="AVF9" s="53"/>
      <c r="AVG9" s="54"/>
      <c r="AVQ9" s="35"/>
      <c r="AVR9" s="52"/>
      <c r="AVS9" s="53"/>
      <c r="AVT9" s="54"/>
      <c r="AVU9" s="52"/>
      <c r="AVV9" s="53"/>
      <c r="AVW9" s="54"/>
      <c r="AWG9" s="35"/>
      <c r="AWH9" s="52"/>
      <c r="AWI9" s="53"/>
      <c r="AWJ9" s="54"/>
      <c r="AWK9" s="52"/>
      <c r="AWL9" s="53"/>
      <c r="AWM9" s="54"/>
      <c r="AWW9" s="35"/>
      <c r="AWX9" s="52"/>
      <c r="AWY9" s="53"/>
      <c r="AWZ9" s="54"/>
      <c r="AXA9" s="52"/>
      <c r="AXB9" s="53"/>
      <c r="AXC9" s="54"/>
      <c r="AXM9" s="35"/>
      <c r="AXN9" s="52"/>
      <c r="AXO9" s="53"/>
      <c r="AXP9" s="54"/>
      <c r="AXQ9" s="52"/>
      <c r="AXR9" s="53"/>
      <c r="AXS9" s="54"/>
      <c r="AYC9" s="35"/>
      <c r="AYD9" s="52"/>
      <c r="AYE9" s="53"/>
      <c r="AYF9" s="54"/>
      <c r="AYG9" s="52"/>
      <c r="AYH9" s="53"/>
      <c r="AYI9" s="54"/>
      <c r="AYS9" s="35"/>
      <c r="AYT9" s="52"/>
      <c r="AYU9" s="53"/>
      <c r="AYV9" s="54"/>
      <c r="AYW9" s="52"/>
      <c r="AYX9" s="53"/>
      <c r="AYY9" s="54"/>
      <c r="AZI9" s="35"/>
      <c r="AZJ9" s="52"/>
      <c r="AZK9" s="53"/>
      <c r="AZL9" s="54"/>
      <c r="AZM9" s="52"/>
      <c r="AZN9" s="53"/>
      <c r="AZO9" s="54"/>
      <c r="AZY9" s="35"/>
      <c r="AZZ9" s="52"/>
      <c r="BAA9" s="53"/>
      <c r="BAB9" s="54"/>
      <c r="BAC9" s="52"/>
      <c r="BAD9" s="53"/>
      <c r="BAE9" s="54"/>
      <c r="BAO9" s="35"/>
      <c r="BAP9" s="52"/>
      <c r="BAQ9" s="53"/>
      <c r="BAR9" s="54"/>
      <c r="BAS9" s="52"/>
      <c r="BAT9" s="53"/>
      <c r="BAU9" s="54"/>
      <c r="BBE9" s="35"/>
      <c r="BBF9" s="52"/>
      <c r="BBG9" s="53"/>
      <c r="BBH9" s="54"/>
      <c r="BBI9" s="52"/>
      <c r="BBJ9" s="53"/>
      <c r="BBK9" s="54"/>
      <c r="BBU9" s="35"/>
      <c r="BBV9" s="52"/>
      <c r="BBW9" s="53"/>
      <c r="BBX9" s="54"/>
      <c r="BBY9" s="52"/>
      <c r="BBZ9" s="53"/>
      <c r="BCA9" s="54"/>
      <c r="BCK9" s="35"/>
      <c r="BCL9" s="52"/>
      <c r="BCM9" s="53"/>
      <c r="BCN9" s="54"/>
      <c r="BCO9" s="52"/>
      <c r="BCP9" s="53"/>
      <c r="BCQ9" s="54"/>
      <c r="BDA9" s="35"/>
      <c r="BDB9" s="52"/>
      <c r="BDC9" s="53"/>
      <c r="BDD9" s="54"/>
      <c r="BDE9" s="52"/>
      <c r="BDF9" s="53"/>
      <c r="BDG9" s="54"/>
      <c r="BDQ9" s="35"/>
      <c r="BDR9" s="52"/>
      <c r="BDS9" s="53"/>
      <c r="BDT9" s="54"/>
      <c r="BDU9" s="52"/>
      <c r="BDV9" s="53"/>
      <c r="BDW9" s="54"/>
      <c r="BEG9" s="35"/>
      <c r="BEH9" s="52"/>
      <c r="BEI9" s="53"/>
      <c r="BEJ9" s="54"/>
      <c r="BEK9" s="52"/>
      <c r="BEL9" s="53"/>
      <c r="BEM9" s="54"/>
      <c r="BEW9" s="35"/>
      <c r="BEX9" s="52"/>
      <c r="BEY9" s="53"/>
      <c r="BEZ9" s="54"/>
      <c r="BFA9" s="52"/>
      <c r="BFB9" s="53"/>
      <c r="BFC9" s="54"/>
      <c r="BFM9" s="35"/>
      <c r="BFN9" s="52"/>
      <c r="BFO9" s="53"/>
      <c r="BFP9" s="54"/>
      <c r="BFQ9" s="52"/>
      <c r="BFR9" s="53"/>
      <c r="BFS9" s="54"/>
      <c r="BGC9" s="35"/>
      <c r="BGD9" s="52"/>
      <c r="BGE9" s="53"/>
      <c r="BGF9" s="54"/>
      <c r="BGG9" s="52"/>
      <c r="BGH9" s="53"/>
      <c r="BGI9" s="54"/>
      <c r="BGS9" s="35"/>
      <c r="BGT9" s="52"/>
      <c r="BGU9" s="53"/>
      <c r="BGV9" s="54"/>
      <c r="BGW9" s="52"/>
      <c r="BGX9" s="53"/>
      <c r="BGY9" s="54"/>
      <c r="BHI9" s="35"/>
      <c r="BHJ9" s="52"/>
      <c r="BHK9" s="53"/>
      <c r="BHL9" s="54"/>
      <c r="BHM9" s="52"/>
      <c r="BHN9" s="53"/>
      <c r="BHO9" s="54"/>
      <c r="BHY9" s="35"/>
      <c r="BHZ9" s="52"/>
      <c r="BIA9" s="53"/>
      <c r="BIB9" s="54"/>
      <c r="BIC9" s="52"/>
      <c r="BID9" s="53"/>
      <c r="BIE9" s="54"/>
      <c r="BIO9" s="35"/>
      <c r="BIP9" s="52"/>
      <c r="BIQ9" s="53"/>
      <c r="BIR9" s="54"/>
      <c r="BIS9" s="52"/>
      <c r="BIT9" s="53"/>
      <c r="BIU9" s="54"/>
      <c r="BJE9" s="35"/>
      <c r="BJF9" s="52"/>
      <c r="BJG9" s="53"/>
      <c r="BJH9" s="54"/>
      <c r="BJI9" s="52"/>
      <c r="BJJ9" s="53"/>
      <c r="BJK9" s="54"/>
      <c r="BJU9" s="35"/>
      <c r="BJV9" s="52"/>
      <c r="BJW9" s="53"/>
      <c r="BJX9" s="54"/>
      <c r="BJY9" s="52"/>
      <c r="BJZ9" s="53"/>
      <c r="BKA9" s="54"/>
      <c r="BKK9" s="35"/>
      <c r="BKL9" s="52"/>
      <c r="BKM9" s="53"/>
      <c r="BKN9" s="54"/>
      <c r="BKO9" s="52"/>
      <c r="BKP9" s="53"/>
      <c r="BKQ9" s="54"/>
      <c r="BLA9" s="35"/>
      <c r="BLB9" s="52"/>
      <c r="BLC9" s="53"/>
      <c r="BLD9" s="54"/>
      <c r="BLE9" s="52"/>
      <c r="BLF9" s="53"/>
      <c r="BLG9" s="54"/>
      <c r="BLQ9" s="35"/>
      <c r="BLR9" s="52"/>
      <c r="BLS9" s="53"/>
      <c r="BLT9" s="54"/>
      <c r="BLU9" s="52"/>
      <c r="BLV9" s="53"/>
      <c r="BLW9" s="54"/>
      <c r="BMG9" s="35"/>
      <c r="BMH9" s="52"/>
      <c r="BMI9" s="53"/>
      <c r="BMJ9" s="54"/>
      <c r="BMK9" s="52"/>
      <c r="BML9" s="53"/>
      <c r="BMM9" s="54"/>
      <c r="BMW9" s="35"/>
      <c r="BMX9" s="52"/>
      <c r="BMY9" s="53"/>
      <c r="BMZ9" s="54"/>
      <c r="BNA9" s="52"/>
      <c r="BNB9" s="53"/>
      <c r="BNC9" s="54"/>
      <c r="BNM9" s="35"/>
      <c r="BNN9" s="52"/>
      <c r="BNO9" s="53"/>
      <c r="BNP9" s="54"/>
      <c r="BNQ9" s="52"/>
      <c r="BNR9" s="53"/>
      <c r="BNS9" s="54"/>
      <c r="BOC9" s="35"/>
      <c r="BOD9" s="52"/>
      <c r="BOE9" s="53"/>
      <c r="BOF9" s="54"/>
      <c r="BOG9" s="52"/>
      <c r="BOH9" s="53"/>
      <c r="BOI9" s="54"/>
      <c r="BOS9" s="35"/>
      <c r="BOT9" s="52"/>
      <c r="BOU9" s="53"/>
      <c r="BOV9" s="54"/>
      <c r="BOW9" s="52"/>
      <c r="BOX9" s="53"/>
      <c r="BOY9" s="54"/>
      <c r="BPI9" s="35"/>
      <c r="BPJ9" s="52"/>
      <c r="BPK9" s="53"/>
      <c r="BPL9" s="54"/>
      <c r="BPM9" s="52"/>
      <c r="BPN9" s="53"/>
      <c r="BPO9" s="54"/>
      <c r="BPY9" s="35"/>
      <c r="BPZ9" s="52"/>
      <c r="BQA9" s="53"/>
      <c r="BQB9" s="54"/>
      <c r="BQC9" s="52"/>
      <c r="BQD9" s="53"/>
      <c r="BQE9" s="54"/>
      <c r="BQO9" s="35"/>
      <c r="BQP9" s="52"/>
      <c r="BQQ9" s="53"/>
      <c r="BQR9" s="54"/>
      <c r="BQS9" s="52"/>
      <c r="BQT9" s="53"/>
      <c r="BQU9" s="54"/>
      <c r="BRE9" s="35"/>
      <c r="BRF9" s="52"/>
      <c r="BRG9" s="53"/>
      <c r="BRH9" s="54"/>
      <c r="BRI9" s="52"/>
      <c r="BRJ9" s="53"/>
      <c r="BRK9" s="54"/>
      <c r="BRU9" s="35"/>
      <c r="BRV9" s="52"/>
      <c r="BRW9" s="53"/>
      <c r="BRX9" s="54"/>
      <c r="BRY9" s="52"/>
      <c r="BRZ9" s="53"/>
      <c r="BSA9" s="54"/>
      <c r="BSK9" s="35"/>
      <c r="BSL9" s="52"/>
      <c r="BSM9" s="53"/>
      <c r="BSN9" s="54"/>
      <c r="BSO9" s="52"/>
      <c r="BSP9" s="53"/>
      <c r="BSQ9" s="54"/>
      <c r="BTA9" s="35"/>
      <c r="BTB9" s="52"/>
      <c r="BTC9" s="53"/>
      <c r="BTD9" s="54"/>
      <c r="BTE9" s="52"/>
      <c r="BTF9" s="53"/>
      <c r="BTG9" s="54"/>
      <c r="BTQ9" s="35"/>
      <c r="BTR9" s="52"/>
      <c r="BTS9" s="53"/>
      <c r="BTT9" s="54"/>
      <c r="BTU9" s="52"/>
      <c r="BTV9" s="53"/>
      <c r="BTW9" s="54"/>
      <c r="BUG9" s="35"/>
      <c r="BUH9" s="52"/>
      <c r="BUI9" s="53"/>
      <c r="BUJ9" s="54"/>
      <c r="BUK9" s="52"/>
      <c r="BUL9" s="53"/>
      <c r="BUM9" s="54"/>
      <c r="BUW9" s="35"/>
      <c r="BUX9" s="52"/>
      <c r="BUY9" s="53"/>
      <c r="BUZ9" s="54"/>
      <c r="BVA9" s="52"/>
      <c r="BVB9" s="53"/>
      <c r="BVC9" s="54"/>
      <c r="BVM9" s="35"/>
      <c r="BVN9" s="52"/>
      <c r="BVO9" s="53"/>
      <c r="BVP9" s="54"/>
      <c r="BVQ9" s="52"/>
      <c r="BVR9" s="53"/>
      <c r="BVS9" s="54"/>
      <c r="BWC9" s="35"/>
      <c r="BWD9" s="52"/>
      <c r="BWE9" s="53"/>
      <c r="BWF9" s="54"/>
      <c r="BWG9" s="52"/>
      <c r="BWH9" s="53"/>
      <c r="BWI9" s="54"/>
      <c r="BWS9" s="35"/>
      <c r="BWT9" s="52"/>
      <c r="BWU9" s="53"/>
      <c r="BWV9" s="54"/>
      <c r="BWW9" s="52"/>
      <c r="BWX9" s="53"/>
      <c r="BWY9" s="54"/>
      <c r="BXI9" s="35"/>
      <c r="BXJ9" s="52"/>
      <c r="BXK9" s="53"/>
      <c r="BXL9" s="54"/>
      <c r="BXM9" s="52"/>
      <c r="BXN9" s="53"/>
      <c r="BXO9" s="54"/>
      <c r="BXY9" s="35"/>
      <c r="BXZ9" s="52"/>
      <c r="BYA9" s="53"/>
      <c r="BYB9" s="54"/>
      <c r="BYC9" s="52"/>
      <c r="BYD9" s="53"/>
      <c r="BYE9" s="54"/>
      <c r="BYO9" s="35"/>
      <c r="BYP9" s="52"/>
      <c r="BYQ9" s="53"/>
      <c r="BYR9" s="54"/>
      <c r="BYS9" s="52"/>
      <c r="BYT9" s="53"/>
      <c r="BYU9" s="54"/>
      <c r="BZE9" s="35"/>
      <c r="BZF9" s="52"/>
      <c r="BZG9" s="53"/>
      <c r="BZH9" s="54"/>
      <c r="BZI9" s="52"/>
      <c r="BZJ9" s="53"/>
      <c r="BZK9" s="54"/>
      <c r="BZU9" s="35"/>
      <c r="BZV9" s="52"/>
      <c r="BZW9" s="53"/>
      <c r="BZX9" s="54"/>
      <c r="BZY9" s="52"/>
      <c r="BZZ9" s="53"/>
      <c r="CAA9" s="54"/>
      <c r="CAK9" s="35"/>
      <c r="CAL9" s="52"/>
      <c r="CAM9" s="53"/>
      <c r="CAN9" s="54"/>
      <c r="CAO9" s="52"/>
      <c r="CAP9" s="53"/>
      <c r="CAQ9" s="54"/>
      <c r="CBA9" s="35"/>
      <c r="CBB9" s="52"/>
      <c r="CBC9" s="53"/>
      <c r="CBD9" s="54"/>
      <c r="CBE9" s="52"/>
      <c r="CBF9" s="53"/>
      <c r="CBG9" s="54"/>
      <c r="CBQ9" s="35"/>
      <c r="CBR9" s="52"/>
      <c r="CBS9" s="53"/>
      <c r="CBT9" s="54"/>
      <c r="CBU9" s="52"/>
      <c r="CBV9" s="53"/>
      <c r="CBW9" s="54"/>
      <c r="CCG9" s="35"/>
      <c r="CCH9" s="52"/>
      <c r="CCI9" s="53"/>
      <c r="CCJ9" s="54"/>
      <c r="CCK9" s="52"/>
      <c r="CCL9" s="53"/>
      <c r="CCM9" s="54"/>
      <c r="CCW9" s="35"/>
      <c r="CCX9" s="52"/>
      <c r="CCY9" s="53"/>
      <c r="CCZ9" s="54"/>
      <c r="CDA9" s="52"/>
      <c r="CDB9" s="53"/>
      <c r="CDC9" s="54"/>
      <c r="CDM9" s="35"/>
      <c r="CDN9" s="52"/>
      <c r="CDO9" s="53"/>
      <c r="CDP9" s="54"/>
      <c r="CDQ9" s="52"/>
      <c r="CDR9" s="53"/>
      <c r="CDS9" s="54"/>
      <c r="CEC9" s="35"/>
      <c r="CED9" s="52"/>
      <c r="CEE9" s="53"/>
      <c r="CEF9" s="54"/>
      <c r="CEG9" s="52"/>
      <c r="CEH9" s="53"/>
      <c r="CEI9" s="54"/>
      <c r="CES9" s="35"/>
      <c r="CET9" s="52"/>
      <c r="CEU9" s="53"/>
      <c r="CEV9" s="54"/>
      <c r="CEW9" s="52"/>
      <c r="CEX9" s="53"/>
      <c r="CEY9" s="54"/>
      <c r="CFI9" s="35"/>
      <c r="CFJ9" s="52"/>
      <c r="CFK9" s="53"/>
      <c r="CFL9" s="54"/>
      <c r="CFM9" s="52"/>
      <c r="CFN9" s="53"/>
      <c r="CFO9" s="54"/>
      <c r="CFY9" s="35"/>
      <c r="CFZ9" s="52"/>
      <c r="CGA9" s="53"/>
      <c r="CGB9" s="54"/>
      <c r="CGC9" s="52"/>
      <c r="CGD9" s="53"/>
      <c r="CGE9" s="54"/>
      <c r="CGO9" s="35"/>
      <c r="CGP9" s="52"/>
      <c r="CGQ9" s="53"/>
      <c r="CGR9" s="54"/>
      <c r="CGS9" s="52"/>
      <c r="CGT9" s="53"/>
      <c r="CGU9" s="54"/>
      <c r="CHE9" s="35"/>
      <c r="CHF9" s="52"/>
      <c r="CHG9" s="53"/>
      <c r="CHH9" s="54"/>
      <c r="CHI9" s="52"/>
      <c r="CHJ9" s="53"/>
      <c r="CHK9" s="54"/>
      <c r="CHU9" s="35"/>
      <c r="CHV9" s="52"/>
      <c r="CHW9" s="53"/>
      <c r="CHX9" s="54"/>
      <c r="CHY9" s="52"/>
      <c r="CHZ9" s="53"/>
      <c r="CIA9" s="54"/>
      <c r="CIK9" s="35"/>
      <c r="CIL9" s="52"/>
      <c r="CIM9" s="53"/>
      <c r="CIN9" s="54"/>
      <c r="CIO9" s="52"/>
      <c r="CIP9" s="53"/>
      <c r="CIQ9" s="54"/>
      <c r="CJA9" s="35"/>
      <c r="CJB9" s="52"/>
      <c r="CJC9" s="53"/>
      <c r="CJD9" s="54"/>
      <c r="CJE9" s="52"/>
      <c r="CJF9" s="53"/>
      <c r="CJG9" s="54"/>
      <c r="CJQ9" s="35"/>
      <c r="CJR9" s="52"/>
      <c r="CJS9" s="53"/>
      <c r="CJT9" s="54"/>
      <c r="CJU9" s="52"/>
      <c r="CJV9" s="53"/>
      <c r="CJW9" s="54"/>
      <c r="CKG9" s="35"/>
      <c r="CKH9" s="52"/>
      <c r="CKI9" s="53"/>
      <c r="CKJ9" s="54"/>
      <c r="CKK9" s="52"/>
      <c r="CKL9" s="53"/>
      <c r="CKM9" s="54"/>
      <c r="CKW9" s="35"/>
      <c r="CKX9" s="52"/>
      <c r="CKY9" s="53"/>
      <c r="CKZ9" s="54"/>
      <c r="CLA9" s="52"/>
      <c r="CLB9" s="53"/>
      <c r="CLC9" s="54"/>
      <c r="CLM9" s="35"/>
      <c r="CLN9" s="52"/>
      <c r="CLO9" s="53"/>
      <c r="CLP9" s="54"/>
      <c r="CLQ9" s="52"/>
      <c r="CLR9" s="53"/>
      <c r="CLS9" s="54"/>
      <c r="CMC9" s="35"/>
      <c r="CMD9" s="52"/>
      <c r="CME9" s="53"/>
      <c r="CMF9" s="54"/>
      <c r="CMG9" s="52"/>
      <c r="CMH9" s="53"/>
      <c r="CMI9" s="54"/>
      <c r="CMS9" s="35"/>
      <c r="CMT9" s="52"/>
      <c r="CMU9" s="53"/>
      <c r="CMV9" s="54"/>
      <c r="CMW9" s="52"/>
      <c r="CMX9" s="53"/>
      <c r="CMY9" s="54"/>
      <c r="CNI9" s="35"/>
      <c r="CNJ9" s="52"/>
      <c r="CNK9" s="53"/>
      <c r="CNL9" s="54"/>
      <c r="CNM9" s="52"/>
      <c r="CNN9" s="53"/>
      <c r="CNO9" s="54"/>
      <c r="CNY9" s="35"/>
      <c r="CNZ9" s="52"/>
      <c r="COA9" s="53"/>
      <c r="COB9" s="54"/>
      <c r="COC9" s="52"/>
      <c r="COD9" s="53"/>
      <c r="COE9" s="54"/>
      <c r="COO9" s="35"/>
      <c r="COP9" s="52"/>
      <c r="COQ9" s="53"/>
      <c r="COR9" s="54"/>
      <c r="COS9" s="52"/>
      <c r="COT9" s="53"/>
      <c r="COU9" s="54"/>
      <c r="CPE9" s="35"/>
      <c r="CPF9" s="52"/>
      <c r="CPG9" s="53"/>
      <c r="CPH9" s="54"/>
      <c r="CPI9" s="52"/>
      <c r="CPJ9" s="53"/>
      <c r="CPK9" s="54"/>
      <c r="CPU9" s="35"/>
      <c r="CPV9" s="52"/>
      <c r="CPW9" s="53"/>
      <c r="CPX9" s="54"/>
      <c r="CPY9" s="52"/>
      <c r="CPZ9" s="53"/>
      <c r="CQA9" s="54"/>
      <c r="CQK9" s="35"/>
      <c r="CQL9" s="52"/>
      <c r="CQM9" s="53"/>
      <c r="CQN9" s="54"/>
      <c r="CQO9" s="52"/>
      <c r="CQP9" s="53"/>
      <c r="CQQ9" s="54"/>
      <c r="CRA9" s="35"/>
      <c r="CRB9" s="52"/>
      <c r="CRC9" s="53"/>
      <c r="CRD9" s="54"/>
      <c r="CRE9" s="52"/>
      <c r="CRF9" s="53"/>
      <c r="CRG9" s="54"/>
      <c r="CRQ9" s="35"/>
      <c r="CRR9" s="52"/>
      <c r="CRS9" s="53"/>
      <c r="CRT9" s="54"/>
      <c r="CRU9" s="52"/>
      <c r="CRV9" s="53"/>
      <c r="CRW9" s="54"/>
      <c r="CSG9" s="35"/>
      <c r="CSH9" s="52"/>
      <c r="CSI9" s="53"/>
      <c r="CSJ9" s="54"/>
      <c r="CSK9" s="52"/>
      <c r="CSL9" s="53"/>
      <c r="CSM9" s="54"/>
      <c r="CSW9" s="35"/>
      <c r="CSX9" s="52"/>
      <c r="CSY9" s="53"/>
      <c r="CSZ9" s="54"/>
      <c r="CTA9" s="52"/>
      <c r="CTB9" s="53"/>
      <c r="CTC9" s="54"/>
      <c r="CTM9" s="35"/>
      <c r="CTN9" s="52"/>
      <c r="CTO9" s="53"/>
      <c r="CTP9" s="54"/>
      <c r="CTQ9" s="52"/>
      <c r="CTR9" s="53"/>
      <c r="CTS9" s="54"/>
      <c r="CUC9" s="35"/>
      <c r="CUD9" s="52"/>
      <c r="CUE9" s="53"/>
      <c r="CUF9" s="54"/>
      <c r="CUG9" s="52"/>
      <c r="CUH9" s="53"/>
      <c r="CUI9" s="54"/>
      <c r="CUS9" s="35"/>
      <c r="CUT9" s="52"/>
      <c r="CUU9" s="53"/>
      <c r="CUV9" s="54"/>
      <c r="CUW9" s="52"/>
      <c r="CUX9" s="53"/>
      <c r="CUY9" s="54"/>
      <c r="CVI9" s="35"/>
      <c r="CVJ9" s="52"/>
      <c r="CVK9" s="53"/>
      <c r="CVL9" s="54"/>
      <c r="CVM9" s="52"/>
      <c r="CVN9" s="53"/>
      <c r="CVO9" s="54"/>
      <c r="CVY9" s="35"/>
      <c r="CVZ9" s="52"/>
      <c r="CWA9" s="53"/>
      <c r="CWB9" s="54"/>
      <c r="CWC9" s="52"/>
      <c r="CWD9" s="53"/>
      <c r="CWE9" s="54"/>
      <c r="CWO9" s="35"/>
      <c r="CWP9" s="52"/>
      <c r="CWQ9" s="53"/>
      <c r="CWR9" s="54"/>
      <c r="CWS9" s="52"/>
      <c r="CWT9" s="53"/>
      <c r="CWU9" s="54"/>
      <c r="CXE9" s="35"/>
      <c r="CXF9" s="52"/>
      <c r="CXG9" s="53"/>
      <c r="CXH9" s="54"/>
      <c r="CXI9" s="52"/>
      <c r="CXJ9" s="53"/>
      <c r="CXK9" s="54"/>
      <c r="CXU9" s="35"/>
      <c r="CXV9" s="52"/>
      <c r="CXW9" s="53"/>
      <c r="CXX9" s="54"/>
      <c r="CXY9" s="52"/>
      <c r="CXZ9" s="53"/>
      <c r="CYA9" s="54"/>
      <c r="CYK9" s="35"/>
      <c r="CYL9" s="52"/>
      <c r="CYM9" s="53"/>
      <c r="CYN9" s="54"/>
      <c r="CYO9" s="52"/>
      <c r="CYP9" s="53"/>
      <c r="CYQ9" s="54"/>
      <c r="CZA9" s="35"/>
      <c r="CZB9" s="52"/>
      <c r="CZC9" s="53"/>
      <c r="CZD9" s="54"/>
      <c r="CZE9" s="52"/>
      <c r="CZF9" s="53"/>
      <c r="CZG9" s="54"/>
      <c r="CZQ9" s="35"/>
      <c r="CZR9" s="52"/>
      <c r="CZS9" s="53"/>
      <c r="CZT9" s="54"/>
      <c r="CZU9" s="52"/>
      <c r="CZV9" s="53"/>
      <c r="CZW9" s="54"/>
      <c r="DAG9" s="35"/>
      <c r="DAH9" s="52"/>
      <c r="DAI9" s="53"/>
      <c r="DAJ9" s="54"/>
      <c r="DAK9" s="52"/>
      <c r="DAL9" s="53"/>
      <c r="DAM9" s="54"/>
      <c r="DAW9" s="35"/>
      <c r="DAX9" s="52"/>
      <c r="DAY9" s="53"/>
      <c r="DAZ9" s="54"/>
      <c r="DBA9" s="52"/>
      <c r="DBB9" s="53"/>
      <c r="DBC9" s="54"/>
      <c r="DBM9" s="35"/>
      <c r="DBN9" s="52"/>
      <c r="DBO9" s="53"/>
      <c r="DBP9" s="54"/>
      <c r="DBQ9" s="52"/>
      <c r="DBR9" s="53"/>
      <c r="DBS9" s="54"/>
      <c r="DCC9" s="35"/>
      <c r="DCD9" s="52"/>
      <c r="DCE9" s="53"/>
      <c r="DCF9" s="54"/>
      <c r="DCG9" s="52"/>
      <c r="DCH9" s="53"/>
      <c r="DCI9" s="54"/>
      <c r="DCS9" s="35"/>
      <c r="DCT9" s="52"/>
      <c r="DCU9" s="53"/>
      <c r="DCV9" s="54"/>
      <c r="DCW9" s="52"/>
      <c r="DCX9" s="53"/>
      <c r="DCY9" s="54"/>
      <c r="DDI9" s="35"/>
      <c r="DDJ9" s="52"/>
      <c r="DDK9" s="53"/>
      <c r="DDL9" s="54"/>
      <c r="DDM9" s="52"/>
      <c r="DDN9" s="53"/>
      <c r="DDO9" s="54"/>
      <c r="DDY9" s="35"/>
      <c r="DDZ9" s="52"/>
      <c r="DEA9" s="53"/>
      <c r="DEB9" s="54"/>
      <c r="DEC9" s="52"/>
      <c r="DED9" s="53"/>
      <c r="DEE9" s="54"/>
      <c r="DEO9" s="35"/>
      <c r="DEP9" s="52"/>
      <c r="DEQ9" s="53"/>
      <c r="DER9" s="54"/>
      <c r="DES9" s="52"/>
      <c r="DET9" s="53"/>
      <c r="DEU9" s="54"/>
      <c r="DFE9" s="35"/>
      <c r="DFF9" s="52"/>
      <c r="DFG9" s="53"/>
      <c r="DFH9" s="54"/>
      <c r="DFI9" s="52"/>
      <c r="DFJ9" s="53"/>
      <c r="DFK9" s="54"/>
      <c r="DFU9" s="35"/>
      <c r="DFV9" s="52"/>
      <c r="DFW9" s="53"/>
      <c r="DFX9" s="54"/>
      <c r="DFY9" s="52"/>
      <c r="DFZ9" s="53"/>
      <c r="DGA9" s="54"/>
      <c r="DGK9" s="35"/>
      <c r="DGL9" s="52"/>
      <c r="DGM9" s="53"/>
      <c r="DGN9" s="54"/>
      <c r="DGO9" s="52"/>
      <c r="DGP9" s="53"/>
      <c r="DGQ9" s="54"/>
      <c r="DHA9" s="35"/>
      <c r="DHB9" s="52"/>
      <c r="DHC9" s="53"/>
      <c r="DHD9" s="54"/>
      <c r="DHE9" s="52"/>
      <c r="DHF9" s="53"/>
      <c r="DHG9" s="54"/>
      <c r="DHQ9" s="35"/>
      <c r="DHR9" s="52"/>
      <c r="DHS9" s="53"/>
      <c r="DHT9" s="54"/>
      <c r="DHU9" s="52"/>
      <c r="DHV9" s="53"/>
      <c r="DHW9" s="54"/>
      <c r="DIG9" s="35"/>
      <c r="DIH9" s="52"/>
      <c r="DII9" s="53"/>
      <c r="DIJ9" s="54"/>
      <c r="DIK9" s="52"/>
      <c r="DIL9" s="53"/>
      <c r="DIM9" s="54"/>
      <c r="DIW9" s="35"/>
      <c r="DIX9" s="52"/>
      <c r="DIY9" s="53"/>
      <c r="DIZ9" s="54"/>
      <c r="DJA9" s="52"/>
      <c r="DJB9" s="53"/>
      <c r="DJC9" s="54"/>
      <c r="DJM9" s="35"/>
      <c r="DJN9" s="52"/>
      <c r="DJO9" s="53"/>
      <c r="DJP9" s="54"/>
      <c r="DJQ9" s="52"/>
      <c r="DJR9" s="53"/>
      <c r="DJS9" s="54"/>
      <c r="DKC9" s="35"/>
      <c r="DKD9" s="52"/>
      <c r="DKE9" s="53"/>
      <c r="DKF9" s="54"/>
      <c r="DKG9" s="52"/>
      <c r="DKH9" s="53"/>
      <c r="DKI9" s="54"/>
      <c r="DKS9" s="35"/>
      <c r="DKT9" s="52"/>
      <c r="DKU9" s="53"/>
      <c r="DKV9" s="54"/>
      <c r="DKW9" s="52"/>
      <c r="DKX9" s="53"/>
      <c r="DKY9" s="54"/>
      <c r="DLI9" s="35"/>
      <c r="DLJ9" s="52"/>
      <c r="DLK9" s="53"/>
      <c r="DLL9" s="54"/>
      <c r="DLM9" s="52"/>
      <c r="DLN9" s="53"/>
      <c r="DLO9" s="54"/>
      <c r="DLY9" s="35"/>
      <c r="DLZ9" s="52"/>
      <c r="DMA9" s="53"/>
      <c r="DMB9" s="54"/>
      <c r="DMC9" s="52"/>
      <c r="DMD9" s="53"/>
      <c r="DME9" s="54"/>
      <c r="DMO9" s="35"/>
      <c r="DMP9" s="52"/>
      <c r="DMQ9" s="53"/>
      <c r="DMR9" s="54"/>
      <c r="DMS9" s="52"/>
      <c r="DMT9" s="53"/>
      <c r="DMU9" s="54"/>
      <c r="DNE9" s="35"/>
      <c r="DNF9" s="52"/>
      <c r="DNG9" s="53"/>
      <c r="DNH9" s="54"/>
      <c r="DNI9" s="52"/>
      <c r="DNJ9" s="53"/>
      <c r="DNK9" s="54"/>
      <c r="DNU9" s="35"/>
      <c r="DNV9" s="52"/>
      <c r="DNW9" s="53"/>
      <c r="DNX9" s="54"/>
      <c r="DNY9" s="52"/>
      <c r="DNZ9" s="53"/>
      <c r="DOA9" s="54"/>
      <c r="DOK9" s="35"/>
      <c r="DOL9" s="52"/>
      <c r="DOM9" s="53"/>
      <c r="DON9" s="54"/>
      <c r="DOO9" s="52"/>
      <c r="DOP9" s="53"/>
      <c r="DOQ9" s="54"/>
      <c r="DPA9" s="35"/>
      <c r="DPB9" s="52"/>
      <c r="DPC9" s="53"/>
      <c r="DPD9" s="54"/>
      <c r="DPE9" s="52"/>
      <c r="DPF9" s="53"/>
      <c r="DPG9" s="54"/>
      <c r="DPQ9" s="35"/>
      <c r="DPR9" s="52"/>
      <c r="DPS9" s="53"/>
      <c r="DPT9" s="54"/>
      <c r="DPU9" s="52"/>
      <c r="DPV9" s="53"/>
      <c r="DPW9" s="54"/>
      <c r="DQG9" s="35"/>
      <c r="DQH9" s="52"/>
      <c r="DQI9" s="53"/>
      <c r="DQJ9" s="54"/>
      <c r="DQK9" s="52"/>
      <c r="DQL9" s="53"/>
      <c r="DQM9" s="54"/>
      <c r="DQW9" s="35"/>
      <c r="DQX9" s="52"/>
      <c r="DQY9" s="53"/>
      <c r="DQZ9" s="54"/>
      <c r="DRA9" s="52"/>
      <c r="DRB9" s="53"/>
      <c r="DRC9" s="54"/>
      <c r="DRM9" s="35"/>
      <c r="DRN9" s="52"/>
      <c r="DRO9" s="53"/>
      <c r="DRP9" s="54"/>
      <c r="DRQ9" s="52"/>
      <c r="DRR9" s="53"/>
      <c r="DRS9" s="54"/>
      <c r="DSC9" s="35"/>
      <c r="DSD9" s="52"/>
      <c r="DSE9" s="53"/>
      <c r="DSF9" s="54"/>
      <c r="DSG9" s="52"/>
      <c r="DSH9" s="53"/>
      <c r="DSI9" s="54"/>
      <c r="DSS9" s="35"/>
      <c r="DST9" s="52"/>
      <c r="DSU9" s="53"/>
      <c r="DSV9" s="54"/>
      <c r="DSW9" s="52"/>
      <c r="DSX9" s="53"/>
      <c r="DSY9" s="54"/>
      <c r="DTI9" s="35"/>
      <c r="DTJ9" s="52"/>
      <c r="DTK9" s="53"/>
      <c r="DTL9" s="54"/>
      <c r="DTM9" s="52"/>
      <c r="DTN9" s="53"/>
      <c r="DTO9" s="54"/>
      <c r="DTY9" s="35"/>
      <c r="DTZ9" s="52"/>
      <c r="DUA9" s="53"/>
      <c r="DUB9" s="54"/>
      <c r="DUC9" s="52"/>
      <c r="DUD9" s="53"/>
      <c r="DUE9" s="54"/>
      <c r="DUO9" s="35"/>
      <c r="DUP9" s="52"/>
      <c r="DUQ9" s="53"/>
      <c r="DUR9" s="54"/>
      <c r="DUS9" s="52"/>
      <c r="DUT9" s="53"/>
      <c r="DUU9" s="54"/>
      <c r="DVE9" s="35"/>
      <c r="DVF9" s="52"/>
      <c r="DVG9" s="53"/>
      <c r="DVH9" s="54"/>
      <c r="DVI9" s="52"/>
      <c r="DVJ9" s="53"/>
      <c r="DVK9" s="54"/>
      <c r="DVU9" s="35"/>
      <c r="DVV9" s="52"/>
      <c r="DVW9" s="53"/>
      <c r="DVX9" s="54"/>
      <c r="DVY9" s="52"/>
      <c r="DVZ9" s="53"/>
      <c r="DWA9" s="54"/>
      <c r="DWK9" s="35"/>
      <c r="DWL9" s="52"/>
      <c r="DWM9" s="53"/>
      <c r="DWN9" s="54"/>
      <c r="DWO9" s="52"/>
      <c r="DWP9" s="53"/>
      <c r="DWQ9" s="54"/>
      <c r="DXA9" s="35"/>
      <c r="DXB9" s="52"/>
      <c r="DXC9" s="53"/>
      <c r="DXD9" s="54"/>
      <c r="DXE9" s="52"/>
      <c r="DXF9" s="53"/>
      <c r="DXG9" s="54"/>
      <c r="DXQ9" s="35"/>
      <c r="DXR9" s="52"/>
      <c r="DXS9" s="53"/>
      <c r="DXT9" s="54"/>
      <c r="DXU9" s="52"/>
      <c r="DXV9" s="53"/>
      <c r="DXW9" s="54"/>
      <c r="DYG9" s="35"/>
      <c r="DYH9" s="52"/>
      <c r="DYI9" s="53"/>
      <c r="DYJ9" s="54"/>
      <c r="DYK9" s="52"/>
      <c r="DYL9" s="53"/>
      <c r="DYM9" s="54"/>
      <c r="DYW9" s="35"/>
      <c r="DYX9" s="52"/>
      <c r="DYY9" s="53"/>
      <c r="DYZ9" s="54"/>
      <c r="DZA9" s="52"/>
      <c r="DZB9" s="53"/>
      <c r="DZC9" s="54"/>
      <c r="DZM9" s="35"/>
      <c r="DZN9" s="52"/>
      <c r="DZO9" s="53"/>
      <c r="DZP9" s="54"/>
      <c r="DZQ9" s="52"/>
      <c r="DZR9" s="53"/>
      <c r="DZS9" s="54"/>
      <c r="EAC9" s="35"/>
      <c r="EAD9" s="52"/>
      <c r="EAE9" s="53"/>
      <c r="EAF9" s="54"/>
      <c r="EAG9" s="52"/>
      <c r="EAH9" s="53"/>
      <c r="EAI9" s="54"/>
      <c r="EAS9" s="35"/>
      <c r="EAT9" s="52"/>
      <c r="EAU9" s="53"/>
      <c r="EAV9" s="54"/>
      <c r="EAW9" s="52"/>
      <c r="EAX9" s="53"/>
      <c r="EAY9" s="54"/>
      <c r="EBI9" s="35"/>
      <c r="EBJ9" s="52"/>
      <c r="EBK9" s="53"/>
      <c r="EBL9" s="54"/>
      <c r="EBM9" s="52"/>
      <c r="EBN9" s="53"/>
      <c r="EBO9" s="54"/>
      <c r="EBY9" s="35"/>
      <c r="EBZ9" s="52"/>
      <c r="ECA9" s="53"/>
      <c r="ECB9" s="54"/>
      <c r="ECC9" s="52"/>
      <c r="ECD9" s="53"/>
      <c r="ECE9" s="54"/>
      <c r="ECO9" s="35"/>
      <c r="ECP9" s="52"/>
      <c r="ECQ9" s="53"/>
      <c r="ECR9" s="54"/>
      <c r="ECS9" s="52"/>
      <c r="ECT9" s="53"/>
      <c r="ECU9" s="54"/>
      <c r="EDE9" s="35"/>
      <c r="EDF9" s="52"/>
      <c r="EDG9" s="53"/>
      <c r="EDH9" s="54"/>
      <c r="EDI9" s="52"/>
      <c r="EDJ9" s="53"/>
      <c r="EDK9" s="54"/>
      <c r="EDU9" s="35"/>
      <c r="EDV9" s="52"/>
      <c r="EDW9" s="53"/>
      <c r="EDX9" s="54"/>
      <c r="EDY9" s="52"/>
      <c r="EDZ9" s="53"/>
      <c r="EEA9" s="54"/>
      <c r="EEK9" s="35"/>
      <c r="EEL9" s="52"/>
      <c r="EEM9" s="53"/>
      <c r="EEN9" s="54"/>
      <c r="EEO9" s="52"/>
      <c r="EEP9" s="53"/>
      <c r="EEQ9" s="54"/>
      <c r="EFA9" s="35"/>
      <c r="EFB9" s="52"/>
      <c r="EFC9" s="53"/>
      <c r="EFD9" s="54"/>
      <c r="EFE9" s="52"/>
      <c r="EFF9" s="53"/>
      <c r="EFG9" s="54"/>
      <c r="EFQ9" s="35"/>
      <c r="EFR9" s="52"/>
      <c r="EFS9" s="53"/>
      <c r="EFT9" s="54"/>
      <c r="EFU9" s="52"/>
      <c r="EFV9" s="53"/>
      <c r="EFW9" s="54"/>
      <c r="EGG9" s="35"/>
      <c r="EGH9" s="52"/>
      <c r="EGI9" s="53"/>
      <c r="EGJ9" s="54"/>
      <c r="EGK9" s="52"/>
      <c r="EGL9" s="53"/>
      <c r="EGM9" s="54"/>
      <c r="EGW9" s="35"/>
      <c r="EGX9" s="52"/>
      <c r="EGY9" s="53"/>
      <c r="EGZ9" s="54"/>
      <c r="EHA9" s="52"/>
      <c r="EHB9" s="53"/>
      <c r="EHC9" s="54"/>
      <c r="EHM9" s="35"/>
      <c r="EHN9" s="52"/>
      <c r="EHO9" s="53"/>
      <c r="EHP9" s="54"/>
      <c r="EHQ9" s="52"/>
      <c r="EHR9" s="53"/>
      <c r="EHS9" s="54"/>
      <c r="EIC9" s="35"/>
      <c r="EID9" s="52"/>
      <c r="EIE9" s="53"/>
      <c r="EIF9" s="54"/>
      <c r="EIG9" s="52"/>
      <c r="EIH9" s="53"/>
      <c r="EII9" s="54"/>
      <c r="EIS9" s="35"/>
      <c r="EIT9" s="52"/>
      <c r="EIU9" s="53"/>
      <c r="EIV9" s="54"/>
      <c r="EIW9" s="52"/>
      <c r="EIX9" s="53"/>
      <c r="EIY9" s="54"/>
      <c r="EJI9" s="35"/>
      <c r="EJJ9" s="52"/>
      <c r="EJK9" s="53"/>
      <c r="EJL9" s="54"/>
      <c r="EJM9" s="52"/>
      <c r="EJN9" s="53"/>
      <c r="EJO9" s="54"/>
      <c r="EJY9" s="35"/>
      <c r="EJZ9" s="52"/>
      <c r="EKA9" s="53"/>
      <c r="EKB9" s="54"/>
      <c r="EKC9" s="52"/>
      <c r="EKD9" s="53"/>
      <c r="EKE9" s="54"/>
      <c r="EKO9" s="35"/>
      <c r="EKP9" s="52"/>
      <c r="EKQ9" s="53"/>
      <c r="EKR9" s="54"/>
      <c r="EKS9" s="52"/>
      <c r="EKT9" s="53"/>
      <c r="EKU9" s="54"/>
      <c r="ELE9" s="35"/>
      <c r="ELF9" s="52"/>
      <c r="ELG9" s="53"/>
      <c r="ELH9" s="54"/>
      <c r="ELI9" s="52"/>
      <c r="ELJ9" s="53"/>
      <c r="ELK9" s="54"/>
      <c r="ELU9" s="35"/>
      <c r="ELV9" s="52"/>
      <c r="ELW9" s="53"/>
      <c r="ELX9" s="54"/>
      <c r="ELY9" s="52"/>
      <c r="ELZ9" s="53"/>
      <c r="EMA9" s="54"/>
      <c r="EMK9" s="35"/>
      <c r="EML9" s="52"/>
      <c r="EMM9" s="53"/>
      <c r="EMN9" s="54"/>
      <c r="EMO9" s="52"/>
      <c r="EMP9" s="53"/>
      <c r="EMQ9" s="54"/>
      <c r="ENA9" s="35"/>
      <c r="ENB9" s="52"/>
      <c r="ENC9" s="53"/>
      <c r="END9" s="54"/>
      <c r="ENE9" s="52"/>
      <c r="ENF9" s="53"/>
      <c r="ENG9" s="54"/>
      <c r="ENQ9" s="35"/>
      <c r="ENR9" s="52"/>
      <c r="ENS9" s="53"/>
      <c r="ENT9" s="54"/>
      <c r="ENU9" s="52"/>
      <c r="ENV9" s="53"/>
      <c r="ENW9" s="54"/>
      <c r="EOG9" s="35"/>
      <c r="EOH9" s="52"/>
      <c r="EOI9" s="53"/>
      <c r="EOJ9" s="54"/>
      <c r="EOK9" s="52"/>
      <c r="EOL9" s="53"/>
      <c r="EOM9" s="54"/>
      <c r="EOW9" s="35"/>
      <c r="EOX9" s="52"/>
      <c r="EOY9" s="53"/>
      <c r="EOZ9" s="54"/>
      <c r="EPA9" s="52"/>
      <c r="EPB9" s="53"/>
      <c r="EPC9" s="54"/>
      <c r="EPM9" s="35"/>
      <c r="EPN9" s="52"/>
      <c r="EPO9" s="53"/>
      <c r="EPP9" s="54"/>
      <c r="EPQ9" s="52"/>
      <c r="EPR9" s="53"/>
      <c r="EPS9" s="54"/>
      <c r="EQC9" s="35"/>
      <c r="EQD9" s="52"/>
      <c r="EQE9" s="53"/>
      <c r="EQF9" s="54"/>
      <c r="EQG9" s="52"/>
      <c r="EQH9" s="53"/>
      <c r="EQI9" s="54"/>
      <c r="EQS9" s="35"/>
      <c r="EQT9" s="52"/>
      <c r="EQU9" s="53"/>
      <c r="EQV9" s="54"/>
      <c r="EQW9" s="52"/>
      <c r="EQX9" s="53"/>
      <c r="EQY9" s="54"/>
      <c r="ERI9" s="35"/>
      <c r="ERJ9" s="52"/>
      <c r="ERK9" s="53"/>
      <c r="ERL9" s="54"/>
      <c r="ERM9" s="52"/>
      <c r="ERN9" s="53"/>
      <c r="ERO9" s="54"/>
      <c r="ERY9" s="35"/>
      <c r="ERZ9" s="52"/>
      <c r="ESA9" s="53"/>
      <c r="ESB9" s="54"/>
      <c r="ESC9" s="52"/>
      <c r="ESD9" s="53"/>
      <c r="ESE9" s="54"/>
      <c r="ESO9" s="35"/>
      <c r="ESP9" s="52"/>
      <c r="ESQ9" s="53"/>
      <c r="ESR9" s="54"/>
      <c r="ESS9" s="52"/>
      <c r="EST9" s="53"/>
      <c r="ESU9" s="54"/>
      <c r="ETE9" s="35"/>
      <c r="ETF9" s="52"/>
      <c r="ETG9" s="53"/>
      <c r="ETH9" s="54"/>
      <c r="ETI9" s="52"/>
      <c r="ETJ9" s="53"/>
      <c r="ETK9" s="54"/>
      <c r="ETU9" s="35"/>
      <c r="ETV9" s="52"/>
      <c r="ETW9" s="53"/>
      <c r="ETX9" s="54"/>
      <c r="ETY9" s="52"/>
      <c r="ETZ9" s="53"/>
      <c r="EUA9" s="54"/>
      <c r="EUK9" s="35"/>
      <c r="EUL9" s="52"/>
      <c r="EUM9" s="53"/>
      <c r="EUN9" s="54"/>
      <c r="EUO9" s="52"/>
      <c r="EUP9" s="53"/>
      <c r="EUQ9" s="54"/>
      <c r="EVA9" s="35"/>
      <c r="EVB9" s="52"/>
      <c r="EVC9" s="53"/>
      <c r="EVD9" s="54"/>
      <c r="EVE9" s="52"/>
      <c r="EVF9" s="53"/>
      <c r="EVG9" s="54"/>
      <c r="EVQ9" s="35"/>
      <c r="EVR9" s="52"/>
      <c r="EVS9" s="53"/>
      <c r="EVT9" s="54"/>
      <c r="EVU9" s="52"/>
      <c r="EVV9" s="53"/>
      <c r="EVW9" s="54"/>
      <c r="EWG9" s="35"/>
      <c r="EWH9" s="52"/>
      <c r="EWI9" s="53"/>
      <c r="EWJ9" s="54"/>
      <c r="EWK9" s="52"/>
      <c r="EWL9" s="53"/>
      <c r="EWM9" s="54"/>
      <c r="EWW9" s="35"/>
      <c r="EWX9" s="52"/>
      <c r="EWY9" s="53"/>
      <c r="EWZ9" s="54"/>
      <c r="EXA9" s="52"/>
      <c r="EXB9" s="53"/>
      <c r="EXC9" s="54"/>
      <c r="EXM9" s="35"/>
      <c r="EXN9" s="52"/>
      <c r="EXO9" s="53"/>
      <c r="EXP9" s="54"/>
      <c r="EXQ9" s="52"/>
      <c r="EXR9" s="53"/>
      <c r="EXS9" s="54"/>
      <c r="EYC9" s="35"/>
      <c r="EYD9" s="52"/>
      <c r="EYE9" s="53"/>
      <c r="EYF9" s="54"/>
      <c r="EYG9" s="52"/>
      <c r="EYH9" s="53"/>
      <c r="EYI9" s="54"/>
      <c r="EYS9" s="35"/>
      <c r="EYT9" s="52"/>
      <c r="EYU9" s="53"/>
      <c r="EYV9" s="54"/>
      <c r="EYW9" s="52"/>
      <c r="EYX9" s="53"/>
      <c r="EYY9" s="54"/>
      <c r="EZI9" s="35"/>
      <c r="EZJ9" s="52"/>
      <c r="EZK9" s="53"/>
      <c r="EZL9" s="54"/>
      <c r="EZM9" s="52"/>
      <c r="EZN9" s="53"/>
      <c r="EZO9" s="54"/>
      <c r="EZY9" s="35"/>
      <c r="EZZ9" s="52"/>
      <c r="FAA9" s="53"/>
      <c r="FAB9" s="54"/>
      <c r="FAC9" s="52"/>
      <c r="FAD9" s="53"/>
      <c r="FAE9" s="54"/>
      <c r="FAO9" s="35"/>
      <c r="FAP9" s="52"/>
      <c r="FAQ9" s="53"/>
      <c r="FAR9" s="54"/>
      <c r="FAS9" s="52"/>
      <c r="FAT9" s="53"/>
      <c r="FAU9" s="54"/>
      <c r="FBE9" s="35"/>
      <c r="FBF9" s="52"/>
      <c r="FBG9" s="53"/>
      <c r="FBH9" s="54"/>
      <c r="FBI9" s="52"/>
      <c r="FBJ9" s="53"/>
      <c r="FBK9" s="54"/>
      <c r="FBU9" s="35"/>
      <c r="FBV9" s="52"/>
      <c r="FBW9" s="53"/>
      <c r="FBX9" s="54"/>
      <c r="FBY9" s="52"/>
      <c r="FBZ9" s="53"/>
      <c r="FCA9" s="54"/>
      <c r="FCK9" s="35"/>
      <c r="FCL9" s="52"/>
      <c r="FCM9" s="53"/>
      <c r="FCN9" s="54"/>
      <c r="FCO9" s="52"/>
      <c r="FCP9" s="53"/>
      <c r="FCQ9" s="54"/>
      <c r="FDA9" s="35"/>
      <c r="FDB9" s="52"/>
      <c r="FDC9" s="53"/>
      <c r="FDD9" s="54"/>
      <c r="FDE9" s="52"/>
      <c r="FDF9" s="53"/>
      <c r="FDG9" s="54"/>
      <c r="FDQ9" s="35"/>
      <c r="FDR9" s="52"/>
      <c r="FDS9" s="53"/>
      <c r="FDT9" s="54"/>
      <c r="FDU9" s="52"/>
      <c r="FDV9" s="53"/>
      <c r="FDW9" s="54"/>
      <c r="FEG9" s="35"/>
      <c r="FEH9" s="52"/>
      <c r="FEI9" s="53"/>
      <c r="FEJ9" s="54"/>
      <c r="FEK9" s="52"/>
      <c r="FEL9" s="53"/>
      <c r="FEM9" s="54"/>
      <c r="FEW9" s="35"/>
      <c r="FEX9" s="52"/>
      <c r="FEY9" s="53"/>
      <c r="FEZ9" s="54"/>
      <c r="FFA9" s="52"/>
      <c r="FFB9" s="53"/>
      <c r="FFC9" s="54"/>
      <c r="FFM9" s="35"/>
      <c r="FFN9" s="52"/>
      <c r="FFO9" s="53"/>
      <c r="FFP9" s="54"/>
      <c r="FFQ9" s="52"/>
      <c r="FFR9" s="53"/>
      <c r="FFS9" s="54"/>
      <c r="FGC9" s="35"/>
      <c r="FGD9" s="52"/>
      <c r="FGE9" s="53"/>
      <c r="FGF9" s="54"/>
      <c r="FGG9" s="52"/>
      <c r="FGH9" s="53"/>
      <c r="FGI9" s="54"/>
      <c r="FGS9" s="35"/>
      <c r="FGT9" s="52"/>
      <c r="FGU9" s="53"/>
      <c r="FGV9" s="54"/>
      <c r="FGW9" s="52"/>
      <c r="FGX9" s="53"/>
      <c r="FGY9" s="54"/>
      <c r="FHI9" s="35"/>
      <c r="FHJ9" s="52"/>
      <c r="FHK9" s="53"/>
      <c r="FHL9" s="54"/>
      <c r="FHM9" s="52"/>
      <c r="FHN9" s="53"/>
      <c r="FHO9" s="54"/>
      <c r="FHY9" s="35"/>
      <c r="FHZ9" s="52"/>
      <c r="FIA9" s="53"/>
      <c r="FIB9" s="54"/>
      <c r="FIC9" s="52"/>
      <c r="FID9" s="53"/>
      <c r="FIE9" s="54"/>
      <c r="FIO9" s="35"/>
      <c r="FIP9" s="52"/>
      <c r="FIQ9" s="53"/>
      <c r="FIR9" s="54"/>
      <c r="FIS9" s="52"/>
      <c r="FIT9" s="53"/>
      <c r="FIU9" s="54"/>
      <c r="FJE9" s="35"/>
      <c r="FJF9" s="52"/>
      <c r="FJG9" s="53"/>
      <c r="FJH9" s="54"/>
      <c r="FJI9" s="52"/>
      <c r="FJJ9" s="53"/>
      <c r="FJK9" s="54"/>
      <c r="FJU9" s="35"/>
      <c r="FJV9" s="52"/>
      <c r="FJW9" s="53"/>
      <c r="FJX9" s="54"/>
      <c r="FJY9" s="52"/>
      <c r="FJZ9" s="53"/>
      <c r="FKA9" s="54"/>
      <c r="FKK9" s="35"/>
      <c r="FKL9" s="52"/>
      <c r="FKM9" s="53"/>
      <c r="FKN9" s="54"/>
      <c r="FKO9" s="52"/>
      <c r="FKP9" s="53"/>
      <c r="FKQ9" s="54"/>
      <c r="FLA9" s="35"/>
      <c r="FLB9" s="52"/>
      <c r="FLC9" s="53"/>
      <c r="FLD9" s="54"/>
      <c r="FLE9" s="52"/>
      <c r="FLF9" s="53"/>
      <c r="FLG9" s="54"/>
      <c r="FLQ9" s="35"/>
      <c r="FLR9" s="52"/>
      <c r="FLS9" s="53"/>
      <c r="FLT9" s="54"/>
      <c r="FLU9" s="52"/>
      <c r="FLV9" s="53"/>
      <c r="FLW9" s="54"/>
      <c r="FMG9" s="35"/>
      <c r="FMH9" s="52"/>
      <c r="FMI9" s="53"/>
      <c r="FMJ9" s="54"/>
      <c r="FMK9" s="52"/>
      <c r="FML9" s="53"/>
      <c r="FMM9" s="54"/>
      <c r="FMW9" s="35"/>
      <c r="FMX9" s="52"/>
      <c r="FMY9" s="53"/>
      <c r="FMZ9" s="54"/>
      <c r="FNA9" s="52"/>
      <c r="FNB9" s="53"/>
      <c r="FNC9" s="54"/>
      <c r="FNM9" s="35"/>
      <c r="FNN9" s="52"/>
      <c r="FNO9" s="53"/>
      <c r="FNP9" s="54"/>
      <c r="FNQ9" s="52"/>
      <c r="FNR9" s="53"/>
      <c r="FNS9" s="54"/>
      <c r="FOC9" s="35"/>
      <c r="FOD9" s="52"/>
      <c r="FOE9" s="53"/>
      <c r="FOF9" s="54"/>
      <c r="FOG9" s="52"/>
      <c r="FOH9" s="53"/>
      <c r="FOI9" s="54"/>
      <c r="FOS9" s="35"/>
      <c r="FOT9" s="52"/>
      <c r="FOU9" s="53"/>
      <c r="FOV9" s="54"/>
      <c r="FOW9" s="52"/>
      <c r="FOX9" s="53"/>
      <c r="FOY9" s="54"/>
      <c r="FPI9" s="35"/>
      <c r="FPJ9" s="52"/>
      <c r="FPK9" s="53"/>
      <c r="FPL9" s="54"/>
      <c r="FPM9" s="52"/>
      <c r="FPN9" s="53"/>
      <c r="FPO9" s="54"/>
      <c r="FPY9" s="35"/>
      <c r="FPZ9" s="52"/>
      <c r="FQA9" s="53"/>
      <c r="FQB9" s="54"/>
      <c r="FQC9" s="52"/>
      <c r="FQD9" s="53"/>
      <c r="FQE9" s="54"/>
      <c r="FQO9" s="35"/>
      <c r="FQP9" s="52"/>
      <c r="FQQ9" s="53"/>
      <c r="FQR9" s="54"/>
      <c r="FQS9" s="52"/>
      <c r="FQT9" s="53"/>
      <c r="FQU9" s="54"/>
      <c r="FRE9" s="35"/>
      <c r="FRF9" s="52"/>
      <c r="FRG9" s="53"/>
      <c r="FRH9" s="54"/>
      <c r="FRI9" s="52"/>
      <c r="FRJ9" s="53"/>
      <c r="FRK9" s="54"/>
      <c r="FRU9" s="35"/>
      <c r="FRV9" s="52"/>
      <c r="FRW9" s="53"/>
      <c r="FRX9" s="54"/>
      <c r="FRY9" s="52"/>
      <c r="FRZ9" s="53"/>
      <c r="FSA9" s="54"/>
      <c r="FSK9" s="35"/>
      <c r="FSL9" s="52"/>
      <c r="FSM9" s="53"/>
      <c r="FSN9" s="54"/>
      <c r="FSO9" s="52"/>
      <c r="FSP9" s="53"/>
      <c r="FSQ9" s="54"/>
      <c r="FTA9" s="35"/>
      <c r="FTB9" s="52"/>
      <c r="FTC9" s="53"/>
      <c r="FTD9" s="54"/>
      <c r="FTE9" s="52"/>
      <c r="FTF9" s="53"/>
      <c r="FTG9" s="54"/>
      <c r="FTQ9" s="35"/>
      <c r="FTR9" s="52"/>
      <c r="FTS9" s="53"/>
      <c r="FTT9" s="54"/>
      <c r="FTU9" s="52"/>
      <c r="FTV9" s="53"/>
      <c r="FTW9" s="54"/>
      <c r="FUG9" s="35"/>
      <c r="FUH9" s="52"/>
      <c r="FUI9" s="53"/>
      <c r="FUJ9" s="54"/>
      <c r="FUK9" s="52"/>
      <c r="FUL9" s="53"/>
      <c r="FUM9" s="54"/>
      <c r="FUW9" s="35"/>
      <c r="FUX9" s="52"/>
      <c r="FUY9" s="53"/>
      <c r="FUZ9" s="54"/>
      <c r="FVA9" s="52"/>
      <c r="FVB9" s="53"/>
      <c r="FVC9" s="54"/>
      <c r="FVM9" s="35"/>
      <c r="FVN9" s="52"/>
      <c r="FVO9" s="53"/>
      <c r="FVP9" s="54"/>
      <c r="FVQ9" s="52"/>
      <c r="FVR9" s="53"/>
      <c r="FVS9" s="54"/>
      <c r="FWC9" s="35"/>
      <c r="FWD9" s="52"/>
      <c r="FWE9" s="53"/>
      <c r="FWF9" s="54"/>
      <c r="FWG9" s="52"/>
      <c r="FWH9" s="53"/>
      <c r="FWI9" s="54"/>
      <c r="FWS9" s="35"/>
      <c r="FWT9" s="52"/>
      <c r="FWU9" s="53"/>
      <c r="FWV9" s="54"/>
      <c r="FWW9" s="52"/>
      <c r="FWX9" s="53"/>
      <c r="FWY9" s="54"/>
      <c r="FXI9" s="35"/>
      <c r="FXJ9" s="52"/>
      <c r="FXK9" s="53"/>
      <c r="FXL9" s="54"/>
      <c r="FXM9" s="52"/>
      <c r="FXN9" s="53"/>
      <c r="FXO9" s="54"/>
      <c r="FXY9" s="35"/>
      <c r="FXZ9" s="52"/>
      <c r="FYA9" s="53"/>
      <c r="FYB9" s="54"/>
      <c r="FYC9" s="52"/>
      <c r="FYD9" s="53"/>
      <c r="FYE9" s="54"/>
      <c r="FYO9" s="35"/>
      <c r="FYP9" s="52"/>
      <c r="FYQ9" s="53"/>
      <c r="FYR9" s="54"/>
      <c r="FYS9" s="52"/>
      <c r="FYT9" s="53"/>
      <c r="FYU9" s="54"/>
      <c r="FZE9" s="35"/>
      <c r="FZF9" s="52"/>
      <c r="FZG9" s="53"/>
      <c r="FZH9" s="54"/>
      <c r="FZI9" s="52"/>
      <c r="FZJ9" s="53"/>
      <c r="FZK9" s="54"/>
      <c r="FZU9" s="35"/>
      <c r="FZV9" s="52"/>
      <c r="FZW9" s="53"/>
      <c r="FZX9" s="54"/>
      <c r="FZY9" s="52"/>
      <c r="FZZ9" s="53"/>
      <c r="GAA9" s="54"/>
      <c r="GAK9" s="35"/>
      <c r="GAL9" s="52"/>
      <c r="GAM9" s="53"/>
      <c r="GAN9" s="54"/>
      <c r="GAO9" s="52"/>
      <c r="GAP9" s="53"/>
      <c r="GAQ9" s="54"/>
      <c r="GBA9" s="35"/>
      <c r="GBB9" s="52"/>
      <c r="GBC9" s="53"/>
      <c r="GBD9" s="54"/>
      <c r="GBE9" s="52"/>
      <c r="GBF9" s="53"/>
      <c r="GBG9" s="54"/>
      <c r="GBQ9" s="35"/>
      <c r="GBR9" s="52"/>
      <c r="GBS9" s="53"/>
      <c r="GBT9" s="54"/>
      <c r="GBU9" s="52"/>
      <c r="GBV9" s="53"/>
      <c r="GBW9" s="54"/>
      <c r="GCG9" s="35"/>
      <c r="GCH9" s="52"/>
      <c r="GCI9" s="53"/>
      <c r="GCJ9" s="54"/>
      <c r="GCK9" s="52"/>
      <c r="GCL9" s="53"/>
      <c r="GCM9" s="54"/>
      <c r="GCW9" s="35"/>
      <c r="GCX9" s="52"/>
      <c r="GCY9" s="53"/>
      <c r="GCZ9" s="54"/>
      <c r="GDA9" s="52"/>
      <c r="GDB9" s="53"/>
      <c r="GDC9" s="54"/>
      <c r="GDM9" s="35"/>
      <c r="GDN9" s="52"/>
      <c r="GDO9" s="53"/>
      <c r="GDP9" s="54"/>
      <c r="GDQ9" s="52"/>
      <c r="GDR9" s="53"/>
      <c r="GDS9" s="54"/>
      <c r="GEC9" s="35"/>
      <c r="GED9" s="52"/>
      <c r="GEE9" s="53"/>
      <c r="GEF9" s="54"/>
      <c r="GEG9" s="52"/>
      <c r="GEH9" s="53"/>
      <c r="GEI9" s="54"/>
      <c r="GES9" s="35"/>
      <c r="GET9" s="52"/>
      <c r="GEU9" s="53"/>
      <c r="GEV9" s="54"/>
      <c r="GEW9" s="52"/>
      <c r="GEX9" s="53"/>
      <c r="GEY9" s="54"/>
      <c r="GFI9" s="35"/>
      <c r="GFJ9" s="52"/>
      <c r="GFK9" s="53"/>
      <c r="GFL9" s="54"/>
      <c r="GFM9" s="52"/>
      <c r="GFN9" s="53"/>
      <c r="GFO9" s="54"/>
      <c r="GFY9" s="35"/>
      <c r="GFZ9" s="52"/>
      <c r="GGA9" s="53"/>
      <c r="GGB9" s="54"/>
      <c r="GGC9" s="52"/>
      <c r="GGD9" s="53"/>
      <c r="GGE9" s="54"/>
      <c r="GGO9" s="35"/>
      <c r="GGP9" s="52"/>
      <c r="GGQ9" s="53"/>
      <c r="GGR9" s="54"/>
      <c r="GGS9" s="52"/>
      <c r="GGT9" s="53"/>
      <c r="GGU9" s="54"/>
      <c r="GHE9" s="35"/>
      <c r="GHF9" s="52"/>
      <c r="GHG9" s="53"/>
      <c r="GHH9" s="54"/>
      <c r="GHI9" s="52"/>
      <c r="GHJ9" s="53"/>
      <c r="GHK9" s="54"/>
      <c r="GHU9" s="35"/>
      <c r="GHV9" s="52"/>
      <c r="GHW9" s="53"/>
      <c r="GHX9" s="54"/>
      <c r="GHY9" s="52"/>
      <c r="GHZ9" s="53"/>
      <c r="GIA9" s="54"/>
      <c r="GIK9" s="35"/>
      <c r="GIL9" s="52"/>
      <c r="GIM9" s="53"/>
      <c r="GIN9" s="54"/>
      <c r="GIO9" s="52"/>
      <c r="GIP9" s="53"/>
      <c r="GIQ9" s="54"/>
      <c r="GJA9" s="35"/>
      <c r="GJB9" s="52"/>
      <c r="GJC9" s="53"/>
      <c r="GJD9" s="54"/>
      <c r="GJE9" s="52"/>
      <c r="GJF9" s="53"/>
      <c r="GJG9" s="54"/>
      <c r="GJQ9" s="35"/>
      <c r="GJR9" s="52"/>
      <c r="GJS9" s="53"/>
      <c r="GJT9" s="54"/>
      <c r="GJU9" s="52"/>
      <c r="GJV9" s="53"/>
      <c r="GJW9" s="54"/>
      <c r="GKG9" s="35"/>
      <c r="GKH9" s="52"/>
      <c r="GKI9" s="53"/>
      <c r="GKJ9" s="54"/>
      <c r="GKK9" s="52"/>
      <c r="GKL9" s="53"/>
      <c r="GKM9" s="54"/>
      <c r="GKW9" s="35"/>
      <c r="GKX9" s="52"/>
      <c r="GKY9" s="53"/>
      <c r="GKZ9" s="54"/>
      <c r="GLA9" s="52"/>
      <c r="GLB9" s="53"/>
      <c r="GLC9" s="54"/>
      <c r="GLM9" s="35"/>
      <c r="GLN9" s="52"/>
      <c r="GLO9" s="53"/>
      <c r="GLP9" s="54"/>
      <c r="GLQ9" s="52"/>
      <c r="GLR9" s="53"/>
      <c r="GLS9" s="54"/>
      <c r="GMC9" s="35"/>
      <c r="GMD9" s="52"/>
      <c r="GME9" s="53"/>
      <c r="GMF9" s="54"/>
      <c r="GMG9" s="52"/>
      <c r="GMH9" s="53"/>
      <c r="GMI9" s="54"/>
      <c r="GMS9" s="35"/>
      <c r="GMT9" s="52"/>
      <c r="GMU9" s="53"/>
      <c r="GMV9" s="54"/>
      <c r="GMW9" s="52"/>
      <c r="GMX9" s="53"/>
      <c r="GMY9" s="54"/>
      <c r="GNI9" s="35"/>
      <c r="GNJ9" s="52"/>
      <c r="GNK9" s="53"/>
      <c r="GNL9" s="54"/>
      <c r="GNM9" s="52"/>
      <c r="GNN9" s="53"/>
      <c r="GNO9" s="54"/>
      <c r="GNY9" s="35"/>
      <c r="GNZ9" s="52"/>
      <c r="GOA9" s="53"/>
      <c r="GOB9" s="54"/>
      <c r="GOC9" s="52"/>
      <c r="GOD9" s="53"/>
      <c r="GOE9" s="54"/>
      <c r="GOO9" s="35"/>
      <c r="GOP9" s="52"/>
      <c r="GOQ9" s="53"/>
      <c r="GOR9" s="54"/>
      <c r="GOS9" s="52"/>
      <c r="GOT9" s="53"/>
      <c r="GOU9" s="54"/>
      <c r="GPE9" s="35"/>
      <c r="GPF9" s="52"/>
      <c r="GPG9" s="53"/>
      <c r="GPH9" s="54"/>
      <c r="GPI9" s="52"/>
      <c r="GPJ9" s="53"/>
      <c r="GPK9" s="54"/>
      <c r="GPU9" s="35"/>
      <c r="GPV9" s="52"/>
      <c r="GPW9" s="53"/>
      <c r="GPX9" s="54"/>
      <c r="GPY9" s="52"/>
      <c r="GPZ9" s="53"/>
      <c r="GQA9" s="54"/>
      <c r="GQK9" s="35"/>
      <c r="GQL9" s="52"/>
      <c r="GQM9" s="53"/>
      <c r="GQN9" s="54"/>
      <c r="GQO9" s="52"/>
      <c r="GQP9" s="53"/>
      <c r="GQQ9" s="54"/>
      <c r="GRA9" s="35"/>
      <c r="GRB9" s="52"/>
      <c r="GRC9" s="53"/>
      <c r="GRD9" s="54"/>
      <c r="GRE9" s="52"/>
      <c r="GRF9" s="53"/>
      <c r="GRG9" s="54"/>
      <c r="GRQ9" s="35"/>
      <c r="GRR9" s="52"/>
      <c r="GRS9" s="53"/>
      <c r="GRT9" s="54"/>
      <c r="GRU9" s="52"/>
      <c r="GRV9" s="53"/>
      <c r="GRW9" s="54"/>
      <c r="GSG9" s="35"/>
      <c r="GSH9" s="52"/>
      <c r="GSI9" s="53"/>
      <c r="GSJ9" s="54"/>
      <c r="GSK9" s="52"/>
      <c r="GSL9" s="53"/>
      <c r="GSM9" s="54"/>
      <c r="GSW9" s="35"/>
      <c r="GSX9" s="52"/>
      <c r="GSY9" s="53"/>
      <c r="GSZ9" s="54"/>
      <c r="GTA9" s="52"/>
      <c r="GTB9" s="53"/>
      <c r="GTC9" s="54"/>
      <c r="GTM9" s="35"/>
      <c r="GTN9" s="52"/>
      <c r="GTO9" s="53"/>
      <c r="GTP9" s="54"/>
      <c r="GTQ9" s="52"/>
      <c r="GTR9" s="53"/>
      <c r="GTS9" s="54"/>
      <c r="GUC9" s="35"/>
      <c r="GUD9" s="52"/>
      <c r="GUE9" s="53"/>
      <c r="GUF9" s="54"/>
      <c r="GUG9" s="52"/>
      <c r="GUH9" s="53"/>
      <c r="GUI9" s="54"/>
      <c r="GUS9" s="35"/>
      <c r="GUT9" s="52"/>
      <c r="GUU9" s="53"/>
      <c r="GUV9" s="54"/>
      <c r="GUW9" s="52"/>
      <c r="GUX9" s="53"/>
      <c r="GUY9" s="54"/>
      <c r="GVI9" s="35"/>
      <c r="GVJ9" s="52"/>
      <c r="GVK9" s="53"/>
      <c r="GVL9" s="54"/>
      <c r="GVM9" s="52"/>
      <c r="GVN9" s="53"/>
      <c r="GVO9" s="54"/>
      <c r="GVY9" s="35"/>
      <c r="GVZ9" s="52"/>
      <c r="GWA9" s="53"/>
      <c r="GWB9" s="54"/>
      <c r="GWC9" s="52"/>
      <c r="GWD9" s="53"/>
      <c r="GWE9" s="54"/>
      <c r="GWO9" s="35"/>
      <c r="GWP9" s="52"/>
      <c r="GWQ9" s="53"/>
      <c r="GWR9" s="54"/>
      <c r="GWS9" s="52"/>
      <c r="GWT9" s="53"/>
      <c r="GWU9" s="54"/>
      <c r="GXE9" s="35"/>
      <c r="GXF9" s="52"/>
      <c r="GXG9" s="53"/>
      <c r="GXH9" s="54"/>
      <c r="GXI9" s="52"/>
      <c r="GXJ9" s="53"/>
      <c r="GXK9" s="54"/>
      <c r="GXU9" s="35"/>
      <c r="GXV9" s="52"/>
      <c r="GXW9" s="53"/>
      <c r="GXX9" s="54"/>
      <c r="GXY9" s="52"/>
      <c r="GXZ9" s="53"/>
      <c r="GYA9" s="54"/>
      <c r="GYK9" s="35"/>
      <c r="GYL9" s="52"/>
      <c r="GYM9" s="53"/>
      <c r="GYN9" s="54"/>
      <c r="GYO9" s="52"/>
      <c r="GYP9" s="53"/>
      <c r="GYQ9" s="54"/>
      <c r="GZA9" s="35"/>
      <c r="GZB9" s="52"/>
      <c r="GZC9" s="53"/>
      <c r="GZD9" s="54"/>
      <c r="GZE9" s="52"/>
      <c r="GZF9" s="53"/>
      <c r="GZG9" s="54"/>
      <c r="GZQ9" s="35"/>
      <c r="GZR9" s="52"/>
      <c r="GZS9" s="53"/>
      <c r="GZT9" s="54"/>
      <c r="GZU9" s="52"/>
      <c r="GZV9" s="53"/>
      <c r="GZW9" s="54"/>
      <c r="HAG9" s="35"/>
      <c r="HAH9" s="52"/>
      <c r="HAI9" s="53"/>
      <c r="HAJ9" s="54"/>
      <c r="HAK9" s="52"/>
      <c r="HAL9" s="53"/>
      <c r="HAM9" s="54"/>
      <c r="HAW9" s="35"/>
      <c r="HAX9" s="52"/>
      <c r="HAY9" s="53"/>
      <c r="HAZ9" s="54"/>
      <c r="HBA9" s="52"/>
      <c r="HBB9" s="53"/>
      <c r="HBC9" s="54"/>
      <c r="HBM9" s="35"/>
      <c r="HBN9" s="52"/>
      <c r="HBO9" s="53"/>
      <c r="HBP9" s="54"/>
      <c r="HBQ9" s="52"/>
      <c r="HBR9" s="53"/>
      <c r="HBS9" s="54"/>
      <c r="HCC9" s="35"/>
      <c r="HCD9" s="52"/>
      <c r="HCE9" s="53"/>
      <c r="HCF9" s="54"/>
      <c r="HCG9" s="52"/>
      <c r="HCH9" s="53"/>
      <c r="HCI9" s="54"/>
      <c r="HCS9" s="35"/>
      <c r="HCT9" s="52"/>
      <c r="HCU9" s="53"/>
      <c r="HCV9" s="54"/>
      <c r="HCW9" s="52"/>
      <c r="HCX9" s="53"/>
      <c r="HCY9" s="54"/>
      <c r="HDI9" s="35"/>
      <c r="HDJ9" s="52"/>
      <c r="HDK9" s="53"/>
      <c r="HDL9" s="54"/>
      <c r="HDM9" s="52"/>
      <c r="HDN9" s="53"/>
      <c r="HDO9" s="54"/>
      <c r="HDY9" s="35"/>
      <c r="HDZ9" s="52"/>
      <c r="HEA9" s="53"/>
      <c r="HEB9" s="54"/>
      <c r="HEC9" s="52"/>
      <c r="HED9" s="53"/>
      <c r="HEE9" s="54"/>
      <c r="HEO9" s="35"/>
      <c r="HEP9" s="52"/>
      <c r="HEQ9" s="53"/>
      <c r="HER9" s="54"/>
      <c r="HES9" s="52"/>
      <c r="HET9" s="53"/>
      <c r="HEU9" s="54"/>
      <c r="HFE9" s="35"/>
      <c r="HFF9" s="52"/>
      <c r="HFG9" s="53"/>
      <c r="HFH9" s="54"/>
      <c r="HFI9" s="52"/>
      <c r="HFJ9" s="53"/>
      <c r="HFK9" s="54"/>
      <c r="HFU9" s="35"/>
      <c r="HFV9" s="52"/>
      <c r="HFW9" s="53"/>
      <c r="HFX9" s="54"/>
      <c r="HFY9" s="52"/>
      <c r="HFZ9" s="53"/>
      <c r="HGA9" s="54"/>
      <c r="HGK9" s="35"/>
      <c r="HGL9" s="52"/>
      <c r="HGM9" s="53"/>
      <c r="HGN9" s="54"/>
      <c r="HGO9" s="52"/>
      <c r="HGP9" s="53"/>
      <c r="HGQ9" s="54"/>
      <c r="HHA9" s="35"/>
      <c r="HHB9" s="52"/>
      <c r="HHC9" s="53"/>
      <c r="HHD9" s="54"/>
      <c r="HHE9" s="52"/>
      <c r="HHF9" s="53"/>
      <c r="HHG9" s="54"/>
      <c r="HHQ9" s="35"/>
      <c r="HHR9" s="52"/>
      <c r="HHS9" s="53"/>
      <c r="HHT9" s="54"/>
      <c r="HHU9" s="52"/>
      <c r="HHV9" s="53"/>
      <c r="HHW9" s="54"/>
      <c r="HIG9" s="35"/>
      <c r="HIH9" s="52"/>
      <c r="HII9" s="53"/>
      <c r="HIJ9" s="54"/>
      <c r="HIK9" s="52"/>
      <c r="HIL9" s="53"/>
      <c r="HIM9" s="54"/>
      <c r="HIW9" s="35"/>
      <c r="HIX9" s="52"/>
      <c r="HIY9" s="53"/>
      <c r="HIZ9" s="54"/>
      <c r="HJA9" s="52"/>
      <c r="HJB9" s="53"/>
      <c r="HJC9" s="54"/>
      <c r="HJM9" s="35"/>
      <c r="HJN9" s="52"/>
      <c r="HJO9" s="53"/>
      <c r="HJP9" s="54"/>
      <c r="HJQ9" s="52"/>
      <c r="HJR9" s="53"/>
      <c r="HJS9" s="54"/>
      <c r="HKC9" s="35"/>
      <c r="HKD9" s="52"/>
      <c r="HKE9" s="53"/>
      <c r="HKF9" s="54"/>
      <c r="HKG9" s="52"/>
      <c r="HKH9" s="53"/>
      <c r="HKI9" s="54"/>
      <c r="HKS9" s="35"/>
      <c r="HKT9" s="52"/>
      <c r="HKU9" s="53"/>
      <c r="HKV9" s="54"/>
      <c r="HKW9" s="52"/>
      <c r="HKX9" s="53"/>
      <c r="HKY9" s="54"/>
      <c r="HLI9" s="35"/>
      <c r="HLJ9" s="52"/>
      <c r="HLK9" s="53"/>
      <c r="HLL9" s="54"/>
      <c r="HLM9" s="52"/>
      <c r="HLN9" s="53"/>
      <c r="HLO9" s="54"/>
      <c r="HLY9" s="35"/>
      <c r="HLZ9" s="52"/>
      <c r="HMA9" s="53"/>
      <c r="HMB9" s="54"/>
      <c r="HMC9" s="52"/>
      <c r="HMD9" s="53"/>
      <c r="HME9" s="54"/>
      <c r="HMO9" s="35"/>
      <c r="HMP9" s="52"/>
      <c r="HMQ9" s="53"/>
      <c r="HMR9" s="54"/>
      <c r="HMS9" s="52"/>
      <c r="HMT9" s="53"/>
      <c r="HMU9" s="54"/>
      <c r="HNE9" s="35"/>
      <c r="HNF9" s="52"/>
      <c r="HNG9" s="53"/>
      <c r="HNH9" s="54"/>
      <c r="HNI9" s="52"/>
      <c r="HNJ9" s="53"/>
      <c r="HNK9" s="54"/>
      <c r="HNU9" s="35"/>
      <c r="HNV9" s="52"/>
      <c r="HNW9" s="53"/>
      <c r="HNX9" s="54"/>
      <c r="HNY9" s="52"/>
      <c r="HNZ9" s="53"/>
      <c r="HOA9" s="54"/>
      <c r="HOK9" s="35"/>
      <c r="HOL9" s="52"/>
      <c r="HOM9" s="53"/>
      <c r="HON9" s="54"/>
      <c r="HOO9" s="52"/>
      <c r="HOP9" s="53"/>
      <c r="HOQ9" s="54"/>
      <c r="HPA9" s="35"/>
      <c r="HPB9" s="52"/>
      <c r="HPC9" s="53"/>
      <c r="HPD9" s="54"/>
      <c r="HPE9" s="52"/>
      <c r="HPF9" s="53"/>
      <c r="HPG9" s="54"/>
      <c r="HPQ9" s="35"/>
      <c r="HPR9" s="52"/>
      <c r="HPS9" s="53"/>
      <c r="HPT9" s="54"/>
      <c r="HPU9" s="52"/>
      <c r="HPV9" s="53"/>
      <c r="HPW9" s="54"/>
      <c r="HQG9" s="35"/>
      <c r="HQH9" s="52"/>
      <c r="HQI9" s="53"/>
      <c r="HQJ9" s="54"/>
      <c r="HQK9" s="52"/>
      <c r="HQL9" s="53"/>
      <c r="HQM9" s="54"/>
      <c r="HQW9" s="35"/>
      <c r="HQX9" s="52"/>
      <c r="HQY9" s="53"/>
      <c r="HQZ9" s="54"/>
      <c r="HRA9" s="52"/>
      <c r="HRB9" s="53"/>
      <c r="HRC9" s="54"/>
      <c r="HRM9" s="35"/>
      <c r="HRN9" s="52"/>
      <c r="HRO9" s="53"/>
      <c r="HRP9" s="54"/>
      <c r="HRQ9" s="52"/>
      <c r="HRR9" s="53"/>
      <c r="HRS9" s="54"/>
      <c r="HSC9" s="35"/>
      <c r="HSD9" s="52"/>
      <c r="HSE9" s="53"/>
      <c r="HSF9" s="54"/>
      <c r="HSG9" s="52"/>
      <c r="HSH9" s="53"/>
      <c r="HSI9" s="54"/>
      <c r="HSS9" s="35"/>
      <c r="HST9" s="52"/>
      <c r="HSU9" s="53"/>
      <c r="HSV9" s="54"/>
      <c r="HSW9" s="52"/>
      <c r="HSX9" s="53"/>
      <c r="HSY9" s="54"/>
      <c r="HTI9" s="35"/>
      <c r="HTJ9" s="52"/>
      <c r="HTK9" s="53"/>
      <c r="HTL9" s="54"/>
      <c r="HTM9" s="52"/>
      <c r="HTN9" s="53"/>
      <c r="HTO9" s="54"/>
      <c r="HTY9" s="35"/>
      <c r="HTZ9" s="52"/>
      <c r="HUA9" s="53"/>
      <c r="HUB9" s="54"/>
      <c r="HUC9" s="52"/>
      <c r="HUD9" s="53"/>
      <c r="HUE9" s="54"/>
      <c r="HUO9" s="35"/>
      <c r="HUP9" s="52"/>
      <c r="HUQ9" s="53"/>
      <c r="HUR9" s="54"/>
      <c r="HUS9" s="52"/>
      <c r="HUT9" s="53"/>
      <c r="HUU9" s="54"/>
      <c r="HVE9" s="35"/>
      <c r="HVF9" s="52"/>
      <c r="HVG9" s="53"/>
      <c r="HVH9" s="54"/>
      <c r="HVI9" s="52"/>
      <c r="HVJ9" s="53"/>
      <c r="HVK9" s="54"/>
      <c r="HVU9" s="35"/>
      <c r="HVV9" s="52"/>
      <c r="HVW9" s="53"/>
      <c r="HVX9" s="54"/>
      <c r="HVY9" s="52"/>
      <c r="HVZ9" s="53"/>
      <c r="HWA9" s="54"/>
      <c r="HWK9" s="35"/>
      <c r="HWL9" s="52"/>
      <c r="HWM9" s="53"/>
      <c r="HWN9" s="54"/>
      <c r="HWO9" s="52"/>
      <c r="HWP9" s="53"/>
      <c r="HWQ9" s="54"/>
      <c r="HXA9" s="35"/>
      <c r="HXB9" s="52"/>
      <c r="HXC9" s="53"/>
      <c r="HXD9" s="54"/>
      <c r="HXE9" s="52"/>
      <c r="HXF9" s="53"/>
      <c r="HXG9" s="54"/>
      <c r="HXQ9" s="35"/>
      <c r="HXR9" s="52"/>
      <c r="HXS9" s="53"/>
      <c r="HXT9" s="54"/>
      <c r="HXU9" s="52"/>
      <c r="HXV9" s="53"/>
      <c r="HXW9" s="54"/>
      <c r="HYG9" s="35"/>
      <c r="HYH9" s="52"/>
      <c r="HYI9" s="53"/>
      <c r="HYJ9" s="54"/>
      <c r="HYK9" s="52"/>
      <c r="HYL9" s="53"/>
      <c r="HYM9" s="54"/>
      <c r="HYW9" s="35"/>
      <c r="HYX9" s="52"/>
      <c r="HYY9" s="53"/>
      <c r="HYZ9" s="54"/>
      <c r="HZA9" s="52"/>
      <c r="HZB9" s="53"/>
      <c r="HZC9" s="54"/>
      <c r="HZM9" s="35"/>
      <c r="HZN9" s="52"/>
      <c r="HZO9" s="53"/>
      <c r="HZP9" s="54"/>
      <c r="HZQ9" s="52"/>
      <c r="HZR9" s="53"/>
      <c r="HZS9" s="54"/>
      <c r="IAC9" s="35"/>
      <c r="IAD9" s="52"/>
      <c r="IAE9" s="53"/>
      <c r="IAF9" s="54"/>
      <c r="IAG9" s="52"/>
      <c r="IAH9" s="53"/>
      <c r="IAI9" s="54"/>
      <c r="IAS9" s="35"/>
      <c r="IAT9" s="52"/>
      <c r="IAU9" s="53"/>
      <c r="IAV9" s="54"/>
      <c r="IAW9" s="52"/>
      <c r="IAX9" s="53"/>
      <c r="IAY9" s="54"/>
      <c r="IBI9" s="35"/>
      <c r="IBJ9" s="52"/>
      <c r="IBK9" s="53"/>
      <c r="IBL9" s="54"/>
      <c r="IBM9" s="52"/>
      <c r="IBN9" s="53"/>
      <c r="IBO9" s="54"/>
      <c r="IBY9" s="35"/>
      <c r="IBZ9" s="52"/>
      <c r="ICA9" s="53"/>
      <c r="ICB9" s="54"/>
      <c r="ICC9" s="52"/>
      <c r="ICD9" s="53"/>
      <c r="ICE9" s="54"/>
      <c r="ICO9" s="35"/>
      <c r="ICP9" s="52"/>
      <c r="ICQ9" s="53"/>
      <c r="ICR9" s="54"/>
      <c r="ICS9" s="52"/>
      <c r="ICT9" s="53"/>
      <c r="ICU9" s="54"/>
      <c r="IDE9" s="35"/>
      <c r="IDF9" s="52"/>
      <c r="IDG9" s="53"/>
      <c r="IDH9" s="54"/>
      <c r="IDI9" s="52"/>
      <c r="IDJ9" s="53"/>
      <c r="IDK9" s="54"/>
      <c r="IDU9" s="35"/>
      <c r="IDV9" s="52"/>
      <c r="IDW9" s="53"/>
      <c r="IDX9" s="54"/>
      <c r="IDY9" s="52"/>
      <c r="IDZ9" s="53"/>
      <c r="IEA9" s="54"/>
      <c r="IEK9" s="35"/>
      <c r="IEL9" s="52"/>
      <c r="IEM9" s="53"/>
      <c r="IEN9" s="54"/>
      <c r="IEO9" s="52"/>
      <c r="IEP9" s="53"/>
      <c r="IEQ9" s="54"/>
      <c r="IFA9" s="35"/>
      <c r="IFB9" s="52"/>
      <c r="IFC9" s="53"/>
      <c r="IFD9" s="54"/>
      <c r="IFE9" s="52"/>
      <c r="IFF9" s="53"/>
      <c r="IFG9" s="54"/>
      <c r="IFQ9" s="35"/>
      <c r="IFR9" s="52"/>
      <c r="IFS9" s="53"/>
      <c r="IFT9" s="54"/>
      <c r="IFU9" s="52"/>
      <c r="IFV9" s="53"/>
      <c r="IFW9" s="54"/>
      <c r="IGG9" s="35"/>
      <c r="IGH9" s="52"/>
      <c r="IGI9" s="53"/>
      <c r="IGJ9" s="54"/>
      <c r="IGK9" s="52"/>
      <c r="IGL9" s="53"/>
      <c r="IGM9" s="54"/>
      <c r="IGW9" s="35"/>
      <c r="IGX9" s="52"/>
      <c r="IGY9" s="53"/>
      <c r="IGZ9" s="54"/>
      <c r="IHA9" s="52"/>
      <c r="IHB9" s="53"/>
      <c r="IHC9" s="54"/>
      <c r="IHM9" s="35"/>
      <c r="IHN9" s="52"/>
      <c r="IHO9" s="53"/>
      <c r="IHP9" s="54"/>
      <c r="IHQ9" s="52"/>
      <c r="IHR9" s="53"/>
      <c r="IHS9" s="54"/>
      <c r="IIC9" s="35"/>
      <c r="IID9" s="52"/>
      <c r="IIE9" s="53"/>
      <c r="IIF9" s="54"/>
      <c r="IIG9" s="52"/>
      <c r="IIH9" s="53"/>
      <c r="III9" s="54"/>
      <c r="IIS9" s="35"/>
      <c r="IIT9" s="52"/>
      <c r="IIU9" s="53"/>
      <c r="IIV9" s="54"/>
      <c r="IIW9" s="52"/>
      <c r="IIX9" s="53"/>
      <c r="IIY9" s="54"/>
      <c r="IJI9" s="35"/>
      <c r="IJJ9" s="52"/>
      <c r="IJK9" s="53"/>
      <c r="IJL9" s="54"/>
      <c r="IJM9" s="52"/>
      <c r="IJN9" s="53"/>
      <c r="IJO9" s="54"/>
      <c r="IJY9" s="35"/>
      <c r="IJZ9" s="52"/>
      <c r="IKA9" s="53"/>
      <c r="IKB9" s="54"/>
      <c r="IKC9" s="52"/>
      <c r="IKD9" s="53"/>
      <c r="IKE9" s="54"/>
      <c r="IKO9" s="35"/>
      <c r="IKP9" s="52"/>
      <c r="IKQ9" s="53"/>
      <c r="IKR9" s="54"/>
      <c r="IKS9" s="52"/>
      <c r="IKT9" s="53"/>
      <c r="IKU9" s="54"/>
      <c r="ILE9" s="35"/>
      <c r="ILF9" s="52"/>
      <c r="ILG9" s="53"/>
      <c r="ILH9" s="54"/>
      <c r="ILI9" s="52"/>
      <c r="ILJ9" s="53"/>
      <c r="ILK9" s="54"/>
      <c r="ILU9" s="35"/>
      <c r="ILV9" s="52"/>
      <c r="ILW9" s="53"/>
      <c r="ILX9" s="54"/>
      <c r="ILY9" s="52"/>
      <c r="ILZ9" s="53"/>
      <c r="IMA9" s="54"/>
      <c r="IMK9" s="35"/>
      <c r="IML9" s="52"/>
      <c r="IMM9" s="53"/>
      <c r="IMN9" s="54"/>
      <c r="IMO9" s="52"/>
      <c r="IMP9" s="53"/>
      <c r="IMQ9" s="54"/>
      <c r="INA9" s="35"/>
      <c r="INB9" s="52"/>
      <c r="INC9" s="53"/>
      <c r="IND9" s="54"/>
      <c r="INE9" s="52"/>
      <c r="INF9" s="53"/>
      <c r="ING9" s="54"/>
      <c r="INQ9" s="35"/>
      <c r="INR9" s="52"/>
      <c r="INS9" s="53"/>
      <c r="INT9" s="54"/>
      <c r="INU9" s="52"/>
      <c r="INV9" s="53"/>
      <c r="INW9" s="54"/>
      <c r="IOG9" s="35"/>
      <c r="IOH9" s="52"/>
      <c r="IOI9" s="53"/>
      <c r="IOJ9" s="54"/>
      <c r="IOK9" s="52"/>
      <c r="IOL9" s="53"/>
      <c r="IOM9" s="54"/>
      <c r="IOW9" s="35"/>
      <c r="IOX9" s="52"/>
      <c r="IOY9" s="53"/>
      <c r="IOZ9" s="54"/>
      <c r="IPA9" s="52"/>
      <c r="IPB9" s="53"/>
      <c r="IPC9" s="54"/>
      <c r="IPM9" s="35"/>
      <c r="IPN9" s="52"/>
      <c r="IPO9" s="53"/>
      <c r="IPP9" s="54"/>
      <c r="IPQ9" s="52"/>
      <c r="IPR9" s="53"/>
      <c r="IPS9" s="54"/>
      <c r="IQC9" s="35"/>
      <c r="IQD9" s="52"/>
      <c r="IQE9" s="53"/>
      <c r="IQF9" s="54"/>
      <c r="IQG9" s="52"/>
      <c r="IQH9" s="53"/>
      <c r="IQI9" s="54"/>
      <c r="IQS9" s="35"/>
      <c r="IQT9" s="52"/>
      <c r="IQU9" s="53"/>
      <c r="IQV9" s="54"/>
      <c r="IQW9" s="52"/>
      <c r="IQX9" s="53"/>
      <c r="IQY9" s="54"/>
      <c r="IRI9" s="35"/>
      <c r="IRJ9" s="52"/>
      <c r="IRK9" s="53"/>
      <c r="IRL9" s="54"/>
      <c r="IRM9" s="52"/>
      <c r="IRN9" s="53"/>
      <c r="IRO9" s="54"/>
      <c r="IRY9" s="35"/>
      <c r="IRZ9" s="52"/>
      <c r="ISA9" s="53"/>
      <c r="ISB9" s="54"/>
      <c r="ISC9" s="52"/>
      <c r="ISD9" s="53"/>
      <c r="ISE9" s="54"/>
      <c r="ISO9" s="35"/>
      <c r="ISP9" s="52"/>
      <c r="ISQ9" s="53"/>
      <c r="ISR9" s="54"/>
      <c r="ISS9" s="52"/>
      <c r="IST9" s="53"/>
      <c r="ISU9" s="54"/>
      <c r="ITE9" s="35"/>
      <c r="ITF9" s="52"/>
      <c r="ITG9" s="53"/>
      <c r="ITH9" s="54"/>
      <c r="ITI9" s="52"/>
      <c r="ITJ9" s="53"/>
      <c r="ITK9" s="54"/>
      <c r="ITU9" s="35"/>
      <c r="ITV9" s="52"/>
      <c r="ITW9" s="53"/>
      <c r="ITX9" s="54"/>
      <c r="ITY9" s="52"/>
      <c r="ITZ9" s="53"/>
      <c r="IUA9" s="54"/>
      <c r="IUK9" s="35"/>
      <c r="IUL9" s="52"/>
      <c r="IUM9" s="53"/>
      <c r="IUN9" s="54"/>
      <c r="IUO9" s="52"/>
      <c r="IUP9" s="53"/>
      <c r="IUQ9" s="54"/>
      <c r="IVA9" s="35"/>
      <c r="IVB9" s="52"/>
      <c r="IVC9" s="53"/>
      <c r="IVD9" s="54"/>
      <c r="IVE9" s="52"/>
      <c r="IVF9" s="53"/>
      <c r="IVG9" s="54"/>
      <c r="IVQ9" s="35"/>
      <c r="IVR9" s="52"/>
      <c r="IVS9" s="53"/>
      <c r="IVT9" s="54"/>
      <c r="IVU9" s="52"/>
      <c r="IVV9" s="53"/>
      <c r="IVW9" s="54"/>
      <c r="IWG9" s="35"/>
      <c r="IWH9" s="52"/>
      <c r="IWI9" s="53"/>
      <c r="IWJ9" s="54"/>
      <c r="IWK9" s="52"/>
      <c r="IWL9" s="53"/>
      <c r="IWM9" s="54"/>
      <c r="IWW9" s="35"/>
      <c r="IWX9" s="52"/>
      <c r="IWY9" s="53"/>
      <c r="IWZ9" s="54"/>
      <c r="IXA9" s="52"/>
      <c r="IXB9" s="53"/>
      <c r="IXC9" s="54"/>
      <c r="IXM9" s="35"/>
      <c r="IXN9" s="52"/>
      <c r="IXO9" s="53"/>
      <c r="IXP9" s="54"/>
      <c r="IXQ9" s="52"/>
      <c r="IXR9" s="53"/>
      <c r="IXS9" s="54"/>
      <c r="IYC9" s="35"/>
      <c r="IYD9" s="52"/>
      <c r="IYE9" s="53"/>
      <c r="IYF9" s="54"/>
      <c r="IYG9" s="52"/>
      <c r="IYH9" s="53"/>
      <c r="IYI9" s="54"/>
      <c r="IYS9" s="35"/>
      <c r="IYT9" s="52"/>
      <c r="IYU9" s="53"/>
      <c r="IYV9" s="54"/>
      <c r="IYW9" s="52"/>
      <c r="IYX9" s="53"/>
      <c r="IYY9" s="54"/>
      <c r="IZI9" s="35"/>
      <c r="IZJ9" s="52"/>
      <c r="IZK9" s="53"/>
      <c r="IZL9" s="54"/>
      <c r="IZM9" s="52"/>
      <c r="IZN9" s="53"/>
      <c r="IZO9" s="54"/>
      <c r="IZY9" s="35"/>
      <c r="IZZ9" s="52"/>
      <c r="JAA9" s="53"/>
      <c r="JAB9" s="54"/>
      <c r="JAC9" s="52"/>
      <c r="JAD9" s="53"/>
      <c r="JAE9" s="54"/>
      <c r="JAO9" s="35"/>
      <c r="JAP9" s="52"/>
      <c r="JAQ9" s="53"/>
      <c r="JAR9" s="54"/>
      <c r="JAS9" s="52"/>
      <c r="JAT9" s="53"/>
      <c r="JAU9" s="54"/>
      <c r="JBE9" s="35"/>
      <c r="JBF9" s="52"/>
      <c r="JBG9" s="53"/>
      <c r="JBH9" s="54"/>
      <c r="JBI9" s="52"/>
      <c r="JBJ9" s="53"/>
      <c r="JBK9" s="54"/>
      <c r="JBU9" s="35"/>
      <c r="JBV9" s="52"/>
      <c r="JBW9" s="53"/>
      <c r="JBX9" s="54"/>
      <c r="JBY9" s="52"/>
      <c r="JBZ9" s="53"/>
      <c r="JCA9" s="54"/>
      <c r="JCK9" s="35"/>
      <c r="JCL9" s="52"/>
      <c r="JCM9" s="53"/>
      <c r="JCN9" s="54"/>
      <c r="JCO9" s="52"/>
      <c r="JCP9" s="53"/>
      <c r="JCQ9" s="54"/>
      <c r="JDA9" s="35"/>
      <c r="JDB9" s="52"/>
      <c r="JDC9" s="53"/>
      <c r="JDD9" s="54"/>
      <c r="JDE9" s="52"/>
      <c r="JDF9" s="53"/>
      <c r="JDG9" s="54"/>
      <c r="JDQ9" s="35"/>
      <c r="JDR9" s="52"/>
      <c r="JDS9" s="53"/>
      <c r="JDT9" s="54"/>
      <c r="JDU9" s="52"/>
      <c r="JDV9" s="53"/>
      <c r="JDW9" s="54"/>
      <c r="JEG9" s="35"/>
      <c r="JEH9" s="52"/>
      <c r="JEI9" s="53"/>
      <c r="JEJ9" s="54"/>
      <c r="JEK9" s="52"/>
      <c r="JEL9" s="53"/>
      <c r="JEM9" s="54"/>
      <c r="JEW9" s="35"/>
      <c r="JEX9" s="52"/>
      <c r="JEY9" s="53"/>
      <c r="JEZ9" s="54"/>
      <c r="JFA9" s="52"/>
      <c r="JFB9" s="53"/>
      <c r="JFC9" s="54"/>
      <c r="JFM9" s="35"/>
      <c r="JFN9" s="52"/>
      <c r="JFO9" s="53"/>
      <c r="JFP9" s="54"/>
      <c r="JFQ9" s="52"/>
      <c r="JFR9" s="53"/>
      <c r="JFS9" s="54"/>
      <c r="JGC9" s="35"/>
      <c r="JGD9" s="52"/>
      <c r="JGE9" s="53"/>
      <c r="JGF9" s="54"/>
      <c r="JGG9" s="52"/>
      <c r="JGH9" s="53"/>
      <c r="JGI9" s="54"/>
      <c r="JGS9" s="35"/>
      <c r="JGT9" s="52"/>
      <c r="JGU9" s="53"/>
      <c r="JGV9" s="54"/>
      <c r="JGW9" s="52"/>
      <c r="JGX9" s="53"/>
      <c r="JGY9" s="54"/>
      <c r="JHI9" s="35"/>
      <c r="JHJ9" s="52"/>
      <c r="JHK9" s="53"/>
      <c r="JHL9" s="54"/>
      <c r="JHM9" s="52"/>
      <c r="JHN9" s="53"/>
      <c r="JHO9" s="54"/>
      <c r="JHY9" s="35"/>
      <c r="JHZ9" s="52"/>
      <c r="JIA9" s="53"/>
      <c r="JIB9" s="54"/>
      <c r="JIC9" s="52"/>
      <c r="JID9" s="53"/>
      <c r="JIE9" s="54"/>
      <c r="JIO9" s="35"/>
      <c r="JIP9" s="52"/>
      <c r="JIQ9" s="53"/>
      <c r="JIR9" s="54"/>
      <c r="JIS9" s="52"/>
      <c r="JIT9" s="53"/>
      <c r="JIU9" s="54"/>
      <c r="JJE9" s="35"/>
      <c r="JJF9" s="52"/>
      <c r="JJG9" s="53"/>
      <c r="JJH9" s="54"/>
      <c r="JJI9" s="52"/>
      <c r="JJJ9" s="53"/>
      <c r="JJK9" s="54"/>
      <c r="JJU9" s="35"/>
      <c r="JJV9" s="52"/>
      <c r="JJW9" s="53"/>
      <c r="JJX9" s="54"/>
      <c r="JJY9" s="52"/>
      <c r="JJZ9" s="53"/>
      <c r="JKA9" s="54"/>
      <c r="JKK9" s="35"/>
      <c r="JKL9" s="52"/>
      <c r="JKM9" s="53"/>
      <c r="JKN9" s="54"/>
      <c r="JKO9" s="52"/>
      <c r="JKP9" s="53"/>
      <c r="JKQ9" s="54"/>
      <c r="JLA9" s="35"/>
      <c r="JLB9" s="52"/>
      <c r="JLC9" s="53"/>
      <c r="JLD9" s="54"/>
      <c r="JLE9" s="52"/>
      <c r="JLF9" s="53"/>
      <c r="JLG9" s="54"/>
      <c r="JLQ9" s="35"/>
      <c r="JLR9" s="52"/>
      <c r="JLS9" s="53"/>
      <c r="JLT9" s="54"/>
      <c r="JLU9" s="52"/>
      <c r="JLV9" s="53"/>
      <c r="JLW9" s="54"/>
      <c r="JMG9" s="35"/>
      <c r="JMH9" s="52"/>
      <c r="JMI9" s="53"/>
      <c r="JMJ9" s="54"/>
      <c r="JMK9" s="52"/>
      <c r="JML9" s="53"/>
      <c r="JMM9" s="54"/>
      <c r="JMW9" s="35"/>
      <c r="JMX9" s="52"/>
      <c r="JMY9" s="53"/>
      <c r="JMZ9" s="54"/>
      <c r="JNA9" s="52"/>
      <c r="JNB9" s="53"/>
      <c r="JNC9" s="54"/>
      <c r="JNM9" s="35"/>
      <c r="JNN9" s="52"/>
      <c r="JNO9" s="53"/>
      <c r="JNP9" s="54"/>
      <c r="JNQ9" s="52"/>
      <c r="JNR9" s="53"/>
      <c r="JNS9" s="54"/>
      <c r="JOC9" s="35"/>
      <c r="JOD9" s="52"/>
      <c r="JOE9" s="53"/>
      <c r="JOF9" s="54"/>
      <c r="JOG9" s="52"/>
      <c r="JOH9" s="53"/>
      <c r="JOI9" s="54"/>
      <c r="JOS9" s="35"/>
      <c r="JOT9" s="52"/>
      <c r="JOU9" s="53"/>
      <c r="JOV9" s="54"/>
      <c r="JOW9" s="52"/>
      <c r="JOX9" s="53"/>
      <c r="JOY9" s="54"/>
      <c r="JPI9" s="35"/>
      <c r="JPJ9" s="52"/>
      <c r="JPK9" s="53"/>
      <c r="JPL9" s="54"/>
      <c r="JPM9" s="52"/>
      <c r="JPN9" s="53"/>
      <c r="JPO9" s="54"/>
      <c r="JPY9" s="35"/>
      <c r="JPZ9" s="52"/>
      <c r="JQA9" s="53"/>
      <c r="JQB9" s="54"/>
      <c r="JQC9" s="52"/>
      <c r="JQD9" s="53"/>
      <c r="JQE9" s="54"/>
      <c r="JQO9" s="35"/>
      <c r="JQP9" s="52"/>
      <c r="JQQ9" s="53"/>
      <c r="JQR9" s="54"/>
      <c r="JQS9" s="52"/>
      <c r="JQT9" s="53"/>
      <c r="JQU9" s="54"/>
      <c r="JRE9" s="35"/>
      <c r="JRF9" s="52"/>
      <c r="JRG9" s="53"/>
      <c r="JRH9" s="54"/>
      <c r="JRI9" s="52"/>
      <c r="JRJ9" s="53"/>
      <c r="JRK9" s="54"/>
      <c r="JRU9" s="35"/>
      <c r="JRV9" s="52"/>
      <c r="JRW9" s="53"/>
      <c r="JRX9" s="54"/>
      <c r="JRY9" s="52"/>
      <c r="JRZ9" s="53"/>
      <c r="JSA9" s="54"/>
      <c r="JSK9" s="35"/>
      <c r="JSL9" s="52"/>
      <c r="JSM9" s="53"/>
      <c r="JSN9" s="54"/>
      <c r="JSO9" s="52"/>
      <c r="JSP9" s="53"/>
      <c r="JSQ9" s="54"/>
      <c r="JTA9" s="35"/>
      <c r="JTB9" s="52"/>
      <c r="JTC9" s="53"/>
      <c r="JTD9" s="54"/>
      <c r="JTE9" s="52"/>
      <c r="JTF9" s="53"/>
      <c r="JTG9" s="54"/>
      <c r="JTQ9" s="35"/>
      <c r="JTR9" s="52"/>
      <c r="JTS9" s="53"/>
      <c r="JTT9" s="54"/>
      <c r="JTU9" s="52"/>
      <c r="JTV9" s="53"/>
      <c r="JTW9" s="54"/>
      <c r="JUG9" s="35"/>
      <c r="JUH9" s="52"/>
      <c r="JUI9" s="53"/>
      <c r="JUJ9" s="54"/>
      <c r="JUK9" s="52"/>
      <c r="JUL9" s="53"/>
      <c r="JUM9" s="54"/>
      <c r="JUW9" s="35"/>
      <c r="JUX9" s="52"/>
      <c r="JUY9" s="53"/>
      <c r="JUZ9" s="54"/>
      <c r="JVA9" s="52"/>
      <c r="JVB9" s="53"/>
      <c r="JVC9" s="54"/>
      <c r="JVM9" s="35"/>
      <c r="JVN9" s="52"/>
      <c r="JVO9" s="53"/>
      <c r="JVP9" s="54"/>
      <c r="JVQ9" s="52"/>
      <c r="JVR9" s="53"/>
      <c r="JVS9" s="54"/>
      <c r="JWC9" s="35"/>
      <c r="JWD9" s="52"/>
      <c r="JWE9" s="53"/>
      <c r="JWF9" s="54"/>
      <c r="JWG9" s="52"/>
      <c r="JWH9" s="53"/>
      <c r="JWI9" s="54"/>
      <c r="JWS9" s="35"/>
      <c r="JWT9" s="52"/>
      <c r="JWU9" s="53"/>
      <c r="JWV9" s="54"/>
      <c r="JWW9" s="52"/>
      <c r="JWX9" s="53"/>
      <c r="JWY9" s="54"/>
      <c r="JXI9" s="35"/>
      <c r="JXJ9" s="52"/>
      <c r="JXK9" s="53"/>
      <c r="JXL9" s="54"/>
      <c r="JXM9" s="52"/>
      <c r="JXN9" s="53"/>
      <c r="JXO9" s="54"/>
      <c r="JXY9" s="35"/>
      <c r="JXZ9" s="52"/>
      <c r="JYA9" s="53"/>
      <c r="JYB9" s="54"/>
      <c r="JYC9" s="52"/>
      <c r="JYD9" s="53"/>
      <c r="JYE9" s="54"/>
      <c r="JYO9" s="35"/>
      <c r="JYP9" s="52"/>
      <c r="JYQ9" s="53"/>
      <c r="JYR9" s="54"/>
      <c r="JYS9" s="52"/>
      <c r="JYT9" s="53"/>
      <c r="JYU9" s="54"/>
      <c r="JZE9" s="35"/>
      <c r="JZF9" s="52"/>
      <c r="JZG9" s="53"/>
      <c r="JZH9" s="54"/>
      <c r="JZI9" s="52"/>
      <c r="JZJ9" s="53"/>
      <c r="JZK9" s="54"/>
      <c r="JZU9" s="35"/>
      <c r="JZV9" s="52"/>
      <c r="JZW9" s="53"/>
      <c r="JZX9" s="54"/>
      <c r="JZY9" s="52"/>
      <c r="JZZ9" s="53"/>
      <c r="KAA9" s="54"/>
      <c r="KAK9" s="35"/>
      <c r="KAL9" s="52"/>
      <c r="KAM9" s="53"/>
      <c r="KAN9" s="54"/>
      <c r="KAO9" s="52"/>
      <c r="KAP9" s="53"/>
      <c r="KAQ9" s="54"/>
      <c r="KBA9" s="35"/>
      <c r="KBB9" s="52"/>
      <c r="KBC9" s="53"/>
      <c r="KBD9" s="54"/>
      <c r="KBE9" s="52"/>
      <c r="KBF9" s="53"/>
      <c r="KBG9" s="54"/>
      <c r="KBQ9" s="35"/>
      <c r="KBR9" s="52"/>
      <c r="KBS9" s="53"/>
      <c r="KBT9" s="54"/>
      <c r="KBU9" s="52"/>
      <c r="KBV9" s="53"/>
      <c r="KBW9" s="54"/>
      <c r="KCG9" s="35"/>
      <c r="KCH9" s="52"/>
      <c r="KCI9" s="53"/>
      <c r="KCJ9" s="54"/>
      <c r="KCK9" s="52"/>
      <c r="KCL9" s="53"/>
      <c r="KCM9" s="54"/>
      <c r="KCW9" s="35"/>
      <c r="KCX9" s="52"/>
      <c r="KCY9" s="53"/>
      <c r="KCZ9" s="54"/>
      <c r="KDA9" s="52"/>
      <c r="KDB9" s="53"/>
      <c r="KDC9" s="54"/>
      <c r="KDM9" s="35"/>
      <c r="KDN9" s="52"/>
      <c r="KDO9" s="53"/>
      <c r="KDP9" s="54"/>
      <c r="KDQ9" s="52"/>
      <c r="KDR9" s="53"/>
      <c r="KDS9" s="54"/>
      <c r="KEC9" s="35"/>
      <c r="KED9" s="52"/>
      <c r="KEE9" s="53"/>
      <c r="KEF9" s="54"/>
      <c r="KEG9" s="52"/>
      <c r="KEH9" s="53"/>
      <c r="KEI9" s="54"/>
      <c r="KES9" s="35"/>
      <c r="KET9" s="52"/>
      <c r="KEU9" s="53"/>
      <c r="KEV9" s="54"/>
      <c r="KEW9" s="52"/>
      <c r="KEX9" s="53"/>
      <c r="KEY9" s="54"/>
      <c r="KFI9" s="35"/>
      <c r="KFJ9" s="52"/>
      <c r="KFK9" s="53"/>
      <c r="KFL9" s="54"/>
      <c r="KFM9" s="52"/>
      <c r="KFN9" s="53"/>
      <c r="KFO9" s="54"/>
      <c r="KFY9" s="35"/>
      <c r="KFZ9" s="52"/>
      <c r="KGA9" s="53"/>
      <c r="KGB9" s="54"/>
      <c r="KGC9" s="52"/>
      <c r="KGD9" s="53"/>
      <c r="KGE9" s="54"/>
      <c r="KGO9" s="35"/>
      <c r="KGP9" s="52"/>
      <c r="KGQ9" s="53"/>
      <c r="KGR9" s="54"/>
      <c r="KGS9" s="52"/>
      <c r="KGT9" s="53"/>
      <c r="KGU9" s="54"/>
      <c r="KHE9" s="35"/>
      <c r="KHF9" s="52"/>
      <c r="KHG9" s="53"/>
      <c r="KHH9" s="54"/>
      <c r="KHI9" s="52"/>
      <c r="KHJ9" s="53"/>
      <c r="KHK9" s="54"/>
      <c r="KHU9" s="35"/>
      <c r="KHV9" s="52"/>
      <c r="KHW9" s="53"/>
      <c r="KHX9" s="54"/>
      <c r="KHY9" s="52"/>
      <c r="KHZ9" s="53"/>
      <c r="KIA9" s="54"/>
      <c r="KIK9" s="35"/>
      <c r="KIL9" s="52"/>
      <c r="KIM9" s="53"/>
      <c r="KIN9" s="54"/>
      <c r="KIO9" s="52"/>
      <c r="KIP9" s="53"/>
      <c r="KIQ9" s="54"/>
      <c r="KJA9" s="35"/>
      <c r="KJB9" s="52"/>
      <c r="KJC9" s="53"/>
      <c r="KJD9" s="54"/>
      <c r="KJE9" s="52"/>
      <c r="KJF9" s="53"/>
      <c r="KJG9" s="54"/>
      <c r="KJQ9" s="35"/>
      <c r="KJR9" s="52"/>
      <c r="KJS9" s="53"/>
      <c r="KJT9" s="54"/>
      <c r="KJU9" s="52"/>
      <c r="KJV9" s="53"/>
      <c r="KJW9" s="54"/>
      <c r="KKG9" s="35"/>
      <c r="KKH9" s="52"/>
      <c r="KKI9" s="53"/>
      <c r="KKJ9" s="54"/>
      <c r="KKK9" s="52"/>
      <c r="KKL9" s="53"/>
      <c r="KKM9" s="54"/>
      <c r="KKW9" s="35"/>
      <c r="KKX9" s="52"/>
      <c r="KKY9" s="53"/>
      <c r="KKZ9" s="54"/>
      <c r="KLA9" s="52"/>
      <c r="KLB9" s="53"/>
      <c r="KLC9" s="54"/>
      <c r="KLM9" s="35"/>
      <c r="KLN9" s="52"/>
      <c r="KLO9" s="53"/>
      <c r="KLP9" s="54"/>
      <c r="KLQ9" s="52"/>
      <c r="KLR9" s="53"/>
      <c r="KLS9" s="54"/>
      <c r="KMC9" s="35"/>
      <c r="KMD9" s="52"/>
      <c r="KME9" s="53"/>
      <c r="KMF9" s="54"/>
      <c r="KMG9" s="52"/>
      <c r="KMH9" s="53"/>
      <c r="KMI9" s="54"/>
      <c r="KMS9" s="35"/>
      <c r="KMT9" s="52"/>
      <c r="KMU9" s="53"/>
      <c r="KMV9" s="54"/>
      <c r="KMW9" s="52"/>
      <c r="KMX9" s="53"/>
      <c r="KMY9" s="54"/>
      <c r="KNI9" s="35"/>
      <c r="KNJ9" s="52"/>
      <c r="KNK9" s="53"/>
      <c r="KNL9" s="54"/>
      <c r="KNM9" s="52"/>
      <c r="KNN9" s="53"/>
      <c r="KNO9" s="54"/>
      <c r="KNY9" s="35"/>
      <c r="KNZ9" s="52"/>
      <c r="KOA9" s="53"/>
      <c r="KOB9" s="54"/>
      <c r="KOC9" s="52"/>
      <c r="KOD9" s="53"/>
      <c r="KOE9" s="54"/>
      <c r="KOO9" s="35"/>
      <c r="KOP9" s="52"/>
      <c r="KOQ9" s="53"/>
      <c r="KOR9" s="54"/>
      <c r="KOS9" s="52"/>
      <c r="KOT9" s="53"/>
      <c r="KOU9" s="54"/>
      <c r="KPE9" s="35"/>
      <c r="KPF9" s="52"/>
      <c r="KPG9" s="53"/>
      <c r="KPH9" s="54"/>
      <c r="KPI9" s="52"/>
      <c r="KPJ9" s="53"/>
      <c r="KPK9" s="54"/>
      <c r="KPU9" s="35"/>
      <c r="KPV9" s="52"/>
      <c r="KPW9" s="53"/>
      <c r="KPX9" s="54"/>
      <c r="KPY9" s="52"/>
      <c r="KPZ9" s="53"/>
      <c r="KQA9" s="54"/>
      <c r="KQK9" s="35"/>
      <c r="KQL9" s="52"/>
      <c r="KQM9" s="53"/>
      <c r="KQN9" s="54"/>
      <c r="KQO9" s="52"/>
      <c r="KQP9" s="53"/>
      <c r="KQQ9" s="54"/>
      <c r="KRA9" s="35"/>
      <c r="KRB9" s="52"/>
      <c r="KRC9" s="53"/>
      <c r="KRD9" s="54"/>
      <c r="KRE9" s="52"/>
      <c r="KRF9" s="53"/>
      <c r="KRG9" s="54"/>
      <c r="KRQ9" s="35"/>
      <c r="KRR9" s="52"/>
      <c r="KRS9" s="53"/>
      <c r="KRT9" s="54"/>
      <c r="KRU9" s="52"/>
      <c r="KRV9" s="53"/>
      <c r="KRW9" s="54"/>
      <c r="KSG9" s="35"/>
      <c r="KSH9" s="52"/>
      <c r="KSI9" s="53"/>
      <c r="KSJ9" s="54"/>
      <c r="KSK9" s="52"/>
      <c r="KSL9" s="53"/>
      <c r="KSM9" s="54"/>
      <c r="KSW9" s="35"/>
      <c r="KSX9" s="52"/>
      <c r="KSY9" s="53"/>
      <c r="KSZ9" s="54"/>
      <c r="KTA9" s="52"/>
      <c r="KTB9" s="53"/>
      <c r="KTC9" s="54"/>
      <c r="KTM9" s="35"/>
      <c r="KTN9" s="52"/>
      <c r="KTO9" s="53"/>
      <c r="KTP9" s="54"/>
      <c r="KTQ9" s="52"/>
      <c r="KTR9" s="53"/>
      <c r="KTS9" s="54"/>
      <c r="KUC9" s="35"/>
      <c r="KUD9" s="52"/>
      <c r="KUE9" s="53"/>
      <c r="KUF9" s="54"/>
      <c r="KUG9" s="52"/>
      <c r="KUH9" s="53"/>
      <c r="KUI9" s="54"/>
      <c r="KUS9" s="35"/>
      <c r="KUT9" s="52"/>
      <c r="KUU9" s="53"/>
      <c r="KUV9" s="54"/>
      <c r="KUW9" s="52"/>
      <c r="KUX9" s="53"/>
      <c r="KUY9" s="54"/>
      <c r="KVI9" s="35"/>
      <c r="KVJ9" s="52"/>
      <c r="KVK9" s="53"/>
      <c r="KVL9" s="54"/>
      <c r="KVM9" s="52"/>
      <c r="KVN9" s="53"/>
      <c r="KVO9" s="54"/>
      <c r="KVY9" s="35"/>
      <c r="KVZ9" s="52"/>
      <c r="KWA9" s="53"/>
      <c r="KWB9" s="54"/>
      <c r="KWC9" s="52"/>
      <c r="KWD9" s="53"/>
      <c r="KWE9" s="54"/>
      <c r="KWO9" s="35"/>
      <c r="KWP9" s="52"/>
      <c r="KWQ9" s="53"/>
      <c r="KWR9" s="54"/>
      <c r="KWS9" s="52"/>
      <c r="KWT9" s="53"/>
      <c r="KWU9" s="54"/>
      <c r="KXE9" s="35"/>
      <c r="KXF9" s="52"/>
      <c r="KXG9" s="53"/>
      <c r="KXH9" s="54"/>
      <c r="KXI9" s="52"/>
      <c r="KXJ9" s="53"/>
      <c r="KXK9" s="54"/>
      <c r="KXU9" s="35"/>
      <c r="KXV9" s="52"/>
      <c r="KXW9" s="53"/>
      <c r="KXX9" s="54"/>
      <c r="KXY9" s="52"/>
      <c r="KXZ9" s="53"/>
      <c r="KYA9" s="54"/>
      <c r="KYK9" s="35"/>
      <c r="KYL9" s="52"/>
      <c r="KYM9" s="53"/>
      <c r="KYN9" s="54"/>
      <c r="KYO9" s="52"/>
      <c r="KYP9" s="53"/>
      <c r="KYQ9" s="54"/>
      <c r="KZA9" s="35"/>
      <c r="KZB9" s="52"/>
      <c r="KZC9" s="53"/>
      <c r="KZD9" s="54"/>
      <c r="KZE9" s="52"/>
      <c r="KZF9" s="53"/>
      <c r="KZG9" s="54"/>
      <c r="KZQ9" s="35"/>
      <c r="KZR9" s="52"/>
      <c r="KZS9" s="53"/>
      <c r="KZT9" s="54"/>
      <c r="KZU9" s="52"/>
      <c r="KZV9" s="53"/>
      <c r="KZW9" s="54"/>
      <c r="LAG9" s="35"/>
      <c r="LAH9" s="52"/>
      <c r="LAI9" s="53"/>
      <c r="LAJ9" s="54"/>
      <c r="LAK9" s="52"/>
      <c r="LAL9" s="53"/>
      <c r="LAM9" s="54"/>
      <c r="LAW9" s="35"/>
      <c r="LAX9" s="52"/>
      <c r="LAY9" s="53"/>
      <c r="LAZ9" s="54"/>
      <c r="LBA9" s="52"/>
      <c r="LBB9" s="53"/>
      <c r="LBC9" s="54"/>
      <c r="LBM9" s="35"/>
      <c r="LBN9" s="52"/>
      <c r="LBO9" s="53"/>
      <c r="LBP9" s="54"/>
      <c r="LBQ9" s="52"/>
      <c r="LBR9" s="53"/>
      <c r="LBS9" s="54"/>
      <c r="LCC9" s="35"/>
      <c r="LCD9" s="52"/>
      <c r="LCE9" s="53"/>
      <c r="LCF9" s="54"/>
      <c r="LCG9" s="52"/>
      <c r="LCH9" s="53"/>
      <c r="LCI9" s="54"/>
      <c r="LCS9" s="35"/>
      <c r="LCT9" s="52"/>
      <c r="LCU9" s="53"/>
      <c r="LCV9" s="54"/>
      <c r="LCW9" s="52"/>
      <c r="LCX9" s="53"/>
      <c r="LCY9" s="54"/>
      <c r="LDI9" s="35"/>
      <c r="LDJ9" s="52"/>
      <c r="LDK9" s="53"/>
      <c r="LDL9" s="54"/>
      <c r="LDM9" s="52"/>
      <c r="LDN9" s="53"/>
      <c r="LDO9" s="54"/>
      <c r="LDY9" s="35"/>
      <c r="LDZ9" s="52"/>
      <c r="LEA9" s="53"/>
      <c r="LEB9" s="54"/>
      <c r="LEC9" s="52"/>
      <c r="LED9" s="53"/>
      <c r="LEE9" s="54"/>
      <c r="LEO9" s="35"/>
      <c r="LEP9" s="52"/>
      <c r="LEQ9" s="53"/>
      <c r="LER9" s="54"/>
      <c r="LES9" s="52"/>
      <c r="LET9" s="53"/>
      <c r="LEU9" s="54"/>
      <c r="LFE9" s="35"/>
      <c r="LFF9" s="52"/>
      <c r="LFG9" s="53"/>
      <c r="LFH9" s="54"/>
      <c r="LFI9" s="52"/>
      <c r="LFJ9" s="53"/>
      <c r="LFK9" s="54"/>
      <c r="LFU9" s="35"/>
      <c r="LFV9" s="52"/>
      <c r="LFW9" s="53"/>
      <c r="LFX9" s="54"/>
      <c r="LFY9" s="52"/>
      <c r="LFZ9" s="53"/>
      <c r="LGA9" s="54"/>
      <c r="LGK9" s="35"/>
      <c r="LGL9" s="52"/>
      <c r="LGM9" s="53"/>
      <c r="LGN9" s="54"/>
      <c r="LGO9" s="52"/>
      <c r="LGP9" s="53"/>
      <c r="LGQ9" s="54"/>
      <c r="LHA9" s="35"/>
      <c r="LHB9" s="52"/>
      <c r="LHC9" s="53"/>
      <c r="LHD9" s="54"/>
      <c r="LHE9" s="52"/>
      <c r="LHF9" s="53"/>
      <c r="LHG9" s="54"/>
      <c r="LHQ9" s="35"/>
      <c r="LHR9" s="52"/>
      <c r="LHS9" s="53"/>
      <c r="LHT9" s="54"/>
      <c r="LHU9" s="52"/>
      <c r="LHV9" s="53"/>
      <c r="LHW9" s="54"/>
      <c r="LIG9" s="35"/>
      <c r="LIH9" s="52"/>
      <c r="LII9" s="53"/>
      <c r="LIJ9" s="54"/>
      <c r="LIK9" s="52"/>
      <c r="LIL9" s="53"/>
      <c r="LIM9" s="54"/>
      <c r="LIW9" s="35"/>
      <c r="LIX9" s="52"/>
      <c r="LIY9" s="53"/>
      <c r="LIZ9" s="54"/>
      <c r="LJA9" s="52"/>
      <c r="LJB9" s="53"/>
      <c r="LJC9" s="54"/>
      <c r="LJM9" s="35"/>
      <c r="LJN9" s="52"/>
      <c r="LJO9" s="53"/>
      <c r="LJP9" s="54"/>
      <c r="LJQ9" s="52"/>
      <c r="LJR9" s="53"/>
      <c r="LJS9" s="54"/>
      <c r="LKC9" s="35"/>
      <c r="LKD9" s="52"/>
      <c r="LKE9" s="53"/>
      <c r="LKF9" s="54"/>
      <c r="LKG9" s="52"/>
      <c r="LKH9" s="53"/>
      <c r="LKI9" s="54"/>
      <c r="LKS9" s="35"/>
      <c r="LKT9" s="52"/>
      <c r="LKU9" s="53"/>
      <c r="LKV9" s="54"/>
      <c r="LKW9" s="52"/>
      <c r="LKX9" s="53"/>
      <c r="LKY9" s="54"/>
      <c r="LLI9" s="35"/>
      <c r="LLJ9" s="52"/>
      <c r="LLK9" s="53"/>
      <c r="LLL9" s="54"/>
      <c r="LLM9" s="52"/>
      <c r="LLN9" s="53"/>
      <c r="LLO9" s="54"/>
      <c r="LLY9" s="35"/>
      <c r="LLZ9" s="52"/>
      <c r="LMA9" s="53"/>
      <c r="LMB9" s="54"/>
      <c r="LMC9" s="52"/>
      <c r="LMD9" s="53"/>
      <c r="LME9" s="54"/>
      <c r="LMO9" s="35"/>
      <c r="LMP9" s="52"/>
      <c r="LMQ9" s="53"/>
      <c r="LMR9" s="54"/>
      <c r="LMS9" s="52"/>
      <c r="LMT9" s="53"/>
      <c r="LMU9" s="54"/>
      <c r="LNE9" s="35"/>
      <c r="LNF9" s="52"/>
      <c r="LNG9" s="53"/>
      <c r="LNH9" s="54"/>
      <c r="LNI9" s="52"/>
      <c r="LNJ9" s="53"/>
      <c r="LNK9" s="54"/>
      <c r="LNU9" s="35"/>
      <c r="LNV9" s="52"/>
      <c r="LNW9" s="53"/>
      <c r="LNX9" s="54"/>
      <c r="LNY9" s="52"/>
      <c r="LNZ9" s="53"/>
      <c r="LOA9" s="54"/>
      <c r="LOK9" s="35"/>
      <c r="LOL9" s="52"/>
      <c r="LOM9" s="53"/>
      <c r="LON9" s="54"/>
      <c r="LOO9" s="52"/>
      <c r="LOP9" s="53"/>
      <c r="LOQ9" s="54"/>
      <c r="LPA9" s="35"/>
      <c r="LPB9" s="52"/>
      <c r="LPC9" s="53"/>
      <c r="LPD9" s="54"/>
      <c r="LPE9" s="52"/>
      <c r="LPF9" s="53"/>
      <c r="LPG9" s="54"/>
      <c r="LPQ9" s="35"/>
      <c r="LPR9" s="52"/>
      <c r="LPS9" s="53"/>
      <c r="LPT9" s="54"/>
      <c r="LPU9" s="52"/>
      <c r="LPV9" s="53"/>
      <c r="LPW9" s="54"/>
      <c r="LQG9" s="35"/>
      <c r="LQH9" s="52"/>
      <c r="LQI9" s="53"/>
      <c r="LQJ9" s="54"/>
      <c r="LQK9" s="52"/>
      <c r="LQL9" s="53"/>
      <c r="LQM9" s="54"/>
      <c r="LQW9" s="35"/>
      <c r="LQX9" s="52"/>
      <c r="LQY9" s="53"/>
      <c r="LQZ9" s="54"/>
      <c r="LRA9" s="52"/>
      <c r="LRB9" s="53"/>
      <c r="LRC9" s="54"/>
      <c r="LRM9" s="35"/>
      <c r="LRN9" s="52"/>
      <c r="LRO9" s="53"/>
      <c r="LRP9" s="54"/>
      <c r="LRQ9" s="52"/>
      <c r="LRR9" s="53"/>
      <c r="LRS9" s="54"/>
      <c r="LSC9" s="35"/>
      <c r="LSD9" s="52"/>
      <c r="LSE9" s="53"/>
      <c r="LSF9" s="54"/>
      <c r="LSG9" s="52"/>
      <c r="LSH9" s="53"/>
      <c r="LSI9" s="54"/>
      <c r="LSS9" s="35"/>
      <c r="LST9" s="52"/>
      <c r="LSU9" s="53"/>
      <c r="LSV9" s="54"/>
      <c r="LSW9" s="52"/>
      <c r="LSX9" s="53"/>
      <c r="LSY9" s="54"/>
      <c r="LTI9" s="35"/>
      <c r="LTJ9" s="52"/>
      <c r="LTK9" s="53"/>
      <c r="LTL9" s="54"/>
      <c r="LTM9" s="52"/>
      <c r="LTN9" s="53"/>
      <c r="LTO9" s="54"/>
      <c r="LTY9" s="35"/>
      <c r="LTZ9" s="52"/>
      <c r="LUA9" s="53"/>
      <c r="LUB9" s="54"/>
      <c r="LUC9" s="52"/>
      <c r="LUD9" s="53"/>
      <c r="LUE9" s="54"/>
      <c r="LUO9" s="35"/>
      <c r="LUP9" s="52"/>
      <c r="LUQ9" s="53"/>
      <c r="LUR9" s="54"/>
      <c r="LUS9" s="52"/>
      <c r="LUT9" s="53"/>
      <c r="LUU9" s="54"/>
      <c r="LVE9" s="35"/>
      <c r="LVF9" s="52"/>
      <c r="LVG9" s="53"/>
      <c r="LVH9" s="54"/>
      <c r="LVI9" s="52"/>
      <c r="LVJ9" s="53"/>
      <c r="LVK9" s="54"/>
      <c r="LVU9" s="35"/>
      <c r="LVV9" s="52"/>
      <c r="LVW9" s="53"/>
      <c r="LVX9" s="54"/>
      <c r="LVY9" s="52"/>
      <c r="LVZ9" s="53"/>
      <c r="LWA9" s="54"/>
      <c r="LWK9" s="35"/>
      <c r="LWL9" s="52"/>
      <c r="LWM9" s="53"/>
      <c r="LWN9" s="54"/>
      <c r="LWO9" s="52"/>
      <c r="LWP9" s="53"/>
      <c r="LWQ9" s="54"/>
      <c r="LXA9" s="35"/>
      <c r="LXB9" s="52"/>
      <c r="LXC9" s="53"/>
      <c r="LXD9" s="54"/>
      <c r="LXE9" s="52"/>
      <c r="LXF9" s="53"/>
      <c r="LXG9" s="54"/>
      <c r="LXQ9" s="35"/>
      <c r="LXR9" s="52"/>
      <c r="LXS9" s="53"/>
      <c r="LXT9" s="54"/>
      <c r="LXU9" s="52"/>
      <c r="LXV9" s="53"/>
      <c r="LXW9" s="54"/>
      <c r="LYG9" s="35"/>
      <c r="LYH9" s="52"/>
      <c r="LYI9" s="53"/>
      <c r="LYJ9" s="54"/>
      <c r="LYK9" s="52"/>
      <c r="LYL9" s="53"/>
      <c r="LYM9" s="54"/>
      <c r="LYW9" s="35"/>
      <c r="LYX9" s="52"/>
      <c r="LYY9" s="53"/>
      <c r="LYZ9" s="54"/>
      <c r="LZA9" s="52"/>
      <c r="LZB9" s="53"/>
      <c r="LZC9" s="54"/>
      <c r="LZM9" s="35"/>
      <c r="LZN9" s="52"/>
      <c r="LZO9" s="53"/>
      <c r="LZP9" s="54"/>
      <c r="LZQ9" s="52"/>
      <c r="LZR9" s="53"/>
      <c r="LZS9" s="54"/>
      <c r="MAC9" s="35"/>
      <c r="MAD9" s="52"/>
      <c r="MAE9" s="53"/>
      <c r="MAF9" s="54"/>
      <c r="MAG9" s="52"/>
      <c r="MAH9" s="53"/>
      <c r="MAI9" s="54"/>
      <c r="MAS9" s="35"/>
      <c r="MAT9" s="52"/>
      <c r="MAU9" s="53"/>
      <c r="MAV9" s="54"/>
      <c r="MAW9" s="52"/>
      <c r="MAX9" s="53"/>
      <c r="MAY9" s="54"/>
      <c r="MBI9" s="35"/>
      <c r="MBJ9" s="52"/>
      <c r="MBK9" s="53"/>
      <c r="MBL9" s="54"/>
      <c r="MBM9" s="52"/>
      <c r="MBN9" s="53"/>
      <c r="MBO9" s="54"/>
      <c r="MBY9" s="35"/>
      <c r="MBZ9" s="52"/>
      <c r="MCA9" s="53"/>
      <c r="MCB9" s="54"/>
      <c r="MCC9" s="52"/>
      <c r="MCD9" s="53"/>
      <c r="MCE9" s="54"/>
      <c r="MCO9" s="35"/>
      <c r="MCP9" s="52"/>
      <c r="MCQ9" s="53"/>
      <c r="MCR9" s="54"/>
      <c r="MCS9" s="52"/>
      <c r="MCT9" s="53"/>
      <c r="MCU9" s="54"/>
      <c r="MDE9" s="35"/>
      <c r="MDF9" s="52"/>
      <c r="MDG9" s="53"/>
      <c r="MDH9" s="54"/>
      <c r="MDI9" s="52"/>
      <c r="MDJ9" s="53"/>
      <c r="MDK9" s="54"/>
      <c r="MDU9" s="35"/>
      <c r="MDV9" s="52"/>
      <c r="MDW9" s="53"/>
      <c r="MDX9" s="54"/>
      <c r="MDY9" s="52"/>
      <c r="MDZ9" s="53"/>
      <c r="MEA9" s="54"/>
      <c r="MEK9" s="35"/>
      <c r="MEL9" s="52"/>
      <c r="MEM9" s="53"/>
      <c r="MEN9" s="54"/>
      <c r="MEO9" s="52"/>
      <c r="MEP9" s="53"/>
      <c r="MEQ9" s="54"/>
      <c r="MFA9" s="35"/>
      <c r="MFB9" s="52"/>
      <c r="MFC9" s="53"/>
      <c r="MFD9" s="54"/>
      <c r="MFE9" s="52"/>
      <c r="MFF9" s="53"/>
      <c r="MFG9" s="54"/>
      <c r="MFQ9" s="35"/>
      <c r="MFR9" s="52"/>
      <c r="MFS9" s="53"/>
      <c r="MFT9" s="54"/>
      <c r="MFU9" s="52"/>
      <c r="MFV9" s="53"/>
      <c r="MFW9" s="54"/>
      <c r="MGG9" s="35"/>
      <c r="MGH9" s="52"/>
      <c r="MGI9" s="53"/>
      <c r="MGJ9" s="54"/>
      <c r="MGK9" s="52"/>
      <c r="MGL9" s="53"/>
      <c r="MGM9" s="54"/>
      <c r="MGW9" s="35"/>
      <c r="MGX9" s="52"/>
      <c r="MGY9" s="53"/>
      <c r="MGZ9" s="54"/>
      <c r="MHA9" s="52"/>
      <c r="MHB9" s="53"/>
      <c r="MHC9" s="54"/>
      <c r="MHM9" s="35"/>
      <c r="MHN9" s="52"/>
      <c r="MHO9" s="53"/>
      <c r="MHP9" s="54"/>
      <c r="MHQ9" s="52"/>
      <c r="MHR9" s="53"/>
      <c r="MHS9" s="54"/>
      <c r="MIC9" s="35"/>
      <c r="MID9" s="52"/>
      <c r="MIE9" s="53"/>
      <c r="MIF9" s="54"/>
      <c r="MIG9" s="52"/>
      <c r="MIH9" s="53"/>
      <c r="MII9" s="54"/>
      <c r="MIS9" s="35"/>
      <c r="MIT9" s="52"/>
      <c r="MIU9" s="53"/>
      <c r="MIV9" s="54"/>
      <c r="MIW9" s="52"/>
      <c r="MIX9" s="53"/>
      <c r="MIY9" s="54"/>
      <c r="MJI9" s="35"/>
      <c r="MJJ9" s="52"/>
      <c r="MJK9" s="53"/>
      <c r="MJL9" s="54"/>
      <c r="MJM9" s="52"/>
      <c r="MJN9" s="53"/>
      <c r="MJO9" s="54"/>
      <c r="MJY9" s="35"/>
      <c r="MJZ9" s="52"/>
      <c r="MKA9" s="53"/>
      <c r="MKB9" s="54"/>
      <c r="MKC9" s="52"/>
      <c r="MKD9" s="53"/>
      <c r="MKE9" s="54"/>
      <c r="MKO9" s="35"/>
      <c r="MKP9" s="52"/>
      <c r="MKQ9" s="53"/>
      <c r="MKR9" s="54"/>
      <c r="MKS9" s="52"/>
      <c r="MKT9" s="53"/>
      <c r="MKU9" s="54"/>
      <c r="MLE9" s="35"/>
      <c r="MLF9" s="52"/>
      <c r="MLG9" s="53"/>
      <c r="MLH9" s="54"/>
      <c r="MLI9" s="52"/>
      <c r="MLJ9" s="53"/>
      <c r="MLK9" s="54"/>
      <c r="MLU9" s="35"/>
      <c r="MLV9" s="52"/>
      <c r="MLW9" s="53"/>
      <c r="MLX9" s="54"/>
      <c r="MLY9" s="52"/>
      <c r="MLZ9" s="53"/>
      <c r="MMA9" s="54"/>
      <c r="MMK9" s="35"/>
      <c r="MML9" s="52"/>
      <c r="MMM9" s="53"/>
      <c r="MMN9" s="54"/>
      <c r="MMO9" s="52"/>
      <c r="MMP9" s="53"/>
      <c r="MMQ9" s="54"/>
      <c r="MNA9" s="35"/>
      <c r="MNB9" s="52"/>
      <c r="MNC9" s="53"/>
      <c r="MND9" s="54"/>
      <c r="MNE9" s="52"/>
      <c r="MNF9" s="53"/>
      <c r="MNG9" s="54"/>
      <c r="MNQ9" s="35"/>
      <c r="MNR9" s="52"/>
      <c r="MNS9" s="53"/>
      <c r="MNT9" s="54"/>
      <c r="MNU9" s="52"/>
      <c r="MNV9" s="53"/>
      <c r="MNW9" s="54"/>
      <c r="MOG9" s="35"/>
      <c r="MOH9" s="52"/>
      <c r="MOI9" s="53"/>
      <c r="MOJ9" s="54"/>
      <c r="MOK9" s="52"/>
      <c r="MOL9" s="53"/>
      <c r="MOM9" s="54"/>
      <c r="MOW9" s="35"/>
      <c r="MOX9" s="52"/>
      <c r="MOY9" s="53"/>
      <c r="MOZ9" s="54"/>
      <c r="MPA9" s="52"/>
      <c r="MPB9" s="53"/>
      <c r="MPC9" s="54"/>
      <c r="MPM9" s="35"/>
      <c r="MPN9" s="52"/>
      <c r="MPO9" s="53"/>
      <c r="MPP9" s="54"/>
      <c r="MPQ9" s="52"/>
      <c r="MPR9" s="53"/>
      <c r="MPS9" s="54"/>
      <c r="MQC9" s="35"/>
      <c r="MQD9" s="52"/>
      <c r="MQE9" s="53"/>
      <c r="MQF9" s="54"/>
      <c r="MQG9" s="52"/>
      <c r="MQH9" s="53"/>
      <c r="MQI9" s="54"/>
      <c r="MQS9" s="35"/>
      <c r="MQT9" s="52"/>
      <c r="MQU9" s="53"/>
      <c r="MQV9" s="54"/>
      <c r="MQW9" s="52"/>
      <c r="MQX9" s="53"/>
      <c r="MQY9" s="54"/>
      <c r="MRI9" s="35"/>
      <c r="MRJ9" s="52"/>
      <c r="MRK9" s="53"/>
      <c r="MRL9" s="54"/>
      <c r="MRM9" s="52"/>
      <c r="MRN9" s="53"/>
      <c r="MRO9" s="54"/>
      <c r="MRY9" s="35"/>
      <c r="MRZ9" s="52"/>
      <c r="MSA9" s="53"/>
      <c r="MSB9" s="54"/>
      <c r="MSC9" s="52"/>
      <c r="MSD9" s="53"/>
      <c r="MSE9" s="54"/>
      <c r="MSO9" s="35"/>
      <c r="MSP9" s="52"/>
      <c r="MSQ9" s="53"/>
      <c r="MSR9" s="54"/>
      <c r="MSS9" s="52"/>
      <c r="MST9" s="53"/>
      <c r="MSU9" s="54"/>
      <c r="MTE9" s="35"/>
      <c r="MTF9" s="52"/>
      <c r="MTG9" s="53"/>
      <c r="MTH9" s="54"/>
      <c r="MTI9" s="52"/>
      <c r="MTJ9" s="53"/>
      <c r="MTK9" s="54"/>
      <c r="MTU9" s="35"/>
      <c r="MTV9" s="52"/>
      <c r="MTW9" s="53"/>
      <c r="MTX9" s="54"/>
      <c r="MTY9" s="52"/>
      <c r="MTZ9" s="53"/>
      <c r="MUA9" s="54"/>
      <c r="MUK9" s="35"/>
      <c r="MUL9" s="52"/>
      <c r="MUM9" s="53"/>
      <c r="MUN9" s="54"/>
      <c r="MUO9" s="52"/>
      <c r="MUP9" s="53"/>
      <c r="MUQ9" s="54"/>
      <c r="MVA9" s="35"/>
      <c r="MVB9" s="52"/>
      <c r="MVC9" s="53"/>
      <c r="MVD9" s="54"/>
      <c r="MVE9" s="52"/>
      <c r="MVF9" s="53"/>
      <c r="MVG9" s="54"/>
      <c r="MVQ9" s="35"/>
      <c r="MVR9" s="52"/>
      <c r="MVS9" s="53"/>
      <c r="MVT9" s="54"/>
      <c r="MVU9" s="52"/>
      <c r="MVV9" s="53"/>
      <c r="MVW9" s="54"/>
      <c r="MWG9" s="35"/>
      <c r="MWH9" s="52"/>
      <c r="MWI9" s="53"/>
      <c r="MWJ9" s="54"/>
      <c r="MWK9" s="52"/>
      <c r="MWL9" s="53"/>
      <c r="MWM9" s="54"/>
      <c r="MWW9" s="35"/>
      <c r="MWX9" s="52"/>
      <c r="MWY9" s="53"/>
      <c r="MWZ9" s="54"/>
      <c r="MXA9" s="52"/>
      <c r="MXB9" s="53"/>
      <c r="MXC9" s="54"/>
      <c r="MXM9" s="35"/>
      <c r="MXN9" s="52"/>
      <c r="MXO9" s="53"/>
      <c r="MXP9" s="54"/>
      <c r="MXQ9" s="52"/>
      <c r="MXR9" s="53"/>
      <c r="MXS9" s="54"/>
      <c r="MYC9" s="35"/>
      <c r="MYD9" s="52"/>
      <c r="MYE9" s="53"/>
      <c r="MYF9" s="54"/>
      <c r="MYG9" s="52"/>
      <c r="MYH9" s="53"/>
      <c r="MYI9" s="54"/>
      <c r="MYS9" s="35"/>
      <c r="MYT9" s="52"/>
      <c r="MYU9" s="53"/>
      <c r="MYV9" s="54"/>
      <c r="MYW9" s="52"/>
      <c r="MYX9" s="53"/>
      <c r="MYY9" s="54"/>
      <c r="MZI9" s="35"/>
      <c r="MZJ9" s="52"/>
      <c r="MZK9" s="53"/>
      <c r="MZL9" s="54"/>
      <c r="MZM9" s="52"/>
      <c r="MZN9" s="53"/>
      <c r="MZO9" s="54"/>
      <c r="MZY9" s="35"/>
      <c r="MZZ9" s="52"/>
      <c r="NAA9" s="53"/>
      <c r="NAB9" s="54"/>
      <c r="NAC9" s="52"/>
      <c r="NAD9" s="53"/>
      <c r="NAE9" s="54"/>
      <c r="NAO9" s="35"/>
      <c r="NAP9" s="52"/>
      <c r="NAQ9" s="53"/>
      <c r="NAR9" s="54"/>
      <c r="NAS9" s="52"/>
      <c r="NAT9" s="53"/>
      <c r="NAU9" s="54"/>
      <c r="NBE9" s="35"/>
      <c r="NBF9" s="52"/>
      <c r="NBG9" s="53"/>
      <c r="NBH9" s="54"/>
      <c r="NBI9" s="52"/>
      <c r="NBJ9" s="53"/>
      <c r="NBK9" s="54"/>
      <c r="NBU9" s="35"/>
      <c r="NBV9" s="52"/>
      <c r="NBW9" s="53"/>
      <c r="NBX9" s="54"/>
      <c r="NBY9" s="52"/>
      <c r="NBZ9" s="53"/>
      <c r="NCA9" s="54"/>
      <c r="NCK9" s="35"/>
      <c r="NCL9" s="52"/>
      <c r="NCM9" s="53"/>
      <c r="NCN9" s="54"/>
      <c r="NCO9" s="52"/>
      <c r="NCP9" s="53"/>
      <c r="NCQ9" s="54"/>
      <c r="NDA9" s="35"/>
      <c r="NDB9" s="52"/>
      <c r="NDC9" s="53"/>
      <c r="NDD9" s="54"/>
      <c r="NDE9" s="52"/>
      <c r="NDF9" s="53"/>
      <c r="NDG9" s="54"/>
      <c r="NDQ9" s="35"/>
      <c r="NDR9" s="52"/>
      <c r="NDS9" s="53"/>
      <c r="NDT9" s="54"/>
      <c r="NDU9" s="52"/>
      <c r="NDV9" s="53"/>
      <c r="NDW9" s="54"/>
      <c r="NEG9" s="35"/>
      <c r="NEH9" s="52"/>
      <c r="NEI9" s="53"/>
      <c r="NEJ9" s="54"/>
      <c r="NEK9" s="52"/>
      <c r="NEL9" s="53"/>
      <c r="NEM9" s="54"/>
      <c r="NEW9" s="35"/>
      <c r="NEX9" s="52"/>
      <c r="NEY9" s="53"/>
      <c r="NEZ9" s="54"/>
      <c r="NFA9" s="52"/>
      <c r="NFB9" s="53"/>
      <c r="NFC9" s="54"/>
      <c r="NFM9" s="35"/>
      <c r="NFN9" s="52"/>
      <c r="NFO9" s="53"/>
      <c r="NFP9" s="54"/>
      <c r="NFQ9" s="52"/>
      <c r="NFR9" s="53"/>
      <c r="NFS9" s="54"/>
      <c r="NGC9" s="35"/>
      <c r="NGD9" s="52"/>
      <c r="NGE9" s="53"/>
      <c r="NGF9" s="54"/>
      <c r="NGG9" s="52"/>
      <c r="NGH9" s="53"/>
      <c r="NGI9" s="54"/>
      <c r="NGS9" s="35"/>
      <c r="NGT9" s="52"/>
      <c r="NGU9" s="53"/>
      <c r="NGV9" s="54"/>
      <c r="NGW9" s="52"/>
      <c r="NGX9" s="53"/>
      <c r="NGY9" s="54"/>
      <c r="NHI9" s="35"/>
      <c r="NHJ9" s="52"/>
      <c r="NHK9" s="53"/>
      <c r="NHL9" s="54"/>
      <c r="NHM9" s="52"/>
      <c r="NHN9" s="53"/>
      <c r="NHO9" s="54"/>
      <c r="NHY9" s="35"/>
      <c r="NHZ9" s="52"/>
      <c r="NIA9" s="53"/>
      <c r="NIB9" s="54"/>
      <c r="NIC9" s="52"/>
      <c r="NID9" s="53"/>
      <c r="NIE9" s="54"/>
      <c r="NIO9" s="35"/>
      <c r="NIP9" s="52"/>
      <c r="NIQ9" s="53"/>
      <c r="NIR9" s="54"/>
      <c r="NIS9" s="52"/>
      <c r="NIT9" s="53"/>
      <c r="NIU9" s="54"/>
      <c r="NJE9" s="35"/>
      <c r="NJF9" s="52"/>
      <c r="NJG9" s="53"/>
      <c r="NJH9" s="54"/>
      <c r="NJI9" s="52"/>
      <c r="NJJ9" s="53"/>
      <c r="NJK9" s="54"/>
      <c r="NJU9" s="35"/>
      <c r="NJV9" s="52"/>
      <c r="NJW9" s="53"/>
      <c r="NJX9" s="54"/>
      <c r="NJY9" s="52"/>
      <c r="NJZ9" s="53"/>
      <c r="NKA9" s="54"/>
      <c r="NKK9" s="35"/>
      <c r="NKL9" s="52"/>
      <c r="NKM9" s="53"/>
      <c r="NKN9" s="54"/>
      <c r="NKO9" s="52"/>
      <c r="NKP9" s="53"/>
      <c r="NKQ9" s="54"/>
      <c r="NLA9" s="35"/>
      <c r="NLB9" s="52"/>
      <c r="NLC9" s="53"/>
      <c r="NLD9" s="54"/>
      <c r="NLE9" s="52"/>
      <c r="NLF9" s="53"/>
      <c r="NLG9" s="54"/>
      <c r="NLQ9" s="35"/>
      <c r="NLR9" s="52"/>
      <c r="NLS9" s="53"/>
      <c r="NLT9" s="54"/>
      <c r="NLU9" s="52"/>
      <c r="NLV9" s="53"/>
      <c r="NLW9" s="54"/>
      <c r="NMG9" s="35"/>
      <c r="NMH9" s="52"/>
      <c r="NMI9" s="53"/>
      <c r="NMJ9" s="54"/>
      <c r="NMK9" s="52"/>
      <c r="NML9" s="53"/>
      <c r="NMM9" s="54"/>
      <c r="NMW9" s="35"/>
      <c r="NMX9" s="52"/>
      <c r="NMY9" s="53"/>
      <c r="NMZ9" s="54"/>
      <c r="NNA9" s="52"/>
      <c r="NNB9" s="53"/>
      <c r="NNC9" s="54"/>
      <c r="NNM9" s="35"/>
      <c r="NNN9" s="52"/>
      <c r="NNO9" s="53"/>
      <c r="NNP9" s="54"/>
      <c r="NNQ9" s="52"/>
      <c r="NNR9" s="53"/>
      <c r="NNS9" s="54"/>
      <c r="NOC9" s="35"/>
      <c r="NOD9" s="52"/>
      <c r="NOE9" s="53"/>
      <c r="NOF9" s="54"/>
      <c r="NOG9" s="52"/>
      <c r="NOH9" s="53"/>
      <c r="NOI9" s="54"/>
      <c r="NOS9" s="35"/>
      <c r="NOT9" s="52"/>
      <c r="NOU9" s="53"/>
      <c r="NOV9" s="54"/>
      <c r="NOW9" s="52"/>
      <c r="NOX9" s="53"/>
      <c r="NOY9" s="54"/>
      <c r="NPI9" s="35"/>
      <c r="NPJ9" s="52"/>
      <c r="NPK9" s="53"/>
      <c r="NPL9" s="54"/>
      <c r="NPM9" s="52"/>
      <c r="NPN9" s="53"/>
      <c r="NPO9" s="54"/>
      <c r="NPY9" s="35"/>
      <c r="NPZ9" s="52"/>
      <c r="NQA9" s="53"/>
      <c r="NQB9" s="54"/>
      <c r="NQC9" s="52"/>
      <c r="NQD9" s="53"/>
      <c r="NQE9" s="54"/>
      <c r="NQO9" s="35"/>
      <c r="NQP9" s="52"/>
      <c r="NQQ9" s="53"/>
      <c r="NQR9" s="54"/>
      <c r="NQS9" s="52"/>
      <c r="NQT9" s="53"/>
      <c r="NQU9" s="54"/>
      <c r="NRE9" s="35"/>
      <c r="NRF9" s="52"/>
      <c r="NRG9" s="53"/>
      <c r="NRH9" s="54"/>
      <c r="NRI9" s="52"/>
      <c r="NRJ9" s="53"/>
      <c r="NRK9" s="54"/>
      <c r="NRU9" s="35"/>
      <c r="NRV9" s="52"/>
      <c r="NRW9" s="53"/>
      <c r="NRX9" s="54"/>
      <c r="NRY9" s="52"/>
      <c r="NRZ9" s="53"/>
      <c r="NSA9" s="54"/>
      <c r="NSK9" s="35"/>
      <c r="NSL9" s="52"/>
      <c r="NSM9" s="53"/>
      <c r="NSN9" s="54"/>
      <c r="NSO9" s="52"/>
      <c r="NSP9" s="53"/>
      <c r="NSQ9" s="54"/>
      <c r="NTA9" s="35"/>
      <c r="NTB9" s="52"/>
      <c r="NTC9" s="53"/>
      <c r="NTD9" s="54"/>
      <c r="NTE9" s="52"/>
      <c r="NTF9" s="53"/>
      <c r="NTG9" s="54"/>
      <c r="NTQ9" s="35"/>
      <c r="NTR9" s="52"/>
      <c r="NTS9" s="53"/>
      <c r="NTT9" s="54"/>
      <c r="NTU9" s="52"/>
      <c r="NTV9" s="53"/>
      <c r="NTW9" s="54"/>
      <c r="NUG9" s="35"/>
      <c r="NUH9" s="52"/>
      <c r="NUI9" s="53"/>
      <c r="NUJ9" s="54"/>
      <c r="NUK9" s="52"/>
      <c r="NUL9" s="53"/>
      <c r="NUM9" s="54"/>
      <c r="NUW9" s="35"/>
      <c r="NUX9" s="52"/>
      <c r="NUY9" s="53"/>
      <c r="NUZ9" s="54"/>
      <c r="NVA9" s="52"/>
      <c r="NVB9" s="53"/>
      <c r="NVC9" s="54"/>
      <c r="NVM9" s="35"/>
      <c r="NVN9" s="52"/>
      <c r="NVO9" s="53"/>
      <c r="NVP9" s="54"/>
      <c r="NVQ9" s="52"/>
      <c r="NVR9" s="53"/>
      <c r="NVS9" s="54"/>
      <c r="NWC9" s="35"/>
      <c r="NWD9" s="52"/>
      <c r="NWE9" s="53"/>
      <c r="NWF9" s="54"/>
      <c r="NWG9" s="52"/>
      <c r="NWH9" s="53"/>
      <c r="NWI9" s="54"/>
      <c r="NWS9" s="35"/>
      <c r="NWT9" s="52"/>
      <c r="NWU9" s="53"/>
      <c r="NWV9" s="54"/>
      <c r="NWW9" s="52"/>
      <c r="NWX9" s="53"/>
      <c r="NWY9" s="54"/>
      <c r="NXI9" s="35"/>
      <c r="NXJ9" s="52"/>
      <c r="NXK9" s="53"/>
      <c r="NXL9" s="54"/>
      <c r="NXM9" s="52"/>
      <c r="NXN9" s="53"/>
      <c r="NXO9" s="54"/>
      <c r="NXY9" s="35"/>
      <c r="NXZ9" s="52"/>
      <c r="NYA9" s="53"/>
      <c r="NYB9" s="54"/>
      <c r="NYC9" s="52"/>
      <c r="NYD9" s="53"/>
      <c r="NYE9" s="54"/>
      <c r="NYO9" s="35"/>
      <c r="NYP9" s="52"/>
      <c r="NYQ9" s="53"/>
      <c r="NYR9" s="54"/>
      <c r="NYS9" s="52"/>
      <c r="NYT9" s="53"/>
      <c r="NYU9" s="54"/>
      <c r="NZE9" s="35"/>
      <c r="NZF9" s="52"/>
      <c r="NZG9" s="53"/>
      <c r="NZH9" s="54"/>
      <c r="NZI9" s="52"/>
      <c r="NZJ9" s="53"/>
      <c r="NZK9" s="54"/>
      <c r="NZU9" s="35"/>
      <c r="NZV9" s="52"/>
      <c r="NZW9" s="53"/>
      <c r="NZX9" s="54"/>
      <c r="NZY9" s="52"/>
      <c r="NZZ9" s="53"/>
      <c r="OAA9" s="54"/>
      <c r="OAK9" s="35"/>
      <c r="OAL9" s="52"/>
      <c r="OAM9" s="53"/>
      <c r="OAN9" s="54"/>
      <c r="OAO9" s="52"/>
      <c r="OAP9" s="53"/>
      <c r="OAQ9" s="54"/>
      <c r="OBA9" s="35"/>
      <c r="OBB9" s="52"/>
      <c r="OBC9" s="53"/>
      <c r="OBD9" s="54"/>
      <c r="OBE9" s="52"/>
      <c r="OBF9" s="53"/>
      <c r="OBG9" s="54"/>
      <c r="OBQ9" s="35"/>
      <c r="OBR9" s="52"/>
      <c r="OBS9" s="53"/>
      <c r="OBT9" s="54"/>
      <c r="OBU9" s="52"/>
      <c r="OBV9" s="53"/>
      <c r="OBW9" s="54"/>
      <c r="OCG9" s="35"/>
      <c r="OCH9" s="52"/>
      <c r="OCI9" s="53"/>
      <c r="OCJ9" s="54"/>
      <c r="OCK9" s="52"/>
      <c r="OCL9" s="53"/>
      <c r="OCM9" s="54"/>
      <c r="OCW9" s="35"/>
      <c r="OCX9" s="52"/>
      <c r="OCY9" s="53"/>
      <c r="OCZ9" s="54"/>
      <c r="ODA9" s="52"/>
      <c r="ODB9" s="53"/>
      <c r="ODC9" s="54"/>
      <c r="ODM9" s="35"/>
      <c r="ODN9" s="52"/>
      <c r="ODO9" s="53"/>
      <c r="ODP9" s="54"/>
      <c r="ODQ9" s="52"/>
      <c r="ODR9" s="53"/>
      <c r="ODS9" s="54"/>
      <c r="OEC9" s="35"/>
      <c r="OED9" s="52"/>
      <c r="OEE9" s="53"/>
      <c r="OEF9" s="54"/>
      <c r="OEG9" s="52"/>
      <c r="OEH9" s="53"/>
      <c r="OEI9" s="54"/>
      <c r="OES9" s="35"/>
      <c r="OET9" s="52"/>
      <c r="OEU9" s="53"/>
      <c r="OEV9" s="54"/>
      <c r="OEW9" s="52"/>
      <c r="OEX9" s="53"/>
      <c r="OEY9" s="54"/>
      <c r="OFI9" s="35"/>
      <c r="OFJ9" s="52"/>
      <c r="OFK9" s="53"/>
      <c r="OFL9" s="54"/>
      <c r="OFM9" s="52"/>
      <c r="OFN9" s="53"/>
      <c r="OFO9" s="54"/>
      <c r="OFY9" s="35"/>
      <c r="OFZ9" s="52"/>
      <c r="OGA9" s="53"/>
      <c r="OGB9" s="54"/>
      <c r="OGC9" s="52"/>
      <c r="OGD9" s="53"/>
      <c r="OGE9" s="54"/>
      <c r="OGO9" s="35"/>
      <c r="OGP9" s="52"/>
      <c r="OGQ9" s="53"/>
      <c r="OGR9" s="54"/>
      <c r="OGS9" s="52"/>
      <c r="OGT9" s="53"/>
      <c r="OGU9" s="54"/>
      <c r="OHE9" s="35"/>
      <c r="OHF9" s="52"/>
      <c r="OHG9" s="53"/>
      <c r="OHH9" s="54"/>
      <c r="OHI9" s="52"/>
      <c r="OHJ9" s="53"/>
      <c r="OHK9" s="54"/>
      <c r="OHU9" s="35"/>
      <c r="OHV9" s="52"/>
      <c r="OHW9" s="53"/>
      <c r="OHX9" s="54"/>
      <c r="OHY9" s="52"/>
      <c r="OHZ9" s="53"/>
      <c r="OIA9" s="54"/>
      <c r="OIK9" s="35"/>
      <c r="OIL9" s="52"/>
      <c r="OIM9" s="53"/>
      <c r="OIN9" s="54"/>
      <c r="OIO9" s="52"/>
      <c r="OIP9" s="53"/>
      <c r="OIQ9" s="54"/>
      <c r="OJA9" s="35"/>
      <c r="OJB9" s="52"/>
      <c r="OJC9" s="53"/>
      <c r="OJD9" s="54"/>
      <c r="OJE9" s="52"/>
      <c r="OJF9" s="53"/>
      <c r="OJG9" s="54"/>
      <c r="OJQ9" s="35"/>
      <c r="OJR9" s="52"/>
      <c r="OJS9" s="53"/>
      <c r="OJT9" s="54"/>
      <c r="OJU9" s="52"/>
      <c r="OJV9" s="53"/>
      <c r="OJW9" s="54"/>
      <c r="OKG9" s="35"/>
      <c r="OKH9" s="52"/>
      <c r="OKI9" s="53"/>
      <c r="OKJ9" s="54"/>
      <c r="OKK9" s="52"/>
      <c r="OKL9" s="53"/>
      <c r="OKM9" s="54"/>
      <c r="OKW9" s="35"/>
      <c r="OKX9" s="52"/>
      <c r="OKY9" s="53"/>
      <c r="OKZ9" s="54"/>
      <c r="OLA9" s="52"/>
      <c r="OLB9" s="53"/>
      <c r="OLC9" s="54"/>
      <c r="OLM9" s="35"/>
      <c r="OLN9" s="52"/>
      <c r="OLO9" s="53"/>
      <c r="OLP9" s="54"/>
      <c r="OLQ9" s="52"/>
      <c r="OLR9" s="53"/>
      <c r="OLS9" s="54"/>
      <c r="OMC9" s="35"/>
      <c r="OMD9" s="52"/>
      <c r="OME9" s="53"/>
      <c r="OMF9" s="54"/>
      <c r="OMG9" s="52"/>
      <c r="OMH9" s="53"/>
      <c r="OMI9" s="54"/>
      <c r="OMS9" s="35"/>
      <c r="OMT9" s="52"/>
      <c r="OMU9" s="53"/>
      <c r="OMV9" s="54"/>
      <c r="OMW9" s="52"/>
      <c r="OMX9" s="53"/>
      <c r="OMY9" s="54"/>
      <c r="ONI9" s="35"/>
      <c r="ONJ9" s="52"/>
      <c r="ONK9" s="53"/>
      <c r="ONL9" s="54"/>
      <c r="ONM9" s="52"/>
      <c r="ONN9" s="53"/>
      <c r="ONO9" s="54"/>
      <c r="ONY9" s="35"/>
      <c r="ONZ9" s="52"/>
      <c r="OOA9" s="53"/>
      <c r="OOB9" s="54"/>
      <c r="OOC9" s="52"/>
      <c r="OOD9" s="53"/>
      <c r="OOE9" s="54"/>
      <c r="OOO9" s="35"/>
      <c r="OOP9" s="52"/>
      <c r="OOQ9" s="53"/>
      <c r="OOR9" s="54"/>
      <c r="OOS9" s="52"/>
      <c r="OOT9" s="53"/>
      <c r="OOU9" s="54"/>
      <c r="OPE9" s="35"/>
      <c r="OPF9" s="52"/>
      <c r="OPG9" s="53"/>
      <c r="OPH9" s="54"/>
      <c r="OPI9" s="52"/>
      <c r="OPJ9" s="53"/>
      <c r="OPK9" s="54"/>
      <c r="OPU9" s="35"/>
      <c r="OPV9" s="52"/>
      <c r="OPW9" s="53"/>
      <c r="OPX9" s="54"/>
      <c r="OPY9" s="52"/>
      <c r="OPZ9" s="53"/>
      <c r="OQA9" s="54"/>
      <c r="OQK9" s="35"/>
      <c r="OQL9" s="52"/>
      <c r="OQM9" s="53"/>
      <c r="OQN9" s="54"/>
      <c r="OQO9" s="52"/>
      <c r="OQP9" s="53"/>
      <c r="OQQ9" s="54"/>
      <c r="ORA9" s="35"/>
      <c r="ORB9" s="52"/>
      <c r="ORC9" s="53"/>
      <c r="ORD9" s="54"/>
      <c r="ORE9" s="52"/>
      <c r="ORF9" s="53"/>
      <c r="ORG9" s="54"/>
      <c r="ORQ9" s="35"/>
      <c r="ORR9" s="52"/>
      <c r="ORS9" s="53"/>
      <c r="ORT9" s="54"/>
      <c r="ORU9" s="52"/>
      <c r="ORV9" s="53"/>
      <c r="ORW9" s="54"/>
      <c r="OSG9" s="35"/>
      <c r="OSH9" s="52"/>
      <c r="OSI9" s="53"/>
      <c r="OSJ9" s="54"/>
      <c r="OSK9" s="52"/>
      <c r="OSL9" s="53"/>
      <c r="OSM9" s="54"/>
      <c r="OSW9" s="35"/>
      <c r="OSX9" s="52"/>
      <c r="OSY9" s="53"/>
      <c r="OSZ9" s="54"/>
      <c r="OTA9" s="52"/>
      <c r="OTB9" s="53"/>
      <c r="OTC9" s="54"/>
      <c r="OTM9" s="35"/>
      <c r="OTN9" s="52"/>
      <c r="OTO9" s="53"/>
      <c r="OTP9" s="54"/>
      <c r="OTQ9" s="52"/>
      <c r="OTR9" s="53"/>
      <c r="OTS9" s="54"/>
      <c r="OUC9" s="35"/>
      <c r="OUD9" s="52"/>
      <c r="OUE9" s="53"/>
      <c r="OUF9" s="54"/>
      <c r="OUG9" s="52"/>
      <c r="OUH9" s="53"/>
      <c r="OUI9" s="54"/>
      <c r="OUS9" s="35"/>
      <c r="OUT9" s="52"/>
      <c r="OUU9" s="53"/>
      <c r="OUV9" s="54"/>
      <c r="OUW9" s="52"/>
      <c r="OUX9" s="53"/>
      <c r="OUY9" s="54"/>
      <c r="OVI9" s="35"/>
      <c r="OVJ9" s="52"/>
      <c r="OVK9" s="53"/>
      <c r="OVL9" s="54"/>
      <c r="OVM9" s="52"/>
      <c r="OVN9" s="53"/>
      <c r="OVO9" s="54"/>
      <c r="OVY9" s="35"/>
      <c r="OVZ9" s="52"/>
      <c r="OWA9" s="53"/>
      <c r="OWB9" s="54"/>
      <c r="OWC9" s="52"/>
      <c r="OWD9" s="53"/>
      <c r="OWE9" s="54"/>
      <c r="OWO9" s="35"/>
      <c r="OWP9" s="52"/>
      <c r="OWQ9" s="53"/>
      <c r="OWR9" s="54"/>
      <c r="OWS9" s="52"/>
      <c r="OWT9" s="53"/>
      <c r="OWU9" s="54"/>
      <c r="OXE9" s="35"/>
      <c r="OXF9" s="52"/>
      <c r="OXG9" s="53"/>
      <c r="OXH9" s="54"/>
      <c r="OXI9" s="52"/>
      <c r="OXJ9" s="53"/>
      <c r="OXK9" s="54"/>
      <c r="OXU9" s="35"/>
      <c r="OXV9" s="52"/>
      <c r="OXW9" s="53"/>
      <c r="OXX9" s="54"/>
      <c r="OXY9" s="52"/>
      <c r="OXZ9" s="53"/>
      <c r="OYA9" s="54"/>
      <c r="OYK9" s="35"/>
      <c r="OYL9" s="52"/>
      <c r="OYM9" s="53"/>
      <c r="OYN9" s="54"/>
      <c r="OYO9" s="52"/>
      <c r="OYP9" s="53"/>
      <c r="OYQ9" s="54"/>
      <c r="OZA9" s="35"/>
      <c r="OZB9" s="52"/>
      <c r="OZC9" s="53"/>
      <c r="OZD9" s="54"/>
      <c r="OZE9" s="52"/>
      <c r="OZF9" s="53"/>
      <c r="OZG9" s="54"/>
      <c r="OZQ9" s="35"/>
      <c r="OZR9" s="52"/>
      <c r="OZS9" s="53"/>
      <c r="OZT9" s="54"/>
      <c r="OZU9" s="52"/>
      <c r="OZV9" s="53"/>
      <c r="OZW9" s="54"/>
      <c r="PAG9" s="35"/>
      <c r="PAH9" s="52"/>
      <c r="PAI9" s="53"/>
      <c r="PAJ9" s="54"/>
      <c r="PAK9" s="52"/>
      <c r="PAL9" s="53"/>
      <c r="PAM9" s="54"/>
      <c r="PAW9" s="35"/>
      <c r="PAX9" s="52"/>
      <c r="PAY9" s="53"/>
      <c r="PAZ9" s="54"/>
      <c r="PBA9" s="52"/>
      <c r="PBB9" s="53"/>
      <c r="PBC9" s="54"/>
      <c r="PBM9" s="35"/>
      <c r="PBN9" s="52"/>
      <c r="PBO9" s="53"/>
      <c r="PBP9" s="54"/>
      <c r="PBQ9" s="52"/>
      <c r="PBR9" s="53"/>
      <c r="PBS9" s="54"/>
      <c r="PCC9" s="35"/>
      <c r="PCD9" s="52"/>
      <c r="PCE9" s="53"/>
      <c r="PCF9" s="54"/>
      <c r="PCG9" s="52"/>
      <c r="PCH9" s="53"/>
      <c r="PCI9" s="54"/>
      <c r="PCS9" s="35"/>
      <c r="PCT9" s="52"/>
      <c r="PCU9" s="53"/>
      <c r="PCV9" s="54"/>
      <c r="PCW9" s="52"/>
      <c r="PCX9" s="53"/>
      <c r="PCY9" s="54"/>
      <c r="PDI9" s="35"/>
      <c r="PDJ9" s="52"/>
      <c r="PDK9" s="53"/>
      <c r="PDL9" s="54"/>
      <c r="PDM9" s="52"/>
      <c r="PDN9" s="53"/>
      <c r="PDO9" s="54"/>
      <c r="PDY9" s="35"/>
      <c r="PDZ9" s="52"/>
      <c r="PEA9" s="53"/>
      <c r="PEB9" s="54"/>
      <c r="PEC9" s="52"/>
      <c r="PED9" s="53"/>
      <c r="PEE9" s="54"/>
      <c r="PEO9" s="35"/>
      <c r="PEP9" s="52"/>
      <c r="PEQ9" s="53"/>
      <c r="PER9" s="54"/>
      <c r="PES9" s="52"/>
      <c r="PET9" s="53"/>
      <c r="PEU9" s="54"/>
      <c r="PFE9" s="35"/>
      <c r="PFF9" s="52"/>
      <c r="PFG9" s="53"/>
      <c r="PFH9" s="54"/>
      <c r="PFI9" s="52"/>
      <c r="PFJ9" s="53"/>
      <c r="PFK9" s="54"/>
      <c r="PFU9" s="35"/>
      <c r="PFV9" s="52"/>
      <c r="PFW9" s="53"/>
      <c r="PFX9" s="54"/>
      <c r="PFY9" s="52"/>
      <c r="PFZ9" s="53"/>
      <c r="PGA9" s="54"/>
      <c r="PGK9" s="35"/>
      <c r="PGL9" s="52"/>
      <c r="PGM9" s="53"/>
      <c r="PGN9" s="54"/>
      <c r="PGO9" s="52"/>
      <c r="PGP9" s="53"/>
      <c r="PGQ9" s="54"/>
      <c r="PHA9" s="35"/>
      <c r="PHB9" s="52"/>
      <c r="PHC9" s="53"/>
      <c r="PHD9" s="54"/>
      <c r="PHE9" s="52"/>
      <c r="PHF9" s="53"/>
      <c r="PHG9" s="54"/>
      <c r="PHQ9" s="35"/>
      <c r="PHR9" s="52"/>
      <c r="PHS9" s="53"/>
      <c r="PHT9" s="54"/>
      <c r="PHU9" s="52"/>
      <c r="PHV9" s="53"/>
      <c r="PHW9" s="54"/>
      <c r="PIG9" s="35"/>
      <c r="PIH9" s="52"/>
      <c r="PII9" s="53"/>
      <c r="PIJ9" s="54"/>
      <c r="PIK9" s="52"/>
      <c r="PIL9" s="53"/>
      <c r="PIM9" s="54"/>
      <c r="PIW9" s="35"/>
      <c r="PIX9" s="52"/>
      <c r="PIY9" s="53"/>
      <c r="PIZ9" s="54"/>
      <c r="PJA9" s="52"/>
      <c r="PJB9" s="53"/>
      <c r="PJC9" s="54"/>
      <c r="PJM9" s="35"/>
      <c r="PJN9" s="52"/>
      <c r="PJO9" s="53"/>
      <c r="PJP9" s="54"/>
      <c r="PJQ9" s="52"/>
      <c r="PJR9" s="53"/>
      <c r="PJS9" s="54"/>
      <c r="PKC9" s="35"/>
      <c r="PKD9" s="52"/>
      <c r="PKE9" s="53"/>
      <c r="PKF9" s="54"/>
      <c r="PKG9" s="52"/>
      <c r="PKH9" s="53"/>
      <c r="PKI9" s="54"/>
      <c r="PKS9" s="35"/>
      <c r="PKT9" s="52"/>
      <c r="PKU9" s="53"/>
      <c r="PKV9" s="54"/>
      <c r="PKW9" s="52"/>
      <c r="PKX9" s="53"/>
      <c r="PKY9" s="54"/>
      <c r="PLI9" s="35"/>
      <c r="PLJ9" s="52"/>
      <c r="PLK9" s="53"/>
      <c r="PLL9" s="54"/>
      <c r="PLM9" s="52"/>
      <c r="PLN9" s="53"/>
      <c r="PLO9" s="54"/>
      <c r="PLY9" s="35"/>
      <c r="PLZ9" s="52"/>
      <c r="PMA9" s="53"/>
      <c r="PMB9" s="54"/>
      <c r="PMC9" s="52"/>
      <c r="PMD9" s="53"/>
      <c r="PME9" s="54"/>
      <c r="PMO9" s="35"/>
      <c r="PMP9" s="52"/>
      <c r="PMQ9" s="53"/>
      <c r="PMR9" s="54"/>
      <c r="PMS9" s="52"/>
      <c r="PMT9" s="53"/>
      <c r="PMU9" s="54"/>
      <c r="PNE9" s="35"/>
      <c r="PNF9" s="52"/>
      <c r="PNG9" s="53"/>
      <c r="PNH9" s="54"/>
      <c r="PNI9" s="52"/>
      <c r="PNJ9" s="53"/>
      <c r="PNK9" s="54"/>
      <c r="PNU9" s="35"/>
      <c r="PNV9" s="52"/>
      <c r="PNW9" s="53"/>
      <c r="PNX9" s="54"/>
      <c r="PNY9" s="52"/>
      <c r="PNZ9" s="53"/>
      <c r="POA9" s="54"/>
      <c r="POK9" s="35"/>
      <c r="POL9" s="52"/>
      <c r="POM9" s="53"/>
      <c r="PON9" s="54"/>
      <c r="POO9" s="52"/>
      <c r="POP9" s="53"/>
      <c r="POQ9" s="54"/>
      <c r="PPA9" s="35"/>
      <c r="PPB9" s="52"/>
      <c r="PPC9" s="53"/>
      <c r="PPD9" s="54"/>
      <c r="PPE9" s="52"/>
      <c r="PPF9" s="53"/>
      <c r="PPG9" s="54"/>
      <c r="PPQ9" s="35"/>
      <c r="PPR9" s="52"/>
      <c r="PPS9" s="53"/>
      <c r="PPT9" s="54"/>
      <c r="PPU9" s="52"/>
      <c r="PPV9" s="53"/>
      <c r="PPW9" s="54"/>
      <c r="PQG9" s="35"/>
      <c r="PQH9" s="52"/>
      <c r="PQI9" s="53"/>
      <c r="PQJ9" s="54"/>
      <c r="PQK9" s="52"/>
      <c r="PQL9" s="53"/>
      <c r="PQM9" s="54"/>
      <c r="PQW9" s="35"/>
      <c r="PQX9" s="52"/>
      <c r="PQY9" s="53"/>
      <c r="PQZ9" s="54"/>
      <c r="PRA9" s="52"/>
      <c r="PRB9" s="53"/>
      <c r="PRC9" s="54"/>
      <c r="PRM9" s="35"/>
      <c r="PRN9" s="52"/>
      <c r="PRO9" s="53"/>
      <c r="PRP9" s="54"/>
      <c r="PRQ9" s="52"/>
      <c r="PRR9" s="53"/>
      <c r="PRS9" s="54"/>
      <c r="PSC9" s="35"/>
      <c r="PSD9" s="52"/>
      <c r="PSE9" s="53"/>
      <c r="PSF9" s="54"/>
      <c r="PSG9" s="52"/>
      <c r="PSH9" s="53"/>
      <c r="PSI9" s="54"/>
      <c r="PSS9" s="35"/>
      <c r="PST9" s="52"/>
      <c r="PSU9" s="53"/>
      <c r="PSV9" s="54"/>
      <c r="PSW9" s="52"/>
      <c r="PSX9" s="53"/>
      <c r="PSY9" s="54"/>
      <c r="PTI9" s="35"/>
      <c r="PTJ9" s="52"/>
      <c r="PTK9" s="53"/>
      <c r="PTL9" s="54"/>
      <c r="PTM9" s="52"/>
      <c r="PTN9" s="53"/>
      <c r="PTO9" s="54"/>
      <c r="PTY9" s="35"/>
      <c r="PTZ9" s="52"/>
      <c r="PUA9" s="53"/>
      <c r="PUB9" s="54"/>
      <c r="PUC9" s="52"/>
      <c r="PUD9" s="53"/>
      <c r="PUE9" s="54"/>
      <c r="PUO9" s="35"/>
      <c r="PUP9" s="52"/>
      <c r="PUQ9" s="53"/>
      <c r="PUR9" s="54"/>
      <c r="PUS9" s="52"/>
      <c r="PUT9" s="53"/>
      <c r="PUU9" s="54"/>
      <c r="PVE9" s="35"/>
      <c r="PVF9" s="52"/>
      <c r="PVG9" s="53"/>
      <c r="PVH9" s="54"/>
      <c r="PVI9" s="52"/>
      <c r="PVJ9" s="53"/>
      <c r="PVK9" s="54"/>
      <c r="PVU9" s="35"/>
      <c r="PVV9" s="52"/>
      <c r="PVW9" s="53"/>
      <c r="PVX9" s="54"/>
      <c r="PVY9" s="52"/>
      <c r="PVZ9" s="53"/>
      <c r="PWA9" s="54"/>
      <c r="PWK9" s="35"/>
      <c r="PWL9" s="52"/>
      <c r="PWM9" s="53"/>
      <c r="PWN9" s="54"/>
      <c r="PWO9" s="52"/>
      <c r="PWP9" s="53"/>
      <c r="PWQ9" s="54"/>
      <c r="PXA9" s="35"/>
      <c r="PXB9" s="52"/>
      <c r="PXC9" s="53"/>
      <c r="PXD9" s="54"/>
      <c r="PXE9" s="52"/>
      <c r="PXF9" s="53"/>
      <c r="PXG9" s="54"/>
      <c r="PXQ9" s="35"/>
      <c r="PXR9" s="52"/>
      <c r="PXS9" s="53"/>
      <c r="PXT9" s="54"/>
      <c r="PXU9" s="52"/>
      <c r="PXV9" s="53"/>
      <c r="PXW9" s="54"/>
      <c r="PYG9" s="35"/>
      <c r="PYH9" s="52"/>
      <c r="PYI9" s="53"/>
      <c r="PYJ9" s="54"/>
      <c r="PYK9" s="52"/>
      <c r="PYL9" s="53"/>
      <c r="PYM9" s="54"/>
      <c r="PYW9" s="35"/>
      <c r="PYX9" s="52"/>
      <c r="PYY9" s="53"/>
      <c r="PYZ9" s="54"/>
      <c r="PZA9" s="52"/>
      <c r="PZB9" s="53"/>
      <c r="PZC9" s="54"/>
      <c r="PZM9" s="35"/>
      <c r="PZN9" s="52"/>
      <c r="PZO9" s="53"/>
      <c r="PZP9" s="54"/>
      <c r="PZQ9" s="52"/>
      <c r="PZR9" s="53"/>
      <c r="PZS9" s="54"/>
      <c r="QAC9" s="35"/>
      <c r="QAD9" s="52"/>
      <c r="QAE9" s="53"/>
      <c r="QAF9" s="54"/>
      <c r="QAG9" s="52"/>
      <c r="QAH9" s="53"/>
      <c r="QAI9" s="54"/>
      <c r="QAS9" s="35"/>
      <c r="QAT9" s="52"/>
      <c r="QAU9" s="53"/>
      <c r="QAV9" s="54"/>
      <c r="QAW9" s="52"/>
      <c r="QAX9" s="53"/>
      <c r="QAY9" s="54"/>
      <c r="QBI9" s="35"/>
      <c r="QBJ9" s="52"/>
      <c r="QBK9" s="53"/>
      <c r="QBL9" s="54"/>
      <c r="QBM9" s="52"/>
      <c r="QBN9" s="53"/>
      <c r="QBO9" s="54"/>
      <c r="QBY9" s="35"/>
      <c r="QBZ9" s="52"/>
      <c r="QCA9" s="53"/>
      <c r="QCB9" s="54"/>
      <c r="QCC9" s="52"/>
      <c r="QCD9" s="53"/>
      <c r="QCE9" s="54"/>
      <c r="QCO9" s="35"/>
      <c r="QCP9" s="52"/>
      <c r="QCQ9" s="53"/>
      <c r="QCR9" s="54"/>
      <c r="QCS9" s="52"/>
      <c r="QCT9" s="53"/>
      <c r="QCU9" s="54"/>
      <c r="QDE9" s="35"/>
      <c r="QDF9" s="52"/>
      <c r="QDG9" s="53"/>
      <c r="QDH9" s="54"/>
      <c r="QDI9" s="52"/>
      <c r="QDJ9" s="53"/>
      <c r="QDK9" s="54"/>
      <c r="QDU9" s="35"/>
      <c r="QDV9" s="52"/>
      <c r="QDW9" s="53"/>
      <c r="QDX9" s="54"/>
      <c r="QDY9" s="52"/>
      <c r="QDZ9" s="53"/>
      <c r="QEA9" s="54"/>
      <c r="QEK9" s="35"/>
      <c r="QEL9" s="52"/>
      <c r="QEM9" s="53"/>
      <c r="QEN9" s="54"/>
      <c r="QEO9" s="52"/>
      <c r="QEP9" s="53"/>
      <c r="QEQ9" s="54"/>
      <c r="QFA9" s="35"/>
      <c r="QFB9" s="52"/>
      <c r="QFC9" s="53"/>
      <c r="QFD9" s="54"/>
      <c r="QFE9" s="52"/>
      <c r="QFF9" s="53"/>
      <c r="QFG9" s="54"/>
      <c r="QFQ9" s="35"/>
      <c r="QFR9" s="52"/>
      <c r="QFS9" s="53"/>
      <c r="QFT9" s="54"/>
      <c r="QFU9" s="52"/>
      <c r="QFV9" s="53"/>
      <c r="QFW9" s="54"/>
      <c r="QGG9" s="35"/>
      <c r="QGH9" s="52"/>
      <c r="QGI9" s="53"/>
      <c r="QGJ9" s="54"/>
      <c r="QGK9" s="52"/>
      <c r="QGL9" s="53"/>
      <c r="QGM9" s="54"/>
      <c r="QGW9" s="35"/>
      <c r="QGX9" s="52"/>
      <c r="QGY9" s="53"/>
      <c r="QGZ9" s="54"/>
      <c r="QHA9" s="52"/>
      <c r="QHB9" s="53"/>
      <c r="QHC9" s="54"/>
      <c r="QHM9" s="35"/>
      <c r="QHN9" s="52"/>
      <c r="QHO9" s="53"/>
      <c r="QHP9" s="54"/>
      <c r="QHQ9" s="52"/>
      <c r="QHR9" s="53"/>
      <c r="QHS9" s="54"/>
      <c r="QIC9" s="35"/>
      <c r="QID9" s="52"/>
      <c r="QIE9" s="53"/>
      <c r="QIF9" s="54"/>
      <c r="QIG9" s="52"/>
      <c r="QIH9" s="53"/>
      <c r="QII9" s="54"/>
      <c r="QIS9" s="35"/>
      <c r="QIT9" s="52"/>
      <c r="QIU9" s="53"/>
      <c r="QIV9" s="54"/>
      <c r="QIW9" s="52"/>
      <c r="QIX9" s="53"/>
      <c r="QIY9" s="54"/>
      <c r="QJI9" s="35"/>
      <c r="QJJ9" s="52"/>
      <c r="QJK9" s="53"/>
      <c r="QJL9" s="54"/>
      <c r="QJM9" s="52"/>
      <c r="QJN9" s="53"/>
      <c r="QJO9" s="54"/>
      <c r="QJY9" s="35"/>
      <c r="QJZ9" s="52"/>
      <c r="QKA9" s="53"/>
      <c r="QKB9" s="54"/>
      <c r="QKC9" s="52"/>
      <c r="QKD9" s="53"/>
      <c r="QKE9" s="54"/>
      <c r="QKO9" s="35"/>
      <c r="QKP9" s="52"/>
      <c r="QKQ9" s="53"/>
      <c r="QKR9" s="54"/>
      <c r="QKS9" s="52"/>
      <c r="QKT9" s="53"/>
      <c r="QKU9" s="54"/>
      <c r="QLE9" s="35"/>
      <c r="QLF9" s="52"/>
      <c r="QLG9" s="53"/>
      <c r="QLH9" s="54"/>
      <c r="QLI9" s="52"/>
      <c r="QLJ9" s="53"/>
      <c r="QLK9" s="54"/>
      <c r="QLU9" s="35"/>
      <c r="QLV9" s="52"/>
      <c r="QLW9" s="53"/>
      <c r="QLX9" s="54"/>
      <c r="QLY9" s="52"/>
      <c r="QLZ9" s="53"/>
      <c r="QMA9" s="54"/>
      <c r="QMK9" s="35"/>
      <c r="QML9" s="52"/>
      <c r="QMM9" s="53"/>
      <c r="QMN9" s="54"/>
      <c r="QMO9" s="52"/>
      <c r="QMP9" s="53"/>
      <c r="QMQ9" s="54"/>
      <c r="QNA9" s="35"/>
      <c r="QNB9" s="52"/>
      <c r="QNC9" s="53"/>
      <c r="QND9" s="54"/>
      <c r="QNE9" s="52"/>
      <c r="QNF9" s="53"/>
      <c r="QNG9" s="54"/>
      <c r="QNQ9" s="35"/>
      <c r="QNR9" s="52"/>
      <c r="QNS9" s="53"/>
      <c r="QNT9" s="54"/>
      <c r="QNU9" s="52"/>
      <c r="QNV9" s="53"/>
      <c r="QNW9" s="54"/>
      <c r="QOG9" s="35"/>
      <c r="QOH9" s="52"/>
      <c r="QOI9" s="53"/>
      <c r="QOJ9" s="54"/>
      <c r="QOK9" s="52"/>
      <c r="QOL9" s="53"/>
      <c r="QOM9" s="54"/>
      <c r="QOW9" s="35"/>
      <c r="QOX9" s="52"/>
      <c r="QOY9" s="53"/>
      <c r="QOZ9" s="54"/>
      <c r="QPA9" s="52"/>
      <c r="QPB9" s="53"/>
      <c r="QPC9" s="54"/>
      <c r="QPM9" s="35"/>
      <c r="QPN9" s="52"/>
      <c r="QPO9" s="53"/>
      <c r="QPP9" s="54"/>
      <c r="QPQ9" s="52"/>
      <c r="QPR9" s="53"/>
      <c r="QPS9" s="54"/>
      <c r="QQC9" s="35"/>
      <c r="QQD9" s="52"/>
      <c r="QQE9" s="53"/>
      <c r="QQF9" s="54"/>
      <c r="QQG9" s="52"/>
      <c r="QQH9" s="53"/>
      <c r="QQI9" s="54"/>
      <c r="QQS9" s="35"/>
      <c r="QQT9" s="52"/>
      <c r="QQU9" s="53"/>
      <c r="QQV9" s="54"/>
      <c r="QQW9" s="52"/>
      <c r="QQX9" s="53"/>
      <c r="QQY9" s="54"/>
      <c r="QRI9" s="35"/>
      <c r="QRJ9" s="52"/>
      <c r="QRK9" s="53"/>
      <c r="QRL9" s="54"/>
      <c r="QRM9" s="52"/>
      <c r="QRN9" s="53"/>
      <c r="QRO9" s="54"/>
      <c r="QRY9" s="35"/>
      <c r="QRZ9" s="52"/>
      <c r="QSA9" s="53"/>
      <c r="QSB9" s="54"/>
      <c r="QSC9" s="52"/>
      <c r="QSD9" s="53"/>
      <c r="QSE9" s="54"/>
      <c r="QSO9" s="35"/>
      <c r="QSP9" s="52"/>
      <c r="QSQ9" s="53"/>
      <c r="QSR9" s="54"/>
      <c r="QSS9" s="52"/>
      <c r="QST9" s="53"/>
      <c r="QSU9" s="54"/>
      <c r="QTE9" s="35"/>
      <c r="QTF9" s="52"/>
      <c r="QTG9" s="53"/>
      <c r="QTH9" s="54"/>
      <c r="QTI9" s="52"/>
      <c r="QTJ9" s="53"/>
      <c r="QTK9" s="54"/>
      <c r="QTU9" s="35"/>
      <c r="QTV9" s="52"/>
      <c r="QTW9" s="53"/>
      <c r="QTX9" s="54"/>
      <c r="QTY9" s="52"/>
      <c r="QTZ9" s="53"/>
      <c r="QUA9" s="54"/>
      <c r="QUK9" s="35"/>
      <c r="QUL9" s="52"/>
      <c r="QUM9" s="53"/>
      <c r="QUN9" s="54"/>
      <c r="QUO9" s="52"/>
      <c r="QUP9" s="53"/>
      <c r="QUQ9" s="54"/>
      <c r="QVA9" s="35"/>
      <c r="QVB9" s="52"/>
      <c r="QVC9" s="53"/>
      <c r="QVD9" s="54"/>
      <c r="QVE9" s="52"/>
      <c r="QVF9" s="53"/>
      <c r="QVG9" s="54"/>
      <c r="QVQ9" s="35"/>
      <c r="QVR9" s="52"/>
      <c r="QVS9" s="53"/>
      <c r="QVT9" s="54"/>
      <c r="QVU9" s="52"/>
      <c r="QVV9" s="53"/>
      <c r="QVW9" s="54"/>
      <c r="QWG9" s="35"/>
      <c r="QWH9" s="52"/>
      <c r="QWI9" s="53"/>
      <c r="QWJ9" s="54"/>
      <c r="QWK9" s="52"/>
      <c r="QWL9" s="53"/>
      <c r="QWM9" s="54"/>
      <c r="QWW9" s="35"/>
      <c r="QWX9" s="52"/>
      <c r="QWY9" s="53"/>
      <c r="QWZ9" s="54"/>
      <c r="QXA9" s="52"/>
      <c r="QXB9" s="53"/>
      <c r="QXC9" s="54"/>
      <c r="QXM9" s="35"/>
      <c r="QXN9" s="52"/>
      <c r="QXO9" s="53"/>
      <c r="QXP9" s="54"/>
      <c r="QXQ9" s="52"/>
      <c r="QXR9" s="53"/>
      <c r="QXS9" s="54"/>
      <c r="QYC9" s="35"/>
      <c r="QYD9" s="52"/>
      <c r="QYE9" s="53"/>
      <c r="QYF9" s="54"/>
      <c r="QYG9" s="52"/>
      <c r="QYH9" s="53"/>
      <c r="QYI9" s="54"/>
      <c r="QYS9" s="35"/>
      <c r="QYT9" s="52"/>
      <c r="QYU9" s="53"/>
      <c r="QYV9" s="54"/>
      <c r="QYW9" s="52"/>
      <c r="QYX9" s="53"/>
      <c r="QYY9" s="54"/>
      <c r="QZI9" s="35"/>
      <c r="QZJ9" s="52"/>
      <c r="QZK9" s="53"/>
      <c r="QZL9" s="54"/>
      <c r="QZM9" s="52"/>
      <c r="QZN9" s="53"/>
      <c r="QZO9" s="54"/>
      <c r="QZY9" s="35"/>
      <c r="QZZ9" s="52"/>
      <c r="RAA9" s="53"/>
      <c r="RAB9" s="54"/>
      <c r="RAC9" s="52"/>
      <c r="RAD9" s="53"/>
      <c r="RAE9" s="54"/>
      <c r="RAO9" s="35"/>
      <c r="RAP9" s="52"/>
      <c r="RAQ9" s="53"/>
      <c r="RAR9" s="54"/>
      <c r="RAS9" s="52"/>
      <c r="RAT9" s="53"/>
      <c r="RAU9" s="54"/>
      <c r="RBE9" s="35"/>
      <c r="RBF9" s="52"/>
      <c r="RBG9" s="53"/>
      <c r="RBH9" s="54"/>
      <c r="RBI9" s="52"/>
      <c r="RBJ9" s="53"/>
      <c r="RBK9" s="54"/>
      <c r="RBU9" s="35"/>
      <c r="RBV9" s="52"/>
      <c r="RBW9" s="53"/>
      <c r="RBX9" s="54"/>
      <c r="RBY9" s="52"/>
      <c r="RBZ9" s="53"/>
      <c r="RCA9" s="54"/>
      <c r="RCK9" s="35"/>
      <c r="RCL9" s="52"/>
      <c r="RCM9" s="53"/>
      <c r="RCN9" s="54"/>
      <c r="RCO9" s="52"/>
      <c r="RCP9" s="53"/>
      <c r="RCQ9" s="54"/>
      <c r="RDA9" s="35"/>
      <c r="RDB9" s="52"/>
      <c r="RDC9" s="53"/>
      <c r="RDD9" s="54"/>
      <c r="RDE9" s="52"/>
      <c r="RDF9" s="53"/>
      <c r="RDG9" s="54"/>
      <c r="RDQ9" s="35"/>
      <c r="RDR9" s="52"/>
      <c r="RDS9" s="53"/>
      <c r="RDT9" s="54"/>
      <c r="RDU9" s="52"/>
      <c r="RDV9" s="53"/>
      <c r="RDW9" s="54"/>
      <c r="REG9" s="35"/>
      <c r="REH9" s="52"/>
      <c r="REI9" s="53"/>
      <c r="REJ9" s="54"/>
      <c r="REK9" s="52"/>
      <c r="REL9" s="53"/>
      <c r="REM9" s="54"/>
      <c r="REW9" s="35"/>
      <c r="REX9" s="52"/>
      <c r="REY9" s="53"/>
      <c r="REZ9" s="54"/>
      <c r="RFA9" s="52"/>
      <c r="RFB9" s="53"/>
      <c r="RFC9" s="54"/>
      <c r="RFM9" s="35"/>
      <c r="RFN9" s="52"/>
      <c r="RFO9" s="53"/>
      <c r="RFP9" s="54"/>
      <c r="RFQ9" s="52"/>
      <c r="RFR9" s="53"/>
      <c r="RFS9" s="54"/>
      <c r="RGC9" s="35"/>
      <c r="RGD9" s="52"/>
      <c r="RGE9" s="53"/>
      <c r="RGF9" s="54"/>
      <c r="RGG9" s="52"/>
      <c r="RGH9" s="53"/>
      <c r="RGI9" s="54"/>
      <c r="RGS9" s="35"/>
      <c r="RGT9" s="52"/>
      <c r="RGU9" s="53"/>
      <c r="RGV9" s="54"/>
      <c r="RGW9" s="52"/>
      <c r="RGX9" s="53"/>
      <c r="RGY9" s="54"/>
      <c r="RHI9" s="35"/>
      <c r="RHJ9" s="52"/>
      <c r="RHK9" s="53"/>
      <c r="RHL9" s="54"/>
      <c r="RHM9" s="52"/>
      <c r="RHN9" s="53"/>
      <c r="RHO9" s="54"/>
      <c r="RHY9" s="35"/>
      <c r="RHZ9" s="52"/>
      <c r="RIA9" s="53"/>
      <c r="RIB9" s="54"/>
      <c r="RIC9" s="52"/>
      <c r="RID9" s="53"/>
      <c r="RIE9" s="54"/>
      <c r="RIO9" s="35"/>
      <c r="RIP9" s="52"/>
      <c r="RIQ9" s="53"/>
      <c r="RIR9" s="54"/>
      <c r="RIS9" s="52"/>
      <c r="RIT9" s="53"/>
      <c r="RIU9" s="54"/>
      <c r="RJE9" s="35"/>
      <c r="RJF9" s="52"/>
      <c r="RJG9" s="53"/>
      <c r="RJH9" s="54"/>
      <c r="RJI9" s="52"/>
      <c r="RJJ9" s="53"/>
      <c r="RJK9" s="54"/>
      <c r="RJU9" s="35"/>
      <c r="RJV9" s="52"/>
      <c r="RJW9" s="53"/>
      <c r="RJX9" s="54"/>
      <c r="RJY9" s="52"/>
      <c r="RJZ9" s="53"/>
      <c r="RKA9" s="54"/>
      <c r="RKK9" s="35"/>
      <c r="RKL9" s="52"/>
      <c r="RKM9" s="53"/>
      <c r="RKN9" s="54"/>
      <c r="RKO9" s="52"/>
      <c r="RKP9" s="53"/>
      <c r="RKQ9" s="54"/>
      <c r="RLA9" s="35"/>
      <c r="RLB9" s="52"/>
      <c r="RLC9" s="53"/>
      <c r="RLD9" s="54"/>
      <c r="RLE9" s="52"/>
      <c r="RLF9" s="53"/>
      <c r="RLG9" s="54"/>
      <c r="RLQ9" s="35"/>
      <c r="RLR9" s="52"/>
      <c r="RLS9" s="53"/>
      <c r="RLT9" s="54"/>
      <c r="RLU9" s="52"/>
      <c r="RLV9" s="53"/>
      <c r="RLW9" s="54"/>
      <c r="RMG9" s="35"/>
      <c r="RMH9" s="52"/>
      <c r="RMI9" s="53"/>
      <c r="RMJ9" s="54"/>
      <c r="RMK9" s="52"/>
      <c r="RML9" s="53"/>
      <c r="RMM9" s="54"/>
      <c r="RMW9" s="35"/>
      <c r="RMX9" s="52"/>
      <c r="RMY9" s="53"/>
      <c r="RMZ9" s="54"/>
      <c r="RNA9" s="52"/>
      <c r="RNB9" s="53"/>
      <c r="RNC9" s="54"/>
      <c r="RNM9" s="35"/>
      <c r="RNN9" s="52"/>
      <c r="RNO9" s="53"/>
      <c r="RNP9" s="54"/>
      <c r="RNQ9" s="52"/>
      <c r="RNR9" s="53"/>
      <c r="RNS9" s="54"/>
      <c r="ROC9" s="35"/>
      <c r="ROD9" s="52"/>
      <c r="ROE9" s="53"/>
      <c r="ROF9" s="54"/>
      <c r="ROG9" s="52"/>
      <c r="ROH9" s="53"/>
      <c r="ROI9" s="54"/>
      <c r="ROS9" s="35"/>
      <c r="ROT9" s="52"/>
      <c r="ROU9" s="53"/>
      <c r="ROV9" s="54"/>
      <c r="ROW9" s="52"/>
      <c r="ROX9" s="53"/>
      <c r="ROY9" s="54"/>
      <c r="RPI9" s="35"/>
      <c r="RPJ9" s="52"/>
      <c r="RPK9" s="53"/>
      <c r="RPL9" s="54"/>
      <c r="RPM9" s="52"/>
      <c r="RPN9" s="53"/>
      <c r="RPO9" s="54"/>
      <c r="RPY9" s="35"/>
      <c r="RPZ9" s="52"/>
      <c r="RQA9" s="53"/>
      <c r="RQB9" s="54"/>
      <c r="RQC9" s="52"/>
      <c r="RQD9" s="53"/>
      <c r="RQE9" s="54"/>
      <c r="RQO9" s="35"/>
      <c r="RQP9" s="52"/>
      <c r="RQQ9" s="53"/>
      <c r="RQR9" s="54"/>
      <c r="RQS9" s="52"/>
      <c r="RQT9" s="53"/>
      <c r="RQU9" s="54"/>
      <c r="RRE9" s="35"/>
      <c r="RRF9" s="52"/>
      <c r="RRG9" s="53"/>
      <c r="RRH9" s="54"/>
      <c r="RRI9" s="52"/>
      <c r="RRJ9" s="53"/>
      <c r="RRK9" s="54"/>
      <c r="RRU9" s="35"/>
      <c r="RRV9" s="52"/>
      <c r="RRW9" s="53"/>
      <c r="RRX9" s="54"/>
      <c r="RRY9" s="52"/>
      <c r="RRZ9" s="53"/>
      <c r="RSA9" s="54"/>
      <c r="RSK9" s="35"/>
      <c r="RSL9" s="52"/>
      <c r="RSM9" s="53"/>
      <c r="RSN9" s="54"/>
      <c r="RSO9" s="52"/>
      <c r="RSP9" s="53"/>
      <c r="RSQ9" s="54"/>
      <c r="RTA9" s="35"/>
      <c r="RTB9" s="52"/>
      <c r="RTC9" s="53"/>
      <c r="RTD9" s="54"/>
      <c r="RTE9" s="52"/>
      <c r="RTF9" s="53"/>
      <c r="RTG9" s="54"/>
      <c r="RTQ9" s="35"/>
      <c r="RTR9" s="52"/>
      <c r="RTS9" s="53"/>
      <c r="RTT9" s="54"/>
      <c r="RTU9" s="52"/>
      <c r="RTV9" s="53"/>
      <c r="RTW9" s="54"/>
      <c r="RUG9" s="35"/>
      <c r="RUH9" s="52"/>
      <c r="RUI9" s="53"/>
      <c r="RUJ9" s="54"/>
      <c r="RUK9" s="52"/>
      <c r="RUL9" s="53"/>
      <c r="RUM9" s="54"/>
      <c r="RUW9" s="35"/>
      <c r="RUX9" s="52"/>
      <c r="RUY9" s="53"/>
      <c r="RUZ9" s="54"/>
      <c r="RVA9" s="52"/>
      <c r="RVB9" s="53"/>
      <c r="RVC9" s="54"/>
      <c r="RVM9" s="35"/>
      <c r="RVN9" s="52"/>
      <c r="RVO9" s="53"/>
      <c r="RVP9" s="54"/>
      <c r="RVQ9" s="52"/>
      <c r="RVR9" s="53"/>
      <c r="RVS9" s="54"/>
      <c r="RWC9" s="35"/>
      <c r="RWD9" s="52"/>
      <c r="RWE9" s="53"/>
      <c r="RWF9" s="54"/>
      <c r="RWG9" s="52"/>
      <c r="RWH9" s="53"/>
      <c r="RWI9" s="54"/>
      <c r="RWS9" s="35"/>
      <c r="RWT9" s="52"/>
      <c r="RWU9" s="53"/>
      <c r="RWV9" s="54"/>
      <c r="RWW9" s="52"/>
      <c r="RWX9" s="53"/>
      <c r="RWY9" s="54"/>
      <c r="RXI9" s="35"/>
      <c r="RXJ9" s="52"/>
      <c r="RXK9" s="53"/>
      <c r="RXL9" s="54"/>
      <c r="RXM9" s="52"/>
      <c r="RXN9" s="53"/>
      <c r="RXO9" s="54"/>
      <c r="RXY9" s="35"/>
      <c r="RXZ9" s="52"/>
      <c r="RYA9" s="53"/>
      <c r="RYB9" s="54"/>
      <c r="RYC9" s="52"/>
      <c r="RYD9" s="53"/>
      <c r="RYE9" s="54"/>
      <c r="RYO9" s="35"/>
      <c r="RYP9" s="52"/>
      <c r="RYQ9" s="53"/>
      <c r="RYR9" s="54"/>
      <c r="RYS9" s="52"/>
      <c r="RYT9" s="53"/>
      <c r="RYU9" s="54"/>
      <c r="RZE9" s="35"/>
      <c r="RZF9" s="52"/>
      <c r="RZG9" s="53"/>
      <c r="RZH9" s="54"/>
      <c r="RZI9" s="52"/>
      <c r="RZJ9" s="53"/>
      <c r="RZK9" s="54"/>
      <c r="RZU9" s="35"/>
      <c r="RZV9" s="52"/>
      <c r="RZW9" s="53"/>
      <c r="RZX9" s="54"/>
      <c r="RZY9" s="52"/>
      <c r="RZZ9" s="53"/>
      <c r="SAA9" s="54"/>
      <c r="SAK9" s="35"/>
      <c r="SAL9" s="52"/>
      <c r="SAM9" s="53"/>
      <c r="SAN9" s="54"/>
      <c r="SAO9" s="52"/>
      <c r="SAP9" s="53"/>
      <c r="SAQ9" s="54"/>
      <c r="SBA9" s="35"/>
      <c r="SBB9" s="52"/>
      <c r="SBC9" s="53"/>
      <c r="SBD9" s="54"/>
      <c r="SBE9" s="52"/>
      <c r="SBF9" s="53"/>
      <c r="SBG9" s="54"/>
      <c r="SBQ9" s="35"/>
      <c r="SBR9" s="52"/>
      <c r="SBS9" s="53"/>
      <c r="SBT9" s="54"/>
      <c r="SBU9" s="52"/>
      <c r="SBV9" s="53"/>
      <c r="SBW9" s="54"/>
      <c r="SCG9" s="35"/>
      <c r="SCH9" s="52"/>
      <c r="SCI9" s="53"/>
      <c r="SCJ9" s="54"/>
      <c r="SCK9" s="52"/>
      <c r="SCL9" s="53"/>
      <c r="SCM9" s="54"/>
      <c r="SCW9" s="35"/>
      <c r="SCX9" s="52"/>
      <c r="SCY9" s="53"/>
      <c r="SCZ9" s="54"/>
      <c r="SDA9" s="52"/>
      <c r="SDB9" s="53"/>
      <c r="SDC9" s="54"/>
      <c r="SDM9" s="35"/>
      <c r="SDN9" s="52"/>
      <c r="SDO9" s="53"/>
      <c r="SDP9" s="54"/>
      <c r="SDQ9" s="52"/>
      <c r="SDR9" s="53"/>
      <c r="SDS9" s="54"/>
      <c r="SEC9" s="35"/>
      <c r="SED9" s="52"/>
      <c r="SEE9" s="53"/>
      <c r="SEF9" s="54"/>
      <c r="SEG9" s="52"/>
      <c r="SEH9" s="53"/>
      <c r="SEI9" s="54"/>
      <c r="SES9" s="35"/>
      <c r="SET9" s="52"/>
      <c r="SEU9" s="53"/>
      <c r="SEV9" s="54"/>
      <c r="SEW9" s="52"/>
      <c r="SEX9" s="53"/>
      <c r="SEY9" s="54"/>
      <c r="SFI9" s="35"/>
      <c r="SFJ9" s="52"/>
      <c r="SFK9" s="53"/>
      <c r="SFL9" s="54"/>
      <c r="SFM9" s="52"/>
      <c r="SFN9" s="53"/>
      <c r="SFO9" s="54"/>
      <c r="SFY9" s="35"/>
      <c r="SFZ9" s="52"/>
      <c r="SGA9" s="53"/>
      <c r="SGB9" s="54"/>
      <c r="SGC9" s="52"/>
      <c r="SGD9" s="53"/>
      <c r="SGE9" s="54"/>
      <c r="SGO9" s="35"/>
      <c r="SGP9" s="52"/>
      <c r="SGQ9" s="53"/>
      <c r="SGR9" s="54"/>
      <c r="SGS9" s="52"/>
      <c r="SGT9" s="53"/>
      <c r="SGU9" s="54"/>
      <c r="SHE9" s="35"/>
      <c r="SHF9" s="52"/>
      <c r="SHG9" s="53"/>
      <c r="SHH9" s="54"/>
      <c r="SHI9" s="52"/>
      <c r="SHJ9" s="53"/>
      <c r="SHK9" s="54"/>
      <c r="SHU9" s="35"/>
      <c r="SHV9" s="52"/>
      <c r="SHW9" s="53"/>
      <c r="SHX9" s="54"/>
      <c r="SHY9" s="52"/>
      <c r="SHZ9" s="53"/>
      <c r="SIA9" s="54"/>
      <c r="SIK9" s="35"/>
      <c r="SIL9" s="52"/>
      <c r="SIM9" s="53"/>
      <c r="SIN9" s="54"/>
      <c r="SIO9" s="52"/>
      <c r="SIP9" s="53"/>
      <c r="SIQ9" s="54"/>
      <c r="SJA9" s="35"/>
      <c r="SJB9" s="52"/>
      <c r="SJC9" s="53"/>
      <c r="SJD9" s="54"/>
      <c r="SJE9" s="52"/>
      <c r="SJF9" s="53"/>
      <c r="SJG9" s="54"/>
      <c r="SJQ9" s="35"/>
      <c r="SJR9" s="52"/>
      <c r="SJS9" s="53"/>
      <c r="SJT9" s="54"/>
      <c r="SJU9" s="52"/>
      <c r="SJV9" s="53"/>
      <c r="SJW9" s="54"/>
      <c r="SKG9" s="35"/>
      <c r="SKH9" s="52"/>
      <c r="SKI9" s="53"/>
      <c r="SKJ9" s="54"/>
      <c r="SKK9" s="52"/>
      <c r="SKL9" s="53"/>
      <c r="SKM9" s="54"/>
      <c r="SKW9" s="35"/>
      <c r="SKX9" s="52"/>
      <c r="SKY9" s="53"/>
      <c r="SKZ9" s="54"/>
      <c r="SLA9" s="52"/>
      <c r="SLB9" s="53"/>
      <c r="SLC9" s="54"/>
      <c r="SLM9" s="35"/>
      <c r="SLN9" s="52"/>
      <c r="SLO9" s="53"/>
      <c r="SLP9" s="54"/>
      <c r="SLQ9" s="52"/>
      <c r="SLR9" s="53"/>
      <c r="SLS9" s="54"/>
      <c r="SMC9" s="35"/>
      <c r="SMD9" s="52"/>
      <c r="SME9" s="53"/>
      <c r="SMF9" s="54"/>
      <c r="SMG9" s="52"/>
      <c r="SMH9" s="53"/>
      <c r="SMI9" s="54"/>
      <c r="SMS9" s="35"/>
      <c r="SMT9" s="52"/>
      <c r="SMU9" s="53"/>
      <c r="SMV9" s="54"/>
      <c r="SMW9" s="52"/>
      <c r="SMX9" s="53"/>
      <c r="SMY9" s="54"/>
      <c r="SNI9" s="35"/>
      <c r="SNJ9" s="52"/>
      <c r="SNK9" s="53"/>
      <c r="SNL9" s="54"/>
      <c r="SNM9" s="52"/>
      <c r="SNN9" s="53"/>
      <c r="SNO9" s="54"/>
      <c r="SNY9" s="35"/>
      <c r="SNZ9" s="52"/>
      <c r="SOA9" s="53"/>
      <c r="SOB9" s="54"/>
      <c r="SOC9" s="52"/>
      <c r="SOD9" s="53"/>
      <c r="SOE9" s="54"/>
      <c r="SOO9" s="35"/>
      <c r="SOP9" s="52"/>
      <c r="SOQ9" s="53"/>
      <c r="SOR9" s="54"/>
      <c r="SOS9" s="52"/>
      <c r="SOT9" s="53"/>
      <c r="SOU9" s="54"/>
      <c r="SPE9" s="35"/>
      <c r="SPF9" s="52"/>
      <c r="SPG9" s="53"/>
      <c r="SPH9" s="54"/>
      <c r="SPI9" s="52"/>
      <c r="SPJ9" s="53"/>
      <c r="SPK9" s="54"/>
      <c r="SPU9" s="35"/>
      <c r="SPV9" s="52"/>
      <c r="SPW9" s="53"/>
      <c r="SPX9" s="54"/>
      <c r="SPY9" s="52"/>
      <c r="SPZ9" s="53"/>
      <c r="SQA9" s="54"/>
      <c r="SQK9" s="35"/>
      <c r="SQL9" s="52"/>
      <c r="SQM9" s="53"/>
      <c r="SQN9" s="54"/>
      <c r="SQO9" s="52"/>
      <c r="SQP9" s="53"/>
      <c r="SQQ9" s="54"/>
      <c r="SRA9" s="35"/>
      <c r="SRB9" s="52"/>
      <c r="SRC9" s="53"/>
      <c r="SRD9" s="54"/>
      <c r="SRE9" s="52"/>
      <c r="SRF9" s="53"/>
      <c r="SRG9" s="54"/>
      <c r="SRQ9" s="35"/>
      <c r="SRR9" s="52"/>
      <c r="SRS9" s="53"/>
      <c r="SRT9" s="54"/>
      <c r="SRU9" s="52"/>
      <c r="SRV9" s="53"/>
      <c r="SRW9" s="54"/>
      <c r="SSG9" s="35"/>
      <c r="SSH9" s="52"/>
      <c r="SSI9" s="53"/>
      <c r="SSJ9" s="54"/>
      <c r="SSK9" s="52"/>
      <c r="SSL9" s="53"/>
      <c r="SSM9" s="54"/>
      <c r="SSW9" s="35"/>
      <c r="SSX9" s="52"/>
      <c r="SSY9" s="53"/>
      <c r="SSZ9" s="54"/>
      <c r="STA9" s="52"/>
      <c r="STB9" s="53"/>
      <c r="STC9" s="54"/>
      <c r="STM9" s="35"/>
      <c r="STN9" s="52"/>
      <c r="STO9" s="53"/>
      <c r="STP9" s="54"/>
      <c r="STQ9" s="52"/>
      <c r="STR9" s="53"/>
      <c r="STS9" s="54"/>
      <c r="SUC9" s="35"/>
      <c r="SUD9" s="52"/>
      <c r="SUE9" s="53"/>
      <c r="SUF9" s="54"/>
      <c r="SUG9" s="52"/>
      <c r="SUH9" s="53"/>
      <c r="SUI9" s="54"/>
      <c r="SUS9" s="35"/>
      <c r="SUT9" s="52"/>
      <c r="SUU9" s="53"/>
      <c r="SUV9" s="54"/>
      <c r="SUW9" s="52"/>
      <c r="SUX9" s="53"/>
      <c r="SUY9" s="54"/>
      <c r="SVI9" s="35"/>
      <c r="SVJ9" s="52"/>
      <c r="SVK9" s="53"/>
      <c r="SVL9" s="54"/>
      <c r="SVM9" s="52"/>
      <c r="SVN9" s="53"/>
      <c r="SVO9" s="54"/>
      <c r="SVY9" s="35"/>
      <c r="SVZ9" s="52"/>
      <c r="SWA9" s="53"/>
      <c r="SWB9" s="54"/>
      <c r="SWC9" s="52"/>
      <c r="SWD9" s="53"/>
      <c r="SWE9" s="54"/>
      <c r="SWO9" s="35"/>
      <c r="SWP9" s="52"/>
      <c r="SWQ9" s="53"/>
      <c r="SWR9" s="54"/>
      <c r="SWS9" s="52"/>
      <c r="SWT9" s="53"/>
      <c r="SWU9" s="54"/>
      <c r="SXE9" s="35"/>
      <c r="SXF9" s="52"/>
      <c r="SXG9" s="53"/>
      <c r="SXH9" s="54"/>
      <c r="SXI9" s="52"/>
      <c r="SXJ9" s="53"/>
      <c r="SXK9" s="54"/>
      <c r="SXU9" s="35"/>
      <c r="SXV9" s="52"/>
      <c r="SXW9" s="53"/>
      <c r="SXX9" s="54"/>
      <c r="SXY9" s="52"/>
      <c r="SXZ9" s="53"/>
      <c r="SYA9" s="54"/>
      <c r="SYK9" s="35"/>
      <c r="SYL9" s="52"/>
      <c r="SYM9" s="53"/>
      <c r="SYN9" s="54"/>
      <c r="SYO9" s="52"/>
      <c r="SYP9" s="53"/>
      <c r="SYQ9" s="54"/>
      <c r="SZA9" s="35"/>
      <c r="SZB9" s="52"/>
      <c r="SZC9" s="53"/>
      <c r="SZD9" s="54"/>
      <c r="SZE9" s="52"/>
      <c r="SZF9" s="53"/>
      <c r="SZG9" s="54"/>
      <c r="SZQ9" s="35"/>
      <c r="SZR9" s="52"/>
      <c r="SZS9" s="53"/>
      <c r="SZT9" s="54"/>
      <c r="SZU9" s="52"/>
      <c r="SZV9" s="53"/>
      <c r="SZW9" s="54"/>
      <c r="TAG9" s="35"/>
      <c r="TAH9" s="52"/>
      <c r="TAI9" s="53"/>
      <c r="TAJ9" s="54"/>
      <c r="TAK9" s="52"/>
      <c r="TAL9" s="53"/>
      <c r="TAM9" s="54"/>
      <c r="TAW9" s="35"/>
      <c r="TAX9" s="52"/>
      <c r="TAY9" s="53"/>
      <c r="TAZ9" s="54"/>
      <c r="TBA9" s="52"/>
      <c r="TBB9" s="53"/>
      <c r="TBC9" s="54"/>
      <c r="TBM9" s="35"/>
      <c r="TBN9" s="52"/>
      <c r="TBO9" s="53"/>
      <c r="TBP9" s="54"/>
      <c r="TBQ9" s="52"/>
      <c r="TBR9" s="53"/>
      <c r="TBS9" s="54"/>
      <c r="TCC9" s="35"/>
      <c r="TCD9" s="52"/>
      <c r="TCE9" s="53"/>
      <c r="TCF9" s="54"/>
      <c r="TCG9" s="52"/>
      <c r="TCH9" s="53"/>
      <c r="TCI9" s="54"/>
      <c r="TCS9" s="35"/>
      <c r="TCT9" s="52"/>
      <c r="TCU9" s="53"/>
      <c r="TCV9" s="54"/>
      <c r="TCW9" s="52"/>
      <c r="TCX9" s="53"/>
      <c r="TCY9" s="54"/>
      <c r="TDI9" s="35"/>
      <c r="TDJ9" s="52"/>
      <c r="TDK9" s="53"/>
      <c r="TDL9" s="54"/>
      <c r="TDM9" s="52"/>
      <c r="TDN9" s="53"/>
      <c r="TDO9" s="54"/>
      <c r="TDY9" s="35"/>
      <c r="TDZ9" s="52"/>
      <c r="TEA9" s="53"/>
      <c r="TEB9" s="54"/>
      <c r="TEC9" s="52"/>
      <c r="TED9" s="53"/>
      <c r="TEE9" s="54"/>
      <c r="TEO9" s="35"/>
      <c r="TEP9" s="52"/>
      <c r="TEQ9" s="53"/>
      <c r="TER9" s="54"/>
      <c r="TES9" s="52"/>
      <c r="TET9" s="53"/>
      <c r="TEU9" s="54"/>
      <c r="TFE9" s="35"/>
      <c r="TFF9" s="52"/>
      <c r="TFG9" s="53"/>
      <c r="TFH9" s="54"/>
      <c r="TFI9" s="52"/>
      <c r="TFJ9" s="53"/>
      <c r="TFK9" s="54"/>
      <c r="TFU9" s="35"/>
      <c r="TFV9" s="52"/>
      <c r="TFW9" s="53"/>
      <c r="TFX9" s="54"/>
      <c r="TFY9" s="52"/>
      <c r="TFZ9" s="53"/>
      <c r="TGA9" s="54"/>
      <c r="TGK9" s="35"/>
      <c r="TGL9" s="52"/>
      <c r="TGM9" s="53"/>
      <c r="TGN9" s="54"/>
      <c r="TGO9" s="52"/>
      <c r="TGP9" s="53"/>
      <c r="TGQ9" s="54"/>
      <c r="THA9" s="35"/>
      <c r="THB9" s="52"/>
      <c r="THC9" s="53"/>
      <c r="THD9" s="54"/>
      <c r="THE9" s="52"/>
      <c r="THF9" s="53"/>
      <c r="THG9" s="54"/>
      <c r="THQ9" s="35"/>
      <c r="THR9" s="52"/>
      <c r="THS9" s="53"/>
      <c r="THT9" s="54"/>
      <c r="THU9" s="52"/>
      <c r="THV9" s="53"/>
      <c r="THW9" s="54"/>
      <c r="TIG9" s="35"/>
      <c r="TIH9" s="52"/>
      <c r="TII9" s="53"/>
      <c r="TIJ9" s="54"/>
      <c r="TIK9" s="52"/>
      <c r="TIL9" s="53"/>
      <c r="TIM9" s="54"/>
      <c r="TIW9" s="35"/>
      <c r="TIX9" s="52"/>
      <c r="TIY9" s="53"/>
      <c r="TIZ9" s="54"/>
      <c r="TJA9" s="52"/>
      <c r="TJB9" s="53"/>
      <c r="TJC9" s="54"/>
      <c r="TJM9" s="35"/>
      <c r="TJN9" s="52"/>
      <c r="TJO9" s="53"/>
      <c r="TJP9" s="54"/>
      <c r="TJQ9" s="52"/>
      <c r="TJR9" s="53"/>
      <c r="TJS9" s="54"/>
      <c r="TKC9" s="35"/>
      <c r="TKD9" s="52"/>
      <c r="TKE9" s="53"/>
      <c r="TKF9" s="54"/>
      <c r="TKG9" s="52"/>
      <c r="TKH9" s="53"/>
      <c r="TKI9" s="54"/>
      <c r="TKS9" s="35"/>
      <c r="TKT9" s="52"/>
      <c r="TKU9" s="53"/>
      <c r="TKV9" s="54"/>
      <c r="TKW9" s="52"/>
      <c r="TKX9" s="53"/>
      <c r="TKY9" s="54"/>
      <c r="TLI9" s="35"/>
      <c r="TLJ9" s="52"/>
      <c r="TLK9" s="53"/>
      <c r="TLL9" s="54"/>
      <c r="TLM9" s="52"/>
      <c r="TLN9" s="53"/>
      <c r="TLO9" s="54"/>
      <c r="TLY9" s="35"/>
      <c r="TLZ9" s="52"/>
      <c r="TMA9" s="53"/>
      <c r="TMB9" s="54"/>
      <c r="TMC9" s="52"/>
      <c r="TMD9" s="53"/>
      <c r="TME9" s="54"/>
      <c r="TMO9" s="35"/>
      <c r="TMP9" s="52"/>
      <c r="TMQ9" s="53"/>
      <c r="TMR9" s="54"/>
      <c r="TMS9" s="52"/>
      <c r="TMT9" s="53"/>
      <c r="TMU9" s="54"/>
      <c r="TNE9" s="35"/>
      <c r="TNF9" s="52"/>
      <c r="TNG9" s="53"/>
      <c r="TNH9" s="54"/>
      <c r="TNI9" s="52"/>
      <c r="TNJ9" s="53"/>
      <c r="TNK9" s="54"/>
      <c r="TNU9" s="35"/>
      <c r="TNV9" s="52"/>
      <c r="TNW9" s="53"/>
      <c r="TNX9" s="54"/>
      <c r="TNY9" s="52"/>
      <c r="TNZ9" s="53"/>
      <c r="TOA9" s="54"/>
      <c r="TOK9" s="35"/>
      <c r="TOL9" s="52"/>
      <c r="TOM9" s="53"/>
      <c r="TON9" s="54"/>
      <c r="TOO9" s="52"/>
      <c r="TOP9" s="53"/>
      <c r="TOQ9" s="54"/>
      <c r="TPA9" s="35"/>
      <c r="TPB9" s="52"/>
      <c r="TPC9" s="53"/>
      <c r="TPD9" s="54"/>
      <c r="TPE9" s="52"/>
      <c r="TPF9" s="53"/>
      <c r="TPG9" s="54"/>
      <c r="TPQ9" s="35"/>
      <c r="TPR9" s="52"/>
      <c r="TPS9" s="53"/>
      <c r="TPT9" s="54"/>
      <c r="TPU9" s="52"/>
      <c r="TPV9" s="53"/>
      <c r="TPW9" s="54"/>
      <c r="TQG9" s="35"/>
      <c r="TQH9" s="52"/>
      <c r="TQI9" s="53"/>
      <c r="TQJ9" s="54"/>
      <c r="TQK9" s="52"/>
      <c r="TQL9" s="53"/>
      <c r="TQM9" s="54"/>
      <c r="TQW9" s="35"/>
      <c r="TQX9" s="52"/>
      <c r="TQY9" s="53"/>
      <c r="TQZ9" s="54"/>
      <c r="TRA9" s="52"/>
      <c r="TRB9" s="53"/>
      <c r="TRC9" s="54"/>
      <c r="TRM9" s="35"/>
      <c r="TRN9" s="52"/>
      <c r="TRO9" s="53"/>
      <c r="TRP9" s="54"/>
      <c r="TRQ9" s="52"/>
      <c r="TRR9" s="53"/>
      <c r="TRS9" s="54"/>
      <c r="TSC9" s="35"/>
      <c r="TSD9" s="52"/>
      <c r="TSE9" s="53"/>
      <c r="TSF9" s="54"/>
      <c r="TSG9" s="52"/>
      <c r="TSH9" s="53"/>
      <c r="TSI9" s="54"/>
      <c r="TSS9" s="35"/>
      <c r="TST9" s="52"/>
      <c r="TSU9" s="53"/>
      <c r="TSV9" s="54"/>
      <c r="TSW9" s="52"/>
      <c r="TSX9" s="53"/>
      <c r="TSY9" s="54"/>
      <c r="TTI9" s="35"/>
      <c r="TTJ9" s="52"/>
      <c r="TTK9" s="53"/>
      <c r="TTL9" s="54"/>
      <c r="TTM9" s="52"/>
      <c r="TTN9" s="53"/>
      <c r="TTO9" s="54"/>
      <c r="TTY9" s="35"/>
      <c r="TTZ9" s="52"/>
      <c r="TUA9" s="53"/>
      <c r="TUB9" s="54"/>
      <c r="TUC9" s="52"/>
      <c r="TUD9" s="53"/>
      <c r="TUE9" s="54"/>
      <c r="TUO9" s="35"/>
      <c r="TUP9" s="52"/>
      <c r="TUQ9" s="53"/>
      <c r="TUR9" s="54"/>
      <c r="TUS9" s="52"/>
      <c r="TUT9" s="53"/>
      <c r="TUU9" s="54"/>
      <c r="TVE9" s="35"/>
      <c r="TVF9" s="52"/>
      <c r="TVG9" s="53"/>
      <c r="TVH9" s="54"/>
      <c r="TVI9" s="52"/>
      <c r="TVJ9" s="53"/>
      <c r="TVK9" s="54"/>
      <c r="TVU9" s="35"/>
      <c r="TVV9" s="52"/>
      <c r="TVW9" s="53"/>
      <c r="TVX9" s="54"/>
      <c r="TVY9" s="52"/>
      <c r="TVZ9" s="53"/>
      <c r="TWA9" s="54"/>
      <c r="TWK9" s="35"/>
      <c r="TWL9" s="52"/>
      <c r="TWM9" s="53"/>
      <c r="TWN9" s="54"/>
      <c r="TWO9" s="52"/>
      <c r="TWP9" s="53"/>
      <c r="TWQ9" s="54"/>
      <c r="TXA9" s="35"/>
      <c r="TXB9" s="52"/>
      <c r="TXC9" s="53"/>
      <c r="TXD9" s="54"/>
      <c r="TXE9" s="52"/>
      <c r="TXF9" s="53"/>
      <c r="TXG9" s="54"/>
      <c r="TXQ9" s="35"/>
      <c r="TXR9" s="52"/>
      <c r="TXS9" s="53"/>
      <c r="TXT9" s="54"/>
      <c r="TXU9" s="52"/>
      <c r="TXV9" s="53"/>
      <c r="TXW9" s="54"/>
      <c r="TYG9" s="35"/>
      <c r="TYH9" s="52"/>
      <c r="TYI9" s="53"/>
      <c r="TYJ9" s="54"/>
      <c r="TYK9" s="52"/>
      <c r="TYL9" s="53"/>
      <c r="TYM9" s="54"/>
      <c r="TYW9" s="35"/>
      <c r="TYX9" s="52"/>
      <c r="TYY9" s="53"/>
      <c r="TYZ9" s="54"/>
      <c r="TZA9" s="52"/>
      <c r="TZB9" s="53"/>
      <c r="TZC9" s="54"/>
      <c r="TZM9" s="35"/>
      <c r="TZN9" s="52"/>
      <c r="TZO9" s="53"/>
      <c r="TZP9" s="54"/>
      <c r="TZQ9" s="52"/>
      <c r="TZR9" s="53"/>
      <c r="TZS9" s="54"/>
      <c r="UAC9" s="35"/>
      <c r="UAD9" s="52"/>
      <c r="UAE9" s="53"/>
      <c r="UAF9" s="54"/>
      <c r="UAG9" s="52"/>
      <c r="UAH9" s="53"/>
      <c r="UAI9" s="54"/>
      <c r="UAS9" s="35"/>
      <c r="UAT9" s="52"/>
      <c r="UAU9" s="53"/>
      <c r="UAV9" s="54"/>
      <c r="UAW9" s="52"/>
      <c r="UAX9" s="53"/>
      <c r="UAY9" s="54"/>
      <c r="UBI9" s="35"/>
      <c r="UBJ9" s="52"/>
      <c r="UBK9" s="53"/>
      <c r="UBL9" s="54"/>
      <c r="UBM9" s="52"/>
      <c r="UBN9" s="53"/>
      <c r="UBO9" s="54"/>
      <c r="UBY9" s="35"/>
      <c r="UBZ9" s="52"/>
      <c r="UCA9" s="53"/>
      <c r="UCB9" s="54"/>
      <c r="UCC9" s="52"/>
      <c r="UCD9" s="53"/>
      <c r="UCE9" s="54"/>
      <c r="UCO9" s="35"/>
      <c r="UCP9" s="52"/>
      <c r="UCQ9" s="53"/>
      <c r="UCR9" s="54"/>
      <c r="UCS9" s="52"/>
      <c r="UCT9" s="53"/>
      <c r="UCU9" s="54"/>
      <c r="UDE9" s="35"/>
      <c r="UDF9" s="52"/>
      <c r="UDG9" s="53"/>
      <c r="UDH9" s="54"/>
      <c r="UDI9" s="52"/>
      <c r="UDJ9" s="53"/>
      <c r="UDK9" s="54"/>
      <c r="UDU9" s="35"/>
      <c r="UDV9" s="52"/>
      <c r="UDW9" s="53"/>
      <c r="UDX9" s="54"/>
      <c r="UDY9" s="52"/>
      <c r="UDZ9" s="53"/>
      <c r="UEA9" s="54"/>
      <c r="UEK9" s="35"/>
      <c r="UEL9" s="52"/>
      <c r="UEM9" s="53"/>
      <c r="UEN9" s="54"/>
      <c r="UEO9" s="52"/>
      <c r="UEP9" s="53"/>
      <c r="UEQ9" s="54"/>
      <c r="UFA9" s="35"/>
      <c r="UFB9" s="52"/>
      <c r="UFC9" s="53"/>
      <c r="UFD9" s="54"/>
      <c r="UFE9" s="52"/>
      <c r="UFF9" s="53"/>
      <c r="UFG9" s="54"/>
      <c r="UFQ9" s="35"/>
      <c r="UFR9" s="52"/>
      <c r="UFS9" s="53"/>
      <c r="UFT9" s="54"/>
      <c r="UFU9" s="52"/>
      <c r="UFV9" s="53"/>
      <c r="UFW9" s="54"/>
      <c r="UGG9" s="35"/>
      <c r="UGH9" s="52"/>
      <c r="UGI9" s="53"/>
      <c r="UGJ9" s="54"/>
      <c r="UGK9" s="52"/>
      <c r="UGL9" s="53"/>
      <c r="UGM9" s="54"/>
      <c r="UGW9" s="35"/>
      <c r="UGX9" s="52"/>
      <c r="UGY9" s="53"/>
      <c r="UGZ9" s="54"/>
      <c r="UHA9" s="52"/>
      <c r="UHB9" s="53"/>
      <c r="UHC9" s="54"/>
      <c r="UHM9" s="35"/>
      <c r="UHN9" s="52"/>
      <c r="UHO9" s="53"/>
      <c r="UHP9" s="54"/>
      <c r="UHQ9" s="52"/>
      <c r="UHR9" s="53"/>
      <c r="UHS9" s="54"/>
      <c r="UIC9" s="35"/>
      <c r="UID9" s="52"/>
      <c r="UIE9" s="53"/>
      <c r="UIF9" s="54"/>
      <c r="UIG9" s="52"/>
      <c r="UIH9" s="53"/>
      <c r="UII9" s="54"/>
      <c r="UIS9" s="35"/>
      <c r="UIT9" s="52"/>
      <c r="UIU9" s="53"/>
      <c r="UIV9" s="54"/>
      <c r="UIW9" s="52"/>
      <c r="UIX9" s="53"/>
      <c r="UIY9" s="54"/>
      <c r="UJI9" s="35"/>
      <c r="UJJ9" s="52"/>
      <c r="UJK9" s="53"/>
      <c r="UJL9" s="54"/>
      <c r="UJM9" s="52"/>
      <c r="UJN9" s="53"/>
      <c r="UJO9" s="54"/>
      <c r="UJY9" s="35"/>
      <c r="UJZ9" s="52"/>
      <c r="UKA9" s="53"/>
      <c r="UKB9" s="54"/>
      <c r="UKC9" s="52"/>
      <c r="UKD9" s="53"/>
      <c r="UKE9" s="54"/>
      <c r="UKO9" s="35"/>
      <c r="UKP9" s="52"/>
      <c r="UKQ9" s="53"/>
      <c r="UKR9" s="54"/>
      <c r="UKS9" s="52"/>
      <c r="UKT9" s="53"/>
      <c r="UKU9" s="54"/>
      <c r="ULE9" s="35"/>
      <c r="ULF9" s="52"/>
      <c r="ULG9" s="53"/>
      <c r="ULH9" s="54"/>
      <c r="ULI9" s="52"/>
      <c r="ULJ9" s="53"/>
      <c r="ULK9" s="54"/>
      <c r="ULU9" s="35"/>
      <c r="ULV9" s="52"/>
      <c r="ULW9" s="53"/>
      <c r="ULX9" s="54"/>
      <c r="ULY9" s="52"/>
      <c r="ULZ9" s="53"/>
      <c r="UMA9" s="54"/>
      <c r="UMK9" s="35"/>
      <c r="UML9" s="52"/>
      <c r="UMM9" s="53"/>
      <c r="UMN9" s="54"/>
      <c r="UMO9" s="52"/>
      <c r="UMP9" s="53"/>
      <c r="UMQ9" s="54"/>
      <c r="UNA9" s="35"/>
      <c r="UNB9" s="52"/>
      <c r="UNC9" s="53"/>
      <c r="UND9" s="54"/>
      <c r="UNE9" s="52"/>
      <c r="UNF9" s="53"/>
      <c r="UNG9" s="54"/>
      <c r="UNQ9" s="35"/>
      <c r="UNR9" s="52"/>
      <c r="UNS9" s="53"/>
      <c r="UNT9" s="54"/>
      <c r="UNU9" s="52"/>
      <c r="UNV9" s="53"/>
      <c r="UNW9" s="54"/>
      <c r="UOG9" s="35"/>
      <c r="UOH9" s="52"/>
      <c r="UOI9" s="53"/>
      <c r="UOJ9" s="54"/>
      <c r="UOK9" s="52"/>
      <c r="UOL9" s="53"/>
      <c r="UOM9" s="54"/>
      <c r="UOW9" s="35"/>
      <c r="UOX9" s="52"/>
      <c r="UOY9" s="53"/>
      <c r="UOZ9" s="54"/>
      <c r="UPA9" s="52"/>
      <c r="UPB9" s="53"/>
      <c r="UPC9" s="54"/>
      <c r="UPM9" s="35"/>
      <c r="UPN9" s="52"/>
      <c r="UPO9" s="53"/>
      <c r="UPP9" s="54"/>
      <c r="UPQ9" s="52"/>
      <c r="UPR9" s="53"/>
      <c r="UPS9" s="54"/>
      <c r="UQC9" s="35"/>
      <c r="UQD9" s="52"/>
      <c r="UQE9" s="53"/>
      <c r="UQF9" s="54"/>
      <c r="UQG9" s="52"/>
      <c r="UQH9" s="53"/>
      <c r="UQI9" s="54"/>
      <c r="UQS9" s="35"/>
      <c r="UQT9" s="52"/>
      <c r="UQU9" s="53"/>
      <c r="UQV9" s="54"/>
      <c r="UQW9" s="52"/>
      <c r="UQX9" s="53"/>
      <c r="UQY9" s="54"/>
      <c r="URI9" s="35"/>
      <c r="URJ9" s="52"/>
      <c r="URK9" s="53"/>
      <c r="URL9" s="54"/>
      <c r="URM9" s="52"/>
      <c r="URN9" s="53"/>
      <c r="URO9" s="54"/>
      <c r="URY9" s="35"/>
      <c r="URZ9" s="52"/>
      <c r="USA9" s="53"/>
      <c r="USB9" s="54"/>
      <c r="USC9" s="52"/>
      <c r="USD9" s="53"/>
      <c r="USE9" s="54"/>
      <c r="USO9" s="35"/>
      <c r="USP9" s="52"/>
      <c r="USQ9" s="53"/>
      <c r="USR9" s="54"/>
      <c r="USS9" s="52"/>
      <c r="UST9" s="53"/>
      <c r="USU9" s="54"/>
      <c r="UTE9" s="35"/>
      <c r="UTF9" s="52"/>
      <c r="UTG9" s="53"/>
      <c r="UTH9" s="54"/>
      <c r="UTI9" s="52"/>
      <c r="UTJ9" s="53"/>
      <c r="UTK9" s="54"/>
      <c r="UTU9" s="35"/>
      <c r="UTV9" s="52"/>
      <c r="UTW9" s="53"/>
      <c r="UTX9" s="54"/>
      <c r="UTY9" s="52"/>
      <c r="UTZ9" s="53"/>
      <c r="UUA9" s="54"/>
      <c r="UUK9" s="35"/>
      <c r="UUL9" s="52"/>
      <c r="UUM9" s="53"/>
      <c r="UUN9" s="54"/>
      <c r="UUO9" s="52"/>
      <c r="UUP9" s="53"/>
      <c r="UUQ9" s="54"/>
      <c r="UVA9" s="35"/>
      <c r="UVB9" s="52"/>
      <c r="UVC9" s="53"/>
      <c r="UVD9" s="54"/>
      <c r="UVE9" s="52"/>
      <c r="UVF9" s="53"/>
      <c r="UVG9" s="54"/>
      <c r="UVQ9" s="35"/>
      <c r="UVR9" s="52"/>
      <c r="UVS9" s="53"/>
      <c r="UVT9" s="54"/>
      <c r="UVU9" s="52"/>
      <c r="UVV9" s="53"/>
      <c r="UVW9" s="54"/>
      <c r="UWG9" s="35"/>
      <c r="UWH9" s="52"/>
      <c r="UWI9" s="53"/>
      <c r="UWJ9" s="54"/>
      <c r="UWK9" s="52"/>
      <c r="UWL9" s="53"/>
      <c r="UWM9" s="54"/>
      <c r="UWW9" s="35"/>
      <c r="UWX9" s="52"/>
      <c r="UWY9" s="53"/>
      <c r="UWZ9" s="54"/>
      <c r="UXA9" s="52"/>
      <c r="UXB9" s="53"/>
      <c r="UXC9" s="54"/>
      <c r="UXM9" s="35"/>
      <c r="UXN9" s="52"/>
      <c r="UXO9" s="53"/>
      <c r="UXP9" s="54"/>
      <c r="UXQ9" s="52"/>
      <c r="UXR9" s="53"/>
      <c r="UXS9" s="54"/>
      <c r="UYC9" s="35"/>
      <c r="UYD9" s="52"/>
      <c r="UYE9" s="53"/>
      <c r="UYF9" s="54"/>
      <c r="UYG9" s="52"/>
      <c r="UYH9" s="53"/>
      <c r="UYI9" s="54"/>
      <c r="UYS9" s="35"/>
      <c r="UYT9" s="52"/>
      <c r="UYU9" s="53"/>
      <c r="UYV9" s="54"/>
      <c r="UYW9" s="52"/>
      <c r="UYX9" s="53"/>
      <c r="UYY9" s="54"/>
      <c r="UZI9" s="35"/>
      <c r="UZJ9" s="52"/>
      <c r="UZK9" s="53"/>
      <c r="UZL9" s="54"/>
      <c r="UZM9" s="52"/>
      <c r="UZN9" s="53"/>
      <c r="UZO9" s="54"/>
      <c r="UZY9" s="35"/>
      <c r="UZZ9" s="52"/>
      <c r="VAA9" s="53"/>
      <c r="VAB9" s="54"/>
      <c r="VAC9" s="52"/>
      <c r="VAD9" s="53"/>
      <c r="VAE9" s="54"/>
      <c r="VAO9" s="35"/>
      <c r="VAP9" s="52"/>
      <c r="VAQ9" s="53"/>
      <c r="VAR9" s="54"/>
      <c r="VAS9" s="52"/>
      <c r="VAT9" s="53"/>
      <c r="VAU9" s="54"/>
      <c r="VBE9" s="35"/>
      <c r="VBF9" s="52"/>
      <c r="VBG9" s="53"/>
      <c r="VBH9" s="54"/>
      <c r="VBI9" s="52"/>
      <c r="VBJ9" s="53"/>
      <c r="VBK9" s="54"/>
      <c r="VBU9" s="35"/>
      <c r="VBV9" s="52"/>
      <c r="VBW9" s="53"/>
      <c r="VBX9" s="54"/>
      <c r="VBY9" s="52"/>
      <c r="VBZ9" s="53"/>
      <c r="VCA9" s="54"/>
      <c r="VCK9" s="35"/>
      <c r="VCL9" s="52"/>
      <c r="VCM9" s="53"/>
      <c r="VCN9" s="54"/>
      <c r="VCO9" s="52"/>
      <c r="VCP9" s="53"/>
      <c r="VCQ9" s="54"/>
      <c r="VDA9" s="35"/>
      <c r="VDB9" s="52"/>
      <c r="VDC9" s="53"/>
      <c r="VDD9" s="54"/>
      <c r="VDE9" s="52"/>
      <c r="VDF9" s="53"/>
      <c r="VDG9" s="54"/>
      <c r="VDQ9" s="35"/>
      <c r="VDR9" s="52"/>
      <c r="VDS9" s="53"/>
      <c r="VDT9" s="54"/>
      <c r="VDU9" s="52"/>
      <c r="VDV9" s="53"/>
      <c r="VDW9" s="54"/>
      <c r="VEG9" s="35"/>
      <c r="VEH9" s="52"/>
      <c r="VEI9" s="53"/>
      <c r="VEJ9" s="54"/>
      <c r="VEK9" s="52"/>
      <c r="VEL9" s="53"/>
      <c r="VEM9" s="54"/>
      <c r="VEW9" s="35"/>
      <c r="VEX9" s="52"/>
      <c r="VEY9" s="53"/>
      <c r="VEZ9" s="54"/>
      <c r="VFA9" s="52"/>
      <c r="VFB9" s="53"/>
      <c r="VFC9" s="54"/>
      <c r="VFM9" s="35"/>
      <c r="VFN9" s="52"/>
      <c r="VFO9" s="53"/>
      <c r="VFP9" s="54"/>
      <c r="VFQ9" s="52"/>
      <c r="VFR9" s="53"/>
      <c r="VFS9" s="54"/>
      <c r="VGC9" s="35"/>
      <c r="VGD9" s="52"/>
      <c r="VGE9" s="53"/>
      <c r="VGF9" s="54"/>
      <c r="VGG9" s="52"/>
      <c r="VGH9" s="53"/>
      <c r="VGI9" s="54"/>
      <c r="VGS9" s="35"/>
      <c r="VGT9" s="52"/>
      <c r="VGU9" s="53"/>
      <c r="VGV9" s="54"/>
      <c r="VGW9" s="52"/>
      <c r="VGX9" s="53"/>
      <c r="VGY9" s="54"/>
      <c r="VHI9" s="35"/>
      <c r="VHJ9" s="52"/>
      <c r="VHK9" s="53"/>
      <c r="VHL9" s="54"/>
      <c r="VHM9" s="52"/>
      <c r="VHN9" s="53"/>
      <c r="VHO9" s="54"/>
      <c r="VHY9" s="35"/>
      <c r="VHZ9" s="52"/>
      <c r="VIA9" s="53"/>
      <c r="VIB9" s="54"/>
      <c r="VIC9" s="52"/>
      <c r="VID9" s="53"/>
      <c r="VIE9" s="54"/>
      <c r="VIO9" s="35"/>
      <c r="VIP9" s="52"/>
      <c r="VIQ9" s="53"/>
      <c r="VIR9" s="54"/>
      <c r="VIS9" s="52"/>
      <c r="VIT9" s="53"/>
      <c r="VIU9" s="54"/>
      <c r="VJE9" s="35"/>
      <c r="VJF9" s="52"/>
      <c r="VJG9" s="53"/>
      <c r="VJH9" s="54"/>
      <c r="VJI9" s="52"/>
      <c r="VJJ9" s="53"/>
      <c r="VJK9" s="54"/>
      <c r="VJU9" s="35"/>
      <c r="VJV9" s="52"/>
      <c r="VJW9" s="53"/>
      <c r="VJX9" s="54"/>
      <c r="VJY9" s="52"/>
      <c r="VJZ9" s="53"/>
      <c r="VKA9" s="54"/>
      <c r="VKK9" s="35"/>
      <c r="VKL9" s="52"/>
      <c r="VKM9" s="53"/>
      <c r="VKN9" s="54"/>
      <c r="VKO9" s="52"/>
      <c r="VKP9" s="53"/>
      <c r="VKQ9" s="54"/>
      <c r="VLA9" s="35"/>
      <c r="VLB9" s="52"/>
      <c r="VLC9" s="53"/>
      <c r="VLD9" s="54"/>
      <c r="VLE9" s="52"/>
      <c r="VLF9" s="53"/>
      <c r="VLG9" s="54"/>
      <c r="VLQ9" s="35"/>
      <c r="VLR9" s="52"/>
      <c r="VLS9" s="53"/>
      <c r="VLT9" s="54"/>
      <c r="VLU9" s="52"/>
      <c r="VLV9" s="53"/>
      <c r="VLW9" s="54"/>
      <c r="VMG9" s="35"/>
      <c r="VMH9" s="52"/>
      <c r="VMI9" s="53"/>
      <c r="VMJ9" s="54"/>
      <c r="VMK9" s="52"/>
      <c r="VML9" s="53"/>
      <c r="VMM9" s="54"/>
      <c r="VMW9" s="35"/>
      <c r="VMX9" s="52"/>
      <c r="VMY9" s="53"/>
      <c r="VMZ9" s="54"/>
      <c r="VNA9" s="52"/>
      <c r="VNB9" s="53"/>
      <c r="VNC9" s="54"/>
      <c r="VNM9" s="35"/>
      <c r="VNN9" s="52"/>
      <c r="VNO9" s="53"/>
      <c r="VNP9" s="54"/>
      <c r="VNQ9" s="52"/>
      <c r="VNR9" s="53"/>
      <c r="VNS9" s="54"/>
      <c r="VOC9" s="35"/>
      <c r="VOD9" s="52"/>
      <c r="VOE9" s="53"/>
      <c r="VOF9" s="54"/>
      <c r="VOG9" s="52"/>
      <c r="VOH9" s="53"/>
      <c r="VOI9" s="54"/>
      <c r="VOS9" s="35"/>
      <c r="VOT9" s="52"/>
      <c r="VOU9" s="53"/>
      <c r="VOV9" s="54"/>
      <c r="VOW9" s="52"/>
      <c r="VOX9" s="53"/>
      <c r="VOY9" s="54"/>
      <c r="VPI9" s="35"/>
      <c r="VPJ9" s="52"/>
      <c r="VPK9" s="53"/>
      <c r="VPL9" s="54"/>
      <c r="VPM9" s="52"/>
      <c r="VPN9" s="53"/>
      <c r="VPO9" s="54"/>
      <c r="VPY9" s="35"/>
      <c r="VPZ9" s="52"/>
      <c r="VQA9" s="53"/>
      <c r="VQB9" s="54"/>
      <c r="VQC9" s="52"/>
      <c r="VQD9" s="53"/>
      <c r="VQE9" s="54"/>
      <c r="VQO9" s="35"/>
      <c r="VQP9" s="52"/>
      <c r="VQQ9" s="53"/>
      <c r="VQR9" s="54"/>
      <c r="VQS9" s="52"/>
      <c r="VQT9" s="53"/>
      <c r="VQU9" s="54"/>
      <c r="VRE9" s="35"/>
      <c r="VRF9" s="52"/>
      <c r="VRG9" s="53"/>
      <c r="VRH9" s="54"/>
      <c r="VRI9" s="52"/>
      <c r="VRJ9" s="53"/>
      <c r="VRK9" s="54"/>
      <c r="VRU9" s="35"/>
      <c r="VRV9" s="52"/>
      <c r="VRW9" s="53"/>
      <c r="VRX9" s="54"/>
      <c r="VRY9" s="52"/>
      <c r="VRZ9" s="53"/>
      <c r="VSA9" s="54"/>
      <c r="VSK9" s="35"/>
      <c r="VSL9" s="52"/>
      <c r="VSM9" s="53"/>
      <c r="VSN9" s="54"/>
      <c r="VSO9" s="52"/>
      <c r="VSP9" s="53"/>
      <c r="VSQ9" s="54"/>
      <c r="VTA9" s="35"/>
      <c r="VTB9" s="52"/>
      <c r="VTC9" s="53"/>
      <c r="VTD9" s="54"/>
      <c r="VTE9" s="52"/>
      <c r="VTF9" s="53"/>
      <c r="VTG9" s="54"/>
      <c r="VTQ9" s="35"/>
      <c r="VTR9" s="52"/>
      <c r="VTS9" s="53"/>
      <c r="VTT9" s="54"/>
      <c r="VTU9" s="52"/>
      <c r="VTV9" s="53"/>
      <c r="VTW9" s="54"/>
      <c r="VUG9" s="35"/>
      <c r="VUH9" s="52"/>
      <c r="VUI9" s="53"/>
      <c r="VUJ9" s="54"/>
      <c r="VUK9" s="52"/>
      <c r="VUL9" s="53"/>
      <c r="VUM9" s="54"/>
      <c r="VUW9" s="35"/>
      <c r="VUX9" s="52"/>
      <c r="VUY9" s="53"/>
      <c r="VUZ9" s="54"/>
      <c r="VVA9" s="52"/>
      <c r="VVB9" s="53"/>
      <c r="VVC9" s="54"/>
      <c r="VVM9" s="35"/>
      <c r="VVN9" s="52"/>
      <c r="VVO9" s="53"/>
      <c r="VVP9" s="54"/>
      <c r="VVQ9" s="52"/>
      <c r="VVR9" s="53"/>
      <c r="VVS9" s="54"/>
      <c r="VWC9" s="35"/>
      <c r="VWD9" s="52"/>
      <c r="VWE9" s="53"/>
      <c r="VWF9" s="54"/>
      <c r="VWG9" s="52"/>
      <c r="VWH9" s="53"/>
      <c r="VWI9" s="54"/>
      <c r="VWS9" s="35"/>
      <c r="VWT9" s="52"/>
      <c r="VWU9" s="53"/>
      <c r="VWV9" s="54"/>
      <c r="VWW9" s="52"/>
      <c r="VWX9" s="53"/>
      <c r="VWY9" s="54"/>
      <c r="VXI9" s="35"/>
      <c r="VXJ9" s="52"/>
      <c r="VXK9" s="53"/>
      <c r="VXL9" s="54"/>
      <c r="VXM9" s="52"/>
      <c r="VXN9" s="53"/>
      <c r="VXO9" s="54"/>
      <c r="VXY9" s="35"/>
      <c r="VXZ9" s="52"/>
      <c r="VYA9" s="53"/>
      <c r="VYB9" s="54"/>
      <c r="VYC9" s="52"/>
      <c r="VYD9" s="53"/>
      <c r="VYE9" s="54"/>
      <c r="VYO9" s="35"/>
      <c r="VYP9" s="52"/>
      <c r="VYQ9" s="53"/>
      <c r="VYR9" s="54"/>
      <c r="VYS9" s="52"/>
      <c r="VYT9" s="53"/>
      <c r="VYU9" s="54"/>
      <c r="VZE9" s="35"/>
      <c r="VZF9" s="52"/>
      <c r="VZG9" s="53"/>
      <c r="VZH9" s="54"/>
      <c r="VZI9" s="52"/>
      <c r="VZJ9" s="53"/>
      <c r="VZK9" s="54"/>
      <c r="VZU9" s="35"/>
      <c r="VZV9" s="52"/>
      <c r="VZW9" s="53"/>
      <c r="VZX9" s="54"/>
      <c r="VZY9" s="52"/>
      <c r="VZZ9" s="53"/>
      <c r="WAA9" s="54"/>
      <c r="WAK9" s="35"/>
      <c r="WAL9" s="52"/>
      <c r="WAM9" s="53"/>
      <c r="WAN9" s="54"/>
      <c r="WAO9" s="52"/>
      <c r="WAP9" s="53"/>
      <c r="WAQ9" s="54"/>
      <c r="WBA9" s="35"/>
      <c r="WBB9" s="52"/>
      <c r="WBC9" s="53"/>
      <c r="WBD9" s="54"/>
      <c r="WBE9" s="52"/>
      <c r="WBF9" s="53"/>
      <c r="WBG9" s="54"/>
      <c r="WBQ9" s="35"/>
      <c r="WBR9" s="52"/>
      <c r="WBS9" s="53"/>
      <c r="WBT9" s="54"/>
      <c r="WBU9" s="52"/>
      <c r="WBV9" s="53"/>
      <c r="WBW9" s="54"/>
      <c r="WCG9" s="35"/>
      <c r="WCH9" s="52"/>
      <c r="WCI9" s="53"/>
      <c r="WCJ9" s="54"/>
      <c r="WCK9" s="52"/>
      <c r="WCL9" s="53"/>
      <c r="WCM9" s="54"/>
      <c r="WCW9" s="35"/>
      <c r="WCX9" s="52"/>
      <c r="WCY9" s="53"/>
      <c r="WCZ9" s="54"/>
      <c r="WDA9" s="52"/>
      <c r="WDB9" s="53"/>
      <c r="WDC9" s="54"/>
      <c r="WDM9" s="35"/>
      <c r="WDN9" s="52"/>
      <c r="WDO9" s="53"/>
      <c r="WDP9" s="54"/>
      <c r="WDQ9" s="52"/>
      <c r="WDR9" s="53"/>
      <c r="WDS9" s="54"/>
      <c r="WEC9" s="35"/>
      <c r="WED9" s="52"/>
      <c r="WEE9" s="53"/>
      <c r="WEF9" s="54"/>
      <c r="WEG9" s="52"/>
      <c r="WEH9" s="53"/>
      <c r="WEI9" s="54"/>
      <c r="WES9" s="35"/>
      <c r="WET9" s="52"/>
      <c r="WEU9" s="53"/>
      <c r="WEV9" s="54"/>
      <c r="WEW9" s="52"/>
      <c r="WEX9" s="53"/>
      <c r="WEY9" s="54"/>
      <c r="WFI9" s="35"/>
      <c r="WFJ9" s="52"/>
      <c r="WFK9" s="53"/>
      <c r="WFL9" s="54"/>
      <c r="WFM9" s="52"/>
      <c r="WFN9" s="53"/>
      <c r="WFO9" s="54"/>
      <c r="WFY9" s="35"/>
      <c r="WFZ9" s="52"/>
      <c r="WGA9" s="53"/>
      <c r="WGB9" s="54"/>
      <c r="WGC9" s="52"/>
      <c r="WGD9" s="53"/>
      <c r="WGE9" s="54"/>
      <c r="WGO9" s="35"/>
      <c r="WGP9" s="52"/>
      <c r="WGQ9" s="53"/>
      <c r="WGR9" s="54"/>
      <c r="WGS9" s="52"/>
      <c r="WGT9" s="53"/>
      <c r="WGU9" s="54"/>
      <c r="WHE9" s="35"/>
      <c r="WHF9" s="52"/>
      <c r="WHG9" s="53"/>
      <c r="WHH9" s="54"/>
      <c r="WHI9" s="52"/>
      <c r="WHJ9" s="53"/>
      <c r="WHK9" s="54"/>
      <c r="WHU9" s="35"/>
      <c r="WHV9" s="52"/>
      <c r="WHW9" s="53"/>
      <c r="WHX9" s="54"/>
      <c r="WHY9" s="52"/>
      <c r="WHZ9" s="53"/>
      <c r="WIA9" s="54"/>
      <c r="WIK9" s="35"/>
      <c r="WIL9" s="52"/>
      <c r="WIM9" s="53"/>
      <c r="WIN9" s="54"/>
      <c r="WIO9" s="52"/>
      <c r="WIP9" s="53"/>
      <c r="WIQ9" s="54"/>
      <c r="WJA9" s="35"/>
      <c r="WJB9" s="52"/>
      <c r="WJC9" s="53"/>
      <c r="WJD9" s="54"/>
      <c r="WJE9" s="52"/>
      <c r="WJF9" s="53"/>
      <c r="WJG9" s="54"/>
      <c r="WJQ9" s="35"/>
      <c r="WJR9" s="52"/>
      <c r="WJS9" s="53"/>
      <c r="WJT9" s="54"/>
      <c r="WJU9" s="52"/>
      <c r="WJV9" s="53"/>
      <c r="WJW9" s="54"/>
      <c r="WKG9" s="35"/>
      <c r="WKH9" s="52"/>
      <c r="WKI9" s="53"/>
      <c r="WKJ9" s="54"/>
      <c r="WKK9" s="52"/>
      <c r="WKL9" s="53"/>
      <c r="WKM9" s="54"/>
      <c r="WKW9" s="35"/>
      <c r="WKX9" s="52"/>
      <c r="WKY9" s="53"/>
      <c r="WKZ9" s="54"/>
      <c r="WLA9" s="52"/>
      <c r="WLB9" s="53"/>
      <c r="WLC9" s="54"/>
      <c r="WLM9" s="35"/>
      <c r="WLN9" s="52"/>
      <c r="WLO9" s="53"/>
      <c r="WLP9" s="54"/>
      <c r="WLQ9" s="52"/>
      <c r="WLR9" s="53"/>
      <c r="WLS9" s="54"/>
      <c r="WMC9" s="35"/>
      <c r="WMD9" s="52"/>
      <c r="WME9" s="53"/>
      <c r="WMF9" s="54"/>
      <c r="WMG9" s="52"/>
      <c r="WMH9" s="53"/>
      <c r="WMI9" s="54"/>
      <c r="WMS9" s="35"/>
      <c r="WMT9" s="52"/>
      <c r="WMU9" s="53"/>
      <c r="WMV9" s="54"/>
      <c r="WMW9" s="52"/>
      <c r="WMX9" s="53"/>
      <c r="WMY9" s="54"/>
      <c r="WNI9" s="35"/>
      <c r="WNJ9" s="52"/>
      <c r="WNK9" s="53"/>
      <c r="WNL9" s="54"/>
      <c r="WNM9" s="52"/>
      <c r="WNN9" s="53"/>
      <c r="WNO9" s="54"/>
      <c r="WNY9" s="35"/>
      <c r="WNZ9" s="52"/>
      <c r="WOA9" s="53"/>
      <c r="WOB9" s="54"/>
      <c r="WOC9" s="52"/>
      <c r="WOD9" s="53"/>
      <c r="WOE9" s="54"/>
      <c r="WOO9" s="35"/>
      <c r="WOP9" s="52"/>
      <c r="WOQ9" s="53"/>
      <c r="WOR9" s="54"/>
      <c r="WOS9" s="52"/>
      <c r="WOT9" s="53"/>
      <c r="WOU9" s="54"/>
      <c r="WPE9" s="35"/>
      <c r="WPF9" s="52"/>
      <c r="WPG9" s="53"/>
      <c r="WPH9" s="54"/>
      <c r="WPI9" s="52"/>
      <c r="WPJ9" s="53"/>
      <c r="WPK9" s="54"/>
      <c r="WPU9" s="35"/>
      <c r="WPV9" s="52"/>
      <c r="WPW9" s="53"/>
      <c r="WPX9" s="54"/>
      <c r="WPY9" s="52"/>
      <c r="WPZ9" s="53"/>
      <c r="WQA9" s="54"/>
      <c r="WQK9" s="35"/>
      <c r="WQL9" s="52"/>
      <c r="WQM9" s="53"/>
      <c r="WQN9" s="54"/>
      <c r="WQO9" s="52"/>
      <c r="WQP9" s="53"/>
      <c r="WQQ9" s="54"/>
      <c r="WRA9" s="35"/>
      <c r="WRB9" s="52"/>
      <c r="WRC9" s="53"/>
      <c r="WRD9" s="54"/>
      <c r="WRE9" s="52"/>
      <c r="WRF9" s="53"/>
      <c r="WRG9" s="54"/>
      <c r="WRQ9" s="35"/>
      <c r="WRR9" s="52"/>
      <c r="WRS9" s="53"/>
      <c r="WRT9" s="54"/>
      <c r="WRU9" s="52"/>
      <c r="WRV9" s="53"/>
      <c r="WRW9" s="54"/>
      <c r="WSG9" s="35"/>
      <c r="WSH9" s="52"/>
      <c r="WSI9" s="53"/>
      <c r="WSJ9" s="54"/>
      <c r="WSK9" s="52"/>
      <c r="WSL9" s="53"/>
      <c r="WSM9" s="54"/>
      <c r="WSW9" s="35"/>
      <c r="WSX9" s="52"/>
      <c r="WSY9" s="53"/>
      <c r="WSZ9" s="54"/>
      <c r="WTA9" s="52"/>
      <c r="WTB9" s="53"/>
      <c r="WTC9" s="54"/>
      <c r="WTM9" s="35"/>
      <c r="WTN9" s="52"/>
      <c r="WTO9" s="53"/>
      <c r="WTP9" s="54"/>
      <c r="WTQ9" s="52"/>
      <c r="WTR9" s="53"/>
      <c r="WTS9" s="54"/>
      <c r="WUC9" s="35"/>
      <c r="WUD9" s="52"/>
      <c r="WUE9" s="53"/>
      <c r="WUF9" s="54"/>
      <c r="WUG9" s="52"/>
      <c r="WUH9" s="53"/>
      <c r="WUI9" s="54"/>
      <c r="WUS9" s="35"/>
      <c r="WUT9" s="52"/>
      <c r="WUU9" s="53"/>
      <c r="WUV9" s="54"/>
      <c r="WUW9" s="52"/>
      <c r="WUX9" s="53"/>
      <c r="WUY9" s="54"/>
      <c r="WVI9" s="35"/>
      <c r="WVJ9" s="52"/>
      <c r="WVK9" s="53"/>
      <c r="WVL9" s="54"/>
      <c r="WVM9" s="52"/>
      <c r="WVN9" s="53"/>
      <c r="WVO9" s="54"/>
      <c r="WVY9" s="35"/>
      <c r="WVZ9" s="52"/>
      <c r="WWA9" s="53"/>
      <c r="WWB9" s="54"/>
      <c r="WWC9" s="52"/>
      <c r="WWD9" s="53"/>
      <c r="WWE9" s="54"/>
      <c r="WWO9" s="35"/>
      <c r="WWP9" s="52"/>
      <c r="WWQ9" s="53"/>
      <c r="WWR9" s="54"/>
      <c r="WWS9" s="52"/>
      <c r="WWT9" s="53"/>
      <c r="WWU9" s="54"/>
      <c r="WXE9" s="35"/>
      <c r="WXF9" s="52"/>
      <c r="WXG9" s="53"/>
      <c r="WXH9" s="54"/>
      <c r="WXI9" s="52"/>
      <c r="WXJ9" s="53"/>
      <c r="WXK9" s="54"/>
      <c r="WXU9" s="35"/>
      <c r="WXV9" s="52"/>
      <c r="WXW9" s="53"/>
      <c r="WXX9" s="54"/>
      <c r="WXY9" s="52"/>
      <c r="WXZ9" s="53"/>
      <c r="WYA9" s="54"/>
      <c r="WYK9" s="35"/>
      <c r="WYL9" s="52"/>
      <c r="WYM9" s="53"/>
      <c r="WYN9" s="54"/>
      <c r="WYO9" s="52"/>
      <c r="WYP9" s="53"/>
      <c r="WYQ9" s="54"/>
      <c r="WZA9" s="35"/>
      <c r="WZB9" s="52"/>
      <c r="WZC9" s="53"/>
      <c r="WZD9" s="54"/>
      <c r="WZE9" s="52"/>
      <c r="WZF9" s="53"/>
      <c r="WZG9" s="54"/>
      <c r="WZQ9" s="35"/>
      <c r="WZR9" s="52"/>
      <c r="WZS9" s="53"/>
      <c r="WZT9" s="54"/>
      <c r="WZU9" s="52"/>
      <c r="WZV9" s="53"/>
      <c r="WZW9" s="54"/>
      <c r="XAG9" s="35"/>
      <c r="XAH9" s="52"/>
      <c r="XAI9" s="53"/>
      <c r="XAJ9" s="54"/>
      <c r="XAK9" s="52"/>
      <c r="XAL9" s="53"/>
      <c r="XAM9" s="54"/>
      <c r="XAW9" s="35"/>
      <c r="XAX9" s="52"/>
      <c r="XAY9" s="53"/>
      <c r="XAZ9" s="54"/>
      <c r="XBA9" s="52"/>
      <c r="XBB9" s="53"/>
      <c r="XBC9" s="54"/>
      <c r="XBM9" s="35"/>
      <c r="XBN9" s="52"/>
      <c r="XBO9" s="53"/>
      <c r="XBP9" s="54"/>
      <c r="XBQ9" s="52"/>
      <c r="XBR9" s="53"/>
      <c r="XBS9" s="54"/>
      <c r="XCC9" s="35"/>
      <c r="XCD9" s="52"/>
      <c r="XCE9" s="53"/>
      <c r="XCF9" s="54"/>
      <c r="XCG9" s="52"/>
      <c r="XCH9" s="53"/>
      <c r="XCI9" s="54"/>
      <c r="XCS9" s="35"/>
      <c r="XCT9" s="52"/>
      <c r="XCU9" s="53"/>
      <c r="XCV9" s="54"/>
      <c r="XCW9" s="52"/>
      <c r="XCX9" s="53"/>
      <c r="XCY9" s="54"/>
      <c r="XDI9" s="35"/>
      <c r="XDJ9" s="52"/>
      <c r="XDK9" s="53"/>
      <c r="XDL9" s="54"/>
      <c r="XDM9" s="52"/>
      <c r="XDN9" s="53"/>
      <c r="XDO9" s="54"/>
      <c r="XDY9" s="35"/>
      <c r="XDZ9" s="52"/>
      <c r="XEA9" s="53"/>
      <c r="XEB9" s="54"/>
      <c r="XEC9" s="52"/>
      <c r="XED9" s="53"/>
      <c r="XEE9" s="54"/>
      <c r="XEO9" s="35"/>
      <c r="XEP9" s="52"/>
      <c r="XEQ9" s="53"/>
      <c r="XER9" s="54"/>
      <c r="XES9" s="52"/>
      <c r="XET9" s="53"/>
      <c r="XEU9" s="54"/>
    </row>
    <row r="10" spans="1:1015 1025:2039 2049:3063 3073:4087 4097:5111 5121:6135 6145:7159 7169:8183 8193:9207 9217:10231 10241:11255 11265:12279 12289:13303 13313:14327 14337:15351 15361:16375" s="57" customFormat="1" x14ac:dyDescent="0.25">
      <c r="A10" s="35">
        <v>44888</v>
      </c>
      <c r="B10" s="52">
        <v>0</v>
      </c>
      <c r="C10" s="53">
        <v>0</v>
      </c>
      <c r="D10" s="54">
        <v>0</v>
      </c>
      <c r="E10" s="52">
        <v>0</v>
      </c>
      <c r="F10" s="53">
        <v>0</v>
      </c>
      <c r="G10" s="54">
        <v>0</v>
      </c>
      <c r="H10" s="57" t="s">
        <v>17</v>
      </c>
      <c r="I10" s="57" t="s">
        <v>17</v>
      </c>
      <c r="J10" s="57" t="s">
        <v>17</v>
      </c>
      <c r="K10" s="57" t="s">
        <v>17</v>
      </c>
      <c r="L10" s="57" t="s">
        <v>17</v>
      </c>
      <c r="M10" s="57" t="s">
        <v>17</v>
      </c>
      <c r="N10" s="57" t="s">
        <v>17</v>
      </c>
      <c r="O10" s="57" t="s">
        <v>17</v>
      </c>
      <c r="P10" s="57" t="s">
        <v>17</v>
      </c>
      <c r="Q10" s="35"/>
      <c r="R10" s="52"/>
      <c r="S10" s="53"/>
      <c r="T10" s="54"/>
      <c r="U10" s="52"/>
      <c r="V10" s="53"/>
      <c r="W10" s="54"/>
      <c r="AG10" s="35"/>
      <c r="AH10" s="52"/>
      <c r="AI10" s="53"/>
      <c r="AJ10" s="54"/>
      <c r="AK10" s="52"/>
      <c r="AL10" s="53"/>
      <c r="AM10" s="54"/>
      <c r="AW10" s="35"/>
      <c r="AX10" s="52"/>
      <c r="AY10" s="53"/>
      <c r="AZ10" s="54"/>
      <c r="BA10" s="52"/>
      <c r="BB10" s="53"/>
      <c r="BC10" s="54"/>
      <c r="BM10" s="35"/>
      <c r="BN10" s="52"/>
      <c r="BO10" s="53"/>
      <c r="BP10" s="54"/>
      <c r="BQ10" s="52"/>
      <c r="BR10" s="53"/>
      <c r="BS10" s="54"/>
      <c r="CC10" s="35"/>
      <c r="CD10" s="52"/>
      <c r="CE10" s="53"/>
      <c r="CF10" s="54"/>
      <c r="CG10" s="52"/>
      <c r="CH10" s="53"/>
      <c r="CI10" s="54"/>
      <c r="CS10" s="35"/>
      <c r="CT10" s="52"/>
      <c r="CU10" s="53"/>
      <c r="CV10" s="54"/>
      <c r="CW10" s="52"/>
      <c r="CX10" s="53"/>
      <c r="CY10" s="54"/>
      <c r="DI10" s="35"/>
      <c r="DJ10" s="52"/>
      <c r="DK10" s="53"/>
      <c r="DL10" s="54"/>
      <c r="DM10" s="52"/>
      <c r="DN10" s="53"/>
      <c r="DO10" s="54"/>
      <c r="DY10" s="35"/>
      <c r="DZ10" s="52"/>
      <c r="EA10" s="53"/>
      <c r="EB10" s="54"/>
      <c r="EC10" s="52"/>
      <c r="ED10" s="53"/>
      <c r="EE10" s="54"/>
      <c r="EO10" s="35"/>
      <c r="EP10" s="52"/>
      <c r="EQ10" s="53"/>
      <c r="ER10" s="54"/>
      <c r="ES10" s="52"/>
      <c r="ET10" s="53"/>
      <c r="EU10" s="54"/>
      <c r="FE10" s="35"/>
      <c r="FF10" s="52"/>
      <c r="FG10" s="53"/>
      <c r="FH10" s="54"/>
      <c r="FI10" s="52"/>
      <c r="FJ10" s="53"/>
      <c r="FK10" s="54"/>
      <c r="FU10" s="35"/>
      <c r="FV10" s="52"/>
      <c r="FW10" s="53"/>
      <c r="FX10" s="54"/>
      <c r="FY10" s="52"/>
      <c r="FZ10" s="53"/>
      <c r="GA10" s="54"/>
      <c r="GK10" s="35"/>
      <c r="GL10" s="52"/>
      <c r="GM10" s="53"/>
      <c r="GN10" s="54"/>
      <c r="GO10" s="52"/>
      <c r="GP10" s="53"/>
      <c r="GQ10" s="54"/>
      <c r="HA10" s="35"/>
      <c r="HB10" s="52"/>
      <c r="HC10" s="53"/>
      <c r="HD10" s="54"/>
      <c r="HE10" s="52"/>
      <c r="HF10" s="53"/>
      <c r="HG10" s="54"/>
      <c r="HQ10" s="35"/>
      <c r="HR10" s="52"/>
      <c r="HS10" s="53"/>
      <c r="HT10" s="54"/>
      <c r="HU10" s="52"/>
      <c r="HV10" s="53"/>
      <c r="HW10" s="54"/>
      <c r="IG10" s="35"/>
      <c r="IH10" s="52"/>
      <c r="II10" s="53"/>
      <c r="IJ10" s="54"/>
      <c r="IK10" s="52"/>
      <c r="IL10" s="53"/>
      <c r="IM10" s="54"/>
      <c r="IW10" s="35"/>
      <c r="IX10" s="52"/>
      <c r="IY10" s="53"/>
      <c r="IZ10" s="54"/>
      <c r="JA10" s="52"/>
      <c r="JB10" s="53"/>
      <c r="JC10" s="54"/>
      <c r="JM10" s="35"/>
      <c r="JN10" s="52"/>
      <c r="JO10" s="53"/>
      <c r="JP10" s="54"/>
      <c r="JQ10" s="52"/>
      <c r="JR10" s="53"/>
      <c r="JS10" s="54"/>
      <c r="KC10" s="35"/>
      <c r="KD10" s="52"/>
      <c r="KE10" s="53"/>
      <c r="KF10" s="54"/>
      <c r="KG10" s="52"/>
      <c r="KH10" s="53"/>
      <c r="KI10" s="54"/>
      <c r="KS10" s="35"/>
      <c r="KT10" s="52"/>
      <c r="KU10" s="53"/>
      <c r="KV10" s="54"/>
      <c r="KW10" s="52"/>
      <c r="KX10" s="53"/>
      <c r="KY10" s="54"/>
      <c r="LI10" s="35"/>
      <c r="LJ10" s="52"/>
      <c r="LK10" s="53"/>
      <c r="LL10" s="54"/>
      <c r="LM10" s="52"/>
      <c r="LN10" s="53"/>
      <c r="LO10" s="54"/>
      <c r="LY10" s="35"/>
      <c r="LZ10" s="52"/>
      <c r="MA10" s="53"/>
      <c r="MB10" s="54"/>
      <c r="MC10" s="52"/>
      <c r="MD10" s="53"/>
      <c r="ME10" s="54"/>
      <c r="MO10" s="35"/>
      <c r="MP10" s="52"/>
      <c r="MQ10" s="53"/>
      <c r="MR10" s="54"/>
      <c r="MS10" s="52"/>
      <c r="MT10" s="53"/>
      <c r="MU10" s="54"/>
      <c r="NE10" s="35"/>
      <c r="NF10" s="52"/>
      <c r="NG10" s="53"/>
      <c r="NH10" s="54"/>
      <c r="NI10" s="52"/>
      <c r="NJ10" s="53"/>
      <c r="NK10" s="54"/>
      <c r="NU10" s="35"/>
      <c r="NV10" s="52"/>
      <c r="NW10" s="53"/>
      <c r="NX10" s="54"/>
      <c r="NY10" s="52"/>
      <c r="NZ10" s="53"/>
      <c r="OA10" s="54"/>
      <c r="OK10" s="35"/>
      <c r="OL10" s="52"/>
      <c r="OM10" s="53"/>
      <c r="ON10" s="54"/>
      <c r="OO10" s="52"/>
      <c r="OP10" s="53"/>
      <c r="OQ10" s="54"/>
      <c r="PA10" s="35"/>
      <c r="PB10" s="52"/>
      <c r="PC10" s="53"/>
      <c r="PD10" s="54"/>
      <c r="PE10" s="52"/>
      <c r="PF10" s="53"/>
      <c r="PG10" s="54"/>
      <c r="PQ10" s="35"/>
      <c r="PR10" s="52"/>
      <c r="PS10" s="53"/>
      <c r="PT10" s="54"/>
      <c r="PU10" s="52"/>
      <c r="PV10" s="53"/>
      <c r="PW10" s="54"/>
      <c r="QG10" s="35"/>
      <c r="QH10" s="52"/>
      <c r="QI10" s="53"/>
      <c r="QJ10" s="54"/>
      <c r="QK10" s="52"/>
      <c r="QL10" s="53"/>
      <c r="QM10" s="54"/>
      <c r="QW10" s="35"/>
      <c r="QX10" s="52"/>
      <c r="QY10" s="53"/>
      <c r="QZ10" s="54"/>
      <c r="RA10" s="52"/>
      <c r="RB10" s="53"/>
      <c r="RC10" s="54"/>
      <c r="RM10" s="35"/>
      <c r="RN10" s="52"/>
      <c r="RO10" s="53"/>
      <c r="RP10" s="54"/>
      <c r="RQ10" s="52"/>
      <c r="RR10" s="53"/>
      <c r="RS10" s="54"/>
      <c r="SC10" s="35"/>
      <c r="SD10" s="52"/>
      <c r="SE10" s="53"/>
      <c r="SF10" s="54"/>
      <c r="SG10" s="52"/>
      <c r="SH10" s="53"/>
      <c r="SI10" s="54"/>
      <c r="SS10" s="35"/>
      <c r="ST10" s="52"/>
      <c r="SU10" s="53"/>
      <c r="SV10" s="54"/>
      <c r="SW10" s="52"/>
      <c r="SX10" s="53"/>
      <c r="SY10" s="54"/>
      <c r="TI10" s="35"/>
      <c r="TJ10" s="52"/>
      <c r="TK10" s="53"/>
      <c r="TL10" s="54"/>
      <c r="TM10" s="52"/>
      <c r="TN10" s="53"/>
      <c r="TO10" s="54"/>
      <c r="TY10" s="35"/>
      <c r="TZ10" s="52"/>
      <c r="UA10" s="53"/>
      <c r="UB10" s="54"/>
      <c r="UC10" s="52"/>
      <c r="UD10" s="53"/>
      <c r="UE10" s="54"/>
      <c r="UO10" s="35"/>
      <c r="UP10" s="52"/>
      <c r="UQ10" s="53"/>
      <c r="UR10" s="54"/>
      <c r="US10" s="52"/>
      <c r="UT10" s="53"/>
      <c r="UU10" s="54"/>
      <c r="VE10" s="35"/>
      <c r="VF10" s="52"/>
      <c r="VG10" s="53"/>
      <c r="VH10" s="54"/>
      <c r="VI10" s="52"/>
      <c r="VJ10" s="53"/>
      <c r="VK10" s="54"/>
      <c r="VU10" s="35"/>
      <c r="VV10" s="52"/>
      <c r="VW10" s="53"/>
      <c r="VX10" s="54"/>
      <c r="VY10" s="52"/>
      <c r="VZ10" s="53"/>
      <c r="WA10" s="54"/>
      <c r="WK10" s="35"/>
      <c r="WL10" s="52"/>
      <c r="WM10" s="53"/>
      <c r="WN10" s="54"/>
      <c r="WO10" s="52"/>
      <c r="WP10" s="53"/>
      <c r="WQ10" s="54"/>
      <c r="XA10" s="35"/>
      <c r="XB10" s="52"/>
      <c r="XC10" s="53"/>
      <c r="XD10" s="54"/>
      <c r="XE10" s="52"/>
      <c r="XF10" s="53"/>
      <c r="XG10" s="54"/>
      <c r="XQ10" s="35"/>
      <c r="XR10" s="52"/>
      <c r="XS10" s="53"/>
      <c r="XT10" s="54"/>
      <c r="XU10" s="52"/>
      <c r="XV10" s="53"/>
      <c r="XW10" s="54"/>
      <c r="YG10" s="35"/>
      <c r="YH10" s="52"/>
      <c r="YI10" s="53"/>
      <c r="YJ10" s="54"/>
      <c r="YK10" s="52"/>
      <c r="YL10" s="53"/>
      <c r="YM10" s="54"/>
      <c r="YW10" s="35"/>
      <c r="YX10" s="52"/>
      <c r="YY10" s="53"/>
      <c r="YZ10" s="54"/>
      <c r="ZA10" s="52"/>
      <c r="ZB10" s="53"/>
      <c r="ZC10" s="54"/>
      <c r="ZM10" s="35"/>
      <c r="ZN10" s="52"/>
      <c r="ZO10" s="53"/>
      <c r="ZP10" s="54"/>
      <c r="ZQ10" s="52"/>
      <c r="ZR10" s="53"/>
      <c r="ZS10" s="54"/>
      <c r="AAC10" s="35"/>
      <c r="AAD10" s="52"/>
      <c r="AAE10" s="53"/>
      <c r="AAF10" s="54"/>
      <c r="AAG10" s="52"/>
      <c r="AAH10" s="53"/>
      <c r="AAI10" s="54"/>
      <c r="AAS10" s="35"/>
      <c r="AAT10" s="52"/>
      <c r="AAU10" s="53"/>
      <c r="AAV10" s="54"/>
      <c r="AAW10" s="52"/>
      <c r="AAX10" s="53"/>
      <c r="AAY10" s="54"/>
      <c r="ABI10" s="35"/>
      <c r="ABJ10" s="52"/>
      <c r="ABK10" s="53"/>
      <c r="ABL10" s="54"/>
      <c r="ABM10" s="52"/>
      <c r="ABN10" s="53"/>
      <c r="ABO10" s="54"/>
      <c r="ABY10" s="35"/>
      <c r="ABZ10" s="52"/>
      <c r="ACA10" s="53"/>
      <c r="ACB10" s="54"/>
      <c r="ACC10" s="52"/>
      <c r="ACD10" s="53"/>
      <c r="ACE10" s="54"/>
      <c r="ACO10" s="35"/>
      <c r="ACP10" s="52"/>
      <c r="ACQ10" s="53"/>
      <c r="ACR10" s="54"/>
      <c r="ACS10" s="52"/>
      <c r="ACT10" s="53"/>
      <c r="ACU10" s="54"/>
      <c r="ADE10" s="35"/>
      <c r="ADF10" s="52"/>
      <c r="ADG10" s="53"/>
      <c r="ADH10" s="54"/>
      <c r="ADI10" s="52"/>
      <c r="ADJ10" s="53"/>
      <c r="ADK10" s="54"/>
      <c r="ADU10" s="35"/>
      <c r="ADV10" s="52"/>
      <c r="ADW10" s="53"/>
      <c r="ADX10" s="54"/>
      <c r="ADY10" s="52"/>
      <c r="ADZ10" s="53"/>
      <c r="AEA10" s="54"/>
      <c r="AEK10" s="35"/>
      <c r="AEL10" s="52"/>
      <c r="AEM10" s="53"/>
      <c r="AEN10" s="54"/>
      <c r="AEO10" s="52"/>
      <c r="AEP10" s="53"/>
      <c r="AEQ10" s="54"/>
      <c r="AFA10" s="35"/>
      <c r="AFB10" s="52"/>
      <c r="AFC10" s="53"/>
      <c r="AFD10" s="54"/>
      <c r="AFE10" s="52"/>
      <c r="AFF10" s="53"/>
      <c r="AFG10" s="54"/>
      <c r="AFQ10" s="35"/>
      <c r="AFR10" s="52"/>
      <c r="AFS10" s="53"/>
      <c r="AFT10" s="54"/>
      <c r="AFU10" s="52"/>
      <c r="AFV10" s="53"/>
      <c r="AFW10" s="54"/>
      <c r="AGG10" s="35"/>
      <c r="AGH10" s="52"/>
      <c r="AGI10" s="53"/>
      <c r="AGJ10" s="54"/>
      <c r="AGK10" s="52"/>
      <c r="AGL10" s="53"/>
      <c r="AGM10" s="54"/>
      <c r="AGW10" s="35"/>
      <c r="AGX10" s="52"/>
      <c r="AGY10" s="53"/>
      <c r="AGZ10" s="54"/>
      <c r="AHA10" s="52"/>
      <c r="AHB10" s="53"/>
      <c r="AHC10" s="54"/>
      <c r="AHM10" s="35"/>
      <c r="AHN10" s="52"/>
      <c r="AHO10" s="53"/>
      <c r="AHP10" s="54"/>
      <c r="AHQ10" s="52"/>
      <c r="AHR10" s="53"/>
      <c r="AHS10" s="54"/>
      <c r="AIC10" s="35"/>
      <c r="AID10" s="52"/>
      <c r="AIE10" s="53"/>
      <c r="AIF10" s="54"/>
      <c r="AIG10" s="52"/>
      <c r="AIH10" s="53"/>
      <c r="AII10" s="54"/>
      <c r="AIS10" s="35"/>
      <c r="AIT10" s="52"/>
      <c r="AIU10" s="53"/>
      <c r="AIV10" s="54"/>
      <c r="AIW10" s="52"/>
      <c r="AIX10" s="53"/>
      <c r="AIY10" s="54"/>
      <c r="AJI10" s="35"/>
      <c r="AJJ10" s="52"/>
      <c r="AJK10" s="53"/>
      <c r="AJL10" s="54"/>
      <c r="AJM10" s="52"/>
      <c r="AJN10" s="53"/>
      <c r="AJO10" s="54"/>
      <c r="AJY10" s="35"/>
      <c r="AJZ10" s="52"/>
      <c r="AKA10" s="53"/>
      <c r="AKB10" s="54"/>
      <c r="AKC10" s="52"/>
      <c r="AKD10" s="53"/>
      <c r="AKE10" s="54"/>
      <c r="AKO10" s="35"/>
      <c r="AKP10" s="52"/>
      <c r="AKQ10" s="53"/>
      <c r="AKR10" s="54"/>
      <c r="AKS10" s="52"/>
      <c r="AKT10" s="53"/>
      <c r="AKU10" s="54"/>
      <c r="ALE10" s="35"/>
      <c r="ALF10" s="52"/>
      <c r="ALG10" s="53"/>
      <c r="ALH10" s="54"/>
      <c r="ALI10" s="52"/>
      <c r="ALJ10" s="53"/>
      <c r="ALK10" s="54"/>
      <c r="ALU10" s="35"/>
      <c r="ALV10" s="52"/>
      <c r="ALW10" s="53"/>
      <c r="ALX10" s="54"/>
      <c r="ALY10" s="52"/>
      <c r="ALZ10" s="53"/>
      <c r="AMA10" s="54"/>
      <c r="AMK10" s="35"/>
      <c r="AML10" s="52"/>
      <c r="AMM10" s="53"/>
      <c r="AMN10" s="54"/>
      <c r="AMO10" s="52"/>
      <c r="AMP10" s="53"/>
      <c r="AMQ10" s="54"/>
      <c r="ANA10" s="35"/>
      <c r="ANB10" s="52"/>
      <c r="ANC10" s="53"/>
      <c r="AND10" s="54"/>
      <c r="ANE10" s="52"/>
      <c r="ANF10" s="53"/>
      <c r="ANG10" s="54"/>
      <c r="ANQ10" s="35"/>
      <c r="ANR10" s="52"/>
      <c r="ANS10" s="53"/>
      <c r="ANT10" s="54"/>
      <c r="ANU10" s="52"/>
      <c r="ANV10" s="53"/>
      <c r="ANW10" s="54"/>
      <c r="AOG10" s="35"/>
      <c r="AOH10" s="52"/>
      <c r="AOI10" s="53"/>
      <c r="AOJ10" s="54"/>
      <c r="AOK10" s="52"/>
      <c r="AOL10" s="53"/>
      <c r="AOM10" s="54"/>
      <c r="AOW10" s="35"/>
      <c r="AOX10" s="52"/>
      <c r="AOY10" s="53"/>
      <c r="AOZ10" s="54"/>
      <c r="APA10" s="52"/>
      <c r="APB10" s="53"/>
      <c r="APC10" s="54"/>
      <c r="APM10" s="35"/>
      <c r="APN10" s="52"/>
      <c r="APO10" s="53"/>
      <c r="APP10" s="54"/>
      <c r="APQ10" s="52"/>
      <c r="APR10" s="53"/>
      <c r="APS10" s="54"/>
      <c r="AQC10" s="35"/>
      <c r="AQD10" s="52"/>
      <c r="AQE10" s="53"/>
      <c r="AQF10" s="54"/>
      <c r="AQG10" s="52"/>
      <c r="AQH10" s="53"/>
      <c r="AQI10" s="54"/>
      <c r="AQS10" s="35"/>
      <c r="AQT10" s="52"/>
      <c r="AQU10" s="53"/>
      <c r="AQV10" s="54"/>
      <c r="AQW10" s="52"/>
      <c r="AQX10" s="53"/>
      <c r="AQY10" s="54"/>
      <c r="ARI10" s="35"/>
      <c r="ARJ10" s="52"/>
      <c r="ARK10" s="53"/>
      <c r="ARL10" s="54"/>
      <c r="ARM10" s="52"/>
      <c r="ARN10" s="53"/>
      <c r="ARO10" s="54"/>
      <c r="ARY10" s="35"/>
      <c r="ARZ10" s="52"/>
      <c r="ASA10" s="53"/>
      <c r="ASB10" s="54"/>
      <c r="ASC10" s="52"/>
      <c r="ASD10" s="53"/>
      <c r="ASE10" s="54"/>
      <c r="ASO10" s="35"/>
      <c r="ASP10" s="52"/>
      <c r="ASQ10" s="53"/>
      <c r="ASR10" s="54"/>
      <c r="ASS10" s="52"/>
      <c r="AST10" s="53"/>
      <c r="ASU10" s="54"/>
      <c r="ATE10" s="35"/>
      <c r="ATF10" s="52"/>
      <c r="ATG10" s="53"/>
      <c r="ATH10" s="54"/>
      <c r="ATI10" s="52"/>
      <c r="ATJ10" s="53"/>
      <c r="ATK10" s="54"/>
      <c r="ATU10" s="35"/>
      <c r="ATV10" s="52"/>
      <c r="ATW10" s="53"/>
      <c r="ATX10" s="54"/>
      <c r="ATY10" s="52"/>
      <c r="ATZ10" s="53"/>
      <c r="AUA10" s="54"/>
      <c r="AUK10" s="35"/>
      <c r="AUL10" s="52"/>
      <c r="AUM10" s="53"/>
      <c r="AUN10" s="54"/>
      <c r="AUO10" s="52"/>
      <c r="AUP10" s="53"/>
      <c r="AUQ10" s="54"/>
      <c r="AVA10" s="35"/>
      <c r="AVB10" s="52"/>
      <c r="AVC10" s="53"/>
      <c r="AVD10" s="54"/>
      <c r="AVE10" s="52"/>
      <c r="AVF10" s="53"/>
      <c r="AVG10" s="54"/>
      <c r="AVQ10" s="35"/>
      <c r="AVR10" s="52"/>
      <c r="AVS10" s="53"/>
      <c r="AVT10" s="54"/>
      <c r="AVU10" s="52"/>
      <c r="AVV10" s="53"/>
      <c r="AVW10" s="54"/>
      <c r="AWG10" s="35"/>
      <c r="AWH10" s="52"/>
      <c r="AWI10" s="53"/>
      <c r="AWJ10" s="54"/>
      <c r="AWK10" s="52"/>
      <c r="AWL10" s="53"/>
      <c r="AWM10" s="54"/>
      <c r="AWW10" s="35"/>
      <c r="AWX10" s="52"/>
      <c r="AWY10" s="53"/>
      <c r="AWZ10" s="54"/>
      <c r="AXA10" s="52"/>
      <c r="AXB10" s="53"/>
      <c r="AXC10" s="54"/>
      <c r="AXM10" s="35"/>
      <c r="AXN10" s="52"/>
      <c r="AXO10" s="53"/>
      <c r="AXP10" s="54"/>
      <c r="AXQ10" s="52"/>
      <c r="AXR10" s="53"/>
      <c r="AXS10" s="54"/>
      <c r="AYC10" s="35"/>
      <c r="AYD10" s="52"/>
      <c r="AYE10" s="53"/>
      <c r="AYF10" s="54"/>
      <c r="AYG10" s="52"/>
      <c r="AYH10" s="53"/>
      <c r="AYI10" s="54"/>
      <c r="AYS10" s="35"/>
      <c r="AYT10" s="52"/>
      <c r="AYU10" s="53"/>
      <c r="AYV10" s="54"/>
      <c r="AYW10" s="52"/>
      <c r="AYX10" s="53"/>
      <c r="AYY10" s="54"/>
      <c r="AZI10" s="35"/>
      <c r="AZJ10" s="52"/>
      <c r="AZK10" s="53"/>
      <c r="AZL10" s="54"/>
      <c r="AZM10" s="52"/>
      <c r="AZN10" s="53"/>
      <c r="AZO10" s="54"/>
      <c r="AZY10" s="35"/>
      <c r="AZZ10" s="52"/>
      <c r="BAA10" s="53"/>
      <c r="BAB10" s="54"/>
      <c r="BAC10" s="52"/>
      <c r="BAD10" s="53"/>
      <c r="BAE10" s="54"/>
      <c r="BAO10" s="35"/>
      <c r="BAP10" s="52"/>
      <c r="BAQ10" s="53"/>
      <c r="BAR10" s="54"/>
      <c r="BAS10" s="52"/>
      <c r="BAT10" s="53"/>
      <c r="BAU10" s="54"/>
      <c r="BBE10" s="35"/>
      <c r="BBF10" s="52"/>
      <c r="BBG10" s="53"/>
      <c r="BBH10" s="54"/>
      <c r="BBI10" s="52"/>
      <c r="BBJ10" s="53"/>
      <c r="BBK10" s="54"/>
      <c r="BBU10" s="35"/>
      <c r="BBV10" s="52"/>
      <c r="BBW10" s="53"/>
      <c r="BBX10" s="54"/>
      <c r="BBY10" s="52"/>
      <c r="BBZ10" s="53"/>
      <c r="BCA10" s="54"/>
      <c r="BCK10" s="35"/>
      <c r="BCL10" s="52"/>
      <c r="BCM10" s="53"/>
      <c r="BCN10" s="54"/>
      <c r="BCO10" s="52"/>
      <c r="BCP10" s="53"/>
      <c r="BCQ10" s="54"/>
      <c r="BDA10" s="35"/>
      <c r="BDB10" s="52"/>
      <c r="BDC10" s="53"/>
      <c r="BDD10" s="54"/>
      <c r="BDE10" s="52"/>
      <c r="BDF10" s="53"/>
      <c r="BDG10" s="54"/>
      <c r="BDQ10" s="35"/>
      <c r="BDR10" s="52"/>
      <c r="BDS10" s="53"/>
      <c r="BDT10" s="54"/>
      <c r="BDU10" s="52"/>
      <c r="BDV10" s="53"/>
      <c r="BDW10" s="54"/>
      <c r="BEG10" s="35"/>
      <c r="BEH10" s="52"/>
      <c r="BEI10" s="53"/>
      <c r="BEJ10" s="54"/>
      <c r="BEK10" s="52"/>
      <c r="BEL10" s="53"/>
      <c r="BEM10" s="54"/>
      <c r="BEW10" s="35"/>
      <c r="BEX10" s="52"/>
      <c r="BEY10" s="53"/>
      <c r="BEZ10" s="54"/>
      <c r="BFA10" s="52"/>
      <c r="BFB10" s="53"/>
      <c r="BFC10" s="54"/>
      <c r="BFM10" s="35"/>
      <c r="BFN10" s="52"/>
      <c r="BFO10" s="53"/>
      <c r="BFP10" s="54"/>
      <c r="BFQ10" s="52"/>
      <c r="BFR10" s="53"/>
      <c r="BFS10" s="54"/>
      <c r="BGC10" s="35"/>
      <c r="BGD10" s="52"/>
      <c r="BGE10" s="53"/>
      <c r="BGF10" s="54"/>
      <c r="BGG10" s="52"/>
      <c r="BGH10" s="53"/>
      <c r="BGI10" s="54"/>
      <c r="BGS10" s="35"/>
      <c r="BGT10" s="52"/>
      <c r="BGU10" s="53"/>
      <c r="BGV10" s="54"/>
      <c r="BGW10" s="52"/>
      <c r="BGX10" s="53"/>
      <c r="BGY10" s="54"/>
      <c r="BHI10" s="35"/>
      <c r="BHJ10" s="52"/>
      <c r="BHK10" s="53"/>
      <c r="BHL10" s="54"/>
      <c r="BHM10" s="52"/>
      <c r="BHN10" s="53"/>
      <c r="BHO10" s="54"/>
      <c r="BHY10" s="35"/>
      <c r="BHZ10" s="52"/>
      <c r="BIA10" s="53"/>
      <c r="BIB10" s="54"/>
      <c r="BIC10" s="52"/>
      <c r="BID10" s="53"/>
      <c r="BIE10" s="54"/>
      <c r="BIO10" s="35"/>
      <c r="BIP10" s="52"/>
      <c r="BIQ10" s="53"/>
      <c r="BIR10" s="54"/>
      <c r="BIS10" s="52"/>
      <c r="BIT10" s="53"/>
      <c r="BIU10" s="54"/>
      <c r="BJE10" s="35"/>
      <c r="BJF10" s="52"/>
      <c r="BJG10" s="53"/>
      <c r="BJH10" s="54"/>
      <c r="BJI10" s="52"/>
      <c r="BJJ10" s="53"/>
      <c r="BJK10" s="54"/>
      <c r="BJU10" s="35"/>
      <c r="BJV10" s="52"/>
      <c r="BJW10" s="53"/>
      <c r="BJX10" s="54"/>
      <c r="BJY10" s="52"/>
      <c r="BJZ10" s="53"/>
      <c r="BKA10" s="54"/>
      <c r="BKK10" s="35"/>
      <c r="BKL10" s="52"/>
      <c r="BKM10" s="53"/>
      <c r="BKN10" s="54"/>
      <c r="BKO10" s="52"/>
      <c r="BKP10" s="53"/>
      <c r="BKQ10" s="54"/>
      <c r="BLA10" s="35"/>
      <c r="BLB10" s="52"/>
      <c r="BLC10" s="53"/>
      <c r="BLD10" s="54"/>
      <c r="BLE10" s="52"/>
      <c r="BLF10" s="53"/>
      <c r="BLG10" s="54"/>
      <c r="BLQ10" s="35"/>
      <c r="BLR10" s="52"/>
      <c r="BLS10" s="53"/>
      <c r="BLT10" s="54"/>
      <c r="BLU10" s="52"/>
      <c r="BLV10" s="53"/>
      <c r="BLW10" s="54"/>
      <c r="BMG10" s="35"/>
      <c r="BMH10" s="52"/>
      <c r="BMI10" s="53"/>
      <c r="BMJ10" s="54"/>
      <c r="BMK10" s="52"/>
      <c r="BML10" s="53"/>
      <c r="BMM10" s="54"/>
      <c r="BMW10" s="35"/>
      <c r="BMX10" s="52"/>
      <c r="BMY10" s="53"/>
      <c r="BMZ10" s="54"/>
      <c r="BNA10" s="52"/>
      <c r="BNB10" s="53"/>
      <c r="BNC10" s="54"/>
      <c r="BNM10" s="35"/>
      <c r="BNN10" s="52"/>
      <c r="BNO10" s="53"/>
      <c r="BNP10" s="54"/>
      <c r="BNQ10" s="52"/>
      <c r="BNR10" s="53"/>
      <c r="BNS10" s="54"/>
      <c r="BOC10" s="35"/>
      <c r="BOD10" s="52"/>
      <c r="BOE10" s="53"/>
      <c r="BOF10" s="54"/>
      <c r="BOG10" s="52"/>
      <c r="BOH10" s="53"/>
      <c r="BOI10" s="54"/>
      <c r="BOS10" s="35"/>
      <c r="BOT10" s="52"/>
      <c r="BOU10" s="53"/>
      <c r="BOV10" s="54"/>
      <c r="BOW10" s="52"/>
      <c r="BOX10" s="53"/>
      <c r="BOY10" s="54"/>
      <c r="BPI10" s="35"/>
      <c r="BPJ10" s="52"/>
      <c r="BPK10" s="53"/>
      <c r="BPL10" s="54"/>
      <c r="BPM10" s="52"/>
      <c r="BPN10" s="53"/>
      <c r="BPO10" s="54"/>
      <c r="BPY10" s="35"/>
      <c r="BPZ10" s="52"/>
      <c r="BQA10" s="53"/>
      <c r="BQB10" s="54"/>
      <c r="BQC10" s="52"/>
      <c r="BQD10" s="53"/>
      <c r="BQE10" s="54"/>
      <c r="BQO10" s="35"/>
      <c r="BQP10" s="52"/>
      <c r="BQQ10" s="53"/>
      <c r="BQR10" s="54"/>
      <c r="BQS10" s="52"/>
      <c r="BQT10" s="53"/>
      <c r="BQU10" s="54"/>
      <c r="BRE10" s="35"/>
      <c r="BRF10" s="52"/>
      <c r="BRG10" s="53"/>
      <c r="BRH10" s="54"/>
      <c r="BRI10" s="52"/>
      <c r="BRJ10" s="53"/>
      <c r="BRK10" s="54"/>
      <c r="BRU10" s="35"/>
      <c r="BRV10" s="52"/>
      <c r="BRW10" s="53"/>
      <c r="BRX10" s="54"/>
      <c r="BRY10" s="52"/>
      <c r="BRZ10" s="53"/>
      <c r="BSA10" s="54"/>
      <c r="BSK10" s="35"/>
      <c r="BSL10" s="52"/>
      <c r="BSM10" s="53"/>
      <c r="BSN10" s="54"/>
      <c r="BSO10" s="52"/>
      <c r="BSP10" s="53"/>
      <c r="BSQ10" s="54"/>
      <c r="BTA10" s="35"/>
      <c r="BTB10" s="52"/>
      <c r="BTC10" s="53"/>
      <c r="BTD10" s="54"/>
      <c r="BTE10" s="52"/>
      <c r="BTF10" s="53"/>
      <c r="BTG10" s="54"/>
      <c r="BTQ10" s="35"/>
      <c r="BTR10" s="52"/>
      <c r="BTS10" s="53"/>
      <c r="BTT10" s="54"/>
      <c r="BTU10" s="52"/>
      <c r="BTV10" s="53"/>
      <c r="BTW10" s="54"/>
      <c r="BUG10" s="35"/>
      <c r="BUH10" s="52"/>
      <c r="BUI10" s="53"/>
      <c r="BUJ10" s="54"/>
      <c r="BUK10" s="52"/>
      <c r="BUL10" s="53"/>
      <c r="BUM10" s="54"/>
      <c r="BUW10" s="35"/>
      <c r="BUX10" s="52"/>
      <c r="BUY10" s="53"/>
      <c r="BUZ10" s="54"/>
      <c r="BVA10" s="52"/>
      <c r="BVB10" s="53"/>
      <c r="BVC10" s="54"/>
      <c r="BVM10" s="35"/>
      <c r="BVN10" s="52"/>
      <c r="BVO10" s="53"/>
      <c r="BVP10" s="54"/>
      <c r="BVQ10" s="52"/>
      <c r="BVR10" s="53"/>
      <c r="BVS10" s="54"/>
      <c r="BWC10" s="35"/>
      <c r="BWD10" s="52"/>
      <c r="BWE10" s="53"/>
      <c r="BWF10" s="54"/>
      <c r="BWG10" s="52"/>
      <c r="BWH10" s="53"/>
      <c r="BWI10" s="54"/>
      <c r="BWS10" s="35"/>
      <c r="BWT10" s="52"/>
      <c r="BWU10" s="53"/>
      <c r="BWV10" s="54"/>
      <c r="BWW10" s="52"/>
      <c r="BWX10" s="53"/>
      <c r="BWY10" s="54"/>
      <c r="BXI10" s="35"/>
      <c r="BXJ10" s="52"/>
      <c r="BXK10" s="53"/>
      <c r="BXL10" s="54"/>
      <c r="BXM10" s="52"/>
      <c r="BXN10" s="53"/>
      <c r="BXO10" s="54"/>
      <c r="BXY10" s="35"/>
      <c r="BXZ10" s="52"/>
      <c r="BYA10" s="53"/>
      <c r="BYB10" s="54"/>
      <c r="BYC10" s="52"/>
      <c r="BYD10" s="53"/>
      <c r="BYE10" s="54"/>
      <c r="BYO10" s="35"/>
      <c r="BYP10" s="52"/>
      <c r="BYQ10" s="53"/>
      <c r="BYR10" s="54"/>
      <c r="BYS10" s="52"/>
      <c r="BYT10" s="53"/>
      <c r="BYU10" s="54"/>
      <c r="BZE10" s="35"/>
      <c r="BZF10" s="52"/>
      <c r="BZG10" s="53"/>
      <c r="BZH10" s="54"/>
      <c r="BZI10" s="52"/>
      <c r="BZJ10" s="53"/>
      <c r="BZK10" s="54"/>
      <c r="BZU10" s="35"/>
      <c r="BZV10" s="52"/>
      <c r="BZW10" s="53"/>
      <c r="BZX10" s="54"/>
      <c r="BZY10" s="52"/>
      <c r="BZZ10" s="53"/>
      <c r="CAA10" s="54"/>
      <c r="CAK10" s="35"/>
      <c r="CAL10" s="52"/>
      <c r="CAM10" s="53"/>
      <c r="CAN10" s="54"/>
      <c r="CAO10" s="52"/>
      <c r="CAP10" s="53"/>
      <c r="CAQ10" s="54"/>
      <c r="CBA10" s="35"/>
      <c r="CBB10" s="52"/>
      <c r="CBC10" s="53"/>
      <c r="CBD10" s="54"/>
      <c r="CBE10" s="52"/>
      <c r="CBF10" s="53"/>
      <c r="CBG10" s="54"/>
      <c r="CBQ10" s="35"/>
      <c r="CBR10" s="52"/>
      <c r="CBS10" s="53"/>
      <c r="CBT10" s="54"/>
      <c r="CBU10" s="52"/>
      <c r="CBV10" s="53"/>
      <c r="CBW10" s="54"/>
      <c r="CCG10" s="35"/>
      <c r="CCH10" s="52"/>
      <c r="CCI10" s="53"/>
      <c r="CCJ10" s="54"/>
      <c r="CCK10" s="52"/>
      <c r="CCL10" s="53"/>
      <c r="CCM10" s="54"/>
      <c r="CCW10" s="35"/>
      <c r="CCX10" s="52"/>
      <c r="CCY10" s="53"/>
      <c r="CCZ10" s="54"/>
      <c r="CDA10" s="52"/>
      <c r="CDB10" s="53"/>
      <c r="CDC10" s="54"/>
      <c r="CDM10" s="35"/>
      <c r="CDN10" s="52"/>
      <c r="CDO10" s="53"/>
      <c r="CDP10" s="54"/>
      <c r="CDQ10" s="52"/>
      <c r="CDR10" s="53"/>
      <c r="CDS10" s="54"/>
      <c r="CEC10" s="35"/>
      <c r="CED10" s="52"/>
      <c r="CEE10" s="53"/>
      <c r="CEF10" s="54"/>
      <c r="CEG10" s="52"/>
      <c r="CEH10" s="53"/>
      <c r="CEI10" s="54"/>
      <c r="CES10" s="35"/>
      <c r="CET10" s="52"/>
      <c r="CEU10" s="53"/>
      <c r="CEV10" s="54"/>
      <c r="CEW10" s="52"/>
      <c r="CEX10" s="53"/>
      <c r="CEY10" s="54"/>
      <c r="CFI10" s="35"/>
      <c r="CFJ10" s="52"/>
      <c r="CFK10" s="53"/>
      <c r="CFL10" s="54"/>
      <c r="CFM10" s="52"/>
      <c r="CFN10" s="53"/>
      <c r="CFO10" s="54"/>
      <c r="CFY10" s="35"/>
      <c r="CFZ10" s="52"/>
      <c r="CGA10" s="53"/>
      <c r="CGB10" s="54"/>
      <c r="CGC10" s="52"/>
      <c r="CGD10" s="53"/>
      <c r="CGE10" s="54"/>
      <c r="CGO10" s="35"/>
      <c r="CGP10" s="52"/>
      <c r="CGQ10" s="53"/>
      <c r="CGR10" s="54"/>
      <c r="CGS10" s="52"/>
      <c r="CGT10" s="53"/>
      <c r="CGU10" s="54"/>
      <c r="CHE10" s="35"/>
      <c r="CHF10" s="52"/>
      <c r="CHG10" s="53"/>
      <c r="CHH10" s="54"/>
      <c r="CHI10" s="52"/>
      <c r="CHJ10" s="53"/>
      <c r="CHK10" s="54"/>
      <c r="CHU10" s="35"/>
      <c r="CHV10" s="52"/>
      <c r="CHW10" s="53"/>
      <c r="CHX10" s="54"/>
      <c r="CHY10" s="52"/>
      <c r="CHZ10" s="53"/>
      <c r="CIA10" s="54"/>
      <c r="CIK10" s="35"/>
      <c r="CIL10" s="52"/>
      <c r="CIM10" s="53"/>
      <c r="CIN10" s="54"/>
      <c r="CIO10" s="52"/>
      <c r="CIP10" s="53"/>
      <c r="CIQ10" s="54"/>
      <c r="CJA10" s="35"/>
      <c r="CJB10" s="52"/>
      <c r="CJC10" s="53"/>
      <c r="CJD10" s="54"/>
      <c r="CJE10" s="52"/>
      <c r="CJF10" s="53"/>
      <c r="CJG10" s="54"/>
      <c r="CJQ10" s="35"/>
      <c r="CJR10" s="52"/>
      <c r="CJS10" s="53"/>
      <c r="CJT10" s="54"/>
      <c r="CJU10" s="52"/>
      <c r="CJV10" s="53"/>
      <c r="CJW10" s="54"/>
      <c r="CKG10" s="35"/>
      <c r="CKH10" s="52"/>
      <c r="CKI10" s="53"/>
      <c r="CKJ10" s="54"/>
      <c r="CKK10" s="52"/>
      <c r="CKL10" s="53"/>
      <c r="CKM10" s="54"/>
      <c r="CKW10" s="35"/>
      <c r="CKX10" s="52"/>
      <c r="CKY10" s="53"/>
      <c r="CKZ10" s="54"/>
      <c r="CLA10" s="52"/>
      <c r="CLB10" s="53"/>
      <c r="CLC10" s="54"/>
      <c r="CLM10" s="35"/>
      <c r="CLN10" s="52"/>
      <c r="CLO10" s="53"/>
      <c r="CLP10" s="54"/>
      <c r="CLQ10" s="52"/>
      <c r="CLR10" s="53"/>
      <c r="CLS10" s="54"/>
      <c r="CMC10" s="35"/>
      <c r="CMD10" s="52"/>
      <c r="CME10" s="53"/>
      <c r="CMF10" s="54"/>
      <c r="CMG10" s="52"/>
      <c r="CMH10" s="53"/>
      <c r="CMI10" s="54"/>
      <c r="CMS10" s="35"/>
      <c r="CMT10" s="52"/>
      <c r="CMU10" s="53"/>
      <c r="CMV10" s="54"/>
      <c r="CMW10" s="52"/>
      <c r="CMX10" s="53"/>
      <c r="CMY10" s="54"/>
      <c r="CNI10" s="35"/>
      <c r="CNJ10" s="52"/>
      <c r="CNK10" s="53"/>
      <c r="CNL10" s="54"/>
      <c r="CNM10" s="52"/>
      <c r="CNN10" s="53"/>
      <c r="CNO10" s="54"/>
      <c r="CNY10" s="35"/>
      <c r="CNZ10" s="52"/>
      <c r="COA10" s="53"/>
      <c r="COB10" s="54"/>
      <c r="COC10" s="52"/>
      <c r="COD10" s="53"/>
      <c r="COE10" s="54"/>
      <c r="COO10" s="35"/>
      <c r="COP10" s="52"/>
      <c r="COQ10" s="53"/>
      <c r="COR10" s="54"/>
      <c r="COS10" s="52"/>
      <c r="COT10" s="53"/>
      <c r="COU10" s="54"/>
      <c r="CPE10" s="35"/>
      <c r="CPF10" s="52"/>
      <c r="CPG10" s="53"/>
      <c r="CPH10" s="54"/>
      <c r="CPI10" s="52"/>
      <c r="CPJ10" s="53"/>
      <c r="CPK10" s="54"/>
      <c r="CPU10" s="35"/>
      <c r="CPV10" s="52"/>
      <c r="CPW10" s="53"/>
      <c r="CPX10" s="54"/>
      <c r="CPY10" s="52"/>
      <c r="CPZ10" s="53"/>
      <c r="CQA10" s="54"/>
      <c r="CQK10" s="35"/>
      <c r="CQL10" s="52"/>
      <c r="CQM10" s="53"/>
      <c r="CQN10" s="54"/>
      <c r="CQO10" s="52"/>
      <c r="CQP10" s="53"/>
      <c r="CQQ10" s="54"/>
      <c r="CRA10" s="35"/>
      <c r="CRB10" s="52"/>
      <c r="CRC10" s="53"/>
      <c r="CRD10" s="54"/>
      <c r="CRE10" s="52"/>
      <c r="CRF10" s="53"/>
      <c r="CRG10" s="54"/>
      <c r="CRQ10" s="35"/>
      <c r="CRR10" s="52"/>
      <c r="CRS10" s="53"/>
      <c r="CRT10" s="54"/>
      <c r="CRU10" s="52"/>
      <c r="CRV10" s="53"/>
      <c r="CRW10" s="54"/>
      <c r="CSG10" s="35"/>
      <c r="CSH10" s="52"/>
      <c r="CSI10" s="53"/>
      <c r="CSJ10" s="54"/>
      <c r="CSK10" s="52"/>
      <c r="CSL10" s="53"/>
      <c r="CSM10" s="54"/>
      <c r="CSW10" s="35"/>
      <c r="CSX10" s="52"/>
      <c r="CSY10" s="53"/>
      <c r="CSZ10" s="54"/>
      <c r="CTA10" s="52"/>
      <c r="CTB10" s="53"/>
      <c r="CTC10" s="54"/>
      <c r="CTM10" s="35"/>
      <c r="CTN10" s="52"/>
      <c r="CTO10" s="53"/>
      <c r="CTP10" s="54"/>
      <c r="CTQ10" s="52"/>
      <c r="CTR10" s="53"/>
      <c r="CTS10" s="54"/>
      <c r="CUC10" s="35"/>
      <c r="CUD10" s="52"/>
      <c r="CUE10" s="53"/>
      <c r="CUF10" s="54"/>
      <c r="CUG10" s="52"/>
      <c r="CUH10" s="53"/>
      <c r="CUI10" s="54"/>
      <c r="CUS10" s="35"/>
      <c r="CUT10" s="52"/>
      <c r="CUU10" s="53"/>
      <c r="CUV10" s="54"/>
      <c r="CUW10" s="52"/>
      <c r="CUX10" s="53"/>
      <c r="CUY10" s="54"/>
      <c r="CVI10" s="35"/>
      <c r="CVJ10" s="52"/>
      <c r="CVK10" s="53"/>
      <c r="CVL10" s="54"/>
      <c r="CVM10" s="52"/>
      <c r="CVN10" s="53"/>
      <c r="CVO10" s="54"/>
      <c r="CVY10" s="35"/>
      <c r="CVZ10" s="52"/>
      <c r="CWA10" s="53"/>
      <c r="CWB10" s="54"/>
      <c r="CWC10" s="52"/>
      <c r="CWD10" s="53"/>
      <c r="CWE10" s="54"/>
      <c r="CWO10" s="35"/>
      <c r="CWP10" s="52"/>
      <c r="CWQ10" s="53"/>
      <c r="CWR10" s="54"/>
      <c r="CWS10" s="52"/>
      <c r="CWT10" s="53"/>
      <c r="CWU10" s="54"/>
      <c r="CXE10" s="35"/>
      <c r="CXF10" s="52"/>
      <c r="CXG10" s="53"/>
      <c r="CXH10" s="54"/>
      <c r="CXI10" s="52"/>
      <c r="CXJ10" s="53"/>
      <c r="CXK10" s="54"/>
      <c r="CXU10" s="35"/>
      <c r="CXV10" s="52"/>
      <c r="CXW10" s="53"/>
      <c r="CXX10" s="54"/>
      <c r="CXY10" s="52"/>
      <c r="CXZ10" s="53"/>
      <c r="CYA10" s="54"/>
      <c r="CYK10" s="35"/>
      <c r="CYL10" s="52"/>
      <c r="CYM10" s="53"/>
      <c r="CYN10" s="54"/>
      <c r="CYO10" s="52"/>
      <c r="CYP10" s="53"/>
      <c r="CYQ10" s="54"/>
      <c r="CZA10" s="35"/>
      <c r="CZB10" s="52"/>
      <c r="CZC10" s="53"/>
      <c r="CZD10" s="54"/>
      <c r="CZE10" s="52"/>
      <c r="CZF10" s="53"/>
      <c r="CZG10" s="54"/>
      <c r="CZQ10" s="35"/>
      <c r="CZR10" s="52"/>
      <c r="CZS10" s="53"/>
      <c r="CZT10" s="54"/>
      <c r="CZU10" s="52"/>
      <c r="CZV10" s="53"/>
      <c r="CZW10" s="54"/>
      <c r="DAG10" s="35"/>
      <c r="DAH10" s="52"/>
      <c r="DAI10" s="53"/>
      <c r="DAJ10" s="54"/>
      <c r="DAK10" s="52"/>
      <c r="DAL10" s="53"/>
      <c r="DAM10" s="54"/>
      <c r="DAW10" s="35"/>
      <c r="DAX10" s="52"/>
      <c r="DAY10" s="53"/>
      <c r="DAZ10" s="54"/>
      <c r="DBA10" s="52"/>
      <c r="DBB10" s="53"/>
      <c r="DBC10" s="54"/>
      <c r="DBM10" s="35"/>
      <c r="DBN10" s="52"/>
      <c r="DBO10" s="53"/>
      <c r="DBP10" s="54"/>
      <c r="DBQ10" s="52"/>
      <c r="DBR10" s="53"/>
      <c r="DBS10" s="54"/>
      <c r="DCC10" s="35"/>
      <c r="DCD10" s="52"/>
      <c r="DCE10" s="53"/>
      <c r="DCF10" s="54"/>
      <c r="DCG10" s="52"/>
      <c r="DCH10" s="53"/>
      <c r="DCI10" s="54"/>
      <c r="DCS10" s="35"/>
      <c r="DCT10" s="52"/>
      <c r="DCU10" s="53"/>
      <c r="DCV10" s="54"/>
      <c r="DCW10" s="52"/>
      <c r="DCX10" s="53"/>
      <c r="DCY10" s="54"/>
      <c r="DDI10" s="35"/>
      <c r="DDJ10" s="52"/>
      <c r="DDK10" s="53"/>
      <c r="DDL10" s="54"/>
      <c r="DDM10" s="52"/>
      <c r="DDN10" s="53"/>
      <c r="DDO10" s="54"/>
      <c r="DDY10" s="35"/>
      <c r="DDZ10" s="52"/>
      <c r="DEA10" s="53"/>
      <c r="DEB10" s="54"/>
      <c r="DEC10" s="52"/>
      <c r="DED10" s="53"/>
      <c r="DEE10" s="54"/>
      <c r="DEO10" s="35"/>
      <c r="DEP10" s="52"/>
      <c r="DEQ10" s="53"/>
      <c r="DER10" s="54"/>
      <c r="DES10" s="52"/>
      <c r="DET10" s="53"/>
      <c r="DEU10" s="54"/>
      <c r="DFE10" s="35"/>
      <c r="DFF10" s="52"/>
      <c r="DFG10" s="53"/>
      <c r="DFH10" s="54"/>
      <c r="DFI10" s="52"/>
      <c r="DFJ10" s="53"/>
      <c r="DFK10" s="54"/>
      <c r="DFU10" s="35"/>
      <c r="DFV10" s="52"/>
      <c r="DFW10" s="53"/>
      <c r="DFX10" s="54"/>
      <c r="DFY10" s="52"/>
      <c r="DFZ10" s="53"/>
      <c r="DGA10" s="54"/>
      <c r="DGK10" s="35"/>
      <c r="DGL10" s="52"/>
      <c r="DGM10" s="53"/>
      <c r="DGN10" s="54"/>
      <c r="DGO10" s="52"/>
      <c r="DGP10" s="53"/>
      <c r="DGQ10" s="54"/>
      <c r="DHA10" s="35"/>
      <c r="DHB10" s="52"/>
      <c r="DHC10" s="53"/>
      <c r="DHD10" s="54"/>
      <c r="DHE10" s="52"/>
      <c r="DHF10" s="53"/>
      <c r="DHG10" s="54"/>
      <c r="DHQ10" s="35"/>
      <c r="DHR10" s="52"/>
      <c r="DHS10" s="53"/>
      <c r="DHT10" s="54"/>
      <c r="DHU10" s="52"/>
      <c r="DHV10" s="53"/>
      <c r="DHW10" s="54"/>
      <c r="DIG10" s="35"/>
      <c r="DIH10" s="52"/>
      <c r="DII10" s="53"/>
      <c r="DIJ10" s="54"/>
      <c r="DIK10" s="52"/>
      <c r="DIL10" s="53"/>
      <c r="DIM10" s="54"/>
      <c r="DIW10" s="35"/>
      <c r="DIX10" s="52"/>
      <c r="DIY10" s="53"/>
      <c r="DIZ10" s="54"/>
      <c r="DJA10" s="52"/>
      <c r="DJB10" s="53"/>
      <c r="DJC10" s="54"/>
      <c r="DJM10" s="35"/>
      <c r="DJN10" s="52"/>
      <c r="DJO10" s="53"/>
      <c r="DJP10" s="54"/>
      <c r="DJQ10" s="52"/>
      <c r="DJR10" s="53"/>
      <c r="DJS10" s="54"/>
      <c r="DKC10" s="35"/>
      <c r="DKD10" s="52"/>
      <c r="DKE10" s="53"/>
      <c r="DKF10" s="54"/>
      <c r="DKG10" s="52"/>
      <c r="DKH10" s="53"/>
      <c r="DKI10" s="54"/>
      <c r="DKS10" s="35"/>
      <c r="DKT10" s="52"/>
      <c r="DKU10" s="53"/>
      <c r="DKV10" s="54"/>
      <c r="DKW10" s="52"/>
      <c r="DKX10" s="53"/>
      <c r="DKY10" s="54"/>
      <c r="DLI10" s="35"/>
      <c r="DLJ10" s="52"/>
      <c r="DLK10" s="53"/>
      <c r="DLL10" s="54"/>
      <c r="DLM10" s="52"/>
      <c r="DLN10" s="53"/>
      <c r="DLO10" s="54"/>
      <c r="DLY10" s="35"/>
      <c r="DLZ10" s="52"/>
      <c r="DMA10" s="53"/>
      <c r="DMB10" s="54"/>
      <c r="DMC10" s="52"/>
      <c r="DMD10" s="53"/>
      <c r="DME10" s="54"/>
      <c r="DMO10" s="35"/>
      <c r="DMP10" s="52"/>
      <c r="DMQ10" s="53"/>
      <c r="DMR10" s="54"/>
      <c r="DMS10" s="52"/>
      <c r="DMT10" s="53"/>
      <c r="DMU10" s="54"/>
      <c r="DNE10" s="35"/>
      <c r="DNF10" s="52"/>
      <c r="DNG10" s="53"/>
      <c r="DNH10" s="54"/>
      <c r="DNI10" s="52"/>
      <c r="DNJ10" s="53"/>
      <c r="DNK10" s="54"/>
      <c r="DNU10" s="35"/>
      <c r="DNV10" s="52"/>
      <c r="DNW10" s="53"/>
      <c r="DNX10" s="54"/>
      <c r="DNY10" s="52"/>
      <c r="DNZ10" s="53"/>
      <c r="DOA10" s="54"/>
      <c r="DOK10" s="35"/>
      <c r="DOL10" s="52"/>
      <c r="DOM10" s="53"/>
      <c r="DON10" s="54"/>
      <c r="DOO10" s="52"/>
      <c r="DOP10" s="53"/>
      <c r="DOQ10" s="54"/>
      <c r="DPA10" s="35"/>
      <c r="DPB10" s="52"/>
      <c r="DPC10" s="53"/>
      <c r="DPD10" s="54"/>
      <c r="DPE10" s="52"/>
      <c r="DPF10" s="53"/>
      <c r="DPG10" s="54"/>
      <c r="DPQ10" s="35"/>
      <c r="DPR10" s="52"/>
      <c r="DPS10" s="53"/>
      <c r="DPT10" s="54"/>
      <c r="DPU10" s="52"/>
      <c r="DPV10" s="53"/>
      <c r="DPW10" s="54"/>
      <c r="DQG10" s="35"/>
      <c r="DQH10" s="52"/>
      <c r="DQI10" s="53"/>
      <c r="DQJ10" s="54"/>
      <c r="DQK10" s="52"/>
      <c r="DQL10" s="53"/>
      <c r="DQM10" s="54"/>
      <c r="DQW10" s="35"/>
      <c r="DQX10" s="52"/>
      <c r="DQY10" s="53"/>
      <c r="DQZ10" s="54"/>
      <c r="DRA10" s="52"/>
      <c r="DRB10" s="53"/>
      <c r="DRC10" s="54"/>
      <c r="DRM10" s="35"/>
      <c r="DRN10" s="52"/>
      <c r="DRO10" s="53"/>
      <c r="DRP10" s="54"/>
      <c r="DRQ10" s="52"/>
      <c r="DRR10" s="53"/>
      <c r="DRS10" s="54"/>
      <c r="DSC10" s="35"/>
      <c r="DSD10" s="52"/>
      <c r="DSE10" s="53"/>
      <c r="DSF10" s="54"/>
      <c r="DSG10" s="52"/>
      <c r="DSH10" s="53"/>
      <c r="DSI10" s="54"/>
      <c r="DSS10" s="35"/>
      <c r="DST10" s="52"/>
      <c r="DSU10" s="53"/>
      <c r="DSV10" s="54"/>
      <c r="DSW10" s="52"/>
      <c r="DSX10" s="53"/>
      <c r="DSY10" s="54"/>
      <c r="DTI10" s="35"/>
      <c r="DTJ10" s="52"/>
      <c r="DTK10" s="53"/>
      <c r="DTL10" s="54"/>
      <c r="DTM10" s="52"/>
      <c r="DTN10" s="53"/>
      <c r="DTO10" s="54"/>
      <c r="DTY10" s="35"/>
      <c r="DTZ10" s="52"/>
      <c r="DUA10" s="53"/>
      <c r="DUB10" s="54"/>
      <c r="DUC10" s="52"/>
      <c r="DUD10" s="53"/>
      <c r="DUE10" s="54"/>
      <c r="DUO10" s="35"/>
      <c r="DUP10" s="52"/>
      <c r="DUQ10" s="53"/>
      <c r="DUR10" s="54"/>
      <c r="DUS10" s="52"/>
      <c r="DUT10" s="53"/>
      <c r="DUU10" s="54"/>
      <c r="DVE10" s="35"/>
      <c r="DVF10" s="52"/>
      <c r="DVG10" s="53"/>
      <c r="DVH10" s="54"/>
      <c r="DVI10" s="52"/>
      <c r="DVJ10" s="53"/>
      <c r="DVK10" s="54"/>
      <c r="DVU10" s="35"/>
      <c r="DVV10" s="52"/>
      <c r="DVW10" s="53"/>
      <c r="DVX10" s="54"/>
      <c r="DVY10" s="52"/>
      <c r="DVZ10" s="53"/>
      <c r="DWA10" s="54"/>
      <c r="DWK10" s="35"/>
      <c r="DWL10" s="52"/>
      <c r="DWM10" s="53"/>
      <c r="DWN10" s="54"/>
      <c r="DWO10" s="52"/>
      <c r="DWP10" s="53"/>
      <c r="DWQ10" s="54"/>
      <c r="DXA10" s="35"/>
      <c r="DXB10" s="52"/>
      <c r="DXC10" s="53"/>
      <c r="DXD10" s="54"/>
      <c r="DXE10" s="52"/>
      <c r="DXF10" s="53"/>
      <c r="DXG10" s="54"/>
      <c r="DXQ10" s="35"/>
      <c r="DXR10" s="52"/>
      <c r="DXS10" s="53"/>
      <c r="DXT10" s="54"/>
      <c r="DXU10" s="52"/>
      <c r="DXV10" s="53"/>
      <c r="DXW10" s="54"/>
      <c r="DYG10" s="35"/>
      <c r="DYH10" s="52"/>
      <c r="DYI10" s="53"/>
      <c r="DYJ10" s="54"/>
      <c r="DYK10" s="52"/>
      <c r="DYL10" s="53"/>
      <c r="DYM10" s="54"/>
      <c r="DYW10" s="35"/>
      <c r="DYX10" s="52"/>
      <c r="DYY10" s="53"/>
      <c r="DYZ10" s="54"/>
      <c r="DZA10" s="52"/>
      <c r="DZB10" s="53"/>
      <c r="DZC10" s="54"/>
      <c r="DZM10" s="35"/>
      <c r="DZN10" s="52"/>
      <c r="DZO10" s="53"/>
      <c r="DZP10" s="54"/>
      <c r="DZQ10" s="52"/>
      <c r="DZR10" s="53"/>
      <c r="DZS10" s="54"/>
      <c r="EAC10" s="35"/>
      <c r="EAD10" s="52"/>
      <c r="EAE10" s="53"/>
      <c r="EAF10" s="54"/>
      <c r="EAG10" s="52"/>
      <c r="EAH10" s="53"/>
      <c r="EAI10" s="54"/>
      <c r="EAS10" s="35"/>
      <c r="EAT10" s="52"/>
      <c r="EAU10" s="53"/>
      <c r="EAV10" s="54"/>
      <c r="EAW10" s="52"/>
      <c r="EAX10" s="53"/>
      <c r="EAY10" s="54"/>
      <c r="EBI10" s="35"/>
      <c r="EBJ10" s="52"/>
      <c r="EBK10" s="53"/>
      <c r="EBL10" s="54"/>
      <c r="EBM10" s="52"/>
      <c r="EBN10" s="53"/>
      <c r="EBO10" s="54"/>
      <c r="EBY10" s="35"/>
      <c r="EBZ10" s="52"/>
      <c r="ECA10" s="53"/>
      <c r="ECB10" s="54"/>
      <c r="ECC10" s="52"/>
      <c r="ECD10" s="53"/>
      <c r="ECE10" s="54"/>
      <c r="ECO10" s="35"/>
      <c r="ECP10" s="52"/>
      <c r="ECQ10" s="53"/>
      <c r="ECR10" s="54"/>
      <c r="ECS10" s="52"/>
      <c r="ECT10" s="53"/>
      <c r="ECU10" s="54"/>
      <c r="EDE10" s="35"/>
      <c r="EDF10" s="52"/>
      <c r="EDG10" s="53"/>
      <c r="EDH10" s="54"/>
      <c r="EDI10" s="52"/>
      <c r="EDJ10" s="53"/>
      <c r="EDK10" s="54"/>
      <c r="EDU10" s="35"/>
      <c r="EDV10" s="52"/>
      <c r="EDW10" s="53"/>
      <c r="EDX10" s="54"/>
      <c r="EDY10" s="52"/>
      <c r="EDZ10" s="53"/>
      <c r="EEA10" s="54"/>
      <c r="EEK10" s="35"/>
      <c r="EEL10" s="52"/>
      <c r="EEM10" s="53"/>
      <c r="EEN10" s="54"/>
      <c r="EEO10" s="52"/>
      <c r="EEP10" s="53"/>
      <c r="EEQ10" s="54"/>
      <c r="EFA10" s="35"/>
      <c r="EFB10" s="52"/>
      <c r="EFC10" s="53"/>
      <c r="EFD10" s="54"/>
      <c r="EFE10" s="52"/>
      <c r="EFF10" s="53"/>
      <c r="EFG10" s="54"/>
      <c r="EFQ10" s="35"/>
      <c r="EFR10" s="52"/>
      <c r="EFS10" s="53"/>
      <c r="EFT10" s="54"/>
      <c r="EFU10" s="52"/>
      <c r="EFV10" s="53"/>
      <c r="EFW10" s="54"/>
      <c r="EGG10" s="35"/>
      <c r="EGH10" s="52"/>
      <c r="EGI10" s="53"/>
      <c r="EGJ10" s="54"/>
      <c r="EGK10" s="52"/>
      <c r="EGL10" s="53"/>
      <c r="EGM10" s="54"/>
      <c r="EGW10" s="35"/>
      <c r="EGX10" s="52"/>
      <c r="EGY10" s="53"/>
      <c r="EGZ10" s="54"/>
      <c r="EHA10" s="52"/>
      <c r="EHB10" s="53"/>
      <c r="EHC10" s="54"/>
      <c r="EHM10" s="35"/>
      <c r="EHN10" s="52"/>
      <c r="EHO10" s="53"/>
      <c r="EHP10" s="54"/>
      <c r="EHQ10" s="52"/>
      <c r="EHR10" s="53"/>
      <c r="EHS10" s="54"/>
      <c r="EIC10" s="35"/>
      <c r="EID10" s="52"/>
      <c r="EIE10" s="53"/>
      <c r="EIF10" s="54"/>
      <c r="EIG10" s="52"/>
      <c r="EIH10" s="53"/>
      <c r="EII10" s="54"/>
      <c r="EIS10" s="35"/>
      <c r="EIT10" s="52"/>
      <c r="EIU10" s="53"/>
      <c r="EIV10" s="54"/>
      <c r="EIW10" s="52"/>
      <c r="EIX10" s="53"/>
      <c r="EIY10" s="54"/>
      <c r="EJI10" s="35"/>
      <c r="EJJ10" s="52"/>
      <c r="EJK10" s="53"/>
      <c r="EJL10" s="54"/>
      <c r="EJM10" s="52"/>
      <c r="EJN10" s="53"/>
      <c r="EJO10" s="54"/>
      <c r="EJY10" s="35"/>
      <c r="EJZ10" s="52"/>
      <c r="EKA10" s="53"/>
      <c r="EKB10" s="54"/>
      <c r="EKC10" s="52"/>
      <c r="EKD10" s="53"/>
      <c r="EKE10" s="54"/>
      <c r="EKO10" s="35"/>
      <c r="EKP10" s="52"/>
      <c r="EKQ10" s="53"/>
      <c r="EKR10" s="54"/>
      <c r="EKS10" s="52"/>
      <c r="EKT10" s="53"/>
      <c r="EKU10" s="54"/>
      <c r="ELE10" s="35"/>
      <c r="ELF10" s="52"/>
      <c r="ELG10" s="53"/>
      <c r="ELH10" s="54"/>
      <c r="ELI10" s="52"/>
      <c r="ELJ10" s="53"/>
      <c r="ELK10" s="54"/>
      <c r="ELU10" s="35"/>
      <c r="ELV10" s="52"/>
      <c r="ELW10" s="53"/>
      <c r="ELX10" s="54"/>
      <c r="ELY10" s="52"/>
      <c r="ELZ10" s="53"/>
      <c r="EMA10" s="54"/>
      <c r="EMK10" s="35"/>
      <c r="EML10" s="52"/>
      <c r="EMM10" s="53"/>
      <c r="EMN10" s="54"/>
      <c r="EMO10" s="52"/>
      <c r="EMP10" s="53"/>
      <c r="EMQ10" s="54"/>
      <c r="ENA10" s="35"/>
      <c r="ENB10" s="52"/>
      <c r="ENC10" s="53"/>
      <c r="END10" s="54"/>
      <c r="ENE10" s="52"/>
      <c r="ENF10" s="53"/>
      <c r="ENG10" s="54"/>
      <c r="ENQ10" s="35"/>
      <c r="ENR10" s="52"/>
      <c r="ENS10" s="53"/>
      <c r="ENT10" s="54"/>
      <c r="ENU10" s="52"/>
      <c r="ENV10" s="53"/>
      <c r="ENW10" s="54"/>
      <c r="EOG10" s="35"/>
      <c r="EOH10" s="52"/>
      <c r="EOI10" s="53"/>
      <c r="EOJ10" s="54"/>
      <c r="EOK10" s="52"/>
      <c r="EOL10" s="53"/>
      <c r="EOM10" s="54"/>
      <c r="EOW10" s="35"/>
      <c r="EOX10" s="52"/>
      <c r="EOY10" s="53"/>
      <c r="EOZ10" s="54"/>
      <c r="EPA10" s="52"/>
      <c r="EPB10" s="53"/>
      <c r="EPC10" s="54"/>
      <c r="EPM10" s="35"/>
      <c r="EPN10" s="52"/>
      <c r="EPO10" s="53"/>
      <c r="EPP10" s="54"/>
      <c r="EPQ10" s="52"/>
      <c r="EPR10" s="53"/>
      <c r="EPS10" s="54"/>
      <c r="EQC10" s="35"/>
      <c r="EQD10" s="52"/>
      <c r="EQE10" s="53"/>
      <c r="EQF10" s="54"/>
      <c r="EQG10" s="52"/>
      <c r="EQH10" s="53"/>
      <c r="EQI10" s="54"/>
      <c r="EQS10" s="35"/>
      <c r="EQT10" s="52"/>
      <c r="EQU10" s="53"/>
      <c r="EQV10" s="54"/>
      <c r="EQW10" s="52"/>
      <c r="EQX10" s="53"/>
      <c r="EQY10" s="54"/>
      <c r="ERI10" s="35"/>
      <c r="ERJ10" s="52"/>
      <c r="ERK10" s="53"/>
      <c r="ERL10" s="54"/>
      <c r="ERM10" s="52"/>
      <c r="ERN10" s="53"/>
      <c r="ERO10" s="54"/>
      <c r="ERY10" s="35"/>
      <c r="ERZ10" s="52"/>
      <c r="ESA10" s="53"/>
      <c r="ESB10" s="54"/>
      <c r="ESC10" s="52"/>
      <c r="ESD10" s="53"/>
      <c r="ESE10" s="54"/>
      <c r="ESO10" s="35"/>
      <c r="ESP10" s="52"/>
      <c r="ESQ10" s="53"/>
      <c r="ESR10" s="54"/>
      <c r="ESS10" s="52"/>
      <c r="EST10" s="53"/>
      <c r="ESU10" s="54"/>
      <c r="ETE10" s="35"/>
      <c r="ETF10" s="52"/>
      <c r="ETG10" s="53"/>
      <c r="ETH10" s="54"/>
      <c r="ETI10" s="52"/>
      <c r="ETJ10" s="53"/>
      <c r="ETK10" s="54"/>
      <c r="ETU10" s="35"/>
      <c r="ETV10" s="52"/>
      <c r="ETW10" s="53"/>
      <c r="ETX10" s="54"/>
      <c r="ETY10" s="52"/>
      <c r="ETZ10" s="53"/>
      <c r="EUA10" s="54"/>
      <c r="EUK10" s="35"/>
      <c r="EUL10" s="52"/>
      <c r="EUM10" s="53"/>
      <c r="EUN10" s="54"/>
      <c r="EUO10" s="52"/>
      <c r="EUP10" s="53"/>
      <c r="EUQ10" s="54"/>
      <c r="EVA10" s="35"/>
      <c r="EVB10" s="52"/>
      <c r="EVC10" s="53"/>
      <c r="EVD10" s="54"/>
      <c r="EVE10" s="52"/>
      <c r="EVF10" s="53"/>
      <c r="EVG10" s="54"/>
      <c r="EVQ10" s="35"/>
      <c r="EVR10" s="52"/>
      <c r="EVS10" s="53"/>
      <c r="EVT10" s="54"/>
      <c r="EVU10" s="52"/>
      <c r="EVV10" s="53"/>
      <c r="EVW10" s="54"/>
      <c r="EWG10" s="35"/>
      <c r="EWH10" s="52"/>
      <c r="EWI10" s="53"/>
      <c r="EWJ10" s="54"/>
      <c r="EWK10" s="52"/>
      <c r="EWL10" s="53"/>
      <c r="EWM10" s="54"/>
      <c r="EWW10" s="35"/>
      <c r="EWX10" s="52"/>
      <c r="EWY10" s="53"/>
      <c r="EWZ10" s="54"/>
      <c r="EXA10" s="52"/>
      <c r="EXB10" s="53"/>
      <c r="EXC10" s="54"/>
      <c r="EXM10" s="35"/>
      <c r="EXN10" s="52"/>
      <c r="EXO10" s="53"/>
      <c r="EXP10" s="54"/>
      <c r="EXQ10" s="52"/>
      <c r="EXR10" s="53"/>
      <c r="EXS10" s="54"/>
      <c r="EYC10" s="35"/>
      <c r="EYD10" s="52"/>
      <c r="EYE10" s="53"/>
      <c r="EYF10" s="54"/>
      <c r="EYG10" s="52"/>
      <c r="EYH10" s="53"/>
      <c r="EYI10" s="54"/>
      <c r="EYS10" s="35"/>
      <c r="EYT10" s="52"/>
      <c r="EYU10" s="53"/>
      <c r="EYV10" s="54"/>
      <c r="EYW10" s="52"/>
      <c r="EYX10" s="53"/>
      <c r="EYY10" s="54"/>
      <c r="EZI10" s="35"/>
      <c r="EZJ10" s="52"/>
      <c r="EZK10" s="53"/>
      <c r="EZL10" s="54"/>
      <c r="EZM10" s="52"/>
      <c r="EZN10" s="53"/>
      <c r="EZO10" s="54"/>
      <c r="EZY10" s="35"/>
      <c r="EZZ10" s="52"/>
      <c r="FAA10" s="53"/>
      <c r="FAB10" s="54"/>
      <c r="FAC10" s="52"/>
      <c r="FAD10" s="53"/>
      <c r="FAE10" s="54"/>
      <c r="FAO10" s="35"/>
      <c r="FAP10" s="52"/>
      <c r="FAQ10" s="53"/>
      <c r="FAR10" s="54"/>
      <c r="FAS10" s="52"/>
      <c r="FAT10" s="53"/>
      <c r="FAU10" s="54"/>
      <c r="FBE10" s="35"/>
      <c r="FBF10" s="52"/>
      <c r="FBG10" s="53"/>
      <c r="FBH10" s="54"/>
      <c r="FBI10" s="52"/>
      <c r="FBJ10" s="53"/>
      <c r="FBK10" s="54"/>
      <c r="FBU10" s="35"/>
      <c r="FBV10" s="52"/>
      <c r="FBW10" s="53"/>
      <c r="FBX10" s="54"/>
      <c r="FBY10" s="52"/>
      <c r="FBZ10" s="53"/>
      <c r="FCA10" s="54"/>
      <c r="FCK10" s="35"/>
      <c r="FCL10" s="52"/>
      <c r="FCM10" s="53"/>
      <c r="FCN10" s="54"/>
      <c r="FCO10" s="52"/>
      <c r="FCP10" s="53"/>
      <c r="FCQ10" s="54"/>
      <c r="FDA10" s="35"/>
      <c r="FDB10" s="52"/>
      <c r="FDC10" s="53"/>
      <c r="FDD10" s="54"/>
      <c r="FDE10" s="52"/>
      <c r="FDF10" s="53"/>
      <c r="FDG10" s="54"/>
      <c r="FDQ10" s="35"/>
      <c r="FDR10" s="52"/>
      <c r="FDS10" s="53"/>
      <c r="FDT10" s="54"/>
      <c r="FDU10" s="52"/>
      <c r="FDV10" s="53"/>
      <c r="FDW10" s="54"/>
      <c r="FEG10" s="35"/>
      <c r="FEH10" s="52"/>
      <c r="FEI10" s="53"/>
      <c r="FEJ10" s="54"/>
      <c r="FEK10" s="52"/>
      <c r="FEL10" s="53"/>
      <c r="FEM10" s="54"/>
      <c r="FEW10" s="35"/>
      <c r="FEX10" s="52"/>
      <c r="FEY10" s="53"/>
      <c r="FEZ10" s="54"/>
      <c r="FFA10" s="52"/>
      <c r="FFB10" s="53"/>
      <c r="FFC10" s="54"/>
      <c r="FFM10" s="35"/>
      <c r="FFN10" s="52"/>
      <c r="FFO10" s="53"/>
      <c r="FFP10" s="54"/>
      <c r="FFQ10" s="52"/>
      <c r="FFR10" s="53"/>
      <c r="FFS10" s="54"/>
      <c r="FGC10" s="35"/>
      <c r="FGD10" s="52"/>
      <c r="FGE10" s="53"/>
      <c r="FGF10" s="54"/>
      <c r="FGG10" s="52"/>
      <c r="FGH10" s="53"/>
      <c r="FGI10" s="54"/>
      <c r="FGS10" s="35"/>
      <c r="FGT10" s="52"/>
      <c r="FGU10" s="53"/>
      <c r="FGV10" s="54"/>
      <c r="FGW10" s="52"/>
      <c r="FGX10" s="53"/>
      <c r="FGY10" s="54"/>
      <c r="FHI10" s="35"/>
      <c r="FHJ10" s="52"/>
      <c r="FHK10" s="53"/>
      <c r="FHL10" s="54"/>
      <c r="FHM10" s="52"/>
      <c r="FHN10" s="53"/>
      <c r="FHO10" s="54"/>
      <c r="FHY10" s="35"/>
      <c r="FHZ10" s="52"/>
      <c r="FIA10" s="53"/>
      <c r="FIB10" s="54"/>
      <c r="FIC10" s="52"/>
      <c r="FID10" s="53"/>
      <c r="FIE10" s="54"/>
      <c r="FIO10" s="35"/>
      <c r="FIP10" s="52"/>
      <c r="FIQ10" s="53"/>
      <c r="FIR10" s="54"/>
      <c r="FIS10" s="52"/>
      <c r="FIT10" s="53"/>
      <c r="FIU10" s="54"/>
      <c r="FJE10" s="35"/>
      <c r="FJF10" s="52"/>
      <c r="FJG10" s="53"/>
      <c r="FJH10" s="54"/>
      <c r="FJI10" s="52"/>
      <c r="FJJ10" s="53"/>
      <c r="FJK10" s="54"/>
      <c r="FJU10" s="35"/>
      <c r="FJV10" s="52"/>
      <c r="FJW10" s="53"/>
      <c r="FJX10" s="54"/>
      <c r="FJY10" s="52"/>
      <c r="FJZ10" s="53"/>
      <c r="FKA10" s="54"/>
      <c r="FKK10" s="35"/>
      <c r="FKL10" s="52"/>
      <c r="FKM10" s="53"/>
      <c r="FKN10" s="54"/>
      <c r="FKO10" s="52"/>
      <c r="FKP10" s="53"/>
      <c r="FKQ10" s="54"/>
      <c r="FLA10" s="35"/>
      <c r="FLB10" s="52"/>
      <c r="FLC10" s="53"/>
      <c r="FLD10" s="54"/>
      <c r="FLE10" s="52"/>
      <c r="FLF10" s="53"/>
      <c r="FLG10" s="54"/>
      <c r="FLQ10" s="35"/>
      <c r="FLR10" s="52"/>
      <c r="FLS10" s="53"/>
      <c r="FLT10" s="54"/>
      <c r="FLU10" s="52"/>
      <c r="FLV10" s="53"/>
      <c r="FLW10" s="54"/>
      <c r="FMG10" s="35"/>
      <c r="FMH10" s="52"/>
      <c r="FMI10" s="53"/>
      <c r="FMJ10" s="54"/>
      <c r="FMK10" s="52"/>
      <c r="FML10" s="53"/>
      <c r="FMM10" s="54"/>
      <c r="FMW10" s="35"/>
      <c r="FMX10" s="52"/>
      <c r="FMY10" s="53"/>
      <c r="FMZ10" s="54"/>
      <c r="FNA10" s="52"/>
      <c r="FNB10" s="53"/>
      <c r="FNC10" s="54"/>
      <c r="FNM10" s="35"/>
      <c r="FNN10" s="52"/>
      <c r="FNO10" s="53"/>
      <c r="FNP10" s="54"/>
      <c r="FNQ10" s="52"/>
      <c r="FNR10" s="53"/>
      <c r="FNS10" s="54"/>
      <c r="FOC10" s="35"/>
      <c r="FOD10" s="52"/>
      <c r="FOE10" s="53"/>
      <c r="FOF10" s="54"/>
      <c r="FOG10" s="52"/>
      <c r="FOH10" s="53"/>
      <c r="FOI10" s="54"/>
      <c r="FOS10" s="35"/>
      <c r="FOT10" s="52"/>
      <c r="FOU10" s="53"/>
      <c r="FOV10" s="54"/>
      <c r="FOW10" s="52"/>
      <c r="FOX10" s="53"/>
      <c r="FOY10" s="54"/>
      <c r="FPI10" s="35"/>
      <c r="FPJ10" s="52"/>
      <c r="FPK10" s="53"/>
      <c r="FPL10" s="54"/>
      <c r="FPM10" s="52"/>
      <c r="FPN10" s="53"/>
      <c r="FPO10" s="54"/>
      <c r="FPY10" s="35"/>
      <c r="FPZ10" s="52"/>
      <c r="FQA10" s="53"/>
      <c r="FQB10" s="54"/>
      <c r="FQC10" s="52"/>
      <c r="FQD10" s="53"/>
      <c r="FQE10" s="54"/>
      <c r="FQO10" s="35"/>
      <c r="FQP10" s="52"/>
      <c r="FQQ10" s="53"/>
      <c r="FQR10" s="54"/>
      <c r="FQS10" s="52"/>
      <c r="FQT10" s="53"/>
      <c r="FQU10" s="54"/>
      <c r="FRE10" s="35"/>
      <c r="FRF10" s="52"/>
      <c r="FRG10" s="53"/>
      <c r="FRH10" s="54"/>
      <c r="FRI10" s="52"/>
      <c r="FRJ10" s="53"/>
      <c r="FRK10" s="54"/>
      <c r="FRU10" s="35"/>
      <c r="FRV10" s="52"/>
      <c r="FRW10" s="53"/>
      <c r="FRX10" s="54"/>
      <c r="FRY10" s="52"/>
      <c r="FRZ10" s="53"/>
      <c r="FSA10" s="54"/>
      <c r="FSK10" s="35"/>
      <c r="FSL10" s="52"/>
      <c r="FSM10" s="53"/>
      <c r="FSN10" s="54"/>
      <c r="FSO10" s="52"/>
      <c r="FSP10" s="53"/>
      <c r="FSQ10" s="54"/>
      <c r="FTA10" s="35"/>
      <c r="FTB10" s="52"/>
      <c r="FTC10" s="53"/>
      <c r="FTD10" s="54"/>
      <c r="FTE10" s="52"/>
      <c r="FTF10" s="53"/>
      <c r="FTG10" s="54"/>
      <c r="FTQ10" s="35"/>
      <c r="FTR10" s="52"/>
      <c r="FTS10" s="53"/>
      <c r="FTT10" s="54"/>
      <c r="FTU10" s="52"/>
      <c r="FTV10" s="53"/>
      <c r="FTW10" s="54"/>
      <c r="FUG10" s="35"/>
      <c r="FUH10" s="52"/>
      <c r="FUI10" s="53"/>
      <c r="FUJ10" s="54"/>
      <c r="FUK10" s="52"/>
      <c r="FUL10" s="53"/>
      <c r="FUM10" s="54"/>
      <c r="FUW10" s="35"/>
      <c r="FUX10" s="52"/>
      <c r="FUY10" s="53"/>
      <c r="FUZ10" s="54"/>
      <c r="FVA10" s="52"/>
      <c r="FVB10" s="53"/>
      <c r="FVC10" s="54"/>
      <c r="FVM10" s="35"/>
      <c r="FVN10" s="52"/>
      <c r="FVO10" s="53"/>
      <c r="FVP10" s="54"/>
      <c r="FVQ10" s="52"/>
      <c r="FVR10" s="53"/>
      <c r="FVS10" s="54"/>
      <c r="FWC10" s="35"/>
      <c r="FWD10" s="52"/>
      <c r="FWE10" s="53"/>
      <c r="FWF10" s="54"/>
      <c r="FWG10" s="52"/>
      <c r="FWH10" s="53"/>
      <c r="FWI10" s="54"/>
      <c r="FWS10" s="35"/>
      <c r="FWT10" s="52"/>
      <c r="FWU10" s="53"/>
      <c r="FWV10" s="54"/>
      <c r="FWW10" s="52"/>
      <c r="FWX10" s="53"/>
      <c r="FWY10" s="54"/>
      <c r="FXI10" s="35"/>
      <c r="FXJ10" s="52"/>
      <c r="FXK10" s="53"/>
      <c r="FXL10" s="54"/>
      <c r="FXM10" s="52"/>
      <c r="FXN10" s="53"/>
      <c r="FXO10" s="54"/>
      <c r="FXY10" s="35"/>
      <c r="FXZ10" s="52"/>
      <c r="FYA10" s="53"/>
      <c r="FYB10" s="54"/>
      <c r="FYC10" s="52"/>
      <c r="FYD10" s="53"/>
      <c r="FYE10" s="54"/>
      <c r="FYO10" s="35"/>
      <c r="FYP10" s="52"/>
      <c r="FYQ10" s="53"/>
      <c r="FYR10" s="54"/>
      <c r="FYS10" s="52"/>
      <c r="FYT10" s="53"/>
      <c r="FYU10" s="54"/>
      <c r="FZE10" s="35"/>
      <c r="FZF10" s="52"/>
      <c r="FZG10" s="53"/>
      <c r="FZH10" s="54"/>
      <c r="FZI10" s="52"/>
      <c r="FZJ10" s="53"/>
      <c r="FZK10" s="54"/>
      <c r="FZU10" s="35"/>
      <c r="FZV10" s="52"/>
      <c r="FZW10" s="53"/>
      <c r="FZX10" s="54"/>
      <c r="FZY10" s="52"/>
      <c r="FZZ10" s="53"/>
      <c r="GAA10" s="54"/>
      <c r="GAK10" s="35"/>
      <c r="GAL10" s="52"/>
      <c r="GAM10" s="53"/>
      <c r="GAN10" s="54"/>
      <c r="GAO10" s="52"/>
      <c r="GAP10" s="53"/>
      <c r="GAQ10" s="54"/>
      <c r="GBA10" s="35"/>
      <c r="GBB10" s="52"/>
      <c r="GBC10" s="53"/>
      <c r="GBD10" s="54"/>
      <c r="GBE10" s="52"/>
      <c r="GBF10" s="53"/>
      <c r="GBG10" s="54"/>
      <c r="GBQ10" s="35"/>
      <c r="GBR10" s="52"/>
      <c r="GBS10" s="53"/>
      <c r="GBT10" s="54"/>
      <c r="GBU10" s="52"/>
      <c r="GBV10" s="53"/>
      <c r="GBW10" s="54"/>
      <c r="GCG10" s="35"/>
      <c r="GCH10" s="52"/>
      <c r="GCI10" s="53"/>
      <c r="GCJ10" s="54"/>
      <c r="GCK10" s="52"/>
      <c r="GCL10" s="53"/>
      <c r="GCM10" s="54"/>
      <c r="GCW10" s="35"/>
      <c r="GCX10" s="52"/>
      <c r="GCY10" s="53"/>
      <c r="GCZ10" s="54"/>
      <c r="GDA10" s="52"/>
      <c r="GDB10" s="53"/>
      <c r="GDC10" s="54"/>
      <c r="GDM10" s="35"/>
      <c r="GDN10" s="52"/>
      <c r="GDO10" s="53"/>
      <c r="GDP10" s="54"/>
      <c r="GDQ10" s="52"/>
      <c r="GDR10" s="53"/>
      <c r="GDS10" s="54"/>
      <c r="GEC10" s="35"/>
      <c r="GED10" s="52"/>
      <c r="GEE10" s="53"/>
      <c r="GEF10" s="54"/>
      <c r="GEG10" s="52"/>
      <c r="GEH10" s="53"/>
      <c r="GEI10" s="54"/>
      <c r="GES10" s="35"/>
      <c r="GET10" s="52"/>
      <c r="GEU10" s="53"/>
      <c r="GEV10" s="54"/>
      <c r="GEW10" s="52"/>
      <c r="GEX10" s="53"/>
      <c r="GEY10" s="54"/>
      <c r="GFI10" s="35"/>
      <c r="GFJ10" s="52"/>
      <c r="GFK10" s="53"/>
      <c r="GFL10" s="54"/>
      <c r="GFM10" s="52"/>
      <c r="GFN10" s="53"/>
      <c r="GFO10" s="54"/>
      <c r="GFY10" s="35"/>
      <c r="GFZ10" s="52"/>
      <c r="GGA10" s="53"/>
      <c r="GGB10" s="54"/>
      <c r="GGC10" s="52"/>
      <c r="GGD10" s="53"/>
      <c r="GGE10" s="54"/>
      <c r="GGO10" s="35"/>
      <c r="GGP10" s="52"/>
      <c r="GGQ10" s="53"/>
      <c r="GGR10" s="54"/>
      <c r="GGS10" s="52"/>
      <c r="GGT10" s="53"/>
      <c r="GGU10" s="54"/>
      <c r="GHE10" s="35"/>
      <c r="GHF10" s="52"/>
      <c r="GHG10" s="53"/>
      <c r="GHH10" s="54"/>
      <c r="GHI10" s="52"/>
      <c r="GHJ10" s="53"/>
      <c r="GHK10" s="54"/>
      <c r="GHU10" s="35"/>
      <c r="GHV10" s="52"/>
      <c r="GHW10" s="53"/>
      <c r="GHX10" s="54"/>
      <c r="GHY10" s="52"/>
      <c r="GHZ10" s="53"/>
      <c r="GIA10" s="54"/>
      <c r="GIK10" s="35"/>
      <c r="GIL10" s="52"/>
      <c r="GIM10" s="53"/>
      <c r="GIN10" s="54"/>
      <c r="GIO10" s="52"/>
      <c r="GIP10" s="53"/>
      <c r="GIQ10" s="54"/>
      <c r="GJA10" s="35"/>
      <c r="GJB10" s="52"/>
      <c r="GJC10" s="53"/>
      <c r="GJD10" s="54"/>
      <c r="GJE10" s="52"/>
      <c r="GJF10" s="53"/>
      <c r="GJG10" s="54"/>
      <c r="GJQ10" s="35"/>
      <c r="GJR10" s="52"/>
      <c r="GJS10" s="53"/>
      <c r="GJT10" s="54"/>
      <c r="GJU10" s="52"/>
      <c r="GJV10" s="53"/>
      <c r="GJW10" s="54"/>
      <c r="GKG10" s="35"/>
      <c r="GKH10" s="52"/>
      <c r="GKI10" s="53"/>
      <c r="GKJ10" s="54"/>
      <c r="GKK10" s="52"/>
      <c r="GKL10" s="53"/>
      <c r="GKM10" s="54"/>
      <c r="GKW10" s="35"/>
      <c r="GKX10" s="52"/>
      <c r="GKY10" s="53"/>
      <c r="GKZ10" s="54"/>
      <c r="GLA10" s="52"/>
      <c r="GLB10" s="53"/>
      <c r="GLC10" s="54"/>
      <c r="GLM10" s="35"/>
      <c r="GLN10" s="52"/>
      <c r="GLO10" s="53"/>
      <c r="GLP10" s="54"/>
      <c r="GLQ10" s="52"/>
      <c r="GLR10" s="53"/>
      <c r="GLS10" s="54"/>
      <c r="GMC10" s="35"/>
      <c r="GMD10" s="52"/>
      <c r="GME10" s="53"/>
      <c r="GMF10" s="54"/>
      <c r="GMG10" s="52"/>
      <c r="GMH10" s="53"/>
      <c r="GMI10" s="54"/>
      <c r="GMS10" s="35"/>
      <c r="GMT10" s="52"/>
      <c r="GMU10" s="53"/>
      <c r="GMV10" s="54"/>
      <c r="GMW10" s="52"/>
      <c r="GMX10" s="53"/>
      <c r="GMY10" s="54"/>
      <c r="GNI10" s="35"/>
      <c r="GNJ10" s="52"/>
      <c r="GNK10" s="53"/>
      <c r="GNL10" s="54"/>
      <c r="GNM10" s="52"/>
      <c r="GNN10" s="53"/>
      <c r="GNO10" s="54"/>
      <c r="GNY10" s="35"/>
      <c r="GNZ10" s="52"/>
      <c r="GOA10" s="53"/>
      <c r="GOB10" s="54"/>
      <c r="GOC10" s="52"/>
      <c r="GOD10" s="53"/>
      <c r="GOE10" s="54"/>
      <c r="GOO10" s="35"/>
      <c r="GOP10" s="52"/>
      <c r="GOQ10" s="53"/>
      <c r="GOR10" s="54"/>
      <c r="GOS10" s="52"/>
      <c r="GOT10" s="53"/>
      <c r="GOU10" s="54"/>
      <c r="GPE10" s="35"/>
      <c r="GPF10" s="52"/>
      <c r="GPG10" s="53"/>
      <c r="GPH10" s="54"/>
      <c r="GPI10" s="52"/>
      <c r="GPJ10" s="53"/>
      <c r="GPK10" s="54"/>
      <c r="GPU10" s="35"/>
      <c r="GPV10" s="52"/>
      <c r="GPW10" s="53"/>
      <c r="GPX10" s="54"/>
      <c r="GPY10" s="52"/>
      <c r="GPZ10" s="53"/>
      <c r="GQA10" s="54"/>
      <c r="GQK10" s="35"/>
      <c r="GQL10" s="52"/>
      <c r="GQM10" s="53"/>
      <c r="GQN10" s="54"/>
      <c r="GQO10" s="52"/>
      <c r="GQP10" s="53"/>
      <c r="GQQ10" s="54"/>
      <c r="GRA10" s="35"/>
      <c r="GRB10" s="52"/>
      <c r="GRC10" s="53"/>
      <c r="GRD10" s="54"/>
      <c r="GRE10" s="52"/>
      <c r="GRF10" s="53"/>
      <c r="GRG10" s="54"/>
      <c r="GRQ10" s="35"/>
      <c r="GRR10" s="52"/>
      <c r="GRS10" s="53"/>
      <c r="GRT10" s="54"/>
      <c r="GRU10" s="52"/>
      <c r="GRV10" s="53"/>
      <c r="GRW10" s="54"/>
      <c r="GSG10" s="35"/>
      <c r="GSH10" s="52"/>
      <c r="GSI10" s="53"/>
      <c r="GSJ10" s="54"/>
      <c r="GSK10" s="52"/>
      <c r="GSL10" s="53"/>
      <c r="GSM10" s="54"/>
      <c r="GSW10" s="35"/>
      <c r="GSX10" s="52"/>
      <c r="GSY10" s="53"/>
      <c r="GSZ10" s="54"/>
      <c r="GTA10" s="52"/>
      <c r="GTB10" s="53"/>
      <c r="GTC10" s="54"/>
      <c r="GTM10" s="35"/>
      <c r="GTN10" s="52"/>
      <c r="GTO10" s="53"/>
      <c r="GTP10" s="54"/>
      <c r="GTQ10" s="52"/>
      <c r="GTR10" s="53"/>
      <c r="GTS10" s="54"/>
      <c r="GUC10" s="35"/>
      <c r="GUD10" s="52"/>
      <c r="GUE10" s="53"/>
      <c r="GUF10" s="54"/>
      <c r="GUG10" s="52"/>
      <c r="GUH10" s="53"/>
      <c r="GUI10" s="54"/>
      <c r="GUS10" s="35"/>
      <c r="GUT10" s="52"/>
      <c r="GUU10" s="53"/>
      <c r="GUV10" s="54"/>
      <c r="GUW10" s="52"/>
      <c r="GUX10" s="53"/>
      <c r="GUY10" s="54"/>
      <c r="GVI10" s="35"/>
      <c r="GVJ10" s="52"/>
      <c r="GVK10" s="53"/>
      <c r="GVL10" s="54"/>
      <c r="GVM10" s="52"/>
      <c r="GVN10" s="53"/>
      <c r="GVO10" s="54"/>
      <c r="GVY10" s="35"/>
      <c r="GVZ10" s="52"/>
      <c r="GWA10" s="53"/>
      <c r="GWB10" s="54"/>
      <c r="GWC10" s="52"/>
      <c r="GWD10" s="53"/>
      <c r="GWE10" s="54"/>
      <c r="GWO10" s="35"/>
      <c r="GWP10" s="52"/>
      <c r="GWQ10" s="53"/>
      <c r="GWR10" s="54"/>
      <c r="GWS10" s="52"/>
      <c r="GWT10" s="53"/>
      <c r="GWU10" s="54"/>
      <c r="GXE10" s="35"/>
      <c r="GXF10" s="52"/>
      <c r="GXG10" s="53"/>
      <c r="GXH10" s="54"/>
      <c r="GXI10" s="52"/>
      <c r="GXJ10" s="53"/>
      <c r="GXK10" s="54"/>
      <c r="GXU10" s="35"/>
      <c r="GXV10" s="52"/>
      <c r="GXW10" s="53"/>
      <c r="GXX10" s="54"/>
      <c r="GXY10" s="52"/>
      <c r="GXZ10" s="53"/>
      <c r="GYA10" s="54"/>
      <c r="GYK10" s="35"/>
      <c r="GYL10" s="52"/>
      <c r="GYM10" s="53"/>
      <c r="GYN10" s="54"/>
      <c r="GYO10" s="52"/>
      <c r="GYP10" s="53"/>
      <c r="GYQ10" s="54"/>
      <c r="GZA10" s="35"/>
      <c r="GZB10" s="52"/>
      <c r="GZC10" s="53"/>
      <c r="GZD10" s="54"/>
      <c r="GZE10" s="52"/>
      <c r="GZF10" s="53"/>
      <c r="GZG10" s="54"/>
      <c r="GZQ10" s="35"/>
      <c r="GZR10" s="52"/>
      <c r="GZS10" s="53"/>
      <c r="GZT10" s="54"/>
      <c r="GZU10" s="52"/>
      <c r="GZV10" s="53"/>
      <c r="GZW10" s="54"/>
      <c r="HAG10" s="35"/>
      <c r="HAH10" s="52"/>
      <c r="HAI10" s="53"/>
      <c r="HAJ10" s="54"/>
      <c r="HAK10" s="52"/>
      <c r="HAL10" s="53"/>
      <c r="HAM10" s="54"/>
      <c r="HAW10" s="35"/>
      <c r="HAX10" s="52"/>
      <c r="HAY10" s="53"/>
      <c r="HAZ10" s="54"/>
      <c r="HBA10" s="52"/>
      <c r="HBB10" s="53"/>
      <c r="HBC10" s="54"/>
      <c r="HBM10" s="35"/>
      <c r="HBN10" s="52"/>
      <c r="HBO10" s="53"/>
      <c r="HBP10" s="54"/>
      <c r="HBQ10" s="52"/>
      <c r="HBR10" s="53"/>
      <c r="HBS10" s="54"/>
      <c r="HCC10" s="35"/>
      <c r="HCD10" s="52"/>
      <c r="HCE10" s="53"/>
      <c r="HCF10" s="54"/>
      <c r="HCG10" s="52"/>
      <c r="HCH10" s="53"/>
      <c r="HCI10" s="54"/>
      <c r="HCS10" s="35"/>
      <c r="HCT10" s="52"/>
      <c r="HCU10" s="53"/>
      <c r="HCV10" s="54"/>
      <c r="HCW10" s="52"/>
      <c r="HCX10" s="53"/>
      <c r="HCY10" s="54"/>
      <c r="HDI10" s="35"/>
      <c r="HDJ10" s="52"/>
      <c r="HDK10" s="53"/>
      <c r="HDL10" s="54"/>
      <c r="HDM10" s="52"/>
      <c r="HDN10" s="53"/>
      <c r="HDO10" s="54"/>
      <c r="HDY10" s="35"/>
      <c r="HDZ10" s="52"/>
      <c r="HEA10" s="53"/>
      <c r="HEB10" s="54"/>
      <c r="HEC10" s="52"/>
      <c r="HED10" s="53"/>
      <c r="HEE10" s="54"/>
      <c r="HEO10" s="35"/>
      <c r="HEP10" s="52"/>
      <c r="HEQ10" s="53"/>
      <c r="HER10" s="54"/>
      <c r="HES10" s="52"/>
      <c r="HET10" s="53"/>
      <c r="HEU10" s="54"/>
      <c r="HFE10" s="35"/>
      <c r="HFF10" s="52"/>
      <c r="HFG10" s="53"/>
      <c r="HFH10" s="54"/>
      <c r="HFI10" s="52"/>
      <c r="HFJ10" s="53"/>
      <c r="HFK10" s="54"/>
      <c r="HFU10" s="35"/>
      <c r="HFV10" s="52"/>
      <c r="HFW10" s="53"/>
      <c r="HFX10" s="54"/>
      <c r="HFY10" s="52"/>
      <c r="HFZ10" s="53"/>
      <c r="HGA10" s="54"/>
      <c r="HGK10" s="35"/>
      <c r="HGL10" s="52"/>
      <c r="HGM10" s="53"/>
      <c r="HGN10" s="54"/>
      <c r="HGO10" s="52"/>
      <c r="HGP10" s="53"/>
      <c r="HGQ10" s="54"/>
      <c r="HHA10" s="35"/>
      <c r="HHB10" s="52"/>
      <c r="HHC10" s="53"/>
      <c r="HHD10" s="54"/>
      <c r="HHE10" s="52"/>
      <c r="HHF10" s="53"/>
      <c r="HHG10" s="54"/>
      <c r="HHQ10" s="35"/>
      <c r="HHR10" s="52"/>
      <c r="HHS10" s="53"/>
      <c r="HHT10" s="54"/>
      <c r="HHU10" s="52"/>
      <c r="HHV10" s="53"/>
      <c r="HHW10" s="54"/>
      <c r="HIG10" s="35"/>
      <c r="HIH10" s="52"/>
      <c r="HII10" s="53"/>
      <c r="HIJ10" s="54"/>
      <c r="HIK10" s="52"/>
      <c r="HIL10" s="53"/>
      <c r="HIM10" s="54"/>
      <c r="HIW10" s="35"/>
      <c r="HIX10" s="52"/>
      <c r="HIY10" s="53"/>
      <c r="HIZ10" s="54"/>
      <c r="HJA10" s="52"/>
      <c r="HJB10" s="53"/>
      <c r="HJC10" s="54"/>
      <c r="HJM10" s="35"/>
      <c r="HJN10" s="52"/>
      <c r="HJO10" s="53"/>
      <c r="HJP10" s="54"/>
      <c r="HJQ10" s="52"/>
      <c r="HJR10" s="53"/>
      <c r="HJS10" s="54"/>
      <c r="HKC10" s="35"/>
      <c r="HKD10" s="52"/>
      <c r="HKE10" s="53"/>
      <c r="HKF10" s="54"/>
      <c r="HKG10" s="52"/>
      <c r="HKH10" s="53"/>
      <c r="HKI10" s="54"/>
      <c r="HKS10" s="35"/>
      <c r="HKT10" s="52"/>
      <c r="HKU10" s="53"/>
      <c r="HKV10" s="54"/>
      <c r="HKW10" s="52"/>
      <c r="HKX10" s="53"/>
      <c r="HKY10" s="54"/>
      <c r="HLI10" s="35"/>
      <c r="HLJ10" s="52"/>
      <c r="HLK10" s="53"/>
      <c r="HLL10" s="54"/>
      <c r="HLM10" s="52"/>
      <c r="HLN10" s="53"/>
      <c r="HLO10" s="54"/>
      <c r="HLY10" s="35"/>
      <c r="HLZ10" s="52"/>
      <c r="HMA10" s="53"/>
      <c r="HMB10" s="54"/>
      <c r="HMC10" s="52"/>
      <c r="HMD10" s="53"/>
      <c r="HME10" s="54"/>
      <c r="HMO10" s="35"/>
      <c r="HMP10" s="52"/>
      <c r="HMQ10" s="53"/>
      <c r="HMR10" s="54"/>
      <c r="HMS10" s="52"/>
      <c r="HMT10" s="53"/>
      <c r="HMU10" s="54"/>
      <c r="HNE10" s="35"/>
      <c r="HNF10" s="52"/>
      <c r="HNG10" s="53"/>
      <c r="HNH10" s="54"/>
      <c r="HNI10" s="52"/>
      <c r="HNJ10" s="53"/>
      <c r="HNK10" s="54"/>
      <c r="HNU10" s="35"/>
      <c r="HNV10" s="52"/>
      <c r="HNW10" s="53"/>
      <c r="HNX10" s="54"/>
      <c r="HNY10" s="52"/>
      <c r="HNZ10" s="53"/>
      <c r="HOA10" s="54"/>
      <c r="HOK10" s="35"/>
      <c r="HOL10" s="52"/>
      <c r="HOM10" s="53"/>
      <c r="HON10" s="54"/>
      <c r="HOO10" s="52"/>
      <c r="HOP10" s="53"/>
      <c r="HOQ10" s="54"/>
      <c r="HPA10" s="35"/>
      <c r="HPB10" s="52"/>
      <c r="HPC10" s="53"/>
      <c r="HPD10" s="54"/>
      <c r="HPE10" s="52"/>
      <c r="HPF10" s="53"/>
      <c r="HPG10" s="54"/>
      <c r="HPQ10" s="35"/>
      <c r="HPR10" s="52"/>
      <c r="HPS10" s="53"/>
      <c r="HPT10" s="54"/>
      <c r="HPU10" s="52"/>
      <c r="HPV10" s="53"/>
      <c r="HPW10" s="54"/>
      <c r="HQG10" s="35"/>
      <c r="HQH10" s="52"/>
      <c r="HQI10" s="53"/>
      <c r="HQJ10" s="54"/>
      <c r="HQK10" s="52"/>
      <c r="HQL10" s="53"/>
      <c r="HQM10" s="54"/>
      <c r="HQW10" s="35"/>
      <c r="HQX10" s="52"/>
      <c r="HQY10" s="53"/>
      <c r="HQZ10" s="54"/>
      <c r="HRA10" s="52"/>
      <c r="HRB10" s="53"/>
      <c r="HRC10" s="54"/>
      <c r="HRM10" s="35"/>
      <c r="HRN10" s="52"/>
      <c r="HRO10" s="53"/>
      <c r="HRP10" s="54"/>
      <c r="HRQ10" s="52"/>
      <c r="HRR10" s="53"/>
      <c r="HRS10" s="54"/>
      <c r="HSC10" s="35"/>
      <c r="HSD10" s="52"/>
      <c r="HSE10" s="53"/>
      <c r="HSF10" s="54"/>
      <c r="HSG10" s="52"/>
      <c r="HSH10" s="53"/>
      <c r="HSI10" s="54"/>
      <c r="HSS10" s="35"/>
      <c r="HST10" s="52"/>
      <c r="HSU10" s="53"/>
      <c r="HSV10" s="54"/>
      <c r="HSW10" s="52"/>
      <c r="HSX10" s="53"/>
      <c r="HSY10" s="54"/>
      <c r="HTI10" s="35"/>
      <c r="HTJ10" s="52"/>
      <c r="HTK10" s="53"/>
      <c r="HTL10" s="54"/>
      <c r="HTM10" s="52"/>
      <c r="HTN10" s="53"/>
      <c r="HTO10" s="54"/>
      <c r="HTY10" s="35"/>
      <c r="HTZ10" s="52"/>
      <c r="HUA10" s="53"/>
      <c r="HUB10" s="54"/>
      <c r="HUC10" s="52"/>
      <c r="HUD10" s="53"/>
      <c r="HUE10" s="54"/>
      <c r="HUO10" s="35"/>
      <c r="HUP10" s="52"/>
      <c r="HUQ10" s="53"/>
      <c r="HUR10" s="54"/>
      <c r="HUS10" s="52"/>
      <c r="HUT10" s="53"/>
      <c r="HUU10" s="54"/>
      <c r="HVE10" s="35"/>
      <c r="HVF10" s="52"/>
      <c r="HVG10" s="53"/>
      <c r="HVH10" s="54"/>
      <c r="HVI10" s="52"/>
      <c r="HVJ10" s="53"/>
      <c r="HVK10" s="54"/>
      <c r="HVU10" s="35"/>
      <c r="HVV10" s="52"/>
      <c r="HVW10" s="53"/>
      <c r="HVX10" s="54"/>
      <c r="HVY10" s="52"/>
      <c r="HVZ10" s="53"/>
      <c r="HWA10" s="54"/>
      <c r="HWK10" s="35"/>
      <c r="HWL10" s="52"/>
      <c r="HWM10" s="53"/>
      <c r="HWN10" s="54"/>
      <c r="HWO10" s="52"/>
      <c r="HWP10" s="53"/>
      <c r="HWQ10" s="54"/>
      <c r="HXA10" s="35"/>
      <c r="HXB10" s="52"/>
      <c r="HXC10" s="53"/>
      <c r="HXD10" s="54"/>
      <c r="HXE10" s="52"/>
      <c r="HXF10" s="53"/>
      <c r="HXG10" s="54"/>
      <c r="HXQ10" s="35"/>
      <c r="HXR10" s="52"/>
      <c r="HXS10" s="53"/>
      <c r="HXT10" s="54"/>
      <c r="HXU10" s="52"/>
      <c r="HXV10" s="53"/>
      <c r="HXW10" s="54"/>
      <c r="HYG10" s="35"/>
      <c r="HYH10" s="52"/>
      <c r="HYI10" s="53"/>
      <c r="HYJ10" s="54"/>
      <c r="HYK10" s="52"/>
      <c r="HYL10" s="53"/>
      <c r="HYM10" s="54"/>
      <c r="HYW10" s="35"/>
      <c r="HYX10" s="52"/>
      <c r="HYY10" s="53"/>
      <c r="HYZ10" s="54"/>
      <c r="HZA10" s="52"/>
      <c r="HZB10" s="53"/>
      <c r="HZC10" s="54"/>
      <c r="HZM10" s="35"/>
      <c r="HZN10" s="52"/>
      <c r="HZO10" s="53"/>
      <c r="HZP10" s="54"/>
      <c r="HZQ10" s="52"/>
      <c r="HZR10" s="53"/>
      <c r="HZS10" s="54"/>
      <c r="IAC10" s="35"/>
      <c r="IAD10" s="52"/>
      <c r="IAE10" s="53"/>
      <c r="IAF10" s="54"/>
      <c r="IAG10" s="52"/>
      <c r="IAH10" s="53"/>
      <c r="IAI10" s="54"/>
      <c r="IAS10" s="35"/>
      <c r="IAT10" s="52"/>
      <c r="IAU10" s="53"/>
      <c r="IAV10" s="54"/>
      <c r="IAW10" s="52"/>
      <c r="IAX10" s="53"/>
      <c r="IAY10" s="54"/>
      <c r="IBI10" s="35"/>
      <c r="IBJ10" s="52"/>
      <c r="IBK10" s="53"/>
      <c r="IBL10" s="54"/>
      <c r="IBM10" s="52"/>
      <c r="IBN10" s="53"/>
      <c r="IBO10" s="54"/>
      <c r="IBY10" s="35"/>
      <c r="IBZ10" s="52"/>
      <c r="ICA10" s="53"/>
      <c r="ICB10" s="54"/>
      <c r="ICC10" s="52"/>
      <c r="ICD10" s="53"/>
      <c r="ICE10" s="54"/>
      <c r="ICO10" s="35"/>
      <c r="ICP10" s="52"/>
      <c r="ICQ10" s="53"/>
      <c r="ICR10" s="54"/>
      <c r="ICS10" s="52"/>
      <c r="ICT10" s="53"/>
      <c r="ICU10" s="54"/>
      <c r="IDE10" s="35"/>
      <c r="IDF10" s="52"/>
      <c r="IDG10" s="53"/>
      <c r="IDH10" s="54"/>
      <c r="IDI10" s="52"/>
      <c r="IDJ10" s="53"/>
      <c r="IDK10" s="54"/>
      <c r="IDU10" s="35"/>
      <c r="IDV10" s="52"/>
      <c r="IDW10" s="53"/>
      <c r="IDX10" s="54"/>
      <c r="IDY10" s="52"/>
      <c r="IDZ10" s="53"/>
      <c r="IEA10" s="54"/>
      <c r="IEK10" s="35"/>
      <c r="IEL10" s="52"/>
      <c r="IEM10" s="53"/>
      <c r="IEN10" s="54"/>
      <c r="IEO10" s="52"/>
      <c r="IEP10" s="53"/>
      <c r="IEQ10" s="54"/>
      <c r="IFA10" s="35"/>
      <c r="IFB10" s="52"/>
      <c r="IFC10" s="53"/>
      <c r="IFD10" s="54"/>
      <c r="IFE10" s="52"/>
      <c r="IFF10" s="53"/>
      <c r="IFG10" s="54"/>
      <c r="IFQ10" s="35"/>
      <c r="IFR10" s="52"/>
      <c r="IFS10" s="53"/>
      <c r="IFT10" s="54"/>
      <c r="IFU10" s="52"/>
      <c r="IFV10" s="53"/>
      <c r="IFW10" s="54"/>
      <c r="IGG10" s="35"/>
      <c r="IGH10" s="52"/>
      <c r="IGI10" s="53"/>
      <c r="IGJ10" s="54"/>
      <c r="IGK10" s="52"/>
      <c r="IGL10" s="53"/>
      <c r="IGM10" s="54"/>
      <c r="IGW10" s="35"/>
      <c r="IGX10" s="52"/>
      <c r="IGY10" s="53"/>
      <c r="IGZ10" s="54"/>
      <c r="IHA10" s="52"/>
      <c r="IHB10" s="53"/>
      <c r="IHC10" s="54"/>
      <c r="IHM10" s="35"/>
      <c r="IHN10" s="52"/>
      <c r="IHO10" s="53"/>
      <c r="IHP10" s="54"/>
      <c r="IHQ10" s="52"/>
      <c r="IHR10" s="53"/>
      <c r="IHS10" s="54"/>
      <c r="IIC10" s="35"/>
      <c r="IID10" s="52"/>
      <c r="IIE10" s="53"/>
      <c r="IIF10" s="54"/>
      <c r="IIG10" s="52"/>
      <c r="IIH10" s="53"/>
      <c r="III10" s="54"/>
      <c r="IIS10" s="35"/>
      <c r="IIT10" s="52"/>
      <c r="IIU10" s="53"/>
      <c r="IIV10" s="54"/>
      <c r="IIW10" s="52"/>
      <c r="IIX10" s="53"/>
      <c r="IIY10" s="54"/>
      <c r="IJI10" s="35"/>
      <c r="IJJ10" s="52"/>
      <c r="IJK10" s="53"/>
      <c r="IJL10" s="54"/>
      <c r="IJM10" s="52"/>
      <c r="IJN10" s="53"/>
      <c r="IJO10" s="54"/>
      <c r="IJY10" s="35"/>
      <c r="IJZ10" s="52"/>
      <c r="IKA10" s="53"/>
      <c r="IKB10" s="54"/>
      <c r="IKC10" s="52"/>
      <c r="IKD10" s="53"/>
      <c r="IKE10" s="54"/>
      <c r="IKO10" s="35"/>
      <c r="IKP10" s="52"/>
      <c r="IKQ10" s="53"/>
      <c r="IKR10" s="54"/>
      <c r="IKS10" s="52"/>
      <c r="IKT10" s="53"/>
      <c r="IKU10" s="54"/>
      <c r="ILE10" s="35"/>
      <c r="ILF10" s="52"/>
      <c r="ILG10" s="53"/>
      <c r="ILH10" s="54"/>
      <c r="ILI10" s="52"/>
      <c r="ILJ10" s="53"/>
      <c r="ILK10" s="54"/>
      <c r="ILU10" s="35"/>
      <c r="ILV10" s="52"/>
      <c r="ILW10" s="53"/>
      <c r="ILX10" s="54"/>
      <c r="ILY10" s="52"/>
      <c r="ILZ10" s="53"/>
      <c r="IMA10" s="54"/>
      <c r="IMK10" s="35"/>
      <c r="IML10" s="52"/>
      <c r="IMM10" s="53"/>
      <c r="IMN10" s="54"/>
      <c r="IMO10" s="52"/>
      <c r="IMP10" s="53"/>
      <c r="IMQ10" s="54"/>
      <c r="INA10" s="35"/>
      <c r="INB10" s="52"/>
      <c r="INC10" s="53"/>
      <c r="IND10" s="54"/>
      <c r="INE10" s="52"/>
      <c r="INF10" s="53"/>
      <c r="ING10" s="54"/>
      <c r="INQ10" s="35"/>
      <c r="INR10" s="52"/>
      <c r="INS10" s="53"/>
      <c r="INT10" s="54"/>
      <c r="INU10" s="52"/>
      <c r="INV10" s="53"/>
      <c r="INW10" s="54"/>
      <c r="IOG10" s="35"/>
      <c r="IOH10" s="52"/>
      <c r="IOI10" s="53"/>
      <c r="IOJ10" s="54"/>
      <c r="IOK10" s="52"/>
      <c r="IOL10" s="53"/>
      <c r="IOM10" s="54"/>
      <c r="IOW10" s="35"/>
      <c r="IOX10" s="52"/>
      <c r="IOY10" s="53"/>
      <c r="IOZ10" s="54"/>
      <c r="IPA10" s="52"/>
      <c r="IPB10" s="53"/>
      <c r="IPC10" s="54"/>
      <c r="IPM10" s="35"/>
      <c r="IPN10" s="52"/>
      <c r="IPO10" s="53"/>
      <c r="IPP10" s="54"/>
      <c r="IPQ10" s="52"/>
      <c r="IPR10" s="53"/>
      <c r="IPS10" s="54"/>
      <c r="IQC10" s="35"/>
      <c r="IQD10" s="52"/>
      <c r="IQE10" s="53"/>
      <c r="IQF10" s="54"/>
      <c r="IQG10" s="52"/>
      <c r="IQH10" s="53"/>
      <c r="IQI10" s="54"/>
      <c r="IQS10" s="35"/>
      <c r="IQT10" s="52"/>
      <c r="IQU10" s="53"/>
      <c r="IQV10" s="54"/>
      <c r="IQW10" s="52"/>
      <c r="IQX10" s="53"/>
      <c r="IQY10" s="54"/>
      <c r="IRI10" s="35"/>
      <c r="IRJ10" s="52"/>
      <c r="IRK10" s="53"/>
      <c r="IRL10" s="54"/>
      <c r="IRM10" s="52"/>
      <c r="IRN10" s="53"/>
      <c r="IRO10" s="54"/>
      <c r="IRY10" s="35"/>
      <c r="IRZ10" s="52"/>
      <c r="ISA10" s="53"/>
      <c r="ISB10" s="54"/>
      <c r="ISC10" s="52"/>
      <c r="ISD10" s="53"/>
      <c r="ISE10" s="54"/>
      <c r="ISO10" s="35"/>
      <c r="ISP10" s="52"/>
      <c r="ISQ10" s="53"/>
      <c r="ISR10" s="54"/>
      <c r="ISS10" s="52"/>
      <c r="IST10" s="53"/>
      <c r="ISU10" s="54"/>
      <c r="ITE10" s="35"/>
      <c r="ITF10" s="52"/>
      <c r="ITG10" s="53"/>
      <c r="ITH10" s="54"/>
      <c r="ITI10" s="52"/>
      <c r="ITJ10" s="53"/>
      <c r="ITK10" s="54"/>
      <c r="ITU10" s="35"/>
      <c r="ITV10" s="52"/>
      <c r="ITW10" s="53"/>
      <c r="ITX10" s="54"/>
      <c r="ITY10" s="52"/>
      <c r="ITZ10" s="53"/>
      <c r="IUA10" s="54"/>
      <c r="IUK10" s="35"/>
      <c r="IUL10" s="52"/>
      <c r="IUM10" s="53"/>
      <c r="IUN10" s="54"/>
      <c r="IUO10" s="52"/>
      <c r="IUP10" s="53"/>
      <c r="IUQ10" s="54"/>
      <c r="IVA10" s="35"/>
      <c r="IVB10" s="52"/>
      <c r="IVC10" s="53"/>
      <c r="IVD10" s="54"/>
      <c r="IVE10" s="52"/>
      <c r="IVF10" s="53"/>
      <c r="IVG10" s="54"/>
      <c r="IVQ10" s="35"/>
      <c r="IVR10" s="52"/>
      <c r="IVS10" s="53"/>
      <c r="IVT10" s="54"/>
      <c r="IVU10" s="52"/>
      <c r="IVV10" s="53"/>
      <c r="IVW10" s="54"/>
      <c r="IWG10" s="35"/>
      <c r="IWH10" s="52"/>
      <c r="IWI10" s="53"/>
      <c r="IWJ10" s="54"/>
      <c r="IWK10" s="52"/>
      <c r="IWL10" s="53"/>
      <c r="IWM10" s="54"/>
      <c r="IWW10" s="35"/>
      <c r="IWX10" s="52"/>
      <c r="IWY10" s="53"/>
      <c r="IWZ10" s="54"/>
      <c r="IXA10" s="52"/>
      <c r="IXB10" s="53"/>
      <c r="IXC10" s="54"/>
      <c r="IXM10" s="35"/>
      <c r="IXN10" s="52"/>
      <c r="IXO10" s="53"/>
      <c r="IXP10" s="54"/>
      <c r="IXQ10" s="52"/>
      <c r="IXR10" s="53"/>
      <c r="IXS10" s="54"/>
      <c r="IYC10" s="35"/>
      <c r="IYD10" s="52"/>
      <c r="IYE10" s="53"/>
      <c r="IYF10" s="54"/>
      <c r="IYG10" s="52"/>
      <c r="IYH10" s="53"/>
      <c r="IYI10" s="54"/>
      <c r="IYS10" s="35"/>
      <c r="IYT10" s="52"/>
      <c r="IYU10" s="53"/>
      <c r="IYV10" s="54"/>
      <c r="IYW10" s="52"/>
      <c r="IYX10" s="53"/>
      <c r="IYY10" s="54"/>
      <c r="IZI10" s="35"/>
      <c r="IZJ10" s="52"/>
      <c r="IZK10" s="53"/>
      <c r="IZL10" s="54"/>
      <c r="IZM10" s="52"/>
      <c r="IZN10" s="53"/>
      <c r="IZO10" s="54"/>
      <c r="IZY10" s="35"/>
      <c r="IZZ10" s="52"/>
      <c r="JAA10" s="53"/>
      <c r="JAB10" s="54"/>
      <c r="JAC10" s="52"/>
      <c r="JAD10" s="53"/>
      <c r="JAE10" s="54"/>
      <c r="JAO10" s="35"/>
      <c r="JAP10" s="52"/>
      <c r="JAQ10" s="53"/>
      <c r="JAR10" s="54"/>
      <c r="JAS10" s="52"/>
      <c r="JAT10" s="53"/>
      <c r="JAU10" s="54"/>
      <c r="JBE10" s="35"/>
      <c r="JBF10" s="52"/>
      <c r="JBG10" s="53"/>
      <c r="JBH10" s="54"/>
      <c r="JBI10" s="52"/>
      <c r="JBJ10" s="53"/>
      <c r="JBK10" s="54"/>
      <c r="JBU10" s="35"/>
      <c r="JBV10" s="52"/>
      <c r="JBW10" s="53"/>
      <c r="JBX10" s="54"/>
      <c r="JBY10" s="52"/>
      <c r="JBZ10" s="53"/>
      <c r="JCA10" s="54"/>
      <c r="JCK10" s="35"/>
      <c r="JCL10" s="52"/>
      <c r="JCM10" s="53"/>
      <c r="JCN10" s="54"/>
      <c r="JCO10" s="52"/>
      <c r="JCP10" s="53"/>
      <c r="JCQ10" s="54"/>
      <c r="JDA10" s="35"/>
      <c r="JDB10" s="52"/>
      <c r="JDC10" s="53"/>
      <c r="JDD10" s="54"/>
      <c r="JDE10" s="52"/>
      <c r="JDF10" s="53"/>
      <c r="JDG10" s="54"/>
      <c r="JDQ10" s="35"/>
      <c r="JDR10" s="52"/>
      <c r="JDS10" s="53"/>
      <c r="JDT10" s="54"/>
      <c r="JDU10" s="52"/>
      <c r="JDV10" s="53"/>
      <c r="JDW10" s="54"/>
      <c r="JEG10" s="35"/>
      <c r="JEH10" s="52"/>
      <c r="JEI10" s="53"/>
      <c r="JEJ10" s="54"/>
      <c r="JEK10" s="52"/>
      <c r="JEL10" s="53"/>
      <c r="JEM10" s="54"/>
      <c r="JEW10" s="35"/>
      <c r="JEX10" s="52"/>
      <c r="JEY10" s="53"/>
      <c r="JEZ10" s="54"/>
      <c r="JFA10" s="52"/>
      <c r="JFB10" s="53"/>
      <c r="JFC10" s="54"/>
      <c r="JFM10" s="35"/>
      <c r="JFN10" s="52"/>
      <c r="JFO10" s="53"/>
      <c r="JFP10" s="54"/>
      <c r="JFQ10" s="52"/>
      <c r="JFR10" s="53"/>
      <c r="JFS10" s="54"/>
      <c r="JGC10" s="35"/>
      <c r="JGD10" s="52"/>
      <c r="JGE10" s="53"/>
      <c r="JGF10" s="54"/>
      <c r="JGG10" s="52"/>
      <c r="JGH10" s="53"/>
      <c r="JGI10" s="54"/>
      <c r="JGS10" s="35"/>
      <c r="JGT10" s="52"/>
      <c r="JGU10" s="53"/>
      <c r="JGV10" s="54"/>
      <c r="JGW10" s="52"/>
      <c r="JGX10" s="53"/>
      <c r="JGY10" s="54"/>
      <c r="JHI10" s="35"/>
      <c r="JHJ10" s="52"/>
      <c r="JHK10" s="53"/>
      <c r="JHL10" s="54"/>
      <c r="JHM10" s="52"/>
      <c r="JHN10" s="53"/>
      <c r="JHO10" s="54"/>
      <c r="JHY10" s="35"/>
      <c r="JHZ10" s="52"/>
      <c r="JIA10" s="53"/>
      <c r="JIB10" s="54"/>
      <c r="JIC10" s="52"/>
      <c r="JID10" s="53"/>
      <c r="JIE10" s="54"/>
      <c r="JIO10" s="35"/>
      <c r="JIP10" s="52"/>
      <c r="JIQ10" s="53"/>
      <c r="JIR10" s="54"/>
      <c r="JIS10" s="52"/>
      <c r="JIT10" s="53"/>
      <c r="JIU10" s="54"/>
      <c r="JJE10" s="35"/>
      <c r="JJF10" s="52"/>
      <c r="JJG10" s="53"/>
      <c r="JJH10" s="54"/>
      <c r="JJI10" s="52"/>
      <c r="JJJ10" s="53"/>
      <c r="JJK10" s="54"/>
      <c r="JJU10" s="35"/>
      <c r="JJV10" s="52"/>
      <c r="JJW10" s="53"/>
      <c r="JJX10" s="54"/>
      <c r="JJY10" s="52"/>
      <c r="JJZ10" s="53"/>
      <c r="JKA10" s="54"/>
      <c r="JKK10" s="35"/>
      <c r="JKL10" s="52"/>
      <c r="JKM10" s="53"/>
      <c r="JKN10" s="54"/>
      <c r="JKO10" s="52"/>
      <c r="JKP10" s="53"/>
      <c r="JKQ10" s="54"/>
      <c r="JLA10" s="35"/>
      <c r="JLB10" s="52"/>
      <c r="JLC10" s="53"/>
      <c r="JLD10" s="54"/>
      <c r="JLE10" s="52"/>
      <c r="JLF10" s="53"/>
      <c r="JLG10" s="54"/>
      <c r="JLQ10" s="35"/>
      <c r="JLR10" s="52"/>
      <c r="JLS10" s="53"/>
      <c r="JLT10" s="54"/>
      <c r="JLU10" s="52"/>
      <c r="JLV10" s="53"/>
      <c r="JLW10" s="54"/>
      <c r="JMG10" s="35"/>
      <c r="JMH10" s="52"/>
      <c r="JMI10" s="53"/>
      <c r="JMJ10" s="54"/>
      <c r="JMK10" s="52"/>
      <c r="JML10" s="53"/>
      <c r="JMM10" s="54"/>
      <c r="JMW10" s="35"/>
      <c r="JMX10" s="52"/>
      <c r="JMY10" s="53"/>
      <c r="JMZ10" s="54"/>
      <c r="JNA10" s="52"/>
      <c r="JNB10" s="53"/>
      <c r="JNC10" s="54"/>
      <c r="JNM10" s="35"/>
      <c r="JNN10" s="52"/>
      <c r="JNO10" s="53"/>
      <c r="JNP10" s="54"/>
      <c r="JNQ10" s="52"/>
      <c r="JNR10" s="53"/>
      <c r="JNS10" s="54"/>
      <c r="JOC10" s="35"/>
      <c r="JOD10" s="52"/>
      <c r="JOE10" s="53"/>
      <c r="JOF10" s="54"/>
      <c r="JOG10" s="52"/>
      <c r="JOH10" s="53"/>
      <c r="JOI10" s="54"/>
      <c r="JOS10" s="35"/>
      <c r="JOT10" s="52"/>
      <c r="JOU10" s="53"/>
      <c r="JOV10" s="54"/>
      <c r="JOW10" s="52"/>
      <c r="JOX10" s="53"/>
      <c r="JOY10" s="54"/>
      <c r="JPI10" s="35"/>
      <c r="JPJ10" s="52"/>
      <c r="JPK10" s="53"/>
      <c r="JPL10" s="54"/>
      <c r="JPM10" s="52"/>
      <c r="JPN10" s="53"/>
      <c r="JPO10" s="54"/>
      <c r="JPY10" s="35"/>
      <c r="JPZ10" s="52"/>
      <c r="JQA10" s="53"/>
      <c r="JQB10" s="54"/>
      <c r="JQC10" s="52"/>
      <c r="JQD10" s="53"/>
      <c r="JQE10" s="54"/>
      <c r="JQO10" s="35"/>
      <c r="JQP10" s="52"/>
      <c r="JQQ10" s="53"/>
      <c r="JQR10" s="54"/>
      <c r="JQS10" s="52"/>
      <c r="JQT10" s="53"/>
      <c r="JQU10" s="54"/>
      <c r="JRE10" s="35"/>
      <c r="JRF10" s="52"/>
      <c r="JRG10" s="53"/>
      <c r="JRH10" s="54"/>
      <c r="JRI10" s="52"/>
      <c r="JRJ10" s="53"/>
      <c r="JRK10" s="54"/>
      <c r="JRU10" s="35"/>
      <c r="JRV10" s="52"/>
      <c r="JRW10" s="53"/>
      <c r="JRX10" s="54"/>
      <c r="JRY10" s="52"/>
      <c r="JRZ10" s="53"/>
      <c r="JSA10" s="54"/>
      <c r="JSK10" s="35"/>
      <c r="JSL10" s="52"/>
      <c r="JSM10" s="53"/>
      <c r="JSN10" s="54"/>
      <c r="JSO10" s="52"/>
      <c r="JSP10" s="53"/>
      <c r="JSQ10" s="54"/>
      <c r="JTA10" s="35"/>
      <c r="JTB10" s="52"/>
      <c r="JTC10" s="53"/>
      <c r="JTD10" s="54"/>
      <c r="JTE10" s="52"/>
      <c r="JTF10" s="53"/>
      <c r="JTG10" s="54"/>
      <c r="JTQ10" s="35"/>
      <c r="JTR10" s="52"/>
      <c r="JTS10" s="53"/>
      <c r="JTT10" s="54"/>
      <c r="JTU10" s="52"/>
      <c r="JTV10" s="53"/>
      <c r="JTW10" s="54"/>
      <c r="JUG10" s="35"/>
      <c r="JUH10" s="52"/>
      <c r="JUI10" s="53"/>
      <c r="JUJ10" s="54"/>
      <c r="JUK10" s="52"/>
      <c r="JUL10" s="53"/>
      <c r="JUM10" s="54"/>
      <c r="JUW10" s="35"/>
      <c r="JUX10" s="52"/>
      <c r="JUY10" s="53"/>
      <c r="JUZ10" s="54"/>
      <c r="JVA10" s="52"/>
      <c r="JVB10" s="53"/>
      <c r="JVC10" s="54"/>
      <c r="JVM10" s="35"/>
      <c r="JVN10" s="52"/>
      <c r="JVO10" s="53"/>
      <c r="JVP10" s="54"/>
      <c r="JVQ10" s="52"/>
      <c r="JVR10" s="53"/>
      <c r="JVS10" s="54"/>
      <c r="JWC10" s="35"/>
      <c r="JWD10" s="52"/>
      <c r="JWE10" s="53"/>
      <c r="JWF10" s="54"/>
      <c r="JWG10" s="52"/>
      <c r="JWH10" s="53"/>
      <c r="JWI10" s="54"/>
      <c r="JWS10" s="35"/>
      <c r="JWT10" s="52"/>
      <c r="JWU10" s="53"/>
      <c r="JWV10" s="54"/>
      <c r="JWW10" s="52"/>
      <c r="JWX10" s="53"/>
      <c r="JWY10" s="54"/>
      <c r="JXI10" s="35"/>
      <c r="JXJ10" s="52"/>
      <c r="JXK10" s="53"/>
      <c r="JXL10" s="54"/>
      <c r="JXM10" s="52"/>
      <c r="JXN10" s="53"/>
      <c r="JXO10" s="54"/>
      <c r="JXY10" s="35"/>
      <c r="JXZ10" s="52"/>
      <c r="JYA10" s="53"/>
      <c r="JYB10" s="54"/>
      <c r="JYC10" s="52"/>
      <c r="JYD10" s="53"/>
      <c r="JYE10" s="54"/>
      <c r="JYO10" s="35"/>
      <c r="JYP10" s="52"/>
      <c r="JYQ10" s="53"/>
      <c r="JYR10" s="54"/>
      <c r="JYS10" s="52"/>
      <c r="JYT10" s="53"/>
      <c r="JYU10" s="54"/>
      <c r="JZE10" s="35"/>
      <c r="JZF10" s="52"/>
      <c r="JZG10" s="53"/>
      <c r="JZH10" s="54"/>
      <c r="JZI10" s="52"/>
      <c r="JZJ10" s="53"/>
      <c r="JZK10" s="54"/>
      <c r="JZU10" s="35"/>
      <c r="JZV10" s="52"/>
      <c r="JZW10" s="53"/>
      <c r="JZX10" s="54"/>
      <c r="JZY10" s="52"/>
      <c r="JZZ10" s="53"/>
      <c r="KAA10" s="54"/>
      <c r="KAK10" s="35"/>
      <c r="KAL10" s="52"/>
      <c r="KAM10" s="53"/>
      <c r="KAN10" s="54"/>
      <c r="KAO10" s="52"/>
      <c r="KAP10" s="53"/>
      <c r="KAQ10" s="54"/>
      <c r="KBA10" s="35"/>
      <c r="KBB10" s="52"/>
      <c r="KBC10" s="53"/>
      <c r="KBD10" s="54"/>
      <c r="KBE10" s="52"/>
      <c r="KBF10" s="53"/>
      <c r="KBG10" s="54"/>
      <c r="KBQ10" s="35"/>
      <c r="KBR10" s="52"/>
      <c r="KBS10" s="53"/>
      <c r="KBT10" s="54"/>
      <c r="KBU10" s="52"/>
      <c r="KBV10" s="53"/>
      <c r="KBW10" s="54"/>
      <c r="KCG10" s="35"/>
      <c r="KCH10" s="52"/>
      <c r="KCI10" s="53"/>
      <c r="KCJ10" s="54"/>
      <c r="KCK10" s="52"/>
      <c r="KCL10" s="53"/>
      <c r="KCM10" s="54"/>
      <c r="KCW10" s="35"/>
      <c r="KCX10" s="52"/>
      <c r="KCY10" s="53"/>
      <c r="KCZ10" s="54"/>
      <c r="KDA10" s="52"/>
      <c r="KDB10" s="53"/>
      <c r="KDC10" s="54"/>
      <c r="KDM10" s="35"/>
      <c r="KDN10" s="52"/>
      <c r="KDO10" s="53"/>
      <c r="KDP10" s="54"/>
      <c r="KDQ10" s="52"/>
      <c r="KDR10" s="53"/>
      <c r="KDS10" s="54"/>
      <c r="KEC10" s="35"/>
      <c r="KED10" s="52"/>
      <c r="KEE10" s="53"/>
      <c r="KEF10" s="54"/>
      <c r="KEG10" s="52"/>
      <c r="KEH10" s="53"/>
      <c r="KEI10" s="54"/>
      <c r="KES10" s="35"/>
      <c r="KET10" s="52"/>
      <c r="KEU10" s="53"/>
      <c r="KEV10" s="54"/>
      <c r="KEW10" s="52"/>
      <c r="KEX10" s="53"/>
      <c r="KEY10" s="54"/>
      <c r="KFI10" s="35"/>
      <c r="KFJ10" s="52"/>
      <c r="KFK10" s="53"/>
      <c r="KFL10" s="54"/>
      <c r="KFM10" s="52"/>
      <c r="KFN10" s="53"/>
      <c r="KFO10" s="54"/>
      <c r="KFY10" s="35"/>
      <c r="KFZ10" s="52"/>
      <c r="KGA10" s="53"/>
      <c r="KGB10" s="54"/>
      <c r="KGC10" s="52"/>
      <c r="KGD10" s="53"/>
      <c r="KGE10" s="54"/>
      <c r="KGO10" s="35"/>
      <c r="KGP10" s="52"/>
      <c r="KGQ10" s="53"/>
      <c r="KGR10" s="54"/>
      <c r="KGS10" s="52"/>
      <c r="KGT10" s="53"/>
      <c r="KGU10" s="54"/>
      <c r="KHE10" s="35"/>
      <c r="KHF10" s="52"/>
      <c r="KHG10" s="53"/>
      <c r="KHH10" s="54"/>
      <c r="KHI10" s="52"/>
      <c r="KHJ10" s="53"/>
      <c r="KHK10" s="54"/>
      <c r="KHU10" s="35"/>
      <c r="KHV10" s="52"/>
      <c r="KHW10" s="53"/>
      <c r="KHX10" s="54"/>
      <c r="KHY10" s="52"/>
      <c r="KHZ10" s="53"/>
      <c r="KIA10" s="54"/>
      <c r="KIK10" s="35"/>
      <c r="KIL10" s="52"/>
      <c r="KIM10" s="53"/>
      <c r="KIN10" s="54"/>
      <c r="KIO10" s="52"/>
      <c r="KIP10" s="53"/>
      <c r="KIQ10" s="54"/>
      <c r="KJA10" s="35"/>
      <c r="KJB10" s="52"/>
      <c r="KJC10" s="53"/>
      <c r="KJD10" s="54"/>
      <c r="KJE10" s="52"/>
      <c r="KJF10" s="53"/>
      <c r="KJG10" s="54"/>
      <c r="KJQ10" s="35"/>
      <c r="KJR10" s="52"/>
      <c r="KJS10" s="53"/>
      <c r="KJT10" s="54"/>
      <c r="KJU10" s="52"/>
      <c r="KJV10" s="53"/>
      <c r="KJW10" s="54"/>
      <c r="KKG10" s="35"/>
      <c r="KKH10" s="52"/>
      <c r="KKI10" s="53"/>
      <c r="KKJ10" s="54"/>
      <c r="KKK10" s="52"/>
      <c r="KKL10" s="53"/>
      <c r="KKM10" s="54"/>
      <c r="KKW10" s="35"/>
      <c r="KKX10" s="52"/>
      <c r="KKY10" s="53"/>
      <c r="KKZ10" s="54"/>
      <c r="KLA10" s="52"/>
      <c r="KLB10" s="53"/>
      <c r="KLC10" s="54"/>
      <c r="KLM10" s="35"/>
      <c r="KLN10" s="52"/>
      <c r="KLO10" s="53"/>
      <c r="KLP10" s="54"/>
      <c r="KLQ10" s="52"/>
      <c r="KLR10" s="53"/>
      <c r="KLS10" s="54"/>
      <c r="KMC10" s="35"/>
      <c r="KMD10" s="52"/>
      <c r="KME10" s="53"/>
      <c r="KMF10" s="54"/>
      <c r="KMG10" s="52"/>
      <c r="KMH10" s="53"/>
      <c r="KMI10" s="54"/>
      <c r="KMS10" s="35"/>
      <c r="KMT10" s="52"/>
      <c r="KMU10" s="53"/>
      <c r="KMV10" s="54"/>
      <c r="KMW10" s="52"/>
      <c r="KMX10" s="53"/>
      <c r="KMY10" s="54"/>
      <c r="KNI10" s="35"/>
      <c r="KNJ10" s="52"/>
      <c r="KNK10" s="53"/>
      <c r="KNL10" s="54"/>
      <c r="KNM10" s="52"/>
      <c r="KNN10" s="53"/>
      <c r="KNO10" s="54"/>
      <c r="KNY10" s="35"/>
      <c r="KNZ10" s="52"/>
      <c r="KOA10" s="53"/>
      <c r="KOB10" s="54"/>
      <c r="KOC10" s="52"/>
      <c r="KOD10" s="53"/>
      <c r="KOE10" s="54"/>
      <c r="KOO10" s="35"/>
      <c r="KOP10" s="52"/>
      <c r="KOQ10" s="53"/>
      <c r="KOR10" s="54"/>
      <c r="KOS10" s="52"/>
      <c r="KOT10" s="53"/>
      <c r="KOU10" s="54"/>
      <c r="KPE10" s="35"/>
      <c r="KPF10" s="52"/>
      <c r="KPG10" s="53"/>
      <c r="KPH10" s="54"/>
      <c r="KPI10" s="52"/>
      <c r="KPJ10" s="53"/>
      <c r="KPK10" s="54"/>
      <c r="KPU10" s="35"/>
      <c r="KPV10" s="52"/>
      <c r="KPW10" s="53"/>
      <c r="KPX10" s="54"/>
      <c r="KPY10" s="52"/>
      <c r="KPZ10" s="53"/>
      <c r="KQA10" s="54"/>
      <c r="KQK10" s="35"/>
      <c r="KQL10" s="52"/>
      <c r="KQM10" s="53"/>
      <c r="KQN10" s="54"/>
      <c r="KQO10" s="52"/>
      <c r="KQP10" s="53"/>
      <c r="KQQ10" s="54"/>
      <c r="KRA10" s="35"/>
      <c r="KRB10" s="52"/>
      <c r="KRC10" s="53"/>
      <c r="KRD10" s="54"/>
      <c r="KRE10" s="52"/>
      <c r="KRF10" s="53"/>
      <c r="KRG10" s="54"/>
      <c r="KRQ10" s="35"/>
      <c r="KRR10" s="52"/>
      <c r="KRS10" s="53"/>
      <c r="KRT10" s="54"/>
      <c r="KRU10" s="52"/>
      <c r="KRV10" s="53"/>
      <c r="KRW10" s="54"/>
      <c r="KSG10" s="35"/>
      <c r="KSH10" s="52"/>
      <c r="KSI10" s="53"/>
      <c r="KSJ10" s="54"/>
      <c r="KSK10" s="52"/>
      <c r="KSL10" s="53"/>
      <c r="KSM10" s="54"/>
      <c r="KSW10" s="35"/>
      <c r="KSX10" s="52"/>
      <c r="KSY10" s="53"/>
      <c r="KSZ10" s="54"/>
      <c r="KTA10" s="52"/>
      <c r="KTB10" s="53"/>
      <c r="KTC10" s="54"/>
      <c r="KTM10" s="35"/>
      <c r="KTN10" s="52"/>
      <c r="KTO10" s="53"/>
      <c r="KTP10" s="54"/>
      <c r="KTQ10" s="52"/>
      <c r="KTR10" s="53"/>
      <c r="KTS10" s="54"/>
      <c r="KUC10" s="35"/>
      <c r="KUD10" s="52"/>
      <c r="KUE10" s="53"/>
      <c r="KUF10" s="54"/>
      <c r="KUG10" s="52"/>
      <c r="KUH10" s="53"/>
      <c r="KUI10" s="54"/>
      <c r="KUS10" s="35"/>
      <c r="KUT10" s="52"/>
      <c r="KUU10" s="53"/>
      <c r="KUV10" s="54"/>
      <c r="KUW10" s="52"/>
      <c r="KUX10" s="53"/>
      <c r="KUY10" s="54"/>
      <c r="KVI10" s="35"/>
      <c r="KVJ10" s="52"/>
      <c r="KVK10" s="53"/>
      <c r="KVL10" s="54"/>
      <c r="KVM10" s="52"/>
      <c r="KVN10" s="53"/>
      <c r="KVO10" s="54"/>
      <c r="KVY10" s="35"/>
      <c r="KVZ10" s="52"/>
      <c r="KWA10" s="53"/>
      <c r="KWB10" s="54"/>
      <c r="KWC10" s="52"/>
      <c r="KWD10" s="53"/>
      <c r="KWE10" s="54"/>
      <c r="KWO10" s="35"/>
      <c r="KWP10" s="52"/>
      <c r="KWQ10" s="53"/>
      <c r="KWR10" s="54"/>
      <c r="KWS10" s="52"/>
      <c r="KWT10" s="53"/>
      <c r="KWU10" s="54"/>
      <c r="KXE10" s="35"/>
      <c r="KXF10" s="52"/>
      <c r="KXG10" s="53"/>
      <c r="KXH10" s="54"/>
      <c r="KXI10" s="52"/>
      <c r="KXJ10" s="53"/>
      <c r="KXK10" s="54"/>
      <c r="KXU10" s="35"/>
      <c r="KXV10" s="52"/>
      <c r="KXW10" s="53"/>
      <c r="KXX10" s="54"/>
      <c r="KXY10" s="52"/>
      <c r="KXZ10" s="53"/>
      <c r="KYA10" s="54"/>
      <c r="KYK10" s="35"/>
      <c r="KYL10" s="52"/>
      <c r="KYM10" s="53"/>
      <c r="KYN10" s="54"/>
      <c r="KYO10" s="52"/>
      <c r="KYP10" s="53"/>
      <c r="KYQ10" s="54"/>
      <c r="KZA10" s="35"/>
      <c r="KZB10" s="52"/>
      <c r="KZC10" s="53"/>
      <c r="KZD10" s="54"/>
      <c r="KZE10" s="52"/>
      <c r="KZF10" s="53"/>
      <c r="KZG10" s="54"/>
      <c r="KZQ10" s="35"/>
      <c r="KZR10" s="52"/>
      <c r="KZS10" s="53"/>
      <c r="KZT10" s="54"/>
      <c r="KZU10" s="52"/>
      <c r="KZV10" s="53"/>
      <c r="KZW10" s="54"/>
      <c r="LAG10" s="35"/>
      <c r="LAH10" s="52"/>
      <c r="LAI10" s="53"/>
      <c r="LAJ10" s="54"/>
      <c r="LAK10" s="52"/>
      <c r="LAL10" s="53"/>
      <c r="LAM10" s="54"/>
      <c r="LAW10" s="35"/>
      <c r="LAX10" s="52"/>
      <c r="LAY10" s="53"/>
      <c r="LAZ10" s="54"/>
      <c r="LBA10" s="52"/>
      <c r="LBB10" s="53"/>
      <c r="LBC10" s="54"/>
      <c r="LBM10" s="35"/>
      <c r="LBN10" s="52"/>
      <c r="LBO10" s="53"/>
      <c r="LBP10" s="54"/>
      <c r="LBQ10" s="52"/>
      <c r="LBR10" s="53"/>
      <c r="LBS10" s="54"/>
      <c r="LCC10" s="35"/>
      <c r="LCD10" s="52"/>
      <c r="LCE10" s="53"/>
      <c r="LCF10" s="54"/>
      <c r="LCG10" s="52"/>
      <c r="LCH10" s="53"/>
      <c r="LCI10" s="54"/>
      <c r="LCS10" s="35"/>
      <c r="LCT10" s="52"/>
      <c r="LCU10" s="53"/>
      <c r="LCV10" s="54"/>
      <c r="LCW10" s="52"/>
      <c r="LCX10" s="53"/>
      <c r="LCY10" s="54"/>
      <c r="LDI10" s="35"/>
      <c r="LDJ10" s="52"/>
      <c r="LDK10" s="53"/>
      <c r="LDL10" s="54"/>
      <c r="LDM10" s="52"/>
      <c r="LDN10" s="53"/>
      <c r="LDO10" s="54"/>
      <c r="LDY10" s="35"/>
      <c r="LDZ10" s="52"/>
      <c r="LEA10" s="53"/>
      <c r="LEB10" s="54"/>
      <c r="LEC10" s="52"/>
      <c r="LED10" s="53"/>
      <c r="LEE10" s="54"/>
      <c r="LEO10" s="35"/>
      <c r="LEP10" s="52"/>
      <c r="LEQ10" s="53"/>
      <c r="LER10" s="54"/>
      <c r="LES10" s="52"/>
      <c r="LET10" s="53"/>
      <c r="LEU10" s="54"/>
      <c r="LFE10" s="35"/>
      <c r="LFF10" s="52"/>
      <c r="LFG10" s="53"/>
      <c r="LFH10" s="54"/>
      <c r="LFI10" s="52"/>
      <c r="LFJ10" s="53"/>
      <c r="LFK10" s="54"/>
      <c r="LFU10" s="35"/>
      <c r="LFV10" s="52"/>
      <c r="LFW10" s="53"/>
      <c r="LFX10" s="54"/>
      <c r="LFY10" s="52"/>
      <c r="LFZ10" s="53"/>
      <c r="LGA10" s="54"/>
      <c r="LGK10" s="35"/>
      <c r="LGL10" s="52"/>
      <c r="LGM10" s="53"/>
      <c r="LGN10" s="54"/>
      <c r="LGO10" s="52"/>
      <c r="LGP10" s="53"/>
      <c r="LGQ10" s="54"/>
      <c r="LHA10" s="35"/>
      <c r="LHB10" s="52"/>
      <c r="LHC10" s="53"/>
      <c r="LHD10" s="54"/>
      <c r="LHE10" s="52"/>
      <c r="LHF10" s="53"/>
      <c r="LHG10" s="54"/>
      <c r="LHQ10" s="35"/>
      <c r="LHR10" s="52"/>
      <c r="LHS10" s="53"/>
      <c r="LHT10" s="54"/>
      <c r="LHU10" s="52"/>
      <c r="LHV10" s="53"/>
      <c r="LHW10" s="54"/>
      <c r="LIG10" s="35"/>
      <c r="LIH10" s="52"/>
      <c r="LII10" s="53"/>
      <c r="LIJ10" s="54"/>
      <c r="LIK10" s="52"/>
      <c r="LIL10" s="53"/>
      <c r="LIM10" s="54"/>
      <c r="LIW10" s="35"/>
      <c r="LIX10" s="52"/>
      <c r="LIY10" s="53"/>
      <c r="LIZ10" s="54"/>
      <c r="LJA10" s="52"/>
      <c r="LJB10" s="53"/>
      <c r="LJC10" s="54"/>
      <c r="LJM10" s="35"/>
      <c r="LJN10" s="52"/>
      <c r="LJO10" s="53"/>
      <c r="LJP10" s="54"/>
      <c r="LJQ10" s="52"/>
      <c r="LJR10" s="53"/>
      <c r="LJS10" s="54"/>
      <c r="LKC10" s="35"/>
      <c r="LKD10" s="52"/>
      <c r="LKE10" s="53"/>
      <c r="LKF10" s="54"/>
      <c r="LKG10" s="52"/>
      <c r="LKH10" s="53"/>
      <c r="LKI10" s="54"/>
      <c r="LKS10" s="35"/>
      <c r="LKT10" s="52"/>
      <c r="LKU10" s="53"/>
      <c r="LKV10" s="54"/>
      <c r="LKW10" s="52"/>
      <c r="LKX10" s="53"/>
      <c r="LKY10" s="54"/>
      <c r="LLI10" s="35"/>
      <c r="LLJ10" s="52"/>
      <c r="LLK10" s="53"/>
      <c r="LLL10" s="54"/>
      <c r="LLM10" s="52"/>
      <c r="LLN10" s="53"/>
      <c r="LLO10" s="54"/>
      <c r="LLY10" s="35"/>
      <c r="LLZ10" s="52"/>
      <c r="LMA10" s="53"/>
      <c r="LMB10" s="54"/>
      <c r="LMC10" s="52"/>
      <c r="LMD10" s="53"/>
      <c r="LME10" s="54"/>
      <c r="LMO10" s="35"/>
      <c r="LMP10" s="52"/>
      <c r="LMQ10" s="53"/>
      <c r="LMR10" s="54"/>
      <c r="LMS10" s="52"/>
      <c r="LMT10" s="53"/>
      <c r="LMU10" s="54"/>
      <c r="LNE10" s="35"/>
      <c r="LNF10" s="52"/>
      <c r="LNG10" s="53"/>
      <c r="LNH10" s="54"/>
      <c r="LNI10" s="52"/>
      <c r="LNJ10" s="53"/>
      <c r="LNK10" s="54"/>
      <c r="LNU10" s="35"/>
      <c r="LNV10" s="52"/>
      <c r="LNW10" s="53"/>
      <c r="LNX10" s="54"/>
      <c r="LNY10" s="52"/>
      <c r="LNZ10" s="53"/>
      <c r="LOA10" s="54"/>
      <c r="LOK10" s="35"/>
      <c r="LOL10" s="52"/>
      <c r="LOM10" s="53"/>
      <c r="LON10" s="54"/>
      <c r="LOO10" s="52"/>
      <c r="LOP10" s="53"/>
      <c r="LOQ10" s="54"/>
      <c r="LPA10" s="35"/>
      <c r="LPB10" s="52"/>
      <c r="LPC10" s="53"/>
      <c r="LPD10" s="54"/>
      <c r="LPE10" s="52"/>
      <c r="LPF10" s="53"/>
      <c r="LPG10" s="54"/>
      <c r="LPQ10" s="35"/>
      <c r="LPR10" s="52"/>
      <c r="LPS10" s="53"/>
      <c r="LPT10" s="54"/>
      <c r="LPU10" s="52"/>
      <c r="LPV10" s="53"/>
      <c r="LPW10" s="54"/>
      <c r="LQG10" s="35"/>
      <c r="LQH10" s="52"/>
      <c r="LQI10" s="53"/>
      <c r="LQJ10" s="54"/>
      <c r="LQK10" s="52"/>
      <c r="LQL10" s="53"/>
      <c r="LQM10" s="54"/>
      <c r="LQW10" s="35"/>
      <c r="LQX10" s="52"/>
      <c r="LQY10" s="53"/>
      <c r="LQZ10" s="54"/>
      <c r="LRA10" s="52"/>
      <c r="LRB10" s="53"/>
      <c r="LRC10" s="54"/>
      <c r="LRM10" s="35"/>
      <c r="LRN10" s="52"/>
      <c r="LRO10" s="53"/>
      <c r="LRP10" s="54"/>
      <c r="LRQ10" s="52"/>
      <c r="LRR10" s="53"/>
      <c r="LRS10" s="54"/>
      <c r="LSC10" s="35"/>
      <c r="LSD10" s="52"/>
      <c r="LSE10" s="53"/>
      <c r="LSF10" s="54"/>
      <c r="LSG10" s="52"/>
      <c r="LSH10" s="53"/>
      <c r="LSI10" s="54"/>
      <c r="LSS10" s="35"/>
      <c r="LST10" s="52"/>
      <c r="LSU10" s="53"/>
      <c r="LSV10" s="54"/>
      <c r="LSW10" s="52"/>
      <c r="LSX10" s="53"/>
      <c r="LSY10" s="54"/>
      <c r="LTI10" s="35"/>
      <c r="LTJ10" s="52"/>
      <c r="LTK10" s="53"/>
      <c r="LTL10" s="54"/>
      <c r="LTM10" s="52"/>
      <c r="LTN10" s="53"/>
      <c r="LTO10" s="54"/>
      <c r="LTY10" s="35"/>
      <c r="LTZ10" s="52"/>
      <c r="LUA10" s="53"/>
      <c r="LUB10" s="54"/>
      <c r="LUC10" s="52"/>
      <c r="LUD10" s="53"/>
      <c r="LUE10" s="54"/>
      <c r="LUO10" s="35"/>
      <c r="LUP10" s="52"/>
      <c r="LUQ10" s="53"/>
      <c r="LUR10" s="54"/>
      <c r="LUS10" s="52"/>
      <c r="LUT10" s="53"/>
      <c r="LUU10" s="54"/>
      <c r="LVE10" s="35"/>
      <c r="LVF10" s="52"/>
      <c r="LVG10" s="53"/>
      <c r="LVH10" s="54"/>
      <c r="LVI10" s="52"/>
      <c r="LVJ10" s="53"/>
      <c r="LVK10" s="54"/>
      <c r="LVU10" s="35"/>
      <c r="LVV10" s="52"/>
      <c r="LVW10" s="53"/>
      <c r="LVX10" s="54"/>
      <c r="LVY10" s="52"/>
      <c r="LVZ10" s="53"/>
      <c r="LWA10" s="54"/>
      <c r="LWK10" s="35"/>
      <c r="LWL10" s="52"/>
      <c r="LWM10" s="53"/>
      <c r="LWN10" s="54"/>
      <c r="LWO10" s="52"/>
      <c r="LWP10" s="53"/>
      <c r="LWQ10" s="54"/>
      <c r="LXA10" s="35"/>
      <c r="LXB10" s="52"/>
      <c r="LXC10" s="53"/>
      <c r="LXD10" s="54"/>
      <c r="LXE10" s="52"/>
      <c r="LXF10" s="53"/>
      <c r="LXG10" s="54"/>
      <c r="LXQ10" s="35"/>
      <c r="LXR10" s="52"/>
      <c r="LXS10" s="53"/>
      <c r="LXT10" s="54"/>
      <c r="LXU10" s="52"/>
      <c r="LXV10" s="53"/>
      <c r="LXW10" s="54"/>
      <c r="LYG10" s="35"/>
      <c r="LYH10" s="52"/>
      <c r="LYI10" s="53"/>
      <c r="LYJ10" s="54"/>
      <c r="LYK10" s="52"/>
      <c r="LYL10" s="53"/>
      <c r="LYM10" s="54"/>
      <c r="LYW10" s="35"/>
      <c r="LYX10" s="52"/>
      <c r="LYY10" s="53"/>
      <c r="LYZ10" s="54"/>
      <c r="LZA10" s="52"/>
      <c r="LZB10" s="53"/>
      <c r="LZC10" s="54"/>
      <c r="LZM10" s="35"/>
      <c r="LZN10" s="52"/>
      <c r="LZO10" s="53"/>
      <c r="LZP10" s="54"/>
      <c r="LZQ10" s="52"/>
      <c r="LZR10" s="53"/>
      <c r="LZS10" s="54"/>
      <c r="MAC10" s="35"/>
      <c r="MAD10" s="52"/>
      <c r="MAE10" s="53"/>
      <c r="MAF10" s="54"/>
      <c r="MAG10" s="52"/>
      <c r="MAH10" s="53"/>
      <c r="MAI10" s="54"/>
      <c r="MAS10" s="35"/>
      <c r="MAT10" s="52"/>
      <c r="MAU10" s="53"/>
      <c r="MAV10" s="54"/>
      <c r="MAW10" s="52"/>
      <c r="MAX10" s="53"/>
      <c r="MAY10" s="54"/>
      <c r="MBI10" s="35"/>
      <c r="MBJ10" s="52"/>
      <c r="MBK10" s="53"/>
      <c r="MBL10" s="54"/>
      <c r="MBM10" s="52"/>
      <c r="MBN10" s="53"/>
      <c r="MBO10" s="54"/>
      <c r="MBY10" s="35"/>
      <c r="MBZ10" s="52"/>
      <c r="MCA10" s="53"/>
      <c r="MCB10" s="54"/>
      <c r="MCC10" s="52"/>
      <c r="MCD10" s="53"/>
      <c r="MCE10" s="54"/>
      <c r="MCO10" s="35"/>
      <c r="MCP10" s="52"/>
      <c r="MCQ10" s="53"/>
      <c r="MCR10" s="54"/>
      <c r="MCS10" s="52"/>
      <c r="MCT10" s="53"/>
      <c r="MCU10" s="54"/>
      <c r="MDE10" s="35"/>
      <c r="MDF10" s="52"/>
      <c r="MDG10" s="53"/>
      <c r="MDH10" s="54"/>
      <c r="MDI10" s="52"/>
      <c r="MDJ10" s="53"/>
      <c r="MDK10" s="54"/>
      <c r="MDU10" s="35"/>
      <c r="MDV10" s="52"/>
      <c r="MDW10" s="53"/>
      <c r="MDX10" s="54"/>
      <c r="MDY10" s="52"/>
      <c r="MDZ10" s="53"/>
      <c r="MEA10" s="54"/>
      <c r="MEK10" s="35"/>
      <c r="MEL10" s="52"/>
      <c r="MEM10" s="53"/>
      <c r="MEN10" s="54"/>
      <c r="MEO10" s="52"/>
      <c r="MEP10" s="53"/>
      <c r="MEQ10" s="54"/>
      <c r="MFA10" s="35"/>
      <c r="MFB10" s="52"/>
      <c r="MFC10" s="53"/>
      <c r="MFD10" s="54"/>
      <c r="MFE10" s="52"/>
      <c r="MFF10" s="53"/>
      <c r="MFG10" s="54"/>
      <c r="MFQ10" s="35"/>
      <c r="MFR10" s="52"/>
      <c r="MFS10" s="53"/>
      <c r="MFT10" s="54"/>
      <c r="MFU10" s="52"/>
      <c r="MFV10" s="53"/>
      <c r="MFW10" s="54"/>
      <c r="MGG10" s="35"/>
      <c r="MGH10" s="52"/>
      <c r="MGI10" s="53"/>
      <c r="MGJ10" s="54"/>
      <c r="MGK10" s="52"/>
      <c r="MGL10" s="53"/>
      <c r="MGM10" s="54"/>
      <c r="MGW10" s="35"/>
      <c r="MGX10" s="52"/>
      <c r="MGY10" s="53"/>
      <c r="MGZ10" s="54"/>
      <c r="MHA10" s="52"/>
      <c r="MHB10" s="53"/>
      <c r="MHC10" s="54"/>
      <c r="MHM10" s="35"/>
      <c r="MHN10" s="52"/>
      <c r="MHO10" s="53"/>
      <c r="MHP10" s="54"/>
      <c r="MHQ10" s="52"/>
      <c r="MHR10" s="53"/>
      <c r="MHS10" s="54"/>
      <c r="MIC10" s="35"/>
      <c r="MID10" s="52"/>
      <c r="MIE10" s="53"/>
      <c r="MIF10" s="54"/>
      <c r="MIG10" s="52"/>
      <c r="MIH10" s="53"/>
      <c r="MII10" s="54"/>
      <c r="MIS10" s="35"/>
      <c r="MIT10" s="52"/>
      <c r="MIU10" s="53"/>
      <c r="MIV10" s="54"/>
      <c r="MIW10" s="52"/>
      <c r="MIX10" s="53"/>
      <c r="MIY10" s="54"/>
      <c r="MJI10" s="35"/>
      <c r="MJJ10" s="52"/>
      <c r="MJK10" s="53"/>
      <c r="MJL10" s="54"/>
      <c r="MJM10" s="52"/>
      <c r="MJN10" s="53"/>
      <c r="MJO10" s="54"/>
      <c r="MJY10" s="35"/>
      <c r="MJZ10" s="52"/>
      <c r="MKA10" s="53"/>
      <c r="MKB10" s="54"/>
      <c r="MKC10" s="52"/>
      <c r="MKD10" s="53"/>
      <c r="MKE10" s="54"/>
      <c r="MKO10" s="35"/>
      <c r="MKP10" s="52"/>
      <c r="MKQ10" s="53"/>
      <c r="MKR10" s="54"/>
      <c r="MKS10" s="52"/>
      <c r="MKT10" s="53"/>
      <c r="MKU10" s="54"/>
      <c r="MLE10" s="35"/>
      <c r="MLF10" s="52"/>
      <c r="MLG10" s="53"/>
      <c r="MLH10" s="54"/>
      <c r="MLI10" s="52"/>
      <c r="MLJ10" s="53"/>
      <c r="MLK10" s="54"/>
      <c r="MLU10" s="35"/>
      <c r="MLV10" s="52"/>
      <c r="MLW10" s="53"/>
      <c r="MLX10" s="54"/>
      <c r="MLY10" s="52"/>
      <c r="MLZ10" s="53"/>
      <c r="MMA10" s="54"/>
      <c r="MMK10" s="35"/>
      <c r="MML10" s="52"/>
      <c r="MMM10" s="53"/>
      <c r="MMN10" s="54"/>
      <c r="MMO10" s="52"/>
      <c r="MMP10" s="53"/>
      <c r="MMQ10" s="54"/>
      <c r="MNA10" s="35"/>
      <c r="MNB10" s="52"/>
      <c r="MNC10" s="53"/>
      <c r="MND10" s="54"/>
      <c r="MNE10" s="52"/>
      <c r="MNF10" s="53"/>
      <c r="MNG10" s="54"/>
      <c r="MNQ10" s="35"/>
      <c r="MNR10" s="52"/>
      <c r="MNS10" s="53"/>
      <c r="MNT10" s="54"/>
      <c r="MNU10" s="52"/>
      <c r="MNV10" s="53"/>
      <c r="MNW10" s="54"/>
      <c r="MOG10" s="35"/>
      <c r="MOH10" s="52"/>
      <c r="MOI10" s="53"/>
      <c r="MOJ10" s="54"/>
      <c r="MOK10" s="52"/>
      <c r="MOL10" s="53"/>
      <c r="MOM10" s="54"/>
      <c r="MOW10" s="35"/>
      <c r="MOX10" s="52"/>
      <c r="MOY10" s="53"/>
      <c r="MOZ10" s="54"/>
      <c r="MPA10" s="52"/>
      <c r="MPB10" s="53"/>
      <c r="MPC10" s="54"/>
      <c r="MPM10" s="35"/>
      <c r="MPN10" s="52"/>
      <c r="MPO10" s="53"/>
      <c r="MPP10" s="54"/>
      <c r="MPQ10" s="52"/>
      <c r="MPR10" s="53"/>
      <c r="MPS10" s="54"/>
      <c r="MQC10" s="35"/>
      <c r="MQD10" s="52"/>
      <c r="MQE10" s="53"/>
      <c r="MQF10" s="54"/>
      <c r="MQG10" s="52"/>
      <c r="MQH10" s="53"/>
      <c r="MQI10" s="54"/>
      <c r="MQS10" s="35"/>
      <c r="MQT10" s="52"/>
      <c r="MQU10" s="53"/>
      <c r="MQV10" s="54"/>
      <c r="MQW10" s="52"/>
      <c r="MQX10" s="53"/>
      <c r="MQY10" s="54"/>
      <c r="MRI10" s="35"/>
      <c r="MRJ10" s="52"/>
      <c r="MRK10" s="53"/>
      <c r="MRL10" s="54"/>
      <c r="MRM10" s="52"/>
      <c r="MRN10" s="53"/>
      <c r="MRO10" s="54"/>
      <c r="MRY10" s="35"/>
      <c r="MRZ10" s="52"/>
      <c r="MSA10" s="53"/>
      <c r="MSB10" s="54"/>
      <c r="MSC10" s="52"/>
      <c r="MSD10" s="53"/>
      <c r="MSE10" s="54"/>
      <c r="MSO10" s="35"/>
      <c r="MSP10" s="52"/>
      <c r="MSQ10" s="53"/>
      <c r="MSR10" s="54"/>
      <c r="MSS10" s="52"/>
      <c r="MST10" s="53"/>
      <c r="MSU10" s="54"/>
      <c r="MTE10" s="35"/>
      <c r="MTF10" s="52"/>
      <c r="MTG10" s="53"/>
      <c r="MTH10" s="54"/>
      <c r="MTI10" s="52"/>
      <c r="MTJ10" s="53"/>
      <c r="MTK10" s="54"/>
      <c r="MTU10" s="35"/>
      <c r="MTV10" s="52"/>
      <c r="MTW10" s="53"/>
      <c r="MTX10" s="54"/>
      <c r="MTY10" s="52"/>
      <c r="MTZ10" s="53"/>
      <c r="MUA10" s="54"/>
      <c r="MUK10" s="35"/>
      <c r="MUL10" s="52"/>
      <c r="MUM10" s="53"/>
      <c r="MUN10" s="54"/>
      <c r="MUO10" s="52"/>
      <c r="MUP10" s="53"/>
      <c r="MUQ10" s="54"/>
      <c r="MVA10" s="35"/>
      <c r="MVB10" s="52"/>
      <c r="MVC10" s="53"/>
      <c r="MVD10" s="54"/>
      <c r="MVE10" s="52"/>
      <c r="MVF10" s="53"/>
      <c r="MVG10" s="54"/>
      <c r="MVQ10" s="35"/>
      <c r="MVR10" s="52"/>
      <c r="MVS10" s="53"/>
      <c r="MVT10" s="54"/>
      <c r="MVU10" s="52"/>
      <c r="MVV10" s="53"/>
      <c r="MVW10" s="54"/>
      <c r="MWG10" s="35"/>
      <c r="MWH10" s="52"/>
      <c r="MWI10" s="53"/>
      <c r="MWJ10" s="54"/>
      <c r="MWK10" s="52"/>
      <c r="MWL10" s="53"/>
      <c r="MWM10" s="54"/>
      <c r="MWW10" s="35"/>
      <c r="MWX10" s="52"/>
      <c r="MWY10" s="53"/>
      <c r="MWZ10" s="54"/>
      <c r="MXA10" s="52"/>
      <c r="MXB10" s="53"/>
      <c r="MXC10" s="54"/>
      <c r="MXM10" s="35"/>
      <c r="MXN10" s="52"/>
      <c r="MXO10" s="53"/>
      <c r="MXP10" s="54"/>
      <c r="MXQ10" s="52"/>
      <c r="MXR10" s="53"/>
      <c r="MXS10" s="54"/>
      <c r="MYC10" s="35"/>
      <c r="MYD10" s="52"/>
      <c r="MYE10" s="53"/>
      <c r="MYF10" s="54"/>
      <c r="MYG10" s="52"/>
      <c r="MYH10" s="53"/>
      <c r="MYI10" s="54"/>
      <c r="MYS10" s="35"/>
      <c r="MYT10" s="52"/>
      <c r="MYU10" s="53"/>
      <c r="MYV10" s="54"/>
      <c r="MYW10" s="52"/>
      <c r="MYX10" s="53"/>
      <c r="MYY10" s="54"/>
      <c r="MZI10" s="35"/>
      <c r="MZJ10" s="52"/>
      <c r="MZK10" s="53"/>
      <c r="MZL10" s="54"/>
      <c r="MZM10" s="52"/>
      <c r="MZN10" s="53"/>
      <c r="MZO10" s="54"/>
      <c r="MZY10" s="35"/>
      <c r="MZZ10" s="52"/>
      <c r="NAA10" s="53"/>
      <c r="NAB10" s="54"/>
      <c r="NAC10" s="52"/>
      <c r="NAD10" s="53"/>
      <c r="NAE10" s="54"/>
      <c r="NAO10" s="35"/>
      <c r="NAP10" s="52"/>
      <c r="NAQ10" s="53"/>
      <c r="NAR10" s="54"/>
      <c r="NAS10" s="52"/>
      <c r="NAT10" s="53"/>
      <c r="NAU10" s="54"/>
      <c r="NBE10" s="35"/>
      <c r="NBF10" s="52"/>
      <c r="NBG10" s="53"/>
      <c r="NBH10" s="54"/>
      <c r="NBI10" s="52"/>
      <c r="NBJ10" s="53"/>
      <c r="NBK10" s="54"/>
      <c r="NBU10" s="35"/>
      <c r="NBV10" s="52"/>
      <c r="NBW10" s="53"/>
      <c r="NBX10" s="54"/>
      <c r="NBY10" s="52"/>
      <c r="NBZ10" s="53"/>
      <c r="NCA10" s="54"/>
      <c r="NCK10" s="35"/>
      <c r="NCL10" s="52"/>
      <c r="NCM10" s="53"/>
      <c r="NCN10" s="54"/>
      <c r="NCO10" s="52"/>
      <c r="NCP10" s="53"/>
      <c r="NCQ10" s="54"/>
      <c r="NDA10" s="35"/>
      <c r="NDB10" s="52"/>
      <c r="NDC10" s="53"/>
      <c r="NDD10" s="54"/>
      <c r="NDE10" s="52"/>
      <c r="NDF10" s="53"/>
      <c r="NDG10" s="54"/>
      <c r="NDQ10" s="35"/>
      <c r="NDR10" s="52"/>
      <c r="NDS10" s="53"/>
      <c r="NDT10" s="54"/>
      <c r="NDU10" s="52"/>
      <c r="NDV10" s="53"/>
      <c r="NDW10" s="54"/>
      <c r="NEG10" s="35"/>
      <c r="NEH10" s="52"/>
      <c r="NEI10" s="53"/>
      <c r="NEJ10" s="54"/>
      <c r="NEK10" s="52"/>
      <c r="NEL10" s="53"/>
      <c r="NEM10" s="54"/>
      <c r="NEW10" s="35"/>
      <c r="NEX10" s="52"/>
      <c r="NEY10" s="53"/>
      <c r="NEZ10" s="54"/>
      <c r="NFA10" s="52"/>
      <c r="NFB10" s="53"/>
      <c r="NFC10" s="54"/>
      <c r="NFM10" s="35"/>
      <c r="NFN10" s="52"/>
      <c r="NFO10" s="53"/>
      <c r="NFP10" s="54"/>
      <c r="NFQ10" s="52"/>
      <c r="NFR10" s="53"/>
      <c r="NFS10" s="54"/>
      <c r="NGC10" s="35"/>
      <c r="NGD10" s="52"/>
      <c r="NGE10" s="53"/>
      <c r="NGF10" s="54"/>
      <c r="NGG10" s="52"/>
      <c r="NGH10" s="53"/>
      <c r="NGI10" s="54"/>
      <c r="NGS10" s="35"/>
      <c r="NGT10" s="52"/>
      <c r="NGU10" s="53"/>
      <c r="NGV10" s="54"/>
      <c r="NGW10" s="52"/>
      <c r="NGX10" s="53"/>
      <c r="NGY10" s="54"/>
      <c r="NHI10" s="35"/>
      <c r="NHJ10" s="52"/>
      <c r="NHK10" s="53"/>
      <c r="NHL10" s="54"/>
      <c r="NHM10" s="52"/>
      <c r="NHN10" s="53"/>
      <c r="NHO10" s="54"/>
      <c r="NHY10" s="35"/>
      <c r="NHZ10" s="52"/>
      <c r="NIA10" s="53"/>
      <c r="NIB10" s="54"/>
      <c r="NIC10" s="52"/>
      <c r="NID10" s="53"/>
      <c r="NIE10" s="54"/>
      <c r="NIO10" s="35"/>
      <c r="NIP10" s="52"/>
      <c r="NIQ10" s="53"/>
      <c r="NIR10" s="54"/>
      <c r="NIS10" s="52"/>
      <c r="NIT10" s="53"/>
      <c r="NIU10" s="54"/>
      <c r="NJE10" s="35"/>
      <c r="NJF10" s="52"/>
      <c r="NJG10" s="53"/>
      <c r="NJH10" s="54"/>
      <c r="NJI10" s="52"/>
      <c r="NJJ10" s="53"/>
      <c r="NJK10" s="54"/>
      <c r="NJU10" s="35"/>
      <c r="NJV10" s="52"/>
      <c r="NJW10" s="53"/>
      <c r="NJX10" s="54"/>
      <c r="NJY10" s="52"/>
      <c r="NJZ10" s="53"/>
      <c r="NKA10" s="54"/>
      <c r="NKK10" s="35"/>
      <c r="NKL10" s="52"/>
      <c r="NKM10" s="53"/>
      <c r="NKN10" s="54"/>
      <c r="NKO10" s="52"/>
      <c r="NKP10" s="53"/>
      <c r="NKQ10" s="54"/>
      <c r="NLA10" s="35"/>
      <c r="NLB10" s="52"/>
      <c r="NLC10" s="53"/>
      <c r="NLD10" s="54"/>
      <c r="NLE10" s="52"/>
      <c r="NLF10" s="53"/>
      <c r="NLG10" s="54"/>
      <c r="NLQ10" s="35"/>
      <c r="NLR10" s="52"/>
      <c r="NLS10" s="53"/>
      <c r="NLT10" s="54"/>
      <c r="NLU10" s="52"/>
      <c r="NLV10" s="53"/>
      <c r="NLW10" s="54"/>
      <c r="NMG10" s="35"/>
      <c r="NMH10" s="52"/>
      <c r="NMI10" s="53"/>
      <c r="NMJ10" s="54"/>
      <c r="NMK10" s="52"/>
      <c r="NML10" s="53"/>
      <c r="NMM10" s="54"/>
      <c r="NMW10" s="35"/>
      <c r="NMX10" s="52"/>
      <c r="NMY10" s="53"/>
      <c r="NMZ10" s="54"/>
      <c r="NNA10" s="52"/>
      <c r="NNB10" s="53"/>
      <c r="NNC10" s="54"/>
      <c r="NNM10" s="35"/>
      <c r="NNN10" s="52"/>
      <c r="NNO10" s="53"/>
      <c r="NNP10" s="54"/>
      <c r="NNQ10" s="52"/>
      <c r="NNR10" s="53"/>
      <c r="NNS10" s="54"/>
      <c r="NOC10" s="35"/>
      <c r="NOD10" s="52"/>
      <c r="NOE10" s="53"/>
      <c r="NOF10" s="54"/>
      <c r="NOG10" s="52"/>
      <c r="NOH10" s="53"/>
      <c r="NOI10" s="54"/>
      <c r="NOS10" s="35"/>
      <c r="NOT10" s="52"/>
      <c r="NOU10" s="53"/>
      <c r="NOV10" s="54"/>
      <c r="NOW10" s="52"/>
      <c r="NOX10" s="53"/>
      <c r="NOY10" s="54"/>
      <c r="NPI10" s="35"/>
      <c r="NPJ10" s="52"/>
      <c r="NPK10" s="53"/>
      <c r="NPL10" s="54"/>
      <c r="NPM10" s="52"/>
      <c r="NPN10" s="53"/>
      <c r="NPO10" s="54"/>
      <c r="NPY10" s="35"/>
      <c r="NPZ10" s="52"/>
      <c r="NQA10" s="53"/>
      <c r="NQB10" s="54"/>
      <c r="NQC10" s="52"/>
      <c r="NQD10" s="53"/>
      <c r="NQE10" s="54"/>
      <c r="NQO10" s="35"/>
      <c r="NQP10" s="52"/>
      <c r="NQQ10" s="53"/>
      <c r="NQR10" s="54"/>
      <c r="NQS10" s="52"/>
      <c r="NQT10" s="53"/>
      <c r="NQU10" s="54"/>
      <c r="NRE10" s="35"/>
      <c r="NRF10" s="52"/>
      <c r="NRG10" s="53"/>
      <c r="NRH10" s="54"/>
      <c r="NRI10" s="52"/>
      <c r="NRJ10" s="53"/>
      <c r="NRK10" s="54"/>
      <c r="NRU10" s="35"/>
      <c r="NRV10" s="52"/>
      <c r="NRW10" s="53"/>
      <c r="NRX10" s="54"/>
      <c r="NRY10" s="52"/>
      <c r="NRZ10" s="53"/>
      <c r="NSA10" s="54"/>
      <c r="NSK10" s="35"/>
      <c r="NSL10" s="52"/>
      <c r="NSM10" s="53"/>
      <c r="NSN10" s="54"/>
      <c r="NSO10" s="52"/>
      <c r="NSP10" s="53"/>
      <c r="NSQ10" s="54"/>
      <c r="NTA10" s="35"/>
      <c r="NTB10" s="52"/>
      <c r="NTC10" s="53"/>
      <c r="NTD10" s="54"/>
      <c r="NTE10" s="52"/>
      <c r="NTF10" s="53"/>
      <c r="NTG10" s="54"/>
      <c r="NTQ10" s="35"/>
      <c r="NTR10" s="52"/>
      <c r="NTS10" s="53"/>
      <c r="NTT10" s="54"/>
      <c r="NTU10" s="52"/>
      <c r="NTV10" s="53"/>
      <c r="NTW10" s="54"/>
      <c r="NUG10" s="35"/>
      <c r="NUH10" s="52"/>
      <c r="NUI10" s="53"/>
      <c r="NUJ10" s="54"/>
      <c r="NUK10" s="52"/>
      <c r="NUL10" s="53"/>
      <c r="NUM10" s="54"/>
      <c r="NUW10" s="35"/>
      <c r="NUX10" s="52"/>
      <c r="NUY10" s="53"/>
      <c r="NUZ10" s="54"/>
      <c r="NVA10" s="52"/>
      <c r="NVB10" s="53"/>
      <c r="NVC10" s="54"/>
      <c r="NVM10" s="35"/>
      <c r="NVN10" s="52"/>
      <c r="NVO10" s="53"/>
      <c r="NVP10" s="54"/>
      <c r="NVQ10" s="52"/>
      <c r="NVR10" s="53"/>
      <c r="NVS10" s="54"/>
      <c r="NWC10" s="35"/>
      <c r="NWD10" s="52"/>
      <c r="NWE10" s="53"/>
      <c r="NWF10" s="54"/>
      <c r="NWG10" s="52"/>
      <c r="NWH10" s="53"/>
      <c r="NWI10" s="54"/>
      <c r="NWS10" s="35"/>
      <c r="NWT10" s="52"/>
      <c r="NWU10" s="53"/>
      <c r="NWV10" s="54"/>
      <c r="NWW10" s="52"/>
      <c r="NWX10" s="53"/>
      <c r="NWY10" s="54"/>
      <c r="NXI10" s="35"/>
      <c r="NXJ10" s="52"/>
      <c r="NXK10" s="53"/>
      <c r="NXL10" s="54"/>
      <c r="NXM10" s="52"/>
      <c r="NXN10" s="53"/>
      <c r="NXO10" s="54"/>
      <c r="NXY10" s="35"/>
      <c r="NXZ10" s="52"/>
      <c r="NYA10" s="53"/>
      <c r="NYB10" s="54"/>
      <c r="NYC10" s="52"/>
      <c r="NYD10" s="53"/>
      <c r="NYE10" s="54"/>
      <c r="NYO10" s="35"/>
      <c r="NYP10" s="52"/>
      <c r="NYQ10" s="53"/>
      <c r="NYR10" s="54"/>
      <c r="NYS10" s="52"/>
      <c r="NYT10" s="53"/>
      <c r="NYU10" s="54"/>
      <c r="NZE10" s="35"/>
      <c r="NZF10" s="52"/>
      <c r="NZG10" s="53"/>
      <c r="NZH10" s="54"/>
      <c r="NZI10" s="52"/>
      <c r="NZJ10" s="53"/>
      <c r="NZK10" s="54"/>
      <c r="NZU10" s="35"/>
      <c r="NZV10" s="52"/>
      <c r="NZW10" s="53"/>
      <c r="NZX10" s="54"/>
      <c r="NZY10" s="52"/>
      <c r="NZZ10" s="53"/>
      <c r="OAA10" s="54"/>
      <c r="OAK10" s="35"/>
      <c r="OAL10" s="52"/>
      <c r="OAM10" s="53"/>
      <c r="OAN10" s="54"/>
      <c r="OAO10" s="52"/>
      <c r="OAP10" s="53"/>
      <c r="OAQ10" s="54"/>
      <c r="OBA10" s="35"/>
      <c r="OBB10" s="52"/>
      <c r="OBC10" s="53"/>
      <c r="OBD10" s="54"/>
      <c r="OBE10" s="52"/>
      <c r="OBF10" s="53"/>
      <c r="OBG10" s="54"/>
      <c r="OBQ10" s="35"/>
      <c r="OBR10" s="52"/>
      <c r="OBS10" s="53"/>
      <c r="OBT10" s="54"/>
      <c r="OBU10" s="52"/>
      <c r="OBV10" s="53"/>
      <c r="OBW10" s="54"/>
      <c r="OCG10" s="35"/>
      <c r="OCH10" s="52"/>
      <c r="OCI10" s="53"/>
      <c r="OCJ10" s="54"/>
      <c r="OCK10" s="52"/>
      <c r="OCL10" s="53"/>
      <c r="OCM10" s="54"/>
      <c r="OCW10" s="35"/>
      <c r="OCX10" s="52"/>
      <c r="OCY10" s="53"/>
      <c r="OCZ10" s="54"/>
      <c r="ODA10" s="52"/>
      <c r="ODB10" s="53"/>
      <c r="ODC10" s="54"/>
      <c r="ODM10" s="35"/>
      <c r="ODN10" s="52"/>
      <c r="ODO10" s="53"/>
      <c r="ODP10" s="54"/>
      <c r="ODQ10" s="52"/>
      <c r="ODR10" s="53"/>
      <c r="ODS10" s="54"/>
      <c r="OEC10" s="35"/>
      <c r="OED10" s="52"/>
      <c r="OEE10" s="53"/>
      <c r="OEF10" s="54"/>
      <c r="OEG10" s="52"/>
      <c r="OEH10" s="53"/>
      <c r="OEI10" s="54"/>
      <c r="OES10" s="35"/>
      <c r="OET10" s="52"/>
      <c r="OEU10" s="53"/>
      <c r="OEV10" s="54"/>
      <c r="OEW10" s="52"/>
      <c r="OEX10" s="53"/>
      <c r="OEY10" s="54"/>
      <c r="OFI10" s="35"/>
      <c r="OFJ10" s="52"/>
      <c r="OFK10" s="53"/>
      <c r="OFL10" s="54"/>
      <c r="OFM10" s="52"/>
      <c r="OFN10" s="53"/>
      <c r="OFO10" s="54"/>
      <c r="OFY10" s="35"/>
      <c r="OFZ10" s="52"/>
      <c r="OGA10" s="53"/>
      <c r="OGB10" s="54"/>
      <c r="OGC10" s="52"/>
      <c r="OGD10" s="53"/>
      <c r="OGE10" s="54"/>
      <c r="OGO10" s="35"/>
      <c r="OGP10" s="52"/>
      <c r="OGQ10" s="53"/>
      <c r="OGR10" s="54"/>
      <c r="OGS10" s="52"/>
      <c r="OGT10" s="53"/>
      <c r="OGU10" s="54"/>
      <c r="OHE10" s="35"/>
      <c r="OHF10" s="52"/>
      <c r="OHG10" s="53"/>
      <c r="OHH10" s="54"/>
      <c r="OHI10" s="52"/>
      <c r="OHJ10" s="53"/>
      <c r="OHK10" s="54"/>
      <c r="OHU10" s="35"/>
      <c r="OHV10" s="52"/>
      <c r="OHW10" s="53"/>
      <c r="OHX10" s="54"/>
      <c r="OHY10" s="52"/>
      <c r="OHZ10" s="53"/>
      <c r="OIA10" s="54"/>
      <c r="OIK10" s="35"/>
      <c r="OIL10" s="52"/>
      <c r="OIM10" s="53"/>
      <c r="OIN10" s="54"/>
      <c r="OIO10" s="52"/>
      <c r="OIP10" s="53"/>
      <c r="OIQ10" s="54"/>
      <c r="OJA10" s="35"/>
      <c r="OJB10" s="52"/>
      <c r="OJC10" s="53"/>
      <c r="OJD10" s="54"/>
      <c r="OJE10" s="52"/>
      <c r="OJF10" s="53"/>
      <c r="OJG10" s="54"/>
      <c r="OJQ10" s="35"/>
      <c r="OJR10" s="52"/>
      <c r="OJS10" s="53"/>
      <c r="OJT10" s="54"/>
      <c r="OJU10" s="52"/>
      <c r="OJV10" s="53"/>
      <c r="OJW10" s="54"/>
      <c r="OKG10" s="35"/>
      <c r="OKH10" s="52"/>
      <c r="OKI10" s="53"/>
      <c r="OKJ10" s="54"/>
      <c r="OKK10" s="52"/>
      <c r="OKL10" s="53"/>
      <c r="OKM10" s="54"/>
      <c r="OKW10" s="35"/>
      <c r="OKX10" s="52"/>
      <c r="OKY10" s="53"/>
      <c r="OKZ10" s="54"/>
      <c r="OLA10" s="52"/>
      <c r="OLB10" s="53"/>
      <c r="OLC10" s="54"/>
      <c r="OLM10" s="35"/>
      <c r="OLN10" s="52"/>
      <c r="OLO10" s="53"/>
      <c r="OLP10" s="54"/>
      <c r="OLQ10" s="52"/>
      <c r="OLR10" s="53"/>
      <c r="OLS10" s="54"/>
      <c r="OMC10" s="35"/>
      <c r="OMD10" s="52"/>
      <c r="OME10" s="53"/>
      <c r="OMF10" s="54"/>
      <c r="OMG10" s="52"/>
      <c r="OMH10" s="53"/>
      <c r="OMI10" s="54"/>
      <c r="OMS10" s="35"/>
      <c r="OMT10" s="52"/>
      <c r="OMU10" s="53"/>
      <c r="OMV10" s="54"/>
      <c r="OMW10" s="52"/>
      <c r="OMX10" s="53"/>
      <c r="OMY10" s="54"/>
      <c r="ONI10" s="35"/>
      <c r="ONJ10" s="52"/>
      <c r="ONK10" s="53"/>
      <c r="ONL10" s="54"/>
      <c r="ONM10" s="52"/>
      <c r="ONN10" s="53"/>
      <c r="ONO10" s="54"/>
      <c r="ONY10" s="35"/>
      <c r="ONZ10" s="52"/>
      <c r="OOA10" s="53"/>
      <c r="OOB10" s="54"/>
      <c r="OOC10" s="52"/>
      <c r="OOD10" s="53"/>
      <c r="OOE10" s="54"/>
      <c r="OOO10" s="35"/>
      <c r="OOP10" s="52"/>
      <c r="OOQ10" s="53"/>
      <c r="OOR10" s="54"/>
      <c r="OOS10" s="52"/>
      <c r="OOT10" s="53"/>
      <c r="OOU10" s="54"/>
      <c r="OPE10" s="35"/>
      <c r="OPF10" s="52"/>
      <c r="OPG10" s="53"/>
      <c r="OPH10" s="54"/>
      <c r="OPI10" s="52"/>
      <c r="OPJ10" s="53"/>
      <c r="OPK10" s="54"/>
      <c r="OPU10" s="35"/>
      <c r="OPV10" s="52"/>
      <c r="OPW10" s="53"/>
      <c r="OPX10" s="54"/>
      <c r="OPY10" s="52"/>
      <c r="OPZ10" s="53"/>
      <c r="OQA10" s="54"/>
      <c r="OQK10" s="35"/>
      <c r="OQL10" s="52"/>
      <c r="OQM10" s="53"/>
      <c r="OQN10" s="54"/>
      <c r="OQO10" s="52"/>
      <c r="OQP10" s="53"/>
      <c r="OQQ10" s="54"/>
      <c r="ORA10" s="35"/>
      <c r="ORB10" s="52"/>
      <c r="ORC10" s="53"/>
      <c r="ORD10" s="54"/>
      <c r="ORE10" s="52"/>
      <c r="ORF10" s="53"/>
      <c r="ORG10" s="54"/>
      <c r="ORQ10" s="35"/>
      <c r="ORR10" s="52"/>
      <c r="ORS10" s="53"/>
      <c r="ORT10" s="54"/>
      <c r="ORU10" s="52"/>
      <c r="ORV10" s="53"/>
      <c r="ORW10" s="54"/>
      <c r="OSG10" s="35"/>
      <c r="OSH10" s="52"/>
      <c r="OSI10" s="53"/>
      <c r="OSJ10" s="54"/>
      <c r="OSK10" s="52"/>
      <c r="OSL10" s="53"/>
      <c r="OSM10" s="54"/>
      <c r="OSW10" s="35"/>
      <c r="OSX10" s="52"/>
      <c r="OSY10" s="53"/>
      <c r="OSZ10" s="54"/>
      <c r="OTA10" s="52"/>
      <c r="OTB10" s="53"/>
      <c r="OTC10" s="54"/>
      <c r="OTM10" s="35"/>
      <c r="OTN10" s="52"/>
      <c r="OTO10" s="53"/>
      <c r="OTP10" s="54"/>
      <c r="OTQ10" s="52"/>
      <c r="OTR10" s="53"/>
      <c r="OTS10" s="54"/>
      <c r="OUC10" s="35"/>
      <c r="OUD10" s="52"/>
      <c r="OUE10" s="53"/>
      <c r="OUF10" s="54"/>
      <c r="OUG10" s="52"/>
      <c r="OUH10" s="53"/>
      <c r="OUI10" s="54"/>
      <c r="OUS10" s="35"/>
      <c r="OUT10" s="52"/>
      <c r="OUU10" s="53"/>
      <c r="OUV10" s="54"/>
      <c r="OUW10" s="52"/>
      <c r="OUX10" s="53"/>
      <c r="OUY10" s="54"/>
      <c r="OVI10" s="35"/>
      <c r="OVJ10" s="52"/>
      <c r="OVK10" s="53"/>
      <c r="OVL10" s="54"/>
      <c r="OVM10" s="52"/>
      <c r="OVN10" s="53"/>
      <c r="OVO10" s="54"/>
      <c r="OVY10" s="35"/>
      <c r="OVZ10" s="52"/>
      <c r="OWA10" s="53"/>
      <c r="OWB10" s="54"/>
      <c r="OWC10" s="52"/>
      <c r="OWD10" s="53"/>
      <c r="OWE10" s="54"/>
      <c r="OWO10" s="35"/>
      <c r="OWP10" s="52"/>
      <c r="OWQ10" s="53"/>
      <c r="OWR10" s="54"/>
      <c r="OWS10" s="52"/>
      <c r="OWT10" s="53"/>
      <c r="OWU10" s="54"/>
      <c r="OXE10" s="35"/>
      <c r="OXF10" s="52"/>
      <c r="OXG10" s="53"/>
      <c r="OXH10" s="54"/>
      <c r="OXI10" s="52"/>
      <c r="OXJ10" s="53"/>
      <c r="OXK10" s="54"/>
      <c r="OXU10" s="35"/>
      <c r="OXV10" s="52"/>
      <c r="OXW10" s="53"/>
      <c r="OXX10" s="54"/>
      <c r="OXY10" s="52"/>
      <c r="OXZ10" s="53"/>
      <c r="OYA10" s="54"/>
      <c r="OYK10" s="35"/>
      <c r="OYL10" s="52"/>
      <c r="OYM10" s="53"/>
      <c r="OYN10" s="54"/>
      <c r="OYO10" s="52"/>
      <c r="OYP10" s="53"/>
      <c r="OYQ10" s="54"/>
      <c r="OZA10" s="35"/>
      <c r="OZB10" s="52"/>
      <c r="OZC10" s="53"/>
      <c r="OZD10" s="54"/>
      <c r="OZE10" s="52"/>
      <c r="OZF10" s="53"/>
      <c r="OZG10" s="54"/>
      <c r="OZQ10" s="35"/>
      <c r="OZR10" s="52"/>
      <c r="OZS10" s="53"/>
      <c r="OZT10" s="54"/>
      <c r="OZU10" s="52"/>
      <c r="OZV10" s="53"/>
      <c r="OZW10" s="54"/>
      <c r="PAG10" s="35"/>
      <c r="PAH10" s="52"/>
      <c r="PAI10" s="53"/>
      <c r="PAJ10" s="54"/>
      <c r="PAK10" s="52"/>
      <c r="PAL10" s="53"/>
      <c r="PAM10" s="54"/>
      <c r="PAW10" s="35"/>
      <c r="PAX10" s="52"/>
      <c r="PAY10" s="53"/>
      <c r="PAZ10" s="54"/>
      <c r="PBA10" s="52"/>
      <c r="PBB10" s="53"/>
      <c r="PBC10" s="54"/>
      <c r="PBM10" s="35"/>
      <c r="PBN10" s="52"/>
      <c r="PBO10" s="53"/>
      <c r="PBP10" s="54"/>
      <c r="PBQ10" s="52"/>
      <c r="PBR10" s="53"/>
      <c r="PBS10" s="54"/>
      <c r="PCC10" s="35"/>
      <c r="PCD10" s="52"/>
      <c r="PCE10" s="53"/>
      <c r="PCF10" s="54"/>
      <c r="PCG10" s="52"/>
      <c r="PCH10" s="53"/>
      <c r="PCI10" s="54"/>
      <c r="PCS10" s="35"/>
      <c r="PCT10" s="52"/>
      <c r="PCU10" s="53"/>
      <c r="PCV10" s="54"/>
      <c r="PCW10" s="52"/>
      <c r="PCX10" s="53"/>
      <c r="PCY10" s="54"/>
      <c r="PDI10" s="35"/>
      <c r="PDJ10" s="52"/>
      <c r="PDK10" s="53"/>
      <c r="PDL10" s="54"/>
      <c r="PDM10" s="52"/>
      <c r="PDN10" s="53"/>
      <c r="PDO10" s="54"/>
      <c r="PDY10" s="35"/>
      <c r="PDZ10" s="52"/>
      <c r="PEA10" s="53"/>
      <c r="PEB10" s="54"/>
      <c r="PEC10" s="52"/>
      <c r="PED10" s="53"/>
      <c r="PEE10" s="54"/>
      <c r="PEO10" s="35"/>
      <c r="PEP10" s="52"/>
      <c r="PEQ10" s="53"/>
      <c r="PER10" s="54"/>
      <c r="PES10" s="52"/>
      <c r="PET10" s="53"/>
      <c r="PEU10" s="54"/>
      <c r="PFE10" s="35"/>
      <c r="PFF10" s="52"/>
      <c r="PFG10" s="53"/>
      <c r="PFH10" s="54"/>
      <c r="PFI10" s="52"/>
      <c r="PFJ10" s="53"/>
      <c r="PFK10" s="54"/>
      <c r="PFU10" s="35"/>
      <c r="PFV10" s="52"/>
      <c r="PFW10" s="53"/>
      <c r="PFX10" s="54"/>
      <c r="PFY10" s="52"/>
      <c r="PFZ10" s="53"/>
      <c r="PGA10" s="54"/>
      <c r="PGK10" s="35"/>
      <c r="PGL10" s="52"/>
      <c r="PGM10" s="53"/>
      <c r="PGN10" s="54"/>
      <c r="PGO10" s="52"/>
      <c r="PGP10" s="53"/>
      <c r="PGQ10" s="54"/>
      <c r="PHA10" s="35"/>
      <c r="PHB10" s="52"/>
      <c r="PHC10" s="53"/>
      <c r="PHD10" s="54"/>
      <c r="PHE10" s="52"/>
      <c r="PHF10" s="53"/>
      <c r="PHG10" s="54"/>
      <c r="PHQ10" s="35"/>
      <c r="PHR10" s="52"/>
      <c r="PHS10" s="53"/>
      <c r="PHT10" s="54"/>
      <c r="PHU10" s="52"/>
      <c r="PHV10" s="53"/>
      <c r="PHW10" s="54"/>
      <c r="PIG10" s="35"/>
      <c r="PIH10" s="52"/>
      <c r="PII10" s="53"/>
      <c r="PIJ10" s="54"/>
      <c r="PIK10" s="52"/>
      <c r="PIL10" s="53"/>
      <c r="PIM10" s="54"/>
      <c r="PIW10" s="35"/>
      <c r="PIX10" s="52"/>
      <c r="PIY10" s="53"/>
      <c r="PIZ10" s="54"/>
      <c r="PJA10" s="52"/>
      <c r="PJB10" s="53"/>
      <c r="PJC10" s="54"/>
      <c r="PJM10" s="35"/>
      <c r="PJN10" s="52"/>
      <c r="PJO10" s="53"/>
      <c r="PJP10" s="54"/>
      <c r="PJQ10" s="52"/>
      <c r="PJR10" s="53"/>
      <c r="PJS10" s="54"/>
      <c r="PKC10" s="35"/>
      <c r="PKD10" s="52"/>
      <c r="PKE10" s="53"/>
      <c r="PKF10" s="54"/>
      <c r="PKG10" s="52"/>
      <c r="PKH10" s="53"/>
      <c r="PKI10" s="54"/>
      <c r="PKS10" s="35"/>
      <c r="PKT10" s="52"/>
      <c r="PKU10" s="53"/>
      <c r="PKV10" s="54"/>
      <c r="PKW10" s="52"/>
      <c r="PKX10" s="53"/>
      <c r="PKY10" s="54"/>
      <c r="PLI10" s="35"/>
      <c r="PLJ10" s="52"/>
      <c r="PLK10" s="53"/>
      <c r="PLL10" s="54"/>
      <c r="PLM10" s="52"/>
      <c r="PLN10" s="53"/>
      <c r="PLO10" s="54"/>
      <c r="PLY10" s="35"/>
      <c r="PLZ10" s="52"/>
      <c r="PMA10" s="53"/>
      <c r="PMB10" s="54"/>
      <c r="PMC10" s="52"/>
      <c r="PMD10" s="53"/>
      <c r="PME10" s="54"/>
      <c r="PMO10" s="35"/>
      <c r="PMP10" s="52"/>
      <c r="PMQ10" s="53"/>
      <c r="PMR10" s="54"/>
      <c r="PMS10" s="52"/>
      <c r="PMT10" s="53"/>
      <c r="PMU10" s="54"/>
      <c r="PNE10" s="35"/>
      <c r="PNF10" s="52"/>
      <c r="PNG10" s="53"/>
      <c r="PNH10" s="54"/>
      <c r="PNI10" s="52"/>
      <c r="PNJ10" s="53"/>
      <c r="PNK10" s="54"/>
      <c r="PNU10" s="35"/>
      <c r="PNV10" s="52"/>
      <c r="PNW10" s="53"/>
      <c r="PNX10" s="54"/>
      <c r="PNY10" s="52"/>
      <c r="PNZ10" s="53"/>
      <c r="POA10" s="54"/>
      <c r="POK10" s="35"/>
      <c r="POL10" s="52"/>
      <c r="POM10" s="53"/>
      <c r="PON10" s="54"/>
      <c r="POO10" s="52"/>
      <c r="POP10" s="53"/>
      <c r="POQ10" s="54"/>
      <c r="PPA10" s="35"/>
      <c r="PPB10" s="52"/>
      <c r="PPC10" s="53"/>
      <c r="PPD10" s="54"/>
      <c r="PPE10" s="52"/>
      <c r="PPF10" s="53"/>
      <c r="PPG10" s="54"/>
      <c r="PPQ10" s="35"/>
      <c r="PPR10" s="52"/>
      <c r="PPS10" s="53"/>
      <c r="PPT10" s="54"/>
      <c r="PPU10" s="52"/>
      <c r="PPV10" s="53"/>
      <c r="PPW10" s="54"/>
      <c r="PQG10" s="35"/>
      <c r="PQH10" s="52"/>
      <c r="PQI10" s="53"/>
      <c r="PQJ10" s="54"/>
      <c r="PQK10" s="52"/>
      <c r="PQL10" s="53"/>
      <c r="PQM10" s="54"/>
      <c r="PQW10" s="35"/>
      <c r="PQX10" s="52"/>
      <c r="PQY10" s="53"/>
      <c r="PQZ10" s="54"/>
      <c r="PRA10" s="52"/>
      <c r="PRB10" s="53"/>
      <c r="PRC10" s="54"/>
      <c r="PRM10" s="35"/>
      <c r="PRN10" s="52"/>
      <c r="PRO10" s="53"/>
      <c r="PRP10" s="54"/>
      <c r="PRQ10" s="52"/>
      <c r="PRR10" s="53"/>
      <c r="PRS10" s="54"/>
      <c r="PSC10" s="35"/>
      <c r="PSD10" s="52"/>
      <c r="PSE10" s="53"/>
      <c r="PSF10" s="54"/>
      <c r="PSG10" s="52"/>
      <c r="PSH10" s="53"/>
      <c r="PSI10" s="54"/>
      <c r="PSS10" s="35"/>
      <c r="PST10" s="52"/>
      <c r="PSU10" s="53"/>
      <c r="PSV10" s="54"/>
      <c r="PSW10" s="52"/>
      <c r="PSX10" s="53"/>
      <c r="PSY10" s="54"/>
      <c r="PTI10" s="35"/>
      <c r="PTJ10" s="52"/>
      <c r="PTK10" s="53"/>
      <c r="PTL10" s="54"/>
      <c r="PTM10" s="52"/>
      <c r="PTN10" s="53"/>
      <c r="PTO10" s="54"/>
      <c r="PTY10" s="35"/>
      <c r="PTZ10" s="52"/>
      <c r="PUA10" s="53"/>
      <c r="PUB10" s="54"/>
      <c r="PUC10" s="52"/>
      <c r="PUD10" s="53"/>
      <c r="PUE10" s="54"/>
      <c r="PUO10" s="35"/>
      <c r="PUP10" s="52"/>
      <c r="PUQ10" s="53"/>
      <c r="PUR10" s="54"/>
      <c r="PUS10" s="52"/>
      <c r="PUT10" s="53"/>
      <c r="PUU10" s="54"/>
      <c r="PVE10" s="35"/>
      <c r="PVF10" s="52"/>
      <c r="PVG10" s="53"/>
      <c r="PVH10" s="54"/>
      <c r="PVI10" s="52"/>
      <c r="PVJ10" s="53"/>
      <c r="PVK10" s="54"/>
      <c r="PVU10" s="35"/>
      <c r="PVV10" s="52"/>
      <c r="PVW10" s="53"/>
      <c r="PVX10" s="54"/>
      <c r="PVY10" s="52"/>
      <c r="PVZ10" s="53"/>
      <c r="PWA10" s="54"/>
      <c r="PWK10" s="35"/>
      <c r="PWL10" s="52"/>
      <c r="PWM10" s="53"/>
      <c r="PWN10" s="54"/>
      <c r="PWO10" s="52"/>
      <c r="PWP10" s="53"/>
      <c r="PWQ10" s="54"/>
      <c r="PXA10" s="35"/>
      <c r="PXB10" s="52"/>
      <c r="PXC10" s="53"/>
      <c r="PXD10" s="54"/>
      <c r="PXE10" s="52"/>
      <c r="PXF10" s="53"/>
      <c r="PXG10" s="54"/>
      <c r="PXQ10" s="35"/>
      <c r="PXR10" s="52"/>
      <c r="PXS10" s="53"/>
      <c r="PXT10" s="54"/>
      <c r="PXU10" s="52"/>
      <c r="PXV10" s="53"/>
      <c r="PXW10" s="54"/>
      <c r="PYG10" s="35"/>
      <c r="PYH10" s="52"/>
      <c r="PYI10" s="53"/>
      <c r="PYJ10" s="54"/>
      <c r="PYK10" s="52"/>
      <c r="PYL10" s="53"/>
      <c r="PYM10" s="54"/>
      <c r="PYW10" s="35"/>
      <c r="PYX10" s="52"/>
      <c r="PYY10" s="53"/>
      <c r="PYZ10" s="54"/>
      <c r="PZA10" s="52"/>
      <c r="PZB10" s="53"/>
      <c r="PZC10" s="54"/>
      <c r="PZM10" s="35"/>
      <c r="PZN10" s="52"/>
      <c r="PZO10" s="53"/>
      <c r="PZP10" s="54"/>
      <c r="PZQ10" s="52"/>
      <c r="PZR10" s="53"/>
      <c r="PZS10" s="54"/>
      <c r="QAC10" s="35"/>
      <c r="QAD10" s="52"/>
      <c r="QAE10" s="53"/>
      <c r="QAF10" s="54"/>
      <c r="QAG10" s="52"/>
      <c r="QAH10" s="53"/>
      <c r="QAI10" s="54"/>
      <c r="QAS10" s="35"/>
      <c r="QAT10" s="52"/>
      <c r="QAU10" s="53"/>
      <c r="QAV10" s="54"/>
      <c r="QAW10" s="52"/>
      <c r="QAX10" s="53"/>
      <c r="QAY10" s="54"/>
      <c r="QBI10" s="35"/>
      <c r="QBJ10" s="52"/>
      <c r="QBK10" s="53"/>
      <c r="QBL10" s="54"/>
      <c r="QBM10" s="52"/>
      <c r="QBN10" s="53"/>
      <c r="QBO10" s="54"/>
      <c r="QBY10" s="35"/>
      <c r="QBZ10" s="52"/>
      <c r="QCA10" s="53"/>
      <c r="QCB10" s="54"/>
      <c r="QCC10" s="52"/>
      <c r="QCD10" s="53"/>
      <c r="QCE10" s="54"/>
      <c r="QCO10" s="35"/>
      <c r="QCP10" s="52"/>
      <c r="QCQ10" s="53"/>
      <c r="QCR10" s="54"/>
      <c r="QCS10" s="52"/>
      <c r="QCT10" s="53"/>
      <c r="QCU10" s="54"/>
      <c r="QDE10" s="35"/>
      <c r="QDF10" s="52"/>
      <c r="QDG10" s="53"/>
      <c r="QDH10" s="54"/>
      <c r="QDI10" s="52"/>
      <c r="QDJ10" s="53"/>
      <c r="QDK10" s="54"/>
      <c r="QDU10" s="35"/>
      <c r="QDV10" s="52"/>
      <c r="QDW10" s="53"/>
      <c r="QDX10" s="54"/>
      <c r="QDY10" s="52"/>
      <c r="QDZ10" s="53"/>
      <c r="QEA10" s="54"/>
      <c r="QEK10" s="35"/>
      <c r="QEL10" s="52"/>
      <c r="QEM10" s="53"/>
      <c r="QEN10" s="54"/>
      <c r="QEO10" s="52"/>
      <c r="QEP10" s="53"/>
      <c r="QEQ10" s="54"/>
      <c r="QFA10" s="35"/>
      <c r="QFB10" s="52"/>
      <c r="QFC10" s="53"/>
      <c r="QFD10" s="54"/>
      <c r="QFE10" s="52"/>
      <c r="QFF10" s="53"/>
      <c r="QFG10" s="54"/>
      <c r="QFQ10" s="35"/>
      <c r="QFR10" s="52"/>
      <c r="QFS10" s="53"/>
      <c r="QFT10" s="54"/>
      <c r="QFU10" s="52"/>
      <c r="QFV10" s="53"/>
      <c r="QFW10" s="54"/>
      <c r="QGG10" s="35"/>
      <c r="QGH10" s="52"/>
      <c r="QGI10" s="53"/>
      <c r="QGJ10" s="54"/>
      <c r="QGK10" s="52"/>
      <c r="QGL10" s="53"/>
      <c r="QGM10" s="54"/>
      <c r="QGW10" s="35"/>
      <c r="QGX10" s="52"/>
      <c r="QGY10" s="53"/>
      <c r="QGZ10" s="54"/>
      <c r="QHA10" s="52"/>
      <c r="QHB10" s="53"/>
      <c r="QHC10" s="54"/>
      <c r="QHM10" s="35"/>
      <c r="QHN10" s="52"/>
      <c r="QHO10" s="53"/>
      <c r="QHP10" s="54"/>
      <c r="QHQ10" s="52"/>
      <c r="QHR10" s="53"/>
      <c r="QHS10" s="54"/>
      <c r="QIC10" s="35"/>
      <c r="QID10" s="52"/>
      <c r="QIE10" s="53"/>
      <c r="QIF10" s="54"/>
      <c r="QIG10" s="52"/>
      <c r="QIH10" s="53"/>
      <c r="QII10" s="54"/>
      <c r="QIS10" s="35"/>
      <c r="QIT10" s="52"/>
      <c r="QIU10" s="53"/>
      <c r="QIV10" s="54"/>
      <c r="QIW10" s="52"/>
      <c r="QIX10" s="53"/>
      <c r="QIY10" s="54"/>
      <c r="QJI10" s="35"/>
      <c r="QJJ10" s="52"/>
      <c r="QJK10" s="53"/>
      <c r="QJL10" s="54"/>
      <c r="QJM10" s="52"/>
      <c r="QJN10" s="53"/>
      <c r="QJO10" s="54"/>
      <c r="QJY10" s="35"/>
      <c r="QJZ10" s="52"/>
      <c r="QKA10" s="53"/>
      <c r="QKB10" s="54"/>
      <c r="QKC10" s="52"/>
      <c r="QKD10" s="53"/>
      <c r="QKE10" s="54"/>
      <c r="QKO10" s="35"/>
      <c r="QKP10" s="52"/>
      <c r="QKQ10" s="53"/>
      <c r="QKR10" s="54"/>
      <c r="QKS10" s="52"/>
      <c r="QKT10" s="53"/>
      <c r="QKU10" s="54"/>
      <c r="QLE10" s="35"/>
      <c r="QLF10" s="52"/>
      <c r="QLG10" s="53"/>
      <c r="QLH10" s="54"/>
      <c r="QLI10" s="52"/>
      <c r="QLJ10" s="53"/>
      <c r="QLK10" s="54"/>
      <c r="QLU10" s="35"/>
      <c r="QLV10" s="52"/>
      <c r="QLW10" s="53"/>
      <c r="QLX10" s="54"/>
      <c r="QLY10" s="52"/>
      <c r="QLZ10" s="53"/>
      <c r="QMA10" s="54"/>
      <c r="QMK10" s="35"/>
      <c r="QML10" s="52"/>
      <c r="QMM10" s="53"/>
      <c r="QMN10" s="54"/>
      <c r="QMO10" s="52"/>
      <c r="QMP10" s="53"/>
      <c r="QMQ10" s="54"/>
      <c r="QNA10" s="35"/>
      <c r="QNB10" s="52"/>
      <c r="QNC10" s="53"/>
      <c r="QND10" s="54"/>
      <c r="QNE10" s="52"/>
      <c r="QNF10" s="53"/>
      <c r="QNG10" s="54"/>
      <c r="QNQ10" s="35"/>
      <c r="QNR10" s="52"/>
      <c r="QNS10" s="53"/>
      <c r="QNT10" s="54"/>
      <c r="QNU10" s="52"/>
      <c r="QNV10" s="53"/>
      <c r="QNW10" s="54"/>
      <c r="QOG10" s="35"/>
      <c r="QOH10" s="52"/>
      <c r="QOI10" s="53"/>
      <c r="QOJ10" s="54"/>
      <c r="QOK10" s="52"/>
      <c r="QOL10" s="53"/>
      <c r="QOM10" s="54"/>
      <c r="QOW10" s="35"/>
      <c r="QOX10" s="52"/>
      <c r="QOY10" s="53"/>
      <c r="QOZ10" s="54"/>
      <c r="QPA10" s="52"/>
      <c r="QPB10" s="53"/>
      <c r="QPC10" s="54"/>
      <c r="QPM10" s="35"/>
      <c r="QPN10" s="52"/>
      <c r="QPO10" s="53"/>
      <c r="QPP10" s="54"/>
      <c r="QPQ10" s="52"/>
      <c r="QPR10" s="53"/>
      <c r="QPS10" s="54"/>
      <c r="QQC10" s="35"/>
      <c r="QQD10" s="52"/>
      <c r="QQE10" s="53"/>
      <c r="QQF10" s="54"/>
      <c r="QQG10" s="52"/>
      <c r="QQH10" s="53"/>
      <c r="QQI10" s="54"/>
      <c r="QQS10" s="35"/>
      <c r="QQT10" s="52"/>
      <c r="QQU10" s="53"/>
      <c r="QQV10" s="54"/>
      <c r="QQW10" s="52"/>
      <c r="QQX10" s="53"/>
      <c r="QQY10" s="54"/>
      <c r="QRI10" s="35"/>
      <c r="QRJ10" s="52"/>
      <c r="QRK10" s="53"/>
      <c r="QRL10" s="54"/>
      <c r="QRM10" s="52"/>
      <c r="QRN10" s="53"/>
      <c r="QRO10" s="54"/>
      <c r="QRY10" s="35"/>
      <c r="QRZ10" s="52"/>
      <c r="QSA10" s="53"/>
      <c r="QSB10" s="54"/>
      <c r="QSC10" s="52"/>
      <c r="QSD10" s="53"/>
      <c r="QSE10" s="54"/>
      <c r="QSO10" s="35"/>
      <c r="QSP10" s="52"/>
      <c r="QSQ10" s="53"/>
      <c r="QSR10" s="54"/>
      <c r="QSS10" s="52"/>
      <c r="QST10" s="53"/>
      <c r="QSU10" s="54"/>
      <c r="QTE10" s="35"/>
      <c r="QTF10" s="52"/>
      <c r="QTG10" s="53"/>
      <c r="QTH10" s="54"/>
      <c r="QTI10" s="52"/>
      <c r="QTJ10" s="53"/>
      <c r="QTK10" s="54"/>
      <c r="QTU10" s="35"/>
      <c r="QTV10" s="52"/>
      <c r="QTW10" s="53"/>
      <c r="QTX10" s="54"/>
      <c r="QTY10" s="52"/>
      <c r="QTZ10" s="53"/>
      <c r="QUA10" s="54"/>
      <c r="QUK10" s="35"/>
      <c r="QUL10" s="52"/>
      <c r="QUM10" s="53"/>
      <c r="QUN10" s="54"/>
      <c r="QUO10" s="52"/>
      <c r="QUP10" s="53"/>
      <c r="QUQ10" s="54"/>
      <c r="QVA10" s="35"/>
      <c r="QVB10" s="52"/>
      <c r="QVC10" s="53"/>
      <c r="QVD10" s="54"/>
      <c r="QVE10" s="52"/>
      <c r="QVF10" s="53"/>
      <c r="QVG10" s="54"/>
      <c r="QVQ10" s="35"/>
      <c r="QVR10" s="52"/>
      <c r="QVS10" s="53"/>
      <c r="QVT10" s="54"/>
      <c r="QVU10" s="52"/>
      <c r="QVV10" s="53"/>
      <c r="QVW10" s="54"/>
      <c r="QWG10" s="35"/>
      <c r="QWH10" s="52"/>
      <c r="QWI10" s="53"/>
      <c r="QWJ10" s="54"/>
      <c r="QWK10" s="52"/>
      <c r="QWL10" s="53"/>
      <c r="QWM10" s="54"/>
      <c r="QWW10" s="35"/>
      <c r="QWX10" s="52"/>
      <c r="QWY10" s="53"/>
      <c r="QWZ10" s="54"/>
      <c r="QXA10" s="52"/>
      <c r="QXB10" s="53"/>
      <c r="QXC10" s="54"/>
      <c r="QXM10" s="35"/>
      <c r="QXN10" s="52"/>
      <c r="QXO10" s="53"/>
      <c r="QXP10" s="54"/>
      <c r="QXQ10" s="52"/>
      <c r="QXR10" s="53"/>
      <c r="QXS10" s="54"/>
      <c r="QYC10" s="35"/>
      <c r="QYD10" s="52"/>
      <c r="QYE10" s="53"/>
      <c r="QYF10" s="54"/>
      <c r="QYG10" s="52"/>
      <c r="QYH10" s="53"/>
      <c r="QYI10" s="54"/>
      <c r="QYS10" s="35"/>
      <c r="QYT10" s="52"/>
      <c r="QYU10" s="53"/>
      <c r="QYV10" s="54"/>
      <c r="QYW10" s="52"/>
      <c r="QYX10" s="53"/>
      <c r="QYY10" s="54"/>
      <c r="QZI10" s="35"/>
      <c r="QZJ10" s="52"/>
      <c r="QZK10" s="53"/>
      <c r="QZL10" s="54"/>
      <c r="QZM10" s="52"/>
      <c r="QZN10" s="53"/>
      <c r="QZO10" s="54"/>
      <c r="QZY10" s="35"/>
      <c r="QZZ10" s="52"/>
      <c r="RAA10" s="53"/>
      <c r="RAB10" s="54"/>
      <c r="RAC10" s="52"/>
      <c r="RAD10" s="53"/>
      <c r="RAE10" s="54"/>
      <c r="RAO10" s="35"/>
      <c r="RAP10" s="52"/>
      <c r="RAQ10" s="53"/>
      <c r="RAR10" s="54"/>
      <c r="RAS10" s="52"/>
      <c r="RAT10" s="53"/>
      <c r="RAU10" s="54"/>
      <c r="RBE10" s="35"/>
      <c r="RBF10" s="52"/>
      <c r="RBG10" s="53"/>
      <c r="RBH10" s="54"/>
      <c r="RBI10" s="52"/>
      <c r="RBJ10" s="53"/>
      <c r="RBK10" s="54"/>
      <c r="RBU10" s="35"/>
      <c r="RBV10" s="52"/>
      <c r="RBW10" s="53"/>
      <c r="RBX10" s="54"/>
      <c r="RBY10" s="52"/>
      <c r="RBZ10" s="53"/>
      <c r="RCA10" s="54"/>
      <c r="RCK10" s="35"/>
      <c r="RCL10" s="52"/>
      <c r="RCM10" s="53"/>
      <c r="RCN10" s="54"/>
      <c r="RCO10" s="52"/>
      <c r="RCP10" s="53"/>
      <c r="RCQ10" s="54"/>
      <c r="RDA10" s="35"/>
      <c r="RDB10" s="52"/>
      <c r="RDC10" s="53"/>
      <c r="RDD10" s="54"/>
      <c r="RDE10" s="52"/>
      <c r="RDF10" s="53"/>
      <c r="RDG10" s="54"/>
      <c r="RDQ10" s="35"/>
      <c r="RDR10" s="52"/>
      <c r="RDS10" s="53"/>
      <c r="RDT10" s="54"/>
      <c r="RDU10" s="52"/>
      <c r="RDV10" s="53"/>
      <c r="RDW10" s="54"/>
      <c r="REG10" s="35"/>
      <c r="REH10" s="52"/>
      <c r="REI10" s="53"/>
      <c r="REJ10" s="54"/>
      <c r="REK10" s="52"/>
      <c r="REL10" s="53"/>
      <c r="REM10" s="54"/>
      <c r="REW10" s="35"/>
      <c r="REX10" s="52"/>
      <c r="REY10" s="53"/>
      <c r="REZ10" s="54"/>
      <c r="RFA10" s="52"/>
      <c r="RFB10" s="53"/>
      <c r="RFC10" s="54"/>
      <c r="RFM10" s="35"/>
      <c r="RFN10" s="52"/>
      <c r="RFO10" s="53"/>
      <c r="RFP10" s="54"/>
      <c r="RFQ10" s="52"/>
      <c r="RFR10" s="53"/>
      <c r="RFS10" s="54"/>
      <c r="RGC10" s="35"/>
      <c r="RGD10" s="52"/>
      <c r="RGE10" s="53"/>
      <c r="RGF10" s="54"/>
      <c r="RGG10" s="52"/>
      <c r="RGH10" s="53"/>
      <c r="RGI10" s="54"/>
      <c r="RGS10" s="35"/>
      <c r="RGT10" s="52"/>
      <c r="RGU10" s="53"/>
      <c r="RGV10" s="54"/>
      <c r="RGW10" s="52"/>
      <c r="RGX10" s="53"/>
      <c r="RGY10" s="54"/>
      <c r="RHI10" s="35"/>
      <c r="RHJ10" s="52"/>
      <c r="RHK10" s="53"/>
      <c r="RHL10" s="54"/>
      <c r="RHM10" s="52"/>
      <c r="RHN10" s="53"/>
      <c r="RHO10" s="54"/>
      <c r="RHY10" s="35"/>
      <c r="RHZ10" s="52"/>
      <c r="RIA10" s="53"/>
      <c r="RIB10" s="54"/>
      <c r="RIC10" s="52"/>
      <c r="RID10" s="53"/>
      <c r="RIE10" s="54"/>
      <c r="RIO10" s="35"/>
      <c r="RIP10" s="52"/>
      <c r="RIQ10" s="53"/>
      <c r="RIR10" s="54"/>
      <c r="RIS10" s="52"/>
      <c r="RIT10" s="53"/>
      <c r="RIU10" s="54"/>
      <c r="RJE10" s="35"/>
      <c r="RJF10" s="52"/>
      <c r="RJG10" s="53"/>
      <c r="RJH10" s="54"/>
      <c r="RJI10" s="52"/>
      <c r="RJJ10" s="53"/>
      <c r="RJK10" s="54"/>
      <c r="RJU10" s="35"/>
      <c r="RJV10" s="52"/>
      <c r="RJW10" s="53"/>
      <c r="RJX10" s="54"/>
      <c r="RJY10" s="52"/>
      <c r="RJZ10" s="53"/>
      <c r="RKA10" s="54"/>
      <c r="RKK10" s="35"/>
      <c r="RKL10" s="52"/>
      <c r="RKM10" s="53"/>
      <c r="RKN10" s="54"/>
      <c r="RKO10" s="52"/>
      <c r="RKP10" s="53"/>
      <c r="RKQ10" s="54"/>
      <c r="RLA10" s="35"/>
      <c r="RLB10" s="52"/>
      <c r="RLC10" s="53"/>
      <c r="RLD10" s="54"/>
      <c r="RLE10" s="52"/>
      <c r="RLF10" s="53"/>
      <c r="RLG10" s="54"/>
      <c r="RLQ10" s="35"/>
      <c r="RLR10" s="52"/>
      <c r="RLS10" s="53"/>
      <c r="RLT10" s="54"/>
      <c r="RLU10" s="52"/>
      <c r="RLV10" s="53"/>
      <c r="RLW10" s="54"/>
      <c r="RMG10" s="35"/>
      <c r="RMH10" s="52"/>
      <c r="RMI10" s="53"/>
      <c r="RMJ10" s="54"/>
      <c r="RMK10" s="52"/>
      <c r="RML10" s="53"/>
      <c r="RMM10" s="54"/>
      <c r="RMW10" s="35"/>
      <c r="RMX10" s="52"/>
      <c r="RMY10" s="53"/>
      <c r="RMZ10" s="54"/>
      <c r="RNA10" s="52"/>
      <c r="RNB10" s="53"/>
      <c r="RNC10" s="54"/>
      <c r="RNM10" s="35"/>
      <c r="RNN10" s="52"/>
      <c r="RNO10" s="53"/>
      <c r="RNP10" s="54"/>
      <c r="RNQ10" s="52"/>
      <c r="RNR10" s="53"/>
      <c r="RNS10" s="54"/>
      <c r="ROC10" s="35"/>
      <c r="ROD10" s="52"/>
      <c r="ROE10" s="53"/>
      <c r="ROF10" s="54"/>
      <c r="ROG10" s="52"/>
      <c r="ROH10" s="53"/>
      <c r="ROI10" s="54"/>
      <c r="ROS10" s="35"/>
      <c r="ROT10" s="52"/>
      <c r="ROU10" s="53"/>
      <c r="ROV10" s="54"/>
      <c r="ROW10" s="52"/>
      <c r="ROX10" s="53"/>
      <c r="ROY10" s="54"/>
      <c r="RPI10" s="35"/>
      <c r="RPJ10" s="52"/>
      <c r="RPK10" s="53"/>
      <c r="RPL10" s="54"/>
      <c r="RPM10" s="52"/>
      <c r="RPN10" s="53"/>
      <c r="RPO10" s="54"/>
      <c r="RPY10" s="35"/>
      <c r="RPZ10" s="52"/>
      <c r="RQA10" s="53"/>
      <c r="RQB10" s="54"/>
      <c r="RQC10" s="52"/>
      <c r="RQD10" s="53"/>
      <c r="RQE10" s="54"/>
      <c r="RQO10" s="35"/>
      <c r="RQP10" s="52"/>
      <c r="RQQ10" s="53"/>
      <c r="RQR10" s="54"/>
      <c r="RQS10" s="52"/>
      <c r="RQT10" s="53"/>
      <c r="RQU10" s="54"/>
      <c r="RRE10" s="35"/>
      <c r="RRF10" s="52"/>
      <c r="RRG10" s="53"/>
      <c r="RRH10" s="54"/>
      <c r="RRI10" s="52"/>
      <c r="RRJ10" s="53"/>
      <c r="RRK10" s="54"/>
      <c r="RRU10" s="35"/>
      <c r="RRV10" s="52"/>
      <c r="RRW10" s="53"/>
      <c r="RRX10" s="54"/>
      <c r="RRY10" s="52"/>
      <c r="RRZ10" s="53"/>
      <c r="RSA10" s="54"/>
      <c r="RSK10" s="35"/>
      <c r="RSL10" s="52"/>
      <c r="RSM10" s="53"/>
      <c r="RSN10" s="54"/>
      <c r="RSO10" s="52"/>
      <c r="RSP10" s="53"/>
      <c r="RSQ10" s="54"/>
      <c r="RTA10" s="35"/>
      <c r="RTB10" s="52"/>
      <c r="RTC10" s="53"/>
      <c r="RTD10" s="54"/>
      <c r="RTE10" s="52"/>
      <c r="RTF10" s="53"/>
      <c r="RTG10" s="54"/>
      <c r="RTQ10" s="35"/>
      <c r="RTR10" s="52"/>
      <c r="RTS10" s="53"/>
      <c r="RTT10" s="54"/>
      <c r="RTU10" s="52"/>
      <c r="RTV10" s="53"/>
      <c r="RTW10" s="54"/>
      <c r="RUG10" s="35"/>
      <c r="RUH10" s="52"/>
      <c r="RUI10" s="53"/>
      <c r="RUJ10" s="54"/>
      <c r="RUK10" s="52"/>
      <c r="RUL10" s="53"/>
      <c r="RUM10" s="54"/>
      <c r="RUW10" s="35"/>
      <c r="RUX10" s="52"/>
      <c r="RUY10" s="53"/>
      <c r="RUZ10" s="54"/>
      <c r="RVA10" s="52"/>
      <c r="RVB10" s="53"/>
      <c r="RVC10" s="54"/>
      <c r="RVM10" s="35"/>
      <c r="RVN10" s="52"/>
      <c r="RVO10" s="53"/>
      <c r="RVP10" s="54"/>
      <c r="RVQ10" s="52"/>
      <c r="RVR10" s="53"/>
      <c r="RVS10" s="54"/>
      <c r="RWC10" s="35"/>
      <c r="RWD10" s="52"/>
      <c r="RWE10" s="53"/>
      <c r="RWF10" s="54"/>
      <c r="RWG10" s="52"/>
      <c r="RWH10" s="53"/>
      <c r="RWI10" s="54"/>
      <c r="RWS10" s="35"/>
      <c r="RWT10" s="52"/>
      <c r="RWU10" s="53"/>
      <c r="RWV10" s="54"/>
      <c r="RWW10" s="52"/>
      <c r="RWX10" s="53"/>
      <c r="RWY10" s="54"/>
      <c r="RXI10" s="35"/>
      <c r="RXJ10" s="52"/>
      <c r="RXK10" s="53"/>
      <c r="RXL10" s="54"/>
      <c r="RXM10" s="52"/>
      <c r="RXN10" s="53"/>
      <c r="RXO10" s="54"/>
      <c r="RXY10" s="35"/>
      <c r="RXZ10" s="52"/>
      <c r="RYA10" s="53"/>
      <c r="RYB10" s="54"/>
      <c r="RYC10" s="52"/>
      <c r="RYD10" s="53"/>
      <c r="RYE10" s="54"/>
      <c r="RYO10" s="35"/>
      <c r="RYP10" s="52"/>
      <c r="RYQ10" s="53"/>
      <c r="RYR10" s="54"/>
      <c r="RYS10" s="52"/>
      <c r="RYT10" s="53"/>
      <c r="RYU10" s="54"/>
      <c r="RZE10" s="35"/>
      <c r="RZF10" s="52"/>
      <c r="RZG10" s="53"/>
      <c r="RZH10" s="54"/>
      <c r="RZI10" s="52"/>
      <c r="RZJ10" s="53"/>
      <c r="RZK10" s="54"/>
      <c r="RZU10" s="35"/>
      <c r="RZV10" s="52"/>
      <c r="RZW10" s="53"/>
      <c r="RZX10" s="54"/>
      <c r="RZY10" s="52"/>
      <c r="RZZ10" s="53"/>
      <c r="SAA10" s="54"/>
      <c r="SAK10" s="35"/>
      <c r="SAL10" s="52"/>
      <c r="SAM10" s="53"/>
      <c r="SAN10" s="54"/>
      <c r="SAO10" s="52"/>
      <c r="SAP10" s="53"/>
      <c r="SAQ10" s="54"/>
      <c r="SBA10" s="35"/>
      <c r="SBB10" s="52"/>
      <c r="SBC10" s="53"/>
      <c r="SBD10" s="54"/>
      <c r="SBE10" s="52"/>
      <c r="SBF10" s="53"/>
      <c r="SBG10" s="54"/>
      <c r="SBQ10" s="35"/>
      <c r="SBR10" s="52"/>
      <c r="SBS10" s="53"/>
      <c r="SBT10" s="54"/>
      <c r="SBU10" s="52"/>
      <c r="SBV10" s="53"/>
      <c r="SBW10" s="54"/>
      <c r="SCG10" s="35"/>
      <c r="SCH10" s="52"/>
      <c r="SCI10" s="53"/>
      <c r="SCJ10" s="54"/>
      <c r="SCK10" s="52"/>
      <c r="SCL10" s="53"/>
      <c r="SCM10" s="54"/>
      <c r="SCW10" s="35"/>
      <c r="SCX10" s="52"/>
      <c r="SCY10" s="53"/>
      <c r="SCZ10" s="54"/>
      <c r="SDA10" s="52"/>
      <c r="SDB10" s="53"/>
      <c r="SDC10" s="54"/>
      <c r="SDM10" s="35"/>
      <c r="SDN10" s="52"/>
      <c r="SDO10" s="53"/>
      <c r="SDP10" s="54"/>
      <c r="SDQ10" s="52"/>
      <c r="SDR10" s="53"/>
      <c r="SDS10" s="54"/>
      <c r="SEC10" s="35"/>
      <c r="SED10" s="52"/>
      <c r="SEE10" s="53"/>
      <c r="SEF10" s="54"/>
      <c r="SEG10" s="52"/>
      <c r="SEH10" s="53"/>
      <c r="SEI10" s="54"/>
      <c r="SES10" s="35"/>
      <c r="SET10" s="52"/>
      <c r="SEU10" s="53"/>
      <c r="SEV10" s="54"/>
      <c r="SEW10" s="52"/>
      <c r="SEX10" s="53"/>
      <c r="SEY10" s="54"/>
      <c r="SFI10" s="35"/>
      <c r="SFJ10" s="52"/>
      <c r="SFK10" s="53"/>
      <c r="SFL10" s="54"/>
      <c r="SFM10" s="52"/>
      <c r="SFN10" s="53"/>
      <c r="SFO10" s="54"/>
      <c r="SFY10" s="35"/>
      <c r="SFZ10" s="52"/>
      <c r="SGA10" s="53"/>
      <c r="SGB10" s="54"/>
      <c r="SGC10" s="52"/>
      <c r="SGD10" s="53"/>
      <c r="SGE10" s="54"/>
      <c r="SGO10" s="35"/>
      <c r="SGP10" s="52"/>
      <c r="SGQ10" s="53"/>
      <c r="SGR10" s="54"/>
      <c r="SGS10" s="52"/>
      <c r="SGT10" s="53"/>
      <c r="SGU10" s="54"/>
      <c r="SHE10" s="35"/>
      <c r="SHF10" s="52"/>
      <c r="SHG10" s="53"/>
      <c r="SHH10" s="54"/>
      <c r="SHI10" s="52"/>
      <c r="SHJ10" s="53"/>
      <c r="SHK10" s="54"/>
      <c r="SHU10" s="35"/>
      <c r="SHV10" s="52"/>
      <c r="SHW10" s="53"/>
      <c r="SHX10" s="54"/>
      <c r="SHY10" s="52"/>
      <c r="SHZ10" s="53"/>
      <c r="SIA10" s="54"/>
      <c r="SIK10" s="35"/>
      <c r="SIL10" s="52"/>
      <c r="SIM10" s="53"/>
      <c r="SIN10" s="54"/>
      <c r="SIO10" s="52"/>
      <c r="SIP10" s="53"/>
      <c r="SIQ10" s="54"/>
      <c r="SJA10" s="35"/>
      <c r="SJB10" s="52"/>
      <c r="SJC10" s="53"/>
      <c r="SJD10" s="54"/>
      <c r="SJE10" s="52"/>
      <c r="SJF10" s="53"/>
      <c r="SJG10" s="54"/>
      <c r="SJQ10" s="35"/>
      <c r="SJR10" s="52"/>
      <c r="SJS10" s="53"/>
      <c r="SJT10" s="54"/>
      <c r="SJU10" s="52"/>
      <c r="SJV10" s="53"/>
      <c r="SJW10" s="54"/>
      <c r="SKG10" s="35"/>
      <c r="SKH10" s="52"/>
      <c r="SKI10" s="53"/>
      <c r="SKJ10" s="54"/>
      <c r="SKK10" s="52"/>
      <c r="SKL10" s="53"/>
      <c r="SKM10" s="54"/>
      <c r="SKW10" s="35"/>
      <c r="SKX10" s="52"/>
      <c r="SKY10" s="53"/>
      <c r="SKZ10" s="54"/>
      <c r="SLA10" s="52"/>
      <c r="SLB10" s="53"/>
      <c r="SLC10" s="54"/>
      <c r="SLM10" s="35"/>
      <c r="SLN10" s="52"/>
      <c r="SLO10" s="53"/>
      <c r="SLP10" s="54"/>
      <c r="SLQ10" s="52"/>
      <c r="SLR10" s="53"/>
      <c r="SLS10" s="54"/>
      <c r="SMC10" s="35"/>
      <c r="SMD10" s="52"/>
      <c r="SME10" s="53"/>
      <c r="SMF10" s="54"/>
      <c r="SMG10" s="52"/>
      <c r="SMH10" s="53"/>
      <c r="SMI10" s="54"/>
      <c r="SMS10" s="35"/>
      <c r="SMT10" s="52"/>
      <c r="SMU10" s="53"/>
      <c r="SMV10" s="54"/>
      <c r="SMW10" s="52"/>
      <c r="SMX10" s="53"/>
      <c r="SMY10" s="54"/>
      <c r="SNI10" s="35"/>
      <c r="SNJ10" s="52"/>
      <c r="SNK10" s="53"/>
      <c r="SNL10" s="54"/>
      <c r="SNM10" s="52"/>
      <c r="SNN10" s="53"/>
      <c r="SNO10" s="54"/>
      <c r="SNY10" s="35"/>
      <c r="SNZ10" s="52"/>
      <c r="SOA10" s="53"/>
      <c r="SOB10" s="54"/>
      <c r="SOC10" s="52"/>
      <c r="SOD10" s="53"/>
      <c r="SOE10" s="54"/>
      <c r="SOO10" s="35"/>
      <c r="SOP10" s="52"/>
      <c r="SOQ10" s="53"/>
      <c r="SOR10" s="54"/>
      <c r="SOS10" s="52"/>
      <c r="SOT10" s="53"/>
      <c r="SOU10" s="54"/>
      <c r="SPE10" s="35"/>
      <c r="SPF10" s="52"/>
      <c r="SPG10" s="53"/>
      <c r="SPH10" s="54"/>
      <c r="SPI10" s="52"/>
      <c r="SPJ10" s="53"/>
      <c r="SPK10" s="54"/>
      <c r="SPU10" s="35"/>
      <c r="SPV10" s="52"/>
      <c r="SPW10" s="53"/>
      <c r="SPX10" s="54"/>
      <c r="SPY10" s="52"/>
      <c r="SPZ10" s="53"/>
      <c r="SQA10" s="54"/>
      <c r="SQK10" s="35"/>
      <c r="SQL10" s="52"/>
      <c r="SQM10" s="53"/>
      <c r="SQN10" s="54"/>
      <c r="SQO10" s="52"/>
      <c r="SQP10" s="53"/>
      <c r="SQQ10" s="54"/>
      <c r="SRA10" s="35"/>
      <c r="SRB10" s="52"/>
      <c r="SRC10" s="53"/>
      <c r="SRD10" s="54"/>
      <c r="SRE10" s="52"/>
      <c r="SRF10" s="53"/>
      <c r="SRG10" s="54"/>
      <c r="SRQ10" s="35"/>
      <c r="SRR10" s="52"/>
      <c r="SRS10" s="53"/>
      <c r="SRT10" s="54"/>
      <c r="SRU10" s="52"/>
      <c r="SRV10" s="53"/>
      <c r="SRW10" s="54"/>
      <c r="SSG10" s="35"/>
      <c r="SSH10" s="52"/>
      <c r="SSI10" s="53"/>
      <c r="SSJ10" s="54"/>
      <c r="SSK10" s="52"/>
      <c r="SSL10" s="53"/>
      <c r="SSM10" s="54"/>
      <c r="SSW10" s="35"/>
      <c r="SSX10" s="52"/>
      <c r="SSY10" s="53"/>
      <c r="SSZ10" s="54"/>
      <c r="STA10" s="52"/>
      <c r="STB10" s="53"/>
      <c r="STC10" s="54"/>
      <c r="STM10" s="35"/>
      <c r="STN10" s="52"/>
      <c r="STO10" s="53"/>
      <c r="STP10" s="54"/>
      <c r="STQ10" s="52"/>
      <c r="STR10" s="53"/>
      <c r="STS10" s="54"/>
      <c r="SUC10" s="35"/>
      <c r="SUD10" s="52"/>
      <c r="SUE10" s="53"/>
      <c r="SUF10" s="54"/>
      <c r="SUG10" s="52"/>
      <c r="SUH10" s="53"/>
      <c r="SUI10" s="54"/>
      <c r="SUS10" s="35"/>
      <c r="SUT10" s="52"/>
      <c r="SUU10" s="53"/>
      <c r="SUV10" s="54"/>
      <c r="SUW10" s="52"/>
      <c r="SUX10" s="53"/>
      <c r="SUY10" s="54"/>
      <c r="SVI10" s="35"/>
      <c r="SVJ10" s="52"/>
      <c r="SVK10" s="53"/>
      <c r="SVL10" s="54"/>
      <c r="SVM10" s="52"/>
      <c r="SVN10" s="53"/>
      <c r="SVO10" s="54"/>
      <c r="SVY10" s="35"/>
      <c r="SVZ10" s="52"/>
      <c r="SWA10" s="53"/>
      <c r="SWB10" s="54"/>
      <c r="SWC10" s="52"/>
      <c r="SWD10" s="53"/>
      <c r="SWE10" s="54"/>
      <c r="SWO10" s="35"/>
      <c r="SWP10" s="52"/>
      <c r="SWQ10" s="53"/>
      <c r="SWR10" s="54"/>
      <c r="SWS10" s="52"/>
      <c r="SWT10" s="53"/>
      <c r="SWU10" s="54"/>
      <c r="SXE10" s="35"/>
      <c r="SXF10" s="52"/>
      <c r="SXG10" s="53"/>
      <c r="SXH10" s="54"/>
      <c r="SXI10" s="52"/>
      <c r="SXJ10" s="53"/>
      <c r="SXK10" s="54"/>
      <c r="SXU10" s="35"/>
      <c r="SXV10" s="52"/>
      <c r="SXW10" s="53"/>
      <c r="SXX10" s="54"/>
      <c r="SXY10" s="52"/>
      <c r="SXZ10" s="53"/>
      <c r="SYA10" s="54"/>
      <c r="SYK10" s="35"/>
      <c r="SYL10" s="52"/>
      <c r="SYM10" s="53"/>
      <c r="SYN10" s="54"/>
      <c r="SYO10" s="52"/>
      <c r="SYP10" s="53"/>
      <c r="SYQ10" s="54"/>
      <c r="SZA10" s="35"/>
      <c r="SZB10" s="52"/>
      <c r="SZC10" s="53"/>
      <c r="SZD10" s="54"/>
      <c r="SZE10" s="52"/>
      <c r="SZF10" s="53"/>
      <c r="SZG10" s="54"/>
      <c r="SZQ10" s="35"/>
      <c r="SZR10" s="52"/>
      <c r="SZS10" s="53"/>
      <c r="SZT10" s="54"/>
      <c r="SZU10" s="52"/>
      <c r="SZV10" s="53"/>
      <c r="SZW10" s="54"/>
      <c r="TAG10" s="35"/>
      <c r="TAH10" s="52"/>
      <c r="TAI10" s="53"/>
      <c r="TAJ10" s="54"/>
      <c r="TAK10" s="52"/>
      <c r="TAL10" s="53"/>
      <c r="TAM10" s="54"/>
      <c r="TAW10" s="35"/>
      <c r="TAX10" s="52"/>
      <c r="TAY10" s="53"/>
      <c r="TAZ10" s="54"/>
      <c r="TBA10" s="52"/>
      <c r="TBB10" s="53"/>
      <c r="TBC10" s="54"/>
      <c r="TBM10" s="35"/>
      <c r="TBN10" s="52"/>
      <c r="TBO10" s="53"/>
      <c r="TBP10" s="54"/>
      <c r="TBQ10" s="52"/>
      <c r="TBR10" s="53"/>
      <c r="TBS10" s="54"/>
      <c r="TCC10" s="35"/>
      <c r="TCD10" s="52"/>
      <c r="TCE10" s="53"/>
      <c r="TCF10" s="54"/>
      <c r="TCG10" s="52"/>
      <c r="TCH10" s="53"/>
      <c r="TCI10" s="54"/>
      <c r="TCS10" s="35"/>
      <c r="TCT10" s="52"/>
      <c r="TCU10" s="53"/>
      <c r="TCV10" s="54"/>
      <c r="TCW10" s="52"/>
      <c r="TCX10" s="53"/>
      <c r="TCY10" s="54"/>
      <c r="TDI10" s="35"/>
      <c r="TDJ10" s="52"/>
      <c r="TDK10" s="53"/>
      <c r="TDL10" s="54"/>
      <c r="TDM10" s="52"/>
      <c r="TDN10" s="53"/>
      <c r="TDO10" s="54"/>
      <c r="TDY10" s="35"/>
      <c r="TDZ10" s="52"/>
      <c r="TEA10" s="53"/>
      <c r="TEB10" s="54"/>
      <c r="TEC10" s="52"/>
      <c r="TED10" s="53"/>
      <c r="TEE10" s="54"/>
      <c r="TEO10" s="35"/>
      <c r="TEP10" s="52"/>
      <c r="TEQ10" s="53"/>
      <c r="TER10" s="54"/>
      <c r="TES10" s="52"/>
      <c r="TET10" s="53"/>
      <c r="TEU10" s="54"/>
      <c r="TFE10" s="35"/>
      <c r="TFF10" s="52"/>
      <c r="TFG10" s="53"/>
      <c r="TFH10" s="54"/>
      <c r="TFI10" s="52"/>
      <c r="TFJ10" s="53"/>
      <c r="TFK10" s="54"/>
      <c r="TFU10" s="35"/>
      <c r="TFV10" s="52"/>
      <c r="TFW10" s="53"/>
      <c r="TFX10" s="54"/>
      <c r="TFY10" s="52"/>
      <c r="TFZ10" s="53"/>
      <c r="TGA10" s="54"/>
      <c r="TGK10" s="35"/>
      <c r="TGL10" s="52"/>
      <c r="TGM10" s="53"/>
      <c r="TGN10" s="54"/>
      <c r="TGO10" s="52"/>
      <c r="TGP10" s="53"/>
      <c r="TGQ10" s="54"/>
      <c r="THA10" s="35"/>
      <c r="THB10" s="52"/>
      <c r="THC10" s="53"/>
      <c r="THD10" s="54"/>
      <c r="THE10" s="52"/>
      <c r="THF10" s="53"/>
      <c r="THG10" s="54"/>
      <c r="THQ10" s="35"/>
      <c r="THR10" s="52"/>
      <c r="THS10" s="53"/>
      <c r="THT10" s="54"/>
      <c r="THU10" s="52"/>
      <c r="THV10" s="53"/>
      <c r="THW10" s="54"/>
      <c r="TIG10" s="35"/>
      <c r="TIH10" s="52"/>
      <c r="TII10" s="53"/>
      <c r="TIJ10" s="54"/>
      <c r="TIK10" s="52"/>
      <c r="TIL10" s="53"/>
      <c r="TIM10" s="54"/>
      <c r="TIW10" s="35"/>
      <c r="TIX10" s="52"/>
      <c r="TIY10" s="53"/>
      <c r="TIZ10" s="54"/>
      <c r="TJA10" s="52"/>
      <c r="TJB10" s="53"/>
      <c r="TJC10" s="54"/>
      <c r="TJM10" s="35"/>
      <c r="TJN10" s="52"/>
      <c r="TJO10" s="53"/>
      <c r="TJP10" s="54"/>
      <c r="TJQ10" s="52"/>
      <c r="TJR10" s="53"/>
      <c r="TJS10" s="54"/>
      <c r="TKC10" s="35"/>
      <c r="TKD10" s="52"/>
      <c r="TKE10" s="53"/>
      <c r="TKF10" s="54"/>
      <c r="TKG10" s="52"/>
      <c r="TKH10" s="53"/>
      <c r="TKI10" s="54"/>
      <c r="TKS10" s="35"/>
      <c r="TKT10" s="52"/>
      <c r="TKU10" s="53"/>
      <c r="TKV10" s="54"/>
      <c r="TKW10" s="52"/>
      <c r="TKX10" s="53"/>
      <c r="TKY10" s="54"/>
      <c r="TLI10" s="35"/>
      <c r="TLJ10" s="52"/>
      <c r="TLK10" s="53"/>
      <c r="TLL10" s="54"/>
      <c r="TLM10" s="52"/>
      <c r="TLN10" s="53"/>
      <c r="TLO10" s="54"/>
      <c r="TLY10" s="35"/>
      <c r="TLZ10" s="52"/>
      <c r="TMA10" s="53"/>
      <c r="TMB10" s="54"/>
      <c r="TMC10" s="52"/>
      <c r="TMD10" s="53"/>
      <c r="TME10" s="54"/>
      <c r="TMO10" s="35"/>
      <c r="TMP10" s="52"/>
      <c r="TMQ10" s="53"/>
      <c r="TMR10" s="54"/>
      <c r="TMS10" s="52"/>
      <c r="TMT10" s="53"/>
      <c r="TMU10" s="54"/>
      <c r="TNE10" s="35"/>
      <c r="TNF10" s="52"/>
      <c r="TNG10" s="53"/>
      <c r="TNH10" s="54"/>
      <c r="TNI10" s="52"/>
      <c r="TNJ10" s="53"/>
      <c r="TNK10" s="54"/>
      <c r="TNU10" s="35"/>
      <c r="TNV10" s="52"/>
      <c r="TNW10" s="53"/>
      <c r="TNX10" s="54"/>
      <c r="TNY10" s="52"/>
      <c r="TNZ10" s="53"/>
      <c r="TOA10" s="54"/>
      <c r="TOK10" s="35"/>
      <c r="TOL10" s="52"/>
      <c r="TOM10" s="53"/>
      <c r="TON10" s="54"/>
      <c r="TOO10" s="52"/>
      <c r="TOP10" s="53"/>
      <c r="TOQ10" s="54"/>
      <c r="TPA10" s="35"/>
      <c r="TPB10" s="52"/>
      <c r="TPC10" s="53"/>
      <c r="TPD10" s="54"/>
      <c r="TPE10" s="52"/>
      <c r="TPF10" s="53"/>
      <c r="TPG10" s="54"/>
      <c r="TPQ10" s="35"/>
      <c r="TPR10" s="52"/>
      <c r="TPS10" s="53"/>
      <c r="TPT10" s="54"/>
      <c r="TPU10" s="52"/>
      <c r="TPV10" s="53"/>
      <c r="TPW10" s="54"/>
      <c r="TQG10" s="35"/>
      <c r="TQH10" s="52"/>
      <c r="TQI10" s="53"/>
      <c r="TQJ10" s="54"/>
      <c r="TQK10" s="52"/>
      <c r="TQL10" s="53"/>
      <c r="TQM10" s="54"/>
      <c r="TQW10" s="35"/>
      <c r="TQX10" s="52"/>
      <c r="TQY10" s="53"/>
      <c r="TQZ10" s="54"/>
      <c r="TRA10" s="52"/>
      <c r="TRB10" s="53"/>
      <c r="TRC10" s="54"/>
      <c r="TRM10" s="35"/>
      <c r="TRN10" s="52"/>
      <c r="TRO10" s="53"/>
      <c r="TRP10" s="54"/>
      <c r="TRQ10" s="52"/>
      <c r="TRR10" s="53"/>
      <c r="TRS10" s="54"/>
      <c r="TSC10" s="35"/>
      <c r="TSD10" s="52"/>
      <c r="TSE10" s="53"/>
      <c r="TSF10" s="54"/>
      <c r="TSG10" s="52"/>
      <c r="TSH10" s="53"/>
      <c r="TSI10" s="54"/>
      <c r="TSS10" s="35"/>
      <c r="TST10" s="52"/>
      <c r="TSU10" s="53"/>
      <c r="TSV10" s="54"/>
      <c r="TSW10" s="52"/>
      <c r="TSX10" s="53"/>
      <c r="TSY10" s="54"/>
      <c r="TTI10" s="35"/>
      <c r="TTJ10" s="52"/>
      <c r="TTK10" s="53"/>
      <c r="TTL10" s="54"/>
      <c r="TTM10" s="52"/>
      <c r="TTN10" s="53"/>
      <c r="TTO10" s="54"/>
      <c r="TTY10" s="35"/>
      <c r="TTZ10" s="52"/>
      <c r="TUA10" s="53"/>
      <c r="TUB10" s="54"/>
      <c r="TUC10" s="52"/>
      <c r="TUD10" s="53"/>
      <c r="TUE10" s="54"/>
      <c r="TUO10" s="35"/>
      <c r="TUP10" s="52"/>
      <c r="TUQ10" s="53"/>
      <c r="TUR10" s="54"/>
      <c r="TUS10" s="52"/>
      <c r="TUT10" s="53"/>
      <c r="TUU10" s="54"/>
      <c r="TVE10" s="35"/>
      <c r="TVF10" s="52"/>
      <c r="TVG10" s="53"/>
      <c r="TVH10" s="54"/>
      <c r="TVI10" s="52"/>
      <c r="TVJ10" s="53"/>
      <c r="TVK10" s="54"/>
      <c r="TVU10" s="35"/>
      <c r="TVV10" s="52"/>
      <c r="TVW10" s="53"/>
      <c r="TVX10" s="54"/>
      <c r="TVY10" s="52"/>
      <c r="TVZ10" s="53"/>
      <c r="TWA10" s="54"/>
      <c r="TWK10" s="35"/>
      <c r="TWL10" s="52"/>
      <c r="TWM10" s="53"/>
      <c r="TWN10" s="54"/>
      <c r="TWO10" s="52"/>
      <c r="TWP10" s="53"/>
      <c r="TWQ10" s="54"/>
      <c r="TXA10" s="35"/>
      <c r="TXB10" s="52"/>
      <c r="TXC10" s="53"/>
      <c r="TXD10" s="54"/>
      <c r="TXE10" s="52"/>
      <c r="TXF10" s="53"/>
      <c r="TXG10" s="54"/>
      <c r="TXQ10" s="35"/>
      <c r="TXR10" s="52"/>
      <c r="TXS10" s="53"/>
      <c r="TXT10" s="54"/>
      <c r="TXU10" s="52"/>
      <c r="TXV10" s="53"/>
      <c r="TXW10" s="54"/>
      <c r="TYG10" s="35"/>
      <c r="TYH10" s="52"/>
      <c r="TYI10" s="53"/>
      <c r="TYJ10" s="54"/>
      <c r="TYK10" s="52"/>
      <c r="TYL10" s="53"/>
      <c r="TYM10" s="54"/>
      <c r="TYW10" s="35"/>
      <c r="TYX10" s="52"/>
      <c r="TYY10" s="53"/>
      <c r="TYZ10" s="54"/>
      <c r="TZA10" s="52"/>
      <c r="TZB10" s="53"/>
      <c r="TZC10" s="54"/>
      <c r="TZM10" s="35"/>
      <c r="TZN10" s="52"/>
      <c r="TZO10" s="53"/>
      <c r="TZP10" s="54"/>
      <c r="TZQ10" s="52"/>
      <c r="TZR10" s="53"/>
      <c r="TZS10" s="54"/>
      <c r="UAC10" s="35"/>
      <c r="UAD10" s="52"/>
      <c r="UAE10" s="53"/>
      <c r="UAF10" s="54"/>
      <c r="UAG10" s="52"/>
      <c r="UAH10" s="53"/>
      <c r="UAI10" s="54"/>
      <c r="UAS10" s="35"/>
      <c r="UAT10" s="52"/>
      <c r="UAU10" s="53"/>
      <c r="UAV10" s="54"/>
      <c r="UAW10" s="52"/>
      <c r="UAX10" s="53"/>
      <c r="UAY10" s="54"/>
      <c r="UBI10" s="35"/>
      <c r="UBJ10" s="52"/>
      <c r="UBK10" s="53"/>
      <c r="UBL10" s="54"/>
      <c r="UBM10" s="52"/>
      <c r="UBN10" s="53"/>
      <c r="UBO10" s="54"/>
      <c r="UBY10" s="35"/>
      <c r="UBZ10" s="52"/>
      <c r="UCA10" s="53"/>
      <c r="UCB10" s="54"/>
      <c r="UCC10" s="52"/>
      <c r="UCD10" s="53"/>
      <c r="UCE10" s="54"/>
      <c r="UCO10" s="35"/>
      <c r="UCP10" s="52"/>
      <c r="UCQ10" s="53"/>
      <c r="UCR10" s="54"/>
      <c r="UCS10" s="52"/>
      <c r="UCT10" s="53"/>
      <c r="UCU10" s="54"/>
      <c r="UDE10" s="35"/>
      <c r="UDF10" s="52"/>
      <c r="UDG10" s="53"/>
      <c r="UDH10" s="54"/>
      <c r="UDI10" s="52"/>
      <c r="UDJ10" s="53"/>
      <c r="UDK10" s="54"/>
      <c r="UDU10" s="35"/>
      <c r="UDV10" s="52"/>
      <c r="UDW10" s="53"/>
      <c r="UDX10" s="54"/>
      <c r="UDY10" s="52"/>
      <c r="UDZ10" s="53"/>
      <c r="UEA10" s="54"/>
      <c r="UEK10" s="35"/>
      <c r="UEL10" s="52"/>
      <c r="UEM10" s="53"/>
      <c r="UEN10" s="54"/>
      <c r="UEO10" s="52"/>
      <c r="UEP10" s="53"/>
      <c r="UEQ10" s="54"/>
      <c r="UFA10" s="35"/>
      <c r="UFB10" s="52"/>
      <c r="UFC10" s="53"/>
      <c r="UFD10" s="54"/>
      <c r="UFE10" s="52"/>
      <c r="UFF10" s="53"/>
      <c r="UFG10" s="54"/>
      <c r="UFQ10" s="35"/>
      <c r="UFR10" s="52"/>
      <c r="UFS10" s="53"/>
      <c r="UFT10" s="54"/>
      <c r="UFU10" s="52"/>
      <c r="UFV10" s="53"/>
      <c r="UFW10" s="54"/>
      <c r="UGG10" s="35"/>
      <c r="UGH10" s="52"/>
      <c r="UGI10" s="53"/>
      <c r="UGJ10" s="54"/>
      <c r="UGK10" s="52"/>
      <c r="UGL10" s="53"/>
      <c r="UGM10" s="54"/>
      <c r="UGW10" s="35"/>
      <c r="UGX10" s="52"/>
      <c r="UGY10" s="53"/>
      <c r="UGZ10" s="54"/>
      <c r="UHA10" s="52"/>
      <c r="UHB10" s="53"/>
      <c r="UHC10" s="54"/>
      <c r="UHM10" s="35"/>
      <c r="UHN10" s="52"/>
      <c r="UHO10" s="53"/>
      <c r="UHP10" s="54"/>
      <c r="UHQ10" s="52"/>
      <c r="UHR10" s="53"/>
      <c r="UHS10" s="54"/>
      <c r="UIC10" s="35"/>
      <c r="UID10" s="52"/>
      <c r="UIE10" s="53"/>
      <c r="UIF10" s="54"/>
      <c r="UIG10" s="52"/>
      <c r="UIH10" s="53"/>
      <c r="UII10" s="54"/>
      <c r="UIS10" s="35"/>
      <c r="UIT10" s="52"/>
      <c r="UIU10" s="53"/>
      <c r="UIV10" s="54"/>
      <c r="UIW10" s="52"/>
      <c r="UIX10" s="53"/>
      <c r="UIY10" s="54"/>
      <c r="UJI10" s="35"/>
      <c r="UJJ10" s="52"/>
      <c r="UJK10" s="53"/>
      <c r="UJL10" s="54"/>
      <c r="UJM10" s="52"/>
      <c r="UJN10" s="53"/>
      <c r="UJO10" s="54"/>
      <c r="UJY10" s="35"/>
      <c r="UJZ10" s="52"/>
      <c r="UKA10" s="53"/>
      <c r="UKB10" s="54"/>
      <c r="UKC10" s="52"/>
      <c r="UKD10" s="53"/>
      <c r="UKE10" s="54"/>
      <c r="UKO10" s="35"/>
      <c r="UKP10" s="52"/>
      <c r="UKQ10" s="53"/>
      <c r="UKR10" s="54"/>
      <c r="UKS10" s="52"/>
      <c r="UKT10" s="53"/>
      <c r="UKU10" s="54"/>
      <c r="ULE10" s="35"/>
      <c r="ULF10" s="52"/>
      <c r="ULG10" s="53"/>
      <c r="ULH10" s="54"/>
      <c r="ULI10" s="52"/>
      <c r="ULJ10" s="53"/>
      <c r="ULK10" s="54"/>
      <c r="ULU10" s="35"/>
      <c r="ULV10" s="52"/>
      <c r="ULW10" s="53"/>
      <c r="ULX10" s="54"/>
      <c r="ULY10" s="52"/>
      <c r="ULZ10" s="53"/>
      <c r="UMA10" s="54"/>
      <c r="UMK10" s="35"/>
      <c r="UML10" s="52"/>
      <c r="UMM10" s="53"/>
      <c r="UMN10" s="54"/>
      <c r="UMO10" s="52"/>
      <c r="UMP10" s="53"/>
      <c r="UMQ10" s="54"/>
      <c r="UNA10" s="35"/>
      <c r="UNB10" s="52"/>
      <c r="UNC10" s="53"/>
      <c r="UND10" s="54"/>
      <c r="UNE10" s="52"/>
      <c r="UNF10" s="53"/>
      <c r="UNG10" s="54"/>
      <c r="UNQ10" s="35"/>
      <c r="UNR10" s="52"/>
      <c r="UNS10" s="53"/>
      <c r="UNT10" s="54"/>
      <c r="UNU10" s="52"/>
      <c r="UNV10" s="53"/>
      <c r="UNW10" s="54"/>
      <c r="UOG10" s="35"/>
      <c r="UOH10" s="52"/>
      <c r="UOI10" s="53"/>
      <c r="UOJ10" s="54"/>
      <c r="UOK10" s="52"/>
      <c r="UOL10" s="53"/>
      <c r="UOM10" s="54"/>
      <c r="UOW10" s="35"/>
      <c r="UOX10" s="52"/>
      <c r="UOY10" s="53"/>
      <c r="UOZ10" s="54"/>
      <c r="UPA10" s="52"/>
      <c r="UPB10" s="53"/>
      <c r="UPC10" s="54"/>
      <c r="UPM10" s="35"/>
      <c r="UPN10" s="52"/>
      <c r="UPO10" s="53"/>
      <c r="UPP10" s="54"/>
      <c r="UPQ10" s="52"/>
      <c r="UPR10" s="53"/>
      <c r="UPS10" s="54"/>
      <c r="UQC10" s="35"/>
      <c r="UQD10" s="52"/>
      <c r="UQE10" s="53"/>
      <c r="UQF10" s="54"/>
      <c r="UQG10" s="52"/>
      <c r="UQH10" s="53"/>
      <c r="UQI10" s="54"/>
      <c r="UQS10" s="35"/>
      <c r="UQT10" s="52"/>
      <c r="UQU10" s="53"/>
      <c r="UQV10" s="54"/>
      <c r="UQW10" s="52"/>
      <c r="UQX10" s="53"/>
      <c r="UQY10" s="54"/>
      <c r="URI10" s="35"/>
      <c r="URJ10" s="52"/>
      <c r="URK10" s="53"/>
      <c r="URL10" s="54"/>
      <c r="URM10" s="52"/>
      <c r="URN10" s="53"/>
      <c r="URO10" s="54"/>
      <c r="URY10" s="35"/>
      <c r="URZ10" s="52"/>
      <c r="USA10" s="53"/>
      <c r="USB10" s="54"/>
      <c r="USC10" s="52"/>
      <c r="USD10" s="53"/>
      <c r="USE10" s="54"/>
      <c r="USO10" s="35"/>
      <c r="USP10" s="52"/>
      <c r="USQ10" s="53"/>
      <c r="USR10" s="54"/>
      <c r="USS10" s="52"/>
      <c r="UST10" s="53"/>
      <c r="USU10" s="54"/>
      <c r="UTE10" s="35"/>
      <c r="UTF10" s="52"/>
      <c r="UTG10" s="53"/>
      <c r="UTH10" s="54"/>
      <c r="UTI10" s="52"/>
      <c r="UTJ10" s="53"/>
      <c r="UTK10" s="54"/>
      <c r="UTU10" s="35"/>
      <c r="UTV10" s="52"/>
      <c r="UTW10" s="53"/>
      <c r="UTX10" s="54"/>
      <c r="UTY10" s="52"/>
      <c r="UTZ10" s="53"/>
      <c r="UUA10" s="54"/>
      <c r="UUK10" s="35"/>
      <c r="UUL10" s="52"/>
      <c r="UUM10" s="53"/>
      <c r="UUN10" s="54"/>
      <c r="UUO10" s="52"/>
      <c r="UUP10" s="53"/>
      <c r="UUQ10" s="54"/>
      <c r="UVA10" s="35"/>
      <c r="UVB10" s="52"/>
      <c r="UVC10" s="53"/>
      <c r="UVD10" s="54"/>
      <c r="UVE10" s="52"/>
      <c r="UVF10" s="53"/>
      <c r="UVG10" s="54"/>
      <c r="UVQ10" s="35"/>
      <c r="UVR10" s="52"/>
      <c r="UVS10" s="53"/>
      <c r="UVT10" s="54"/>
      <c r="UVU10" s="52"/>
      <c r="UVV10" s="53"/>
      <c r="UVW10" s="54"/>
      <c r="UWG10" s="35"/>
      <c r="UWH10" s="52"/>
      <c r="UWI10" s="53"/>
      <c r="UWJ10" s="54"/>
      <c r="UWK10" s="52"/>
      <c r="UWL10" s="53"/>
      <c r="UWM10" s="54"/>
      <c r="UWW10" s="35"/>
      <c r="UWX10" s="52"/>
      <c r="UWY10" s="53"/>
      <c r="UWZ10" s="54"/>
      <c r="UXA10" s="52"/>
      <c r="UXB10" s="53"/>
      <c r="UXC10" s="54"/>
      <c r="UXM10" s="35"/>
      <c r="UXN10" s="52"/>
      <c r="UXO10" s="53"/>
      <c r="UXP10" s="54"/>
      <c r="UXQ10" s="52"/>
      <c r="UXR10" s="53"/>
      <c r="UXS10" s="54"/>
      <c r="UYC10" s="35"/>
      <c r="UYD10" s="52"/>
      <c r="UYE10" s="53"/>
      <c r="UYF10" s="54"/>
      <c r="UYG10" s="52"/>
      <c r="UYH10" s="53"/>
      <c r="UYI10" s="54"/>
      <c r="UYS10" s="35"/>
      <c r="UYT10" s="52"/>
      <c r="UYU10" s="53"/>
      <c r="UYV10" s="54"/>
      <c r="UYW10" s="52"/>
      <c r="UYX10" s="53"/>
      <c r="UYY10" s="54"/>
      <c r="UZI10" s="35"/>
      <c r="UZJ10" s="52"/>
      <c r="UZK10" s="53"/>
      <c r="UZL10" s="54"/>
      <c r="UZM10" s="52"/>
      <c r="UZN10" s="53"/>
      <c r="UZO10" s="54"/>
      <c r="UZY10" s="35"/>
      <c r="UZZ10" s="52"/>
      <c r="VAA10" s="53"/>
      <c r="VAB10" s="54"/>
      <c r="VAC10" s="52"/>
      <c r="VAD10" s="53"/>
      <c r="VAE10" s="54"/>
      <c r="VAO10" s="35"/>
      <c r="VAP10" s="52"/>
      <c r="VAQ10" s="53"/>
      <c r="VAR10" s="54"/>
      <c r="VAS10" s="52"/>
      <c r="VAT10" s="53"/>
      <c r="VAU10" s="54"/>
      <c r="VBE10" s="35"/>
      <c r="VBF10" s="52"/>
      <c r="VBG10" s="53"/>
      <c r="VBH10" s="54"/>
      <c r="VBI10" s="52"/>
      <c r="VBJ10" s="53"/>
      <c r="VBK10" s="54"/>
      <c r="VBU10" s="35"/>
      <c r="VBV10" s="52"/>
      <c r="VBW10" s="53"/>
      <c r="VBX10" s="54"/>
      <c r="VBY10" s="52"/>
      <c r="VBZ10" s="53"/>
      <c r="VCA10" s="54"/>
      <c r="VCK10" s="35"/>
      <c r="VCL10" s="52"/>
      <c r="VCM10" s="53"/>
      <c r="VCN10" s="54"/>
      <c r="VCO10" s="52"/>
      <c r="VCP10" s="53"/>
      <c r="VCQ10" s="54"/>
      <c r="VDA10" s="35"/>
      <c r="VDB10" s="52"/>
      <c r="VDC10" s="53"/>
      <c r="VDD10" s="54"/>
      <c r="VDE10" s="52"/>
      <c r="VDF10" s="53"/>
      <c r="VDG10" s="54"/>
      <c r="VDQ10" s="35"/>
      <c r="VDR10" s="52"/>
      <c r="VDS10" s="53"/>
      <c r="VDT10" s="54"/>
      <c r="VDU10" s="52"/>
      <c r="VDV10" s="53"/>
      <c r="VDW10" s="54"/>
      <c r="VEG10" s="35"/>
      <c r="VEH10" s="52"/>
      <c r="VEI10" s="53"/>
      <c r="VEJ10" s="54"/>
      <c r="VEK10" s="52"/>
      <c r="VEL10" s="53"/>
      <c r="VEM10" s="54"/>
      <c r="VEW10" s="35"/>
      <c r="VEX10" s="52"/>
      <c r="VEY10" s="53"/>
      <c r="VEZ10" s="54"/>
      <c r="VFA10" s="52"/>
      <c r="VFB10" s="53"/>
      <c r="VFC10" s="54"/>
      <c r="VFM10" s="35"/>
      <c r="VFN10" s="52"/>
      <c r="VFO10" s="53"/>
      <c r="VFP10" s="54"/>
      <c r="VFQ10" s="52"/>
      <c r="VFR10" s="53"/>
      <c r="VFS10" s="54"/>
      <c r="VGC10" s="35"/>
      <c r="VGD10" s="52"/>
      <c r="VGE10" s="53"/>
      <c r="VGF10" s="54"/>
      <c r="VGG10" s="52"/>
      <c r="VGH10" s="53"/>
      <c r="VGI10" s="54"/>
      <c r="VGS10" s="35"/>
      <c r="VGT10" s="52"/>
      <c r="VGU10" s="53"/>
      <c r="VGV10" s="54"/>
      <c r="VGW10" s="52"/>
      <c r="VGX10" s="53"/>
      <c r="VGY10" s="54"/>
      <c r="VHI10" s="35"/>
      <c r="VHJ10" s="52"/>
      <c r="VHK10" s="53"/>
      <c r="VHL10" s="54"/>
      <c r="VHM10" s="52"/>
      <c r="VHN10" s="53"/>
      <c r="VHO10" s="54"/>
      <c r="VHY10" s="35"/>
      <c r="VHZ10" s="52"/>
      <c r="VIA10" s="53"/>
      <c r="VIB10" s="54"/>
      <c r="VIC10" s="52"/>
      <c r="VID10" s="53"/>
      <c r="VIE10" s="54"/>
      <c r="VIO10" s="35"/>
      <c r="VIP10" s="52"/>
      <c r="VIQ10" s="53"/>
      <c r="VIR10" s="54"/>
      <c r="VIS10" s="52"/>
      <c r="VIT10" s="53"/>
      <c r="VIU10" s="54"/>
      <c r="VJE10" s="35"/>
      <c r="VJF10" s="52"/>
      <c r="VJG10" s="53"/>
      <c r="VJH10" s="54"/>
      <c r="VJI10" s="52"/>
      <c r="VJJ10" s="53"/>
      <c r="VJK10" s="54"/>
      <c r="VJU10" s="35"/>
      <c r="VJV10" s="52"/>
      <c r="VJW10" s="53"/>
      <c r="VJX10" s="54"/>
      <c r="VJY10" s="52"/>
      <c r="VJZ10" s="53"/>
      <c r="VKA10" s="54"/>
      <c r="VKK10" s="35"/>
      <c r="VKL10" s="52"/>
      <c r="VKM10" s="53"/>
      <c r="VKN10" s="54"/>
      <c r="VKO10" s="52"/>
      <c r="VKP10" s="53"/>
      <c r="VKQ10" s="54"/>
      <c r="VLA10" s="35"/>
      <c r="VLB10" s="52"/>
      <c r="VLC10" s="53"/>
      <c r="VLD10" s="54"/>
      <c r="VLE10" s="52"/>
      <c r="VLF10" s="53"/>
      <c r="VLG10" s="54"/>
      <c r="VLQ10" s="35"/>
      <c r="VLR10" s="52"/>
      <c r="VLS10" s="53"/>
      <c r="VLT10" s="54"/>
      <c r="VLU10" s="52"/>
      <c r="VLV10" s="53"/>
      <c r="VLW10" s="54"/>
      <c r="VMG10" s="35"/>
      <c r="VMH10" s="52"/>
      <c r="VMI10" s="53"/>
      <c r="VMJ10" s="54"/>
      <c r="VMK10" s="52"/>
      <c r="VML10" s="53"/>
      <c r="VMM10" s="54"/>
      <c r="VMW10" s="35"/>
      <c r="VMX10" s="52"/>
      <c r="VMY10" s="53"/>
      <c r="VMZ10" s="54"/>
      <c r="VNA10" s="52"/>
      <c r="VNB10" s="53"/>
      <c r="VNC10" s="54"/>
      <c r="VNM10" s="35"/>
      <c r="VNN10" s="52"/>
      <c r="VNO10" s="53"/>
      <c r="VNP10" s="54"/>
      <c r="VNQ10" s="52"/>
      <c r="VNR10" s="53"/>
      <c r="VNS10" s="54"/>
      <c r="VOC10" s="35"/>
      <c r="VOD10" s="52"/>
      <c r="VOE10" s="53"/>
      <c r="VOF10" s="54"/>
      <c r="VOG10" s="52"/>
      <c r="VOH10" s="53"/>
      <c r="VOI10" s="54"/>
      <c r="VOS10" s="35"/>
      <c r="VOT10" s="52"/>
      <c r="VOU10" s="53"/>
      <c r="VOV10" s="54"/>
      <c r="VOW10" s="52"/>
      <c r="VOX10" s="53"/>
      <c r="VOY10" s="54"/>
      <c r="VPI10" s="35"/>
      <c r="VPJ10" s="52"/>
      <c r="VPK10" s="53"/>
      <c r="VPL10" s="54"/>
      <c r="VPM10" s="52"/>
      <c r="VPN10" s="53"/>
      <c r="VPO10" s="54"/>
      <c r="VPY10" s="35"/>
      <c r="VPZ10" s="52"/>
      <c r="VQA10" s="53"/>
      <c r="VQB10" s="54"/>
      <c r="VQC10" s="52"/>
      <c r="VQD10" s="53"/>
      <c r="VQE10" s="54"/>
      <c r="VQO10" s="35"/>
      <c r="VQP10" s="52"/>
      <c r="VQQ10" s="53"/>
      <c r="VQR10" s="54"/>
      <c r="VQS10" s="52"/>
      <c r="VQT10" s="53"/>
      <c r="VQU10" s="54"/>
      <c r="VRE10" s="35"/>
      <c r="VRF10" s="52"/>
      <c r="VRG10" s="53"/>
      <c r="VRH10" s="54"/>
      <c r="VRI10" s="52"/>
      <c r="VRJ10" s="53"/>
      <c r="VRK10" s="54"/>
      <c r="VRU10" s="35"/>
      <c r="VRV10" s="52"/>
      <c r="VRW10" s="53"/>
      <c r="VRX10" s="54"/>
      <c r="VRY10" s="52"/>
      <c r="VRZ10" s="53"/>
      <c r="VSA10" s="54"/>
      <c r="VSK10" s="35"/>
      <c r="VSL10" s="52"/>
      <c r="VSM10" s="53"/>
      <c r="VSN10" s="54"/>
      <c r="VSO10" s="52"/>
      <c r="VSP10" s="53"/>
      <c r="VSQ10" s="54"/>
      <c r="VTA10" s="35"/>
      <c r="VTB10" s="52"/>
      <c r="VTC10" s="53"/>
      <c r="VTD10" s="54"/>
      <c r="VTE10" s="52"/>
      <c r="VTF10" s="53"/>
      <c r="VTG10" s="54"/>
      <c r="VTQ10" s="35"/>
      <c r="VTR10" s="52"/>
      <c r="VTS10" s="53"/>
      <c r="VTT10" s="54"/>
      <c r="VTU10" s="52"/>
      <c r="VTV10" s="53"/>
      <c r="VTW10" s="54"/>
      <c r="VUG10" s="35"/>
      <c r="VUH10" s="52"/>
      <c r="VUI10" s="53"/>
      <c r="VUJ10" s="54"/>
      <c r="VUK10" s="52"/>
      <c r="VUL10" s="53"/>
      <c r="VUM10" s="54"/>
      <c r="VUW10" s="35"/>
      <c r="VUX10" s="52"/>
      <c r="VUY10" s="53"/>
      <c r="VUZ10" s="54"/>
      <c r="VVA10" s="52"/>
      <c r="VVB10" s="53"/>
      <c r="VVC10" s="54"/>
      <c r="VVM10" s="35"/>
      <c r="VVN10" s="52"/>
      <c r="VVO10" s="53"/>
      <c r="VVP10" s="54"/>
      <c r="VVQ10" s="52"/>
      <c r="VVR10" s="53"/>
      <c r="VVS10" s="54"/>
      <c r="VWC10" s="35"/>
      <c r="VWD10" s="52"/>
      <c r="VWE10" s="53"/>
      <c r="VWF10" s="54"/>
      <c r="VWG10" s="52"/>
      <c r="VWH10" s="53"/>
      <c r="VWI10" s="54"/>
      <c r="VWS10" s="35"/>
      <c r="VWT10" s="52"/>
      <c r="VWU10" s="53"/>
      <c r="VWV10" s="54"/>
      <c r="VWW10" s="52"/>
      <c r="VWX10" s="53"/>
      <c r="VWY10" s="54"/>
      <c r="VXI10" s="35"/>
      <c r="VXJ10" s="52"/>
      <c r="VXK10" s="53"/>
      <c r="VXL10" s="54"/>
      <c r="VXM10" s="52"/>
      <c r="VXN10" s="53"/>
      <c r="VXO10" s="54"/>
      <c r="VXY10" s="35"/>
      <c r="VXZ10" s="52"/>
      <c r="VYA10" s="53"/>
      <c r="VYB10" s="54"/>
      <c r="VYC10" s="52"/>
      <c r="VYD10" s="53"/>
      <c r="VYE10" s="54"/>
      <c r="VYO10" s="35"/>
      <c r="VYP10" s="52"/>
      <c r="VYQ10" s="53"/>
      <c r="VYR10" s="54"/>
      <c r="VYS10" s="52"/>
      <c r="VYT10" s="53"/>
      <c r="VYU10" s="54"/>
      <c r="VZE10" s="35"/>
      <c r="VZF10" s="52"/>
      <c r="VZG10" s="53"/>
      <c r="VZH10" s="54"/>
      <c r="VZI10" s="52"/>
      <c r="VZJ10" s="53"/>
      <c r="VZK10" s="54"/>
      <c r="VZU10" s="35"/>
      <c r="VZV10" s="52"/>
      <c r="VZW10" s="53"/>
      <c r="VZX10" s="54"/>
      <c r="VZY10" s="52"/>
      <c r="VZZ10" s="53"/>
      <c r="WAA10" s="54"/>
      <c r="WAK10" s="35"/>
      <c r="WAL10" s="52"/>
      <c r="WAM10" s="53"/>
      <c r="WAN10" s="54"/>
      <c r="WAO10" s="52"/>
      <c r="WAP10" s="53"/>
      <c r="WAQ10" s="54"/>
      <c r="WBA10" s="35"/>
      <c r="WBB10" s="52"/>
      <c r="WBC10" s="53"/>
      <c r="WBD10" s="54"/>
      <c r="WBE10" s="52"/>
      <c r="WBF10" s="53"/>
      <c r="WBG10" s="54"/>
      <c r="WBQ10" s="35"/>
      <c r="WBR10" s="52"/>
      <c r="WBS10" s="53"/>
      <c r="WBT10" s="54"/>
      <c r="WBU10" s="52"/>
      <c r="WBV10" s="53"/>
      <c r="WBW10" s="54"/>
      <c r="WCG10" s="35"/>
      <c r="WCH10" s="52"/>
      <c r="WCI10" s="53"/>
      <c r="WCJ10" s="54"/>
      <c r="WCK10" s="52"/>
      <c r="WCL10" s="53"/>
      <c r="WCM10" s="54"/>
      <c r="WCW10" s="35"/>
      <c r="WCX10" s="52"/>
      <c r="WCY10" s="53"/>
      <c r="WCZ10" s="54"/>
      <c r="WDA10" s="52"/>
      <c r="WDB10" s="53"/>
      <c r="WDC10" s="54"/>
      <c r="WDM10" s="35"/>
      <c r="WDN10" s="52"/>
      <c r="WDO10" s="53"/>
      <c r="WDP10" s="54"/>
      <c r="WDQ10" s="52"/>
      <c r="WDR10" s="53"/>
      <c r="WDS10" s="54"/>
      <c r="WEC10" s="35"/>
      <c r="WED10" s="52"/>
      <c r="WEE10" s="53"/>
      <c r="WEF10" s="54"/>
      <c r="WEG10" s="52"/>
      <c r="WEH10" s="53"/>
      <c r="WEI10" s="54"/>
      <c r="WES10" s="35"/>
      <c r="WET10" s="52"/>
      <c r="WEU10" s="53"/>
      <c r="WEV10" s="54"/>
      <c r="WEW10" s="52"/>
      <c r="WEX10" s="53"/>
      <c r="WEY10" s="54"/>
      <c r="WFI10" s="35"/>
      <c r="WFJ10" s="52"/>
      <c r="WFK10" s="53"/>
      <c r="WFL10" s="54"/>
      <c r="WFM10" s="52"/>
      <c r="WFN10" s="53"/>
      <c r="WFO10" s="54"/>
      <c r="WFY10" s="35"/>
      <c r="WFZ10" s="52"/>
      <c r="WGA10" s="53"/>
      <c r="WGB10" s="54"/>
      <c r="WGC10" s="52"/>
      <c r="WGD10" s="53"/>
      <c r="WGE10" s="54"/>
      <c r="WGO10" s="35"/>
      <c r="WGP10" s="52"/>
      <c r="WGQ10" s="53"/>
      <c r="WGR10" s="54"/>
      <c r="WGS10" s="52"/>
      <c r="WGT10" s="53"/>
      <c r="WGU10" s="54"/>
      <c r="WHE10" s="35"/>
      <c r="WHF10" s="52"/>
      <c r="WHG10" s="53"/>
      <c r="WHH10" s="54"/>
      <c r="WHI10" s="52"/>
      <c r="WHJ10" s="53"/>
      <c r="WHK10" s="54"/>
      <c r="WHU10" s="35"/>
      <c r="WHV10" s="52"/>
      <c r="WHW10" s="53"/>
      <c r="WHX10" s="54"/>
      <c r="WHY10" s="52"/>
      <c r="WHZ10" s="53"/>
      <c r="WIA10" s="54"/>
      <c r="WIK10" s="35"/>
      <c r="WIL10" s="52"/>
      <c r="WIM10" s="53"/>
      <c r="WIN10" s="54"/>
      <c r="WIO10" s="52"/>
      <c r="WIP10" s="53"/>
      <c r="WIQ10" s="54"/>
      <c r="WJA10" s="35"/>
      <c r="WJB10" s="52"/>
      <c r="WJC10" s="53"/>
      <c r="WJD10" s="54"/>
      <c r="WJE10" s="52"/>
      <c r="WJF10" s="53"/>
      <c r="WJG10" s="54"/>
      <c r="WJQ10" s="35"/>
      <c r="WJR10" s="52"/>
      <c r="WJS10" s="53"/>
      <c r="WJT10" s="54"/>
      <c r="WJU10" s="52"/>
      <c r="WJV10" s="53"/>
      <c r="WJW10" s="54"/>
      <c r="WKG10" s="35"/>
      <c r="WKH10" s="52"/>
      <c r="WKI10" s="53"/>
      <c r="WKJ10" s="54"/>
      <c r="WKK10" s="52"/>
      <c r="WKL10" s="53"/>
      <c r="WKM10" s="54"/>
      <c r="WKW10" s="35"/>
      <c r="WKX10" s="52"/>
      <c r="WKY10" s="53"/>
      <c r="WKZ10" s="54"/>
      <c r="WLA10" s="52"/>
      <c r="WLB10" s="53"/>
      <c r="WLC10" s="54"/>
      <c r="WLM10" s="35"/>
      <c r="WLN10" s="52"/>
      <c r="WLO10" s="53"/>
      <c r="WLP10" s="54"/>
      <c r="WLQ10" s="52"/>
      <c r="WLR10" s="53"/>
      <c r="WLS10" s="54"/>
      <c r="WMC10" s="35"/>
      <c r="WMD10" s="52"/>
      <c r="WME10" s="53"/>
      <c r="WMF10" s="54"/>
      <c r="WMG10" s="52"/>
      <c r="WMH10" s="53"/>
      <c r="WMI10" s="54"/>
      <c r="WMS10" s="35"/>
      <c r="WMT10" s="52"/>
      <c r="WMU10" s="53"/>
      <c r="WMV10" s="54"/>
      <c r="WMW10" s="52"/>
      <c r="WMX10" s="53"/>
      <c r="WMY10" s="54"/>
      <c r="WNI10" s="35"/>
      <c r="WNJ10" s="52"/>
      <c r="WNK10" s="53"/>
      <c r="WNL10" s="54"/>
      <c r="WNM10" s="52"/>
      <c r="WNN10" s="53"/>
      <c r="WNO10" s="54"/>
      <c r="WNY10" s="35"/>
      <c r="WNZ10" s="52"/>
      <c r="WOA10" s="53"/>
      <c r="WOB10" s="54"/>
      <c r="WOC10" s="52"/>
      <c r="WOD10" s="53"/>
      <c r="WOE10" s="54"/>
      <c r="WOO10" s="35"/>
      <c r="WOP10" s="52"/>
      <c r="WOQ10" s="53"/>
      <c r="WOR10" s="54"/>
      <c r="WOS10" s="52"/>
      <c r="WOT10" s="53"/>
      <c r="WOU10" s="54"/>
      <c r="WPE10" s="35"/>
      <c r="WPF10" s="52"/>
      <c r="WPG10" s="53"/>
      <c r="WPH10" s="54"/>
      <c r="WPI10" s="52"/>
      <c r="WPJ10" s="53"/>
      <c r="WPK10" s="54"/>
      <c r="WPU10" s="35"/>
      <c r="WPV10" s="52"/>
      <c r="WPW10" s="53"/>
      <c r="WPX10" s="54"/>
      <c r="WPY10" s="52"/>
      <c r="WPZ10" s="53"/>
      <c r="WQA10" s="54"/>
      <c r="WQK10" s="35"/>
      <c r="WQL10" s="52"/>
      <c r="WQM10" s="53"/>
      <c r="WQN10" s="54"/>
      <c r="WQO10" s="52"/>
      <c r="WQP10" s="53"/>
      <c r="WQQ10" s="54"/>
      <c r="WRA10" s="35"/>
      <c r="WRB10" s="52"/>
      <c r="WRC10" s="53"/>
      <c r="WRD10" s="54"/>
      <c r="WRE10" s="52"/>
      <c r="WRF10" s="53"/>
      <c r="WRG10" s="54"/>
      <c r="WRQ10" s="35"/>
      <c r="WRR10" s="52"/>
      <c r="WRS10" s="53"/>
      <c r="WRT10" s="54"/>
      <c r="WRU10" s="52"/>
      <c r="WRV10" s="53"/>
      <c r="WRW10" s="54"/>
      <c r="WSG10" s="35"/>
      <c r="WSH10" s="52"/>
      <c r="WSI10" s="53"/>
      <c r="WSJ10" s="54"/>
      <c r="WSK10" s="52"/>
      <c r="WSL10" s="53"/>
      <c r="WSM10" s="54"/>
      <c r="WSW10" s="35"/>
      <c r="WSX10" s="52"/>
      <c r="WSY10" s="53"/>
      <c r="WSZ10" s="54"/>
      <c r="WTA10" s="52"/>
      <c r="WTB10" s="53"/>
      <c r="WTC10" s="54"/>
      <c r="WTM10" s="35"/>
      <c r="WTN10" s="52"/>
      <c r="WTO10" s="53"/>
      <c r="WTP10" s="54"/>
      <c r="WTQ10" s="52"/>
      <c r="WTR10" s="53"/>
      <c r="WTS10" s="54"/>
      <c r="WUC10" s="35"/>
      <c r="WUD10" s="52"/>
      <c r="WUE10" s="53"/>
      <c r="WUF10" s="54"/>
      <c r="WUG10" s="52"/>
      <c r="WUH10" s="53"/>
      <c r="WUI10" s="54"/>
      <c r="WUS10" s="35"/>
      <c r="WUT10" s="52"/>
      <c r="WUU10" s="53"/>
      <c r="WUV10" s="54"/>
      <c r="WUW10" s="52"/>
      <c r="WUX10" s="53"/>
      <c r="WUY10" s="54"/>
      <c r="WVI10" s="35"/>
      <c r="WVJ10" s="52"/>
      <c r="WVK10" s="53"/>
      <c r="WVL10" s="54"/>
      <c r="WVM10" s="52"/>
      <c r="WVN10" s="53"/>
      <c r="WVO10" s="54"/>
      <c r="WVY10" s="35"/>
      <c r="WVZ10" s="52"/>
      <c r="WWA10" s="53"/>
      <c r="WWB10" s="54"/>
      <c r="WWC10" s="52"/>
      <c r="WWD10" s="53"/>
      <c r="WWE10" s="54"/>
      <c r="WWO10" s="35"/>
      <c r="WWP10" s="52"/>
      <c r="WWQ10" s="53"/>
      <c r="WWR10" s="54"/>
      <c r="WWS10" s="52"/>
      <c r="WWT10" s="53"/>
      <c r="WWU10" s="54"/>
      <c r="WXE10" s="35"/>
      <c r="WXF10" s="52"/>
      <c r="WXG10" s="53"/>
      <c r="WXH10" s="54"/>
      <c r="WXI10" s="52"/>
      <c r="WXJ10" s="53"/>
      <c r="WXK10" s="54"/>
      <c r="WXU10" s="35"/>
      <c r="WXV10" s="52"/>
      <c r="WXW10" s="53"/>
      <c r="WXX10" s="54"/>
      <c r="WXY10" s="52"/>
      <c r="WXZ10" s="53"/>
      <c r="WYA10" s="54"/>
      <c r="WYK10" s="35"/>
      <c r="WYL10" s="52"/>
      <c r="WYM10" s="53"/>
      <c r="WYN10" s="54"/>
      <c r="WYO10" s="52"/>
      <c r="WYP10" s="53"/>
      <c r="WYQ10" s="54"/>
      <c r="WZA10" s="35"/>
      <c r="WZB10" s="52"/>
      <c r="WZC10" s="53"/>
      <c r="WZD10" s="54"/>
      <c r="WZE10" s="52"/>
      <c r="WZF10" s="53"/>
      <c r="WZG10" s="54"/>
      <c r="WZQ10" s="35"/>
      <c r="WZR10" s="52"/>
      <c r="WZS10" s="53"/>
      <c r="WZT10" s="54"/>
      <c r="WZU10" s="52"/>
      <c r="WZV10" s="53"/>
      <c r="WZW10" s="54"/>
      <c r="XAG10" s="35"/>
      <c r="XAH10" s="52"/>
      <c r="XAI10" s="53"/>
      <c r="XAJ10" s="54"/>
      <c r="XAK10" s="52"/>
      <c r="XAL10" s="53"/>
      <c r="XAM10" s="54"/>
      <c r="XAW10" s="35"/>
      <c r="XAX10" s="52"/>
      <c r="XAY10" s="53"/>
      <c r="XAZ10" s="54"/>
      <c r="XBA10" s="52"/>
      <c r="XBB10" s="53"/>
      <c r="XBC10" s="54"/>
      <c r="XBM10" s="35"/>
      <c r="XBN10" s="52"/>
      <c r="XBO10" s="53"/>
      <c r="XBP10" s="54"/>
      <c r="XBQ10" s="52"/>
      <c r="XBR10" s="53"/>
      <c r="XBS10" s="54"/>
      <c r="XCC10" s="35"/>
      <c r="XCD10" s="52"/>
      <c r="XCE10" s="53"/>
      <c r="XCF10" s="54"/>
      <c r="XCG10" s="52"/>
      <c r="XCH10" s="53"/>
      <c r="XCI10" s="54"/>
      <c r="XCS10" s="35"/>
      <c r="XCT10" s="52"/>
      <c r="XCU10" s="53"/>
      <c r="XCV10" s="54"/>
      <c r="XCW10" s="52"/>
      <c r="XCX10" s="53"/>
      <c r="XCY10" s="54"/>
      <c r="XDI10" s="35"/>
      <c r="XDJ10" s="52"/>
      <c r="XDK10" s="53"/>
      <c r="XDL10" s="54"/>
      <c r="XDM10" s="52"/>
      <c r="XDN10" s="53"/>
      <c r="XDO10" s="54"/>
      <c r="XDY10" s="35"/>
      <c r="XDZ10" s="52"/>
      <c r="XEA10" s="53"/>
      <c r="XEB10" s="54"/>
      <c r="XEC10" s="52"/>
      <c r="XED10" s="53"/>
      <c r="XEE10" s="54"/>
      <c r="XEO10" s="35"/>
      <c r="XEP10" s="52"/>
      <c r="XEQ10" s="53"/>
      <c r="XER10" s="54"/>
      <c r="XES10" s="52"/>
      <c r="XET10" s="53"/>
      <c r="XEU10" s="54"/>
    </row>
    <row r="11" spans="1:1015 1025:2039 2049:3063 3073:4087 4097:5111 5121:6135 6145:7159 7169:8183 8193:9207 9217:10231 10241:11255 11265:12279 12289:13303 13313:14327 14337:15351 15361:16375" s="57" customFormat="1" x14ac:dyDescent="0.25">
      <c r="A11" s="35">
        <v>44889</v>
      </c>
      <c r="B11" s="52">
        <v>23477</v>
      </c>
      <c r="C11" s="53">
        <v>580.58050000000003</v>
      </c>
      <c r="D11" s="54">
        <v>13630288.398500001</v>
      </c>
      <c r="E11" s="52">
        <v>23477</v>
      </c>
      <c r="F11" s="53">
        <v>580.58050000000003</v>
      </c>
      <c r="G11" s="54">
        <v>13630288.398500001</v>
      </c>
      <c r="H11" s="57" t="s">
        <v>17</v>
      </c>
      <c r="I11" s="57" t="s">
        <v>17</v>
      </c>
      <c r="J11" s="57" t="s">
        <v>17</v>
      </c>
      <c r="K11" s="57" t="s">
        <v>17</v>
      </c>
      <c r="L11" s="57" t="s">
        <v>17</v>
      </c>
      <c r="M11" s="57" t="s">
        <v>17</v>
      </c>
      <c r="N11" s="57" t="s">
        <v>17</v>
      </c>
      <c r="O11" s="57" t="s">
        <v>17</v>
      </c>
      <c r="P11" s="57" t="s">
        <v>17</v>
      </c>
      <c r="Q11" s="35"/>
      <c r="R11" s="52"/>
      <c r="S11" s="53"/>
      <c r="T11" s="54"/>
      <c r="U11" s="52"/>
      <c r="V11" s="53"/>
      <c r="W11" s="54"/>
      <c r="AG11" s="35"/>
      <c r="AH11" s="52"/>
      <c r="AI11" s="53"/>
      <c r="AJ11" s="54"/>
      <c r="AK11" s="52"/>
      <c r="AL11" s="53"/>
      <c r="AM11" s="54"/>
      <c r="AW11" s="35"/>
      <c r="AX11" s="52"/>
      <c r="AY11" s="53"/>
      <c r="AZ11" s="54"/>
      <c r="BA11" s="52"/>
      <c r="BB11" s="53"/>
      <c r="BC11" s="54"/>
      <c r="BM11" s="35"/>
      <c r="BN11" s="52"/>
      <c r="BO11" s="53"/>
      <c r="BP11" s="54"/>
      <c r="BQ11" s="52"/>
      <c r="BR11" s="53"/>
      <c r="BS11" s="54"/>
      <c r="CC11" s="35"/>
      <c r="CD11" s="52"/>
      <c r="CE11" s="53"/>
      <c r="CF11" s="54"/>
      <c r="CG11" s="52"/>
      <c r="CH11" s="53"/>
      <c r="CI11" s="54"/>
      <c r="CS11" s="35"/>
      <c r="CT11" s="52"/>
      <c r="CU11" s="53"/>
      <c r="CV11" s="54"/>
      <c r="CW11" s="52"/>
      <c r="CX11" s="53"/>
      <c r="CY11" s="54"/>
      <c r="DI11" s="35"/>
      <c r="DJ11" s="52"/>
      <c r="DK11" s="53"/>
      <c r="DL11" s="54"/>
      <c r="DM11" s="52"/>
      <c r="DN11" s="53"/>
      <c r="DO11" s="54"/>
      <c r="DY11" s="35"/>
      <c r="DZ11" s="52"/>
      <c r="EA11" s="53"/>
      <c r="EB11" s="54"/>
      <c r="EC11" s="52"/>
      <c r="ED11" s="53"/>
      <c r="EE11" s="54"/>
      <c r="EO11" s="35"/>
      <c r="EP11" s="52"/>
      <c r="EQ11" s="53"/>
      <c r="ER11" s="54"/>
      <c r="ES11" s="52"/>
      <c r="ET11" s="53"/>
      <c r="EU11" s="54"/>
      <c r="FE11" s="35"/>
      <c r="FF11" s="52"/>
      <c r="FG11" s="53"/>
      <c r="FH11" s="54"/>
      <c r="FI11" s="52"/>
      <c r="FJ11" s="53"/>
      <c r="FK11" s="54"/>
      <c r="FU11" s="35"/>
      <c r="FV11" s="52"/>
      <c r="FW11" s="53"/>
      <c r="FX11" s="54"/>
      <c r="FY11" s="52"/>
      <c r="FZ11" s="53"/>
      <c r="GA11" s="54"/>
      <c r="GK11" s="35"/>
      <c r="GL11" s="52"/>
      <c r="GM11" s="53"/>
      <c r="GN11" s="54"/>
      <c r="GO11" s="52"/>
      <c r="GP11" s="53"/>
      <c r="GQ11" s="54"/>
      <c r="HA11" s="35"/>
      <c r="HB11" s="52"/>
      <c r="HC11" s="53"/>
      <c r="HD11" s="54"/>
      <c r="HE11" s="52"/>
      <c r="HF11" s="53"/>
      <c r="HG11" s="54"/>
      <c r="HQ11" s="35"/>
      <c r="HR11" s="52"/>
      <c r="HS11" s="53"/>
      <c r="HT11" s="54"/>
      <c r="HU11" s="52"/>
      <c r="HV11" s="53"/>
      <c r="HW11" s="54"/>
      <c r="IG11" s="35"/>
      <c r="IH11" s="52"/>
      <c r="II11" s="53"/>
      <c r="IJ11" s="54"/>
      <c r="IK11" s="52"/>
      <c r="IL11" s="53"/>
      <c r="IM11" s="54"/>
      <c r="IW11" s="35"/>
      <c r="IX11" s="52"/>
      <c r="IY11" s="53"/>
      <c r="IZ11" s="54"/>
      <c r="JA11" s="52"/>
      <c r="JB11" s="53"/>
      <c r="JC11" s="54"/>
      <c r="JM11" s="35"/>
      <c r="JN11" s="52"/>
      <c r="JO11" s="53"/>
      <c r="JP11" s="54"/>
      <c r="JQ11" s="52"/>
      <c r="JR11" s="53"/>
      <c r="JS11" s="54"/>
      <c r="KC11" s="35"/>
      <c r="KD11" s="52"/>
      <c r="KE11" s="53"/>
      <c r="KF11" s="54"/>
      <c r="KG11" s="52"/>
      <c r="KH11" s="53"/>
      <c r="KI11" s="54"/>
      <c r="KS11" s="35"/>
      <c r="KT11" s="52"/>
      <c r="KU11" s="53"/>
      <c r="KV11" s="54"/>
      <c r="KW11" s="52"/>
      <c r="KX11" s="53"/>
      <c r="KY11" s="54"/>
      <c r="LI11" s="35"/>
      <c r="LJ11" s="52"/>
      <c r="LK11" s="53"/>
      <c r="LL11" s="54"/>
      <c r="LM11" s="52"/>
      <c r="LN11" s="53"/>
      <c r="LO11" s="54"/>
      <c r="LY11" s="35"/>
      <c r="LZ11" s="52"/>
      <c r="MA11" s="53"/>
      <c r="MB11" s="54"/>
      <c r="MC11" s="52"/>
      <c r="MD11" s="53"/>
      <c r="ME11" s="54"/>
      <c r="MO11" s="35"/>
      <c r="MP11" s="52"/>
      <c r="MQ11" s="53"/>
      <c r="MR11" s="54"/>
      <c r="MS11" s="52"/>
      <c r="MT11" s="53"/>
      <c r="MU11" s="54"/>
      <c r="NE11" s="35"/>
      <c r="NF11" s="52"/>
      <c r="NG11" s="53"/>
      <c r="NH11" s="54"/>
      <c r="NI11" s="52"/>
      <c r="NJ11" s="53"/>
      <c r="NK11" s="54"/>
      <c r="NU11" s="35"/>
      <c r="NV11" s="52"/>
      <c r="NW11" s="53"/>
      <c r="NX11" s="54"/>
      <c r="NY11" s="52"/>
      <c r="NZ11" s="53"/>
      <c r="OA11" s="54"/>
      <c r="OK11" s="35"/>
      <c r="OL11" s="52"/>
      <c r="OM11" s="53"/>
      <c r="ON11" s="54"/>
      <c r="OO11" s="52"/>
      <c r="OP11" s="53"/>
      <c r="OQ11" s="54"/>
      <c r="PA11" s="35"/>
      <c r="PB11" s="52"/>
      <c r="PC11" s="53"/>
      <c r="PD11" s="54"/>
      <c r="PE11" s="52"/>
      <c r="PF11" s="53"/>
      <c r="PG11" s="54"/>
      <c r="PQ11" s="35"/>
      <c r="PR11" s="52"/>
      <c r="PS11" s="53"/>
      <c r="PT11" s="54"/>
      <c r="PU11" s="52"/>
      <c r="PV11" s="53"/>
      <c r="PW11" s="54"/>
      <c r="QG11" s="35"/>
      <c r="QH11" s="52"/>
      <c r="QI11" s="53"/>
      <c r="QJ11" s="54"/>
      <c r="QK11" s="52"/>
      <c r="QL11" s="53"/>
      <c r="QM11" s="54"/>
      <c r="QW11" s="35"/>
      <c r="QX11" s="52"/>
      <c r="QY11" s="53"/>
      <c r="QZ11" s="54"/>
      <c r="RA11" s="52"/>
      <c r="RB11" s="53"/>
      <c r="RC11" s="54"/>
      <c r="RM11" s="35"/>
      <c r="RN11" s="52"/>
      <c r="RO11" s="53"/>
      <c r="RP11" s="54"/>
      <c r="RQ11" s="52"/>
      <c r="RR11" s="53"/>
      <c r="RS11" s="54"/>
      <c r="SC11" s="35"/>
      <c r="SD11" s="52"/>
      <c r="SE11" s="53"/>
      <c r="SF11" s="54"/>
      <c r="SG11" s="52"/>
      <c r="SH11" s="53"/>
      <c r="SI11" s="54"/>
      <c r="SS11" s="35"/>
      <c r="ST11" s="52"/>
      <c r="SU11" s="53"/>
      <c r="SV11" s="54"/>
      <c r="SW11" s="52"/>
      <c r="SX11" s="53"/>
      <c r="SY11" s="54"/>
      <c r="TI11" s="35"/>
      <c r="TJ11" s="52"/>
      <c r="TK11" s="53"/>
      <c r="TL11" s="54"/>
      <c r="TM11" s="52"/>
      <c r="TN11" s="53"/>
      <c r="TO11" s="54"/>
      <c r="TY11" s="35"/>
      <c r="TZ11" s="52"/>
      <c r="UA11" s="53"/>
      <c r="UB11" s="54"/>
      <c r="UC11" s="52"/>
      <c r="UD11" s="53"/>
      <c r="UE11" s="54"/>
      <c r="UO11" s="35"/>
      <c r="UP11" s="52"/>
      <c r="UQ11" s="53"/>
      <c r="UR11" s="54"/>
      <c r="US11" s="52"/>
      <c r="UT11" s="53"/>
      <c r="UU11" s="54"/>
      <c r="VE11" s="35"/>
      <c r="VF11" s="52"/>
      <c r="VG11" s="53"/>
      <c r="VH11" s="54"/>
      <c r="VI11" s="52"/>
      <c r="VJ11" s="53"/>
      <c r="VK11" s="54"/>
      <c r="VU11" s="35"/>
      <c r="VV11" s="52"/>
      <c r="VW11" s="53"/>
      <c r="VX11" s="54"/>
      <c r="VY11" s="52"/>
      <c r="VZ11" s="53"/>
      <c r="WA11" s="54"/>
      <c r="WK11" s="35"/>
      <c r="WL11" s="52"/>
      <c r="WM11" s="53"/>
      <c r="WN11" s="54"/>
      <c r="WO11" s="52"/>
      <c r="WP11" s="53"/>
      <c r="WQ11" s="54"/>
      <c r="XA11" s="35"/>
      <c r="XB11" s="52"/>
      <c r="XC11" s="53"/>
      <c r="XD11" s="54"/>
      <c r="XE11" s="52"/>
      <c r="XF11" s="53"/>
      <c r="XG11" s="54"/>
      <c r="XQ11" s="35"/>
      <c r="XR11" s="52"/>
      <c r="XS11" s="53"/>
      <c r="XT11" s="54"/>
      <c r="XU11" s="52"/>
      <c r="XV11" s="53"/>
      <c r="XW11" s="54"/>
      <c r="YG11" s="35"/>
      <c r="YH11" s="52"/>
      <c r="YI11" s="53"/>
      <c r="YJ11" s="54"/>
      <c r="YK11" s="52"/>
      <c r="YL11" s="53"/>
      <c r="YM11" s="54"/>
      <c r="YW11" s="35"/>
      <c r="YX11" s="52"/>
      <c r="YY11" s="53"/>
      <c r="YZ11" s="54"/>
      <c r="ZA11" s="52"/>
      <c r="ZB11" s="53"/>
      <c r="ZC11" s="54"/>
      <c r="ZM11" s="35"/>
      <c r="ZN11" s="52"/>
      <c r="ZO11" s="53"/>
      <c r="ZP11" s="54"/>
      <c r="ZQ11" s="52"/>
      <c r="ZR11" s="53"/>
      <c r="ZS11" s="54"/>
      <c r="AAC11" s="35"/>
      <c r="AAD11" s="52"/>
      <c r="AAE11" s="53"/>
      <c r="AAF11" s="54"/>
      <c r="AAG11" s="52"/>
      <c r="AAH11" s="53"/>
      <c r="AAI11" s="54"/>
      <c r="AAS11" s="35"/>
      <c r="AAT11" s="52"/>
      <c r="AAU11" s="53"/>
      <c r="AAV11" s="54"/>
      <c r="AAW11" s="52"/>
      <c r="AAX11" s="53"/>
      <c r="AAY11" s="54"/>
      <c r="ABI11" s="35"/>
      <c r="ABJ11" s="52"/>
      <c r="ABK11" s="53"/>
      <c r="ABL11" s="54"/>
      <c r="ABM11" s="52"/>
      <c r="ABN11" s="53"/>
      <c r="ABO11" s="54"/>
      <c r="ABY11" s="35"/>
      <c r="ABZ11" s="52"/>
      <c r="ACA11" s="53"/>
      <c r="ACB11" s="54"/>
      <c r="ACC11" s="52"/>
      <c r="ACD11" s="53"/>
      <c r="ACE11" s="54"/>
      <c r="ACO11" s="35"/>
      <c r="ACP11" s="52"/>
      <c r="ACQ11" s="53"/>
      <c r="ACR11" s="54"/>
      <c r="ACS11" s="52"/>
      <c r="ACT11" s="53"/>
      <c r="ACU11" s="54"/>
      <c r="ADE11" s="35"/>
      <c r="ADF11" s="52"/>
      <c r="ADG11" s="53"/>
      <c r="ADH11" s="54"/>
      <c r="ADI11" s="52"/>
      <c r="ADJ11" s="53"/>
      <c r="ADK11" s="54"/>
      <c r="ADU11" s="35"/>
      <c r="ADV11" s="52"/>
      <c r="ADW11" s="53"/>
      <c r="ADX11" s="54"/>
      <c r="ADY11" s="52"/>
      <c r="ADZ11" s="53"/>
      <c r="AEA11" s="54"/>
      <c r="AEK11" s="35"/>
      <c r="AEL11" s="52"/>
      <c r="AEM11" s="53"/>
      <c r="AEN11" s="54"/>
      <c r="AEO11" s="52"/>
      <c r="AEP11" s="53"/>
      <c r="AEQ11" s="54"/>
      <c r="AFA11" s="35"/>
      <c r="AFB11" s="52"/>
      <c r="AFC11" s="53"/>
      <c r="AFD11" s="54"/>
      <c r="AFE11" s="52"/>
      <c r="AFF11" s="53"/>
      <c r="AFG11" s="54"/>
      <c r="AFQ11" s="35"/>
      <c r="AFR11" s="52"/>
      <c r="AFS11" s="53"/>
      <c r="AFT11" s="54"/>
      <c r="AFU11" s="52"/>
      <c r="AFV11" s="53"/>
      <c r="AFW11" s="54"/>
      <c r="AGG11" s="35"/>
      <c r="AGH11" s="52"/>
      <c r="AGI11" s="53"/>
      <c r="AGJ11" s="54"/>
      <c r="AGK11" s="52"/>
      <c r="AGL11" s="53"/>
      <c r="AGM11" s="54"/>
      <c r="AGW11" s="35"/>
      <c r="AGX11" s="52"/>
      <c r="AGY11" s="53"/>
      <c r="AGZ11" s="54"/>
      <c r="AHA11" s="52"/>
      <c r="AHB11" s="53"/>
      <c r="AHC11" s="54"/>
      <c r="AHM11" s="35"/>
      <c r="AHN11" s="52"/>
      <c r="AHO11" s="53"/>
      <c r="AHP11" s="54"/>
      <c r="AHQ11" s="52"/>
      <c r="AHR11" s="53"/>
      <c r="AHS11" s="54"/>
      <c r="AIC11" s="35"/>
      <c r="AID11" s="52"/>
      <c r="AIE11" s="53"/>
      <c r="AIF11" s="54"/>
      <c r="AIG11" s="52"/>
      <c r="AIH11" s="53"/>
      <c r="AII11" s="54"/>
      <c r="AIS11" s="35"/>
      <c r="AIT11" s="52"/>
      <c r="AIU11" s="53"/>
      <c r="AIV11" s="54"/>
      <c r="AIW11" s="52"/>
      <c r="AIX11" s="53"/>
      <c r="AIY11" s="54"/>
      <c r="AJI11" s="35"/>
      <c r="AJJ11" s="52"/>
      <c r="AJK11" s="53"/>
      <c r="AJL11" s="54"/>
      <c r="AJM11" s="52"/>
      <c r="AJN11" s="53"/>
      <c r="AJO11" s="54"/>
      <c r="AJY11" s="35"/>
      <c r="AJZ11" s="52"/>
      <c r="AKA11" s="53"/>
      <c r="AKB11" s="54"/>
      <c r="AKC11" s="52"/>
      <c r="AKD11" s="53"/>
      <c r="AKE11" s="54"/>
      <c r="AKO11" s="35"/>
      <c r="AKP11" s="52"/>
      <c r="AKQ11" s="53"/>
      <c r="AKR11" s="54"/>
      <c r="AKS11" s="52"/>
      <c r="AKT11" s="53"/>
      <c r="AKU11" s="54"/>
      <c r="ALE11" s="35"/>
      <c r="ALF11" s="52"/>
      <c r="ALG11" s="53"/>
      <c r="ALH11" s="54"/>
      <c r="ALI11" s="52"/>
      <c r="ALJ11" s="53"/>
      <c r="ALK11" s="54"/>
      <c r="ALU11" s="35"/>
      <c r="ALV11" s="52"/>
      <c r="ALW11" s="53"/>
      <c r="ALX11" s="54"/>
      <c r="ALY11" s="52"/>
      <c r="ALZ11" s="53"/>
      <c r="AMA11" s="54"/>
      <c r="AMK11" s="35"/>
      <c r="AML11" s="52"/>
      <c r="AMM11" s="53"/>
      <c r="AMN11" s="54"/>
      <c r="AMO11" s="52"/>
      <c r="AMP11" s="53"/>
      <c r="AMQ11" s="54"/>
      <c r="ANA11" s="35"/>
      <c r="ANB11" s="52"/>
      <c r="ANC11" s="53"/>
      <c r="AND11" s="54"/>
      <c r="ANE11" s="52"/>
      <c r="ANF11" s="53"/>
      <c r="ANG11" s="54"/>
      <c r="ANQ11" s="35"/>
      <c r="ANR11" s="52"/>
      <c r="ANS11" s="53"/>
      <c r="ANT11" s="54"/>
      <c r="ANU11" s="52"/>
      <c r="ANV11" s="53"/>
      <c r="ANW11" s="54"/>
      <c r="AOG11" s="35"/>
      <c r="AOH11" s="52"/>
      <c r="AOI11" s="53"/>
      <c r="AOJ11" s="54"/>
      <c r="AOK11" s="52"/>
      <c r="AOL11" s="53"/>
      <c r="AOM11" s="54"/>
      <c r="AOW11" s="35"/>
      <c r="AOX11" s="52"/>
      <c r="AOY11" s="53"/>
      <c r="AOZ11" s="54"/>
      <c r="APA11" s="52"/>
      <c r="APB11" s="53"/>
      <c r="APC11" s="54"/>
      <c r="APM11" s="35"/>
      <c r="APN11" s="52"/>
      <c r="APO11" s="53"/>
      <c r="APP11" s="54"/>
      <c r="APQ11" s="52"/>
      <c r="APR11" s="53"/>
      <c r="APS11" s="54"/>
      <c r="AQC11" s="35"/>
      <c r="AQD11" s="52"/>
      <c r="AQE11" s="53"/>
      <c r="AQF11" s="54"/>
      <c r="AQG11" s="52"/>
      <c r="AQH11" s="53"/>
      <c r="AQI11" s="54"/>
      <c r="AQS11" s="35"/>
      <c r="AQT11" s="52"/>
      <c r="AQU11" s="53"/>
      <c r="AQV11" s="54"/>
      <c r="AQW11" s="52"/>
      <c r="AQX11" s="53"/>
      <c r="AQY11" s="54"/>
      <c r="ARI11" s="35"/>
      <c r="ARJ11" s="52"/>
      <c r="ARK11" s="53"/>
      <c r="ARL11" s="54"/>
      <c r="ARM11" s="52"/>
      <c r="ARN11" s="53"/>
      <c r="ARO11" s="54"/>
      <c r="ARY11" s="35"/>
      <c r="ARZ11" s="52"/>
      <c r="ASA11" s="53"/>
      <c r="ASB11" s="54"/>
      <c r="ASC11" s="52"/>
      <c r="ASD11" s="53"/>
      <c r="ASE11" s="54"/>
      <c r="ASO11" s="35"/>
      <c r="ASP11" s="52"/>
      <c r="ASQ11" s="53"/>
      <c r="ASR11" s="54"/>
      <c r="ASS11" s="52"/>
      <c r="AST11" s="53"/>
      <c r="ASU11" s="54"/>
      <c r="ATE11" s="35"/>
      <c r="ATF11" s="52"/>
      <c r="ATG11" s="53"/>
      <c r="ATH11" s="54"/>
      <c r="ATI11" s="52"/>
      <c r="ATJ11" s="53"/>
      <c r="ATK11" s="54"/>
      <c r="ATU11" s="35"/>
      <c r="ATV11" s="52"/>
      <c r="ATW11" s="53"/>
      <c r="ATX11" s="54"/>
      <c r="ATY11" s="52"/>
      <c r="ATZ11" s="53"/>
      <c r="AUA11" s="54"/>
      <c r="AUK11" s="35"/>
      <c r="AUL11" s="52"/>
      <c r="AUM11" s="53"/>
      <c r="AUN11" s="54"/>
      <c r="AUO11" s="52"/>
      <c r="AUP11" s="53"/>
      <c r="AUQ11" s="54"/>
      <c r="AVA11" s="35"/>
      <c r="AVB11" s="52"/>
      <c r="AVC11" s="53"/>
      <c r="AVD11" s="54"/>
      <c r="AVE11" s="52"/>
      <c r="AVF11" s="53"/>
      <c r="AVG11" s="54"/>
      <c r="AVQ11" s="35"/>
      <c r="AVR11" s="52"/>
      <c r="AVS11" s="53"/>
      <c r="AVT11" s="54"/>
      <c r="AVU11" s="52"/>
      <c r="AVV11" s="53"/>
      <c r="AVW11" s="54"/>
      <c r="AWG11" s="35"/>
      <c r="AWH11" s="52"/>
      <c r="AWI11" s="53"/>
      <c r="AWJ11" s="54"/>
      <c r="AWK11" s="52"/>
      <c r="AWL11" s="53"/>
      <c r="AWM11" s="54"/>
      <c r="AWW11" s="35"/>
      <c r="AWX11" s="52"/>
      <c r="AWY11" s="53"/>
      <c r="AWZ11" s="54"/>
      <c r="AXA11" s="52"/>
      <c r="AXB11" s="53"/>
      <c r="AXC11" s="54"/>
      <c r="AXM11" s="35"/>
      <c r="AXN11" s="52"/>
      <c r="AXO11" s="53"/>
      <c r="AXP11" s="54"/>
      <c r="AXQ11" s="52"/>
      <c r="AXR11" s="53"/>
      <c r="AXS11" s="54"/>
      <c r="AYC11" s="35"/>
      <c r="AYD11" s="52"/>
      <c r="AYE11" s="53"/>
      <c r="AYF11" s="54"/>
      <c r="AYG11" s="52"/>
      <c r="AYH11" s="53"/>
      <c r="AYI11" s="54"/>
      <c r="AYS11" s="35"/>
      <c r="AYT11" s="52"/>
      <c r="AYU11" s="53"/>
      <c r="AYV11" s="54"/>
      <c r="AYW11" s="52"/>
      <c r="AYX11" s="53"/>
      <c r="AYY11" s="54"/>
      <c r="AZI11" s="35"/>
      <c r="AZJ11" s="52"/>
      <c r="AZK11" s="53"/>
      <c r="AZL11" s="54"/>
      <c r="AZM11" s="52"/>
      <c r="AZN11" s="53"/>
      <c r="AZO11" s="54"/>
      <c r="AZY11" s="35"/>
      <c r="AZZ11" s="52"/>
      <c r="BAA11" s="53"/>
      <c r="BAB11" s="54"/>
      <c r="BAC11" s="52"/>
      <c r="BAD11" s="53"/>
      <c r="BAE11" s="54"/>
      <c r="BAO11" s="35"/>
      <c r="BAP11" s="52"/>
      <c r="BAQ11" s="53"/>
      <c r="BAR11" s="54"/>
      <c r="BAS11" s="52"/>
      <c r="BAT11" s="53"/>
      <c r="BAU11" s="54"/>
      <c r="BBE11" s="35"/>
      <c r="BBF11" s="52"/>
      <c r="BBG11" s="53"/>
      <c r="BBH11" s="54"/>
      <c r="BBI11" s="52"/>
      <c r="BBJ11" s="53"/>
      <c r="BBK11" s="54"/>
      <c r="BBU11" s="35"/>
      <c r="BBV11" s="52"/>
      <c r="BBW11" s="53"/>
      <c r="BBX11" s="54"/>
      <c r="BBY11" s="52"/>
      <c r="BBZ11" s="53"/>
      <c r="BCA11" s="54"/>
      <c r="BCK11" s="35"/>
      <c r="BCL11" s="52"/>
      <c r="BCM11" s="53"/>
      <c r="BCN11" s="54"/>
      <c r="BCO11" s="52"/>
      <c r="BCP11" s="53"/>
      <c r="BCQ11" s="54"/>
      <c r="BDA11" s="35"/>
      <c r="BDB11" s="52"/>
      <c r="BDC11" s="53"/>
      <c r="BDD11" s="54"/>
      <c r="BDE11" s="52"/>
      <c r="BDF11" s="53"/>
      <c r="BDG11" s="54"/>
      <c r="BDQ11" s="35"/>
      <c r="BDR11" s="52"/>
      <c r="BDS11" s="53"/>
      <c r="BDT11" s="54"/>
      <c r="BDU11" s="52"/>
      <c r="BDV11" s="53"/>
      <c r="BDW11" s="54"/>
      <c r="BEG11" s="35"/>
      <c r="BEH11" s="52"/>
      <c r="BEI11" s="53"/>
      <c r="BEJ11" s="54"/>
      <c r="BEK11" s="52"/>
      <c r="BEL11" s="53"/>
      <c r="BEM11" s="54"/>
      <c r="BEW11" s="35"/>
      <c r="BEX11" s="52"/>
      <c r="BEY11" s="53"/>
      <c r="BEZ11" s="54"/>
      <c r="BFA11" s="52"/>
      <c r="BFB11" s="53"/>
      <c r="BFC11" s="54"/>
      <c r="BFM11" s="35"/>
      <c r="BFN11" s="52"/>
      <c r="BFO11" s="53"/>
      <c r="BFP11" s="54"/>
      <c r="BFQ11" s="52"/>
      <c r="BFR11" s="53"/>
      <c r="BFS11" s="54"/>
      <c r="BGC11" s="35"/>
      <c r="BGD11" s="52"/>
      <c r="BGE11" s="53"/>
      <c r="BGF11" s="54"/>
      <c r="BGG11" s="52"/>
      <c r="BGH11" s="53"/>
      <c r="BGI11" s="54"/>
      <c r="BGS11" s="35"/>
      <c r="BGT11" s="52"/>
      <c r="BGU11" s="53"/>
      <c r="BGV11" s="54"/>
      <c r="BGW11" s="52"/>
      <c r="BGX11" s="53"/>
      <c r="BGY11" s="54"/>
      <c r="BHI11" s="35"/>
      <c r="BHJ11" s="52"/>
      <c r="BHK11" s="53"/>
      <c r="BHL11" s="54"/>
      <c r="BHM11" s="52"/>
      <c r="BHN11" s="53"/>
      <c r="BHO11" s="54"/>
      <c r="BHY11" s="35"/>
      <c r="BHZ11" s="52"/>
      <c r="BIA11" s="53"/>
      <c r="BIB11" s="54"/>
      <c r="BIC11" s="52"/>
      <c r="BID11" s="53"/>
      <c r="BIE11" s="54"/>
      <c r="BIO11" s="35"/>
      <c r="BIP11" s="52"/>
      <c r="BIQ11" s="53"/>
      <c r="BIR11" s="54"/>
      <c r="BIS11" s="52"/>
      <c r="BIT11" s="53"/>
      <c r="BIU11" s="54"/>
      <c r="BJE11" s="35"/>
      <c r="BJF11" s="52"/>
      <c r="BJG11" s="53"/>
      <c r="BJH11" s="54"/>
      <c r="BJI11" s="52"/>
      <c r="BJJ11" s="53"/>
      <c r="BJK11" s="54"/>
      <c r="BJU11" s="35"/>
      <c r="BJV11" s="52"/>
      <c r="BJW11" s="53"/>
      <c r="BJX11" s="54"/>
      <c r="BJY11" s="52"/>
      <c r="BJZ11" s="53"/>
      <c r="BKA11" s="54"/>
      <c r="BKK11" s="35"/>
      <c r="BKL11" s="52"/>
      <c r="BKM11" s="53"/>
      <c r="BKN11" s="54"/>
      <c r="BKO11" s="52"/>
      <c r="BKP11" s="53"/>
      <c r="BKQ11" s="54"/>
      <c r="BLA11" s="35"/>
      <c r="BLB11" s="52"/>
      <c r="BLC11" s="53"/>
      <c r="BLD11" s="54"/>
      <c r="BLE11" s="52"/>
      <c r="BLF11" s="53"/>
      <c r="BLG11" s="54"/>
      <c r="BLQ11" s="35"/>
      <c r="BLR11" s="52"/>
      <c r="BLS11" s="53"/>
      <c r="BLT11" s="54"/>
      <c r="BLU11" s="52"/>
      <c r="BLV11" s="53"/>
      <c r="BLW11" s="54"/>
      <c r="BMG11" s="35"/>
      <c r="BMH11" s="52"/>
      <c r="BMI11" s="53"/>
      <c r="BMJ11" s="54"/>
      <c r="BMK11" s="52"/>
      <c r="BML11" s="53"/>
      <c r="BMM11" s="54"/>
      <c r="BMW11" s="35"/>
      <c r="BMX11" s="52"/>
      <c r="BMY11" s="53"/>
      <c r="BMZ11" s="54"/>
      <c r="BNA11" s="52"/>
      <c r="BNB11" s="53"/>
      <c r="BNC11" s="54"/>
      <c r="BNM11" s="35"/>
      <c r="BNN11" s="52"/>
      <c r="BNO11" s="53"/>
      <c r="BNP11" s="54"/>
      <c r="BNQ11" s="52"/>
      <c r="BNR11" s="53"/>
      <c r="BNS11" s="54"/>
      <c r="BOC11" s="35"/>
      <c r="BOD11" s="52"/>
      <c r="BOE11" s="53"/>
      <c r="BOF11" s="54"/>
      <c r="BOG11" s="52"/>
      <c r="BOH11" s="53"/>
      <c r="BOI11" s="54"/>
      <c r="BOS11" s="35"/>
      <c r="BOT11" s="52"/>
      <c r="BOU11" s="53"/>
      <c r="BOV11" s="54"/>
      <c r="BOW11" s="52"/>
      <c r="BOX11" s="53"/>
      <c r="BOY11" s="54"/>
      <c r="BPI11" s="35"/>
      <c r="BPJ11" s="52"/>
      <c r="BPK11" s="53"/>
      <c r="BPL11" s="54"/>
      <c r="BPM11" s="52"/>
      <c r="BPN11" s="53"/>
      <c r="BPO11" s="54"/>
      <c r="BPY11" s="35"/>
      <c r="BPZ11" s="52"/>
      <c r="BQA11" s="53"/>
      <c r="BQB11" s="54"/>
      <c r="BQC11" s="52"/>
      <c r="BQD11" s="53"/>
      <c r="BQE11" s="54"/>
      <c r="BQO11" s="35"/>
      <c r="BQP11" s="52"/>
      <c r="BQQ11" s="53"/>
      <c r="BQR11" s="54"/>
      <c r="BQS11" s="52"/>
      <c r="BQT11" s="53"/>
      <c r="BQU11" s="54"/>
      <c r="BRE11" s="35"/>
      <c r="BRF11" s="52"/>
      <c r="BRG11" s="53"/>
      <c r="BRH11" s="54"/>
      <c r="BRI11" s="52"/>
      <c r="BRJ11" s="53"/>
      <c r="BRK11" s="54"/>
      <c r="BRU11" s="35"/>
      <c r="BRV11" s="52"/>
      <c r="BRW11" s="53"/>
      <c r="BRX11" s="54"/>
      <c r="BRY11" s="52"/>
      <c r="BRZ11" s="53"/>
      <c r="BSA11" s="54"/>
      <c r="BSK11" s="35"/>
      <c r="BSL11" s="52"/>
      <c r="BSM11" s="53"/>
      <c r="BSN11" s="54"/>
      <c r="BSO11" s="52"/>
      <c r="BSP11" s="53"/>
      <c r="BSQ11" s="54"/>
      <c r="BTA11" s="35"/>
      <c r="BTB11" s="52"/>
      <c r="BTC11" s="53"/>
      <c r="BTD11" s="54"/>
      <c r="BTE11" s="52"/>
      <c r="BTF11" s="53"/>
      <c r="BTG11" s="54"/>
      <c r="BTQ11" s="35"/>
      <c r="BTR11" s="52"/>
      <c r="BTS11" s="53"/>
      <c r="BTT11" s="54"/>
      <c r="BTU11" s="52"/>
      <c r="BTV11" s="53"/>
      <c r="BTW11" s="54"/>
      <c r="BUG11" s="35"/>
      <c r="BUH11" s="52"/>
      <c r="BUI11" s="53"/>
      <c r="BUJ11" s="54"/>
      <c r="BUK11" s="52"/>
      <c r="BUL11" s="53"/>
      <c r="BUM11" s="54"/>
      <c r="BUW11" s="35"/>
      <c r="BUX11" s="52"/>
      <c r="BUY11" s="53"/>
      <c r="BUZ11" s="54"/>
      <c r="BVA11" s="52"/>
      <c r="BVB11" s="53"/>
      <c r="BVC11" s="54"/>
      <c r="BVM11" s="35"/>
      <c r="BVN11" s="52"/>
      <c r="BVO11" s="53"/>
      <c r="BVP11" s="54"/>
      <c r="BVQ11" s="52"/>
      <c r="BVR11" s="53"/>
      <c r="BVS11" s="54"/>
      <c r="BWC11" s="35"/>
      <c r="BWD11" s="52"/>
      <c r="BWE11" s="53"/>
      <c r="BWF11" s="54"/>
      <c r="BWG11" s="52"/>
      <c r="BWH11" s="53"/>
      <c r="BWI11" s="54"/>
      <c r="BWS11" s="35"/>
      <c r="BWT11" s="52"/>
      <c r="BWU11" s="53"/>
      <c r="BWV11" s="54"/>
      <c r="BWW11" s="52"/>
      <c r="BWX11" s="53"/>
      <c r="BWY11" s="54"/>
      <c r="BXI11" s="35"/>
      <c r="BXJ11" s="52"/>
      <c r="BXK11" s="53"/>
      <c r="BXL11" s="54"/>
      <c r="BXM11" s="52"/>
      <c r="BXN11" s="53"/>
      <c r="BXO11" s="54"/>
      <c r="BXY11" s="35"/>
      <c r="BXZ11" s="52"/>
      <c r="BYA11" s="53"/>
      <c r="BYB11" s="54"/>
      <c r="BYC11" s="52"/>
      <c r="BYD11" s="53"/>
      <c r="BYE11" s="54"/>
      <c r="BYO11" s="35"/>
      <c r="BYP11" s="52"/>
      <c r="BYQ11" s="53"/>
      <c r="BYR11" s="54"/>
      <c r="BYS11" s="52"/>
      <c r="BYT11" s="53"/>
      <c r="BYU11" s="54"/>
      <c r="BZE11" s="35"/>
      <c r="BZF11" s="52"/>
      <c r="BZG11" s="53"/>
      <c r="BZH11" s="54"/>
      <c r="BZI11" s="52"/>
      <c r="BZJ11" s="53"/>
      <c r="BZK11" s="54"/>
      <c r="BZU11" s="35"/>
      <c r="BZV11" s="52"/>
      <c r="BZW11" s="53"/>
      <c r="BZX11" s="54"/>
      <c r="BZY11" s="52"/>
      <c r="BZZ11" s="53"/>
      <c r="CAA11" s="54"/>
      <c r="CAK11" s="35"/>
      <c r="CAL11" s="52"/>
      <c r="CAM11" s="53"/>
      <c r="CAN11" s="54"/>
      <c r="CAO11" s="52"/>
      <c r="CAP11" s="53"/>
      <c r="CAQ11" s="54"/>
      <c r="CBA11" s="35"/>
      <c r="CBB11" s="52"/>
      <c r="CBC11" s="53"/>
      <c r="CBD11" s="54"/>
      <c r="CBE11" s="52"/>
      <c r="CBF11" s="53"/>
      <c r="CBG11" s="54"/>
      <c r="CBQ11" s="35"/>
      <c r="CBR11" s="52"/>
      <c r="CBS11" s="53"/>
      <c r="CBT11" s="54"/>
      <c r="CBU11" s="52"/>
      <c r="CBV11" s="53"/>
      <c r="CBW11" s="54"/>
      <c r="CCG11" s="35"/>
      <c r="CCH11" s="52"/>
      <c r="CCI11" s="53"/>
      <c r="CCJ11" s="54"/>
      <c r="CCK11" s="52"/>
      <c r="CCL11" s="53"/>
      <c r="CCM11" s="54"/>
      <c r="CCW11" s="35"/>
      <c r="CCX11" s="52"/>
      <c r="CCY11" s="53"/>
      <c r="CCZ11" s="54"/>
      <c r="CDA11" s="52"/>
      <c r="CDB11" s="53"/>
      <c r="CDC11" s="54"/>
      <c r="CDM11" s="35"/>
      <c r="CDN11" s="52"/>
      <c r="CDO11" s="53"/>
      <c r="CDP11" s="54"/>
      <c r="CDQ11" s="52"/>
      <c r="CDR11" s="53"/>
      <c r="CDS11" s="54"/>
      <c r="CEC11" s="35"/>
      <c r="CED11" s="52"/>
      <c r="CEE11" s="53"/>
      <c r="CEF11" s="54"/>
      <c r="CEG11" s="52"/>
      <c r="CEH11" s="53"/>
      <c r="CEI11" s="54"/>
      <c r="CES11" s="35"/>
      <c r="CET11" s="52"/>
      <c r="CEU11" s="53"/>
      <c r="CEV11" s="54"/>
      <c r="CEW11" s="52"/>
      <c r="CEX11" s="53"/>
      <c r="CEY11" s="54"/>
      <c r="CFI11" s="35"/>
      <c r="CFJ11" s="52"/>
      <c r="CFK11" s="53"/>
      <c r="CFL11" s="54"/>
      <c r="CFM11" s="52"/>
      <c r="CFN11" s="53"/>
      <c r="CFO11" s="54"/>
      <c r="CFY11" s="35"/>
      <c r="CFZ11" s="52"/>
      <c r="CGA11" s="53"/>
      <c r="CGB11" s="54"/>
      <c r="CGC11" s="52"/>
      <c r="CGD11" s="53"/>
      <c r="CGE11" s="54"/>
      <c r="CGO11" s="35"/>
      <c r="CGP11" s="52"/>
      <c r="CGQ11" s="53"/>
      <c r="CGR11" s="54"/>
      <c r="CGS11" s="52"/>
      <c r="CGT11" s="53"/>
      <c r="CGU11" s="54"/>
      <c r="CHE11" s="35"/>
      <c r="CHF11" s="52"/>
      <c r="CHG11" s="53"/>
      <c r="CHH11" s="54"/>
      <c r="CHI11" s="52"/>
      <c r="CHJ11" s="53"/>
      <c r="CHK11" s="54"/>
      <c r="CHU11" s="35"/>
      <c r="CHV11" s="52"/>
      <c r="CHW11" s="53"/>
      <c r="CHX11" s="54"/>
      <c r="CHY11" s="52"/>
      <c r="CHZ11" s="53"/>
      <c r="CIA11" s="54"/>
      <c r="CIK11" s="35"/>
      <c r="CIL11" s="52"/>
      <c r="CIM11" s="53"/>
      <c r="CIN11" s="54"/>
      <c r="CIO11" s="52"/>
      <c r="CIP11" s="53"/>
      <c r="CIQ11" s="54"/>
      <c r="CJA11" s="35"/>
      <c r="CJB11" s="52"/>
      <c r="CJC11" s="53"/>
      <c r="CJD11" s="54"/>
      <c r="CJE11" s="52"/>
      <c r="CJF11" s="53"/>
      <c r="CJG11" s="54"/>
      <c r="CJQ11" s="35"/>
      <c r="CJR11" s="52"/>
      <c r="CJS11" s="53"/>
      <c r="CJT11" s="54"/>
      <c r="CJU11" s="52"/>
      <c r="CJV11" s="53"/>
      <c r="CJW11" s="54"/>
      <c r="CKG11" s="35"/>
      <c r="CKH11" s="52"/>
      <c r="CKI11" s="53"/>
      <c r="CKJ11" s="54"/>
      <c r="CKK11" s="52"/>
      <c r="CKL11" s="53"/>
      <c r="CKM11" s="54"/>
      <c r="CKW11" s="35"/>
      <c r="CKX11" s="52"/>
      <c r="CKY11" s="53"/>
      <c r="CKZ11" s="54"/>
      <c r="CLA11" s="52"/>
      <c r="CLB11" s="53"/>
      <c r="CLC11" s="54"/>
      <c r="CLM11" s="35"/>
      <c r="CLN11" s="52"/>
      <c r="CLO11" s="53"/>
      <c r="CLP11" s="54"/>
      <c r="CLQ11" s="52"/>
      <c r="CLR11" s="53"/>
      <c r="CLS11" s="54"/>
      <c r="CMC11" s="35"/>
      <c r="CMD11" s="52"/>
      <c r="CME11" s="53"/>
      <c r="CMF11" s="54"/>
      <c r="CMG11" s="52"/>
      <c r="CMH11" s="53"/>
      <c r="CMI11" s="54"/>
      <c r="CMS11" s="35"/>
      <c r="CMT11" s="52"/>
      <c r="CMU11" s="53"/>
      <c r="CMV11" s="54"/>
      <c r="CMW11" s="52"/>
      <c r="CMX11" s="53"/>
      <c r="CMY11" s="54"/>
      <c r="CNI11" s="35"/>
      <c r="CNJ11" s="52"/>
      <c r="CNK11" s="53"/>
      <c r="CNL11" s="54"/>
      <c r="CNM11" s="52"/>
      <c r="CNN11" s="53"/>
      <c r="CNO11" s="54"/>
      <c r="CNY11" s="35"/>
      <c r="CNZ11" s="52"/>
      <c r="COA11" s="53"/>
      <c r="COB11" s="54"/>
      <c r="COC11" s="52"/>
      <c r="COD11" s="53"/>
      <c r="COE11" s="54"/>
      <c r="COO11" s="35"/>
      <c r="COP11" s="52"/>
      <c r="COQ11" s="53"/>
      <c r="COR11" s="54"/>
      <c r="COS11" s="52"/>
      <c r="COT11" s="53"/>
      <c r="COU11" s="54"/>
      <c r="CPE11" s="35"/>
      <c r="CPF11" s="52"/>
      <c r="CPG11" s="53"/>
      <c r="CPH11" s="54"/>
      <c r="CPI11" s="52"/>
      <c r="CPJ11" s="53"/>
      <c r="CPK11" s="54"/>
      <c r="CPU11" s="35"/>
      <c r="CPV11" s="52"/>
      <c r="CPW11" s="53"/>
      <c r="CPX11" s="54"/>
      <c r="CPY11" s="52"/>
      <c r="CPZ11" s="53"/>
      <c r="CQA11" s="54"/>
      <c r="CQK11" s="35"/>
      <c r="CQL11" s="52"/>
      <c r="CQM11" s="53"/>
      <c r="CQN11" s="54"/>
      <c r="CQO11" s="52"/>
      <c r="CQP11" s="53"/>
      <c r="CQQ11" s="54"/>
      <c r="CRA11" s="35"/>
      <c r="CRB11" s="52"/>
      <c r="CRC11" s="53"/>
      <c r="CRD11" s="54"/>
      <c r="CRE11" s="52"/>
      <c r="CRF11" s="53"/>
      <c r="CRG11" s="54"/>
      <c r="CRQ11" s="35"/>
      <c r="CRR11" s="52"/>
      <c r="CRS11" s="53"/>
      <c r="CRT11" s="54"/>
      <c r="CRU11" s="52"/>
      <c r="CRV11" s="53"/>
      <c r="CRW11" s="54"/>
      <c r="CSG11" s="35"/>
      <c r="CSH11" s="52"/>
      <c r="CSI11" s="53"/>
      <c r="CSJ11" s="54"/>
      <c r="CSK11" s="52"/>
      <c r="CSL11" s="53"/>
      <c r="CSM11" s="54"/>
      <c r="CSW11" s="35"/>
      <c r="CSX11" s="52"/>
      <c r="CSY11" s="53"/>
      <c r="CSZ11" s="54"/>
      <c r="CTA11" s="52"/>
      <c r="CTB11" s="53"/>
      <c r="CTC11" s="54"/>
      <c r="CTM11" s="35"/>
      <c r="CTN11" s="52"/>
      <c r="CTO11" s="53"/>
      <c r="CTP11" s="54"/>
      <c r="CTQ11" s="52"/>
      <c r="CTR11" s="53"/>
      <c r="CTS11" s="54"/>
      <c r="CUC11" s="35"/>
      <c r="CUD11" s="52"/>
      <c r="CUE11" s="53"/>
      <c r="CUF11" s="54"/>
      <c r="CUG11" s="52"/>
      <c r="CUH11" s="53"/>
      <c r="CUI11" s="54"/>
      <c r="CUS11" s="35"/>
      <c r="CUT11" s="52"/>
      <c r="CUU11" s="53"/>
      <c r="CUV11" s="54"/>
      <c r="CUW11" s="52"/>
      <c r="CUX11" s="53"/>
      <c r="CUY11" s="54"/>
      <c r="CVI11" s="35"/>
      <c r="CVJ11" s="52"/>
      <c r="CVK11" s="53"/>
      <c r="CVL11" s="54"/>
      <c r="CVM11" s="52"/>
      <c r="CVN11" s="53"/>
      <c r="CVO11" s="54"/>
      <c r="CVY11" s="35"/>
      <c r="CVZ11" s="52"/>
      <c r="CWA11" s="53"/>
      <c r="CWB11" s="54"/>
      <c r="CWC11" s="52"/>
      <c r="CWD11" s="53"/>
      <c r="CWE11" s="54"/>
      <c r="CWO11" s="35"/>
      <c r="CWP11" s="52"/>
      <c r="CWQ11" s="53"/>
      <c r="CWR11" s="54"/>
      <c r="CWS11" s="52"/>
      <c r="CWT11" s="53"/>
      <c r="CWU11" s="54"/>
      <c r="CXE11" s="35"/>
      <c r="CXF11" s="52"/>
      <c r="CXG11" s="53"/>
      <c r="CXH11" s="54"/>
      <c r="CXI11" s="52"/>
      <c r="CXJ11" s="53"/>
      <c r="CXK11" s="54"/>
      <c r="CXU11" s="35"/>
      <c r="CXV11" s="52"/>
      <c r="CXW11" s="53"/>
      <c r="CXX11" s="54"/>
      <c r="CXY11" s="52"/>
      <c r="CXZ11" s="53"/>
      <c r="CYA11" s="54"/>
      <c r="CYK11" s="35"/>
      <c r="CYL11" s="52"/>
      <c r="CYM11" s="53"/>
      <c r="CYN11" s="54"/>
      <c r="CYO11" s="52"/>
      <c r="CYP11" s="53"/>
      <c r="CYQ11" s="54"/>
      <c r="CZA11" s="35"/>
      <c r="CZB11" s="52"/>
      <c r="CZC11" s="53"/>
      <c r="CZD11" s="54"/>
      <c r="CZE11" s="52"/>
      <c r="CZF11" s="53"/>
      <c r="CZG11" s="54"/>
      <c r="CZQ11" s="35"/>
      <c r="CZR11" s="52"/>
      <c r="CZS11" s="53"/>
      <c r="CZT11" s="54"/>
      <c r="CZU11" s="52"/>
      <c r="CZV11" s="53"/>
      <c r="CZW11" s="54"/>
      <c r="DAG11" s="35"/>
      <c r="DAH11" s="52"/>
      <c r="DAI11" s="53"/>
      <c r="DAJ11" s="54"/>
      <c r="DAK11" s="52"/>
      <c r="DAL11" s="53"/>
      <c r="DAM11" s="54"/>
      <c r="DAW11" s="35"/>
      <c r="DAX11" s="52"/>
      <c r="DAY11" s="53"/>
      <c r="DAZ11" s="54"/>
      <c r="DBA11" s="52"/>
      <c r="DBB11" s="53"/>
      <c r="DBC11" s="54"/>
      <c r="DBM11" s="35"/>
      <c r="DBN11" s="52"/>
      <c r="DBO11" s="53"/>
      <c r="DBP11" s="54"/>
      <c r="DBQ11" s="52"/>
      <c r="DBR11" s="53"/>
      <c r="DBS11" s="54"/>
      <c r="DCC11" s="35"/>
      <c r="DCD11" s="52"/>
      <c r="DCE11" s="53"/>
      <c r="DCF11" s="54"/>
      <c r="DCG11" s="52"/>
      <c r="DCH11" s="53"/>
      <c r="DCI11" s="54"/>
      <c r="DCS11" s="35"/>
      <c r="DCT11" s="52"/>
      <c r="DCU11" s="53"/>
      <c r="DCV11" s="54"/>
      <c r="DCW11" s="52"/>
      <c r="DCX11" s="53"/>
      <c r="DCY11" s="54"/>
      <c r="DDI11" s="35"/>
      <c r="DDJ11" s="52"/>
      <c r="DDK11" s="53"/>
      <c r="DDL11" s="54"/>
      <c r="DDM11" s="52"/>
      <c r="DDN11" s="53"/>
      <c r="DDO11" s="54"/>
      <c r="DDY11" s="35"/>
      <c r="DDZ11" s="52"/>
      <c r="DEA11" s="53"/>
      <c r="DEB11" s="54"/>
      <c r="DEC11" s="52"/>
      <c r="DED11" s="53"/>
      <c r="DEE11" s="54"/>
      <c r="DEO11" s="35"/>
      <c r="DEP11" s="52"/>
      <c r="DEQ11" s="53"/>
      <c r="DER11" s="54"/>
      <c r="DES11" s="52"/>
      <c r="DET11" s="53"/>
      <c r="DEU11" s="54"/>
      <c r="DFE11" s="35"/>
      <c r="DFF11" s="52"/>
      <c r="DFG11" s="53"/>
      <c r="DFH11" s="54"/>
      <c r="DFI11" s="52"/>
      <c r="DFJ11" s="53"/>
      <c r="DFK11" s="54"/>
      <c r="DFU11" s="35"/>
      <c r="DFV11" s="52"/>
      <c r="DFW11" s="53"/>
      <c r="DFX11" s="54"/>
      <c r="DFY11" s="52"/>
      <c r="DFZ11" s="53"/>
      <c r="DGA11" s="54"/>
      <c r="DGK11" s="35"/>
      <c r="DGL11" s="52"/>
      <c r="DGM11" s="53"/>
      <c r="DGN11" s="54"/>
      <c r="DGO11" s="52"/>
      <c r="DGP11" s="53"/>
      <c r="DGQ11" s="54"/>
      <c r="DHA11" s="35"/>
      <c r="DHB11" s="52"/>
      <c r="DHC11" s="53"/>
      <c r="DHD11" s="54"/>
      <c r="DHE11" s="52"/>
      <c r="DHF11" s="53"/>
      <c r="DHG11" s="54"/>
      <c r="DHQ11" s="35"/>
      <c r="DHR11" s="52"/>
      <c r="DHS11" s="53"/>
      <c r="DHT11" s="54"/>
      <c r="DHU11" s="52"/>
      <c r="DHV11" s="53"/>
      <c r="DHW11" s="54"/>
      <c r="DIG11" s="35"/>
      <c r="DIH11" s="52"/>
      <c r="DII11" s="53"/>
      <c r="DIJ11" s="54"/>
      <c r="DIK11" s="52"/>
      <c r="DIL11" s="53"/>
      <c r="DIM11" s="54"/>
      <c r="DIW11" s="35"/>
      <c r="DIX11" s="52"/>
      <c r="DIY11" s="53"/>
      <c r="DIZ11" s="54"/>
      <c r="DJA11" s="52"/>
      <c r="DJB11" s="53"/>
      <c r="DJC11" s="54"/>
      <c r="DJM11" s="35"/>
      <c r="DJN11" s="52"/>
      <c r="DJO11" s="53"/>
      <c r="DJP11" s="54"/>
      <c r="DJQ11" s="52"/>
      <c r="DJR11" s="53"/>
      <c r="DJS11" s="54"/>
      <c r="DKC11" s="35"/>
      <c r="DKD11" s="52"/>
      <c r="DKE11" s="53"/>
      <c r="DKF11" s="54"/>
      <c r="DKG11" s="52"/>
      <c r="DKH11" s="53"/>
      <c r="DKI11" s="54"/>
      <c r="DKS11" s="35"/>
      <c r="DKT11" s="52"/>
      <c r="DKU11" s="53"/>
      <c r="DKV11" s="54"/>
      <c r="DKW11" s="52"/>
      <c r="DKX11" s="53"/>
      <c r="DKY11" s="54"/>
      <c r="DLI11" s="35"/>
      <c r="DLJ11" s="52"/>
      <c r="DLK11" s="53"/>
      <c r="DLL11" s="54"/>
      <c r="DLM11" s="52"/>
      <c r="DLN11" s="53"/>
      <c r="DLO11" s="54"/>
      <c r="DLY11" s="35"/>
      <c r="DLZ11" s="52"/>
      <c r="DMA11" s="53"/>
      <c r="DMB11" s="54"/>
      <c r="DMC11" s="52"/>
      <c r="DMD11" s="53"/>
      <c r="DME11" s="54"/>
      <c r="DMO11" s="35"/>
      <c r="DMP11" s="52"/>
      <c r="DMQ11" s="53"/>
      <c r="DMR11" s="54"/>
      <c r="DMS11" s="52"/>
      <c r="DMT11" s="53"/>
      <c r="DMU11" s="54"/>
      <c r="DNE11" s="35"/>
      <c r="DNF11" s="52"/>
      <c r="DNG11" s="53"/>
      <c r="DNH11" s="54"/>
      <c r="DNI11" s="52"/>
      <c r="DNJ11" s="53"/>
      <c r="DNK11" s="54"/>
      <c r="DNU11" s="35"/>
      <c r="DNV11" s="52"/>
      <c r="DNW11" s="53"/>
      <c r="DNX11" s="54"/>
      <c r="DNY11" s="52"/>
      <c r="DNZ11" s="53"/>
      <c r="DOA11" s="54"/>
      <c r="DOK11" s="35"/>
      <c r="DOL11" s="52"/>
      <c r="DOM11" s="53"/>
      <c r="DON11" s="54"/>
      <c r="DOO11" s="52"/>
      <c r="DOP11" s="53"/>
      <c r="DOQ11" s="54"/>
      <c r="DPA11" s="35"/>
      <c r="DPB11" s="52"/>
      <c r="DPC11" s="53"/>
      <c r="DPD11" s="54"/>
      <c r="DPE11" s="52"/>
      <c r="DPF11" s="53"/>
      <c r="DPG11" s="54"/>
      <c r="DPQ11" s="35"/>
      <c r="DPR11" s="52"/>
      <c r="DPS11" s="53"/>
      <c r="DPT11" s="54"/>
      <c r="DPU11" s="52"/>
      <c r="DPV11" s="53"/>
      <c r="DPW11" s="54"/>
      <c r="DQG11" s="35"/>
      <c r="DQH11" s="52"/>
      <c r="DQI11" s="53"/>
      <c r="DQJ11" s="54"/>
      <c r="DQK11" s="52"/>
      <c r="DQL11" s="53"/>
      <c r="DQM11" s="54"/>
      <c r="DQW11" s="35"/>
      <c r="DQX11" s="52"/>
      <c r="DQY11" s="53"/>
      <c r="DQZ11" s="54"/>
      <c r="DRA11" s="52"/>
      <c r="DRB11" s="53"/>
      <c r="DRC11" s="54"/>
      <c r="DRM11" s="35"/>
      <c r="DRN11" s="52"/>
      <c r="DRO11" s="53"/>
      <c r="DRP11" s="54"/>
      <c r="DRQ11" s="52"/>
      <c r="DRR11" s="53"/>
      <c r="DRS11" s="54"/>
      <c r="DSC11" s="35"/>
      <c r="DSD11" s="52"/>
      <c r="DSE11" s="53"/>
      <c r="DSF11" s="54"/>
      <c r="DSG11" s="52"/>
      <c r="DSH11" s="53"/>
      <c r="DSI11" s="54"/>
      <c r="DSS11" s="35"/>
      <c r="DST11" s="52"/>
      <c r="DSU11" s="53"/>
      <c r="DSV11" s="54"/>
      <c r="DSW11" s="52"/>
      <c r="DSX11" s="53"/>
      <c r="DSY11" s="54"/>
      <c r="DTI11" s="35"/>
      <c r="DTJ11" s="52"/>
      <c r="DTK11" s="53"/>
      <c r="DTL11" s="54"/>
      <c r="DTM11" s="52"/>
      <c r="DTN11" s="53"/>
      <c r="DTO11" s="54"/>
      <c r="DTY11" s="35"/>
      <c r="DTZ11" s="52"/>
      <c r="DUA11" s="53"/>
      <c r="DUB11" s="54"/>
      <c r="DUC11" s="52"/>
      <c r="DUD11" s="53"/>
      <c r="DUE11" s="54"/>
      <c r="DUO11" s="35"/>
      <c r="DUP11" s="52"/>
      <c r="DUQ11" s="53"/>
      <c r="DUR11" s="54"/>
      <c r="DUS11" s="52"/>
      <c r="DUT11" s="53"/>
      <c r="DUU11" s="54"/>
      <c r="DVE11" s="35"/>
      <c r="DVF11" s="52"/>
      <c r="DVG11" s="53"/>
      <c r="DVH11" s="54"/>
      <c r="DVI11" s="52"/>
      <c r="DVJ11" s="53"/>
      <c r="DVK11" s="54"/>
      <c r="DVU11" s="35"/>
      <c r="DVV11" s="52"/>
      <c r="DVW11" s="53"/>
      <c r="DVX11" s="54"/>
      <c r="DVY11" s="52"/>
      <c r="DVZ11" s="53"/>
      <c r="DWA11" s="54"/>
      <c r="DWK11" s="35"/>
      <c r="DWL11" s="52"/>
      <c r="DWM11" s="53"/>
      <c r="DWN11" s="54"/>
      <c r="DWO11" s="52"/>
      <c r="DWP11" s="53"/>
      <c r="DWQ11" s="54"/>
      <c r="DXA11" s="35"/>
      <c r="DXB11" s="52"/>
      <c r="DXC11" s="53"/>
      <c r="DXD11" s="54"/>
      <c r="DXE11" s="52"/>
      <c r="DXF11" s="53"/>
      <c r="DXG11" s="54"/>
      <c r="DXQ11" s="35"/>
      <c r="DXR11" s="52"/>
      <c r="DXS11" s="53"/>
      <c r="DXT11" s="54"/>
      <c r="DXU11" s="52"/>
      <c r="DXV11" s="53"/>
      <c r="DXW11" s="54"/>
      <c r="DYG11" s="35"/>
      <c r="DYH11" s="52"/>
      <c r="DYI11" s="53"/>
      <c r="DYJ11" s="54"/>
      <c r="DYK11" s="52"/>
      <c r="DYL11" s="53"/>
      <c r="DYM11" s="54"/>
      <c r="DYW11" s="35"/>
      <c r="DYX11" s="52"/>
      <c r="DYY11" s="53"/>
      <c r="DYZ11" s="54"/>
      <c r="DZA11" s="52"/>
      <c r="DZB11" s="53"/>
      <c r="DZC11" s="54"/>
      <c r="DZM11" s="35"/>
      <c r="DZN11" s="52"/>
      <c r="DZO11" s="53"/>
      <c r="DZP11" s="54"/>
      <c r="DZQ11" s="52"/>
      <c r="DZR11" s="53"/>
      <c r="DZS11" s="54"/>
      <c r="EAC11" s="35"/>
      <c r="EAD11" s="52"/>
      <c r="EAE11" s="53"/>
      <c r="EAF11" s="54"/>
      <c r="EAG11" s="52"/>
      <c r="EAH11" s="53"/>
      <c r="EAI11" s="54"/>
      <c r="EAS11" s="35"/>
      <c r="EAT11" s="52"/>
      <c r="EAU11" s="53"/>
      <c r="EAV11" s="54"/>
      <c r="EAW11" s="52"/>
      <c r="EAX11" s="53"/>
      <c r="EAY11" s="54"/>
      <c r="EBI11" s="35"/>
      <c r="EBJ11" s="52"/>
      <c r="EBK11" s="53"/>
      <c r="EBL11" s="54"/>
      <c r="EBM11" s="52"/>
      <c r="EBN11" s="53"/>
      <c r="EBO11" s="54"/>
      <c r="EBY11" s="35"/>
      <c r="EBZ11" s="52"/>
      <c r="ECA11" s="53"/>
      <c r="ECB11" s="54"/>
      <c r="ECC11" s="52"/>
      <c r="ECD11" s="53"/>
      <c r="ECE11" s="54"/>
      <c r="ECO11" s="35"/>
      <c r="ECP11" s="52"/>
      <c r="ECQ11" s="53"/>
      <c r="ECR11" s="54"/>
      <c r="ECS11" s="52"/>
      <c r="ECT11" s="53"/>
      <c r="ECU11" s="54"/>
      <c r="EDE11" s="35"/>
      <c r="EDF11" s="52"/>
      <c r="EDG11" s="53"/>
      <c r="EDH11" s="54"/>
      <c r="EDI11" s="52"/>
      <c r="EDJ11" s="53"/>
      <c r="EDK11" s="54"/>
      <c r="EDU11" s="35"/>
      <c r="EDV11" s="52"/>
      <c r="EDW11" s="53"/>
      <c r="EDX11" s="54"/>
      <c r="EDY11" s="52"/>
      <c r="EDZ11" s="53"/>
      <c r="EEA11" s="54"/>
      <c r="EEK11" s="35"/>
      <c r="EEL11" s="52"/>
      <c r="EEM11" s="53"/>
      <c r="EEN11" s="54"/>
      <c r="EEO11" s="52"/>
      <c r="EEP11" s="53"/>
      <c r="EEQ11" s="54"/>
      <c r="EFA11" s="35"/>
      <c r="EFB11" s="52"/>
      <c r="EFC11" s="53"/>
      <c r="EFD11" s="54"/>
      <c r="EFE11" s="52"/>
      <c r="EFF11" s="53"/>
      <c r="EFG11" s="54"/>
      <c r="EFQ11" s="35"/>
      <c r="EFR11" s="52"/>
      <c r="EFS11" s="53"/>
      <c r="EFT11" s="54"/>
      <c r="EFU11" s="52"/>
      <c r="EFV11" s="53"/>
      <c r="EFW11" s="54"/>
      <c r="EGG11" s="35"/>
      <c r="EGH11" s="52"/>
      <c r="EGI11" s="53"/>
      <c r="EGJ11" s="54"/>
      <c r="EGK11" s="52"/>
      <c r="EGL11" s="53"/>
      <c r="EGM11" s="54"/>
      <c r="EGW11" s="35"/>
      <c r="EGX11" s="52"/>
      <c r="EGY11" s="53"/>
      <c r="EGZ11" s="54"/>
      <c r="EHA11" s="52"/>
      <c r="EHB11" s="53"/>
      <c r="EHC11" s="54"/>
      <c r="EHM11" s="35"/>
      <c r="EHN11" s="52"/>
      <c r="EHO11" s="53"/>
      <c r="EHP11" s="54"/>
      <c r="EHQ11" s="52"/>
      <c r="EHR11" s="53"/>
      <c r="EHS11" s="54"/>
      <c r="EIC11" s="35"/>
      <c r="EID11" s="52"/>
      <c r="EIE11" s="53"/>
      <c r="EIF11" s="54"/>
      <c r="EIG11" s="52"/>
      <c r="EIH11" s="53"/>
      <c r="EII11" s="54"/>
      <c r="EIS11" s="35"/>
      <c r="EIT11" s="52"/>
      <c r="EIU11" s="53"/>
      <c r="EIV11" s="54"/>
      <c r="EIW11" s="52"/>
      <c r="EIX11" s="53"/>
      <c r="EIY11" s="54"/>
      <c r="EJI11" s="35"/>
      <c r="EJJ11" s="52"/>
      <c r="EJK11" s="53"/>
      <c r="EJL11" s="54"/>
      <c r="EJM11" s="52"/>
      <c r="EJN11" s="53"/>
      <c r="EJO11" s="54"/>
      <c r="EJY11" s="35"/>
      <c r="EJZ11" s="52"/>
      <c r="EKA11" s="53"/>
      <c r="EKB11" s="54"/>
      <c r="EKC11" s="52"/>
      <c r="EKD11" s="53"/>
      <c r="EKE11" s="54"/>
      <c r="EKO11" s="35"/>
      <c r="EKP11" s="52"/>
      <c r="EKQ11" s="53"/>
      <c r="EKR11" s="54"/>
      <c r="EKS11" s="52"/>
      <c r="EKT11" s="53"/>
      <c r="EKU11" s="54"/>
      <c r="ELE11" s="35"/>
      <c r="ELF11" s="52"/>
      <c r="ELG11" s="53"/>
      <c r="ELH11" s="54"/>
      <c r="ELI11" s="52"/>
      <c r="ELJ11" s="53"/>
      <c r="ELK11" s="54"/>
      <c r="ELU11" s="35"/>
      <c r="ELV11" s="52"/>
      <c r="ELW11" s="53"/>
      <c r="ELX11" s="54"/>
      <c r="ELY11" s="52"/>
      <c r="ELZ11" s="53"/>
      <c r="EMA11" s="54"/>
      <c r="EMK11" s="35"/>
      <c r="EML11" s="52"/>
      <c r="EMM11" s="53"/>
      <c r="EMN11" s="54"/>
      <c r="EMO11" s="52"/>
      <c r="EMP11" s="53"/>
      <c r="EMQ11" s="54"/>
      <c r="ENA11" s="35"/>
      <c r="ENB11" s="52"/>
      <c r="ENC11" s="53"/>
      <c r="END11" s="54"/>
      <c r="ENE11" s="52"/>
      <c r="ENF11" s="53"/>
      <c r="ENG11" s="54"/>
      <c r="ENQ11" s="35"/>
      <c r="ENR11" s="52"/>
      <c r="ENS11" s="53"/>
      <c r="ENT11" s="54"/>
      <c r="ENU11" s="52"/>
      <c r="ENV11" s="53"/>
      <c r="ENW11" s="54"/>
      <c r="EOG11" s="35"/>
      <c r="EOH11" s="52"/>
      <c r="EOI11" s="53"/>
      <c r="EOJ11" s="54"/>
      <c r="EOK11" s="52"/>
      <c r="EOL11" s="53"/>
      <c r="EOM11" s="54"/>
      <c r="EOW11" s="35"/>
      <c r="EOX11" s="52"/>
      <c r="EOY11" s="53"/>
      <c r="EOZ11" s="54"/>
      <c r="EPA11" s="52"/>
      <c r="EPB11" s="53"/>
      <c r="EPC11" s="54"/>
      <c r="EPM11" s="35"/>
      <c r="EPN11" s="52"/>
      <c r="EPO11" s="53"/>
      <c r="EPP11" s="54"/>
      <c r="EPQ11" s="52"/>
      <c r="EPR11" s="53"/>
      <c r="EPS11" s="54"/>
      <c r="EQC11" s="35"/>
      <c r="EQD11" s="52"/>
      <c r="EQE11" s="53"/>
      <c r="EQF11" s="54"/>
      <c r="EQG11" s="52"/>
      <c r="EQH11" s="53"/>
      <c r="EQI11" s="54"/>
      <c r="EQS11" s="35"/>
      <c r="EQT11" s="52"/>
      <c r="EQU11" s="53"/>
      <c r="EQV11" s="54"/>
      <c r="EQW11" s="52"/>
      <c r="EQX11" s="53"/>
      <c r="EQY11" s="54"/>
      <c r="ERI11" s="35"/>
      <c r="ERJ11" s="52"/>
      <c r="ERK11" s="53"/>
      <c r="ERL11" s="54"/>
      <c r="ERM11" s="52"/>
      <c r="ERN11" s="53"/>
      <c r="ERO11" s="54"/>
      <c r="ERY11" s="35"/>
      <c r="ERZ11" s="52"/>
      <c r="ESA11" s="53"/>
      <c r="ESB11" s="54"/>
      <c r="ESC11" s="52"/>
      <c r="ESD11" s="53"/>
      <c r="ESE11" s="54"/>
      <c r="ESO11" s="35"/>
      <c r="ESP11" s="52"/>
      <c r="ESQ11" s="53"/>
      <c r="ESR11" s="54"/>
      <c r="ESS11" s="52"/>
      <c r="EST11" s="53"/>
      <c r="ESU11" s="54"/>
      <c r="ETE11" s="35"/>
      <c r="ETF11" s="52"/>
      <c r="ETG11" s="53"/>
      <c r="ETH11" s="54"/>
      <c r="ETI11" s="52"/>
      <c r="ETJ11" s="53"/>
      <c r="ETK11" s="54"/>
      <c r="ETU11" s="35"/>
      <c r="ETV11" s="52"/>
      <c r="ETW11" s="53"/>
      <c r="ETX11" s="54"/>
      <c r="ETY11" s="52"/>
      <c r="ETZ11" s="53"/>
      <c r="EUA11" s="54"/>
      <c r="EUK11" s="35"/>
      <c r="EUL11" s="52"/>
      <c r="EUM11" s="53"/>
      <c r="EUN11" s="54"/>
      <c r="EUO11" s="52"/>
      <c r="EUP11" s="53"/>
      <c r="EUQ11" s="54"/>
      <c r="EVA11" s="35"/>
      <c r="EVB11" s="52"/>
      <c r="EVC11" s="53"/>
      <c r="EVD11" s="54"/>
      <c r="EVE11" s="52"/>
      <c r="EVF11" s="53"/>
      <c r="EVG11" s="54"/>
      <c r="EVQ11" s="35"/>
      <c r="EVR11" s="52"/>
      <c r="EVS11" s="53"/>
      <c r="EVT11" s="54"/>
      <c r="EVU11" s="52"/>
      <c r="EVV11" s="53"/>
      <c r="EVW11" s="54"/>
      <c r="EWG11" s="35"/>
      <c r="EWH11" s="52"/>
      <c r="EWI11" s="53"/>
      <c r="EWJ11" s="54"/>
      <c r="EWK11" s="52"/>
      <c r="EWL11" s="53"/>
      <c r="EWM11" s="54"/>
      <c r="EWW11" s="35"/>
      <c r="EWX11" s="52"/>
      <c r="EWY11" s="53"/>
      <c r="EWZ11" s="54"/>
      <c r="EXA11" s="52"/>
      <c r="EXB11" s="53"/>
      <c r="EXC11" s="54"/>
      <c r="EXM11" s="35"/>
      <c r="EXN11" s="52"/>
      <c r="EXO11" s="53"/>
      <c r="EXP11" s="54"/>
      <c r="EXQ11" s="52"/>
      <c r="EXR11" s="53"/>
      <c r="EXS11" s="54"/>
      <c r="EYC11" s="35"/>
      <c r="EYD11" s="52"/>
      <c r="EYE11" s="53"/>
      <c r="EYF11" s="54"/>
      <c r="EYG11" s="52"/>
      <c r="EYH11" s="53"/>
      <c r="EYI11" s="54"/>
      <c r="EYS11" s="35"/>
      <c r="EYT11" s="52"/>
      <c r="EYU11" s="53"/>
      <c r="EYV11" s="54"/>
      <c r="EYW11" s="52"/>
      <c r="EYX11" s="53"/>
      <c r="EYY11" s="54"/>
      <c r="EZI11" s="35"/>
      <c r="EZJ11" s="52"/>
      <c r="EZK11" s="53"/>
      <c r="EZL11" s="54"/>
      <c r="EZM11" s="52"/>
      <c r="EZN11" s="53"/>
      <c r="EZO11" s="54"/>
      <c r="EZY11" s="35"/>
      <c r="EZZ11" s="52"/>
      <c r="FAA11" s="53"/>
      <c r="FAB11" s="54"/>
      <c r="FAC11" s="52"/>
      <c r="FAD11" s="53"/>
      <c r="FAE11" s="54"/>
      <c r="FAO11" s="35"/>
      <c r="FAP11" s="52"/>
      <c r="FAQ11" s="53"/>
      <c r="FAR11" s="54"/>
      <c r="FAS11" s="52"/>
      <c r="FAT11" s="53"/>
      <c r="FAU11" s="54"/>
      <c r="FBE11" s="35"/>
      <c r="FBF11" s="52"/>
      <c r="FBG11" s="53"/>
      <c r="FBH11" s="54"/>
      <c r="FBI11" s="52"/>
      <c r="FBJ11" s="53"/>
      <c r="FBK11" s="54"/>
      <c r="FBU11" s="35"/>
      <c r="FBV11" s="52"/>
      <c r="FBW11" s="53"/>
      <c r="FBX11" s="54"/>
      <c r="FBY11" s="52"/>
      <c r="FBZ11" s="53"/>
      <c r="FCA11" s="54"/>
      <c r="FCK11" s="35"/>
      <c r="FCL11" s="52"/>
      <c r="FCM11" s="53"/>
      <c r="FCN11" s="54"/>
      <c r="FCO11" s="52"/>
      <c r="FCP11" s="53"/>
      <c r="FCQ11" s="54"/>
      <c r="FDA11" s="35"/>
      <c r="FDB11" s="52"/>
      <c r="FDC11" s="53"/>
      <c r="FDD11" s="54"/>
      <c r="FDE11" s="52"/>
      <c r="FDF11" s="53"/>
      <c r="FDG11" s="54"/>
      <c r="FDQ11" s="35"/>
      <c r="FDR11" s="52"/>
      <c r="FDS11" s="53"/>
      <c r="FDT11" s="54"/>
      <c r="FDU11" s="52"/>
      <c r="FDV11" s="53"/>
      <c r="FDW11" s="54"/>
      <c r="FEG11" s="35"/>
      <c r="FEH11" s="52"/>
      <c r="FEI11" s="53"/>
      <c r="FEJ11" s="54"/>
      <c r="FEK11" s="52"/>
      <c r="FEL11" s="53"/>
      <c r="FEM11" s="54"/>
      <c r="FEW11" s="35"/>
      <c r="FEX11" s="52"/>
      <c r="FEY11" s="53"/>
      <c r="FEZ11" s="54"/>
      <c r="FFA11" s="52"/>
      <c r="FFB11" s="53"/>
      <c r="FFC11" s="54"/>
      <c r="FFM11" s="35"/>
      <c r="FFN11" s="52"/>
      <c r="FFO11" s="53"/>
      <c r="FFP11" s="54"/>
      <c r="FFQ11" s="52"/>
      <c r="FFR11" s="53"/>
      <c r="FFS11" s="54"/>
      <c r="FGC11" s="35"/>
      <c r="FGD11" s="52"/>
      <c r="FGE11" s="53"/>
      <c r="FGF11" s="54"/>
      <c r="FGG11" s="52"/>
      <c r="FGH11" s="53"/>
      <c r="FGI11" s="54"/>
      <c r="FGS11" s="35"/>
      <c r="FGT11" s="52"/>
      <c r="FGU11" s="53"/>
      <c r="FGV11" s="54"/>
      <c r="FGW11" s="52"/>
      <c r="FGX11" s="53"/>
      <c r="FGY11" s="54"/>
      <c r="FHI11" s="35"/>
      <c r="FHJ11" s="52"/>
      <c r="FHK11" s="53"/>
      <c r="FHL11" s="54"/>
      <c r="FHM11" s="52"/>
      <c r="FHN11" s="53"/>
      <c r="FHO11" s="54"/>
      <c r="FHY11" s="35"/>
      <c r="FHZ11" s="52"/>
      <c r="FIA11" s="53"/>
      <c r="FIB11" s="54"/>
      <c r="FIC11" s="52"/>
      <c r="FID11" s="53"/>
      <c r="FIE11" s="54"/>
      <c r="FIO11" s="35"/>
      <c r="FIP11" s="52"/>
      <c r="FIQ11" s="53"/>
      <c r="FIR11" s="54"/>
      <c r="FIS11" s="52"/>
      <c r="FIT11" s="53"/>
      <c r="FIU11" s="54"/>
      <c r="FJE11" s="35"/>
      <c r="FJF11" s="52"/>
      <c r="FJG11" s="53"/>
      <c r="FJH11" s="54"/>
      <c r="FJI11" s="52"/>
      <c r="FJJ11" s="53"/>
      <c r="FJK11" s="54"/>
      <c r="FJU11" s="35"/>
      <c r="FJV11" s="52"/>
      <c r="FJW11" s="53"/>
      <c r="FJX11" s="54"/>
      <c r="FJY11" s="52"/>
      <c r="FJZ11" s="53"/>
      <c r="FKA11" s="54"/>
      <c r="FKK11" s="35"/>
      <c r="FKL11" s="52"/>
      <c r="FKM11" s="53"/>
      <c r="FKN11" s="54"/>
      <c r="FKO11" s="52"/>
      <c r="FKP11" s="53"/>
      <c r="FKQ11" s="54"/>
      <c r="FLA11" s="35"/>
      <c r="FLB11" s="52"/>
      <c r="FLC11" s="53"/>
      <c r="FLD11" s="54"/>
      <c r="FLE11" s="52"/>
      <c r="FLF11" s="53"/>
      <c r="FLG11" s="54"/>
      <c r="FLQ11" s="35"/>
      <c r="FLR11" s="52"/>
      <c r="FLS11" s="53"/>
      <c r="FLT11" s="54"/>
      <c r="FLU11" s="52"/>
      <c r="FLV11" s="53"/>
      <c r="FLW11" s="54"/>
      <c r="FMG11" s="35"/>
      <c r="FMH11" s="52"/>
      <c r="FMI11" s="53"/>
      <c r="FMJ11" s="54"/>
      <c r="FMK11" s="52"/>
      <c r="FML11" s="53"/>
      <c r="FMM11" s="54"/>
      <c r="FMW11" s="35"/>
      <c r="FMX11" s="52"/>
      <c r="FMY11" s="53"/>
      <c r="FMZ11" s="54"/>
      <c r="FNA11" s="52"/>
      <c r="FNB11" s="53"/>
      <c r="FNC11" s="54"/>
      <c r="FNM11" s="35"/>
      <c r="FNN11" s="52"/>
      <c r="FNO11" s="53"/>
      <c r="FNP11" s="54"/>
      <c r="FNQ11" s="52"/>
      <c r="FNR11" s="53"/>
      <c r="FNS11" s="54"/>
      <c r="FOC11" s="35"/>
      <c r="FOD11" s="52"/>
      <c r="FOE11" s="53"/>
      <c r="FOF11" s="54"/>
      <c r="FOG11" s="52"/>
      <c r="FOH11" s="53"/>
      <c r="FOI11" s="54"/>
      <c r="FOS11" s="35"/>
      <c r="FOT11" s="52"/>
      <c r="FOU11" s="53"/>
      <c r="FOV11" s="54"/>
      <c r="FOW11" s="52"/>
      <c r="FOX11" s="53"/>
      <c r="FOY11" s="54"/>
      <c r="FPI11" s="35"/>
      <c r="FPJ11" s="52"/>
      <c r="FPK11" s="53"/>
      <c r="FPL11" s="54"/>
      <c r="FPM11" s="52"/>
      <c r="FPN11" s="53"/>
      <c r="FPO11" s="54"/>
      <c r="FPY11" s="35"/>
      <c r="FPZ11" s="52"/>
      <c r="FQA11" s="53"/>
      <c r="FQB11" s="54"/>
      <c r="FQC11" s="52"/>
      <c r="FQD11" s="53"/>
      <c r="FQE11" s="54"/>
      <c r="FQO11" s="35"/>
      <c r="FQP11" s="52"/>
      <c r="FQQ11" s="53"/>
      <c r="FQR11" s="54"/>
      <c r="FQS11" s="52"/>
      <c r="FQT11" s="53"/>
      <c r="FQU11" s="54"/>
      <c r="FRE11" s="35"/>
      <c r="FRF11" s="52"/>
      <c r="FRG11" s="53"/>
      <c r="FRH11" s="54"/>
      <c r="FRI11" s="52"/>
      <c r="FRJ11" s="53"/>
      <c r="FRK11" s="54"/>
      <c r="FRU11" s="35"/>
      <c r="FRV11" s="52"/>
      <c r="FRW11" s="53"/>
      <c r="FRX11" s="54"/>
      <c r="FRY11" s="52"/>
      <c r="FRZ11" s="53"/>
      <c r="FSA11" s="54"/>
      <c r="FSK11" s="35"/>
      <c r="FSL11" s="52"/>
      <c r="FSM11" s="53"/>
      <c r="FSN11" s="54"/>
      <c r="FSO11" s="52"/>
      <c r="FSP11" s="53"/>
      <c r="FSQ11" s="54"/>
      <c r="FTA11" s="35"/>
      <c r="FTB11" s="52"/>
      <c r="FTC11" s="53"/>
      <c r="FTD11" s="54"/>
      <c r="FTE11" s="52"/>
      <c r="FTF11" s="53"/>
      <c r="FTG11" s="54"/>
      <c r="FTQ11" s="35"/>
      <c r="FTR11" s="52"/>
      <c r="FTS11" s="53"/>
      <c r="FTT11" s="54"/>
      <c r="FTU11" s="52"/>
      <c r="FTV11" s="53"/>
      <c r="FTW11" s="54"/>
      <c r="FUG11" s="35"/>
      <c r="FUH11" s="52"/>
      <c r="FUI11" s="53"/>
      <c r="FUJ11" s="54"/>
      <c r="FUK11" s="52"/>
      <c r="FUL11" s="53"/>
      <c r="FUM11" s="54"/>
      <c r="FUW11" s="35"/>
      <c r="FUX11" s="52"/>
      <c r="FUY11" s="53"/>
      <c r="FUZ11" s="54"/>
      <c r="FVA11" s="52"/>
      <c r="FVB11" s="53"/>
      <c r="FVC11" s="54"/>
      <c r="FVM11" s="35"/>
      <c r="FVN11" s="52"/>
      <c r="FVO11" s="53"/>
      <c r="FVP11" s="54"/>
      <c r="FVQ11" s="52"/>
      <c r="FVR11" s="53"/>
      <c r="FVS11" s="54"/>
      <c r="FWC11" s="35"/>
      <c r="FWD11" s="52"/>
      <c r="FWE11" s="53"/>
      <c r="FWF11" s="54"/>
      <c r="FWG11" s="52"/>
      <c r="FWH11" s="53"/>
      <c r="FWI11" s="54"/>
      <c r="FWS11" s="35"/>
      <c r="FWT11" s="52"/>
      <c r="FWU11" s="53"/>
      <c r="FWV11" s="54"/>
      <c r="FWW11" s="52"/>
      <c r="FWX11" s="53"/>
      <c r="FWY11" s="54"/>
      <c r="FXI11" s="35"/>
      <c r="FXJ11" s="52"/>
      <c r="FXK11" s="53"/>
      <c r="FXL11" s="54"/>
      <c r="FXM11" s="52"/>
      <c r="FXN11" s="53"/>
      <c r="FXO11" s="54"/>
      <c r="FXY11" s="35"/>
      <c r="FXZ11" s="52"/>
      <c r="FYA11" s="53"/>
      <c r="FYB11" s="54"/>
      <c r="FYC11" s="52"/>
      <c r="FYD11" s="53"/>
      <c r="FYE11" s="54"/>
      <c r="FYO11" s="35"/>
      <c r="FYP11" s="52"/>
      <c r="FYQ11" s="53"/>
      <c r="FYR11" s="54"/>
      <c r="FYS11" s="52"/>
      <c r="FYT11" s="53"/>
      <c r="FYU11" s="54"/>
      <c r="FZE11" s="35"/>
      <c r="FZF11" s="52"/>
      <c r="FZG11" s="53"/>
      <c r="FZH11" s="54"/>
      <c r="FZI11" s="52"/>
      <c r="FZJ11" s="53"/>
      <c r="FZK11" s="54"/>
      <c r="FZU11" s="35"/>
      <c r="FZV11" s="52"/>
      <c r="FZW11" s="53"/>
      <c r="FZX11" s="54"/>
      <c r="FZY11" s="52"/>
      <c r="FZZ11" s="53"/>
      <c r="GAA11" s="54"/>
      <c r="GAK11" s="35"/>
      <c r="GAL11" s="52"/>
      <c r="GAM11" s="53"/>
      <c r="GAN11" s="54"/>
      <c r="GAO11" s="52"/>
      <c r="GAP11" s="53"/>
      <c r="GAQ11" s="54"/>
      <c r="GBA11" s="35"/>
      <c r="GBB11" s="52"/>
      <c r="GBC11" s="53"/>
      <c r="GBD11" s="54"/>
      <c r="GBE11" s="52"/>
      <c r="GBF11" s="53"/>
      <c r="GBG11" s="54"/>
      <c r="GBQ11" s="35"/>
      <c r="GBR11" s="52"/>
      <c r="GBS11" s="53"/>
      <c r="GBT11" s="54"/>
      <c r="GBU11" s="52"/>
      <c r="GBV11" s="53"/>
      <c r="GBW11" s="54"/>
      <c r="GCG11" s="35"/>
      <c r="GCH11" s="52"/>
      <c r="GCI11" s="53"/>
      <c r="GCJ11" s="54"/>
      <c r="GCK11" s="52"/>
      <c r="GCL11" s="53"/>
      <c r="GCM11" s="54"/>
      <c r="GCW11" s="35"/>
      <c r="GCX11" s="52"/>
      <c r="GCY11" s="53"/>
      <c r="GCZ11" s="54"/>
      <c r="GDA11" s="52"/>
      <c r="GDB11" s="53"/>
      <c r="GDC11" s="54"/>
      <c r="GDM11" s="35"/>
      <c r="GDN11" s="52"/>
      <c r="GDO11" s="53"/>
      <c r="GDP11" s="54"/>
      <c r="GDQ11" s="52"/>
      <c r="GDR11" s="53"/>
      <c r="GDS11" s="54"/>
      <c r="GEC11" s="35"/>
      <c r="GED11" s="52"/>
      <c r="GEE11" s="53"/>
      <c r="GEF11" s="54"/>
      <c r="GEG11" s="52"/>
      <c r="GEH11" s="53"/>
      <c r="GEI11" s="54"/>
      <c r="GES11" s="35"/>
      <c r="GET11" s="52"/>
      <c r="GEU11" s="53"/>
      <c r="GEV11" s="54"/>
      <c r="GEW11" s="52"/>
      <c r="GEX11" s="53"/>
      <c r="GEY11" s="54"/>
      <c r="GFI11" s="35"/>
      <c r="GFJ11" s="52"/>
      <c r="GFK11" s="53"/>
      <c r="GFL11" s="54"/>
      <c r="GFM11" s="52"/>
      <c r="GFN11" s="53"/>
      <c r="GFO11" s="54"/>
      <c r="GFY11" s="35"/>
      <c r="GFZ11" s="52"/>
      <c r="GGA11" s="53"/>
      <c r="GGB11" s="54"/>
      <c r="GGC11" s="52"/>
      <c r="GGD11" s="53"/>
      <c r="GGE11" s="54"/>
      <c r="GGO11" s="35"/>
      <c r="GGP11" s="52"/>
      <c r="GGQ11" s="53"/>
      <c r="GGR11" s="54"/>
      <c r="GGS11" s="52"/>
      <c r="GGT11" s="53"/>
      <c r="GGU11" s="54"/>
      <c r="GHE11" s="35"/>
      <c r="GHF11" s="52"/>
      <c r="GHG11" s="53"/>
      <c r="GHH11" s="54"/>
      <c r="GHI11" s="52"/>
      <c r="GHJ11" s="53"/>
      <c r="GHK11" s="54"/>
      <c r="GHU11" s="35"/>
      <c r="GHV11" s="52"/>
      <c r="GHW11" s="53"/>
      <c r="GHX11" s="54"/>
      <c r="GHY11" s="52"/>
      <c r="GHZ11" s="53"/>
      <c r="GIA11" s="54"/>
      <c r="GIK11" s="35"/>
      <c r="GIL11" s="52"/>
      <c r="GIM11" s="53"/>
      <c r="GIN11" s="54"/>
      <c r="GIO11" s="52"/>
      <c r="GIP11" s="53"/>
      <c r="GIQ11" s="54"/>
      <c r="GJA11" s="35"/>
      <c r="GJB11" s="52"/>
      <c r="GJC11" s="53"/>
      <c r="GJD11" s="54"/>
      <c r="GJE11" s="52"/>
      <c r="GJF11" s="53"/>
      <c r="GJG11" s="54"/>
      <c r="GJQ11" s="35"/>
      <c r="GJR11" s="52"/>
      <c r="GJS11" s="53"/>
      <c r="GJT11" s="54"/>
      <c r="GJU11" s="52"/>
      <c r="GJV11" s="53"/>
      <c r="GJW11" s="54"/>
      <c r="GKG11" s="35"/>
      <c r="GKH11" s="52"/>
      <c r="GKI11" s="53"/>
      <c r="GKJ11" s="54"/>
      <c r="GKK11" s="52"/>
      <c r="GKL11" s="53"/>
      <c r="GKM11" s="54"/>
      <c r="GKW11" s="35"/>
      <c r="GKX11" s="52"/>
      <c r="GKY11" s="53"/>
      <c r="GKZ11" s="54"/>
      <c r="GLA11" s="52"/>
      <c r="GLB11" s="53"/>
      <c r="GLC11" s="54"/>
      <c r="GLM11" s="35"/>
      <c r="GLN11" s="52"/>
      <c r="GLO11" s="53"/>
      <c r="GLP11" s="54"/>
      <c r="GLQ11" s="52"/>
      <c r="GLR11" s="53"/>
      <c r="GLS11" s="54"/>
      <c r="GMC11" s="35"/>
      <c r="GMD11" s="52"/>
      <c r="GME11" s="53"/>
      <c r="GMF11" s="54"/>
      <c r="GMG11" s="52"/>
      <c r="GMH11" s="53"/>
      <c r="GMI11" s="54"/>
      <c r="GMS11" s="35"/>
      <c r="GMT11" s="52"/>
      <c r="GMU11" s="53"/>
      <c r="GMV11" s="54"/>
      <c r="GMW11" s="52"/>
      <c r="GMX11" s="53"/>
      <c r="GMY11" s="54"/>
      <c r="GNI11" s="35"/>
      <c r="GNJ11" s="52"/>
      <c r="GNK11" s="53"/>
      <c r="GNL11" s="54"/>
      <c r="GNM11" s="52"/>
      <c r="GNN11" s="53"/>
      <c r="GNO11" s="54"/>
      <c r="GNY11" s="35"/>
      <c r="GNZ11" s="52"/>
      <c r="GOA11" s="53"/>
      <c r="GOB11" s="54"/>
      <c r="GOC11" s="52"/>
      <c r="GOD11" s="53"/>
      <c r="GOE11" s="54"/>
      <c r="GOO11" s="35"/>
      <c r="GOP11" s="52"/>
      <c r="GOQ11" s="53"/>
      <c r="GOR11" s="54"/>
      <c r="GOS11" s="52"/>
      <c r="GOT11" s="53"/>
      <c r="GOU11" s="54"/>
      <c r="GPE11" s="35"/>
      <c r="GPF11" s="52"/>
      <c r="GPG11" s="53"/>
      <c r="GPH11" s="54"/>
      <c r="GPI11" s="52"/>
      <c r="GPJ11" s="53"/>
      <c r="GPK11" s="54"/>
      <c r="GPU11" s="35"/>
      <c r="GPV11" s="52"/>
      <c r="GPW11" s="53"/>
      <c r="GPX11" s="54"/>
      <c r="GPY11" s="52"/>
      <c r="GPZ11" s="53"/>
      <c r="GQA11" s="54"/>
      <c r="GQK11" s="35"/>
      <c r="GQL11" s="52"/>
      <c r="GQM11" s="53"/>
      <c r="GQN11" s="54"/>
      <c r="GQO11" s="52"/>
      <c r="GQP11" s="53"/>
      <c r="GQQ11" s="54"/>
      <c r="GRA11" s="35"/>
      <c r="GRB11" s="52"/>
      <c r="GRC11" s="53"/>
      <c r="GRD11" s="54"/>
      <c r="GRE11" s="52"/>
      <c r="GRF11" s="53"/>
      <c r="GRG11" s="54"/>
      <c r="GRQ11" s="35"/>
      <c r="GRR11" s="52"/>
      <c r="GRS11" s="53"/>
      <c r="GRT11" s="54"/>
      <c r="GRU11" s="52"/>
      <c r="GRV11" s="53"/>
      <c r="GRW11" s="54"/>
      <c r="GSG11" s="35"/>
      <c r="GSH11" s="52"/>
      <c r="GSI11" s="53"/>
      <c r="GSJ11" s="54"/>
      <c r="GSK11" s="52"/>
      <c r="GSL11" s="53"/>
      <c r="GSM11" s="54"/>
      <c r="GSW11" s="35"/>
      <c r="GSX11" s="52"/>
      <c r="GSY11" s="53"/>
      <c r="GSZ11" s="54"/>
      <c r="GTA11" s="52"/>
      <c r="GTB11" s="53"/>
      <c r="GTC11" s="54"/>
      <c r="GTM11" s="35"/>
      <c r="GTN11" s="52"/>
      <c r="GTO11" s="53"/>
      <c r="GTP11" s="54"/>
      <c r="GTQ11" s="52"/>
      <c r="GTR11" s="53"/>
      <c r="GTS11" s="54"/>
      <c r="GUC11" s="35"/>
      <c r="GUD11" s="52"/>
      <c r="GUE11" s="53"/>
      <c r="GUF11" s="54"/>
      <c r="GUG11" s="52"/>
      <c r="GUH11" s="53"/>
      <c r="GUI11" s="54"/>
      <c r="GUS11" s="35"/>
      <c r="GUT11" s="52"/>
      <c r="GUU11" s="53"/>
      <c r="GUV11" s="54"/>
      <c r="GUW11" s="52"/>
      <c r="GUX11" s="53"/>
      <c r="GUY11" s="54"/>
      <c r="GVI11" s="35"/>
      <c r="GVJ11" s="52"/>
      <c r="GVK11" s="53"/>
      <c r="GVL11" s="54"/>
      <c r="GVM11" s="52"/>
      <c r="GVN11" s="53"/>
      <c r="GVO11" s="54"/>
      <c r="GVY11" s="35"/>
      <c r="GVZ11" s="52"/>
      <c r="GWA11" s="53"/>
      <c r="GWB11" s="54"/>
      <c r="GWC11" s="52"/>
      <c r="GWD11" s="53"/>
      <c r="GWE11" s="54"/>
      <c r="GWO11" s="35"/>
      <c r="GWP11" s="52"/>
      <c r="GWQ11" s="53"/>
      <c r="GWR11" s="54"/>
      <c r="GWS11" s="52"/>
      <c r="GWT11" s="53"/>
      <c r="GWU11" s="54"/>
      <c r="GXE11" s="35"/>
      <c r="GXF11" s="52"/>
      <c r="GXG11" s="53"/>
      <c r="GXH11" s="54"/>
      <c r="GXI11" s="52"/>
      <c r="GXJ11" s="53"/>
      <c r="GXK11" s="54"/>
      <c r="GXU11" s="35"/>
      <c r="GXV11" s="52"/>
      <c r="GXW11" s="53"/>
      <c r="GXX11" s="54"/>
      <c r="GXY11" s="52"/>
      <c r="GXZ11" s="53"/>
      <c r="GYA11" s="54"/>
      <c r="GYK11" s="35"/>
      <c r="GYL11" s="52"/>
      <c r="GYM11" s="53"/>
      <c r="GYN11" s="54"/>
      <c r="GYO11" s="52"/>
      <c r="GYP11" s="53"/>
      <c r="GYQ11" s="54"/>
      <c r="GZA11" s="35"/>
      <c r="GZB11" s="52"/>
      <c r="GZC11" s="53"/>
      <c r="GZD11" s="54"/>
      <c r="GZE11" s="52"/>
      <c r="GZF11" s="53"/>
      <c r="GZG11" s="54"/>
      <c r="GZQ11" s="35"/>
      <c r="GZR11" s="52"/>
      <c r="GZS11" s="53"/>
      <c r="GZT11" s="54"/>
      <c r="GZU11" s="52"/>
      <c r="GZV11" s="53"/>
      <c r="GZW11" s="54"/>
      <c r="HAG11" s="35"/>
      <c r="HAH11" s="52"/>
      <c r="HAI11" s="53"/>
      <c r="HAJ11" s="54"/>
      <c r="HAK11" s="52"/>
      <c r="HAL11" s="53"/>
      <c r="HAM11" s="54"/>
      <c r="HAW11" s="35"/>
      <c r="HAX11" s="52"/>
      <c r="HAY11" s="53"/>
      <c r="HAZ11" s="54"/>
      <c r="HBA11" s="52"/>
      <c r="HBB11" s="53"/>
      <c r="HBC11" s="54"/>
      <c r="HBM11" s="35"/>
      <c r="HBN11" s="52"/>
      <c r="HBO11" s="53"/>
      <c r="HBP11" s="54"/>
      <c r="HBQ11" s="52"/>
      <c r="HBR11" s="53"/>
      <c r="HBS11" s="54"/>
      <c r="HCC11" s="35"/>
      <c r="HCD11" s="52"/>
      <c r="HCE11" s="53"/>
      <c r="HCF11" s="54"/>
      <c r="HCG11" s="52"/>
      <c r="HCH11" s="53"/>
      <c r="HCI11" s="54"/>
      <c r="HCS11" s="35"/>
      <c r="HCT11" s="52"/>
      <c r="HCU11" s="53"/>
      <c r="HCV11" s="54"/>
      <c r="HCW11" s="52"/>
      <c r="HCX11" s="53"/>
      <c r="HCY11" s="54"/>
      <c r="HDI11" s="35"/>
      <c r="HDJ11" s="52"/>
      <c r="HDK11" s="53"/>
      <c r="HDL11" s="54"/>
      <c r="HDM11" s="52"/>
      <c r="HDN11" s="53"/>
      <c r="HDO11" s="54"/>
      <c r="HDY11" s="35"/>
      <c r="HDZ11" s="52"/>
      <c r="HEA11" s="53"/>
      <c r="HEB11" s="54"/>
      <c r="HEC11" s="52"/>
      <c r="HED11" s="53"/>
      <c r="HEE11" s="54"/>
      <c r="HEO11" s="35"/>
      <c r="HEP11" s="52"/>
      <c r="HEQ11" s="53"/>
      <c r="HER11" s="54"/>
      <c r="HES11" s="52"/>
      <c r="HET11" s="53"/>
      <c r="HEU11" s="54"/>
      <c r="HFE11" s="35"/>
      <c r="HFF11" s="52"/>
      <c r="HFG11" s="53"/>
      <c r="HFH11" s="54"/>
      <c r="HFI11" s="52"/>
      <c r="HFJ11" s="53"/>
      <c r="HFK11" s="54"/>
      <c r="HFU11" s="35"/>
      <c r="HFV11" s="52"/>
      <c r="HFW11" s="53"/>
      <c r="HFX11" s="54"/>
      <c r="HFY11" s="52"/>
      <c r="HFZ11" s="53"/>
      <c r="HGA11" s="54"/>
      <c r="HGK11" s="35"/>
      <c r="HGL11" s="52"/>
      <c r="HGM11" s="53"/>
      <c r="HGN11" s="54"/>
      <c r="HGO11" s="52"/>
      <c r="HGP11" s="53"/>
      <c r="HGQ11" s="54"/>
      <c r="HHA11" s="35"/>
      <c r="HHB11" s="52"/>
      <c r="HHC11" s="53"/>
      <c r="HHD11" s="54"/>
      <c r="HHE11" s="52"/>
      <c r="HHF11" s="53"/>
      <c r="HHG11" s="54"/>
      <c r="HHQ11" s="35"/>
      <c r="HHR11" s="52"/>
      <c r="HHS11" s="53"/>
      <c r="HHT11" s="54"/>
      <c r="HHU11" s="52"/>
      <c r="HHV11" s="53"/>
      <c r="HHW11" s="54"/>
      <c r="HIG11" s="35"/>
      <c r="HIH11" s="52"/>
      <c r="HII11" s="53"/>
      <c r="HIJ11" s="54"/>
      <c r="HIK11" s="52"/>
      <c r="HIL11" s="53"/>
      <c r="HIM11" s="54"/>
      <c r="HIW11" s="35"/>
      <c r="HIX11" s="52"/>
      <c r="HIY11" s="53"/>
      <c r="HIZ11" s="54"/>
      <c r="HJA11" s="52"/>
      <c r="HJB11" s="53"/>
      <c r="HJC11" s="54"/>
      <c r="HJM11" s="35"/>
      <c r="HJN11" s="52"/>
      <c r="HJO11" s="53"/>
      <c r="HJP11" s="54"/>
      <c r="HJQ11" s="52"/>
      <c r="HJR11" s="53"/>
      <c r="HJS11" s="54"/>
      <c r="HKC11" s="35"/>
      <c r="HKD11" s="52"/>
      <c r="HKE11" s="53"/>
      <c r="HKF11" s="54"/>
      <c r="HKG11" s="52"/>
      <c r="HKH11" s="53"/>
      <c r="HKI11" s="54"/>
      <c r="HKS11" s="35"/>
      <c r="HKT11" s="52"/>
      <c r="HKU11" s="53"/>
      <c r="HKV11" s="54"/>
      <c r="HKW11" s="52"/>
      <c r="HKX11" s="53"/>
      <c r="HKY11" s="54"/>
      <c r="HLI11" s="35"/>
      <c r="HLJ11" s="52"/>
      <c r="HLK11" s="53"/>
      <c r="HLL11" s="54"/>
      <c r="HLM11" s="52"/>
      <c r="HLN11" s="53"/>
      <c r="HLO11" s="54"/>
      <c r="HLY11" s="35"/>
      <c r="HLZ11" s="52"/>
      <c r="HMA11" s="53"/>
      <c r="HMB11" s="54"/>
      <c r="HMC11" s="52"/>
      <c r="HMD11" s="53"/>
      <c r="HME11" s="54"/>
      <c r="HMO11" s="35"/>
      <c r="HMP11" s="52"/>
      <c r="HMQ11" s="53"/>
      <c r="HMR11" s="54"/>
      <c r="HMS11" s="52"/>
      <c r="HMT11" s="53"/>
      <c r="HMU11" s="54"/>
      <c r="HNE11" s="35"/>
      <c r="HNF11" s="52"/>
      <c r="HNG11" s="53"/>
      <c r="HNH11" s="54"/>
      <c r="HNI11" s="52"/>
      <c r="HNJ11" s="53"/>
      <c r="HNK11" s="54"/>
      <c r="HNU11" s="35"/>
      <c r="HNV11" s="52"/>
      <c r="HNW11" s="53"/>
      <c r="HNX11" s="54"/>
      <c r="HNY11" s="52"/>
      <c r="HNZ11" s="53"/>
      <c r="HOA11" s="54"/>
      <c r="HOK11" s="35"/>
      <c r="HOL11" s="52"/>
      <c r="HOM11" s="53"/>
      <c r="HON11" s="54"/>
      <c r="HOO11" s="52"/>
      <c r="HOP11" s="53"/>
      <c r="HOQ11" s="54"/>
      <c r="HPA11" s="35"/>
      <c r="HPB11" s="52"/>
      <c r="HPC11" s="53"/>
      <c r="HPD11" s="54"/>
      <c r="HPE11" s="52"/>
      <c r="HPF11" s="53"/>
      <c r="HPG11" s="54"/>
      <c r="HPQ11" s="35"/>
      <c r="HPR11" s="52"/>
      <c r="HPS11" s="53"/>
      <c r="HPT11" s="54"/>
      <c r="HPU11" s="52"/>
      <c r="HPV11" s="53"/>
      <c r="HPW11" s="54"/>
      <c r="HQG11" s="35"/>
      <c r="HQH11" s="52"/>
      <c r="HQI11" s="53"/>
      <c r="HQJ11" s="54"/>
      <c r="HQK11" s="52"/>
      <c r="HQL11" s="53"/>
      <c r="HQM11" s="54"/>
      <c r="HQW11" s="35"/>
      <c r="HQX11" s="52"/>
      <c r="HQY11" s="53"/>
      <c r="HQZ11" s="54"/>
      <c r="HRA11" s="52"/>
      <c r="HRB11" s="53"/>
      <c r="HRC11" s="54"/>
      <c r="HRM11" s="35"/>
      <c r="HRN11" s="52"/>
      <c r="HRO11" s="53"/>
      <c r="HRP11" s="54"/>
      <c r="HRQ11" s="52"/>
      <c r="HRR11" s="53"/>
      <c r="HRS11" s="54"/>
      <c r="HSC11" s="35"/>
      <c r="HSD11" s="52"/>
      <c r="HSE11" s="53"/>
      <c r="HSF11" s="54"/>
      <c r="HSG11" s="52"/>
      <c r="HSH11" s="53"/>
      <c r="HSI11" s="54"/>
      <c r="HSS11" s="35"/>
      <c r="HST11" s="52"/>
      <c r="HSU11" s="53"/>
      <c r="HSV11" s="54"/>
      <c r="HSW11" s="52"/>
      <c r="HSX11" s="53"/>
      <c r="HSY11" s="54"/>
      <c r="HTI11" s="35"/>
      <c r="HTJ11" s="52"/>
      <c r="HTK11" s="53"/>
      <c r="HTL11" s="54"/>
      <c r="HTM11" s="52"/>
      <c r="HTN11" s="53"/>
      <c r="HTO11" s="54"/>
      <c r="HTY11" s="35"/>
      <c r="HTZ11" s="52"/>
      <c r="HUA11" s="53"/>
      <c r="HUB11" s="54"/>
      <c r="HUC11" s="52"/>
      <c r="HUD11" s="53"/>
      <c r="HUE11" s="54"/>
      <c r="HUO11" s="35"/>
      <c r="HUP11" s="52"/>
      <c r="HUQ11" s="53"/>
      <c r="HUR11" s="54"/>
      <c r="HUS11" s="52"/>
      <c r="HUT11" s="53"/>
      <c r="HUU11" s="54"/>
      <c r="HVE11" s="35"/>
      <c r="HVF11" s="52"/>
      <c r="HVG11" s="53"/>
      <c r="HVH11" s="54"/>
      <c r="HVI11" s="52"/>
      <c r="HVJ11" s="53"/>
      <c r="HVK11" s="54"/>
      <c r="HVU11" s="35"/>
      <c r="HVV11" s="52"/>
      <c r="HVW11" s="53"/>
      <c r="HVX11" s="54"/>
      <c r="HVY11" s="52"/>
      <c r="HVZ11" s="53"/>
      <c r="HWA11" s="54"/>
      <c r="HWK11" s="35"/>
      <c r="HWL11" s="52"/>
      <c r="HWM11" s="53"/>
      <c r="HWN11" s="54"/>
      <c r="HWO11" s="52"/>
      <c r="HWP11" s="53"/>
      <c r="HWQ11" s="54"/>
      <c r="HXA11" s="35"/>
      <c r="HXB11" s="52"/>
      <c r="HXC11" s="53"/>
      <c r="HXD11" s="54"/>
      <c r="HXE11" s="52"/>
      <c r="HXF11" s="53"/>
      <c r="HXG11" s="54"/>
      <c r="HXQ11" s="35"/>
      <c r="HXR11" s="52"/>
      <c r="HXS11" s="53"/>
      <c r="HXT11" s="54"/>
      <c r="HXU11" s="52"/>
      <c r="HXV11" s="53"/>
      <c r="HXW11" s="54"/>
      <c r="HYG11" s="35"/>
      <c r="HYH11" s="52"/>
      <c r="HYI11" s="53"/>
      <c r="HYJ11" s="54"/>
      <c r="HYK11" s="52"/>
      <c r="HYL11" s="53"/>
      <c r="HYM11" s="54"/>
      <c r="HYW11" s="35"/>
      <c r="HYX11" s="52"/>
      <c r="HYY11" s="53"/>
      <c r="HYZ11" s="54"/>
      <c r="HZA11" s="52"/>
      <c r="HZB11" s="53"/>
      <c r="HZC11" s="54"/>
      <c r="HZM11" s="35"/>
      <c r="HZN11" s="52"/>
      <c r="HZO11" s="53"/>
      <c r="HZP11" s="54"/>
      <c r="HZQ11" s="52"/>
      <c r="HZR11" s="53"/>
      <c r="HZS11" s="54"/>
      <c r="IAC11" s="35"/>
      <c r="IAD11" s="52"/>
      <c r="IAE11" s="53"/>
      <c r="IAF11" s="54"/>
      <c r="IAG11" s="52"/>
      <c r="IAH11" s="53"/>
      <c r="IAI11" s="54"/>
      <c r="IAS11" s="35"/>
      <c r="IAT11" s="52"/>
      <c r="IAU11" s="53"/>
      <c r="IAV11" s="54"/>
      <c r="IAW11" s="52"/>
      <c r="IAX11" s="53"/>
      <c r="IAY11" s="54"/>
      <c r="IBI11" s="35"/>
      <c r="IBJ11" s="52"/>
      <c r="IBK11" s="53"/>
      <c r="IBL11" s="54"/>
      <c r="IBM11" s="52"/>
      <c r="IBN11" s="53"/>
      <c r="IBO11" s="54"/>
      <c r="IBY11" s="35"/>
      <c r="IBZ11" s="52"/>
      <c r="ICA11" s="53"/>
      <c r="ICB11" s="54"/>
      <c r="ICC11" s="52"/>
      <c r="ICD11" s="53"/>
      <c r="ICE11" s="54"/>
      <c r="ICO11" s="35"/>
      <c r="ICP11" s="52"/>
      <c r="ICQ11" s="53"/>
      <c r="ICR11" s="54"/>
      <c r="ICS11" s="52"/>
      <c r="ICT11" s="53"/>
      <c r="ICU11" s="54"/>
      <c r="IDE11" s="35"/>
      <c r="IDF11" s="52"/>
      <c r="IDG11" s="53"/>
      <c r="IDH11" s="54"/>
      <c r="IDI11" s="52"/>
      <c r="IDJ11" s="53"/>
      <c r="IDK11" s="54"/>
      <c r="IDU11" s="35"/>
      <c r="IDV11" s="52"/>
      <c r="IDW11" s="53"/>
      <c r="IDX11" s="54"/>
      <c r="IDY11" s="52"/>
      <c r="IDZ11" s="53"/>
      <c r="IEA11" s="54"/>
      <c r="IEK11" s="35"/>
      <c r="IEL11" s="52"/>
      <c r="IEM11" s="53"/>
      <c r="IEN11" s="54"/>
      <c r="IEO11" s="52"/>
      <c r="IEP11" s="53"/>
      <c r="IEQ11" s="54"/>
      <c r="IFA11" s="35"/>
      <c r="IFB11" s="52"/>
      <c r="IFC11" s="53"/>
      <c r="IFD11" s="54"/>
      <c r="IFE11" s="52"/>
      <c r="IFF11" s="53"/>
      <c r="IFG11" s="54"/>
      <c r="IFQ11" s="35"/>
      <c r="IFR11" s="52"/>
      <c r="IFS11" s="53"/>
      <c r="IFT11" s="54"/>
      <c r="IFU11" s="52"/>
      <c r="IFV11" s="53"/>
      <c r="IFW11" s="54"/>
      <c r="IGG11" s="35"/>
      <c r="IGH11" s="52"/>
      <c r="IGI11" s="53"/>
      <c r="IGJ11" s="54"/>
      <c r="IGK11" s="52"/>
      <c r="IGL11" s="53"/>
      <c r="IGM11" s="54"/>
      <c r="IGW11" s="35"/>
      <c r="IGX11" s="52"/>
      <c r="IGY11" s="53"/>
      <c r="IGZ11" s="54"/>
      <c r="IHA11" s="52"/>
      <c r="IHB11" s="53"/>
      <c r="IHC11" s="54"/>
      <c r="IHM11" s="35"/>
      <c r="IHN11" s="52"/>
      <c r="IHO11" s="53"/>
      <c r="IHP11" s="54"/>
      <c r="IHQ11" s="52"/>
      <c r="IHR11" s="53"/>
      <c r="IHS11" s="54"/>
      <c r="IIC11" s="35"/>
      <c r="IID11" s="52"/>
      <c r="IIE11" s="53"/>
      <c r="IIF11" s="54"/>
      <c r="IIG11" s="52"/>
      <c r="IIH11" s="53"/>
      <c r="III11" s="54"/>
      <c r="IIS11" s="35"/>
      <c r="IIT11" s="52"/>
      <c r="IIU11" s="53"/>
      <c r="IIV11" s="54"/>
      <c r="IIW11" s="52"/>
      <c r="IIX11" s="53"/>
      <c r="IIY11" s="54"/>
      <c r="IJI11" s="35"/>
      <c r="IJJ11" s="52"/>
      <c r="IJK11" s="53"/>
      <c r="IJL11" s="54"/>
      <c r="IJM11" s="52"/>
      <c r="IJN11" s="53"/>
      <c r="IJO11" s="54"/>
      <c r="IJY11" s="35"/>
      <c r="IJZ11" s="52"/>
      <c r="IKA11" s="53"/>
      <c r="IKB11" s="54"/>
      <c r="IKC11" s="52"/>
      <c r="IKD11" s="53"/>
      <c r="IKE11" s="54"/>
      <c r="IKO11" s="35"/>
      <c r="IKP11" s="52"/>
      <c r="IKQ11" s="53"/>
      <c r="IKR11" s="54"/>
      <c r="IKS11" s="52"/>
      <c r="IKT11" s="53"/>
      <c r="IKU11" s="54"/>
      <c r="ILE11" s="35"/>
      <c r="ILF11" s="52"/>
      <c r="ILG11" s="53"/>
      <c r="ILH11" s="54"/>
      <c r="ILI11" s="52"/>
      <c r="ILJ11" s="53"/>
      <c r="ILK11" s="54"/>
      <c r="ILU11" s="35"/>
      <c r="ILV11" s="52"/>
      <c r="ILW11" s="53"/>
      <c r="ILX11" s="54"/>
      <c r="ILY11" s="52"/>
      <c r="ILZ11" s="53"/>
      <c r="IMA11" s="54"/>
      <c r="IMK11" s="35"/>
      <c r="IML11" s="52"/>
      <c r="IMM11" s="53"/>
      <c r="IMN11" s="54"/>
      <c r="IMO11" s="52"/>
      <c r="IMP11" s="53"/>
      <c r="IMQ11" s="54"/>
      <c r="INA11" s="35"/>
      <c r="INB11" s="52"/>
      <c r="INC11" s="53"/>
      <c r="IND11" s="54"/>
      <c r="INE11" s="52"/>
      <c r="INF11" s="53"/>
      <c r="ING11" s="54"/>
      <c r="INQ11" s="35"/>
      <c r="INR11" s="52"/>
      <c r="INS11" s="53"/>
      <c r="INT11" s="54"/>
      <c r="INU11" s="52"/>
      <c r="INV11" s="53"/>
      <c r="INW11" s="54"/>
      <c r="IOG11" s="35"/>
      <c r="IOH11" s="52"/>
      <c r="IOI11" s="53"/>
      <c r="IOJ11" s="54"/>
      <c r="IOK11" s="52"/>
      <c r="IOL11" s="53"/>
      <c r="IOM11" s="54"/>
      <c r="IOW11" s="35"/>
      <c r="IOX11" s="52"/>
      <c r="IOY11" s="53"/>
      <c r="IOZ11" s="54"/>
      <c r="IPA11" s="52"/>
      <c r="IPB11" s="53"/>
      <c r="IPC11" s="54"/>
      <c r="IPM11" s="35"/>
      <c r="IPN11" s="52"/>
      <c r="IPO11" s="53"/>
      <c r="IPP11" s="54"/>
      <c r="IPQ11" s="52"/>
      <c r="IPR11" s="53"/>
      <c r="IPS11" s="54"/>
      <c r="IQC11" s="35"/>
      <c r="IQD11" s="52"/>
      <c r="IQE11" s="53"/>
      <c r="IQF11" s="54"/>
      <c r="IQG11" s="52"/>
      <c r="IQH11" s="53"/>
      <c r="IQI11" s="54"/>
      <c r="IQS11" s="35"/>
      <c r="IQT11" s="52"/>
      <c r="IQU11" s="53"/>
      <c r="IQV11" s="54"/>
      <c r="IQW11" s="52"/>
      <c r="IQX11" s="53"/>
      <c r="IQY11" s="54"/>
      <c r="IRI11" s="35"/>
      <c r="IRJ11" s="52"/>
      <c r="IRK11" s="53"/>
      <c r="IRL11" s="54"/>
      <c r="IRM11" s="52"/>
      <c r="IRN11" s="53"/>
      <c r="IRO11" s="54"/>
      <c r="IRY11" s="35"/>
      <c r="IRZ11" s="52"/>
      <c r="ISA11" s="53"/>
      <c r="ISB11" s="54"/>
      <c r="ISC11" s="52"/>
      <c r="ISD11" s="53"/>
      <c r="ISE11" s="54"/>
      <c r="ISO11" s="35"/>
      <c r="ISP11" s="52"/>
      <c r="ISQ11" s="53"/>
      <c r="ISR11" s="54"/>
      <c r="ISS11" s="52"/>
      <c r="IST11" s="53"/>
      <c r="ISU11" s="54"/>
      <c r="ITE11" s="35"/>
      <c r="ITF11" s="52"/>
      <c r="ITG11" s="53"/>
      <c r="ITH11" s="54"/>
      <c r="ITI11" s="52"/>
      <c r="ITJ11" s="53"/>
      <c r="ITK11" s="54"/>
      <c r="ITU11" s="35"/>
      <c r="ITV11" s="52"/>
      <c r="ITW11" s="53"/>
      <c r="ITX11" s="54"/>
      <c r="ITY11" s="52"/>
      <c r="ITZ11" s="53"/>
      <c r="IUA11" s="54"/>
      <c r="IUK11" s="35"/>
      <c r="IUL11" s="52"/>
      <c r="IUM11" s="53"/>
      <c r="IUN11" s="54"/>
      <c r="IUO11" s="52"/>
      <c r="IUP11" s="53"/>
      <c r="IUQ11" s="54"/>
      <c r="IVA11" s="35"/>
      <c r="IVB11" s="52"/>
      <c r="IVC11" s="53"/>
      <c r="IVD11" s="54"/>
      <c r="IVE11" s="52"/>
      <c r="IVF11" s="53"/>
      <c r="IVG11" s="54"/>
      <c r="IVQ11" s="35"/>
      <c r="IVR11" s="52"/>
      <c r="IVS11" s="53"/>
      <c r="IVT11" s="54"/>
      <c r="IVU11" s="52"/>
      <c r="IVV11" s="53"/>
      <c r="IVW11" s="54"/>
      <c r="IWG11" s="35"/>
      <c r="IWH11" s="52"/>
      <c r="IWI11" s="53"/>
      <c r="IWJ11" s="54"/>
      <c r="IWK11" s="52"/>
      <c r="IWL11" s="53"/>
      <c r="IWM11" s="54"/>
      <c r="IWW11" s="35"/>
      <c r="IWX11" s="52"/>
      <c r="IWY11" s="53"/>
      <c r="IWZ11" s="54"/>
      <c r="IXA11" s="52"/>
      <c r="IXB11" s="53"/>
      <c r="IXC11" s="54"/>
      <c r="IXM11" s="35"/>
      <c r="IXN11" s="52"/>
      <c r="IXO11" s="53"/>
      <c r="IXP11" s="54"/>
      <c r="IXQ11" s="52"/>
      <c r="IXR11" s="53"/>
      <c r="IXS11" s="54"/>
      <c r="IYC11" s="35"/>
      <c r="IYD11" s="52"/>
      <c r="IYE11" s="53"/>
      <c r="IYF11" s="54"/>
      <c r="IYG11" s="52"/>
      <c r="IYH11" s="53"/>
      <c r="IYI11" s="54"/>
      <c r="IYS11" s="35"/>
      <c r="IYT11" s="52"/>
      <c r="IYU11" s="53"/>
      <c r="IYV11" s="54"/>
      <c r="IYW11" s="52"/>
      <c r="IYX11" s="53"/>
      <c r="IYY11" s="54"/>
      <c r="IZI11" s="35"/>
      <c r="IZJ11" s="52"/>
      <c r="IZK11" s="53"/>
      <c r="IZL11" s="54"/>
      <c r="IZM11" s="52"/>
      <c r="IZN11" s="53"/>
      <c r="IZO11" s="54"/>
      <c r="IZY11" s="35"/>
      <c r="IZZ11" s="52"/>
      <c r="JAA11" s="53"/>
      <c r="JAB11" s="54"/>
      <c r="JAC11" s="52"/>
      <c r="JAD11" s="53"/>
      <c r="JAE11" s="54"/>
      <c r="JAO11" s="35"/>
      <c r="JAP11" s="52"/>
      <c r="JAQ11" s="53"/>
      <c r="JAR11" s="54"/>
      <c r="JAS11" s="52"/>
      <c r="JAT11" s="53"/>
      <c r="JAU11" s="54"/>
      <c r="JBE11" s="35"/>
      <c r="JBF11" s="52"/>
      <c r="JBG11" s="53"/>
      <c r="JBH11" s="54"/>
      <c r="JBI11" s="52"/>
      <c r="JBJ11" s="53"/>
      <c r="JBK11" s="54"/>
      <c r="JBU11" s="35"/>
      <c r="JBV11" s="52"/>
      <c r="JBW11" s="53"/>
      <c r="JBX11" s="54"/>
      <c r="JBY11" s="52"/>
      <c r="JBZ11" s="53"/>
      <c r="JCA11" s="54"/>
      <c r="JCK11" s="35"/>
      <c r="JCL11" s="52"/>
      <c r="JCM11" s="53"/>
      <c r="JCN11" s="54"/>
      <c r="JCO11" s="52"/>
      <c r="JCP11" s="53"/>
      <c r="JCQ11" s="54"/>
      <c r="JDA11" s="35"/>
      <c r="JDB11" s="52"/>
      <c r="JDC11" s="53"/>
      <c r="JDD11" s="54"/>
      <c r="JDE11" s="52"/>
      <c r="JDF11" s="53"/>
      <c r="JDG11" s="54"/>
      <c r="JDQ11" s="35"/>
      <c r="JDR11" s="52"/>
      <c r="JDS11" s="53"/>
      <c r="JDT11" s="54"/>
      <c r="JDU11" s="52"/>
      <c r="JDV11" s="53"/>
      <c r="JDW11" s="54"/>
      <c r="JEG11" s="35"/>
      <c r="JEH11" s="52"/>
      <c r="JEI11" s="53"/>
      <c r="JEJ11" s="54"/>
      <c r="JEK11" s="52"/>
      <c r="JEL11" s="53"/>
      <c r="JEM11" s="54"/>
      <c r="JEW11" s="35"/>
      <c r="JEX11" s="52"/>
      <c r="JEY11" s="53"/>
      <c r="JEZ11" s="54"/>
      <c r="JFA11" s="52"/>
      <c r="JFB11" s="53"/>
      <c r="JFC11" s="54"/>
      <c r="JFM11" s="35"/>
      <c r="JFN11" s="52"/>
      <c r="JFO11" s="53"/>
      <c r="JFP11" s="54"/>
      <c r="JFQ11" s="52"/>
      <c r="JFR11" s="53"/>
      <c r="JFS11" s="54"/>
      <c r="JGC11" s="35"/>
      <c r="JGD11" s="52"/>
      <c r="JGE11" s="53"/>
      <c r="JGF11" s="54"/>
      <c r="JGG11" s="52"/>
      <c r="JGH11" s="53"/>
      <c r="JGI11" s="54"/>
      <c r="JGS11" s="35"/>
      <c r="JGT11" s="52"/>
      <c r="JGU11" s="53"/>
      <c r="JGV11" s="54"/>
      <c r="JGW11" s="52"/>
      <c r="JGX11" s="53"/>
      <c r="JGY11" s="54"/>
      <c r="JHI11" s="35"/>
      <c r="JHJ11" s="52"/>
      <c r="JHK11" s="53"/>
      <c r="JHL11" s="54"/>
      <c r="JHM11" s="52"/>
      <c r="JHN11" s="53"/>
      <c r="JHO11" s="54"/>
      <c r="JHY11" s="35"/>
      <c r="JHZ11" s="52"/>
      <c r="JIA11" s="53"/>
      <c r="JIB11" s="54"/>
      <c r="JIC11" s="52"/>
      <c r="JID11" s="53"/>
      <c r="JIE11" s="54"/>
      <c r="JIO11" s="35"/>
      <c r="JIP11" s="52"/>
      <c r="JIQ11" s="53"/>
      <c r="JIR11" s="54"/>
      <c r="JIS11" s="52"/>
      <c r="JIT11" s="53"/>
      <c r="JIU11" s="54"/>
      <c r="JJE11" s="35"/>
      <c r="JJF11" s="52"/>
      <c r="JJG11" s="53"/>
      <c r="JJH11" s="54"/>
      <c r="JJI11" s="52"/>
      <c r="JJJ11" s="53"/>
      <c r="JJK11" s="54"/>
      <c r="JJU11" s="35"/>
      <c r="JJV11" s="52"/>
      <c r="JJW11" s="53"/>
      <c r="JJX11" s="54"/>
      <c r="JJY11" s="52"/>
      <c r="JJZ11" s="53"/>
      <c r="JKA11" s="54"/>
      <c r="JKK11" s="35"/>
      <c r="JKL11" s="52"/>
      <c r="JKM11" s="53"/>
      <c r="JKN11" s="54"/>
      <c r="JKO11" s="52"/>
      <c r="JKP11" s="53"/>
      <c r="JKQ11" s="54"/>
      <c r="JLA11" s="35"/>
      <c r="JLB11" s="52"/>
      <c r="JLC11" s="53"/>
      <c r="JLD11" s="54"/>
      <c r="JLE11" s="52"/>
      <c r="JLF11" s="53"/>
      <c r="JLG11" s="54"/>
      <c r="JLQ11" s="35"/>
      <c r="JLR11" s="52"/>
      <c r="JLS11" s="53"/>
      <c r="JLT11" s="54"/>
      <c r="JLU11" s="52"/>
      <c r="JLV11" s="53"/>
      <c r="JLW11" s="54"/>
      <c r="JMG11" s="35"/>
      <c r="JMH11" s="52"/>
      <c r="JMI11" s="53"/>
      <c r="JMJ11" s="54"/>
      <c r="JMK11" s="52"/>
      <c r="JML11" s="53"/>
      <c r="JMM11" s="54"/>
      <c r="JMW11" s="35"/>
      <c r="JMX11" s="52"/>
      <c r="JMY11" s="53"/>
      <c r="JMZ11" s="54"/>
      <c r="JNA11" s="52"/>
      <c r="JNB11" s="53"/>
      <c r="JNC11" s="54"/>
      <c r="JNM11" s="35"/>
      <c r="JNN11" s="52"/>
      <c r="JNO11" s="53"/>
      <c r="JNP11" s="54"/>
      <c r="JNQ11" s="52"/>
      <c r="JNR11" s="53"/>
      <c r="JNS11" s="54"/>
      <c r="JOC11" s="35"/>
      <c r="JOD11" s="52"/>
      <c r="JOE11" s="53"/>
      <c r="JOF11" s="54"/>
      <c r="JOG11" s="52"/>
      <c r="JOH11" s="53"/>
      <c r="JOI11" s="54"/>
      <c r="JOS11" s="35"/>
      <c r="JOT11" s="52"/>
      <c r="JOU11" s="53"/>
      <c r="JOV11" s="54"/>
      <c r="JOW11" s="52"/>
      <c r="JOX11" s="53"/>
      <c r="JOY11" s="54"/>
      <c r="JPI11" s="35"/>
      <c r="JPJ11" s="52"/>
      <c r="JPK11" s="53"/>
      <c r="JPL11" s="54"/>
      <c r="JPM11" s="52"/>
      <c r="JPN11" s="53"/>
      <c r="JPO11" s="54"/>
      <c r="JPY11" s="35"/>
      <c r="JPZ11" s="52"/>
      <c r="JQA11" s="53"/>
      <c r="JQB11" s="54"/>
      <c r="JQC11" s="52"/>
      <c r="JQD11" s="53"/>
      <c r="JQE11" s="54"/>
      <c r="JQO11" s="35"/>
      <c r="JQP11" s="52"/>
      <c r="JQQ11" s="53"/>
      <c r="JQR11" s="54"/>
      <c r="JQS11" s="52"/>
      <c r="JQT11" s="53"/>
      <c r="JQU11" s="54"/>
      <c r="JRE11" s="35"/>
      <c r="JRF11" s="52"/>
      <c r="JRG11" s="53"/>
      <c r="JRH11" s="54"/>
      <c r="JRI11" s="52"/>
      <c r="JRJ11" s="53"/>
      <c r="JRK11" s="54"/>
      <c r="JRU11" s="35"/>
      <c r="JRV11" s="52"/>
      <c r="JRW11" s="53"/>
      <c r="JRX11" s="54"/>
      <c r="JRY11" s="52"/>
      <c r="JRZ11" s="53"/>
      <c r="JSA11" s="54"/>
      <c r="JSK11" s="35"/>
      <c r="JSL11" s="52"/>
      <c r="JSM11" s="53"/>
      <c r="JSN11" s="54"/>
      <c r="JSO11" s="52"/>
      <c r="JSP11" s="53"/>
      <c r="JSQ11" s="54"/>
      <c r="JTA11" s="35"/>
      <c r="JTB11" s="52"/>
      <c r="JTC11" s="53"/>
      <c r="JTD11" s="54"/>
      <c r="JTE11" s="52"/>
      <c r="JTF11" s="53"/>
      <c r="JTG11" s="54"/>
      <c r="JTQ11" s="35"/>
      <c r="JTR11" s="52"/>
      <c r="JTS11" s="53"/>
      <c r="JTT11" s="54"/>
      <c r="JTU11" s="52"/>
      <c r="JTV11" s="53"/>
      <c r="JTW11" s="54"/>
      <c r="JUG11" s="35"/>
      <c r="JUH11" s="52"/>
      <c r="JUI11" s="53"/>
      <c r="JUJ11" s="54"/>
      <c r="JUK11" s="52"/>
      <c r="JUL11" s="53"/>
      <c r="JUM11" s="54"/>
      <c r="JUW11" s="35"/>
      <c r="JUX11" s="52"/>
      <c r="JUY11" s="53"/>
      <c r="JUZ11" s="54"/>
      <c r="JVA11" s="52"/>
      <c r="JVB11" s="53"/>
      <c r="JVC11" s="54"/>
      <c r="JVM11" s="35"/>
      <c r="JVN11" s="52"/>
      <c r="JVO11" s="53"/>
      <c r="JVP11" s="54"/>
      <c r="JVQ11" s="52"/>
      <c r="JVR11" s="53"/>
      <c r="JVS11" s="54"/>
      <c r="JWC11" s="35"/>
      <c r="JWD11" s="52"/>
      <c r="JWE11" s="53"/>
      <c r="JWF11" s="54"/>
      <c r="JWG11" s="52"/>
      <c r="JWH11" s="53"/>
      <c r="JWI11" s="54"/>
      <c r="JWS11" s="35"/>
      <c r="JWT11" s="52"/>
      <c r="JWU11" s="53"/>
      <c r="JWV11" s="54"/>
      <c r="JWW11" s="52"/>
      <c r="JWX11" s="53"/>
      <c r="JWY11" s="54"/>
      <c r="JXI11" s="35"/>
      <c r="JXJ11" s="52"/>
      <c r="JXK11" s="53"/>
      <c r="JXL11" s="54"/>
      <c r="JXM11" s="52"/>
      <c r="JXN11" s="53"/>
      <c r="JXO11" s="54"/>
      <c r="JXY11" s="35"/>
      <c r="JXZ11" s="52"/>
      <c r="JYA11" s="53"/>
      <c r="JYB11" s="54"/>
      <c r="JYC11" s="52"/>
      <c r="JYD11" s="53"/>
      <c r="JYE11" s="54"/>
      <c r="JYO11" s="35"/>
      <c r="JYP11" s="52"/>
      <c r="JYQ11" s="53"/>
      <c r="JYR11" s="54"/>
      <c r="JYS11" s="52"/>
      <c r="JYT11" s="53"/>
      <c r="JYU11" s="54"/>
      <c r="JZE11" s="35"/>
      <c r="JZF11" s="52"/>
      <c r="JZG11" s="53"/>
      <c r="JZH11" s="54"/>
      <c r="JZI11" s="52"/>
      <c r="JZJ11" s="53"/>
      <c r="JZK11" s="54"/>
      <c r="JZU11" s="35"/>
      <c r="JZV11" s="52"/>
      <c r="JZW11" s="53"/>
      <c r="JZX11" s="54"/>
      <c r="JZY11" s="52"/>
      <c r="JZZ11" s="53"/>
      <c r="KAA11" s="54"/>
      <c r="KAK11" s="35"/>
      <c r="KAL11" s="52"/>
      <c r="KAM11" s="53"/>
      <c r="KAN11" s="54"/>
      <c r="KAO11" s="52"/>
      <c r="KAP11" s="53"/>
      <c r="KAQ11" s="54"/>
      <c r="KBA11" s="35"/>
      <c r="KBB11" s="52"/>
      <c r="KBC11" s="53"/>
      <c r="KBD11" s="54"/>
      <c r="KBE11" s="52"/>
      <c r="KBF11" s="53"/>
      <c r="KBG11" s="54"/>
      <c r="KBQ11" s="35"/>
      <c r="KBR11" s="52"/>
      <c r="KBS11" s="53"/>
      <c r="KBT11" s="54"/>
      <c r="KBU11" s="52"/>
      <c r="KBV11" s="53"/>
      <c r="KBW11" s="54"/>
      <c r="KCG11" s="35"/>
      <c r="KCH11" s="52"/>
      <c r="KCI11" s="53"/>
      <c r="KCJ11" s="54"/>
      <c r="KCK11" s="52"/>
      <c r="KCL11" s="53"/>
      <c r="KCM11" s="54"/>
      <c r="KCW11" s="35"/>
      <c r="KCX11" s="52"/>
      <c r="KCY11" s="53"/>
      <c r="KCZ11" s="54"/>
      <c r="KDA11" s="52"/>
      <c r="KDB11" s="53"/>
      <c r="KDC11" s="54"/>
      <c r="KDM11" s="35"/>
      <c r="KDN11" s="52"/>
      <c r="KDO11" s="53"/>
      <c r="KDP11" s="54"/>
      <c r="KDQ11" s="52"/>
      <c r="KDR11" s="53"/>
      <c r="KDS11" s="54"/>
      <c r="KEC11" s="35"/>
      <c r="KED11" s="52"/>
      <c r="KEE11" s="53"/>
      <c r="KEF11" s="54"/>
      <c r="KEG11" s="52"/>
      <c r="KEH11" s="53"/>
      <c r="KEI11" s="54"/>
      <c r="KES11" s="35"/>
      <c r="KET11" s="52"/>
      <c r="KEU11" s="53"/>
      <c r="KEV11" s="54"/>
      <c r="KEW11" s="52"/>
      <c r="KEX11" s="53"/>
      <c r="KEY11" s="54"/>
      <c r="KFI11" s="35"/>
      <c r="KFJ11" s="52"/>
      <c r="KFK11" s="53"/>
      <c r="KFL11" s="54"/>
      <c r="KFM11" s="52"/>
      <c r="KFN11" s="53"/>
      <c r="KFO11" s="54"/>
      <c r="KFY11" s="35"/>
      <c r="KFZ11" s="52"/>
      <c r="KGA11" s="53"/>
      <c r="KGB11" s="54"/>
      <c r="KGC11" s="52"/>
      <c r="KGD11" s="53"/>
      <c r="KGE11" s="54"/>
      <c r="KGO11" s="35"/>
      <c r="KGP11" s="52"/>
      <c r="KGQ11" s="53"/>
      <c r="KGR11" s="54"/>
      <c r="KGS11" s="52"/>
      <c r="KGT11" s="53"/>
      <c r="KGU11" s="54"/>
      <c r="KHE11" s="35"/>
      <c r="KHF11" s="52"/>
      <c r="KHG11" s="53"/>
      <c r="KHH11" s="54"/>
      <c r="KHI11" s="52"/>
      <c r="KHJ11" s="53"/>
      <c r="KHK11" s="54"/>
      <c r="KHU11" s="35"/>
      <c r="KHV11" s="52"/>
      <c r="KHW11" s="53"/>
      <c r="KHX11" s="54"/>
      <c r="KHY11" s="52"/>
      <c r="KHZ11" s="53"/>
      <c r="KIA11" s="54"/>
      <c r="KIK11" s="35"/>
      <c r="KIL11" s="52"/>
      <c r="KIM11" s="53"/>
      <c r="KIN11" s="54"/>
      <c r="KIO11" s="52"/>
      <c r="KIP11" s="53"/>
      <c r="KIQ11" s="54"/>
      <c r="KJA11" s="35"/>
      <c r="KJB11" s="52"/>
      <c r="KJC11" s="53"/>
      <c r="KJD11" s="54"/>
      <c r="KJE11" s="52"/>
      <c r="KJF11" s="53"/>
      <c r="KJG11" s="54"/>
      <c r="KJQ11" s="35"/>
      <c r="KJR11" s="52"/>
      <c r="KJS11" s="53"/>
      <c r="KJT11" s="54"/>
      <c r="KJU11" s="52"/>
      <c r="KJV11" s="53"/>
      <c r="KJW11" s="54"/>
      <c r="KKG11" s="35"/>
      <c r="KKH11" s="52"/>
      <c r="KKI11" s="53"/>
      <c r="KKJ11" s="54"/>
      <c r="KKK11" s="52"/>
      <c r="KKL11" s="53"/>
      <c r="KKM11" s="54"/>
      <c r="KKW11" s="35"/>
      <c r="KKX11" s="52"/>
      <c r="KKY11" s="53"/>
      <c r="KKZ11" s="54"/>
      <c r="KLA11" s="52"/>
      <c r="KLB11" s="53"/>
      <c r="KLC11" s="54"/>
      <c r="KLM11" s="35"/>
      <c r="KLN11" s="52"/>
      <c r="KLO11" s="53"/>
      <c r="KLP11" s="54"/>
      <c r="KLQ11" s="52"/>
      <c r="KLR11" s="53"/>
      <c r="KLS11" s="54"/>
      <c r="KMC11" s="35"/>
      <c r="KMD11" s="52"/>
      <c r="KME11" s="53"/>
      <c r="KMF11" s="54"/>
      <c r="KMG11" s="52"/>
      <c r="KMH11" s="53"/>
      <c r="KMI11" s="54"/>
      <c r="KMS11" s="35"/>
      <c r="KMT11" s="52"/>
      <c r="KMU11" s="53"/>
      <c r="KMV11" s="54"/>
      <c r="KMW11" s="52"/>
      <c r="KMX11" s="53"/>
      <c r="KMY11" s="54"/>
      <c r="KNI11" s="35"/>
      <c r="KNJ11" s="52"/>
      <c r="KNK11" s="53"/>
      <c r="KNL11" s="54"/>
      <c r="KNM11" s="52"/>
      <c r="KNN11" s="53"/>
      <c r="KNO11" s="54"/>
      <c r="KNY11" s="35"/>
      <c r="KNZ11" s="52"/>
      <c r="KOA11" s="53"/>
      <c r="KOB11" s="54"/>
      <c r="KOC11" s="52"/>
      <c r="KOD11" s="53"/>
      <c r="KOE11" s="54"/>
      <c r="KOO11" s="35"/>
      <c r="KOP11" s="52"/>
      <c r="KOQ11" s="53"/>
      <c r="KOR11" s="54"/>
      <c r="KOS11" s="52"/>
      <c r="KOT11" s="53"/>
      <c r="KOU11" s="54"/>
      <c r="KPE11" s="35"/>
      <c r="KPF11" s="52"/>
      <c r="KPG11" s="53"/>
      <c r="KPH11" s="54"/>
      <c r="KPI11" s="52"/>
      <c r="KPJ11" s="53"/>
      <c r="KPK11" s="54"/>
      <c r="KPU11" s="35"/>
      <c r="KPV11" s="52"/>
      <c r="KPW11" s="53"/>
      <c r="KPX11" s="54"/>
      <c r="KPY11" s="52"/>
      <c r="KPZ11" s="53"/>
      <c r="KQA11" s="54"/>
      <c r="KQK11" s="35"/>
      <c r="KQL11" s="52"/>
      <c r="KQM11" s="53"/>
      <c r="KQN11" s="54"/>
      <c r="KQO11" s="52"/>
      <c r="KQP11" s="53"/>
      <c r="KQQ11" s="54"/>
      <c r="KRA11" s="35"/>
      <c r="KRB11" s="52"/>
      <c r="KRC11" s="53"/>
      <c r="KRD11" s="54"/>
      <c r="KRE11" s="52"/>
      <c r="KRF11" s="53"/>
      <c r="KRG11" s="54"/>
      <c r="KRQ11" s="35"/>
      <c r="KRR11" s="52"/>
      <c r="KRS11" s="53"/>
      <c r="KRT11" s="54"/>
      <c r="KRU11" s="52"/>
      <c r="KRV11" s="53"/>
      <c r="KRW11" s="54"/>
      <c r="KSG11" s="35"/>
      <c r="KSH11" s="52"/>
      <c r="KSI11" s="53"/>
      <c r="KSJ11" s="54"/>
      <c r="KSK11" s="52"/>
      <c r="KSL11" s="53"/>
      <c r="KSM11" s="54"/>
      <c r="KSW11" s="35"/>
      <c r="KSX11" s="52"/>
      <c r="KSY11" s="53"/>
      <c r="KSZ11" s="54"/>
      <c r="KTA11" s="52"/>
      <c r="KTB11" s="53"/>
      <c r="KTC11" s="54"/>
      <c r="KTM11" s="35"/>
      <c r="KTN11" s="52"/>
      <c r="KTO11" s="53"/>
      <c r="KTP11" s="54"/>
      <c r="KTQ11" s="52"/>
      <c r="KTR11" s="53"/>
      <c r="KTS11" s="54"/>
      <c r="KUC11" s="35"/>
      <c r="KUD11" s="52"/>
      <c r="KUE11" s="53"/>
      <c r="KUF11" s="54"/>
      <c r="KUG11" s="52"/>
      <c r="KUH11" s="53"/>
      <c r="KUI11" s="54"/>
      <c r="KUS11" s="35"/>
      <c r="KUT11" s="52"/>
      <c r="KUU11" s="53"/>
      <c r="KUV11" s="54"/>
      <c r="KUW11" s="52"/>
      <c r="KUX11" s="53"/>
      <c r="KUY11" s="54"/>
      <c r="KVI11" s="35"/>
      <c r="KVJ11" s="52"/>
      <c r="KVK11" s="53"/>
      <c r="KVL11" s="54"/>
      <c r="KVM11" s="52"/>
      <c r="KVN11" s="53"/>
      <c r="KVO11" s="54"/>
      <c r="KVY11" s="35"/>
      <c r="KVZ11" s="52"/>
      <c r="KWA11" s="53"/>
      <c r="KWB11" s="54"/>
      <c r="KWC11" s="52"/>
      <c r="KWD11" s="53"/>
      <c r="KWE11" s="54"/>
      <c r="KWO11" s="35"/>
      <c r="KWP11" s="52"/>
      <c r="KWQ11" s="53"/>
      <c r="KWR11" s="54"/>
      <c r="KWS11" s="52"/>
      <c r="KWT11" s="53"/>
      <c r="KWU11" s="54"/>
      <c r="KXE11" s="35"/>
      <c r="KXF11" s="52"/>
      <c r="KXG11" s="53"/>
      <c r="KXH11" s="54"/>
      <c r="KXI11" s="52"/>
      <c r="KXJ11" s="53"/>
      <c r="KXK11" s="54"/>
      <c r="KXU11" s="35"/>
      <c r="KXV11" s="52"/>
      <c r="KXW11" s="53"/>
      <c r="KXX11" s="54"/>
      <c r="KXY11" s="52"/>
      <c r="KXZ11" s="53"/>
      <c r="KYA11" s="54"/>
      <c r="KYK11" s="35"/>
      <c r="KYL11" s="52"/>
      <c r="KYM11" s="53"/>
      <c r="KYN11" s="54"/>
      <c r="KYO11" s="52"/>
      <c r="KYP11" s="53"/>
      <c r="KYQ11" s="54"/>
      <c r="KZA11" s="35"/>
      <c r="KZB11" s="52"/>
      <c r="KZC11" s="53"/>
      <c r="KZD11" s="54"/>
      <c r="KZE11" s="52"/>
      <c r="KZF11" s="53"/>
      <c r="KZG11" s="54"/>
      <c r="KZQ11" s="35"/>
      <c r="KZR11" s="52"/>
      <c r="KZS11" s="53"/>
      <c r="KZT11" s="54"/>
      <c r="KZU11" s="52"/>
      <c r="KZV11" s="53"/>
      <c r="KZW11" s="54"/>
      <c r="LAG11" s="35"/>
      <c r="LAH11" s="52"/>
      <c r="LAI11" s="53"/>
      <c r="LAJ11" s="54"/>
      <c r="LAK11" s="52"/>
      <c r="LAL11" s="53"/>
      <c r="LAM11" s="54"/>
      <c r="LAW11" s="35"/>
      <c r="LAX11" s="52"/>
      <c r="LAY11" s="53"/>
      <c r="LAZ11" s="54"/>
      <c r="LBA11" s="52"/>
      <c r="LBB11" s="53"/>
      <c r="LBC11" s="54"/>
      <c r="LBM11" s="35"/>
      <c r="LBN11" s="52"/>
      <c r="LBO11" s="53"/>
      <c r="LBP11" s="54"/>
      <c r="LBQ11" s="52"/>
      <c r="LBR11" s="53"/>
      <c r="LBS11" s="54"/>
      <c r="LCC11" s="35"/>
      <c r="LCD11" s="52"/>
      <c r="LCE11" s="53"/>
      <c r="LCF11" s="54"/>
      <c r="LCG11" s="52"/>
      <c r="LCH11" s="53"/>
      <c r="LCI11" s="54"/>
      <c r="LCS11" s="35"/>
      <c r="LCT11" s="52"/>
      <c r="LCU11" s="53"/>
      <c r="LCV11" s="54"/>
      <c r="LCW11" s="52"/>
      <c r="LCX11" s="53"/>
      <c r="LCY11" s="54"/>
      <c r="LDI11" s="35"/>
      <c r="LDJ11" s="52"/>
      <c r="LDK11" s="53"/>
      <c r="LDL11" s="54"/>
      <c r="LDM11" s="52"/>
      <c r="LDN11" s="53"/>
      <c r="LDO11" s="54"/>
      <c r="LDY11" s="35"/>
      <c r="LDZ11" s="52"/>
      <c r="LEA11" s="53"/>
      <c r="LEB11" s="54"/>
      <c r="LEC11" s="52"/>
      <c r="LED11" s="53"/>
      <c r="LEE11" s="54"/>
      <c r="LEO11" s="35"/>
      <c r="LEP11" s="52"/>
      <c r="LEQ11" s="53"/>
      <c r="LER11" s="54"/>
      <c r="LES11" s="52"/>
      <c r="LET11" s="53"/>
      <c r="LEU11" s="54"/>
      <c r="LFE11" s="35"/>
      <c r="LFF11" s="52"/>
      <c r="LFG11" s="53"/>
      <c r="LFH11" s="54"/>
      <c r="LFI11" s="52"/>
      <c r="LFJ11" s="53"/>
      <c r="LFK11" s="54"/>
      <c r="LFU11" s="35"/>
      <c r="LFV11" s="52"/>
      <c r="LFW11" s="53"/>
      <c r="LFX11" s="54"/>
      <c r="LFY11" s="52"/>
      <c r="LFZ11" s="53"/>
      <c r="LGA11" s="54"/>
      <c r="LGK11" s="35"/>
      <c r="LGL11" s="52"/>
      <c r="LGM11" s="53"/>
      <c r="LGN11" s="54"/>
      <c r="LGO11" s="52"/>
      <c r="LGP11" s="53"/>
      <c r="LGQ11" s="54"/>
      <c r="LHA11" s="35"/>
      <c r="LHB11" s="52"/>
      <c r="LHC11" s="53"/>
      <c r="LHD11" s="54"/>
      <c r="LHE11" s="52"/>
      <c r="LHF11" s="53"/>
      <c r="LHG11" s="54"/>
      <c r="LHQ11" s="35"/>
      <c r="LHR11" s="52"/>
      <c r="LHS11" s="53"/>
      <c r="LHT11" s="54"/>
      <c r="LHU11" s="52"/>
      <c r="LHV11" s="53"/>
      <c r="LHW11" s="54"/>
      <c r="LIG11" s="35"/>
      <c r="LIH11" s="52"/>
      <c r="LII11" s="53"/>
      <c r="LIJ11" s="54"/>
      <c r="LIK11" s="52"/>
      <c r="LIL11" s="53"/>
      <c r="LIM11" s="54"/>
      <c r="LIW11" s="35"/>
      <c r="LIX11" s="52"/>
      <c r="LIY11" s="53"/>
      <c r="LIZ11" s="54"/>
      <c r="LJA11" s="52"/>
      <c r="LJB11" s="53"/>
      <c r="LJC11" s="54"/>
      <c r="LJM11" s="35"/>
      <c r="LJN11" s="52"/>
      <c r="LJO11" s="53"/>
      <c r="LJP11" s="54"/>
      <c r="LJQ11" s="52"/>
      <c r="LJR11" s="53"/>
      <c r="LJS11" s="54"/>
      <c r="LKC11" s="35"/>
      <c r="LKD11" s="52"/>
      <c r="LKE11" s="53"/>
      <c r="LKF11" s="54"/>
      <c r="LKG11" s="52"/>
      <c r="LKH11" s="53"/>
      <c r="LKI11" s="54"/>
      <c r="LKS11" s="35"/>
      <c r="LKT11" s="52"/>
      <c r="LKU11" s="53"/>
      <c r="LKV11" s="54"/>
      <c r="LKW11" s="52"/>
      <c r="LKX11" s="53"/>
      <c r="LKY11" s="54"/>
      <c r="LLI11" s="35"/>
      <c r="LLJ11" s="52"/>
      <c r="LLK11" s="53"/>
      <c r="LLL11" s="54"/>
      <c r="LLM11" s="52"/>
      <c r="LLN11" s="53"/>
      <c r="LLO11" s="54"/>
      <c r="LLY11" s="35"/>
      <c r="LLZ11" s="52"/>
      <c r="LMA11" s="53"/>
      <c r="LMB11" s="54"/>
      <c r="LMC11" s="52"/>
      <c r="LMD11" s="53"/>
      <c r="LME11" s="54"/>
      <c r="LMO11" s="35"/>
      <c r="LMP11" s="52"/>
      <c r="LMQ11" s="53"/>
      <c r="LMR11" s="54"/>
      <c r="LMS11" s="52"/>
      <c r="LMT11" s="53"/>
      <c r="LMU11" s="54"/>
      <c r="LNE11" s="35"/>
      <c r="LNF11" s="52"/>
      <c r="LNG11" s="53"/>
      <c r="LNH11" s="54"/>
      <c r="LNI11" s="52"/>
      <c r="LNJ11" s="53"/>
      <c r="LNK11" s="54"/>
      <c r="LNU11" s="35"/>
      <c r="LNV11" s="52"/>
      <c r="LNW11" s="53"/>
      <c r="LNX11" s="54"/>
      <c r="LNY11" s="52"/>
      <c r="LNZ11" s="53"/>
      <c r="LOA11" s="54"/>
      <c r="LOK11" s="35"/>
      <c r="LOL11" s="52"/>
      <c r="LOM11" s="53"/>
      <c r="LON11" s="54"/>
      <c r="LOO11" s="52"/>
      <c r="LOP11" s="53"/>
      <c r="LOQ11" s="54"/>
      <c r="LPA11" s="35"/>
      <c r="LPB11" s="52"/>
      <c r="LPC11" s="53"/>
      <c r="LPD11" s="54"/>
      <c r="LPE11" s="52"/>
      <c r="LPF11" s="53"/>
      <c r="LPG11" s="54"/>
      <c r="LPQ11" s="35"/>
      <c r="LPR11" s="52"/>
      <c r="LPS11" s="53"/>
      <c r="LPT11" s="54"/>
      <c r="LPU11" s="52"/>
      <c r="LPV11" s="53"/>
      <c r="LPW11" s="54"/>
      <c r="LQG11" s="35"/>
      <c r="LQH11" s="52"/>
      <c r="LQI11" s="53"/>
      <c r="LQJ11" s="54"/>
      <c r="LQK11" s="52"/>
      <c r="LQL11" s="53"/>
      <c r="LQM11" s="54"/>
      <c r="LQW11" s="35"/>
      <c r="LQX11" s="52"/>
      <c r="LQY11" s="53"/>
      <c r="LQZ11" s="54"/>
      <c r="LRA11" s="52"/>
      <c r="LRB11" s="53"/>
      <c r="LRC11" s="54"/>
      <c r="LRM11" s="35"/>
      <c r="LRN11" s="52"/>
      <c r="LRO11" s="53"/>
      <c r="LRP11" s="54"/>
      <c r="LRQ11" s="52"/>
      <c r="LRR11" s="53"/>
      <c r="LRS11" s="54"/>
      <c r="LSC11" s="35"/>
      <c r="LSD11" s="52"/>
      <c r="LSE11" s="53"/>
      <c r="LSF11" s="54"/>
      <c r="LSG11" s="52"/>
      <c r="LSH11" s="53"/>
      <c r="LSI11" s="54"/>
      <c r="LSS11" s="35"/>
      <c r="LST11" s="52"/>
      <c r="LSU11" s="53"/>
      <c r="LSV11" s="54"/>
      <c r="LSW11" s="52"/>
      <c r="LSX11" s="53"/>
      <c r="LSY11" s="54"/>
      <c r="LTI11" s="35"/>
      <c r="LTJ11" s="52"/>
      <c r="LTK11" s="53"/>
      <c r="LTL11" s="54"/>
      <c r="LTM11" s="52"/>
      <c r="LTN11" s="53"/>
      <c r="LTO11" s="54"/>
      <c r="LTY11" s="35"/>
      <c r="LTZ11" s="52"/>
      <c r="LUA11" s="53"/>
      <c r="LUB11" s="54"/>
      <c r="LUC11" s="52"/>
      <c r="LUD11" s="53"/>
      <c r="LUE11" s="54"/>
      <c r="LUO11" s="35"/>
      <c r="LUP11" s="52"/>
      <c r="LUQ11" s="53"/>
      <c r="LUR11" s="54"/>
      <c r="LUS11" s="52"/>
      <c r="LUT11" s="53"/>
      <c r="LUU11" s="54"/>
      <c r="LVE11" s="35"/>
      <c r="LVF11" s="52"/>
      <c r="LVG11" s="53"/>
      <c r="LVH11" s="54"/>
      <c r="LVI11" s="52"/>
      <c r="LVJ11" s="53"/>
      <c r="LVK11" s="54"/>
      <c r="LVU11" s="35"/>
      <c r="LVV11" s="52"/>
      <c r="LVW11" s="53"/>
      <c r="LVX11" s="54"/>
      <c r="LVY11" s="52"/>
      <c r="LVZ11" s="53"/>
      <c r="LWA11" s="54"/>
      <c r="LWK11" s="35"/>
      <c r="LWL11" s="52"/>
      <c r="LWM11" s="53"/>
      <c r="LWN11" s="54"/>
      <c r="LWO11" s="52"/>
      <c r="LWP11" s="53"/>
      <c r="LWQ11" s="54"/>
      <c r="LXA11" s="35"/>
      <c r="LXB11" s="52"/>
      <c r="LXC11" s="53"/>
      <c r="LXD11" s="54"/>
      <c r="LXE11" s="52"/>
      <c r="LXF11" s="53"/>
      <c r="LXG11" s="54"/>
      <c r="LXQ11" s="35"/>
      <c r="LXR11" s="52"/>
      <c r="LXS11" s="53"/>
      <c r="LXT11" s="54"/>
      <c r="LXU11" s="52"/>
      <c r="LXV11" s="53"/>
      <c r="LXW11" s="54"/>
      <c r="LYG11" s="35"/>
      <c r="LYH11" s="52"/>
      <c r="LYI11" s="53"/>
      <c r="LYJ11" s="54"/>
      <c r="LYK11" s="52"/>
      <c r="LYL11" s="53"/>
      <c r="LYM11" s="54"/>
      <c r="LYW11" s="35"/>
      <c r="LYX11" s="52"/>
      <c r="LYY11" s="53"/>
      <c r="LYZ11" s="54"/>
      <c r="LZA11" s="52"/>
      <c r="LZB11" s="53"/>
      <c r="LZC11" s="54"/>
      <c r="LZM11" s="35"/>
      <c r="LZN11" s="52"/>
      <c r="LZO11" s="53"/>
      <c r="LZP11" s="54"/>
      <c r="LZQ11" s="52"/>
      <c r="LZR11" s="53"/>
      <c r="LZS11" s="54"/>
      <c r="MAC11" s="35"/>
      <c r="MAD11" s="52"/>
      <c r="MAE11" s="53"/>
      <c r="MAF11" s="54"/>
      <c r="MAG11" s="52"/>
      <c r="MAH11" s="53"/>
      <c r="MAI11" s="54"/>
      <c r="MAS11" s="35"/>
      <c r="MAT11" s="52"/>
      <c r="MAU11" s="53"/>
      <c r="MAV11" s="54"/>
      <c r="MAW11" s="52"/>
      <c r="MAX11" s="53"/>
      <c r="MAY11" s="54"/>
      <c r="MBI11" s="35"/>
      <c r="MBJ11" s="52"/>
      <c r="MBK11" s="53"/>
      <c r="MBL11" s="54"/>
      <c r="MBM11" s="52"/>
      <c r="MBN11" s="53"/>
      <c r="MBO11" s="54"/>
      <c r="MBY11" s="35"/>
      <c r="MBZ11" s="52"/>
      <c r="MCA11" s="53"/>
      <c r="MCB11" s="54"/>
      <c r="MCC11" s="52"/>
      <c r="MCD11" s="53"/>
      <c r="MCE11" s="54"/>
      <c r="MCO11" s="35"/>
      <c r="MCP11" s="52"/>
      <c r="MCQ11" s="53"/>
      <c r="MCR11" s="54"/>
      <c r="MCS11" s="52"/>
      <c r="MCT11" s="53"/>
      <c r="MCU11" s="54"/>
      <c r="MDE11" s="35"/>
      <c r="MDF11" s="52"/>
      <c r="MDG11" s="53"/>
      <c r="MDH11" s="54"/>
      <c r="MDI11" s="52"/>
      <c r="MDJ11" s="53"/>
      <c r="MDK11" s="54"/>
      <c r="MDU11" s="35"/>
      <c r="MDV11" s="52"/>
      <c r="MDW11" s="53"/>
      <c r="MDX11" s="54"/>
      <c r="MDY11" s="52"/>
      <c r="MDZ11" s="53"/>
      <c r="MEA11" s="54"/>
      <c r="MEK11" s="35"/>
      <c r="MEL11" s="52"/>
      <c r="MEM11" s="53"/>
      <c r="MEN11" s="54"/>
      <c r="MEO11" s="52"/>
      <c r="MEP11" s="53"/>
      <c r="MEQ11" s="54"/>
      <c r="MFA11" s="35"/>
      <c r="MFB11" s="52"/>
      <c r="MFC11" s="53"/>
      <c r="MFD11" s="54"/>
      <c r="MFE11" s="52"/>
      <c r="MFF11" s="53"/>
      <c r="MFG11" s="54"/>
      <c r="MFQ11" s="35"/>
      <c r="MFR11" s="52"/>
      <c r="MFS11" s="53"/>
      <c r="MFT11" s="54"/>
      <c r="MFU11" s="52"/>
      <c r="MFV11" s="53"/>
      <c r="MFW11" s="54"/>
      <c r="MGG11" s="35"/>
      <c r="MGH11" s="52"/>
      <c r="MGI11" s="53"/>
      <c r="MGJ11" s="54"/>
      <c r="MGK11" s="52"/>
      <c r="MGL11" s="53"/>
      <c r="MGM11" s="54"/>
      <c r="MGW11" s="35"/>
      <c r="MGX11" s="52"/>
      <c r="MGY11" s="53"/>
      <c r="MGZ11" s="54"/>
      <c r="MHA11" s="52"/>
      <c r="MHB11" s="53"/>
      <c r="MHC11" s="54"/>
      <c r="MHM11" s="35"/>
      <c r="MHN11" s="52"/>
      <c r="MHO11" s="53"/>
      <c r="MHP11" s="54"/>
      <c r="MHQ11" s="52"/>
      <c r="MHR11" s="53"/>
      <c r="MHS11" s="54"/>
      <c r="MIC11" s="35"/>
      <c r="MID11" s="52"/>
      <c r="MIE11" s="53"/>
      <c r="MIF11" s="54"/>
      <c r="MIG11" s="52"/>
      <c r="MIH11" s="53"/>
      <c r="MII11" s="54"/>
      <c r="MIS11" s="35"/>
      <c r="MIT11" s="52"/>
      <c r="MIU11" s="53"/>
      <c r="MIV11" s="54"/>
      <c r="MIW11" s="52"/>
      <c r="MIX11" s="53"/>
      <c r="MIY11" s="54"/>
      <c r="MJI11" s="35"/>
      <c r="MJJ11" s="52"/>
      <c r="MJK11" s="53"/>
      <c r="MJL11" s="54"/>
      <c r="MJM11" s="52"/>
      <c r="MJN11" s="53"/>
      <c r="MJO11" s="54"/>
      <c r="MJY11" s="35"/>
      <c r="MJZ11" s="52"/>
      <c r="MKA11" s="53"/>
      <c r="MKB11" s="54"/>
      <c r="MKC11" s="52"/>
      <c r="MKD11" s="53"/>
      <c r="MKE11" s="54"/>
      <c r="MKO11" s="35"/>
      <c r="MKP11" s="52"/>
      <c r="MKQ11" s="53"/>
      <c r="MKR11" s="54"/>
      <c r="MKS11" s="52"/>
      <c r="MKT11" s="53"/>
      <c r="MKU11" s="54"/>
      <c r="MLE11" s="35"/>
      <c r="MLF11" s="52"/>
      <c r="MLG11" s="53"/>
      <c r="MLH11" s="54"/>
      <c r="MLI11" s="52"/>
      <c r="MLJ11" s="53"/>
      <c r="MLK11" s="54"/>
      <c r="MLU11" s="35"/>
      <c r="MLV11" s="52"/>
      <c r="MLW11" s="53"/>
      <c r="MLX11" s="54"/>
      <c r="MLY11" s="52"/>
      <c r="MLZ11" s="53"/>
      <c r="MMA11" s="54"/>
      <c r="MMK11" s="35"/>
      <c r="MML11" s="52"/>
      <c r="MMM11" s="53"/>
      <c r="MMN11" s="54"/>
      <c r="MMO11" s="52"/>
      <c r="MMP11" s="53"/>
      <c r="MMQ11" s="54"/>
      <c r="MNA11" s="35"/>
      <c r="MNB11" s="52"/>
      <c r="MNC11" s="53"/>
      <c r="MND11" s="54"/>
      <c r="MNE11" s="52"/>
      <c r="MNF11" s="53"/>
      <c r="MNG11" s="54"/>
      <c r="MNQ11" s="35"/>
      <c r="MNR11" s="52"/>
      <c r="MNS11" s="53"/>
      <c r="MNT11" s="54"/>
      <c r="MNU11" s="52"/>
      <c r="MNV11" s="53"/>
      <c r="MNW11" s="54"/>
      <c r="MOG11" s="35"/>
      <c r="MOH11" s="52"/>
      <c r="MOI11" s="53"/>
      <c r="MOJ11" s="54"/>
      <c r="MOK11" s="52"/>
      <c r="MOL11" s="53"/>
      <c r="MOM11" s="54"/>
      <c r="MOW11" s="35"/>
      <c r="MOX11" s="52"/>
      <c r="MOY11" s="53"/>
      <c r="MOZ11" s="54"/>
      <c r="MPA11" s="52"/>
      <c r="MPB11" s="53"/>
      <c r="MPC11" s="54"/>
      <c r="MPM11" s="35"/>
      <c r="MPN11" s="52"/>
      <c r="MPO11" s="53"/>
      <c r="MPP11" s="54"/>
      <c r="MPQ11" s="52"/>
      <c r="MPR11" s="53"/>
      <c r="MPS11" s="54"/>
      <c r="MQC11" s="35"/>
      <c r="MQD11" s="52"/>
      <c r="MQE11" s="53"/>
      <c r="MQF11" s="54"/>
      <c r="MQG11" s="52"/>
      <c r="MQH11" s="53"/>
      <c r="MQI11" s="54"/>
      <c r="MQS11" s="35"/>
      <c r="MQT11" s="52"/>
      <c r="MQU11" s="53"/>
      <c r="MQV11" s="54"/>
      <c r="MQW11" s="52"/>
      <c r="MQX11" s="53"/>
      <c r="MQY11" s="54"/>
      <c r="MRI11" s="35"/>
      <c r="MRJ11" s="52"/>
      <c r="MRK11" s="53"/>
      <c r="MRL11" s="54"/>
      <c r="MRM11" s="52"/>
      <c r="MRN11" s="53"/>
      <c r="MRO11" s="54"/>
      <c r="MRY11" s="35"/>
      <c r="MRZ11" s="52"/>
      <c r="MSA11" s="53"/>
      <c r="MSB11" s="54"/>
      <c r="MSC11" s="52"/>
      <c r="MSD11" s="53"/>
      <c r="MSE11" s="54"/>
      <c r="MSO11" s="35"/>
      <c r="MSP11" s="52"/>
      <c r="MSQ11" s="53"/>
      <c r="MSR11" s="54"/>
      <c r="MSS11" s="52"/>
      <c r="MST11" s="53"/>
      <c r="MSU11" s="54"/>
      <c r="MTE11" s="35"/>
      <c r="MTF11" s="52"/>
      <c r="MTG11" s="53"/>
      <c r="MTH11" s="54"/>
      <c r="MTI11" s="52"/>
      <c r="MTJ11" s="53"/>
      <c r="MTK11" s="54"/>
      <c r="MTU11" s="35"/>
      <c r="MTV11" s="52"/>
      <c r="MTW11" s="53"/>
      <c r="MTX11" s="54"/>
      <c r="MTY11" s="52"/>
      <c r="MTZ11" s="53"/>
      <c r="MUA11" s="54"/>
      <c r="MUK11" s="35"/>
      <c r="MUL11" s="52"/>
      <c r="MUM11" s="53"/>
      <c r="MUN11" s="54"/>
      <c r="MUO11" s="52"/>
      <c r="MUP11" s="53"/>
      <c r="MUQ11" s="54"/>
      <c r="MVA11" s="35"/>
      <c r="MVB11" s="52"/>
      <c r="MVC11" s="53"/>
      <c r="MVD11" s="54"/>
      <c r="MVE11" s="52"/>
      <c r="MVF11" s="53"/>
      <c r="MVG11" s="54"/>
      <c r="MVQ11" s="35"/>
      <c r="MVR11" s="52"/>
      <c r="MVS11" s="53"/>
      <c r="MVT11" s="54"/>
      <c r="MVU11" s="52"/>
      <c r="MVV11" s="53"/>
      <c r="MVW11" s="54"/>
      <c r="MWG11" s="35"/>
      <c r="MWH11" s="52"/>
      <c r="MWI11" s="53"/>
      <c r="MWJ11" s="54"/>
      <c r="MWK11" s="52"/>
      <c r="MWL11" s="53"/>
      <c r="MWM11" s="54"/>
      <c r="MWW11" s="35"/>
      <c r="MWX11" s="52"/>
      <c r="MWY11" s="53"/>
      <c r="MWZ11" s="54"/>
      <c r="MXA11" s="52"/>
      <c r="MXB11" s="53"/>
      <c r="MXC11" s="54"/>
      <c r="MXM11" s="35"/>
      <c r="MXN11" s="52"/>
      <c r="MXO11" s="53"/>
      <c r="MXP11" s="54"/>
      <c r="MXQ11" s="52"/>
      <c r="MXR11" s="53"/>
      <c r="MXS11" s="54"/>
      <c r="MYC11" s="35"/>
      <c r="MYD11" s="52"/>
      <c r="MYE11" s="53"/>
      <c r="MYF11" s="54"/>
      <c r="MYG11" s="52"/>
      <c r="MYH11" s="53"/>
      <c r="MYI11" s="54"/>
      <c r="MYS11" s="35"/>
      <c r="MYT11" s="52"/>
      <c r="MYU11" s="53"/>
      <c r="MYV11" s="54"/>
      <c r="MYW11" s="52"/>
      <c r="MYX11" s="53"/>
      <c r="MYY11" s="54"/>
      <c r="MZI11" s="35"/>
      <c r="MZJ11" s="52"/>
      <c r="MZK11" s="53"/>
      <c r="MZL11" s="54"/>
      <c r="MZM11" s="52"/>
      <c r="MZN11" s="53"/>
      <c r="MZO11" s="54"/>
      <c r="MZY11" s="35"/>
      <c r="MZZ11" s="52"/>
      <c r="NAA11" s="53"/>
      <c r="NAB11" s="54"/>
      <c r="NAC11" s="52"/>
      <c r="NAD11" s="53"/>
      <c r="NAE11" s="54"/>
      <c r="NAO11" s="35"/>
      <c r="NAP11" s="52"/>
      <c r="NAQ11" s="53"/>
      <c r="NAR11" s="54"/>
      <c r="NAS11" s="52"/>
      <c r="NAT11" s="53"/>
      <c r="NAU11" s="54"/>
      <c r="NBE11" s="35"/>
      <c r="NBF11" s="52"/>
      <c r="NBG11" s="53"/>
      <c r="NBH11" s="54"/>
      <c r="NBI11" s="52"/>
      <c r="NBJ11" s="53"/>
      <c r="NBK11" s="54"/>
      <c r="NBU11" s="35"/>
      <c r="NBV11" s="52"/>
      <c r="NBW11" s="53"/>
      <c r="NBX11" s="54"/>
      <c r="NBY11" s="52"/>
      <c r="NBZ11" s="53"/>
      <c r="NCA11" s="54"/>
      <c r="NCK11" s="35"/>
      <c r="NCL11" s="52"/>
      <c r="NCM11" s="53"/>
      <c r="NCN11" s="54"/>
      <c r="NCO11" s="52"/>
      <c r="NCP11" s="53"/>
      <c r="NCQ11" s="54"/>
      <c r="NDA11" s="35"/>
      <c r="NDB11" s="52"/>
      <c r="NDC11" s="53"/>
      <c r="NDD11" s="54"/>
      <c r="NDE11" s="52"/>
      <c r="NDF11" s="53"/>
      <c r="NDG11" s="54"/>
      <c r="NDQ11" s="35"/>
      <c r="NDR11" s="52"/>
      <c r="NDS11" s="53"/>
      <c r="NDT11" s="54"/>
      <c r="NDU11" s="52"/>
      <c r="NDV11" s="53"/>
      <c r="NDW11" s="54"/>
      <c r="NEG11" s="35"/>
      <c r="NEH11" s="52"/>
      <c r="NEI11" s="53"/>
      <c r="NEJ11" s="54"/>
      <c r="NEK11" s="52"/>
      <c r="NEL11" s="53"/>
      <c r="NEM11" s="54"/>
      <c r="NEW11" s="35"/>
      <c r="NEX11" s="52"/>
      <c r="NEY11" s="53"/>
      <c r="NEZ11" s="54"/>
      <c r="NFA11" s="52"/>
      <c r="NFB11" s="53"/>
      <c r="NFC11" s="54"/>
      <c r="NFM11" s="35"/>
      <c r="NFN11" s="52"/>
      <c r="NFO11" s="53"/>
      <c r="NFP11" s="54"/>
      <c r="NFQ11" s="52"/>
      <c r="NFR11" s="53"/>
      <c r="NFS11" s="54"/>
      <c r="NGC11" s="35"/>
      <c r="NGD11" s="52"/>
      <c r="NGE11" s="53"/>
      <c r="NGF11" s="54"/>
      <c r="NGG11" s="52"/>
      <c r="NGH11" s="53"/>
      <c r="NGI11" s="54"/>
      <c r="NGS11" s="35"/>
      <c r="NGT11" s="52"/>
      <c r="NGU11" s="53"/>
      <c r="NGV11" s="54"/>
      <c r="NGW11" s="52"/>
      <c r="NGX11" s="53"/>
      <c r="NGY11" s="54"/>
      <c r="NHI11" s="35"/>
      <c r="NHJ11" s="52"/>
      <c r="NHK11" s="53"/>
      <c r="NHL11" s="54"/>
      <c r="NHM11" s="52"/>
      <c r="NHN11" s="53"/>
      <c r="NHO11" s="54"/>
      <c r="NHY11" s="35"/>
      <c r="NHZ11" s="52"/>
      <c r="NIA11" s="53"/>
      <c r="NIB11" s="54"/>
      <c r="NIC11" s="52"/>
      <c r="NID11" s="53"/>
      <c r="NIE11" s="54"/>
      <c r="NIO11" s="35"/>
      <c r="NIP11" s="52"/>
      <c r="NIQ11" s="53"/>
      <c r="NIR11" s="54"/>
      <c r="NIS11" s="52"/>
      <c r="NIT11" s="53"/>
      <c r="NIU11" s="54"/>
      <c r="NJE11" s="35"/>
      <c r="NJF11" s="52"/>
      <c r="NJG11" s="53"/>
      <c r="NJH11" s="54"/>
      <c r="NJI11" s="52"/>
      <c r="NJJ11" s="53"/>
      <c r="NJK11" s="54"/>
      <c r="NJU11" s="35"/>
      <c r="NJV11" s="52"/>
      <c r="NJW11" s="53"/>
      <c r="NJX11" s="54"/>
      <c r="NJY11" s="52"/>
      <c r="NJZ11" s="53"/>
      <c r="NKA11" s="54"/>
      <c r="NKK11" s="35"/>
      <c r="NKL11" s="52"/>
      <c r="NKM11" s="53"/>
      <c r="NKN11" s="54"/>
      <c r="NKO11" s="52"/>
      <c r="NKP11" s="53"/>
      <c r="NKQ11" s="54"/>
      <c r="NLA11" s="35"/>
      <c r="NLB11" s="52"/>
      <c r="NLC11" s="53"/>
      <c r="NLD11" s="54"/>
      <c r="NLE11" s="52"/>
      <c r="NLF11" s="53"/>
      <c r="NLG11" s="54"/>
      <c r="NLQ11" s="35"/>
      <c r="NLR11" s="52"/>
      <c r="NLS11" s="53"/>
      <c r="NLT11" s="54"/>
      <c r="NLU11" s="52"/>
      <c r="NLV11" s="53"/>
      <c r="NLW11" s="54"/>
      <c r="NMG11" s="35"/>
      <c r="NMH11" s="52"/>
      <c r="NMI11" s="53"/>
      <c r="NMJ11" s="54"/>
      <c r="NMK11" s="52"/>
      <c r="NML11" s="53"/>
      <c r="NMM11" s="54"/>
      <c r="NMW11" s="35"/>
      <c r="NMX11" s="52"/>
      <c r="NMY11" s="53"/>
      <c r="NMZ11" s="54"/>
      <c r="NNA11" s="52"/>
      <c r="NNB11" s="53"/>
      <c r="NNC11" s="54"/>
      <c r="NNM11" s="35"/>
      <c r="NNN11" s="52"/>
      <c r="NNO11" s="53"/>
      <c r="NNP11" s="54"/>
      <c r="NNQ11" s="52"/>
      <c r="NNR11" s="53"/>
      <c r="NNS11" s="54"/>
      <c r="NOC11" s="35"/>
      <c r="NOD11" s="52"/>
      <c r="NOE11" s="53"/>
      <c r="NOF11" s="54"/>
      <c r="NOG11" s="52"/>
      <c r="NOH11" s="53"/>
      <c r="NOI11" s="54"/>
      <c r="NOS11" s="35"/>
      <c r="NOT11" s="52"/>
      <c r="NOU11" s="53"/>
      <c r="NOV11" s="54"/>
      <c r="NOW11" s="52"/>
      <c r="NOX11" s="53"/>
      <c r="NOY11" s="54"/>
      <c r="NPI11" s="35"/>
      <c r="NPJ11" s="52"/>
      <c r="NPK11" s="53"/>
      <c r="NPL11" s="54"/>
      <c r="NPM11" s="52"/>
      <c r="NPN11" s="53"/>
      <c r="NPO11" s="54"/>
      <c r="NPY11" s="35"/>
      <c r="NPZ11" s="52"/>
      <c r="NQA11" s="53"/>
      <c r="NQB11" s="54"/>
      <c r="NQC11" s="52"/>
      <c r="NQD11" s="53"/>
      <c r="NQE11" s="54"/>
      <c r="NQO11" s="35"/>
      <c r="NQP11" s="52"/>
      <c r="NQQ11" s="53"/>
      <c r="NQR11" s="54"/>
      <c r="NQS11" s="52"/>
      <c r="NQT11" s="53"/>
      <c r="NQU11" s="54"/>
      <c r="NRE11" s="35"/>
      <c r="NRF11" s="52"/>
      <c r="NRG11" s="53"/>
      <c r="NRH11" s="54"/>
      <c r="NRI11" s="52"/>
      <c r="NRJ11" s="53"/>
      <c r="NRK11" s="54"/>
      <c r="NRU11" s="35"/>
      <c r="NRV11" s="52"/>
      <c r="NRW11" s="53"/>
      <c r="NRX11" s="54"/>
      <c r="NRY11" s="52"/>
      <c r="NRZ11" s="53"/>
      <c r="NSA11" s="54"/>
      <c r="NSK11" s="35"/>
      <c r="NSL11" s="52"/>
      <c r="NSM11" s="53"/>
      <c r="NSN11" s="54"/>
      <c r="NSO11" s="52"/>
      <c r="NSP11" s="53"/>
      <c r="NSQ11" s="54"/>
      <c r="NTA11" s="35"/>
      <c r="NTB11" s="52"/>
      <c r="NTC11" s="53"/>
      <c r="NTD11" s="54"/>
      <c r="NTE11" s="52"/>
      <c r="NTF11" s="53"/>
      <c r="NTG11" s="54"/>
      <c r="NTQ11" s="35"/>
      <c r="NTR11" s="52"/>
      <c r="NTS11" s="53"/>
      <c r="NTT11" s="54"/>
      <c r="NTU11" s="52"/>
      <c r="NTV11" s="53"/>
      <c r="NTW11" s="54"/>
      <c r="NUG11" s="35"/>
      <c r="NUH11" s="52"/>
      <c r="NUI11" s="53"/>
      <c r="NUJ11" s="54"/>
      <c r="NUK11" s="52"/>
      <c r="NUL11" s="53"/>
      <c r="NUM11" s="54"/>
      <c r="NUW11" s="35"/>
      <c r="NUX11" s="52"/>
      <c r="NUY11" s="53"/>
      <c r="NUZ11" s="54"/>
      <c r="NVA11" s="52"/>
      <c r="NVB11" s="53"/>
      <c r="NVC11" s="54"/>
      <c r="NVM11" s="35"/>
      <c r="NVN11" s="52"/>
      <c r="NVO11" s="53"/>
      <c r="NVP11" s="54"/>
      <c r="NVQ11" s="52"/>
      <c r="NVR11" s="53"/>
      <c r="NVS11" s="54"/>
      <c r="NWC11" s="35"/>
      <c r="NWD11" s="52"/>
      <c r="NWE11" s="53"/>
      <c r="NWF11" s="54"/>
      <c r="NWG11" s="52"/>
      <c r="NWH11" s="53"/>
      <c r="NWI11" s="54"/>
      <c r="NWS11" s="35"/>
      <c r="NWT11" s="52"/>
      <c r="NWU11" s="53"/>
      <c r="NWV11" s="54"/>
      <c r="NWW11" s="52"/>
      <c r="NWX11" s="53"/>
      <c r="NWY11" s="54"/>
      <c r="NXI11" s="35"/>
      <c r="NXJ11" s="52"/>
      <c r="NXK11" s="53"/>
      <c r="NXL11" s="54"/>
      <c r="NXM11" s="52"/>
      <c r="NXN11" s="53"/>
      <c r="NXO11" s="54"/>
      <c r="NXY11" s="35"/>
      <c r="NXZ11" s="52"/>
      <c r="NYA11" s="53"/>
      <c r="NYB11" s="54"/>
      <c r="NYC11" s="52"/>
      <c r="NYD11" s="53"/>
      <c r="NYE11" s="54"/>
      <c r="NYO11" s="35"/>
      <c r="NYP11" s="52"/>
      <c r="NYQ11" s="53"/>
      <c r="NYR11" s="54"/>
      <c r="NYS11" s="52"/>
      <c r="NYT11" s="53"/>
      <c r="NYU11" s="54"/>
      <c r="NZE11" s="35"/>
      <c r="NZF11" s="52"/>
      <c r="NZG11" s="53"/>
      <c r="NZH11" s="54"/>
      <c r="NZI11" s="52"/>
      <c r="NZJ11" s="53"/>
      <c r="NZK11" s="54"/>
      <c r="NZU11" s="35"/>
      <c r="NZV11" s="52"/>
      <c r="NZW11" s="53"/>
      <c r="NZX11" s="54"/>
      <c r="NZY11" s="52"/>
      <c r="NZZ11" s="53"/>
      <c r="OAA11" s="54"/>
      <c r="OAK11" s="35"/>
      <c r="OAL11" s="52"/>
      <c r="OAM11" s="53"/>
      <c r="OAN11" s="54"/>
      <c r="OAO11" s="52"/>
      <c r="OAP11" s="53"/>
      <c r="OAQ11" s="54"/>
      <c r="OBA11" s="35"/>
      <c r="OBB11" s="52"/>
      <c r="OBC11" s="53"/>
      <c r="OBD11" s="54"/>
      <c r="OBE11" s="52"/>
      <c r="OBF11" s="53"/>
      <c r="OBG11" s="54"/>
      <c r="OBQ11" s="35"/>
      <c r="OBR11" s="52"/>
      <c r="OBS11" s="53"/>
      <c r="OBT11" s="54"/>
      <c r="OBU11" s="52"/>
      <c r="OBV11" s="53"/>
      <c r="OBW11" s="54"/>
      <c r="OCG11" s="35"/>
      <c r="OCH11" s="52"/>
      <c r="OCI11" s="53"/>
      <c r="OCJ11" s="54"/>
      <c r="OCK11" s="52"/>
      <c r="OCL11" s="53"/>
      <c r="OCM11" s="54"/>
      <c r="OCW11" s="35"/>
      <c r="OCX11" s="52"/>
      <c r="OCY11" s="53"/>
      <c r="OCZ11" s="54"/>
      <c r="ODA11" s="52"/>
      <c r="ODB11" s="53"/>
      <c r="ODC11" s="54"/>
      <c r="ODM11" s="35"/>
      <c r="ODN11" s="52"/>
      <c r="ODO11" s="53"/>
      <c r="ODP11" s="54"/>
      <c r="ODQ11" s="52"/>
      <c r="ODR11" s="53"/>
      <c r="ODS11" s="54"/>
      <c r="OEC11" s="35"/>
      <c r="OED11" s="52"/>
      <c r="OEE11" s="53"/>
      <c r="OEF11" s="54"/>
      <c r="OEG11" s="52"/>
      <c r="OEH11" s="53"/>
      <c r="OEI11" s="54"/>
      <c r="OES11" s="35"/>
      <c r="OET11" s="52"/>
      <c r="OEU11" s="53"/>
      <c r="OEV11" s="54"/>
      <c r="OEW11" s="52"/>
      <c r="OEX11" s="53"/>
      <c r="OEY11" s="54"/>
      <c r="OFI11" s="35"/>
      <c r="OFJ11" s="52"/>
      <c r="OFK11" s="53"/>
      <c r="OFL11" s="54"/>
      <c r="OFM11" s="52"/>
      <c r="OFN11" s="53"/>
      <c r="OFO11" s="54"/>
      <c r="OFY11" s="35"/>
      <c r="OFZ11" s="52"/>
      <c r="OGA11" s="53"/>
      <c r="OGB11" s="54"/>
      <c r="OGC11" s="52"/>
      <c r="OGD11" s="53"/>
      <c r="OGE11" s="54"/>
      <c r="OGO11" s="35"/>
      <c r="OGP11" s="52"/>
      <c r="OGQ11" s="53"/>
      <c r="OGR11" s="54"/>
      <c r="OGS11" s="52"/>
      <c r="OGT11" s="53"/>
      <c r="OGU11" s="54"/>
      <c r="OHE11" s="35"/>
      <c r="OHF11" s="52"/>
      <c r="OHG11" s="53"/>
      <c r="OHH11" s="54"/>
      <c r="OHI11" s="52"/>
      <c r="OHJ11" s="53"/>
      <c r="OHK11" s="54"/>
      <c r="OHU11" s="35"/>
      <c r="OHV11" s="52"/>
      <c r="OHW11" s="53"/>
      <c r="OHX11" s="54"/>
      <c r="OHY11" s="52"/>
      <c r="OHZ11" s="53"/>
      <c r="OIA11" s="54"/>
      <c r="OIK11" s="35"/>
      <c r="OIL11" s="52"/>
      <c r="OIM11" s="53"/>
      <c r="OIN11" s="54"/>
      <c r="OIO11" s="52"/>
      <c r="OIP11" s="53"/>
      <c r="OIQ11" s="54"/>
      <c r="OJA11" s="35"/>
      <c r="OJB11" s="52"/>
      <c r="OJC11" s="53"/>
      <c r="OJD11" s="54"/>
      <c r="OJE11" s="52"/>
      <c r="OJF11" s="53"/>
      <c r="OJG11" s="54"/>
      <c r="OJQ11" s="35"/>
      <c r="OJR11" s="52"/>
      <c r="OJS11" s="53"/>
      <c r="OJT11" s="54"/>
      <c r="OJU11" s="52"/>
      <c r="OJV11" s="53"/>
      <c r="OJW11" s="54"/>
      <c r="OKG11" s="35"/>
      <c r="OKH11" s="52"/>
      <c r="OKI11" s="53"/>
      <c r="OKJ11" s="54"/>
      <c r="OKK11" s="52"/>
      <c r="OKL11" s="53"/>
      <c r="OKM11" s="54"/>
      <c r="OKW11" s="35"/>
      <c r="OKX11" s="52"/>
      <c r="OKY11" s="53"/>
      <c r="OKZ11" s="54"/>
      <c r="OLA11" s="52"/>
      <c r="OLB11" s="53"/>
      <c r="OLC11" s="54"/>
      <c r="OLM11" s="35"/>
      <c r="OLN11" s="52"/>
      <c r="OLO11" s="53"/>
      <c r="OLP11" s="54"/>
      <c r="OLQ11" s="52"/>
      <c r="OLR11" s="53"/>
      <c r="OLS11" s="54"/>
      <c r="OMC11" s="35"/>
      <c r="OMD11" s="52"/>
      <c r="OME11" s="53"/>
      <c r="OMF11" s="54"/>
      <c r="OMG11" s="52"/>
      <c r="OMH11" s="53"/>
      <c r="OMI11" s="54"/>
      <c r="OMS11" s="35"/>
      <c r="OMT11" s="52"/>
      <c r="OMU11" s="53"/>
      <c r="OMV11" s="54"/>
      <c r="OMW11" s="52"/>
      <c r="OMX11" s="53"/>
      <c r="OMY11" s="54"/>
      <c r="ONI11" s="35"/>
      <c r="ONJ11" s="52"/>
      <c r="ONK11" s="53"/>
      <c r="ONL11" s="54"/>
      <c r="ONM11" s="52"/>
      <c r="ONN11" s="53"/>
      <c r="ONO11" s="54"/>
      <c r="ONY11" s="35"/>
      <c r="ONZ11" s="52"/>
      <c r="OOA11" s="53"/>
      <c r="OOB11" s="54"/>
      <c r="OOC11" s="52"/>
      <c r="OOD11" s="53"/>
      <c r="OOE11" s="54"/>
      <c r="OOO11" s="35"/>
      <c r="OOP11" s="52"/>
      <c r="OOQ11" s="53"/>
      <c r="OOR11" s="54"/>
      <c r="OOS11" s="52"/>
      <c r="OOT11" s="53"/>
      <c r="OOU11" s="54"/>
      <c r="OPE11" s="35"/>
      <c r="OPF11" s="52"/>
      <c r="OPG11" s="53"/>
      <c r="OPH11" s="54"/>
      <c r="OPI11" s="52"/>
      <c r="OPJ11" s="53"/>
      <c r="OPK11" s="54"/>
      <c r="OPU11" s="35"/>
      <c r="OPV11" s="52"/>
      <c r="OPW11" s="53"/>
      <c r="OPX11" s="54"/>
      <c r="OPY11" s="52"/>
      <c r="OPZ11" s="53"/>
      <c r="OQA11" s="54"/>
      <c r="OQK11" s="35"/>
      <c r="OQL11" s="52"/>
      <c r="OQM11" s="53"/>
      <c r="OQN11" s="54"/>
      <c r="OQO11" s="52"/>
      <c r="OQP11" s="53"/>
      <c r="OQQ11" s="54"/>
      <c r="ORA11" s="35"/>
      <c r="ORB11" s="52"/>
      <c r="ORC11" s="53"/>
      <c r="ORD11" s="54"/>
      <c r="ORE11" s="52"/>
      <c r="ORF11" s="53"/>
      <c r="ORG11" s="54"/>
      <c r="ORQ11" s="35"/>
      <c r="ORR11" s="52"/>
      <c r="ORS11" s="53"/>
      <c r="ORT11" s="54"/>
      <c r="ORU11" s="52"/>
      <c r="ORV11" s="53"/>
      <c r="ORW11" s="54"/>
      <c r="OSG11" s="35"/>
      <c r="OSH11" s="52"/>
      <c r="OSI11" s="53"/>
      <c r="OSJ11" s="54"/>
      <c r="OSK11" s="52"/>
      <c r="OSL11" s="53"/>
      <c r="OSM11" s="54"/>
      <c r="OSW11" s="35"/>
      <c r="OSX11" s="52"/>
      <c r="OSY11" s="53"/>
      <c r="OSZ11" s="54"/>
      <c r="OTA11" s="52"/>
      <c r="OTB11" s="53"/>
      <c r="OTC11" s="54"/>
      <c r="OTM11" s="35"/>
      <c r="OTN11" s="52"/>
      <c r="OTO11" s="53"/>
      <c r="OTP11" s="54"/>
      <c r="OTQ11" s="52"/>
      <c r="OTR11" s="53"/>
      <c r="OTS11" s="54"/>
      <c r="OUC11" s="35"/>
      <c r="OUD11" s="52"/>
      <c r="OUE11" s="53"/>
      <c r="OUF11" s="54"/>
      <c r="OUG11" s="52"/>
      <c r="OUH11" s="53"/>
      <c r="OUI11" s="54"/>
      <c r="OUS11" s="35"/>
      <c r="OUT11" s="52"/>
      <c r="OUU11" s="53"/>
      <c r="OUV11" s="54"/>
      <c r="OUW11" s="52"/>
      <c r="OUX11" s="53"/>
      <c r="OUY11" s="54"/>
      <c r="OVI11" s="35"/>
      <c r="OVJ11" s="52"/>
      <c r="OVK11" s="53"/>
      <c r="OVL11" s="54"/>
      <c r="OVM11" s="52"/>
      <c r="OVN11" s="53"/>
      <c r="OVO11" s="54"/>
      <c r="OVY11" s="35"/>
      <c r="OVZ11" s="52"/>
      <c r="OWA11" s="53"/>
      <c r="OWB11" s="54"/>
      <c r="OWC11" s="52"/>
      <c r="OWD11" s="53"/>
      <c r="OWE11" s="54"/>
      <c r="OWO11" s="35"/>
      <c r="OWP11" s="52"/>
      <c r="OWQ11" s="53"/>
      <c r="OWR11" s="54"/>
      <c r="OWS11" s="52"/>
      <c r="OWT11" s="53"/>
      <c r="OWU11" s="54"/>
      <c r="OXE11" s="35"/>
      <c r="OXF11" s="52"/>
      <c r="OXG11" s="53"/>
      <c r="OXH11" s="54"/>
      <c r="OXI11" s="52"/>
      <c r="OXJ11" s="53"/>
      <c r="OXK11" s="54"/>
      <c r="OXU11" s="35"/>
      <c r="OXV11" s="52"/>
      <c r="OXW11" s="53"/>
      <c r="OXX11" s="54"/>
      <c r="OXY11" s="52"/>
      <c r="OXZ11" s="53"/>
      <c r="OYA11" s="54"/>
      <c r="OYK11" s="35"/>
      <c r="OYL11" s="52"/>
      <c r="OYM11" s="53"/>
      <c r="OYN11" s="54"/>
      <c r="OYO11" s="52"/>
      <c r="OYP11" s="53"/>
      <c r="OYQ11" s="54"/>
      <c r="OZA11" s="35"/>
      <c r="OZB11" s="52"/>
      <c r="OZC11" s="53"/>
      <c r="OZD11" s="54"/>
      <c r="OZE11" s="52"/>
      <c r="OZF11" s="53"/>
      <c r="OZG11" s="54"/>
      <c r="OZQ11" s="35"/>
      <c r="OZR11" s="52"/>
      <c r="OZS11" s="53"/>
      <c r="OZT11" s="54"/>
      <c r="OZU11" s="52"/>
      <c r="OZV11" s="53"/>
      <c r="OZW11" s="54"/>
      <c r="PAG11" s="35"/>
      <c r="PAH11" s="52"/>
      <c r="PAI11" s="53"/>
      <c r="PAJ11" s="54"/>
      <c r="PAK11" s="52"/>
      <c r="PAL11" s="53"/>
      <c r="PAM11" s="54"/>
      <c r="PAW11" s="35"/>
      <c r="PAX11" s="52"/>
      <c r="PAY11" s="53"/>
      <c r="PAZ11" s="54"/>
      <c r="PBA11" s="52"/>
      <c r="PBB11" s="53"/>
      <c r="PBC11" s="54"/>
      <c r="PBM11" s="35"/>
      <c r="PBN11" s="52"/>
      <c r="PBO11" s="53"/>
      <c r="PBP11" s="54"/>
      <c r="PBQ11" s="52"/>
      <c r="PBR11" s="53"/>
      <c r="PBS11" s="54"/>
      <c r="PCC11" s="35"/>
      <c r="PCD11" s="52"/>
      <c r="PCE11" s="53"/>
      <c r="PCF11" s="54"/>
      <c r="PCG11" s="52"/>
      <c r="PCH11" s="53"/>
      <c r="PCI11" s="54"/>
      <c r="PCS11" s="35"/>
      <c r="PCT11" s="52"/>
      <c r="PCU11" s="53"/>
      <c r="PCV11" s="54"/>
      <c r="PCW11" s="52"/>
      <c r="PCX11" s="53"/>
      <c r="PCY11" s="54"/>
      <c r="PDI11" s="35"/>
      <c r="PDJ11" s="52"/>
      <c r="PDK11" s="53"/>
      <c r="PDL11" s="54"/>
      <c r="PDM11" s="52"/>
      <c r="PDN11" s="53"/>
      <c r="PDO11" s="54"/>
      <c r="PDY11" s="35"/>
      <c r="PDZ11" s="52"/>
      <c r="PEA11" s="53"/>
      <c r="PEB11" s="54"/>
      <c r="PEC11" s="52"/>
      <c r="PED11" s="53"/>
      <c r="PEE11" s="54"/>
      <c r="PEO11" s="35"/>
      <c r="PEP11" s="52"/>
      <c r="PEQ11" s="53"/>
      <c r="PER11" s="54"/>
      <c r="PES11" s="52"/>
      <c r="PET11" s="53"/>
      <c r="PEU11" s="54"/>
      <c r="PFE11" s="35"/>
      <c r="PFF11" s="52"/>
      <c r="PFG11" s="53"/>
      <c r="PFH11" s="54"/>
      <c r="PFI11" s="52"/>
      <c r="PFJ11" s="53"/>
      <c r="PFK11" s="54"/>
      <c r="PFU11" s="35"/>
      <c r="PFV11" s="52"/>
      <c r="PFW11" s="53"/>
      <c r="PFX11" s="54"/>
      <c r="PFY11" s="52"/>
      <c r="PFZ11" s="53"/>
      <c r="PGA11" s="54"/>
      <c r="PGK11" s="35"/>
      <c r="PGL11" s="52"/>
      <c r="PGM11" s="53"/>
      <c r="PGN11" s="54"/>
      <c r="PGO11" s="52"/>
      <c r="PGP11" s="53"/>
      <c r="PGQ11" s="54"/>
      <c r="PHA11" s="35"/>
      <c r="PHB11" s="52"/>
      <c r="PHC11" s="53"/>
      <c r="PHD11" s="54"/>
      <c r="PHE11" s="52"/>
      <c r="PHF11" s="53"/>
      <c r="PHG11" s="54"/>
      <c r="PHQ11" s="35"/>
      <c r="PHR11" s="52"/>
      <c r="PHS11" s="53"/>
      <c r="PHT11" s="54"/>
      <c r="PHU11" s="52"/>
      <c r="PHV11" s="53"/>
      <c r="PHW11" s="54"/>
      <c r="PIG11" s="35"/>
      <c r="PIH11" s="52"/>
      <c r="PII11" s="53"/>
      <c r="PIJ11" s="54"/>
      <c r="PIK11" s="52"/>
      <c r="PIL11" s="53"/>
      <c r="PIM11" s="54"/>
      <c r="PIW11" s="35"/>
      <c r="PIX11" s="52"/>
      <c r="PIY11" s="53"/>
      <c r="PIZ11" s="54"/>
      <c r="PJA11" s="52"/>
      <c r="PJB11" s="53"/>
      <c r="PJC11" s="54"/>
      <c r="PJM11" s="35"/>
      <c r="PJN11" s="52"/>
      <c r="PJO11" s="53"/>
      <c r="PJP11" s="54"/>
      <c r="PJQ11" s="52"/>
      <c r="PJR11" s="53"/>
      <c r="PJS11" s="54"/>
      <c r="PKC11" s="35"/>
      <c r="PKD11" s="52"/>
      <c r="PKE11" s="53"/>
      <c r="PKF11" s="54"/>
      <c r="PKG11" s="52"/>
      <c r="PKH11" s="53"/>
      <c r="PKI11" s="54"/>
      <c r="PKS11" s="35"/>
      <c r="PKT11" s="52"/>
      <c r="PKU11" s="53"/>
      <c r="PKV11" s="54"/>
      <c r="PKW11" s="52"/>
      <c r="PKX11" s="53"/>
      <c r="PKY11" s="54"/>
      <c r="PLI11" s="35"/>
      <c r="PLJ11" s="52"/>
      <c r="PLK11" s="53"/>
      <c r="PLL11" s="54"/>
      <c r="PLM11" s="52"/>
      <c r="PLN11" s="53"/>
      <c r="PLO11" s="54"/>
      <c r="PLY11" s="35"/>
      <c r="PLZ11" s="52"/>
      <c r="PMA11" s="53"/>
      <c r="PMB11" s="54"/>
      <c r="PMC11" s="52"/>
      <c r="PMD11" s="53"/>
      <c r="PME11" s="54"/>
      <c r="PMO11" s="35"/>
      <c r="PMP11" s="52"/>
      <c r="PMQ11" s="53"/>
      <c r="PMR11" s="54"/>
      <c r="PMS11" s="52"/>
      <c r="PMT11" s="53"/>
      <c r="PMU11" s="54"/>
      <c r="PNE11" s="35"/>
      <c r="PNF11" s="52"/>
      <c r="PNG11" s="53"/>
      <c r="PNH11" s="54"/>
      <c r="PNI11" s="52"/>
      <c r="PNJ11" s="53"/>
      <c r="PNK11" s="54"/>
      <c r="PNU11" s="35"/>
      <c r="PNV11" s="52"/>
      <c r="PNW11" s="53"/>
      <c r="PNX11" s="54"/>
      <c r="PNY11" s="52"/>
      <c r="PNZ11" s="53"/>
      <c r="POA11" s="54"/>
      <c r="POK11" s="35"/>
      <c r="POL11" s="52"/>
      <c r="POM11" s="53"/>
      <c r="PON11" s="54"/>
      <c r="POO11" s="52"/>
      <c r="POP11" s="53"/>
      <c r="POQ11" s="54"/>
      <c r="PPA11" s="35"/>
      <c r="PPB11" s="52"/>
      <c r="PPC11" s="53"/>
      <c r="PPD11" s="54"/>
      <c r="PPE11" s="52"/>
      <c r="PPF11" s="53"/>
      <c r="PPG11" s="54"/>
      <c r="PPQ11" s="35"/>
      <c r="PPR11" s="52"/>
      <c r="PPS11" s="53"/>
      <c r="PPT11" s="54"/>
      <c r="PPU11" s="52"/>
      <c r="PPV11" s="53"/>
      <c r="PPW11" s="54"/>
      <c r="PQG11" s="35"/>
      <c r="PQH11" s="52"/>
      <c r="PQI11" s="53"/>
      <c r="PQJ11" s="54"/>
      <c r="PQK11" s="52"/>
      <c r="PQL11" s="53"/>
      <c r="PQM11" s="54"/>
      <c r="PQW11" s="35"/>
      <c r="PQX11" s="52"/>
      <c r="PQY11" s="53"/>
      <c r="PQZ11" s="54"/>
      <c r="PRA11" s="52"/>
      <c r="PRB11" s="53"/>
      <c r="PRC11" s="54"/>
      <c r="PRM11" s="35"/>
      <c r="PRN11" s="52"/>
      <c r="PRO11" s="53"/>
      <c r="PRP11" s="54"/>
      <c r="PRQ11" s="52"/>
      <c r="PRR11" s="53"/>
      <c r="PRS11" s="54"/>
      <c r="PSC11" s="35"/>
      <c r="PSD11" s="52"/>
      <c r="PSE11" s="53"/>
      <c r="PSF11" s="54"/>
      <c r="PSG11" s="52"/>
      <c r="PSH11" s="53"/>
      <c r="PSI11" s="54"/>
      <c r="PSS11" s="35"/>
      <c r="PST11" s="52"/>
      <c r="PSU11" s="53"/>
      <c r="PSV11" s="54"/>
      <c r="PSW11" s="52"/>
      <c r="PSX11" s="53"/>
      <c r="PSY11" s="54"/>
      <c r="PTI11" s="35"/>
      <c r="PTJ11" s="52"/>
      <c r="PTK11" s="53"/>
      <c r="PTL11" s="54"/>
      <c r="PTM11" s="52"/>
      <c r="PTN11" s="53"/>
      <c r="PTO11" s="54"/>
      <c r="PTY11" s="35"/>
      <c r="PTZ11" s="52"/>
      <c r="PUA11" s="53"/>
      <c r="PUB11" s="54"/>
      <c r="PUC11" s="52"/>
      <c r="PUD11" s="53"/>
      <c r="PUE11" s="54"/>
      <c r="PUO11" s="35"/>
      <c r="PUP11" s="52"/>
      <c r="PUQ11" s="53"/>
      <c r="PUR11" s="54"/>
      <c r="PUS11" s="52"/>
      <c r="PUT11" s="53"/>
      <c r="PUU11" s="54"/>
      <c r="PVE11" s="35"/>
      <c r="PVF11" s="52"/>
      <c r="PVG11" s="53"/>
      <c r="PVH11" s="54"/>
      <c r="PVI11" s="52"/>
      <c r="PVJ11" s="53"/>
      <c r="PVK11" s="54"/>
      <c r="PVU11" s="35"/>
      <c r="PVV11" s="52"/>
      <c r="PVW11" s="53"/>
      <c r="PVX11" s="54"/>
      <c r="PVY11" s="52"/>
      <c r="PVZ11" s="53"/>
      <c r="PWA11" s="54"/>
      <c r="PWK11" s="35"/>
      <c r="PWL11" s="52"/>
      <c r="PWM11" s="53"/>
      <c r="PWN11" s="54"/>
      <c r="PWO11" s="52"/>
      <c r="PWP11" s="53"/>
      <c r="PWQ11" s="54"/>
      <c r="PXA11" s="35"/>
      <c r="PXB11" s="52"/>
      <c r="PXC11" s="53"/>
      <c r="PXD11" s="54"/>
      <c r="PXE11" s="52"/>
      <c r="PXF11" s="53"/>
      <c r="PXG11" s="54"/>
      <c r="PXQ11" s="35"/>
      <c r="PXR11" s="52"/>
      <c r="PXS11" s="53"/>
      <c r="PXT11" s="54"/>
      <c r="PXU11" s="52"/>
      <c r="PXV11" s="53"/>
      <c r="PXW11" s="54"/>
      <c r="PYG11" s="35"/>
      <c r="PYH11" s="52"/>
      <c r="PYI11" s="53"/>
      <c r="PYJ11" s="54"/>
      <c r="PYK11" s="52"/>
      <c r="PYL11" s="53"/>
      <c r="PYM11" s="54"/>
      <c r="PYW11" s="35"/>
      <c r="PYX11" s="52"/>
      <c r="PYY11" s="53"/>
      <c r="PYZ11" s="54"/>
      <c r="PZA11" s="52"/>
      <c r="PZB11" s="53"/>
      <c r="PZC11" s="54"/>
      <c r="PZM11" s="35"/>
      <c r="PZN11" s="52"/>
      <c r="PZO11" s="53"/>
      <c r="PZP11" s="54"/>
      <c r="PZQ11" s="52"/>
      <c r="PZR11" s="53"/>
      <c r="PZS11" s="54"/>
      <c r="QAC11" s="35"/>
      <c r="QAD11" s="52"/>
      <c r="QAE11" s="53"/>
      <c r="QAF11" s="54"/>
      <c r="QAG11" s="52"/>
      <c r="QAH11" s="53"/>
      <c r="QAI11" s="54"/>
      <c r="QAS11" s="35"/>
      <c r="QAT11" s="52"/>
      <c r="QAU11" s="53"/>
      <c r="QAV11" s="54"/>
      <c r="QAW11" s="52"/>
      <c r="QAX11" s="53"/>
      <c r="QAY11" s="54"/>
      <c r="QBI11" s="35"/>
      <c r="QBJ11" s="52"/>
      <c r="QBK11" s="53"/>
      <c r="QBL11" s="54"/>
      <c r="QBM11" s="52"/>
      <c r="QBN11" s="53"/>
      <c r="QBO11" s="54"/>
      <c r="QBY11" s="35"/>
      <c r="QBZ11" s="52"/>
      <c r="QCA11" s="53"/>
      <c r="QCB11" s="54"/>
      <c r="QCC11" s="52"/>
      <c r="QCD11" s="53"/>
      <c r="QCE11" s="54"/>
      <c r="QCO11" s="35"/>
      <c r="QCP11" s="52"/>
      <c r="QCQ11" s="53"/>
      <c r="QCR11" s="54"/>
      <c r="QCS11" s="52"/>
      <c r="QCT11" s="53"/>
      <c r="QCU11" s="54"/>
      <c r="QDE11" s="35"/>
      <c r="QDF11" s="52"/>
      <c r="QDG11" s="53"/>
      <c r="QDH11" s="54"/>
      <c r="QDI11" s="52"/>
      <c r="QDJ11" s="53"/>
      <c r="QDK11" s="54"/>
      <c r="QDU11" s="35"/>
      <c r="QDV11" s="52"/>
      <c r="QDW11" s="53"/>
      <c r="QDX11" s="54"/>
      <c r="QDY11" s="52"/>
      <c r="QDZ11" s="53"/>
      <c r="QEA11" s="54"/>
      <c r="QEK11" s="35"/>
      <c r="QEL11" s="52"/>
      <c r="QEM11" s="53"/>
      <c r="QEN11" s="54"/>
      <c r="QEO11" s="52"/>
      <c r="QEP11" s="53"/>
      <c r="QEQ11" s="54"/>
      <c r="QFA11" s="35"/>
      <c r="QFB11" s="52"/>
      <c r="QFC11" s="53"/>
      <c r="QFD11" s="54"/>
      <c r="QFE11" s="52"/>
      <c r="QFF11" s="53"/>
      <c r="QFG11" s="54"/>
      <c r="QFQ11" s="35"/>
      <c r="QFR11" s="52"/>
      <c r="QFS11" s="53"/>
      <c r="QFT11" s="54"/>
      <c r="QFU11" s="52"/>
      <c r="QFV11" s="53"/>
      <c r="QFW11" s="54"/>
      <c r="QGG11" s="35"/>
      <c r="QGH11" s="52"/>
      <c r="QGI11" s="53"/>
      <c r="QGJ11" s="54"/>
      <c r="QGK11" s="52"/>
      <c r="QGL11" s="53"/>
      <c r="QGM11" s="54"/>
      <c r="QGW11" s="35"/>
      <c r="QGX11" s="52"/>
      <c r="QGY11" s="53"/>
      <c r="QGZ11" s="54"/>
      <c r="QHA11" s="52"/>
      <c r="QHB11" s="53"/>
      <c r="QHC11" s="54"/>
      <c r="QHM11" s="35"/>
      <c r="QHN11" s="52"/>
      <c r="QHO11" s="53"/>
      <c r="QHP11" s="54"/>
      <c r="QHQ11" s="52"/>
      <c r="QHR11" s="53"/>
      <c r="QHS11" s="54"/>
      <c r="QIC11" s="35"/>
      <c r="QID11" s="52"/>
      <c r="QIE11" s="53"/>
      <c r="QIF11" s="54"/>
      <c r="QIG11" s="52"/>
      <c r="QIH11" s="53"/>
      <c r="QII11" s="54"/>
      <c r="QIS11" s="35"/>
      <c r="QIT11" s="52"/>
      <c r="QIU11" s="53"/>
      <c r="QIV11" s="54"/>
      <c r="QIW11" s="52"/>
      <c r="QIX11" s="53"/>
      <c r="QIY11" s="54"/>
      <c r="QJI11" s="35"/>
      <c r="QJJ11" s="52"/>
      <c r="QJK11" s="53"/>
      <c r="QJL11" s="54"/>
      <c r="QJM11" s="52"/>
      <c r="QJN11" s="53"/>
      <c r="QJO11" s="54"/>
      <c r="QJY11" s="35"/>
      <c r="QJZ11" s="52"/>
      <c r="QKA11" s="53"/>
      <c r="QKB11" s="54"/>
      <c r="QKC11" s="52"/>
      <c r="QKD11" s="53"/>
      <c r="QKE11" s="54"/>
      <c r="QKO11" s="35"/>
      <c r="QKP11" s="52"/>
      <c r="QKQ11" s="53"/>
      <c r="QKR11" s="54"/>
      <c r="QKS11" s="52"/>
      <c r="QKT11" s="53"/>
      <c r="QKU11" s="54"/>
      <c r="QLE11" s="35"/>
      <c r="QLF11" s="52"/>
      <c r="QLG11" s="53"/>
      <c r="QLH11" s="54"/>
      <c r="QLI11" s="52"/>
      <c r="QLJ11" s="53"/>
      <c r="QLK11" s="54"/>
      <c r="QLU11" s="35"/>
      <c r="QLV11" s="52"/>
      <c r="QLW11" s="53"/>
      <c r="QLX11" s="54"/>
      <c r="QLY11" s="52"/>
      <c r="QLZ11" s="53"/>
      <c r="QMA11" s="54"/>
      <c r="QMK11" s="35"/>
      <c r="QML11" s="52"/>
      <c r="QMM11" s="53"/>
      <c r="QMN11" s="54"/>
      <c r="QMO11" s="52"/>
      <c r="QMP11" s="53"/>
      <c r="QMQ11" s="54"/>
      <c r="QNA11" s="35"/>
      <c r="QNB11" s="52"/>
      <c r="QNC11" s="53"/>
      <c r="QND11" s="54"/>
      <c r="QNE11" s="52"/>
      <c r="QNF11" s="53"/>
      <c r="QNG11" s="54"/>
      <c r="QNQ11" s="35"/>
      <c r="QNR11" s="52"/>
      <c r="QNS11" s="53"/>
      <c r="QNT11" s="54"/>
      <c r="QNU11" s="52"/>
      <c r="QNV11" s="53"/>
      <c r="QNW11" s="54"/>
      <c r="QOG11" s="35"/>
      <c r="QOH11" s="52"/>
      <c r="QOI11" s="53"/>
      <c r="QOJ11" s="54"/>
      <c r="QOK11" s="52"/>
      <c r="QOL11" s="53"/>
      <c r="QOM11" s="54"/>
      <c r="QOW11" s="35"/>
      <c r="QOX11" s="52"/>
      <c r="QOY11" s="53"/>
      <c r="QOZ11" s="54"/>
      <c r="QPA11" s="52"/>
      <c r="QPB11" s="53"/>
      <c r="QPC11" s="54"/>
      <c r="QPM11" s="35"/>
      <c r="QPN11" s="52"/>
      <c r="QPO11" s="53"/>
      <c r="QPP11" s="54"/>
      <c r="QPQ11" s="52"/>
      <c r="QPR11" s="53"/>
      <c r="QPS11" s="54"/>
      <c r="QQC11" s="35"/>
      <c r="QQD11" s="52"/>
      <c r="QQE11" s="53"/>
      <c r="QQF11" s="54"/>
      <c r="QQG11" s="52"/>
      <c r="QQH11" s="53"/>
      <c r="QQI11" s="54"/>
      <c r="QQS11" s="35"/>
      <c r="QQT11" s="52"/>
      <c r="QQU11" s="53"/>
      <c r="QQV11" s="54"/>
      <c r="QQW11" s="52"/>
      <c r="QQX11" s="53"/>
      <c r="QQY11" s="54"/>
      <c r="QRI11" s="35"/>
      <c r="QRJ11" s="52"/>
      <c r="QRK11" s="53"/>
      <c r="QRL11" s="54"/>
      <c r="QRM11" s="52"/>
      <c r="QRN11" s="53"/>
      <c r="QRO11" s="54"/>
      <c r="QRY11" s="35"/>
      <c r="QRZ11" s="52"/>
      <c r="QSA11" s="53"/>
      <c r="QSB11" s="54"/>
      <c r="QSC11" s="52"/>
      <c r="QSD11" s="53"/>
      <c r="QSE11" s="54"/>
      <c r="QSO11" s="35"/>
      <c r="QSP11" s="52"/>
      <c r="QSQ11" s="53"/>
      <c r="QSR11" s="54"/>
      <c r="QSS11" s="52"/>
      <c r="QST11" s="53"/>
      <c r="QSU11" s="54"/>
      <c r="QTE11" s="35"/>
      <c r="QTF11" s="52"/>
      <c r="QTG11" s="53"/>
      <c r="QTH11" s="54"/>
      <c r="QTI11" s="52"/>
      <c r="QTJ11" s="53"/>
      <c r="QTK11" s="54"/>
      <c r="QTU11" s="35"/>
      <c r="QTV11" s="52"/>
      <c r="QTW11" s="53"/>
      <c r="QTX11" s="54"/>
      <c r="QTY11" s="52"/>
      <c r="QTZ11" s="53"/>
      <c r="QUA11" s="54"/>
      <c r="QUK11" s="35"/>
      <c r="QUL11" s="52"/>
      <c r="QUM11" s="53"/>
      <c r="QUN11" s="54"/>
      <c r="QUO11" s="52"/>
      <c r="QUP11" s="53"/>
      <c r="QUQ11" s="54"/>
      <c r="QVA11" s="35"/>
      <c r="QVB11" s="52"/>
      <c r="QVC11" s="53"/>
      <c r="QVD11" s="54"/>
      <c r="QVE11" s="52"/>
      <c r="QVF11" s="53"/>
      <c r="QVG11" s="54"/>
      <c r="QVQ11" s="35"/>
      <c r="QVR11" s="52"/>
      <c r="QVS11" s="53"/>
      <c r="QVT11" s="54"/>
      <c r="QVU11" s="52"/>
      <c r="QVV11" s="53"/>
      <c r="QVW11" s="54"/>
      <c r="QWG11" s="35"/>
      <c r="QWH11" s="52"/>
      <c r="QWI11" s="53"/>
      <c r="QWJ11" s="54"/>
      <c r="QWK11" s="52"/>
      <c r="QWL11" s="53"/>
      <c r="QWM11" s="54"/>
      <c r="QWW11" s="35"/>
      <c r="QWX11" s="52"/>
      <c r="QWY11" s="53"/>
      <c r="QWZ11" s="54"/>
      <c r="QXA11" s="52"/>
      <c r="QXB11" s="53"/>
      <c r="QXC11" s="54"/>
      <c r="QXM11" s="35"/>
      <c r="QXN11" s="52"/>
      <c r="QXO11" s="53"/>
      <c r="QXP11" s="54"/>
      <c r="QXQ11" s="52"/>
      <c r="QXR11" s="53"/>
      <c r="QXS11" s="54"/>
      <c r="QYC11" s="35"/>
      <c r="QYD11" s="52"/>
      <c r="QYE11" s="53"/>
      <c r="QYF11" s="54"/>
      <c r="QYG11" s="52"/>
      <c r="QYH11" s="53"/>
      <c r="QYI11" s="54"/>
      <c r="QYS11" s="35"/>
      <c r="QYT11" s="52"/>
      <c r="QYU11" s="53"/>
      <c r="QYV11" s="54"/>
      <c r="QYW11" s="52"/>
      <c r="QYX11" s="53"/>
      <c r="QYY11" s="54"/>
      <c r="QZI11" s="35"/>
      <c r="QZJ11" s="52"/>
      <c r="QZK11" s="53"/>
      <c r="QZL11" s="54"/>
      <c r="QZM11" s="52"/>
      <c r="QZN11" s="53"/>
      <c r="QZO11" s="54"/>
      <c r="QZY11" s="35"/>
      <c r="QZZ11" s="52"/>
      <c r="RAA11" s="53"/>
      <c r="RAB11" s="54"/>
      <c r="RAC11" s="52"/>
      <c r="RAD11" s="53"/>
      <c r="RAE11" s="54"/>
      <c r="RAO11" s="35"/>
      <c r="RAP11" s="52"/>
      <c r="RAQ11" s="53"/>
      <c r="RAR11" s="54"/>
      <c r="RAS11" s="52"/>
      <c r="RAT11" s="53"/>
      <c r="RAU11" s="54"/>
      <c r="RBE11" s="35"/>
      <c r="RBF11" s="52"/>
      <c r="RBG11" s="53"/>
      <c r="RBH11" s="54"/>
      <c r="RBI11" s="52"/>
      <c r="RBJ11" s="53"/>
      <c r="RBK11" s="54"/>
      <c r="RBU11" s="35"/>
      <c r="RBV11" s="52"/>
      <c r="RBW11" s="53"/>
      <c r="RBX11" s="54"/>
      <c r="RBY11" s="52"/>
      <c r="RBZ11" s="53"/>
      <c r="RCA11" s="54"/>
      <c r="RCK11" s="35"/>
      <c r="RCL11" s="52"/>
      <c r="RCM11" s="53"/>
      <c r="RCN11" s="54"/>
      <c r="RCO11" s="52"/>
      <c r="RCP11" s="53"/>
      <c r="RCQ11" s="54"/>
      <c r="RDA11" s="35"/>
      <c r="RDB11" s="52"/>
      <c r="RDC11" s="53"/>
      <c r="RDD11" s="54"/>
      <c r="RDE11" s="52"/>
      <c r="RDF11" s="53"/>
      <c r="RDG11" s="54"/>
      <c r="RDQ11" s="35"/>
      <c r="RDR11" s="52"/>
      <c r="RDS11" s="53"/>
      <c r="RDT11" s="54"/>
      <c r="RDU11" s="52"/>
      <c r="RDV11" s="53"/>
      <c r="RDW11" s="54"/>
      <c r="REG11" s="35"/>
      <c r="REH11" s="52"/>
      <c r="REI11" s="53"/>
      <c r="REJ11" s="54"/>
      <c r="REK11" s="52"/>
      <c r="REL11" s="53"/>
      <c r="REM11" s="54"/>
      <c r="REW11" s="35"/>
      <c r="REX11" s="52"/>
      <c r="REY11" s="53"/>
      <c r="REZ11" s="54"/>
      <c r="RFA11" s="52"/>
      <c r="RFB11" s="53"/>
      <c r="RFC11" s="54"/>
      <c r="RFM11" s="35"/>
      <c r="RFN11" s="52"/>
      <c r="RFO11" s="53"/>
      <c r="RFP11" s="54"/>
      <c r="RFQ11" s="52"/>
      <c r="RFR11" s="53"/>
      <c r="RFS11" s="54"/>
      <c r="RGC11" s="35"/>
      <c r="RGD11" s="52"/>
      <c r="RGE11" s="53"/>
      <c r="RGF11" s="54"/>
      <c r="RGG11" s="52"/>
      <c r="RGH11" s="53"/>
      <c r="RGI11" s="54"/>
      <c r="RGS11" s="35"/>
      <c r="RGT11" s="52"/>
      <c r="RGU11" s="53"/>
      <c r="RGV11" s="54"/>
      <c r="RGW11" s="52"/>
      <c r="RGX11" s="53"/>
      <c r="RGY11" s="54"/>
      <c r="RHI11" s="35"/>
      <c r="RHJ11" s="52"/>
      <c r="RHK11" s="53"/>
      <c r="RHL11" s="54"/>
      <c r="RHM11" s="52"/>
      <c r="RHN11" s="53"/>
      <c r="RHO11" s="54"/>
      <c r="RHY11" s="35"/>
      <c r="RHZ11" s="52"/>
      <c r="RIA11" s="53"/>
      <c r="RIB11" s="54"/>
      <c r="RIC11" s="52"/>
      <c r="RID11" s="53"/>
      <c r="RIE11" s="54"/>
      <c r="RIO11" s="35"/>
      <c r="RIP11" s="52"/>
      <c r="RIQ11" s="53"/>
      <c r="RIR11" s="54"/>
      <c r="RIS11" s="52"/>
      <c r="RIT11" s="53"/>
      <c r="RIU11" s="54"/>
      <c r="RJE11" s="35"/>
      <c r="RJF11" s="52"/>
      <c r="RJG11" s="53"/>
      <c r="RJH11" s="54"/>
      <c r="RJI11" s="52"/>
      <c r="RJJ11" s="53"/>
      <c r="RJK11" s="54"/>
      <c r="RJU11" s="35"/>
      <c r="RJV11" s="52"/>
      <c r="RJW11" s="53"/>
      <c r="RJX11" s="54"/>
      <c r="RJY11" s="52"/>
      <c r="RJZ11" s="53"/>
      <c r="RKA11" s="54"/>
      <c r="RKK11" s="35"/>
      <c r="RKL11" s="52"/>
      <c r="RKM11" s="53"/>
      <c r="RKN11" s="54"/>
      <c r="RKO11" s="52"/>
      <c r="RKP11" s="53"/>
      <c r="RKQ11" s="54"/>
      <c r="RLA11" s="35"/>
      <c r="RLB11" s="52"/>
      <c r="RLC11" s="53"/>
      <c r="RLD11" s="54"/>
      <c r="RLE11" s="52"/>
      <c r="RLF11" s="53"/>
      <c r="RLG11" s="54"/>
      <c r="RLQ11" s="35"/>
      <c r="RLR11" s="52"/>
      <c r="RLS11" s="53"/>
      <c r="RLT11" s="54"/>
      <c r="RLU11" s="52"/>
      <c r="RLV11" s="53"/>
      <c r="RLW11" s="54"/>
      <c r="RMG11" s="35"/>
      <c r="RMH11" s="52"/>
      <c r="RMI11" s="53"/>
      <c r="RMJ11" s="54"/>
      <c r="RMK11" s="52"/>
      <c r="RML11" s="53"/>
      <c r="RMM11" s="54"/>
      <c r="RMW11" s="35"/>
      <c r="RMX11" s="52"/>
      <c r="RMY11" s="53"/>
      <c r="RMZ11" s="54"/>
      <c r="RNA11" s="52"/>
      <c r="RNB11" s="53"/>
      <c r="RNC11" s="54"/>
      <c r="RNM11" s="35"/>
      <c r="RNN11" s="52"/>
      <c r="RNO11" s="53"/>
      <c r="RNP11" s="54"/>
      <c r="RNQ11" s="52"/>
      <c r="RNR11" s="53"/>
      <c r="RNS11" s="54"/>
      <c r="ROC11" s="35"/>
      <c r="ROD11" s="52"/>
      <c r="ROE11" s="53"/>
      <c r="ROF11" s="54"/>
      <c r="ROG11" s="52"/>
      <c r="ROH11" s="53"/>
      <c r="ROI11" s="54"/>
      <c r="ROS11" s="35"/>
      <c r="ROT11" s="52"/>
      <c r="ROU11" s="53"/>
      <c r="ROV11" s="54"/>
      <c r="ROW11" s="52"/>
      <c r="ROX11" s="53"/>
      <c r="ROY11" s="54"/>
      <c r="RPI11" s="35"/>
      <c r="RPJ11" s="52"/>
      <c r="RPK11" s="53"/>
      <c r="RPL11" s="54"/>
      <c r="RPM11" s="52"/>
      <c r="RPN11" s="53"/>
      <c r="RPO11" s="54"/>
      <c r="RPY11" s="35"/>
      <c r="RPZ11" s="52"/>
      <c r="RQA11" s="53"/>
      <c r="RQB11" s="54"/>
      <c r="RQC11" s="52"/>
      <c r="RQD11" s="53"/>
      <c r="RQE11" s="54"/>
      <c r="RQO11" s="35"/>
      <c r="RQP11" s="52"/>
      <c r="RQQ11" s="53"/>
      <c r="RQR11" s="54"/>
      <c r="RQS11" s="52"/>
      <c r="RQT11" s="53"/>
      <c r="RQU11" s="54"/>
      <c r="RRE11" s="35"/>
      <c r="RRF11" s="52"/>
      <c r="RRG11" s="53"/>
      <c r="RRH11" s="54"/>
      <c r="RRI11" s="52"/>
      <c r="RRJ11" s="53"/>
      <c r="RRK11" s="54"/>
      <c r="RRU11" s="35"/>
      <c r="RRV11" s="52"/>
      <c r="RRW11" s="53"/>
      <c r="RRX11" s="54"/>
      <c r="RRY11" s="52"/>
      <c r="RRZ11" s="53"/>
      <c r="RSA11" s="54"/>
      <c r="RSK11" s="35"/>
      <c r="RSL11" s="52"/>
      <c r="RSM11" s="53"/>
      <c r="RSN11" s="54"/>
      <c r="RSO11" s="52"/>
      <c r="RSP11" s="53"/>
      <c r="RSQ11" s="54"/>
      <c r="RTA11" s="35"/>
      <c r="RTB11" s="52"/>
      <c r="RTC11" s="53"/>
      <c r="RTD11" s="54"/>
      <c r="RTE11" s="52"/>
      <c r="RTF11" s="53"/>
      <c r="RTG11" s="54"/>
      <c r="RTQ11" s="35"/>
      <c r="RTR11" s="52"/>
      <c r="RTS11" s="53"/>
      <c r="RTT11" s="54"/>
      <c r="RTU11" s="52"/>
      <c r="RTV11" s="53"/>
      <c r="RTW11" s="54"/>
      <c r="RUG11" s="35"/>
      <c r="RUH11" s="52"/>
      <c r="RUI11" s="53"/>
      <c r="RUJ11" s="54"/>
      <c r="RUK11" s="52"/>
      <c r="RUL11" s="53"/>
      <c r="RUM11" s="54"/>
      <c r="RUW11" s="35"/>
      <c r="RUX11" s="52"/>
      <c r="RUY11" s="53"/>
      <c r="RUZ11" s="54"/>
      <c r="RVA11" s="52"/>
      <c r="RVB11" s="53"/>
      <c r="RVC11" s="54"/>
      <c r="RVM11" s="35"/>
      <c r="RVN11" s="52"/>
      <c r="RVO11" s="53"/>
      <c r="RVP11" s="54"/>
      <c r="RVQ11" s="52"/>
      <c r="RVR11" s="53"/>
      <c r="RVS11" s="54"/>
      <c r="RWC11" s="35"/>
      <c r="RWD11" s="52"/>
      <c r="RWE11" s="53"/>
      <c r="RWF11" s="54"/>
      <c r="RWG11" s="52"/>
      <c r="RWH11" s="53"/>
      <c r="RWI11" s="54"/>
      <c r="RWS11" s="35"/>
      <c r="RWT11" s="52"/>
      <c r="RWU11" s="53"/>
      <c r="RWV11" s="54"/>
      <c r="RWW11" s="52"/>
      <c r="RWX11" s="53"/>
      <c r="RWY11" s="54"/>
      <c r="RXI11" s="35"/>
      <c r="RXJ11" s="52"/>
      <c r="RXK11" s="53"/>
      <c r="RXL11" s="54"/>
      <c r="RXM11" s="52"/>
      <c r="RXN11" s="53"/>
      <c r="RXO11" s="54"/>
      <c r="RXY11" s="35"/>
      <c r="RXZ11" s="52"/>
      <c r="RYA11" s="53"/>
      <c r="RYB11" s="54"/>
      <c r="RYC11" s="52"/>
      <c r="RYD11" s="53"/>
      <c r="RYE11" s="54"/>
      <c r="RYO11" s="35"/>
      <c r="RYP11" s="52"/>
      <c r="RYQ11" s="53"/>
      <c r="RYR11" s="54"/>
      <c r="RYS11" s="52"/>
      <c r="RYT11" s="53"/>
      <c r="RYU11" s="54"/>
      <c r="RZE11" s="35"/>
      <c r="RZF11" s="52"/>
      <c r="RZG11" s="53"/>
      <c r="RZH11" s="54"/>
      <c r="RZI11" s="52"/>
      <c r="RZJ11" s="53"/>
      <c r="RZK11" s="54"/>
      <c r="RZU11" s="35"/>
      <c r="RZV11" s="52"/>
      <c r="RZW11" s="53"/>
      <c r="RZX11" s="54"/>
      <c r="RZY11" s="52"/>
      <c r="RZZ11" s="53"/>
      <c r="SAA11" s="54"/>
      <c r="SAK11" s="35"/>
      <c r="SAL11" s="52"/>
      <c r="SAM11" s="53"/>
      <c r="SAN11" s="54"/>
      <c r="SAO11" s="52"/>
      <c r="SAP11" s="53"/>
      <c r="SAQ11" s="54"/>
      <c r="SBA11" s="35"/>
      <c r="SBB11" s="52"/>
      <c r="SBC11" s="53"/>
      <c r="SBD11" s="54"/>
      <c r="SBE11" s="52"/>
      <c r="SBF11" s="53"/>
      <c r="SBG11" s="54"/>
      <c r="SBQ11" s="35"/>
      <c r="SBR11" s="52"/>
      <c r="SBS11" s="53"/>
      <c r="SBT11" s="54"/>
      <c r="SBU11" s="52"/>
      <c r="SBV11" s="53"/>
      <c r="SBW11" s="54"/>
      <c r="SCG11" s="35"/>
      <c r="SCH11" s="52"/>
      <c r="SCI11" s="53"/>
      <c r="SCJ11" s="54"/>
      <c r="SCK11" s="52"/>
      <c r="SCL11" s="53"/>
      <c r="SCM11" s="54"/>
      <c r="SCW11" s="35"/>
      <c r="SCX11" s="52"/>
      <c r="SCY11" s="53"/>
      <c r="SCZ11" s="54"/>
      <c r="SDA11" s="52"/>
      <c r="SDB11" s="53"/>
      <c r="SDC11" s="54"/>
      <c r="SDM11" s="35"/>
      <c r="SDN11" s="52"/>
      <c r="SDO11" s="53"/>
      <c r="SDP11" s="54"/>
      <c r="SDQ11" s="52"/>
      <c r="SDR11" s="53"/>
      <c r="SDS11" s="54"/>
      <c r="SEC11" s="35"/>
      <c r="SED11" s="52"/>
      <c r="SEE11" s="53"/>
      <c r="SEF11" s="54"/>
      <c r="SEG11" s="52"/>
      <c r="SEH11" s="53"/>
      <c r="SEI11" s="54"/>
      <c r="SES11" s="35"/>
      <c r="SET11" s="52"/>
      <c r="SEU11" s="53"/>
      <c r="SEV11" s="54"/>
      <c r="SEW11" s="52"/>
      <c r="SEX11" s="53"/>
      <c r="SEY11" s="54"/>
      <c r="SFI11" s="35"/>
      <c r="SFJ11" s="52"/>
      <c r="SFK11" s="53"/>
      <c r="SFL11" s="54"/>
      <c r="SFM11" s="52"/>
      <c r="SFN11" s="53"/>
      <c r="SFO11" s="54"/>
      <c r="SFY11" s="35"/>
      <c r="SFZ11" s="52"/>
      <c r="SGA11" s="53"/>
      <c r="SGB11" s="54"/>
      <c r="SGC11" s="52"/>
      <c r="SGD11" s="53"/>
      <c r="SGE11" s="54"/>
      <c r="SGO11" s="35"/>
      <c r="SGP11" s="52"/>
      <c r="SGQ11" s="53"/>
      <c r="SGR11" s="54"/>
      <c r="SGS11" s="52"/>
      <c r="SGT11" s="53"/>
      <c r="SGU11" s="54"/>
      <c r="SHE11" s="35"/>
      <c r="SHF11" s="52"/>
      <c r="SHG11" s="53"/>
      <c r="SHH11" s="54"/>
      <c r="SHI11" s="52"/>
      <c r="SHJ11" s="53"/>
      <c r="SHK11" s="54"/>
      <c r="SHU11" s="35"/>
      <c r="SHV11" s="52"/>
      <c r="SHW11" s="53"/>
      <c r="SHX11" s="54"/>
      <c r="SHY11" s="52"/>
      <c r="SHZ11" s="53"/>
      <c r="SIA11" s="54"/>
      <c r="SIK11" s="35"/>
      <c r="SIL11" s="52"/>
      <c r="SIM11" s="53"/>
      <c r="SIN11" s="54"/>
      <c r="SIO11" s="52"/>
      <c r="SIP11" s="53"/>
      <c r="SIQ11" s="54"/>
      <c r="SJA11" s="35"/>
      <c r="SJB11" s="52"/>
      <c r="SJC11" s="53"/>
      <c r="SJD11" s="54"/>
      <c r="SJE11" s="52"/>
      <c r="SJF11" s="53"/>
      <c r="SJG11" s="54"/>
      <c r="SJQ11" s="35"/>
      <c r="SJR11" s="52"/>
      <c r="SJS11" s="53"/>
      <c r="SJT11" s="54"/>
      <c r="SJU11" s="52"/>
      <c r="SJV11" s="53"/>
      <c r="SJW11" s="54"/>
      <c r="SKG11" s="35"/>
      <c r="SKH11" s="52"/>
      <c r="SKI11" s="53"/>
      <c r="SKJ11" s="54"/>
      <c r="SKK11" s="52"/>
      <c r="SKL11" s="53"/>
      <c r="SKM11" s="54"/>
      <c r="SKW11" s="35"/>
      <c r="SKX11" s="52"/>
      <c r="SKY11" s="53"/>
      <c r="SKZ11" s="54"/>
      <c r="SLA11" s="52"/>
      <c r="SLB11" s="53"/>
      <c r="SLC11" s="54"/>
      <c r="SLM11" s="35"/>
      <c r="SLN11" s="52"/>
      <c r="SLO11" s="53"/>
      <c r="SLP11" s="54"/>
      <c r="SLQ11" s="52"/>
      <c r="SLR11" s="53"/>
      <c r="SLS11" s="54"/>
      <c r="SMC11" s="35"/>
      <c r="SMD11" s="52"/>
      <c r="SME11" s="53"/>
      <c r="SMF11" s="54"/>
      <c r="SMG11" s="52"/>
      <c r="SMH11" s="53"/>
      <c r="SMI11" s="54"/>
      <c r="SMS11" s="35"/>
      <c r="SMT11" s="52"/>
      <c r="SMU11" s="53"/>
      <c r="SMV11" s="54"/>
      <c r="SMW11" s="52"/>
      <c r="SMX11" s="53"/>
      <c r="SMY11" s="54"/>
      <c r="SNI11" s="35"/>
      <c r="SNJ11" s="52"/>
      <c r="SNK11" s="53"/>
      <c r="SNL11" s="54"/>
      <c r="SNM11" s="52"/>
      <c r="SNN11" s="53"/>
      <c r="SNO11" s="54"/>
      <c r="SNY11" s="35"/>
      <c r="SNZ11" s="52"/>
      <c r="SOA11" s="53"/>
      <c r="SOB11" s="54"/>
      <c r="SOC11" s="52"/>
      <c r="SOD11" s="53"/>
      <c r="SOE11" s="54"/>
      <c r="SOO11" s="35"/>
      <c r="SOP11" s="52"/>
      <c r="SOQ11" s="53"/>
      <c r="SOR11" s="54"/>
      <c r="SOS11" s="52"/>
      <c r="SOT11" s="53"/>
      <c r="SOU11" s="54"/>
      <c r="SPE11" s="35"/>
      <c r="SPF11" s="52"/>
      <c r="SPG11" s="53"/>
      <c r="SPH11" s="54"/>
      <c r="SPI11" s="52"/>
      <c r="SPJ11" s="53"/>
      <c r="SPK11" s="54"/>
      <c r="SPU11" s="35"/>
      <c r="SPV11" s="52"/>
      <c r="SPW11" s="53"/>
      <c r="SPX11" s="54"/>
      <c r="SPY11" s="52"/>
      <c r="SPZ11" s="53"/>
      <c r="SQA11" s="54"/>
      <c r="SQK11" s="35"/>
      <c r="SQL11" s="52"/>
      <c r="SQM11" s="53"/>
      <c r="SQN11" s="54"/>
      <c r="SQO11" s="52"/>
      <c r="SQP11" s="53"/>
      <c r="SQQ11" s="54"/>
      <c r="SRA11" s="35"/>
      <c r="SRB11" s="52"/>
      <c r="SRC11" s="53"/>
      <c r="SRD11" s="54"/>
      <c r="SRE11" s="52"/>
      <c r="SRF11" s="53"/>
      <c r="SRG11" s="54"/>
      <c r="SRQ11" s="35"/>
      <c r="SRR11" s="52"/>
      <c r="SRS11" s="53"/>
      <c r="SRT11" s="54"/>
      <c r="SRU11" s="52"/>
      <c r="SRV11" s="53"/>
      <c r="SRW11" s="54"/>
      <c r="SSG11" s="35"/>
      <c r="SSH11" s="52"/>
      <c r="SSI11" s="53"/>
      <c r="SSJ11" s="54"/>
      <c r="SSK11" s="52"/>
      <c r="SSL11" s="53"/>
      <c r="SSM11" s="54"/>
      <c r="SSW11" s="35"/>
      <c r="SSX11" s="52"/>
      <c r="SSY11" s="53"/>
      <c r="SSZ11" s="54"/>
      <c r="STA11" s="52"/>
      <c r="STB11" s="53"/>
      <c r="STC11" s="54"/>
      <c r="STM11" s="35"/>
      <c r="STN11" s="52"/>
      <c r="STO11" s="53"/>
      <c r="STP11" s="54"/>
      <c r="STQ11" s="52"/>
      <c r="STR11" s="53"/>
      <c r="STS11" s="54"/>
      <c r="SUC11" s="35"/>
      <c r="SUD11" s="52"/>
      <c r="SUE11" s="53"/>
      <c r="SUF11" s="54"/>
      <c r="SUG11" s="52"/>
      <c r="SUH11" s="53"/>
      <c r="SUI11" s="54"/>
      <c r="SUS11" s="35"/>
      <c r="SUT11" s="52"/>
      <c r="SUU11" s="53"/>
      <c r="SUV11" s="54"/>
      <c r="SUW11" s="52"/>
      <c r="SUX11" s="53"/>
      <c r="SUY11" s="54"/>
      <c r="SVI11" s="35"/>
      <c r="SVJ11" s="52"/>
      <c r="SVK11" s="53"/>
      <c r="SVL11" s="54"/>
      <c r="SVM11" s="52"/>
      <c r="SVN11" s="53"/>
      <c r="SVO11" s="54"/>
      <c r="SVY11" s="35"/>
      <c r="SVZ11" s="52"/>
      <c r="SWA11" s="53"/>
      <c r="SWB11" s="54"/>
      <c r="SWC11" s="52"/>
      <c r="SWD11" s="53"/>
      <c r="SWE11" s="54"/>
      <c r="SWO11" s="35"/>
      <c r="SWP11" s="52"/>
      <c r="SWQ11" s="53"/>
      <c r="SWR11" s="54"/>
      <c r="SWS11" s="52"/>
      <c r="SWT11" s="53"/>
      <c r="SWU11" s="54"/>
      <c r="SXE11" s="35"/>
      <c r="SXF11" s="52"/>
      <c r="SXG11" s="53"/>
      <c r="SXH11" s="54"/>
      <c r="SXI11" s="52"/>
      <c r="SXJ11" s="53"/>
      <c r="SXK11" s="54"/>
      <c r="SXU11" s="35"/>
      <c r="SXV11" s="52"/>
      <c r="SXW11" s="53"/>
      <c r="SXX11" s="54"/>
      <c r="SXY11" s="52"/>
      <c r="SXZ11" s="53"/>
      <c r="SYA11" s="54"/>
      <c r="SYK11" s="35"/>
      <c r="SYL11" s="52"/>
      <c r="SYM11" s="53"/>
      <c r="SYN11" s="54"/>
      <c r="SYO11" s="52"/>
      <c r="SYP11" s="53"/>
      <c r="SYQ11" s="54"/>
      <c r="SZA11" s="35"/>
      <c r="SZB11" s="52"/>
      <c r="SZC11" s="53"/>
      <c r="SZD11" s="54"/>
      <c r="SZE11" s="52"/>
      <c r="SZF11" s="53"/>
      <c r="SZG11" s="54"/>
      <c r="SZQ11" s="35"/>
      <c r="SZR11" s="52"/>
      <c r="SZS11" s="53"/>
      <c r="SZT11" s="54"/>
      <c r="SZU11" s="52"/>
      <c r="SZV11" s="53"/>
      <c r="SZW11" s="54"/>
      <c r="TAG11" s="35"/>
      <c r="TAH11" s="52"/>
      <c r="TAI11" s="53"/>
      <c r="TAJ11" s="54"/>
      <c r="TAK11" s="52"/>
      <c r="TAL11" s="53"/>
      <c r="TAM11" s="54"/>
      <c r="TAW11" s="35"/>
      <c r="TAX11" s="52"/>
      <c r="TAY11" s="53"/>
      <c r="TAZ11" s="54"/>
      <c r="TBA11" s="52"/>
      <c r="TBB11" s="53"/>
      <c r="TBC11" s="54"/>
      <c r="TBM11" s="35"/>
      <c r="TBN11" s="52"/>
      <c r="TBO11" s="53"/>
      <c r="TBP11" s="54"/>
      <c r="TBQ11" s="52"/>
      <c r="TBR11" s="53"/>
      <c r="TBS11" s="54"/>
      <c r="TCC11" s="35"/>
      <c r="TCD11" s="52"/>
      <c r="TCE11" s="53"/>
      <c r="TCF11" s="54"/>
      <c r="TCG11" s="52"/>
      <c r="TCH11" s="53"/>
      <c r="TCI11" s="54"/>
      <c r="TCS11" s="35"/>
      <c r="TCT11" s="52"/>
      <c r="TCU11" s="53"/>
      <c r="TCV11" s="54"/>
      <c r="TCW11" s="52"/>
      <c r="TCX11" s="53"/>
      <c r="TCY11" s="54"/>
      <c r="TDI11" s="35"/>
      <c r="TDJ11" s="52"/>
      <c r="TDK11" s="53"/>
      <c r="TDL11" s="54"/>
      <c r="TDM11" s="52"/>
      <c r="TDN11" s="53"/>
      <c r="TDO11" s="54"/>
      <c r="TDY11" s="35"/>
      <c r="TDZ11" s="52"/>
      <c r="TEA11" s="53"/>
      <c r="TEB11" s="54"/>
      <c r="TEC11" s="52"/>
      <c r="TED11" s="53"/>
      <c r="TEE11" s="54"/>
      <c r="TEO11" s="35"/>
      <c r="TEP11" s="52"/>
      <c r="TEQ11" s="53"/>
      <c r="TER11" s="54"/>
      <c r="TES11" s="52"/>
      <c r="TET11" s="53"/>
      <c r="TEU11" s="54"/>
      <c r="TFE11" s="35"/>
      <c r="TFF11" s="52"/>
      <c r="TFG11" s="53"/>
      <c r="TFH11" s="54"/>
      <c r="TFI11" s="52"/>
      <c r="TFJ11" s="53"/>
      <c r="TFK11" s="54"/>
      <c r="TFU11" s="35"/>
      <c r="TFV11" s="52"/>
      <c r="TFW11" s="53"/>
      <c r="TFX11" s="54"/>
      <c r="TFY11" s="52"/>
      <c r="TFZ11" s="53"/>
      <c r="TGA11" s="54"/>
      <c r="TGK11" s="35"/>
      <c r="TGL11" s="52"/>
      <c r="TGM11" s="53"/>
      <c r="TGN11" s="54"/>
      <c r="TGO11" s="52"/>
      <c r="TGP11" s="53"/>
      <c r="TGQ11" s="54"/>
      <c r="THA11" s="35"/>
      <c r="THB11" s="52"/>
      <c r="THC11" s="53"/>
      <c r="THD11" s="54"/>
      <c r="THE11" s="52"/>
      <c r="THF11" s="53"/>
      <c r="THG11" s="54"/>
      <c r="THQ11" s="35"/>
      <c r="THR11" s="52"/>
      <c r="THS11" s="53"/>
      <c r="THT11" s="54"/>
      <c r="THU11" s="52"/>
      <c r="THV11" s="53"/>
      <c r="THW11" s="54"/>
      <c r="TIG11" s="35"/>
      <c r="TIH11" s="52"/>
      <c r="TII11" s="53"/>
      <c r="TIJ11" s="54"/>
      <c r="TIK11" s="52"/>
      <c r="TIL11" s="53"/>
      <c r="TIM11" s="54"/>
      <c r="TIW11" s="35"/>
      <c r="TIX11" s="52"/>
      <c r="TIY11" s="53"/>
      <c r="TIZ11" s="54"/>
      <c r="TJA11" s="52"/>
      <c r="TJB11" s="53"/>
      <c r="TJC11" s="54"/>
      <c r="TJM11" s="35"/>
      <c r="TJN11" s="52"/>
      <c r="TJO11" s="53"/>
      <c r="TJP11" s="54"/>
      <c r="TJQ11" s="52"/>
      <c r="TJR11" s="53"/>
      <c r="TJS11" s="54"/>
      <c r="TKC11" s="35"/>
      <c r="TKD11" s="52"/>
      <c r="TKE11" s="53"/>
      <c r="TKF11" s="54"/>
      <c r="TKG11" s="52"/>
      <c r="TKH11" s="53"/>
      <c r="TKI11" s="54"/>
      <c r="TKS11" s="35"/>
      <c r="TKT11" s="52"/>
      <c r="TKU11" s="53"/>
      <c r="TKV11" s="54"/>
      <c r="TKW11" s="52"/>
      <c r="TKX11" s="53"/>
      <c r="TKY11" s="54"/>
      <c r="TLI11" s="35"/>
      <c r="TLJ11" s="52"/>
      <c r="TLK11" s="53"/>
      <c r="TLL11" s="54"/>
      <c r="TLM11" s="52"/>
      <c r="TLN11" s="53"/>
      <c r="TLO11" s="54"/>
      <c r="TLY11" s="35"/>
      <c r="TLZ11" s="52"/>
      <c r="TMA11" s="53"/>
      <c r="TMB11" s="54"/>
      <c r="TMC11" s="52"/>
      <c r="TMD11" s="53"/>
      <c r="TME11" s="54"/>
      <c r="TMO11" s="35"/>
      <c r="TMP11" s="52"/>
      <c r="TMQ11" s="53"/>
      <c r="TMR11" s="54"/>
      <c r="TMS11" s="52"/>
      <c r="TMT11" s="53"/>
      <c r="TMU11" s="54"/>
      <c r="TNE11" s="35"/>
      <c r="TNF11" s="52"/>
      <c r="TNG11" s="53"/>
      <c r="TNH11" s="54"/>
      <c r="TNI11" s="52"/>
      <c r="TNJ11" s="53"/>
      <c r="TNK11" s="54"/>
      <c r="TNU11" s="35"/>
      <c r="TNV11" s="52"/>
      <c r="TNW11" s="53"/>
      <c r="TNX11" s="54"/>
      <c r="TNY11" s="52"/>
      <c r="TNZ11" s="53"/>
      <c r="TOA11" s="54"/>
      <c r="TOK11" s="35"/>
      <c r="TOL11" s="52"/>
      <c r="TOM11" s="53"/>
      <c r="TON11" s="54"/>
      <c r="TOO11" s="52"/>
      <c r="TOP11" s="53"/>
      <c r="TOQ11" s="54"/>
      <c r="TPA11" s="35"/>
      <c r="TPB11" s="52"/>
      <c r="TPC11" s="53"/>
      <c r="TPD11" s="54"/>
      <c r="TPE11" s="52"/>
      <c r="TPF11" s="53"/>
      <c r="TPG11" s="54"/>
      <c r="TPQ11" s="35"/>
      <c r="TPR11" s="52"/>
      <c r="TPS11" s="53"/>
      <c r="TPT11" s="54"/>
      <c r="TPU11" s="52"/>
      <c r="TPV11" s="53"/>
      <c r="TPW11" s="54"/>
      <c r="TQG11" s="35"/>
      <c r="TQH11" s="52"/>
      <c r="TQI11" s="53"/>
      <c r="TQJ11" s="54"/>
      <c r="TQK11" s="52"/>
      <c r="TQL11" s="53"/>
      <c r="TQM11" s="54"/>
      <c r="TQW11" s="35"/>
      <c r="TQX11" s="52"/>
      <c r="TQY11" s="53"/>
      <c r="TQZ11" s="54"/>
      <c r="TRA11" s="52"/>
      <c r="TRB11" s="53"/>
      <c r="TRC11" s="54"/>
      <c r="TRM11" s="35"/>
      <c r="TRN11" s="52"/>
      <c r="TRO11" s="53"/>
      <c r="TRP11" s="54"/>
      <c r="TRQ11" s="52"/>
      <c r="TRR11" s="53"/>
      <c r="TRS11" s="54"/>
      <c r="TSC11" s="35"/>
      <c r="TSD11" s="52"/>
      <c r="TSE11" s="53"/>
      <c r="TSF11" s="54"/>
      <c r="TSG11" s="52"/>
      <c r="TSH11" s="53"/>
      <c r="TSI11" s="54"/>
      <c r="TSS11" s="35"/>
      <c r="TST11" s="52"/>
      <c r="TSU11" s="53"/>
      <c r="TSV11" s="54"/>
      <c r="TSW11" s="52"/>
      <c r="TSX11" s="53"/>
      <c r="TSY11" s="54"/>
      <c r="TTI11" s="35"/>
      <c r="TTJ11" s="52"/>
      <c r="TTK11" s="53"/>
      <c r="TTL11" s="54"/>
      <c r="TTM11" s="52"/>
      <c r="TTN11" s="53"/>
      <c r="TTO11" s="54"/>
      <c r="TTY11" s="35"/>
      <c r="TTZ11" s="52"/>
      <c r="TUA11" s="53"/>
      <c r="TUB11" s="54"/>
      <c r="TUC11" s="52"/>
      <c r="TUD11" s="53"/>
      <c r="TUE11" s="54"/>
      <c r="TUO11" s="35"/>
      <c r="TUP11" s="52"/>
      <c r="TUQ11" s="53"/>
      <c r="TUR11" s="54"/>
      <c r="TUS11" s="52"/>
      <c r="TUT11" s="53"/>
      <c r="TUU11" s="54"/>
      <c r="TVE11" s="35"/>
      <c r="TVF11" s="52"/>
      <c r="TVG11" s="53"/>
      <c r="TVH11" s="54"/>
      <c r="TVI11" s="52"/>
      <c r="TVJ11" s="53"/>
      <c r="TVK11" s="54"/>
      <c r="TVU11" s="35"/>
      <c r="TVV11" s="52"/>
      <c r="TVW11" s="53"/>
      <c r="TVX11" s="54"/>
      <c r="TVY11" s="52"/>
      <c r="TVZ11" s="53"/>
      <c r="TWA11" s="54"/>
      <c r="TWK11" s="35"/>
      <c r="TWL11" s="52"/>
      <c r="TWM11" s="53"/>
      <c r="TWN11" s="54"/>
      <c r="TWO11" s="52"/>
      <c r="TWP11" s="53"/>
      <c r="TWQ11" s="54"/>
      <c r="TXA11" s="35"/>
      <c r="TXB11" s="52"/>
      <c r="TXC11" s="53"/>
      <c r="TXD11" s="54"/>
      <c r="TXE11" s="52"/>
      <c r="TXF11" s="53"/>
      <c r="TXG11" s="54"/>
      <c r="TXQ11" s="35"/>
      <c r="TXR11" s="52"/>
      <c r="TXS11" s="53"/>
      <c r="TXT11" s="54"/>
      <c r="TXU11" s="52"/>
      <c r="TXV11" s="53"/>
      <c r="TXW11" s="54"/>
      <c r="TYG11" s="35"/>
      <c r="TYH11" s="52"/>
      <c r="TYI11" s="53"/>
      <c r="TYJ11" s="54"/>
      <c r="TYK11" s="52"/>
      <c r="TYL11" s="53"/>
      <c r="TYM11" s="54"/>
      <c r="TYW11" s="35"/>
      <c r="TYX11" s="52"/>
      <c r="TYY11" s="53"/>
      <c r="TYZ11" s="54"/>
      <c r="TZA11" s="52"/>
      <c r="TZB11" s="53"/>
      <c r="TZC11" s="54"/>
      <c r="TZM11" s="35"/>
      <c r="TZN11" s="52"/>
      <c r="TZO11" s="53"/>
      <c r="TZP11" s="54"/>
      <c r="TZQ11" s="52"/>
      <c r="TZR11" s="53"/>
      <c r="TZS11" s="54"/>
      <c r="UAC11" s="35"/>
      <c r="UAD11" s="52"/>
      <c r="UAE11" s="53"/>
      <c r="UAF11" s="54"/>
      <c r="UAG11" s="52"/>
      <c r="UAH11" s="53"/>
      <c r="UAI11" s="54"/>
      <c r="UAS11" s="35"/>
      <c r="UAT11" s="52"/>
      <c r="UAU11" s="53"/>
      <c r="UAV11" s="54"/>
      <c r="UAW11" s="52"/>
      <c r="UAX11" s="53"/>
      <c r="UAY11" s="54"/>
      <c r="UBI11" s="35"/>
      <c r="UBJ11" s="52"/>
      <c r="UBK11" s="53"/>
      <c r="UBL11" s="54"/>
      <c r="UBM11" s="52"/>
      <c r="UBN11" s="53"/>
      <c r="UBO11" s="54"/>
      <c r="UBY11" s="35"/>
      <c r="UBZ11" s="52"/>
      <c r="UCA11" s="53"/>
      <c r="UCB11" s="54"/>
      <c r="UCC11" s="52"/>
      <c r="UCD11" s="53"/>
      <c r="UCE11" s="54"/>
      <c r="UCO11" s="35"/>
      <c r="UCP11" s="52"/>
      <c r="UCQ11" s="53"/>
      <c r="UCR11" s="54"/>
      <c r="UCS11" s="52"/>
      <c r="UCT11" s="53"/>
      <c r="UCU11" s="54"/>
      <c r="UDE11" s="35"/>
      <c r="UDF11" s="52"/>
      <c r="UDG11" s="53"/>
      <c r="UDH11" s="54"/>
      <c r="UDI11" s="52"/>
      <c r="UDJ11" s="53"/>
      <c r="UDK11" s="54"/>
      <c r="UDU11" s="35"/>
      <c r="UDV11" s="52"/>
      <c r="UDW11" s="53"/>
      <c r="UDX11" s="54"/>
      <c r="UDY11" s="52"/>
      <c r="UDZ11" s="53"/>
      <c r="UEA11" s="54"/>
      <c r="UEK11" s="35"/>
      <c r="UEL11" s="52"/>
      <c r="UEM11" s="53"/>
      <c r="UEN11" s="54"/>
      <c r="UEO11" s="52"/>
      <c r="UEP11" s="53"/>
      <c r="UEQ11" s="54"/>
      <c r="UFA11" s="35"/>
      <c r="UFB11" s="52"/>
      <c r="UFC11" s="53"/>
      <c r="UFD11" s="54"/>
      <c r="UFE11" s="52"/>
      <c r="UFF11" s="53"/>
      <c r="UFG11" s="54"/>
      <c r="UFQ11" s="35"/>
      <c r="UFR11" s="52"/>
      <c r="UFS11" s="53"/>
      <c r="UFT11" s="54"/>
      <c r="UFU11" s="52"/>
      <c r="UFV11" s="53"/>
      <c r="UFW11" s="54"/>
      <c r="UGG11" s="35"/>
      <c r="UGH11" s="52"/>
      <c r="UGI11" s="53"/>
      <c r="UGJ11" s="54"/>
      <c r="UGK11" s="52"/>
      <c r="UGL11" s="53"/>
      <c r="UGM11" s="54"/>
      <c r="UGW11" s="35"/>
      <c r="UGX11" s="52"/>
      <c r="UGY11" s="53"/>
      <c r="UGZ11" s="54"/>
      <c r="UHA11" s="52"/>
      <c r="UHB11" s="53"/>
      <c r="UHC11" s="54"/>
      <c r="UHM11" s="35"/>
      <c r="UHN11" s="52"/>
      <c r="UHO11" s="53"/>
      <c r="UHP11" s="54"/>
      <c r="UHQ11" s="52"/>
      <c r="UHR11" s="53"/>
      <c r="UHS11" s="54"/>
      <c r="UIC11" s="35"/>
      <c r="UID11" s="52"/>
      <c r="UIE11" s="53"/>
      <c r="UIF11" s="54"/>
      <c r="UIG11" s="52"/>
      <c r="UIH11" s="53"/>
      <c r="UII11" s="54"/>
      <c r="UIS11" s="35"/>
      <c r="UIT11" s="52"/>
      <c r="UIU11" s="53"/>
      <c r="UIV11" s="54"/>
      <c r="UIW11" s="52"/>
      <c r="UIX11" s="53"/>
      <c r="UIY11" s="54"/>
      <c r="UJI11" s="35"/>
      <c r="UJJ11" s="52"/>
      <c r="UJK11" s="53"/>
      <c r="UJL11" s="54"/>
      <c r="UJM11" s="52"/>
      <c r="UJN11" s="53"/>
      <c r="UJO11" s="54"/>
      <c r="UJY11" s="35"/>
      <c r="UJZ11" s="52"/>
      <c r="UKA11" s="53"/>
      <c r="UKB11" s="54"/>
      <c r="UKC11" s="52"/>
      <c r="UKD11" s="53"/>
      <c r="UKE11" s="54"/>
      <c r="UKO11" s="35"/>
      <c r="UKP11" s="52"/>
      <c r="UKQ11" s="53"/>
      <c r="UKR11" s="54"/>
      <c r="UKS11" s="52"/>
      <c r="UKT11" s="53"/>
      <c r="UKU11" s="54"/>
      <c r="ULE11" s="35"/>
      <c r="ULF11" s="52"/>
      <c r="ULG11" s="53"/>
      <c r="ULH11" s="54"/>
      <c r="ULI11" s="52"/>
      <c r="ULJ11" s="53"/>
      <c r="ULK11" s="54"/>
      <c r="ULU11" s="35"/>
      <c r="ULV11" s="52"/>
      <c r="ULW11" s="53"/>
      <c r="ULX11" s="54"/>
      <c r="ULY11" s="52"/>
      <c r="ULZ11" s="53"/>
      <c r="UMA11" s="54"/>
      <c r="UMK11" s="35"/>
      <c r="UML11" s="52"/>
      <c r="UMM11" s="53"/>
      <c r="UMN11" s="54"/>
      <c r="UMO11" s="52"/>
      <c r="UMP11" s="53"/>
      <c r="UMQ11" s="54"/>
      <c r="UNA11" s="35"/>
      <c r="UNB11" s="52"/>
      <c r="UNC11" s="53"/>
      <c r="UND11" s="54"/>
      <c r="UNE11" s="52"/>
      <c r="UNF11" s="53"/>
      <c r="UNG11" s="54"/>
      <c r="UNQ11" s="35"/>
      <c r="UNR11" s="52"/>
      <c r="UNS11" s="53"/>
      <c r="UNT11" s="54"/>
      <c r="UNU11" s="52"/>
      <c r="UNV11" s="53"/>
      <c r="UNW11" s="54"/>
      <c r="UOG11" s="35"/>
      <c r="UOH11" s="52"/>
      <c r="UOI11" s="53"/>
      <c r="UOJ11" s="54"/>
      <c r="UOK11" s="52"/>
      <c r="UOL11" s="53"/>
      <c r="UOM11" s="54"/>
      <c r="UOW11" s="35"/>
      <c r="UOX11" s="52"/>
      <c r="UOY11" s="53"/>
      <c r="UOZ11" s="54"/>
      <c r="UPA11" s="52"/>
      <c r="UPB11" s="53"/>
      <c r="UPC11" s="54"/>
      <c r="UPM11" s="35"/>
      <c r="UPN11" s="52"/>
      <c r="UPO11" s="53"/>
      <c r="UPP11" s="54"/>
      <c r="UPQ11" s="52"/>
      <c r="UPR11" s="53"/>
      <c r="UPS11" s="54"/>
      <c r="UQC11" s="35"/>
      <c r="UQD11" s="52"/>
      <c r="UQE11" s="53"/>
      <c r="UQF11" s="54"/>
      <c r="UQG11" s="52"/>
      <c r="UQH11" s="53"/>
      <c r="UQI11" s="54"/>
      <c r="UQS11" s="35"/>
      <c r="UQT11" s="52"/>
      <c r="UQU11" s="53"/>
      <c r="UQV11" s="54"/>
      <c r="UQW11" s="52"/>
      <c r="UQX11" s="53"/>
      <c r="UQY11" s="54"/>
      <c r="URI11" s="35"/>
      <c r="URJ11" s="52"/>
      <c r="URK11" s="53"/>
      <c r="URL11" s="54"/>
      <c r="URM11" s="52"/>
      <c r="URN11" s="53"/>
      <c r="URO11" s="54"/>
      <c r="URY11" s="35"/>
      <c r="URZ11" s="52"/>
      <c r="USA11" s="53"/>
      <c r="USB11" s="54"/>
      <c r="USC11" s="52"/>
      <c r="USD11" s="53"/>
      <c r="USE11" s="54"/>
      <c r="USO11" s="35"/>
      <c r="USP11" s="52"/>
      <c r="USQ11" s="53"/>
      <c r="USR11" s="54"/>
      <c r="USS11" s="52"/>
      <c r="UST11" s="53"/>
      <c r="USU11" s="54"/>
      <c r="UTE11" s="35"/>
      <c r="UTF11" s="52"/>
      <c r="UTG11" s="53"/>
      <c r="UTH11" s="54"/>
      <c r="UTI11" s="52"/>
      <c r="UTJ11" s="53"/>
      <c r="UTK11" s="54"/>
      <c r="UTU11" s="35"/>
      <c r="UTV11" s="52"/>
      <c r="UTW11" s="53"/>
      <c r="UTX11" s="54"/>
      <c r="UTY11" s="52"/>
      <c r="UTZ11" s="53"/>
      <c r="UUA11" s="54"/>
      <c r="UUK11" s="35"/>
      <c r="UUL11" s="52"/>
      <c r="UUM11" s="53"/>
      <c r="UUN11" s="54"/>
      <c r="UUO11" s="52"/>
      <c r="UUP11" s="53"/>
      <c r="UUQ11" s="54"/>
      <c r="UVA11" s="35"/>
      <c r="UVB11" s="52"/>
      <c r="UVC11" s="53"/>
      <c r="UVD11" s="54"/>
      <c r="UVE11" s="52"/>
      <c r="UVF11" s="53"/>
      <c r="UVG11" s="54"/>
      <c r="UVQ11" s="35"/>
      <c r="UVR11" s="52"/>
      <c r="UVS11" s="53"/>
      <c r="UVT11" s="54"/>
      <c r="UVU11" s="52"/>
      <c r="UVV11" s="53"/>
      <c r="UVW11" s="54"/>
      <c r="UWG11" s="35"/>
      <c r="UWH11" s="52"/>
      <c r="UWI11" s="53"/>
      <c r="UWJ11" s="54"/>
      <c r="UWK11" s="52"/>
      <c r="UWL11" s="53"/>
      <c r="UWM11" s="54"/>
      <c r="UWW11" s="35"/>
      <c r="UWX11" s="52"/>
      <c r="UWY11" s="53"/>
      <c r="UWZ11" s="54"/>
      <c r="UXA11" s="52"/>
      <c r="UXB11" s="53"/>
      <c r="UXC11" s="54"/>
      <c r="UXM11" s="35"/>
      <c r="UXN11" s="52"/>
      <c r="UXO11" s="53"/>
      <c r="UXP11" s="54"/>
      <c r="UXQ11" s="52"/>
      <c r="UXR11" s="53"/>
      <c r="UXS11" s="54"/>
      <c r="UYC11" s="35"/>
      <c r="UYD11" s="52"/>
      <c r="UYE11" s="53"/>
      <c r="UYF11" s="54"/>
      <c r="UYG11" s="52"/>
      <c r="UYH11" s="53"/>
      <c r="UYI11" s="54"/>
      <c r="UYS11" s="35"/>
      <c r="UYT11" s="52"/>
      <c r="UYU11" s="53"/>
      <c r="UYV11" s="54"/>
      <c r="UYW11" s="52"/>
      <c r="UYX11" s="53"/>
      <c r="UYY11" s="54"/>
      <c r="UZI11" s="35"/>
      <c r="UZJ11" s="52"/>
      <c r="UZK11" s="53"/>
      <c r="UZL11" s="54"/>
      <c r="UZM11" s="52"/>
      <c r="UZN11" s="53"/>
      <c r="UZO11" s="54"/>
      <c r="UZY11" s="35"/>
      <c r="UZZ11" s="52"/>
      <c r="VAA11" s="53"/>
      <c r="VAB11" s="54"/>
      <c r="VAC11" s="52"/>
      <c r="VAD11" s="53"/>
      <c r="VAE11" s="54"/>
      <c r="VAO11" s="35"/>
      <c r="VAP11" s="52"/>
      <c r="VAQ11" s="53"/>
      <c r="VAR11" s="54"/>
      <c r="VAS11" s="52"/>
      <c r="VAT11" s="53"/>
      <c r="VAU11" s="54"/>
      <c r="VBE11" s="35"/>
      <c r="VBF11" s="52"/>
      <c r="VBG11" s="53"/>
      <c r="VBH11" s="54"/>
      <c r="VBI11" s="52"/>
      <c r="VBJ11" s="53"/>
      <c r="VBK11" s="54"/>
      <c r="VBU11" s="35"/>
      <c r="VBV11" s="52"/>
      <c r="VBW11" s="53"/>
      <c r="VBX11" s="54"/>
      <c r="VBY11" s="52"/>
      <c r="VBZ11" s="53"/>
      <c r="VCA11" s="54"/>
      <c r="VCK11" s="35"/>
      <c r="VCL11" s="52"/>
      <c r="VCM11" s="53"/>
      <c r="VCN11" s="54"/>
      <c r="VCO11" s="52"/>
      <c r="VCP11" s="53"/>
      <c r="VCQ11" s="54"/>
      <c r="VDA11" s="35"/>
      <c r="VDB11" s="52"/>
      <c r="VDC11" s="53"/>
      <c r="VDD11" s="54"/>
      <c r="VDE11" s="52"/>
      <c r="VDF11" s="53"/>
      <c r="VDG11" s="54"/>
      <c r="VDQ11" s="35"/>
      <c r="VDR11" s="52"/>
      <c r="VDS11" s="53"/>
      <c r="VDT11" s="54"/>
      <c r="VDU11" s="52"/>
      <c r="VDV11" s="53"/>
      <c r="VDW11" s="54"/>
      <c r="VEG11" s="35"/>
      <c r="VEH11" s="52"/>
      <c r="VEI11" s="53"/>
      <c r="VEJ11" s="54"/>
      <c r="VEK11" s="52"/>
      <c r="VEL11" s="53"/>
      <c r="VEM11" s="54"/>
      <c r="VEW11" s="35"/>
      <c r="VEX11" s="52"/>
      <c r="VEY11" s="53"/>
      <c r="VEZ11" s="54"/>
      <c r="VFA11" s="52"/>
      <c r="VFB11" s="53"/>
      <c r="VFC11" s="54"/>
      <c r="VFM11" s="35"/>
      <c r="VFN11" s="52"/>
      <c r="VFO11" s="53"/>
      <c r="VFP11" s="54"/>
      <c r="VFQ11" s="52"/>
      <c r="VFR11" s="53"/>
      <c r="VFS11" s="54"/>
      <c r="VGC11" s="35"/>
      <c r="VGD11" s="52"/>
      <c r="VGE11" s="53"/>
      <c r="VGF11" s="54"/>
      <c r="VGG11" s="52"/>
      <c r="VGH11" s="53"/>
      <c r="VGI11" s="54"/>
      <c r="VGS11" s="35"/>
      <c r="VGT11" s="52"/>
      <c r="VGU11" s="53"/>
      <c r="VGV11" s="54"/>
      <c r="VGW11" s="52"/>
      <c r="VGX11" s="53"/>
      <c r="VGY11" s="54"/>
      <c r="VHI11" s="35"/>
      <c r="VHJ11" s="52"/>
      <c r="VHK11" s="53"/>
      <c r="VHL11" s="54"/>
      <c r="VHM11" s="52"/>
      <c r="VHN11" s="53"/>
      <c r="VHO11" s="54"/>
      <c r="VHY11" s="35"/>
      <c r="VHZ11" s="52"/>
      <c r="VIA11" s="53"/>
      <c r="VIB11" s="54"/>
      <c r="VIC11" s="52"/>
      <c r="VID11" s="53"/>
      <c r="VIE11" s="54"/>
      <c r="VIO11" s="35"/>
      <c r="VIP11" s="52"/>
      <c r="VIQ11" s="53"/>
      <c r="VIR11" s="54"/>
      <c r="VIS11" s="52"/>
      <c r="VIT11" s="53"/>
      <c r="VIU11" s="54"/>
      <c r="VJE11" s="35"/>
      <c r="VJF11" s="52"/>
      <c r="VJG11" s="53"/>
      <c r="VJH11" s="54"/>
      <c r="VJI11" s="52"/>
      <c r="VJJ11" s="53"/>
      <c r="VJK11" s="54"/>
      <c r="VJU11" s="35"/>
      <c r="VJV11" s="52"/>
      <c r="VJW11" s="53"/>
      <c r="VJX11" s="54"/>
      <c r="VJY11" s="52"/>
      <c r="VJZ11" s="53"/>
      <c r="VKA11" s="54"/>
      <c r="VKK11" s="35"/>
      <c r="VKL11" s="52"/>
      <c r="VKM11" s="53"/>
      <c r="VKN11" s="54"/>
      <c r="VKO11" s="52"/>
      <c r="VKP11" s="53"/>
      <c r="VKQ11" s="54"/>
      <c r="VLA11" s="35"/>
      <c r="VLB11" s="52"/>
      <c r="VLC11" s="53"/>
      <c r="VLD11" s="54"/>
      <c r="VLE11" s="52"/>
      <c r="VLF11" s="53"/>
      <c r="VLG11" s="54"/>
      <c r="VLQ11" s="35"/>
      <c r="VLR11" s="52"/>
      <c r="VLS11" s="53"/>
      <c r="VLT11" s="54"/>
      <c r="VLU11" s="52"/>
      <c r="VLV11" s="53"/>
      <c r="VLW11" s="54"/>
      <c r="VMG11" s="35"/>
      <c r="VMH11" s="52"/>
      <c r="VMI11" s="53"/>
      <c r="VMJ11" s="54"/>
      <c r="VMK11" s="52"/>
      <c r="VML11" s="53"/>
      <c r="VMM11" s="54"/>
      <c r="VMW11" s="35"/>
      <c r="VMX11" s="52"/>
      <c r="VMY11" s="53"/>
      <c r="VMZ11" s="54"/>
      <c r="VNA11" s="52"/>
      <c r="VNB11" s="53"/>
      <c r="VNC11" s="54"/>
      <c r="VNM11" s="35"/>
      <c r="VNN11" s="52"/>
      <c r="VNO11" s="53"/>
      <c r="VNP11" s="54"/>
      <c r="VNQ11" s="52"/>
      <c r="VNR11" s="53"/>
      <c r="VNS11" s="54"/>
      <c r="VOC11" s="35"/>
      <c r="VOD11" s="52"/>
      <c r="VOE11" s="53"/>
      <c r="VOF11" s="54"/>
      <c r="VOG11" s="52"/>
      <c r="VOH11" s="53"/>
      <c r="VOI11" s="54"/>
      <c r="VOS11" s="35"/>
      <c r="VOT11" s="52"/>
      <c r="VOU11" s="53"/>
      <c r="VOV11" s="54"/>
      <c r="VOW11" s="52"/>
      <c r="VOX11" s="53"/>
      <c r="VOY11" s="54"/>
      <c r="VPI11" s="35"/>
      <c r="VPJ11" s="52"/>
      <c r="VPK11" s="53"/>
      <c r="VPL11" s="54"/>
      <c r="VPM11" s="52"/>
      <c r="VPN11" s="53"/>
      <c r="VPO11" s="54"/>
      <c r="VPY11" s="35"/>
      <c r="VPZ11" s="52"/>
      <c r="VQA11" s="53"/>
      <c r="VQB11" s="54"/>
      <c r="VQC11" s="52"/>
      <c r="VQD11" s="53"/>
      <c r="VQE11" s="54"/>
      <c r="VQO11" s="35"/>
      <c r="VQP11" s="52"/>
      <c r="VQQ11" s="53"/>
      <c r="VQR11" s="54"/>
      <c r="VQS11" s="52"/>
      <c r="VQT11" s="53"/>
      <c r="VQU11" s="54"/>
      <c r="VRE11" s="35"/>
      <c r="VRF11" s="52"/>
      <c r="VRG11" s="53"/>
      <c r="VRH11" s="54"/>
      <c r="VRI11" s="52"/>
      <c r="VRJ11" s="53"/>
      <c r="VRK11" s="54"/>
      <c r="VRU11" s="35"/>
      <c r="VRV11" s="52"/>
      <c r="VRW11" s="53"/>
      <c r="VRX11" s="54"/>
      <c r="VRY11" s="52"/>
      <c r="VRZ11" s="53"/>
      <c r="VSA11" s="54"/>
      <c r="VSK11" s="35"/>
      <c r="VSL11" s="52"/>
      <c r="VSM11" s="53"/>
      <c r="VSN11" s="54"/>
      <c r="VSO11" s="52"/>
      <c r="VSP11" s="53"/>
      <c r="VSQ11" s="54"/>
      <c r="VTA11" s="35"/>
      <c r="VTB11" s="52"/>
      <c r="VTC11" s="53"/>
      <c r="VTD11" s="54"/>
      <c r="VTE11" s="52"/>
      <c r="VTF11" s="53"/>
      <c r="VTG11" s="54"/>
      <c r="VTQ11" s="35"/>
      <c r="VTR11" s="52"/>
      <c r="VTS11" s="53"/>
      <c r="VTT11" s="54"/>
      <c r="VTU11" s="52"/>
      <c r="VTV11" s="53"/>
      <c r="VTW11" s="54"/>
      <c r="VUG11" s="35"/>
      <c r="VUH11" s="52"/>
      <c r="VUI11" s="53"/>
      <c r="VUJ11" s="54"/>
      <c r="VUK11" s="52"/>
      <c r="VUL11" s="53"/>
      <c r="VUM11" s="54"/>
      <c r="VUW11" s="35"/>
      <c r="VUX11" s="52"/>
      <c r="VUY11" s="53"/>
      <c r="VUZ11" s="54"/>
      <c r="VVA11" s="52"/>
      <c r="VVB11" s="53"/>
      <c r="VVC11" s="54"/>
      <c r="VVM11" s="35"/>
      <c r="VVN11" s="52"/>
      <c r="VVO11" s="53"/>
      <c r="VVP11" s="54"/>
      <c r="VVQ11" s="52"/>
      <c r="VVR11" s="53"/>
      <c r="VVS11" s="54"/>
      <c r="VWC11" s="35"/>
      <c r="VWD11" s="52"/>
      <c r="VWE11" s="53"/>
      <c r="VWF11" s="54"/>
      <c r="VWG11" s="52"/>
      <c r="VWH11" s="53"/>
      <c r="VWI11" s="54"/>
      <c r="VWS11" s="35"/>
      <c r="VWT11" s="52"/>
      <c r="VWU11" s="53"/>
      <c r="VWV11" s="54"/>
      <c r="VWW11" s="52"/>
      <c r="VWX11" s="53"/>
      <c r="VWY11" s="54"/>
      <c r="VXI11" s="35"/>
      <c r="VXJ11" s="52"/>
      <c r="VXK11" s="53"/>
      <c r="VXL11" s="54"/>
      <c r="VXM11" s="52"/>
      <c r="VXN11" s="53"/>
      <c r="VXO11" s="54"/>
      <c r="VXY11" s="35"/>
      <c r="VXZ11" s="52"/>
      <c r="VYA11" s="53"/>
      <c r="VYB11" s="54"/>
      <c r="VYC11" s="52"/>
      <c r="VYD11" s="53"/>
      <c r="VYE11" s="54"/>
      <c r="VYO11" s="35"/>
      <c r="VYP11" s="52"/>
      <c r="VYQ11" s="53"/>
      <c r="VYR11" s="54"/>
      <c r="VYS11" s="52"/>
      <c r="VYT11" s="53"/>
      <c r="VYU11" s="54"/>
      <c r="VZE11" s="35"/>
      <c r="VZF11" s="52"/>
      <c r="VZG11" s="53"/>
      <c r="VZH11" s="54"/>
      <c r="VZI11" s="52"/>
      <c r="VZJ11" s="53"/>
      <c r="VZK11" s="54"/>
      <c r="VZU11" s="35"/>
      <c r="VZV11" s="52"/>
      <c r="VZW11" s="53"/>
      <c r="VZX11" s="54"/>
      <c r="VZY11" s="52"/>
      <c r="VZZ11" s="53"/>
      <c r="WAA11" s="54"/>
      <c r="WAK11" s="35"/>
      <c r="WAL11" s="52"/>
      <c r="WAM11" s="53"/>
      <c r="WAN11" s="54"/>
      <c r="WAO11" s="52"/>
      <c r="WAP11" s="53"/>
      <c r="WAQ11" s="54"/>
      <c r="WBA11" s="35"/>
      <c r="WBB11" s="52"/>
      <c r="WBC11" s="53"/>
      <c r="WBD11" s="54"/>
      <c r="WBE11" s="52"/>
      <c r="WBF11" s="53"/>
      <c r="WBG11" s="54"/>
      <c r="WBQ11" s="35"/>
      <c r="WBR11" s="52"/>
      <c r="WBS11" s="53"/>
      <c r="WBT11" s="54"/>
      <c r="WBU11" s="52"/>
      <c r="WBV11" s="53"/>
      <c r="WBW11" s="54"/>
      <c r="WCG11" s="35"/>
      <c r="WCH11" s="52"/>
      <c r="WCI11" s="53"/>
      <c r="WCJ11" s="54"/>
      <c r="WCK11" s="52"/>
      <c r="WCL11" s="53"/>
      <c r="WCM11" s="54"/>
      <c r="WCW11" s="35"/>
      <c r="WCX11" s="52"/>
      <c r="WCY11" s="53"/>
      <c r="WCZ11" s="54"/>
      <c r="WDA11" s="52"/>
      <c r="WDB11" s="53"/>
      <c r="WDC11" s="54"/>
      <c r="WDM11" s="35"/>
      <c r="WDN11" s="52"/>
      <c r="WDO11" s="53"/>
      <c r="WDP11" s="54"/>
      <c r="WDQ11" s="52"/>
      <c r="WDR11" s="53"/>
      <c r="WDS11" s="54"/>
      <c r="WEC11" s="35"/>
      <c r="WED11" s="52"/>
      <c r="WEE11" s="53"/>
      <c r="WEF11" s="54"/>
      <c r="WEG11" s="52"/>
      <c r="WEH11" s="53"/>
      <c r="WEI11" s="54"/>
      <c r="WES11" s="35"/>
      <c r="WET11" s="52"/>
      <c r="WEU11" s="53"/>
      <c r="WEV11" s="54"/>
      <c r="WEW11" s="52"/>
      <c r="WEX11" s="53"/>
      <c r="WEY11" s="54"/>
      <c r="WFI11" s="35"/>
      <c r="WFJ11" s="52"/>
      <c r="WFK11" s="53"/>
      <c r="WFL11" s="54"/>
      <c r="WFM11" s="52"/>
      <c r="WFN11" s="53"/>
      <c r="WFO11" s="54"/>
      <c r="WFY11" s="35"/>
      <c r="WFZ11" s="52"/>
      <c r="WGA11" s="53"/>
      <c r="WGB11" s="54"/>
      <c r="WGC11" s="52"/>
      <c r="WGD11" s="53"/>
      <c r="WGE11" s="54"/>
      <c r="WGO11" s="35"/>
      <c r="WGP11" s="52"/>
      <c r="WGQ11" s="53"/>
      <c r="WGR11" s="54"/>
      <c r="WGS11" s="52"/>
      <c r="WGT11" s="53"/>
      <c r="WGU11" s="54"/>
      <c r="WHE11" s="35"/>
      <c r="WHF11" s="52"/>
      <c r="WHG11" s="53"/>
      <c r="WHH11" s="54"/>
      <c r="WHI11" s="52"/>
      <c r="WHJ11" s="53"/>
      <c r="WHK11" s="54"/>
      <c r="WHU11" s="35"/>
      <c r="WHV11" s="52"/>
      <c r="WHW11" s="53"/>
      <c r="WHX11" s="54"/>
      <c r="WHY11" s="52"/>
      <c r="WHZ11" s="53"/>
      <c r="WIA11" s="54"/>
      <c r="WIK11" s="35"/>
      <c r="WIL11" s="52"/>
      <c r="WIM11" s="53"/>
      <c r="WIN11" s="54"/>
      <c r="WIO11" s="52"/>
      <c r="WIP11" s="53"/>
      <c r="WIQ11" s="54"/>
      <c r="WJA11" s="35"/>
      <c r="WJB11" s="52"/>
      <c r="WJC11" s="53"/>
      <c r="WJD11" s="54"/>
      <c r="WJE11" s="52"/>
      <c r="WJF11" s="53"/>
      <c r="WJG11" s="54"/>
      <c r="WJQ11" s="35"/>
      <c r="WJR11" s="52"/>
      <c r="WJS11" s="53"/>
      <c r="WJT11" s="54"/>
      <c r="WJU11" s="52"/>
      <c r="WJV11" s="53"/>
      <c r="WJW11" s="54"/>
      <c r="WKG11" s="35"/>
      <c r="WKH11" s="52"/>
      <c r="WKI11" s="53"/>
      <c r="WKJ11" s="54"/>
      <c r="WKK11" s="52"/>
      <c r="WKL11" s="53"/>
      <c r="WKM11" s="54"/>
      <c r="WKW11" s="35"/>
      <c r="WKX11" s="52"/>
      <c r="WKY11" s="53"/>
      <c r="WKZ11" s="54"/>
      <c r="WLA11" s="52"/>
      <c r="WLB11" s="53"/>
      <c r="WLC11" s="54"/>
      <c r="WLM11" s="35"/>
      <c r="WLN11" s="52"/>
      <c r="WLO11" s="53"/>
      <c r="WLP11" s="54"/>
      <c r="WLQ11" s="52"/>
      <c r="WLR11" s="53"/>
      <c r="WLS11" s="54"/>
      <c r="WMC11" s="35"/>
      <c r="WMD11" s="52"/>
      <c r="WME11" s="53"/>
      <c r="WMF11" s="54"/>
      <c r="WMG11" s="52"/>
      <c r="WMH11" s="53"/>
      <c r="WMI11" s="54"/>
      <c r="WMS11" s="35"/>
      <c r="WMT11" s="52"/>
      <c r="WMU11" s="53"/>
      <c r="WMV11" s="54"/>
      <c r="WMW11" s="52"/>
      <c r="WMX11" s="53"/>
      <c r="WMY11" s="54"/>
      <c r="WNI11" s="35"/>
      <c r="WNJ11" s="52"/>
      <c r="WNK11" s="53"/>
      <c r="WNL11" s="54"/>
      <c r="WNM11" s="52"/>
      <c r="WNN11" s="53"/>
      <c r="WNO11" s="54"/>
      <c r="WNY11" s="35"/>
      <c r="WNZ11" s="52"/>
      <c r="WOA11" s="53"/>
      <c r="WOB11" s="54"/>
      <c r="WOC11" s="52"/>
      <c r="WOD11" s="53"/>
      <c r="WOE11" s="54"/>
      <c r="WOO11" s="35"/>
      <c r="WOP11" s="52"/>
      <c r="WOQ11" s="53"/>
      <c r="WOR11" s="54"/>
      <c r="WOS11" s="52"/>
      <c r="WOT11" s="53"/>
      <c r="WOU11" s="54"/>
      <c r="WPE11" s="35"/>
      <c r="WPF11" s="52"/>
      <c r="WPG11" s="53"/>
      <c r="WPH11" s="54"/>
      <c r="WPI11" s="52"/>
      <c r="WPJ11" s="53"/>
      <c r="WPK11" s="54"/>
      <c r="WPU11" s="35"/>
      <c r="WPV11" s="52"/>
      <c r="WPW11" s="53"/>
      <c r="WPX11" s="54"/>
      <c r="WPY11" s="52"/>
      <c r="WPZ11" s="53"/>
      <c r="WQA11" s="54"/>
      <c r="WQK11" s="35"/>
      <c r="WQL11" s="52"/>
      <c r="WQM11" s="53"/>
      <c r="WQN11" s="54"/>
      <c r="WQO11" s="52"/>
      <c r="WQP11" s="53"/>
      <c r="WQQ11" s="54"/>
      <c r="WRA11" s="35"/>
      <c r="WRB11" s="52"/>
      <c r="WRC11" s="53"/>
      <c r="WRD11" s="54"/>
      <c r="WRE11" s="52"/>
      <c r="WRF11" s="53"/>
      <c r="WRG11" s="54"/>
      <c r="WRQ11" s="35"/>
      <c r="WRR11" s="52"/>
      <c r="WRS11" s="53"/>
      <c r="WRT11" s="54"/>
      <c r="WRU11" s="52"/>
      <c r="WRV11" s="53"/>
      <c r="WRW11" s="54"/>
      <c r="WSG11" s="35"/>
      <c r="WSH11" s="52"/>
      <c r="WSI11" s="53"/>
      <c r="WSJ11" s="54"/>
      <c r="WSK11" s="52"/>
      <c r="WSL11" s="53"/>
      <c r="WSM11" s="54"/>
      <c r="WSW11" s="35"/>
      <c r="WSX11" s="52"/>
      <c r="WSY11" s="53"/>
      <c r="WSZ11" s="54"/>
      <c r="WTA11" s="52"/>
      <c r="WTB11" s="53"/>
      <c r="WTC11" s="54"/>
      <c r="WTM11" s="35"/>
      <c r="WTN11" s="52"/>
      <c r="WTO11" s="53"/>
      <c r="WTP11" s="54"/>
      <c r="WTQ11" s="52"/>
      <c r="WTR11" s="53"/>
      <c r="WTS11" s="54"/>
      <c r="WUC11" s="35"/>
      <c r="WUD11" s="52"/>
      <c r="WUE11" s="53"/>
      <c r="WUF11" s="54"/>
      <c r="WUG11" s="52"/>
      <c r="WUH11" s="53"/>
      <c r="WUI11" s="54"/>
      <c r="WUS11" s="35"/>
      <c r="WUT11" s="52"/>
      <c r="WUU11" s="53"/>
      <c r="WUV11" s="54"/>
      <c r="WUW11" s="52"/>
      <c r="WUX11" s="53"/>
      <c r="WUY11" s="54"/>
      <c r="WVI11" s="35"/>
      <c r="WVJ11" s="52"/>
      <c r="WVK11" s="53"/>
      <c r="WVL11" s="54"/>
      <c r="WVM11" s="52"/>
      <c r="WVN11" s="53"/>
      <c r="WVO11" s="54"/>
      <c r="WVY11" s="35"/>
      <c r="WVZ11" s="52"/>
      <c r="WWA11" s="53"/>
      <c r="WWB11" s="54"/>
      <c r="WWC11" s="52"/>
      <c r="WWD11" s="53"/>
      <c r="WWE11" s="54"/>
      <c r="WWO11" s="35"/>
      <c r="WWP11" s="52"/>
      <c r="WWQ11" s="53"/>
      <c r="WWR11" s="54"/>
      <c r="WWS11" s="52"/>
      <c r="WWT11" s="53"/>
      <c r="WWU11" s="54"/>
      <c r="WXE11" s="35"/>
      <c r="WXF11" s="52"/>
      <c r="WXG11" s="53"/>
      <c r="WXH11" s="54"/>
      <c r="WXI11" s="52"/>
      <c r="WXJ11" s="53"/>
      <c r="WXK11" s="54"/>
      <c r="WXU11" s="35"/>
      <c r="WXV11" s="52"/>
      <c r="WXW11" s="53"/>
      <c r="WXX11" s="54"/>
      <c r="WXY11" s="52"/>
      <c r="WXZ11" s="53"/>
      <c r="WYA11" s="54"/>
      <c r="WYK11" s="35"/>
      <c r="WYL11" s="52"/>
      <c r="WYM11" s="53"/>
      <c r="WYN11" s="54"/>
      <c r="WYO11" s="52"/>
      <c r="WYP11" s="53"/>
      <c r="WYQ11" s="54"/>
      <c r="WZA11" s="35"/>
      <c r="WZB11" s="52"/>
      <c r="WZC11" s="53"/>
      <c r="WZD11" s="54"/>
      <c r="WZE11" s="52"/>
      <c r="WZF11" s="53"/>
      <c r="WZG11" s="54"/>
      <c r="WZQ11" s="35"/>
      <c r="WZR11" s="52"/>
      <c r="WZS11" s="53"/>
      <c r="WZT11" s="54"/>
      <c r="WZU11" s="52"/>
      <c r="WZV11" s="53"/>
      <c r="WZW11" s="54"/>
      <c r="XAG11" s="35"/>
      <c r="XAH11" s="52"/>
      <c r="XAI11" s="53"/>
      <c r="XAJ11" s="54"/>
      <c r="XAK11" s="52"/>
      <c r="XAL11" s="53"/>
      <c r="XAM11" s="54"/>
      <c r="XAW11" s="35"/>
      <c r="XAX11" s="52"/>
      <c r="XAY11" s="53"/>
      <c r="XAZ11" s="54"/>
      <c r="XBA11" s="52"/>
      <c r="XBB11" s="53"/>
      <c r="XBC11" s="54"/>
      <c r="XBM11" s="35"/>
      <c r="XBN11" s="52"/>
      <c r="XBO11" s="53"/>
      <c r="XBP11" s="54"/>
      <c r="XBQ11" s="52"/>
      <c r="XBR11" s="53"/>
      <c r="XBS11" s="54"/>
      <c r="XCC11" s="35"/>
      <c r="XCD11" s="52"/>
      <c r="XCE11" s="53"/>
      <c r="XCF11" s="54"/>
      <c r="XCG11" s="52"/>
      <c r="XCH11" s="53"/>
      <c r="XCI11" s="54"/>
      <c r="XCS11" s="35"/>
      <c r="XCT11" s="52"/>
      <c r="XCU11" s="53"/>
      <c r="XCV11" s="54"/>
      <c r="XCW11" s="52"/>
      <c r="XCX11" s="53"/>
      <c r="XCY11" s="54"/>
      <c r="XDI11" s="35"/>
      <c r="XDJ11" s="52"/>
      <c r="XDK11" s="53"/>
      <c r="XDL11" s="54"/>
      <c r="XDM11" s="52"/>
      <c r="XDN11" s="53"/>
      <c r="XDO11" s="54"/>
      <c r="XDY11" s="35"/>
      <c r="XDZ11" s="52"/>
      <c r="XEA11" s="53"/>
      <c r="XEB11" s="54"/>
      <c r="XEC11" s="52"/>
      <c r="XED11" s="53"/>
      <c r="XEE11" s="54"/>
      <c r="XEO11" s="35"/>
      <c r="XEP11" s="52"/>
      <c r="XEQ11" s="53"/>
      <c r="XER11" s="54"/>
      <c r="XES11" s="52"/>
      <c r="XET11" s="53"/>
      <c r="XEU11" s="54"/>
    </row>
    <row r="12" spans="1:1015 1025:2039 2049:3063 3073:4087 4097:5111 5121:6135 6145:7159 7169:8183 8193:9207 9217:10231 10241:11255 11265:12279 12289:13303 13313:14327 14337:15351 15361:16375" s="39" customFormat="1" x14ac:dyDescent="0.25">
      <c r="A12" s="34">
        <v>44890</v>
      </c>
      <c r="B12" s="55">
        <v>11793</v>
      </c>
      <c r="C12" s="58">
        <v>576.43269999999995</v>
      </c>
      <c r="D12" s="56">
        <v>6797870.8310999991</v>
      </c>
      <c r="E12" s="55">
        <v>11793</v>
      </c>
      <c r="F12" s="58">
        <v>576.43269999999995</v>
      </c>
      <c r="G12" s="56">
        <v>6797870.8310999991</v>
      </c>
      <c r="H12" s="39" t="s">
        <v>17</v>
      </c>
      <c r="I12" s="39" t="s">
        <v>17</v>
      </c>
      <c r="J12" s="39" t="s">
        <v>17</v>
      </c>
      <c r="K12" s="39" t="s">
        <v>17</v>
      </c>
      <c r="L12" s="39" t="s">
        <v>17</v>
      </c>
      <c r="M12" s="39" t="s">
        <v>17</v>
      </c>
      <c r="N12" s="39" t="s">
        <v>17</v>
      </c>
      <c r="O12" s="39" t="s">
        <v>17</v>
      </c>
      <c r="P12" s="39" t="s">
        <v>17</v>
      </c>
      <c r="Q12" s="34"/>
      <c r="R12" s="55"/>
      <c r="S12" s="58"/>
      <c r="T12" s="56"/>
      <c r="U12" s="55"/>
      <c r="V12" s="58"/>
      <c r="W12" s="56"/>
      <c r="AG12" s="34"/>
      <c r="AH12" s="55"/>
      <c r="AI12" s="58"/>
      <c r="AJ12" s="56"/>
      <c r="AK12" s="55"/>
      <c r="AL12" s="58"/>
      <c r="AM12" s="56"/>
      <c r="AW12" s="34"/>
      <c r="AX12" s="55"/>
      <c r="AY12" s="58"/>
      <c r="AZ12" s="56"/>
      <c r="BA12" s="55"/>
      <c r="BB12" s="58"/>
      <c r="BC12" s="56"/>
      <c r="BM12" s="34"/>
      <c r="BN12" s="55"/>
      <c r="BO12" s="58"/>
      <c r="BP12" s="56"/>
      <c r="BQ12" s="55"/>
      <c r="BR12" s="58"/>
      <c r="BS12" s="56"/>
      <c r="CC12" s="34"/>
      <c r="CD12" s="55"/>
      <c r="CE12" s="58"/>
      <c r="CF12" s="56"/>
      <c r="CG12" s="55"/>
      <c r="CH12" s="58"/>
      <c r="CI12" s="56"/>
      <c r="CS12" s="34"/>
      <c r="CT12" s="55"/>
      <c r="CU12" s="58"/>
      <c r="CV12" s="56"/>
      <c r="CW12" s="55"/>
      <c r="CX12" s="58"/>
      <c r="CY12" s="56"/>
      <c r="DI12" s="34"/>
      <c r="DJ12" s="55"/>
      <c r="DK12" s="58"/>
      <c r="DL12" s="56"/>
      <c r="DM12" s="55"/>
      <c r="DN12" s="58"/>
      <c r="DO12" s="56"/>
      <c r="DY12" s="34"/>
      <c r="DZ12" s="55"/>
      <c r="EA12" s="58"/>
      <c r="EB12" s="56"/>
      <c r="EC12" s="55"/>
      <c r="ED12" s="58"/>
      <c r="EE12" s="56"/>
      <c r="EO12" s="34"/>
      <c r="EP12" s="55"/>
      <c r="EQ12" s="58"/>
      <c r="ER12" s="56"/>
      <c r="ES12" s="55"/>
      <c r="ET12" s="58"/>
      <c r="EU12" s="56"/>
      <c r="FE12" s="34"/>
      <c r="FF12" s="55"/>
      <c r="FG12" s="58"/>
      <c r="FH12" s="56"/>
      <c r="FI12" s="55"/>
      <c r="FJ12" s="58"/>
      <c r="FK12" s="56"/>
      <c r="FU12" s="34"/>
      <c r="FV12" s="55"/>
      <c r="FW12" s="58"/>
      <c r="FX12" s="56"/>
      <c r="FY12" s="55"/>
      <c r="FZ12" s="58"/>
      <c r="GA12" s="56"/>
      <c r="GK12" s="34"/>
      <c r="GL12" s="55"/>
      <c r="GM12" s="58"/>
      <c r="GN12" s="56"/>
      <c r="GO12" s="55"/>
      <c r="GP12" s="58"/>
      <c r="GQ12" s="56"/>
      <c r="HA12" s="34"/>
      <c r="HB12" s="55"/>
      <c r="HC12" s="58"/>
      <c r="HD12" s="56"/>
      <c r="HE12" s="55"/>
      <c r="HF12" s="58"/>
      <c r="HG12" s="56"/>
      <c r="HQ12" s="34"/>
      <c r="HR12" s="55"/>
      <c r="HS12" s="58"/>
      <c r="HT12" s="56"/>
      <c r="HU12" s="55"/>
      <c r="HV12" s="58"/>
      <c r="HW12" s="56"/>
      <c r="IG12" s="34"/>
      <c r="IH12" s="55"/>
      <c r="II12" s="58"/>
      <c r="IJ12" s="56"/>
      <c r="IK12" s="55"/>
      <c r="IL12" s="58"/>
      <c r="IM12" s="56"/>
      <c r="IW12" s="34"/>
      <c r="IX12" s="55"/>
      <c r="IY12" s="58"/>
      <c r="IZ12" s="56"/>
      <c r="JA12" s="55"/>
      <c r="JB12" s="58"/>
      <c r="JC12" s="56"/>
      <c r="JM12" s="34"/>
      <c r="JN12" s="55"/>
      <c r="JO12" s="58"/>
      <c r="JP12" s="56"/>
      <c r="JQ12" s="55"/>
      <c r="JR12" s="58"/>
      <c r="JS12" s="56"/>
      <c r="KC12" s="34"/>
      <c r="KD12" s="55"/>
      <c r="KE12" s="58"/>
      <c r="KF12" s="56"/>
      <c r="KG12" s="55"/>
      <c r="KH12" s="58"/>
      <c r="KI12" s="56"/>
      <c r="KS12" s="34"/>
      <c r="KT12" s="55"/>
      <c r="KU12" s="58"/>
      <c r="KV12" s="56"/>
      <c r="KW12" s="55"/>
      <c r="KX12" s="58"/>
      <c r="KY12" s="56"/>
      <c r="LI12" s="34"/>
      <c r="LJ12" s="55"/>
      <c r="LK12" s="58"/>
      <c r="LL12" s="56"/>
      <c r="LM12" s="55"/>
      <c r="LN12" s="58"/>
      <c r="LO12" s="56"/>
      <c r="LY12" s="34"/>
      <c r="LZ12" s="55"/>
      <c r="MA12" s="58"/>
      <c r="MB12" s="56"/>
      <c r="MC12" s="55"/>
      <c r="MD12" s="58"/>
      <c r="ME12" s="56"/>
      <c r="MO12" s="34"/>
      <c r="MP12" s="55"/>
      <c r="MQ12" s="58"/>
      <c r="MR12" s="56"/>
      <c r="MS12" s="55"/>
      <c r="MT12" s="58"/>
      <c r="MU12" s="56"/>
      <c r="NE12" s="34"/>
      <c r="NF12" s="55"/>
      <c r="NG12" s="58"/>
      <c r="NH12" s="56"/>
      <c r="NI12" s="55"/>
      <c r="NJ12" s="58"/>
      <c r="NK12" s="56"/>
      <c r="NU12" s="34"/>
      <c r="NV12" s="55"/>
      <c r="NW12" s="58"/>
      <c r="NX12" s="56"/>
      <c r="NY12" s="55"/>
      <c r="NZ12" s="58"/>
      <c r="OA12" s="56"/>
      <c r="OK12" s="34"/>
      <c r="OL12" s="55"/>
      <c r="OM12" s="58"/>
      <c r="ON12" s="56"/>
      <c r="OO12" s="55"/>
      <c r="OP12" s="58"/>
      <c r="OQ12" s="56"/>
      <c r="PA12" s="34"/>
      <c r="PB12" s="55"/>
      <c r="PC12" s="58"/>
      <c r="PD12" s="56"/>
      <c r="PE12" s="55"/>
      <c r="PF12" s="58"/>
      <c r="PG12" s="56"/>
      <c r="PQ12" s="34"/>
      <c r="PR12" s="55"/>
      <c r="PS12" s="58"/>
      <c r="PT12" s="56"/>
      <c r="PU12" s="55"/>
      <c r="PV12" s="58"/>
      <c r="PW12" s="56"/>
      <c r="QG12" s="34"/>
      <c r="QH12" s="55"/>
      <c r="QI12" s="58"/>
      <c r="QJ12" s="56"/>
      <c r="QK12" s="55"/>
      <c r="QL12" s="58"/>
      <c r="QM12" s="56"/>
      <c r="QW12" s="34"/>
      <c r="QX12" s="55"/>
      <c r="QY12" s="58"/>
      <c r="QZ12" s="56"/>
      <c r="RA12" s="55"/>
      <c r="RB12" s="58"/>
      <c r="RC12" s="56"/>
      <c r="RM12" s="34"/>
      <c r="RN12" s="55"/>
      <c r="RO12" s="58"/>
      <c r="RP12" s="56"/>
      <c r="RQ12" s="55"/>
      <c r="RR12" s="58"/>
      <c r="RS12" s="56"/>
      <c r="SC12" s="34"/>
      <c r="SD12" s="55"/>
      <c r="SE12" s="58"/>
      <c r="SF12" s="56"/>
      <c r="SG12" s="55"/>
      <c r="SH12" s="58"/>
      <c r="SI12" s="56"/>
      <c r="SS12" s="34"/>
      <c r="ST12" s="55"/>
      <c r="SU12" s="58"/>
      <c r="SV12" s="56"/>
      <c r="SW12" s="55"/>
      <c r="SX12" s="58"/>
      <c r="SY12" s="56"/>
      <c r="TI12" s="34"/>
      <c r="TJ12" s="55"/>
      <c r="TK12" s="58"/>
      <c r="TL12" s="56"/>
      <c r="TM12" s="55"/>
      <c r="TN12" s="58"/>
      <c r="TO12" s="56"/>
      <c r="TY12" s="34"/>
      <c r="TZ12" s="55"/>
      <c r="UA12" s="58"/>
      <c r="UB12" s="56"/>
      <c r="UC12" s="55"/>
      <c r="UD12" s="58"/>
      <c r="UE12" s="56"/>
      <c r="UO12" s="34"/>
      <c r="UP12" s="55"/>
      <c r="UQ12" s="58"/>
      <c r="UR12" s="56"/>
      <c r="US12" s="55"/>
      <c r="UT12" s="58"/>
      <c r="UU12" s="56"/>
      <c r="VE12" s="34"/>
      <c r="VF12" s="55"/>
      <c r="VG12" s="58"/>
      <c r="VH12" s="56"/>
      <c r="VI12" s="55"/>
      <c r="VJ12" s="58"/>
      <c r="VK12" s="56"/>
      <c r="VU12" s="34"/>
      <c r="VV12" s="55"/>
      <c r="VW12" s="58"/>
      <c r="VX12" s="56"/>
      <c r="VY12" s="55"/>
      <c r="VZ12" s="58"/>
      <c r="WA12" s="56"/>
      <c r="WK12" s="34"/>
      <c r="WL12" s="55"/>
      <c r="WM12" s="58"/>
      <c r="WN12" s="56"/>
      <c r="WO12" s="55"/>
      <c r="WP12" s="58"/>
      <c r="WQ12" s="56"/>
      <c r="XA12" s="34"/>
      <c r="XB12" s="55"/>
      <c r="XC12" s="58"/>
      <c r="XD12" s="56"/>
      <c r="XE12" s="55"/>
      <c r="XF12" s="58"/>
      <c r="XG12" s="56"/>
      <c r="XQ12" s="34"/>
      <c r="XR12" s="55"/>
      <c r="XS12" s="58"/>
      <c r="XT12" s="56"/>
      <c r="XU12" s="55"/>
      <c r="XV12" s="58"/>
      <c r="XW12" s="56"/>
      <c r="YG12" s="34"/>
      <c r="YH12" s="55"/>
      <c r="YI12" s="58"/>
      <c r="YJ12" s="56"/>
      <c r="YK12" s="55"/>
      <c r="YL12" s="58"/>
      <c r="YM12" s="56"/>
      <c r="YW12" s="34"/>
      <c r="YX12" s="55"/>
      <c r="YY12" s="58"/>
      <c r="YZ12" s="56"/>
      <c r="ZA12" s="55"/>
      <c r="ZB12" s="58"/>
      <c r="ZC12" s="56"/>
      <c r="ZM12" s="34"/>
      <c r="ZN12" s="55"/>
      <c r="ZO12" s="58"/>
      <c r="ZP12" s="56"/>
      <c r="ZQ12" s="55"/>
      <c r="ZR12" s="58"/>
      <c r="ZS12" s="56"/>
      <c r="AAC12" s="34"/>
      <c r="AAD12" s="55"/>
      <c r="AAE12" s="58"/>
      <c r="AAF12" s="56"/>
      <c r="AAG12" s="55"/>
      <c r="AAH12" s="58"/>
      <c r="AAI12" s="56"/>
      <c r="AAS12" s="34"/>
      <c r="AAT12" s="55"/>
      <c r="AAU12" s="58"/>
      <c r="AAV12" s="56"/>
      <c r="AAW12" s="55"/>
      <c r="AAX12" s="58"/>
      <c r="AAY12" s="56"/>
      <c r="ABI12" s="34"/>
      <c r="ABJ12" s="55"/>
      <c r="ABK12" s="58"/>
      <c r="ABL12" s="56"/>
      <c r="ABM12" s="55"/>
      <c r="ABN12" s="58"/>
      <c r="ABO12" s="56"/>
      <c r="ABY12" s="34"/>
      <c r="ABZ12" s="55"/>
      <c r="ACA12" s="58"/>
      <c r="ACB12" s="56"/>
      <c r="ACC12" s="55"/>
      <c r="ACD12" s="58"/>
      <c r="ACE12" s="56"/>
      <c r="ACO12" s="34"/>
      <c r="ACP12" s="55"/>
      <c r="ACQ12" s="58"/>
      <c r="ACR12" s="56"/>
      <c r="ACS12" s="55"/>
      <c r="ACT12" s="58"/>
      <c r="ACU12" s="56"/>
      <c r="ADE12" s="34"/>
      <c r="ADF12" s="55"/>
      <c r="ADG12" s="58"/>
      <c r="ADH12" s="56"/>
      <c r="ADI12" s="55"/>
      <c r="ADJ12" s="58"/>
      <c r="ADK12" s="56"/>
      <c r="ADU12" s="34"/>
      <c r="ADV12" s="55"/>
      <c r="ADW12" s="58"/>
      <c r="ADX12" s="56"/>
      <c r="ADY12" s="55"/>
      <c r="ADZ12" s="58"/>
      <c r="AEA12" s="56"/>
      <c r="AEK12" s="34"/>
      <c r="AEL12" s="55"/>
      <c r="AEM12" s="58"/>
      <c r="AEN12" s="56"/>
      <c r="AEO12" s="55"/>
      <c r="AEP12" s="58"/>
      <c r="AEQ12" s="56"/>
      <c r="AFA12" s="34"/>
      <c r="AFB12" s="55"/>
      <c r="AFC12" s="58"/>
      <c r="AFD12" s="56"/>
      <c r="AFE12" s="55"/>
      <c r="AFF12" s="58"/>
      <c r="AFG12" s="56"/>
      <c r="AFQ12" s="34"/>
      <c r="AFR12" s="55"/>
      <c r="AFS12" s="58"/>
      <c r="AFT12" s="56"/>
      <c r="AFU12" s="55"/>
      <c r="AFV12" s="58"/>
      <c r="AFW12" s="56"/>
      <c r="AGG12" s="34"/>
      <c r="AGH12" s="55"/>
      <c r="AGI12" s="58"/>
      <c r="AGJ12" s="56"/>
      <c r="AGK12" s="55"/>
      <c r="AGL12" s="58"/>
      <c r="AGM12" s="56"/>
      <c r="AGW12" s="34"/>
      <c r="AGX12" s="55"/>
      <c r="AGY12" s="58"/>
      <c r="AGZ12" s="56"/>
      <c r="AHA12" s="55"/>
      <c r="AHB12" s="58"/>
      <c r="AHC12" s="56"/>
      <c r="AHM12" s="34"/>
      <c r="AHN12" s="55"/>
      <c r="AHO12" s="58"/>
      <c r="AHP12" s="56"/>
      <c r="AHQ12" s="55"/>
      <c r="AHR12" s="58"/>
      <c r="AHS12" s="56"/>
      <c r="AIC12" s="34"/>
      <c r="AID12" s="55"/>
      <c r="AIE12" s="58"/>
      <c r="AIF12" s="56"/>
      <c r="AIG12" s="55"/>
      <c r="AIH12" s="58"/>
      <c r="AII12" s="56"/>
      <c r="AIS12" s="34"/>
      <c r="AIT12" s="55"/>
      <c r="AIU12" s="58"/>
      <c r="AIV12" s="56"/>
      <c r="AIW12" s="55"/>
      <c r="AIX12" s="58"/>
      <c r="AIY12" s="56"/>
      <c r="AJI12" s="34"/>
      <c r="AJJ12" s="55"/>
      <c r="AJK12" s="58"/>
      <c r="AJL12" s="56"/>
      <c r="AJM12" s="55"/>
      <c r="AJN12" s="58"/>
      <c r="AJO12" s="56"/>
      <c r="AJY12" s="34"/>
      <c r="AJZ12" s="55"/>
      <c r="AKA12" s="58"/>
      <c r="AKB12" s="56"/>
      <c r="AKC12" s="55"/>
      <c r="AKD12" s="58"/>
      <c r="AKE12" s="56"/>
      <c r="AKO12" s="34"/>
      <c r="AKP12" s="55"/>
      <c r="AKQ12" s="58"/>
      <c r="AKR12" s="56"/>
      <c r="AKS12" s="55"/>
      <c r="AKT12" s="58"/>
      <c r="AKU12" s="56"/>
      <c r="ALE12" s="34"/>
      <c r="ALF12" s="55"/>
      <c r="ALG12" s="58"/>
      <c r="ALH12" s="56"/>
      <c r="ALI12" s="55"/>
      <c r="ALJ12" s="58"/>
      <c r="ALK12" s="56"/>
      <c r="ALU12" s="34"/>
      <c r="ALV12" s="55"/>
      <c r="ALW12" s="58"/>
      <c r="ALX12" s="56"/>
      <c r="ALY12" s="55"/>
      <c r="ALZ12" s="58"/>
      <c r="AMA12" s="56"/>
      <c r="AMK12" s="34"/>
      <c r="AML12" s="55"/>
      <c r="AMM12" s="58"/>
      <c r="AMN12" s="56"/>
      <c r="AMO12" s="55"/>
      <c r="AMP12" s="58"/>
      <c r="AMQ12" s="56"/>
      <c r="ANA12" s="34"/>
      <c r="ANB12" s="55"/>
      <c r="ANC12" s="58"/>
      <c r="AND12" s="56"/>
      <c r="ANE12" s="55"/>
      <c r="ANF12" s="58"/>
      <c r="ANG12" s="56"/>
      <c r="ANQ12" s="34"/>
      <c r="ANR12" s="55"/>
      <c r="ANS12" s="58"/>
      <c r="ANT12" s="56"/>
      <c r="ANU12" s="55"/>
      <c r="ANV12" s="58"/>
      <c r="ANW12" s="56"/>
      <c r="AOG12" s="34"/>
      <c r="AOH12" s="55"/>
      <c r="AOI12" s="58"/>
      <c r="AOJ12" s="56"/>
      <c r="AOK12" s="55"/>
      <c r="AOL12" s="58"/>
      <c r="AOM12" s="56"/>
      <c r="AOW12" s="34"/>
      <c r="AOX12" s="55"/>
      <c r="AOY12" s="58"/>
      <c r="AOZ12" s="56"/>
      <c r="APA12" s="55"/>
      <c r="APB12" s="58"/>
      <c r="APC12" s="56"/>
      <c r="APM12" s="34"/>
      <c r="APN12" s="55"/>
      <c r="APO12" s="58"/>
      <c r="APP12" s="56"/>
      <c r="APQ12" s="55"/>
      <c r="APR12" s="58"/>
      <c r="APS12" s="56"/>
      <c r="AQC12" s="34"/>
      <c r="AQD12" s="55"/>
      <c r="AQE12" s="58"/>
      <c r="AQF12" s="56"/>
      <c r="AQG12" s="55"/>
      <c r="AQH12" s="58"/>
      <c r="AQI12" s="56"/>
      <c r="AQS12" s="34"/>
      <c r="AQT12" s="55"/>
      <c r="AQU12" s="58"/>
      <c r="AQV12" s="56"/>
      <c r="AQW12" s="55"/>
      <c r="AQX12" s="58"/>
      <c r="AQY12" s="56"/>
      <c r="ARI12" s="34"/>
      <c r="ARJ12" s="55"/>
      <c r="ARK12" s="58"/>
      <c r="ARL12" s="56"/>
      <c r="ARM12" s="55"/>
      <c r="ARN12" s="58"/>
      <c r="ARO12" s="56"/>
      <c r="ARY12" s="34"/>
      <c r="ARZ12" s="55"/>
      <c r="ASA12" s="58"/>
      <c r="ASB12" s="56"/>
      <c r="ASC12" s="55"/>
      <c r="ASD12" s="58"/>
      <c r="ASE12" s="56"/>
      <c r="ASO12" s="34"/>
      <c r="ASP12" s="55"/>
      <c r="ASQ12" s="58"/>
      <c r="ASR12" s="56"/>
      <c r="ASS12" s="55"/>
      <c r="AST12" s="58"/>
      <c r="ASU12" s="56"/>
      <c r="ATE12" s="34"/>
      <c r="ATF12" s="55"/>
      <c r="ATG12" s="58"/>
      <c r="ATH12" s="56"/>
      <c r="ATI12" s="55"/>
      <c r="ATJ12" s="58"/>
      <c r="ATK12" s="56"/>
      <c r="ATU12" s="34"/>
      <c r="ATV12" s="55"/>
      <c r="ATW12" s="58"/>
      <c r="ATX12" s="56"/>
      <c r="ATY12" s="55"/>
      <c r="ATZ12" s="58"/>
      <c r="AUA12" s="56"/>
      <c r="AUK12" s="34"/>
      <c r="AUL12" s="55"/>
      <c r="AUM12" s="58"/>
      <c r="AUN12" s="56"/>
      <c r="AUO12" s="55"/>
      <c r="AUP12" s="58"/>
      <c r="AUQ12" s="56"/>
      <c r="AVA12" s="34"/>
      <c r="AVB12" s="55"/>
      <c r="AVC12" s="58"/>
      <c r="AVD12" s="56"/>
      <c r="AVE12" s="55"/>
      <c r="AVF12" s="58"/>
      <c r="AVG12" s="56"/>
      <c r="AVQ12" s="34"/>
      <c r="AVR12" s="55"/>
      <c r="AVS12" s="58"/>
      <c r="AVT12" s="56"/>
      <c r="AVU12" s="55"/>
      <c r="AVV12" s="58"/>
      <c r="AVW12" s="56"/>
      <c r="AWG12" s="34"/>
      <c r="AWH12" s="55"/>
      <c r="AWI12" s="58"/>
      <c r="AWJ12" s="56"/>
      <c r="AWK12" s="55"/>
      <c r="AWL12" s="58"/>
      <c r="AWM12" s="56"/>
      <c r="AWW12" s="34"/>
      <c r="AWX12" s="55"/>
      <c r="AWY12" s="58"/>
      <c r="AWZ12" s="56"/>
      <c r="AXA12" s="55"/>
      <c r="AXB12" s="58"/>
      <c r="AXC12" s="56"/>
      <c r="AXM12" s="34"/>
      <c r="AXN12" s="55"/>
      <c r="AXO12" s="58"/>
      <c r="AXP12" s="56"/>
      <c r="AXQ12" s="55"/>
      <c r="AXR12" s="58"/>
      <c r="AXS12" s="56"/>
      <c r="AYC12" s="34"/>
      <c r="AYD12" s="55"/>
      <c r="AYE12" s="58"/>
      <c r="AYF12" s="56"/>
      <c r="AYG12" s="55"/>
      <c r="AYH12" s="58"/>
      <c r="AYI12" s="56"/>
      <c r="AYS12" s="34"/>
      <c r="AYT12" s="55"/>
      <c r="AYU12" s="58"/>
      <c r="AYV12" s="56"/>
      <c r="AYW12" s="55"/>
      <c r="AYX12" s="58"/>
      <c r="AYY12" s="56"/>
      <c r="AZI12" s="34"/>
      <c r="AZJ12" s="55"/>
      <c r="AZK12" s="58"/>
      <c r="AZL12" s="56"/>
      <c r="AZM12" s="55"/>
      <c r="AZN12" s="58"/>
      <c r="AZO12" s="56"/>
      <c r="AZY12" s="34"/>
      <c r="AZZ12" s="55"/>
      <c r="BAA12" s="58"/>
      <c r="BAB12" s="56"/>
      <c r="BAC12" s="55"/>
      <c r="BAD12" s="58"/>
      <c r="BAE12" s="56"/>
      <c r="BAO12" s="34"/>
      <c r="BAP12" s="55"/>
      <c r="BAQ12" s="58"/>
      <c r="BAR12" s="56"/>
      <c r="BAS12" s="55"/>
      <c r="BAT12" s="58"/>
      <c r="BAU12" s="56"/>
      <c r="BBE12" s="34"/>
      <c r="BBF12" s="55"/>
      <c r="BBG12" s="58"/>
      <c r="BBH12" s="56"/>
      <c r="BBI12" s="55"/>
      <c r="BBJ12" s="58"/>
      <c r="BBK12" s="56"/>
      <c r="BBU12" s="34"/>
      <c r="BBV12" s="55"/>
      <c r="BBW12" s="58"/>
      <c r="BBX12" s="56"/>
      <c r="BBY12" s="55"/>
      <c r="BBZ12" s="58"/>
      <c r="BCA12" s="56"/>
      <c r="BCK12" s="34"/>
      <c r="BCL12" s="55"/>
      <c r="BCM12" s="58"/>
      <c r="BCN12" s="56"/>
      <c r="BCO12" s="55"/>
      <c r="BCP12" s="58"/>
      <c r="BCQ12" s="56"/>
      <c r="BDA12" s="34"/>
      <c r="BDB12" s="55"/>
      <c r="BDC12" s="58"/>
      <c r="BDD12" s="56"/>
      <c r="BDE12" s="55"/>
      <c r="BDF12" s="58"/>
      <c r="BDG12" s="56"/>
      <c r="BDQ12" s="34"/>
      <c r="BDR12" s="55"/>
      <c r="BDS12" s="58"/>
      <c r="BDT12" s="56"/>
      <c r="BDU12" s="55"/>
      <c r="BDV12" s="58"/>
      <c r="BDW12" s="56"/>
      <c r="BEG12" s="34"/>
      <c r="BEH12" s="55"/>
      <c r="BEI12" s="58"/>
      <c r="BEJ12" s="56"/>
      <c r="BEK12" s="55"/>
      <c r="BEL12" s="58"/>
      <c r="BEM12" s="56"/>
      <c r="BEW12" s="34"/>
      <c r="BEX12" s="55"/>
      <c r="BEY12" s="58"/>
      <c r="BEZ12" s="56"/>
      <c r="BFA12" s="55"/>
      <c r="BFB12" s="58"/>
      <c r="BFC12" s="56"/>
      <c r="BFM12" s="34"/>
      <c r="BFN12" s="55"/>
      <c r="BFO12" s="58"/>
      <c r="BFP12" s="56"/>
      <c r="BFQ12" s="55"/>
      <c r="BFR12" s="58"/>
      <c r="BFS12" s="56"/>
      <c r="BGC12" s="34"/>
      <c r="BGD12" s="55"/>
      <c r="BGE12" s="58"/>
      <c r="BGF12" s="56"/>
      <c r="BGG12" s="55"/>
      <c r="BGH12" s="58"/>
      <c r="BGI12" s="56"/>
      <c r="BGS12" s="34"/>
      <c r="BGT12" s="55"/>
      <c r="BGU12" s="58"/>
      <c r="BGV12" s="56"/>
      <c r="BGW12" s="55"/>
      <c r="BGX12" s="58"/>
      <c r="BGY12" s="56"/>
      <c r="BHI12" s="34"/>
      <c r="BHJ12" s="55"/>
      <c r="BHK12" s="58"/>
      <c r="BHL12" s="56"/>
      <c r="BHM12" s="55"/>
      <c r="BHN12" s="58"/>
      <c r="BHO12" s="56"/>
      <c r="BHY12" s="34"/>
      <c r="BHZ12" s="55"/>
      <c r="BIA12" s="58"/>
      <c r="BIB12" s="56"/>
      <c r="BIC12" s="55"/>
      <c r="BID12" s="58"/>
      <c r="BIE12" s="56"/>
      <c r="BIO12" s="34"/>
      <c r="BIP12" s="55"/>
      <c r="BIQ12" s="58"/>
      <c r="BIR12" s="56"/>
      <c r="BIS12" s="55"/>
      <c r="BIT12" s="58"/>
      <c r="BIU12" s="56"/>
      <c r="BJE12" s="34"/>
      <c r="BJF12" s="55"/>
      <c r="BJG12" s="58"/>
      <c r="BJH12" s="56"/>
      <c r="BJI12" s="55"/>
      <c r="BJJ12" s="58"/>
      <c r="BJK12" s="56"/>
      <c r="BJU12" s="34"/>
      <c r="BJV12" s="55"/>
      <c r="BJW12" s="58"/>
      <c r="BJX12" s="56"/>
      <c r="BJY12" s="55"/>
      <c r="BJZ12" s="58"/>
      <c r="BKA12" s="56"/>
      <c r="BKK12" s="34"/>
      <c r="BKL12" s="55"/>
      <c r="BKM12" s="58"/>
      <c r="BKN12" s="56"/>
      <c r="BKO12" s="55"/>
      <c r="BKP12" s="58"/>
      <c r="BKQ12" s="56"/>
      <c r="BLA12" s="34"/>
      <c r="BLB12" s="55"/>
      <c r="BLC12" s="58"/>
      <c r="BLD12" s="56"/>
      <c r="BLE12" s="55"/>
      <c r="BLF12" s="58"/>
      <c r="BLG12" s="56"/>
      <c r="BLQ12" s="34"/>
      <c r="BLR12" s="55"/>
      <c r="BLS12" s="58"/>
      <c r="BLT12" s="56"/>
      <c r="BLU12" s="55"/>
      <c r="BLV12" s="58"/>
      <c r="BLW12" s="56"/>
      <c r="BMG12" s="34"/>
      <c r="BMH12" s="55"/>
      <c r="BMI12" s="58"/>
      <c r="BMJ12" s="56"/>
      <c r="BMK12" s="55"/>
      <c r="BML12" s="58"/>
      <c r="BMM12" s="56"/>
      <c r="BMW12" s="34"/>
      <c r="BMX12" s="55"/>
      <c r="BMY12" s="58"/>
      <c r="BMZ12" s="56"/>
      <c r="BNA12" s="55"/>
      <c r="BNB12" s="58"/>
      <c r="BNC12" s="56"/>
      <c r="BNM12" s="34"/>
      <c r="BNN12" s="55"/>
      <c r="BNO12" s="58"/>
      <c r="BNP12" s="56"/>
      <c r="BNQ12" s="55"/>
      <c r="BNR12" s="58"/>
      <c r="BNS12" s="56"/>
      <c r="BOC12" s="34"/>
      <c r="BOD12" s="55"/>
      <c r="BOE12" s="58"/>
      <c r="BOF12" s="56"/>
      <c r="BOG12" s="55"/>
      <c r="BOH12" s="58"/>
      <c r="BOI12" s="56"/>
      <c r="BOS12" s="34"/>
      <c r="BOT12" s="55"/>
      <c r="BOU12" s="58"/>
      <c r="BOV12" s="56"/>
      <c r="BOW12" s="55"/>
      <c r="BOX12" s="58"/>
      <c r="BOY12" s="56"/>
      <c r="BPI12" s="34"/>
      <c r="BPJ12" s="55"/>
      <c r="BPK12" s="58"/>
      <c r="BPL12" s="56"/>
      <c r="BPM12" s="55"/>
      <c r="BPN12" s="58"/>
      <c r="BPO12" s="56"/>
      <c r="BPY12" s="34"/>
      <c r="BPZ12" s="55"/>
      <c r="BQA12" s="58"/>
      <c r="BQB12" s="56"/>
      <c r="BQC12" s="55"/>
      <c r="BQD12" s="58"/>
      <c r="BQE12" s="56"/>
      <c r="BQO12" s="34"/>
      <c r="BQP12" s="55"/>
      <c r="BQQ12" s="58"/>
      <c r="BQR12" s="56"/>
      <c r="BQS12" s="55"/>
      <c r="BQT12" s="58"/>
      <c r="BQU12" s="56"/>
      <c r="BRE12" s="34"/>
      <c r="BRF12" s="55"/>
      <c r="BRG12" s="58"/>
      <c r="BRH12" s="56"/>
      <c r="BRI12" s="55"/>
      <c r="BRJ12" s="58"/>
      <c r="BRK12" s="56"/>
      <c r="BRU12" s="34"/>
      <c r="BRV12" s="55"/>
      <c r="BRW12" s="58"/>
      <c r="BRX12" s="56"/>
      <c r="BRY12" s="55"/>
      <c r="BRZ12" s="58"/>
      <c r="BSA12" s="56"/>
      <c r="BSK12" s="34"/>
      <c r="BSL12" s="55"/>
      <c r="BSM12" s="58"/>
      <c r="BSN12" s="56"/>
      <c r="BSO12" s="55"/>
      <c r="BSP12" s="58"/>
      <c r="BSQ12" s="56"/>
      <c r="BTA12" s="34"/>
      <c r="BTB12" s="55"/>
      <c r="BTC12" s="58"/>
      <c r="BTD12" s="56"/>
      <c r="BTE12" s="55"/>
      <c r="BTF12" s="58"/>
      <c r="BTG12" s="56"/>
      <c r="BTQ12" s="34"/>
      <c r="BTR12" s="55"/>
      <c r="BTS12" s="58"/>
      <c r="BTT12" s="56"/>
      <c r="BTU12" s="55"/>
      <c r="BTV12" s="58"/>
      <c r="BTW12" s="56"/>
      <c r="BUG12" s="34"/>
      <c r="BUH12" s="55"/>
      <c r="BUI12" s="58"/>
      <c r="BUJ12" s="56"/>
      <c r="BUK12" s="55"/>
      <c r="BUL12" s="58"/>
      <c r="BUM12" s="56"/>
      <c r="BUW12" s="34"/>
      <c r="BUX12" s="55"/>
      <c r="BUY12" s="58"/>
      <c r="BUZ12" s="56"/>
      <c r="BVA12" s="55"/>
      <c r="BVB12" s="58"/>
      <c r="BVC12" s="56"/>
      <c r="BVM12" s="34"/>
      <c r="BVN12" s="55"/>
      <c r="BVO12" s="58"/>
      <c r="BVP12" s="56"/>
      <c r="BVQ12" s="55"/>
      <c r="BVR12" s="58"/>
      <c r="BVS12" s="56"/>
      <c r="BWC12" s="34"/>
      <c r="BWD12" s="55"/>
      <c r="BWE12" s="58"/>
      <c r="BWF12" s="56"/>
      <c r="BWG12" s="55"/>
      <c r="BWH12" s="58"/>
      <c r="BWI12" s="56"/>
      <c r="BWS12" s="34"/>
      <c r="BWT12" s="55"/>
      <c r="BWU12" s="58"/>
      <c r="BWV12" s="56"/>
      <c r="BWW12" s="55"/>
      <c r="BWX12" s="58"/>
      <c r="BWY12" s="56"/>
      <c r="BXI12" s="34"/>
      <c r="BXJ12" s="55"/>
      <c r="BXK12" s="58"/>
      <c r="BXL12" s="56"/>
      <c r="BXM12" s="55"/>
      <c r="BXN12" s="58"/>
      <c r="BXO12" s="56"/>
      <c r="BXY12" s="34"/>
      <c r="BXZ12" s="55"/>
      <c r="BYA12" s="58"/>
      <c r="BYB12" s="56"/>
      <c r="BYC12" s="55"/>
      <c r="BYD12" s="58"/>
      <c r="BYE12" s="56"/>
      <c r="BYO12" s="34"/>
      <c r="BYP12" s="55"/>
      <c r="BYQ12" s="58"/>
      <c r="BYR12" s="56"/>
      <c r="BYS12" s="55"/>
      <c r="BYT12" s="58"/>
      <c r="BYU12" s="56"/>
      <c r="BZE12" s="34"/>
      <c r="BZF12" s="55"/>
      <c r="BZG12" s="58"/>
      <c r="BZH12" s="56"/>
      <c r="BZI12" s="55"/>
      <c r="BZJ12" s="58"/>
      <c r="BZK12" s="56"/>
      <c r="BZU12" s="34"/>
      <c r="BZV12" s="55"/>
      <c r="BZW12" s="58"/>
      <c r="BZX12" s="56"/>
      <c r="BZY12" s="55"/>
      <c r="BZZ12" s="58"/>
      <c r="CAA12" s="56"/>
      <c r="CAK12" s="34"/>
      <c r="CAL12" s="55"/>
      <c r="CAM12" s="58"/>
      <c r="CAN12" s="56"/>
      <c r="CAO12" s="55"/>
      <c r="CAP12" s="58"/>
      <c r="CAQ12" s="56"/>
      <c r="CBA12" s="34"/>
      <c r="CBB12" s="55"/>
      <c r="CBC12" s="58"/>
      <c r="CBD12" s="56"/>
      <c r="CBE12" s="55"/>
      <c r="CBF12" s="58"/>
      <c r="CBG12" s="56"/>
      <c r="CBQ12" s="34"/>
      <c r="CBR12" s="55"/>
      <c r="CBS12" s="58"/>
      <c r="CBT12" s="56"/>
      <c r="CBU12" s="55"/>
      <c r="CBV12" s="58"/>
      <c r="CBW12" s="56"/>
      <c r="CCG12" s="34"/>
      <c r="CCH12" s="55"/>
      <c r="CCI12" s="58"/>
      <c r="CCJ12" s="56"/>
      <c r="CCK12" s="55"/>
      <c r="CCL12" s="58"/>
      <c r="CCM12" s="56"/>
      <c r="CCW12" s="34"/>
      <c r="CCX12" s="55"/>
      <c r="CCY12" s="58"/>
      <c r="CCZ12" s="56"/>
      <c r="CDA12" s="55"/>
      <c r="CDB12" s="58"/>
      <c r="CDC12" s="56"/>
      <c r="CDM12" s="34"/>
      <c r="CDN12" s="55"/>
      <c r="CDO12" s="58"/>
      <c r="CDP12" s="56"/>
      <c r="CDQ12" s="55"/>
      <c r="CDR12" s="58"/>
      <c r="CDS12" s="56"/>
      <c r="CEC12" s="34"/>
      <c r="CED12" s="55"/>
      <c r="CEE12" s="58"/>
      <c r="CEF12" s="56"/>
      <c r="CEG12" s="55"/>
      <c r="CEH12" s="58"/>
      <c r="CEI12" s="56"/>
      <c r="CES12" s="34"/>
      <c r="CET12" s="55"/>
      <c r="CEU12" s="58"/>
      <c r="CEV12" s="56"/>
      <c r="CEW12" s="55"/>
      <c r="CEX12" s="58"/>
      <c r="CEY12" s="56"/>
      <c r="CFI12" s="34"/>
      <c r="CFJ12" s="55"/>
      <c r="CFK12" s="58"/>
      <c r="CFL12" s="56"/>
      <c r="CFM12" s="55"/>
      <c r="CFN12" s="58"/>
      <c r="CFO12" s="56"/>
      <c r="CFY12" s="34"/>
      <c r="CFZ12" s="55"/>
      <c r="CGA12" s="58"/>
      <c r="CGB12" s="56"/>
      <c r="CGC12" s="55"/>
      <c r="CGD12" s="58"/>
      <c r="CGE12" s="56"/>
      <c r="CGO12" s="34"/>
      <c r="CGP12" s="55"/>
      <c r="CGQ12" s="58"/>
      <c r="CGR12" s="56"/>
      <c r="CGS12" s="55"/>
      <c r="CGT12" s="58"/>
      <c r="CGU12" s="56"/>
      <c r="CHE12" s="34"/>
      <c r="CHF12" s="55"/>
      <c r="CHG12" s="58"/>
      <c r="CHH12" s="56"/>
      <c r="CHI12" s="55"/>
      <c r="CHJ12" s="58"/>
      <c r="CHK12" s="56"/>
      <c r="CHU12" s="34"/>
      <c r="CHV12" s="55"/>
      <c r="CHW12" s="58"/>
      <c r="CHX12" s="56"/>
      <c r="CHY12" s="55"/>
      <c r="CHZ12" s="58"/>
      <c r="CIA12" s="56"/>
      <c r="CIK12" s="34"/>
      <c r="CIL12" s="55"/>
      <c r="CIM12" s="58"/>
      <c r="CIN12" s="56"/>
      <c r="CIO12" s="55"/>
      <c r="CIP12" s="58"/>
      <c r="CIQ12" s="56"/>
      <c r="CJA12" s="34"/>
      <c r="CJB12" s="55"/>
      <c r="CJC12" s="58"/>
      <c r="CJD12" s="56"/>
      <c r="CJE12" s="55"/>
      <c r="CJF12" s="58"/>
      <c r="CJG12" s="56"/>
      <c r="CJQ12" s="34"/>
      <c r="CJR12" s="55"/>
      <c r="CJS12" s="58"/>
      <c r="CJT12" s="56"/>
      <c r="CJU12" s="55"/>
      <c r="CJV12" s="58"/>
      <c r="CJW12" s="56"/>
      <c r="CKG12" s="34"/>
      <c r="CKH12" s="55"/>
      <c r="CKI12" s="58"/>
      <c r="CKJ12" s="56"/>
      <c r="CKK12" s="55"/>
      <c r="CKL12" s="58"/>
      <c r="CKM12" s="56"/>
      <c r="CKW12" s="34"/>
      <c r="CKX12" s="55"/>
      <c r="CKY12" s="58"/>
      <c r="CKZ12" s="56"/>
      <c r="CLA12" s="55"/>
      <c r="CLB12" s="58"/>
      <c r="CLC12" s="56"/>
      <c r="CLM12" s="34"/>
      <c r="CLN12" s="55"/>
      <c r="CLO12" s="58"/>
      <c r="CLP12" s="56"/>
      <c r="CLQ12" s="55"/>
      <c r="CLR12" s="58"/>
      <c r="CLS12" s="56"/>
      <c r="CMC12" s="34"/>
      <c r="CMD12" s="55"/>
      <c r="CME12" s="58"/>
      <c r="CMF12" s="56"/>
      <c r="CMG12" s="55"/>
      <c r="CMH12" s="58"/>
      <c r="CMI12" s="56"/>
      <c r="CMS12" s="34"/>
      <c r="CMT12" s="55"/>
      <c r="CMU12" s="58"/>
      <c r="CMV12" s="56"/>
      <c r="CMW12" s="55"/>
      <c r="CMX12" s="58"/>
      <c r="CMY12" s="56"/>
      <c r="CNI12" s="34"/>
      <c r="CNJ12" s="55"/>
      <c r="CNK12" s="58"/>
      <c r="CNL12" s="56"/>
      <c r="CNM12" s="55"/>
      <c r="CNN12" s="58"/>
      <c r="CNO12" s="56"/>
      <c r="CNY12" s="34"/>
      <c r="CNZ12" s="55"/>
      <c r="COA12" s="58"/>
      <c r="COB12" s="56"/>
      <c r="COC12" s="55"/>
      <c r="COD12" s="58"/>
      <c r="COE12" s="56"/>
      <c r="COO12" s="34"/>
      <c r="COP12" s="55"/>
      <c r="COQ12" s="58"/>
      <c r="COR12" s="56"/>
      <c r="COS12" s="55"/>
      <c r="COT12" s="58"/>
      <c r="COU12" s="56"/>
      <c r="CPE12" s="34"/>
      <c r="CPF12" s="55"/>
      <c r="CPG12" s="58"/>
      <c r="CPH12" s="56"/>
      <c r="CPI12" s="55"/>
      <c r="CPJ12" s="58"/>
      <c r="CPK12" s="56"/>
      <c r="CPU12" s="34"/>
      <c r="CPV12" s="55"/>
      <c r="CPW12" s="58"/>
      <c r="CPX12" s="56"/>
      <c r="CPY12" s="55"/>
      <c r="CPZ12" s="58"/>
      <c r="CQA12" s="56"/>
      <c r="CQK12" s="34"/>
      <c r="CQL12" s="55"/>
      <c r="CQM12" s="58"/>
      <c r="CQN12" s="56"/>
      <c r="CQO12" s="55"/>
      <c r="CQP12" s="58"/>
      <c r="CQQ12" s="56"/>
      <c r="CRA12" s="34"/>
      <c r="CRB12" s="55"/>
      <c r="CRC12" s="58"/>
      <c r="CRD12" s="56"/>
      <c r="CRE12" s="55"/>
      <c r="CRF12" s="58"/>
      <c r="CRG12" s="56"/>
      <c r="CRQ12" s="34"/>
      <c r="CRR12" s="55"/>
      <c r="CRS12" s="58"/>
      <c r="CRT12" s="56"/>
      <c r="CRU12" s="55"/>
      <c r="CRV12" s="58"/>
      <c r="CRW12" s="56"/>
      <c r="CSG12" s="34"/>
      <c r="CSH12" s="55"/>
      <c r="CSI12" s="58"/>
      <c r="CSJ12" s="56"/>
      <c r="CSK12" s="55"/>
      <c r="CSL12" s="58"/>
      <c r="CSM12" s="56"/>
      <c r="CSW12" s="34"/>
      <c r="CSX12" s="55"/>
      <c r="CSY12" s="58"/>
      <c r="CSZ12" s="56"/>
      <c r="CTA12" s="55"/>
      <c r="CTB12" s="58"/>
      <c r="CTC12" s="56"/>
      <c r="CTM12" s="34"/>
      <c r="CTN12" s="55"/>
      <c r="CTO12" s="58"/>
      <c r="CTP12" s="56"/>
      <c r="CTQ12" s="55"/>
      <c r="CTR12" s="58"/>
      <c r="CTS12" s="56"/>
      <c r="CUC12" s="34"/>
      <c r="CUD12" s="55"/>
      <c r="CUE12" s="58"/>
      <c r="CUF12" s="56"/>
      <c r="CUG12" s="55"/>
      <c r="CUH12" s="58"/>
      <c r="CUI12" s="56"/>
      <c r="CUS12" s="34"/>
      <c r="CUT12" s="55"/>
      <c r="CUU12" s="58"/>
      <c r="CUV12" s="56"/>
      <c r="CUW12" s="55"/>
      <c r="CUX12" s="58"/>
      <c r="CUY12" s="56"/>
      <c r="CVI12" s="34"/>
      <c r="CVJ12" s="55"/>
      <c r="CVK12" s="58"/>
      <c r="CVL12" s="56"/>
      <c r="CVM12" s="55"/>
      <c r="CVN12" s="58"/>
      <c r="CVO12" s="56"/>
      <c r="CVY12" s="34"/>
      <c r="CVZ12" s="55"/>
      <c r="CWA12" s="58"/>
      <c r="CWB12" s="56"/>
      <c r="CWC12" s="55"/>
      <c r="CWD12" s="58"/>
      <c r="CWE12" s="56"/>
      <c r="CWO12" s="34"/>
      <c r="CWP12" s="55"/>
      <c r="CWQ12" s="58"/>
      <c r="CWR12" s="56"/>
      <c r="CWS12" s="55"/>
      <c r="CWT12" s="58"/>
      <c r="CWU12" s="56"/>
      <c r="CXE12" s="34"/>
      <c r="CXF12" s="55"/>
      <c r="CXG12" s="58"/>
      <c r="CXH12" s="56"/>
      <c r="CXI12" s="55"/>
      <c r="CXJ12" s="58"/>
      <c r="CXK12" s="56"/>
      <c r="CXU12" s="34"/>
      <c r="CXV12" s="55"/>
      <c r="CXW12" s="58"/>
      <c r="CXX12" s="56"/>
      <c r="CXY12" s="55"/>
      <c r="CXZ12" s="58"/>
      <c r="CYA12" s="56"/>
      <c r="CYK12" s="34"/>
      <c r="CYL12" s="55"/>
      <c r="CYM12" s="58"/>
      <c r="CYN12" s="56"/>
      <c r="CYO12" s="55"/>
      <c r="CYP12" s="58"/>
      <c r="CYQ12" s="56"/>
      <c r="CZA12" s="34"/>
      <c r="CZB12" s="55"/>
      <c r="CZC12" s="58"/>
      <c r="CZD12" s="56"/>
      <c r="CZE12" s="55"/>
      <c r="CZF12" s="58"/>
      <c r="CZG12" s="56"/>
      <c r="CZQ12" s="34"/>
      <c r="CZR12" s="55"/>
      <c r="CZS12" s="58"/>
      <c r="CZT12" s="56"/>
      <c r="CZU12" s="55"/>
      <c r="CZV12" s="58"/>
      <c r="CZW12" s="56"/>
      <c r="DAG12" s="34"/>
      <c r="DAH12" s="55"/>
      <c r="DAI12" s="58"/>
      <c r="DAJ12" s="56"/>
      <c r="DAK12" s="55"/>
      <c r="DAL12" s="58"/>
      <c r="DAM12" s="56"/>
      <c r="DAW12" s="34"/>
      <c r="DAX12" s="55"/>
      <c r="DAY12" s="58"/>
      <c r="DAZ12" s="56"/>
      <c r="DBA12" s="55"/>
      <c r="DBB12" s="58"/>
      <c r="DBC12" s="56"/>
      <c r="DBM12" s="34"/>
      <c r="DBN12" s="55"/>
      <c r="DBO12" s="58"/>
      <c r="DBP12" s="56"/>
      <c r="DBQ12" s="55"/>
      <c r="DBR12" s="58"/>
      <c r="DBS12" s="56"/>
      <c r="DCC12" s="34"/>
      <c r="DCD12" s="55"/>
      <c r="DCE12" s="58"/>
      <c r="DCF12" s="56"/>
      <c r="DCG12" s="55"/>
      <c r="DCH12" s="58"/>
      <c r="DCI12" s="56"/>
      <c r="DCS12" s="34"/>
      <c r="DCT12" s="55"/>
      <c r="DCU12" s="58"/>
      <c r="DCV12" s="56"/>
      <c r="DCW12" s="55"/>
      <c r="DCX12" s="58"/>
      <c r="DCY12" s="56"/>
      <c r="DDI12" s="34"/>
      <c r="DDJ12" s="55"/>
      <c r="DDK12" s="58"/>
      <c r="DDL12" s="56"/>
      <c r="DDM12" s="55"/>
      <c r="DDN12" s="58"/>
      <c r="DDO12" s="56"/>
      <c r="DDY12" s="34"/>
      <c r="DDZ12" s="55"/>
      <c r="DEA12" s="58"/>
      <c r="DEB12" s="56"/>
      <c r="DEC12" s="55"/>
      <c r="DED12" s="58"/>
      <c r="DEE12" s="56"/>
      <c r="DEO12" s="34"/>
      <c r="DEP12" s="55"/>
      <c r="DEQ12" s="58"/>
      <c r="DER12" s="56"/>
      <c r="DES12" s="55"/>
      <c r="DET12" s="58"/>
      <c r="DEU12" s="56"/>
      <c r="DFE12" s="34"/>
      <c r="DFF12" s="55"/>
      <c r="DFG12" s="58"/>
      <c r="DFH12" s="56"/>
      <c r="DFI12" s="55"/>
      <c r="DFJ12" s="58"/>
      <c r="DFK12" s="56"/>
      <c r="DFU12" s="34"/>
      <c r="DFV12" s="55"/>
      <c r="DFW12" s="58"/>
      <c r="DFX12" s="56"/>
      <c r="DFY12" s="55"/>
      <c r="DFZ12" s="58"/>
      <c r="DGA12" s="56"/>
      <c r="DGK12" s="34"/>
      <c r="DGL12" s="55"/>
      <c r="DGM12" s="58"/>
      <c r="DGN12" s="56"/>
      <c r="DGO12" s="55"/>
      <c r="DGP12" s="58"/>
      <c r="DGQ12" s="56"/>
      <c r="DHA12" s="34"/>
      <c r="DHB12" s="55"/>
      <c r="DHC12" s="58"/>
      <c r="DHD12" s="56"/>
      <c r="DHE12" s="55"/>
      <c r="DHF12" s="58"/>
      <c r="DHG12" s="56"/>
      <c r="DHQ12" s="34"/>
      <c r="DHR12" s="55"/>
      <c r="DHS12" s="58"/>
      <c r="DHT12" s="56"/>
      <c r="DHU12" s="55"/>
      <c r="DHV12" s="58"/>
      <c r="DHW12" s="56"/>
      <c r="DIG12" s="34"/>
      <c r="DIH12" s="55"/>
      <c r="DII12" s="58"/>
      <c r="DIJ12" s="56"/>
      <c r="DIK12" s="55"/>
      <c r="DIL12" s="58"/>
      <c r="DIM12" s="56"/>
      <c r="DIW12" s="34"/>
      <c r="DIX12" s="55"/>
      <c r="DIY12" s="58"/>
      <c r="DIZ12" s="56"/>
      <c r="DJA12" s="55"/>
      <c r="DJB12" s="58"/>
      <c r="DJC12" s="56"/>
      <c r="DJM12" s="34"/>
      <c r="DJN12" s="55"/>
      <c r="DJO12" s="58"/>
      <c r="DJP12" s="56"/>
      <c r="DJQ12" s="55"/>
      <c r="DJR12" s="58"/>
      <c r="DJS12" s="56"/>
      <c r="DKC12" s="34"/>
      <c r="DKD12" s="55"/>
      <c r="DKE12" s="58"/>
      <c r="DKF12" s="56"/>
      <c r="DKG12" s="55"/>
      <c r="DKH12" s="58"/>
      <c r="DKI12" s="56"/>
      <c r="DKS12" s="34"/>
      <c r="DKT12" s="55"/>
      <c r="DKU12" s="58"/>
      <c r="DKV12" s="56"/>
      <c r="DKW12" s="55"/>
      <c r="DKX12" s="58"/>
      <c r="DKY12" s="56"/>
      <c r="DLI12" s="34"/>
      <c r="DLJ12" s="55"/>
      <c r="DLK12" s="58"/>
      <c r="DLL12" s="56"/>
      <c r="DLM12" s="55"/>
      <c r="DLN12" s="58"/>
      <c r="DLO12" s="56"/>
      <c r="DLY12" s="34"/>
      <c r="DLZ12" s="55"/>
      <c r="DMA12" s="58"/>
      <c r="DMB12" s="56"/>
      <c r="DMC12" s="55"/>
      <c r="DMD12" s="58"/>
      <c r="DME12" s="56"/>
      <c r="DMO12" s="34"/>
      <c r="DMP12" s="55"/>
      <c r="DMQ12" s="58"/>
      <c r="DMR12" s="56"/>
      <c r="DMS12" s="55"/>
      <c r="DMT12" s="58"/>
      <c r="DMU12" s="56"/>
      <c r="DNE12" s="34"/>
      <c r="DNF12" s="55"/>
      <c r="DNG12" s="58"/>
      <c r="DNH12" s="56"/>
      <c r="DNI12" s="55"/>
      <c r="DNJ12" s="58"/>
      <c r="DNK12" s="56"/>
      <c r="DNU12" s="34"/>
      <c r="DNV12" s="55"/>
      <c r="DNW12" s="58"/>
      <c r="DNX12" s="56"/>
      <c r="DNY12" s="55"/>
      <c r="DNZ12" s="58"/>
      <c r="DOA12" s="56"/>
      <c r="DOK12" s="34"/>
      <c r="DOL12" s="55"/>
      <c r="DOM12" s="58"/>
      <c r="DON12" s="56"/>
      <c r="DOO12" s="55"/>
      <c r="DOP12" s="58"/>
      <c r="DOQ12" s="56"/>
      <c r="DPA12" s="34"/>
      <c r="DPB12" s="55"/>
      <c r="DPC12" s="58"/>
      <c r="DPD12" s="56"/>
      <c r="DPE12" s="55"/>
      <c r="DPF12" s="58"/>
      <c r="DPG12" s="56"/>
      <c r="DPQ12" s="34"/>
      <c r="DPR12" s="55"/>
      <c r="DPS12" s="58"/>
      <c r="DPT12" s="56"/>
      <c r="DPU12" s="55"/>
      <c r="DPV12" s="58"/>
      <c r="DPW12" s="56"/>
      <c r="DQG12" s="34"/>
      <c r="DQH12" s="55"/>
      <c r="DQI12" s="58"/>
      <c r="DQJ12" s="56"/>
      <c r="DQK12" s="55"/>
      <c r="DQL12" s="58"/>
      <c r="DQM12" s="56"/>
      <c r="DQW12" s="34"/>
      <c r="DQX12" s="55"/>
      <c r="DQY12" s="58"/>
      <c r="DQZ12" s="56"/>
      <c r="DRA12" s="55"/>
      <c r="DRB12" s="58"/>
      <c r="DRC12" s="56"/>
      <c r="DRM12" s="34"/>
      <c r="DRN12" s="55"/>
      <c r="DRO12" s="58"/>
      <c r="DRP12" s="56"/>
      <c r="DRQ12" s="55"/>
      <c r="DRR12" s="58"/>
      <c r="DRS12" s="56"/>
      <c r="DSC12" s="34"/>
      <c r="DSD12" s="55"/>
      <c r="DSE12" s="58"/>
      <c r="DSF12" s="56"/>
      <c r="DSG12" s="55"/>
      <c r="DSH12" s="58"/>
      <c r="DSI12" s="56"/>
      <c r="DSS12" s="34"/>
      <c r="DST12" s="55"/>
      <c r="DSU12" s="58"/>
      <c r="DSV12" s="56"/>
      <c r="DSW12" s="55"/>
      <c r="DSX12" s="58"/>
      <c r="DSY12" s="56"/>
      <c r="DTI12" s="34"/>
      <c r="DTJ12" s="55"/>
      <c r="DTK12" s="58"/>
      <c r="DTL12" s="56"/>
      <c r="DTM12" s="55"/>
      <c r="DTN12" s="58"/>
      <c r="DTO12" s="56"/>
      <c r="DTY12" s="34"/>
      <c r="DTZ12" s="55"/>
      <c r="DUA12" s="58"/>
      <c r="DUB12" s="56"/>
      <c r="DUC12" s="55"/>
      <c r="DUD12" s="58"/>
      <c r="DUE12" s="56"/>
      <c r="DUO12" s="34"/>
      <c r="DUP12" s="55"/>
      <c r="DUQ12" s="58"/>
      <c r="DUR12" s="56"/>
      <c r="DUS12" s="55"/>
      <c r="DUT12" s="58"/>
      <c r="DUU12" s="56"/>
      <c r="DVE12" s="34"/>
      <c r="DVF12" s="55"/>
      <c r="DVG12" s="58"/>
      <c r="DVH12" s="56"/>
      <c r="DVI12" s="55"/>
      <c r="DVJ12" s="58"/>
      <c r="DVK12" s="56"/>
      <c r="DVU12" s="34"/>
      <c r="DVV12" s="55"/>
      <c r="DVW12" s="58"/>
      <c r="DVX12" s="56"/>
      <c r="DVY12" s="55"/>
      <c r="DVZ12" s="58"/>
      <c r="DWA12" s="56"/>
      <c r="DWK12" s="34"/>
      <c r="DWL12" s="55"/>
      <c r="DWM12" s="58"/>
      <c r="DWN12" s="56"/>
      <c r="DWO12" s="55"/>
      <c r="DWP12" s="58"/>
      <c r="DWQ12" s="56"/>
      <c r="DXA12" s="34"/>
      <c r="DXB12" s="55"/>
      <c r="DXC12" s="58"/>
      <c r="DXD12" s="56"/>
      <c r="DXE12" s="55"/>
      <c r="DXF12" s="58"/>
      <c r="DXG12" s="56"/>
      <c r="DXQ12" s="34"/>
      <c r="DXR12" s="55"/>
      <c r="DXS12" s="58"/>
      <c r="DXT12" s="56"/>
      <c r="DXU12" s="55"/>
      <c r="DXV12" s="58"/>
      <c r="DXW12" s="56"/>
      <c r="DYG12" s="34"/>
      <c r="DYH12" s="55"/>
      <c r="DYI12" s="58"/>
      <c r="DYJ12" s="56"/>
      <c r="DYK12" s="55"/>
      <c r="DYL12" s="58"/>
      <c r="DYM12" s="56"/>
      <c r="DYW12" s="34"/>
      <c r="DYX12" s="55"/>
      <c r="DYY12" s="58"/>
      <c r="DYZ12" s="56"/>
      <c r="DZA12" s="55"/>
      <c r="DZB12" s="58"/>
      <c r="DZC12" s="56"/>
      <c r="DZM12" s="34"/>
      <c r="DZN12" s="55"/>
      <c r="DZO12" s="58"/>
      <c r="DZP12" s="56"/>
      <c r="DZQ12" s="55"/>
      <c r="DZR12" s="58"/>
      <c r="DZS12" s="56"/>
      <c r="EAC12" s="34"/>
      <c r="EAD12" s="55"/>
      <c r="EAE12" s="58"/>
      <c r="EAF12" s="56"/>
      <c r="EAG12" s="55"/>
      <c r="EAH12" s="58"/>
      <c r="EAI12" s="56"/>
      <c r="EAS12" s="34"/>
      <c r="EAT12" s="55"/>
      <c r="EAU12" s="58"/>
      <c r="EAV12" s="56"/>
      <c r="EAW12" s="55"/>
      <c r="EAX12" s="58"/>
      <c r="EAY12" s="56"/>
      <c r="EBI12" s="34"/>
      <c r="EBJ12" s="55"/>
      <c r="EBK12" s="58"/>
      <c r="EBL12" s="56"/>
      <c r="EBM12" s="55"/>
      <c r="EBN12" s="58"/>
      <c r="EBO12" s="56"/>
      <c r="EBY12" s="34"/>
      <c r="EBZ12" s="55"/>
      <c r="ECA12" s="58"/>
      <c r="ECB12" s="56"/>
      <c r="ECC12" s="55"/>
      <c r="ECD12" s="58"/>
      <c r="ECE12" s="56"/>
      <c r="ECO12" s="34"/>
      <c r="ECP12" s="55"/>
      <c r="ECQ12" s="58"/>
      <c r="ECR12" s="56"/>
      <c r="ECS12" s="55"/>
      <c r="ECT12" s="58"/>
      <c r="ECU12" s="56"/>
      <c r="EDE12" s="34"/>
      <c r="EDF12" s="55"/>
      <c r="EDG12" s="58"/>
      <c r="EDH12" s="56"/>
      <c r="EDI12" s="55"/>
      <c r="EDJ12" s="58"/>
      <c r="EDK12" s="56"/>
      <c r="EDU12" s="34"/>
      <c r="EDV12" s="55"/>
      <c r="EDW12" s="58"/>
      <c r="EDX12" s="56"/>
      <c r="EDY12" s="55"/>
      <c r="EDZ12" s="58"/>
      <c r="EEA12" s="56"/>
      <c r="EEK12" s="34"/>
      <c r="EEL12" s="55"/>
      <c r="EEM12" s="58"/>
      <c r="EEN12" s="56"/>
      <c r="EEO12" s="55"/>
      <c r="EEP12" s="58"/>
      <c r="EEQ12" s="56"/>
      <c r="EFA12" s="34"/>
      <c r="EFB12" s="55"/>
      <c r="EFC12" s="58"/>
      <c r="EFD12" s="56"/>
      <c r="EFE12" s="55"/>
      <c r="EFF12" s="58"/>
      <c r="EFG12" s="56"/>
      <c r="EFQ12" s="34"/>
      <c r="EFR12" s="55"/>
      <c r="EFS12" s="58"/>
      <c r="EFT12" s="56"/>
      <c r="EFU12" s="55"/>
      <c r="EFV12" s="58"/>
      <c r="EFW12" s="56"/>
      <c r="EGG12" s="34"/>
      <c r="EGH12" s="55"/>
      <c r="EGI12" s="58"/>
      <c r="EGJ12" s="56"/>
      <c r="EGK12" s="55"/>
      <c r="EGL12" s="58"/>
      <c r="EGM12" s="56"/>
      <c r="EGW12" s="34"/>
      <c r="EGX12" s="55"/>
      <c r="EGY12" s="58"/>
      <c r="EGZ12" s="56"/>
      <c r="EHA12" s="55"/>
      <c r="EHB12" s="58"/>
      <c r="EHC12" s="56"/>
      <c r="EHM12" s="34"/>
      <c r="EHN12" s="55"/>
      <c r="EHO12" s="58"/>
      <c r="EHP12" s="56"/>
      <c r="EHQ12" s="55"/>
      <c r="EHR12" s="58"/>
      <c r="EHS12" s="56"/>
      <c r="EIC12" s="34"/>
      <c r="EID12" s="55"/>
      <c r="EIE12" s="58"/>
      <c r="EIF12" s="56"/>
      <c r="EIG12" s="55"/>
      <c r="EIH12" s="58"/>
      <c r="EII12" s="56"/>
      <c r="EIS12" s="34"/>
      <c r="EIT12" s="55"/>
      <c r="EIU12" s="58"/>
      <c r="EIV12" s="56"/>
      <c r="EIW12" s="55"/>
      <c r="EIX12" s="58"/>
      <c r="EIY12" s="56"/>
      <c r="EJI12" s="34"/>
      <c r="EJJ12" s="55"/>
      <c r="EJK12" s="58"/>
      <c r="EJL12" s="56"/>
      <c r="EJM12" s="55"/>
      <c r="EJN12" s="58"/>
      <c r="EJO12" s="56"/>
      <c r="EJY12" s="34"/>
      <c r="EJZ12" s="55"/>
      <c r="EKA12" s="58"/>
      <c r="EKB12" s="56"/>
      <c r="EKC12" s="55"/>
      <c r="EKD12" s="58"/>
      <c r="EKE12" s="56"/>
      <c r="EKO12" s="34"/>
      <c r="EKP12" s="55"/>
      <c r="EKQ12" s="58"/>
      <c r="EKR12" s="56"/>
      <c r="EKS12" s="55"/>
      <c r="EKT12" s="58"/>
      <c r="EKU12" s="56"/>
      <c r="ELE12" s="34"/>
      <c r="ELF12" s="55"/>
      <c r="ELG12" s="58"/>
      <c r="ELH12" s="56"/>
      <c r="ELI12" s="55"/>
      <c r="ELJ12" s="58"/>
      <c r="ELK12" s="56"/>
      <c r="ELU12" s="34"/>
      <c r="ELV12" s="55"/>
      <c r="ELW12" s="58"/>
      <c r="ELX12" s="56"/>
      <c r="ELY12" s="55"/>
      <c r="ELZ12" s="58"/>
      <c r="EMA12" s="56"/>
      <c r="EMK12" s="34"/>
      <c r="EML12" s="55"/>
      <c r="EMM12" s="58"/>
      <c r="EMN12" s="56"/>
      <c r="EMO12" s="55"/>
      <c r="EMP12" s="58"/>
      <c r="EMQ12" s="56"/>
      <c r="ENA12" s="34"/>
      <c r="ENB12" s="55"/>
      <c r="ENC12" s="58"/>
      <c r="END12" s="56"/>
      <c r="ENE12" s="55"/>
      <c r="ENF12" s="58"/>
      <c r="ENG12" s="56"/>
      <c r="ENQ12" s="34"/>
      <c r="ENR12" s="55"/>
      <c r="ENS12" s="58"/>
      <c r="ENT12" s="56"/>
      <c r="ENU12" s="55"/>
      <c r="ENV12" s="58"/>
      <c r="ENW12" s="56"/>
      <c r="EOG12" s="34"/>
      <c r="EOH12" s="55"/>
      <c r="EOI12" s="58"/>
      <c r="EOJ12" s="56"/>
      <c r="EOK12" s="55"/>
      <c r="EOL12" s="58"/>
      <c r="EOM12" s="56"/>
      <c r="EOW12" s="34"/>
      <c r="EOX12" s="55"/>
      <c r="EOY12" s="58"/>
      <c r="EOZ12" s="56"/>
      <c r="EPA12" s="55"/>
      <c r="EPB12" s="58"/>
      <c r="EPC12" s="56"/>
      <c r="EPM12" s="34"/>
      <c r="EPN12" s="55"/>
      <c r="EPO12" s="58"/>
      <c r="EPP12" s="56"/>
      <c r="EPQ12" s="55"/>
      <c r="EPR12" s="58"/>
      <c r="EPS12" s="56"/>
      <c r="EQC12" s="34"/>
      <c r="EQD12" s="55"/>
      <c r="EQE12" s="58"/>
      <c r="EQF12" s="56"/>
      <c r="EQG12" s="55"/>
      <c r="EQH12" s="58"/>
      <c r="EQI12" s="56"/>
      <c r="EQS12" s="34"/>
      <c r="EQT12" s="55"/>
      <c r="EQU12" s="58"/>
      <c r="EQV12" s="56"/>
      <c r="EQW12" s="55"/>
      <c r="EQX12" s="58"/>
      <c r="EQY12" s="56"/>
      <c r="ERI12" s="34"/>
      <c r="ERJ12" s="55"/>
      <c r="ERK12" s="58"/>
      <c r="ERL12" s="56"/>
      <c r="ERM12" s="55"/>
      <c r="ERN12" s="58"/>
      <c r="ERO12" s="56"/>
      <c r="ERY12" s="34"/>
      <c r="ERZ12" s="55"/>
      <c r="ESA12" s="58"/>
      <c r="ESB12" s="56"/>
      <c r="ESC12" s="55"/>
      <c r="ESD12" s="58"/>
      <c r="ESE12" s="56"/>
      <c r="ESO12" s="34"/>
      <c r="ESP12" s="55"/>
      <c r="ESQ12" s="58"/>
      <c r="ESR12" s="56"/>
      <c r="ESS12" s="55"/>
      <c r="EST12" s="58"/>
      <c r="ESU12" s="56"/>
      <c r="ETE12" s="34"/>
      <c r="ETF12" s="55"/>
      <c r="ETG12" s="58"/>
      <c r="ETH12" s="56"/>
      <c r="ETI12" s="55"/>
      <c r="ETJ12" s="58"/>
      <c r="ETK12" s="56"/>
      <c r="ETU12" s="34"/>
      <c r="ETV12" s="55"/>
      <c r="ETW12" s="58"/>
      <c r="ETX12" s="56"/>
      <c r="ETY12" s="55"/>
      <c r="ETZ12" s="58"/>
      <c r="EUA12" s="56"/>
      <c r="EUK12" s="34"/>
      <c r="EUL12" s="55"/>
      <c r="EUM12" s="58"/>
      <c r="EUN12" s="56"/>
      <c r="EUO12" s="55"/>
      <c r="EUP12" s="58"/>
      <c r="EUQ12" s="56"/>
      <c r="EVA12" s="34"/>
      <c r="EVB12" s="55"/>
      <c r="EVC12" s="58"/>
      <c r="EVD12" s="56"/>
      <c r="EVE12" s="55"/>
      <c r="EVF12" s="58"/>
      <c r="EVG12" s="56"/>
      <c r="EVQ12" s="34"/>
      <c r="EVR12" s="55"/>
      <c r="EVS12" s="58"/>
      <c r="EVT12" s="56"/>
      <c r="EVU12" s="55"/>
      <c r="EVV12" s="58"/>
      <c r="EVW12" s="56"/>
      <c r="EWG12" s="34"/>
      <c r="EWH12" s="55"/>
      <c r="EWI12" s="58"/>
      <c r="EWJ12" s="56"/>
      <c r="EWK12" s="55"/>
      <c r="EWL12" s="58"/>
      <c r="EWM12" s="56"/>
      <c r="EWW12" s="34"/>
      <c r="EWX12" s="55"/>
      <c r="EWY12" s="58"/>
      <c r="EWZ12" s="56"/>
      <c r="EXA12" s="55"/>
      <c r="EXB12" s="58"/>
      <c r="EXC12" s="56"/>
      <c r="EXM12" s="34"/>
      <c r="EXN12" s="55"/>
      <c r="EXO12" s="58"/>
      <c r="EXP12" s="56"/>
      <c r="EXQ12" s="55"/>
      <c r="EXR12" s="58"/>
      <c r="EXS12" s="56"/>
      <c r="EYC12" s="34"/>
      <c r="EYD12" s="55"/>
      <c r="EYE12" s="58"/>
      <c r="EYF12" s="56"/>
      <c r="EYG12" s="55"/>
      <c r="EYH12" s="58"/>
      <c r="EYI12" s="56"/>
      <c r="EYS12" s="34"/>
      <c r="EYT12" s="55"/>
      <c r="EYU12" s="58"/>
      <c r="EYV12" s="56"/>
      <c r="EYW12" s="55"/>
      <c r="EYX12" s="58"/>
      <c r="EYY12" s="56"/>
      <c r="EZI12" s="34"/>
      <c r="EZJ12" s="55"/>
      <c r="EZK12" s="58"/>
      <c r="EZL12" s="56"/>
      <c r="EZM12" s="55"/>
      <c r="EZN12" s="58"/>
      <c r="EZO12" s="56"/>
      <c r="EZY12" s="34"/>
      <c r="EZZ12" s="55"/>
      <c r="FAA12" s="58"/>
      <c r="FAB12" s="56"/>
      <c r="FAC12" s="55"/>
      <c r="FAD12" s="58"/>
      <c r="FAE12" s="56"/>
      <c r="FAO12" s="34"/>
      <c r="FAP12" s="55"/>
      <c r="FAQ12" s="58"/>
      <c r="FAR12" s="56"/>
      <c r="FAS12" s="55"/>
      <c r="FAT12" s="58"/>
      <c r="FAU12" s="56"/>
      <c r="FBE12" s="34"/>
      <c r="FBF12" s="55"/>
      <c r="FBG12" s="58"/>
      <c r="FBH12" s="56"/>
      <c r="FBI12" s="55"/>
      <c r="FBJ12" s="58"/>
      <c r="FBK12" s="56"/>
      <c r="FBU12" s="34"/>
      <c r="FBV12" s="55"/>
      <c r="FBW12" s="58"/>
      <c r="FBX12" s="56"/>
      <c r="FBY12" s="55"/>
      <c r="FBZ12" s="58"/>
      <c r="FCA12" s="56"/>
      <c r="FCK12" s="34"/>
      <c r="FCL12" s="55"/>
      <c r="FCM12" s="58"/>
      <c r="FCN12" s="56"/>
      <c r="FCO12" s="55"/>
      <c r="FCP12" s="58"/>
      <c r="FCQ12" s="56"/>
      <c r="FDA12" s="34"/>
      <c r="FDB12" s="55"/>
      <c r="FDC12" s="58"/>
      <c r="FDD12" s="56"/>
      <c r="FDE12" s="55"/>
      <c r="FDF12" s="58"/>
      <c r="FDG12" s="56"/>
      <c r="FDQ12" s="34"/>
      <c r="FDR12" s="55"/>
      <c r="FDS12" s="58"/>
      <c r="FDT12" s="56"/>
      <c r="FDU12" s="55"/>
      <c r="FDV12" s="58"/>
      <c r="FDW12" s="56"/>
      <c r="FEG12" s="34"/>
      <c r="FEH12" s="55"/>
      <c r="FEI12" s="58"/>
      <c r="FEJ12" s="56"/>
      <c r="FEK12" s="55"/>
      <c r="FEL12" s="58"/>
      <c r="FEM12" s="56"/>
      <c r="FEW12" s="34"/>
      <c r="FEX12" s="55"/>
      <c r="FEY12" s="58"/>
      <c r="FEZ12" s="56"/>
      <c r="FFA12" s="55"/>
      <c r="FFB12" s="58"/>
      <c r="FFC12" s="56"/>
      <c r="FFM12" s="34"/>
      <c r="FFN12" s="55"/>
      <c r="FFO12" s="58"/>
      <c r="FFP12" s="56"/>
      <c r="FFQ12" s="55"/>
      <c r="FFR12" s="58"/>
      <c r="FFS12" s="56"/>
      <c r="FGC12" s="34"/>
      <c r="FGD12" s="55"/>
      <c r="FGE12" s="58"/>
      <c r="FGF12" s="56"/>
      <c r="FGG12" s="55"/>
      <c r="FGH12" s="58"/>
      <c r="FGI12" s="56"/>
      <c r="FGS12" s="34"/>
      <c r="FGT12" s="55"/>
      <c r="FGU12" s="58"/>
      <c r="FGV12" s="56"/>
      <c r="FGW12" s="55"/>
      <c r="FGX12" s="58"/>
      <c r="FGY12" s="56"/>
      <c r="FHI12" s="34"/>
      <c r="FHJ12" s="55"/>
      <c r="FHK12" s="58"/>
      <c r="FHL12" s="56"/>
      <c r="FHM12" s="55"/>
      <c r="FHN12" s="58"/>
      <c r="FHO12" s="56"/>
      <c r="FHY12" s="34"/>
      <c r="FHZ12" s="55"/>
      <c r="FIA12" s="58"/>
      <c r="FIB12" s="56"/>
      <c r="FIC12" s="55"/>
      <c r="FID12" s="58"/>
      <c r="FIE12" s="56"/>
      <c r="FIO12" s="34"/>
      <c r="FIP12" s="55"/>
      <c r="FIQ12" s="58"/>
      <c r="FIR12" s="56"/>
      <c r="FIS12" s="55"/>
      <c r="FIT12" s="58"/>
      <c r="FIU12" s="56"/>
      <c r="FJE12" s="34"/>
      <c r="FJF12" s="55"/>
      <c r="FJG12" s="58"/>
      <c r="FJH12" s="56"/>
      <c r="FJI12" s="55"/>
      <c r="FJJ12" s="58"/>
      <c r="FJK12" s="56"/>
      <c r="FJU12" s="34"/>
      <c r="FJV12" s="55"/>
      <c r="FJW12" s="58"/>
      <c r="FJX12" s="56"/>
      <c r="FJY12" s="55"/>
      <c r="FJZ12" s="58"/>
      <c r="FKA12" s="56"/>
      <c r="FKK12" s="34"/>
      <c r="FKL12" s="55"/>
      <c r="FKM12" s="58"/>
      <c r="FKN12" s="56"/>
      <c r="FKO12" s="55"/>
      <c r="FKP12" s="58"/>
      <c r="FKQ12" s="56"/>
      <c r="FLA12" s="34"/>
      <c r="FLB12" s="55"/>
      <c r="FLC12" s="58"/>
      <c r="FLD12" s="56"/>
      <c r="FLE12" s="55"/>
      <c r="FLF12" s="58"/>
      <c r="FLG12" s="56"/>
      <c r="FLQ12" s="34"/>
      <c r="FLR12" s="55"/>
      <c r="FLS12" s="58"/>
      <c r="FLT12" s="56"/>
      <c r="FLU12" s="55"/>
      <c r="FLV12" s="58"/>
      <c r="FLW12" s="56"/>
      <c r="FMG12" s="34"/>
      <c r="FMH12" s="55"/>
      <c r="FMI12" s="58"/>
      <c r="FMJ12" s="56"/>
      <c r="FMK12" s="55"/>
      <c r="FML12" s="58"/>
      <c r="FMM12" s="56"/>
      <c r="FMW12" s="34"/>
      <c r="FMX12" s="55"/>
      <c r="FMY12" s="58"/>
      <c r="FMZ12" s="56"/>
      <c r="FNA12" s="55"/>
      <c r="FNB12" s="58"/>
      <c r="FNC12" s="56"/>
      <c r="FNM12" s="34"/>
      <c r="FNN12" s="55"/>
      <c r="FNO12" s="58"/>
      <c r="FNP12" s="56"/>
      <c r="FNQ12" s="55"/>
      <c r="FNR12" s="58"/>
      <c r="FNS12" s="56"/>
      <c r="FOC12" s="34"/>
      <c r="FOD12" s="55"/>
      <c r="FOE12" s="58"/>
      <c r="FOF12" s="56"/>
      <c r="FOG12" s="55"/>
      <c r="FOH12" s="58"/>
      <c r="FOI12" s="56"/>
      <c r="FOS12" s="34"/>
      <c r="FOT12" s="55"/>
      <c r="FOU12" s="58"/>
      <c r="FOV12" s="56"/>
      <c r="FOW12" s="55"/>
      <c r="FOX12" s="58"/>
      <c r="FOY12" s="56"/>
      <c r="FPI12" s="34"/>
      <c r="FPJ12" s="55"/>
      <c r="FPK12" s="58"/>
      <c r="FPL12" s="56"/>
      <c r="FPM12" s="55"/>
      <c r="FPN12" s="58"/>
      <c r="FPO12" s="56"/>
      <c r="FPY12" s="34"/>
      <c r="FPZ12" s="55"/>
      <c r="FQA12" s="58"/>
      <c r="FQB12" s="56"/>
      <c r="FQC12" s="55"/>
      <c r="FQD12" s="58"/>
      <c r="FQE12" s="56"/>
      <c r="FQO12" s="34"/>
      <c r="FQP12" s="55"/>
      <c r="FQQ12" s="58"/>
      <c r="FQR12" s="56"/>
      <c r="FQS12" s="55"/>
      <c r="FQT12" s="58"/>
      <c r="FQU12" s="56"/>
      <c r="FRE12" s="34"/>
      <c r="FRF12" s="55"/>
      <c r="FRG12" s="58"/>
      <c r="FRH12" s="56"/>
      <c r="FRI12" s="55"/>
      <c r="FRJ12" s="58"/>
      <c r="FRK12" s="56"/>
      <c r="FRU12" s="34"/>
      <c r="FRV12" s="55"/>
      <c r="FRW12" s="58"/>
      <c r="FRX12" s="56"/>
      <c r="FRY12" s="55"/>
      <c r="FRZ12" s="58"/>
      <c r="FSA12" s="56"/>
      <c r="FSK12" s="34"/>
      <c r="FSL12" s="55"/>
      <c r="FSM12" s="58"/>
      <c r="FSN12" s="56"/>
      <c r="FSO12" s="55"/>
      <c r="FSP12" s="58"/>
      <c r="FSQ12" s="56"/>
      <c r="FTA12" s="34"/>
      <c r="FTB12" s="55"/>
      <c r="FTC12" s="58"/>
      <c r="FTD12" s="56"/>
      <c r="FTE12" s="55"/>
      <c r="FTF12" s="58"/>
      <c r="FTG12" s="56"/>
      <c r="FTQ12" s="34"/>
      <c r="FTR12" s="55"/>
      <c r="FTS12" s="58"/>
      <c r="FTT12" s="56"/>
      <c r="FTU12" s="55"/>
      <c r="FTV12" s="58"/>
      <c r="FTW12" s="56"/>
      <c r="FUG12" s="34"/>
      <c r="FUH12" s="55"/>
      <c r="FUI12" s="58"/>
      <c r="FUJ12" s="56"/>
      <c r="FUK12" s="55"/>
      <c r="FUL12" s="58"/>
      <c r="FUM12" s="56"/>
      <c r="FUW12" s="34"/>
      <c r="FUX12" s="55"/>
      <c r="FUY12" s="58"/>
      <c r="FUZ12" s="56"/>
      <c r="FVA12" s="55"/>
      <c r="FVB12" s="58"/>
      <c r="FVC12" s="56"/>
      <c r="FVM12" s="34"/>
      <c r="FVN12" s="55"/>
      <c r="FVO12" s="58"/>
      <c r="FVP12" s="56"/>
      <c r="FVQ12" s="55"/>
      <c r="FVR12" s="58"/>
      <c r="FVS12" s="56"/>
      <c r="FWC12" s="34"/>
      <c r="FWD12" s="55"/>
      <c r="FWE12" s="58"/>
      <c r="FWF12" s="56"/>
      <c r="FWG12" s="55"/>
      <c r="FWH12" s="58"/>
      <c r="FWI12" s="56"/>
      <c r="FWS12" s="34"/>
      <c r="FWT12" s="55"/>
      <c r="FWU12" s="58"/>
      <c r="FWV12" s="56"/>
      <c r="FWW12" s="55"/>
      <c r="FWX12" s="58"/>
      <c r="FWY12" s="56"/>
      <c r="FXI12" s="34"/>
      <c r="FXJ12" s="55"/>
      <c r="FXK12" s="58"/>
      <c r="FXL12" s="56"/>
      <c r="FXM12" s="55"/>
      <c r="FXN12" s="58"/>
      <c r="FXO12" s="56"/>
      <c r="FXY12" s="34"/>
      <c r="FXZ12" s="55"/>
      <c r="FYA12" s="58"/>
      <c r="FYB12" s="56"/>
      <c r="FYC12" s="55"/>
      <c r="FYD12" s="58"/>
      <c r="FYE12" s="56"/>
      <c r="FYO12" s="34"/>
      <c r="FYP12" s="55"/>
      <c r="FYQ12" s="58"/>
      <c r="FYR12" s="56"/>
      <c r="FYS12" s="55"/>
      <c r="FYT12" s="58"/>
      <c r="FYU12" s="56"/>
      <c r="FZE12" s="34"/>
      <c r="FZF12" s="55"/>
      <c r="FZG12" s="58"/>
      <c r="FZH12" s="56"/>
      <c r="FZI12" s="55"/>
      <c r="FZJ12" s="58"/>
      <c r="FZK12" s="56"/>
      <c r="FZU12" s="34"/>
      <c r="FZV12" s="55"/>
      <c r="FZW12" s="58"/>
      <c r="FZX12" s="56"/>
      <c r="FZY12" s="55"/>
      <c r="FZZ12" s="58"/>
      <c r="GAA12" s="56"/>
      <c r="GAK12" s="34"/>
      <c r="GAL12" s="55"/>
      <c r="GAM12" s="58"/>
      <c r="GAN12" s="56"/>
      <c r="GAO12" s="55"/>
      <c r="GAP12" s="58"/>
      <c r="GAQ12" s="56"/>
      <c r="GBA12" s="34"/>
      <c r="GBB12" s="55"/>
      <c r="GBC12" s="58"/>
      <c r="GBD12" s="56"/>
      <c r="GBE12" s="55"/>
      <c r="GBF12" s="58"/>
      <c r="GBG12" s="56"/>
      <c r="GBQ12" s="34"/>
      <c r="GBR12" s="55"/>
      <c r="GBS12" s="58"/>
      <c r="GBT12" s="56"/>
      <c r="GBU12" s="55"/>
      <c r="GBV12" s="58"/>
      <c r="GBW12" s="56"/>
      <c r="GCG12" s="34"/>
      <c r="GCH12" s="55"/>
      <c r="GCI12" s="58"/>
      <c r="GCJ12" s="56"/>
      <c r="GCK12" s="55"/>
      <c r="GCL12" s="58"/>
      <c r="GCM12" s="56"/>
      <c r="GCW12" s="34"/>
      <c r="GCX12" s="55"/>
      <c r="GCY12" s="58"/>
      <c r="GCZ12" s="56"/>
      <c r="GDA12" s="55"/>
      <c r="GDB12" s="58"/>
      <c r="GDC12" s="56"/>
      <c r="GDM12" s="34"/>
      <c r="GDN12" s="55"/>
      <c r="GDO12" s="58"/>
      <c r="GDP12" s="56"/>
      <c r="GDQ12" s="55"/>
      <c r="GDR12" s="58"/>
      <c r="GDS12" s="56"/>
      <c r="GEC12" s="34"/>
      <c r="GED12" s="55"/>
      <c r="GEE12" s="58"/>
      <c r="GEF12" s="56"/>
      <c r="GEG12" s="55"/>
      <c r="GEH12" s="58"/>
      <c r="GEI12" s="56"/>
      <c r="GES12" s="34"/>
      <c r="GET12" s="55"/>
      <c r="GEU12" s="58"/>
      <c r="GEV12" s="56"/>
      <c r="GEW12" s="55"/>
      <c r="GEX12" s="58"/>
      <c r="GEY12" s="56"/>
      <c r="GFI12" s="34"/>
      <c r="GFJ12" s="55"/>
      <c r="GFK12" s="58"/>
      <c r="GFL12" s="56"/>
      <c r="GFM12" s="55"/>
      <c r="GFN12" s="58"/>
      <c r="GFO12" s="56"/>
      <c r="GFY12" s="34"/>
      <c r="GFZ12" s="55"/>
      <c r="GGA12" s="58"/>
      <c r="GGB12" s="56"/>
      <c r="GGC12" s="55"/>
      <c r="GGD12" s="58"/>
      <c r="GGE12" s="56"/>
      <c r="GGO12" s="34"/>
      <c r="GGP12" s="55"/>
      <c r="GGQ12" s="58"/>
      <c r="GGR12" s="56"/>
      <c r="GGS12" s="55"/>
      <c r="GGT12" s="58"/>
      <c r="GGU12" s="56"/>
      <c r="GHE12" s="34"/>
      <c r="GHF12" s="55"/>
      <c r="GHG12" s="58"/>
      <c r="GHH12" s="56"/>
      <c r="GHI12" s="55"/>
      <c r="GHJ12" s="58"/>
      <c r="GHK12" s="56"/>
      <c r="GHU12" s="34"/>
      <c r="GHV12" s="55"/>
      <c r="GHW12" s="58"/>
      <c r="GHX12" s="56"/>
      <c r="GHY12" s="55"/>
      <c r="GHZ12" s="58"/>
      <c r="GIA12" s="56"/>
      <c r="GIK12" s="34"/>
      <c r="GIL12" s="55"/>
      <c r="GIM12" s="58"/>
      <c r="GIN12" s="56"/>
      <c r="GIO12" s="55"/>
      <c r="GIP12" s="58"/>
      <c r="GIQ12" s="56"/>
      <c r="GJA12" s="34"/>
      <c r="GJB12" s="55"/>
      <c r="GJC12" s="58"/>
      <c r="GJD12" s="56"/>
      <c r="GJE12" s="55"/>
      <c r="GJF12" s="58"/>
      <c r="GJG12" s="56"/>
      <c r="GJQ12" s="34"/>
      <c r="GJR12" s="55"/>
      <c r="GJS12" s="58"/>
      <c r="GJT12" s="56"/>
      <c r="GJU12" s="55"/>
      <c r="GJV12" s="58"/>
      <c r="GJW12" s="56"/>
      <c r="GKG12" s="34"/>
      <c r="GKH12" s="55"/>
      <c r="GKI12" s="58"/>
      <c r="GKJ12" s="56"/>
      <c r="GKK12" s="55"/>
      <c r="GKL12" s="58"/>
      <c r="GKM12" s="56"/>
      <c r="GKW12" s="34"/>
      <c r="GKX12" s="55"/>
      <c r="GKY12" s="58"/>
      <c r="GKZ12" s="56"/>
      <c r="GLA12" s="55"/>
      <c r="GLB12" s="58"/>
      <c r="GLC12" s="56"/>
      <c r="GLM12" s="34"/>
      <c r="GLN12" s="55"/>
      <c r="GLO12" s="58"/>
      <c r="GLP12" s="56"/>
      <c r="GLQ12" s="55"/>
      <c r="GLR12" s="58"/>
      <c r="GLS12" s="56"/>
      <c r="GMC12" s="34"/>
      <c r="GMD12" s="55"/>
      <c r="GME12" s="58"/>
      <c r="GMF12" s="56"/>
      <c r="GMG12" s="55"/>
      <c r="GMH12" s="58"/>
      <c r="GMI12" s="56"/>
      <c r="GMS12" s="34"/>
      <c r="GMT12" s="55"/>
      <c r="GMU12" s="58"/>
      <c r="GMV12" s="56"/>
      <c r="GMW12" s="55"/>
      <c r="GMX12" s="58"/>
      <c r="GMY12" s="56"/>
      <c r="GNI12" s="34"/>
      <c r="GNJ12" s="55"/>
      <c r="GNK12" s="58"/>
      <c r="GNL12" s="56"/>
      <c r="GNM12" s="55"/>
      <c r="GNN12" s="58"/>
      <c r="GNO12" s="56"/>
      <c r="GNY12" s="34"/>
      <c r="GNZ12" s="55"/>
      <c r="GOA12" s="58"/>
      <c r="GOB12" s="56"/>
      <c r="GOC12" s="55"/>
      <c r="GOD12" s="58"/>
      <c r="GOE12" s="56"/>
      <c r="GOO12" s="34"/>
      <c r="GOP12" s="55"/>
      <c r="GOQ12" s="58"/>
      <c r="GOR12" s="56"/>
      <c r="GOS12" s="55"/>
      <c r="GOT12" s="58"/>
      <c r="GOU12" s="56"/>
      <c r="GPE12" s="34"/>
      <c r="GPF12" s="55"/>
      <c r="GPG12" s="58"/>
      <c r="GPH12" s="56"/>
      <c r="GPI12" s="55"/>
      <c r="GPJ12" s="58"/>
      <c r="GPK12" s="56"/>
      <c r="GPU12" s="34"/>
      <c r="GPV12" s="55"/>
      <c r="GPW12" s="58"/>
      <c r="GPX12" s="56"/>
      <c r="GPY12" s="55"/>
      <c r="GPZ12" s="58"/>
      <c r="GQA12" s="56"/>
      <c r="GQK12" s="34"/>
      <c r="GQL12" s="55"/>
      <c r="GQM12" s="58"/>
      <c r="GQN12" s="56"/>
      <c r="GQO12" s="55"/>
      <c r="GQP12" s="58"/>
      <c r="GQQ12" s="56"/>
      <c r="GRA12" s="34"/>
      <c r="GRB12" s="55"/>
      <c r="GRC12" s="58"/>
      <c r="GRD12" s="56"/>
      <c r="GRE12" s="55"/>
      <c r="GRF12" s="58"/>
      <c r="GRG12" s="56"/>
      <c r="GRQ12" s="34"/>
      <c r="GRR12" s="55"/>
      <c r="GRS12" s="58"/>
      <c r="GRT12" s="56"/>
      <c r="GRU12" s="55"/>
      <c r="GRV12" s="58"/>
      <c r="GRW12" s="56"/>
      <c r="GSG12" s="34"/>
      <c r="GSH12" s="55"/>
      <c r="GSI12" s="58"/>
      <c r="GSJ12" s="56"/>
      <c r="GSK12" s="55"/>
      <c r="GSL12" s="58"/>
      <c r="GSM12" s="56"/>
      <c r="GSW12" s="34"/>
      <c r="GSX12" s="55"/>
      <c r="GSY12" s="58"/>
      <c r="GSZ12" s="56"/>
      <c r="GTA12" s="55"/>
      <c r="GTB12" s="58"/>
      <c r="GTC12" s="56"/>
      <c r="GTM12" s="34"/>
      <c r="GTN12" s="55"/>
      <c r="GTO12" s="58"/>
      <c r="GTP12" s="56"/>
      <c r="GTQ12" s="55"/>
      <c r="GTR12" s="58"/>
      <c r="GTS12" s="56"/>
      <c r="GUC12" s="34"/>
      <c r="GUD12" s="55"/>
      <c r="GUE12" s="58"/>
      <c r="GUF12" s="56"/>
      <c r="GUG12" s="55"/>
      <c r="GUH12" s="58"/>
      <c r="GUI12" s="56"/>
      <c r="GUS12" s="34"/>
      <c r="GUT12" s="55"/>
      <c r="GUU12" s="58"/>
      <c r="GUV12" s="56"/>
      <c r="GUW12" s="55"/>
      <c r="GUX12" s="58"/>
      <c r="GUY12" s="56"/>
      <c r="GVI12" s="34"/>
      <c r="GVJ12" s="55"/>
      <c r="GVK12" s="58"/>
      <c r="GVL12" s="56"/>
      <c r="GVM12" s="55"/>
      <c r="GVN12" s="58"/>
      <c r="GVO12" s="56"/>
      <c r="GVY12" s="34"/>
      <c r="GVZ12" s="55"/>
      <c r="GWA12" s="58"/>
      <c r="GWB12" s="56"/>
      <c r="GWC12" s="55"/>
      <c r="GWD12" s="58"/>
      <c r="GWE12" s="56"/>
      <c r="GWO12" s="34"/>
      <c r="GWP12" s="55"/>
      <c r="GWQ12" s="58"/>
      <c r="GWR12" s="56"/>
      <c r="GWS12" s="55"/>
      <c r="GWT12" s="58"/>
      <c r="GWU12" s="56"/>
      <c r="GXE12" s="34"/>
      <c r="GXF12" s="55"/>
      <c r="GXG12" s="58"/>
      <c r="GXH12" s="56"/>
      <c r="GXI12" s="55"/>
      <c r="GXJ12" s="58"/>
      <c r="GXK12" s="56"/>
      <c r="GXU12" s="34"/>
      <c r="GXV12" s="55"/>
      <c r="GXW12" s="58"/>
      <c r="GXX12" s="56"/>
      <c r="GXY12" s="55"/>
      <c r="GXZ12" s="58"/>
      <c r="GYA12" s="56"/>
      <c r="GYK12" s="34"/>
      <c r="GYL12" s="55"/>
      <c r="GYM12" s="58"/>
      <c r="GYN12" s="56"/>
      <c r="GYO12" s="55"/>
      <c r="GYP12" s="58"/>
      <c r="GYQ12" s="56"/>
      <c r="GZA12" s="34"/>
      <c r="GZB12" s="55"/>
      <c r="GZC12" s="58"/>
      <c r="GZD12" s="56"/>
      <c r="GZE12" s="55"/>
      <c r="GZF12" s="58"/>
      <c r="GZG12" s="56"/>
      <c r="GZQ12" s="34"/>
      <c r="GZR12" s="55"/>
      <c r="GZS12" s="58"/>
      <c r="GZT12" s="56"/>
      <c r="GZU12" s="55"/>
      <c r="GZV12" s="58"/>
      <c r="GZW12" s="56"/>
      <c r="HAG12" s="34"/>
      <c r="HAH12" s="55"/>
      <c r="HAI12" s="58"/>
      <c r="HAJ12" s="56"/>
      <c r="HAK12" s="55"/>
      <c r="HAL12" s="58"/>
      <c r="HAM12" s="56"/>
      <c r="HAW12" s="34"/>
      <c r="HAX12" s="55"/>
      <c r="HAY12" s="58"/>
      <c r="HAZ12" s="56"/>
      <c r="HBA12" s="55"/>
      <c r="HBB12" s="58"/>
      <c r="HBC12" s="56"/>
      <c r="HBM12" s="34"/>
      <c r="HBN12" s="55"/>
      <c r="HBO12" s="58"/>
      <c r="HBP12" s="56"/>
      <c r="HBQ12" s="55"/>
      <c r="HBR12" s="58"/>
      <c r="HBS12" s="56"/>
      <c r="HCC12" s="34"/>
      <c r="HCD12" s="55"/>
      <c r="HCE12" s="58"/>
      <c r="HCF12" s="56"/>
      <c r="HCG12" s="55"/>
      <c r="HCH12" s="58"/>
      <c r="HCI12" s="56"/>
      <c r="HCS12" s="34"/>
      <c r="HCT12" s="55"/>
      <c r="HCU12" s="58"/>
      <c r="HCV12" s="56"/>
      <c r="HCW12" s="55"/>
      <c r="HCX12" s="58"/>
      <c r="HCY12" s="56"/>
      <c r="HDI12" s="34"/>
      <c r="HDJ12" s="55"/>
      <c r="HDK12" s="58"/>
      <c r="HDL12" s="56"/>
      <c r="HDM12" s="55"/>
      <c r="HDN12" s="58"/>
      <c r="HDO12" s="56"/>
      <c r="HDY12" s="34"/>
      <c r="HDZ12" s="55"/>
      <c r="HEA12" s="58"/>
      <c r="HEB12" s="56"/>
      <c r="HEC12" s="55"/>
      <c r="HED12" s="58"/>
      <c r="HEE12" s="56"/>
      <c r="HEO12" s="34"/>
      <c r="HEP12" s="55"/>
      <c r="HEQ12" s="58"/>
      <c r="HER12" s="56"/>
      <c r="HES12" s="55"/>
      <c r="HET12" s="58"/>
      <c r="HEU12" s="56"/>
      <c r="HFE12" s="34"/>
      <c r="HFF12" s="55"/>
      <c r="HFG12" s="58"/>
      <c r="HFH12" s="56"/>
      <c r="HFI12" s="55"/>
      <c r="HFJ12" s="58"/>
      <c r="HFK12" s="56"/>
      <c r="HFU12" s="34"/>
      <c r="HFV12" s="55"/>
      <c r="HFW12" s="58"/>
      <c r="HFX12" s="56"/>
      <c r="HFY12" s="55"/>
      <c r="HFZ12" s="58"/>
      <c r="HGA12" s="56"/>
      <c r="HGK12" s="34"/>
      <c r="HGL12" s="55"/>
      <c r="HGM12" s="58"/>
      <c r="HGN12" s="56"/>
      <c r="HGO12" s="55"/>
      <c r="HGP12" s="58"/>
      <c r="HGQ12" s="56"/>
      <c r="HHA12" s="34"/>
      <c r="HHB12" s="55"/>
      <c r="HHC12" s="58"/>
      <c r="HHD12" s="56"/>
      <c r="HHE12" s="55"/>
      <c r="HHF12" s="58"/>
      <c r="HHG12" s="56"/>
      <c r="HHQ12" s="34"/>
      <c r="HHR12" s="55"/>
      <c r="HHS12" s="58"/>
      <c r="HHT12" s="56"/>
      <c r="HHU12" s="55"/>
      <c r="HHV12" s="58"/>
      <c r="HHW12" s="56"/>
      <c r="HIG12" s="34"/>
      <c r="HIH12" s="55"/>
      <c r="HII12" s="58"/>
      <c r="HIJ12" s="56"/>
      <c r="HIK12" s="55"/>
      <c r="HIL12" s="58"/>
      <c r="HIM12" s="56"/>
      <c r="HIW12" s="34"/>
      <c r="HIX12" s="55"/>
      <c r="HIY12" s="58"/>
      <c r="HIZ12" s="56"/>
      <c r="HJA12" s="55"/>
      <c r="HJB12" s="58"/>
      <c r="HJC12" s="56"/>
      <c r="HJM12" s="34"/>
      <c r="HJN12" s="55"/>
      <c r="HJO12" s="58"/>
      <c r="HJP12" s="56"/>
      <c r="HJQ12" s="55"/>
      <c r="HJR12" s="58"/>
      <c r="HJS12" s="56"/>
      <c r="HKC12" s="34"/>
      <c r="HKD12" s="55"/>
      <c r="HKE12" s="58"/>
      <c r="HKF12" s="56"/>
      <c r="HKG12" s="55"/>
      <c r="HKH12" s="58"/>
      <c r="HKI12" s="56"/>
      <c r="HKS12" s="34"/>
      <c r="HKT12" s="55"/>
      <c r="HKU12" s="58"/>
      <c r="HKV12" s="56"/>
      <c r="HKW12" s="55"/>
      <c r="HKX12" s="58"/>
      <c r="HKY12" s="56"/>
      <c r="HLI12" s="34"/>
      <c r="HLJ12" s="55"/>
      <c r="HLK12" s="58"/>
      <c r="HLL12" s="56"/>
      <c r="HLM12" s="55"/>
      <c r="HLN12" s="58"/>
      <c r="HLO12" s="56"/>
      <c r="HLY12" s="34"/>
      <c r="HLZ12" s="55"/>
      <c r="HMA12" s="58"/>
      <c r="HMB12" s="56"/>
      <c r="HMC12" s="55"/>
      <c r="HMD12" s="58"/>
      <c r="HME12" s="56"/>
      <c r="HMO12" s="34"/>
      <c r="HMP12" s="55"/>
      <c r="HMQ12" s="58"/>
      <c r="HMR12" s="56"/>
      <c r="HMS12" s="55"/>
      <c r="HMT12" s="58"/>
      <c r="HMU12" s="56"/>
      <c r="HNE12" s="34"/>
      <c r="HNF12" s="55"/>
      <c r="HNG12" s="58"/>
      <c r="HNH12" s="56"/>
      <c r="HNI12" s="55"/>
      <c r="HNJ12" s="58"/>
      <c r="HNK12" s="56"/>
      <c r="HNU12" s="34"/>
      <c r="HNV12" s="55"/>
      <c r="HNW12" s="58"/>
      <c r="HNX12" s="56"/>
      <c r="HNY12" s="55"/>
      <c r="HNZ12" s="58"/>
      <c r="HOA12" s="56"/>
      <c r="HOK12" s="34"/>
      <c r="HOL12" s="55"/>
      <c r="HOM12" s="58"/>
      <c r="HON12" s="56"/>
      <c r="HOO12" s="55"/>
      <c r="HOP12" s="58"/>
      <c r="HOQ12" s="56"/>
      <c r="HPA12" s="34"/>
      <c r="HPB12" s="55"/>
      <c r="HPC12" s="58"/>
      <c r="HPD12" s="56"/>
      <c r="HPE12" s="55"/>
      <c r="HPF12" s="58"/>
      <c r="HPG12" s="56"/>
      <c r="HPQ12" s="34"/>
      <c r="HPR12" s="55"/>
      <c r="HPS12" s="58"/>
      <c r="HPT12" s="56"/>
      <c r="HPU12" s="55"/>
      <c r="HPV12" s="58"/>
      <c r="HPW12" s="56"/>
      <c r="HQG12" s="34"/>
      <c r="HQH12" s="55"/>
      <c r="HQI12" s="58"/>
      <c r="HQJ12" s="56"/>
      <c r="HQK12" s="55"/>
      <c r="HQL12" s="58"/>
      <c r="HQM12" s="56"/>
      <c r="HQW12" s="34"/>
      <c r="HQX12" s="55"/>
      <c r="HQY12" s="58"/>
      <c r="HQZ12" s="56"/>
      <c r="HRA12" s="55"/>
      <c r="HRB12" s="58"/>
      <c r="HRC12" s="56"/>
      <c r="HRM12" s="34"/>
      <c r="HRN12" s="55"/>
      <c r="HRO12" s="58"/>
      <c r="HRP12" s="56"/>
      <c r="HRQ12" s="55"/>
      <c r="HRR12" s="58"/>
      <c r="HRS12" s="56"/>
      <c r="HSC12" s="34"/>
      <c r="HSD12" s="55"/>
      <c r="HSE12" s="58"/>
      <c r="HSF12" s="56"/>
      <c r="HSG12" s="55"/>
      <c r="HSH12" s="58"/>
      <c r="HSI12" s="56"/>
      <c r="HSS12" s="34"/>
      <c r="HST12" s="55"/>
      <c r="HSU12" s="58"/>
      <c r="HSV12" s="56"/>
      <c r="HSW12" s="55"/>
      <c r="HSX12" s="58"/>
      <c r="HSY12" s="56"/>
      <c r="HTI12" s="34"/>
      <c r="HTJ12" s="55"/>
      <c r="HTK12" s="58"/>
      <c r="HTL12" s="56"/>
      <c r="HTM12" s="55"/>
      <c r="HTN12" s="58"/>
      <c r="HTO12" s="56"/>
      <c r="HTY12" s="34"/>
      <c r="HTZ12" s="55"/>
      <c r="HUA12" s="58"/>
      <c r="HUB12" s="56"/>
      <c r="HUC12" s="55"/>
      <c r="HUD12" s="58"/>
      <c r="HUE12" s="56"/>
      <c r="HUO12" s="34"/>
      <c r="HUP12" s="55"/>
      <c r="HUQ12" s="58"/>
      <c r="HUR12" s="56"/>
      <c r="HUS12" s="55"/>
      <c r="HUT12" s="58"/>
      <c r="HUU12" s="56"/>
      <c r="HVE12" s="34"/>
      <c r="HVF12" s="55"/>
      <c r="HVG12" s="58"/>
      <c r="HVH12" s="56"/>
      <c r="HVI12" s="55"/>
      <c r="HVJ12" s="58"/>
      <c r="HVK12" s="56"/>
      <c r="HVU12" s="34"/>
      <c r="HVV12" s="55"/>
      <c r="HVW12" s="58"/>
      <c r="HVX12" s="56"/>
      <c r="HVY12" s="55"/>
      <c r="HVZ12" s="58"/>
      <c r="HWA12" s="56"/>
      <c r="HWK12" s="34"/>
      <c r="HWL12" s="55"/>
      <c r="HWM12" s="58"/>
      <c r="HWN12" s="56"/>
      <c r="HWO12" s="55"/>
      <c r="HWP12" s="58"/>
      <c r="HWQ12" s="56"/>
      <c r="HXA12" s="34"/>
      <c r="HXB12" s="55"/>
      <c r="HXC12" s="58"/>
      <c r="HXD12" s="56"/>
      <c r="HXE12" s="55"/>
      <c r="HXF12" s="58"/>
      <c r="HXG12" s="56"/>
      <c r="HXQ12" s="34"/>
      <c r="HXR12" s="55"/>
      <c r="HXS12" s="58"/>
      <c r="HXT12" s="56"/>
      <c r="HXU12" s="55"/>
      <c r="HXV12" s="58"/>
      <c r="HXW12" s="56"/>
      <c r="HYG12" s="34"/>
      <c r="HYH12" s="55"/>
      <c r="HYI12" s="58"/>
      <c r="HYJ12" s="56"/>
      <c r="HYK12" s="55"/>
      <c r="HYL12" s="58"/>
      <c r="HYM12" s="56"/>
      <c r="HYW12" s="34"/>
      <c r="HYX12" s="55"/>
      <c r="HYY12" s="58"/>
      <c r="HYZ12" s="56"/>
      <c r="HZA12" s="55"/>
      <c r="HZB12" s="58"/>
      <c r="HZC12" s="56"/>
      <c r="HZM12" s="34"/>
      <c r="HZN12" s="55"/>
      <c r="HZO12" s="58"/>
      <c r="HZP12" s="56"/>
      <c r="HZQ12" s="55"/>
      <c r="HZR12" s="58"/>
      <c r="HZS12" s="56"/>
      <c r="IAC12" s="34"/>
      <c r="IAD12" s="55"/>
      <c r="IAE12" s="58"/>
      <c r="IAF12" s="56"/>
      <c r="IAG12" s="55"/>
      <c r="IAH12" s="58"/>
      <c r="IAI12" s="56"/>
      <c r="IAS12" s="34"/>
      <c r="IAT12" s="55"/>
      <c r="IAU12" s="58"/>
      <c r="IAV12" s="56"/>
      <c r="IAW12" s="55"/>
      <c r="IAX12" s="58"/>
      <c r="IAY12" s="56"/>
      <c r="IBI12" s="34"/>
      <c r="IBJ12" s="55"/>
      <c r="IBK12" s="58"/>
      <c r="IBL12" s="56"/>
      <c r="IBM12" s="55"/>
      <c r="IBN12" s="58"/>
      <c r="IBO12" s="56"/>
      <c r="IBY12" s="34"/>
      <c r="IBZ12" s="55"/>
      <c r="ICA12" s="58"/>
      <c r="ICB12" s="56"/>
      <c r="ICC12" s="55"/>
      <c r="ICD12" s="58"/>
      <c r="ICE12" s="56"/>
      <c r="ICO12" s="34"/>
      <c r="ICP12" s="55"/>
      <c r="ICQ12" s="58"/>
      <c r="ICR12" s="56"/>
      <c r="ICS12" s="55"/>
      <c r="ICT12" s="58"/>
      <c r="ICU12" s="56"/>
      <c r="IDE12" s="34"/>
      <c r="IDF12" s="55"/>
      <c r="IDG12" s="58"/>
      <c r="IDH12" s="56"/>
      <c r="IDI12" s="55"/>
      <c r="IDJ12" s="58"/>
      <c r="IDK12" s="56"/>
      <c r="IDU12" s="34"/>
      <c r="IDV12" s="55"/>
      <c r="IDW12" s="58"/>
      <c r="IDX12" s="56"/>
      <c r="IDY12" s="55"/>
      <c r="IDZ12" s="58"/>
      <c r="IEA12" s="56"/>
      <c r="IEK12" s="34"/>
      <c r="IEL12" s="55"/>
      <c r="IEM12" s="58"/>
      <c r="IEN12" s="56"/>
      <c r="IEO12" s="55"/>
      <c r="IEP12" s="58"/>
      <c r="IEQ12" s="56"/>
      <c r="IFA12" s="34"/>
      <c r="IFB12" s="55"/>
      <c r="IFC12" s="58"/>
      <c r="IFD12" s="56"/>
      <c r="IFE12" s="55"/>
      <c r="IFF12" s="58"/>
      <c r="IFG12" s="56"/>
      <c r="IFQ12" s="34"/>
      <c r="IFR12" s="55"/>
      <c r="IFS12" s="58"/>
      <c r="IFT12" s="56"/>
      <c r="IFU12" s="55"/>
      <c r="IFV12" s="58"/>
      <c r="IFW12" s="56"/>
      <c r="IGG12" s="34"/>
      <c r="IGH12" s="55"/>
      <c r="IGI12" s="58"/>
      <c r="IGJ12" s="56"/>
      <c r="IGK12" s="55"/>
      <c r="IGL12" s="58"/>
      <c r="IGM12" s="56"/>
      <c r="IGW12" s="34"/>
      <c r="IGX12" s="55"/>
      <c r="IGY12" s="58"/>
      <c r="IGZ12" s="56"/>
      <c r="IHA12" s="55"/>
      <c r="IHB12" s="58"/>
      <c r="IHC12" s="56"/>
      <c r="IHM12" s="34"/>
      <c r="IHN12" s="55"/>
      <c r="IHO12" s="58"/>
      <c r="IHP12" s="56"/>
      <c r="IHQ12" s="55"/>
      <c r="IHR12" s="58"/>
      <c r="IHS12" s="56"/>
      <c r="IIC12" s="34"/>
      <c r="IID12" s="55"/>
      <c r="IIE12" s="58"/>
      <c r="IIF12" s="56"/>
      <c r="IIG12" s="55"/>
      <c r="IIH12" s="58"/>
      <c r="III12" s="56"/>
      <c r="IIS12" s="34"/>
      <c r="IIT12" s="55"/>
      <c r="IIU12" s="58"/>
      <c r="IIV12" s="56"/>
      <c r="IIW12" s="55"/>
      <c r="IIX12" s="58"/>
      <c r="IIY12" s="56"/>
      <c r="IJI12" s="34"/>
      <c r="IJJ12" s="55"/>
      <c r="IJK12" s="58"/>
      <c r="IJL12" s="56"/>
      <c r="IJM12" s="55"/>
      <c r="IJN12" s="58"/>
      <c r="IJO12" s="56"/>
      <c r="IJY12" s="34"/>
      <c r="IJZ12" s="55"/>
      <c r="IKA12" s="58"/>
      <c r="IKB12" s="56"/>
      <c r="IKC12" s="55"/>
      <c r="IKD12" s="58"/>
      <c r="IKE12" s="56"/>
      <c r="IKO12" s="34"/>
      <c r="IKP12" s="55"/>
      <c r="IKQ12" s="58"/>
      <c r="IKR12" s="56"/>
      <c r="IKS12" s="55"/>
      <c r="IKT12" s="58"/>
      <c r="IKU12" s="56"/>
      <c r="ILE12" s="34"/>
      <c r="ILF12" s="55"/>
      <c r="ILG12" s="58"/>
      <c r="ILH12" s="56"/>
      <c r="ILI12" s="55"/>
      <c r="ILJ12" s="58"/>
      <c r="ILK12" s="56"/>
      <c r="ILU12" s="34"/>
      <c r="ILV12" s="55"/>
      <c r="ILW12" s="58"/>
      <c r="ILX12" s="56"/>
      <c r="ILY12" s="55"/>
      <c r="ILZ12" s="58"/>
      <c r="IMA12" s="56"/>
      <c r="IMK12" s="34"/>
      <c r="IML12" s="55"/>
      <c r="IMM12" s="58"/>
      <c r="IMN12" s="56"/>
      <c r="IMO12" s="55"/>
      <c r="IMP12" s="58"/>
      <c r="IMQ12" s="56"/>
      <c r="INA12" s="34"/>
      <c r="INB12" s="55"/>
      <c r="INC12" s="58"/>
      <c r="IND12" s="56"/>
      <c r="INE12" s="55"/>
      <c r="INF12" s="58"/>
      <c r="ING12" s="56"/>
      <c r="INQ12" s="34"/>
      <c r="INR12" s="55"/>
      <c r="INS12" s="58"/>
      <c r="INT12" s="56"/>
      <c r="INU12" s="55"/>
      <c r="INV12" s="58"/>
      <c r="INW12" s="56"/>
      <c r="IOG12" s="34"/>
      <c r="IOH12" s="55"/>
      <c r="IOI12" s="58"/>
      <c r="IOJ12" s="56"/>
      <c r="IOK12" s="55"/>
      <c r="IOL12" s="58"/>
      <c r="IOM12" s="56"/>
      <c r="IOW12" s="34"/>
      <c r="IOX12" s="55"/>
      <c r="IOY12" s="58"/>
      <c r="IOZ12" s="56"/>
      <c r="IPA12" s="55"/>
      <c r="IPB12" s="58"/>
      <c r="IPC12" s="56"/>
      <c r="IPM12" s="34"/>
      <c r="IPN12" s="55"/>
      <c r="IPO12" s="58"/>
      <c r="IPP12" s="56"/>
      <c r="IPQ12" s="55"/>
      <c r="IPR12" s="58"/>
      <c r="IPS12" s="56"/>
      <c r="IQC12" s="34"/>
      <c r="IQD12" s="55"/>
      <c r="IQE12" s="58"/>
      <c r="IQF12" s="56"/>
      <c r="IQG12" s="55"/>
      <c r="IQH12" s="58"/>
      <c r="IQI12" s="56"/>
      <c r="IQS12" s="34"/>
      <c r="IQT12" s="55"/>
      <c r="IQU12" s="58"/>
      <c r="IQV12" s="56"/>
      <c r="IQW12" s="55"/>
      <c r="IQX12" s="58"/>
      <c r="IQY12" s="56"/>
      <c r="IRI12" s="34"/>
      <c r="IRJ12" s="55"/>
      <c r="IRK12" s="58"/>
      <c r="IRL12" s="56"/>
      <c r="IRM12" s="55"/>
      <c r="IRN12" s="58"/>
      <c r="IRO12" s="56"/>
      <c r="IRY12" s="34"/>
      <c r="IRZ12" s="55"/>
      <c r="ISA12" s="58"/>
      <c r="ISB12" s="56"/>
      <c r="ISC12" s="55"/>
      <c r="ISD12" s="58"/>
      <c r="ISE12" s="56"/>
      <c r="ISO12" s="34"/>
      <c r="ISP12" s="55"/>
      <c r="ISQ12" s="58"/>
      <c r="ISR12" s="56"/>
      <c r="ISS12" s="55"/>
      <c r="IST12" s="58"/>
      <c r="ISU12" s="56"/>
      <c r="ITE12" s="34"/>
      <c r="ITF12" s="55"/>
      <c r="ITG12" s="58"/>
      <c r="ITH12" s="56"/>
      <c r="ITI12" s="55"/>
      <c r="ITJ12" s="58"/>
      <c r="ITK12" s="56"/>
      <c r="ITU12" s="34"/>
      <c r="ITV12" s="55"/>
      <c r="ITW12" s="58"/>
      <c r="ITX12" s="56"/>
      <c r="ITY12" s="55"/>
      <c r="ITZ12" s="58"/>
      <c r="IUA12" s="56"/>
      <c r="IUK12" s="34"/>
      <c r="IUL12" s="55"/>
      <c r="IUM12" s="58"/>
      <c r="IUN12" s="56"/>
      <c r="IUO12" s="55"/>
      <c r="IUP12" s="58"/>
      <c r="IUQ12" s="56"/>
      <c r="IVA12" s="34"/>
      <c r="IVB12" s="55"/>
      <c r="IVC12" s="58"/>
      <c r="IVD12" s="56"/>
      <c r="IVE12" s="55"/>
      <c r="IVF12" s="58"/>
      <c r="IVG12" s="56"/>
      <c r="IVQ12" s="34"/>
      <c r="IVR12" s="55"/>
      <c r="IVS12" s="58"/>
      <c r="IVT12" s="56"/>
      <c r="IVU12" s="55"/>
      <c r="IVV12" s="58"/>
      <c r="IVW12" s="56"/>
      <c r="IWG12" s="34"/>
      <c r="IWH12" s="55"/>
      <c r="IWI12" s="58"/>
      <c r="IWJ12" s="56"/>
      <c r="IWK12" s="55"/>
      <c r="IWL12" s="58"/>
      <c r="IWM12" s="56"/>
      <c r="IWW12" s="34"/>
      <c r="IWX12" s="55"/>
      <c r="IWY12" s="58"/>
      <c r="IWZ12" s="56"/>
      <c r="IXA12" s="55"/>
      <c r="IXB12" s="58"/>
      <c r="IXC12" s="56"/>
      <c r="IXM12" s="34"/>
      <c r="IXN12" s="55"/>
      <c r="IXO12" s="58"/>
      <c r="IXP12" s="56"/>
      <c r="IXQ12" s="55"/>
      <c r="IXR12" s="58"/>
      <c r="IXS12" s="56"/>
      <c r="IYC12" s="34"/>
      <c r="IYD12" s="55"/>
      <c r="IYE12" s="58"/>
      <c r="IYF12" s="56"/>
      <c r="IYG12" s="55"/>
      <c r="IYH12" s="58"/>
      <c r="IYI12" s="56"/>
      <c r="IYS12" s="34"/>
      <c r="IYT12" s="55"/>
      <c r="IYU12" s="58"/>
      <c r="IYV12" s="56"/>
      <c r="IYW12" s="55"/>
      <c r="IYX12" s="58"/>
      <c r="IYY12" s="56"/>
      <c r="IZI12" s="34"/>
      <c r="IZJ12" s="55"/>
      <c r="IZK12" s="58"/>
      <c r="IZL12" s="56"/>
      <c r="IZM12" s="55"/>
      <c r="IZN12" s="58"/>
      <c r="IZO12" s="56"/>
      <c r="IZY12" s="34"/>
      <c r="IZZ12" s="55"/>
      <c r="JAA12" s="58"/>
      <c r="JAB12" s="56"/>
      <c r="JAC12" s="55"/>
      <c r="JAD12" s="58"/>
      <c r="JAE12" s="56"/>
      <c r="JAO12" s="34"/>
      <c r="JAP12" s="55"/>
      <c r="JAQ12" s="58"/>
      <c r="JAR12" s="56"/>
      <c r="JAS12" s="55"/>
      <c r="JAT12" s="58"/>
      <c r="JAU12" s="56"/>
      <c r="JBE12" s="34"/>
      <c r="JBF12" s="55"/>
      <c r="JBG12" s="58"/>
      <c r="JBH12" s="56"/>
      <c r="JBI12" s="55"/>
      <c r="JBJ12" s="58"/>
      <c r="JBK12" s="56"/>
      <c r="JBU12" s="34"/>
      <c r="JBV12" s="55"/>
      <c r="JBW12" s="58"/>
      <c r="JBX12" s="56"/>
      <c r="JBY12" s="55"/>
      <c r="JBZ12" s="58"/>
      <c r="JCA12" s="56"/>
      <c r="JCK12" s="34"/>
      <c r="JCL12" s="55"/>
      <c r="JCM12" s="58"/>
      <c r="JCN12" s="56"/>
      <c r="JCO12" s="55"/>
      <c r="JCP12" s="58"/>
      <c r="JCQ12" s="56"/>
      <c r="JDA12" s="34"/>
      <c r="JDB12" s="55"/>
      <c r="JDC12" s="58"/>
      <c r="JDD12" s="56"/>
      <c r="JDE12" s="55"/>
      <c r="JDF12" s="58"/>
      <c r="JDG12" s="56"/>
      <c r="JDQ12" s="34"/>
      <c r="JDR12" s="55"/>
      <c r="JDS12" s="58"/>
      <c r="JDT12" s="56"/>
      <c r="JDU12" s="55"/>
      <c r="JDV12" s="58"/>
      <c r="JDW12" s="56"/>
      <c r="JEG12" s="34"/>
      <c r="JEH12" s="55"/>
      <c r="JEI12" s="58"/>
      <c r="JEJ12" s="56"/>
      <c r="JEK12" s="55"/>
      <c r="JEL12" s="58"/>
      <c r="JEM12" s="56"/>
      <c r="JEW12" s="34"/>
      <c r="JEX12" s="55"/>
      <c r="JEY12" s="58"/>
      <c r="JEZ12" s="56"/>
      <c r="JFA12" s="55"/>
      <c r="JFB12" s="58"/>
      <c r="JFC12" s="56"/>
      <c r="JFM12" s="34"/>
      <c r="JFN12" s="55"/>
      <c r="JFO12" s="58"/>
      <c r="JFP12" s="56"/>
      <c r="JFQ12" s="55"/>
      <c r="JFR12" s="58"/>
      <c r="JFS12" s="56"/>
      <c r="JGC12" s="34"/>
      <c r="JGD12" s="55"/>
      <c r="JGE12" s="58"/>
      <c r="JGF12" s="56"/>
      <c r="JGG12" s="55"/>
      <c r="JGH12" s="58"/>
      <c r="JGI12" s="56"/>
      <c r="JGS12" s="34"/>
      <c r="JGT12" s="55"/>
      <c r="JGU12" s="58"/>
      <c r="JGV12" s="56"/>
      <c r="JGW12" s="55"/>
      <c r="JGX12" s="58"/>
      <c r="JGY12" s="56"/>
      <c r="JHI12" s="34"/>
      <c r="JHJ12" s="55"/>
      <c r="JHK12" s="58"/>
      <c r="JHL12" s="56"/>
      <c r="JHM12" s="55"/>
      <c r="JHN12" s="58"/>
      <c r="JHO12" s="56"/>
      <c r="JHY12" s="34"/>
      <c r="JHZ12" s="55"/>
      <c r="JIA12" s="58"/>
      <c r="JIB12" s="56"/>
      <c r="JIC12" s="55"/>
      <c r="JID12" s="58"/>
      <c r="JIE12" s="56"/>
      <c r="JIO12" s="34"/>
      <c r="JIP12" s="55"/>
      <c r="JIQ12" s="58"/>
      <c r="JIR12" s="56"/>
      <c r="JIS12" s="55"/>
      <c r="JIT12" s="58"/>
      <c r="JIU12" s="56"/>
      <c r="JJE12" s="34"/>
      <c r="JJF12" s="55"/>
      <c r="JJG12" s="58"/>
      <c r="JJH12" s="56"/>
      <c r="JJI12" s="55"/>
      <c r="JJJ12" s="58"/>
      <c r="JJK12" s="56"/>
      <c r="JJU12" s="34"/>
      <c r="JJV12" s="55"/>
      <c r="JJW12" s="58"/>
      <c r="JJX12" s="56"/>
      <c r="JJY12" s="55"/>
      <c r="JJZ12" s="58"/>
      <c r="JKA12" s="56"/>
      <c r="JKK12" s="34"/>
      <c r="JKL12" s="55"/>
      <c r="JKM12" s="58"/>
      <c r="JKN12" s="56"/>
      <c r="JKO12" s="55"/>
      <c r="JKP12" s="58"/>
      <c r="JKQ12" s="56"/>
      <c r="JLA12" s="34"/>
      <c r="JLB12" s="55"/>
      <c r="JLC12" s="58"/>
      <c r="JLD12" s="56"/>
      <c r="JLE12" s="55"/>
      <c r="JLF12" s="58"/>
      <c r="JLG12" s="56"/>
      <c r="JLQ12" s="34"/>
      <c r="JLR12" s="55"/>
      <c r="JLS12" s="58"/>
      <c r="JLT12" s="56"/>
      <c r="JLU12" s="55"/>
      <c r="JLV12" s="58"/>
      <c r="JLW12" s="56"/>
      <c r="JMG12" s="34"/>
      <c r="JMH12" s="55"/>
      <c r="JMI12" s="58"/>
      <c r="JMJ12" s="56"/>
      <c r="JMK12" s="55"/>
      <c r="JML12" s="58"/>
      <c r="JMM12" s="56"/>
      <c r="JMW12" s="34"/>
      <c r="JMX12" s="55"/>
      <c r="JMY12" s="58"/>
      <c r="JMZ12" s="56"/>
      <c r="JNA12" s="55"/>
      <c r="JNB12" s="58"/>
      <c r="JNC12" s="56"/>
      <c r="JNM12" s="34"/>
      <c r="JNN12" s="55"/>
      <c r="JNO12" s="58"/>
      <c r="JNP12" s="56"/>
      <c r="JNQ12" s="55"/>
      <c r="JNR12" s="58"/>
      <c r="JNS12" s="56"/>
      <c r="JOC12" s="34"/>
      <c r="JOD12" s="55"/>
      <c r="JOE12" s="58"/>
      <c r="JOF12" s="56"/>
      <c r="JOG12" s="55"/>
      <c r="JOH12" s="58"/>
      <c r="JOI12" s="56"/>
      <c r="JOS12" s="34"/>
      <c r="JOT12" s="55"/>
      <c r="JOU12" s="58"/>
      <c r="JOV12" s="56"/>
      <c r="JOW12" s="55"/>
      <c r="JOX12" s="58"/>
      <c r="JOY12" s="56"/>
      <c r="JPI12" s="34"/>
      <c r="JPJ12" s="55"/>
      <c r="JPK12" s="58"/>
      <c r="JPL12" s="56"/>
      <c r="JPM12" s="55"/>
      <c r="JPN12" s="58"/>
      <c r="JPO12" s="56"/>
      <c r="JPY12" s="34"/>
      <c r="JPZ12" s="55"/>
      <c r="JQA12" s="58"/>
      <c r="JQB12" s="56"/>
      <c r="JQC12" s="55"/>
      <c r="JQD12" s="58"/>
      <c r="JQE12" s="56"/>
      <c r="JQO12" s="34"/>
      <c r="JQP12" s="55"/>
      <c r="JQQ12" s="58"/>
      <c r="JQR12" s="56"/>
      <c r="JQS12" s="55"/>
      <c r="JQT12" s="58"/>
      <c r="JQU12" s="56"/>
      <c r="JRE12" s="34"/>
      <c r="JRF12" s="55"/>
      <c r="JRG12" s="58"/>
      <c r="JRH12" s="56"/>
      <c r="JRI12" s="55"/>
      <c r="JRJ12" s="58"/>
      <c r="JRK12" s="56"/>
      <c r="JRU12" s="34"/>
      <c r="JRV12" s="55"/>
      <c r="JRW12" s="58"/>
      <c r="JRX12" s="56"/>
      <c r="JRY12" s="55"/>
      <c r="JRZ12" s="58"/>
      <c r="JSA12" s="56"/>
      <c r="JSK12" s="34"/>
      <c r="JSL12" s="55"/>
      <c r="JSM12" s="58"/>
      <c r="JSN12" s="56"/>
      <c r="JSO12" s="55"/>
      <c r="JSP12" s="58"/>
      <c r="JSQ12" s="56"/>
      <c r="JTA12" s="34"/>
      <c r="JTB12" s="55"/>
      <c r="JTC12" s="58"/>
      <c r="JTD12" s="56"/>
      <c r="JTE12" s="55"/>
      <c r="JTF12" s="58"/>
      <c r="JTG12" s="56"/>
      <c r="JTQ12" s="34"/>
      <c r="JTR12" s="55"/>
      <c r="JTS12" s="58"/>
      <c r="JTT12" s="56"/>
      <c r="JTU12" s="55"/>
      <c r="JTV12" s="58"/>
      <c r="JTW12" s="56"/>
      <c r="JUG12" s="34"/>
      <c r="JUH12" s="55"/>
      <c r="JUI12" s="58"/>
      <c r="JUJ12" s="56"/>
      <c r="JUK12" s="55"/>
      <c r="JUL12" s="58"/>
      <c r="JUM12" s="56"/>
      <c r="JUW12" s="34"/>
      <c r="JUX12" s="55"/>
      <c r="JUY12" s="58"/>
      <c r="JUZ12" s="56"/>
      <c r="JVA12" s="55"/>
      <c r="JVB12" s="58"/>
      <c r="JVC12" s="56"/>
      <c r="JVM12" s="34"/>
      <c r="JVN12" s="55"/>
      <c r="JVO12" s="58"/>
      <c r="JVP12" s="56"/>
      <c r="JVQ12" s="55"/>
      <c r="JVR12" s="58"/>
      <c r="JVS12" s="56"/>
      <c r="JWC12" s="34"/>
      <c r="JWD12" s="55"/>
      <c r="JWE12" s="58"/>
      <c r="JWF12" s="56"/>
      <c r="JWG12" s="55"/>
      <c r="JWH12" s="58"/>
      <c r="JWI12" s="56"/>
      <c r="JWS12" s="34"/>
      <c r="JWT12" s="55"/>
      <c r="JWU12" s="58"/>
      <c r="JWV12" s="56"/>
      <c r="JWW12" s="55"/>
      <c r="JWX12" s="58"/>
      <c r="JWY12" s="56"/>
      <c r="JXI12" s="34"/>
      <c r="JXJ12" s="55"/>
      <c r="JXK12" s="58"/>
      <c r="JXL12" s="56"/>
      <c r="JXM12" s="55"/>
      <c r="JXN12" s="58"/>
      <c r="JXO12" s="56"/>
      <c r="JXY12" s="34"/>
      <c r="JXZ12" s="55"/>
      <c r="JYA12" s="58"/>
      <c r="JYB12" s="56"/>
      <c r="JYC12" s="55"/>
      <c r="JYD12" s="58"/>
      <c r="JYE12" s="56"/>
      <c r="JYO12" s="34"/>
      <c r="JYP12" s="55"/>
      <c r="JYQ12" s="58"/>
      <c r="JYR12" s="56"/>
      <c r="JYS12" s="55"/>
      <c r="JYT12" s="58"/>
      <c r="JYU12" s="56"/>
      <c r="JZE12" s="34"/>
      <c r="JZF12" s="55"/>
      <c r="JZG12" s="58"/>
      <c r="JZH12" s="56"/>
      <c r="JZI12" s="55"/>
      <c r="JZJ12" s="58"/>
      <c r="JZK12" s="56"/>
      <c r="JZU12" s="34"/>
      <c r="JZV12" s="55"/>
      <c r="JZW12" s="58"/>
      <c r="JZX12" s="56"/>
      <c r="JZY12" s="55"/>
      <c r="JZZ12" s="58"/>
      <c r="KAA12" s="56"/>
      <c r="KAK12" s="34"/>
      <c r="KAL12" s="55"/>
      <c r="KAM12" s="58"/>
      <c r="KAN12" s="56"/>
      <c r="KAO12" s="55"/>
      <c r="KAP12" s="58"/>
      <c r="KAQ12" s="56"/>
      <c r="KBA12" s="34"/>
      <c r="KBB12" s="55"/>
      <c r="KBC12" s="58"/>
      <c r="KBD12" s="56"/>
      <c r="KBE12" s="55"/>
      <c r="KBF12" s="58"/>
      <c r="KBG12" s="56"/>
      <c r="KBQ12" s="34"/>
      <c r="KBR12" s="55"/>
      <c r="KBS12" s="58"/>
      <c r="KBT12" s="56"/>
      <c r="KBU12" s="55"/>
      <c r="KBV12" s="58"/>
      <c r="KBW12" s="56"/>
      <c r="KCG12" s="34"/>
      <c r="KCH12" s="55"/>
      <c r="KCI12" s="58"/>
      <c r="KCJ12" s="56"/>
      <c r="KCK12" s="55"/>
      <c r="KCL12" s="58"/>
      <c r="KCM12" s="56"/>
      <c r="KCW12" s="34"/>
      <c r="KCX12" s="55"/>
      <c r="KCY12" s="58"/>
      <c r="KCZ12" s="56"/>
      <c r="KDA12" s="55"/>
      <c r="KDB12" s="58"/>
      <c r="KDC12" s="56"/>
      <c r="KDM12" s="34"/>
      <c r="KDN12" s="55"/>
      <c r="KDO12" s="58"/>
      <c r="KDP12" s="56"/>
      <c r="KDQ12" s="55"/>
      <c r="KDR12" s="58"/>
      <c r="KDS12" s="56"/>
      <c r="KEC12" s="34"/>
      <c r="KED12" s="55"/>
      <c r="KEE12" s="58"/>
      <c r="KEF12" s="56"/>
      <c r="KEG12" s="55"/>
      <c r="KEH12" s="58"/>
      <c r="KEI12" s="56"/>
      <c r="KES12" s="34"/>
      <c r="KET12" s="55"/>
      <c r="KEU12" s="58"/>
      <c r="KEV12" s="56"/>
      <c r="KEW12" s="55"/>
      <c r="KEX12" s="58"/>
      <c r="KEY12" s="56"/>
      <c r="KFI12" s="34"/>
      <c r="KFJ12" s="55"/>
      <c r="KFK12" s="58"/>
      <c r="KFL12" s="56"/>
      <c r="KFM12" s="55"/>
      <c r="KFN12" s="58"/>
      <c r="KFO12" s="56"/>
      <c r="KFY12" s="34"/>
      <c r="KFZ12" s="55"/>
      <c r="KGA12" s="58"/>
      <c r="KGB12" s="56"/>
      <c r="KGC12" s="55"/>
      <c r="KGD12" s="58"/>
      <c r="KGE12" s="56"/>
      <c r="KGO12" s="34"/>
      <c r="KGP12" s="55"/>
      <c r="KGQ12" s="58"/>
      <c r="KGR12" s="56"/>
      <c r="KGS12" s="55"/>
      <c r="KGT12" s="58"/>
      <c r="KGU12" s="56"/>
      <c r="KHE12" s="34"/>
      <c r="KHF12" s="55"/>
      <c r="KHG12" s="58"/>
      <c r="KHH12" s="56"/>
      <c r="KHI12" s="55"/>
      <c r="KHJ12" s="58"/>
      <c r="KHK12" s="56"/>
      <c r="KHU12" s="34"/>
      <c r="KHV12" s="55"/>
      <c r="KHW12" s="58"/>
      <c r="KHX12" s="56"/>
      <c r="KHY12" s="55"/>
      <c r="KHZ12" s="58"/>
      <c r="KIA12" s="56"/>
      <c r="KIK12" s="34"/>
      <c r="KIL12" s="55"/>
      <c r="KIM12" s="58"/>
      <c r="KIN12" s="56"/>
      <c r="KIO12" s="55"/>
      <c r="KIP12" s="58"/>
      <c r="KIQ12" s="56"/>
      <c r="KJA12" s="34"/>
      <c r="KJB12" s="55"/>
      <c r="KJC12" s="58"/>
      <c r="KJD12" s="56"/>
      <c r="KJE12" s="55"/>
      <c r="KJF12" s="58"/>
      <c r="KJG12" s="56"/>
      <c r="KJQ12" s="34"/>
      <c r="KJR12" s="55"/>
      <c r="KJS12" s="58"/>
      <c r="KJT12" s="56"/>
      <c r="KJU12" s="55"/>
      <c r="KJV12" s="58"/>
      <c r="KJW12" s="56"/>
      <c r="KKG12" s="34"/>
      <c r="KKH12" s="55"/>
      <c r="KKI12" s="58"/>
      <c r="KKJ12" s="56"/>
      <c r="KKK12" s="55"/>
      <c r="KKL12" s="58"/>
      <c r="KKM12" s="56"/>
      <c r="KKW12" s="34"/>
      <c r="KKX12" s="55"/>
      <c r="KKY12" s="58"/>
      <c r="KKZ12" s="56"/>
      <c r="KLA12" s="55"/>
      <c r="KLB12" s="58"/>
      <c r="KLC12" s="56"/>
      <c r="KLM12" s="34"/>
      <c r="KLN12" s="55"/>
      <c r="KLO12" s="58"/>
      <c r="KLP12" s="56"/>
      <c r="KLQ12" s="55"/>
      <c r="KLR12" s="58"/>
      <c r="KLS12" s="56"/>
      <c r="KMC12" s="34"/>
      <c r="KMD12" s="55"/>
      <c r="KME12" s="58"/>
      <c r="KMF12" s="56"/>
      <c r="KMG12" s="55"/>
      <c r="KMH12" s="58"/>
      <c r="KMI12" s="56"/>
      <c r="KMS12" s="34"/>
      <c r="KMT12" s="55"/>
      <c r="KMU12" s="58"/>
      <c r="KMV12" s="56"/>
      <c r="KMW12" s="55"/>
      <c r="KMX12" s="58"/>
      <c r="KMY12" s="56"/>
      <c r="KNI12" s="34"/>
      <c r="KNJ12" s="55"/>
      <c r="KNK12" s="58"/>
      <c r="KNL12" s="56"/>
      <c r="KNM12" s="55"/>
      <c r="KNN12" s="58"/>
      <c r="KNO12" s="56"/>
      <c r="KNY12" s="34"/>
      <c r="KNZ12" s="55"/>
      <c r="KOA12" s="58"/>
      <c r="KOB12" s="56"/>
      <c r="KOC12" s="55"/>
      <c r="KOD12" s="58"/>
      <c r="KOE12" s="56"/>
      <c r="KOO12" s="34"/>
      <c r="KOP12" s="55"/>
      <c r="KOQ12" s="58"/>
      <c r="KOR12" s="56"/>
      <c r="KOS12" s="55"/>
      <c r="KOT12" s="58"/>
      <c r="KOU12" s="56"/>
      <c r="KPE12" s="34"/>
      <c r="KPF12" s="55"/>
      <c r="KPG12" s="58"/>
      <c r="KPH12" s="56"/>
      <c r="KPI12" s="55"/>
      <c r="KPJ12" s="58"/>
      <c r="KPK12" s="56"/>
      <c r="KPU12" s="34"/>
      <c r="KPV12" s="55"/>
      <c r="KPW12" s="58"/>
      <c r="KPX12" s="56"/>
      <c r="KPY12" s="55"/>
      <c r="KPZ12" s="58"/>
      <c r="KQA12" s="56"/>
      <c r="KQK12" s="34"/>
      <c r="KQL12" s="55"/>
      <c r="KQM12" s="58"/>
      <c r="KQN12" s="56"/>
      <c r="KQO12" s="55"/>
      <c r="KQP12" s="58"/>
      <c r="KQQ12" s="56"/>
      <c r="KRA12" s="34"/>
      <c r="KRB12" s="55"/>
      <c r="KRC12" s="58"/>
      <c r="KRD12" s="56"/>
      <c r="KRE12" s="55"/>
      <c r="KRF12" s="58"/>
      <c r="KRG12" s="56"/>
      <c r="KRQ12" s="34"/>
      <c r="KRR12" s="55"/>
      <c r="KRS12" s="58"/>
      <c r="KRT12" s="56"/>
      <c r="KRU12" s="55"/>
      <c r="KRV12" s="58"/>
      <c r="KRW12" s="56"/>
      <c r="KSG12" s="34"/>
      <c r="KSH12" s="55"/>
      <c r="KSI12" s="58"/>
      <c r="KSJ12" s="56"/>
      <c r="KSK12" s="55"/>
      <c r="KSL12" s="58"/>
      <c r="KSM12" s="56"/>
      <c r="KSW12" s="34"/>
      <c r="KSX12" s="55"/>
      <c r="KSY12" s="58"/>
      <c r="KSZ12" s="56"/>
      <c r="KTA12" s="55"/>
      <c r="KTB12" s="58"/>
      <c r="KTC12" s="56"/>
      <c r="KTM12" s="34"/>
      <c r="KTN12" s="55"/>
      <c r="KTO12" s="58"/>
      <c r="KTP12" s="56"/>
      <c r="KTQ12" s="55"/>
      <c r="KTR12" s="58"/>
      <c r="KTS12" s="56"/>
      <c r="KUC12" s="34"/>
      <c r="KUD12" s="55"/>
      <c r="KUE12" s="58"/>
      <c r="KUF12" s="56"/>
      <c r="KUG12" s="55"/>
      <c r="KUH12" s="58"/>
      <c r="KUI12" s="56"/>
      <c r="KUS12" s="34"/>
      <c r="KUT12" s="55"/>
      <c r="KUU12" s="58"/>
      <c r="KUV12" s="56"/>
      <c r="KUW12" s="55"/>
      <c r="KUX12" s="58"/>
      <c r="KUY12" s="56"/>
      <c r="KVI12" s="34"/>
      <c r="KVJ12" s="55"/>
      <c r="KVK12" s="58"/>
      <c r="KVL12" s="56"/>
      <c r="KVM12" s="55"/>
      <c r="KVN12" s="58"/>
      <c r="KVO12" s="56"/>
      <c r="KVY12" s="34"/>
      <c r="KVZ12" s="55"/>
      <c r="KWA12" s="58"/>
      <c r="KWB12" s="56"/>
      <c r="KWC12" s="55"/>
      <c r="KWD12" s="58"/>
      <c r="KWE12" s="56"/>
      <c r="KWO12" s="34"/>
      <c r="KWP12" s="55"/>
      <c r="KWQ12" s="58"/>
      <c r="KWR12" s="56"/>
      <c r="KWS12" s="55"/>
      <c r="KWT12" s="58"/>
      <c r="KWU12" s="56"/>
      <c r="KXE12" s="34"/>
      <c r="KXF12" s="55"/>
      <c r="KXG12" s="58"/>
      <c r="KXH12" s="56"/>
      <c r="KXI12" s="55"/>
      <c r="KXJ12" s="58"/>
      <c r="KXK12" s="56"/>
      <c r="KXU12" s="34"/>
      <c r="KXV12" s="55"/>
      <c r="KXW12" s="58"/>
      <c r="KXX12" s="56"/>
      <c r="KXY12" s="55"/>
      <c r="KXZ12" s="58"/>
      <c r="KYA12" s="56"/>
      <c r="KYK12" s="34"/>
      <c r="KYL12" s="55"/>
      <c r="KYM12" s="58"/>
      <c r="KYN12" s="56"/>
      <c r="KYO12" s="55"/>
      <c r="KYP12" s="58"/>
      <c r="KYQ12" s="56"/>
      <c r="KZA12" s="34"/>
      <c r="KZB12" s="55"/>
      <c r="KZC12" s="58"/>
      <c r="KZD12" s="56"/>
      <c r="KZE12" s="55"/>
      <c r="KZF12" s="58"/>
      <c r="KZG12" s="56"/>
      <c r="KZQ12" s="34"/>
      <c r="KZR12" s="55"/>
      <c r="KZS12" s="58"/>
      <c r="KZT12" s="56"/>
      <c r="KZU12" s="55"/>
      <c r="KZV12" s="58"/>
      <c r="KZW12" s="56"/>
      <c r="LAG12" s="34"/>
      <c r="LAH12" s="55"/>
      <c r="LAI12" s="58"/>
      <c r="LAJ12" s="56"/>
      <c r="LAK12" s="55"/>
      <c r="LAL12" s="58"/>
      <c r="LAM12" s="56"/>
      <c r="LAW12" s="34"/>
      <c r="LAX12" s="55"/>
      <c r="LAY12" s="58"/>
      <c r="LAZ12" s="56"/>
      <c r="LBA12" s="55"/>
      <c r="LBB12" s="58"/>
      <c r="LBC12" s="56"/>
      <c r="LBM12" s="34"/>
      <c r="LBN12" s="55"/>
      <c r="LBO12" s="58"/>
      <c r="LBP12" s="56"/>
      <c r="LBQ12" s="55"/>
      <c r="LBR12" s="58"/>
      <c r="LBS12" s="56"/>
      <c r="LCC12" s="34"/>
      <c r="LCD12" s="55"/>
      <c r="LCE12" s="58"/>
      <c r="LCF12" s="56"/>
      <c r="LCG12" s="55"/>
      <c r="LCH12" s="58"/>
      <c r="LCI12" s="56"/>
      <c r="LCS12" s="34"/>
      <c r="LCT12" s="55"/>
      <c r="LCU12" s="58"/>
      <c r="LCV12" s="56"/>
      <c r="LCW12" s="55"/>
      <c r="LCX12" s="58"/>
      <c r="LCY12" s="56"/>
      <c r="LDI12" s="34"/>
      <c r="LDJ12" s="55"/>
      <c r="LDK12" s="58"/>
      <c r="LDL12" s="56"/>
      <c r="LDM12" s="55"/>
      <c r="LDN12" s="58"/>
      <c r="LDO12" s="56"/>
      <c r="LDY12" s="34"/>
      <c r="LDZ12" s="55"/>
      <c r="LEA12" s="58"/>
      <c r="LEB12" s="56"/>
      <c r="LEC12" s="55"/>
      <c r="LED12" s="58"/>
      <c r="LEE12" s="56"/>
      <c r="LEO12" s="34"/>
      <c r="LEP12" s="55"/>
      <c r="LEQ12" s="58"/>
      <c r="LER12" s="56"/>
      <c r="LES12" s="55"/>
      <c r="LET12" s="58"/>
      <c r="LEU12" s="56"/>
      <c r="LFE12" s="34"/>
      <c r="LFF12" s="55"/>
      <c r="LFG12" s="58"/>
      <c r="LFH12" s="56"/>
      <c r="LFI12" s="55"/>
      <c r="LFJ12" s="58"/>
      <c r="LFK12" s="56"/>
      <c r="LFU12" s="34"/>
      <c r="LFV12" s="55"/>
      <c r="LFW12" s="58"/>
      <c r="LFX12" s="56"/>
      <c r="LFY12" s="55"/>
      <c r="LFZ12" s="58"/>
      <c r="LGA12" s="56"/>
      <c r="LGK12" s="34"/>
      <c r="LGL12" s="55"/>
      <c r="LGM12" s="58"/>
      <c r="LGN12" s="56"/>
      <c r="LGO12" s="55"/>
      <c r="LGP12" s="58"/>
      <c r="LGQ12" s="56"/>
      <c r="LHA12" s="34"/>
      <c r="LHB12" s="55"/>
      <c r="LHC12" s="58"/>
      <c r="LHD12" s="56"/>
      <c r="LHE12" s="55"/>
      <c r="LHF12" s="58"/>
      <c r="LHG12" s="56"/>
      <c r="LHQ12" s="34"/>
      <c r="LHR12" s="55"/>
      <c r="LHS12" s="58"/>
      <c r="LHT12" s="56"/>
      <c r="LHU12" s="55"/>
      <c r="LHV12" s="58"/>
      <c r="LHW12" s="56"/>
      <c r="LIG12" s="34"/>
      <c r="LIH12" s="55"/>
      <c r="LII12" s="58"/>
      <c r="LIJ12" s="56"/>
      <c r="LIK12" s="55"/>
      <c r="LIL12" s="58"/>
      <c r="LIM12" s="56"/>
      <c r="LIW12" s="34"/>
      <c r="LIX12" s="55"/>
      <c r="LIY12" s="58"/>
      <c r="LIZ12" s="56"/>
      <c r="LJA12" s="55"/>
      <c r="LJB12" s="58"/>
      <c r="LJC12" s="56"/>
      <c r="LJM12" s="34"/>
      <c r="LJN12" s="55"/>
      <c r="LJO12" s="58"/>
      <c r="LJP12" s="56"/>
      <c r="LJQ12" s="55"/>
      <c r="LJR12" s="58"/>
      <c r="LJS12" s="56"/>
      <c r="LKC12" s="34"/>
      <c r="LKD12" s="55"/>
      <c r="LKE12" s="58"/>
      <c r="LKF12" s="56"/>
      <c r="LKG12" s="55"/>
      <c r="LKH12" s="58"/>
      <c r="LKI12" s="56"/>
      <c r="LKS12" s="34"/>
      <c r="LKT12" s="55"/>
      <c r="LKU12" s="58"/>
      <c r="LKV12" s="56"/>
      <c r="LKW12" s="55"/>
      <c r="LKX12" s="58"/>
      <c r="LKY12" s="56"/>
      <c r="LLI12" s="34"/>
      <c r="LLJ12" s="55"/>
      <c r="LLK12" s="58"/>
      <c r="LLL12" s="56"/>
      <c r="LLM12" s="55"/>
      <c r="LLN12" s="58"/>
      <c r="LLO12" s="56"/>
      <c r="LLY12" s="34"/>
      <c r="LLZ12" s="55"/>
      <c r="LMA12" s="58"/>
      <c r="LMB12" s="56"/>
      <c r="LMC12" s="55"/>
      <c r="LMD12" s="58"/>
      <c r="LME12" s="56"/>
      <c r="LMO12" s="34"/>
      <c r="LMP12" s="55"/>
      <c r="LMQ12" s="58"/>
      <c r="LMR12" s="56"/>
      <c r="LMS12" s="55"/>
      <c r="LMT12" s="58"/>
      <c r="LMU12" s="56"/>
      <c r="LNE12" s="34"/>
      <c r="LNF12" s="55"/>
      <c r="LNG12" s="58"/>
      <c r="LNH12" s="56"/>
      <c r="LNI12" s="55"/>
      <c r="LNJ12" s="58"/>
      <c r="LNK12" s="56"/>
      <c r="LNU12" s="34"/>
      <c r="LNV12" s="55"/>
      <c r="LNW12" s="58"/>
      <c r="LNX12" s="56"/>
      <c r="LNY12" s="55"/>
      <c r="LNZ12" s="58"/>
      <c r="LOA12" s="56"/>
      <c r="LOK12" s="34"/>
      <c r="LOL12" s="55"/>
      <c r="LOM12" s="58"/>
      <c r="LON12" s="56"/>
      <c r="LOO12" s="55"/>
      <c r="LOP12" s="58"/>
      <c r="LOQ12" s="56"/>
      <c r="LPA12" s="34"/>
      <c r="LPB12" s="55"/>
      <c r="LPC12" s="58"/>
      <c r="LPD12" s="56"/>
      <c r="LPE12" s="55"/>
      <c r="LPF12" s="58"/>
      <c r="LPG12" s="56"/>
      <c r="LPQ12" s="34"/>
      <c r="LPR12" s="55"/>
      <c r="LPS12" s="58"/>
      <c r="LPT12" s="56"/>
      <c r="LPU12" s="55"/>
      <c r="LPV12" s="58"/>
      <c r="LPW12" s="56"/>
      <c r="LQG12" s="34"/>
      <c r="LQH12" s="55"/>
      <c r="LQI12" s="58"/>
      <c r="LQJ12" s="56"/>
      <c r="LQK12" s="55"/>
      <c r="LQL12" s="58"/>
      <c r="LQM12" s="56"/>
      <c r="LQW12" s="34"/>
      <c r="LQX12" s="55"/>
      <c r="LQY12" s="58"/>
      <c r="LQZ12" s="56"/>
      <c r="LRA12" s="55"/>
      <c r="LRB12" s="58"/>
      <c r="LRC12" s="56"/>
      <c r="LRM12" s="34"/>
      <c r="LRN12" s="55"/>
      <c r="LRO12" s="58"/>
      <c r="LRP12" s="56"/>
      <c r="LRQ12" s="55"/>
      <c r="LRR12" s="58"/>
      <c r="LRS12" s="56"/>
      <c r="LSC12" s="34"/>
      <c r="LSD12" s="55"/>
      <c r="LSE12" s="58"/>
      <c r="LSF12" s="56"/>
      <c r="LSG12" s="55"/>
      <c r="LSH12" s="58"/>
      <c r="LSI12" s="56"/>
      <c r="LSS12" s="34"/>
      <c r="LST12" s="55"/>
      <c r="LSU12" s="58"/>
      <c r="LSV12" s="56"/>
      <c r="LSW12" s="55"/>
      <c r="LSX12" s="58"/>
      <c r="LSY12" s="56"/>
      <c r="LTI12" s="34"/>
      <c r="LTJ12" s="55"/>
      <c r="LTK12" s="58"/>
      <c r="LTL12" s="56"/>
      <c r="LTM12" s="55"/>
      <c r="LTN12" s="58"/>
      <c r="LTO12" s="56"/>
      <c r="LTY12" s="34"/>
      <c r="LTZ12" s="55"/>
      <c r="LUA12" s="58"/>
      <c r="LUB12" s="56"/>
      <c r="LUC12" s="55"/>
      <c r="LUD12" s="58"/>
      <c r="LUE12" s="56"/>
      <c r="LUO12" s="34"/>
      <c r="LUP12" s="55"/>
      <c r="LUQ12" s="58"/>
      <c r="LUR12" s="56"/>
      <c r="LUS12" s="55"/>
      <c r="LUT12" s="58"/>
      <c r="LUU12" s="56"/>
      <c r="LVE12" s="34"/>
      <c r="LVF12" s="55"/>
      <c r="LVG12" s="58"/>
      <c r="LVH12" s="56"/>
      <c r="LVI12" s="55"/>
      <c r="LVJ12" s="58"/>
      <c r="LVK12" s="56"/>
      <c r="LVU12" s="34"/>
      <c r="LVV12" s="55"/>
      <c r="LVW12" s="58"/>
      <c r="LVX12" s="56"/>
      <c r="LVY12" s="55"/>
      <c r="LVZ12" s="58"/>
      <c r="LWA12" s="56"/>
      <c r="LWK12" s="34"/>
      <c r="LWL12" s="55"/>
      <c r="LWM12" s="58"/>
      <c r="LWN12" s="56"/>
      <c r="LWO12" s="55"/>
      <c r="LWP12" s="58"/>
      <c r="LWQ12" s="56"/>
      <c r="LXA12" s="34"/>
      <c r="LXB12" s="55"/>
      <c r="LXC12" s="58"/>
      <c r="LXD12" s="56"/>
      <c r="LXE12" s="55"/>
      <c r="LXF12" s="58"/>
      <c r="LXG12" s="56"/>
      <c r="LXQ12" s="34"/>
      <c r="LXR12" s="55"/>
      <c r="LXS12" s="58"/>
      <c r="LXT12" s="56"/>
      <c r="LXU12" s="55"/>
      <c r="LXV12" s="58"/>
      <c r="LXW12" s="56"/>
      <c r="LYG12" s="34"/>
      <c r="LYH12" s="55"/>
      <c r="LYI12" s="58"/>
      <c r="LYJ12" s="56"/>
      <c r="LYK12" s="55"/>
      <c r="LYL12" s="58"/>
      <c r="LYM12" s="56"/>
      <c r="LYW12" s="34"/>
      <c r="LYX12" s="55"/>
      <c r="LYY12" s="58"/>
      <c r="LYZ12" s="56"/>
      <c r="LZA12" s="55"/>
      <c r="LZB12" s="58"/>
      <c r="LZC12" s="56"/>
      <c r="LZM12" s="34"/>
      <c r="LZN12" s="55"/>
      <c r="LZO12" s="58"/>
      <c r="LZP12" s="56"/>
      <c r="LZQ12" s="55"/>
      <c r="LZR12" s="58"/>
      <c r="LZS12" s="56"/>
      <c r="MAC12" s="34"/>
      <c r="MAD12" s="55"/>
      <c r="MAE12" s="58"/>
      <c r="MAF12" s="56"/>
      <c r="MAG12" s="55"/>
      <c r="MAH12" s="58"/>
      <c r="MAI12" s="56"/>
      <c r="MAS12" s="34"/>
      <c r="MAT12" s="55"/>
      <c r="MAU12" s="58"/>
      <c r="MAV12" s="56"/>
      <c r="MAW12" s="55"/>
      <c r="MAX12" s="58"/>
      <c r="MAY12" s="56"/>
      <c r="MBI12" s="34"/>
      <c r="MBJ12" s="55"/>
      <c r="MBK12" s="58"/>
      <c r="MBL12" s="56"/>
      <c r="MBM12" s="55"/>
      <c r="MBN12" s="58"/>
      <c r="MBO12" s="56"/>
      <c r="MBY12" s="34"/>
      <c r="MBZ12" s="55"/>
      <c r="MCA12" s="58"/>
      <c r="MCB12" s="56"/>
      <c r="MCC12" s="55"/>
      <c r="MCD12" s="58"/>
      <c r="MCE12" s="56"/>
      <c r="MCO12" s="34"/>
      <c r="MCP12" s="55"/>
      <c r="MCQ12" s="58"/>
      <c r="MCR12" s="56"/>
      <c r="MCS12" s="55"/>
      <c r="MCT12" s="58"/>
      <c r="MCU12" s="56"/>
      <c r="MDE12" s="34"/>
      <c r="MDF12" s="55"/>
      <c r="MDG12" s="58"/>
      <c r="MDH12" s="56"/>
      <c r="MDI12" s="55"/>
      <c r="MDJ12" s="58"/>
      <c r="MDK12" s="56"/>
      <c r="MDU12" s="34"/>
      <c r="MDV12" s="55"/>
      <c r="MDW12" s="58"/>
      <c r="MDX12" s="56"/>
      <c r="MDY12" s="55"/>
      <c r="MDZ12" s="58"/>
      <c r="MEA12" s="56"/>
      <c r="MEK12" s="34"/>
      <c r="MEL12" s="55"/>
      <c r="MEM12" s="58"/>
      <c r="MEN12" s="56"/>
      <c r="MEO12" s="55"/>
      <c r="MEP12" s="58"/>
      <c r="MEQ12" s="56"/>
      <c r="MFA12" s="34"/>
      <c r="MFB12" s="55"/>
      <c r="MFC12" s="58"/>
      <c r="MFD12" s="56"/>
      <c r="MFE12" s="55"/>
      <c r="MFF12" s="58"/>
      <c r="MFG12" s="56"/>
      <c r="MFQ12" s="34"/>
      <c r="MFR12" s="55"/>
      <c r="MFS12" s="58"/>
      <c r="MFT12" s="56"/>
      <c r="MFU12" s="55"/>
      <c r="MFV12" s="58"/>
      <c r="MFW12" s="56"/>
      <c r="MGG12" s="34"/>
      <c r="MGH12" s="55"/>
      <c r="MGI12" s="58"/>
      <c r="MGJ12" s="56"/>
      <c r="MGK12" s="55"/>
      <c r="MGL12" s="58"/>
      <c r="MGM12" s="56"/>
      <c r="MGW12" s="34"/>
      <c r="MGX12" s="55"/>
      <c r="MGY12" s="58"/>
      <c r="MGZ12" s="56"/>
      <c r="MHA12" s="55"/>
      <c r="MHB12" s="58"/>
      <c r="MHC12" s="56"/>
      <c r="MHM12" s="34"/>
      <c r="MHN12" s="55"/>
      <c r="MHO12" s="58"/>
      <c r="MHP12" s="56"/>
      <c r="MHQ12" s="55"/>
      <c r="MHR12" s="58"/>
      <c r="MHS12" s="56"/>
      <c r="MIC12" s="34"/>
      <c r="MID12" s="55"/>
      <c r="MIE12" s="58"/>
      <c r="MIF12" s="56"/>
      <c r="MIG12" s="55"/>
      <c r="MIH12" s="58"/>
      <c r="MII12" s="56"/>
      <c r="MIS12" s="34"/>
      <c r="MIT12" s="55"/>
      <c r="MIU12" s="58"/>
      <c r="MIV12" s="56"/>
      <c r="MIW12" s="55"/>
      <c r="MIX12" s="58"/>
      <c r="MIY12" s="56"/>
      <c r="MJI12" s="34"/>
      <c r="MJJ12" s="55"/>
      <c r="MJK12" s="58"/>
      <c r="MJL12" s="56"/>
      <c r="MJM12" s="55"/>
      <c r="MJN12" s="58"/>
      <c r="MJO12" s="56"/>
      <c r="MJY12" s="34"/>
      <c r="MJZ12" s="55"/>
      <c r="MKA12" s="58"/>
      <c r="MKB12" s="56"/>
      <c r="MKC12" s="55"/>
      <c r="MKD12" s="58"/>
      <c r="MKE12" s="56"/>
      <c r="MKO12" s="34"/>
      <c r="MKP12" s="55"/>
      <c r="MKQ12" s="58"/>
      <c r="MKR12" s="56"/>
      <c r="MKS12" s="55"/>
      <c r="MKT12" s="58"/>
      <c r="MKU12" s="56"/>
      <c r="MLE12" s="34"/>
      <c r="MLF12" s="55"/>
      <c r="MLG12" s="58"/>
      <c r="MLH12" s="56"/>
      <c r="MLI12" s="55"/>
      <c r="MLJ12" s="58"/>
      <c r="MLK12" s="56"/>
      <c r="MLU12" s="34"/>
      <c r="MLV12" s="55"/>
      <c r="MLW12" s="58"/>
      <c r="MLX12" s="56"/>
      <c r="MLY12" s="55"/>
      <c r="MLZ12" s="58"/>
      <c r="MMA12" s="56"/>
      <c r="MMK12" s="34"/>
      <c r="MML12" s="55"/>
      <c r="MMM12" s="58"/>
      <c r="MMN12" s="56"/>
      <c r="MMO12" s="55"/>
      <c r="MMP12" s="58"/>
      <c r="MMQ12" s="56"/>
      <c r="MNA12" s="34"/>
      <c r="MNB12" s="55"/>
      <c r="MNC12" s="58"/>
      <c r="MND12" s="56"/>
      <c r="MNE12" s="55"/>
      <c r="MNF12" s="58"/>
      <c r="MNG12" s="56"/>
      <c r="MNQ12" s="34"/>
      <c r="MNR12" s="55"/>
      <c r="MNS12" s="58"/>
      <c r="MNT12" s="56"/>
      <c r="MNU12" s="55"/>
      <c r="MNV12" s="58"/>
      <c r="MNW12" s="56"/>
      <c r="MOG12" s="34"/>
      <c r="MOH12" s="55"/>
      <c r="MOI12" s="58"/>
      <c r="MOJ12" s="56"/>
      <c r="MOK12" s="55"/>
      <c r="MOL12" s="58"/>
      <c r="MOM12" s="56"/>
      <c r="MOW12" s="34"/>
      <c r="MOX12" s="55"/>
      <c r="MOY12" s="58"/>
      <c r="MOZ12" s="56"/>
      <c r="MPA12" s="55"/>
      <c r="MPB12" s="58"/>
      <c r="MPC12" s="56"/>
      <c r="MPM12" s="34"/>
      <c r="MPN12" s="55"/>
      <c r="MPO12" s="58"/>
      <c r="MPP12" s="56"/>
      <c r="MPQ12" s="55"/>
      <c r="MPR12" s="58"/>
      <c r="MPS12" s="56"/>
      <c r="MQC12" s="34"/>
      <c r="MQD12" s="55"/>
      <c r="MQE12" s="58"/>
      <c r="MQF12" s="56"/>
      <c r="MQG12" s="55"/>
      <c r="MQH12" s="58"/>
      <c r="MQI12" s="56"/>
      <c r="MQS12" s="34"/>
      <c r="MQT12" s="55"/>
      <c r="MQU12" s="58"/>
      <c r="MQV12" s="56"/>
      <c r="MQW12" s="55"/>
      <c r="MQX12" s="58"/>
      <c r="MQY12" s="56"/>
      <c r="MRI12" s="34"/>
      <c r="MRJ12" s="55"/>
      <c r="MRK12" s="58"/>
      <c r="MRL12" s="56"/>
      <c r="MRM12" s="55"/>
      <c r="MRN12" s="58"/>
      <c r="MRO12" s="56"/>
      <c r="MRY12" s="34"/>
      <c r="MRZ12" s="55"/>
      <c r="MSA12" s="58"/>
      <c r="MSB12" s="56"/>
      <c r="MSC12" s="55"/>
      <c r="MSD12" s="58"/>
      <c r="MSE12" s="56"/>
      <c r="MSO12" s="34"/>
      <c r="MSP12" s="55"/>
      <c r="MSQ12" s="58"/>
      <c r="MSR12" s="56"/>
      <c r="MSS12" s="55"/>
      <c r="MST12" s="58"/>
      <c r="MSU12" s="56"/>
      <c r="MTE12" s="34"/>
      <c r="MTF12" s="55"/>
      <c r="MTG12" s="58"/>
      <c r="MTH12" s="56"/>
      <c r="MTI12" s="55"/>
      <c r="MTJ12" s="58"/>
      <c r="MTK12" s="56"/>
      <c r="MTU12" s="34"/>
      <c r="MTV12" s="55"/>
      <c r="MTW12" s="58"/>
      <c r="MTX12" s="56"/>
      <c r="MTY12" s="55"/>
      <c r="MTZ12" s="58"/>
      <c r="MUA12" s="56"/>
      <c r="MUK12" s="34"/>
      <c r="MUL12" s="55"/>
      <c r="MUM12" s="58"/>
      <c r="MUN12" s="56"/>
      <c r="MUO12" s="55"/>
      <c r="MUP12" s="58"/>
      <c r="MUQ12" s="56"/>
      <c r="MVA12" s="34"/>
      <c r="MVB12" s="55"/>
      <c r="MVC12" s="58"/>
      <c r="MVD12" s="56"/>
      <c r="MVE12" s="55"/>
      <c r="MVF12" s="58"/>
      <c r="MVG12" s="56"/>
      <c r="MVQ12" s="34"/>
      <c r="MVR12" s="55"/>
      <c r="MVS12" s="58"/>
      <c r="MVT12" s="56"/>
      <c r="MVU12" s="55"/>
      <c r="MVV12" s="58"/>
      <c r="MVW12" s="56"/>
      <c r="MWG12" s="34"/>
      <c r="MWH12" s="55"/>
      <c r="MWI12" s="58"/>
      <c r="MWJ12" s="56"/>
      <c r="MWK12" s="55"/>
      <c r="MWL12" s="58"/>
      <c r="MWM12" s="56"/>
      <c r="MWW12" s="34"/>
      <c r="MWX12" s="55"/>
      <c r="MWY12" s="58"/>
      <c r="MWZ12" s="56"/>
      <c r="MXA12" s="55"/>
      <c r="MXB12" s="58"/>
      <c r="MXC12" s="56"/>
      <c r="MXM12" s="34"/>
      <c r="MXN12" s="55"/>
      <c r="MXO12" s="58"/>
      <c r="MXP12" s="56"/>
      <c r="MXQ12" s="55"/>
      <c r="MXR12" s="58"/>
      <c r="MXS12" s="56"/>
      <c r="MYC12" s="34"/>
      <c r="MYD12" s="55"/>
      <c r="MYE12" s="58"/>
      <c r="MYF12" s="56"/>
      <c r="MYG12" s="55"/>
      <c r="MYH12" s="58"/>
      <c r="MYI12" s="56"/>
      <c r="MYS12" s="34"/>
      <c r="MYT12" s="55"/>
      <c r="MYU12" s="58"/>
      <c r="MYV12" s="56"/>
      <c r="MYW12" s="55"/>
      <c r="MYX12" s="58"/>
      <c r="MYY12" s="56"/>
      <c r="MZI12" s="34"/>
      <c r="MZJ12" s="55"/>
      <c r="MZK12" s="58"/>
      <c r="MZL12" s="56"/>
      <c r="MZM12" s="55"/>
      <c r="MZN12" s="58"/>
      <c r="MZO12" s="56"/>
      <c r="MZY12" s="34"/>
      <c r="MZZ12" s="55"/>
      <c r="NAA12" s="58"/>
      <c r="NAB12" s="56"/>
      <c r="NAC12" s="55"/>
      <c r="NAD12" s="58"/>
      <c r="NAE12" s="56"/>
      <c r="NAO12" s="34"/>
      <c r="NAP12" s="55"/>
      <c r="NAQ12" s="58"/>
      <c r="NAR12" s="56"/>
      <c r="NAS12" s="55"/>
      <c r="NAT12" s="58"/>
      <c r="NAU12" s="56"/>
      <c r="NBE12" s="34"/>
      <c r="NBF12" s="55"/>
      <c r="NBG12" s="58"/>
      <c r="NBH12" s="56"/>
      <c r="NBI12" s="55"/>
      <c r="NBJ12" s="58"/>
      <c r="NBK12" s="56"/>
      <c r="NBU12" s="34"/>
      <c r="NBV12" s="55"/>
      <c r="NBW12" s="58"/>
      <c r="NBX12" s="56"/>
      <c r="NBY12" s="55"/>
      <c r="NBZ12" s="58"/>
      <c r="NCA12" s="56"/>
      <c r="NCK12" s="34"/>
      <c r="NCL12" s="55"/>
      <c r="NCM12" s="58"/>
      <c r="NCN12" s="56"/>
      <c r="NCO12" s="55"/>
      <c r="NCP12" s="58"/>
      <c r="NCQ12" s="56"/>
      <c r="NDA12" s="34"/>
      <c r="NDB12" s="55"/>
      <c r="NDC12" s="58"/>
      <c r="NDD12" s="56"/>
      <c r="NDE12" s="55"/>
      <c r="NDF12" s="58"/>
      <c r="NDG12" s="56"/>
      <c r="NDQ12" s="34"/>
      <c r="NDR12" s="55"/>
      <c r="NDS12" s="58"/>
      <c r="NDT12" s="56"/>
      <c r="NDU12" s="55"/>
      <c r="NDV12" s="58"/>
      <c r="NDW12" s="56"/>
      <c r="NEG12" s="34"/>
      <c r="NEH12" s="55"/>
      <c r="NEI12" s="58"/>
      <c r="NEJ12" s="56"/>
      <c r="NEK12" s="55"/>
      <c r="NEL12" s="58"/>
      <c r="NEM12" s="56"/>
      <c r="NEW12" s="34"/>
      <c r="NEX12" s="55"/>
      <c r="NEY12" s="58"/>
      <c r="NEZ12" s="56"/>
      <c r="NFA12" s="55"/>
      <c r="NFB12" s="58"/>
      <c r="NFC12" s="56"/>
      <c r="NFM12" s="34"/>
      <c r="NFN12" s="55"/>
      <c r="NFO12" s="58"/>
      <c r="NFP12" s="56"/>
      <c r="NFQ12" s="55"/>
      <c r="NFR12" s="58"/>
      <c r="NFS12" s="56"/>
      <c r="NGC12" s="34"/>
      <c r="NGD12" s="55"/>
      <c r="NGE12" s="58"/>
      <c r="NGF12" s="56"/>
      <c r="NGG12" s="55"/>
      <c r="NGH12" s="58"/>
      <c r="NGI12" s="56"/>
      <c r="NGS12" s="34"/>
      <c r="NGT12" s="55"/>
      <c r="NGU12" s="58"/>
      <c r="NGV12" s="56"/>
      <c r="NGW12" s="55"/>
      <c r="NGX12" s="58"/>
      <c r="NGY12" s="56"/>
      <c r="NHI12" s="34"/>
      <c r="NHJ12" s="55"/>
      <c r="NHK12" s="58"/>
      <c r="NHL12" s="56"/>
      <c r="NHM12" s="55"/>
      <c r="NHN12" s="58"/>
      <c r="NHO12" s="56"/>
      <c r="NHY12" s="34"/>
      <c r="NHZ12" s="55"/>
      <c r="NIA12" s="58"/>
      <c r="NIB12" s="56"/>
      <c r="NIC12" s="55"/>
      <c r="NID12" s="58"/>
      <c r="NIE12" s="56"/>
      <c r="NIO12" s="34"/>
      <c r="NIP12" s="55"/>
      <c r="NIQ12" s="58"/>
      <c r="NIR12" s="56"/>
      <c r="NIS12" s="55"/>
      <c r="NIT12" s="58"/>
      <c r="NIU12" s="56"/>
      <c r="NJE12" s="34"/>
      <c r="NJF12" s="55"/>
      <c r="NJG12" s="58"/>
      <c r="NJH12" s="56"/>
      <c r="NJI12" s="55"/>
      <c r="NJJ12" s="58"/>
      <c r="NJK12" s="56"/>
      <c r="NJU12" s="34"/>
      <c r="NJV12" s="55"/>
      <c r="NJW12" s="58"/>
      <c r="NJX12" s="56"/>
      <c r="NJY12" s="55"/>
      <c r="NJZ12" s="58"/>
      <c r="NKA12" s="56"/>
      <c r="NKK12" s="34"/>
      <c r="NKL12" s="55"/>
      <c r="NKM12" s="58"/>
      <c r="NKN12" s="56"/>
      <c r="NKO12" s="55"/>
      <c r="NKP12" s="58"/>
      <c r="NKQ12" s="56"/>
      <c r="NLA12" s="34"/>
      <c r="NLB12" s="55"/>
      <c r="NLC12" s="58"/>
      <c r="NLD12" s="56"/>
      <c r="NLE12" s="55"/>
      <c r="NLF12" s="58"/>
      <c r="NLG12" s="56"/>
      <c r="NLQ12" s="34"/>
      <c r="NLR12" s="55"/>
      <c r="NLS12" s="58"/>
      <c r="NLT12" s="56"/>
      <c r="NLU12" s="55"/>
      <c r="NLV12" s="58"/>
      <c r="NLW12" s="56"/>
      <c r="NMG12" s="34"/>
      <c r="NMH12" s="55"/>
      <c r="NMI12" s="58"/>
      <c r="NMJ12" s="56"/>
      <c r="NMK12" s="55"/>
      <c r="NML12" s="58"/>
      <c r="NMM12" s="56"/>
      <c r="NMW12" s="34"/>
      <c r="NMX12" s="55"/>
      <c r="NMY12" s="58"/>
      <c r="NMZ12" s="56"/>
      <c r="NNA12" s="55"/>
      <c r="NNB12" s="58"/>
      <c r="NNC12" s="56"/>
      <c r="NNM12" s="34"/>
      <c r="NNN12" s="55"/>
      <c r="NNO12" s="58"/>
      <c r="NNP12" s="56"/>
      <c r="NNQ12" s="55"/>
      <c r="NNR12" s="58"/>
      <c r="NNS12" s="56"/>
      <c r="NOC12" s="34"/>
      <c r="NOD12" s="55"/>
      <c r="NOE12" s="58"/>
      <c r="NOF12" s="56"/>
      <c r="NOG12" s="55"/>
      <c r="NOH12" s="58"/>
      <c r="NOI12" s="56"/>
      <c r="NOS12" s="34"/>
      <c r="NOT12" s="55"/>
      <c r="NOU12" s="58"/>
      <c r="NOV12" s="56"/>
      <c r="NOW12" s="55"/>
      <c r="NOX12" s="58"/>
      <c r="NOY12" s="56"/>
      <c r="NPI12" s="34"/>
      <c r="NPJ12" s="55"/>
      <c r="NPK12" s="58"/>
      <c r="NPL12" s="56"/>
      <c r="NPM12" s="55"/>
      <c r="NPN12" s="58"/>
      <c r="NPO12" s="56"/>
      <c r="NPY12" s="34"/>
      <c r="NPZ12" s="55"/>
      <c r="NQA12" s="58"/>
      <c r="NQB12" s="56"/>
      <c r="NQC12" s="55"/>
      <c r="NQD12" s="58"/>
      <c r="NQE12" s="56"/>
      <c r="NQO12" s="34"/>
      <c r="NQP12" s="55"/>
      <c r="NQQ12" s="58"/>
      <c r="NQR12" s="56"/>
      <c r="NQS12" s="55"/>
      <c r="NQT12" s="58"/>
      <c r="NQU12" s="56"/>
      <c r="NRE12" s="34"/>
      <c r="NRF12" s="55"/>
      <c r="NRG12" s="58"/>
      <c r="NRH12" s="56"/>
      <c r="NRI12" s="55"/>
      <c r="NRJ12" s="58"/>
      <c r="NRK12" s="56"/>
      <c r="NRU12" s="34"/>
      <c r="NRV12" s="55"/>
      <c r="NRW12" s="58"/>
      <c r="NRX12" s="56"/>
      <c r="NRY12" s="55"/>
      <c r="NRZ12" s="58"/>
      <c r="NSA12" s="56"/>
      <c r="NSK12" s="34"/>
      <c r="NSL12" s="55"/>
      <c r="NSM12" s="58"/>
      <c r="NSN12" s="56"/>
      <c r="NSO12" s="55"/>
      <c r="NSP12" s="58"/>
      <c r="NSQ12" s="56"/>
      <c r="NTA12" s="34"/>
      <c r="NTB12" s="55"/>
      <c r="NTC12" s="58"/>
      <c r="NTD12" s="56"/>
      <c r="NTE12" s="55"/>
      <c r="NTF12" s="58"/>
      <c r="NTG12" s="56"/>
      <c r="NTQ12" s="34"/>
      <c r="NTR12" s="55"/>
      <c r="NTS12" s="58"/>
      <c r="NTT12" s="56"/>
      <c r="NTU12" s="55"/>
      <c r="NTV12" s="58"/>
      <c r="NTW12" s="56"/>
      <c r="NUG12" s="34"/>
      <c r="NUH12" s="55"/>
      <c r="NUI12" s="58"/>
      <c r="NUJ12" s="56"/>
      <c r="NUK12" s="55"/>
      <c r="NUL12" s="58"/>
      <c r="NUM12" s="56"/>
      <c r="NUW12" s="34"/>
      <c r="NUX12" s="55"/>
      <c r="NUY12" s="58"/>
      <c r="NUZ12" s="56"/>
      <c r="NVA12" s="55"/>
      <c r="NVB12" s="58"/>
      <c r="NVC12" s="56"/>
      <c r="NVM12" s="34"/>
      <c r="NVN12" s="55"/>
      <c r="NVO12" s="58"/>
      <c r="NVP12" s="56"/>
      <c r="NVQ12" s="55"/>
      <c r="NVR12" s="58"/>
      <c r="NVS12" s="56"/>
      <c r="NWC12" s="34"/>
      <c r="NWD12" s="55"/>
      <c r="NWE12" s="58"/>
      <c r="NWF12" s="56"/>
      <c r="NWG12" s="55"/>
      <c r="NWH12" s="58"/>
      <c r="NWI12" s="56"/>
      <c r="NWS12" s="34"/>
      <c r="NWT12" s="55"/>
      <c r="NWU12" s="58"/>
      <c r="NWV12" s="56"/>
      <c r="NWW12" s="55"/>
      <c r="NWX12" s="58"/>
      <c r="NWY12" s="56"/>
      <c r="NXI12" s="34"/>
      <c r="NXJ12" s="55"/>
      <c r="NXK12" s="58"/>
      <c r="NXL12" s="56"/>
      <c r="NXM12" s="55"/>
      <c r="NXN12" s="58"/>
      <c r="NXO12" s="56"/>
      <c r="NXY12" s="34"/>
      <c r="NXZ12" s="55"/>
      <c r="NYA12" s="58"/>
      <c r="NYB12" s="56"/>
      <c r="NYC12" s="55"/>
      <c r="NYD12" s="58"/>
      <c r="NYE12" s="56"/>
      <c r="NYO12" s="34"/>
      <c r="NYP12" s="55"/>
      <c r="NYQ12" s="58"/>
      <c r="NYR12" s="56"/>
      <c r="NYS12" s="55"/>
      <c r="NYT12" s="58"/>
      <c r="NYU12" s="56"/>
      <c r="NZE12" s="34"/>
      <c r="NZF12" s="55"/>
      <c r="NZG12" s="58"/>
      <c r="NZH12" s="56"/>
      <c r="NZI12" s="55"/>
      <c r="NZJ12" s="58"/>
      <c r="NZK12" s="56"/>
      <c r="NZU12" s="34"/>
      <c r="NZV12" s="55"/>
      <c r="NZW12" s="58"/>
      <c r="NZX12" s="56"/>
      <c r="NZY12" s="55"/>
      <c r="NZZ12" s="58"/>
      <c r="OAA12" s="56"/>
      <c r="OAK12" s="34"/>
      <c r="OAL12" s="55"/>
      <c r="OAM12" s="58"/>
      <c r="OAN12" s="56"/>
      <c r="OAO12" s="55"/>
      <c r="OAP12" s="58"/>
      <c r="OAQ12" s="56"/>
      <c r="OBA12" s="34"/>
      <c r="OBB12" s="55"/>
      <c r="OBC12" s="58"/>
      <c r="OBD12" s="56"/>
      <c r="OBE12" s="55"/>
      <c r="OBF12" s="58"/>
      <c r="OBG12" s="56"/>
      <c r="OBQ12" s="34"/>
      <c r="OBR12" s="55"/>
      <c r="OBS12" s="58"/>
      <c r="OBT12" s="56"/>
      <c r="OBU12" s="55"/>
      <c r="OBV12" s="58"/>
      <c r="OBW12" s="56"/>
      <c r="OCG12" s="34"/>
      <c r="OCH12" s="55"/>
      <c r="OCI12" s="58"/>
      <c r="OCJ12" s="56"/>
      <c r="OCK12" s="55"/>
      <c r="OCL12" s="58"/>
      <c r="OCM12" s="56"/>
      <c r="OCW12" s="34"/>
      <c r="OCX12" s="55"/>
      <c r="OCY12" s="58"/>
      <c r="OCZ12" s="56"/>
      <c r="ODA12" s="55"/>
      <c r="ODB12" s="58"/>
      <c r="ODC12" s="56"/>
      <c r="ODM12" s="34"/>
      <c r="ODN12" s="55"/>
      <c r="ODO12" s="58"/>
      <c r="ODP12" s="56"/>
      <c r="ODQ12" s="55"/>
      <c r="ODR12" s="58"/>
      <c r="ODS12" s="56"/>
      <c r="OEC12" s="34"/>
      <c r="OED12" s="55"/>
      <c r="OEE12" s="58"/>
      <c r="OEF12" s="56"/>
      <c r="OEG12" s="55"/>
      <c r="OEH12" s="58"/>
      <c r="OEI12" s="56"/>
      <c r="OES12" s="34"/>
      <c r="OET12" s="55"/>
      <c r="OEU12" s="58"/>
      <c r="OEV12" s="56"/>
      <c r="OEW12" s="55"/>
      <c r="OEX12" s="58"/>
      <c r="OEY12" s="56"/>
      <c r="OFI12" s="34"/>
      <c r="OFJ12" s="55"/>
      <c r="OFK12" s="58"/>
      <c r="OFL12" s="56"/>
      <c r="OFM12" s="55"/>
      <c r="OFN12" s="58"/>
      <c r="OFO12" s="56"/>
      <c r="OFY12" s="34"/>
      <c r="OFZ12" s="55"/>
      <c r="OGA12" s="58"/>
      <c r="OGB12" s="56"/>
      <c r="OGC12" s="55"/>
      <c r="OGD12" s="58"/>
      <c r="OGE12" s="56"/>
      <c r="OGO12" s="34"/>
      <c r="OGP12" s="55"/>
      <c r="OGQ12" s="58"/>
      <c r="OGR12" s="56"/>
      <c r="OGS12" s="55"/>
      <c r="OGT12" s="58"/>
      <c r="OGU12" s="56"/>
      <c r="OHE12" s="34"/>
      <c r="OHF12" s="55"/>
      <c r="OHG12" s="58"/>
      <c r="OHH12" s="56"/>
      <c r="OHI12" s="55"/>
      <c r="OHJ12" s="58"/>
      <c r="OHK12" s="56"/>
      <c r="OHU12" s="34"/>
      <c r="OHV12" s="55"/>
      <c r="OHW12" s="58"/>
      <c r="OHX12" s="56"/>
      <c r="OHY12" s="55"/>
      <c r="OHZ12" s="58"/>
      <c r="OIA12" s="56"/>
      <c r="OIK12" s="34"/>
      <c r="OIL12" s="55"/>
      <c r="OIM12" s="58"/>
      <c r="OIN12" s="56"/>
      <c r="OIO12" s="55"/>
      <c r="OIP12" s="58"/>
      <c r="OIQ12" s="56"/>
      <c r="OJA12" s="34"/>
      <c r="OJB12" s="55"/>
      <c r="OJC12" s="58"/>
      <c r="OJD12" s="56"/>
      <c r="OJE12" s="55"/>
      <c r="OJF12" s="58"/>
      <c r="OJG12" s="56"/>
      <c r="OJQ12" s="34"/>
      <c r="OJR12" s="55"/>
      <c r="OJS12" s="58"/>
      <c r="OJT12" s="56"/>
      <c r="OJU12" s="55"/>
      <c r="OJV12" s="58"/>
      <c r="OJW12" s="56"/>
      <c r="OKG12" s="34"/>
      <c r="OKH12" s="55"/>
      <c r="OKI12" s="58"/>
      <c r="OKJ12" s="56"/>
      <c r="OKK12" s="55"/>
      <c r="OKL12" s="58"/>
      <c r="OKM12" s="56"/>
      <c r="OKW12" s="34"/>
      <c r="OKX12" s="55"/>
      <c r="OKY12" s="58"/>
      <c r="OKZ12" s="56"/>
      <c r="OLA12" s="55"/>
      <c r="OLB12" s="58"/>
      <c r="OLC12" s="56"/>
      <c r="OLM12" s="34"/>
      <c r="OLN12" s="55"/>
      <c r="OLO12" s="58"/>
      <c r="OLP12" s="56"/>
      <c r="OLQ12" s="55"/>
      <c r="OLR12" s="58"/>
      <c r="OLS12" s="56"/>
      <c r="OMC12" s="34"/>
      <c r="OMD12" s="55"/>
      <c r="OME12" s="58"/>
      <c r="OMF12" s="56"/>
      <c r="OMG12" s="55"/>
      <c r="OMH12" s="58"/>
      <c r="OMI12" s="56"/>
      <c r="OMS12" s="34"/>
      <c r="OMT12" s="55"/>
      <c r="OMU12" s="58"/>
      <c r="OMV12" s="56"/>
      <c r="OMW12" s="55"/>
      <c r="OMX12" s="58"/>
      <c r="OMY12" s="56"/>
      <c r="ONI12" s="34"/>
      <c r="ONJ12" s="55"/>
      <c r="ONK12" s="58"/>
      <c r="ONL12" s="56"/>
      <c r="ONM12" s="55"/>
      <c r="ONN12" s="58"/>
      <c r="ONO12" s="56"/>
      <c r="ONY12" s="34"/>
      <c r="ONZ12" s="55"/>
      <c r="OOA12" s="58"/>
      <c r="OOB12" s="56"/>
      <c r="OOC12" s="55"/>
      <c r="OOD12" s="58"/>
      <c r="OOE12" s="56"/>
      <c r="OOO12" s="34"/>
      <c r="OOP12" s="55"/>
      <c r="OOQ12" s="58"/>
      <c r="OOR12" s="56"/>
      <c r="OOS12" s="55"/>
      <c r="OOT12" s="58"/>
      <c r="OOU12" s="56"/>
      <c r="OPE12" s="34"/>
      <c r="OPF12" s="55"/>
      <c r="OPG12" s="58"/>
      <c r="OPH12" s="56"/>
      <c r="OPI12" s="55"/>
      <c r="OPJ12" s="58"/>
      <c r="OPK12" s="56"/>
      <c r="OPU12" s="34"/>
      <c r="OPV12" s="55"/>
      <c r="OPW12" s="58"/>
      <c r="OPX12" s="56"/>
      <c r="OPY12" s="55"/>
      <c r="OPZ12" s="58"/>
      <c r="OQA12" s="56"/>
      <c r="OQK12" s="34"/>
      <c r="OQL12" s="55"/>
      <c r="OQM12" s="58"/>
      <c r="OQN12" s="56"/>
      <c r="OQO12" s="55"/>
      <c r="OQP12" s="58"/>
      <c r="OQQ12" s="56"/>
      <c r="ORA12" s="34"/>
      <c r="ORB12" s="55"/>
      <c r="ORC12" s="58"/>
      <c r="ORD12" s="56"/>
      <c r="ORE12" s="55"/>
      <c r="ORF12" s="58"/>
      <c r="ORG12" s="56"/>
      <c r="ORQ12" s="34"/>
      <c r="ORR12" s="55"/>
      <c r="ORS12" s="58"/>
      <c r="ORT12" s="56"/>
      <c r="ORU12" s="55"/>
      <c r="ORV12" s="58"/>
      <c r="ORW12" s="56"/>
      <c r="OSG12" s="34"/>
      <c r="OSH12" s="55"/>
      <c r="OSI12" s="58"/>
      <c r="OSJ12" s="56"/>
      <c r="OSK12" s="55"/>
      <c r="OSL12" s="58"/>
      <c r="OSM12" s="56"/>
      <c r="OSW12" s="34"/>
      <c r="OSX12" s="55"/>
      <c r="OSY12" s="58"/>
      <c r="OSZ12" s="56"/>
      <c r="OTA12" s="55"/>
      <c r="OTB12" s="58"/>
      <c r="OTC12" s="56"/>
      <c r="OTM12" s="34"/>
      <c r="OTN12" s="55"/>
      <c r="OTO12" s="58"/>
      <c r="OTP12" s="56"/>
      <c r="OTQ12" s="55"/>
      <c r="OTR12" s="58"/>
      <c r="OTS12" s="56"/>
      <c r="OUC12" s="34"/>
      <c r="OUD12" s="55"/>
      <c r="OUE12" s="58"/>
      <c r="OUF12" s="56"/>
      <c r="OUG12" s="55"/>
      <c r="OUH12" s="58"/>
      <c r="OUI12" s="56"/>
      <c r="OUS12" s="34"/>
      <c r="OUT12" s="55"/>
      <c r="OUU12" s="58"/>
      <c r="OUV12" s="56"/>
      <c r="OUW12" s="55"/>
      <c r="OUX12" s="58"/>
      <c r="OUY12" s="56"/>
      <c r="OVI12" s="34"/>
      <c r="OVJ12" s="55"/>
      <c r="OVK12" s="58"/>
      <c r="OVL12" s="56"/>
      <c r="OVM12" s="55"/>
      <c r="OVN12" s="58"/>
      <c r="OVO12" s="56"/>
      <c r="OVY12" s="34"/>
      <c r="OVZ12" s="55"/>
      <c r="OWA12" s="58"/>
      <c r="OWB12" s="56"/>
      <c r="OWC12" s="55"/>
      <c r="OWD12" s="58"/>
      <c r="OWE12" s="56"/>
      <c r="OWO12" s="34"/>
      <c r="OWP12" s="55"/>
      <c r="OWQ12" s="58"/>
      <c r="OWR12" s="56"/>
      <c r="OWS12" s="55"/>
      <c r="OWT12" s="58"/>
      <c r="OWU12" s="56"/>
      <c r="OXE12" s="34"/>
      <c r="OXF12" s="55"/>
      <c r="OXG12" s="58"/>
      <c r="OXH12" s="56"/>
      <c r="OXI12" s="55"/>
      <c r="OXJ12" s="58"/>
      <c r="OXK12" s="56"/>
      <c r="OXU12" s="34"/>
      <c r="OXV12" s="55"/>
      <c r="OXW12" s="58"/>
      <c r="OXX12" s="56"/>
      <c r="OXY12" s="55"/>
      <c r="OXZ12" s="58"/>
      <c r="OYA12" s="56"/>
      <c r="OYK12" s="34"/>
      <c r="OYL12" s="55"/>
      <c r="OYM12" s="58"/>
      <c r="OYN12" s="56"/>
      <c r="OYO12" s="55"/>
      <c r="OYP12" s="58"/>
      <c r="OYQ12" s="56"/>
      <c r="OZA12" s="34"/>
      <c r="OZB12" s="55"/>
      <c r="OZC12" s="58"/>
      <c r="OZD12" s="56"/>
      <c r="OZE12" s="55"/>
      <c r="OZF12" s="58"/>
      <c r="OZG12" s="56"/>
      <c r="OZQ12" s="34"/>
      <c r="OZR12" s="55"/>
      <c r="OZS12" s="58"/>
      <c r="OZT12" s="56"/>
      <c r="OZU12" s="55"/>
      <c r="OZV12" s="58"/>
      <c r="OZW12" s="56"/>
      <c r="PAG12" s="34"/>
      <c r="PAH12" s="55"/>
      <c r="PAI12" s="58"/>
      <c r="PAJ12" s="56"/>
      <c r="PAK12" s="55"/>
      <c r="PAL12" s="58"/>
      <c r="PAM12" s="56"/>
      <c r="PAW12" s="34"/>
      <c r="PAX12" s="55"/>
      <c r="PAY12" s="58"/>
      <c r="PAZ12" s="56"/>
      <c r="PBA12" s="55"/>
      <c r="PBB12" s="58"/>
      <c r="PBC12" s="56"/>
      <c r="PBM12" s="34"/>
      <c r="PBN12" s="55"/>
      <c r="PBO12" s="58"/>
      <c r="PBP12" s="56"/>
      <c r="PBQ12" s="55"/>
      <c r="PBR12" s="58"/>
      <c r="PBS12" s="56"/>
      <c r="PCC12" s="34"/>
      <c r="PCD12" s="55"/>
      <c r="PCE12" s="58"/>
      <c r="PCF12" s="56"/>
      <c r="PCG12" s="55"/>
      <c r="PCH12" s="58"/>
      <c r="PCI12" s="56"/>
      <c r="PCS12" s="34"/>
      <c r="PCT12" s="55"/>
      <c r="PCU12" s="58"/>
      <c r="PCV12" s="56"/>
      <c r="PCW12" s="55"/>
      <c r="PCX12" s="58"/>
      <c r="PCY12" s="56"/>
      <c r="PDI12" s="34"/>
      <c r="PDJ12" s="55"/>
      <c r="PDK12" s="58"/>
      <c r="PDL12" s="56"/>
      <c r="PDM12" s="55"/>
      <c r="PDN12" s="58"/>
      <c r="PDO12" s="56"/>
      <c r="PDY12" s="34"/>
      <c r="PDZ12" s="55"/>
      <c r="PEA12" s="58"/>
      <c r="PEB12" s="56"/>
      <c r="PEC12" s="55"/>
      <c r="PED12" s="58"/>
      <c r="PEE12" s="56"/>
      <c r="PEO12" s="34"/>
      <c r="PEP12" s="55"/>
      <c r="PEQ12" s="58"/>
      <c r="PER12" s="56"/>
      <c r="PES12" s="55"/>
      <c r="PET12" s="58"/>
      <c r="PEU12" s="56"/>
      <c r="PFE12" s="34"/>
      <c r="PFF12" s="55"/>
      <c r="PFG12" s="58"/>
      <c r="PFH12" s="56"/>
      <c r="PFI12" s="55"/>
      <c r="PFJ12" s="58"/>
      <c r="PFK12" s="56"/>
      <c r="PFU12" s="34"/>
      <c r="PFV12" s="55"/>
      <c r="PFW12" s="58"/>
      <c r="PFX12" s="56"/>
      <c r="PFY12" s="55"/>
      <c r="PFZ12" s="58"/>
      <c r="PGA12" s="56"/>
      <c r="PGK12" s="34"/>
      <c r="PGL12" s="55"/>
      <c r="PGM12" s="58"/>
      <c r="PGN12" s="56"/>
      <c r="PGO12" s="55"/>
      <c r="PGP12" s="58"/>
      <c r="PGQ12" s="56"/>
      <c r="PHA12" s="34"/>
      <c r="PHB12" s="55"/>
      <c r="PHC12" s="58"/>
      <c r="PHD12" s="56"/>
      <c r="PHE12" s="55"/>
      <c r="PHF12" s="58"/>
      <c r="PHG12" s="56"/>
      <c r="PHQ12" s="34"/>
      <c r="PHR12" s="55"/>
      <c r="PHS12" s="58"/>
      <c r="PHT12" s="56"/>
      <c r="PHU12" s="55"/>
      <c r="PHV12" s="58"/>
      <c r="PHW12" s="56"/>
      <c r="PIG12" s="34"/>
      <c r="PIH12" s="55"/>
      <c r="PII12" s="58"/>
      <c r="PIJ12" s="56"/>
      <c r="PIK12" s="55"/>
      <c r="PIL12" s="58"/>
      <c r="PIM12" s="56"/>
      <c r="PIW12" s="34"/>
      <c r="PIX12" s="55"/>
      <c r="PIY12" s="58"/>
      <c r="PIZ12" s="56"/>
      <c r="PJA12" s="55"/>
      <c r="PJB12" s="58"/>
      <c r="PJC12" s="56"/>
      <c r="PJM12" s="34"/>
      <c r="PJN12" s="55"/>
      <c r="PJO12" s="58"/>
      <c r="PJP12" s="56"/>
      <c r="PJQ12" s="55"/>
      <c r="PJR12" s="58"/>
      <c r="PJS12" s="56"/>
      <c r="PKC12" s="34"/>
      <c r="PKD12" s="55"/>
      <c r="PKE12" s="58"/>
      <c r="PKF12" s="56"/>
      <c r="PKG12" s="55"/>
      <c r="PKH12" s="58"/>
      <c r="PKI12" s="56"/>
      <c r="PKS12" s="34"/>
      <c r="PKT12" s="55"/>
      <c r="PKU12" s="58"/>
      <c r="PKV12" s="56"/>
      <c r="PKW12" s="55"/>
      <c r="PKX12" s="58"/>
      <c r="PKY12" s="56"/>
      <c r="PLI12" s="34"/>
      <c r="PLJ12" s="55"/>
      <c r="PLK12" s="58"/>
      <c r="PLL12" s="56"/>
      <c r="PLM12" s="55"/>
      <c r="PLN12" s="58"/>
      <c r="PLO12" s="56"/>
      <c r="PLY12" s="34"/>
      <c r="PLZ12" s="55"/>
      <c r="PMA12" s="58"/>
      <c r="PMB12" s="56"/>
      <c r="PMC12" s="55"/>
      <c r="PMD12" s="58"/>
      <c r="PME12" s="56"/>
      <c r="PMO12" s="34"/>
      <c r="PMP12" s="55"/>
      <c r="PMQ12" s="58"/>
      <c r="PMR12" s="56"/>
      <c r="PMS12" s="55"/>
      <c r="PMT12" s="58"/>
      <c r="PMU12" s="56"/>
      <c r="PNE12" s="34"/>
      <c r="PNF12" s="55"/>
      <c r="PNG12" s="58"/>
      <c r="PNH12" s="56"/>
      <c r="PNI12" s="55"/>
      <c r="PNJ12" s="58"/>
      <c r="PNK12" s="56"/>
      <c r="PNU12" s="34"/>
      <c r="PNV12" s="55"/>
      <c r="PNW12" s="58"/>
      <c r="PNX12" s="56"/>
      <c r="PNY12" s="55"/>
      <c r="PNZ12" s="58"/>
      <c r="POA12" s="56"/>
      <c r="POK12" s="34"/>
      <c r="POL12" s="55"/>
      <c r="POM12" s="58"/>
      <c r="PON12" s="56"/>
      <c r="POO12" s="55"/>
      <c r="POP12" s="58"/>
      <c r="POQ12" s="56"/>
      <c r="PPA12" s="34"/>
      <c r="PPB12" s="55"/>
      <c r="PPC12" s="58"/>
      <c r="PPD12" s="56"/>
      <c r="PPE12" s="55"/>
      <c r="PPF12" s="58"/>
      <c r="PPG12" s="56"/>
      <c r="PPQ12" s="34"/>
      <c r="PPR12" s="55"/>
      <c r="PPS12" s="58"/>
      <c r="PPT12" s="56"/>
      <c r="PPU12" s="55"/>
      <c r="PPV12" s="58"/>
      <c r="PPW12" s="56"/>
      <c r="PQG12" s="34"/>
      <c r="PQH12" s="55"/>
      <c r="PQI12" s="58"/>
      <c r="PQJ12" s="56"/>
      <c r="PQK12" s="55"/>
      <c r="PQL12" s="58"/>
      <c r="PQM12" s="56"/>
      <c r="PQW12" s="34"/>
      <c r="PQX12" s="55"/>
      <c r="PQY12" s="58"/>
      <c r="PQZ12" s="56"/>
      <c r="PRA12" s="55"/>
      <c r="PRB12" s="58"/>
      <c r="PRC12" s="56"/>
      <c r="PRM12" s="34"/>
      <c r="PRN12" s="55"/>
      <c r="PRO12" s="58"/>
      <c r="PRP12" s="56"/>
      <c r="PRQ12" s="55"/>
      <c r="PRR12" s="58"/>
      <c r="PRS12" s="56"/>
      <c r="PSC12" s="34"/>
      <c r="PSD12" s="55"/>
      <c r="PSE12" s="58"/>
      <c r="PSF12" s="56"/>
      <c r="PSG12" s="55"/>
      <c r="PSH12" s="58"/>
      <c r="PSI12" s="56"/>
      <c r="PSS12" s="34"/>
      <c r="PST12" s="55"/>
      <c r="PSU12" s="58"/>
      <c r="PSV12" s="56"/>
      <c r="PSW12" s="55"/>
      <c r="PSX12" s="58"/>
      <c r="PSY12" s="56"/>
      <c r="PTI12" s="34"/>
      <c r="PTJ12" s="55"/>
      <c r="PTK12" s="58"/>
      <c r="PTL12" s="56"/>
      <c r="PTM12" s="55"/>
      <c r="PTN12" s="58"/>
      <c r="PTO12" s="56"/>
      <c r="PTY12" s="34"/>
      <c r="PTZ12" s="55"/>
      <c r="PUA12" s="58"/>
      <c r="PUB12" s="56"/>
      <c r="PUC12" s="55"/>
      <c r="PUD12" s="58"/>
      <c r="PUE12" s="56"/>
      <c r="PUO12" s="34"/>
      <c r="PUP12" s="55"/>
      <c r="PUQ12" s="58"/>
      <c r="PUR12" s="56"/>
      <c r="PUS12" s="55"/>
      <c r="PUT12" s="58"/>
      <c r="PUU12" s="56"/>
      <c r="PVE12" s="34"/>
      <c r="PVF12" s="55"/>
      <c r="PVG12" s="58"/>
      <c r="PVH12" s="56"/>
      <c r="PVI12" s="55"/>
      <c r="PVJ12" s="58"/>
      <c r="PVK12" s="56"/>
      <c r="PVU12" s="34"/>
      <c r="PVV12" s="55"/>
      <c r="PVW12" s="58"/>
      <c r="PVX12" s="56"/>
      <c r="PVY12" s="55"/>
      <c r="PVZ12" s="58"/>
      <c r="PWA12" s="56"/>
      <c r="PWK12" s="34"/>
      <c r="PWL12" s="55"/>
      <c r="PWM12" s="58"/>
      <c r="PWN12" s="56"/>
      <c r="PWO12" s="55"/>
      <c r="PWP12" s="58"/>
      <c r="PWQ12" s="56"/>
      <c r="PXA12" s="34"/>
      <c r="PXB12" s="55"/>
      <c r="PXC12" s="58"/>
      <c r="PXD12" s="56"/>
      <c r="PXE12" s="55"/>
      <c r="PXF12" s="58"/>
      <c r="PXG12" s="56"/>
      <c r="PXQ12" s="34"/>
      <c r="PXR12" s="55"/>
      <c r="PXS12" s="58"/>
      <c r="PXT12" s="56"/>
      <c r="PXU12" s="55"/>
      <c r="PXV12" s="58"/>
      <c r="PXW12" s="56"/>
      <c r="PYG12" s="34"/>
      <c r="PYH12" s="55"/>
      <c r="PYI12" s="58"/>
      <c r="PYJ12" s="56"/>
      <c r="PYK12" s="55"/>
      <c r="PYL12" s="58"/>
      <c r="PYM12" s="56"/>
      <c r="PYW12" s="34"/>
      <c r="PYX12" s="55"/>
      <c r="PYY12" s="58"/>
      <c r="PYZ12" s="56"/>
      <c r="PZA12" s="55"/>
      <c r="PZB12" s="58"/>
      <c r="PZC12" s="56"/>
      <c r="PZM12" s="34"/>
      <c r="PZN12" s="55"/>
      <c r="PZO12" s="58"/>
      <c r="PZP12" s="56"/>
      <c r="PZQ12" s="55"/>
      <c r="PZR12" s="58"/>
      <c r="PZS12" s="56"/>
      <c r="QAC12" s="34"/>
      <c r="QAD12" s="55"/>
      <c r="QAE12" s="58"/>
      <c r="QAF12" s="56"/>
      <c r="QAG12" s="55"/>
      <c r="QAH12" s="58"/>
      <c r="QAI12" s="56"/>
      <c r="QAS12" s="34"/>
      <c r="QAT12" s="55"/>
      <c r="QAU12" s="58"/>
      <c r="QAV12" s="56"/>
      <c r="QAW12" s="55"/>
      <c r="QAX12" s="58"/>
      <c r="QAY12" s="56"/>
      <c r="QBI12" s="34"/>
      <c r="QBJ12" s="55"/>
      <c r="QBK12" s="58"/>
      <c r="QBL12" s="56"/>
      <c r="QBM12" s="55"/>
      <c r="QBN12" s="58"/>
      <c r="QBO12" s="56"/>
      <c r="QBY12" s="34"/>
      <c r="QBZ12" s="55"/>
      <c r="QCA12" s="58"/>
      <c r="QCB12" s="56"/>
      <c r="QCC12" s="55"/>
      <c r="QCD12" s="58"/>
      <c r="QCE12" s="56"/>
      <c r="QCO12" s="34"/>
      <c r="QCP12" s="55"/>
      <c r="QCQ12" s="58"/>
      <c r="QCR12" s="56"/>
      <c r="QCS12" s="55"/>
      <c r="QCT12" s="58"/>
      <c r="QCU12" s="56"/>
      <c r="QDE12" s="34"/>
      <c r="QDF12" s="55"/>
      <c r="QDG12" s="58"/>
      <c r="QDH12" s="56"/>
      <c r="QDI12" s="55"/>
      <c r="QDJ12" s="58"/>
      <c r="QDK12" s="56"/>
      <c r="QDU12" s="34"/>
      <c r="QDV12" s="55"/>
      <c r="QDW12" s="58"/>
      <c r="QDX12" s="56"/>
      <c r="QDY12" s="55"/>
      <c r="QDZ12" s="58"/>
      <c r="QEA12" s="56"/>
      <c r="QEK12" s="34"/>
      <c r="QEL12" s="55"/>
      <c r="QEM12" s="58"/>
      <c r="QEN12" s="56"/>
      <c r="QEO12" s="55"/>
      <c r="QEP12" s="58"/>
      <c r="QEQ12" s="56"/>
      <c r="QFA12" s="34"/>
      <c r="QFB12" s="55"/>
      <c r="QFC12" s="58"/>
      <c r="QFD12" s="56"/>
      <c r="QFE12" s="55"/>
      <c r="QFF12" s="58"/>
      <c r="QFG12" s="56"/>
      <c r="QFQ12" s="34"/>
      <c r="QFR12" s="55"/>
      <c r="QFS12" s="58"/>
      <c r="QFT12" s="56"/>
      <c r="QFU12" s="55"/>
      <c r="QFV12" s="58"/>
      <c r="QFW12" s="56"/>
      <c r="QGG12" s="34"/>
      <c r="QGH12" s="55"/>
      <c r="QGI12" s="58"/>
      <c r="QGJ12" s="56"/>
      <c r="QGK12" s="55"/>
      <c r="QGL12" s="58"/>
      <c r="QGM12" s="56"/>
      <c r="QGW12" s="34"/>
      <c r="QGX12" s="55"/>
      <c r="QGY12" s="58"/>
      <c r="QGZ12" s="56"/>
      <c r="QHA12" s="55"/>
      <c r="QHB12" s="58"/>
      <c r="QHC12" s="56"/>
      <c r="QHM12" s="34"/>
      <c r="QHN12" s="55"/>
      <c r="QHO12" s="58"/>
      <c r="QHP12" s="56"/>
      <c r="QHQ12" s="55"/>
      <c r="QHR12" s="58"/>
      <c r="QHS12" s="56"/>
      <c r="QIC12" s="34"/>
      <c r="QID12" s="55"/>
      <c r="QIE12" s="58"/>
      <c r="QIF12" s="56"/>
      <c r="QIG12" s="55"/>
      <c r="QIH12" s="58"/>
      <c r="QII12" s="56"/>
      <c r="QIS12" s="34"/>
      <c r="QIT12" s="55"/>
      <c r="QIU12" s="58"/>
      <c r="QIV12" s="56"/>
      <c r="QIW12" s="55"/>
      <c r="QIX12" s="58"/>
      <c r="QIY12" s="56"/>
      <c r="QJI12" s="34"/>
      <c r="QJJ12" s="55"/>
      <c r="QJK12" s="58"/>
      <c r="QJL12" s="56"/>
      <c r="QJM12" s="55"/>
      <c r="QJN12" s="58"/>
      <c r="QJO12" s="56"/>
      <c r="QJY12" s="34"/>
      <c r="QJZ12" s="55"/>
      <c r="QKA12" s="58"/>
      <c r="QKB12" s="56"/>
      <c r="QKC12" s="55"/>
      <c r="QKD12" s="58"/>
      <c r="QKE12" s="56"/>
      <c r="QKO12" s="34"/>
      <c r="QKP12" s="55"/>
      <c r="QKQ12" s="58"/>
      <c r="QKR12" s="56"/>
      <c r="QKS12" s="55"/>
      <c r="QKT12" s="58"/>
      <c r="QKU12" s="56"/>
      <c r="QLE12" s="34"/>
      <c r="QLF12" s="55"/>
      <c r="QLG12" s="58"/>
      <c r="QLH12" s="56"/>
      <c r="QLI12" s="55"/>
      <c r="QLJ12" s="58"/>
      <c r="QLK12" s="56"/>
      <c r="QLU12" s="34"/>
      <c r="QLV12" s="55"/>
      <c r="QLW12" s="58"/>
      <c r="QLX12" s="56"/>
      <c r="QLY12" s="55"/>
      <c r="QLZ12" s="58"/>
      <c r="QMA12" s="56"/>
      <c r="QMK12" s="34"/>
      <c r="QML12" s="55"/>
      <c r="QMM12" s="58"/>
      <c r="QMN12" s="56"/>
      <c r="QMO12" s="55"/>
      <c r="QMP12" s="58"/>
      <c r="QMQ12" s="56"/>
      <c r="QNA12" s="34"/>
      <c r="QNB12" s="55"/>
      <c r="QNC12" s="58"/>
      <c r="QND12" s="56"/>
      <c r="QNE12" s="55"/>
      <c r="QNF12" s="58"/>
      <c r="QNG12" s="56"/>
      <c r="QNQ12" s="34"/>
      <c r="QNR12" s="55"/>
      <c r="QNS12" s="58"/>
      <c r="QNT12" s="56"/>
      <c r="QNU12" s="55"/>
      <c r="QNV12" s="58"/>
      <c r="QNW12" s="56"/>
      <c r="QOG12" s="34"/>
      <c r="QOH12" s="55"/>
      <c r="QOI12" s="58"/>
      <c r="QOJ12" s="56"/>
      <c r="QOK12" s="55"/>
      <c r="QOL12" s="58"/>
      <c r="QOM12" s="56"/>
      <c r="QOW12" s="34"/>
      <c r="QOX12" s="55"/>
      <c r="QOY12" s="58"/>
      <c r="QOZ12" s="56"/>
      <c r="QPA12" s="55"/>
      <c r="QPB12" s="58"/>
      <c r="QPC12" s="56"/>
      <c r="QPM12" s="34"/>
      <c r="QPN12" s="55"/>
      <c r="QPO12" s="58"/>
      <c r="QPP12" s="56"/>
      <c r="QPQ12" s="55"/>
      <c r="QPR12" s="58"/>
      <c r="QPS12" s="56"/>
      <c r="QQC12" s="34"/>
      <c r="QQD12" s="55"/>
      <c r="QQE12" s="58"/>
      <c r="QQF12" s="56"/>
      <c r="QQG12" s="55"/>
      <c r="QQH12" s="58"/>
      <c r="QQI12" s="56"/>
      <c r="QQS12" s="34"/>
      <c r="QQT12" s="55"/>
      <c r="QQU12" s="58"/>
      <c r="QQV12" s="56"/>
      <c r="QQW12" s="55"/>
      <c r="QQX12" s="58"/>
      <c r="QQY12" s="56"/>
      <c r="QRI12" s="34"/>
      <c r="QRJ12" s="55"/>
      <c r="QRK12" s="58"/>
      <c r="QRL12" s="56"/>
      <c r="QRM12" s="55"/>
      <c r="QRN12" s="58"/>
      <c r="QRO12" s="56"/>
      <c r="QRY12" s="34"/>
      <c r="QRZ12" s="55"/>
      <c r="QSA12" s="58"/>
      <c r="QSB12" s="56"/>
      <c r="QSC12" s="55"/>
      <c r="QSD12" s="58"/>
      <c r="QSE12" s="56"/>
      <c r="QSO12" s="34"/>
      <c r="QSP12" s="55"/>
      <c r="QSQ12" s="58"/>
      <c r="QSR12" s="56"/>
      <c r="QSS12" s="55"/>
      <c r="QST12" s="58"/>
      <c r="QSU12" s="56"/>
      <c r="QTE12" s="34"/>
      <c r="QTF12" s="55"/>
      <c r="QTG12" s="58"/>
      <c r="QTH12" s="56"/>
      <c r="QTI12" s="55"/>
      <c r="QTJ12" s="58"/>
      <c r="QTK12" s="56"/>
      <c r="QTU12" s="34"/>
      <c r="QTV12" s="55"/>
      <c r="QTW12" s="58"/>
      <c r="QTX12" s="56"/>
      <c r="QTY12" s="55"/>
      <c r="QTZ12" s="58"/>
      <c r="QUA12" s="56"/>
      <c r="QUK12" s="34"/>
      <c r="QUL12" s="55"/>
      <c r="QUM12" s="58"/>
      <c r="QUN12" s="56"/>
      <c r="QUO12" s="55"/>
      <c r="QUP12" s="58"/>
      <c r="QUQ12" s="56"/>
      <c r="QVA12" s="34"/>
      <c r="QVB12" s="55"/>
      <c r="QVC12" s="58"/>
      <c r="QVD12" s="56"/>
      <c r="QVE12" s="55"/>
      <c r="QVF12" s="58"/>
      <c r="QVG12" s="56"/>
      <c r="QVQ12" s="34"/>
      <c r="QVR12" s="55"/>
      <c r="QVS12" s="58"/>
      <c r="QVT12" s="56"/>
      <c r="QVU12" s="55"/>
      <c r="QVV12" s="58"/>
      <c r="QVW12" s="56"/>
      <c r="QWG12" s="34"/>
      <c r="QWH12" s="55"/>
      <c r="QWI12" s="58"/>
      <c r="QWJ12" s="56"/>
      <c r="QWK12" s="55"/>
      <c r="QWL12" s="58"/>
      <c r="QWM12" s="56"/>
      <c r="QWW12" s="34"/>
      <c r="QWX12" s="55"/>
      <c r="QWY12" s="58"/>
      <c r="QWZ12" s="56"/>
      <c r="QXA12" s="55"/>
      <c r="QXB12" s="58"/>
      <c r="QXC12" s="56"/>
      <c r="QXM12" s="34"/>
      <c r="QXN12" s="55"/>
      <c r="QXO12" s="58"/>
      <c r="QXP12" s="56"/>
      <c r="QXQ12" s="55"/>
      <c r="QXR12" s="58"/>
      <c r="QXS12" s="56"/>
      <c r="QYC12" s="34"/>
      <c r="QYD12" s="55"/>
      <c r="QYE12" s="58"/>
      <c r="QYF12" s="56"/>
      <c r="QYG12" s="55"/>
      <c r="QYH12" s="58"/>
      <c r="QYI12" s="56"/>
      <c r="QYS12" s="34"/>
      <c r="QYT12" s="55"/>
      <c r="QYU12" s="58"/>
      <c r="QYV12" s="56"/>
      <c r="QYW12" s="55"/>
      <c r="QYX12" s="58"/>
      <c r="QYY12" s="56"/>
      <c r="QZI12" s="34"/>
      <c r="QZJ12" s="55"/>
      <c r="QZK12" s="58"/>
      <c r="QZL12" s="56"/>
      <c r="QZM12" s="55"/>
      <c r="QZN12" s="58"/>
      <c r="QZO12" s="56"/>
      <c r="QZY12" s="34"/>
      <c r="QZZ12" s="55"/>
      <c r="RAA12" s="58"/>
      <c r="RAB12" s="56"/>
      <c r="RAC12" s="55"/>
      <c r="RAD12" s="58"/>
      <c r="RAE12" s="56"/>
      <c r="RAO12" s="34"/>
      <c r="RAP12" s="55"/>
      <c r="RAQ12" s="58"/>
      <c r="RAR12" s="56"/>
      <c r="RAS12" s="55"/>
      <c r="RAT12" s="58"/>
      <c r="RAU12" s="56"/>
      <c r="RBE12" s="34"/>
      <c r="RBF12" s="55"/>
      <c r="RBG12" s="58"/>
      <c r="RBH12" s="56"/>
      <c r="RBI12" s="55"/>
      <c r="RBJ12" s="58"/>
      <c r="RBK12" s="56"/>
      <c r="RBU12" s="34"/>
      <c r="RBV12" s="55"/>
      <c r="RBW12" s="58"/>
      <c r="RBX12" s="56"/>
      <c r="RBY12" s="55"/>
      <c r="RBZ12" s="58"/>
      <c r="RCA12" s="56"/>
      <c r="RCK12" s="34"/>
      <c r="RCL12" s="55"/>
      <c r="RCM12" s="58"/>
      <c r="RCN12" s="56"/>
      <c r="RCO12" s="55"/>
      <c r="RCP12" s="58"/>
      <c r="RCQ12" s="56"/>
      <c r="RDA12" s="34"/>
      <c r="RDB12" s="55"/>
      <c r="RDC12" s="58"/>
      <c r="RDD12" s="56"/>
      <c r="RDE12" s="55"/>
      <c r="RDF12" s="58"/>
      <c r="RDG12" s="56"/>
      <c r="RDQ12" s="34"/>
      <c r="RDR12" s="55"/>
      <c r="RDS12" s="58"/>
      <c r="RDT12" s="56"/>
      <c r="RDU12" s="55"/>
      <c r="RDV12" s="58"/>
      <c r="RDW12" s="56"/>
      <c r="REG12" s="34"/>
      <c r="REH12" s="55"/>
      <c r="REI12" s="58"/>
      <c r="REJ12" s="56"/>
      <c r="REK12" s="55"/>
      <c r="REL12" s="58"/>
      <c r="REM12" s="56"/>
      <c r="REW12" s="34"/>
      <c r="REX12" s="55"/>
      <c r="REY12" s="58"/>
      <c r="REZ12" s="56"/>
      <c r="RFA12" s="55"/>
      <c r="RFB12" s="58"/>
      <c r="RFC12" s="56"/>
      <c r="RFM12" s="34"/>
      <c r="RFN12" s="55"/>
      <c r="RFO12" s="58"/>
      <c r="RFP12" s="56"/>
      <c r="RFQ12" s="55"/>
      <c r="RFR12" s="58"/>
      <c r="RFS12" s="56"/>
      <c r="RGC12" s="34"/>
      <c r="RGD12" s="55"/>
      <c r="RGE12" s="58"/>
      <c r="RGF12" s="56"/>
      <c r="RGG12" s="55"/>
      <c r="RGH12" s="58"/>
      <c r="RGI12" s="56"/>
      <c r="RGS12" s="34"/>
      <c r="RGT12" s="55"/>
      <c r="RGU12" s="58"/>
      <c r="RGV12" s="56"/>
      <c r="RGW12" s="55"/>
      <c r="RGX12" s="58"/>
      <c r="RGY12" s="56"/>
      <c r="RHI12" s="34"/>
      <c r="RHJ12" s="55"/>
      <c r="RHK12" s="58"/>
      <c r="RHL12" s="56"/>
      <c r="RHM12" s="55"/>
      <c r="RHN12" s="58"/>
      <c r="RHO12" s="56"/>
      <c r="RHY12" s="34"/>
      <c r="RHZ12" s="55"/>
      <c r="RIA12" s="58"/>
      <c r="RIB12" s="56"/>
      <c r="RIC12" s="55"/>
      <c r="RID12" s="58"/>
      <c r="RIE12" s="56"/>
      <c r="RIO12" s="34"/>
      <c r="RIP12" s="55"/>
      <c r="RIQ12" s="58"/>
      <c r="RIR12" s="56"/>
      <c r="RIS12" s="55"/>
      <c r="RIT12" s="58"/>
      <c r="RIU12" s="56"/>
      <c r="RJE12" s="34"/>
      <c r="RJF12" s="55"/>
      <c r="RJG12" s="58"/>
      <c r="RJH12" s="56"/>
      <c r="RJI12" s="55"/>
      <c r="RJJ12" s="58"/>
      <c r="RJK12" s="56"/>
      <c r="RJU12" s="34"/>
      <c r="RJV12" s="55"/>
      <c r="RJW12" s="58"/>
      <c r="RJX12" s="56"/>
      <c r="RJY12" s="55"/>
      <c r="RJZ12" s="58"/>
      <c r="RKA12" s="56"/>
      <c r="RKK12" s="34"/>
      <c r="RKL12" s="55"/>
      <c r="RKM12" s="58"/>
      <c r="RKN12" s="56"/>
      <c r="RKO12" s="55"/>
      <c r="RKP12" s="58"/>
      <c r="RKQ12" s="56"/>
      <c r="RLA12" s="34"/>
      <c r="RLB12" s="55"/>
      <c r="RLC12" s="58"/>
      <c r="RLD12" s="56"/>
      <c r="RLE12" s="55"/>
      <c r="RLF12" s="58"/>
      <c r="RLG12" s="56"/>
      <c r="RLQ12" s="34"/>
      <c r="RLR12" s="55"/>
      <c r="RLS12" s="58"/>
      <c r="RLT12" s="56"/>
      <c r="RLU12" s="55"/>
      <c r="RLV12" s="58"/>
      <c r="RLW12" s="56"/>
      <c r="RMG12" s="34"/>
      <c r="RMH12" s="55"/>
      <c r="RMI12" s="58"/>
      <c r="RMJ12" s="56"/>
      <c r="RMK12" s="55"/>
      <c r="RML12" s="58"/>
      <c r="RMM12" s="56"/>
      <c r="RMW12" s="34"/>
      <c r="RMX12" s="55"/>
      <c r="RMY12" s="58"/>
      <c r="RMZ12" s="56"/>
      <c r="RNA12" s="55"/>
      <c r="RNB12" s="58"/>
      <c r="RNC12" s="56"/>
      <c r="RNM12" s="34"/>
      <c r="RNN12" s="55"/>
      <c r="RNO12" s="58"/>
      <c r="RNP12" s="56"/>
      <c r="RNQ12" s="55"/>
      <c r="RNR12" s="58"/>
      <c r="RNS12" s="56"/>
      <c r="ROC12" s="34"/>
      <c r="ROD12" s="55"/>
      <c r="ROE12" s="58"/>
      <c r="ROF12" s="56"/>
      <c r="ROG12" s="55"/>
      <c r="ROH12" s="58"/>
      <c r="ROI12" s="56"/>
      <c r="ROS12" s="34"/>
      <c r="ROT12" s="55"/>
      <c r="ROU12" s="58"/>
      <c r="ROV12" s="56"/>
      <c r="ROW12" s="55"/>
      <c r="ROX12" s="58"/>
      <c r="ROY12" s="56"/>
      <c r="RPI12" s="34"/>
      <c r="RPJ12" s="55"/>
      <c r="RPK12" s="58"/>
      <c r="RPL12" s="56"/>
      <c r="RPM12" s="55"/>
      <c r="RPN12" s="58"/>
      <c r="RPO12" s="56"/>
      <c r="RPY12" s="34"/>
      <c r="RPZ12" s="55"/>
      <c r="RQA12" s="58"/>
      <c r="RQB12" s="56"/>
      <c r="RQC12" s="55"/>
      <c r="RQD12" s="58"/>
      <c r="RQE12" s="56"/>
      <c r="RQO12" s="34"/>
      <c r="RQP12" s="55"/>
      <c r="RQQ12" s="58"/>
      <c r="RQR12" s="56"/>
      <c r="RQS12" s="55"/>
      <c r="RQT12" s="58"/>
      <c r="RQU12" s="56"/>
      <c r="RRE12" s="34"/>
      <c r="RRF12" s="55"/>
      <c r="RRG12" s="58"/>
      <c r="RRH12" s="56"/>
      <c r="RRI12" s="55"/>
      <c r="RRJ12" s="58"/>
      <c r="RRK12" s="56"/>
      <c r="RRU12" s="34"/>
      <c r="RRV12" s="55"/>
      <c r="RRW12" s="58"/>
      <c r="RRX12" s="56"/>
      <c r="RRY12" s="55"/>
      <c r="RRZ12" s="58"/>
      <c r="RSA12" s="56"/>
      <c r="RSK12" s="34"/>
      <c r="RSL12" s="55"/>
      <c r="RSM12" s="58"/>
      <c r="RSN12" s="56"/>
      <c r="RSO12" s="55"/>
      <c r="RSP12" s="58"/>
      <c r="RSQ12" s="56"/>
      <c r="RTA12" s="34"/>
      <c r="RTB12" s="55"/>
      <c r="RTC12" s="58"/>
      <c r="RTD12" s="56"/>
      <c r="RTE12" s="55"/>
      <c r="RTF12" s="58"/>
      <c r="RTG12" s="56"/>
      <c r="RTQ12" s="34"/>
      <c r="RTR12" s="55"/>
      <c r="RTS12" s="58"/>
      <c r="RTT12" s="56"/>
      <c r="RTU12" s="55"/>
      <c r="RTV12" s="58"/>
      <c r="RTW12" s="56"/>
      <c r="RUG12" s="34"/>
      <c r="RUH12" s="55"/>
      <c r="RUI12" s="58"/>
      <c r="RUJ12" s="56"/>
      <c r="RUK12" s="55"/>
      <c r="RUL12" s="58"/>
      <c r="RUM12" s="56"/>
      <c r="RUW12" s="34"/>
      <c r="RUX12" s="55"/>
      <c r="RUY12" s="58"/>
      <c r="RUZ12" s="56"/>
      <c r="RVA12" s="55"/>
      <c r="RVB12" s="58"/>
      <c r="RVC12" s="56"/>
      <c r="RVM12" s="34"/>
      <c r="RVN12" s="55"/>
      <c r="RVO12" s="58"/>
      <c r="RVP12" s="56"/>
      <c r="RVQ12" s="55"/>
      <c r="RVR12" s="58"/>
      <c r="RVS12" s="56"/>
      <c r="RWC12" s="34"/>
      <c r="RWD12" s="55"/>
      <c r="RWE12" s="58"/>
      <c r="RWF12" s="56"/>
      <c r="RWG12" s="55"/>
      <c r="RWH12" s="58"/>
      <c r="RWI12" s="56"/>
      <c r="RWS12" s="34"/>
      <c r="RWT12" s="55"/>
      <c r="RWU12" s="58"/>
      <c r="RWV12" s="56"/>
      <c r="RWW12" s="55"/>
      <c r="RWX12" s="58"/>
      <c r="RWY12" s="56"/>
      <c r="RXI12" s="34"/>
      <c r="RXJ12" s="55"/>
      <c r="RXK12" s="58"/>
      <c r="RXL12" s="56"/>
      <c r="RXM12" s="55"/>
      <c r="RXN12" s="58"/>
      <c r="RXO12" s="56"/>
      <c r="RXY12" s="34"/>
      <c r="RXZ12" s="55"/>
      <c r="RYA12" s="58"/>
      <c r="RYB12" s="56"/>
      <c r="RYC12" s="55"/>
      <c r="RYD12" s="58"/>
      <c r="RYE12" s="56"/>
      <c r="RYO12" s="34"/>
      <c r="RYP12" s="55"/>
      <c r="RYQ12" s="58"/>
      <c r="RYR12" s="56"/>
      <c r="RYS12" s="55"/>
      <c r="RYT12" s="58"/>
      <c r="RYU12" s="56"/>
      <c r="RZE12" s="34"/>
      <c r="RZF12" s="55"/>
      <c r="RZG12" s="58"/>
      <c r="RZH12" s="56"/>
      <c r="RZI12" s="55"/>
      <c r="RZJ12" s="58"/>
      <c r="RZK12" s="56"/>
      <c r="RZU12" s="34"/>
      <c r="RZV12" s="55"/>
      <c r="RZW12" s="58"/>
      <c r="RZX12" s="56"/>
      <c r="RZY12" s="55"/>
      <c r="RZZ12" s="58"/>
      <c r="SAA12" s="56"/>
      <c r="SAK12" s="34"/>
      <c r="SAL12" s="55"/>
      <c r="SAM12" s="58"/>
      <c r="SAN12" s="56"/>
      <c r="SAO12" s="55"/>
      <c r="SAP12" s="58"/>
      <c r="SAQ12" s="56"/>
      <c r="SBA12" s="34"/>
      <c r="SBB12" s="55"/>
      <c r="SBC12" s="58"/>
      <c r="SBD12" s="56"/>
      <c r="SBE12" s="55"/>
      <c r="SBF12" s="58"/>
      <c r="SBG12" s="56"/>
      <c r="SBQ12" s="34"/>
      <c r="SBR12" s="55"/>
      <c r="SBS12" s="58"/>
      <c r="SBT12" s="56"/>
      <c r="SBU12" s="55"/>
      <c r="SBV12" s="58"/>
      <c r="SBW12" s="56"/>
      <c r="SCG12" s="34"/>
      <c r="SCH12" s="55"/>
      <c r="SCI12" s="58"/>
      <c r="SCJ12" s="56"/>
      <c r="SCK12" s="55"/>
      <c r="SCL12" s="58"/>
      <c r="SCM12" s="56"/>
      <c r="SCW12" s="34"/>
      <c r="SCX12" s="55"/>
      <c r="SCY12" s="58"/>
      <c r="SCZ12" s="56"/>
      <c r="SDA12" s="55"/>
      <c r="SDB12" s="58"/>
      <c r="SDC12" s="56"/>
      <c r="SDM12" s="34"/>
      <c r="SDN12" s="55"/>
      <c r="SDO12" s="58"/>
      <c r="SDP12" s="56"/>
      <c r="SDQ12" s="55"/>
      <c r="SDR12" s="58"/>
      <c r="SDS12" s="56"/>
      <c r="SEC12" s="34"/>
      <c r="SED12" s="55"/>
      <c r="SEE12" s="58"/>
      <c r="SEF12" s="56"/>
      <c r="SEG12" s="55"/>
      <c r="SEH12" s="58"/>
      <c r="SEI12" s="56"/>
      <c r="SES12" s="34"/>
      <c r="SET12" s="55"/>
      <c r="SEU12" s="58"/>
      <c r="SEV12" s="56"/>
      <c r="SEW12" s="55"/>
      <c r="SEX12" s="58"/>
      <c r="SEY12" s="56"/>
      <c r="SFI12" s="34"/>
      <c r="SFJ12" s="55"/>
      <c r="SFK12" s="58"/>
      <c r="SFL12" s="56"/>
      <c r="SFM12" s="55"/>
      <c r="SFN12" s="58"/>
      <c r="SFO12" s="56"/>
      <c r="SFY12" s="34"/>
      <c r="SFZ12" s="55"/>
      <c r="SGA12" s="58"/>
      <c r="SGB12" s="56"/>
      <c r="SGC12" s="55"/>
      <c r="SGD12" s="58"/>
      <c r="SGE12" s="56"/>
      <c r="SGO12" s="34"/>
      <c r="SGP12" s="55"/>
      <c r="SGQ12" s="58"/>
      <c r="SGR12" s="56"/>
      <c r="SGS12" s="55"/>
      <c r="SGT12" s="58"/>
      <c r="SGU12" s="56"/>
      <c r="SHE12" s="34"/>
      <c r="SHF12" s="55"/>
      <c r="SHG12" s="58"/>
      <c r="SHH12" s="56"/>
      <c r="SHI12" s="55"/>
      <c r="SHJ12" s="58"/>
      <c r="SHK12" s="56"/>
      <c r="SHU12" s="34"/>
      <c r="SHV12" s="55"/>
      <c r="SHW12" s="58"/>
      <c r="SHX12" s="56"/>
      <c r="SHY12" s="55"/>
      <c r="SHZ12" s="58"/>
      <c r="SIA12" s="56"/>
      <c r="SIK12" s="34"/>
      <c r="SIL12" s="55"/>
      <c r="SIM12" s="58"/>
      <c r="SIN12" s="56"/>
      <c r="SIO12" s="55"/>
      <c r="SIP12" s="58"/>
      <c r="SIQ12" s="56"/>
      <c r="SJA12" s="34"/>
      <c r="SJB12" s="55"/>
      <c r="SJC12" s="58"/>
      <c r="SJD12" s="56"/>
      <c r="SJE12" s="55"/>
      <c r="SJF12" s="58"/>
      <c r="SJG12" s="56"/>
      <c r="SJQ12" s="34"/>
      <c r="SJR12" s="55"/>
      <c r="SJS12" s="58"/>
      <c r="SJT12" s="56"/>
      <c r="SJU12" s="55"/>
      <c r="SJV12" s="58"/>
      <c r="SJW12" s="56"/>
      <c r="SKG12" s="34"/>
      <c r="SKH12" s="55"/>
      <c r="SKI12" s="58"/>
      <c r="SKJ12" s="56"/>
      <c r="SKK12" s="55"/>
      <c r="SKL12" s="58"/>
      <c r="SKM12" s="56"/>
      <c r="SKW12" s="34"/>
      <c r="SKX12" s="55"/>
      <c r="SKY12" s="58"/>
      <c r="SKZ12" s="56"/>
      <c r="SLA12" s="55"/>
      <c r="SLB12" s="58"/>
      <c r="SLC12" s="56"/>
      <c r="SLM12" s="34"/>
      <c r="SLN12" s="55"/>
      <c r="SLO12" s="58"/>
      <c r="SLP12" s="56"/>
      <c r="SLQ12" s="55"/>
      <c r="SLR12" s="58"/>
      <c r="SLS12" s="56"/>
      <c r="SMC12" s="34"/>
      <c r="SMD12" s="55"/>
      <c r="SME12" s="58"/>
      <c r="SMF12" s="56"/>
      <c r="SMG12" s="55"/>
      <c r="SMH12" s="58"/>
      <c r="SMI12" s="56"/>
      <c r="SMS12" s="34"/>
      <c r="SMT12" s="55"/>
      <c r="SMU12" s="58"/>
      <c r="SMV12" s="56"/>
      <c r="SMW12" s="55"/>
      <c r="SMX12" s="58"/>
      <c r="SMY12" s="56"/>
      <c r="SNI12" s="34"/>
      <c r="SNJ12" s="55"/>
      <c r="SNK12" s="58"/>
      <c r="SNL12" s="56"/>
      <c r="SNM12" s="55"/>
      <c r="SNN12" s="58"/>
      <c r="SNO12" s="56"/>
      <c r="SNY12" s="34"/>
      <c r="SNZ12" s="55"/>
      <c r="SOA12" s="58"/>
      <c r="SOB12" s="56"/>
      <c r="SOC12" s="55"/>
      <c r="SOD12" s="58"/>
      <c r="SOE12" s="56"/>
      <c r="SOO12" s="34"/>
      <c r="SOP12" s="55"/>
      <c r="SOQ12" s="58"/>
      <c r="SOR12" s="56"/>
      <c r="SOS12" s="55"/>
      <c r="SOT12" s="58"/>
      <c r="SOU12" s="56"/>
      <c r="SPE12" s="34"/>
      <c r="SPF12" s="55"/>
      <c r="SPG12" s="58"/>
      <c r="SPH12" s="56"/>
      <c r="SPI12" s="55"/>
      <c r="SPJ12" s="58"/>
      <c r="SPK12" s="56"/>
      <c r="SPU12" s="34"/>
      <c r="SPV12" s="55"/>
      <c r="SPW12" s="58"/>
      <c r="SPX12" s="56"/>
      <c r="SPY12" s="55"/>
      <c r="SPZ12" s="58"/>
      <c r="SQA12" s="56"/>
      <c r="SQK12" s="34"/>
      <c r="SQL12" s="55"/>
      <c r="SQM12" s="58"/>
      <c r="SQN12" s="56"/>
      <c r="SQO12" s="55"/>
      <c r="SQP12" s="58"/>
      <c r="SQQ12" s="56"/>
      <c r="SRA12" s="34"/>
      <c r="SRB12" s="55"/>
      <c r="SRC12" s="58"/>
      <c r="SRD12" s="56"/>
      <c r="SRE12" s="55"/>
      <c r="SRF12" s="58"/>
      <c r="SRG12" s="56"/>
      <c r="SRQ12" s="34"/>
      <c r="SRR12" s="55"/>
      <c r="SRS12" s="58"/>
      <c r="SRT12" s="56"/>
      <c r="SRU12" s="55"/>
      <c r="SRV12" s="58"/>
      <c r="SRW12" s="56"/>
      <c r="SSG12" s="34"/>
      <c r="SSH12" s="55"/>
      <c r="SSI12" s="58"/>
      <c r="SSJ12" s="56"/>
      <c r="SSK12" s="55"/>
      <c r="SSL12" s="58"/>
      <c r="SSM12" s="56"/>
      <c r="SSW12" s="34"/>
      <c r="SSX12" s="55"/>
      <c r="SSY12" s="58"/>
      <c r="SSZ12" s="56"/>
      <c r="STA12" s="55"/>
      <c r="STB12" s="58"/>
      <c r="STC12" s="56"/>
      <c r="STM12" s="34"/>
      <c r="STN12" s="55"/>
      <c r="STO12" s="58"/>
      <c r="STP12" s="56"/>
      <c r="STQ12" s="55"/>
      <c r="STR12" s="58"/>
      <c r="STS12" s="56"/>
      <c r="SUC12" s="34"/>
      <c r="SUD12" s="55"/>
      <c r="SUE12" s="58"/>
      <c r="SUF12" s="56"/>
      <c r="SUG12" s="55"/>
      <c r="SUH12" s="58"/>
      <c r="SUI12" s="56"/>
      <c r="SUS12" s="34"/>
      <c r="SUT12" s="55"/>
      <c r="SUU12" s="58"/>
      <c r="SUV12" s="56"/>
      <c r="SUW12" s="55"/>
      <c r="SUX12" s="58"/>
      <c r="SUY12" s="56"/>
      <c r="SVI12" s="34"/>
      <c r="SVJ12" s="55"/>
      <c r="SVK12" s="58"/>
      <c r="SVL12" s="56"/>
      <c r="SVM12" s="55"/>
      <c r="SVN12" s="58"/>
      <c r="SVO12" s="56"/>
      <c r="SVY12" s="34"/>
      <c r="SVZ12" s="55"/>
      <c r="SWA12" s="58"/>
      <c r="SWB12" s="56"/>
      <c r="SWC12" s="55"/>
      <c r="SWD12" s="58"/>
      <c r="SWE12" s="56"/>
      <c r="SWO12" s="34"/>
      <c r="SWP12" s="55"/>
      <c r="SWQ12" s="58"/>
      <c r="SWR12" s="56"/>
      <c r="SWS12" s="55"/>
      <c r="SWT12" s="58"/>
      <c r="SWU12" s="56"/>
      <c r="SXE12" s="34"/>
      <c r="SXF12" s="55"/>
      <c r="SXG12" s="58"/>
      <c r="SXH12" s="56"/>
      <c r="SXI12" s="55"/>
      <c r="SXJ12" s="58"/>
      <c r="SXK12" s="56"/>
      <c r="SXU12" s="34"/>
      <c r="SXV12" s="55"/>
      <c r="SXW12" s="58"/>
      <c r="SXX12" s="56"/>
      <c r="SXY12" s="55"/>
      <c r="SXZ12" s="58"/>
      <c r="SYA12" s="56"/>
      <c r="SYK12" s="34"/>
      <c r="SYL12" s="55"/>
      <c r="SYM12" s="58"/>
      <c r="SYN12" s="56"/>
      <c r="SYO12" s="55"/>
      <c r="SYP12" s="58"/>
      <c r="SYQ12" s="56"/>
      <c r="SZA12" s="34"/>
      <c r="SZB12" s="55"/>
      <c r="SZC12" s="58"/>
      <c r="SZD12" s="56"/>
      <c r="SZE12" s="55"/>
      <c r="SZF12" s="58"/>
      <c r="SZG12" s="56"/>
      <c r="SZQ12" s="34"/>
      <c r="SZR12" s="55"/>
      <c r="SZS12" s="58"/>
      <c r="SZT12" s="56"/>
      <c r="SZU12" s="55"/>
      <c r="SZV12" s="58"/>
      <c r="SZW12" s="56"/>
      <c r="TAG12" s="34"/>
      <c r="TAH12" s="55"/>
      <c r="TAI12" s="58"/>
      <c r="TAJ12" s="56"/>
      <c r="TAK12" s="55"/>
      <c r="TAL12" s="58"/>
      <c r="TAM12" s="56"/>
      <c r="TAW12" s="34"/>
      <c r="TAX12" s="55"/>
      <c r="TAY12" s="58"/>
      <c r="TAZ12" s="56"/>
      <c r="TBA12" s="55"/>
      <c r="TBB12" s="58"/>
      <c r="TBC12" s="56"/>
      <c r="TBM12" s="34"/>
      <c r="TBN12" s="55"/>
      <c r="TBO12" s="58"/>
      <c r="TBP12" s="56"/>
      <c r="TBQ12" s="55"/>
      <c r="TBR12" s="58"/>
      <c r="TBS12" s="56"/>
      <c r="TCC12" s="34"/>
      <c r="TCD12" s="55"/>
      <c r="TCE12" s="58"/>
      <c r="TCF12" s="56"/>
      <c r="TCG12" s="55"/>
      <c r="TCH12" s="58"/>
      <c r="TCI12" s="56"/>
      <c r="TCS12" s="34"/>
      <c r="TCT12" s="55"/>
      <c r="TCU12" s="58"/>
      <c r="TCV12" s="56"/>
      <c r="TCW12" s="55"/>
      <c r="TCX12" s="58"/>
      <c r="TCY12" s="56"/>
      <c r="TDI12" s="34"/>
      <c r="TDJ12" s="55"/>
      <c r="TDK12" s="58"/>
      <c r="TDL12" s="56"/>
      <c r="TDM12" s="55"/>
      <c r="TDN12" s="58"/>
      <c r="TDO12" s="56"/>
      <c r="TDY12" s="34"/>
      <c r="TDZ12" s="55"/>
      <c r="TEA12" s="58"/>
      <c r="TEB12" s="56"/>
      <c r="TEC12" s="55"/>
      <c r="TED12" s="58"/>
      <c r="TEE12" s="56"/>
      <c r="TEO12" s="34"/>
      <c r="TEP12" s="55"/>
      <c r="TEQ12" s="58"/>
      <c r="TER12" s="56"/>
      <c r="TES12" s="55"/>
      <c r="TET12" s="58"/>
      <c r="TEU12" s="56"/>
      <c r="TFE12" s="34"/>
      <c r="TFF12" s="55"/>
      <c r="TFG12" s="58"/>
      <c r="TFH12" s="56"/>
      <c r="TFI12" s="55"/>
      <c r="TFJ12" s="58"/>
      <c r="TFK12" s="56"/>
      <c r="TFU12" s="34"/>
      <c r="TFV12" s="55"/>
      <c r="TFW12" s="58"/>
      <c r="TFX12" s="56"/>
      <c r="TFY12" s="55"/>
      <c r="TFZ12" s="58"/>
      <c r="TGA12" s="56"/>
      <c r="TGK12" s="34"/>
      <c r="TGL12" s="55"/>
      <c r="TGM12" s="58"/>
      <c r="TGN12" s="56"/>
      <c r="TGO12" s="55"/>
      <c r="TGP12" s="58"/>
      <c r="TGQ12" s="56"/>
      <c r="THA12" s="34"/>
      <c r="THB12" s="55"/>
      <c r="THC12" s="58"/>
      <c r="THD12" s="56"/>
      <c r="THE12" s="55"/>
      <c r="THF12" s="58"/>
      <c r="THG12" s="56"/>
      <c r="THQ12" s="34"/>
      <c r="THR12" s="55"/>
      <c r="THS12" s="58"/>
      <c r="THT12" s="56"/>
      <c r="THU12" s="55"/>
      <c r="THV12" s="58"/>
      <c r="THW12" s="56"/>
      <c r="TIG12" s="34"/>
      <c r="TIH12" s="55"/>
      <c r="TII12" s="58"/>
      <c r="TIJ12" s="56"/>
      <c r="TIK12" s="55"/>
      <c r="TIL12" s="58"/>
      <c r="TIM12" s="56"/>
      <c r="TIW12" s="34"/>
      <c r="TIX12" s="55"/>
      <c r="TIY12" s="58"/>
      <c r="TIZ12" s="56"/>
      <c r="TJA12" s="55"/>
      <c r="TJB12" s="58"/>
      <c r="TJC12" s="56"/>
      <c r="TJM12" s="34"/>
      <c r="TJN12" s="55"/>
      <c r="TJO12" s="58"/>
      <c r="TJP12" s="56"/>
      <c r="TJQ12" s="55"/>
      <c r="TJR12" s="58"/>
      <c r="TJS12" s="56"/>
      <c r="TKC12" s="34"/>
      <c r="TKD12" s="55"/>
      <c r="TKE12" s="58"/>
      <c r="TKF12" s="56"/>
      <c r="TKG12" s="55"/>
      <c r="TKH12" s="58"/>
      <c r="TKI12" s="56"/>
      <c r="TKS12" s="34"/>
      <c r="TKT12" s="55"/>
      <c r="TKU12" s="58"/>
      <c r="TKV12" s="56"/>
      <c r="TKW12" s="55"/>
      <c r="TKX12" s="58"/>
      <c r="TKY12" s="56"/>
      <c r="TLI12" s="34"/>
      <c r="TLJ12" s="55"/>
      <c r="TLK12" s="58"/>
      <c r="TLL12" s="56"/>
      <c r="TLM12" s="55"/>
      <c r="TLN12" s="58"/>
      <c r="TLO12" s="56"/>
      <c r="TLY12" s="34"/>
      <c r="TLZ12" s="55"/>
      <c r="TMA12" s="58"/>
      <c r="TMB12" s="56"/>
      <c r="TMC12" s="55"/>
      <c r="TMD12" s="58"/>
      <c r="TME12" s="56"/>
      <c r="TMO12" s="34"/>
      <c r="TMP12" s="55"/>
      <c r="TMQ12" s="58"/>
      <c r="TMR12" s="56"/>
      <c r="TMS12" s="55"/>
      <c r="TMT12" s="58"/>
      <c r="TMU12" s="56"/>
      <c r="TNE12" s="34"/>
      <c r="TNF12" s="55"/>
      <c r="TNG12" s="58"/>
      <c r="TNH12" s="56"/>
      <c r="TNI12" s="55"/>
      <c r="TNJ12" s="58"/>
      <c r="TNK12" s="56"/>
      <c r="TNU12" s="34"/>
      <c r="TNV12" s="55"/>
      <c r="TNW12" s="58"/>
      <c r="TNX12" s="56"/>
      <c r="TNY12" s="55"/>
      <c r="TNZ12" s="58"/>
      <c r="TOA12" s="56"/>
      <c r="TOK12" s="34"/>
      <c r="TOL12" s="55"/>
      <c r="TOM12" s="58"/>
      <c r="TON12" s="56"/>
      <c r="TOO12" s="55"/>
      <c r="TOP12" s="58"/>
      <c r="TOQ12" s="56"/>
      <c r="TPA12" s="34"/>
      <c r="TPB12" s="55"/>
      <c r="TPC12" s="58"/>
      <c r="TPD12" s="56"/>
      <c r="TPE12" s="55"/>
      <c r="TPF12" s="58"/>
      <c r="TPG12" s="56"/>
      <c r="TPQ12" s="34"/>
      <c r="TPR12" s="55"/>
      <c r="TPS12" s="58"/>
      <c r="TPT12" s="56"/>
      <c r="TPU12" s="55"/>
      <c r="TPV12" s="58"/>
      <c r="TPW12" s="56"/>
      <c r="TQG12" s="34"/>
      <c r="TQH12" s="55"/>
      <c r="TQI12" s="58"/>
      <c r="TQJ12" s="56"/>
      <c r="TQK12" s="55"/>
      <c r="TQL12" s="58"/>
      <c r="TQM12" s="56"/>
      <c r="TQW12" s="34"/>
      <c r="TQX12" s="55"/>
      <c r="TQY12" s="58"/>
      <c r="TQZ12" s="56"/>
      <c r="TRA12" s="55"/>
      <c r="TRB12" s="58"/>
      <c r="TRC12" s="56"/>
      <c r="TRM12" s="34"/>
      <c r="TRN12" s="55"/>
      <c r="TRO12" s="58"/>
      <c r="TRP12" s="56"/>
      <c r="TRQ12" s="55"/>
      <c r="TRR12" s="58"/>
      <c r="TRS12" s="56"/>
      <c r="TSC12" s="34"/>
      <c r="TSD12" s="55"/>
      <c r="TSE12" s="58"/>
      <c r="TSF12" s="56"/>
      <c r="TSG12" s="55"/>
      <c r="TSH12" s="58"/>
      <c r="TSI12" s="56"/>
      <c r="TSS12" s="34"/>
      <c r="TST12" s="55"/>
      <c r="TSU12" s="58"/>
      <c r="TSV12" s="56"/>
      <c r="TSW12" s="55"/>
      <c r="TSX12" s="58"/>
      <c r="TSY12" s="56"/>
      <c r="TTI12" s="34"/>
      <c r="TTJ12" s="55"/>
      <c r="TTK12" s="58"/>
      <c r="TTL12" s="56"/>
      <c r="TTM12" s="55"/>
      <c r="TTN12" s="58"/>
      <c r="TTO12" s="56"/>
      <c r="TTY12" s="34"/>
      <c r="TTZ12" s="55"/>
      <c r="TUA12" s="58"/>
      <c r="TUB12" s="56"/>
      <c r="TUC12" s="55"/>
      <c r="TUD12" s="58"/>
      <c r="TUE12" s="56"/>
      <c r="TUO12" s="34"/>
      <c r="TUP12" s="55"/>
      <c r="TUQ12" s="58"/>
      <c r="TUR12" s="56"/>
      <c r="TUS12" s="55"/>
      <c r="TUT12" s="58"/>
      <c r="TUU12" s="56"/>
      <c r="TVE12" s="34"/>
      <c r="TVF12" s="55"/>
      <c r="TVG12" s="58"/>
      <c r="TVH12" s="56"/>
      <c r="TVI12" s="55"/>
      <c r="TVJ12" s="58"/>
      <c r="TVK12" s="56"/>
      <c r="TVU12" s="34"/>
      <c r="TVV12" s="55"/>
      <c r="TVW12" s="58"/>
      <c r="TVX12" s="56"/>
      <c r="TVY12" s="55"/>
      <c r="TVZ12" s="58"/>
      <c r="TWA12" s="56"/>
      <c r="TWK12" s="34"/>
      <c r="TWL12" s="55"/>
      <c r="TWM12" s="58"/>
      <c r="TWN12" s="56"/>
      <c r="TWO12" s="55"/>
      <c r="TWP12" s="58"/>
      <c r="TWQ12" s="56"/>
      <c r="TXA12" s="34"/>
      <c r="TXB12" s="55"/>
      <c r="TXC12" s="58"/>
      <c r="TXD12" s="56"/>
      <c r="TXE12" s="55"/>
      <c r="TXF12" s="58"/>
      <c r="TXG12" s="56"/>
      <c r="TXQ12" s="34"/>
      <c r="TXR12" s="55"/>
      <c r="TXS12" s="58"/>
      <c r="TXT12" s="56"/>
      <c r="TXU12" s="55"/>
      <c r="TXV12" s="58"/>
      <c r="TXW12" s="56"/>
      <c r="TYG12" s="34"/>
      <c r="TYH12" s="55"/>
      <c r="TYI12" s="58"/>
      <c r="TYJ12" s="56"/>
      <c r="TYK12" s="55"/>
      <c r="TYL12" s="58"/>
      <c r="TYM12" s="56"/>
      <c r="TYW12" s="34"/>
      <c r="TYX12" s="55"/>
      <c r="TYY12" s="58"/>
      <c r="TYZ12" s="56"/>
      <c r="TZA12" s="55"/>
      <c r="TZB12" s="58"/>
      <c r="TZC12" s="56"/>
      <c r="TZM12" s="34"/>
      <c r="TZN12" s="55"/>
      <c r="TZO12" s="58"/>
      <c r="TZP12" s="56"/>
      <c r="TZQ12" s="55"/>
      <c r="TZR12" s="58"/>
      <c r="TZS12" s="56"/>
      <c r="UAC12" s="34"/>
      <c r="UAD12" s="55"/>
      <c r="UAE12" s="58"/>
      <c r="UAF12" s="56"/>
      <c r="UAG12" s="55"/>
      <c r="UAH12" s="58"/>
      <c r="UAI12" s="56"/>
      <c r="UAS12" s="34"/>
      <c r="UAT12" s="55"/>
      <c r="UAU12" s="58"/>
      <c r="UAV12" s="56"/>
      <c r="UAW12" s="55"/>
      <c r="UAX12" s="58"/>
      <c r="UAY12" s="56"/>
      <c r="UBI12" s="34"/>
      <c r="UBJ12" s="55"/>
      <c r="UBK12" s="58"/>
      <c r="UBL12" s="56"/>
      <c r="UBM12" s="55"/>
      <c r="UBN12" s="58"/>
      <c r="UBO12" s="56"/>
      <c r="UBY12" s="34"/>
      <c r="UBZ12" s="55"/>
      <c r="UCA12" s="58"/>
      <c r="UCB12" s="56"/>
      <c r="UCC12" s="55"/>
      <c r="UCD12" s="58"/>
      <c r="UCE12" s="56"/>
      <c r="UCO12" s="34"/>
      <c r="UCP12" s="55"/>
      <c r="UCQ12" s="58"/>
      <c r="UCR12" s="56"/>
      <c r="UCS12" s="55"/>
      <c r="UCT12" s="58"/>
      <c r="UCU12" s="56"/>
      <c r="UDE12" s="34"/>
      <c r="UDF12" s="55"/>
      <c r="UDG12" s="58"/>
      <c r="UDH12" s="56"/>
      <c r="UDI12" s="55"/>
      <c r="UDJ12" s="58"/>
      <c r="UDK12" s="56"/>
      <c r="UDU12" s="34"/>
      <c r="UDV12" s="55"/>
      <c r="UDW12" s="58"/>
      <c r="UDX12" s="56"/>
      <c r="UDY12" s="55"/>
      <c r="UDZ12" s="58"/>
      <c r="UEA12" s="56"/>
      <c r="UEK12" s="34"/>
      <c r="UEL12" s="55"/>
      <c r="UEM12" s="58"/>
      <c r="UEN12" s="56"/>
      <c r="UEO12" s="55"/>
      <c r="UEP12" s="58"/>
      <c r="UEQ12" s="56"/>
      <c r="UFA12" s="34"/>
      <c r="UFB12" s="55"/>
      <c r="UFC12" s="58"/>
      <c r="UFD12" s="56"/>
      <c r="UFE12" s="55"/>
      <c r="UFF12" s="58"/>
      <c r="UFG12" s="56"/>
      <c r="UFQ12" s="34"/>
      <c r="UFR12" s="55"/>
      <c r="UFS12" s="58"/>
      <c r="UFT12" s="56"/>
      <c r="UFU12" s="55"/>
      <c r="UFV12" s="58"/>
      <c r="UFW12" s="56"/>
      <c r="UGG12" s="34"/>
      <c r="UGH12" s="55"/>
      <c r="UGI12" s="58"/>
      <c r="UGJ12" s="56"/>
      <c r="UGK12" s="55"/>
      <c r="UGL12" s="58"/>
      <c r="UGM12" s="56"/>
      <c r="UGW12" s="34"/>
      <c r="UGX12" s="55"/>
      <c r="UGY12" s="58"/>
      <c r="UGZ12" s="56"/>
      <c r="UHA12" s="55"/>
      <c r="UHB12" s="58"/>
      <c r="UHC12" s="56"/>
      <c r="UHM12" s="34"/>
      <c r="UHN12" s="55"/>
      <c r="UHO12" s="58"/>
      <c r="UHP12" s="56"/>
      <c r="UHQ12" s="55"/>
      <c r="UHR12" s="58"/>
      <c r="UHS12" s="56"/>
      <c r="UIC12" s="34"/>
      <c r="UID12" s="55"/>
      <c r="UIE12" s="58"/>
      <c r="UIF12" s="56"/>
      <c r="UIG12" s="55"/>
      <c r="UIH12" s="58"/>
      <c r="UII12" s="56"/>
      <c r="UIS12" s="34"/>
      <c r="UIT12" s="55"/>
      <c r="UIU12" s="58"/>
      <c r="UIV12" s="56"/>
      <c r="UIW12" s="55"/>
      <c r="UIX12" s="58"/>
      <c r="UIY12" s="56"/>
      <c r="UJI12" s="34"/>
      <c r="UJJ12" s="55"/>
      <c r="UJK12" s="58"/>
      <c r="UJL12" s="56"/>
      <c r="UJM12" s="55"/>
      <c r="UJN12" s="58"/>
      <c r="UJO12" s="56"/>
      <c r="UJY12" s="34"/>
      <c r="UJZ12" s="55"/>
      <c r="UKA12" s="58"/>
      <c r="UKB12" s="56"/>
      <c r="UKC12" s="55"/>
      <c r="UKD12" s="58"/>
      <c r="UKE12" s="56"/>
      <c r="UKO12" s="34"/>
      <c r="UKP12" s="55"/>
      <c r="UKQ12" s="58"/>
      <c r="UKR12" s="56"/>
      <c r="UKS12" s="55"/>
      <c r="UKT12" s="58"/>
      <c r="UKU12" s="56"/>
      <c r="ULE12" s="34"/>
      <c r="ULF12" s="55"/>
      <c r="ULG12" s="58"/>
      <c r="ULH12" s="56"/>
      <c r="ULI12" s="55"/>
      <c r="ULJ12" s="58"/>
      <c r="ULK12" s="56"/>
      <c r="ULU12" s="34"/>
      <c r="ULV12" s="55"/>
      <c r="ULW12" s="58"/>
      <c r="ULX12" s="56"/>
      <c r="ULY12" s="55"/>
      <c r="ULZ12" s="58"/>
      <c r="UMA12" s="56"/>
      <c r="UMK12" s="34"/>
      <c r="UML12" s="55"/>
      <c r="UMM12" s="58"/>
      <c r="UMN12" s="56"/>
      <c r="UMO12" s="55"/>
      <c r="UMP12" s="58"/>
      <c r="UMQ12" s="56"/>
      <c r="UNA12" s="34"/>
      <c r="UNB12" s="55"/>
      <c r="UNC12" s="58"/>
      <c r="UND12" s="56"/>
      <c r="UNE12" s="55"/>
      <c r="UNF12" s="58"/>
      <c r="UNG12" s="56"/>
      <c r="UNQ12" s="34"/>
      <c r="UNR12" s="55"/>
      <c r="UNS12" s="58"/>
      <c r="UNT12" s="56"/>
      <c r="UNU12" s="55"/>
      <c r="UNV12" s="58"/>
      <c r="UNW12" s="56"/>
      <c r="UOG12" s="34"/>
      <c r="UOH12" s="55"/>
      <c r="UOI12" s="58"/>
      <c r="UOJ12" s="56"/>
      <c r="UOK12" s="55"/>
      <c r="UOL12" s="58"/>
      <c r="UOM12" s="56"/>
      <c r="UOW12" s="34"/>
      <c r="UOX12" s="55"/>
      <c r="UOY12" s="58"/>
      <c r="UOZ12" s="56"/>
      <c r="UPA12" s="55"/>
      <c r="UPB12" s="58"/>
      <c r="UPC12" s="56"/>
      <c r="UPM12" s="34"/>
      <c r="UPN12" s="55"/>
      <c r="UPO12" s="58"/>
      <c r="UPP12" s="56"/>
      <c r="UPQ12" s="55"/>
      <c r="UPR12" s="58"/>
      <c r="UPS12" s="56"/>
      <c r="UQC12" s="34"/>
      <c r="UQD12" s="55"/>
      <c r="UQE12" s="58"/>
      <c r="UQF12" s="56"/>
      <c r="UQG12" s="55"/>
      <c r="UQH12" s="58"/>
      <c r="UQI12" s="56"/>
      <c r="UQS12" s="34"/>
      <c r="UQT12" s="55"/>
      <c r="UQU12" s="58"/>
      <c r="UQV12" s="56"/>
      <c r="UQW12" s="55"/>
      <c r="UQX12" s="58"/>
      <c r="UQY12" s="56"/>
      <c r="URI12" s="34"/>
      <c r="URJ12" s="55"/>
      <c r="URK12" s="58"/>
      <c r="URL12" s="56"/>
      <c r="URM12" s="55"/>
      <c r="URN12" s="58"/>
      <c r="URO12" s="56"/>
      <c r="URY12" s="34"/>
      <c r="URZ12" s="55"/>
      <c r="USA12" s="58"/>
      <c r="USB12" s="56"/>
      <c r="USC12" s="55"/>
      <c r="USD12" s="58"/>
      <c r="USE12" s="56"/>
      <c r="USO12" s="34"/>
      <c r="USP12" s="55"/>
      <c r="USQ12" s="58"/>
      <c r="USR12" s="56"/>
      <c r="USS12" s="55"/>
      <c r="UST12" s="58"/>
      <c r="USU12" s="56"/>
      <c r="UTE12" s="34"/>
      <c r="UTF12" s="55"/>
      <c r="UTG12" s="58"/>
      <c r="UTH12" s="56"/>
      <c r="UTI12" s="55"/>
      <c r="UTJ12" s="58"/>
      <c r="UTK12" s="56"/>
      <c r="UTU12" s="34"/>
      <c r="UTV12" s="55"/>
      <c r="UTW12" s="58"/>
      <c r="UTX12" s="56"/>
      <c r="UTY12" s="55"/>
      <c r="UTZ12" s="58"/>
      <c r="UUA12" s="56"/>
      <c r="UUK12" s="34"/>
      <c r="UUL12" s="55"/>
      <c r="UUM12" s="58"/>
      <c r="UUN12" s="56"/>
      <c r="UUO12" s="55"/>
      <c r="UUP12" s="58"/>
      <c r="UUQ12" s="56"/>
      <c r="UVA12" s="34"/>
      <c r="UVB12" s="55"/>
      <c r="UVC12" s="58"/>
      <c r="UVD12" s="56"/>
      <c r="UVE12" s="55"/>
      <c r="UVF12" s="58"/>
      <c r="UVG12" s="56"/>
      <c r="UVQ12" s="34"/>
      <c r="UVR12" s="55"/>
      <c r="UVS12" s="58"/>
      <c r="UVT12" s="56"/>
      <c r="UVU12" s="55"/>
      <c r="UVV12" s="58"/>
      <c r="UVW12" s="56"/>
      <c r="UWG12" s="34"/>
      <c r="UWH12" s="55"/>
      <c r="UWI12" s="58"/>
      <c r="UWJ12" s="56"/>
      <c r="UWK12" s="55"/>
      <c r="UWL12" s="58"/>
      <c r="UWM12" s="56"/>
      <c r="UWW12" s="34"/>
      <c r="UWX12" s="55"/>
      <c r="UWY12" s="58"/>
      <c r="UWZ12" s="56"/>
      <c r="UXA12" s="55"/>
      <c r="UXB12" s="58"/>
      <c r="UXC12" s="56"/>
      <c r="UXM12" s="34"/>
      <c r="UXN12" s="55"/>
      <c r="UXO12" s="58"/>
      <c r="UXP12" s="56"/>
      <c r="UXQ12" s="55"/>
      <c r="UXR12" s="58"/>
      <c r="UXS12" s="56"/>
      <c r="UYC12" s="34"/>
      <c r="UYD12" s="55"/>
      <c r="UYE12" s="58"/>
      <c r="UYF12" s="56"/>
      <c r="UYG12" s="55"/>
      <c r="UYH12" s="58"/>
      <c r="UYI12" s="56"/>
      <c r="UYS12" s="34"/>
      <c r="UYT12" s="55"/>
      <c r="UYU12" s="58"/>
      <c r="UYV12" s="56"/>
      <c r="UYW12" s="55"/>
      <c r="UYX12" s="58"/>
      <c r="UYY12" s="56"/>
      <c r="UZI12" s="34"/>
      <c r="UZJ12" s="55"/>
      <c r="UZK12" s="58"/>
      <c r="UZL12" s="56"/>
      <c r="UZM12" s="55"/>
      <c r="UZN12" s="58"/>
      <c r="UZO12" s="56"/>
      <c r="UZY12" s="34"/>
      <c r="UZZ12" s="55"/>
      <c r="VAA12" s="58"/>
      <c r="VAB12" s="56"/>
      <c r="VAC12" s="55"/>
      <c r="VAD12" s="58"/>
      <c r="VAE12" s="56"/>
      <c r="VAO12" s="34"/>
      <c r="VAP12" s="55"/>
      <c r="VAQ12" s="58"/>
      <c r="VAR12" s="56"/>
      <c r="VAS12" s="55"/>
      <c r="VAT12" s="58"/>
      <c r="VAU12" s="56"/>
      <c r="VBE12" s="34"/>
      <c r="VBF12" s="55"/>
      <c r="VBG12" s="58"/>
      <c r="VBH12" s="56"/>
      <c r="VBI12" s="55"/>
      <c r="VBJ12" s="58"/>
      <c r="VBK12" s="56"/>
      <c r="VBU12" s="34"/>
      <c r="VBV12" s="55"/>
      <c r="VBW12" s="58"/>
      <c r="VBX12" s="56"/>
      <c r="VBY12" s="55"/>
      <c r="VBZ12" s="58"/>
      <c r="VCA12" s="56"/>
      <c r="VCK12" s="34"/>
      <c r="VCL12" s="55"/>
      <c r="VCM12" s="58"/>
      <c r="VCN12" s="56"/>
      <c r="VCO12" s="55"/>
      <c r="VCP12" s="58"/>
      <c r="VCQ12" s="56"/>
      <c r="VDA12" s="34"/>
      <c r="VDB12" s="55"/>
      <c r="VDC12" s="58"/>
      <c r="VDD12" s="56"/>
      <c r="VDE12" s="55"/>
      <c r="VDF12" s="58"/>
      <c r="VDG12" s="56"/>
      <c r="VDQ12" s="34"/>
      <c r="VDR12" s="55"/>
      <c r="VDS12" s="58"/>
      <c r="VDT12" s="56"/>
      <c r="VDU12" s="55"/>
      <c r="VDV12" s="58"/>
      <c r="VDW12" s="56"/>
      <c r="VEG12" s="34"/>
      <c r="VEH12" s="55"/>
      <c r="VEI12" s="58"/>
      <c r="VEJ12" s="56"/>
      <c r="VEK12" s="55"/>
      <c r="VEL12" s="58"/>
      <c r="VEM12" s="56"/>
      <c r="VEW12" s="34"/>
      <c r="VEX12" s="55"/>
      <c r="VEY12" s="58"/>
      <c r="VEZ12" s="56"/>
      <c r="VFA12" s="55"/>
      <c r="VFB12" s="58"/>
      <c r="VFC12" s="56"/>
      <c r="VFM12" s="34"/>
      <c r="VFN12" s="55"/>
      <c r="VFO12" s="58"/>
      <c r="VFP12" s="56"/>
      <c r="VFQ12" s="55"/>
      <c r="VFR12" s="58"/>
      <c r="VFS12" s="56"/>
      <c r="VGC12" s="34"/>
      <c r="VGD12" s="55"/>
      <c r="VGE12" s="58"/>
      <c r="VGF12" s="56"/>
      <c r="VGG12" s="55"/>
      <c r="VGH12" s="58"/>
      <c r="VGI12" s="56"/>
      <c r="VGS12" s="34"/>
      <c r="VGT12" s="55"/>
      <c r="VGU12" s="58"/>
      <c r="VGV12" s="56"/>
      <c r="VGW12" s="55"/>
      <c r="VGX12" s="58"/>
      <c r="VGY12" s="56"/>
      <c r="VHI12" s="34"/>
      <c r="VHJ12" s="55"/>
      <c r="VHK12" s="58"/>
      <c r="VHL12" s="56"/>
      <c r="VHM12" s="55"/>
      <c r="VHN12" s="58"/>
      <c r="VHO12" s="56"/>
      <c r="VHY12" s="34"/>
      <c r="VHZ12" s="55"/>
      <c r="VIA12" s="58"/>
      <c r="VIB12" s="56"/>
      <c r="VIC12" s="55"/>
      <c r="VID12" s="58"/>
      <c r="VIE12" s="56"/>
      <c r="VIO12" s="34"/>
      <c r="VIP12" s="55"/>
      <c r="VIQ12" s="58"/>
      <c r="VIR12" s="56"/>
      <c r="VIS12" s="55"/>
      <c r="VIT12" s="58"/>
      <c r="VIU12" s="56"/>
      <c r="VJE12" s="34"/>
      <c r="VJF12" s="55"/>
      <c r="VJG12" s="58"/>
      <c r="VJH12" s="56"/>
      <c r="VJI12" s="55"/>
      <c r="VJJ12" s="58"/>
      <c r="VJK12" s="56"/>
      <c r="VJU12" s="34"/>
      <c r="VJV12" s="55"/>
      <c r="VJW12" s="58"/>
      <c r="VJX12" s="56"/>
      <c r="VJY12" s="55"/>
      <c r="VJZ12" s="58"/>
      <c r="VKA12" s="56"/>
      <c r="VKK12" s="34"/>
      <c r="VKL12" s="55"/>
      <c r="VKM12" s="58"/>
      <c r="VKN12" s="56"/>
      <c r="VKO12" s="55"/>
      <c r="VKP12" s="58"/>
      <c r="VKQ12" s="56"/>
      <c r="VLA12" s="34"/>
      <c r="VLB12" s="55"/>
      <c r="VLC12" s="58"/>
      <c r="VLD12" s="56"/>
      <c r="VLE12" s="55"/>
      <c r="VLF12" s="58"/>
      <c r="VLG12" s="56"/>
      <c r="VLQ12" s="34"/>
      <c r="VLR12" s="55"/>
      <c r="VLS12" s="58"/>
      <c r="VLT12" s="56"/>
      <c r="VLU12" s="55"/>
      <c r="VLV12" s="58"/>
      <c r="VLW12" s="56"/>
      <c r="VMG12" s="34"/>
      <c r="VMH12" s="55"/>
      <c r="VMI12" s="58"/>
      <c r="VMJ12" s="56"/>
      <c r="VMK12" s="55"/>
      <c r="VML12" s="58"/>
      <c r="VMM12" s="56"/>
      <c r="VMW12" s="34"/>
      <c r="VMX12" s="55"/>
      <c r="VMY12" s="58"/>
      <c r="VMZ12" s="56"/>
      <c r="VNA12" s="55"/>
      <c r="VNB12" s="58"/>
      <c r="VNC12" s="56"/>
      <c r="VNM12" s="34"/>
      <c r="VNN12" s="55"/>
      <c r="VNO12" s="58"/>
      <c r="VNP12" s="56"/>
      <c r="VNQ12" s="55"/>
      <c r="VNR12" s="58"/>
      <c r="VNS12" s="56"/>
      <c r="VOC12" s="34"/>
      <c r="VOD12" s="55"/>
      <c r="VOE12" s="58"/>
      <c r="VOF12" s="56"/>
      <c r="VOG12" s="55"/>
      <c r="VOH12" s="58"/>
      <c r="VOI12" s="56"/>
      <c r="VOS12" s="34"/>
      <c r="VOT12" s="55"/>
      <c r="VOU12" s="58"/>
      <c r="VOV12" s="56"/>
      <c r="VOW12" s="55"/>
      <c r="VOX12" s="58"/>
      <c r="VOY12" s="56"/>
      <c r="VPI12" s="34"/>
      <c r="VPJ12" s="55"/>
      <c r="VPK12" s="58"/>
      <c r="VPL12" s="56"/>
      <c r="VPM12" s="55"/>
      <c r="VPN12" s="58"/>
      <c r="VPO12" s="56"/>
      <c r="VPY12" s="34"/>
      <c r="VPZ12" s="55"/>
      <c r="VQA12" s="58"/>
      <c r="VQB12" s="56"/>
      <c r="VQC12" s="55"/>
      <c r="VQD12" s="58"/>
      <c r="VQE12" s="56"/>
      <c r="VQO12" s="34"/>
      <c r="VQP12" s="55"/>
      <c r="VQQ12" s="58"/>
      <c r="VQR12" s="56"/>
      <c r="VQS12" s="55"/>
      <c r="VQT12" s="58"/>
      <c r="VQU12" s="56"/>
      <c r="VRE12" s="34"/>
      <c r="VRF12" s="55"/>
      <c r="VRG12" s="58"/>
      <c r="VRH12" s="56"/>
      <c r="VRI12" s="55"/>
      <c r="VRJ12" s="58"/>
      <c r="VRK12" s="56"/>
      <c r="VRU12" s="34"/>
      <c r="VRV12" s="55"/>
      <c r="VRW12" s="58"/>
      <c r="VRX12" s="56"/>
      <c r="VRY12" s="55"/>
      <c r="VRZ12" s="58"/>
      <c r="VSA12" s="56"/>
      <c r="VSK12" s="34"/>
      <c r="VSL12" s="55"/>
      <c r="VSM12" s="58"/>
      <c r="VSN12" s="56"/>
      <c r="VSO12" s="55"/>
      <c r="VSP12" s="58"/>
      <c r="VSQ12" s="56"/>
      <c r="VTA12" s="34"/>
      <c r="VTB12" s="55"/>
      <c r="VTC12" s="58"/>
      <c r="VTD12" s="56"/>
      <c r="VTE12" s="55"/>
      <c r="VTF12" s="58"/>
      <c r="VTG12" s="56"/>
      <c r="VTQ12" s="34"/>
      <c r="VTR12" s="55"/>
      <c r="VTS12" s="58"/>
      <c r="VTT12" s="56"/>
      <c r="VTU12" s="55"/>
      <c r="VTV12" s="58"/>
      <c r="VTW12" s="56"/>
      <c r="VUG12" s="34"/>
      <c r="VUH12" s="55"/>
      <c r="VUI12" s="58"/>
      <c r="VUJ12" s="56"/>
      <c r="VUK12" s="55"/>
      <c r="VUL12" s="58"/>
      <c r="VUM12" s="56"/>
      <c r="VUW12" s="34"/>
      <c r="VUX12" s="55"/>
      <c r="VUY12" s="58"/>
      <c r="VUZ12" s="56"/>
      <c r="VVA12" s="55"/>
      <c r="VVB12" s="58"/>
      <c r="VVC12" s="56"/>
      <c r="VVM12" s="34"/>
      <c r="VVN12" s="55"/>
      <c r="VVO12" s="58"/>
      <c r="VVP12" s="56"/>
      <c r="VVQ12" s="55"/>
      <c r="VVR12" s="58"/>
      <c r="VVS12" s="56"/>
      <c r="VWC12" s="34"/>
      <c r="VWD12" s="55"/>
      <c r="VWE12" s="58"/>
      <c r="VWF12" s="56"/>
      <c r="VWG12" s="55"/>
      <c r="VWH12" s="58"/>
      <c r="VWI12" s="56"/>
      <c r="VWS12" s="34"/>
      <c r="VWT12" s="55"/>
      <c r="VWU12" s="58"/>
      <c r="VWV12" s="56"/>
      <c r="VWW12" s="55"/>
      <c r="VWX12" s="58"/>
      <c r="VWY12" s="56"/>
      <c r="VXI12" s="34"/>
      <c r="VXJ12" s="55"/>
      <c r="VXK12" s="58"/>
      <c r="VXL12" s="56"/>
      <c r="VXM12" s="55"/>
      <c r="VXN12" s="58"/>
      <c r="VXO12" s="56"/>
      <c r="VXY12" s="34"/>
      <c r="VXZ12" s="55"/>
      <c r="VYA12" s="58"/>
      <c r="VYB12" s="56"/>
      <c r="VYC12" s="55"/>
      <c r="VYD12" s="58"/>
      <c r="VYE12" s="56"/>
      <c r="VYO12" s="34"/>
      <c r="VYP12" s="55"/>
      <c r="VYQ12" s="58"/>
      <c r="VYR12" s="56"/>
      <c r="VYS12" s="55"/>
      <c r="VYT12" s="58"/>
      <c r="VYU12" s="56"/>
      <c r="VZE12" s="34"/>
      <c r="VZF12" s="55"/>
      <c r="VZG12" s="58"/>
      <c r="VZH12" s="56"/>
      <c r="VZI12" s="55"/>
      <c r="VZJ12" s="58"/>
      <c r="VZK12" s="56"/>
      <c r="VZU12" s="34"/>
      <c r="VZV12" s="55"/>
      <c r="VZW12" s="58"/>
      <c r="VZX12" s="56"/>
      <c r="VZY12" s="55"/>
      <c r="VZZ12" s="58"/>
      <c r="WAA12" s="56"/>
      <c r="WAK12" s="34"/>
      <c r="WAL12" s="55"/>
      <c r="WAM12" s="58"/>
      <c r="WAN12" s="56"/>
      <c r="WAO12" s="55"/>
      <c r="WAP12" s="58"/>
      <c r="WAQ12" s="56"/>
      <c r="WBA12" s="34"/>
      <c r="WBB12" s="55"/>
      <c r="WBC12" s="58"/>
      <c r="WBD12" s="56"/>
      <c r="WBE12" s="55"/>
      <c r="WBF12" s="58"/>
      <c r="WBG12" s="56"/>
      <c r="WBQ12" s="34"/>
      <c r="WBR12" s="55"/>
      <c r="WBS12" s="58"/>
      <c r="WBT12" s="56"/>
      <c r="WBU12" s="55"/>
      <c r="WBV12" s="58"/>
      <c r="WBW12" s="56"/>
      <c r="WCG12" s="34"/>
      <c r="WCH12" s="55"/>
      <c r="WCI12" s="58"/>
      <c r="WCJ12" s="56"/>
      <c r="WCK12" s="55"/>
      <c r="WCL12" s="58"/>
      <c r="WCM12" s="56"/>
      <c r="WCW12" s="34"/>
      <c r="WCX12" s="55"/>
      <c r="WCY12" s="58"/>
      <c r="WCZ12" s="56"/>
      <c r="WDA12" s="55"/>
      <c r="WDB12" s="58"/>
      <c r="WDC12" s="56"/>
      <c r="WDM12" s="34"/>
      <c r="WDN12" s="55"/>
      <c r="WDO12" s="58"/>
      <c r="WDP12" s="56"/>
      <c r="WDQ12" s="55"/>
      <c r="WDR12" s="58"/>
      <c r="WDS12" s="56"/>
      <c r="WEC12" s="34"/>
      <c r="WED12" s="55"/>
      <c r="WEE12" s="58"/>
      <c r="WEF12" s="56"/>
      <c r="WEG12" s="55"/>
      <c r="WEH12" s="58"/>
      <c r="WEI12" s="56"/>
      <c r="WES12" s="34"/>
      <c r="WET12" s="55"/>
      <c r="WEU12" s="58"/>
      <c r="WEV12" s="56"/>
      <c r="WEW12" s="55"/>
      <c r="WEX12" s="58"/>
      <c r="WEY12" s="56"/>
      <c r="WFI12" s="34"/>
      <c r="WFJ12" s="55"/>
      <c r="WFK12" s="58"/>
      <c r="WFL12" s="56"/>
      <c r="WFM12" s="55"/>
      <c r="WFN12" s="58"/>
      <c r="WFO12" s="56"/>
      <c r="WFY12" s="34"/>
      <c r="WFZ12" s="55"/>
      <c r="WGA12" s="58"/>
      <c r="WGB12" s="56"/>
      <c r="WGC12" s="55"/>
      <c r="WGD12" s="58"/>
      <c r="WGE12" s="56"/>
      <c r="WGO12" s="34"/>
      <c r="WGP12" s="55"/>
      <c r="WGQ12" s="58"/>
      <c r="WGR12" s="56"/>
      <c r="WGS12" s="55"/>
      <c r="WGT12" s="58"/>
      <c r="WGU12" s="56"/>
      <c r="WHE12" s="34"/>
      <c r="WHF12" s="55"/>
      <c r="WHG12" s="58"/>
      <c r="WHH12" s="56"/>
      <c r="WHI12" s="55"/>
      <c r="WHJ12" s="58"/>
      <c r="WHK12" s="56"/>
      <c r="WHU12" s="34"/>
      <c r="WHV12" s="55"/>
      <c r="WHW12" s="58"/>
      <c r="WHX12" s="56"/>
      <c r="WHY12" s="55"/>
      <c r="WHZ12" s="58"/>
      <c r="WIA12" s="56"/>
      <c r="WIK12" s="34"/>
      <c r="WIL12" s="55"/>
      <c r="WIM12" s="58"/>
      <c r="WIN12" s="56"/>
      <c r="WIO12" s="55"/>
      <c r="WIP12" s="58"/>
      <c r="WIQ12" s="56"/>
      <c r="WJA12" s="34"/>
      <c r="WJB12" s="55"/>
      <c r="WJC12" s="58"/>
      <c r="WJD12" s="56"/>
      <c r="WJE12" s="55"/>
      <c r="WJF12" s="58"/>
      <c r="WJG12" s="56"/>
      <c r="WJQ12" s="34"/>
      <c r="WJR12" s="55"/>
      <c r="WJS12" s="58"/>
      <c r="WJT12" s="56"/>
      <c r="WJU12" s="55"/>
      <c r="WJV12" s="58"/>
      <c r="WJW12" s="56"/>
      <c r="WKG12" s="34"/>
      <c r="WKH12" s="55"/>
      <c r="WKI12" s="58"/>
      <c r="WKJ12" s="56"/>
      <c r="WKK12" s="55"/>
      <c r="WKL12" s="58"/>
      <c r="WKM12" s="56"/>
      <c r="WKW12" s="34"/>
      <c r="WKX12" s="55"/>
      <c r="WKY12" s="58"/>
      <c r="WKZ12" s="56"/>
      <c r="WLA12" s="55"/>
      <c r="WLB12" s="58"/>
      <c r="WLC12" s="56"/>
      <c r="WLM12" s="34"/>
      <c r="WLN12" s="55"/>
      <c r="WLO12" s="58"/>
      <c r="WLP12" s="56"/>
      <c r="WLQ12" s="55"/>
      <c r="WLR12" s="58"/>
      <c r="WLS12" s="56"/>
      <c r="WMC12" s="34"/>
      <c r="WMD12" s="55"/>
      <c r="WME12" s="58"/>
      <c r="WMF12" s="56"/>
      <c r="WMG12" s="55"/>
      <c r="WMH12" s="58"/>
      <c r="WMI12" s="56"/>
      <c r="WMS12" s="34"/>
      <c r="WMT12" s="55"/>
      <c r="WMU12" s="58"/>
      <c r="WMV12" s="56"/>
      <c r="WMW12" s="55"/>
      <c r="WMX12" s="58"/>
      <c r="WMY12" s="56"/>
      <c r="WNI12" s="34"/>
      <c r="WNJ12" s="55"/>
      <c r="WNK12" s="58"/>
      <c r="WNL12" s="56"/>
      <c r="WNM12" s="55"/>
      <c r="WNN12" s="58"/>
      <c r="WNO12" s="56"/>
      <c r="WNY12" s="34"/>
      <c r="WNZ12" s="55"/>
      <c r="WOA12" s="58"/>
      <c r="WOB12" s="56"/>
      <c r="WOC12" s="55"/>
      <c r="WOD12" s="58"/>
      <c r="WOE12" s="56"/>
      <c r="WOO12" s="34"/>
      <c r="WOP12" s="55"/>
      <c r="WOQ12" s="58"/>
      <c r="WOR12" s="56"/>
      <c r="WOS12" s="55"/>
      <c r="WOT12" s="58"/>
      <c r="WOU12" s="56"/>
      <c r="WPE12" s="34"/>
      <c r="WPF12" s="55"/>
      <c r="WPG12" s="58"/>
      <c r="WPH12" s="56"/>
      <c r="WPI12" s="55"/>
      <c r="WPJ12" s="58"/>
      <c r="WPK12" s="56"/>
      <c r="WPU12" s="34"/>
      <c r="WPV12" s="55"/>
      <c r="WPW12" s="58"/>
      <c r="WPX12" s="56"/>
      <c r="WPY12" s="55"/>
      <c r="WPZ12" s="58"/>
      <c r="WQA12" s="56"/>
      <c r="WQK12" s="34"/>
      <c r="WQL12" s="55"/>
      <c r="WQM12" s="58"/>
      <c r="WQN12" s="56"/>
      <c r="WQO12" s="55"/>
      <c r="WQP12" s="58"/>
      <c r="WQQ12" s="56"/>
      <c r="WRA12" s="34"/>
      <c r="WRB12" s="55"/>
      <c r="WRC12" s="58"/>
      <c r="WRD12" s="56"/>
      <c r="WRE12" s="55"/>
      <c r="WRF12" s="58"/>
      <c r="WRG12" s="56"/>
      <c r="WRQ12" s="34"/>
      <c r="WRR12" s="55"/>
      <c r="WRS12" s="58"/>
      <c r="WRT12" s="56"/>
      <c r="WRU12" s="55"/>
      <c r="WRV12" s="58"/>
      <c r="WRW12" s="56"/>
      <c r="WSG12" s="34"/>
      <c r="WSH12" s="55"/>
      <c r="WSI12" s="58"/>
      <c r="WSJ12" s="56"/>
      <c r="WSK12" s="55"/>
      <c r="WSL12" s="58"/>
      <c r="WSM12" s="56"/>
      <c r="WSW12" s="34"/>
      <c r="WSX12" s="55"/>
      <c r="WSY12" s="58"/>
      <c r="WSZ12" s="56"/>
      <c r="WTA12" s="55"/>
      <c r="WTB12" s="58"/>
      <c r="WTC12" s="56"/>
      <c r="WTM12" s="34"/>
      <c r="WTN12" s="55"/>
      <c r="WTO12" s="58"/>
      <c r="WTP12" s="56"/>
      <c r="WTQ12" s="55"/>
      <c r="WTR12" s="58"/>
      <c r="WTS12" s="56"/>
      <c r="WUC12" s="34"/>
      <c r="WUD12" s="55"/>
      <c r="WUE12" s="58"/>
      <c r="WUF12" s="56"/>
      <c r="WUG12" s="55"/>
      <c r="WUH12" s="58"/>
      <c r="WUI12" s="56"/>
      <c r="WUS12" s="34"/>
      <c r="WUT12" s="55"/>
      <c r="WUU12" s="58"/>
      <c r="WUV12" s="56"/>
      <c r="WUW12" s="55"/>
      <c r="WUX12" s="58"/>
      <c r="WUY12" s="56"/>
      <c r="WVI12" s="34"/>
      <c r="WVJ12" s="55"/>
      <c r="WVK12" s="58"/>
      <c r="WVL12" s="56"/>
      <c r="WVM12" s="55"/>
      <c r="WVN12" s="58"/>
      <c r="WVO12" s="56"/>
      <c r="WVY12" s="34"/>
      <c r="WVZ12" s="55"/>
      <c r="WWA12" s="58"/>
      <c r="WWB12" s="56"/>
      <c r="WWC12" s="55"/>
      <c r="WWD12" s="58"/>
      <c r="WWE12" s="56"/>
      <c r="WWO12" s="34"/>
      <c r="WWP12" s="55"/>
      <c r="WWQ12" s="58"/>
      <c r="WWR12" s="56"/>
      <c r="WWS12" s="55"/>
      <c r="WWT12" s="58"/>
      <c r="WWU12" s="56"/>
      <c r="WXE12" s="34"/>
      <c r="WXF12" s="55"/>
      <c r="WXG12" s="58"/>
      <c r="WXH12" s="56"/>
      <c r="WXI12" s="55"/>
      <c r="WXJ12" s="58"/>
      <c r="WXK12" s="56"/>
      <c r="WXU12" s="34"/>
      <c r="WXV12" s="55"/>
      <c r="WXW12" s="58"/>
      <c r="WXX12" s="56"/>
      <c r="WXY12" s="55"/>
      <c r="WXZ12" s="58"/>
      <c r="WYA12" s="56"/>
      <c r="WYK12" s="34"/>
      <c r="WYL12" s="55"/>
      <c r="WYM12" s="58"/>
      <c r="WYN12" s="56"/>
      <c r="WYO12" s="55"/>
      <c r="WYP12" s="58"/>
      <c r="WYQ12" s="56"/>
      <c r="WZA12" s="34"/>
      <c r="WZB12" s="55"/>
      <c r="WZC12" s="58"/>
      <c r="WZD12" s="56"/>
      <c r="WZE12" s="55"/>
      <c r="WZF12" s="58"/>
      <c r="WZG12" s="56"/>
      <c r="WZQ12" s="34"/>
      <c r="WZR12" s="55"/>
      <c r="WZS12" s="58"/>
      <c r="WZT12" s="56"/>
      <c r="WZU12" s="55"/>
      <c r="WZV12" s="58"/>
      <c r="WZW12" s="56"/>
      <c r="XAG12" s="34"/>
      <c r="XAH12" s="55"/>
      <c r="XAI12" s="58"/>
      <c r="XAJ12" s="56"/>
      <c r="XAK12" s="55"/>
      <c r="XAL12" s="58"/>
      <c r="XAM12" s="56"/>
      <c r="XAW12" s="34"/>
      <c r="XAX12" s="55"/>
      <c r="XAY12" s="58"/>
      <c r="XAZ12" s="56"/>
      <c r="XBA12" s="55"/>
      <c r="XBB12" s="58"/>
      <c r="XBC12" s="56"/>
      <c r="XBM12" s="34"/>
      <c r="XBN12" s="55"/>
      <c r="XBO12" s="58"/>
      <c r="XBP12" s="56"/>
      <c r="XBQ12" s="55"/>
      <c r="XBR12" s="58"/>
      <c r="XBS12" s="56"/>
      <c r="XCC12" s="34"/>
      <c r="XCD12" s="55"/>
      <c r="XCE12" s="58"/>
      <c r="XCF12" s="56"/>
      <c r="XCG12" s="55"/>
      <c r="XCH12" s="58"/>
      <c r="XCI12" s="56"/>
      <c r="XCS12" s="34"/>
      <c r="XCT12" s="55"/>
      <c r="XCU12" s="58"/>
      <c r="XCV12" s="56"/>
      <c r="XCW12" s="55"/>
      <c r="XCX12" s="58"/>
      <c r="XCY12" s="56"/>
      <c r="XDI12" s="34"/>
      <c r="XDJ12" s="55"/>
      <c r="XDK12" s="58"/>
      <c r="XDL12" s="56"/>
      <c r="XDM12" s="55"/>
      <c r="XDN12" s="58"/>
      <c r="XDO12" s="56"/>
      <c r="XDY12" s="34"/>
      <c r="XDZ12" s="55"/>
      <c r="XEA12" s="58"/>
      <c r="XEB12" s="56"/>
      <c r="XEC12" s="55"/>
      <c r="XED12" s="58"/>
      <c r="XEE12" s="56"/>
      <c r="XEO12" s="34"/>
      <c r="XEP12" s="55"/>
      <c r="XEQ12" s="58"/>
      <c r="XER12" s="56"/>
      <c r="XES12" s="55"/>
      <c r="XET12" s="58"/>
      <c r="XEU12" s="56"/>
    </row>
    <row r="13" spans="1:1015 1025:2039 2049:3063 3073:4087 4097:5111 5121:6135 6145:7159 7169:8183 8193:9207 9217:10231 10241:11255 11265:12279 12289:13303 13313:14327 14337:15351 15361:16375" s="57" customFormat="1" x14ac:dyDescent="0.25">
      <c r="A13" s="35">
        <v>44893</v>
      </c>
      <c r="B13" s="52">
        <v>33229</v>
      </c>
      <c r="C13" s="53">
        <v>569.50750000000005</v>
      </c>
      <c r="D13" s="54">
        <v>18924164.717500001</v>
      </c>
      <c r="E13" s="52">
        <v>33229</v>
      </c>
      <c r="F13" s="53">
        <v>569.50750000000005</v>
      </c>
      <c r="G13" s="54">
        <v>18924164.717500001</v>
      </c>
      <c r="H13" s="57" t="s">
        <v>17</v>
      </c>
      <c r="I13" s="57" t="s">
        <v>17</v>
      </c>
      <c r="J13" s="57" t="s">
        <v>17</v>
      </c>
      <c r="K13" s="57" t="s">
        <v>17</v>
      </c>
      <c r="L13" s="57" t="s">
        <v>17</v>
      </c>
      <c r="M13" s="57" t="s">
        <v>17</v>
      </c>
      <c r="N13" s="57" t="s">
        <v>17</v>
      </c>
      <c r="O13" s="57" t="s">
        <v>17</v>
      </c>
      <c r="P13" s="57" t="s">
        <v>17</v>
      </c>
      <c r="Q13" s="35"/>
      <c r="R13" s="52"/>
      <c r="S13" s="53"/>
      <c r="T13" s="54"/>
      <c r="U13" s="52"/>
      <c r="V13" s="53"/>
      <c r="W13" s="54"/>
      <c r="AG13" s="35"/>
      <c r="AH13" s="52"/>
      <c r="AI13" s="53"/>
      <c r="AJ13" s="54"/>
      <c r="AK13" s="52"/>
      <c r="AL13" s="53"/>
      <c r="AM13" s="54"/>
      <c r="AW13" s="35"/>
      <c r="AX13" s="52"/>
      <c r="AY13" s="53"/>
      <c r="AZ13" s="54"/>
      <c r="BA13" s="52"/>
      <c r="BB13" s="53"/>
      <c r="BC13" s="54"/>
      <c r="BM13" s="35"/>
      <c r="BN13" s="52"/>
      <c r="BO13" s="53"/>
      <c r="BP13" s="54"/>
      <c r="BQ13" s="52"/>
      <c r="BR13" s="53"/>
      <c r="BS13" s="54"/>
      <c r="CC13" s="35"/>
      <c r="CD13" s="52"/>
      <c r="CE13" s="53"/>
      <c r="CF13" s="54"/>
      <c r="CG13" s="52"/>
      <c r="CH13" s="53"/>
      <c r="CI13" s="54"/>
      <c r="CS13" s="35"/>
      <c r="CT13" s="52"/>
      <c r="CU13" s="53"/>
      <c r="CV13" s="54"/>
      <c r="CW13" s="52"/>
      <c r="CX13" s="53"/>
      <c r="CY13" s="54"/>
      <c r="DI13" s="35"/>
      <c r="DJ13" s="52"/>
      <c r="DK13" s="53"/>
      <c r="DL13" s="54"/>
      <c r="DM13" s="52"/>
      <c r="DN13" s="53"/>
      <c r="DO13" s="54"/>
      <c r="DY13" s="35"/>
      <c r="DZ13" s="52"/>
      <c r="EA13" s="53"/>
      <c r="EB13" s="54"/>
      <c r="EC13" s="52"/>
      <c r="ED13" s="53"/>
      <c r="EE13" s="54"/>
      <c r="EO13" s="35"/>
      <c r="EP13" s="52"/>
      <c r="EQ13" s="53"/>
      <c r="ER13" s="54"/>
      <c r="ES13" s="52"/>
      <c r="ET13" s="53"/>
      <c r="EU13" s="54"/>
      <c r="FE13" s="35"/>
      <c r="FF13" s="52"/>
      <c r="FG13" s="53"/>
      <c r="FH13" s="54"/>
      <c r="FI13" s="52"/>
      <c r="FJ13" s="53"/>
      <c r="FK13" s="54"/>
      <c r="FU13" s="35"/>
      <c r="FV13" s="52"/>
      <c r="FW13" s="53"/>
      <c r="FX13" s="54"/>
      <c r="FY13" s="52"/>
      <c r="FZ13" s="53"/>
      <c r="GA13" s="54"/>
      <c r="GK13" s="35"/>
      <c r="GL13" s="52"/>
      <c r="GM13" s="53"/>
      <c r="GN13" s="54"/>
      <c r="GO13" s="52"/>
      <c r="GP13" s="53"/>
      <c r="GQ13" s="54"/>
      <c r="HA13" s="35"/>
      <c r="HB13" s="52"/>
      <c r="HC13" s="53"/>
      <c r="HD13" s="54"/>
      <c r="HE13" s="52"/>
      <c r="HF13" s="53"/>
      <c r="HG13" s="54"/>
      <c r="HQ13" s="35"/>
      <c r="HR13" s="52"/>
      <c r="HS13" s="53"/>
      <c r="HT13" s="54"/>
      <c r="HU13" s="52"/>
      <c r="HV13" s="53"/>
      <c r="HW13" s="54"/>
      <c r="IG13" s="35"/>
      <c r="IH13" s="52"/>
      <c r="II13" s="53"/>
      <c r="IJ13" s="54"/>
      <c r="IK13" s="52"/>
      <c r="IL13" s="53"/>
      <c r="IM13" s="54"/>
      <c r="IW13" s="35"/>
      <c r="IX13" s="52"/>
      <c r="IY13" s="53"/>
      <c r="IZ13" s="54"/>
      <c r="JA13" s="52"/>
      <c r="JB13" s="53"/>
      <c r="JC13" s="54"/>
      <c r="JM13" s="35"/>
      <c r="JN13" s="52"/>
      <c r="JO13" s="53"/>
      <c r="JP13" s="54"/>
      <c r="JQ13" s="52"/>
      <c r="JR13" s="53"/>
      <c r="JS13" s="54"/>
      <c r="KC13" s="35"/>
      <c r="KD13" s="52"/>
      <c r="KE13" s="53"/>
      <c r="KF13" s="54"/>
      <c r="KG13" s="52"/>
      <c r="KH13" s="53"/>
      <c r="KI13" s="54"/>
      <c r="KS13" s="35"/>
      <c r="KT13" s="52"/>
      <c r="KU13" s="53"/>
      <c r="KV13" s="54"/>
      <c r="KW13" s="52"/>
      <c r="KX13" s="53"/>
      <c r="KY13" s="54"/>
      <c r="LI13" s="35"/>
      <c r="LJ13" s="52"/>
      <c r="LK13" s="53"/>
      <c r="LL13" s="54"/>
      <c r="LM13" s="52"/>
      <c r="LN13" s="53"/>
      <c r="LO13" s="54"/>
      <c r="LY13" s="35"/>
      <c r="LZ13" s="52"/>
      <c r="MA13" s="53"/>
      <c r="MB13" s="54"/>
      <c r="MC13" s="52"/>
      <c r="MD13" s="53"/>
      <c r="ME13" s="54"/>
      <c r="MO13" s="35"/>
      <c r="MP13" s="52"/>
      <c r="MQ13" s="53"/>
      <c r="MR13" s="54"/>
      <c r="MS13" s="52"/>
      <c r="MT13" s="53"/>
      <c r="MU13" s="54"/>
      <c r="NE13" s="35"/>
      <c r="NF13" s="52"/>
      <c r="NG13" s="53"/>
      <c r="NH13" s="54"/>
      <c r="NI13" s="52"/>
      <c r="NJ13" s="53"/>
      <c r="NK13" s="54"/>
      <c r="NU13" s="35"/>
      <c r="NV13" s="52"/>
      <c r="NW13" s="53"/>
      <c r="NX13" s="54"/>
      <c r="NY13" s="52"/>
      <c r="NZ13" s="53"/>
      <c r="OA13" s="54"/>
      <c r="OK13" s="35"/>
      <c r="OL13" s="52"/>
      <c r="OM13" s="53"/>
      <c r="ON13" s="54"/>
      <c r="OO13" s="52"/>
      <c r="OP13" s="53"/>
      <c r="OQ13" s="54"/>
      <c r="PA13" s="35"/>
      <c r="PB13" s="52"/>
      <c r="PC13" s="53"/>
      <c r="PD13" s="54"/>
      <c r="PE13" s="52"/>
      <c r="PF13" s="53"/>
      <c r="PG13" s="54"/>
      <c r="PQ13" s="35"/>
      <c r="PR13" s="52"/>
      <c r="PS13" s="53"/>
      <c r="PT13" s="54"/>
      <c r="PU13" s="52"/>
      <c r="PV13" s="53"/>
      <c r="PW13" s="54"/>
      <c r="QG13" s="35"/>
      <c r="QH13" s="52"/>
      <c r="QI13" s="53"/>
      <c r="QJ13" s="54"/>
      <c r="QK13" s="52"/>
      <c r="QL13" s="53"/>
      <c r="QM13" s="54"/>
      <c r="QW13" s="35"/>
      <c r="QX13" s="52"/>
      <c r="QY13" s="53"/>
      <c r="QZ13" s="54"/>
      <c r="RA13" s="52"/>
      <c r="RB13" s="53"/>
      <c r="RC13" s="54"/>
      <c r="RM13" s="35"/>
      <c r="RN13" s="52"/>
      <c r="RO13" s="53"/>
      <c r="RP13" s="54"/>
      <c r="RQ13" s="52"/>
      <c r="RR13" s="53"/>
      <c r="RS13" s="54"/>
      <c r="SC13" s="35"/>
      <c r="SD13" s="52"/>
      <c r="SE13" s="53"/>
      <c r="SF13" s="54"/>
      <c r="SG13" s="52"/>
      <c r="SH13" s="53"/>
      <c r="SI13" s="54"/>
      <c r="SS13" s="35"/>
      <c r="ST13" s="52"/>
      <c r="SU13" s="53"/>
      <c r="SV13" s="54"/>
      <c r="SW13" s="52"/>
      <c r="SX13" s="53"/>
      <c r="SY13" s="54"/>
      <c r="TI13" s="35"/>
      <c r="TJ13" s="52"/>
      <c r="TK13" s="53"/>
      <c r="TL13" s="54"/>
      <c r="TM13" s="52"/>
      <c r="TN13" s="53"/>
      <c r="TO13" s="54"/>
      <c r="TY13" s="35"/>
      <c r="TZ13" s="52"/>
      <c r="UA13" s="53"/>
      <c r="UB13" s="54"/>
      <c r="UC13" s="52"/>
      <c r="UD13" s="53"/>
      <c r="UE13" s="54"/>
      <c r="UO13" s="35"/>
      <c r="UP13" s="52"/>
      <c r="UQ13" s="53"/>
      <c r="UR13" s="54"/>
      <c r="US13" s="52"/>
      <c r="UT13" s="53"/>
      <c r="UU13" s="54"/>
      <c r="VE13" s="35"/>
      <c r="VF13" s="52"/>
      <c r="VG13" s="53"/>
      <c r="VH13" s="54"/>
      <c r="VI13" s="52"/>
      <c r="VJ13" s="53"/>
      <c r="VK13" s="54"/>
      <c r="VU13" s="35"/>
      <c r="VV13" s="52"/>
      <c r="VW13" s="53"/>
      <c r="VX13" s="54"/>
      <c r="VY13" s="52"/>
      <c r="VZ13" s="53"/>
      <c r="WA13" s="54"/>
      <c r="WK13" s="35"/>
      <c r="WL13" s="52"/>
      <c r="WM13" s="53"/>
      <c r="WN13" s="54"/>
      <c r="WO13" s="52"/>
      <c r="WP13" s="53"/>
      <c r="WQ13" s="54"/>
      <c r="XA13" s="35"/>
      <c r="XB13" s="52"/>
      <c r="XC13" s="53"/>
      <c r="XD13" s="54"/>
      <c r="XE13" s="52"/>
      <c r="XF13" s="53"/>
      <c r="XG13" s="54"/>
      <c r="XQ13" s="35"/>
      <c r="XR13" s="52"/>
      <c r="XS13" s="53"/>
      <c r="XT13" s="54"/>
      <c r="XU13" s="52"/>
      <c r="XV13" s="53"/>
      <c r="XW13" s="54"/>
      <c r="YG13" s="35"/>
      <c r="YH13" s="52"/>
      <c r="YI13" s="53"/>
      <c r="YJ13" s="54"/>
      <c r="YK13" s="52"/>
      <c r="YL13" s="53"/>
      <c r="YM13" s="54"/>
      <c r="YW13" s="35"/>
      <c r="YX13" s="52"/>
      <c r="YY13" s="53"/>
      <c r="YZ13" s="54"/>
      <c r="ZA13" s="52"/>
      <c r="ZB13" s="53"/>
      <c r="ZC13" s="54"/>
      <c r="ZM13" s="35"/>
      <c r="ZN13" s="52"/>
      <c r="ZO13" s="53"/>
      <c r="ZP13" s="54"/>
      <c r="ZQ13" s="52"/>
      <c r="ZR13" s="53"/>
      <c r="ZS13" s="54"/>
      <c r="AAC13" s="35"/>
      <c r="AAD13" s="52"/>
      <c r="AAE13" s="53"/>
      <c r="AAF13" s="54"/>
      <c r="AAG13" s="52"/>
      <c r="AAH13" s="53"/>
      <c r="AAI13" s="54"/>
      <c r="AAS13" s="35"/>
      <c r="AAT13" s="52"/>
      <c r="AAU13" s="53"/>
      <c r="AAV13" s="54"/>
      <c r="AAW13" s="52"/>
      <c r="AAX13" s="53"/>
      <c r="AAY13" s="54"/>
      <c r="ABI13" s="35"/>
      <c r="ABJ13" s="52"/>
      <c r="ABK13" s="53"/>
      <c r="ABL13" s="54"/>
      <c r="ABM13" s="52"/>
      <c r="ABN13" s="53"/>
      <c r="ABO13" s="54"/>
      <c r="ABY13" s="35"/>
      <c r="ABZ13" s="52"/>
      <c r="ACA13" s="53"/>
      <c r="ACB13" s="54"/>
      <c r="ACC13" s="52"/>
      <c r="ACD13" s="53"/>
      <c r="ACE13" s="54"/>
      <c r="ACO13" s="35"/>
      <c r="ACP13" s="52"/>
      <c r="ACQ13" s="53"/>
      <c r="ACR13" s="54"/>
      <c r="ACS13" s="52"/>
      <c r="ACT13" s="53"/>
      <c r="ACU13" s="54"/>
      <c r="ADE13" s="35"/>
      <c r="ADF13" s="52"/>
      <c r="ADG13" s="53"/>
      <c r="ADH13" s="54"/>
      <c r="ADI13" s="52"/>
      <c r="ADJ13" s="53"/>
      <c r="ADK13" s="54"/>
      <c r="ADU13" s="35"/>
      <c r="ADV13" s="52"/>
      <c r="ADW13" s="53"/>
      <c r="ADX13" s="54"/>
      <c r="ADY13" s="52"/>
      <c r="ADZ13" s="53"/>
      <c r="AEA13" s="54"/>
      <c r="AEK13" s="35"/>
      <c r="AEL13" s="52"/>
      <c r="AEM13" s="53"/>
      <c r="AEN13" s="54"/>
      <c r="AEO13" s="52"/>
      <c r="AEP13" s="53"/>
      <c r="AEQ13" s="54"/>
      <c r="AFA13" s="35"/>
      <c r="AFB13" s="52"/>
      <c r="AFC13" s="53"/>
      <c r="AFD13" s="54"/>
      <c r="AFE13" s="52"/>
      <c r="AFF13" s="53"/>
      <c r="AFG13" s="54"/>
      <c r="AFQ13" s="35"/>
      <c r="AFR13" s="52"/>
      <c r="AFS13" s="53"/>
      <c r="AFT13" s="54"/>
      <c r="AFU13" s="52"/>
      <c r="AFV13" s="53"/>
      <c r="AFW13" s="54"/>
      <c r="AGG13" s="35"/>
      <c r="AGH13" s="52"/>
      <c r="AGI13" s="53"/>
      <c r="AGJ13" s="54"/>
      <c r="AGK13" s="52"/>
      <c r="AGL13" s="53"/>
      <c r="AGM13" s="54"/>
      <c r="AGW13" s="35"/>
      <c r="AGX13" s="52"/>
      <c r="AGY13" s="53"/>
      <c r="AGZ13" s="54"/>
      <c r="AHA13" s="52"/>
      <c r="AHB13" s="53"/>
      <c r="AHC13" s="54"/>
      <c r="AHM13" s="35"/>
      <c r="AHN13" s="52"/>
      <c r="AHO13" s="53"/>
      <c r="AHP13" s="54"/>
      <c r="AHQ13" s="52"/>
      <c r="AHR13" s="53"/>
      <c r="AHS13" s="54"/>
      <c r="AIC13" s="35"/>
      <c r="AID13" s="52"/>
      <c r="AIE13" s="53"/>
      <c r="AIF13" s="54"/>
      <c r="AIG13" s="52"/>
      <c r="AIH13" s="53"/>
      <c r="AII13" s="54"/>
      <c r="AIS13" s="35"/>
      <c r="AIT13" s="52"/>
      <c r="AIU13" s="53"/>
      <c r="AIV13" s="54"/>
      <c r="AIW13" s="52"/>
      <c r="AIX13" s="53"/>
      <c r="AIY13" s="54"/>
      <c r="AJI13" s="35"/>
      <c r="AJJ13" s="52"/>
      <c r="AJK13" s="53"/>
      <c r="AJL13" s="54"/>
      <c r="AJM13" s="52"/>
      <c r="AJN13" s="53"/>
      <c r="AJO13" s="54"/>
      <c r="AJY13" s="35"/>
      <c r="AJZ13" s="52"/>
      <c r="AKA13" s="53"/>
      <c r="AKB13" s="54"/>
      <c r="AKC13" s="52"/>
      <c r="AKD13" s="53"/>
      <c r="AKE13" s="54"/>
      <c r="AKO13" s="35"/>
      <c r="AKP13" s="52"/>
      <c r="AKQ13" s="53"/>
      <c r="AKR13" s="54"/>
      <c r="AKS13" s="52"/>
      <c r="AKT13" s="53"/>
      <c r="AKU13" s="54"/>
      <c r="ALE13" s="35"/>
      <c r="ALF13" s="52"/>
      <c r="ALG13" s="53"/>
      <c r="ALH13" s="54"/>
      <c r="ALI13" s="52"/>
      <c r="ALJ13" s="53"/>
      <c r="ALK13" s="54"/>
      <c r="ALU13" s="35"/>
      <c r="ALV13" s="52"/>
      <c r="ALW13" s="53"/>
      <c r="ALX13" s="54"/>
      <c r="ALY13" s="52"/>
      <c r="ALZ13" s="53"/>
      <c r="AMA13" s="54"/>
      <c r="AMK13" s="35"/>
      <c r="AML13" s="52"/>
      <c r="AMM13" s="53"/>
      <c r="AMN13" s="54"/>
      <c r="AMO13" s="52"/>
      <c r="AMP13" s="53"/>
      <c r="AMQ13" s="54"/>
      <c r="ANA13" s="35"/>
      <c r="ANB13" s="52"/>
      <c r="ANC13" s="53"/>
      <c r="AND13" s="54"/>
      <c r="ANE13" s="52"/>
      <c r="ANF13" s="53"/>
      <c r="ANG13" s="54"/>
      <c r="ANQ13" s="35"/>
      <c r="ANR13" s="52"/>
      <c r="ANS13" s="53"/>
      <c r="ANT13" s="54"/>
      <c r="ANU13" s="52"/>
      <c r="ANV13" s="53"/>
      <c r="ANW13" s="54"/>
      <c r="AOG13" s="35"/>
      <c r="AOH13" s="52"/>
      <c r="AOI13" s="53"/>
      <c r="AOJ13" s="54"/>
      <c r="AOK13" s="52"/>
      <c r="AOL13" s="53"/>
      <c r="AOM13" s="54"/>
      <c r="AOW13" s="35"/>
      <c r="AOX13" s="52"/>
      <c r="AOY13" s="53"/>
      <c r="AOZ13" s="54"/>
      <c r="APA13" s="52"/>
      <c r="APB13" s="53"/>
      <c r="APC13" s="54"/>
      <c r="APM13" s="35"/>
      <c r="APN13" s="52"/>
      <c r="APO13" s="53"/>
      <c r="APP13" s="54"/>
      <c r="APQ13" s="52"/>
      <c r="APR13" s="53"/>
      <c r="APS13" s="54"/>
      <c r="AQC13" s="35"/>
      <c r="AQD13" s="52"/>
      <c r="AQE13" s="53"/>
      <c r="AQF13" s="54"/>
      <c r="AQG13" s="52"/>
      <c r="AQH13" s="53"/>
      <c r="AQI13" s="54"/>
      <c r="AQS13" s="35"/>
      <c r="AQT13" s="52"/>
      <c r="AQU13" s="53"/>
      <c r="AQV13" s="54"/>
      <c r="AQW13" s="52"/>
      <c r="AQX13" s="53"/>
      <c r="AQY13" s="54"/>
      <c r="ARI13" s="35"/>
      <c r="ARJ13" s="52"/>
      <c r="ARK13" s="53"/>
      <c r="ARL13" s="54"/>
      <c r="ARM13" s="52"/>
      <c r="ARN13" s="53"/>
      <c r="ARO13" s="54"/>
      <c r="ARY13" s="35"/>
      <c r="ARZ13" s="52"/>
      <c r="ASA13" s="53"/>
      <c r="ASB13" s="54"/>
      <c r="ASC13" s="52"/>
      <c r="ASD13" s="53"/>
      <c r="ASE13" s="54"/>
      <c r="ASO13" s="35"/>
      <c r="ASP13" s="52"/>
      <c r="ASQ13" s="53"/>
      <c r="ASR13" s="54"/>
      <c r="ASS13" s="52"/>
      <c r="AST13" s="53"/>
      <c r="ASU13" s="54"/>
      <c r="ATE13" s="35"/>
      <c r="ATF13" s="52"/>
      <c r="ATG13" s="53"/>
      <c r="ATH13" s="54"/>
      <c r="ATI13" s="52"/>
      <c r="ATJ13" s="53"/>
      <c r="ATK13" s="54"/>
      <c r="ATU13" s="35"/>
      <c r="ATV13" s="52"/>
      <c r="ATW13" s="53"/>
      <c r="ATX13" s="54"/>
      <c r="ATY13" s="52"/>
      <c r="ATZ13" s="53"/>
      <c r="AUA13" s="54"/>
      <c r="AUK13" s="35"/>
      <c r="AUL13" s="52"/>
      <c r="AUM13" s="53"/>
      <c r="AUN13" s="54"/>
      <c r="AUO13" s="52"/>
      <c r="AUP13" s="53"/>
      <c r="AUQ13" s="54"/>
      <c r="AVA13" s="35"/>
      <c r="AVB13" s="52"/>
      <c r="AVC13" s="53"/>
      <c r="AVD13" s="54"/>
      <c r="AVE13" s="52"/>
      <c r="AVF13" s="53"/>
      <c r="AVG13" s="54"/>
      <c r="AVQ13" s="35"/>
      <c r="AVR13" s="52"/>
      <c r="AVS13" s="53"/>
      <c r="AVT13" s="54"/>
      <c r="AVU13" s="52"/>
      <c r="AVV13" s="53"/>
      <c r="AVW13" s="54"/>
      <c r="AWG13" s="35"/>
      <c r="AWH13" s="52"/>
      <c r="AWI13" s="53"/>
      <c r="AWJ13" s="54"/>
      <c r="AWK13" s="52"/>
      <c r="AWL13" s="53"/>
      <c r="AWM13" s="54"/>
      <c r="AWW13" s="35"/>
      <c r="AWX13" s="52"/>
      <c r="AWY13" s="53"/>
      <c r="AWZ13" s="54"/>
      <c r="AXA13" s="52"/>
      <c r="AXB13" s="53"/>
      <c r="AXC13" s="54"/>
      <c r="AXM13" s="35"/>
      <c r="AXN13" s="52"/>
      <c r="AXO13" s="53"/>
      <c r="AXP13" s="54"/>
      <c r="AXQ13" s="52"/>
      <c r="AXR13" s="53"/>
      <c r="AXS13" s="54"/>
      <c r="AYC13" s="35"/>
      <c r="AYD13" s="52"/>
      <c r="AYE13" s="53"/>
      <c r="AYF13" s="54"/>
      <c r="AYG13" s="52"/>
      <c r="AYH13" s="53"/>
      <c r="AYI13" s="54"/>
      <c r="AYS13" s="35"/>
      <c r="AYT13" s="52"/>
      <c r="AYU13" s="53"/>
      <c r="AYV13" s="54"/>
      <c r="AYW13" s="52"/>
      <c r="AYX13" s="53"/>
      <c r="AYY13" s="54"/>
      <c r="AZI13" s="35"/>
      <c r="AZJ13" s="52"/>
      <c r="AZK13" s="53"/>
      <c r="AZL13" s="54"/>
      <c r="AZM13" s="52"/>
      <c r="AZN13" s="53"/>
      <c r="AZO13" s="54"/>
      <c r="AZY13" s="35"/>
      <c r="AZZ13" s="52"/>
      <c r="BAA13" s="53"/>
      <c r="BAB13" s="54"/>
      <c r="BAC13" s="52"/>
      <c r="BAD13" s="53"/>
      <c r="BAE13" s="54"/>
      <c r="BAO13" s="35"/>
      <c r="BAP13" s="52"/>
      <c r="BAQ13" s="53"/>
      <c r="BAR13" s="54"/>
      <c r="BAS13" s="52"/>
      <c r="BAT13" s="53"/>
      <c r="BAU13" s="54"/>
      <c r="BBE13" s="35"/>
      <c r="BBF13" s="52"/>
      <c r="BBG13" s="53"/>
      <c r="BBH13" s="54"/>
      <c r="BBI13" s="52"/>
      <c r="BBJ13" s="53"/>
      <c r="BBK13" s="54"/>
      <c r="BBU13" s="35"/>
      <c r="BBV13" s="52"/>
      <c r="BBW13" s="53"/>
      <c r="BBX13" s="54"/>
      <c r="BBY13" s="52"/>
      <c r="BBZ13" s="53"/>
      <c r="BCA13" s="54"/>
      <c r="BCK13" s="35"/>
      <c r="BCL13" s="52"/>
      <c r="BCM13" s="53"/>
      <c r="BCN13" s="54"/>
      <c r="BCO13" s="52"/>
      <c r="BCP13" s="53"/>
      <c r="BCQ13" s="54"/>
      <c r="BDA13" s="35"/>
      <c r="BDB13" s="52"/>
      <c r="BDC13" s="53"/>
      <c r="BDD13" s="54"/>
      <c r="BDE13" s="52"/>
      <c r="BDF13" s="53"/>
      <c r="BDG13" s="54"/>
      <c r="BDQ13" s="35"/>
      <c r="BDR13" s="52"/>
      <c r="BDS13" s="53"/>
      <c r="BDT13" s="54"/>
      <c r="BDU13" s="52"/>
      <c r="BDV13" s="53"/>
      <c r="BDW13" s="54"/>
      <c r="BEG13" s="35"/>
      <c r="BEH13" s="52"/>
      <c r="BEI13" s="53"/>
      <c r="BEJ13" s="54"/>
      <c r="BEK13" s="52"/>
      <c r="BEL13" s="53"/>
      <c r="BEM13" s="54"/>
      <c r="BEW13" s="35"/>
      <c r="BEX13" s="52"/>
      <c r="BEY13" s="53"/>
      <c r="BEZ13" s="54"/>
      <c r="BFA13" s="52"/>
      <c r="BFB13" s="53"/>
      <c r="BFC13" s="54"/>
      <c r="BFM13" s="35"/>
      <c r="BFN13" s="52"/>
      <c r="BFO13" s="53"/>
      <c r="BFP13" s="54"/>
      <c r="BFQ13" s="52"/>
      <c r="BFR13" s="53"/>
      <c r="BFS13" s="54"/>
      <c r="BGC13" s="35"/>
      <c r="BGD13" s="52"/>
      <c r="BGE13" s="53"/>
      <c r="BGF13" s="54"/>
      <c r="BGG13" s="52"/>
      <c r="BGH13" s="53"/>
      <c r="BGI13" s="54"/>
      <c r="BGS13" s="35"/>
      <c r="BGT13" s="52"/>
      <c r="BGU13" s="53"/>
      <c r="BGV13" s="54"/>
      <c r="BGW13" s="52"/>
      <c r="BGX13" s="53"/>
      <c r="BGY13" s="54"/>
      <c r="BHI13" s="35"/>
      <c r="BHJ13" s="52"/>
      <c r="BHK13" s="53"/>
      <c r="BHL13" s="54"/>
      <c r="BHM13" s="52"/>
      <c r="BHN13" s="53"/>
      <c r="BHO13" s="54"/>
      <c r="BHY13" s="35"/>
      <c r="BHZ13" s="52"/>
      <c r="BIA13" s="53"/>
      <c r="BIB13" s="54"/>
      <c r="BIC13" s="52"/>
      <c r="BID13" s="53"/>
      <c r="BIE13" s="54"/>
      <c r="BIO13" s="35"/>
      <c r="BIP13" s="52"/>
      <c r="BIQ13" s="53"/>
      <c r="BIR13" s="54"/>
      <c r="BIS13" s="52"/>
      <c r="BIT13" s="53"/>
      <c r="BIU13" s="54"/>
      <c r="BJE13" s="35"/>
      <c r="BJF13" s="52"/>
      <c r="BJG13" s="53"/>
      <c r="BJH13" s="54"/>
      <c r="BJI13" s="52"/>
      <c r="BJJ13" s="53"/>
      <c r="BJK13" s="54"/>
      <c r="BJU13" s="35"/>
      <c r="BJV13" s="52"/>
      <c r="BJW13" s="53"/>
      <c r="BJX13" s="54"/>
      <c r="BJY13" s="52"/>
      <c r="BJZ13" s="53"/>
      <c r="BKA13" s="54"/>
      <c r="BKK13" s="35"/>
      <c r="BKL13" s="52"/>
      <c r="BKM13" s="53"/>
      <c r="BKN13" s="54"/>
      <c r="BKO13" s="52"/>
      <c r="BKP13" s="53"/>
      <c r="BKQ13" s="54"/>
      <c r="BLA13" s="35"/>
      <c r="BLB13" s="52"/>
      <c r="BLC13" s="53"/>
      <c r="BLD13" s="54"/>
      <c r="BLE13" s="52"/>
      <c r="BLF13" s="53"/>
      <c r="BLG13" s="54"/>
      <c r="BLQ13" s="35"/>
      <c r="BLR13" s="52"/>
      <c r="BLS13" s="53"/>
      <c r="BLT13" s="54"/>
      <c r="BLU13" s="52"/>
      <c r="BLV13" s="53"/>
      <c r="BLW13" s="54"/>
      <c r="BMG13" s="35"/>
      <c r="BMH13" s="52"/>
      <c r="BMI13" s="53"/>
      <c r="BMJ13" s="54"/>
      <c r="BMK13" s="52"/>
      <c r="BML13" s="53"/>
      <c r="BMM13" s="54"/>
      <c r="BMW13" s="35"/>
      <c r="BMX13" s="52"/>
      <c r="BMY13" s="53"/>
      <c r="BMZ13" s="54"/>
      <c r="BNA13" s="52"/>
      <c r="BNB13" s="53"/>
      <c r="BNC13" s="54"/>
      <c r="BNM13" s="35"/>
      <c r="BNN13" s="52"/>
      <c r="BNO13" s="53"/>
      <c r="BNP13" s="54"/>
      <c r="BNQ13" s="52"/>
      <c r="BNR13" s="53"/>
      <c r="BNS13" s="54"/>
      <c r="BOC13" s="35"/>
      <c r="BOD13" s="52"/>
      <c r="BOE13" s="53"/>
      <c r="BOF13" s="54"/>
      <c r="BOG13" s="52"/>
      <c r="BOH13" s="53"/>
      <c r="BOI13" s="54"/>
      <c r="BOS13" s="35"/>
      <c r="BOT13" s="52"/>
      <c r="BOU13" s="53"/>
      <c r="BOV13" s="54"/>
      <c r="BOW13" s="52"/>
      <c r="BOX13" s="53"/>
      <c r="BOY13" s="54"/>
      <c r="BPI13" s="35"/>
      <c r="BPJ13" s="52"/>
      <c r="BPK13" s="53"/>
      <c r="BPL13" s="54"/>
      <c r="BPM13" s="52"/>
      <c r="BPN13" s="53"/>
      <c r="BPO13" s="54"/>
      <c r="BPY13" s="35"/>
      <c r="BPZ13" s="52"/>
      <c r="BQA13" s="53"/>
      <c r="BQB13" s="54"/>
      <c r="BQC13" s="52"/>
      <c r="BQD13" s="53"/>
      <c r="BQE13" s="54"/>
      <c r="BQO13" s="35"/>
      <c r="BQP13" s="52"/>
      <c r="BQQ13" s="53"/>
      <c r="BQR13" s="54"/>
      <c r="BQS13" s="52"/>
      <c r="BQT13" s="53"/>
      <c r="BQU13" s="54"/>
      <c r="BRE13" s="35"/>
      <c r="BRF13" s="52"/>
      <c r="BRG13" s="53"/>
      <c r="BRH13" s="54"/>
      <c r="BRI13" s="52"/>
      <c r="BRJ13" s="53"/>
      <c r="BRK13" s="54"/>
      <c r="BRU13" s="35"/>
      <c r="BRV13" s="52"/>
      <c r="BRW13" s="53"/>
      <c r="BRX13" s="54"/>
      <c r="BRY13" s="52"/>
      <c r="BRZ13" s="53"/>
      <c r="BSA13" s="54"/>
      <c r="BSK13" s="35"/>
      <c r="BSL13" s="52"/>
      <c r="BSM13" s="53"/>
      <c r="BSN13" s="54"/>
      <c r="BSO13" s="52"/>
      <c r="BSP13" s="53"/>
      <c r="BSQ13" s="54"/>
      <c r="BTA13" s="35"/>
      <c r="BTB13" s="52"/>
      <c r="BTC13" s="53"/>
      <c r="BTD13" s="54"/>
      <c r="BTE13" s="52"/>
      <c r="BTF13" s="53"/>
      <c r="BTG13" s="54"/>
      <c r="BTQ13" s="35"/>
      <c r="BTR13" s="52"/>
      <c r="BTS13" s="53"/>
      <c r="BTT13" s="54"/>
      <c r="BTU13" s="52"/>
      <c r="BTV13" s="53"/>
      <c r="BTW13" s="54"/>
      <c r="BUG13" s="35"/>
      <c r="BUH13" s="52"/>
      <c r="BUI13" s="53"/>
      <c r="BUJ13" s="54"/>
      <c r="BUK13" s="52"/>
      <c r="BUL13" s="53"/>
      <c r="BUM13" s="54"/>
      <c r="BUW13" s="35"/>
      <c r="BUX13" s="52"/>
      <c r="BUY13" s="53"/>
      <c r="BUZ13" s="54"/>
      <c r="BVA13" s="52"/>
      <c r="BVB13" s="53"/>
      <c r="BVC13" s="54"/>
      <c r="BVM13" s="35"/>
      <c r="BVN13" s="52"/>
      <c r="BVO13" s="53"/>
      <c r="BVP13" s="54"/>
      <c r="BVQ13" s="52"/>
      <c r="BVR13" s="53"/>
      <c r="BVS13" s="54"/>
      <c r="BWC13" s="35"/>
      <c r="BWD13" s="52"/>
      <c r="BWE13" s="53"/>
      <c r="BWF13" s="54"/>
      <c r="BWG13" s="52"/>
      <c r="BWH13" s="53"/>
      <c r="BWI13" s="54"/>
      <c r="BWS13" s="35"/>
      <c r="BWT13" s="52"/>
      <c r="BWU13" s="53"/>
      <c r="BWV13" s="54"/>
      <c r="BWW13" s="52"/>
      <c r="BWX13" s="53"/>
      <c r="BWY13" s="54"/>
      <c r="BXI13" s="35"/>
      <c r="BXJ13" s="52"/>
      <c r="BXK13" s="53"/>
      <c r="BXL13" s="54"/>
      <c r="BXM13" s="52"/>
      <c r="BXN13" s="53"/>
      <c r="BXO13" s="54"/>
      <c r="BXY13" s="35"/>
      <c r="BXZ13" s="52"/>
      <c r="BYA13" s="53"/>
      <c r="BYB13" s="54"/>
      <c r="BYC13" s="52"/>
      <c r="BYD13" s="53"/>
      <c r="BYE13" s="54"/>
      <c r="BYO13" s="35"/>
      <c r="BYP13" s="52"/>
      <c r="BYQ13" s="53"/>
      <c r="BYR13" s="54"/>
      <c r="BYS13" s="52"/>
      <c r="BYT13" s="53"/>
      <c r="BYU13" s="54"/>
      <c r="BZE13" s="35"/>
      <c r="BZF13" s="52"/>
      <c r="BZG13" s="53"/>
      <c r="BZH13" s="54"/>
      <c r="BZI13" s="52"/>
      <c r="BZJ13" s="53"/>
      <c r="BZK13" s="54"/>
      <c r="BZU13" s="35"/>
      <c r="BZV13" s="52"/>
      <c r="BZW13" s="53"/>
      <c r="BZX13" s="54"/>
      <c r="BZY13" s="52"/>
      <c r="BZZ13" s="53"/>
      <c r="CAA13" s="54"/>
      <c r="CAK13" s="35"/>
      <c r="CAL13" s="52"/>
      <c r="CAM13" s="53"/>
      <c r="CAN13" s="54"/>
      <c r="CAO13" s="52"/>
      <c r="CAP13" s="53"/>
      <c r="CAQ13" s="54"/>
      <c r="CBA13" s="35"/>
      <c r="CBB13" s="52"/>
      <c r="CBC13" s="53"/>
      <c r="CBD13" s="54"/>
      <c r="CBE13" s="52"/>
      <c r="CBF13" s="53"/>
      <c r="CBG13" s="54"/>
      <c r="CBQ13" s="35"/>
      <c r="CBR13" s="52"/>
      <c r="CBS13" s="53"/>
      <c r="CBT13" s="54"/>
      <c r="CBU13" s="52"/>
      <c r="CBV13" s="53"/>
      <c r="CBW13" s="54"/>
      <c r="CCG13" s="35"/>
      <c r="CCH13" s="52"/>
      <c r="CCI13" s="53"/>
      <c r="CCJ13" s="54"/>
      <c r="CCK13" s="52"/>
      <c r="CCL13" s="53"/>
      <c r="CCM13" s="54"/>
      <c r="CCW13" s="35"/>
      <c r="CCX13" s="52"/>
      <c r="CCY13" s="53"/>
      <c r="CCZ13" s="54"/>
      <c r="CDA13" s="52"/>
      <c r="CDB13" s="53"/>
      <c r="CDC13" s="54"/>
      <c r="CDM13" s="35"/>
      <c r="CDN13" s="52"/>
      <c r="CDO13" s="53"/>
      <c r="CDP13" s="54"/>
      <c r="CDQ13" s="52"/>
      <c r="CDR13" s="53"/>
      <c r="CDS13" s="54"/>
      <c r="CEC13" s="35"/>
      <c r="CED13" s="52"/>
      <c r="CEE13" s="53"/>
      <c r="CEF13" s="54"/>
      <c r="CEG13" s="52"/>
      <c r="CEH13" s="53"/>
      <c r="CEI13" s="54"/>
      <c r="CES13" s="35"/>
      <c r="CET13" s="52"/>
      <c r="CEU13" s="53"/>
      <c r="CEV13" s="54"/>
      <c r="CEW13" s="52"/>
      <c r="CEX13" s="53"/>
      <c r="CEY13" s="54"/>
      <c r="CFI13" s="35"/>
      <c r="CFJ13" s="52"/>
      <c r="CFK13" s="53"/>
      <c r="CFL13" s="54"/>
      <c r="CFM13" s="52"/>
      <c r="CFN13" s="53"/>
      <c r="CFO13" s="54"/>
      <c r="CFY13" s="35"/>
      <c r="CFZ13" s="52"/>
      <c r="CGA13" s="53"/>
      <c r="CGB13" s="54"/>
      <c r="CGC13" s="52"/>
      <c r="CGD13" s="53"/>
      <c r="CGE13" s="54"/>
      <c r="CGO13" s="35"/>
      <c r="CGP13" s="52"/>
      <c r="CGQ13" s="53"/>
      <c r="CGR13" s="54"/>
      <c r="CGS13" s="52"/>
      <c r="CGT13" s="53"/>
      <c r="CGU13" s="54"/>
      <c r="CHE13" s="35"/>
      <c r="CHF13" s="52"/>
      <c r="CHG13" s="53"/>
      <c r="CHH13" s="54"/>
      <c r="CHI13" s="52"/>
      <c r="CHJ13" s="53"/>
      <c r="CHK13" s="54"/>
      <c r="CHU13" s="35"/>
      <c r="CHV13" s="52"/>
      <c r="CHW13" s="53"/>
      <c r="CHX13" s="54"/>
      <c r="CHY13" s="52"/>
      <c r="CHZ13" s="53"/>
      <c r="CIA13" s="54"/>
      <c r="CIK13" s="35"/>
      <c r="CIL13" s="52"/>
      <c r="CIM13" s="53"/>
      <c r="CIN13" s="54"/>
      <c r="CIO13" s="52"/>
      <c r="CIP13" s="53"/>
      <c r="CIQ13" s="54"/>
      <c r="CJA13" s="35"/>
      <c r="CJB13" s="52"/>
      <c r="CJC13" s="53"/>
      <c r="CJD13" s="54"/>
      <c r="CJE13" s="52"/>
      <c r="CJF13" s="53"/>
      <c r="CJG13" s="54"/>
      <c r="CJQ13" s="35"/>
      <c r="CJR13" s="52"/>
      <c r="CJS13" s="53"/>
      <c r="CJT13" s="54"/>
      <c r="CJU13" s="52"/>
      <c r="CJV13" s="53"/>
      <c r="CJW13" s="54"/>
      <c r="CKG13" s="35"/>
      <c r="CKH13" s="52"/>
      <c r="CKI13" s="53"/>
      <c r="CKJ13" s="54"/>
      <c r="CKK13" s="52"/>
      <c r="CKL13" s="53"/>
      <c r="CKM13" s="54"/>
      <c r="CKW13" s="35"/>
      <c r="CKX13" s="52"/>
      <c r="CKY13" s="53"/>
      <c r="CKZ13" s="54"/>
      <c r="CLA13" s="52"/>
      <c r="CLB13" s="53"/>
      <c r="CLC13" s="54"/>
      <c r="CLM13" s="35"/>
      <c r="CLN13" s="52"/>
      <c r="CLO13" s="53"/>
      <c r="CLP13" s="54"/>
      <c r="CLQ13" s="52"/>
      <c r="CLR13" s="53"/>
      <c r="CLS13" s="54"/>
      <c r="CMC13" s="35"/>
      <c r="CMD13" s="52"/>
      <c r="CME13" s="53"/>
      <c r="CMF13" s="54"/>
      <c r="CMG13" s="52"/>
      <c r="CMH13" s="53"/>
      <c r="CMI13" s="54"/>
      <c r="CMS13" s="35"/>
      <c r="CMT13" s="52"/>
      <c r="CMU13" s="53"/>
      <c r="CMV13" s="54"/>
      <c r="CMW13" s="52"/>
      <c r="CMX13" s="53"/>
      <c r="CMY13" s="54"/>
      <c r="CNI13" s="35"/>
      <c r="CNJ13" s="52"/>
      <c r="CNK13" s="53"/>
      <c r="CNL13" s="54"/>
      <c r="CNM13" s="52"/>
      <c r="CNN13" s="53"/>
      <c r="CNO13" s="54"/>
      <c r="CNY13" s="35"/>
      <c r="CNZ13" s="52"/>
      <c r="COA13" s="53"/>
      <c r="COB13" s="54"/>
      <c r="COC13" s="52"/>
      <c r="COD13" s="53"/>
      <c r="COE13" s="54"/>
      <c r="COO13" s="35"/>
      <c r="COP13" s="52"/>
      <c r="COQ13" s="53"/>
      <c r="COR13" s="54"/>
      <c r="COS13" s="52"/>
      <c r="COT13" s="53"/>
      <c r="COU13" s="54"/>
      <c r="CPE13" s="35"/>
      <c r="CPF13" s="52"/>
      <c r="CPG13" s="53"/>
      <c r="CPH13" s="54"/>
      <c r="CPI13" s="52"/>
      <c r="CPJ13" s="53"/>
      <c r="CPK13" s="54"/>
      <c r="CPU13" s="35"/>
      <c r="CPV13" s="52"/>
      <c r="CPW13" s="53"/>
      <c r="CPX13" s="54"/>
      <c r="CPY13" s="52"/>
      <c r="CPZ13" s="53"/>
      <c r="CQA13" s="54"/>
      <c r="CQK13" s="35"/>
      <c r="CQL13" s="52"/>
      <c r="CQM13" s="53"/>
      <c r="CQN13" s="54"/>
      <c r="CQO13" s="52"/>
      <c r="CQP13" s="53"/>
      <c r="CQQ13" s="54"/>
      <c r="CRA13" s="35"/>
      <c r="CRB13" s="52"/>
      <c r="CRC13" s="53"/>
      <c r="CRD13" s="54"/>
      <c r="CRE13" s="52"/>
      <c r="CRF13" s="53"/>
      <c r="CRG13" s="54"/>
      <c r="CRQ13" s="35"/>
      <c r="CRR13" s="52"/>
      <c r="CRS13" s="53"/>
      <c r="CRT13" s="54"/>
      <c r="CRU13" s="52"/>
      <c r="CRV13" s="53"/>
      <c r="CRW13" s="54"/>
      <c r="CSG13" s="35"/>
      <c r="CSH13" s="52"/>
      <c r="CSI13" s="53"/>
      <c r="CSJ13" s="54"/>
      <c r="CSK13" s="52"/>
      <c r="CSL13" s="53"/>
      <c r="CSM13" s="54"/>
      <c r="CSW13" s="35"/>
      <c r="CSX13" s="52"/>
      <c r="CSY13" s="53"/>
      <c r="CSZ13" s="54"/>
      <c r="CTA13" s="52"/>
      <c r="CTB13" s="53"/>
      <c r="CTC13" s="54"/>
      <c r="CTM13" s="35"/>
      <c r="CTN13" s="52"/>
      <c r="CTO13" s="53"/>
      <c r="CTP13" s="54"/>
      <c r="CTQ13" s="52"/>
      <c r="CTR13" s="53"/>
      <c r="CTS13" s="54"/>
      <c r="CUC13" s="35"/>
      <c r="CUD13" s="52"/>
      <c r="CUE13" s="53"/>
      <c r="CUF13" s="54"/>
      <c r="CUG13" s="52"/>
      <c r="CUH13" s="53"/>
      <c r="CUI13" s="54"/>
      <c r="CUS13" s="35"/>
      <c r="CUT13" s="52"/>
      <c r="CUU13" s="53"/>
      <c r="CUV13" s="54"/>
      <c r="CUW13" s="52"/>
      <c r="CUX13" s="53"/>
      <c r="CUY13" s="54"/>
      <c r="CVI13" s="35"/>
      <c r="CVJ13" s="52"/>
      <c r="CVK13" s="53"/>
      <c r="CVL13" s="54"/>
      <c r="CVM13" s="52"/>
      <c r="CVN13" s="53"/>
      <c r="CVO13" s="54"/>
      <c r="CVY13" s="35"/>
      <c r="CVZ13" s="52"/>
      <c r="CWA13" s="53"/>
      <c r="CWB13" s="54"/>
      <c r="CWC13" s="52"/>
      <c r="CWD13" s="53"/>
      <c r="CWE13" s="54"/>
      <c r="CWO13" s="35"/>
      <c r="CWP13" s="52"/>
      <c r="CWQ13" s="53"/>
      <c r="CWR13" s="54"/>
      <c r="CWS13" s="52"/>
      <c r="CWT13" s="53"/>
      <c r="CWU13" s="54"/>
      <c r="CXE13" s="35"/>
      <c r="CXF13" s="52"/>
      <c r="CXG13" s="53"/>
      <c r="CXH13" s="54"/>
      <c r="CXI13" s="52"/>
      <c r="CXJ13" s="53"/>
      <c r="CXK13" s="54"/>
      <c r="CXU13" s="35"/>
      <c r="CXV13" s="52"/>
      <c r="CXW13" s="53"/>
      <c r="CXX13" s="54"/>
      <c r="CXY13" s="52"/>
      <c r="CXZ13" s="53"/>
      <c r="CYA13" s="54"/>
      <c r="CYK13" s="35"/>
      <c r="CYL13" s="52"/>
      <c r="CYM13" s="53"/>
      <c r="CYN13" s="54"/>
      <c r="CYO13" s="52"/>
      <c r="CYP13" s="53"/>
      <c r="CYQ13" s="54"/>
      <c r="CZA13" s="35"/>
      <c r="CZB13" s="52"/>
      <c r="CZC13" s="53"/>
      <c r="CZD13" s="54"/>
      <c r="CZE13" s="52"/>
      <c r="CZF13" s="53"/>
      <c r="CZG13" s="54"/>
      <c r="CZQ13" s="35"/>
      <c r="CZR13" s="52"/>
      <c r="CZS13" s="53"/>
      <c r="CZT13" s="54"/>
      <c r="CZU13" s="52"/>
      <c r="CZV13" s="53"/>
      <c r="CZW13" s="54"/>
      <c r="DAG13" s="35"/>
      <c r="DAH13" s="52"/>
      <c r="DAI13" s="53"/>
      <c r="DAJ13" s="54"/>
      <c r="DAK13" s="52"/>
      <c r="DAL13" s="53"/>
      <c r="DAM13" s="54"/>
      <c r="DAW13" s="35"/>
      <c r="DAX13" s="52"/>
      <c r="DAY13" s="53"/>
      <c r="DAZ13" s="54"/>
      <c r="DBA13" s="52"/>
      <c r="DBB13" s="53"/>
      <c r="DBC13" s="54"/>
      <c r="DBM13" s="35"/>
      <c r="DBN13" s="52"/>
      <c r="DBO13" s="53"/>
      <c r="DBP13" s="54"/>
      <c r="DBQ13" s="52"/>
      <c r="DBR13" s="53"/>
      <c r="DBS13" s="54"/>
      <c r="DCC13" s="35"/>
      <c r="DCD13" s="52"/>
      <c r="DCE13" s="53"/>
      <c r="DCF13" s="54"/>
      <c r="DCG13" s="52"/>
      <c r="DCH13" s="53"/>
      <c r="DCI13" s="54"/>
      <c r="DCS13" s="35"/>
      <c r="DCT13" s="52"/>
      <c r="DCU13" s="53"/>
      <c r="DCV13" s="54"/>
      <c r="DCW13" s="52"/>
      <c r="DCX13" s="53"/>
      <c r="DCY13" s="54"/>
      <c r="DDI13" s="35"/>
      <c r="DDJ13" s="52"/>
      <c r="DDK13" s="53"/>
      <c r="DDL13" s="54"/>
      <c r="DDM13" s="52"/>
      <c r="DDN13" s="53"/>
      <c r="DDO13" s="54"/>
      <c r="DDY13" s="35"/>
      <c r="DDZ13" s="52"/>
      <c r="DEA13" s="53"/>
      <c r="DEB13" s="54"/>
      <c r="DEC13" s="52"/>
      <c r="DED13" s="53"/>
      <c r="DEE13" s="54"/>
      <c r="DEO13" s="35"/>
      <c r="DEP13" s="52"/>
      <c r="DEQ13" s="53"/>
      <c r="DER13" s="54"/>
      <c r="DES13" s="52"/>
      <c r="DET13" s="53"/>
      <c r="DEU13" s="54"/>
      <c r="DFE13" s="35"/>
      <c r="DFF13" s="52"/>
      <c r="DFG13" s="53"/>
      <c r="DFH13" s="54"/>
      <c r="DFI13" s="52"/>
      <c r="DFJ13" s="53"/>
      <c r="DFK13" s="54"/>
      <c r="DFU13" s="35"/>
      <c r="DFV13" s="52"/>
      <c r="DFW13" s="53"/>
      <c r="DFX13" s="54"/>
      <c r="DFY13" s="52"/>
      <c r="DFZ13" s="53"/>
      <c r="DGA13" s="54"/>
      <c r="DGK13" s="35"/>
      <c r="DGL13" s="52"/>
      <c r="DGM13" s="53"/>
      <c r="DGN13" s="54"/>
      <c r="DGO13" s="52"/>
      <c r="DGP13" s="53"/>
      <c r="DGQ13" s="54"/>
      <c r="DHA13" s="35"/>
      <c r="DHB13" s="52"/>
      <c r="DHC13" s="53"/>
      <c r="DHD13" s="54"/>
      <c r="DHE13" s="52"/>
      <c r="DHF13" s="53"/>
      <c r="DHG13" s="54"/>
      <c r="DHQ13" s="35"/>
      <c r="DHR13" s="52"/>
      <c r="DHS13" s="53"/>
      <c r="DHT13" s="54"/>
      <c r="DHU13" s="52"/>
      <c r="DHV13" s="53"/>
      <c r="DHW13" s="54"/>
      <c r="DIG13" s="35"/>
      <c r="DIH13" s="52"/>
      <c r="DII13" s="53"/>
      <c r="DIJ13" s="54"/>
      <c r="DIK13" s="52"/>
      <c r="DIL13" s="53"/>
      <c r="DIM13" s="54"/>
      <c r="DIW13" s="35"/>
      <c r="DIX13" s="52"/>
      <c r="DIY13" s="53"/>
      <c r="DIZ13" s="54"/>
      <c r="DJA13" s="52"/>
      <c r="DJB13" s="53"/>
      <c r="DJC13" s="54"/>
      <c r="DJM13" s="35"/>
      <c r="DJN13" s="52"/>
      <c r="DJO13" s="53"/>
      <c r="DJP13" s="54"/>
      <c r="DJQ13" s="52"/>
      <c r="DJR13" s="53"/>
      <c r="DJS13" s="54"/>
      <c r="DKC13" s="35"/>
      <c r="DKD13" s="52"/>
      <c r="DKE13" s="53"/>
      <c r="DKF13" s="54"/>
      <c r="DKG13" s="52"/>
      <c r="DKH13" s="53"/>
      <c r="DKI13" s="54"/>
      <c r="DKS13" s="35"/>
      <c r="DKT13" s="52"/>
      <c r="DKU13" s="53"/>
      <c r="DKV13" s="54"/>
      <c r="DKW13" s="52"/>
      <c r="DKX13" s="53"/>
      <c r="DKY13" s="54"/>
      <c r="DLI13" s="35"/>
      <c r="DLJ13" s="52"/>
      <c r="DLK13" s="53"/>
      <c r="DLL13" s="54"/>
      <c r="DLM13" s="52"/>
      <c r="DLN13" s="53"/>
      <c r="DLO13" s="54"/>
      <c r="DLY13" s="35"/>
      <c r="DLZ13" s="52"/>
      <c r="DMA13" s="53"/>
      <c r="DMB13" s="54"/>
      <c r="DMC13" s="52"/>
      <c r="DMD13" s="53"/>
      <c r="DME13" s="54"/>
      <c r="DMO13" s="35"/>
      <c r="DMP13" s="52"/>
      <c r="DMQ13" s="53"/>
      <c r="DMR13" s="54"/>
      <c r="DMS13" s="52"/>
      <c r="DMT13" s="53"/>
      <c r="DMU13" s="54"/>
      <c r="DNE13" s="35"/>
      <c r="DNF13" s="52"/>
      <c r="DNG13" s="53"/>
      <c r="DNH13" s="54"/>
      <c r="DNI13" s="52"/>
      <c r="DNJ13" s="53"/>
      <c r="DNK13" s="54"/>
      <c r="DNU13" s="35"/>
      <c r="DNV13" s="52"/>
      <c r="DNW13" s="53"/>
      <c r="DNX13" s="54"/>
      <c r="DNY13" s="52"/>
      <c r="DNZ13" s="53"/>
      <c r="DOA13" s="54"/>
      <c r="DOK13" s="35"/>
      <c r="DOL13" s="52"/>
      <c r="DOM13" s="53"/>
      <c r="DON13" s="54"/>
      <c r="DOO13" s="52"/>
      <c r="DOP13" s="53"/>
      <c r="DOQ13" s="54"/>
      <c r="DPA13" s="35"/>
      <c r="DPB13" s="52"/>
      <c r="DPC13" s="53"/>
      <c r="DPD13" s="54"/>
      <c r="DPE13" s="52"/>
      <c r="DPF13" s="53"/>
      <c r="DPG13" s="54"/>
      <c r="DPQ13" s="35"/>
      <c r="DPR13" s="52"/>
      <c r="DPS13" s="53"/>
      <c r="DPT13" s="54"/>
      <c r="DPU13" s="52"/>
      <c r="DPV13" s="53"/>
      <c r="DPW13" s="54"/>
      <c r="DQG13" s="35"/>
      <c r="DQH13" s="52"/>
      <c r="DQI13" s="53"/>
      <c r="DQJ13" s="54"/>
      <c r="DQK13" s="52"/>
      <c r="DQL13" s="53"/>
      <c r="DQM13" s="54"/>
      <c r="DQW13" s="35"/>
      <c r="DQX13" s="52"/>
      <c r="DQY13" s="53"/>
      <c r="DQZ13" s="54"/>
      <c r="DRA13" s="52"/>
      <c r="DRB13" s="53"/>
      <c r="DRC13" s="54"/>
      <c r="DRM13" s="35"/>
      <c r="DRN13" s="52"/>
      <c r="DRO13" s="53"/>
      <c r="DRP13" s="54"/>
      <c r="DRQ13" s="52"/>
      <c r="DRR13" s="53"/>
      <c r="DRS13" s="54"/>
      <c r="DSC13" s="35"/>
      <c r="DSD13" s="52"/>
      <c r="DSE13" s="53"/>
      <c r="DSF13" s="54"/>
      <c r="DSG13" s="52"/>
      <c r="DSH13" s="53"/>
      <c r="DSI13" s="54"/>
      <c r="DSS13" s="35"/>
      <c r="DST13" s="52"/>
      <c r="DSU13" s="53"/>
      <c r="DSV13" s="54"/>
      <c r="DSW13" s="52"/>
      <c r="DSX13" s="53"/>
      <c r="DSY13" s="54"/>
      <c r="DTI13" s="35"/>
      <c r="DTJ13" s="52"/>
      <c r="DTK13" s="53"/>
      <c r="DTL13" s="54"/>
      <c r="DTM13" s="52"/>
      <c r="DTN13" s="53"/>
      <c r="DTO13" s="54"/>
      <c r="DTY13" s="35"/>
      <c r="DTZ13" s="52"/>
      <c r="DUA13" s="53"/>
      <c r="DUB13" s="54"/>
      <c r="DUC13" s="52"/>
      <c r="DUD13" s="53"/>
      <c r="DUE13" s="54"/>
      <c r="DUO13" s="35"/>
      <c r="DUP13" s="52"/>
      <c r="DUQ13" s="53"/>
      <c r="DUR13" s="54"/>
      <c r="DUS13" s="52"/>
      <c r="DUT13" s="53"/>
      <c r="DUU13" s="54"/>
      <c r="DVE13" s="35"/>
      <c r="DVF13" s="52"/>
      <c r="DVG13" s="53"/>
      <c r="DVH13" s="54"/>
      <c r="DVI13" s="52"/>
      <c r="DVJ13" s="53"/>
      <c r="DVK13" s="54"/>
      <c r="DVU13" s="35"/>
      <c r="DVV13" s="52"/>
      <c r="DVW13" s="53"/>
      <c r="DVX13" s="54"/>
      <c r="DVY13" s="52"/>
      <c r="DVZ13" s="53"/>
      <c r="DWA13" s="54"/>
      <c r="DWK13" s="35"/>
      <c r="DWL13" s="52"/>
      <c r="DWM13" s="53"/>
      <c r="DWN13" s="54"/>
      <c r="DWO13" s="52"/>
      <c r="DWP13" s="53"/>
      <c r="DWQ13" s="54"/>
      <c r="DXA13" s="35"/>
      <c r="DXB13" s="52"/>
      <c r="DXC13" s="53"/>
      <c r="DXD13" s="54"/>
      <c r="DXE13" s="52"/>
      <c r="DXF13" s="53"/>
      <c r="DXG13" s="54"/>
      <c r="DXQ13" s="35"/>
      <c r="DXR13" s="52"/>
      <c r="DXS13" s="53"/>
      <c r="DXT13" s="54"/>
      <c r="DXU13" s="52"/>
      <c r="DXV13" s="53"/>
      <c r="DXW13" s="54"/>
      <c r="DYG13" s="35"/>
      <c r="DYH13" s="52"/>
      <c r="DYI13" s="53"/>
      <c r="DYJ13" s="54"/>
      <c r="DYK13" s="52"/>
      <c r="DYL13" s="53"/>
      <c r="DYM13" s="54"/>
      <c r="DYW13" s="35"/>
      <c r="DYX13" s="52"/>
      <c r="DYY13" s="53"/>
      <c r="DYZ13" s="54"/>
      <c r="DZA13" s="52"/>
      <c r="DZB13" s="53"/>
      <c r="DZC13" s="54"/>
      <c r="DZM13" s="35"/>
      <c r="DZN13" s="52"/>
      <c r="DZO13" s="53"/>
      <c r="DZP13" s="54"/>
      <c r="DZQ13" s="52"/>
      <c r="DZR13" s="53"/>
      <c r="DZS13" s="54"/>
      <c r="EAC13" s="35"/>
      <c r="EAD13" s="52"/>
      <c r="EAE13" s="53"/>
      <c r="EAF13" s="54"/>
      <c r="EAG13" s="52"/>
      <c r="EAH13" s="53"/>
      <c r="EAI13" s="54"/>
      <c r="EAS13" s="35"/>
      <c r="EAT13" s="52"/>
      <c r="EAU13" s="53"/>
      <c r="EAV13" s="54"/>
      <c r="EAW13" s="52"/>
      <c r="EAX13" s="53"/>
      <c r="EAY13" s="54"/>
      <c r="EBI13" s="35"/>
      <c r="EBJ13" s="52"/>
      <c r="EBK13" s="53"/>
      <c r="EBL13" s="54"/>
      <c r="EBM13" s="52"/>
      <c r="EBN13" s="53"/>
      <c r="EBO13" s="54"/>
      <c r="EBY13" s="35"/>
      <c r="EBZ13" s="52"/>
      <c r="ECA13" s="53"/>
      <c r="ECB13" s="54"/>
      <c r="ECC13" s="52"/>
      <c r="ECD13" s="53"/>
      <c r="ECE13" s="54"/>
      <c r="ECO13" s="35"/>
      <c r="ECP13" s="52"/>
      <c r="ECQ13" s="53"/>
      <c r="ECR13" s="54"/>
      <c r="ECS13" s="52"/>
      <c r="ECT13" s="53"/>
      <c r="ECU13" s="54"/>
      <c r="EDE13" s="35"/>
      <c r="EDF13" s="52"/>
      <c r="EDG13" s="53"/>
      <c r="EDH13" s="54"/>
      <c r="EDI13" s="52"/>
      <c r="EDJ13" s="53"/>
      <c r="EDK13" s="54"/>
      <c r="EDU13" s="35"/>
      <c r="EDV13" s="52"/>
      <c r="EDW13" s="53"/>
      <c r="EDX13" s="54"/>
      <c r="EDY13" s="52"/>
      <c r="EDZ13" s="53"/>
      <c r="EEA13" s="54"/>
      <c r="EEK13" s="35"/>
      <c r="EEL13" s="52"/>
      <c r="EEM13" s="53"/>
      <c r="EEN13" s="54"/>
      <c r="EEO13" s="52"/>
      <c r="EEP13" s="53"/>
      <c r="EEQ13" s="54"/>
      <c r="EFA13" s="35"/>
      <c r="EFB13" s="52"/>
      <c r="EFC13" s="53"/>
      <c r="EFD13" s="54"/>
      <c r="EFE13" s="52"/>
      <c r="EFF13" s="53"/>
      <c r="EFG13" s="54"/>
      <c r="EFQ13" s="35"/>
      <c r="EFR13" s="52"/>
      <c r="EFS13" s="53"/>
      <c r="EFT13" s="54"/>
      <c r="EFU13" s="52"/>
      <c r="EFV13" s="53"/>
      <c r="EFW13" s="54"/>
      <c r="EGG13" s="35"/>
      <c r="EGH13" s="52"/>
      <c r="EGI13" s="53"/>
      <c r="EGJ13" s="54"/>
      <c r="EGK13" s="52"/>
      <c r="EGL13" s="53"/>
      <c r="EGM13" s="54"/>
      <c r="EGW13" s="35"/>
      <c r="EGX13" s="52"/>
      <c r="EGY13" s="53"/>
      <c r="EGZ13" s="54"/>
      <c r="EHA13" s="52"/>
      <c r="EHB13" s="53"/>
      <c r="EHC13" s="54"/>
      <c r="EHM13" s="35"/>
      <c r="EHN13" s="52"/>
      <c r="EHO13" s="53"/>
      <c r="EHP13" s="54"/>
      <c r="EHQ13" s="52"/>
      <c r="EHR13" s="53"/>
      <c r="EHS13" s="54"/>
      <c r="EIC13" s="35"/>
      <c r="EID13" s="52"/>
      <c r="EIE13" s="53"/>
      <c r="EIF13" s="54"/>
      <c r="EIG13" s="52"/>
      <c r="EIH13" s="53"/>
      <c r="EII13" s="54"/>
      <c r="EIS13" s="35"/>
      <c r="EIT13" s="52"/>
      <c r="EIU13" s="53"/>
      <c r="EIV13" s="54"/>
      <c r="EIW13" s="52"/>
      <c r="EIX13" s="53"/>
      <c r="EIY13" s="54"/>
      <c r="EJI13" s="35"/>
      <c r="EJJ13" s="52"/>
      <c r="EJK13" s="53"/>
      <c r="EJL13" s="54"/>
      <c r="EJM13" s="52"/>
      <c r="EJN13" s="53"/>
      <c r="EJO13" s="54"/>
      <c r="EJY13" s="35"/>
      <c r="EJZ13" s="52"/>
      <c r="EKA13" s="53"/>
      <c r="EKB13" s="54"/>
      <c r="EKC13" s="52"/>
      <c r="EKD13" s="53"/>
      <c r="EKE13" s="54"/>
      <c r="EKO13" s="35"/>
      <c r="EKP13" s="52"/>
      <c r="EKQ13" s="53"/>
      <c r="EKR13" s="54"/>
      <c r="EKS13" s="52"/>
      <c r="EKT13" s="53"/>
      <c r="EKU13" s="54"/>
      <c r="ELE13" s="35"/>
      <c r="ELF13" s="52"/>
      <c r="ELG13" s="53"/>
      <c r="ELH13" s="54"/>
      <c r="ELI13" s="52"/>
      <c r="ELJ13" s="53"/>
      <c r="ELK13" s="54"/>
      <c r="ELU13" s="35"/>
      <c r="ELV13" s="52"/>
      <c r="ELW13" s="53"/>
      <c r="ELX13" s="54"/>
      <c r="ELY13" s="52"/>
      <c r="ELZ13" s="53"/>
      <c r="EMA13" s="54"/>
      <c r="EMK13" s="35"/>
      <c r="EML13" s="52"/>
      <c r="EMM13" s="53"/>
      <c r="EMN13" s="54"/>
      <c r="EMO13" s="52"/>
      <c r="EMP13" s="53"/>
      <c r="EMQ13" s="54"/>
      <c r="ENA13" s="35"/>
      <c r="ENB13" s="52"/>
      <c r="ENC13" s="53"/>
      <c r="END13" s="54"/>
      <c r="ENE13" s="52"/>
      <c r="ENF13" s="53"/>
      <c r="ENG13" s="54"/>
      <c r="ENQ13" s="35"/>
      <c r="ENR13" s="52"/>
      <c r="ENS13" s="53"/>
      <c r="ENT13" s="54"/>
      <c r="ENU13" s="52"/>
      <c r="ENV13" s="53"/>
      <c r="ENW13" s="54"/>
      <c r="EOG13" s="35"/>
      <c r="EOH13" s="52"/>
      <c r="EOI13" s="53"/>
      <c r="EOJ13" s="54"/>
      <c r="EOK13" s="52"/>
      <c r="EOL13" s="53"/>
      <c r="EOM13" s="54"/>
      <c r="EOW13" s="35"/>
      <c r="EOX13" s="52"/>
      <c r="EOY13" s="53"/>
      <c r="EOZ13" s="54"/>
      <c r="EPA13" s="52"/>
      <c r="EPB13" s="53"/>
      <c r="EPC13" s="54"/>
      <c r="EPM13" s="35"/>
      <c r="EPN13" s="52"/>
      <c r="EPO13" s="53"/>
      <c r="EPP13" s="54"/>
      <c r="EPQ13" s="52"/>
      <c r="EPR13" s="53"/>
      <c r="EPS13" s="54"/>
      <c r="EQC13" s="35"/>
      <c r="EQD13" s="52"/>
      <c r="EQE13" s="53"/>
      <c r="EQF13" s="54"/>
      <c r="EQG13" s="52"/>
      <c r="EQH13" s="53"/>
      <c r="EQI13" s="54"/>
      <c r="EQS13" s="35"/>
      <c r="EQT13" s="52"/>
      <c r="EQU13" s="53"/>
      <c r="EQV13" s="54"/>
      <c r="EQW13" s="52"/>
      <c r="EQX13" s="53"/>
      <c r="EQY13" s="54"/>
      <c r="ERI13" s="35"/>
      <c r="ERJ13" s="52"/>
      <c r="ERK13" s="53"/>
      <c r="ERL13" s="54"/>
      <c r="ERM13" s="52"/>
      <c r="ERN13" s="53"/>
      <c r="ERO13" s="54"/>
      <c r="ERY13" s="35"/>
      <c r="ERZ13" s="52"/>
      <c r="ESA13" s="53"/>
      <c r="ESB13" s="54"/>
      <c r="ESC13" s="52"/>
      <c r="ESD13" s="53"/>
      <c r="ESE13" s="54"/>
      <c r="ESO13" s="35"/>
      <c r="ESP13" s="52"/>
      <c r="ESQ13" s="53"/>
      <c r="ESR13" s="54"/>
      <c r="ESS13" s="52"/>
      <c r="EST13" s="53"/>
      <c r="ESU13" s="54"/>
      <c r="ETE13" s="35"/>
      <c r="ETF13" s="52"/>
      <c r="ETG13" s="53"/>
      <c r="ETH13" s="54"/>
      <c r="ETI13" s="52"/>
      <c r="ETJ13" s="53"/>
      <c r="ETK13" s="54"/>
      <c r="ETU13" s="35"/>
      <c r="ETV13" s="52"/>
      <c r="ETW13" s="53"/>
      <c r="ETX13" s="54"/>
      <c r="ETY13" s="52"/>
      <c r="ETZ13" s="53"/>
      <c r="EUA13" s="54"/>
      <c r="EUK13" s="35"/>
      <c r="EUL13" s="52"/>
      <c r="EUM13" s="53"/>
      <c r="EUN13" s="54"/>
      <c r="EUO13" s="52"/>
      <c r="EUP13" s="53"/>
      <c r="EUQ13" s="54"/>
      <c r="EVA13" s="35"/>
      <c r="EVB13" s="52"/>
      <c r="EVC13" s="53"/>
      <c r="EVD13" s="54"/>
      <c r="EVE13" s="52"/>
      <c r="EVF13" s="53"/>
      <c r="EVG13" s="54"/>
      <c r="EVQ13" s="35"/>
      <c r="EVR13" s="52"/>
      <c r="EVS13" s="53"/>
      <c r="EVT13" s="54"/>
      <c r="EVU13" s="52"/>
      <c r="EVV13" s="53"/>
      <c r="EVW13" s="54"/>
      <c r="EWG13" s="35"/>
      <c r="EWH13" s="52"/>
      <c r="EWI13" s="53"/>
      <c r="EWJ13" s="54"/>
      <c r="EWK13" s="52"/>
      <c r="EWL13" s="53"/>
      <c r="EWM13" s="54"/>
      <c r="EWW13" s="35"/>
      <c r="EWX13" s="52"/>
      <c r="EWY13" s="53"/>
      <c r="EWZ13" s="54"/>
      <c r="EXA13" s="52"/>
      <c r="EXB13" s="53"/>
      <c r="EXC13" s="54"/>
      <c r="EXM13" s="35"/>
      <c r="EXN13" s="52"/>
      <c r="EXO13" s="53"/>
      <c r="EXP13" s="54"/>
      <c r="EXQ13" s="52"/>
      <c r="EXR13" s="53"/>
      <c r="EXS13" s="54"/>
      <c r="EYC13" s="35"/>
      <c r="EYD13" s="52"/>
      <c r="EYE13" s="53"/>
      <c r="EYF13" s="54"/>
      <c r="EYG13" s="52"/>
      <c r="EYH13" s="53"/>
      <c r="EYI13" s="54"/>
      <c r="EYS13" s="35"/>
      <c r="EYT13" s="52"/>
      <c r="EYU13" s="53"/>
      <c r="EYV13" s="54"/>
      <c r="EYW13" s="52"/>
      <c r="EYX13" s="53"/>
      <c r="EYY13" s="54"/>
      <c r="EZI13" s="35"/>
      <c r="EZJ13" s="52"/>
      <c r="EZK13" s="53"/>
      <c r="EZL13" s="54"/>
      <c r="EZM13" s="52"/>
      <c r="EZN13" s="53"/>
      <c r="EZO13" s="54"/>
      <c r="EZY13" s="35"/>
      <c r="EZZ13" s="52"/>
      <c r="FAA13" s="53"/>
      <c r="FAB13" s="54"/>
      <c r="FAC13" s="52"/>
      <c r="FAD13" s="53"/>
      <c r="FAE13" s="54"/>
      <c r="FAO13" s="35"/>
      <c r="FAP13" s="52"/>
      <c r="FAQ13" s="53"/>
      <c r="FAR13" s="54"/>
      <c r="FAS13" s="52"/>
      <c r="FAT13" s="53"/>
      <c r="FAU13" s="54"/>
      <c r="FBE13" s="35"/>
      <c r="FBF13" s="52"/>
      <c r="FBG13" s="53"/>
      <c r="FBH13" s="54"/>
      <c r="FBI13" s="52"/>
      <c r="FBJ13" s="53"/>
      <c r="FBK13" s="54"/>
      <c r="FBU13" s="35"/>
      <c r="FBV13" s="52"/>
      <c r="FBW13" s="53"/>
      <c r="FBX13" s="54"/>
      <c r="FBY13" s="52"/>
      <c r="FBZ13" s="53"/>
      <c r="FCA13" s="54"/>
      <c r="FCK13" s="35"/>
      <c r="FCL13" s="52"/>
      <c r="FCM13" s="53"/>
      <c r="FCN13" s="54"/>
      <c r="FCO13" s="52"/>
      <c r="FCP13" s="53"/>
      <c r="FCQ13" s="54"/>
      <c r="FDA13" s="35"/>
      <c r="FDB13" s="52"/>
      <c r="FDC13" s="53"/>
      <c r="FDD13" s="54"/>
      <c r="FDE13" s="52"/>
      <c r="FDF13" s="53"/>
      <c r="FDG13" s="54"/>
      <c r="FDQ13" s="35"/>
      <c r="FDR13" s="52"/>
      <c r="FDS13" s="53"/>
      <c r="FDT13" s="54"/>
      <c r="FDU13" s="52"/>
      <c r="FDV13" s="53"/>
      <c r="FDW13" s="54"/>
      <c r="FEG13" s="35"/>
      <c r="FEH13" s="52"/>
      <c r="FEI13" s="53"/>
      <c r="FEJ13" s="54"/>
      <c r="FEK13" s="52"/>
      <c r="FEL13" s="53"/>
      <c r="FEM13" s="54"/>
      <c r="FEW13" s="35"/>
      <c r="FEX13" s="52"/>
      <c r="FEY13" s="53"/>
      <c r="FEZ13" s="54"/>
      <c r="FFA13" s="52"/>
      <c r="FFB13" s="53"/>
      <c r="FFC13" s="54"/>
      <c r="FFM13" s="35"/>
      <c r="FFN13" s="52"/>
      <c r="FFO13" s="53"/>
      <c r="FFP13" s="54"/>
      <c r="FFQ13" s="52"/>
      <c r="FFR13" s="53"/>
      <c r="FFS13" s="54"/>
      <c r="FGC13" s="35"/>
      <c r="FGD13" s="52"/>
      <c r="FGE13" s="53"/>
      <c r="FGF13" s="54"/>
      <c r="FGG13" s="52"/>
      <c r="FGH13" s="53"/>
      <c r="FGI13" s="54"/>
      <c r="FGS13" s="35"/>
      <c r="FGT13" s="52"/>
      <c r="FGU13" s="53"/>
      <c r="FGV13" s="54"/>
      <c r="FGW13" s="52"/>
      <c r="FGX13" s="53"/>
      <c r="FGY13" s="54"/>
      <c r="FHI13" s="35"/>
      <c r="FHJ13" s="52"/>
      <c r="FHK13" s="53"/>
      <c r="FHL13" s="54"/>
      <c r="FHM13" s="52"/>
      <c r="FHN13" s="53"/>
      <c r="FHO13" s="54"/>
      <c r="FHY13" s="35"/>
      <c r="FHZ13" s="52"/>
      <c r="FIA13" s="53"/>
      <c r="FIB13" s="54"/>
      <c r="FIC13" s="52"/>
      <c r="FID13" s="53"/>
      <c r="FIE13" s="54"/>
      <c r="FIO13" s="35"/>
      <c r="FIP13" s="52"/>
      <c r="FIQ13" s="53"/>
      <c r="FIR13" s="54"/>
      <c r="FIS13" s="52"/>
      <c r="FIT13" s="53"/>
      <c r="FIU13" s="54"/>
      <c r="FJE13" s="35"/>
      <c r="FJF13" s="52"/>
      <c r="FJG13" s="53"/>
      <c r="FJH13" s="54"/>
      <c r="FJI13" s="52"/>
      <c r="FJJ13" s="53"/>
      <c r="FJK13" s="54"/>
      <c r="FJU13" s="35"/>
      <c r="FJV13" s="52"/>
      <c r="FJW13" s="53"/>
      <c r="FJX13" s="54"/>
      <c r="FJY13" s="52"/>
      <c r="FJZ13" s="53"/>
      <c r="FKA13" s="54"/>
      <c r="FKK13" s="35"/>
      <c r="FKL13" s="52"/>
      <c r="FKM13" s="53"/>
      <c r="FKN13" s="54"/>
      <c r="FKO13" s="52"/>
      <c r="FKP13" s="53"/>
      <c r="FKQ13" s="54"/>
      <c r="FLA13" s="35"/>
      <c r="FLB13" s="52"/>
      <c r="FLC13" s="53"/>
      <c r="FLD13" s="54"/>
      <c r="FLE13" s="52"/>
      <c r="FLF13" s="53"/>
      <c r="FLG13" s="54"/>
      <c r="FLQ13" s="35"/>
      <c r="FLR13" s="52"/>
      <c r="FLS13" s="53"/>
      <c r="FLT13" s="54"/>
      <c r="FLU13" s="52"/>
      <c r="FLV13" s="53"/>
      <c r="FLW13" s="54"/>
      <c r="FMG13" s="35"/>
      <c r="FMH13" s="52"/>
      <c r="FMI13" s="53"/>
      <c r="FMJ13" s="54"/>
      <c r="FMK13" s="52"/>
      <c r="FML13" s="53"/>
      <c r="FMM13" s="54"/>
      <c r="FMW13" s="35"/>
      <c r="FMX13" s="52"/>
      <c r="FMY13" s="53"/>
      <c r="FMZ13" s="54"/>
      <c r="FNA13" s="52"/>
      <c r="FNB13" s="53"/>
      <c r="FNC13" s="54"/>
      <c r="FNM13" s="35"/>
      <c r="FNN13" s="52"/>
      <c r="FNO13" s="53"/>
      <c r="FNP13" s="54"/>
      <c r="FNQ13" s="52"/>
      <c r="FNR13" s="53"/>
      <c r="FNS13" s="54"/>
      <c r="FOC13" s="35"/>
      <c r="FOD13" s="52"/>
      <c r="FOE13" s="53"/>
      <c r="FOF13" s="54"/>
      <c r="FOG13" s="52"/>
      <c r="FOH13" s="53"/>
      <c r="FOI13" s="54"/>
      <c r="FOS13" s="35"/>
      <c r="FOT13" s="52"/>
      <c r="FOU13" s="53"/>
      <c r="FOV13" s="54"/>
      <c r="FOW13" s="52"/>
      <c r="FOX13" s="53"/>
      <c r="FOY13" s="54"/>
      <c r="FPI13" s="35"/>
      <c r="FPJ13" s="52"/>
      <c r="FPK13" s="53"/>
      <c r="FPL13" s="54"/>
      <c r="FPM13" s="52"/>
      <c r="FPN13" s="53"/>
      <c r="FPO13" s="54"/>
      <c r="FPY13" s="35"/>
      <c r="FPZ13" s="52"/>
      <c r="FQA13" s="53"/>
      <c r="FQB13" s="54"/>
      <c r="FQC13" s="52"/>
      <c r="FQD13" s="53"/>
      <c r="FQE13" s="54"/>
      <c r="FQO13" s="35"/>
      <c r="FQP13" s="52"/>
      <c r="FQQ13" s="53"/>
      <c r="FQR13" s="54"/>
      <c r="FQS13" s="52"/>
      <c r="FQT13" s="53"/>
      <c r="FQU13" s="54"/>
      <c r="FRE13" s="35"/>
      <c r="FRF13" s="52"/>
      <c r="FRG13" s="53"/>
      <c r="FRH13" s="54"/>
      <c r="FRI13" s="52"/>
      <c r="FRJ13" s="53"/>
      <c r="FRK13" s="54"/>
      <c r="FRU13" s="35"/>
      <c r="FRV13" s="52"/>
      <c r="FRW13" s="53"/>
      <c r="FRX13" s="54"/>
      <c r="FRY13" s="52"/>
      <c r="FRZ13" s="53"/>
      <c r="FSA13" s="54"/>
      <c r="FSK13" s="35"/>
      <c r="FSL13" s="52"/>
      <c r="FSM13" s="53"/>
      <c r="FSN13" s="54"/>
      <c r="FSO13" s="52"/>
      <c r="FSP13" s="53"/>
      <c r="FSQ13" s="54"/>
      <c r="FTA13" s="35"/>
      <c r="FTB13" s="52"/>
      <c r="FTC13" s="53"/>
      <c r="FTD13" s="54"/>
      <c r="FTE13" s="52"/>
      <c r="FTF13" s="53"/>
      <c r="FTG13" s="54"/>
      <c r="FTQ13" s="35"/>
      <c r="FTR13" s="52"/>
      <c r="FTS13" s="53"/>
      <c r="FTT13" s="54"/>
      <c r="FTU13" s="52"/>
      <c r="FTV13" s="53"/>
      <c r="FTW13" s="54"/>
      <c r="FUG13" s="35"/>
      <c r="FUH13" s="52"/>
      <c r="FUI13" s="53"/>
      <c r="FUJ13" s="54"/>
      <c r="FUK13" s="52"/>
      <c r="FUL13" s="53"/>
      <c r="FUM13" s="54"/>
      <c r="FUW13" s="35"/>
      <c r="FUX13" s="52"/>
      <c r="FUY13" s="53"/>
      <c r="FUZ13" s="54"/>
      <c r="FVA13" s="52"/>
      <c r="FVB13" s="53"/>
      <c r="FVC13" s="54"/>
      <c r="FVM13" s="35"/>
      <c r="FVN13" s="52"/>
      <c r="FVO13" s="53"/>
      <c r="FVP13" s="54"/>
      <c r="FVQ13" s="52"/>
      <c r="FVR13" s="53"/>
      <c r="FVS13" s="54"/>
      <c r="FWC13" s="35"/>
      <c r="FWD13" s="52"/>
      <c r="FWE13" s="53"/>
      <c r="FWF13" s="54"/>
      <c r="FWG13" s="52"/>
      <c r="FWH13" s="53"/>
      <c r="FWI13" s="54"/>
      <c r="FWS13" s="35"/>
      <c r="FWT13" s="52"/>
      <c r="FWU13" s="53"/>
      <c r="FWV13" s="54"/>
      <c r="FWW13" s="52"/>
      <c r="FWX13" s="53"/>
      <c r="FWY13" s="54"/>
      <c r="FXI13" s="35"/>
      <c r="FXJ13" s="52"/>
      <c r="FXK13" s="53"/>
      <c r="FXL13" s="54"/>
      <c r="FXM13" s="52"/>
      <c r="FXN13" s="53"/>
      <c r="FXO13" s="54"/>
      <c r="FXY13" s="35"/>
      <c r="FXZ13" s="52"/>
      <c r="FYA13" s="53"/>
      <c r="FYB13" s="54"/>
      <c r="FYC13" s="52"/>
      <c r="FYD13" s="53"/>
      <c r="FYE13" s="54"/>
      <c r="FYO13" s="35"/>
      <c r="FYP13" s="52"/>
      <c r="FYQ13" s="53"/>
      <c r="FYR13" s="54"/>
      <c r="FYS13" s="52"/>
      <c r="FYT13" s="53"/>
      <c r="FYU13" s="54"/>
      <c r="FZE13" s="35"/>
      <c r="FZF13" s="52"/>
      <c r="FZG13" s="53"/>
      <c r="FZH13" s="54"/>
      <c r="FZI13" s="52"/>
      <c r="FZJ13" s="53"/>
      <c r="FZK13" s="54"/>
      <c r="FZU13" s="35"/>
      <c r="FZV13" s="52"/>
      <c r="FZW13" s="53"/>
      <c r="FZX13" s="54"/>
      <c r="FZY13" s="52"/>
      <c r="FZZ13" s="53"/>
      <c r="GAA13" s="54"/>
      <c r="GAK13" s="35"/>
      <c r="GAL13" s="52"/>
      <c r="GAM13" s="53"/>
      <c r="GAN13" s="54"/>
      <c r="GAO13" s="52"/>
      <c r="GAP13" s="53"/>
      <c r="GAQ13" s="54"/>
      <c r="GBA13" s="35"/>
      <c r="GBB13" s="52"/>
      <c r="GBC13" s="53"/>
      <c r="GBD13" s="54"/>
      <c r="GBE13" s="52"/>
      <c r="GBF13" s="53"/>
      <c r="GBG13" s="54"/>
      <c r="GBQ13" s="35"/>
      <c r="GBR13" s="52"/>
      <c r="GBS13" s="53"/>
      <c r="GBT13" s="54"/>
      <c r="GBU13" s="52"/>
      <c r="GBV13" s="53"/>
      <c r="GBW13" s="54"/>
      <c r="GCG13" s="35"/>
      <c r="GCH13" s="52"/>
      <c r="GCI13" s="53"/>
      <c r="GCJ13" s="54"/>
      <c r="GCK13" s="52"/>
      <c r="GCL13" s="53"/>
      <c r="GCM13" s="54"/>
      <c r="GCW13" s="35"/>
      <c r="GCX13" s="52"/>
      <c r="GCY13" s="53"/>
      <c r="GCZ13" s="54"/>
      <c r="GDA13" s="52"/>
      <c r="GDB13" s="53"/>
      <c r="GDC13" s="54"/>
      <c r="GDM13" s="35"/>
      <c r="GDN13" s="52"/>
      <c r="GDO13" s="53"/>
      <c r="GDP13" s="54"/>
      <c r="GDQ13" s="52"/>
      <c r="GDR13" s="53"/>
      <c r="GDS13" s="54"/>
      <c r="GEC13" s="35"/>
      <c r="GED13" s="52"/>
      <c r="GEE13" s="53"/>
      <c r="GEF13" s="54"/>
      <c r="GEG13" s="52"/>
      <c r="GEH13" s="53"/>
      <c r="GEI13" s="54"/>
      <c r="GES13" s="35"/>
      <c r="GET13" s="52"/>
      <c r="GEU13" s="53"/>
      <c r="GEV13" s="54"/>
      <c r="GEW13" s="52"/>
      <c r="GEX13" s="53"/>
      <c r="GEY13" s="54"/>
      <c r="GFI13" s="35"/>
      <c r="GFJ13" s="52"/>
      <c r="GFK13" s="53"/>
      <c r="GFL13" s="54"/>
      <c r="GFM13" s="52"/>
      <c r="GFN13" s="53"/>
      <c r="GFO13" s="54"/>
      <c r="GFY13" s="35"/>
      <c r="GFZ13" s="52"/>
      <c r="GGA13" s="53"/>
      <c r="GGB13" s="54"/>
      <c r="GGC13" s="52"/>
      <c r="GGD13" s="53"/>
      <c r="GGE13" s="54"/>
      <c r="GGO13" s="35"/>
      <c r="GGP13" s="52"/>
      <c r="GGQ13" s="53"/>
      <c r="GGR13" s="54"/>
      <c r="GGS13" s="52"/>
      <c r="GGT13" s="53"/>
      <c r="GGU13" s="54"/>
      <c r="GHE13" s="35"/>
      <c r="GHF13" s="52"/>
      <c r="GHG13" s="53"/>
      <c r="GHH13" s="54"/>
      <c r="GHI13" s="52"/>
      <c r="GHJ13" s="53"/>
      <c r="GHK13" s="54"/>
      <c r="GHU13" s="35"/>
      <c r="GHV13" s="52"/>
      <c r="GHW13" s="53"/>
      <c r="GHX13" s="54"/>
      <c r="GHY13" s="52"/>
      <c r="GHZ13" s="53"/>
      <c r="GIA13" s="54"/>
      <c r="GIK13" s="35"/>
      <c r="GIL13" s="52"/>
      <c r="GIM13" s="53"/>
      <c r="GIN13" s="54"/>
      <c r="GIO13" s="52"/>
      <c r="GIP13" s="53"/>
      <c r="GIQ13" s="54"/>
      <c r="GJA13" s="35"/>
      <c r="GJB13" s="52"/>
      <c r="GJC13" s="53"/>
      <c r="GJD13" s="54"/>
      <c r="GJE13" s="52"/>
      <c r="GJF13" s="53"/>
      <c r="GJG13" s="54"/>
      <c r="GJQ13" s="35"/>
      <c r="GJR13" s="52"/>
      <c r="GJS13" s="53"/>
      <c r="GJT13" s="54"/>
      <c r="GJU13" s="52"/>
      <c r="GJV13" s="53"/>
      <c r="GJW13" s="54"/>
      <c r="GKG13" s="35"/>
      <c r="GKH13" s="52"/>
      <c r="GKI13" s="53"/>
      <c r="GKJ13" s="54"/>
      <c r="GKK13" s="52"/>
      <c r="GKL13" s="53"/>
      <c r="GKM13" s="54"/>
      <c r="GKW13" s="35"/>
      <c r="GKX13" s="52"/>
      <c r="GKY13" s="53"/>
      <c r="GKZ13" s="54"/>
      <c r="GLA13" s="52"/>
      <c r="GLB13" s="53"/>
      <c r="GLC13" s="54"/>
      <c r="GLM13" s="35"/>
      <c r="GLN13" s="52"/>
      <c r="GLO13" s="53"/>
      <c r="GLP13" s="54"/>
      <c r="GLQ13" s="52"/>
      <c r="GLR13" s="53"/>
      <c r="GLS13" s="54"/>
      <c r="GMC13" s="35"/>
      <c r="GMD13" s="52"/>
      <c r="GME13" s="53"/>
      <c r="GMF13" s="54"/>
      <c r="GMG13" s="52"/>
      <c r="GMH13" s="53"/>
      <c r="GMI13" s="54"/>
      <c r="GMS13" s="35"/>
      <c r="GMT13" s="52"/>
      <c r="GMU13" s="53"/>
      <c r="GMV13" s="54"/>
      <c r="GMW13" s="52"/>
      <c r="GMX13" s="53"/>
      <c r="GMY13" s="54"/>
      <c r="GNI13" s="35"/>
      <c r="GNJ13" s="52"/>
      <c r="GNK13" s="53"/>
      <c r="GNL13" s="54"/>
      <c r="GNM13" s="52"/>
      <c r="GNN13" s="53"/>
      <c r="GNO13" s="54"/>
      <c r="GNY13" s="35"/>
      <c r="GNZ13" s="52"/>
      <c r="GOA13" s="53"/>
      <c r="GOB13" s="54"/>
      <c r="GOC13" s="52"/>
      <c r="GOD13" s="53"/>
      <c r="GOE13" s="54"/>
      <c r="GOO13" s="35"/>
      <c r="GOP13" s="52"/>
      <c r="GOQ13" s="53"/>
      <c r="GOR13" s="54"/>
      <c r="GOS13" s="52"/>
      <c r="GOT13" s="53"/>
      <c r="GOU13" s="54"/>
      <c r="GPE13" s="35"/>
      <c r="GPF13" s="52"/>
      <c r="GPG13" s="53"/>
      <c r="GPH13" s="54"/>
      <c r="GPI13" s="52"/>
      <c r="GPJ13" s="53"/>
      <c r="GPK13" s="54"/>
      <c r="GPU13" s="35"/>
      <c r="GPV13" s="52"/>
      <c r="GPW13" s="53"/>
      <c r="GPX13" s="54"/>
      <c r="GPY13" s="52"/>
      <c r="GPZ13" s="53"/>
      <c r="GQA13" s="54"/>
      <c r="GQK13" s="35"/>
      <c r="GQL13" s="52"/>
      <c r="GQM13" s="53"/>
      <c r="GQN13" s="54"/>
      <c r="GQO13" s="52"/>
      <c r="GQP13" s="53"/>
      <c r="GQQ13" s="54"/>
      <c r="GRA13" s="35"/>
      <c r="GRB13" s="52"/>
      <c r="GRC13" s="53"/>
      <c r="GRD13" s="54"/>
      <c r="GRE13" s="52"/>
      <c r="GRF13" s="53"/>
      <c r="GRG13" s="54"/>
      <c r="GRQ13" s="35"/>
      <c r="GRR13" s="52"/>
      <c r="GRS13" s="53"/>
      <c r="GRT13" s="54"/>
      <c r="GRU13" s="52"/>
      <c r="GRV13" s="53"/>
      <c r="GRW13" s="54"/>
      <c r="GSG13" s="35"/>
      <c r="GSH13" s="52"/>
      <c r="GSI13" s="53"/>
      <c r="GSJ13" s="54"/>
      <c r="GSK13" s="52"/>
      <c r="GSL13" s="53"/>
      <c r="GSM13" s="54"/>
      <c r="GSW13" s="35"/>
      <c r="GSX13" s="52"/>
      <c r="GSY13" s="53"/>
      <c r="GSZ13" s="54"/>
      <c r="GTA13" s="52"/>
      <c r="GTB13" s="53"/>
      <c r="GTC13" s="54"/>
      <c r="GTM13" s="35"/>
      <c r="GTN13" s="52"/>
      <c r="GTO13" s="53"/>
      <c r="GTP13" s="54"/>
      <c r="GTQ13" s="52"/>
      <c r="GTR13" s="53"/>
      <c r="GTS13" s="54"/>
      <c r="GUC13" s="35"/>
      <c r="GUD13" s="52"/>
      <c r="GUE13" s="53"/>
      <c r="GUF13" s="54"/>
      <c r="GUG13" s="52"/>
      <c r="GUH13" s="53"/>
      <c r="GUI13" s="54"/>
      <c r="GUS13" s="35"/>
      <c r="GUT13" s="52"/>
      <c r="GUU13" s="53"/>
      <c r="GUV13" s="54"/>
      <c r="GUW13" s="52"/>
      <c r="GUX13" s="53"/>
      <c r="GUY13" s="54"/>
      <c r="GVI13" s="35"/>
      <c r="GVJ13" s="52"/>
      <c r="GVK13" s="53"/>
      <c r="GVL13" s="54"/>
      <c r="GVM13" s="52"/>
      <c r="GVN13" s="53"/>
      <c r="GVO13" s="54"/>
      <c r="GVY13" s="35"/>
      <c r="GVZ13" s="52"/>
      <c r="GWA13" s="53"/>
      <c r="GWB13" s="54"/>
      <c r="GWC13" s="52"/>
      <c r="GWD13" s="53"/>
      <c r="GWE13" s="54"/>
      <c r="GWO13" s="35"/>
      <c r="GWP13" s="52"/>
      <c r="GWQ13" s="53"/>
      <c r="GWR13" s="54"/>
      <c r="GWS13" s="52"/>
      <c r="GWT13" s="53"/>
      <c r="GWU13" s="54"/>
      <c r="GXE13" s="35"/>
      <c r="GXF13" s="52"/>
      <c r="GXG13" s="53"/>
      <c r="GXH13" s="54"/>
      <c r="GXI13" s="52"/>
      <c r="GXJ13" s="53"/>
      <c r="GXK13" s="54"/>
      <c r="GXU13" s="35"/>
      <c r="GXV13" s="52"/>
      <c r="GXW13" s="53"/>
      <c r="GXX13" s="54"/>
      <c r="GXY13" s="52"/>
      <c r="GXZ13" s="53"/>
      <c r="GYA13" s="54"/>
      <c r="GYK13" s="35"/>
      <c r="GYL13" s="52"/>
      <c r="GYM13" s="53"/>
      <c r="GYN13" s="54"/>
      <c r="GYO13" s="52"/>
      <c r="GYP13" s="53"/>
      <c r="GYQ13" s="54"/>
      <c r="GZA13" s="35"/>
      <c r="GZB13" s="52"/>
      <c r="GZC13" s="53"/>
      <c r="GZD13" s="54"/>
      <c r="GZE13" s="52"/>
      <c r="GZF13" s="53"/>
      <c r="GZG13" s="54"/>
      <c r="GZQ13" s="35"/>
      <c r="GZR13" s="52"/>
      <c r="GZS13" s="53"/>
      <c r="GZT13" s="54"/>
      <c r="GZU13" s="52"/>
      <c r="GZV13" s="53"/>
      <c r="GZW13" s="54"/>
      <c r="HAG13" s="35"/>
      <c r="HAH13" s="52"/>
      <c r="HAI13" s="53"/>
      <c r="HAJ13" s="54"/>
      <c r="HAK13" s="52"/>
      <c r="HAL13" s="53"/>
      <c r="HAM13" s="54"/>
      <c r="HAW13" s="35"/>
      <c r="HAX13" s="52"/>
      <c r="HAY13" s="53"/>
      <c r="HAZ13" s="54"/>
      <c r="HBA13" s="52"/>
      <c r="HBB13" s="53"/>
      <c r="HBC13" s="54"/>
      <c r="HBM13" s="35"/>
      <c r="HBN13" s="52"/>
      <c r="HBO13" s="53"/>
      <c r="HBP13" s="54"/>
      <c r="HBQ13" s="52"/>
      <c r="HBR13" s="53"/>
      <c r="HBS13" s="54"/>
      <c r="HCC13" s="35"/>
      <c r="HCD13" s="52"/>
      <c r="HCE13" s="53"/>
      <c r="HCF13" s="54"/>
      <c r="HCG13" s="52"/>
      <c r="HCH13" s="53"/>
      <c r="HCI13" s="54"/>
      <c r="HCS13" s="35"/>
      <c r="HCT13" s="52"/>
      <c r="HCU13" s="53"/>
      <c r="HCV13" s="54"/>
      <c r="HCW13" s="52"/>
      <c r="HCX13" s="53"/>
      <c r="HCY13" s="54"/>
      <c r="HDI13" s="35"/>
      <c r="HDJ13" s="52"/>
      <c r="HDK13" s="53"/>
      <c r="HDL13" s="54"/>
      <c r="HDM13" s="52"/>
      <c r="HDN13" s="53"/>
      <c r="HDO13" s="54"/>
      <c r="HDY13" s="35"/>
      <c r="HDZ13" s="52"/>
      <c r="HEA13" s="53"/>
      <c r="HEB13" s="54"/>
      <c r="HEC13" s="52"/>
      <c r="HED13" s="53"/>
      <c r="HEE13" s="54"/>
      <c r="HEO13" s="35"/>
      <c r="HEP13" s="52"/>
      <c r="HEQ13" s="53"/>
      <c r="HER13" s="54"/>
      <c r="HES13" s="52"/>
      <c r="HET13" s="53"/>
      <c r="HEU13" s="54"/>
      <c r="HFE13" s="35"/>
      <c r="HFF13" s="52"/>
      <c r="HFG13" s="53"/>
      <c r="HFH13" s="54"/>
      <c r="HFI13" s="52"/>
      <c r="HFJ13" s="53"/>
      <c r="HFK13" s="54"/>
      <c r="HFU13" s="35"/>
      <c r="HFV13" s="52"/>
      <c r="HFW13" s="53"/>
      <c r="HFX13" s="54"/>
      <c r="HFY13" s="52"/>
      <c r="HFZ13" s="53"/>
      <c r="HGA13" s="54"/>
      <c r="HGK13" s="35"/>
      <c r="HGL13" s="52"/>
      <c r="HGM13" s="53"/>
      <c r="HGN13" s="54"/>
      <c r="HGO13" s="52"/>
      <c r="HGP13" s="53"/>
      <c r="HGQ13" s="54"/>
      <c r="HHA13" s="35"/>
      <c r="HHB13" s="52"/>
      <c r="HHC13" s="53"/>
      <c r="HHD13" s="54"/>
      <c r="HHE13" s="52"/>
      <c r="HHF13" s="53"/>
      <c r="HHG13" s="54"/>
      <c r="HHQ13" s="35"/>
      <c r="HHR13" s="52"/>
      <c r="HHS13" s="53"/>
      <c r="HHT13" s="54"/>
      <c r="HHU13" s="52"/>
      <c r="HHV13" s="53"/>
      <c r="HHW13" s="54"/>
      <c r="HIG13" s="35"/>
      <c r="HIH13" s="52"/>
      <c r="HII13" s="53"/>
      <c r="HIJ13" s="54"/>
      <c r="HIK13" s="52"/>
      <c r="HIL13" s="53"/>
      <c r="HIM13" s="54"/>
      <c r="HIW13" s="35"/>
      <c r="HIX13" s="52"/>
      <c r="HIY13" s="53"/>
      <c r="HIZ13" s="54"/>
      <c r="HJA13" s="52"/>
      <c r="HJB13" s="53"/>
      <c r="HJC13" s="54"/>
      <c r="HJM13" s="35"/>
      <c r="HJN13" s="52"/>
      <c r="HJO13" s="53"/>
      <c r="HJP13" s="54"/>
      <c r="HJQ13" s="52"/>
      <c r="HJR13" s="53"/>
      <c r="HJS13" s="54"/>
      <c r="HKC13" s="35"/>
      <c r="HKD13" s="52"/>
      <c r="HKE13" s="53"/>
      <c r="HKF13" s="54"/>
      <c r="HKG13" s="52"/>
      <c r="HKH13" s="53"/>
      <c r="HKI13" s="54"/>
      <c r="HKS13" s="35"/>
      <c r="HKT13" s="52"/>
      <c r="HKU13" s="53"/>
      <c r="HKV13" s="54"/>
      <c r="HKW13" s="52"/>
      <c r="HKX13" s="53"/>
      <c r="HKY13" s="54"/>
      <c r="HLI13" s="35"/>
      <c r="HLJ13" s="52"/>
      <c r="HLK13" s="53"/>
      <c r="HLL13" s="54"/>
      <c r="HLM13" s="52"/>
      <c r="HLN13" s="53"/>
      <c r="HLO13" s="54"/>
      <c r="HLY13" s="35"/>
      <c r="HLZ13" s="52"/>
      <c r="HMA13" s="53"/>
      <c r="HMB13" s="54"/>
      <c r="HMC13" s="52"/>
      <c r="HMD13" s="53"/>
      <c r="HME13" s="54"/>
      <c r="HMO13" s="35"/>
      <c r="HMP13" s="52"/>
      <c r="HMQ13" s="53"/>
      <c r="HMR13" s="54"/>
      <c r="HMS13" s="52"/>
      <c r="HMT13" s="53"/>
      <c r="HMU13" s="54"/>
      <c r="HNE13" s="35"/>
      <c r="HNF13" s="52"/>
      <c r="HNG13" s="53"/>
      <c r="HNH13" s="54"/>
      <c r="HNI13" s="52"/>
      <c r="HNJ13" s="53"/>
      <c r="HNK13" s="54"/>
      <c r="HNU13" s="35"/>
      <c r="HNV13" s="52"/>
      <c r="HNW13" s="53"/>
      <c r="HNX13" s="54"/>
      <c r="HNY13" s="52"/>
      <c r="HNZ13" s="53"/>
      <c r="HOA13" s="54"/>
      <c r="HOK13" s="35"/>
      <c r="HOL13" s="52"/>
      <c r="HOM13" s="53"/>
      <c r="HON13" s="54"/>
      <c r="HOO13" s="52"/>
      <c r="HOP13" s="53"/>
      <c r="HOQ13" s="54"/>
      <c r="HPA13" s="35"/>
      <c r="HPB13" s="52"/>
      <c r="HPC13" s="53"/>
      <c r="HPD13" s="54"/>
      <c r="HPE13" s="52"/>
      <c r="HPF13" s="53"/>
      <c r="HPG13" s="54"/>
      <c r="HPQ13" s="35"/>
      <c r="HPR13" s="52"/>
      <c r="HPS13" s="53"/>
      <c r="HPT13" s="54"/>
      <c r="HPU13" s="52"/>
      <c r="HPV13" s="53"/>
      <c r="HPW13" s="54"/>
      <c r="HQG13" s="35"/>
      <c r="HQH13" s="52"/>
      <c r="HQI13" s="53"/>
      <c r="HQJ13" s="54"/>
      <c r="HQK13" s="52"/>
      <c r="HQL13" s="53"/>
      <c r="HQM13" s="54"/>
      <c r="HQW13" s="35"/>
      <c r="HQX13" s="52"/>
      <c r="HQY13" s="53"/>
      <c r="HQZ13" s="54"/>
      <c r="HRA13" s="52"/>
      <c r="HRB13" s="53"/>
      <c r="HRC13" s="54"/>
      <c r="HRM13" s="35"/>
      <c r="HRN13" s="52"/>
      <c r="HRO13" s="53"/>
      <c r="HRP13" s="54"/>
      <c r="HRQ13" s="52"/>
      <c r="HRR13" s="53"/>
      <c r="HRS13" s="54"/>
      <c r="HSC13" s="35"/>
      <c r="HSD13" s="52"/>
      <c r="HSE13" s="53"/>
      <c r="HSF13" s="54"/>
      <c r="HSG13" s="52"/>
      <c r="HSH13" s="53"/>
      <c r="HSI13" s="54"/>
      <c r="HSS13" s="35"/>
      <c r="HST13" s="52"/>
      <c r="HSU13" s="53"/>
      <c r="HSV13" s="54"/>
      <c r="HSW13" s="52"/>
      <c r="HSX13" s="53"/>
      <c r="HSY13" s="54"/>
      <c r="HTI13" s="35"/>
      <c r="HTJ13" s="52"/>
      <c r="HTK13" s="53"/>
      <c r="HTL13" s="54"/>
      <c r="HTM13" s="52"/>
      <c r="HTN13" s="53"/>
      <c r="HTO13" s="54"/>
      <c r="HTY13" s="35"/>
      <c r="HTZ13" s="52"/>
      <c r="HUA13" s="53"/>
      <c r="HUB13" s="54"/>
      <c r="HUC13" s="52"/>
      <c r="HUD13" s="53"/>
      <c r="HUE13" s="54"/>
      <c r="HUO13" s="35"/>
      <c r="HUP13" s="52"/>
      <c r="HUQ13" s="53"/>
      <c r="HUR13" s="54"/>
      <c r="HUS13" s="52"/>
      <c r="HUT13" s="53"/>
      <c r="HUU13" s="54"/>
      <c r="HVE13" s="35"/>
      <c r="HVF13" s="52"/>
      <c r="HVG13" s="53"/>
      <c r="HVH13" s="54"/>
      <c r="HVI13" s="52"/>
      <c r="HVJ13" s="53"/>
      <c r="HVK13" s="54"/>
      <c r="HVU13" s="35"/>
      <c r="HVV13" s="52"/>
      <c r="HVW13" s="53"/>
      <c r="HVX13" s="54"/>
      <c r="HVY13" s="52"/>
      <c r="HVZ13" s="53"/>
      <c r="HWA13" s="54"/>
      <c r="HWK13" s="35"/>
      <c r="HWL13" s="52"/>
      <c r="HWM13" s="53"/>
      <c r="HWN13" s="54"/>
      <c r="HWO13" s="52"/>
      <c r="HWP13" s="53"/>
      <c r="HWQ13" s="54"/>
      <c r="HXA13" s="35"/>
      <c r="HXB13" s="52"/>
      <c r="HXC13" s="53"/>
      <c r="HXD13" s="54"/>
      <c r="HXE13" s="52"/>
      <c r="HXF13" s="53"/>
      <c r="HXG13" s="54"/>
      <c r="HXQ13" s="35"/>
      <c r="HXR13" s="52"/>
      <c r="HXS13" s="53"/>
      <c r="HXT13" s="54"/>
      <c r="HXU13" s="52"/>
      <c r="HXV13" s="53"/>
      <c r="HXW13" s="54"/>
      <c r="HYG13" s="35"/>
      <c r="HYH13" s="52"/>
      <c r="HYI13" s="53"/>
      <c r="HYJ13" s="54"/>
      <c r="HYK13" s="52"/>
      <c r="HYL13" s="53"/>
      <c r="HYM13" s="54"/>
      <c r="HYW13" s="35"/>
      <c r="HYX13" s="52"/>
      <c r="HYY13" s="53"/>
      <c r="HYZ13" s="54"/>
      <c r="HZA13" s="52"/>
      <c r="HZB13" s="53"/>
      <c r="HZC13" s="54"/>
      <c r="HZM13" s="35"/>
      <c r="HZN13" s="52"/>
      <c r="HZO13" s="53"/>
      <c r="HZP13" s="54"/>
      <c r="HZQ13" s="52"/>
      <c r="HZR13" s="53"/>
      <c r="HZS13" s="54"/>
      <c r="IAC13" s="35"/>
      <c r="IAD13" s="52"/>
      <c r="IAE13" s="53"/>
      <c r="IAF13" s="54"/>
      <c r="IAG13" s="52"/>
      <c r="IAH13" s="53"/>
      <c r="IAI13" s="54"/>
      <c r="IAS13" s="35"/>
      <c r="IAT13" s="52"/>
      <c r="IAU13" s="53"/>
      <c r="IAV13" s="54"/>
      <c r="IAW13" s="52"/>
      <c r="IAX13" s="53"/>
      <c r="IAY13" s="54"/>
      <c r="IBI13" s="35"/>
      <c r="IBJ13" s="52"/>
      <c r="IBK13" s="53"/>
      <c r="IBL13" s="54"/>
      <c r="IBM13" s="52"/>
      <c r="IBN13" s="53"/>
      <c r="IBO13" s="54"/>
      <c r="IBY13" s="35"/>
      <c r="IBZ13" s="52"/>
      <c r="ICA13" s="53"/>
      <c r="ICB13" s="54"/>
      <c r="ICC13" s="52"/>
      <c r="ICD13" s="53"/>
      <c r="ICE13" s="54"/>
      <c r="ICO13" s="35"/>
      <c r="ICP13" s="52"/>
      <c r="ICQ13" s="53"/>
      <c r="ICR13" s="54"/>
      <c r="ICS13" s="52"/>
      <c r="ICT13" s="53"/>
      <c r="ICU13" s="54"/>
      <c r="IDE13" s="35"/>
      <c r="IDF13" s="52"/>
      <c r="IDG13" s="53"/>
      <c r="IDH13" s="54"/>
      <c r="IDI13" s="52"/>
      <c r="IDJ13" s="53"/>
      <c r="IDK13" s="54"/>
      <c r="IDU13" s="35"/>
      <c r="IDV13" s="52"/>
      <c r="IDW13" s="53"/>
      <c r="IDX13" s="54"/>
      <c r="IDY13" s="52"/>
      <c r="IDZ13" s="53"/>
      <c r="IEA13" s="54"/>
      <c r="IEK13" s="35"/>
      <c r="IEL13" s="52"/>
      <c r="IEM13" s="53"/>
      <c r="IEN13" s="54"/>
      <c r="IEO13" s="52"/>
      <c r="IEP13" s="53"/>
      <c r="IEQ13" s="54"/>
      <c r="IFA13" s="35"/>
      <c r="IFB13" s="52"/>
      <c r="IFC13" s="53"/>
      <c r="IFD13" s="54"/>
      <c r="IFE13" s="52"/>
      <c r="IFF13" s="53"/>
      <c r="IFG13" s="54"/>
      <c r="IFQ13" s="35"/>
      <c r="IFR13" s="52"/>
      <c r="IFS13" s="53"/>
      <c r="IFT13" s="54"/>
      <c r="IFU13" s="52"/>
      <c r="IFV13" s="53"/>
      <c r="IFW13" s="54"/>
      <c r="IGG13" s="35"/>
      <c r="IGH13" s="52"/>
      <c r="IGI13" s="53"/>
      <c r="IGJ13" s="54"/>
      <c r="IGK13" s="52"/>
      <c r="IGL13" s="53"/>
      <c r="IGM13" s="54"/>
      <c r="IGW13" s="35"/>
      <c r="IGX13" s="52"/>
      <c r="IGY13" s="53"/>
      <c r="IGZ13" s="54"/>
      <c r="IHA13" s="52"/>
      <c r="IHB13" s="53"/>
      <c r="IHC13" s="54"/>
      <c r="IHM13" s="35"/>
      <c r="IHN13" s="52"/>
      <c r="IHO13" s="53"/>
      <c r="IHP13" s="54"/>
      <c r="IHQ13" s="52"/>
      <c r="IHR13" s="53"/>
      <c r="IHS13" s="54"/>
      <c r="IIC13" s="35"/>
      <c r="IID13" s="52"/>
      <c r="IIE13" s="53"/>
      <c r="IIF13" s="54"/>
      <c r="IIG13" s="52"/>
      <c r="IIH13" s="53"/>
      <c r="III13" s="54"/>
      <c r="IIS13" s="35"/>
      <c r="IIT13" s="52"/>
      <c r="IIU13" s="53"/>
      <c r="IIV13" s="54"/>
      <c r="IIW13" s="52"/>
      <c r="IIX13" s="53"/>
      <c r="IIY13" s="54"/>
      <c r="IJI13" s="35"/>
      <c r="IJJ13" s="52"/>
      <c r="IJK13" s="53"/>
      <c r="IJL13" s="54"/>
      <c r="IJM13" s="52"/>
      <c r="IJN13" s="53"/>
      <c r="IJO13" s="54"/>
      <c r="IJY13" s="35"/>
      <c r="IJZ13" s="52"/>
      <c r="IKA13" s="53"/>
      <c r="IKB13" s="54"/>
      <c r="IKC13" s="52"/>
      <c r="IKD13" s="53"/>
      <c r="IKE13" s="54"/>
      <c r="IKO13" s="35"/>
      <c r="IKP13" s="52"/>
      <c r="IKQ13" s="53"/>
      <c r="IKR13" s="54"/>
      <c r="IKS13" s="52"/>
      <c r="IKT13" s="53"/>
      <c r="IKU13" s="54"/>
      <c r="ILE13" s="35"/>
      <c r="ILF13" s="52"/>
      <c r="ILG13" s="53"/>
      <c r="ILH13" s="54"/>
      <c r="ILI13" s="52"/>
      <c r="ILJ13" s="53"/>
      <c r="ILK13" s="54"/>
      <c r="ILU13" s="35"/>
      <c r="ILV13" s="52"/>
      <c r="ILW13" s="53"/>
      <c r="ILX13" s="54"/>
      <c r="ILY13" s="52"/>
      <c r="ILZ13" s="53"/>
      <c r="IMA13" s="54"/>
      <c r="IMK13" s="35"/>
      <c r="IML13" s="52"/>
      <c r="IMM13" s="53"/>
      <c r="IMN13" s="54"/>
      <c r="IMO13" s="52"/>
      <c r="IMP13" s="53"/>
      <c r="IMQ13" s="54"/>
      <c r="INA13" s="35"/>
      <c r="INB13" s="52"/>
      <c r="INC13" s="53"/>
      <c r="IND13" s="54"/>
      <c r="INE13" s="52"/>
      <c r="INF13" s="53"/>
      <c r="ING13" s="54"/>
      <c r="INQ13" s="35"/>
      <c r="INR13" s="52"/>
      <c r="INS13" s="53"/>
      <c r="INT13" s="54"/>
      <c r="INU13" s="52"/>
      <c r="INV13" s="53"/>
      <c r="INW13" s="54"/>
      <c r="IOG13" s="35"/>
      <c r="IOH13" s="52"/>
      <c r="IOI13" s="53"/>
      <c r="IOJ13" s="54"/>
      <c r="IOK13" s="52"/>
      <c r="IOL13" s="53"/>
      <c r="IOM13" s="54"/>
      <c r="IOW13" s="35"/>
      <c r="IOX13" s="52"/>
      <c r="IOY13" s="53"/>
      <c r="IOZ13" s="54"/>
      <c r="IPA13" s="52"/>
      <c r="IPB13" s="53"/>
      <c r="IPC13" s="54"/>
      <c r="IPM13" s="35"/>
      <c r="IPN13" s="52"/>
      <c r="IPO13" s="53"/>
      <c r="IPP13" s="54"/>
      <c r="IPQ13" s="52"/>
      <c r="IPR13" s="53"/>
      <c r="IPS13" s="54"/>
      <c r="IQC13" s="35"/>
      <c r="IQD13" s="52"/>
      <c r="IQE13" s="53"/>
      <c r="IQF13" s="54"/>
      <c r="IQG13" s="52"/>
      <c r="IQH13" s="53"/>
      <c r="IQI13" s="54"/>
      <c r="IQS13" s="35"/>
      <c r="IQT13" s="52"/>
      <c r="IQU13" s="53"/>
      <c r="IQV13" s="54"/>
      <c r="IQW13" s="52"/>
      <c r="IQX13" s="53"/>
      <c r="IQY13" s="54"/>
      <c r="IRI13" s="35"/>
      <c r="IRJ13" s="52"/>
      <c r="IRK13" s="53"/>
      <c r="IRL13" s="54"/>
      <c r="IRM13" s="52"/>
      <c r="IRN13" s="53"/>
      <c r="IRO13" s="54"/>
      <c r="IRY13" s="35"/>
      <c r="IRZ13" s="52"/>
      <c r="ISA13" s="53"/>
      <c r="ISB13" s="54"/>
      <c r="ISC13" s="52"/>
      <c r="ISD13" s="53"/>
      <c r="ISE13" s="54"/>
      <c r="ISO13" s="35"/>
      <c r="ISP13" s="52"/>
      <c r="ISQ13" s="53"/>
      <c r="ISR13" s="54"/>
      <c r="ISS13" s="52"/>
      <c r="IST13" s="53"/>
      <c r="ISU13" s="54"/>
      <c r="ITE13" s="35"/>
      <c r="ITF13" s="52"/>
      <c r="ITG13" s="53"/>
      <c r="ITH13" s="54"/>
      <c r="ITI13" s="52"/>
      <c r="ITJ13" s="53"/>
      <c r="ITK13" s="54"/>
      <c r="ITU13" s="35"/>
      <c r="ITV13" s="52"/>
      <c r="ITW13" s="53"/>
      <c r="ITX13" s="54"/>
      <c r="ITY13" s="52"/>
      <c r="ITZ13" s="53"/>
      <c r="IUA13" s="54"/>
      <c r="IUK13" s="35"/>
      <c r="IUL13" s="52"/>
      <c r="IUM13" s="53"/>
      <c r="IUN13" s="54"/>
      <c r="IUO13" s="52"/>
      <c r="IUP13" s="53"/>
      <c r="IUQ13" s="54"/>
      <c r="IVA13" s="35"/>
      <c r="IVB13" s="52"/>
      <c r="IVC13" s="53"/>
      <c r="IVD13" s="54"/>
      <c r="IVE13" s="52"/>
      <c r="IVF13" s="53"/>
      <c r="IVG13" s="54"/>
      <c r="IVQ13" s="35"/>
      <c r="IVR13" s="52"/>
      <c r="IVS13" s="53"/>
      <c r="IVT13" s="54"/>
      <c r="IVU13" s="52"/>
      <c r="IVV13" s="53"/>
      <c r="IVW13" s="54"/>
      <c r="IWG13" s="35"/>
      <c r="IWH13" s="52"/>
      <c r="IWI13" s="53"/>
      <c r="IWJ13" s="54"/>
      <c r="IWK13" s="52"/>
      <c r="IWL13" s="53"/>
      <c r="IWM13" s="54"/>
      <c r="IWW13" s="35"/>
      <c r="IWX13" s="52"/>
      <c r="IWY13" s="53"/>
      <c r="IWZ13" s="54"/>
      <c r="IXA13" s="52"/>
      <c r="IXB13" s="53"/>
      <c r="IXC13" s="54"/>
      <c r="IXM13" s="35"/>
      <c r="IXN13" s="52"/>
      <c r="IXO13" s="53"/>
      <c r="IXP13" s="54"/>
      <c r="IXQ13" s="52"/>
      <c r="IXR13" s="53"/>
      <c r="IXS13" s="54"/>
      <c r="IYC13" s="35"/>
      <c r="IYD13" s="52"/>
      <c r="IYE13" s="53"/>
      <c r="IYF13" s="54"/>
      <c r="IYG13" s="52"/>
      <c r="IYH13" s="53"/>
      <c r="IYI13" s="54"/>
      <c r="IYS13" s="35"/>
      <c r="IYT13" s="52"/>
      <c r="IYU13" s="53"/>
      <c r="IYV13" s="54"/>
      <c r="IYW13" s="52"/>
      <c r="IYX13" s="53"/>
      <c r="IYY13" s="54"/>
      <c r="IZI13" s="35"/>
      <c r="IZJ13" s="52"/>
      <c r="IZK13" s="53"/>
      <c r="IZL13" s="54"/>
      <c r="IZM13" s="52"/>
      <c r="IZN13" s="53"/>
      <c r="IZO13" s="54"/>
      <c r="IZY13" s="35"/>
      <c r="IZZ13" s="52"/>
      <c r="JAA13" s="53"/>
      <c r="JAB13" s="54"/>
      <c r="JAC13" s="52"/>
      <c r="JAD13" s="53"/>
      <c r="JAE13" s="54"/>
      <c r="JAO13" s="35"/>
      <c r="JAP13" s="52"/>
      <c r="JAQ13" s="53"/>
      <c r="JAR13" s="54"/>
      <c r="JAS13" s="52"/>
      <c r="JAT13" s="53"/>
      <c r="JAU13" s="54"/>
      <c r="JBE13" s="35"/>
      <c r="JBF13" s="52"/>
      <c r="JBG13" s="53"/>
      <c r="JBH13" s="54"/>
      <c r="JBI13" s="52"/>
      <c r="JBJ13" s="53"/>
      <c r="JBK13" s="54"/>
      <c r="JBU13" s="35"/>
      <c r="JBV13" s="52"/>
      <c r="JBW13" s="53"/>
      <c r="JBX13" s="54"/>
      <c r="JBY13" s="52"/>
      <c r="JBZ13" s="53"/>
      <c r="JCA13" s="54"/>
      <c r="JCK13" s="35"/>
      <c r="JCL13" s="52"/>
      <c r="JCM13" s="53"/>
      <c r="JCN13" s="54"/>
      <c r="JCO13" s="52"/>
      <c r="JCP13" s="53"/>
      <c r="JCQ13" s="54"/>
      <c r="JDA13" s="35"/>
      <c r="JDB13" s="52"/>
      <c r="JDC13" s="53"/>
      <c r="JDD13" s="54"/>
      <c r="JDE13" s="52"/>
      <c r="JDF13" s="53"/>
      <c r="JDG13" s="54"/>
      <c r="JDQ13" s="35"/>
      <c r="JDR13" s="52"/>
      <c r="JDS13" s="53"/>
      <c r="JDT13" s="54"/>
      <c r="JDU13" s="52"/>
      <c r="JDV13" s="53"/>
      <c r="JDW13" s="54"/>
      <c r="JEG13" s="35"/>
      <c r="JEH13" s="52"/>
      <c r="JEI13" s="53"/>
      <c r="JEJ13" s="54"/>
      <c r="JEK13" s="52"/>
      <c r="JEL13" s="53"/>
      <c r="JEM13" s="54"/>
      <c r="JEW13" s="35"/>
      <c r="JEX13" s="52"/>
      <c r="JEY13" s="53"/>
      <c r="JEZ13" s="54"/>
      <c r="JFA13" s="52"/>
      <c r="JFB13" s="53"/>
      <c r="JFC13" s="54"/>
      <c r="JFM13" s="35"/>
      <c r="JFN13" s="52"/>
      <c r="JFO13" s="53"/>
      <c r="JFP13" s="54"/>
      <c r="JFQ13" s="52"/>
      <c r="JFR13" s="53"/>
      <c r="JFS13" s="54"/>
      <c r="JGC13" s="35"/>
      <c r="JGD13" s="52"/>
      <c r="JGE13" s="53"/>
      <c r="JGF13" s="54"/>
      <c r="JGG13" s="52"/>
      <c r="JGH13" s="53"/>
      <c r="JGI13" s="54"/>
      <c r="JGS13" s="35"/>
      <c r="JGT13" s="52"/>
      <c r="JGU13" s="53"/>
      <c r="JGV13" s="54"/>
      <c r="JGW13" s="52"/>
      <c r="JGX13" s="53"/>
      <c r="JGY13" s="54"/>
      <c r="JHI13" s="35"/>
      <c r="JHJ13" s="52"/>
      <c r="JHK13" s="53"/>
      <c r="JHL13" s="54"/>
      <c r="JHM13" s="52"/>
      <c r="JHN13" s="53"/>
      <c r="JHO13" s="54"/>
      <c r="JHY13" s="35"/>
      <c r="JHZ13" s="52"/>
      <c r="JIA13" s="53"/>
      <c r="JIB13" s="54"/>
      <c r="JIC13" s="52"/>
      <c r="JID13" s="53"/>
      <c r="JIE13" s="54"/>
      <c r="JIO13" s="35"/>
      <c r="JIP13" s="52"/>
      <c r="JIQ13" s="53"/>
      <c r="JIR13" s="54"/>
      <c r="JIS13" s="52"/>
      <c r="JIT13" s="53"/>
      <c r="JIU13" s="54"/>
      <c r="JJE13" s="35"/>
      <c r="JJF13" s="52"/>
      <c r="JJG13" s="53"/>
      <c r="JJH13" s="54"/>
      <c r="JJI13" s="52"/>
      <c r="JJJ13" s="53"/>
      <c r="JJK13" s="54"/>
      <c r="JJU13" s="35"/>
      <c r="JJV13" s="52"/>
      <c r="JJW13" s="53"/>
      <c r="JJX13" s="54"/>
      <c r="JJY13" s="52"/>
      <c r="JJZ13" s="53"/>
      <c r="JKA13" s="54"/>
      <c r="JKK13" s="35"/>
      <c r="JKL13" s="52"/>
      <c r="JKM13" s="53"/>
      <c r="JKN13" s="54"/>
      <c r="JKO13" s="52"/>
      <c r="JKP13" s="53"/>
      <c r="JKQ13" s="54"/>
      <c r="JLA13" s="35"/>
      <c r="JLB13" s="52"/>
      <c r="JLC13" s="53"/>
      <c r="JLD13" s="54"/>
      <c r="JLE13" s="52"/>
      <c r="JLF13" s="53"/>
      <c r="JLG13" s="54"/>
      <c r="JLQ13" s="35"/>
      <c r="JLR13" s="52"/>
      <c r="JLS13" s="53"/>
      <c r="JLT13" s="54"/>
      <c r="JLU13" s="52"/>
      <c r="JLV13" s="53"/>
      <c r="JLW13" s="54"/>
      <c r="JMG13" s="35"/>
      <c r="JMH13" s="52"/>
      <c r="JMI13" s="53"/>
      <c r="JMJ13" s="54"/>
      <c r="JMK13" s="52"/>
      <c r="JML13" s="53"/>
      <c r="JMM13" s="54"/>
      <c r="JMW13" s="35"/>
      <c r="JMX13" s="52"/>
      <c r="JMY13" s="53"/>
      <c r="JMZ13" s="54"/>
      <c r="JNA13" s="52"/>
      <c r="JNB13" s="53"/>
      <c r="JNC13" s="54"/>
      <c r="JNM13" s="35"/>
      <c r="JNN13" s="52"/>
      <c r="JNO13" s="53"/>
      <c r="JNP13" s="54"/>
      <c r="JNQ13" s="52"/>
      <c r="JNR13" s="53"/>
      <c r="JNS13" s="54"/>
      <c r="JOC13" s="35"/>
      <c r="JOD13" s="52"/>
      <c r="JOE13" s="53"/>
      <c r="JOF13" s="54"/>
      <c r="JOG13" s="52"/>
      <c r="JOH13" s="53"/>
      <c r="JOI13" s="54"/>
      <c r="JOS13" s="35"/>
      <c r="JOT13" s="52"/>
      <c r="JOU13" s="53"/>
      <c r="JOV13" s="54"/>
      <c r="JOW13" s="52"/>
      <c r="JOX13" s="53"/>
      <c r="JOY13" s="54"/>
      <c r="JPI13" s="35"/>
      <c r="JPJ13" s="52"/>
      <c r="JPK13" s="53"/>
      <c r="JPL13" s="54"/>
      <c r="JPM13" s="52"/>
      <c r="JPN13" s="53"/>
      <c r="JPO13" s="54"/>
      <c r="JPY13" s="35"/>
      <c r="JPZ13" s="52"/>
      <c r="JQA13" s="53"/>
      <c r="JQB13" s="54"/>
      <c r="JQC13" s="52"/>
      <c r="JQD13" s="53"/>
      <c r="JQE13" s="54"/>
      <c r="JQO13" s="35"/>
      <c r="JQP13" s="52"/>
      <c r="JQQ13" s="53"/>
      <c r="JQR13" s="54"/>
      <c r="JQS13" s="52"/>
      <c r="JQT13" s="53"/>
      <c r="JQU13" s="54"/>
      <c r="JRE13" s="35"/>
      <c r="JRF13" s="52"/>
      <c r="JRG13" s="53"/>
      <c r="JRH13" s="54"/>
      <c r="JRI13" s="52"/>
      <c r="JRJ13" s="53"/>
      <c r="JRK13" s="54"/>
      <c r="JRU13" s="35"/>
      <c r="JRV13" s="52"/>
      <c r="JRW13" s="53"/>
      <c r="JRX13" s="54"/>
      <c r="JRY13" s="52"/>
      <c r="JRZ13" s="53"/>
      <c r="JSA13" s="54"/>
      <c r="JSK13" s="35"/>
      <c r="JSL13" s="52"/>
      <c r="JSM13" s="53"/>
      <c r="JSN13" s="54"/>
      <c r="JSO13" s="52"/>
      <c r="JSP13" s="53"/>
      <c r="JSQ13" s="54"/>
      <c r="JTA13" s="35"/>
      <c r="JTB13" s="52"/>
      <c r="JTC13" s="53"/>
      <c r="JTD13" s="54"/>
      <c r="JTE13" s="52"/>
      <c r="JTF13" s="53"/>
      <c r="JTG13" s="54"/>
      <c r="JTQ13" s="35"/>
      <c r="JTR13" s="52"/>
      <c r="JTS13" s="53"/>
      <c r="JTT13" s="54"/>
      <c r="JTU13" s="52"/>
      <c r="JTV13" s="53"/>
      <c r="JTW13" s="54"/>
      <c r="JUG13" s="35"/>
      <c r="JUH13" s="52"/>
      <c r="JUI13" s="53"/>
      <c r="JUJ13" s="54"/>
      <c r="JUK13" s="52"/>
      <c r="JUL13" s="53"/>
      <c r="JUM13" s="54"/>
      <c r="JUW13" s="35"/>
      <c r="JUX13" s="52"/>
      <c r="JUY13" s="53"/>
      <c r="JUZ13" s="54"/>
      <c r="JVA13" s="52"/>
      <c r="JVB13" s="53"/>
      <c r="JVC13" s="54"/>
      <c r="JVM13" s="35"/>
      <c r="JVN13" s="52"/>
      <c r="JVO13" s="53"/>
      <c r="JVP13" s="54"/>
      <c r="JVQ13" s="52"/>
      <c r="JVR13" s="53"/>
      <c r="JVS13" s="54"/>
      <c r="JWC13" s="35"/>
      <c r="JWD13" s="52"/>
      <c r="JWE13" s="53"/>
      <c r="JWF13" s="54"/>
      <c r="JWG13" s="52"/>
      <c r="JWH13" s="53"/>
      <c r="JWI13" s="54"/>
      <c r="JWS13" s="35"/>
      <c r="JWT13" s="52"/>
      <c r="JWU13" s="53"/>
      <c r="JWV13" s="54"/>
      <c r="JWW13" s="52"/>
      <c r="JWX13" s="53"/>
      <c r="JWY13" s="54"/>
      <c r="JXI13" s="35"/>
      <c r="JXJ13" s="52"/>
      <c r="JXK13" s="53"/>
      <c r="JXL13" s="54"/>
      <c r="JXM13" s="52"/>
      <c r="JXN13" s="53"/>
      <c r="JXO13" s="54"/>
      <c r="JXY13" s="35"/>
      <c r="JXZ13" s="52"/>
      <c r="JYA13" s="53"/>
      <c r="JYB13" s="54"/>
      <c r="JYC13" s="52"/>
      <c r="JYD13" s="53"/>
      <c r="JYE13" s="54"/>
      <c r="JYO13" s="35"/>
      <c r="JYP13" s="52"/>
      <c r="JYQ13" s="53"/>
      <c r="JYR13" s="54"/>
      <c r="JYS13" s="52"/>
      <c r="JYT13" s="53"/>
      <c r="JYU13" s="54"/>
      <c r="JZE13" s="35"/>
      <c r="JZF13" s="52"/>
      <c r="JZG13" s="53"/>
      <c r="JZH13" s="54"/>
      <c r="JZI13" s="52"/>
      <c r="JZJ13" s="53"/>
      <c r="JZK13" s="54"/>
      <c r="JZU13" s="35"/>
      <c r="JZV13" s="52"/>
      <c r="JZW13" s="53"/>
      <c r="JZX13" s="54"/>
      <c r="JZY13" s="52"/>
      <c r="JZZ13" s="53"/>
      <c r="KAA13" s="54"/>
      <c r="KAK13" s="35"/>
      <c r="KAL13" s="52"/>
      <c r="KAM13" s="53"/>
      <c r="KAN13" s="54"/>
      <c r="KAO13" s="52"/>
      <c r="KAP13" s="53"/>
      <c r="KAQ13" s="54"/>
      <c r="KBA13" s="35"/>
      <c r="KBB13" s="52"/>
      <c r="KBC13" s="53"/>
      <c r="KBD13" s="54"/>
      <c r="KBE13" s="52"/>
      <c r="KBF13" s="53"/>
      <c r="KBG13" s="54"/>
      <c r="KBQ13" s="35"/>
      <c r="KBR13" s="52"/>
      <c r="KBS13" s="53"/>
      <c r="KBT13" s="54"/>
      <c r="KBU13" s="52"/>
      <c r="KBV13" s="53"/>
      <c r="KBW13" s="54"/>
      <c r="KCG13" s="35"/>
      <c r="KCH13" s="52"/>
      <c r="KCI13" s="53"/>
      <c r="KCJ13" s="54"/>
      <c r="KCK13" s="52"/>
      <c r="KCL13" s="53"/>
      <c r="KCM13" s="54"/>
      <c r="KCW13" s="35"/>
      <c r="KCX13" s="52"/>
      <c r="KCY13" s="53"/>
      <c r="KCZ13" s="54"/>
      <c r="KDA13" s="52"/>
      <c r="KDB13" s="53"/>
      <c r="KDC13" s="54"/>
      <c r="KDM13" s="35"/>
      <c r="KDN13" s="52"/>
      <c r="KDO13" s="53"/>
      <c r="KDP13" s="54"/>
      <c r="KDQ13" s="52"/>
      <c r="KDR13" s="53"/>
      <c r="KDS13" s="54"/>
      <c r="KEC13" s="35"/>
      <c r="KED13" s="52"/>
      <c r="KEE13" s="53"/>
      <c r="KEF13" s="54"/>
      <c r="KEG13" s="52"/>
      <c r="KEH13" s="53"/>
      <c r="KEI13" s="54"/>
      <c r="KES13" s="35"/>
      <c r="KET13" s="52"/>
      <c r="KEU13" s="53"/>
      <c r="KEV13" s="54"/>
      <c r="KEW13" s="52"/>
      <c r="KEX13" s="53"/>
      <c r="KEY13" s="54"/>
      <c r="KFI13" s="35"/>
      <c r="KFJ13" s="52"/>
      <c r="KFK13" s="53"/>
      <c r="KFL13" s="54"/>
      <c r="KFM13" s="52"/>
      <c r="KFN13" s="53"/>
      <c r="KFO13" s="54"/>
      <c r="KFY13" s="35"/>
      <c r="KFZ13" s="52"/>
      <c r="KGA13" s="53"/>
      <c r="KGB13" s="54"/>
      <c r="KGC13" s="52"/>
      <c r="KGD13" s="53"/>
      <c r="KGE13" s="54"/>
      <c r="KGO13" s="35"/>
      <c r="KGP13" s="52"/>
      <c r="KGQ13" s="53"/>
      <c r="KGR13" s="54"/>
      <c r="KGS13" s="52"/>
      <c r="KGT13" s="53"/>
      <c r="KGU13" s="54"/>
      <c r="KHE13" s="35"/>
      <c r="KHF13" s="52"/>
      <c r="KHG13" s="53"/>
      <c r="KHH13" s="54"/>
      <c r="KHI13" s="52"/>
      <c r="KHJ13" s="53"/>
      <c r="KHK13" s="54"/>
      <c r="KHU13" s="35"/>
      <c r="KHV13" s="52"/>
      <c r="KHW13" s="53"/>
      <c r="KHX13" s="54"/>
      <c r="KHY13" s="52"/>
      <c r="KHZ13" s="53"/>
      <c r="KIA13" s="54"/>
      <c r="KIK13" s="35"/>
      <c r="KIL13" s="52"/>
      <c r="KIM13" s="53"/>
      <c r="KIN13" s="54"/>
      <c r="KIO13" s="52"/>
      <c r="KIP13" s="53"/>
      <c r="KIQ13" s="54"/>
      <c r="KJA13" s="35"/>
      <c r="KJB13" s="52"/>
      <c r="KJC13" s="53"/>
      <c r="KJD13" s="54"/>
      <c r="KJE13" s="52"/>
      <c r="KJF13" s="53"/>
      <c r="KJG13" s="54"/>
      <c r="KJQ13" s="35"/>
      <c r="KJR13" s="52"/>
      <c r="KJS13" s="53"/>
      <c r="KJT13" s="54"/>
      <c r="KJU13" s="52"/>
      <c r="KJV13" s="53"/>
      <c r="KJW13" s="54"/>
      <c r="KKG13" s="35"/>
      <c r="KKH13" s="52"/>
      <c r="KKI13" s="53"/>
      <c r="KKJ13" s="54"/>
      <c r="KKK13" s="52"/>
      <c r="KKL13" s="53"/>
      <c r="KKM13" s="54"/>
      <c r="KKW13" s="35"/>
      <c r="KKX13" s="52"/>
      <c r="KKY13" s="53"/>
      <c r="KKZ13" s="54"/>
      <c r="KLA13" s="52"/>
      <c r="KLB13" s="53"/>
      <c r="KLC13" s="54"/>
      <c r="KLM13" s="35"/>
      <c r="KLN13" s="52"/>
      <c r="KLO13" s="53"/>
      <c r="KLP13" s="54"/>
      <c r="KLQ13" s="52"/>
      <c r="KLR13" s="53"/>
      <c r="KLS13" s="54"/>
      <c r="KMC13" s="35"/>
      <c r="KMD13" s="52"/>
      <c r="KME13" s="53"/>
      <c r="KMF13" s="54"/>
      <c r="KMG13" s="52"/>
      <c r="KMH13" s="53"/>
      <c r="KMI13" s="54"/>
      <c r="KMS13" s="35"/>
      <c r="KMT13" s="52"/>
      <c r="KMU13" s="53"/>
      <c r="KMV13" s="54"/>
      <c r="KMW13" s="52"/>
      <c r="KMX13" s="53"/>
      <c r="KMY13" s="54"/>
      <c r="KNI13" s="35"/>
      <c r="KNJ13" s="52"/>
      <c r="KNK13" s="53"/>
      <c r="KNL13" s="54"/>
      <c r="KNM13" s="52"/>
      <c r="KNN13" s="53"/>
      <c r="KNO13" s="54"/>
      <c r="KNY13" s="35"/>
      <c r="KNZ13" s="52"/>
      <c r="KOA13" s="53"/>
      <c r="KOB13" s="54"/>
      <c r="KOC13" s="52"/>
      <c r="KOD13" s="53"/>
      <c r="KOE13" s="54"/>
      <c r="KOO13" s="35"/>
      <c r="KOP13" s="52"/>
      <c r="KOQ13" s="53"/>
      <c r="KOR13" s="54"/>
      <c r="KOS13" s="52"/>
      <c r="KOT13" s="53"/>
      <c r="KOU13" s="54"/>
      <c r="KPE13" s="35"/>
      <c r="KPF13" s="52"/>
      <c r="KPG13" s="53"/>
      <c r="KPH13" s="54"/>
      <c r="KPI13" s="52"/>
      <c r="KPJ13" s="53"/>
      <c r="KPK13" s="54"/>
      <c r="KPU13" s="35"/>
      <c r="KPV13" s="52"/>
      <c r="KPW13" s="53"/>
      <c r="KPX13" s="54"/>
      <c r="KPY13" s="52"/>
      <c r="KPZ13" s="53"/>
      <c r="KQA13" s="54"/>
      <c r="KQK13" s="35"/>
      <c r="KQL13" s="52"/>
      <c r="KQM13" s="53"/>
      <c r="KQN13" s="54"/>
      <c r="KQO13" s="52"/>
      <c r="KQP13" s="53"/>
      <c r="KQQ13" s="54"/>
      <c r="KRA13" s="35"/>
      <c r="KRB13" s="52"/>
      <c r="KRC13" s="53"/>
      <c r="KRD13" s="54"/>
      <c r="KRE13" s="52"/>
      <c r="KRF13" s="53"/>
      <c r="KRG13" s="54"/>
      <c r="KRQ13" s="35"/>
      <c r="KRR13" s="52"/>
      <c r="KRS13" s="53"/>
      <c r="KRT13" s="54"/>
      <c r="KRU13" s="52"/>
      <c r="KRV13" s="53"/>
      <c r="KRW13" s="54"/>
      <c r="KSG13" s="35"/>
      <c r="KSH13" s="52"/>
      <c r="KSI13" s="53"/>
      <c r="KSJ13" s="54"/>
      <c r="KSK13" s="52"/>
      <c r="KSL13" s="53"/>
      <c r="KSM13" s="54"/>
      <c r="KSW13" s="35"/>
      <c r="KSX13" s="52"/>
      <c r="KSY13" s="53"/>
      <c r="KSZ13" s="54"/>
      <c r="KTA13" s="52"/>
      <c r="KTB13" s="53"/>
      <c r="KTC13" s="54"/>
      <c r="KTM13" s="35"/>
      <c r="KTN13" s="52"/>
      <c r="KTO13" s="53"/>
      <c r="KTP13" s="54"/>
      <c r="KTQ13" s="52"/>
      <c r="KTR13" s="53"/>
      <c r="KTS13" s="54"/>
      <c r="KUC13" s="35"/>
      <c r="KUD13" s="52"/>
      <c r="KUE13" s="53"/>
      <c r="KUF13" s="54"/>
      <c r="KUG13" s="52"/>
      <c r="KUH13" s="53"/>
      <c r="KUI13" s="54"/>
      <c r="KUS13" s="35"/>
      <c r="KUT13" s="52"/>
      <c r="KUU13" s="53"/>
      <c r="KUV13" s="54"/>
      <c r="KUW13" s="52"/>
      <c r="KUX13" s="53"/>
      <c r="KUY13" s="54"/>
      <c r="KVI13" s="35"/>
      <c r="KVJ13" s="52"/>
      <c r="KVK13" s="53"/>
      <c r="KVL13" s="54"/>
      <c r="KVM13" s="52"/>
      <c r="KVN13" s="53"/>
      <c r="KVO13" s="54"/>
      <c r="KVY13" s="35"/>
      <c r="KVZ13" s="52"/>
      <c r="KWA13" s="53"/>
      <c r="KWB13" s="54"/>
      <c r="KWC13" s="52"/>
      <c r="KWD13" s="53"/>
      <c r="KWE13" s="54"/>
      <c r="KWO13" s="35"/>
      <c r="KWP13" s="52"/>
      <c r="KWQ13" s="53"/>
      <c r="KWR13" s="54"/>
      <c r="KWS13" s="52"/>
      <c r="KWT13" s="53"/>
      <c r="KWU13" s="54"/>
      <c r="KXE13" s="35"/>
      <c r="KXF13" s="52"/>
      <c r="KXG13" s="53"/>
      <c r="KXH13" s="54"/>
      <c r="KXI13" s="52"/>
      <c r="KXJ13" s="53"/>
      <c r="KXK13" s="54"/>
      <c r="KXU13" s="35"/>
      <c r="KXV13" s="52"/>
      <c r="KXW13" s="53"/>
      <c r="KXX13" s="54"/>
      <c r="KXY13" s="52"/>
      <c r="KXZ13" s="53"/>
      <c r="KYA13" s="54"/>
      <c r="KYK13" s="35"/>
      <c r="KYL13" s="52"/>
      <c r="KYM13" s="53"/>
      <c r="KYN13" s="54"/>
      <c r="KYO13" s="52"/>
      <c r="KYP13" s="53"/>
      <c r="KYQ13" s="54"/>
      <c r="KZA13" s="35"/>
      <c r="KZB13" s="52"/>
      <c r="KZC13" s="53"/>
      <c r="KZD13" s="54"/>
      <c r="KZE13" s="52"/>
      <c r="KZF13" s="53"/>
      <c r="KZG13" s="54"/>
      <c r="KZQ13" s="35"/>
      <c r="KZR13" s="52"/>
      <c r="KZS13" s="53"/>
      <c r="KZT13" s="54"/>
      <c r="KZU13" s="52"/>
      <c r="KZV13" s="53"/>
      <c r="KZW13" s="54"/>
      <c r="LAG13" s="35"/>
      <c r="LAH13" s="52"/>
      <c r="LAI13" s="53"/>
      <c r="LAJ13" s="54"/>
      <c r="LAK13" s="52"/>
      <c r="LAL13" s="53"/>
      <c r="LAM13" s="54"/>
      <c r="LAW13" s="35"/>
      <c r="LAX13" s="52"/>
      <c r="LAY13" s="53"/>
      <c r="LAZ13" s="54"/>
      <c r="LBA13" s="52"/>
      <c r="LBB13" s="53"/>
      <c r="LBC13" s="54"/>
      <c r="LBM13" s="35"/>
      <c r="LBN13" s="52"/>
      <c r="LBO13" s="53"/>
      <c r="LBP13" s="54"/>
      <c r="LBQ13" s="52"/>
      <c r="LBR13" s="53"/>
      <c r="LBS13" s="54"/>
      <c r="LCC13" s="35"/>
      <c r="LCD13" s="52"/>
      <c r="LCE13" s="53"/>
      <c r="LCF13" s="54"/>
      <c r="LCG13" s="52"/>
      <c r="LCH13" s="53"/>
      <c r="LCI13" s="54"/>
      <c r="LCS13" s="35"/>
      <c r="LCT13" s="52"/>
      <c r="LCU13" s="53"/>
      <c r="LCV13" s="54"/>
      <c r="LCW13" s="52"/>
      <c r="LCX13" s="53"/>
      <c r="LCY13" s="54"/>
      <c r="LDI13" s="35"/>
      <c r="LDJ13" s="52"/>
      <c r="LDK13" s="53"/>
      <c r="LDL13" s="54"/>
      <c r="LDM13" s="52"/>
      <c r="LDN13" s="53"/>
      <c r="LDO13" s="54"/>
      <c r="LDY13" s="35"/>
      <c r="LDZ13" s="52"/>
      <c r="LEA13" s="53"/>
      <c r="LEB13" s="54"/>
      <c r="LEC13" s="52"/>
      <c r="LED13" s="53"/>
      <c r="LEE13" s="54"/>
      <c r="LEO13" s="35"/>
      <c r="LEP13" s="52"/>
      <c r="LEQ13" s="53"/>
      <c r="LER13" s="54"/>
      <c r="LES13" s="52"/>
      <c r="LET13" s="53"/>
      <c r="LEU13" s="54"/>
      <c r="LFE13" s="35"/>
      <c r="LFF13" s="52"/>
      <c r="LFG13" s="53"/>
      <c r="LFH13" s="54"/>
      <c r="LFI13" s="52"/>
      <c r="LFJ13" s="53"/>
      <c r="LFK13" s="54"/>
      <c r="LFU13" s="35"/>
      <c r="LFV13" s="52"/>
      <c r="LFW13" s="53"/>
      <c r="LFX13" s="54"/>
      <c r="LFY13" s="52"/>
      <c r="LFZ13" s="53"/>
      <c r="LGA13" s="54"/>
      <c r="LGK13" s="35"/>
      <c r="LGL13" s="52"/>
      <c r="LGM13" s="53"/>
      <c r="LGN13" s="54"/>
      <c r="LGO13" s="52"/>
      <c r="LGP13" s="53"/>
      <c r="LGQ13" s="54"/>
      <c r="LHA13" s="35"/>
      <c r="LHB13" s="52"/>
      <c r="LHC13" s="53"/>
      <c r="LHD13" s="54"/>
      <c r="LHE13" s="52"/>
      <c r="LHF13" s="53"/>
      <c r="LHG13" s="54"/>
      <c r="LHQ13" s="35"/>
      <c r="LHR13" s="52"/>
      <c r="LHS13" s="53"/>
      <c r="LHT13" s="54"/>
      <c r="LHU13" s="52"/>
      <c r="LHV13" s="53"/>
      <c r="LHW13" s="54"/>
      <c r="LIG13" s="35"/>
      <c r="LIH13" s="52"/>
      <c r="LII13" s="53"/>
      <c r="LIJ13" s="54"/>
      <c r="LIK13" s="52"/>
      <c r="LIL13" s="53"/>
      <c r="LIM13" s="54"/>
      <c r="LIW13" s="35"/>
      <c r="LIX13" s="52"/>
      <c r="LIY13" s="53"/>
      <c r="LIZ13" s="54"/>
      <c r="LJA13" s="52"/>
      <c r="LJB13" s="53"/>
      <c r="LJC13" s="54"/>
      <c r="LJM13" s="35"/>
      <c r="LJN13" s="52"/>
      <c r="LJO13" s="53"/>
      <c r="LJP13" s="54"/>
      <c r="LJQ13" s="52"/>
      <c r="LJR13" s="53"/>
      <c r="LJS13" s="54"/>
      <c r="LKC13" s="35"/>
      <c r="LKD13" s="52"/>
      <c r="LKE13" s="53"/>
      <c r="LKF13" s="54"/>
      <c r="LKG13" s="52"/>
      <c r="LKH13" s="53"/>
      <c r="LKI13" s="54"/>
      <c r="LKS13" s="35"/>
      <c r="LKT13" s="52"/>
      <c r="LKU13" s="53"/>
      <c r="LKV13" s="54"/>
      <c r="LKW13" s="52"/>
      <c r="LKX13" s="53"/>
      <c r="LKY13" s="54"/>
      <c r="LLI13" s="35"/>
      <c r="LLJ13" s="52"/>
      <c r="LLK13" s="53"/>
      <c r="LLL13" s="54"/>
      <c r="LLM13" s="52"/>
      <c r="LLN13" s="53"/>
      <c r="LLO13" s="54"/>
      <c r="LLY13" s="35"/>
      <c r="LLZ13" s="52"/>
      <c r="LMA13" s="53"/>
      <c r="LMB13" s="54"/>
      <c r="LMC13" s="52"/>
      <c r="LMD13" s="53"/>
      <c r="LME13" s="54"/>
      <c r="LMO13" s="35"/>
      <c r="LMP13" s="52"/>
      <c r="LMQ13" s="53"/>
      <c r="LMR13" s="54"/>
      <c r="LMS13" s="52"/>
      <c r="LMT13" s="53"/>
      <c r="LMU13" s="54"/>
      <c r="LNE13" s="35"/>
      <c r="LNF13" s="52"/>
      <c r="LNG13" s="53"/>
      <c r="LNH13" s="54"/>
      <c r="LNI13" s="52"/>
      <c r="LNJ13" s="53"/>
      <c r="LNK13" s="54"/>
      <c r="LNU13" s="35"/>
      <c r="LNV13" s="52"/>
      <c r="LNW13" s="53"/>
      <c r="LNX13" s="54"/>
      <c r="LNY13" s="52"/>
      <c r="LNZ13" s="53"/>
      <c r="LOA13" s="54"/>
      <c r="LOK13" s="35"/>
      <c r="LOL13" s="52"/>
      <c r="LOM13" s="53"/>
      <c r="LON13" s="54"/>
      <c r="LOO13" s="52"/>
      <c r="LOP13" s="53"/>
      <c r="LOQ13" s="54"/>
      <c r="LPA13" s="35"/>
      <c r="LPB13" s="52"/>
      <c r="LPC13" s="53"/>
      <c r="LPD13" s="54"/>
      <c r="LPE13" s="52"/>
      <c r="LPF13" s="53"/>
      <c r="LPG13" s="54"/>
      <c r="LPQ13" s="35"/>
      <c r="LPR13" s="52"/>
      <c r="LPS13" s="53"/>
      <c r="LPT13" s="54"/>
      <c r="LPU13" s="52"/>
      <c r="LPV13" s="53"/>
      <c r="LPW13" s="54"/>
      <c r="LQG13" s="35"/>
      <c r="LQH13" s="52"/>
      <c r="LQI13" s="53"/>
      <c r="LQJ13" s="54"/>
      <c r="LQK13" s="52"/>
      <c r="LQL13" s="53"/>
      <c r="LQM13" s="54"/>
      <c r="LQW13" s="35"/>
      <c r="LQX13" s="52"/>
      <c r="LQY13" s="53"/>
      <c r="LQZ13" s="54"/>
      <c r="LRA13" s="52"/>
      <c r="LRB13" s="53"/>
      <c r="LRC13" s="54"/>
      <c r="LRM13" s="35"/>
      <c r="LRN13" s="52"/>
      <c r="LRO13" s="53"/>
      <c r="LRP13" s="54"/>
      <c r="LRQ13" s="52"/>
      <c r="LRR13" s="53"/>
      <c r="LRS13" s="54"/>
      <c r="LSC13" s="35"/>
      <c r="LSD13" s="52"/>
      <c r="LSE13" s="53"/>
      <c r="LSF13" s="54"/>
      <c r="LSG13" s="52"/>
      <c r="LSH13" s="53"/>
      <c r="LSI13" s="54"/>
      <c r="LSS13" s="35"/>
      <c r="LST13" s="52"/>
      <c r="LSU13" s="53"/>
      <c r="LSV13" s="54"/>
      <c r="LSW13" s="52"/>
      <c r="LSX13" s="53"/>
      <c r="LSY13" s="54"/>
      <c r="LTI13" s="35"/>
      <c r="LTJ13" s="52"/>
      <c r="LTK13" s="53"/>
      <c r="LTL13" s="54"/>
      <c r="LTM13" s="52"/>
      <c r="LTN13" s="53"/>
      <c r="LTO13" s="54"/>
      <c r="LTY13" s="35"/>
      <c r="LTZ13" s="52"/>
      <c r="LUA13" s="53"/>
      <c r="LUB13" s="54"/>
      <c r="LUC13" s="52"/>
      <c r="LUD13" s="53"/>
      <c r="LUE13" s="54"/>
      <c r="LUO13" s="35"/>
      <c r="LUP13" s="52"/>
      <c r="LUQ13" s="53"/>
      <c r="LUR13" s="54"/>
      <c r="LUS13" s="52"/>
      <c r="LUT13" s="53"/>
      <c r="LUU13" s="54"/>
      <c r="LVE13" s="35"/>
      <c r="LVF13" s="52"/>
      <c r="LVG13" s="53"/>
      <c r="LVH13" s="54"/>
      <c r="LVI13" s="52"/>
      <c r="LVJ13" s="53"/>
      <c r="LVK13" s="54"/>
      <c r="LVU13" s="35"/>
      <c r="LVV13" s="52"/>
      <c r="LVW13" s="53"/>
      <c r="LVX13" s="54"/>
      <c r="LVY13" s="52"/>
      <c r="LVZ13" s="53"/>
      <c r="LWA13" s="54"/>
      <c r="LWK13" s="35"/>
      <c r="LWL13" s="52"/>
      <c r="LWM13" s="53"/>
      <c r="LWN13" s="54"/>
      <c r="LWO13" s="52"/>
      <c r="LWP13" s="53"/>
      <c r="LWQ13" s="54"/>
      <c r="LXA13" s="35"/>
      <c r="LXB13" s="52"/>
      <c r="LXC13" s="53"/>
      <c r="LXD13" s="54"/>
      <c r="LXE13" s="52"/>
      <c r="LXF13" s="53"/>
      <c r="LXG13" s="54"/>
      <c r="LXQ13" s="35"/>
      <c r="LXR13" s="52"/>
      <c r="LXS13" s="53"/>
      <c r="LXT13" s="54"/>
      <c r="LXU13" s="52"/>
      <c r="LXV13" s="53"/>
      <c r="LXW13" s="54"/>
      <c r="LYG13" s="35"/>
      <c r="LYH13" s="52"/>
      <c r="LYI13" s="53"/>
      <c r="LYJ13" s="54"/>
      <c r="LYK13" s="52"/>
      <c r="LYL13" s="53"/>
      <c r="LYM13" s="54"/>
      <c r="LYW13" s="35"/>
      <c r="LYX13" s="52"/>
      <c r="LYY13" s="53"/>
      <c r="LYZ13" s="54"/>
      <c r="LZA13" s="52"/>
      <c r="LZB13" s="53"/>
      <c r="LZC13" s="54"/>
      <c r="LZM13" s="35"/>
      <c r="LZN13" s="52"/>
      <c r="LZO13" s="53"/>
      <c r="LZP13" s="54"/>
      <c r="LZQ13" s="52"/>
      <c r="LZR13" s="53"/>
      <c r="LZS13" s="54"/>
      <c r="MAC13" s="35"/>
      <c r="MAD13" s="52"/>
      <c r="MAE13" s="53"/>
      <c r="MAF13" s="54"/>
      <c r="MAG13" s="52"/>
      <c r="MAH13" s="53"/>
      <c r="MAI13" s="54"/>
      <c r="MAS13" s="35"/>
      <c r="MAT13" s="52"/>
      <c r="MAU13" s="53"/>
      <c r="MAV13" s="54"/>
      <c r="MAW13" s="52"/>
      <c r="MAX13" s="53"/>
      <c r="MAY13" s="54"/>
      <c r="MBI13" s="35"/>
      <c r="MBJ13" s="52"/>
      <c r="MBK13" s="53"/>
      <c r="MBL13" s="54"/>
      <c r="MBM13" s="52"/>
      <c r="MBN13" s="53"/>
      <c r="MBO13" s="54"/>
      <c r="MBY13" s="35"/>
      <c r="MBZ13" s="52"/>
      <c r="MCA13" s="53"/>
      <c r="MCB13" s="54"/>
      <c r="MCC13" s="52"/>
      <c r="MCD13" s="53"/>
      <c r="MCE13" s="54"/>
      <c r="MCO13" s="35"/>
      <c r="MCP13" s="52"/>
      <c r="MCQ13" s="53"/>
      <c r="MCR13" s="54"/>
      <c r="MCS13" s="52"/>
      <c r="MCT13" s="53"/>
      <c r="MCU13" s="54"/>
      <c r="MDE13" s="35"/>
      <c r="MDF13" s="52"/>
      <c r="MDG13" s="53"/>
      <c r="MDH13" s="54"/>
      <c r="MDI13" s="52"/>
      <c r="MDJ13" s="53"/>
      <c r="MDK13" s="54"/>
      <c r="MDU13" s="35"/>
      <c r="MDV13" s="52"/>
      <c r="MDW13" s="53"/>
      <c r="MDX13" s="54"/>
      <c r="MDY13" s="52"/>
      <c r="MDZ13" s="53"/>
      <c r="MEA13" s="54"/>
      <c r="MEK13" s="35"/>
      <c r="MEL13" s="52"/>
      <c r="MEM13" s="53"/>
      <c r="MEN13" s="54"/>
      <c r="MEO13" s="52"/>
      <c r="MEP13" s="53"/>
      <c r="MEQ13" s="54"/>
      <c r="MFA13" s="35"/>
      <c r="MFB13" s="52"/>
      <c r="MFC13" s="53"/>
      <c r="MFD13" s="54"/>
      <c r="MFE13" s="52"/>
      <c r="MFF13" s="53"/>
      <c r="MFG13" s="54"/>
      <c r="MFQ13" s="35"/>
      <c r="MFR13" s="52"/>
      <c r="MFS13" s="53"/>
      <c r="MFT13" s="54"/>
      <c r="MFU13" s="52"/>
      <c r="MFV13" s="53"/>
      <c r="MFW13" s="54"/>
      <c r="MGG13" s="35"/>
      <c r="MGH13" s="52"/>
      <c r="MGI13" s="53"/>
      <c r="MGJ13" s="54"/>
      <c r="MGK13" s="52"/>
      <c r="MGL13" s="53"/>
      <c r="MGM13" s="54"/>
      <c r="MGW13" s="35"/>
      <c r="MGX13" s="52"/>
      <c r="MGY13" s="53"/>
      <c r="MGZ13" s="54"/>
      <c r="MHA13" s="52"/>
      <c r="MHB13" s="53"/>
      <c r="MHC13" s="54"/>
      <c r="MHM13" s="35"/>
      <c r="MHN13" s="52"/>
      <c r="MHO13" s="53"/>
      <c r="MHP13" s="54"/>
      <c r="MHQ13" s="52"/>
      <c r="MHR13" s="53"/>
      <c r="MHS13" s="54"/>
      <c r="MIC13" s="35"/>
      <c r="MID13" s="52"/>
      <c r="MIE13" s="53"/>
      <c r="MIF13" s="54"/>
      <c r="MIG13" s="52"/>
      <c r="MIH13" s="53"/>
      <c r="MII13" s="54"/>
      <c r="MIS13" s="35"/>
      <c r="MIT13" s="52"/>
      <c r="MIU13" s="53"/>
      <c r="MIV13" s="54"/>
      <c r="MIW13" s="52"/>
      <c r="MIX13" s="53"/>
      <c r="MIY13" s="54"/>
      <c r="MJI13" s="35"/>
      <c r="MJJ13" s="52"/>
      <c r="MJK13" s="53"/>
      <c r="MJL13" s="54"/>
      <c r="MJM13" s="52"/>
      <c r="MJN13" s="53"/>
      <c r="MJO13" s="54"/>
      <c r="MJY13" s="35"/>
      <c r="MJZ13" s="52"/>
      <c r="MKA13" s="53"/>
      <c r="MKB13" s="54"/>
      <c r="MKC13" s="52"/>
      <c r="MKD13" s="53"/>
      <c r="MKE13" s="54"/>
      <c r="MKO13" s="35"/>
      <c r="MKP13" s="52"/>
      <c r="MKQ13" s="53"/>
      <c r="MKR13" s="54"/>
      <c r="MKS13" s="52"/>
      <c r="MKT13" s="53"/>
      <c r="MKU13" s="54"/>
      <c r="MLE13" s="35"/>
      <c r="MLF13" s="52"/>
      <c r="MLG13" s="53"/>
      <c r="MLH13" s="54"/>
      <c r="MLI13" s="52"/>
      <c r="MLJ13" s="53"/>
      <c r="MLK13" s="54"/>
      <c r="MLU13" s="35"/>
      <c r="MLV13" s="52"/>
      <c r="MLW13" s="53"/>
      <c r="MLX13" s="54"/>
      <c r="MLY13" s="52"/>
      <c r="MLZ13" s="53"/>
      <c r="MMA13" s="54"/>
      <c r="MMK13" s="35"/>
      <c r="MML13" s="52"/>
      <c r="MMM13" s="53"/>
      <c r="MMN13" s="54"/>
      <c r="MMO13" s="52"/>
      <c r="MMP13" s="53"/>
      <c r="MMQ13" s="54"/>
      <c r="MNA13" s="35"/>
      <c r="MNB13" s="52"/>
      <c r="MNC13" s="53"/>
      <c r="MND13" s="54"/>
      <c r="MNE13" s="52"/>
      <c r="MNF13" s="53"/>
      <c r="MNG13" s="54"/>
      <c r="MNQ13" s="35"/>
      <c r="MNR13" s="52"/>
      <c r="MNS13" s="53"/>
      <c r="MNT13" s="54"/>
      <c r="MNU13" s="52"/>
      <c r="MNV13" s="53"/>
      <c r="MNW13" s="54"/>
      <c r="MOG13" s="35"/>
      <c r="MOH13" s="52"/>
      <c r="MOI13" s="53"/>
      <c r="MOJ13" s="54"/>
      <c r="MOK13" s="52"/>
      <c r="MOL13" s="53"/>
      <c r="MOM13" s="54"/>
      <c r="MOW13" s="35"/>
      <c r="MOX13" s="52"/>
      <c r="MOY13" s="53"/>
      <c r="MOZ13" s="54"/>
      <c r="MPA13" s="52"/>
      <c r="MPB13" s="53"/>
      <c r="MPC13" s="54"/>
      <c r="MPM13" s="35"/>
      <c r="MPN13" s="52"/>
      <c r="MPO13" s="53"/>
      <c r="MPP13" s="54"/>
      <c r="MPQ13" s="52"/>
      <c r="MPR13" s="53"/>
      <c r="MPS13" s="54"/>
      <c r="MQC13" s="35"/>
      <c r="MQD13" s="52"/>
      <c r="MQE13" s="53"/>
      <c r="MQF13" s="54"/>
      <c r="MQG13" s="52"/>
      <c r="MQH13" s="53"/>
      <c r="MQI13" s="54"/>
      <c r="MQS13" s="35"/>
      <c r="MQT13" s="52"/>
      <c r="MQU13" s="53"/>
      <c r="MQV13" s="54"/>
      <c r="MQW13" s="52"/>
      <c r="MQX13" s="53"/>
      <c r="MQY13" s="54"/>
      <c r="MRI13" s="35"/>
      <c r="MRJ13" s="52"/>
      <c r="MRK13" s="53"/>
      <c r="MRL13" s="54"/>
      <c r="MRM13" s="52"/>
      <c r="MRN13" s="53"/>
      <c r="MRO13" s="54"/>
      <c r="MRY13" s="35"/>
      <c r="MRZ13" s="52"/>
      <c r="MSA13" s="53"/>
      <c r="MSB13" s="54"/>
      <c r="MSC13" s="52"/>
      <c r="MSD13" s="53"/>
      <c r="MSE13" s="54"/>
      <c r="MSO13" s="35"/>
      <c r="MSP13" s="52"/>
      <c r="MSQ13" s="53"/>
      <c r="MSR13" s="54"/>
      <c r="MSS13" s="52"/>
      <c r="MST13" s="53"/>
      <c r="MSU13" s="54"/>
      <c r="MTE13" s="35"/>
      <c r="MTF13" s="52"/>
      <c r="MTG13" s="53"/>
      <c r="MTH13" s="54"/>
      <c r="MTI13" s="52"/>
      <c r="MTJ13" s="53"/>
      <c r="MTK13" s="54"/>
      <c r="MTU13" s="35"/>
      <c r="MTV13" s="52"/>
      <c r="MTW13" s="53"/>
      <c r="MTX13" s="54"/>
      <c r="MTY13" s="52"/>
      <c r="MTZ13" s="53"/>
      <c r="MUA13" s="54"/>
      <c r="MUK13" s="35"/>
      <c r="MUL13" s="52"/>
      <c r="MUM13" s="53"/>
      <c r="MUN13" s="54"/>
      <c r="MUO13" s="52"/>
      <c r="MUP13" s="53"/>
      <c r="MUQ13" s="54"/>
      <c r="MVA13" s="35"/>
      <c r="MVB13" s="52"/>
      <c r="MVC13" s="53"/>
      <c r="MVD13" s="54"/>
      <c r="MVE13" s="52"/>
      <c r="MVF13" s="53"/>
      <c r="MVG13" s="54"/>
      <c r="MVQ13" s="35"/>
      <c r="MVR13" s="52"/>
      <c r="MVS13" s="53"/>
      <c r="MVT13" s="54"/>
      <c r="MVU13" s="52"/>
      <c r="MVV13" s="53"/>
      <c r="MVW13" s="54"/>
      <c r="MWG13" s="35"/>
      <c r="MWH13" s="52"/>
      <c r="MWI13" s="53"/>
      <c r="MWJ13" s="54"/>
      <c r="MWK13" s="52"/>
      <c r="MWL13" s="53"/>
      <c r="MWM13" s="54"/>
      <c r="MWW13" s="35"/>
      <c r="MWX13" s="52"/>
      <c r="MWY13" s="53"/>
      <c r="MWZ13" s="54"/>
      <c r="MXA13" s="52"/>
      <c r="MXB13" s="53"/>
      <c r="MXC13" s="54"/>
      <c r="MXM13" s="35"/>
      <c r="MXN13" s="52"/>
      <c r="MXO13" s="53"/>
      <c r="MXP13" s="54"/>
      <c r="MXQ13" s="52"/>
      <c r="MXR13" s="53"/>
      <c r="MXS13" s="54"/>
      <c r="MYC13" s="35"/>
      <c r="MYD13" s="52"/>
      <c r="MYE13" s="53"/>
      <c r="MYF13" s="54"/>
      <c r="MYG13" s="52"/>
      <c r="MYH13" s="53"/>
      <c r="MYI13" s="54"/>
      <c r="MYS13" s="35"/>
      <c r="MYT13" s="52"/>
      <c r="MYU13" s="53"/>
      <c r="MYV13" s="54"/>
      <c r="MYW13" s="52"/>
      <c r="MYX13" s="53"/>
      <c r="MYY13" s="54"/>
      <c r="MZI13" s="35"/>
      <c r="MZJ13" s="52"/>
      <c r="MZK13" s="53"/>
      <c r="MZL13" s="54"/>
      <c r="MZM13" s="52"/>
      <c r="MZN13" s="53"/>
      <c r="MZO13" s="54"/>
      <c r="MZY13" s="35"/>
      <c r="MZZ13" s="52"/>
      <c r="NAA13" s="53"/>
      <c r="NAB13" s="54"/>
      <c r="NAC13" s="52"/>
      <c r="NAD13" s="53"/>
      <c r="NAE13" s="54"/>
      <c r="NAO13" s="35"/>
      <c r="NAP13" s="52"/>
      <c r="NAQ13" s="53"/>
      <c r="NAR13" s="54"/>
      <c r="NAS13" s="52"/>
      <c r="NAT13" s="53"/>
      <c r="NAU13" s="54"/>
      <c r="NBE13" s="35"/>
      <c r="NBF13" s="52"/>
      <c r="NBG13" s="53"/>
      <c r="NBH13" s="54"/>
      <c r="NBI13" s="52"/>
      <c r="NBJ13" s="53"/>
      <c r="NBK13" s="54"/>
      <c r="NBU13" s="35"/>
      <c r="NBV13" s="52"/>
      <c r="NBW13" s="53"/>
      <c r="NBX13" s="54"/>
      <c r="NBY13" s="52"/>
      <c r="NBZ13" s="53"/>
      <c r="NCA13" s="54"/>
      <c r="NCK13" s="35"/>
      <c r="NCL13" s="52"/>
      <c r="NCM13" s="53"/>
      <c r="NCN13" s="54"/>
      <c r="NCO13" s="52"/>
      <c r="NCP13" s="53"/>
      <c r="NCQ13" s="54"/>
      <c r="NDA13" s="35"/>
      <c r="NDB13" s="52"/>
      <c r="NDC13" s="53"/>
      <c r="NDD13" s="54"/>
      <c r="NDE13" s="52"/>
      <c r="NDF13" s="53"/>
      <c r="NDG13" s="54"/>
      <c r="NDQ13" s="35"/>
      <c r="NDR13" s="52"/>
      <c r="NDS13" s="53"/>
      <c r="NDT13" s="54"/>
      <c r="NDU13" s="52"/>
      <c r="NDV13" s="53"/>
      <c r="NDW13" s="54"/>
      <c r="NEG13" s="35"/>
      <c r="NEH13" s="52"/>
      <c r="NEI13" s="53"/>
      <c r="NEJ13" s="54"/>
      <c r="NEK13" s="52"/>
      <c r="NEL13" s="53"/>
      <c r="NEM13" s="54"/>
      <c r="NEW13" s="35"/>
      <c r="NEX13" s="52"/>
      <c r="NEY13" s="53"/>
      <c r="NEZ13" s="54"/>
      <c r="NFA13" s="52"/>
      <c r="NFB13" s="53"/>
      <c r="NFC13" s="54"/>
      <c r="NFM13" s="35"/>
      <c r="NFN13" s="52"/>
      <c r="NFO13" s="53"/>
      <c r="NFP13" s="54"/>
      <c r="NFQ13" s="52"/>
      <c r="NFR13" s="53"/>
      <c r="NFS13" s="54"/>
      <c r="NGC13" s="35"/>
      <c r="NGD13" s="52"/>
      <c r="NGE13" s="53"/>
      <c r="NGF13" s="54"/>
      <c r="NGG13" s="52"/>
      <c r="NGH13" s="53"/>
      <c r="NGI13" s="54"/>
      <c r="NGS13" s="35"/>
      <c r="NGT13" s="52"/>
      <c r="NGU13" s="53"/>
      <c r="NGV13" s="54"/>
      <c r="NGW13" s="52"/>
      <c r="NGX13" s="53"/>
      <c r="NGY13" s="54"/>
      <c r="NHI13" s="35"/>
      <c r="NHJ13" s="52"/>
      <c r="NHK13" s="53"/>
      <c r="NHL13" s="54"/>
      <c r="NHM13" s="52"/>
      <c r="NHN13" s="53"/>
      <c r="NHO13" s="54"/>
      <c r="NHY13" s="35"/>
      <c r="NHZ13" s="52"/>
      <c r="NIA13" s="53"/>
      <c r="NIB13" s="54"/>
      <c r="NIC13" s="52"/>
      <c r="NID13" s="53"/>
      <c r="NIE13" s="54"/>
      <c r="NIO13" s="35"/>
      <c r="NIP13" s="52"/>
      <c r="NIQ13" s="53"/>
      <c r="NIR13" s="54"/>
      <c r="NIS13" s="52"/>
      <c r="NIT13" s="53"/>
      <c r="NIU13" s="54"/>
      <c r="NJE13" s="35"/>
      <c r="NJF13" s="52"/>
      <c r="NJG13" s="53"/>
      <c r="NJH13" s="54"/>
      <c r="NJI13" s="52"/>
      <c r="NJJ13" s="53"/>
      <c r="NJK13" s="54"/>
      <c r="NJU13" s="35"/>
      <c r="NJV13" s="52"/>
      <c r="NJW13" s="53"/>
      <c r="NJX13" s="54"/>
      <c r="NJY13" s="52"/>
      <c r="NJZ13" s="53"/>
      <c r="NKA13" s="54"/>
      <c r="NKK13" s="35"/>
      <c r="NKL13" s="52"/>
      <c r="NKM13" s="53"/>
      <c r="NKN13" s="54"/>
      <c r="NKO13" s="52"/>
      <c r="NKP13" s="53"/>
      <c r="NKQ13" s="54"/>
      <c r="NLA13" s="35"/>
      <c r="NLB13" s="52"/>
      <c r="NLC13" s="53"/>
      <c r="NLD13" s="54"/>
      <c r="NLE13" s="52"/>
      <c r="NLF13" s="53"/>
      <c r="NLG13" s="54"/>
      <c r="NLQ13" s="35"/>
      <c r="NLR13" s="52"/>
      <c r="NLS13" s="53"/>
      <c r="NLT13" s="54"/>
      <c r="NLU13" s="52"/>
      <c r="NLV13" s="53"/>
      <c r="NLW13" s="54"/>
      <c r="NMG13" s="35"/>
      <c r="NMH13" s="52"/>
      <c r="NMI13" s="53"/>
      <c r="NMJ13" s="54"/>
      <c r="NMK13" s="52"/>
      <c r="NML13" s="53"/>
      <c r="NMM13" s="54"/>
      <c r="NMW13" s="35"/>
      <c r="NMX13" s="52"/>
      <c r="NMY13" s="53"/>
      <c r="NMZ13" s="54"/>
      <c r="NNA13" s="52"/>
      <c r="NNB13" s="53"/>
      <c r="NNC13" s="54"/>
      <c r="NNM13" s="35"/>
      <c r="NNN13" s="52"/>
      <c r="NNO13" s="53"/>
      <c r="NNP13" s="54"/>
      <c r="NNQ13" s="52"/>
      <c r="NNR13" s="53"/>
      <c r="NNS13" s="54"/>
      <c r="NOC13" s="35"/>
      <c r="NOD13" s="52"/>
      <c r="NOE13" s="53"/>
      <c r="NOF13" s="54"/>
      <c r="NOG13" s="52"/>
      <c r="NOH13" s="53"/>
      <c r="NOI13" s="54"/>
      <c r="NOS13" s="35"/>
      <c r="NOT13" s="52"/>
      <c r="NOU13" s="53"/>
      <c r="NOV13" s="54"/>
      <c r="NOW13" s="52"/>
      <c r="NOX13" s="53"/>
      <c r="NOY13" s="54"/>
      <c r="NPI13" s="35"/>
      <c r="NPJ13" s="52"/>
      <c r="NPK13" s="53"/>
      <c r="NPL13" s="54"/>
      <c r="NPM13" s="52"/>
      <c r="NPN13" s="53"/>
      <c r="NPO13" s="54"/>
      <c r="NPY13" s="35"/>
      <c r="NPZ13" s="52"/>
      <c r="NQA13" s="53"/>
      <c r="NQB13" s="54"/>
      <c r="NQC13" s="52"/>
      <c r="NQD13" s="53"/>
      <c r="NQE13" s="54"/>
      <c r="NQO13" s="35"/>
      <c r="NQP13" s="52"/>
      <c r="NQQ13" s="53"/>
      <c r="NQR13" s="54"/>
      <c r="NQS13" s="52"/>
      <c r="NQT13" s="53"/>
      <c r="NQU13" s="54"/>
      <c r="NRE13" s="35"/>
      <c r="NRF13" s="52"/>
      <c r="NRG13" s="53"/>
      <c r="NRH13" s="54"/>
      <c r="NRI13" s="52"/>
      <c r="NRJ13" s="53"/>
      <c r="NRK13" s="54"/>
      <c r="NRU13" s="35"/>
      <c r="NRV13" s="52"/>
      <c r="NRW13" s="53"/>
      <c r="NRX13" s="54"/>
      <c r="NRY13" s="52"/>
      <c r="NRZ13" s="53"/>
      <c r="NSA13" s="54"/>
      <c r="NSK13" s="35"/>
      <c r="NSL13" s="52"/>
      <c r="NSM13" s="53"/>
      <c r="NSN13" s="54"/>
      <c r="NSO13" s="52"/>
      <c r="NSP13" s="53"/>
      <c r="NSQ13" s="54"/>
      <c r="NTA13" s="35"/>
      <c r="NTB13" s="52"/>
      <c r="NTC13" s="53"/>
      <c r="NTD13" s="54"/>
      <c r="NTE13" s="52"/>
      <c r="NTF13" s="53"/>
      <c r="NTG13" s="54"/>
      <c r="NTQ13" s="35"/>
      <c r="NTR13" s="52"/>
      <c r="NTS13" s="53"/>
      <c r="NTT13" s="54"/>
      <c r="NTU13" s="52"/>
      <c r="NTV13" s="53"/>
      <c r="NTW13" s="54"/>
      <c r="NUG13" s="35"/>
      <c r="NUH13" s="52"/>
      <c r="NUI13" s="53"/>
      <c r="NUJ13" s="54"/>
      <c r="NUK13" s="52"/>
      <c r="NUL13" s="53"/>
      <c r="NUM13" s="54"/>
      <c r="NUW13" s="35"/>
      <c r="NUX13" s="52"/>
      <c r="NUY13" s="53"/>
      <c r="NUZ13" s="54"/>
      <c r="NVA13" s="52"/>
      <c r="NVB13" s="53"/>
      <c r="NVC13" s="54"/>
      <c r="NVM13" s="35"/>
      <c r="NVN13" s="52"/>
      <c r="NVO13" s="53"/>
      <c r="NVP13" s="54"/>
      <c r="NVQ13" s="52"/>
      <c r="NVR13" s="53"/>
      <c r="NVS13" s="54"/>
      <c r="NWC13" s="35"/>
      <c r="NWD13" s="52"/>
      <c r="NWE13" s="53"/>
      <c r="NWF13" s="54"/>
      <c r="NWG13" s="52"/>
      <c r="NWH13" s="53"/>
      <c r="NWI13" s="54"/>
      <c r="NWS13" s="35"/>
      <c r="NWT13" s="52"/>
      <c r="NWU13" s="53"/>
      <c r="NWV13" s="54"/>
      <c r="NWW13" s="52"/>
      <c r="NWX13" s="53"/>
      <c r="NWY13" s="54"/>
      <c r="NXI13" s="35"/>
      <c r="NXJ13" s="52"/>
      <c r="NXK13" s="53"/>
      <c r="NXL13" s="54"/>
      <c r="NXM13" s="52"/>
      <c r="NXN13" s="53"/>
      <c r="NXO13" s="54"/>
      <c r="NXY13" s="35"/>
      <c r="NXZ13" s="52"/>
      <c r="NYA13" s="53"/>
      <c r="NYB13" s="54"/>
      <c r="NYC13" s="52"/>
      <c r="NYD13" s="53"/>
      <c r="NYE13" s="54"/>
      <c r="NYO13" s="35"/>
      <c r="NYP13" s="52"/>
      <c r="NYQ13" s="53"/>
      <c r="NYR13" s="54"/>
      <c r="NYS13" s="52"/>
      <c r="NYT13" s="53"/>
      <c r="NYU13" s="54"/>
      <c r="NZE13" s="35"/>
      <c r="NZF13" s="52"/>
      <c r="NZG13" s="53"/>
      <c r="NZH13" s="54"/>
      <c r="NZI13" s="52"/>
      <c r="NZJ13" s="53"/>
      <c r="NZK13" s="54"/>
      <c r="NZU13" s="35"/>
      <c r="NZV13" s="52"/>
      <c r="NZW13" s="53"/>
      <c r="NZX13" s="54"/>
      <c r="NZY13" s="52"/>
      <c r="NZZ13" s="53"/>
      <c r="OAA13" s="54"/>
      <c r="OAK13" s="35"/>
      <c r="OAL13" s="52"/>
      <c r="OAM13" s="53"/>
      <c r="OAN13" s="54"/>
      <c r="OAO13" s="52"/>
      <c r="OAP13" s="53"/>
      <c r="OAQ13" s="54"/>
      <c r="OBA13" s="35"/>
      <c r="OBB13" s="52"/>
      <c r="OBC13" s="53"/>
      <c r="OBD13" s="54"/>
      <c r="OBE13" s="52"/>
      <c r="OBF13" s="53"/>
      <c r="OBG13" s="54"/>
      <c r="OBQ13" s="35"/>
      <c r="OBR13" s="52"/>
      <c r="OBS13" s="53"/>
      <c r="OBT13" s="54"/>
      <c r="OBU13" s="52"/>
      <c r="OBV13" s="53"/>
      <c r="OBW13" s="54"/>
      <c r="OCG13" s="35"/>
      <c r="OCH13" s="52"/>
      <c r="OCI13" s="53"/>
      <c r="OCJ13" s="54"/>
      <c r="OCK13" s="52"/>
      <c r="OCL13" s="53"/>
      <c r="OCM13" s="54"/>
      <c r="OCW13" s="35"/>
      <c r="OCX13" s="52"/>
      <c r="OCY13" s="53"/>
      <c r="OCZ13" s="54"/>
      <c r="ODA13" s="52"/>
      <c r="ODB13" s="53"/>
      <c r="ODC13" s="54"/>
      <c r="ODM13" s="35"/>
      <c r="ODN13" s="52"/>
      <c r="ODO13" s="53"/>
      <c r="ODP13" s="54"/>
      <c r="ODQ13" s="52"/>
      <c r="ODR13" s="53"/>
      <c r="ODS13" s="54"/>
      <c r="OEC13" s="35"/>
      <c r="OED13" s="52"/>
      <c r="OEE13" s="53"/>
      <c r="OEF13" s="54"/>
      <c r="OEG13" s="52"/>
      <c r="OEH13" s="53"/>
      <c r="OEI13" s="54"/>
      <c r="OES13" s="35"/>
      <c r="OET13" s="52"/>
      <c r="OEU13" s="53"/>
      <c r="OEV13" s="54"/>
      <c r="OEW13" s="52"/>
      <c r="OEX13" s="53"/>
      <c r="OEY13" s="54"/>
      <c r="OFI13" s="35"/>
      <c r="OFJ13" s="52"/>
      <c r="OFK13" s="53"/>
      <c r="OFL13" s="54"/>
      <c r="OFM13" s="52"/>
      <c r="OFN13" s="53"/>
      <c r="OFO13" s="54"/>
      <c r="OFY13" s="35"/>
      <c r="OFZ13" s="52"/>
      <c r="OGA13" s="53"/>
      <c r="OGB13" s="54"/>
      <c r="OGC13" s="52"/>
      <c r="OGD13" s="53"/>
      <c r="OGE13" s="54"/>
      <c r="OGO13" s="35"/>
      <c r="OGP13" s="52"/>
      <c r="OGQ13" s="53"/>
      <c r="OGR13" s="54"/>
      <c r="OGS13" s="52"/>
      <c r="OGT13" s="53"/>
      <c r="OGU13" s="54"/>
      <c r="OHE13" s="35"/>
      <c r="OHF13" s="52"/>
      <c r="OHG13" s="53"/>
      <c r="OHH13" s="54"/>
      <c r="OHI13" s="52"/>
      <c r="OHJ13" s="53"/>
      <c r="OHK13" s="54"/>
      <c r="OHU13" s="35"/>
      <c r="OHV13" s="52"/>
      <c r="OHW13" s="53"/>
      <c r="OHX13" s="54"/>
      <c r="OHY13" s="52"/>
      <c r="OHZ13" s="53"/>
      <c r="OIA13" s="54"/>
      <c r="OIK13" s="35"/>
      <c r="OIL13" s="52"/>
      <c r="OIM13" s="53"/>
      <c r="OIN13" s="54"/>
      <c r="OIO13" s="52"/>
      <c r="OIP13" s="53"/>
      <c r="OIQ13" s="54"/>
      <c r="OJA13" s="35"/>
      <c r="OJB13" s="52"/>
      <c r="OJC13" s="53"/>
      <c r="OJD13" s="54"/>
      <c r="OJE13" s="52"/>
      <c r="OJF13" s="53"/>
      <c r="OJG13" s="54"/>
      <c r="OJQ13" s="35"/>
      <c r="OJR13" s="52"/>
      <c r="OJS13" s="53"/>
      <c r="OJT13" s="54"/>
      <c r="OJU13" s="52"/>
      <c r="OJV13" s="53"/>
      <c r="OJW13" s="54"/>
      <c r="OKG13" s="35"/>
      <c r="OKH13" s="52"/>
      <c r="OKI13" s="53"/>
      <c r="OKJ13" s="54"/>
      <c r="OKK13" s="52"/>
      <c r="OKL13" s="53"/>
      <c r="OKM13" s="54"/>
      <c r="OKW13" s="35"/>
      <c r="OKX13" s="52"/>
      <c r="OKY13" s="53"/>
      <c r="OKZ13" s="54"/>
      <c r="OLA13" s="52"/>
      <c r="OLB13" s="53"/>
      <c r="OLC13" s="54"/>
      <c r="OLM13" s="35"/>
      <c r="OLN13" s="52"/>
      <c r="OLO13" s="53"/>
      <c r="OLP13" s="54"/>
      <c r="OLQ13" s="52"/>
      <c r="OLR13" s="53"/>
      <c r="OLS13" s="54"/>
      <c r="OMC13" s="35"/>
      <c r="OMD13" s="52"/>
      <c r="OME13" s="53"/>
      <c r="OMF13" s="54"/>
      <c r="OMG13" s="52"/>
      <c r="OMH13" s="53"/>
      <c r="OMI13" s="54"/>
      <c r="OMS13" s="35"/>
      <c r="OMT13" s="52"/>
      <c r="OMU13" s="53"/>
      <c r="OMV13" s="54"/>
      <c r="OMW13" s="52"/>
      <c r="OMX13" s="53"/>
      <c r="OMY13" s="54"/>
      <c r="ONI13" s="35"/>
      <c r="ONJ13" s="52"/>
      <c r="ONK13" s="53"/>
      <c r="ONL13" s="54"/>
      <c r="ONM13" s="52"/>
      <c r="ONN13" s="53"/>
      <c r="ONO13" s="54"/>
      <c r="ONY13" s="35"/>
      <c r="ONZ13" s="52"/>
      <c r="OOA13" s="53"/>
      <c r="OOB13" s="54"/>
      <c r="OOC13" s="52"/>
      <c r="OOD13" s="53"/>
      <c r="OOE13" s="54"/>
      <c r="OOO13" s="35"/>
      <c r="OOP13" s="52"/>
      <c r="OOQ13" s="53"/>
      <c r="OOR13" s="54"/>
      <c r="OOS13" s="52"/>
      <c r="OOT13" s="53"/>
      <c r="OOU13" s="54"/>
      <c r="OPE13" s="35"/>
      <c r="OPF13" s="52"/>
      <c r="OPG13" s="53"/>
      <c r="OPH13" s="54"/>
      <c r="OPI13" s="52"/>
      <c r="OPJ13" s="53"/>
      <c r="OPK13" s="54"/>
      <c r="OPU13" s="35"/>
      <c r="OPV13" s="52"/>
      <c r="OPW13" s="53"/>
      <c r="OPX13" s="54"/>
      <c r="OPY13" s="52"/>
      <c r="OPZ13" s="53"/>
      <c r="OQA13" s="54"/>
      <c r="OQK13" s="35"/>
      <c r="OQL13" s="52"/>
      <c r="OQM13" s="53"/>
      <c r="OQN13" s="54"/>
      <c r="OQO13" s="52"/>
      <c r="OQP13" s="53"/>
      <c r="OQQ13" s="54"/>
      <c r="ORA13" s="35"/>
      <c r="ORB13" s="52"/>
      <c r="ORC13" s="53"/>
      <c r="ORD13" s="54"/>
      <c r="ORE13" s="52"/>
      <c r="ORF13" s="53"/>
      <c r="ORG13" s="54"/>
      <c r="ORQ13" s="35"/>
      <c r="ORR13" s="52"/>
      <c r="ORS13" s="53"/>
      <c r="ORT13" s="54"/>
      <c r="ORU13" s="52"/>
      <c r="ORV13" s="53"/>
      <c r="ORW13" s="54"/>
      <c r="OSG13" s="35"/>
      <c r="OSH13" s="52"/>
      <c r="OSI13" s="53"/>
      <c r="OSJ13" s="54"/>
      <c r="OSK13" s="52"/>
      <c r="OSL13" s="53"/>
      <c r="OSM13" s="54"/>
      <c r="OSW13" s="35"/>
      <c r="OSX13" s="52"/>
      <c r="OSY13" s="53"/>
      <c r="OSZ13" s="54"/>
      <c r="OTA13" s="52"/>
      <c r="OTB13" s="53"/>
      <c r="OTC13" s="54"/>
      <c r="OTM13" s="35"/>
      <c r="OTN13" s="52"/>
      <c r="OTO13" s="53"/>
      <c r="OTP13" s="54"/>
      <c r="OTQ13" s="52"/>
      <c r="OTR13" s="53"/>
      <c r="OTS13" s="54"/>
      <c r="OUC13" s="35"/>
      <c r="OUD13" s="52"/>
      <c r="OUE13" s="53"/>
      <c r="OUF13" s="54"/>
      <c r="OUG13" s="52"/>
      <c r="OUH13" s="53"/>
      <c r="OUI13" s="54"/>
      <c r="OUS13" s="35"/>
      <c r="OUT13" s="52"/>
      <c r="OUU13" s="53"/>
      <c r="OUV13" s="54"/>
      <c r="OUW13" s="52"/>
      <c r="OUX13" s="53"/>
      <c r="OUY13" s="54"/>
      <c r="OVI13" s="35"/>
      <c r="OVJ13" s="52"/>
      <c r="OVK13" s="53"/>
      <c r="OVL13" s="54"/>
      <c r="OVM13" s="52"/>
      <c r="OVN13" s="53"/>
      <c r="OVO13" s="54"/>
      <c r="OVY13" s="35"/>
      <c r="OVZ13" s="52"/>
      <c r="OWA13" s="53"/>
      <c r="OWB13" s="54"/>
      <c r="OWC13" s="52"/>
      <c r="OWD13" s="53"/>
      <c r="OWE13" s="54"/>
      <c r="OWO13" s="35"/>
      <c r="OWP13" s="52"/>
      <c r="OWQ13" s="53"/>
      <c r="OWR13" s="54"/>
      <c r="OWS13" s="52"/>
      <c r="OWT13" s="53"/>
      <c r="OWU13" s="54"/>
      <c r="OXE13" s="35"/>
      <c r="OXF13" s="52"/>
      <c r="OXG13" s="53"/>
      <c r="OXH13" s="54"/>
      <c r="OXI13" s="52"/>
      <c r="OXJ13" s="53"/>
      <c r="OXK13" s="54"/>
      <c r="OXU13" s="35"/>
      <c r="OXV13" s="52"/>
      <c r="OXW13" s="53"/>
      <c r="OXX13" s="54"/>
      <c r="OXY13" s="52"/>
      <c r="OXZ13" s="53"/>
      <c r="OYA13" s="54"/>
      <c r="OYK13" s="35"/>
      <c r="OYL13" s="52"/>
      <c r="OYM13" s="53"/>
      <c r="OYN13" s="54"/>
      <c r="OYO13" s="52"/>
      <c r="OYP13" s="53"/>
      <c r="OYQ13" s="54"/>
      <c r="OZA13" s="35"/>
      <c r="OZB13" s="52"/>
      <c r="OZC13" s="53"/>
      <c r="OZD13" s="54"/>
      <c r="OZE13" s="52"/>
      <c r="OZF13" s="53"/>
      <c r="OZG13" s="54"/>
      <c r="OZQ13" s="35"/>
      <c r="OZR13" s="52"/>
      <c r="OZS13" s="53"/>
      <c r="OZT13" s="54"/>
      <c r="OZU13" s="52"/>
      <c r="OZV13" s="53"/>
      <c r="OZW13" s="54"/>
      <c r="PAG13" s="35"/>
      <c r="PAH13" s="52"/>
      <c r="PAI13" s="53"/>
      <c r="PAJ13" s="54"/>
      <c r="PAK13" s="52"/>
      <c r="PAL13" s="53"/>
      <c r="PAM13" s="54"/>
      <c r="PAW13" s="35"/>
      <c r="PAX13" s="52"/>
      <c r="PAY13" s="53"/>
      <c r="PAZ13" s="54"/>
      <c r="PBA13" s="52"/>
      <c r="PBB13" s="53"/>
      <c r="PBC13" s="54"/>
      <c r="PBM13" s="35"/>
      <c r="PBN13" s="52"/>
      <c r="PBO13" s="53"/>
      <c r="PBP13" s="54"/>
      <c r="PBQ13" s="52"/>
      <c r="PBR13" s="53"/>
      <c r="PBS13" s="54"/>
      <c r="PCC13" s="35"/>
      <c r="PCD13" s="52"/>
      <c r="PCE13" s="53"/>
      <c r="PCF13" s="54"/>
      <c r="PCG13" s="52"/>
      <c r="PCH13" s="53"/>
      <c r="PCI13" s="54"/>
      <c r="PCS13" s="35"/>
      <c r="PCT13" s="52"/>
      <c r="PCU13" s="53"/>
      <c r="PCV13" s="54"/>
      <c r="PCW13" s="52"/>
      <c r="PCX13" s="53"/>
      <c r="PCY13" s="54"/>
      <c r="PDI13" s="35"/>
      <c r="PDJ13" s="52"/>
      <c r="PDK13" s="53"/>
      <c r="PDL13" s="54"/>
      <c r="PDM13" s="52"/>
      <c r="PDN13" s="53"/>
      <c r="PDO13" s="54"/>
      <c r="PDY13" s="35"/>
      <c r="PDZ13" s="52"/>
      <c r="PEA13" s="53"/>
      <c r="PEB13" s="54"/>
      <c r="PEC13" s="52"/>
      <c r="PED13" s="53"/>
      <c r="PEE13" s="54"/>
      <c r="PEO13" s="35"/>
      <c r="PEP13" s="52"/>
      <c r="PEQ13" s="53"/>
      <c r="PER13" s="54"/>
      <c r="PES13" s="52"/>
      <c r="PET13" s="53"/>
      <c r="PEU13" s="54"/>
      <c r="PFE13" s="35"/>
      <c r="PFF13" s="52"/>
      <c r="PFG13" s="53"/>
      <c r="PFH13" s="54"/>
      <c r="PFI13" s="52"/>
      <c r="PFJ13" s="53"/>
      <c r="PFK13" s="54"/>
      <c r="PFU13" s="35"/>
      <c r="PFV13" s="52"/>
      <c r="PFW13" s="53"/>
      <c r="PFX13" s="54"/>
      <c r="PFY13" s="52"/>
      <c r="PFZ13" s="53"/>
      <c r="PGA13" s="54"/>
      <c r="PGK13" s="35"/>
      <c r="PGL13" s="52"/>
      <c r="PGM13" s="53"/>
      <c r="PGN13" s="54"/>
      <c r="PGO13" s="52"/>
      <c r="PGP13" s="53"/>
      <c r="PGQ13" s="54"/>
      <c r="PHA13" s="35"/>
      <c r="PHB13" s="52"/>
      <c r="PHC13" s="53"/>
      <c r="PHD13" s="54"/>
      <c r="PHE13" s="52"/>
      <c r="PHF13" s="53"/>
      <c r="PHG13" s="54"/>
      <c r="PHQ13" s="35"/>
      <c r="PHR13" s="52"/>
      <c r="PHS13" s="53"/>
      <c r="PHT13" s="54"/>
      <c r="PHU13" s="52"/>
      <c r="PHV13" s="53"/>
      <c r="PHW13" s="54"/>
      <c r="PIG13" s="35"/>
      <c r="PIH13" s="52"/>
      <c r="PII13" s="53"/>
      <c r="PIJ13" s="54"/>
      <c r="PIK13" s="52"/>
      <c r="PIL13" s="53"/>
      <c r="PIM13" s="54"/>
      <c r="PIW13" s="35"/>
      <c r="PIX13" s="52"/>
      <c r="PIY13" s="53"/>
      <c r="PIZ13" s="54"/>
      <c r="PJA13" s="52"/>
      <c r="PJB13" s="53"/>
      <c r="PJC13" s="54"/>
      <c r="PJM13" s="35"/>
      <c r="PJN13" s="52"/>
      <c r="PJO13" s="53"/>
      <c r="PJP13" s="54"/>
      <c r="PJQ13" s="52"/>
      <c r="PJR13" s="53"/>
      <c r="PJS13" s="54"/>
      <c r="PKC13" s="35"/>
      <c r="PKD13" s="52"/>
      <c r="PKE13" s="53"/>
      <c r="PKF13" s="54"/>
      <c r="PKG13" s="52"/>
      <c r="PKH13" s="53"/>
      <c r="PKI13" s="54"/>
      <c r="PKS13" s="35"/>
      <c r="PKT13" s="52"/>
      <c r="PKU13" s="53"/>
      <c r="PKV13" s="54"/>
      <c r="PKW13" s="52"/>
      <c r="PKX13" s="53"/>
      <c r="PKY13" s="54"/>
      <c r="PLI13" s="35"/>
      <c r="PLJ13" s="52"/>
      <c r="PLK13" s="53"/>
      <c r="PLL13" s="54"/>
      <c r="PLM13" s="52"/>
      <c r="PLN13" s="53"/>
      <c r="PLO13" s="54"/>
      <c r="PLY13" s="35"/>
      <c r="PLZ13" s="52"/>
      <c r="PMA13" s="53"/>
      <c r="PMB13" s="54"/>
      <c r="PMC13" s="52"/>
      <c r="PMD13" s="53"/>
      <c r="PME13" s="54"/>
      <c r="PMO13" s="35"/>
      <c r="PMP13" s="52"/>
      <c r="PMQ13" s="53"/>
      <c r="PMR13" s="54"/>
      <c r="PMS13" s="52"/>
      <c r="PMT13" s="53"/>
      <c r="PMU13" s="54"/>
      <c r="PNE13" s="35"/>
      <c r="PNF13" s="52"/>
      <c r="PNG13" s="53"/>
      <c r="PNH13" s="54"/>
      <c r="PNI13" s="52"/>
      <c r="PNJ13" s="53"/>
      <c r="PNK13" s="54"/>
      <c r="PNU13" s="35"/>
      <c r="PNV13" s="52"/>
      <c r="PNW13" s="53"/>
      <c r="PNX13" s="54"/>
      <c r="PNY13" s="52"/>
      <c r="PNZ13" s="53"/>
      <c r="POA13" s="54"/>
      <c r="POK13" s="35"/>
      <c r="POL13" s="52"/>
      <c r="POM13" s="53"/>
      <c r="PON13" s="54"/>
      <c r="POO13" s="52"/>
      <c r="POP13" s="53"/>
      <c r="POQ13" s="54"/>
      <c r="PPA13" s="35"/>
      <c r="PPB13" s="52"/>
      <c r="PPC13" s="53"/>
      <c r="PPD13" s="54"/>
      <c r="PPE13" s="52"/>
      <c r="PPF13" s="53"/>
      <c r="PPG13" s="54"/>
      <c r="PPQ13" s="35"/>
      <c r="PPR13" s="52"/>
      <c r="PPS13" s="53"/>
      <c r="PPT13" s="54"/>
      <c r="PPU13" s="52"/>
      <c r="PPV13" s="53"/>
      <c r="PPW13" s="54"/>
      <c r="PQG13" s="35"/>
      <c r="PQH13" s="52"/>
      <c r="PQI13" s="53"/>
      <c r="PQJ13" s="54"/>
      <c r="PQK13" s="52"/>
      <c r="PQL13" s="53"/>
      <c r="PQM13" s="54"/>
      <c r="PQW13" s="35"/>
      <c r="PQX13" s="52"/>
      <c r="PQY13" s="53"/>
      <c r="PQZ13" s="54"/>
      <c r="PRA13" s="52"/>
      <c r="PRB13" s="53"/>
      <c r="PRC13" s="54"/>
      <c r="PRM13" s="35"/>
      <c r="PRN13" s="52"/>
      <c r="PRO13" s="53"/>
      <c r="PRP13" s="54"/>
      <c r="PRQ13" s="52"/>
      <c r="PRR13" s="53"/>
      <c r="PRS13" s="54"/>
      <c r="PSC13" s="35"/>
      <c r="PSD13" s="52"/>
      <c r="PSE13" s="53"/>
      <c r="PSF13" s="54"/>
      <c r="PSG13" s="52"/>
      <c r="PSH13" s="53"/>
      <c r="PSI13" s="54"/>
      <c r="PSS13" s="35"/>
      <c r="PST13" s="52"/>
      <c r="PSU13" s="53"/>
      <c r="PSV13" s="54"/>
      <c r="PSW13" s="52"/>
      <c r="PSX13" s="53"/>
      <c r="PSY13" s="54"/>
      <c r="PTI13" s="35"/>
      <c r="PTJ13" s="52"/>
      <c r="PTK13" s="53"/>
      <c r="PTL13" s="54"/>
      <c r="PTM13" s="52"/>
      <c r="PTN13" s="53"/>
      <c r="PTO13" s="54"/>
      <c r="PTY13" s="35"/>
      <c r="PTZ13" s="52"/>
      <c r="PUA13" s="53"/>
      <c r="PUB13" s="54"/>
      <c r="PUC13" s="52"/>
      <c r="PUD13" s="53"/>
      <c r="PUE13" s="54"/>
      <c r="PUO13" s="35"/>
      <c r="PUP13" s="52"/>
      <c r="PUQ13" s="53"/>
      <c r="PUR13" s="54"/>
      <c r="PUS13" s="52"/>
      <c r="PUT13" s="53"/>
      <c r="PUU13" s="54"/>
      <c r="PVE13" s="35"/>
      <c r="PVF13" s="52"/>
      <c r="PVG13" s="53"/>
      <c r="PVH13" s="54"/>
      <c r="PVI13" s="52"/>
      <c r="PVJ13" s="53"/>
      <c r="PVK13" s="54"/>
      <c r="PVU13" s="35"/>
      <c r="PVV13" s="52"/>
      <c r="PVW13" s="53"/>
      <c r="PVX13" s="54"/>
      <c r="PVY13" s="52"/>
      <c r="PVZ13" s="53"/>
      <c r="PWA13" s="54"/>
      <c r="PWK13" s="35"/>
      <c r="PWL13" s="52"/>
      <c r="PWM13" s="53"/>
      <c r="PWN13" s="54"/>
      <c r="PWO13" s="52"/>
      <c r="PWP13" s="53"/>
      <c r="PWQ13" s="54"/>
      <c r="PXA13" s="35"/>
      <c r="PXB13" s="52"/>
      <c r="PXC13" s="53"/>
      <c r="PXD13" s="54"/>
      <c r="PXE13" s="52"/>
      <c r="PXF13" s="53"/>
      <c r="PXG13" s="54"/>
      <c r="PXQ13" s="35"/>
      <c r="PXR13" s="52"/>
      <c r="PXS13" s="53"/>
      <c r="PXT13" s="54"/>
      <c r="PXU13" s="52"/>
      <c r="PXV13" s="53"/>
      <c r="PXW13" s="54"/>
      <c r="PYG13" s="35"/>
      <c r="PYH13" s="52"/>
      <c r="PYI13" s="53"/>
      <c r="PYJ13" s="54"/>
      <c r="PYK13" s="52"/>
      <c r="PYL13" s="53"/>
      <c r="PYM13" s="54"/>
      <c r="PYW13" s="35"/>
      <c r="PYX13" s="52"/>
      <c r="PYY13" s="53"/>
      <c r="PYZ13" s="54"/>
      <c r="PZA13" s="52"/>
      <c r="PZB13" s="53"/>
      <c r="PZC13" s="54"/>
      <c r="PZM13" s="35"/>
      <c r="PZN13" s="52"/>
      <c r="PZO13" s="53"/>
      <c r="PZP13" s="54"/>
      <c r="PZQ13" s="52"/>
      <c r="PZR13" s="53"/>
      <c r="PZS13" s="54"/>
      <c r="QAC13" s="35"/>
      <c r="QAD13" s="52"/>
      <c r="QAE13" s="53"/>
      <c r="QAF13" s="54"/>
      <c r="QAG13" s="52"/>
      <c r="QAH13" s="53"/>
      <c r="QAI13" s="54"/>
      <c r="QAS13" s="35"/>
      <c r="QAT13" s="52"/>
      <c r="QAU13" s="53"/>
      <c r="QAV13" s="54"/>
      <c r="QAW13" s="52"/>
      <c r="QAX13" s="53"/>
      <c r="QAY13" s="54"/>
      <c r="QBI13" s="35"/>
      <c r="QBJ13" s="52"/>
      <c r="QBK13" s="53"/>
      <c r="QBL13" s="54"/>
      <c r="QBM13" s="52"/>
      <c r="QBN13" s="53"/>
      <c r="QBO13" s="54"/>
      <c r="QBY13" s="35"/>
      <c r="QBZ13" s="52"/>
      <c r="QCA13" s="53"/>
      <c r="QCB13" s="54"/>
      <c r="QCC13" s="52"/>
      <c r="QCD13" s="53"/>
      <c r="QCE13" s="54"/>
      <c r="QCO13" s="35"/>
      <c r="QCP13" s="52"/>
      <c r="QCQ13" s="53"/>
      <c r="QCR13" s="54"/>
      <c r="QCS13" s="52"/>
      <c r="QCT13" s="53"/>
      <c r="QCU13" s="54"/>
      <c r="QDE13" s="35"/>
      <c r="QDF13" s="52"/>
      <c r="QDG13" s="53"/>
      <c r="QDH13" s="54"/>
      <c r="QDI13" s="52"/>
      <c r="QDJ13" s="53"/>
      <c r="QDK13" s="54"/>
      <c r="QDU13" s="35"/>
      <c r="QDV13" s="52"/>
      <c r="QDW13" s="53"/>
      <c r="QDX13" s="54"/>
      <c r="QDY13" s="52"/>
      <c r="QDZ13" s="53"/>
      <c r="QEA13" s="54"/>
      <c r="QEK13" s="35"/>
      <c r="QEL13" s="52"/>
      <c r="QEM13" s="53"/>
      <c r="QEN13" s="54"/>
      <c r="QEO13" s="52"/>
      <c r="QEP13" s="53"/>
      <c r="QEQ13" s="54"/>
      <c r="QFA13" s="35"/>
      <c r="QFB13" s="52"/>
      <c r="QFC13" s="53"/>
      <c r="QFD13" s="54"/>
      <c r="QFE13" s="52"/>
      <c r="QFF13" s="53"/>
      <c r="QFG13" s="54"/>
      <c r="QFQ13" s="35"/>
      <c r="QFR13" s="52"/>
      <c r="QFS13" s="53"/>
      <c r="QFT13" s="54"/>
      <c r="QFU13" s="52"/>
      <c r="QFV13" s="53"/>
      <c r="QFW13" s="54"/>
      <c r="QGG13" s="35"/>
      <c r="QGH13" s="52"/>
      <c r="QGI13" s="53"/>
      <c r="QGJ13" s="54"/>
      <c r="QGK13" s="52"/>
      <c r="QGL13" s="53"/>
      <c r="QGM13" s="54"/>
      <c r="QGW13" s="35"/>
      <c r="QGX13" s="52"/>
      <c r="QGY13" s="53"/>
      <c r="QGZ13" s="54"/>
      <c r="QHA13" s="52"/>
      <c r="QHB13" s="53"/>
      <c r="QHC13" s="54"/>
      <c r="QHM13" s="35"/>
      <c r="QHN13" s="52"/>
      <c r="QHO13" s="53"/>
      <c r="QHP13" s="54"/>
      <c r="QHQ13" s="52"/>
      <c r="QHR13" s="53"/>
      <c r="QHS13" s="54"/>
      <c r="QIC13" s="35"/>
      <c r="QID13" s="52"/>
      <c r="QIE13" s="53"/>
      <c r="QIF13" s="54"/>
      <c r="QIG13" s="52"/>
      <c r="QIH13" s="53"/>
      <c r="QII13" s="54"/>
      <c r="QIS13" s="35"/>
      <c r="QIT13" s="52"/>
      <c r="QIU13" s="53"/>
      <c r="QIV13" s="54"/>
      <c r="QIW13" s="52"/>
      <c r="QIX13" s="53"/>
      <c r="QIY13" s="54"/>
      <c r="QJI13" s="35"/>
      <c r="QJJ13" s="52"/>
      <c r="QJK13" s="53"/>
      <c r="QJL13" s="54"/>
      <c r="QJM13" s="52"/>
      <c r="QJN13" s="53"/>
      <c r="QJO13" s="54"/>
      <c r="QJY13" s="35"/>
      <c r="QJZ13" s="52"/>
      <c r="QKA13" s="53"/>
      <c r="QKB13" s="54"/>
      <c r="QKC13" s="52"/>
      <c r="QKD13" s="53"/>
      <c r="QKE13" s="54"/>
      <c r="QKO13" s="35"/>
      <c r="QKP13" s="52"/>
      <c r="QKQ13" s="53"/>
      <c r="QKR13" s="54"/>
      <c r="QKS13" s="52"/>
      <c r="QKT13" s="53"/>
      <c r="QKU13" s="54"/>
      <c r="QLE13" s="35"/>
      <c r="QLF13" s="52"/>
      <c r="QLG13" s="53"/>
      <c r="QLH13" s="54"/>
      <c r="QLI13" s="52"/>
      <c r="QLJ13" s="53"/>
      <c r="QLK13" s="54"/>
      <c r="QLU13" s="35"/>
      <c r="QLV13" s="52"/>
      <c r="QLW13" s="53"/>
      <c r="QLX13" s="54"/>
      <c r="QLY13" s="52"/>
      <c r="QLZ13" s="53"/>
      <c r="QMA13" s="54"/>
      <c r="QMK13" s="35"/>
      <c r="QML13" s="52"/>
      <c r="QMM13" s="53"/>
      <c r="QMN13" s="54"/>
      <c r="QMO13" s="52"/>
      <c r="QMP13" s="53"/>
      <c r="QMQ13" s="54"/>
      <c r="QNA13" s="35"/>
      <c r="QNB13" s="52"/>
      <c r="QNC13" s="53"/>
      <c r="QND13" s="54"/>
      <c r="QNE13" s="52"/>
      <c r="QNF13" s="53"/>
      <c r="QNG13" s="54"/>
      <c r="QNQ13" s="35"/>
      <c r="QNR13" s="52"/>
      <c r="QNS13" s="53"/>
      <c r="QNT13" s="54"/>
      <c r="QNU13" s="52"/>
      <c r="QNV13" s="53"/>
      <c r="QNW13" s="54"/>
      <c r="QOG13" s="35"/>
      <c r="QOH13" s="52"/>
      <c r="QOI13" s="53"/>
      <c r="QOJ13" s="54"/>
      <c r="QOK13" s="52"/>
      <c r="QOL13" s="53"/>
      <c r="QOM13" s="54"/>
      <c r="QOW13" s="35"/>
      <c r="QOX13" s="52"/>
      <c r="QOY13" s="53"/>
      <c r="QOZ13" s="54"/>
      <c r="QPA13" s="52"/>
      <c r="QPB13" s="53"/>
      <c r="QPC13" s="54"/>
      <c r="QPM13" s="35"/>
      <c r="QPN13" s="52"/>
      <c r="QPO13" s="53"/>
      <c r="QPP13" s="54"/>
      <c r="QPQ13" s="52"/>
      <c r="QPR13" s="53"/>
      <c r="QPS13" s="54"/>
      <c r="QQC13" s="35"/>
      <c r="QQD13" s="52"/>
      <c r="QQE13" s="53"/>
      <c r="QQF13" s="54"/>
      <c r="QQG13" s="52"/>
      <c r="QQH13" s="53"/>
      <c r="QQI13" s="54"/>
      <c r="QQS13" s="35"/>
      <c r="QQT13" s="52"/>
      <c r="QQU13" s="53"/>
      <c r="QQV13" s="54"/>
      <c r="QQW13" s="52"/>
      <c r="QQX13" s="53"/>
      <c r="QQY13" s="54"/>
      <c r="QRI13" s="35"/>
      <c r="QRJ13" s="52"/>
      <c r="QRK13" s="53"/>
      <c r="QRL13" s="54"/>
      <c r="QRM13" s="52"/>
      <c r="QRN13" s="53"/>
      <c r="QRO13" s="54"/>
      <c r="QRY13" s="35"/>
      <c r="QRZ13" s="52"/>
      <c r="QSA13" s="53"/>
      <c r="QSB13" s="54"/>
      <c r="QSC13" s="52"/>
      <c r="QSD13" s="53"/>
      <c r="QSE13" s="54"/>
      <c r="QSO13" s="35"/>
      <c r="QSP13" s="52"/>
      <c r="QSQ13" s="53"/>
      <c r="QSR13" s="54"/>
      <c r="QSS13" s="52"/>
      <c r="QST13" s="53"/>
      <c r="QSU13" s="54"/>
      <c r="QTE13" s="35"/>
      <c r="QTF13" s="52"/>
      <c r="QTG13" s="53"/>
      <c r="QTH13" s="54"/>
      <c r="QTI13" s="52"/>
      <c r="QTJ13" s="53"/>
      <c r="QTK13" s="54"/>
      <c r="QTU13" s="35"/>
      <c r="QTV13" s="52"/>
      <c r="QTW13" s="53"/>
      <c r="QTX13" s="54"/>
      <c r="QTY13" s="52"/>
      <c r="QTZ13" s="53"/>
      <c r="QUA13" s="54"/>
      <c r="QUK13" s="35"/>
      <c r="QUL13" s="52"/>
      <c r="QUM13" s="53"/>
      <c r="QUN13" s="54"/>
      <c r="QUO13" s="52"/>
      <c r="QUP13" s="53"/>
      <c r="QUQ13" s="54"/>
      <c r="QVA13" s="35"/>
      <c r="QVB13" s="52"/>
      <c r="QVC13" s="53"/>
      <c r="QVD13" s="54"/>
      <c r="QVE13" s="52"/>
      <c r="QVF13" s="53"/>
      <c r="QVG13" s="54"/>
      <c r="QVQ13" s="35"/>
      <c r="QVR13" s="52"/>
      <c r="QVS13" s="53"/>
      <c r="QVT13" s="54"/>
      <c r="QVU13" s="52"/>
      <c r="QVV13" s="53"/>
      <c r="QVW13" s="54"/>
      <c r="QWG13" s="35"/>
      <c r="QWH13" s="52"/>
      <c r="QWI13" s="53"/>
      <c r="QWJ13" s="54"/>
      <c r="QWK13" s="52"/>
      <c r="QWL13" s="53"/>
      <c r="QWM13" s="54"/>
      <c r="QWW13" s="35"/>
      <c r="QWX13" s="52"/>
      <c r="QWY13" s="53"/>
      <c r="QWZ13" s="54"/>
      <c r="QXA13" s="52"/>
      <c r="QXB13" s="53"/>
      <c r="QXC13" s="54"/>
      <c r="QXM13" s="35"/>
      <c r="QXN13" s="52"/>
      <c r="QXO13" s="53"/>
      <c r="QXP13" s="54"/>
      <c r="QXQ13" s="52"/>
      <c r="QXR13" s="53"/>
      <c r="QXS13" s="54"/>
      <c r="QYC13" s="35"/>
      <c r="QYD13" s="52"/>
      <c r="QYE13" s="53"/>
      <c r="QYF13" s="54"/>
      <c r="QYG13" s="52"/>
      <c r="QYH13" s="53"/>
      <c r="QYI13" s="54"/>
      <c r="QYS13" s="35"/>
      <c r="QYT13" s="52"/>
      <c r="QYU13" s="53"/>
      <c r="QYV13" s="54"/>
      <c r="QYW13" s="52"/>
      <c r="QYX13" s="53"/>
      <c r="QYY13" s="54"/>
      <c r="QZI13" s="35"/>
      <c r="QZJ13" s="52"/>
      <c r="QZK13" s="53"/>
      <c r="QZL13" s="54"/>
      <c r="QZM13" s="52"/>
      <c r="QZN13" s="53"/>
      <c r="QZO13" s="54"/>
      <c r="QZY13" s="35"/>
      <c r="QZZ13" s="52"/>
      <c r="RAA13" s="53"/>
      <c r="RAB13" s="54"/>
      <c r="RAC13" s="52"/>
      <c r="RAD13" s="53"/>
      <c r="RAE13" s="54"/>
      <c r="RAO13" s="35"/>
      <c r="RAP13" s="52"/>
      <c r="RAQ13" s="53"/>
      <c r="RAR13" s="54"/>
      <c r="RAS13" s="52"/>
      <c r="RAT13" s="53"/>
      <c r="RAU13" s="54"/>
      <c r="RBE13" s="35"/>
      <c r="RBF13" s="52"/>
      <c r="RBG13" s="53"/>
      <c r="RBH13" s="54"/>
      <c r="RBI13" s="52"/>
      <c r="RBJ13" s="53"/>
      <c r="RBK13" s="54"/>
      <c r="RBU13" s="35"/>
      <c r="RBV13" s="52"/>
      <c r="RBW13" s="53"/>
      <c r="RBX13" s="54"/>
      <c r="RBY13" s="52"/>
      <c r="RBZ13" s="53"/>
      <c r="RCA13" s="54"/>
      <c r="RCK13" s="35"/>
      <c r="RCL13" s="52"/>
      <c r="RCM13" s="53"/>
      <c r="RCN13" s="54"/>
      <c r="RCO13" s="52"/>
      <c r="RCP13" s="53"/>
      <c r="RCQ13" s="54"/>
      <c r="RDA13" s="35"/>
      <c r="RDB13" s="52"/>
      <c r="RDC13" s="53"/>
      <c r="RDD13" s="54"/>
      <c r="RDE13" s="52"/>
      <c r="RDF13" s="53"/>
      <c r="RDG13" s="54"/>
      <c r="RDQ13" s="35"/>
      <c r="RDR13" s="52"/>
      <c r="RDS13" s="53"/>
      <c r="RDT13" s="54"/>
      <c r="RDU13" s="52"/>
      <c r="RDV13" s="53"/>
      <c r="RDW13" s="54"/>
      <c r="REG13" s="35"/>
      <c r="REH13" s="52"/>
      <c r="REI13" s="53"/>
      <c r="REJ13" s="54"/>
      <c r="REK13" s="52"/>
      <c r="REL13" s="53"/>
      <c r="REM13" s="54"/>
      <c r="REW13" s="35"/>
      <c r="REX13" s="52"/>
      <c r="REY13" s="53"/>
      <c r="REZ13" s="54"/>
      <c r="RFA13" s="52"/>
      <c r="RFB13" s="53"/>
      <c r="RFC13" s="54"/>
      <c r="RFM13" s="35"/>
      <c r="RFN13" s="52"/>
      <c r="RFO13" s="53"/>
      <c r="RFP13" s="54"/>
      <c r="RFQ13" s="52"/>
      <c r="RFR13" s="53"/>
      <c r="RFS13" s="54"/>
      <c r="RGC13" s="35"/>
      <c r="RGD13" s="52"/>
      <c r="RGE13" s="53"/>
      <c r="RGF13" s="54"/>
      <c r="RGG13" s="52"/>
      <c r="RGH13" s="53"/>
      <c r="RGI13" s="54"/>
      <c r="RGS13" s="35"/>
      <c r="RGT13" s="52"/>
      <c r="RGU13" s="53"/>
      <c r="RGV13" s="54"/>
      <c r="RGW13" s="52"/>
      <c r="RGX13" s="53"/>
      <c r="RGY13" s="54"/>
      <c r="RHI13" s="35"/>
      <c r="RHJ13" s="52"/>
      <c r="RHK13" s="53"/>
      <c r="RHL13" s="54"/>
      <c r="RHM13" s="52"/>
      <c r="RHN13" s="53"/>
      <c r="RHO13" s="54"/>
      <c r="RHY13" s="35"/>
      <c r="RHZ13" s="52"/>
      <c r="RIA13" s="53"/>
      <c r="RIB13" s="54"/>
      <c r="RIC13" s="52"/>
      <c r="RID13" s="53"/>
      <c r="RIE13" s="54"/>
      <c r="RIO13" s="35"/>
      <c r="RIP13" s="52"/>
      <c r="RIQ13" s="53"/>
      <c r="RIR13" s="54"/>
      <c r="RIS13" s="52"/>
      <c r="RIT13" s="53"/>
      <c r="RIU13" s="54"/>
      <c r="RJE13" s="35"/>
      <c r="RJF13" s="52"/>
      <c r="RJG13" s="53"/>
      <c r="RJH13" s="54"/>
      <c r="RJI13" s="52"/>
      <c r="RJJ13" s="53"/>
      <c r="RJK13" s="54"/>
      <c r="RJU13" s="35"/>
      <c r="RJV13" s="52"/>
      <c r="RJW13" s="53"/>
      <c r="RJX13" s="54"/>
      <c r="RJY13" s="52"/>
      <c r="RJZ13" s="53"/>
      <c r="RKA13" s="54"/>
      <c r="RKK13" s="35"/>
      <c r="RKL13" s="52"/>
      <c r="RKM13" s="53"/>
      <c r="RKN13" s="54"/>
      <c r="RKO13" s="52"/>
      <c r="RKP13" s="53"/>
      <c r="RKQ13" s="54"/>
      <c r="RLA13" s="35"/>
      <c r="RLB13" s="52"/>
      <c r="RLC13" s="53"/>
      <c r="RLD13" s="54"/>
      <c r="RLE13" s="52"/>
      <c r="RLF13" s="53"/>
      <c r="RLG13" s="54"/>
      <c r="RLQ13" s="35"/>
      <c r="RLR13" s="52"/>
      <c r="RLS13" s="53"/>
      <c r="RLT13" s="54"/>
      <c r="RLU13" s="52"/>
      <c r="RLV13" s="53"/>
      <c r="RLW13" s="54"/>
      <c r="RMG13" s="35"/>
      <c r="RMH13" s="52"/>
      <c r="RMI13" s="53"/>
      <c r="RMJ13" s="54"/>
      <c r="RMK13" s="52"/>
      <c r="RML13" s="53"/>
      <c r="RMM13" s="54"/>
      <c r="RMW13" s="35"/>
      <c r="RMX13" s="52"/>
      <c r="RMY13" s="53"/>
      <c r="RMZ13" s="54"/>
      <c r="RNA13" s="52"/>
      <c r="RNB13" s="53"/>
      <c r="RNC13" s="54"/>
      <c r="RNM13" s="35"/>
      <c r="RNN13" s="52"/>
      <c r="RNO13" s="53"/>
      <c r="RNP13" s="54"/>
      <c r="RNQ13" s="52"/>
      <c r="RNR13" s="53"/>
      <c r="RNS13" s="54"/>
      <c r="ROC13" s="35"/>
      <c r="ROD13" s="52"/>
      <c r="ROE13" s="53"/>
      <c r="ROF13" s="54"/>
      <c r="ROG13" s="52"/>
      <c r="ROH13" s="53"/>
      <c r="ROI13" s="54"/>
      <c r="ROS13" s="35"/>
      <c r="ROT13" s="52"/>
      <c r="ROU13" s="53"/>
      <c r="ROV13" s="54"/>
      <c r="ROW13" s="52"/>
      <c r="ROX13" s="53"/>
      <c r="ROY13" s="54"/>
      <c r="RPI13" s="35"/>
      <c r="RPJ13" s="52"/>
      <c r="RPK13" s="53"/>
      <c r="RPL13" s="54"/>
      <c r="RPM13" s="52"/>
      <c r="RPN13" s="53"/>
      <c r="RPO13" s="54"/>
      <c r="RPY13" s="35"/>
      <c r="RPZ13" s="52"/>
      <c r="RQA13" s="53"/>
      <c r="RQB13" s="54"/>
      <c r="RQC13" s="52"/>
      <c r="RQD13" s="53"/>
      <c r="RQE13" s="54"/>
      <c r="RQO13" s="35"/>
      <c r="RQP13" s="52"/>
      <c r="RQQ13" s="53"/>
      <c r="RQR13" s="54"/>
      <c r="RQS13" s="52"/>
      <c r="RQT13" s="53"/>
      <c r="RQU13" s="54"/>
      <c r="RRE13" s="35"/>
      <c r="RRF13" s="52"/>
      <c r="RRG13" s="53"/>
      <c r="RRH13" s="54"/>
      <c r="RRI13" s="52"/>
      <c r="RRJ13" s="53"/>
      <c r="RRK13" s="54"/>
      <c r="RRU13" s="35"/>
      <c r="RRV13" s="52"/>
      <c r="RRW13" s="53"/>
      <c r="RRX13" s="54"/>
      <c r="RRY13" s="52"/>
      <c r="RRZ13" s="53"/>
      <c r="RSA13" s="54"/>
      <c r="RSK13" s="35"/>
      <c r="RSL13" s="52"/>
      <c r="RSM13" s="53"/>
      <c r="RSN13" s="54"/>
      <c r="RSO13" s="52"/>
      <c r="RSP13" s="53"/>
      <c r="RSQ13" s="54"/>
      <c r="RTA13" s="35"/>
      <c r="RTB13" s="52"/>
      <c r="RTC13" s="53"/>
      <c r="RTD13" s="54"/>
      <c r="RTE13" s="52"/>
      <c r="RTF13" s="53"/>
      <c r="RTG13" s="54"/>
      <c r="RTQ13" s="35"/>
      <c r="RTR13" s="52"/>
      <c r="RTS13" s="53"/>
      <c r="RTT13" s="54"/>
      <c r="RTU13" s="52"/>
      <c r="RTV13" s="53"/>
      <c r="RTW13" s="54"/>
      <c r="RUG13" s="35"/>
      <c r="RUH13" s="52"/>
      <c r="RUI13" s="53"/>
      <c r="RUJ13" s="54"/>
      <c r="RUK13" s="52"/>
      <c r="RUL13" s="53"/>
      <c r="RUM13" s="54"/>
      <c r="RUW13" s="35"/>
      <c r="RUX13" s="52"/>
      <c r="RUY13" s="53"/>
      <c r="RUZ13" s="54"/>
      <c r="RVA13" s="52"/>
      <c r="RVB13" s="53"/>
      <c r="RVC13" s="54"/>
      <c r="RVM13" s="35"/>
      <c r="RVN13" s="52"/>
      <c r="RVO13" s="53"/>
      <c r="RVP13" s="54"/>
      <c r="RVQ13" s="52"/>
      <c r="RVR13" s="53"/>
      <c r="RVS13" s="54"/>
      <c r="RWC13" s="35"/>
      <c r="RWD13" s="52"/>
      <c r="RWE13" s="53"/>
      <c r="RWF13" s="54"/>
      <c r="RWG13" s="52"/>
      <c r="RWH13" s="53"/>
      <c r="RWI13" s="54"/>
      <c r="RWS13" s="35"/>
      <c r="RWT13" s="52"/>
      <c r="RWU13" s="53"/>
      <c r="RWV13" s="54"/>
      <c r="RWW13" s="52"/>
      <c r="RWX13" s="53"/>
      <c r="RWY13" s="54"/>
      <c r="RXI13" s="35"/>
      <c r="RXJ13" s="52"/>
      <c r="RXK13" s="53"/>
      <c r="RXL13" s="54"/>
      <c r="RXM13" s="52"/>
      <c r="RXN13" s="53"/>
      <c r="RXO13" s="54"/>
      <c r="RXY13" s="35"/>
      <c r="RXZ13" s="52"/>
      <c r="RYA13" s="53"/>
      <c r="RYB13" s="54"/>
      <c r="RYC13" s="52"/>
      <c r="RYD13" s="53"/>
      <c r="RYE13" s="54"/>
      <c r="RYO13" s="35"/>
      <c r="RYP13" s="52"/>
      <c r="RYQ13" s="53"/>
      <c r="RYR13" s="54"/>
      <c r="RYS13" s="52"/>
      <c r="RYT13" s="53"/>
      <c r="RYU13" s="54"/>
      <c r="RZE13" s="35"/>
      <c r="RZF13" s="52"/>
      <c r="RZG13" s="53"/>
      <c r="RZH13" s="54"/>
      <c r="RZI13" s="52"/>
      <c r="RZJ13" s="53"/>
      <c r="RZK13" s="54"/>
      <c r="RZU13" s="35"/>
      <c r="RZV13" s="52"/>
      <c r="RZW13" s="53"/>
      <c r="RZX13" s="54"/>
      <c r="RZY13" s="52"/>
      <c r="RZZ13" s="53"/>
      <c r="SAA13" s="54"/>
      <c r="SAK13" s="35"/>
      <c r="SAL13" s="52"/>
      <c r="SAM13" s="53"/>
      <c r="SAN13" s="54"/>
      <c r="SAO13" s="52"/>
      <c r="SAP13" s="53"/>
      <c r="SAQ13" s="54"/>
      <c r="SBA13" s="35"/>
      <c r="SBB13" s="52"/>
      <c r="SBC13" s="53"/>
      <c r="SBD13" s="54"/>
      <c r="SBE13" s="52"/>
      <c r="SBF13" s="53"/>
      <c r="SBG13" s="54"/>
      <c r="SBQ13" s="35"/>
      <c r="SBR13" s="52"/>
      <c r="SBS13" s="53"/>
      <c r="SBT13" s="54"/>
      <c r="SBU13" s="52"/>
      <c r="SBV13" s="53"/>
      <c r="SBW13" s="54"/>
      <c r="SCG13" s="35"/>
      <c r="SCH13" s="52"/>
      <c r="SCI13" s="53"/>
      <c r="SCJ13" s="54"/>
      <c r="SCK13" s="52"/>
      <c r="SCL13" s="53"/>
      <c r="SCM13" s="54"/>
      <c r="SCW13" s="35"/>
      <c r="SCX13" s="52"/>
      <c r="SCY13" s="53"/>
      <c r="SCZ13" s="54"/>
      <c r="SDA13" s="52"/>
      <c r="SDB13" s="53"/>
      <c r="SDC13" s="54"/>
      <c r="SDM13" s="35"/>
      <c r="SDN13" s="52"/>
      <c r="SDO13" s="53"/>
      <c r="SDP13" s="54"/>
      <c r="SDQ13" s="52"/>
      <c r="SDR13" s="53"/>
      <c r="SDS13" s="54"/>
      <c r="SEC13" s="35"/>
      <c r="SED13" s="52"/>
      <c r="SEE13" s="53"/>
      <c r="SEF13" s="54"/>
      <c r="SEG13" s="52"/>
      <c r="SEH13" s="53"/>
      <c r="SEI13" s="54"/>
      <c r="SES13" s="35"/>
      <c r="SET13" s="52"/>
      <c r="SEU13" s="53"/>
      <c r="SEV13" s="54"/>
      <c r="SEW13" s="52"/>
      <c r="SEX13" s="53"/>
      <c r="SEY13" s="54"/>
      <c r="SFI13" s="35"/>
      <c r="SFJ13" s="52"/>
      <c r="SFK13" s="53"/>
      <c r="SFL13" s="54"/>
      <c r="SFM13" s="52"/>
      <c r="SFN13" s="53"/>
      <c r="SFO13" s="54"/>
      <c r="SFY13" s="35"/>
      <c r="SFZ13" s="52"/>
      <c r="SGA13" s="53"/>
      <c r="SGB13" s="54"/>
      <c r="SGC13" s="52"/>
      <c r="SGD13" s="53"/>
      <c r="SGE13" s="54"/>
      <c r="SGO13" s="35"/>
      <c r="SGP13" s="52"/>
      <c r="SGQ13" s="53"/>
      <c r="SGR13" s="54"/>
      <c r="SGS13" s="52"/>
      <c r="SGT13" s="53"/>
      <c r="SGU13" s="54"/>
      <c r="SHE13" s="35"/>
      <c r="SHF13" s="52"/>
      <c r="SHG13" s="53"/>
      <c r="SHH13" s="54"/>
      <c r="SHI13" s="52"/>
      <c r="SHJ13" s="53"/>
      <c r="SHK13" s="54"/>
      <c r="SHU13" s="35"/>
      <c r="SHV13" s="52"/>
      <c r="SHW13" s="53"/>
      <c r="SHX13" s="54"/>
      <c r="SHY13" s="52"/>
      <c r="SHZ13" s="53"/>
      <c r="SIA13" s="54"/>
      <c r="SIK13" s="35"/>
      <c r="SIL13" s="52"/>
      <c r="SIM13" s="53"/>
      <c r="SIN13" s="54"/>
      <c r="SIO13" s="52"/>
      <c r="SIP13" s="53"/>
      <c r="SIQ13" s="54"/>
      <c r="SJA13" s="35"/>
      <c r="SJB13" s="52"/>
      <c r="SJC13" s="53"/>
      <c r="SJD13" s="54"/>
      <c r="SJE13" s="52"/>
      <c r="SJF13" s="53"/>
      <c r="SJG13" s="54"/>
      <c r="SJQ13" s="35"/>
      <c r="SJR13" s="52"/>
      <c r="SJS13" s="53"/>
      <c r="SJT13" s="54"/>
      <c r="SJU13" s="52"/>
      <c r="SJV13" s="53"/>
      <c r="SJW13" s="54"/>
      <c r="SKG13" s="35"/>
      <c r="SKH13" s="52"/>
      <c r="SKI13" s="53"/>
      <c r="SKJ13" s="54"/>
      <c r="SKK13" s="52"/>
      <c r="SKL13" s="53"/>
      <c r="SKM13" s="54"/>
      <c r="SKW13" s="35"/>
      <c r="SKX13" s="52"/>
      <c r="SKY13" s="53"/>
      <c r="SKZ13" s="54"/>
      <c r="SLA13" s="52"/>
      <c r="SLB13" s="53"/>
      <c r="SLC13" s="54"/>
      <c r="SLM13" s="35"/>
      <c r="SLN13" s="52"/>
      <c r="SLO13" s="53"/>
      <c r="SLP13" s="54"/>
      <c r="SLQ13" s="52"/>
      <c r="SLR13" s="53"/>
      <c r="SLS13" s="54"/>
      <c r="SMC13" s="35"/>
      <c r="SMD13" s="52"/>
      <c r="SME13" s="53"/>
      <c r="SMF13" s="54"/>
      <c r="SMG13" s="52"/>
      <c r="SMH13" s="53"/>
      <c r="SMI13" s="54"/>
      <c r="SMS13" s="35"/>
      <c r="SMT13" s="52"/>
      <c r="SMU13" s="53"/>
      <c r="SMV13" s="54"/>
      <c r="SMW13" s="52"/>
      <c r="SMX13" s="53"/>
      <c r="SMY13" s="54"/>
      <c r="SNI13" s="35"/>
      <c r="SNJ13" s="52"/>
      <c r="SNK13" s="53"/>
      <c r="SNL13" s="54"/>
      <c r="SNM13" s="52"/>
      <c r="SNN13" s="53"/>
      <c r="SNO13" s="54"/>
      <c r="SNY13" s="35"/>
      <c r="SNZ13" s="52"/>
      <c r="SOA13" s="53"/>
      <c r="SOB13" s="54"/>
      <c r="SOC13" s="52"/>
      <c r="SOD13" s="53"/>
      <c r="SOE13" s="54"/>
      <c r="SOO13" s="35"/>
      <c r="SOP13" s="52"/>
      <c r="SOQ13" s="53"/>
      <c r="SOR13" s="54"/>
      <c r="SOS13" s="52"/>
      <c r="SOT13" s="53"/>
      <c r="SOU13" s="54"/>
      <c r="SPE13" s="35"/>
      <c r="SPF13" s="52"/>
      <c r="SPG13" s="53"/>
      <c r="SPH13" s="54"/>
      <c r="SPI13" s="52"/>
      <c r="SPJ13" s="53"/>
      <c r="SPK13" s="54"/>
      <c r="SPU13" s="35"/>
      <c r="SPV13" s="52"/>
      <c r="SPW13" s="53"/>
      <c r="SPX13" s="54"/>
      <c r="SPY13" s="52"/>
      <c r="SPZ13" s="53"/>
      <c r="SQA13" s="54"/>
      <c r="SQK13" s="35"/>
      <c r="SQL13" s="52"/>
      <c r="SQM13" s="53"/>
      <c r="SQN13" s="54"/>
      <c r="SQO13" s="52"/>
      <c r="SQP13" s="53"/>
      <c r="SQQ13" s="54"/>
      <c r="SRA13" s="35"/>
      <c r="SRB13" s="52"/>
      <c r="SRC13" s="53"/>
      <c r="SRD13" s="54"/>
      <c r="SRE13" s="52"/>
      <c r="SRF13" s="53"/>
      <c r="SRG13" s="54"/>
      <c r="SRQ13" s="35"/>
      <c r="SRR13" s="52"/>
      <c r="SRS13" s="53"/>
      <c r="SRT13" s="54"/>
      <c r="SRU13" s="52"/>
      <c r="SRV13" s="53"/>
      <c r="SRW13" s="54"/>
      <c r="SSG13" s="35"/>
      <c r="SSH13" s="52"/>
      <c r="SSI13" s="53"/>
      <c r="SSJ13" s="54"/>
      <c r="SSK13" s="52"/>
      <c r="SSL13" s="53"/>
      <c r="SSM13" s="54"/>
      <c r="SSW13" s="35"/>
      <c r="SSX13" s="52"/>
      <c r="SSY13" s="53"/>
      <c r="SSZ13" s="54"/>
      <c r="STA13" s="52"/>
      <c r="STB13" s="53"/>
      <c r="STC13" s="54"/>
      <c r="STM13" s="35"/>
      <c r="STN13" s="52"/>
      <c r="STO13" s="53"/>
      <c r="STP13" s="54"/>
      <c r="STQ13" s="52"/>
      <c r="STR13" s="53"/>
      <c r="STS13" s="54"/>
      <c r="SUC13" s="35"/>
      <c r="SUD13" s="52"/>
      <c r="SUE13" s="53"/>
      <c r="SUF13" s="54"/>
      <c r="SUG13" s="52"/>
      <c r="SUH13" s="53"/>
      <c r="SUI13" s="54"/>
      <c r="SUS13" s="35"/>
      <c r="SUT13" s="52"/>
      <c r="SUU13" s="53"/>
      <c r="SUV13" s="54"/>
      <c r="SUW13" s="52"/>
      <c r="SUX13" s="53"/>
      <c r="SUY13" s="54"/>
      <c r="SVI13" s="35"/>
      <c r="SVJ13" s="52"/>
      <c r="SVK13" s="53"/>
      <c r="SVL13" s="54"/>
      <c r="SVM13" s="52"/>
      <c r="SVN13" s="53"/>
      <c r="SVO13" s="54"/>
      <c r="SVY13" s="35"/>
      <c r="SVZ13" s="52"/>
      <c r="SWA13" s="53"/>
      <c r="SWB13" s="54"/>
      <c r="SWC13" s="52"/>
      <c r="SWD13" s="53"/>
      <c r="SWE13" s="54"/>
      <c r="SWO13" s="35"/>
      <c r="SWP13" s="52"/>
      <c r="SWQ13" s="53"/>
      <c r="SWR13" s="54"/>
      <c r="SWS13" s="52"/>
      <c r="SWT13" s="53"/>
      <c r="SWU13" s="54"/>
      <c r="SXE13" s="35"/>
      <c r="SXF13" s="52"/>
      <c r="SXG13" s="53"/>
      <c r="SXH13" s="54"/>
      <c r="SXI13" s="52"/>
      <c r="SXJ13" s="53"/>
      <c r="SXK13" s="54"/>
      <c r="SXU13" s="35"/>
      <c r="SXV13" s="52"/>
      <c r="SXW13" s="53"/>
      <c r="SXX13" s="54"/>
      <c r="SXY13" s="52"/>
      <c r="SXZ13" s="53"/>
      <c r="SYA13" s="54"/>
      <c r="SYK13" s="35"/>
      <c r="SYL13" s="52"/>
      <c r="SYM13" s="53"/>
      <c r="SYN13" s="54"/>
      <c r="SYO13" s="52"/>
      <c r="SYP13" s="53"/>
      <c r="SYQ13" s="54"/>
      <c r="SZA13" s="35"/>
      <c r="SZB13" s="52"/>
      <c r="SZC13" s="53"/>
      <c r="SZD13" s="54"/>
      <c r="SZE13" s="52"/>
      <c r="SZF13" s="53"/>
      <c r="SZG13" s="54"/>
      <c r="SZQ13" s="35"/>
      <c r="SZR13" s="52"/>
      <c r="SZS13" s="53"/>
      <c r="SZT13" s="54"/>
      <c r="SZU13" s="52"/>
      <c r="SZV13" s="53"/>
      <c r="SZW13" s="54"/>
      <c r="TAG13" s="35"/>
      <c r="TAH13" s="52"/>
      <c r="TAI13" s="53"/>
      <c r="TAJ13" s="54"/>
      <c r="TAK13" s="52"/>
      <c r="TAL13" s="53"/>
      <c r="TAM13" s="54"/>
      <c r="TAW13" s="35"/>
      <c r="TAX13" s="52"/>
      <c r="TAY13" s="53"/>
      <c r="TAZ13" s="54"/>
      <c r="TBA13" s="52"/>
      <c r="TBB13" s="53"/>
      <c r="TBC13" s="54"/>
      <c r="TBM13" s="35"/>
      <c r="TBN13" s="52"/>
      <c r="TBO13" s="53"/>
      <c r="TBP13" s="54"/>
      <c r="TBQ13" s="52"/>
      <c r="TBR13" s="53"/>
      <c r="TBS13" s="54"/>
      <c r="TCC13" s="35"/>
      <c r="TCD13" s="52"/>
      <c r="TCE13" s="53"/>
      <c r="TCF13" s="54"/>
      <c r="TCG13" s="52"/>
      <c r="TCH13" s="53"/>
      <c r="TCI13" s="54"/>
      <c r="TCS13" s="35"/>
      <c r="TCT13" s="52"/>
      <c r="TCU13" s="53"/>
      <c r="TCV13" s="54"/>
      <c r="TCW13" s="52"/>
      <c r="TCX13" s="53"/>
      <c r="TCY13" s="54"/>
      <c r="TDI13" s="35"/>
      <c r="TDJ13" s="52"/>
      <c r="TDK13" s="53"/>
      <c r="TDL13" s="54"/>
      <c r="TDM13" s="52"/>
      <c r="TDN13" s="53"/>
      <c r="TDO13" s="54"/>
      <c r="TDY13" s="35"/>
      <c r="TDZ13" s="52"/>
      <c r="TEA13" s="53"/>
      <c r="TEB13" s="54"/>
      <c r="TEC13" s="52"/>
      <c r="TED13" s="53"/>
      <c r="TEE13" s="54"/>
      <c r="TEO13" s="35"/>
      <c r="TEP13" s="52"/>
      <c r="TEQ13" s="53"/>
      <c r="TER13" s="54"/>
      <c r="TES13" s="52"/>
      <c r="TET13" s="53"/>
      <c r="TEU13" s="54"/>
      <c r="TFE13" s="35"/>
      <c r="TFF13" s="52"/>
      <c r="TFG13" s="53"/>
      <c r="TFH13" s="54"/>
      <c r="TFI13" s="52"/>
      <c r="TFJ13" s="53"/>
      <c r="TFK13" s="54"/>
      <c r="TFU13" s="35"/>
      <c r="TFV13" s="52"/>
      <c r="TFW13" s="53"/>
      <c r="TFX13" s="54"/>
      <c r="TFY13" s="52"/>
      <c r="TFZ13" s="53"/>
      <c r="TGA13" s="54"/>
      <c r="TGK13" s="35"/>
      <c r="TGL13" s="52"/>
      <c r="TGM13" s="53"/>
      <c r="TGN13" s="54"/>
      <c r="TGO13" s="52"/>
      <c r="TGP13" s="53"/>
      <c r="TGQ13" s="54"/>
      <c r="THA13" s="35"/>
      <c r="THB13" s="52"/>
      <c r="THC13" s="53"/>
      <c r="THD13" s="54"/>
      <c r="THE13" s="52"/>
      <c r="THF13" s="53"/>
      <c r="THG13" s="54"/>
      <c r="THQ13" s="35"/>
      <c r="THR13" s="52"/>
      <c r="THS13" s="53"/>
      <c r="THT13" s="54"/>
      <c r="THU13" s="52"/>
      <c r="THV13" s="53"/>
      <c r="THW13" s="54"/>
      <c r="TIG13" s="35"/>
      <c r="TIH13" s="52"/>
      <c r="TII13" s="53"/>
      <c r="TIJ13" s="54"/>
      <c r="TIK13" s="52"/>
      <c r="TIL13" s="53"/>
      <c r="TIM13" s="54"/>
      <c r="TIW13" s="35"/>
      <c r="TIX13" s="52"/>
      <c r="TIY13" s="53"/>
      <c r="TIZ13" s="54"/>
      <c r="TJA13" s="52"/>
      <c r="TJB13" s="53"/>
      <c r="TJC13" s="54"/>
      <c r="TJM13" s="35"/>
      <c r="TJN13" s="52"/>
      <c r="TJO13" s="53"/>
      <c r="TJP13" s="54"/>
      <c r="TJQ13" s="52"/>
      <c r="TJR13" s="53"/>
      <c r="TJS13" s="54"/>
      <c r="TKC13" s="35"/>
      <c r="TKD13" s="52"/>
      <c r="TKE13" s="53"/>
      <c r="TKF13" s="54"/>
      <c r="TKG13" s="52"/>
      <c r="TKH13" s="53"/>
      <c r="TKI13" s="54"/>
      <c r="TKS13" s="35"/>
      <c r="TKT13" s="52"/>
      <c r="TKU13" s="53"/>
      <c r="TKV13" s="54"/>
      <c r="TKW13" s="52"/>
      <c r="TKX13" s="53"/>
      <c r="TKY13" s="54"/>
      <c r="TLI13" s="35"/>
      <c r="TLJ13" s="52"/>
      <c r="TLK13" s="53"/>
      <c r="TLL13" s="54"/>
      <c r="TLM13" s="52"/>
      <c r="TLN13" s="53"/>
      <c r="TLO13" s="54"/>
      <c r="TLY13" s="35"/>
      <c r="TLZ13" s="52"/>
      <c r="TMA13" s="53"/>
      <c r="TMB13" s="54"/>
      <c r="TMC13" s="52"/>
      <c r="TMD13" s="53"/>
      <c r="TME13" s="54"/>
      <c r="TMO13" s="35"/>
      <c r="TMP13" s="52"/>
      <c r="TMQ13" s="53"/>
      <c r="TMR13" s="54"/>
      <c r="TMS13" s="52"/>
      <c r="TMT13" s="53"/>
      <c r="TMU13" s="54"/>
      <c r="TNE13" s="35"/>
      <c r="TNF13" s="52"/>
      <c r="TNG13" s="53"/>
      <c r="TNH13" s="54"/>
      <c r="TNI13" s="52"/>
      <c r="TNJ13" s="53"/>
      <c r="TNK13" s="54"/>
      <c r="TNU13" s="35"/>
      <c r="TNV13" s="52"/>
      <c r="TNW13" s="53"/>
      <c r="TNX13" s="54"/>
      <c r="TNY13" s="52"/>
      <c r="TNZ13" s="53"/>
      <c r="TOA13" s="54"/>
      <c r="TOK13" s="35"/>
      <c r="TOL13" s="52"/>
      <c r="TOM13" s="53"/>
      <c r="TON13" s="54"/>
      <c r="TOO13" s="52"/>
      <c r="TOP13" s="53"/>
      <c r="TOQ13" s="54"/>
      <c r="TPA13" s="35"/>
      <c r="TPB13" s="52"/>
      <c r="TPC13" s="53"/>
      <c r="TPD13" s="54"/>
      <c r="TPE13" s="52"/>
      <c r="TPF13" s="53"/>
      <c r="TPG13" s="54"/>
      <c r="TPQ13" s="35"/>
      <c r="TPR13" s="52"/>
      <c r="TPS13" s="53"/>
      <c r="TPT13" s="54"/>
      <c r="TPU13" s="52"/>
      <c r="TPV13" s="53"/>
      <c r="TPW13" s="54"/>
      <c r="TQG13" s="35"/>
      <c r="TQH13" s="52"/>
      <c r="TQI13" s="53"/>
      <c r="TQJ13" s="54"/>
      <c r="TQK13" s="52"/>
      <c r="TQL13" s="53"/>
      <c r="TQM13" s="54"/>
      <c r="TQW13" s="35"/>
      <c r="TQX13" s="52"/>
      <c r="TQY13" s="53"/>
      <c r="TQZ13" s="54"/>
      <c r="TRA13" s="52"/>
      <c r="TRB13" s="53"/>
      <c r="TRC13" s="54"/>
      <c r="TRM13" s="35"/>
      <c r="TRN13" s="52"/>
      <c r="TRO13" s="53"/>
      <c r="TRP13" s="54"/>
      <c r="TRQ13" s="52"/>
      <c r="TRR13" s="53"/>
      <c r="TRS13" s="54"/>
      <c r="TSC13" s="35"/>
      <c r="TSD13" s="52"/>
      <c r="TSE13" s="53"/>
      <c r="TSF13" s="54"/>
      <c r="TSG13" s="52"/>
      <c r="TSH13" s="53"/>
      <c r="TSI13" s="54"/>
      <c r="TSS13" s="35"/>
      <c r="TST13" s="52"/>
      <c r="TSU13" s="53"/>
      <c r="TSV13" s="54"/>
      <c r="TSW13" s="52"/>
      <c r="TSX13" s="53"/>
      <c r="TSY13" s="54"/>
      <c r="TTI13" s="35"/>
      <c r="TTJ13" s="52"/>
      <c r="TTK13" s="53"/>
      <c r="TTL13" s="54"/>
      <c r="TTM13" s="52"/>
      <c r="TTN13" s="53"/>
      <c r="TTO13" s="54"/>
      <c r="TTY13" s="35"/>
      <c r="TTZ13" s="52"/>
      <c r="TUA13" s="53"/>
      <c r="TUB13" s="54"/>
      <c r="TUC13" s="52"/>
      <c r="TUD13" s="53"/>
      <c r="TUE13" s="54"/>
      <c r="TUO13" s="35"/>
      <c r="TUP13" s="52"/>
      <c r="TUQ13" s="53"/>
      <c r="TUR13" s="54"/>
      <c r="TUS13" s="52"/>
      <c r="TUT13" s="53"/>
      <c r="TUU13" s="54"/>
      <c r="TVE13" s="35"/>
      <c r="TVF13" s="52"/>
      <c r="TVG13" s="53"/>
      <c r="TVH13" s="54"/>
      <c r="TVI13" s="52"/>
      <c r="TVJ13" s="53"/>
      <c r="TVK13" s="54"/>
      <c r="TVU13" s="35"/>
      <c r="TVV13" s="52"/>
      <c r="TVW13" s="53"/>
      <c r="TVX13" s="54"/>
      <c r="TVY13" s="52"/>
      <c r="TVZ13" s="53"/>
      <c r="TWA13" s="54"/>
      <c r="TWK13" s="35"/>
      <c r="TWL13" s="52"/>
      <c r="TWM13" s="53"/>
      <c r="TWN13" s="54"/>
      <c r="TWO13" s="52"/>
      <c r="TWP13" s="53"/>
      <c r="TWQ13" s="54"/>
      <c r="TXA13" s="35"/>
      <c r="TXB13" s="52"/>
      <c r="TXC13" s="53"/>
      <c r="TXD13" s="54"/>
      <c r="TXE13" s="52"/>
      <c r="TXF13" s="53"/>
      <c r="TXG13" s="54"/>
      <c r="TXQ13" s="35"/>
      <c r="TXR13" s="52"/>
      <c r="TXS13" s="53"/>
      <c r="TXT13" s="54"/>
      <c r="TXU13" s="52"/>
      <c r="TXV13" s="53"/>
      <c r="TXW13" s="54"/>
      <c r="TYG13" s="35"/>
      <c r="TYH13" s="52"/>
      <c r="TYI13" s="53"/>
      <c r="TYJ13" s="54"/>
      <c r="TYK13" s="52"/>
      <c r="TYL13" s="53"/>
      <c r="TYM13" s="54"/>
      <c r="TYW13" s="35"/>
      <c r="TYX13" s="52"/>
      <c r="TYY13" s="53"/>
      <c r="TYZ13" s="54"/>
      <c r="TZA13" s="52"/>
      <c r="TZB13" s="53"/>
      <c r="TZC13" s="54"/>
      <c r="TZM13" s="35"/>
      <c r="TZN13" s="52"/>
      <c r="TZO13" s="53"/>
      <c r="TZP13" s="54"/>
      <c r="TZQ13" s="52"/>
      <c r="TZR13" s="53"/>
      <c r="TZS13" s="54"/>
      <c r="UAC13" s="35"/>
      <c r="UAD13" s="52"/>
      <c r="UAE13" s="53"/>
      <c r="UAF13" s="54"/>
      <c r="UAG13" s="52"/>
      <c r="UAH13" s="53"/>
      <c r="UAI13" s="54"/>
      <c r="UAS13" s="35"/>
      <c r="UAT13" s="52"/>
      <c r="UAU13" s="53"/>
      <c r="UAV13" s="54"/>
      <c r="UAW13" s="52"/>
      <c r="UAX13" s="53"/>
      <c r="UAY13" s="54"/>
      <c r="UBI13" s="35"/>
      <c r="UBJ13" s="52"/>
      <c r="UBK13" s="53"/>
      <c r="UBL13" s="54"/>
      <c r="UBM13" s="52"/>
      <c r="UBN13" s="53"/>
      <c r="UBO13" s="54"/>
      <c r="UBY13" s="35"/>
      <c r="UBZ13" s="52"/>
      <c r="UCA13" s="53"/>
      <c r="UCB13" s="54"/>
      <c r="UCC13" s="52"/>
      <c r="UCD13" s="53"/>
      <c r="UCE13" s="54"/>
      <c r="UCO13" s="35"/>
      <c r="UCP13" s="52"/>
      <c r="UCQ13" s="53"/>
      <c r="UCR13" s="54"/>
      <c r="UCS13" s="52"/>
      <c r="UCT13" s="53"/>
      <c r="UCU13" s="54"/>
      <c r="UDE13" s="35"/>
      <c r="UDF13" s="52"/>
      <c r="UDG13" s="53"/>
      <c r="UDH13" s="54"/>
      <c r="UDI13" s="52"/>
      <c r="UDJ13" s="53"/>
      <c r="UDK13" s="54"/>
      <c r="UDU13" s="35"/>
      <c r="UDV13" s="52"/>
      <c r="UDW13" s="53"/>
      <c r="UDX13" s="54"/>
      <c r="UDY13" s="52"/>
      <c r="UDZ13" s="53"/>
      <c r="UEA13" s="54"/>
      <c r="UEK13" s="35"/>
      <c r="UEL13" s="52"/>
      <c r="UEM13" s="53"/>
      <c r="UEN13" s="54"/>
      <c r="UEO13" s="52"/>
      <c r="UEP13" s="53"/>
      <c r="UEQ13" s="54"/>
      <c r="UFA13" s="35"/>
      <c r="UFB13" s="52"/>
      <c r="UFC13" s="53"/>
      <c r="UFD13" s="54"/>
      <c r="UFE13" s="52"/>
      <c r="UFF13" s="53"/>
      <c r="UFG13" s="54"/>
      <c r="UFQ13" s="35"/>
      <c r="UFR13" s="52"/>
      <c r="UFS13" s="53"/>
      <c r="UFT13" s="54"/>
      <c r="UFU13" s="52"/>
      <c r="UFV13" s="53"/>
      <c r="UFW13" s="54"/>
      <c r="UGG13" s="35"/>
      <c r="UGH13" s="52"/>
      <c r="UGI13" s="53"/>
      <c r="UGJ13" s="54"/>
      <c r="UGK13" s="52"/>
      <c r="UGL13" s="53"/>
      <c r="UGM13" s="54"/>
      <c r="UGW13" s="35"/>
      <c r="UGX13" s="52"/>
      <c r="UGY13" s="53"/>
      <c r="UGZ13" s="54"/>
      <c r="UHA13" s="52"/>
      <c r="UHB13" s="53"/>
      <c r="UHC13" s="54"/>
      <c r="UHM13" s="35"/>
      <c r="UHN13" s="52"/>
      <c r="UHO13" s="53"/>
      <c r="UHP13" s="54"/>
      <c r="UHQ13" s="52"/>
      <c r="UHR13" s="53"/>
      <c r="UHS13" s="54"/>
      <c r="UIC13" s="35"/>
      <c r="UID13" s="52"/>
      <c r="UIE13" s="53"/>
      <c r="UIF13" s="54"/>
      <c r="UIG13" s="52"/>
      <c r="UIH13" s="53"/>
      <c r="UII13" s="54"/>
      <c r="UIS13" s="35"/>
      <c r="UIT13" s="52"/>
      <c r="UIU13" s="53"/>
      <c r="UIV13" s="54"/>
      <c r="UIW13" s="52"/>
      <c r="UIX13" s="53"/>
      <c r="UIY13" s="54"/>
      <c r="UJI13" s="35"/>
      <c r="UJJ13" s="52"/>
      <c r="UJK13" s="53"/>
      <c r="UJL13" s="54"/>
      <c r="UJM13" s="52"/>
      <c r="UJN13" s="53"/>
      <c r="UJO13" s="54"/>
      <c r="UJY13" s="35"/>
      <c r="UJZ13" s="52"/>
      <c r="UKA13" s="53"/>
      <c r="UKB13" s="54"/>
      <c r="UKC13" s="52"/>
      <c r="UKD13" s="53"/>
      <c r="UKE13" s="54"/>
      <c r="UKO13" s="35"/>
      <c r="UKP13" s="52"/>
      <c r="UKQ13" s="53"/>
      <c r="UKR13" s="54"/>
      <c r="UKS13" s="52"/>
      <c r="UKT13" s="53"/>
      <c r="UKU13" s="54"/>
      <c r="ULE13" s="35"/>
      <c r="ULF13" s="52"/>
      <c r="ULG13" s="53"/>
      <c r="ULH13" s="54"/>
      <c r="ULI13" s="52"/>
      <c r="ULJ13" s="53"/>
      <c r="ULK13" s="54"/>
      <c r="ULU13" s="35"/>
      <c r="ULV13" s="52"/>
      <c r="ULW13" s="53"/>
      <c r="ULX13" s="54"/>
      <c r="ULY13" s="52"/>
      <c r="ULZ13" s="53"/>
      <c r="UMA13" s="54"/>
      <c r="UMK13" s="35"/>
      <c r="UML13" s="52"/>
      <c r="UMM13" s="53"/>
      <c r="UMN13" s="54"/>
      <c r="UMO13" s="52"/>
      <c r="UMP13" s="53"/>
      <c r="UMQ13" s="54"/>
      <c r="UNA13" s="35"/>
      <c r="UNB13" s="52"/>
      <c r="UNC13" s="53"/>
      <c r="UND13" s="54"/>
      <c r="UNE13" s="52"/>
      <c r="UNF13" s="53"/>
      <c r="UNG13" s="54"/>
      <c r="UNQ13" s="35"/>
      <c r="UNR13" s="52"/>
      <c r="UNS13" s="53"/>
      <c r="UNT13" s="54"/>
      <c r="UNU13" s="52"/>
      <c r="UNV13" s="53"/>
      <c r="UNW13" s="54"/>
      <c r="UOG13" s="35"/>
      <c r="UOH13" s="52"/>
      <c r="UOI13" s="53"/>
      <c r="UOJ13" s="54"/>
      <c r="UOK13" s="52"/>
      <c r="UOL13" s="53"/>
      <c r="UOM13" s="54"/>
      <c r="UOW13" s="35"/>
      <c r="UOX13" s="52"/>
      <c r="UOY13" s="53"/>
      <c r="UOZ13" s="54"/>
      <c r="UPA13" s="52"/>
      <c r="UPB13" s="53"/>
      <c r="UPC13" s="54"/>
      <c r="UPM13" s="35"/>
      <c r="UPN13" s="52"/>
      <c r="UPO13" s="53"/>
      <c r="UPP13" s="54"/>
      <c r="UPQ13" s="52"/>
      <c r="UPR13" s="53"/>
      <c r="UPS13" s="54"/>
      <c r="UQC13" s="35"/>
      <c r="UQD13" s="52"/>
      <c r="UQE13" s="53"/>
      <c r="UQF13" s="54"/>
      <c r="UQG13" s="52"/>
      <c r="UQH13" s="53"/>
      <c r="UQI13" s="54"/>
      <c r="UQS13" s="35"/>
      <c r="UQT13" s="52"/>
      <c r="UQU13" s="53"/>
      <c r="UQV13" s="54"/>
      <c r="UQW13" s="52"/>
      <c r="UQX13" s="53"/>
      <c r="UQY13" s="54"/>
      <c r="URI13" s="35"/>
      <c r="URJ13" s="52"/>
      <c r="URK13" s="53"/>
      <c r="URL13" s="54"/>
      <c r="URM13" s="52"/>
      <c r="URN13" s="53"/>
      <c r="URO13" s="54"/>
      <c r="URY13" s="35"/>
      <c r="URZ13" s="52"/>
      <c r="USA13" s="53"/>
      <c r="USB13" s="54"/>
      <c r="USC13" s="52"/>
      <c r="USD13" s="53"/>
      <c r="USE13" s="54"/>
      <c r="USO13" s="35"/>
      <c r="USP13" s="52"/>
      <c r="USQ13" s="53"/>
      <c r="USR13" s="54"/>
      <c r="USS13" s="52"/>
      <c r="UST13" s="53"/>
      <c r="USU13" s="54"/>
      <c r="UTE13" s="35"/>
      <c r="UTF13" s="52"/>
      <c r="UTG13" s="53"/>
      <c r="UTH13" s="54"/>
      <c r="UTI13" s="52"/>
      <c r="UTJ13" s="53"/>
      <c r="UTK13" s="54"/>
      <c r="UTU13" s="35"/>
      <c r="UTV13" s="52"/>
      <c r="UTW13" s="53"/>
      <c r="UTX13" s="54"/>
      <c r="UTY13" s="52"/>
      <c r="UTZ13" s="53"/>
      <c r="UUA13" s="54"/>
      <c r="UUK13" s="35"/>
      <c r="UUL13" s="52"/>
      <c r="UUM13" s="53"/>
      <c r="UUN13" s="54"/>
      <c r="UUO13" s="52"/>
      <c r="UUP13" s="53"/>
      <c r="UUQ13" s="54"/>
      <c r="UVA13" s="35"/>
      <c r="UVB13" s="52"/>
      <c r="UVC13" s="53"/>
      <c r="UVD13" s="54"/>
      <c r="UVE13" s="52"/>
      <c r="UVF13" s="53"/>
      <c r="UVG13" s="54"/>
      <c r="UVQ13" s="35"/>
      <c r="UVR13" s="52"/>
      <c r="UVS13" s="53"/>
      <c r="UVT13" s="54"/>
      <c r="UVU13" s="52"/>
      <c r="UVV13" s="53"/>
      <c r="UVW13" s="54"/>
      <c r="UWG13" s="35"/>
      <c r="UWH13" s="52"/>
      <c r="UWI13" s="53"/>
      <c r="UWJ13" s="54"/>
      <c r="UWK13" s="52"/>
      <c r="UWL13" s="53"/>
      <c r="UWM13" s="54"/>
      <c r="UWW13" s="35"/>
      <c r="UWX13" s="52"/>
      <c r="UWY13" s="53"/>
      <c r="UWZ13" s="54"/>
      <c r="UXA13" s="52"/>
      <c r="UXB13" s="53"/>
      <c r="UXC13" s="54"/>
      <c r="UXM13" s="35"/>
      <c r="UXN13" s="52"/>
      <c r="UXO13" s="53"/>
      <c r="UXP13" s="54"/>
      <c r="UXQ13" s="52"/>
      <c r="UXR13" s="53"/>
      <c r="UXS13" s="54"/>
      <c r="UYC13" s="35"/>
      <c r="UYD13" s="52"/>
      <c r="UYE13" s="53"/>
      <c r="UYF13" s="54"/>
      <c r="UYG13" s="52"/>
      <c r="UYH13" s="53"/>
      <c r="UYI13" s="54"/>
      <c r="UYS13" s="35"/>
      <c r="UYT13" s="52"/>
      <c r="UYU13" s="53"/>
      <c r="UYV13" s="54"/>
      <c r="UYW13" s="52"/>
      <c r="UYX13" s="53"/>
      <c r="UYY13" s="54"/>
      <c r="UZI13" s="35"/>
      <c r="UZJ13" s="52"/>
      <c r="UZK13" s="53"/>
      <c r="UZL13" s="54"/>
      <c r="UZM13" s="52"/>
      <c r="UZN13" s="53"/>
      <c r="UZO13" s="54"/>
      <c r="UZY13" s="35"/>
      <c r="UZZ13" s="52"/>
      <c r="VAA13" s="53"/>
      <c r="VAB13" s="54"/>
      <c r="VAC13" s="52"/>
      <c r="VAD13" s="53"/>
      <c r="VAE13" s="54"/>
      <c r="VAO13" s="35"/>
      <c r="VAP13" s="52"/>
      <c r="VAQ13" s="53"/>
      <c r="VAR13" s="54"/>
      <c r="VAS13" s="52"/>
      <c r="VAT13" s="53"/>
      <c r="VAU13" s="54"/>
      <c r="VBE13" s="35"/>
      <c r="VBF13" s="52"/>
      <c r="VBG13" s="53"/>
      <c r="VBH13" s="54"/>
      <c r="VBI13" s="52"/>
      <c r="VBJ13" s="53"/>
      <c r="VBK13" s="54"/>
      <c r="VBU13" s="35"/>
      <c r="VBV13" s="52"/>
      <c r="VBW13" s="53"/>
      <c r="VBX13" s="54"/>
      <c r="VBY13" s="52"/>
      <c r="VBZ13" s="53"/>
      <c r="VCA13" s="54"/>
      <c r="VCK13" s="35"/>
      <c r="VCL13" s="52"/>
      <c r="VCM13" s="53"/>
      <c r="VCN13" s="54"/>
      <c r="VCO13" s="52"/>
      <c r="VCP13" s="53"/>
      <c r="VCQ13" s="54"/>
      <c r="VDA13" s="35"/>
      <c r="VDB13" s="52"/>
      <c r="VDC13" s="53"/>
      <c r="VDD13" s="54"/>
      <c r="VDE13" s="52"/>
      <c r="VDF13" s="53"/>
      <c r="VDG13" s="54"/>
      <c r="VDQ13" s="35"/>
      <c r="VDR13" s="52"/>
      <c r="VDS13" s="53"/>
      <c r="VDT13" s="54"/>
      <c r="VDU13" s="52"/>
      <c r="VDV13" s="53"/>
      <c r="VDW13" s="54"/>
      <c r="VEG13" s="35"/>
      <c r="VEH13" s="52"/>
      <c r="VEI13" s="53"/>
      <c r="VEJ13" s="54"/>
      <c r="VEK13" s="52"/>
      <c r="VEL13" s="53"/>
      <c r="VEM13" s="54"/>
      <c r="VEW13" s="35"/>
      <c r="VEX13" s="52"/>
      <c r="VEY13" s="53"/>
      <c r="VEZ13" s="54"/>
      <c r="VFA13" s="52"/>
      <c r="VFB13" s="53"/>
      <c r="VFC13" s="54"/>
      <c r="VFM13" s="35"/>
      <c r="VFN13" s="52"/>
      <c r="VFO13" s="53"/>
      <c r="VFP13" s="54"/>
      <c r="VFQ13" s="52"/>
      <c r="VFR13" s="53"/>
      <c r="VFS13" s="54"/>
      <c r="VGC13" s="35"/>
      <c r="VGD13" s="52"/>
      <c r="VGE13" s="53"/>
      <c r="VGF13" s="54"/>
      <c r="VGG13" s="52"/>
      <c r="VGH13" s="53"/>
      <c r="VGI13" s="54"/>
      <c r="VGS13" s="35"/>
      <c r="VGT13" s="52"/>
      <c r="VGU13" s="53"/>
      <c r="VGV13" s="54"/>
      <c r="VGW13" s="52"/>
      <c r="VGX13" s="53"/>
      <c r="VGY13" s="54"/>
      <c r="VHI13" s="35"/>
      <c r="VHJ13" s="52"/>
      <c r="VHK13" s="53"/>
      <c r="VHL13" s="54"/>
      <c r="VHM13" s="52"/>
      <c r="VHN13" s="53"/>
      <c r="VHO13" s="54"/>
      <c r="VHY13" s="35"/>
      <c r="VHZ13" s="52"/>
      <c r="VIA13" s="53"/>
      <c r="VIB13" s="54"/>
      <c r="VIC13" s="52"/>
      <c r="VID13" s="53"/>
      <c r="VIE13" s="54"/>
      <c r="VIO13" s="35"/>
      <c r="VIP13" s="52"/>
      <c r="VIQ13" s="53"/>
      <c r="VIR13" s="54"/>
      <c r="VIS13" s="52"/>
      <c r="VIT13" s="53"/>
      <c r="VIU13" s="54"/>
      <c r="VJE13" s="35"/>
      <c r="VJF13" s="52"/>
      <c r="VJG13" s="53"/>
      <c r="VJH13" s="54"/>
      <c r="VJI13" s="52"/>
      <c r="VJJ13" s="53"/>
      <c r="VJK13" s="54"/>
      <c r="VJU13" s="35"/>
      <c r="VJV13" s="52"/>
      <c r="VJW13" s="53"/>
      <c r="VJX13" s="54"/>
      <c r="VJY13" s="52"/>
      <c r="VJZ13" s="53"/>
      <c r="VKA13" s="54"/>
      <c r="VKK13" s="35"/>
      <c r="VKL13" s="52"/>
      <c r="VKM13" s="53"/>
      <c r="VKN13" s="54"/>
      <c r="VKO13" s="52"/>
      <c r="VKP13" s="53"/>
      <c r="VKQ13" s="54"/>
      <c r="VLA13" s="35"/>
      <c r="VLB13" s="52"/>
      <c r="VLC13" s="53"/>
      <c r="VLD13" s="54"/>
      <c r="VLE13" s="52"/>
      <c r="VLF13" s="53"/>
      <c r="VLG13" s="54"/>
      <c r="VLQ13" s="35"/>
      <c r="VLR13" s="52"/>
      <c r="VLS13" s="53"/>
      <c r="VLT13" s="54"/>
      <c r="VLU13" s="52"/>
      <c r="VLV13" s="53"/>
      <c r="VLW13" s="54"/>
      <c r="VMG13" s="35"/>
      <c r="VMH13" s="52"/>
      <c r="VMI13" s="53"/>
      <c r="VMJ13" s="54"/>
      <c r="VMK13" s="52"/>
      <c r="VML13" s="53"/>
      <c r="VMM13" s="54"/>
      <c r="VMW13" s="35"/>
      <c r="VMX13" s="52"/>
      <c r="VMY13" s="53"/>
      <c r="VMZ13" s="54"/>
      <c r="VNA13" s="52"/>
      <c r="VNB13" s="53"/>
      <c r="VNC13" s="54"/>
      <c r="VNM13" s="35"/>
      <c r="VNN13" s="52"/>
      <c r="VNO13" s="53"/>
      <c r="VNP13" s="54"/>
      <c r="VNQ13" s="52"/>
      <c r="VNR13" s="53"/>
      <c r="VNS13" s="54"/>
      <c r="VOC13" s="35"/>
      <c r="VOD13" s="52"/>
      <c r="VOE13" s="53"/>
      <c r="VOF13" s="54"/>
      <c r="VOG13" s="52"/>
      <c r="VOH13" s="53"/>
      <c r="VOI13" s="54"/>
      <c r="VOS13" s="35"/>
      <c r="VOT13" s="52"/>
      <c r="VOU13" s="53"/>
      <c r="VOV13" s="54"/>
      <c r="VOW13" s="52"/>
      <c r="VOX13" s="53"/>
      <c r="VOY13" s="54"/>
      <c r="VPI13" s="35"/>
      <c r="VPJ13" s="52"/>
      <c r="VPK13" s="53"/>
      <c r="VPL13" s="54"/>
      <c r="VPM13" s="52"/>
      <c r="VPN13" s="53"/>
      <c r="VPO13" s="54"/>
      <c r="VPY13" s="35"/>
      <c r="VPZ13" s="52"/>
      <c r="VQA13" s="53"/>
      <c r="VQB13" s="54"/>
      <c r="VQC13" s="52"/>
      <c r="VQD13" s="53"/>
      <c r="VQE13" s="54"/>
      <c r="VQO13" s="35"/>
      <c r="VQP13" s="52"/>
      <c r="VQQ13" s="53"/>
      <c r="VQR13" s="54"/>
      <c r="VQS13" s="52"/>
      <c r="VQT13" s="53"/>
      <c r="VQU13" s="54"/>
      <c r="VRE13" s="35"/>
      <c r="VRF13" s="52"/>
      <c r="VRG13" s="53"/>
      <c r="VRH13" s="54"/>
      <c r="VRI13" s="52"/>
      <c r="VRJ13" s="53"/>
      <c r="VRK13" s="54"/>
      <c r="VRU13" s="35"/>
      <c r="VRV13" s="52"/>
      <c r="VRW13" s="53"/>
      <c r="VRX13" s="54"/>
      <c r="VRY13" s="52"/>
      <c r="VRZ13" s="53"/>
      <c r="VSA13" s="54"/>
      <c r="VSK13" s="35"/>
      <c r="VSL13" s="52"/>
      <c r="VSM13" s="53"/>
      <c r="VSN13" s="54"/>
      <c r="VSO13" s="52"/>
      <c r="VSP13" s="53"/>
      <c r="VSQ13" s="54"/>
      <c r="VTA13" s="35"/>
      <c r="VTB13" s="52"/>
      <c r="VTC13" s="53"/>
      <c r="VTD13" s="54"/>
      <c r="VTE13" s="52"/>
      <c r="VTF13" s="53"/>
      <c r="VTG13" s="54"/>
      <c r="VTQ13" s="35"/>
      <c r="VTR13" s="52"/>
      <c r="VTS13" s="53"/>
      <c r="VTT13" s="54"/>
      <c r="VTU13" s="52"/>
      <c r="VTV13" s="53"/>
      <c r="VTW13" s="54"/>
      <c r="VUG13" s="35"/>
      <c r="VUH13" s="52"/>
      <c r="VUI13" s="53"/>
      <c r="VUJ13" s="54"/>
      <c r="VUK13" s="52"/>
      <c r="VUL13" s="53"/>
      <c r="VUM13" s="54"/>
      <c r="VUW13" s="35"/>
      <c r="VUX13" s="52"/>
      <c r="VUY13" s="53"/>
      <c r="VUZ13" s="54"/>
      <c r="VVA13" s="52"/>
      <c r="VVB13" s="53"/>
      <c r="VVC13" s="54"/>
      <c r="VVM13" s="35"/>
      <c r="VVN13" s="52"/>
      <c r="VVO13" s="53"/>
      <c r="VVP13" s="54"/>
      <c r="VVQ13" s="52"/>
      <c r="VVR13" s="53"/>
      <c r="VVS13" s="54"/>
      <c r="VWC13" s="35"/>
      <c r="VWD13" s="52"/>
      <c r="VWE13" s="53"/>
      <c r="VWF13" s="54"/>
      <c r="VWG13" s="52"/>
      <c r="VWH13" s="53"/>
      <c r="VWI13" s="54"/>
      <c r="VWS13" s="35"/>
      <c r="VWT13" s="52"/>
      <c r="VWU13" s="53"/>
      <c r="VWV13" s="54"/>
      <c r="VWW13" s="52"/>
      <c r="VWX13" s="53"/>
      <c r="VWY13" s="54"/>
      <c r="VXI13" s="35"/>
      <c r="VXJ13" s="52"/>
      <c r="VXK13" s="53"/>
      <c r="VXL13" s="54"/>
      <c r="VXM13" s="52"/>
      <c r="VXN13" s="53"/>
      <c r="VXO13" s="54"/>
      <c r="VXY13" s="35"/>
      <c r="VXZ13" s="52"/>
      <c r="VYA13" s="53"/>
      <c r="VYB13" s="54"/>
      <c r="VYC13" s="52"/>
      <c r="VYD13" s="53"/>
      <c r="VYE13" s="54"/>
      <c r="VYO13" s="35"/>
      <c r="VYP13" s="52"/>
      <c r="VYQ13" s="53"/>
      <c r="VYR13" s="54"/>
      <c r="VYS13" s="52"/>
      <c r="VYT13" s="53"/>
      <c r="VYU13" s="54"/>
      <c r="VZE13" s="35"/>
      <c r="VZF13" s="52"/>
      <c r="VZG13" s="53"/>
      <c r="VZH13" s="54"/>
      <c r="VZI13" s="52"/>
      <c r="VZJ13" s="53"/>
      <c r="VZK13" s="54"/>
      <c r="VZU13" s="35"/>
      <c r="VZV13" s="52"/>
      <c r="VZW13" s="53"/>
      <c r="VZX13" s="54"/>
      <c r="VZY13" s="52"/>
      <c r="VZZ13" s="53"/>
      <c r="WAA13" s="54"/>
      <c r="WAK13" s="35"/>
      <c r="WAL13" s="52"/>
      <c r="WAM13" s="53"/>
      <c r="WAN13" s="54"/>
      <c r="WAO13" s="52"/>
      <c r="WAP13" s="53"/>
      <c r="WAQ13" s="54"/>
      <c r="WBA13" s="35"/>
      <c r="WBB13" s="52"/>
      <c r="WBC13" s="53"/>
      <c r="WBD13" s="54"/>
      <c r="WBE13" s="52"/>
      <c r="WBF13" s="53"/>
      <c r="WBG13" s="54"/>
      <c r="WBQ13" s="35"/>
      <c r="WBR13" s="52"/>
      <c r="WBS13" s="53"/>
      <c r="WBT13" s="54"/>
      <c r="WBU13" s="52"/>
      <c r="WBV13" s="53"/>
      <c r="WBW13" s="54"/>
      <c r="WCG13" s="35"/>
      <c r="WCH13" s="52"/>
      <c r="WCI13" s="53"/>
      <c r="WCJ13" s="54"/>
      <c r="WCK13" s="52"/>
      <c r="WCL13" s="53"/>
      <c r="WCM13" s="54"/>
      <c r="WCW13" s="35"/>
      <c r="WCX13" s="52"/>
      <c r="WCY13" s="53"/>
      <c r="WCZ13" s="54"/>
      <c r="WDA13" s="52"/>
      <c r="WDB13" s="53"/>
      <c r="WDC13" s="54"/>
      <c r="WDM13" s="35"/>
      <c r="WDN13" s="52"/>
      <c r="WDO13" s="53"/>
      <c r="WDP13" s="54"/>
      <c r="WDQ13" s="52"/>
      <c r="WDR13" s="53"/>
      <c r="WDS13" s="54"/>
      <c r="WEC13" s="35"/>
      <c r="WED13" s="52"/>
      <c r="WEE13" s="53"/>
      <c r="WEF13" s="54"/>
      <c r="WEG13" s="52"/>
      <c r="WEH13" s="53"/>
      <c r="WEI13" s="54"/>
      <c r="WES13" s="35"/>
      <c r="WET13" s="52"/>
      <c r="WEU13" s="53"/>
      <c r="WEV13" s="54"/>
      <c r="WEW13" s="52"/>
      <c r="WEX13" s="53"/>
      <c r="WEY13" s="54"/>
      <c r="WFI13" s="35"/>
      <c r="WFJ13" s="52"/>
      <c r="WFK13" s="53"/>
      <c r="WFL13" s="54"/>
      <c r="WFM13" s="52"/>
      <c r="WFN13" s="53"/>
      <c r="WFO13" s="54"/>
      <c r="WFY13" s="35"/>
      <c r="WFZ13" s="52"/>
      <c r="WGA13" s="53"/>
      <c r="WGB13" s="54"/>
      <c r="WGC13" s="52"/>
      <c r="WGD13" s="53"/>
      <c r="WGE13" s="54"/>
      <c r="WGO13" s="35"/>
      <c r="WGP13" s="52"/>
      <c r="WGQ13" s="53"/>
      <c r="WGR13" s="54"/>
      <c r="WGS13" s="52"/>
      <c r="WGT13" s="53"/>
      <c r="WGU13" s="54"/>
      <c r="WHE13" s="35"/>
      <c r="WHF13" s="52"/>
      <c r="WHG13" s="53"/>
      <c r="WHH13" s="54"/>
      <c r="WHI13" s="52"/>
      <c r="WHJ13" s="53"/>
      <c r="WHK13" s="54"/>
      <c r="WHU13" s="35"/>
      <c r="WHV13" s="52"/>
      <c r="WHW13" s="53"/>
      <c r="WHX13" s="54"/>
      <c r="WHY13" s="52"/>
      <c r="WHZ13" s="53"/>
      <c r="WIA13" s="54"/>
      <c r="WIK13" s="35"/>
      <c r="WIL13" s="52"/>
      <c r="WIM13" s="53"/>
      <c r="WIN13" s="54"/>
      <c r="WIO13" s="52"/>
      <c r="WIP13" s="53"/>
      <c r="WIQ13" s="54"/>
      <c r="WJA13" s="35"/>
      <c r="WJB13" s="52"/>
      <c r="WJC13" s="53"/>
      <c r="WJD13" s="54"/>
      <c r="WJE13" s="52"/>
      <c r="WJF13" s="53"/>
      <c r="WJG13" s="54"/>
      <c r="WJQ13" s="35"/>
      <c r="WJR13" s="52"/>
      <c r="WJS13" s="53"/>
      <c r="WJT13" s="54"/>
      <c r="WJU13" s="52"/>
      <c r="WJV13" s="53"/>
      <c r="WJW13" s="54"/>
      <c r="WKG13" s="35"/>
      <c r="WKH13" s="52"/>
      <c r="WKI13" s="53"/>
      <c r="WKJ13" s="54"/>
      <c r="WKK13" s="52"/>
      <c r="WKL13" s="53"/>
      <c r="WKM13" s="54"/>
      <c r="WKW13" s="35"/>
      <c r="WKX13" s="52"/>
      <c r="WKY13" s="53"/>
      <c r="WKZ13" s="54"/>
      <c r="WLA13" s="52"/>
      <c r="WLB13" s="53"/>
      <c r="WLC13" s="54"/>
      <c r="WLM13" s="35"/>
      <c r="WLN13" s="52"/>
      <c r="WLO13" s="53"/>
      <c r="WLP13" s="54"/>
      <c r="WLQ13" s="52"/>
      <c r="WLR13" s="53"/>
      <c r="WLS13" s="54"/>
      <c r="WMC13" s="35"/>
      <c r="WMD13" s="52"/>
      <c r="WME13" s="53"/>
      <c r="WMF13" s="54"/>
      <c r="WMG13" s="52"/>
      <c r="WMH13" s="53"/>
      <c r="WMI13" s="54"/>
      <c r="WMS13" s="35"/>
      <c r="WMT13" s="52"/>
      <c r="WMU13" s="53"/>
      <c r="WMV13" s="54"/>
      <c r="WMW13" s="52"/>
      <c r="WMX13" s="53"/>
      <c r="WMY13" s="54"/>
      <c r="WNI13" s="35"/>
      <c r="WNJ13" s="52"/>
      <c r="WNK13" s="53"/>
      <c r="WNL13" s="54"/>
      <c r="WNM13" s="52"/>
      <c r="WNN13" s="53"/>
      <c r="WNO13" s="54"/>
      <c r="WNY13" s="35"/>
      <c r="WNZ13" s="52"/>
      <c r="WOA13" s="53"/>
      <c r="WOB13" s="54"/>
      <c r="WOC13" s="52"/>
      <c r="WOD13" s="53"/>
      <c r="WOE13" s="54"/>
      <c r="WOO13" s="35"/>
      <c r="WOP13" s="52"/>
      <c r="WOQ13" s="53"/>
      <c r="WOR13" s="54"/>
      <c r="WOS13" s="52"/>
      <c r="WOT13" s="53"/>
      <c r="WOU13" s="54"/>
      <c r="WPE13" s="35"/>
      <c r="WPF13" s="52"/>
      <c r="WPG13" s="53"/>
      <c r="WPH13" s="54"/>
      <c r="WPI13" s="52"/>
      <c r="WPJ13" s="53"/>
      <c r="WPK13" s="54"/>
      <c r="WPU13" s="35"/>
      <c r="WPV13" s="52"/>
      <c r="WPW13" s="53"/>
      <c r="WPX13" s="54"/>
      <c r="WPY13" s="52"/>
      <c r="WPZ13" s="53"/>
      <c r="WQA13" s="54"/>
      <c r="WQK13" s="35"/>
      <c r="WQL13" s="52"/>
      <c r="WQM13" s="53"/>
      <c r="WQN13" s="54"/>
      <c r="WQO13" s="52"/>
      <c r="WQP13" s="53"/>
      <c r="WQQ13" s="54"/>
      <c r="WRA13" s="35"/>
      <c r="WRB13" s="52"/>
      <c r="WRC13" s="53"/>
      <c r="WRD13" s="54"/>
      <c r="WRE13" s="52"/>
      <c r="WRF13" s="53"/>
      <c r="WRG13" s="54"/>
      <c r="WRQ13" s="35"/>
      <c r="WRR13" s="52"/>
      <c r="WRS13" s="53"/>
      <c r="WRT13" s="54"/>
      <c r="WRU13" s="52"/>
      <c r="WRV13" s="53"/>
      <c r="WRW13" s="54"/>
      <c r="WSG13" s="35"/>
      <c r="WSH13" s="52"/>
      <c r="WSI13" s="53"/>
      <c r="WSJ13" s="54"/>
      <c r="WSK13" s="52"/>
      <c r="WSL13" s="53"/>
      <c r="WSM13" s="54"/>
      <c r="WSW13" s="35"/>
      <c r="WSX13" s="52"/>
      <c r="WSY13" s="53"/>
      <c r="WSZ13" s="54"/>
      <c r="WTA13" s="52"/>
      <c r="WTB13" s="53"/>
      <c r="WTC13" s="54"/>
      <c r="WTM13" s="35"/>
      <c r="WTN13" s="52"/>
      <c r="WTO13" s="53"/>
      <c r="WTP13" s="54"/>
      <c r="WTQ13" s="52"/>
      <c r="WTR13" s="53"/>
      <c r="WTS13" s="54"/>
      <c r="WUC13" s="35"/>
      <c r="WUD13" s="52"/>
      <c r="WUE13" s="53"/>
      <c r="WUF13" s="54"/>
      <c r="WUG13" s="52"/>
      <c r="WUH13" s="53"/>
      <c r="WUI13" s="54"/>
      <c r="WUS13" s="35"/>
      <c r="WUT13" s="52"/>
      <c r="WUU13" s="53"/>
      <c r="WUV13" s="54"/>
      <c r="WUW13" s="52"/>
      <c r="WUX13" s="53"/>
      <c r="WUY13" s="54"/>
      <c r="WVI13" s="35"/>
      <c r="WVJ13" s="52"/>
      <c r="WVK13" s="53"/>
      <c r="WVL13" s="54"/>
      <c r="WVM13" s="52"/>
      <c r="WVN13" s="53"/>
      <c r="WVO13" s="54"/>
      <c r="WVY13" s="35"/>
      <c r="WVZ13" s="52"/>
      <c r="WWA13" s="53"/>
      <c r="WWB13" s="54"/>
      <c r="WWC13" s="52"/>
      <c r="WWD13" s="53"/>
      <c r="WWE13" s="54"/>
      <c r="WWO13" s="35"/>
      <c r="WWP13" s="52"/>
      <c r="WWQ13" s="53"/>
      <c r="WWR13" s="54"/>
      <c r="WWS13" s="52"/>
      <c r="WWT13" s="53"/>
      <c r="WWU13" s="54"/>
      <c r="WXE13" s="35"/>
      <c r="WXF13" s="52"/>
      <c r="WXG13" s="53"/>
      <c r="WXH13" s="54"/>
      <c r="WXI13" s="52"/>
      <c r="WXJ13" s="53"/>
      <c r="WXK13" s="54"/>
      <c r="WXU13" s="35"/>
      <c r="WXV13" s="52"/>
      <c r="WXW13" s="53"/>
      <c r="WXX13" s="54"/>
      <c r="WXY13" s="52"/>
      <c r="WXZ13" s="53"/>
      <c r="WYA13" s="54"/>
      <c r="WYK13" s="35"/>
      <c r="WYL13" s="52"/>
      <c r="WYM13" s="53"/>
      <c r="WYN13" s="54"/>
      <c r="WYO13" s="52"/>
      <c r="WYP13" s="53"/>
      <c r="WYQ13" s="54"/>
      <c r="WZA13" s="35"/>
      <c r="WZB13" s="52"/>
      <c r="WZC13" s="53"/>
      <c r="WZD13" s="54"/>
      <c r="WZE13" s="52"/>
      <c r="WZF13" s="53"/>
      <c r="WZG13" s="54"/>
      <c r="WZQ13" s="35"/>
      <c r="WZR13" s="52"/>
      <c r="WZS13" s="53"/>
      <c r="WZT13" s="54"/>
      <c r="WZU13" s="52"/>
      <c r="WZV13" s="53"/>
      <c r="WZW13" s="54"/>
      <c r="XAG13" s="35"/>
      <c r="XAH13" s="52"/>
      <c r="XAI13" s="53"/>
      <c r="XAJ13" s="54"/>
      <c r="XAK13" s="52"/>
      <c r="XAL13" s="53"/>
      <c r="XAM13" s="54"/>
      <c r="XAW13" s="35"/>
      <c r="XAX13" s="52"/>
      <c r="XAY13" s="53"/>
      <c r="XAZ13" s="54"/>
      <c r="XBA13" s="52"/>
      <c r="XBB13" s="53"/>
      <c r="XBC13" s="54"/>
      <c r="XBM13" s="35"/>
      <c r="XBN13" s="52"/>
      <c r="XBO13" s="53"/>
      <c r="XBP13" s="54"/>
      <c r="XBQ13" s="52"/>
      <c r="XBR13" s="53"/>
      <c r="XBS13" s="54"/>
      <c r="XCC13" s="35"/>
      <c r="XCD13" s="52"/>
      <c r="XCE13" s="53"/>
      <c r="XCF13" s="54"/>
      <c r="XCG13" s="52"/>
      <c r="XCH13" s="53"/>
      <c r="XCI13" s="54"/>
      <c r="XCS13" s="35"/>
      <c r="XCT13" s="52"/>
      <c r="XCU13" s="53"/>
      <c r="XCV13" s="54"/>
      <c r="XCW13" s="52"/>
      <c r="XCX13" s="53"/>
      <c r="XCY13" s="54"/>
      <c r="XDI13" s="35"/>
      <c r="XDJ13" s="52"/>
      <c r="XDK13" s="53"/>
      <c r="XDL13" s="54"/>
      <c r="XDM13" s="52"/>
      <c r="XDN13" s="53"/>
      <c r="XDO13" s="54"/>
      <c r="XDY13" s="35"/>
      <c r="XDZ13" s="52"/>
      <c r="XEA13" s="53"/>
      <c r="XEB13" s="54"/>
      <c r="XEC13" s="52"/>
      <c r="XED13" s="53"/>
      <c r="XEE13" s="54"/>
      <c r="XEO13" s="35"/>
      <c r="XEP13" s="52"/>
      <c r="XEQ13" s="53"/>
      <c r="XER13" s="54"/>
      <c r="XES13" s="52"/>
      <c r="XET13" s="53"/>
      <c r="XEU13" s="54"/>
    </row>
    <row r="14" spans="1:1015 1025:2039 2049:3063 3073:4087 4097:5111 5121:6135 6145:7159 7169:8183 8193:9207 9217:10231 10241:11255 11265:12279 12289:13303 13313:14327 14337:15351 15361:16375" s="57" customFormat="1" x14ac:dyDescent="0.25">
      <c r="A14" s="35">
        <v>44894</v>
      </c>
      <c r="B14" s="52">
        <v>0</v>
      </c>
      <c r="C14" s="53">
        <v>0</v>
      </c>
      <c r="D14" s="54">
        <v>0</v>
      </c>
      <c r="E14" s="52">
        <v>0</v>
      </c>
      <c r="F14" s="53">
        <v>0</v>
      </c>
      <c r="G14" s="54">
        <v>0</v>
      </c>
      <c r="H14" s="57" t="s">
        <v>17</v>
      </c>
      <c r="I14" s="57" t="s">
        <v>17</v>
      </c>
      <c r="J14" s="57" t="s">
        <v>17</v>
      </c>
      <c r="K14" s="57" t="s">
        <v>17</v>
      </c>
      <c r="L14" s="57" t="s">
        <v>17</v>
      </c>
      <c r="M14" s="57" t="s">
        <v>17</v>
      </c>
      <c r="N14" s="57" t="s">
        <v>17</v>
      </c>
      <c r="O14" s="57" t="s">
        <v>17</v>
      </c>
      <c r="P14" s="57" t="s">
        <v>17</v>
      </c>
      <c r="Q14" s="35"/>
      <c r="R14" s="52"/>
      <c r="S14" s="53"/>
      <c r="T14" s="54"/>
      <c r="U14" s="52"/>
      <c r="V14" s="53"/>
      <c r="W14" s="54"/>
      <c r="AG14" s="35"/>
      <c r="AH14" s="52"/>
      <c r="AI14" s="53"/>
      <c r="AJ14" s="54"/>
      <c r="AK14" s="52"/>
      <c r="AL14" s="53"/>
      <c r="AM14" s="54"/>
      <c r="AW14" s="35"/>
      <c r="AX14" s="52"/>
      <c r="AY14" s="53"/>
      <c r="AZ14" s="54"/>
      <c r="BA14" s="52"/>
      <c r="BB14" s="53"/>
      <c r="BC14" s="54"/>
      <c r="BM14" s="35"/>
      <c r="BN14" s="52"/>
      <c r="BO14" s="53"/>
      <c r="BP14" s="54"/>
      <c r="BQ14" s="52"/>
      <c r="BR14" s="53"/>
      <c r="BS14" s="54"/>
      <c r="CC14" s="35"/>
      <c r="CD14" s="52"/>
      <c r="CE14" s="53"/>
      <c r="CF14" s="54"/>
      <c r="CG14" s="52"/>
      <c r="CH14" s="53"/>
      <c r="CI14" s="54"/>
      <c r="CS14" s="35"/>
      <c r="CT14" s="52"/>
      <c r="CU14" s="53"/>
      <c r="CV14" s="54"/>
      <c r="CW14" s="52"/>
      <c r="CX14" s="53"/>
      <c r="CY14" s="54"/>
      <c r="DI14" s="35"/>
      <c r="DJ14" s="52"/>
      <c r="DK14" s="53"/>
      <c r="DL14" s="54"/>
      <c r="DM14" s="52"/>
      <c r="DN14" s="53"/>
      <c r="DO14" s="54"/>
      <c r="DY14" s="35"/>
      <c r="DZ14" s="52"/>
      <c r="EA14" s="53"/>
      <c r="EB14" s="54"/>
      <c r="EC14" s="52"/>
      <c r="ED14" s="53"/>
      <c r="EE14" s="54"/>
      <c r="EO14" s="35"/>
      <c r="EP14" s="52"/>
      <c r="EQ14" s="53"/>
      <c r="ER14" s="54"/>
      <c r="ES14" s="52"/>
      <c r="ET14" s="53"/>
      <c r="EU14" s="54"/>
      <c r="FE14" s="35"/>
      <c r="FF14" s="52"/>
      <c r="FG14" s="53"/>
      <c r="FH14" s="54"/>
      <c r="FI14" s="52"/>
      <c r="FJ14" s="53"/>
      <c r="FK14" s="54"/>
      <c r="FU14" s="35"/>
      <c r="FV14" s="52"/>
      <c r="FW14" s="53"/>
      <c r="FX14" s="54"/>
      <c r="FY14" s="52"/>
      <c r="FZ14" s="53"/>
      <c r="GA14" s="54"/>
      <c r="GK14" s="35"/>
      <c r="GL14" s="52"/>
      <c r="GM14" s="53"/>
      <c r="GN14" s="54"/>
      <c r="GO14" s="52"/>
      <c r="GP14" s="53"/>
      <c r="GQ14" s="54"/>
      <c r="HA14" s="35"/>
      <c r="HB14" s="52"/>
      <c r="HC14" s="53"/>
      <c r="HD14" s="54"/>
      <c r="HE14" s="52"/>
      <c r="HF14" s="53"/>
      <c r="HG14" s="54"/>
      <c r="HQ14" s="35"/>
      <c r="HR14" s="52"/>
      <c r="HS14" s="53"/>
      <c r="HT14" s="54"/>
      <c r="HU14" s="52"/>
      <c r="HV14" s="53"/>
      <c r="HW14" s="54"/>
      <c r="IG14" s="35"/>
      <c r="IH14" s="52"/>
      <c r="II14" s="53"/>
      <c r="IJ14" s="54"/>
      <c r="IK14" s="52"/>
      <c r="IL14" s="53"/>
      <c r="IM14" s="54"/>
      <c r="IW14" s="35"/>
      <c r="IX14" s="52"/>
      <c r="IY14" s="53"/>
      <c r="IZ14" s="54"/>
      <c r="JA14" s="52"/>
      <c r="JB14" s="53"/>
      <c r="JC14" s="54"/>
      <c r="JM14" s="35"/>
      <c r="JN14" s="52"/>
      <c r="JO14" s="53"/>
      <c r="JP14" s="54"/>
      <c r="JQ14" s="52"/>
      <c r="JR14" s="53"/>
      <c r="JS14" s="54"/>
      <c r="KC14" s="35"/>
      <c r="KD14" s="52"/>
      <c r="KE14" s="53"/>
      <c r="KF14" s="54"/>
      <c r="KG14" s="52"/>
      <c r="KH14" s="53"/>
      <c r="KI14" s="54"/>
      <c r="KS14" s="35"/>
      <c r="KT14" s="52"/>
      <c r="KU14" s="53"/>
      <c r="KV14" s="54"/>
      <c r="KW14" s="52"/>
      <c r="KX14" s="53"/>
      <c r="KY14" s="54"/>
      <c r="LI14" s="35"/>
      <c r="LJ14" s="52"/>
      <c r="LK14" s="53"/>
      <c r="LL14" s="54"/>
      <c r="LM14" s="52"/>
      <c r="LN14" s="53"/>
      <c r="LO14" s="54"/>
      <c r="LY14" s="35"/>
      <c r="LZ14" s="52"/>
      <c r="MA14" s="53"/>
      <c r="MB14" s="54"/>
      <c r="MC14" s="52"/>
      <c r="MD14" s="53"/>
      <c r="ME14" s="54"/>
      <c r="MO14" s="35"/>
      <c r="MP14" s="52"/>
      <c r="MQ14" s="53"/>
      <c r="MR14" s="54"/>
      <c r="MS14" s="52"/>
      <c r="MT14" s="53"/>
      <c r="MU14" s="54"/>
      <c r="NE14" s="35"/>
      <c r="NF14" s="52"/>
      <c r="NG14" s="53"/>
      <c r="NH14" s="54"/>
      <c r="NI14" s="52"/>
      <c r="NJ14" s="53"/>
      <c r="NK14" s="54"/>
      <c r="NU14" s="35"/>
      <c r="NV14" s="52"/>
      <c r="NW14" s="53"/>
      <c r="NX14" s="54"/>
      <c r="NY14" s="52"/>
      <c r="NZ14" s="53"/>
      <c r="OA14" s="54"/>
      <c r="OK14" s="35"/>
      <c r="OL14" s="52"/>
      <c r="OM14" s="53"/>
      <c r="ON14" s="54"/>
      <c r="OO14" s="52"/>
      <c r="OP14" s="53"/>
      <c r="OQ14" s="54"/>
      <c r="PA14" s="35"/>
      <c r="PB14" s="52"/>
      <c r="PC14" s="53"/>
      <c r="PD14" s="54"/>
      <c r="PE14" s="52"/>
      <c r="PF14" s="53"/>
      <c r="PG14" s="54"/>
      <c r="PQ14" s="35"/>
      <c r="PR14" s="52"/>
      <c r="PS14" s="53"/>
      <c r="PT14" s="54"/>
      <c r="PU14" s="52"/>
      <c r="PV14" s="53"/>
      <c r="PW14" s="54"/>
      <c r="QG14" s="35"/>
      <c r="QH14" s="52"/>
      <c r="QI14" s="53"/>
      <c r="QJ14" s="54"/>
      <c r="QK14" s="52"/>
      <c r="QL14" s="53"/>
      <c r="QM14" s="54"/>
      <c r="QW14" s="35"/>
      <c r="QX14" s="52"/>
      <c r="QY14" s="53"/>
      <c r="QZ14" s="54"/>
      <c r="RA14" s="52"/>
      <c r="RB14" s="53"/>
      <c r="RC14" s="54"/>
      <c r="RM14" s="35"/>
      <c r="RN14" s="52"/>
      <c r="RO14" s="53"/>
      <c r="RP14" s="54"/>
      <c r="RQ14" s="52"/>
      <c r="RR14" s="53"/>
      <c r="RS14" s="54"/>
      <c r="SC14" s="35"/>
      <c r="SD14" s="52"/>
      <c r="SE14" s="53"/>
      <c r="SF14" s="54"/>
      <c r="SG14" s="52"/>
      <c r="SH14" s="53"/>
      <c r="SI14" s="54"/>
      <c r="SS14" s="35"/>
      <c r="ST14" s="52"/>
      <c r="SU14" s="53"/>
      <c r="SV14" s="54"/>
      <c r="SW14" s="52"/>
      <c r="SX14" s="53"/>
      <c r="SY14" s="54"/>
      <c r="TI14" s="35"/>
      <c r="TJ14" s="52"/>
      <c r="TK14" s="53"/>
      <c r="TL14" s="54"/>
      <c r="TM14" s="52"/>
      <c r="TN14" s="53"/>
      <c r="TO14" s="54"/>
      <c r="TY14" s="35"/>
      <c r="TZ14" s="52"/>
      <c r="UA14" s="53"/>
      <c r="UB14" s="54"/>
      <c r="UC14" s="52"/>
      <c r="UD14" s="53"/>
      <c r="UE14" s="54"/>
      <c r="UO14" s="35"/>
      <c r="UP14" s="52"/>
      <c r="UQ14" s="53"/>
      <c r="UR14" s="54"/>
      <c r="US14" s="52"/>
      <c r="UT14" s="53"/>
      <c r="UU14" s="54"/>
      <c r="VE14" s="35"/>
      <c r="VF14" s="52"/>
      <c r="VG14" s="53"/>
      <c r="VH14" s="54"/>
      <c r="VI14" s="52"/>
      <c r="VJ14" s="53"/>
      <c r="VK14" s="54"/>
      <c r="VU14" s="35"/>
      <c r="VV14" s="52"/>
      <c r="VW14" s="53"/>
      <c r="VX14" s="54"/>
      <c r="VY14" s="52"/>
      <c r="VZ14" s="53"/>
      <c r="WA14" s="54"/>
      <c r="WK14" s="35"/>
      <c r="WL14" s="52"/>
      <c r="WM14" s="53"/>
      <c r="WN14" s="54"/>
      <c r="WO14" s="52"/>
      <c r="WP14" s="53"/>
      <c r="WQ14" s="54"/>
      <c r="XA14" s="35"/>
      <c r="XB14" s="52"/>
      <c r="XC14" s="53"/>
      <c r="XD14" s="54"/>
      <c r="XE14" s="52"/>
      <c r="XF14" s="53"/>
      <c r="XG14" s="54"/>
      <c r="XQ14" s="35"/>
      <c r="XR14" s="52"/>
      <c r="XS14" s="53"/>
      <c r="XT14" s="54"/>
      <c r="XU14" s="52"/>
      <c r="XV14" s="53"/>
      <c r="XW14" s="54"/>
      <c r="YG14" s="35"/>
      <c r="YH14" s="52"/>
      <c r="YI14" s="53"/>
      <c r="YJ14" s="54"/>
      <c r="YK14" s="52"/>
      <c r="YL14" s="53"/>
      <c r="YM14" s="54"/>
      <c r="YW14" s="35"/>
      <c r="YX14" s="52"/>
      <c r="YY14" s="53"/>
      <c r="YZ14" s="54"/>
      <c r="ZA14" s="52"/>
      <c r="ZB14" s="53"/>
      <c r="ZC14" s="54"/>
      <c r="ZM14" s="35"/>
      <c r="ZN14" s="52"/>
      <c r="ZO14" s="53"/>
      <c r="ZP14" s="54"/>
      <c r="ZQ14" s="52"/>
      <c r="ZR14" s="53"/>
      <c r="ZS14" s="54"/>
      <c r="AAC14" s="35"/>
      <c r="AAD14" s="52"/>
      <c r="AAE14" s="53"/>
      <c r="AAF14" s="54"/>
      <c r="AAG14" s="52"/>
      <c r="AAH14" s="53"/>
      <c r="AAI14" s="54"/>
      <c r="AAS14" s="35"/>
      <c r="AAT14" s="52"/>
      <c r="AAU14" s="53"/>
      <c r="AAV14" s="54"/>
      <c r="AAW14" s="52"/>
      <c r="AAX14" s="53"/>
      <c r="AAY14" s="54"/>
      <c r="ABI14" s="35"/>
      <c r="ABJ14" s="52"/>
      <c r="ABK14" s="53"/>
      <c r="ABL14" s="54"/>
      <c r="ABM14" s="52"/>
      <c r="ABN14" s="53"/>
      <c r="ABO14" s="54"/>
      <c r="ABY14" s="35"/>
      <c r="ABZ14" s="52"/>
      <c r="ACA14" s="53"/>
      <c r="ACB14" s="54"/>
      <c r="ACC14" s="52"/>
      <c r="ACD14" s="53"/>
      <c r="ACE14" s="54"/>
      <c r="ACO14" s="35"/>
      <c r="ACP14" s="52"/>
      <c r="ACQ14" s="53"/>
      <c r="ACR14" s="54"/>
      <c r="ACS14" s="52"/>
      <c r="ACT14" s="53"/>
      <c r="ACU14" s="54"/>
      <c r="ADE14" s="35"/>
      <c r="ADF14" s="52"/>
      <c r="ADG14" s="53"/>
      <c r="ADH14" s="54"/>
      <c r="ADI14" s="52"/>
      <c r="ADJ14" s="53"/>
      <c r="ADK14" s="54"/>
      <c r="ADU14" s="35"/>
      <c r="ADV14" s="52"/>
      <c r="ADW14" s="53"/>
      <c r="ADX14" s="54"/>
      <c r="ADY14" s="52"/>
      <c r="ADZ14" s="53"/>
      <c r="AEA14" s="54"/>
      <c r="AEK14" s="35"/>
      <c r="AEL14" s="52"/>
      <c r="AEM14" s="53"/>
      <c r="AEN14" s="54"/>
      <c r="AEO14" s="52"/>
      <c r="AEP14" s="53"/>
      <c r="AEQ14" s="54"/>
      <c r="AFA14" s="35"/>
      <c r="AFB14" s="52"/>
      <c r="AFC14" s="53"/>
      <c r="AFD14" s="54"/>
      <c r="AFE14" s="52"/>
      <c r="AFF14" s="53"/>
      <c r="AFG14" s="54"/>
      <c r="AFQ14" s="35"/>
      <c r="AFR14" s="52"/>
      <c r="AFS14" s="53"/>
      <c r="AFT14" s="54"/>
      <c r="AFU14" s="52"/>
      <c r="AFV14" s="53"/>
      <c r="AFW14" s="54"/>
      <c r="AGG14" s="35"/>
      <c r="AGH14" s="52"/>
      <c r="AGI14" s="53"/>
      <c r="AGJ14" s="54"/>
      <c r="AGK14" s="52"/>
      <c r="AGL14" s="53"/>
      <c r="AGM14" s="54"/>
      <c r="AGW14" s="35"/>
      <c r="AGX14" s="52"/>
      <c r="AGY14" s="53"/>
      <c r="AGZ14" s="54"/>
      <c r="AHA14" s="52"/>
      <c r="AHB14" s="53"/>
      <c r="AHC14" s="54"/>
      <c r="AHM14" s="35"/>
      <c r="AHN14" s="52"/>
      <c r="AHO14" s="53"/>
      <c r="AHP14" s="54"/>
      <c r="AHQ14" s="52"/>
      <c r="AHR14" s="53"/>
      <c r="AHS14" s="54"/>
      <c r="AIC14" s="35"/>
      <c r="AID14" s="52"/>
      <c r="AIE14" s="53"/>
      <c r="AIF14" s="54"/>
      <c r="AIG14" s="52"/>
      <c r="AIH14" s="53"/>
      <c r="AII14" s="54"/>
      <c r="AIS14" s="35"/>
      <c r="AIT14" s="52"/>
      <c r="AIU14" s="53"/>
      <c r="AIV14" s="54"/>
      <c r="AIW14" s="52"/>
      <c r="AIX14" s="53"/>
      <c r="AIY14" s="54"/>
      <c r="AJI14" s="35"/>
      <c r="AJJ14" s="52"/>
      <c r="AJK14" s="53"/>
      <c r="AJL14" s="54"/>
      <c r="AJM14" s="52"/>
      <c r="AJN14" s="53"/>
      <c r="AJO14" s="54"/>
      <c r="AJY14" s="35"/>
      <c r="AJZ14" s="52"/>
      <c r="AKA14" s="53"/>
      <c r="AKB14" s="54"/>
      <c r="AKC14" s="52"/>
      <c r="AKD14" s="53"/>
      <c r="AKE14" s="54"/>
      <c r="AKO14" s="35"/>
      <c r="AKP14" s="52"/>
      <c r="AKQ14" s="53"/>
      <c r="AKR14" s="54"/>
      <c r="AKS14" s="52"/>
      <c r="AKT14" s="53"/>
      <c r="AKU14" s="54"/>
      <c r="ALE14" s="35"/>
      <c r="ALF14" s="52"/>
      <c r="ALG14" s="53"/>
      <c r="ALH14" s="54"/>
      <c r="ALI14" s="52"/>
      <c r="ALJ14" s="53"/>
      <c r="ALK14" s="54"/>
      <c r="ALU14" s="35"/>
      <c r="ALV14" s="52"/>
      <c r="ALW14" s="53"/>
      <c r="ALX14" s="54"/>
      <c r="ALY14" s="52"/>
      <c r="ALZ14" s="53"/>
      <c r="AMA14" s="54"/>
      <c r="AMK14" s="35"/>
      <c r="AML14" s="52"/>
      <c r="AMM14" s="53"/>
      <c r="AMN14" s="54"/>
      <c r="AMO14" s="52"/>
      <c r="AMP14" s="53"/>
      <c r="AMQ14" s="54"/>
      <c r="ANA14" s="35"/>
      <c r="ANB14" s="52"/>
      <c r="ANC14" s="53"/>
      <c r="AND14" s="54"/>
      <c r="ANE14" s="52"/>
      <c r="ANF14" s="53"/>
      <c r="ANG14" s="54"/>
      <c r="ANQ14" s="35"/>
      <c r="ANR14" s="52"/>
      <c r="ANS14" s="53"/>
      <c r="ANT14" s="54"/>
      <c r="ANU14" s="52"/>
      <c r="ANV14" s="53"/>
      <c r="ANW14" s="54"/>
      <c r="AOG14" s="35"/>
      <c r="AOH14" s="52"/>
      <c r="AOI14" s="53"/>
      <c r="AOJ14" s="54"/>
      <c r="AOK14" s="52"/>
      <c r="AOL14" s="53"/>
      <c r="AOM14" s="54"/>
      <c r="AOW14" s="35"/>
      <c r="AOX14" s="52"/>
      <c r="AOY14" s="53"/>
      <c r="AOZ14" s="54"/>
      <c r="APA14" s="52"/>
      <c r="APB14" s="53"/>
      <c r="APC14" s="54"/>
      <c r="APM14" s="35"/>
      <c r="APN14" s="52"/>
      <c r="APO14" s="53"/>
      <c r="APP14" s="54"/>
      <c r="APQ14" s="52"/>
      <c r="APR14" s="53"/>
      <c r="APS14" s="54"/>
      <c r="AQC14" s="35"/>
      <c r="AQD14" s="52"/>
      <c r="AQE14" s="53"/>
      <c r="AQF14" s="54"/>
      <c r="AQG14" s="52"/>
      <c r="AQH14" s="53"/>
      <c r="AQI14" s="54"/>
      <c r="AQS14" s="35"/>
      <c r="AQT14" s="52"/>
      <c r="AQU14" s="53"/>
      <c r="AQV14" s="54"/>
      <c r="AQW14" s="52"/>
      <c r="AQX14" s="53"/>
      <c r="AQY14" s="54"/>
      <c r="ARI14" s="35"/>
      <c r="ARJ14" s="52"/>
      <c r="ARK14" s="53"/>
      <c r="ARL14" s="54"/>
      <c r="ARM14" s="52"/>
      <c r="ARN14" s="53"/>
      <c r="ARO14" s="54"/>
      <c r="ARY14" s="35"/>
      <c r="ARZ14" s="52"/>
      <c r="ASA14" s="53"/>
      <c r="ASB14" s="54"/>
      <c r="ASC14" s="52"/>
      <c r="ASD14" s="53"/>
      <c r="ASE14" s="54"/>
      <c r="ASO14" s="35"/>
      <c r="ASP14" s="52"/>
      <c r="ASQ14" s="53"/>
      <c r="ASR14" s="54"/>
      <c r="ASS14" s="52"/>
      <c r="AST14" s="53"/>
      <c r="ASU14" s="54"/>
      <c r="ATE14" s="35"/>
      <c r="ATF14" s="52"/>
      <c r="ATG14" s="53"/>
      <c r="ATH14" s="54"/>
      <c r="ATI14" s="52"/>
      <c r="ATJ14" s="53"/>
      <c r="ATK14" s="54"/>
      <c r="ATU14" s="35"/>
      <c r="ATV14" s="52"/>
      <c r="ATW14" s="53"/>
      <c r="ATX14" s="54"/>
      <c r="ATY14" s="52"/>
      <c r="ATZ14" s="53"/>
      <c r="AUA14" s="54"/>
      <c r="AUK14" s="35"/>
      <c r="AUL14" s="52"/>
      <c r="AUM14" s="53"/>
      <c r="AUN14" s="54"/>
      <c r="AUO14" s="52"/>
      <c r="AUP14" s="53"/>
      <c r="AUQ14" s="54"/>
      <c r="AVA14" s="35"/>
      <c r="AVB14" s="52"/>
      <c r="AVC14" s="53"/>
      <c r="AVD14" s="54"/>
      <c r="AVE14" s="52"/>
      <c r="AVF14" s="53"/>
      <c r="AVG14" s="54"/>
      <c r="AVQ14" s="35"/>
      <c r="AVR14" s="52"/>
      <c r="AVS14" s="53"/>
      <c r="AVT14" s="54"/>
      <c r="AVU14" s="52"/>
      <c r="AVV14" s="53"/>
      <c r="AVW14" s="54"/>
      <c r="AWG14" s="35"/>
      <c r="AWH14" s="52"/>
      <c r="AWI14" s="53"/>
      <c r="AWJ14" s="54"/>
      <c r="AWK14" s="52"/>
      <c r="AWL14" s="53"/>
      <c r="AWM14" s="54"/>
      <c r="AWW14" s="35"/>
      <c r="AWX14" s="52"/>
      <c r="AWY14" s="53"/>
      <c r="AWZ14" s="54"/>
      <c r="AXA14" s="52"/>
      <c r="AXB14" s="53"/>
      <c r="AXC14" s="54"/>
      <c r="AXM14" s="35"/>
      <c r="AXN14" s="52"/>
      <c r="AXO14" s="53"/>
      <c r="AXP14" s="54"/>
      <c r="AXQ14" s="52"/>
      <c r="AXR14" s="53"/>
      <c r="AXS14" s="54"/>
      <c r="AYC14" s="35"/>
      <c r="AYD14" s="52"/>
      <c r="AYE14" s="53"/>
      <c r="AYF14" s="54"/>
      <c r="AYG14" s="52"/>
      <c r="AYH14" s="53"/>
      <c r="AYI14" s="54"/>
      <c r="AYS14" s="35"/>
      <c r="AYT14" s="52"/>
      <c r="AYU14" s="53"/>
      <c r="AYV14" s="54"/>
      <c r="AYW14" s="52"/>
      <c r="AYX14" s="53"/>
      <c r="AYY14" s="54"/>
      <c r="AZI14" s="35"/>
      <c r="AZJ14" s="52"/>
      <c r="AZK14" s="53"/>
      <c r="AZL14" s="54"/>
      <c r="AZM14" s="52"/>
      <c r="AZN14" s="53"/>
      <c r="AZO14" s="54"/>
      <c r="AZY14" s="35"/>
      <c r="AZZ14" s="52"/>
      <c r="BAA14" s="53"/>
      <c r="BAB14" s="54"/>
      <c r="BAC14" s="52"/>
      <c r="BAD14" s="53"/>
      <c r="BAE14" s="54"/>
      <c r="BAO14" s="35"/>
      <c r="BAP14" s="52"/>
      <c r="BAQ14" s="53"/>
      <c r="BAR14" s="54"/>
      <c r="BAS14" s="52"/>
      <c r="BAT14" s="53"/>
      <c r="BAU14" s="54"/>
      <c r="BBE14" s="35"/>
      <c r="BBF14" s="52"/>
      <c r="BBG14" s="53"/>
      <c r="BBH14" s="54"/>
      <c r="BBI14" s="52"/>
      <c r="BBJ14" s="53"/>
      <c r="BBK14" s="54"/>
      <c r="BBU14" s="35"/>
      <c r="BBV14" s="52"/>
      <c r="BBW14" s="53"/>
      <c r="BBX14" s="54"/>
      <c r="BBY14" s="52"/>
      <c r="BBZ14" s="53"/>
      <c r="BCA14" s="54"/>
      <c r="BCK14" s="35"/>
      <c r="BCL14" s="52"/>
      <c r="BCM14" s="53"/>
      <c r="BCN14" s="54"/>
      <c r="BCO14" s="52"/>
      <c r="BCP14" s="53"/>
      <c r="BCQ14" s="54"/>
      <c r="BDA14" s="35"/>
      <c r="BDB14" s="52"/>
      <c r="BDC14" s="53"/>
      <c r="BDD14" s="54"/>
      <c r="BDE14" s="52"/>
      <c r="BDF14" s="53"/>
      <c r="BDG14" s="54"/>
      <c r="BDQ14" s="35"/>
      <c r="BDR14" s="52"/>
      <c r="BDS14" s="53"/>
      <c r="BDT14" s="54"/>
      <c r="BDU14" s="52"/>
      <c r="BDV14" s="53"/>
      <c r="BDW14" s="54"/>
      <c r="BEG14" s="35"/>
      <c r="BEH14" s="52"/>
      <c r="BEI14" s="53"/>
      <c r="BEJ14" s="54"/>
      <c r="BEK14" s="52"/>
      <c r="BEL14" s="53"/>
      <c r="BEM14" s="54"/>
      <c r="BEW14" s="35"/>
      <c r="BEX14" s="52"/>
      <c r="BEY14" s="53"/>
      <c r="BEZ14" s="54"/>
      <c r="BFA14" s="52"/>
      <c r="BFB14" s="53"/>
      <c r="BFC14" s="54"/>
      <c r="BFM14" s="35"/>
      <c r="BFN14" s="52"/>
      <c r="BFO14" s="53"/>
      <c r="BFP14" s="54"/>
      <c r="BFQ14" s="52"/>
      <c r="BFR14" s="53"/>
      <c r="BFS14" s="54"/>
      <c r="BGC14" s="35"/>
      <c r="BGD14" s="52"/>
      <c r="BGE14" s="53"/>
      <c r="BGF14" s="54"/>
      <c r="BGG14" s="52"/>
      <c r="BGH14" s="53"/>
      <c r="BGI14" s="54"/>
      <c r="BGS14" s="35"/>
      <c r="BGT14" s="52"/>
      <c r="BGU14" s="53"/>
      <c r="BGV14" s="54"/>
      <c r="BGW14" s="52"/>
      <c r="BGX14" s="53"/>
      <c r="BGY14" s="54"/>
      <c r="BHI14" s="35"/>
      <c r="BHJ14" s="52"/>
      <c r="BHK14" s="53"/>
      <c r="BHL14" s="54"/>
      <c r="BHM14" s="52"/>
      <c r="BHN14" s="53"/>
      <c r="BHO14" s="54"/>
      <c r="BHY14" s="35"/>
      <c r="BHZ14" s="52"/>
      <c r="BIA14" s="53"/>
      <c r="BIB14" s="54"/>
      <c r="BIC14" s="52"/>
      <c r="BID14" s="53"/>
      <c r="BIE14" s="54"/>
      <c r="BIO14" s="35"/>
      <c r="BIP14" s="52"/>
      <c r="BIQ14" s="53"/>
      <c r="BIR14" s="54"/>
      <c r="BIS14" s="52"/>
      <c r="BIT14" s="53"/>
      <c r="BIU14" s="54"/>
      <c r="BJE14" s="35"/>
      <c r="BJF14" s="52"/>
      <c r="BJG14" s="53"/>
      <c r="BJH14" s="54"/>
      <c r="BJI14" s="52"/>
      <c r="BJJ14" s="53"/>
      <c r="BJK14" s="54"/>
      <c r="BJU14" s="35"/>
      <c r="BJV14" s="52"/>
      <c r="BJW14" s="53"/>
      <c r="BJX14" s="54"/>
      <c r="BJY14" s="52"/>
      <c r="BJZ14" s="53"/>
      <c r="BKA14" s="54"/>
      <c r="BKK14" s="35"/>
      <c r="BKL14" s="52"/>
      <c r="BKM14" s="53"/>
      <c r="BKN14" s="54"/>
      <c r="BKO14" s="52"/>
      <c r="BKP14" s="53"/>
      <c r="BKQ14" s="54"/>
      <c r="BLA14" s="35"/>
      <c r="BLB14" s="52"/>
      <c r="BLC14" s="53"/>
      <c r="BLD14" s="54"/>
      <c r="BLE14" s="52"/>
      <c r="BLF14" s="53"/>
      <c r="BLG14" s="54"/>
      <c r="BLQ14" s="35"/>
      <c r="BLR14" s="52"/>
      <c r="BLS14" s="53"/>
      <c r="BLT14" s="54"/>
      <c r="BLU14" s="52"/>
      <c r="BLV14" s="53"/>
      <c r="BLW14" s="54"/>
      <c r="BMG14" s="35"/>
      <c r="BMH14" s="52"/>
      <c r="BMI14" s="53"/>
      <c r="BMJ14" s="54"/>
      <c r="BMK14" s="52"/>
      <c r="BML14" s="53"/>
      <c r="BMM14" s="54"/>
      <c r="BMW14" s="35"/>
      <c r="BMX14" s="52"/>
      <c r="BMY14" s="53"/>
      <c r="BMZ14" s="54"/>
      <c r="BNA14" s="52"/>
      <c r="BNB14" s="53"/>
      <c r="BNC14" s="54"/>
      <c r="BNM14" s="35"/>
      <c r="BNN14" s="52"/>
      <c r="BNO14" s="53"/>
      <c r="BNP14" s="54"/>
      <c r="BNQ14" s="52"/>
      <c r="BNR14" s="53"/>
      <c r="BNS14" s="54"/>
      <c r="BOC14" s="35"/>
      <c r="BOD14" s="52"/>
      <c r="BOE14" s="53"/>
      <c r="BOF14" s="54"/>
      <c r="BOG14" s="52"/>
      <c r="BOH14" s="53"/>
      <c r="BOI14" s="54"/>
      <c r="BOS14" s="35"/>
      <c r="BOT14" s="52"/>
      <c r="BOU14" s="53"/>
      <c r="BOV14" s="54"/>
      <c r="BOW14" s="52"/>
      <c r="BOX14" s="53"/>
      <c r="BOY14" s="54"/>
      <c r="BPI14" s="35"/>
      <c r="BPJ14" s="52"/>
      <c r="BPK14" s="53"/>
      <c r="BPL14" s="54"/>
      <c r="BPM14" s="52"/>
      <c r="BPN14" s="53"/>
      <c r="BPO14" s="54"/>
      <c r="BPY14" s="35"/>
      <c r="BPZ14" s="52"/>
      <c r="BQA14" s="53"/>
      <c r="BQB14" s="54"/>
      <c r="BQC14" s="52"/>
      <c r="BQD14" s="53"/>
      <c r="BQE14" s="54"/>
      <c r="BQO14" s="35"/>
      <c r="BQP14" s="52"/>
      <c r="BQQ14" s="53"/>
      <c r="BQR14" s="54"/>
      <c r="BQS14" s="52"/>
      <c r="BQT14" s="53"/>
      <c r="BQU14" s="54"/>
      <c r="BRE14" s="35"/>
      <c r="BRF14" s="52"/>
      <c r="BRG14" s="53"/>
      <c r="BRH14" s="54"/>
      <c r="BRI14" s="52"/>
      <c r="BRJ14" s="53"/>
      <c r="BRK14" s="54"/>
      <c r="BRU14" s="35"/>
      <c r="BRV14" s="52"/>
      <c r="BRW14" s="53"/>
      <c r="BRX14" s="54"/>
      <c r="BRY14" s="52"/>
      <c r="BRZ14" s="53"/>
      <c r="BSA14" s="54"/>
      <c r="BSK14" s="35"/>
      <c r="BSL14" s="52"/>
      <c r="BSM14" s="53"/>
      <c r="BSN14" s="54"/>
      <c r="BSO14" s="52"/>
      <c r="BSP14" s="53"/>
      <c r="BSQ14" s="54"/>
      <c r="BTA14" s="35"/>
      <c r="BTB14" s="52"/>
      <c r="BTC14" s="53"/>
      <c r="BTD14" s="54"/>
      <c r="BTE14" s="52"/>
      <c r="BTF14" s="53"/>
      <c r="BTG14" s="54"/>
      <c r="BTQ14" s="35"/>
      <c r="BTR14" s="52"/>
      <c r="BTS14" s="53"/>
      <c r="BTT14" s="54"/>
      <c r="BTU14" s="52"/>
      <c r="BTV14" s="53"/>
      <c r="BTW14" s="54"/>
      <c r="BUG14" s="35"/>
      <c r="BUH14" s="52"/>
      <c r="BUI14" s="53"/>
      <c r="BUJ14" s="54"/>
      <c r="BUK14" s="52"/>
      <c r="BUL14" s="53"/>
      <c r="BUM14" s="54"/>
      <c r="BUW14" s="35"/>
      <c r="BUX14" s="52"/>
      <c r="BUY14" s="53"/>
      <c r="BUZ14" s="54"/>
      <c r="BVA14" s="52"/>
      <c r="BVB14" s="53"/>
      <c r="BVC14" s="54"/>
      <c r="BVM14" s="35"/>
      <c r="BVN14" s="52"/>
      <c r="BVO14" s="53"/>
      <c r="BVP14" s="54"/>
      <c r="BVQ14" s="52"/>
      <c r="BVR14" s="53"/>
      <c r="BVS14" s="54"/>
      <c r="BWC14" s="35"/>
      <c r="BWD14" s="52"/>
      <c r="BWE14" s="53"/>
      <c r="BWF14" s="54"/>
      <c r="BWG14" s="52"/>
      <c r="BWH14" s="53"/>
      <c r="BWI14" s="54"/>
      <c r="BWS14" s="35"/>
      <c r="BWT14" s="52"/>
      <c r="BWU14" s="53"/>
      <c r="BWV14" s="54"/>
      <c r="BWW14" s="52"/>
      <c r="BWX14" s="53"/>
      <c r="BWY14" s="54"/>
      <c r="BXI14" s="35"/>
      <c r="BXJ14" s="52"/>
      <c r="BXK14" s="53"/>
      <c r="BXL14" s="54"/>
      <c r="BXM14" s="52"/>
      <c r="BXN14" s="53"/>
      <c r="BXO14" s="54"/>
      <c r="BXY14" s="35"/>
      <c r="BXZ14" s="52"/>
      <c r="BYA14" s="53"/>
      <c r="BYB14" s="54"/>
      <c r="BYC14" s="52"/>
      <c r="BYD14" s="53"/>
      <c r="BYE14" s="54"/>
      <c r="BYO14" s="35"/>
      <c r="BYP14" s="52"/>
      <c r="BYQ14" s="53"/>
      <c r="BYR14" s="54"/>
      <c r="BYS14" s="52"/>
      <c r="BYT14" s="53"/>
      <c r="BYU14" s="54"/>
      <c r="BZE14" s="35"/>
      <c r="BZF14" s="52"/>
      <c r="BZG14" s="53"/>
      <c r="BZH14" s="54"/>
      <c r="BZI14" s="52"/>
      <c r="BZJ14" s="53"/>
      <c r="BZK14" s="54"/>
      <c r="BZU14" s="35"/>
      <c r="BZV14" s="52"/>
      <c r="BZW14" s="53"/>
      <c r="BZX14" s="54"/>
      <c r="BZY14" s="52"/>
      <c r="BZZ14" s="53"/>
      <c r="CAA14" s="54"/>
      <c r="CAK14" s="35"/>
      <c r="CAL14" s="52"/>
      <c r="CAM14" s="53"/>
      <c r="CAN14" s="54"/>
      <c r="CAO14" s="52"/>
      <c r="CAP14" s="53"/>
      <c r="CAQ14" s="54"/>
      <c r="CBA14" s="35"/>
      <c r="CBB14" s="52"/>
      <c r="CBC14" s="53"/>
      <c r="CBD14" s="54"/>
      <c r="CBE14" s="52"/>
      <c r="CBF14" s="53"/>
      <c r="CBG14" s="54"/>
      <c r="CBQ14" s="35"/>
      <c r="CBR14" s="52"/>
      <c r="CBS14" s="53"/>
      <c r="CBT14" s="54"/>
      <c r="CBU14" s="52"/>
      <c r="CBV14" s="53"/>
      <c r="CBW14" s="54"/>
      <c r="CCG14" s="35"/>
      <c r="CCH14" s="52"/>
      <c r="CCI14" s="53"/>
      <c r="CCJ14" s="54"/>
      <c r="CCK14" s="52"/>
      <c r="CCL14" s="53"/>
      <c r="CCM14" s="54"/>
      <c r="CCW14" s="35"/>
      <c r="CCX14" s="52"/>
      <c r="CCY14" s="53"/>
      <c r="CCZ14" s="54"/>
      <c r="CDA14" s="52"/>
      <c r="CDB14" s="53"/>
      <c r="CDC14" s="54"/>
      <c r="CDM14" s="35"/>
      <c r="CDN14" s="52"/>
      <c r="CDO14" s="53"/>
      <c r="CDP14" s="54"/>
      <c r="CDQ14" s="52"/>
      <c r="CDR14" s="53"/>
      <c r="CDS14" s="54"/>
      <c r="CEC14" s="35"/>
      <c r="CED14" s="52"/>
      <c r="CEE14" s="53"/>
      <c r="CEF14" s="54"/>
      <c r="CEG14" s="52"/>
      <c r="CEH14" s="53"/>
      <c r="CEI14" s="54"/>
      <c r="CES14" s="35"/>
      <c r="CET14" s="52"/>
      <c r="CEU14" s="53"/>
      <c r="CEV14" s="54"/>
      <c r="CEW14" s="52"/>
      <c r="CEX14" s="53"/>
      <c r="CEY14" s="54"/>
      <c r="CFI14" s="35"/>
      <c r="CFJ14" s="52"/>
      <c r="CFK14" s="53"/>
      <c r="CFL14" s="54"/>
      <c r="CFM14" s="52"/>
      <c r="CFN14" s="53"/>
      <c r="CFO14" s="54"/>
      <c r="CFY14" s="35"/>
      <c r="CFZ14" s="52"/>
      <c r="CGA14" s="53"/>
      <c r="CGB14" s="54"/>
      <c r="CGC14" s="52"/>
      <c r="CGD14" s="53"/>
      <c r="CGE14" s="54"/>
      <c r="CGO14" s="35"/>
      <c r="CGP14" s="52"/>
      <c r="CGQ14" s="53"/>
      <c r="CGR14" s="54"/>
      <c r="CGS14" s="52"/>
      <c r="CGT14" s="53"/>
      <c r="CGU14" s="54"/>
      <c r="CHE14" s="35"/>
      <c r="CHF14" s="52"/>
      <c r="CHG14" s="53"/>
      <c r="CHH14" s="54"/>
      <c r="CHI14" s="52"/>
      <c r="CHJ14" s="53"/>
      <c r="CHK14" s="54"/>
      <c r="CHU14" s="35"/>
      <c r="CHV14" s="52"/>
      <c r="CHW14" s="53"/>
      <c r="CHX14" s="54"/>
      <c r="CHY14" s="52"/>
      <c r="CHZ14" s="53"/>
      <c r="CIA14" s="54"/>
      <c r="CIK14" s="35"/>
      <c r="CIL14" s="52"/>
      <c r="CIM14" s="53"/>
      <c r="CIN14" s="54"/>
      <c r="CIO14" s="52"/>
      <c r="CIP14" s="53"/>
      <c r="CIQ14" s="54"/>
      <c r="CJA14" s="35"/>
      <c r="CJB14" s="52"/>
      <c r="CJC14" s="53"/>
      <c r="CJD14" s="54"/>
      <c r="CJE14" s="52"/>
      <c r="CJF14" s="53"/>
      <c r="CJG14" s="54"/>
      <c r="CJQ14" s="35"/>
      <c r="CJR14" s="52"/>
      <c r="CJS14" s="53"/>
      <c r="CJT14" s="54"/>
      <c r="CJU14" s="52"/>
      <c r="CJV14" s="53"/>
      <c r="CJW14" s="54"/>
      <c r="CKG14" s="35"/>
      <c r="CKH14" s="52"/>
      <c r="CKI14" s="53"/>
      <c r="CKJ14" s="54"/>
      <c r="CKK14" s="52"/>
      <c r="CKL14" s="53"/>
      <c r="CKM14" s="54"/>
      <c r="CKW14" s="35"/>
      <c r="CKX14" s="52"/>
      <c r="CKY14" s="53"/>
      <c r="CKZ14" s="54"/>
      <c r="CLA14" s="52"/>
      <c r="CLB14" s="53"/>
      <c r="CLC14" s="54"/>
      <c r="CLM14" s="35"/>
      <c r="CLN14" s="52"/>
      <c r="CLO14" s="53"/>
      <c r="CLP14" s="54"/>
      <c r="CLQ14" s="52"/>
      <c r="CLR14" s="53"/>
      <c r="CLS14" s="54"/>
      <c r="CMC14" s="35"/>
      <c r="CMD14" s="52"/>
      <c r="CME14" s="53"/>
      <c r="CMF14" s="54"/>
      <c r="CMG14" s="52"/>
      <c r="CMH14" s="53"/>
      <c r="CMI14" s="54"/>
      <c r="CMS14" s="35"/>
      <c r="CMT14" s="52"/>
      <c r="CMU14" s="53"/>
      <c r="CMV14" s="54"/>
      <c r="CMW14" s="52"/>
      <c r="CMX14" s="53"/>
      <c r="CMY14" s="54"/>
      <c r="CNI14" s="35"/>
      <c r="CNJ14" s="52"/>
      <c r="CNK14" s="53"/>
      <c r="CNL14" s="54"/>
      <c r="CNM14" s="52"/>
      <c r="CNN14" s="53"/>
      <c r="CNO14" s="54"/>
      <c r="CNY14" s="35"/>
      <c r="CNZ14" s="52"/>
      <c r="COA14" s="53"/>
      <c r="COB14" s="54"/>
      <c r="COC14" s="52"/>
      <c r="COD14" s="53"/>
      <c r="COE14" s="54"/>
      <c r="COO14" s="35"/>
      <c r="COP14" s="52"/>
      <c r="COQ14" s="53"/>
      <c r="COR14" s="54"/>
      <c r="COS14" s="52"/>
      <c r="COT14" s="53"/>
      <c r="COU14" s="54"/>
      <c r="CPE14" s="35"/>
      <c r="CPF14" s="52"/>
      <c r="CPG14" s="53"/>
      <c r="CPH14" s="54"/>
      <c r="CPI14" s="52"/>
      <c r="CPJ14" s="53"/>
      <c r="CPK14" s="54"/>
      <c r="CPU14" s="35"/>
      <c r="CPV14" s="52"/>
      <c r="CPW14" s="53"/>
      <c r="CPX14" s="54"/>
      <c r="CPY14" s="52"/>
      <c r="CPZ14" s="53"/>
      <c r="CQA14" s="54"/>
      <c r="CQK14" s="35"/>
      <c r="CQL14" s="52"/>
      <c r="CQM14" s="53"/>
      <c r="CQN14" s="54"/>
      <c r="CQO14" s="52"/>
      <c r="CQP14" s="53"/>
      <c r="CQQ14" s="54"/>
      <c r="CRA14" s="35"/>
      <c r="CRB14" s="52"/>
      <c r="CRC14" s="53"/>
      <c r="CRD14" s="54"/>
      <c r="CRE14" s="52"/>
      <c r="CRF14" s="53"/>
      <c r="CRG14" s="54"/>
      <c r="CRQ14" s="35"/>
      <c r="CRR14" s="52"/>
      <c r="CRS14" s="53"/>
      <c r="CRT14" s="54"/>
      <c r="CRU14" s="52"/>
      <c r="CRV14" s="53"/>
      <c r="CRW14" s="54"/>
      <c r="CSG14" s="35"/>
      <c r="CSH14" s="52"/>
      <c r="CSI14" s="53"/>
      <c r="CSJ14" s="54"/>
      <c r="CSK14" s="52"/>
      <c r="CSL14" s="53"/>
      <c r="CSM14" s="54"/>
      <c r="CSW14" s="35"/>
      <c r="CSX14" s="52"/>
      <c r="CSY14" s="53"/>
      <c r="CSZ14" s="54"/>
      <c r="CTA14" s="52"/>
      <c r="CTB14" s="53"/>
      <c r="CTC14" s="54"/>
      <c r="CTM14" s="35"/>
      <c r="CTN14" s="52"/>
      <c r="CTO14" s="53"/>
      <c r="CTP14" s="54"/>
      <c r="CTQ14" s="52"/>
      <c r="CTR14" s="53"/>
      <c r="CTS14" s="54"/>
      <c r="CUC14" s="35"/>
      <c r="CUD14" s="52"/>
      <c r="CUE14" s="53"/>
      <c r="CUF14" s="54"/>
      <c r="CUG14" s="52"/>
      <c r="CUH14" s="53"/>
      <c r="CUI14" s="54"/>
      <c r="CUS14" s="35"/>
      <c r="CUT14" s="52"/>
      <c r="CUU14" s="53"/>
      <c r="CUV14" s="54"/>
      <c r="CUW14" s="52"/>
      <c r="CUX14" s="53"/>
      <c r="CUY14" s="54"/>
      <c r="CVI14" s="35"/>
      <c r="CVJ14" s="52"/>
      <c r="CVK14" s="53"/>
      <c r="CVL14" s="54"/>
      <c r="CVM14" s="52"/>
      <c r="CVN14" s="53"/>
      <c r="CVO14" s="54"/>
      <c r="CVY14" s="35"/>
      <c r="CVZ14" s="52"/>
      <c r="CWA14" s="53"/>
      <c r="CWB14" s="54"/>
      <c r="CWC14" s="52"/>
      <c r="CWD14" s="53"/>
      <c r="CWE14" s="54"/>
      <c r="CWO14" s="35"/>
      <c r="CWP14" s="52"/>
      <c r="CWQ14" s="53"/>
      <c r="CWR14" s="54"/>
      <c r="CWS14" s="52"/>
      <c r="CWT14" s="53"/>
      <c r="CWU14" s="54"/>
      <c r="CXE14" s="35"/>
      <c r="CXF14" s="52"/>
      <c r="CXG14" s="53"/>
      <c r="CXH14" s="54"/>
      <c r="CXI14" s="52"/>
      <c r="CXJ14" s="53"/>
      <c r="CXK14" s="54"/>
      <c r="CXU14" s="35"/>
      <c r="CXV14" s="52"/>
      <c r="CXW14" s="53"/>
      <c r="CXX14" s="54"/>
      <c r="CXY14" s="52"/>
      <c r="CXZ14" s="53"/>
      <c r="CYA14" s="54"/>
      <c r="CYK14" s="35"/>
      <c r="CYL14" s="52"/>
      <c r="CYM14" s="53"/>
      <c r="CYN14" s="54"/>
      <c r="CYO14" s="52"/>
      <c r="CYP14" s="53"/>
      <c r="CYQ14" s="54"/>
      <c r="CZA14" s="35"/>
      <c r="CZB14" s="52"/>
      <c r="CZC14" s="53"/>
      <c r="CZD14" s="54"/>
      <c r="CZE14" s="52"/>
      <c r="CZF14" s="53"/>
      <c r="CZG14" s="54"/>
      <c r="CZQ14" s="35"/>
      <c r="CZR14" s="52"/>
      <c r="CZS14" s="53"/>
      <c r="CZT14" s="54"/>
      <c r="CZU14" s="52"/>
      <c r="CZV14" s="53"/>
      <c r="CZW14" s="54"/>
      <c r="DAG14" s="35"/>
      <c r="DAH14" s="52"/>
      <c r="DAI14" s="53"/>
      <c r="DAJ14" s="54"/>
      <c r="DAK14" s="52"/>
      <c r="DAL14" s="53"/>
      <c r="DAM14" s="54"/>
      <c r="DAW14" s="35"/>
      <c r="DAX14" s="52"/>
      <c r="DAY14" s="53"/>
      <c r="DAZ14" s="54"/>
      <c r="DBA14" s="52"/>
      <c r="DBB14" s="53"/>
      <c r="DBC14" s="54"/>
      <c r="DBM14" s="35"/>
      <c r="DBN14" s="52"/>
      <c r="DBO14" s="53"/>
      <c r="DBP14" s="54"/>
      <c r="DBQ14" s="52"/>
      <c r="DBR14" s="53"/>
      <c r="DBS14" s="54"/>
      <c r="DCC14" s="35"/>
      <c r="DCD14" s="52"/>
      <c r="DCE14" s="53"/>
      <c r="DCF14" s="54"/>
      <c r="DCG14" s="52"/>
      <c r="DCH14" s="53"/>
      <c r="DCI14" s="54"/>
      <c r="DCS14" s="35"/>
      <c r="DCT14" s="52"/>
      <c r="DCU14" s="53"/>
      <c r="DCV14" s="54"/>
      <c r="DCW14" s="52"/>
      <c r="DCX14" s="53"/>
      <c r="DCY14" s="54"/>
      <c r="DDI14" s="35"/>
      <c r="DDJ14" s="52"/>
      <c r="DDK14" s="53"/>
      <c r="DDL14" s="54"/>
      <c r="DDM14" s="52"/>
      <c r="DDN14" s="53"/>
      <c r="DDO14" s="54"/>
      <c r="DDY14" s="35"/>
      <c r="DDZ14" s="52"/>
      <c r="DEA14" s="53"/>
      <c r="DEB14" s="54"/>
      <c r="DEC14" s="52"/>
      <c r="DED14" s="53"/>
      <c r="DEE14" s="54"/>
      <c r="DEO14" s="35"/>
      <c r="DEP14" s="52"/>
      <c r="DEQ14" s="53"/>
      <c r="DER14" s="54"/>
      <c r="DES14" s="52"/>
      <c r="DET14" s="53"/>
      <c r="DEU14" s="54"/>
      <c r="DFE14" s="35"/>
      <c r="DFF14" s="52"/>
      <c r="DFG14" s="53"/>
      <c r="DFH14" s="54"/>
      <c r="DFI14" s="52"/>
      <c r="DFJ14" s="53"/>
      <c r="DFK14" s="54"/>
      <c r="DFU14" s="35"/>
      <c r="DFV14" s="52"/>
      <c r="DFW14" s="53"/>
      <c r="DFX14" s="54"/>
      <c r="DFY14" s="52"/>
      <c r="DFZ14" s="53"/>
      <c r="DGA14" s="54"/>
      <c r="DGK14" s="35"/>
      <c r="DGL14" s="52"/>
      <c r="DGM14" s="53"/>
      <c r="DGN14" s="54"/>
      <c r="DGO14" s="52"/>
      <c r="DGP14" s="53"/>
      <c r="DGQ14" s="54"/>
      <c r="DHA14" s="35"/>
      <c r="DHB14" s="52"/>
      <c r="DHC14" s="53"/>
      <c r="DHD14" s="54"/>
      <c r="DHE14" s="52"/>
      <c r="DHF14" s="53"/>
      <c r="DHG14" s="54"/>
      <c r="DHQ14" s="35"/>
      <c r="DHR14" s="52"/>
      <c r="DHS14" s="53"/>
      <c r="DHT14" s="54"/>
      <c r="DHU14" s="52"/>
      <c r="DHV14" s="53"/>
      <c r="DHW14" s="54"/>
      <c r="DIG14" s="35"/>
      <c r="DIH14" s="52"/>
      <c r="DII14" s="53"/>
      <c r="DIJ14" s="54"/>
      <c r="DIK14" s="52"/>
      <c r="DIL14" s="53"/>
      <c r="DIM14" s="54"/>
      <c r="DIW14" s="35"/>
      <c r="DIX14" s="52"/>
      <c r="DIY14" s="53"/>
      <c r="DIZ14" s="54"/>
      <c r="DJA14" s="52"/>
      <c r="DJB14" s="53"/>
      <c r="DJC14" s="54"/>
      <c r="DJM14" s="35"/>
      <c r="DJN14" s="52"/>
      <c r="DJO14" s="53"/>
      <c r="DJP14" s="54"/>
      <c r="DJQ14" s="52"/>
      <c r="DJR14" s="53"/>
      <c r="DJS14" s="54"/>
      <c r="DKC14" s="35"/>
      <c r="DKD14" s="52"/>
      <c r="DKE14" s="53"/>
      <c r="DKF14" s="54"/>
      <c r="DKG14" s="52"/>
      <c r="DKH14" s="53"/>
      <c r="DKI14" s="54"/>
      <c r="DKS14" s="35"/>
      <c r="DKT14" s="52"/>
      <c r="DKU14" s="53"/>
      <c r="DKV14" s="54"/>
      <c r="DKW14" s="52"/>
      <c r="DKX14" s="53"/>
      <c r="DKY14" s="54"/>
      <c r="DLI14" s="35"/>
      <c r="DLJ14" s="52"/>
      <c r="DLK14" s="53"/>
      <c r="DLL14" s="54"/>
      <c r="DLM14" s="52"/>
      <c r="DLN14" s="53"/>
      <c r="DLO14" s="54"/>
      <c r="DLY14" s="35"/>
      <c r="DLZ14" s="52"/>
      <c r="DMA14" s="53"/>
      <c r="DMB14" s="54"/>
      <c r="DMC14" s="52"/>
      <c r="DMD14" s="53"/>
      <c r="DME14" s="54"/>
      <c r="DMO14" s="35"/>
      <c r="DMP14" s="52"/>
      <c r="DMQ14" s="53"/>
      <c r="DMR14" s="54"/>
      <c r="DMS14" s="52"/>
      <c r="DMT14" s="53"/>
      <c r="DMU14" s="54"/>
      <c r="DNE14" s="35"/>
      <c r="DNF14" s="52"/>
      <c r="DNG14" s="53"/>
      <c r="DNH14" s="54"/>
      <c r="DNI14" s="52"/>
      <c r="DNJ14" s="53"/>
      <c r="DNK14" s="54"/>
      <c r="DNU14" s="35"/>
      <c r="DNV14" s="52"/>
      <c r="DNW14" s="53"/>
      <c r="DNX14" s="54"/>
      <c r="DNY14" s="52"/>
      <c r="DNZ14" s="53"/>
      <c r="DOA14" s="54"/>
      <c r="DOK14" s="35"/>
      <c r="DOL14" s="52"/>
      <c r="DOM14" s="53"/>
      <c r="DON14" s="54"/>
      <c r="DOO14" s="52"/>
      <c r="DOP14" s="53"/>
      <c r="DOQ14" s="54"/>
      <c r="DPA14" s="35"/>
      <c r="DPB14" s="52"/>
      <c r="DPC14" s="53"/>
      <c r="DPD14" s="54"/>
      <c r="DPE14" s="52"/>
      <c r="DPF14" s="53"/>
      <c r="DPG14" s="54"/>
      <c r="DPQ14" s="35"/>
      <c r="DPR14" s="52"/>
      <c r="DPS14" s="53"/>
      <c r="DPT14" s="54"/>
      <c r="DPU14" s="52"/>
      <c r="DPV14" s="53"/>
      <c r="DPW14" s="54"/>
      <c r="DQG14" s="35"/>
      <c r="DQH14" s="52"/>
      <c r="DQI14" s="53"/>
      <c r="DQJ14" s="54"/>
      <c r="DQK14" s="52"/>
      <c r="DQL14" s="53"/>
      <c r="DQM14" s="54"/>
      <c r="DQW14" s="35"/>
      <c r="DQX14" s="52"/>
      <c r="DQY14" s="53"/>
      <c r="DQZ14" s="54"/>
      <c r="DRA14" s="52"/>
      <c r="DRB14" s="53"/>
      <c r="DRC14" s="54"/>
      <c r="DRM14" s="35"/>
      <c r="DRN14" s="52"/>
      <c r="DRO14" s="53"/>
      <c r="DRP14" s="54"/>
      <c r="DRQ14" s="52"/>
      <c r="DRR14" s="53"/>
      <c r="DRS14" s="54"/>
      <c r="DSC14" s="35"/>
      <c r="DSD14" s="52"/>
      <c r="DSE14" s="53"/>
      <c r="DSF14" s="54"/>
      <c r="DSG14" s="52"/>
      <c r="DSH14" s="53"/>
      <c r="DSI14" s="54"/>
      <c r="DSS14" s="35"/>
      <c r="DST14" s="52"/>
      <c r="DSU14" s="53"/>
      <c r="DSV14" s="54"/>
      <c r="DSW14" s="52"/>
      <c r="DSX14" s="53"/>
      <c r="DSY14" s="54"/>
      <c r="DTI14" s="35"/>
      <c r="DTJ14" s="52"/>
      <c r="DTK14" s="53"/>
      <c r="DTL14" s="54"/>
      <c r="DTM14" s="52"/>
      <c r="DTN14" s="53"/>
      <c r="DTO14" s="54"/>
      <c r="DTY14" s="35"/>
      <c r="DTZ14" s="52"/>
      <c r="DUA14" s="53"/>
      <c r="DUB14" s="54"/>
      <c r="DUC14" s="52"/>
      <c r="DUD14" s="53"/>
      <c r="DUE14" s="54"/>
      <c r="DUO14" s="35"/>
      <c r="DUP14" s="52"/>
      <c r="DUQ14" s="53"/>
      <c r="DUR14" s="54"/>
      <c r="DUS14" s="52"/>
      <c r="DUT14" s="53"/>
      <c r="DUU14" s="54"/>
      <c r="DVE14" s="35"/>
      <c r="DVF14" s="52"/>
      <c r="DVG14" s="53"/>
      <c r="DVH14" s="54"/>
      <c r="DVI14" s="52"/>
      <c r="DVJ14" s="53"/>
      <c r="DVK14" s="54"/>
      <c r="DVU14" s="35"/>
      <c r="DVV14" s="52"/>
      <c r="DVW14" s="53"/>
      <c r="DVX14" s="54"/>
      <c r="DVY14" s="52"/>
      <c r="DVZ14" s="53"/>
      <c r="DWA14" s="54"/>
      <c r="DWK14" s="35"/>
      <c r="DWL14" s="52"/>
      <c r="DWM14" s="53"/>
      <c r="DWN14" s="54"/>
      <c r="DWO14" s="52"/>
      <c r="DWP14" s="53"/>
      <c r="DWQ14" s="54"/>
      <c r="DXA14" s="35"/>
      <c r="DXB14" s="52"/>
      <c r="DXC14" s="53"/>
      <c r="DXD14" s="54"/>
      <c r="DXE14" s="52"/>
      <c r="DXF14" s="53"/>
      <c r="DXG14" s="54"/>
      <c r="DXQ14" s="35"/>
      <c r="DXR14" s="52"/>
      <c r="DXS14" s="53"/>
      <c r="DXT14" s="54"/>
      <c r="DXU14" s="52"/>
      <c r="DXV14" s="53"/>
      <c r="DXW14" s="54"/>
      <c r="DYG14" s="35"/>
      <c r="DYH14" s="52"/>
      <c r="DYI14" s="53"/>
      <c r="DYJ14" s="54"/>
      <c r="DYK14" s="52"/>
      <c r="DYL14" s="53"/>
      <c r="DYM14" s="54"/>
      <c r="DYW14" s="35"/>
      <c r="DYX14" s="52"/>
      <c r="DYY14" s="53"/>
      <c r="DYZ14" s="54"/>
      <c r="DZA14" s="52"/>
      <c r="DZB14" s="53"/>
      <c r="DZC14" s="54"/>
      <c r="DZM14" s="35"/>
      <c r="DZN14" s="52"/>
      <c r="DZO14" s="53"/>
      <c r="DZP14" s="54"/>
      <c r="DZQ14" s="52"/>
      <c r="DZR14" s="53"/>
      <c r="DZS14" s="54"/>
      <c r="EAC14" s="35"/>
      <c r="EAD14" s="52"/>
      <c r="EAE14" s="53"/>
      <c r="EAF14" s="54"/>
      <c r="EAG14" s="52"/>
      <c r="EAH14" s="53"/>
      <c r="EAI14" s="54"/>
      <c r="EAS14" s="35"/>
      <c r="EAT14" s="52"/>
      <c r="EAU14" s="53"/>
      <c r="EAV14" s="54"/>
      <c r="EAW14" s="52"/>
      <c r="EAX14" s="53"/>
      <c r="EAY14" s="54"/>
      <c r="EBI14" s="35"/>
      <c r="EBJ14" s="52"/>
      <c r="EBK14" s="53"/>
      <c r="EBL14" s="54"/>
      <c r="EBM14" s="52"/>
      <c r="EBN14" s="53"/>
      <c r="EBO14" s="54"/>
      <c r="EBY14" s="35"/>
      <c r="EBZ14" s="52"/>
      <c r="ECA14" s="53"/>
      <c r="ECB14" s="54"/>
      <c r="ECC14" s="52"/>
      <c r="ECD14" s="53"/>
      <c r="ECE14" s="54"/>
      <c r="ECO14" s="35"/>
      <c r="ECP14" s="52"/>
      <c r="ECQ14" s="53"/>
      <c r="ECR14" s="54"/>
      <c r="ECS14" s="52"/>
      <c r="ECT14" s="53"/>
      <c r="ECU14" s="54"/>
      <c r="EDE14" s="35"/>
      <c r="EDF14" s="52"/>
      <c r="EDG14" s="53"/>
      <c r="EDH14" s="54"/>
      <c r="EDI14" s="52"/>
      <c r="EDJ14" s="53"/>
      <c r="EDK14" s="54"/>
      <c r="EDU14" s="35"/>
      <c r="EDV14" s="52"/>
      <c r="EDW14" s="53"/>
      <c r="EDX14" s="54"/>
      <c r="EDY14" s="52"/>
      <c r="EDZ14" s="53"/>
      <c r="EEA14" s="54"/>
      <c r="EEK14" s="35"/>
      <c r="EEL14" s="52"/>
      <c r="EEM14" s="53"/>
      <c r="EEN14" s="54"/>
      <c r="EEO14" s="52"/>
      <c r="EEP14" s="53"/>
      <c r="EEQ14" s="54"/>
      <c r="EFA14" s="35"/>
      <c r="EFB14" s="52"/>
      <c r="EFC14" s="53"/>
      <c r="EFD14" s="54"/>
      <c r="EFE14" s="52"/>
      <c r="EFF14" s="53"/>
      <c r="EFG14" s="54"/>
      <c r="EFQ14" s="35"/>
      <c r="EFR14" s="52"/>
      <c r="EFS14" s="53"/>
      <c r="EFT14" s="54"/>
      <c r="EFU14" s="52"/>
      <c r="EFV14" s="53"/>
      <c r="EFW14" s="54"/>
      <c r="EGG14" s="35"/>
      <c r="EGH14" s="52"/>
      <c r="EGI14" s="53"/>
      <c r="EGJ14" s="54"/>
      <c r="EGK14" s="52"/>
      <c r="EGL14" s="53"/>
      <c r="EGM14" s="54"/>
      <c r="EGW14" s="35"/>
      <c r="EGX14" s="52"/>
      <c r="EGY14" s="53"/>
      <c r="EGZ14" s="54"/>
      <c r="EHA14" s="52"/>
      <c r="EHB14" s="53"/>
      <c r="EHC14" s="54"/>
      <c r="EHM14" s="35"/>
      <c r="EHN14" s="52"/>
      <c r="EHO14" s="53"/>
      <c r="EHP14" s="54"/>
      <c r="EHQ14" s="52"/>
      <c r="EHR14" s="53"/>
      <c r="EHS14" s="54"/>
      <c r="EIC14" s="35"/>
      <c r="EID14" s="52"/>
      <c r="EIE14" s="53"/>
      <c r="EIF14" s="54"/>
      <c r="EIG14" s="52"/>
      <c r="EIH14" s="53"/>
      <c r="EII14" s="54"/>
      <c r="EIS14" s="35"/>
      <c r="EIT14" s="52"/>
      <c r="EIU14" s="53"/>
      <c r="EIV14" s="54"/>
      <c r="EIW14" s="52"/>
      <c r="EIX14" s="53"/>
      <c r="EIY14" s="54"/>
      <c r="EJI14" s="35"/>
      <c r="EJJ14" s="52"/>
      <c r="EJK14" s="53"/>
      <c r="EJL14" s="54"/>
      <c r="EJM14" s="52"/>
      <c r="EJN14" s="53"/>
      <c r="EJO14" s="54"/>
      <c r="EJY14" s="35"/>
      <c r="EJZ14" s="52"/>
      <c r="EKA14" s="53"/>
      <c r="EKB14" s="54"/>
      <c r="EKC14" s="52"/>
      <c r="EKD14" s="53"/>
      <c r="EKE14" s="54"/>
      <c r="EKO14" s="35"/>
      <c r="EKP14" s="52"/>
      <c r="EKQ14" s="53"/>
      <c r="EKR14" s="54"/>
      <c r="EKS14" s="52"/>
      <c r="EKT14" s="53"/>
      <c r="EKU14" s="54"/>
      <c r="ELE14" s="35"/>
      <c r="ELF14" s="52"/>
      <c r="ELG14" s="53"/>
      <c r="ELH14" s="54"/>
      <c r="ELI14" s="52"/>
      <c r="ELJ14" s="53"/>
      <c r="ELK14" s="54"/>
      <c r="ELU14" s="35"/>
      <c r="ELV14" s="52"/>
      <c r="ELW14" s="53"/>
      <c r="ELX14" s="54"/>
      <c r="ELY14" s="52"/>
      <c r="ELZ14" s="53"/>
      <c r="EMA14" s="54"/>
      <c r="EMK14" s="35"/>
      <c r="EML14" s="52"/>
      <c r="EMM14" s="53"/>
      <c r="EMN14" s="54"/>
      <c r="EMO14" s="52"/>
      <c r="EMP14" s="53"/>
      <c r="EMQ14" s="54"/>
      <c r="ENA14" s="35"/>
      <c r="ENB14" s="52"/>
      <c r="ENC14" s="53"/>
      <c r="END14" s="54"/>
      <c r="ENE14" s="52"/>
      <c r="ENF14" s="53"/>
      <c r="ENG14" s="54"/>
      <c r="ENQ14" s="35"/>
      <c r="ENR14" s="52"/>
      <c r="ENS14" s="53"/>
      <c r="ENT14" s="54"/>
      <c r="ENU14" s="52"/>
      <c r="ENV14" s="53"/>
      <c r="ENW14" s="54"/>
      <c r="EOG14" s="35"/>
      <c r="EOH14" s="52"/>
      <c r="EOI14" s="53"/>
      <c r="EOJ14" s="54"/>
      <c r="EOK14" s="52"/>
      <c r="EOL14" s="53"/>
      <c r="EOM14" s="54"/>
      <c r="EOW14" s="35"/>
      <c r="EOX14" s="52"/>
      <c r="EOY14" s="53"/>
      <c r="EOZ14" s="54"/>
      <c r="EPA14" s="52"/>
      <c r="EPB14" s="53"/>
      <c r="EPC14" s="54"/>
      <c r="EPM14" s="35"/>
      <c r="EPN14" s="52"/>
      <c r="EPO14" s="53"/>
      <c r="EPP14" s="54"/>
      <c r="EPQ14" s="52"/>
      <c r="EPR14" s="53"/>
      <c r="EPS14" s="54"/>
      <c r="EQC14" s="35"/>
      <c r="EQD14" s="52"/>
      <c r="EQE14" s="53"/>
      <c r="EQF14" s="54"/>
      <c r="EQG14" s="52"/>
      <c r="EQH14" s="53"/>
      <c r="EQI14" s="54"/>
      <c r="EQS14" s="35"/>
      <c r="EQT14" s="52"/>
      <c r="EQU14" s="53"/>
      <c r="EQV14" s="54"/>
      <c r="EQW14" s="52"/>
      <c r="EQX14" s="53"/>
      <c r="EQY14" s="54"/>
      <c r="ERI14" s="35"/>
      <c r="ERJ14" s="52"/>
      <c r="ERK14" s="53"/>
      <c r="ERL14" s="54"/>
      <c r="ERM14" s="52"/>
      <c r="ERN14" s="53"/>
      <c r="ERO14" s="54"/>
      <c r="ERY14" s="35"/>
      <c r="ERZ14" s="52"/>
      <c r="ESA14" s="53"/>
      <c r="ESB14" s="54"/>
      <c r="ESC14" s="52"/>
      <c r="ESD14" s="53"/>
      <c r="ESE14" s="54"/>
      <c r="ESO14" s="35"/>
      <c r="ESP14" s="52"/>
      <c r="ESQ14" s="53"/>
      <c r="ESR14" s="54"/>
      <c r="ESS14" s="52"/>
      <c r="EST14" s="53"/>
      <c r="ESU14" s="54"/>
      <c r="ETE14" s="35"/>
      <c r="ETF14" s="52"/>
      <c r="ETG14" s="53"/>
      <c r="ETH14" s="54"/>
      <c r="ETI14" s="52"/>
      <c r="ETJ14" s="53"/>
      <c r="ETK14" s="54"/>
      <c r="ETU14" s="35"/>
      <c r="ETV14" s="52"/>
      <c r="ETW14" s="53"/>
      <c r="ETX14" s="54"/>
      <c r="ETY14" s="52"/>
      <c r="ETZ14" s="53"/>
      <c r="EUA14" s="54"/>
      <c r="EUK14" s="35"/>
      <c r="EUL14" s="52"/>
      <c r="EUM14" s="53"/>
      <c r="EUN14" s="54"/>
      <c r="EUO14" s="52"/>
      <c r="EUP14" s="53"/>
      <c r="EUQ14" s="54"/>
      <c r="EVA14" s="35"/>
      <c r="EVB14" s="52"/>
      <c r="EVC14" s="53"/>
      <c r="EVD14" s="54"/>
      <c r="EVE14" s="52"/>
      <c r="EVF14" s="53"/>
      <c r="EVG14" s="54"/>
      <c r="EVQ14" s="35"/>
      <c r="EVR14" s="52"/>
      <c r="EVS14" s="53"/>
      <c r="EVT14" s="54"/>
      <c r="EVU14" s="52"/>
      <c r="EVV14" s="53"/>
      <c r="EVW14" s="54"/>
      <c r="EWG14" s="35"/>
      <c r="EWH14" s="52"/>
      <c r="EWI14" s="53"/>
      <c r="EWJ14" s="54"/>
      <c r="EWK14" s="52"/>
      <c r="EWL14" s="53"/>
      <c r="EWM14" s="54"/>
      <c r="EWW14" s="35"/>
      <c r="EWX14" s="52"/>
      <c r="EWY14" s="53"/>
      <c r="EWZ14" s="54"/>
      <c r="EXA14" s="52"/>
      <c r="EXB14" s="53"/>
      <c r="EXC14" s="54"/>
      <c r="EXM14" s="35"/>
      <c r="EXN14" s="52"/>
      <c r="EXO14" s="53"/>
      <c r="EXP14" s="54"/>
      <c r="EXQ14" s="52"/>
      <c r="EXR14" s="53"/>
      <c r="EXS14" s="54"/>
      <c r="EYC14" s="35"/>
      <c r="EYD14" s="52"/>
      <c r="EYE14" s="53"/>
      <c r="EYF14" s="54"/>
      <c r="EYG14" s="52"/>
      <c r="EYH14" s="53"/>
      <c r="EYI14" s="54"/>
      <c r="EYS14" s="35"/>
      <c r="EYT14" s="52"/>
      <c r="EYU14" s="53"/>
      <c r="EYV14" s="54"/>
      <c r="EYW14" s="52"/>
      <c r="EYX14" s="53"/>
      <c r="EYY14" s="54"/>
      <c r="EZI14" s="35"/>
      <c r="EZJ14" s="52"/>
      <c r="EZK14" s="53"/>
      <c r="EZL14" s="54"/>
      <c r="EZM14" s="52"/>
      <c r="EZN14" s="53"/>
      <c r="EZO14" s="54"/>
      <c r="EZY14" s="35"/>
      <c r="EZZ14" s="52"/>
      <c r="FAA14" s="53"/>
      <c r="FAB14" s="54"/>
      <c r="FAC14" s="52"/>
      <c r="FAD14" s="53"/>
      <c r="FAE14" s="54"/>
      <c r="FAO14" s="35"/>
      <c r="FAP14" s="52"/>
      <c r="FAQ14" s="53"/>
      <c r="FAR14" s="54"/>
      <c r="FAS14" s="52"/>
      <c r="FAT14" s="53"/>
      <c r="FAU14" s="54"/>
      <c r="FBE14" s="35"/>
      <c r="FBF14" s="52"/>
      <c r="FBG14" s="53"/>
      <c r="FBH14" s="54"/>
      <c r="FBI14" s="52"/>
      <c r="FBJ14" s="53"/>
      <c r="FBK14" s="54"/>
      <c r="FBU14" s="35"/>
      <c r="FBV14" s="52"/>
      <c r="FBW14" s="53"/>
      <c r="FBX14" s="54"/>
      <c r="FBY14" s="52"/>
      <c r="FBZ14" s="53"/>
      <c r="FCA14" s="54"/>
      <c r="FCK14" s="35"/>
      <c r="FCL14" s="52"/>
      <c r="FCM14" s="53"/>
      <c r="FCN14" s="54"/>
      <c r="FCO14" s="52"/>
      <c r="FCP14" s="53"/>
      <c r="FCQ14" s="54"/>
      <c r="FDA14" s="35"/>
      <c r="FDB14" s="52"/>
      <c r="FDC14" s="53"/>
      <c r="FDD14" s="54"/>
      <c r="FDE14" s="52"/>
      <c r="FDF14" s="53"/>
      <c r="FDG14" s="54"/>
      <c r="FDQ14" s="35"/>
      <c r="FDR14" s="52"/>
      <c r="FDS14" s="53"/>
      <c r="FDT14" s="54"/>
      <c r="FDU14" s="52"/>
      <c r="FDV14" s="53"/>
      <c r="FDW14" s="54"/>
      <c r="FEG14" s="35"/>
      <c r="FEH14" s="52"/>
      <c r="FEI14" s="53"/>
      <c r="FEJ14" s="54"/>
      <c r="FEK14" s="52"/>
      <c r="FEL14" s="53"/>
      <c r="FEM14" s="54"/>
      <c r="FEW14" s="35"/>
      <c r="FEX14" s="52"/>
      <c r="FEY14" s="53"/>
      <c r="FEZ14" s="54"/>
      <c r="FFA14" s="52"/>
      <c r="FFB14" s="53"/>
      <c r="FFC14" s="54"/>
      <c r="FFM14" s="35"/>
      <c r="FFN14" s="52"/>
      <c r="FFO14" s="53"/>
      <c r="FFP14" s="54"/>
      <c r="FFQ14" s="52"/>
      <c r="FFR14" s="53"/>
      <c r="FFS14" s="54"/>
      <c r="FGC14" s="35"/>
      <c r="FGD14" s="52"/>
      <c r="FGE14" s="53"/>
      <c r="FGF14" s="54"/>
      <c r="FGG14" s="52"/>
      <c r="FGH14" s="53"/>
      <c r="FGI14" s="54"/>
      <c r="FGS14" s="35"/>
      <c r="FGT14" s="52"/>
      <c r="FGU14" s="53"/>
      <c r="FGV14" s="54"/>
      <c r="FGW14" s="52"/>
      <c r="FGX14" s="53"/>
      <c r="FGY14" s="54"/>
      <c r="FHI14" s="35"/>
      <c r="FHJ14" s="52"/>
      <c r="FHK14" s="53"/>
      <c r="FHL14" s="54"/>
      <c r="FHM14" s="52"/>
      <c r="FHN14" s="53"/>
      <c r="FHO14" s="54"/>
      <c r="FHY14" s="35"/>
      <c r="FHZ14" s="52"/>
      <c r="FIA14" s="53"/>
      <c r="FIB14" s="54"/>
      <c r="FIC14" s="52"/>
      <c r="FID14" s="53"/>
      <c r="FIE14" s="54"/>
      <c r="FIO14" s="35"/>
      <c r="FIP14" s="52"/>
      <c r="FIQ14" s="53"/>
      <c r="FIR14" s="54"/>
      <c r="FIS14" s="52"/>
      <c r="FIT14" s="53"/>
      <c r="FIU14" s="54"/>
      <c r="FJE14" s="35"/>
      <c r="FJF14" s="52"/>
      <c r="FJG14" s="53"/>
      <c r="FJH14" s="54"/>
      <c r="FJI14" s="52"/>
      <c r="FJJ14" s="53"/>
      <c r="FJK14" s="54"/>
      <c r="FJU14" s="35"/>
      <c r="FJV14" s="52"/>
      <c r="FJW14" s="53"/>
      <c r="FJX14" s="54"/>
      <c r="FJY14" s="52"/>
      <c r="FJZ14" s="53"/>
      <c r="FKA14" s="54"/>
      <c r="FKK14" s="35"/>
      <c r="FKL14" s="52"/>
      <c r="FKM14" s="53"/>
      <c r="FKN14" s="54"/>
      <c r="FKO14" s="52"/>
      <c r="FKP14" s="53"/>
      <c r="FKQ14" s="54"/>
      <c r="FLA14" s="35"/>
      <c r="FLB14" s="52"/>
      <c r="FLC14" s="53"/>
      <c r="FLD14" s="54"/>
      <c r="FLE14" s="52"/>
      <c r="FLF14" s="53"/>
      <c r="FLG14" s="54"/>
      <c r="FLQ14" s="35"/>
      <c r="FLR14" s="52"/>
      <c r="FLS14" s="53"/>
      <c r="FLT14" s="54"/>
      <c r="FLU14" s="52"/>
      <c r="FLV14" s="53"/>
      <c r="FLW14" s="54"/>
      <c r="FMG14" s="35"/>
      <c r="FMH14" s="52"/>
      <c r="FMI14" s="53"/>
      <c r="FMJ14" s="54"/>
      <c r="FMK14" s="52"/>
      <c r="FML14" s="53"/>
      <c r="FMM14" s="54"/>
      <c r="FMW14" s="35"/>
      <c r="FMX14" s="52"/>
      <c r="FMY14" s="53"/>
      <c r="FMZ14" s="54"/>
      <c r="FNA14" s="52"/>
      <c r="FNB14" s="53"/>
      <c r="FNC14" s="54"/>
      <c r="FNM14" s="35"/>
      <c r="FNN14" s="52"/>
      <c r="FNO14" s="53"/>
      <c r="FNP14" s="54"/>
      <c r="FNQ14" s="52"/>
      <c r="FNR14" s="53"/>
      <c r="FNS14" s="54"/>
      <c r="FOC14" s="35"/>
      <c r="FOD14" s="52"/>
      <c r="FOE14" s="53"/>
      <c r="FOF14" s="54"/>
      <c r="FOG14" s="52"/>
      <c r="FOH14" s="53"/>
      <c r="FOI14" s="54"/>
      <c r="FOS14" s="35"/>
      <c r="FOT14" s="52"/>
      <c r="FOU14" s="53"/>
      <c r="FOV14" s="54"/>
      <c r="FOW14" s="52"/>
      <c r="FOX14" s="53"/>
      <c r="FOY14" s="54"/>
      <c r="FPI14" s="35"/>
      <c r="FPJ14" s="52"/>
      <c r="FPK14" s="53"/>
      <c r="FPL14" s="54"/>
      <c r="FPM14" s="52"/>
      <c r="FPN14" s="53"/>
      <c r="FPO14" s="54"/>
      <c r="FPY14" s="35"/>
      <c r="FPZ14" s="52"/>
      <c r="FQA14" s="53"/>
      <c r="FQB14" s="54"/>
      <c r="FQC14" s="52"/>
      <c r="FQD14" s="53"/>
      <c r="FQE14" s="54"/>
      <c r="FQO14" s="35"/>
      <c r="FQP14" s="52"/>
      <c r="FQQ14" s="53"/>
      <c r="FQR14" s="54"/>
      <c r="FQS14" s="52"/>
      <c r="FQT14" s="53"/>
      <c r="FQU14" s="54"/>
      <c r="FRE14" s="35"/>
      <c r="FRF14" s="52"/>
      <c r="FRG14" s="53"/>
      <c r="FRH14" s="54"/>
      <c r="FRI14" s="52"/>
      <c r="FRJ14" s="53"/>
      <c r="FRK14" s="54"/>
      <c r="FRU14" s="35"/>
      <c r="FRV14" s="52"/>
      <c r="FRW14" s="53"/>
      <c r="FRX14" s="54"/>
      <c r="FRY14" s="52"/>
      <c r="FRZ14" s="53"/>
      <c r="FSA14" s="54"/>
      <c r="FSK14" s="35"/>
      <c r="FSL14" s="52"/>
      <c r="FSM14" s="53"/>
      <c r="FSN14" s="54"/>
      <c r="FSO14" s="52"/>
      <c r="FSP14" s="53"/>
      <c r="FSQ14" s="54"/>
      <c r="FTA14" s="35"/>
      <c r="FTB14" s="52"/>
      <c r="FTC14" s="53"/>
      <c r="FTD14" s="54"/>
      <c r="FTE14" s="52"/>
      <c r="FTF14" s="53"/>
      <c r="FTG14" s="54"/>
      <c r="FTQ14" s="35"/>
      <c r="FTR14" s="52"/>
      <c r="FTS14" s="53"/>
      <c r="FTT14" s="54"/>
      <c r="FTU14" s="52"/>
      <c r="FTV14" s="53"/>
      <c r="FTW14" s="54"/>
      <c r="FUG14" s="35"/>
      <c r="FUH14" s="52"/>
      <c r="FUI14" s="53"/>
      <c r="FUJ14" s="54"/>
      <c r="FUK14" s="52"/>
      <c r="FUL14" s="53"/>
      <c r="FUM14" s="54"/>
      <c r="FUW14" s="35"/>
      <c r="FUX14" s="52"/>
      <c r="FUY14" s="53"/>
      <c r="FUZ14" s="54"/>
      <c r="FVA14" s="52"/>
      <c r="FVB14" s="53"/>
      <c r="FVC14" s="54"/>
      <c r="FVM14" s="35"/>
      <c r="FVN14" s="52"/>
      <c r="FVO14" s="53"/>
      <c r="FVP14" s="54"/>
      <c r="FVQ14" s="52"/>
      <c r="FVR14" s="53"/>
      <c r="FVS14" s="54"/>
      <c r="FWC14" s="35"/>
      <c r="FWD14" s="52"/>
      <c r="FWE14" s="53"/>
      <c r="FWF14" s="54"/>
      <c r="FWG14" s="52"/>
      <c r="FWH14" s="53"/>
      <c r="FWI14" s="54"/>
      <c r="FWS14" s="35"/>
      <c r="FWT14" s="52"/>
      <c r="FWU14" s="53"/>
      <c r="FWV14" s="54"/>
      <c r="FWW14" s="52"/>
      <c r="FWX14" s="53"/>
      <c r="FWY14" s="54"/>
      <c r="FXI14" s="35"/>
      <c r="FXJ14" s="52"/>
      <c r="FXK14" s="53"/>
      <c r="FXL14" s="54"/>
      <c r="FXM14" s="52"/>
      <c r="FXN14" s="53"/>
      <c r="FXO14" s="54"/>
      <c r="FXY14" s="35"/>
      <c r="FXZ14" s="52"/>
      <c r="FYA14" s="53"/>
      <c r="FYB14" s="54"/>
      <c r="FYC14" s="52"/>
      <c r="FYD14" s="53"/>
      <c r="FYE14" s="54"/>
      <c r="FYO14" s="35"/>
      <c r="FYP14" s="52"/>
      <c r="FYQ14" s="53"/>
      <c r="FYR14" s="54"/>
      <c r="FYS14" s="52"/>
      <c r="FYT14" s="53"/>
      <c r="FYU14" s="54"/>
      <c r="FZE14" s="35"/>
      <c r="FZF14" s="52"/>
      <c r="FZG14" s="53"/>
      <c r="FZH14" s="54"/>
      <c r="FZI14" s="52"/>
      <c r="FZJ14" s="53"/>
      <c r="FZK14" s="54"/>
      <c r="FZU14" s="35"/>
      <c r="FZV14" s="52"/>
      <c r="FZW14" s="53"/>
      <c r="FZX14" s="54"/>
      <c r="FZY14" s="52"/>
      <c r="FZZ14" s="53"/>
      <c r="GAA14" s="54"/>
      <c r="GAK14" s="35"/>
      <c r="GAL14" s="52"/>
      <c r="GAM14" s="53"/>
      <c r="GAN14" s="54"/>
      <c r="GAO14" s="52"/>
      <c r="GAP14" s="53"/>
      <c r="GAQ14" s="54"/>
      <c r="GBA14" s="35"/>
      <c r="GBB14" s="52"/>
      <c r="GBC14" s="53"/>
      <c r="GBD14" s="54"/>
      <c r="GBE14" s="52"/>
      <c r="GBF14" s="53"/>
      <c r="GBG14" s="54"/>
      <c r="GBQ14" s="35"/>
      <c r="GBR14" s="52"/>
      <c r="GBS14" s="53"/>
      <c r="GBT14" s="54"/>
      <c r="GBU14" s="52"/>
      <c r="GBV14" s="53"/>
      <c r="GBW14" s="54"/>
      <c r="GCG14" s="35"/>
      <c r="GCH14" s="52"/>
      <c r="GCI14" s="53"/>
      <c r="GCJ14" s="54"/>
      <c r="GCK14" s="52"/>
      <c r="GCL14" s="53"/>
      <c r="GCM14" s="54"/>
      <c r="GCW14" s="35"/>
      <c r="GCX14" s="52"/>
      <c r="GCY14" s="53"/>
      <c r="GCZ14" s="54"/>
      <c r="GDA14" s="52"/>
      <c r="GDB14" s="53"/>
      <c r="GDC14" s="54"/>
      <c r="GDM14" s="35"/>
      <c r="GDN14" s="52"/>
      <c r="GDO14" s="53"/>
      <c r="GDP14" s="54"/>
      <c r="GDQ14" s="52"/>
      <c r="GDR14" s="53"/>
      <c r="GDS14" s="54"/>
      <c r="GEC14" s="35"/>
      <c r="GED14" s="52"/>
      <c r="GEE14" s="53"/>
      <c r="GEF14" s="54"/>
      <c r="GEG14" s="52"/>
      <c r="GEH14" s="53"/>
      <c r="GEI14" s="54"/>
      <c r="GES14" s="35"/>
      <c r="GET14" s="52"/>
      <c r="GEU14" s="53"/>
      <c r="GEV14" s="54"/>
      <c r="GEW14" s="52"/>
      <c r="GEX14" s="53"/>
      <c r="GEY14" s="54"/>
      <c r="GFI14" s="35"/>
      <c r="GFJ14" s="52"/>
      <c r="GFK14" s="53"/>
      <c r="GFL14" s="54"/>
      <c r="GFM14" s="52"/>
      <c r="GFN14" s="53"/>
      <c r="GFO14" s="54"/>
      <c r="GFY14" s="35"/>
      <c r="GFZ14" s="52"/>
      <c r="GGA14" s="53"/>
      <c r="GGB14" s="54"/>
      <c r="GGC14" s="52"/>
      <c r="GGD14" s="53"/>
      <c r="GGE14" s="54"/>
      <c r="GGO14" s="35"/>
      <c r="GGP14" s="52"/>
      <c r="GGQ14" s="53"/>
      <c r="GGR14" s="54"/>
      <c r="GGS14" s="52"/>
      <c r="GGT14" s="53"/>
      <c r="GGU14" s="54"/>
      <c r="GHE14" s="35"/>
      <c r="GHF14" s="52"/>
      <c r="GHG14" s="53"/>
      <c r="GHH14" s="54"/>
      <c r="GHI14" s="52"/>
      <c r="GHJ14" s="53"/>
      <c r="GHK14" s="54"/>
      <c r="GHU14" s="35"/>
      <c r="GHV14" s="52"/>
      <c r="GHW14" s="53"/>
      <c r="GHX14" s="54"/>
      <c r="GHY14" s="52"/>
      <c r="GHZ14" s="53"/>
      <c r="GIA14" s="54"/>
      <c r="GIK14" s="35"/>
      <c r="GIL14" s="52"/>
      <c r="GIM14" s="53"/>
      <c r="GIN14" s="54"/>
      <c r="GIO14" s="52"/>
      <c r="GIP14" s="53"/>
      <c r="GIQ14" s="54"/>
      <c r="GJA14" s="35"/>
      <c r="GJB14" s="52"/>
      <c r="GJC14" s="53"/>
      <c r="GJD14" s="54"/>
      <c r="GJE14" s="52"/>
      <c r="GJF14" s="53"/>
      <c r="GJG14" s="54"/>
      <c r="GJQ14" s="35"/>
      <c r="GJR14" s="52"/>
      <c r="GJS14" s="53"/>
      <c r="GJT14" s="54"/>
      <c r="GJU14" s="52"/>
      <c r="GJV14" s="53"/>
      <c r="GJW14" s="54"/>
      <c r="GKG14" s="35"/>
      <c r="GKH14" s="52"/>
      <c r="GKI14" s="53"/>
      <c r="GKJ14" s="54"/>
      <c r="GKK14" s="52"/>
      <c r="GKL14" s="53"/>
      <c r="GKM14" s="54"/>
      <c r="GKW14" s="35"/>
      <c r="GKX14" s="52"/>
      <c r="GKY14" s="53"/>
      <c r="GKZ14" s="54"/>
      <c r="GLA14" s="52"/>
      <c r="GLB14" s="53"/>
      <c r="GLC14" s="54"/>
      <c r="GLM14" s="35"/>
      <c r="GLN14" s="52"/>
      <c r="GLO14" s="53"/>
      <c r="GLP14" s="54"/>
      <c r="GLQ14" s="52"/>
      <c r="GLR14" s="53"/>
      <c r="GLS14" s="54"/>
      <c r="GMC14" s="35"/>
      <c r="GMD14" s="52"/>
      <c r="GME14" s="53"/>
      <c r="GMF14" s="54"/>
      <c r="GMG14" s="52"/>
      <c r="GMH14" s="53"/>
      <c r="GMI14" s="54"/>
      <c r="GMS14" s="35"/>
      <c r="GMT14" s="52"/>
      <c r="GMU14" s="53"/>
      <c r="GMV14" s="54"/>
      <c r="GMW14" s="52"/>
      <c r="GMX14" s="53"/>
      <c r="GMY14" s="54"/>
      <c r="GNI14" s="35"/>
      <c r="GNJ14" s="52"/>
      <c r="GNK14" s="53"/>
      <c r="GNL14" s="54"/>
      <c r="GNM14" s="52"/>
      <c r="GNN14" s="53"/>
      <c r="GNO14" s="54"/>
      <c r="GNY14" s="35"/>
      <c r="GNZ14" s="52"/>
      <c r="GOA14" s="53"/>
      <c r="GOB14" s="54"/>
      <c r="GOC14" s="52"/>
      <c r="GOD14" s="53"/>
      <c r="GOE14" s="54"/>
      <c r="GOO14" s="35"/>
      <c r="GOP14" s="52"/>
      <c r="GOQ14" s="53"/>
      <c r="GOR14" s="54"/>
      <c r="GOS14" s="52"/>
      <c r="GOT14" s="53"/>
      <c r="GOU14" s="54"/>
      <c r="GPE14" s="35"/>
      <c r="GPF14" s="52"/>
      <c r="GPG14" s="53"/>
      <c r="GPH14" s="54"/>
      <c r="GPI14" s="52"/>
      <c r="GPJ14" s="53"/>
      <c r="GPK14" s="54"/>
      <c r="GPU14" s="35"/>
      <c r="GPV14" s="52"/>
      <c r="GPW14" s="53"/>
      <c r="GPX14" s="54"/>
      <c r="GPY14" s="52"/>
      <c r="GPZ14" s="53"/>
      <c r="GQA14" s="54"/>
      <c r="GQK14" s="35"/>
      <c r="GQL14" s="52"/>
      <c r="GQM14" s="53"/>
      <c r="GQN14" s="54"/>
      <c r="GQO14" s="52"/>
      <c r="GQP14" s="53"/>
      <c r="GQQ14" s="54"/>
      <c r="GRA14" s="35"/>
      <c r="GRB14" s="52"/>
      <c r="GRC14" s="53"/>
      <c r="GRD14" s="54"/>
      <c r="GRE14" s="52"/>
      <c r="GRF14" s="53"/>
      <c r="GRG14" s="54"/>
      <c r="GRQ14" s="35"/>
      <c r="GRR14" s="52"/>
      <c r="GRS14" s="53"/>
      <c r="GRT14" s="54"/>
      <c r="GRU14" s="52"/>
      <c r="GRV14" s="53"/>
      <c r="GRW14" s="54"/>
      <c r="GSG14" s="35"/>
      <c r="GSH14" s="52"/>
      <c r="GSI14" s="53"/>
      <c r="GSJ14" s="54"/>
      <c r="GSK14" s="52"/>
      <c r="GSL14" s="53"/>
      <c r="GSM14" s="54"/>
      <c r="GSW14" s="35"/>
      <c r="GSX14" s="52"/>
      <c r="GSY14" s="53"/>
      <c r="GSZ14" s="54"/>
      <c r="GTA14" s="52"/>
      <c r="GTB14" s="53"/>
      <c r="GTC14" s="54"/>
      <c r="GTM14" s="35"/>
      <c r="GTN14" s="52"/>
      <c r="GTO14" s="53"/>
      <c r="GTP14" s="54"/>
      <c r="GTQ14" s="52"/>
      <c r="GTR14" s="53"/>
      <c r="GTS14" s="54"/>
      <c r="GUC14" s="35"/>
      <c r="GUD14" s="52"/>
      <c r="GUE14" s="53"/>
      <c r="GUF14" s="54"/>
      <c r="GUG14" s="52"/>
      <c r="GUH14" s="53"/>
      <c r="GUI14" s="54"/>
      <c r="GUS14" s="35"/>
      <c r="GUT14" s="52"/>
      <c r="GUU14" s="53"/>
      <c r="GUV14" s="54"/>
      <c r="GUW14" s="52"/>
      <c r="GUX14" s="53"/>
      <c r="GUY14" s="54"/>
      <c r="GVI14" s="35"/>
      <c r="GVJ14" s="52"/>
      <c r="GVK14" s="53"/>
      <c r="GVL14" s="54"/>
      <c r="GVM14" s="52"/>
      <c r="GVN14" s="53"/>
      <c r="GVO14" s="54"/>
      <c r="GVY14" s="35"/>
      <c r="GVZ14" s="52"/>
      <c r="GWA14" s="53"/>
      <c r="GWB14" s="54"/>
      <c r="GWC14" s="52"/>
      <c r="GWD14" s="53"/>
      <c r="GWE14" s="54"/>
      <c r="GWO14" s="35"/>
      <c r="GWP14" s="52"/>
      <c r="GWQ14" s="53"/>
      <c r="GWR14" s="54"/>
      <c r="GWS14" s="52"/>
      <c r="GWT14" s="53"/>
      <c r="GWU14" s="54"/>
      <c r="GXE14" s="35"/>
      <c r="GXF14" s="52"/>
      <c r="GXG14" s="53"/>
      <c r="GXH14" s="54"/>
      <c r="GXI14" s="52"/>
      <c r="GXJ14" s="53"/>
      <c r="GXK14" s="54"/>
      <c r="GXU14" s="35"/>
      <c r="GXV14" s="52"/>
      <c r="GXW14" s="53"/>
      <c r="GXX14" s="54"/>
      <c r="GXY14" s="52"/>
      <c r="GXZ14" s="53"/>
      <c r="GYA14" s="54"/>
      <c r="GYK14" s="35"/>
      <c r="GYL14" s="52"/>
      <c r="GYM14" s="53"/>
      <c r="GYN14" s="54"/>
      <c r="GYO14" s="52"/>
      <c r="GYP14" s="53"/>
      <c r="GYQ14" s="54"/>
      <c r="GZA14" s="35"/>
      <c r="GZB14" s="52"/>
      <c r="GZC14" s="53"/>
      <c r="GZD14" s="54"/>
      <c r="GZE14" s="52"/>
      <c r="GZF14" s="53"/>
      <c r="GZG14" s="54"/>
      <c r="GZQ14" s="35"/>
      <c r="GZR14" s="52"/>
      <c r="GZS14" s="53"/>
      <c r="GZT14" s="54"/>
      <c r="GZU14" s="52"/>
      <c r="GZV14" s="53"/>
      <c r="GZW14" s="54"/>
      <c r="HAG14" s="35"/>
      <c r="HAH14" s="52"/>
      <c r="HAI14" s="53"/>
      <c r="HAJ14" s="54"/>
      <c r="HAK14" s="52"/>
      <c r="HAL14" s="53"/>
      <c r="HAM14" s="54"/>
      <c r="HAW14" s="35"/>
      <c r="HAX14" s="52"/>
      <c r="HAY14" s="53"/>
      <c r="HAZ14" s="54"/>
      <c r="HBA14" s="52"/>
      <c r="HBB14" s="53"/>
      <c r="HBC14" s="54"/>
      <c r="HBM14" s="35"/>
      <c r="HBN14" s="52"/>
      <c r="HBO14" s="53"/>
      <c r="HBP14" s="54"/>
      <c r="HBQ14" s="52"/>
      <c r="HBR14" s="53"/>
      <c r="HBS14" s="54"/>
      <c r="HCC14" s="35"/>
      <c r="HCD14" s="52"/>
      <c r="HCE14" s="53"/>
      <c r="HCF14" s="54"/>
      <c r="HCG14" s="52"/>
      <c r="HCH14" s="53"/>
      <c r="HCI14" s="54"/>
      <c r="HCS14" s="35"/>
      <c r="HCT14" s="52"/>
      <c r="HCU14" s="53"/>
      <c r="HCV14" s="54"/>
      <c r="HCW14" s="52"/>
      <c r="HCX14" s="53"/>
      <c r="HCY14" s="54"/>
      <c r="HDI14" s="35"/>
      <c r="HDJ14" s="52"/>
      <c r="HDK14" s="53"/>
      <c r="HDL14" s="54"/>
      <c r="HDM14" s="52"/>
      <c r="HDN14" s="53"/>
      <c r="HDO14" s="54"/>
      <c r="HDY14" s="35"/>
      <c r="HDZ14" s="52"/>
      <c r="HEA14" s="53"/>
      <c r="HEB14" s="54"/>
      <c r="HEC14" s="52"/>
      <c r="HED14" s="53"/>
      <c r="HEE14" s="54"/>
      <c r="HEO14" s="35"/>
      <c r="HEP14" s="52"/>
      <c r="HEQ14" s="53"/>
      <c r="HER14" s="54"/>
      <c r="HES14" s="52"/>
      <c r="HET14" s="53"/>
      <c r="HEU14" s="54"/>
      <c r="HFE14" s="35"/>
      <c r="HFF14" s="52"/>
      <c r="HFG14" s="53"/>
      <c r="HFH14" s="54"/>
      <c r="HFI14" s="52"/>
      <c r="HFJ14" s="53"/>
      <c r="HFK14" s="54"/>
      <c r="HFU14" s="35"/>
      <c r="HFV14" s="52"/>
      <c r="HFW14" s="53"/>
      <c r="HFX14" s="54"/>
      <c r="HFY14" s="52"/>
      <c r="HFZ14" s="53"/>
      <c r="HGA14" s="54"/>
      <c r="HGK14" s="35"/>
      <c r="HGL14" s="52"/>
      <c r="HGM14" s="53"/>
      <c r="HGN14" s="54"/>
      <c r="HGO14" s="52"/>
      <c r="HGP14" s="53"/>
      <c r="HGQ14" s="54"/>
      <c r="HHA14" s="35"/>
      <c r="HHB14" s="52"/>
      <c r="HHC14" s="53"/>
      <c r="HHD14" s="54"/>
      <c r="HHE14" s="52"/>
      <c r="HHF14" s="53"/>
      <c r="HHG14" s="54"/>
      <c r="HHQ14" s="35"/>
      <c r="HHR14" s="52"/>
      <c r="HHS14" s="53"/>
      <c r="HHT14" s="54"/>
      <c r="HHU14" s="52"/>
      <c r="HHV14" s="53"/>
      <c r="HHW14" s="54"/>
      <c r="HIG14" s="35"/>
      <c r="HIH14" s="52"/>
      <c r="HII14" s="53"/>
      <c r="HIJ14" s="54"/>
      <c r="HIK14" s="52"/>
      <c r="HIL14" s="53"/>
      <c r="HIM14" s="54"/>
      <c r="HIW14" s="35"/>
      <c r="HIX14" s="52"/>
      <c r="HIY14" s="53"/>
      <c r="HIZ14" s="54"/>
      <c r="HJA14" s="52"/>
      <c r="HJB14" s="53"/>
      <c r="HJC14" s="54"/>
      <c r="HJM14" s="35"/>
      <c r="HJN14" s="52"/>
      <c r="HJO14" s="53"/>
      <c r="HJP14" s="54"/>
      <c r="HJQ14" s="52"/>
      <c r="HJR14" s="53"/>
      <c r="HJS14" s="54"/>
      <c r="HKC14" s="35"/>
      <c r="HKD14" s="52"/>
      <c r="HKE14" s="53"/>
      <c r="HKF14" s="54"/>
      <c r="HKG14" s="52"/>
      <c r="HKH14" s="53"/>
      <c r="HKI14" s="54"/>
      <c r="HKS14" s="35"/>
      <c r="HKT14" s="52"/>
      <c r="HKU14" s="53"/>
      <c r="HKV14" s="54"/>
      <c r="HKW14" s="52"/>
      <c r="HKX14" s="53"/>
      <c r="HKY14" s="54"/>
      <c r="HLI14" s="35"/>
      <c r="HLJ14" s="52"/>
      <c r="HLK14" s="53"/>
      <c r="HLL14" s="54"/>
      <c r="HLM14" s="52"/>
      <c r="HLN14" s="53"/>
      <c r="HLO14" s="54"/>
      <c r="HLY14" s="35"/>
      <c r="HLZ14" s="52"/>
      <c r="HMA14" s="53"/>
      <c r="HMB14" s="54"/>
      <c r="HMC14" s="52"/>
      <c r="HMD14" s="53"/>
      <c r="HME14" s="54"/>
      <c r="HMO14" s="35"/>
      <c r="HMP14" s="52"/>
      <c r="HMQ14" s="53"/>
      <c r="HMR14" s="54"/>
      <c r="HMS14" s="52"/>
      <c r="HMT14" s="53"/>
      <c r="HMU14" s="54"/>
      <c r="HNE14" s="35"/>
      <c r="HNF14" s="52"/>
      <c r="HNG14" s="53"/>
      <c r="HNH14" s="54"/>
      <c r="HNI14" s="52"/>
      <c r="HNJ14" s="53"/>
      <c r="HNK14" s="54"/>
      <c r="HNU14" s="35"/>
      <c r="HNV14" s="52"/>
      <c r="HNW14" s="53"/>
      <c r="HNX14" s="54"/>
      <c r="HNY14" s="52"/>
      <c r="HNZ14" s="53"/>
      <c r="HOA14" s="54"/>
      <c r="HOK14" s="35"/>
      <c r="HOL14" s="52"/>
      <c r="HOM14" s="53"/>
      <c r="HON14" s="54"/>
      <c r="HOO14" s="52"/>
      <c r="HOP14" s="53"/>
      <c r="HOQ14" s="54"/>
      <c r="HPA14" s="35"/>
      <c r="HPB14" s="52"/>
      <c r="HPC14" s="53"/>
      <c r="HPD14" s="54"/>
      <c r="HPE14" s="52"/>
      <c r="HPF14" s="53"/>
      <c r="HPG14" s="54"/>
      <c r="HPQ14" s="35"/>
      <c r="HPR14" s="52"/>
      <c r="HPS14" s="53"/>
      <c r="HPT14" s="54"/>
      <c r="HPU14" s="52"/>
      <c r="HPV14" s="53"/>
      <c r="HPW14" s="54"/>
      <c r="HQG14" s="35"/>
      <c r="HQH14" s="52"/>
      <c r="HQI14" s="53"/>
      <c r="HQJ14" s="54"/>
      <c r="HQK14" s="52"/>
      <c r="HQL14" s="53"/>
      <c r="HQM14" s="54"/>
      <c r="HQW14" s="35"/>
      <c r="HQX14" s="52"/>
      <c r="HQY14" s="53"/>
      <c r="HQZ14" s="54"/>
      <c r="HRA14" s="52"/>
      <c r="HRB14" s="53"/>
      <c r="HRC14" s="54"/>
      <c r="HRM14" s="35"/>
      <c r="HRN14" s="52"/>
      <c r="HRO14" s="53"/>
      <c r="HRP14" s="54"/>
      <c r="HRQ14" s="52"/>
      <c r="HRR14" s="53"/>
      <c r="HRS14" s="54"/>
      <c r="HSC14" s="35"/>
      <c r="HSD14" s="52"/>
      <c r="HSE14" s="53"/>
      <c r="HSF14" s="54"/>
      <c r="HSG14" s="52"/>
      <c r="HSH14" s="53"/>
      <c r="HSI14" s="54"/>
      <c r="HSS14" s="35"/>
      <c r="HST14" s="52"/>
      <c r="HSU14" s="53"/>
      <c r="HSV14" s="54"/>
      <c r="HSW14" s="52"/>
      <c r="HSX14" s="53"/>
      <c r="HSY14" s="54"/>
      <c r="HTI14" s="35"/>
      <c r="HTJ14" s="52"/>
      <c r="HTK14" s="53"/>
      <c r="HTL14" s="54"/>
      <c r="HTM14" s="52"/>
      <c r="HTN14" s="53"/>
      <c r="HTO14" s="54"/>
      <c r="HTY14" s="35"/>
      <c r="HTZ14" s="52"/>
      <c r="HUA14" s="53"/>
      <c r="HUB14" s="54"/>
      <c r="HUC14" s="52"/>
      <c r="HUD14" s="53"/>
      <c r="HUE14" s="54"/>
      <c r="HUO14" s="35"/>
      <c r="HUP14" s="52"/>
      <c r="HUQ14" s="53"/>
      <c r="HUR14" s="54"/>
      <c r="HUS14" s="52"/>
      <c r="HUT14" s="53"/>
      <c r="HUU14" s="54"/>
      <c r="HVE14" s="35"/>
      <c r="HVF14" s="52"/>
      <c r="HVG14" s="53"/>
      <c r="HVH14" s="54"/>
      <c r="HVI14" s="52"/>
      <c r="HVJ14" s="53"/>
      <c r="HVK14" s="54"/>
      <c r="HVU14" s="35"/>
      <c r="HVV14" s="52"/>
      <c r="HVW14" s="53"/>
      <c r="HVX14" s="54"/>
      <c r="HVY14" s="52"/>
      <c r="HVZ14" s="53"/>
      <c r="HWA14" s="54"/>
      <c r="HWK14" s="35"/>
      <c r="HWL14" s="52"/>
      <c r="HWM14" s="53"/>
      <c r="HWN14" s="54"/>
      <c r="HWO14" s="52"/>
      <c r="HWP14" s="53"/>
      <c r="HWQ14" s="54"/>
      <c r="HXA14" s="35"/>
      <c r="HXB14" s="52"/>
      <c r="HXC14" s="53"/>
      <c r="HXD14" s="54"/>
      <c r="HXE14" s="52"/>
      <c r="HXF14" s="53"/>
      <c r="HXG14" s="54"/>
      <c r="HXQ14" s="35"/>
      <c r="HXR14" s="52"/>
      <c r="HXS14" s="53"/>
      <c r="HXT14" s="54"/>
      <c r="HXU14" s="52"/>
      <c r="HXV14" s="53"/>
      <c r="HXW14" s="54"/>
      <c r="HYG14" s="35"/>
      <c r="HYH14" s="52"/>
      <c r="HYI14" s="53"/>
      <c r="HYJ14" s="54"/>
      <c r="HYK14" s="52"/>
      <c r="HYL14" s="53"/>
      <c r="HYM14" s="54"/>
      <c r="HYW14" s="35"/>
      <c r="HYX14" s="52"/>
      <c r="HYY14" s="53"/>
      <c r="HYZ14" s="54"/>
      <c r="HZA14" s="52"/>
      <c r="HZB14" s="53"/>
      <c r="HZC14" s="54"/>
      <c r="HZM14" s="35"/>
      <c r="HZN14" s="52"/>
      <c r="HZO14" s="53"/>
      <c r="HZP14" s="54"/>
      <c r="HZQ14" s="52"/>
      <c r="HZR14" s="53"/>
      <c r="HZS14" s="54"/>
      <c r="IAC14" s="35"/>
      <c r="IAD14" s="52"/>
      <c r="IAE14" s="53"/>
      <c r="IAF14" s="54"/>
      <c r="IAG14" s="52"/>
      <c r="IAH14" s="53"/>
      <c r="IAI14" s="54"/>
      <c r="IAS14" s="35"/>
      <c r="IAT14" s="52"/>
      <c r="IAU14" s="53"/>
      <c r="IAV14" s="54"/>
      <c r="IAW14" s="52"/>
      <c r="IAX14" s="53"/>
      <c r="IAY14" s="54"/>
      <c r="IBI14" s="35"/>
      <c r="IBJ14" s="52"/>
      <c r="IBK14" s="53"/>
      <c r="IBL14" s="54"/>
      <c r="IBM14" s="52"/>
      <c r="IBN14" s="53"/>
      <c r="IBO14" s="54"/>
      <c r="IBY14" s="35"/>
      <c r="IBZ14" s="52"/>
      <c r="ICA14" s="53"/>
      <c r="ICB14" s="54"/>
      <c r="ICC14" s="52"/>
      <c r="ICD14" s="53"/>
      <c r="ICE14" s="54"/>
      <c r="ICO14" s="35"/>
      <c r="ICP14" s="52"/>
      <c r="ICQ14" s="53"/>
      <c r="ICR14" s="54"/>
      <c r="ICS14" s="52"/>
      <c r="ICT14" s="53"/>
      <c r="ICU14" s="54"/>
      <c r="IDE14" s="35"/>
      <c r="IDF14" s="52"/>
      <c r="IDG14" s="53"/>
      <c r="IDH14" s="54"/>
      <c r="IDI14" s="52"/>
      <c r="IDJ14" s="53"/>
      <c r="IDK14" s="54"/>
      <c r="IDU14" s="35"/>
      <c r="IDV14" s="52"/>
      <c r="IDW14" s="53"/>
      <c r="IDX14" s="54"/>
      <c r="IDY14" s="52"/>
      <c r="IDZ14" s="53"/>
      <c r="IEA14" s="54"/>
      <c r="IEK14" s="35"/>
      <c r="IEL14" s="52"/>
      <c r="IEM14" s="53"/>
      <c r="IEN14" s="54"/>
      <c r="IEO14" s="52"/>
      <c r="IEP14" s="53"/>
      <c r="IEQ14" s="54"/>
      <c r="IFA14" s="35"/>
      <c r="IFB14" s="52"/>
      <c r="IFC14" s="53"/>
      <c r="IFD14" s="54"/>
      <c r="IFE14" s="52"/>
      <c r="IFF14" s="53"/>
      <c r="IFG14" s="54"/>
      <c r="IFQ14" s="35"/>
      <c r="IFR14" s="52"/>
      <c r="IFS14" s="53"/>
      <c r="IFT14" s="54"/>
      <c r="IFU14" s="52"/>
      <c r="IFV14" s="53"/>
      <c r="IFW14" s="54"/>
      <c r="IGG14" s="35"/>
      <c r="IGH14" s="52"/>
      <c r="IGI14" s="53"/>
      <c r="IGJ14" s="54"/>
      <c r="IGK14" s="52"/>
      <c r="IGL14" s="53"/>
      <c r="IGM14" s="54"/>
      <c r="IGW14" s="35"/>
      <c r="IGX14" s="52"/>
      <c r="IGY14" s="53"/>
      <c r="IGZ14" s="54"/>
      <c r="IHA14" s="52"/>
      <c r="IHB14" s="53"/>
      <c r="IHC14" s="54"/>
      <c r="IHM14" s="35"/>
      <c r="IHN14" s="52"/>
      <c r="IHO14" s="53"/>
      <c r="IHP14" s="54"/>
      <c r="IHQ14" s="52"/>
      <c r="IHR14" s="53"/>
      <c r="IHS14" s="54"/>
      <c r="IIC14" s="35"/>
      <c r="IID14" s="52"/>
      <c r="IIE14" s="53"/>
      <c r="IIF14" s="54"/>
      <c r="IIG14" s="52"/>
      <c r="IIH14" s="53"/>
      <c r="III14" s="54"/>
      <c r="IIS14" s="35"/>
      <c r="IIT14" s="52"/>
      <c r="IIU14" s="53"/>
      <c r="IIV14" s="54"/>
      <c r="IIW14" s="52"/>
      <c r="IIX14" s="53"/>
      <c r="IIY14" s="54"/>
      <c r="IJI14" s="35"/>
      <c r="IJJ14" s="52"/>
      <c r="IJK14" s="53"/>
      <c r="IJL14" s="54"/>
      <c r="IJM14" s="52"/>
      <c r="IJN14" s="53"/>
      <c r="IJO14" s="54"/>
      <c r="IJY14" s="35"/>
      <c r="IJZ14" s="52"/>
      <c r="IKA14" s="53"/>
      <c r="IKB14" s="54"/>
      <c r="IKC14" s="52"/>
      <c r="IKD14" s="53"/>
      <c r="IKE14" s="54"/>
      <c r="IKO14" s="35"/>
      <c r="IKP14" s="52"/>
      <c r="IKQ14" s="53"/>
      <c r="IKR14" s="54"/>
      <c r="IKS14" s="52"/>
      <c r="IKT14" s="53"/>
      <c r="IKU14" s="54"/>
      <c r="ILE14" s="35"/>
      <c r="ILF14" s="52"/>
      <c r="ILG14" s="53"/>
      <c r="ILH14" s="54"/>
      <c r="ILI14" s="52"/>
      <c r="ILJ14" s="53"/>
      <c r="ILK14" s="54"/>
      <c r="ILU14" s="35"/>
      <c r="ILV14" s="52"/>
      <c r="ILW14" s="53"/>
      <c r="ILX14" s="54"/>
      <c r="ILY14" s="52"/>
      <c r="ILZ14" s="53"/>
      <c r="IMA14" s="54"/>
      <c r="IMK14" s="35"/>
      <c r="IML14" s="52"/>
      <c r="IMM14" s="53"/>
      <c r="IMN14" s="54"/>
      <c r="IMO14" s="52"/>
      <c r="IMP14" s="53"/>
      <c r="IMQ14" s="54"/>
      <c r="INA14" s="35"/>
      <c r="INB14" s="52"/>
      <c r="INC14" s="53"/>
      <c r="IND14" s="54"/>
      <c r="INE14" s="52"/>
      <c r="INF14" s="53"/>
      <c r="ING14" s="54"/>
      <c r="INQ14" s="35"/>
      <c r="INR14" s="52"/>
      <c r="INS14" s="53"/>
      <c r="INT14" s="54"/>
      <c r="INU14" s="52"/>
      <c r="INV14" s="53"/>
      <c r="INW14" s="54"/>
      <c r="IOG14" s="35"/>
      <c r="IOH14" s="52"/>
      <c r="IOI14" s="53"/>
      <c r="IOJ14" s="54"/>
      <c r="IOK14" s="52"/>
      <c r="IOL14" s="53"/>
      <c r="IOM14" s="54"/>
      <c r="IOW14" s="35"/>
      <c r="IOX14" s="52"/>
      <c r="IOY14" s="53"/>
      <c r="IOZ14" s="54"/>
      <c r="IPA14" s="52"/>
      <c r="IPB14" s="53"/>
      <c r="IPC14" s="54"/>
      <c r="IPM14" s="35"/>
      <c r="IPN14" s="52"/>
      <c r="IPO14" s="53"/>
      <c r="IPP14" s="54"/>
      <c r="IPQ14" s="52"/>
      <c r="IPR14" s="53"/>
      <c r="IPS14" s="54"/>
      <c r="IQC14" s="35"/>
      <c r="IQD14" s="52"/>
      <c r="IQE14" s="53"/>
      <c r="IQF14" s="54"/>
      <c r="IQG14" s="52"/>
      <c r="IQH14" s="53"/>
      <c r="IQI14" s="54"/>
      <c r="IQS14" s="35"/>
      <c r="IQT14" s="52"/>
      <c r="IQU14" s="53"/>
      <c r="IQV14" s="54"/>
      <c r="IQW14" s="52"/>
      <c r="IQX14" s="53"/>
      <c r="IQY14" s="54"/>
      <c r="IRI14" s="35"/>
      <c r="IRJ14" s="52"/>
      <c r="IRK14" s="53"/>
      <c r="IRL14" s="54"/>
      <c r="IRM14" s="52"/>
      <c r="IRN14" s="53"/>
      <c r="IRO14" s="54"/>
      <c r="IRY14" s="35"/>
      <c r="IRZ14" s="52"/>
      <c r="ISA14" s="53"/>
      <c r="ISB14" s="54"/>
      <c r="ISC14" s="52"/>
      <c r="ISD14" s="53"/>
      <c r="ISE14" s="54"/>
      <c r="ISO14" s="35"/>
      <c r="ISP14" s="52"/>
      <c r="ISQ14" s="53"/>
      <c r="ISR14" s="54"/>
      <c r="ISS14" s="52"/>
      <c r="IST14" s="53"/>
      <c r="ISU14" s="54"/>
      <c r="ITE14" s="35"/>
      <c r="ITF14" s="52"/>
      <c r="ITG14" s="53"/>
      <c r="ITH14" s="54"/>
      <c r="ITI14" s="52"/>
      <c r="ITJ14" s="53"/>
      <c r="ITK14" s="54"/>
      <c r="ITU14" s="35"/>
      <c r="ITV14" s="52"/>
      <c r="ITW14" s="53"/>
      <c r="ITX14" s="54"/>
      <c r="ITY14" s="52"/>
      <c r="ITZ14" s="53"/>
      <c r="IUA14" s="54"/>
      <c r="IUK14" s="35"/>
      <c r="IUL14" s="52"/>
      <c r="IUM14" s="53"/>
      <c r="IUN14" s="54"/>
      <c r="IUO14" s="52"/>
      <c r="IUP14" s="53"/>
      <c r="IUQ14" s="54"/>
      <c r="IVA14" s="35"/>
      <c r="IVB14" s="52"/>
      <c r="IVC14" s="53"/>
      <c r="IVD14" s="54"/>
      <c r="IVE14" s="52"/>
      <c r="IVF14" s="53"/>
      <c r="IVG14" s="54"/>
      <c r="IVQ14" s="35"/>
      <c r="IVR14" s="52"/>
      <c r="IVS14" s="53"/>
      <c r="IVT14" s="54"/>
      <c r="IVU14" s="52"/>
      <c r="IVV14" s="53"/>
      <c r="IVW14" s="54"/>
      <c r="IWG14" s="35"/>
      <c r="IWH14" s="52"/>
      <c r="IWI14" s="53"/>
      <c r="IWJ14" s="54"/>
      <c r="IWK14" s="52"/>
      <c r="IWL14" s="53"/>
      <c r="IWM14" s="54"/>
      <c r="IWW14" s="35"/>
      <c r="IWX14" s="52"/>
      <c r="IWY14" s="53"/>
      <c r="IWZ14" s="54"/>
      <c r="IXA14" s="52"/>
      <c r="IXB14" s="53"/>
      <c r="IXC14" s="54"/>
      <c r="IXM14" s="35"/>
      <c r="IXN14" s="52"/>
      <c r="IXO14" s="53"/>
      <c r="IXP14" s="54"/>
      <c r="IXQ14" s="52"/>
      <c r="IXR14" s="53"/>
      <c r="IXS14" s="54"/>
      <c r="IYC14" s="35"/>
      <c r="IYD14" s="52"/>
      <c r="IYE14" s="53"/>
      <c r="IYF14" s="54"/>
      <c r="IYG14" s="52"/>
      <c r="IYH14" s="53"/>
      <c r="IYI14" s="54"/>
      <c r="IYS14" s="35"/>
      <c r="IYT14" s="52"/>
      <c r="IYU14" s="53"/>
      <c r="IYV14" s="54"/>
      <c r="IYW14" s="52"/>
      <c r="IYX14" s="53"/>
      <c r="IYY14" s="54"/>
      <c r="IZI14" s="35"/>
      <c r="IZJ14" s="52"/>
      <c r="IZK14" s="53"/>
      <c r="IZL14" s="54"/>
      <c r="IZM14" s="52"/>
      <c r="IZN14" s="53"/>
      <c r="IZO14" s="54"/>
      <c r="IZY14" s="35"/>
      <c r="IZZ14" s="52"/>
      <c r="JAA14" s="53"/>
      <c r="JAB14" s="54"/>
      <c r="JAC14" s="52"/>
      <c r="JAD14" s="53"/>
      <c r="JAE14" s="54"/>
      <c r="JAO14" s="35"/>
      <c r="JAP14" s="52"/>
      <c r="JAQ14" s="53"/>
      <c r="JAR14" s="54"/>
      <c r="JAS14" s="52"/>
      <c r="JAT14" s="53"/>
      <c r="JAU14" s="54"/>
      <c r="JBE14" s="35"/>
      <c r="JBF14" s="52"/>
      <c r="JBG14" s="53"/>
      <c r="JBH14" s="54"/>
      <c r="JBI14" s="52"/>
      <c r="JBJ14" s="53"/>
      <c r="JBK14" s="54"/>
      <c r="JBU14" s="35"/>
      <c r="JBV14" s="52"/>
      <c r="JBW14" s="53"/>
      <c r="JBX14" s="54"/>
      <c r="JBY14" s="52"/>
      <c r="JBZ14" s="53"/>
      <c r="JCA14" s="54"/>
      <c r="JCK14" s="35"/>
      <c r="JCL14" s="52"/>
      <c r="JCM14" s="53"/>
      <c r="JCN14" s="54"/>
      <c r="JCO14" s="52"/>
      <c r="JCP14" s="53"/>
      <c r="JCQ14" s="54"/>
      <c r="JDA14" s="35"/>
      <c r="JDB14" s="52"/>
      <c r="JDC14" s="53"/>
      <c r="JDD14" s="54"/>
      <c r="JDE14" s="52"/>
      <c r="JDF14" s="53"/>
      <c r="JDG14" s="54"/>
      <c r="JDQ14" s="35"/>
      <c r="JDR14" s="52"/>
      <c r="JDS14" s="53"/>
      <c r="JDT14" s="54"/>
      <c r="JDU14" s="52"/>
      <c r="JDV14" s="53"/>
      <c r="JDW14" s="54"/>
      <c r="JEG14" s="35"/>
      <c r="JEH14" s="52"/>
      <c r="JEI14" s="53"/>
      <c r="JEJ14" s="54"/>
      <c r="JEK14" s="52"/>
      <c r="JEL14" s="53"/>
      <c r="JEM14" s="54"/>
      <c r="JEW14" s="35"/>
      <c r="JEX14" s="52"/>
      <c r="JEY14" s="53"/>
      <c r="JEZ14" s="54"/>
      <c r="JFA14" s="52"/>
      <c r="JFB14" s="53"/>
      <c r="JFC14" s="54"/>
      <c r="JFM14" s="35"/>
      <c r="JFN14" s="52"/>
      <c r="JFO14" s="53"/>
      <c r="JFP14" s="54"/>
      <c r="JFQ14" s="52"/>
      <c r="JFR14" s="53"/>
      <c r="JFS14" s="54"/>
      <c r="JGC14" s="35"/>
      <c r="JGD14" s="52"/>
      <c r="JGE14" s="53"/>
      <c r="JGF14" s="54"/>
      <c r="JGG14" s="52"/>
      <c r="JGH14" s="53"/>
      <c r="JGI14" s="54"/>
      <c r="JGS14" s="35"/>
      <c r="JGT14" s="52"/>
      <c r="JGU14" s="53"/>
      <c r="JGV14" s="54"/>
      <c r="JGW14" s="52"/>
      <c r="JGX14" s="53"/>
      <c r="JGY14" s="54"/>
      <c r="JHI14" s="35"/>
      <c r="JHJ14" s="52"/>
      <c r="JHK14" s="53"/>
      <c r="JHL14" s="54"/>
      <c r="JHM14" s="52"/>
      <c r="JHN14" s="53"/>
      <c r="JHO14" s="54"/>
      <c r="JHY14" s="35"/>
      <c r="JHZ14" s="52"/>
      <c r="JIA14" s="53"/>
      <c r="JIB14" s="54"/>
      <c r="JIC14" s="52"/>
      <c r="JID14" s="53"/>
      <c r="JIE14" s="54"/>
      <c r="JIO14" s="35"/>
      <c r="JIP14" s="52"/>
      <c r="JIQ14" s="53"/>
      <c r="JIR14" s="54"/>
      <c r="JIS14" s="52"/>
      <c r="JIT14" s="53"/>
      <c r="JIU14" s="54"/>
      <c r="JJE14" s="35"/>
      <c r="JJF14" s="52"/>
      <c r="JJG14" s="53"/>
      <c r="JJH14" s="54"/>
      <c r="JJI14" s="52"/>
      <c r="JJJ14" s="53"/>
      <c r="JJK14" s="54"/>
      <c r="JJU14" s="35"/>
      <c r="JJV14" s="52"/>
      <c r="JJW14" s="53"/>
      <c r="JJX14" s="54"/>
      <c r="JJY14" s="52"/>
      <c r="JJZ14" s="53"/>
      <c r="JKA14" s="54"/>
      <c r="JKK14" s="35"/>
      <c r="JKL14" s="52"/>
      <c r="JKM14" s="53"/>
      <c r="JKN14" s="54"/>
      <c r="JKO14" s="52"/>
      <c r="JKP14" s="53"/>
      <c r="JKQ14" s="54"/>
      <c r="JLA14" s="35"/>
      <c r="JLB14" s="52"/>
      <c r="JLC14" s="53"/>
      <c r="JLD14" s="54"/>
      <c r="JLE14" s="52"/>
      <c r="JLF14" s="53"/>
      <c r="JLG14" s="54"/>
      <c r="JLQ14" s="35"/>
      <c r="JLR14" s="52"/>
      <c r="JLS14" s="53"/>
      <c r="JLT14" s="54"/>
      <c r="JLU14" s="52"/>
      <c r="JLV14" s="53"/>
      <c r="JLW14" s="54"/>
      <c r="JMG14" s="35"/>
      <c r="JMH14" s="52"/>
      <c r="JMI14" s="53"/>
      <c r="JMJ14" s="54"/>
      <c r="JMK14" s="52"/>
      <c r="JML14" s="53"/>
      <c r="JMM14" s="54"/>
      <c r="JMW14" s="35"/>
      <c r="JMX14" s="52"/>
      <c r="JMY14" s="53"/>
      <c r="JMZ14" s="54"/>
      <c r="JNA14" s="52"/>
      <c r="JNB14" s="53"/>
      <c r="JNC14" s="54"/>
      <c r="JNM14" s="35"/>
      <c r="JNN14" s="52"/>
      <c r="JNO14" s="53"/>
      <c r="JNP14" s="54"/>
      <c r="JNQ14" s="52"/>
      <c r="JNR14" s="53"/>
      <c r="JNS14" s="54"/>
      <c r="JOC14" s="35"/>
      <c r="JOD14" s="52"/>
      <c r="JOE14" s="53"/>
      <c r="JOF14" s="54"/>
      <c r="JOG14" s="52"/>
      <c r="JOH14" s="53"/>
      <c r="JOI14" s="54"/>
      <c r="JOS14" s="35"/>
      <c r="JOT14" s="52"/>
      <c r="JOU14" s="53"/>
      <c r="JOV14" s="54"/>
      <c r="JOW14" s="52"/>
      <c r="JOX14" s="53"/>
      <c r="JOY14" s="54"/>
      <c r="JPI14" s="35"/>
      <c r="JPJ14" s="52"/>
      <c r="JPK14" s="53"/>
      <c r="JPL14" s="54"/>
      <c r="JPM14" s="52"/>
      <c r="JPN14" s="53"/>
      <c r="JPO14" s="54"/>
      <c r="JPY14" s="35"/>
      <c r="JPZ14" s="52"/>
      <c r="JQA14" s="53"/>
      <c r="JQB14" s="54"/>
      <c r="JQC14" s="52"/>
      <c r="JQD14" s="53"/>
      <c r="JQE14" s="54"/>
      <c r="JQO14" s="35"/>
      <c r="JQP14" s="52"/>
      <c r="JQQ14" s="53"/>
      <c r="JQR14" s="54"/>
      <c r="JQS14" s="52"/>
      <c r="JQT14" s="53"/>
      <c r="JQU14" s="54"/>
      <c r="JRE14" s="35"/>
      <c r="JRF14" s="52"/>
      <c r="JRG14" s="53"/>
      <c r="JRH14" s="54"/>
      <c r="JRI14" s="52"/>
      <c r="JRJ14" s="53"/>
      <c r="JRK14" s="54"/>
      <c r="JRU14" s="35"/>
      <c r="JRV14" s="52"/>
      <c r="JRW14" s="53"/>
      <c r="JRX14" s="54"/>
      <c r="JRY14" s="52"/>
      <c r="JRZ14" s="53"/>
      <c r="JSA14" s="54"/>
      <c r="JSK14" s="35"/>
      <c r="JSL14" s="52"/>
      <c r="JSM14" s="53"/>
      <c r="JSN14" s="54"/>
      <c r="JSO14" s="52"/>
      <c r="JSP14" s="53"/>
      <c r="JSQ14" s="54"/>
      <c r="JTA14" s="35"/>
      <c r="JTB14" s="52"/>
      <c r="JTC14" s="53"/>
      <c r="JTD14" s="54"/>
      <c r="JTE14" s="52"/>
      <c r="JTF14" s="53"/>
      <c r="JTG14" s="54"/>
      <c r="JTQ14" s="35"/>
      <c r="JTR14" s="52"/>
      <c r="JTS14" s="53"/>
      <c r="JTT14" s="54"/>
      <c r="JTU14" s="52"/>
      <c r="JTV14" s="53"/>
      <c r="JTW14" s="54"/>
      <c r="JUG14" s="35"/>
      <c r="JUH14" s="52"/>
      <c r="JUI14" s="53"/>
      <c r="JUJ14" s="54"/>
      <c r="JUK14" s="52"/>
      <c r="JUL14" s="53"/>
      <c r="JUM14" s="54"/>
      <c r="JUW14" s="35"/>
      <c r="JUX14" s="52"/>
      <c r="JUY14" s="53"/>
      <c r="JUZ14" s="54"/>
      <c r="JVA14" s="52"/>
      <c r="JVB14" s="53"/>
      <c r="JVC14" s="54"/>
      <c r="JVM14" s="35"/>
      <c r="JVN14" s="52"/>
      <c r="JVO14" s="53"/>
      <c r="JVP14" s="54"/>
      <c r="JVQ14" s="52"/>
      <c r="JVR14" s="53"/>
      <c r="JVS14" s="54"/>
      <c r="JWC14" s="35"/>
      <c r="JWD14" s="52"/>
      <c r="JWE14" s="53"/>
      <c r="JWF14" s="54"/>
      <c r="JWG14" s="52"/>
      <c r="JWH14" s="53"/>
      <c r="JWI14" s="54"/>
      <c r="JWS14" s="35"/>
      <c r="JWT14" s="52"/>
      <c r="JWU14" s="53"/>
      <c r="JWV14" s="54"/>
      <c r="JWW14" s="52"/>
      <c r="JWX14" s="53"/>
      <c r="JWY14" s="54"/>
      <c r="JXI14" s="35"/>
      <c r="JXJ14" s="52"/>
      <c r="JXK14" s="53"/>
      <c r="JXL14" s="54"/>
      <c r="JXM14" s="52"/>
      <c r="JXN14" s="53"/>
      <c r="JXO14" s="54"/>
      <c r="JXY14" s="35"/>
      <c r="JXZ14" s="52"/>
      <c r="JYA14" s="53"/>
      <c r="JYB14" s="54"/>
      <c r="JYC14" s="52"/>
      <c r="JYD14" s="53"/>
      <c r="JYE14" s="54"/>
      <c r="JYO14" s="35"/>
      <c r="JYP14" s="52"/>
      <c r="JYQ14" s="53"/>
      <c r="JYR14" s="54"/>
      <c r="JYS14" s="52"/>
      <c r="JYT14" s="53"/>
      <c r="JYU14" s="54"/>
      <c r="JZE14" s="35"/>
      <c r="JZF14" s="52"/>
      <c r="JZG14" s="53"/>
      <c r="JZH14" s="54"/>
      <c r="JZI14" s="52"/>
      <c r="JZJ14" s="53"/>
      <c r="JZK14" s="54"/>
      <c r="JZU14" s="35"/>
      <c r="JZV14" s="52"/>
      <c r="JZW14" s="53"/>
      <c r="JZX14" s="54"/>
      <c r="JZY14" s="52"/>
      <c r="JZZ14" s="53"/>
      <c r="KAA14" s="54"/>
      <c r="KAK14" s="35"/>
      <c r="KAL14" s="52"/>
      <c r="KAM14" s="53"/>
      <c r="KAN14" s="54"/>
      <c r="KAO14" s="52"/>
      <c r="KAP14" s="53"/>
      <c r="KAQ14" s="54"/>
      <c r="KBA14" s="35"/>
      <c r="KBB14" s="52"/>
      <c r="KBC14" s="53"/>
      <c r="KBD14" s="54"/>
      <c r="KBE14" s="52"/>
      <c r="KBF14" s="53"/>
      <c r="KBG14" s="54"/>
      <c r="KBQ14" s="35"/>
      <c r="KBR14" s="52"/>
      <c r="KBS14" s="53"/>
      <c r="KBT14" s="54"/>
      <c r="KBU14" s="52"/>
      <c r="KBV14" s="53"/>
      <c r="KBW14" s="54"/>
      <c r="KCG14" s="35"/>
      <c r="KCH14" s="52"/>
      <c r="KCI14" s="53"/>
      <c r="KCJ14" s="54"/>
      <c r="KCK14" s="52"/>
      <c r="KCL14" s="53"/>
      <c r="KCM14" s="54"/>
      <c r="KCW14" s="35"/>
      <c r="KCX14" s="52"/>
      <c r="KCY14" s="53"/>
      <c r="KCZ14" s="54"/>
      <c r="KDA14" s="52"/>
      <c r="KDB14" s="53"/>
      <c r="KDC14" s="54"/>
      <c r="KDM14" s="35"/>
      <c r="KDN14" s="52"/>
      <c r="KDO14" s="53"/>
      <c r="KDP14" s="54"/>
      <c r="KDQ14" s="52"/>
      <c r="KDR14" s="53"/>
      <c r="KDS14" s="54"/>
      <c r="KEC14" s="35"/>
      <c r="KED14" s="52"/>
      <c r="KEE14" s="53"/>
      <c r="KEF14" s="54"/>
      <c r="KEG14" s="52"/>
      <c r="KEH14" s="53"/>
      <c r="KEI14" s="54"/>
      <c r="KES14" s="35"/>
      <c r="KET14" s="52"/>
      <c r="KEU14" s="53"/>
      <c r="KEV14" s="54"/>
      <c r="KEW14" s="52"/>
      <c r="KEX14" s="53"/>
      <c r="KEY14" s="54"/>
      <c r="KFI14" s="35"/>
      <c r="KFJ14" s="52"/>
      <c r="KFK14" s="53"/>
      <c r="KFL14" s="54"/>
      <c r="KFM14" s="52"/>
      <c r="KFN14" s="53"/>
      <c r="KFO14" s="54"/>
      <c r="KFY14" s="35"/>
      <c r="KFZ14" s="52"/>
      <c r="KGA14" s="53"/>
      <c r="KGB14" s="54"/>
      <c r="KGC14" s="52"/>
      <c r="KGD14" s="53"/>
      <c r="KGE14" s="54"/>
      <c r="KGO14" s="35"/>
      <c r="KGP14" s="52"/>
      <c r="KGQ14" s="53"/>
      <c r="KGR14" s="54"/>
      <c r="KGS14" s="52"/>
      <c r="KGT14" s="53"/>
      <c r="KGU14" s="54"/>
      <c r="KHE14" s="35"/>
      <c r="KHF14" s="52"/>
      <c r="KHG14" s="53"/>
      <c r="KHH14" s="54"/>
      <c r="KHI14" s="52"/>
      <c r="KHJ14" s="53"/>
      <c r="KHK14" s="54"/>
      <c r="KHU14" s="35"/>
      <c r="KHV14" s="52"/>
      <c r="KHW14" s="53"/>
      <c r="KHX14" s="54"/>
      <c r="KHY14" s="52"/>
      <c r="KHZ14" s="53"/>
      <c r="KIA14" s="54"/>
      <c r="KIK14" s="35"/>
      <c r="KIL14" s="52"/>
      <c r="KIM14" s="53"/>
      <c r="KIN14" s="54"/>
      <c r="KIO14" s="52"/>
      <c r="KIP14" s="53"/>
      <c r="KIQ14" s="54"/>
      <c r="KJA14" s="35"/>
      <c r="KJB14" s="52"/>
      <c r="KJC14" s="53"/>
      <c r="KJD14" s="54"/>
      <c r="KJE14" s="52"/>
      <c r="KJF14" s="53"/>
      <c r="KJG14" s="54"/>
      <c r="KJQ14" s="35"/>
      <c r="KJR14" s="52"/>
      <c r="KJS14" s="53"/>
      <c r="KJT14" s="54"/>
      <c r="KJU14" s="52"/>
      <c r="KJV14" s="53"/>
      <c r="KJW14" s="54"/>
      <c r="KKG14" s="35"/>
      <c r="KKH14" s="52"/>
      <c r="KKI14" s="53"/>
      <c r="KKJ14" s="54"/>
      <c r="KKK14" s="52"/>
      <c r="KKL14" s="53"/>
      <c r="KKM14" s="54"/>
      <c r="KKW14" s="35"/>
      <c r="KKX14" s="52"/>
      <c r="KKY14" s="53"/>
      <c r="KKZ14" s="54"/>
      <c r="KLA14" s="52"/>
      <c r="KLB14" s="53"/>
      <c r="KLC14" s="54"/>
      <c r="KLM14" s="35"/>
      <c r="KLN14" s="52"/>
      <c r="KLO14" s="53"/>
      <c r="KLP14" s="54"/>
      <c r="KLQ14" s="52"/>
      <c r="KLR14" s="53"/>
      <c r="KLS14" s="54"/>
      <c r="KMC14" s="35"/>
      <c r="KMD14" s="52"/>
      <c r="KME14" s="53"/>
      <c r="KMF14" s="54"/>
      <c r="KMG14" s="52"/>
      <c r="KMH14" s="53"/>
      <c r="KMI14" s="54"/>
      <c r="KMS14" s="35"/>
      <c r="KMT14" s="52"/>
      <c r="KMU14" s="53"/>
      <c r="KMV14" s="54"/>
      <c r="KMW14" s="52"/>
      <c r="KMX14" s="53"/>
      <c r="KMY14" s="54"/>
      <c r="KNI14" s="35"/>
      <c r="KNJ14" s="52"/>
      <c r="KNK14" s="53"/>
      <c r="KNL14" s="54"/>
      <c r="KNM14" s="52"/>
      <c r="KNN14" s="53"/>
      <c r="KNO14" s="54"/>
      <c r="KNY14" s="35"/>
      <c r="KNZ14" s="52"/>
      <c r="KOA14" s="53"/>
      <c r="KOB14" s="54"/>
      <c r="KOC14" s="52"/>
      <c r="KOD14" s="53"/>
      <c r="KOE14" s="54"/>
      <c r="KOO14" s="35"/>
      <c r="KOP14" s="52"/>
      <c r="KOQ14" s="53"/>
      <c r="KOR14" s="54"/>
      <c r="KOS14" s="52"/>
      <c r="KOT14" s="53"/>
      <c r="KOU14" s="54"/>
      <c r="KPE14" s="35"/>
      <c r="KPF14" s="52"/>
      <c r="KPG14" s="53"/>
      <c r="KPH14" s="54"/>
      <c r="KPI14" s="52"/>
      <c r="KPJ14" s="53"/>
      <c r="KPK14" s="54"/>
      <c r="KPU14" s="35"/>
      <c r="KPV14" s="52"/>
      <c r="KPW14" s="53"/>
      <c r="KPX14" s="54"/>
      <c r="KPY14" s="52"/>
      <c r="KPZ14" s="53"/>
      <c r="KQA14" s="54"/>
      <c r="KQK14" s="35"/>
      <c r="KQL14" s="52"/>
      <c r="KQM14" s="53"/>
      <c r="KQN14" s="54"/>
      <c r="KQO14" s="52"/>
      <c r="KQP14" s="53"/>
      <c r="KQQ14" s="54"/>
      <c r="KRA14" s="35"/>
      <c r="KRB14" s="52"/>
      <c r="KRC14" s="53"/>
      <c r="KRD14" s="54"/>
      <c r="KRE14" s="52"/>
      <c r="KRF14" s="53"/>
      <c r="KRG14" s="54"/>
      <c r="KRQ14" s="35"/>
      <c r="KRR14" s="52"/>
      <c r="KRS14" s="53"/>
      <c r="KRT14" s="54"/>
      <c r="KRU14" s="52"/>
      <c r="KRV14" s="53"/>
      <c r="KRW14" s="54"/>
      <c r="KSG14" s="35"/>
      <c r="KSH14" s="52"/>
      <c r="KSI14" s="53"/>
      <c r="KSJ14" s="54"/>
      <c r="KSK14" s="52"/>
      <c r="KSL14" s="53"/>
      <c r="KSM14" s="54"/>
      <c r="KSW14" s="35"/>
      <c r="KSX14" s="52"/>
      <c r="KSY14" s="53"/>
      <c r="KSZ14" s="54"/>
      <c r="KTA14" s="52"/>
      <c r="KTB14" s="53"/>
      <c r="KTC14" s="54"/>
      <c r="KTM14" s="35"/>
      <c r="KTN14" s="52"/>
      <c r="KTO14" s="53"/>
      <c r="KTP14" s="54"/>
      <c r="KTQ14" s="52"/>
      <c r="KTR14" s="53"/>
      <c r="KTS14" s="54"/>
      <c r="KUC14" s="35"/>
      <c r="KUD14" s="52"/>
      <c r="KUE14" s="53"/>
      <c r="KUF14" s="54"/>
      <c r="KUG14" s="52"/>
      <c r="KUH14" s="53"/>
      <c r="KUI14" s="54"/>
      <c r="KUS14" s="35"/>
      <c r="KUT14" s="52"/>
      <c r="KUU14" s="53"/>
      <c r="KUV14" s="54"/>
      <c r="KUW14" s="52"/>
      <c r="KUX14" s="53"/>
      <c r="KUY14" s="54"/>
      <c r="KVI14" s="35"/>
      <c r="KVJ14" s="52"/>
      <c r="KVK14" s="53"/>
      <c r="KVL14" s="54"/>
      <c r="KVM14" s="52"/>
      <c r="KVN14" s="53"/>
      <c r="KVO14" s="54"/>
      <c r="KVY14" s="35"/>
      <c r="KVZ14" s="52"/>
      <c r="KWA14" s="53"/>
      <c r="KWB14" s="54"/>
      <c r="KWC14" s="52"/>
      <c r="KWD14" s="53"/>
      <c r="KWE14" s="54"/>
      <c r="KWO14" s="35"/>
      <c r="KWP14" s="52"/>
      <c r="KWQ14" s="53"/>
      <c r="KWR14" s="54"/>
      <c r="KWS14" s="52"/>
      <c r="KWT14" s="53"/>
      <c r="KWU14" s="54"/>
      <c r="KXE14" s="35"/>
      <c r="KXF14" s="52"/>
      <c r="KXG14" s="53"/>
      <c r="KXH14" s="54"/>
      <c r="KXI14" s="52"/>
      <c r="KXJ14" s="53"/>
      <c r="KXK14" s="54"/>
      <c r="KXU14" s="35"/>
      <c r="KXV14" s="52"/>
      <c r="KXW14" s="53"/>
      <c r="KXX14" s="54"/>
      <c r="KXY14" s="52"/>
      <c r="KXZ14" s="53"/>
      <c r="KYA14" s="54"/>
      <c r="KYK14" s="35"/>
      <c r="KYL14" s="52"/>
      <c r="KYM14" s="53"/>
      <c r="KYN14" s="54"/>
      <c r="KYO14" s="52"/>
      <c r="KYP14" s="53"/>
      <c r="KYQ14" s="54"/>
      <c r="KZA14" s="35"/>
      <c r="KZB14" s="52"/>
      <c r="KZC14" s="53"/>
      <c r="KZD14" s="54"/>
      <c r="KZE14" s="52"/>
      <c r="KZF14" s="53"/>
      <c r="KZG14" s="54"/>
      <c r="KZQ14" s="35"/>
      <c r="KZR14" s="52"/>
      <c r="KZS14" s="53"/>
      <c r="KZT14" s="54"/>
      <c r="KZU14" s="52"/>
      <c r="KZV14" s="53"/>
      <c r="KZW14" s="54"/>
      <c r="LAG14" s="35"/>
      <c r="LAH14" s="52"/>
      <c r="LAI14" s="53"/>
      <c r="LAJ14" s="54"/>
      <c r="LAK14" s="52"/>
      <c r="LAL14" s="53"/>
      <c r="LAM14" s="54"/>
      <c r="LAW14" s="35"/>
      <c r="LAX14" s="52"/>
      <c r="LAY14" s="53"/>
      <c r="LAZ14" s="54"/>
      <c r="LBA14" s="52"/>
      <c r="LBB14" s="53"/>
      <c r="LBC14" s="54"/>
      <c r="LBM14" s="35"/>
      <c r="LBN14" s="52"/>
      <c r="LBO14" s="53"/>
      <c r="LBP14" s="54"/>
      <c r="LBQ14" s="52"/>
      <c r="LBR14" s="53"/>
      <c r="LBS14" s="54"/>
      <c r="LCC14" s="35"/>
      <c r="LCD14" s="52"/>
      <c r="LCE14" s="53"/>
      <c r="LCF14" s="54"/>
      <c r="LCG14" s="52"/>
      <c r="LCH14" s="53"/>
      <c r="LCI14" s="54"/>
      <c r="LCS14" s="35"/>
      <c r="LCT14" s="52"/>
      <c r="LCU14" s="53"/>
      <c r="LCV14" s="54"/>
      <c r="LCW14" s="52"/>
      <c r="LCX14" s="53"/>
      <c r="LCY14" s="54"/>
      <c r="LDI14" s="35"/>
      <c r="LDJ14" s="52"/>
      <c r="LDK14" s="53"/>
      <c r="LDL14" s="54"/>
      <c r="LDM14" s="52"/>
      <c r="LDN14" s="53"/>
      <c r="LDO14" s="54"/>
      <c r="LDY14" s="35"/>
      <c r="LDZ14" s="52"/>
      <c r="LEA14" s="53"/>
      <c r="LEB14" s="54"/>
      <c r="LEC14" s="52"/>
      <c r="LED14" s="53"/>
      <c r="LEE14" s="54"/>
      <c r="LEO14" s="35"/>
      <c r="LEP14" s="52"/>
      <c r="LEQ14" s="53"/>
      <c r="LER14" s="54"/>
      <c r="LES14" s="52"/>
      <c r="LET14" s="53"/>
      <c r="LEU14" s="54"/>
      <c r="LFE14" s="35"/>
      <c r="LFF14" s="52"/>
      <c r="LFG14" s="53"/>
      <c r="LFH14" s="54"/>
      <c r="LFI14" s="52"/>
      <c r="LFJ14" s="53"/>
      <c r="LFK14" s="54"/>
      <c r="LFU14" s="35"/>
      <c r="LFV14" s="52"/>
      <c r="LFW14" s="53"/>
      <c r="LFX14" s="54"/>
      <c r="LFY14" s="52"/>
      <c r="LFZ14" s="53"/>
      <c r="LGA14" s="54"/>
      <c r="LGK14" s="35"/>
      <c r="LGL14" s="52"/>
      <c r="LGM14" s="53"/>
      <c r="LGN14" s="54"/>
      <c r="LGO14" s="52"/>
      <c r="LGP14" s="53"/>
      <c r="LGQ14" s="54"/>
      <c r="LHA14" s="35"/>
      <c r="LHB14" s="52"/>
      <c r="LHC14" s="53"/>
      <c r="LHD14" s="54"/>
      <c r="LHE14" s="52"/>
      <c r="LHF14" s="53"/>
      <c r="LHG14" s="54"/>
      <c r="LHQ14" s="35"/>
      <c r="LHR14" s="52"/>
      <c r="LHS14" s="53"/>
      <c r="LHT14" s="54"/>
      <c r="LHU14" s="52"/>
      <c r="LHV14" s="53"/>
      <c r="LHW14" s="54"/>
      <c r="LIG14" s="35"/>
      <c r="LIH14" s="52"/>
      <c r="LII14" s="53"/>
      <c r="LIJ14" s="54"/>
      <c r="LIK14" s="52"/>
      <c r="LIL14" s="53"/>
      <c r="LIM14" s="54"/>
      <c r="LIW14" s="35"/>
      <c r="LIX14" s="52"/>
      <c r="LIY14" s="53"/>
      <c r="LIZ14" s="54"/>
      <c r="LJA14" s="52"/>
      <c r="LJB14" s="53"/>
      <c r="LJC14" s="54"/>
      <c r="LJM14" s="35"/>
      <c r="LJN14" s="52"/>
      <c r="LJO14" s="53"/>
      <c r="LJP14" s="54"/>
      <c r="LJQ14" s="52"/>
      <c r="LJR14" s="53"/>
      <c r="LJS14" s="54"/>
      <c r="LKC14" s="35"/>
      <c r="LKD14" s="52"/>
      <c r="LKE14" s="53"/>
      <c r="LKF14" s="54"/>
      <c r="LKG14" s="52"/>
      <c r="LKH14" s="53"/>
      <c r="LKI14" s="54"/>
      <c r="LKS14" s="35"/>
      <c r="LKT14" s="52"/>
      <c r="LKU14" s="53"/>
      <c r="LKV14" s="54"/>
      <c r="LKW14" s="52"/>
      <c r="LKX14" s="53"/>
      <c r="LKY14" s="54"/>
      <c r="LLI14" s="35"/>
      <c r="LLJ14" s="52"/>
      <c r="LLK14" s="53"/>
      <c r="LLL14" s="54"/>
      <c r="LLM14" s="52"/>
      <c r="LLN14" s="53"/>
      <c r="LLO14" s="54"/>
      <c r="LLY14" s="35"/>
      <c r="LLZ14" s="52"/>
      <c r="LMA14" s="53"/>
      <c r="LMB14" s="54"/>
      <c r="LMC14" s="52"/>
      <c r="LMD14" s="53"/>
      <c r="LME14" s="54"/>
      <c r="LMO14" s="35"/>
      <c r="LMP14" s="52"/>
      <c r="LMQ14" s="53"/>
      <c r="LMR14" s="54"/>
      <c r="LMS14" s="52"/>
      <c r="LMT14" s="53"/>
      <c r="LMU14" s="54"/>
      <c r="LNE14" s="35"/>
      <c r="LNF14" s="52"/>
      <c r="LNG14" s="53"/>
      <c r="LNH14" s="54"/>
      <c r="LNI14" s="52"/>
      <c r="LNJ14" s="53"/>
      <c r="LNK14" s="54"/>
      <c r="LNU14" s="35"/>
      <c r="LNV14" s="52"/>
      <c r="LNW14" s="53"/>
      <c r="LNX14" s="54"/>
      <c r="LNY14" s="52"/>
      <c r="LNZ14" s="53"/>
      <c r="LOA14" s="54"/>
      <c r="LOK14" s="35"/>
      <c r="LOL14" s="52"/>
      <c r="LOM14" s="53"/>
      <c r="LON14" s="54"/>
      <c r="LOO14" s="52"/>
      <c r="LOP14" s="53"/>
      <c r="LOQ14" s="54"/>
      <c r="LPA14" s="35"/>
      <c r="LPB14" s="52"/>
      <c r="LPC14" s="53"/>
      <c r="LPD14" s="54"/>
      <c r="LPE14" s="52"/>
      <c r="LPF14" s="53"/>
      <c r="LPG14" s="54"/>
      <c r="LPQ14" s="35"/>
      <c r="LPR14" s="52"/>
      <c r="LPS14" s="53"/>
      <c r="LPT14" s="54"/>
      <c r="LPU14" s="52"/>
      <c r="LPV14" s="53"/>
      <c r="LPW14" s="54"/>
      <c r="LQG14" s="35"/>
      <c r="LQH14" s="52"/>
      <c r="LQI14" s="53"/>
      <c r="LQJ14" s="54"/>
      <c r="LQK14" s="52"/>
      <c r="LQL14" s="53"/>
      <c r="LQM14" s="54"/>
      <c r="LQW14" s="35"/>
      <c r="LQX14" s="52"/>
      <c r="LQY14" s="53"/>
      <c r="LQZ14" s="54"/>
      <c r="LRA14" s="52"/>
      <c r="LRB14" s="53"/>
      <c r="LRC14" s="54"/>
      <c r="LRM14" s="35"/>
      <c r="LRN14" s="52"/>
      <c r="LRO14" s="53"/>
      <c r="LRP14" s="54"/>
      <c r="LRQ14" s="52"/>
      <c r="LRR14" s="53"/>
      <c r="LRS14" s="54"/>
      <c r="LSC14" s="35"/>
      <c r="LSD14" s="52"/>
      <c r="LSE14" s="53"/>
      <c r="LSF14" s="54"/>
      <c r="LSG14" s="52"/>
      <c r="LSH14" s="53"/>
      <c r="LSI14" s="54"/>
      <c r="LSS14" s="35"/>
      <c r="LST14" s="52"/>
      <c r="LSU14" s="53"/>
      <c r="LSV14" s="54"/>
      <c r="LSW14" s="52"/>
      <c r="LSX14" s="53"/>
      <c r="LSY14" s="54"/>
      <c r="LTI14" s="35"/>
      <c r="LTJ14" s="52"/>
      <c r="LTK14" s="53"/>
      <c r="LTL14" s="54"/>
      <c r="LTM14" s="52"/>
      <c r="LTN14" s="53"/>
      <c r="LTO14" s="54"/>
      <c r="LTY14" s="35"/>
      <c r="LTZ14" s="52"/>
      <c r="LUA14" s="53"/>
      <c r="LUB14" s="54"/>
      <c r="LUC14" s="52"/>
      <c r="LUD14" s="53"/>
      <c r="LUE14" s="54"/>
      <c r="LUO14" s="35"/>
      <c r="LUP14" s="52"/>
      <c r="LUQ14" s="53"/>
      <c r="LUR14" s="54"/>
      <c r="LUS14" s="52"/>
      <c r="LUT14" s="53"/>
      <c r="LUU14" s="54"/>
      <c r="LVE14" s="35"/>
      <c r="LVF14" s="52"/>
      <c r="LVG14" s="53"/>
      <c r="LVH14" s="54"/>
      <c r="LVI14" s="52"/>
      <c r="LVJ14" s="53"/>
      <c r="LVK14" s="54"/>
      <c r="LVU14" s="35"/>
      <c r="LVV14" s="52"/>
      <c r="LVW14" s="53"/>
      <c r="LVX14" s="54"/>
      <c r="LVY14" s="52"/>
      <c r="LVZ14" s="53"/>
      <c r="LWA14" s="54"/>
      <c r="LWK14" s="35"/>
      <c r="LWL14" s="52"/>
      <c r="LWM14" s="53"/>
      <c r="LWN14" s="54"/>
      <c r="LWO14" s="52"/>
      <c r="LWP14" s="53"/>
      <c r="LWQ14" s="54"/>
      <c r="LXA14" s="35"/>
      <c r="LXB14" s="52"/>
      <c r="LXC14" s="53"/>
      <c r="LXD14" s="54"/>
      <c r="LXE14" s="52"/>
      <c r="LXF14" s="53"/>
      <c r="LXG14" s="54"/>
      <c r="LXQ14" s="35"/>
      <c r="LXR14" s="52"/>
      <c r="LXS14" s="53"/>
      <c r="LXT14" s="54"/>
      <c r="LXU14" s="52"/>
      <c r="LXV14" s="53"/>
      <c r="LXW14" s="54"/>
      <c r="LYG14" s="35"/>
      <c r="LYH14" s="52"/>
      <c r="LYI14" s="53"/>
      <c r="LYJ14" s="54"/>
      <c r="LYK14" s="52"/>
      <c r="LYL14" s="53"/>
      <c r="LYM14" s="54"/>
      <c r="LYW14" s="35"/>
      <c r="LYX14" s="52"/>
      <c r="LYY14" s="53"/>
      <c r="LYZ14" s="54"/>
      <c r="LZA14" s="52"/>
      <c r="LZB14" s="53"/>
      <c r="LZC14" s="54"/>
      <c r="LZM14" s="35"/>
      <c r="LZN14" s="52"/>
      <c r="LZO14" s="53"/>
      <c r="LZP14" s="54"/>
      <c r="LZQ14" s="52"/>
      <c r="LZR14" s="53"/>
      <c r="LZS14" s="54"/>
      <c r="MAC14" s="35"/>
      <c r="MAD14" s="52"/>
      <c r="MAE14" s="53"/>
      <c r="MAF14" s="54"/>
      <c r="MAG14" s="52"/>
      <c r="MAH14" s="53"/>
      <c r="MAI14" s="54"/>
      <c r="MAS14" s="35"/>
      <c r="MAT14" s="52"/>
      <c r="MAU14" s="53"/>
      <c r="MAV14" s="54"/>
      <c r="MAW14" s="52"/>
      <c r="MAX14" s="53"/>
      <c r="MAY14" s="54"/>
      <c r="MBI14" s="35"/>
      <c r="MBJ14" s="52"/>
      <c r="MBK14" s="53"/>
      <c r="MBL14" s="54"/>
      <c r="MBM14" s="52"/>
      <c r="MBN14" s="53"/>
      <c r="MBO14" s="54"/>
      <c r="MBY14" s="35"/>
      <c r="MBZ14" s="52"/>
      <c r="MCA14" s="53"/>
      <c r="MCB14" s="54"/>
      <c r="MCC14" s="52"/>
      <c r="MCD14" s="53"/>
      <c r="MCE14" s="54"/>
      <c r="MCO14" s="35"/>
      <c r="MCP14" s="52"/>
      <c r="MCQ14" s="53"/>
      <c r="MCR14" s="54"/>
      <c r="MCS14" s="52"/>
      <c r="MCT14" s="53"/>
      <c r="MCU14" s="54"/>
      <c r="MDE14" s="35"/>
      <c r="MDF14" s="52"/>
      <c r="MDG14" s="53"/>
      <c r="MDH14" s="54"/>
      <c r="MDI14" s="52"/>
      <c r="MDJ14" s="53"/>
      <c r="MDK14" s="54"/>
      <c r="MDU14" s="35"/>
      <c r="MDV14" s="52"/>
      <c r="MDW14" s="53"/>
      <c r="MDX14" s="54"/>
      <c r="MDY14" s="52"/>
      <c r="MDZ14" s="53"/>
      <c r="MEA14" s="54"/>
      <c r="MEK14" s="35"/>
      <c r="MEL14" s="52"/>
      <c r="MEM14" s="53"/>
      <c r="MEN14" s="54"/>
      <c r="MEO14" s="52"/>
      <c r="MEP14" s="53"/>
      <c r="MEQ14" s="54"/>
      <c r="MFA14" s="35"/>
      <c r="MFB14" s="52"/>
      <c r="MFC14" s="53"/>
      <c r="MFD14" s="54"/>
      <c r="MFE14" s="52"/>
      <c r="MFF14" s="53"/>
      <c r="MFG14" s="54"/>
      <c r="MFQ14" s="35"/>
      <c r="MFR14" s="52"/>
      <c r="MFS14" s="53"/>
      <c r="MFT14" s="54"/>
      <c r="MFU14" s="52"/>
      <c r="MFV14" s="53"/>
      <c r="MFW14" s="54"/>
      <c r="MGG14" s="35"/>
      <c r="MGH14" s="52"/>
      <c r="MGI14" s="53"/>
      <c r="MGJ14" s="54"/>
      <c r="MGK14" s="52"/>
      <c r="MGL14" s="53"/>
      <c r="MGM14" s="54"/>
      <c r="MGW14" s="35"/>
      <c r="MGX14" s="52"/>
      <c r="MGY14" s="53"/>
      <c r="MGZ14" s="54"/>
      <c r="MHA14" s="52"/>
      <c r="MHB14" s="53"/>
      <c r="MHC14" s="54"/>
      <c r="MHM14" s="35"/>
      <c r="MHN14" s="52"/>
      <c r="MHO14" s="53"/>
      <c r="MHP14" s="54"/>
      <c r="MHQ14" s="52"/>
      <c r="MHR14" s="53"/>
      <c r="MHS14" s="54"/>
      <c r="MIC14" s="35"/>
      <c r="MID14" s="52"/>
      <c r="MIE14" s="53"/>
      <c r="MIF14" s="54"/>
      <c r="MIG14" s="52"/>
      <c r="MIH14" s="53"/>
      <c r="MII14" s="54"/>
      <c r="MIS14" s="35"/>
      <c r="MIT14" s="52"/>
      <c r="MIU14" s="53"/>
      <c r="MIV14" s="54"/>
      <c r="MIW14" s="52"/>
      <c r="MIX14" s="53"/>
      <c r="MIY14" s="54"/>
      <c r="MJI14" s="35"/>
      <c r="MJJ14" s="52"/>
      <c r="MJK14" s="53"/>
      <c r="MJL14" s="54"/>
      <c r="MJM14" s="52"/>
      <c r="MJN14" s="53"/>
      <c r="MJO14" s="54"/>
      <c r="MJY14" s="35"/>
      <c r="MJZ14" s="52"/>
      <c r="MKA14" s="53"/>
      <c r="MKB14" s="54"/>
      <c r="MKC14" s="52"/>
      <c r="MKD14" s="53"/>
      <c r="MKE14" s="54"/>
      <c r="MKO14" s="35"/>
      <c r="MKP14" s="52"/>
      <c r="MKQ14" s="53"/>
      <c r="MKR14" s="54"/>
      <c r="MKS14" s="52"/>
      <c r="MKT14" s="53"/>
      <c r="MKU14" s="54"/>
      <c r="MLE14" s="35"/>
      <c r="MLF14" s="52"/>
      <c r="MLG14" s="53"/>
      <c r="MLH14" s="54"/>
      <c r="MLI14" s="52"/>
      <c r="MLJ14" s="53"/>
      <c r="MLK14" s="54"/>
      <c r="MLU14" s="35"/>
      <c r="MLV14" s="52"/>
      <c r="MLW14" s="53"/>
      <c r="MLX14" s="54"/>
      <c r="MLY14" s="52"/>
      <c r="MLZ14" s="53"/>
      <c r="MMA14" s="54"/>
      <c r="MMK14" s="35"/>
      <c r="MML14" s="52"/>
      <c r="MMM14" s="53"/>
      <c r="MMN14" s="54"/>
      <c r="MMO14" s="52"/>
      <c r="MMP14" s="53"/>
      <c r="MMQ14" s="54"/>
      <c r="MNA14" s="35"/>
      <c r="MNB14" s="52"/>
      <c r="MNC14" s="53"/>
      <c r="MND14" s="54"/>
      <c r="MNE14" s="52"/>
      <c r="MNF14" s="53"/>
      <c r="MNG14" s="54"/>
      <c r="MNQ14" s="35"/>
      <c r="MNR14" s="52"/>
      <c r="MNS14" s="53"/>
      <c r="MNT14" s="54"/>
      <c r="MNU14" s="52"/>
      <c r="MNV14" s="53"/>
      <c r="MNW14" s="54"/>
      <c r="MOG14" s="35"/>
      <c r="MOH14" s="52"/>
      <c r="MOI14" s="53"/>
      <c r="MOJ14" s="54"/>
      <c r="MOK14" s="52"/>
      <c r="MOL14" s="53"/>
      <c r="MOM14" s="54"/>
      <c r="MOW14" s="35"/>
      <c r="MOX14" s="52"/>
      <c r="MOY14" s="53"/>
      <c r="MOZ14" s="54"/>
      <c r="MPA14" s="52"/>
      <c r="MPB14" s="53"/>
      <c r="MPC14" s="54"/>
      <c r="MPM14" s="35"/>
      <c r="MPN14" s="52"/>
      <c r="MPO14" s="53"/>
      <c r="MPP14" s="54"/>
      <c r="MPQ14" s="52"/>
      <c r="MPR14" s="53"/>
      <c r="MPS14" s="54"/>
      <c r="MQC14" s="35"/>
      <c r="MQD14" s="52"/>
      <c r="MQE14" s="53"/>
      <c r="MQF14" s="54"/>
      <c r="MQG14" s="52"/>
      <c r="MQH14" s="53"/>
      <c r="MQI14" s="54"/>
      <c r="MQS14" s="35"/>
      <c r="MQT14" s="52"/>
      <c r="MQU14" s="53"/>
      <c r="MQV14" s="54"/>
      <c r="MQW14" s="52"/>
      <c r="MQX14" s="53"/>
      <c r="MQY14" s="54"/>
      <c r="MRI14" s="35"/>
      <c r="MRJ14" s="52"/>
      <c r="MRK14" s="53"/>
      <c r="MRL14" s="54"/>
      <c r="MRM14" s="52"/>
      <c r="MRN14" s="53"/>
      <c r="MRO14" s="54"/>
      <c r="MRY14" s="35"/>
      <c r="MRZ14" s="52"/>
      <c r="MSA14" s="53"/>
      <c r="MSB14" s="54"/>
      <c r="MSC14" s="52"/>
      <c r="MSD14" s="53"/>
      <c r="MSE14" s="54"/>
      <c r="MSO14" s="35"/>
      <c r="MSP14" s="52"/>
      <c r="MSQ14" s="53"/>
      <c r="MSR14" s="54"/>
      <c r="MSS14" s="52"/>
      <c r="MST14" s="53"/>
      <c r="MSU14" s="54"/>
      <c r="MTE14" s="35"/>
      <c r="MTF14" s="52"/>
      <c r="MTG14" s="53"/>
      <c r="MTH14" s="54"/>
      <c r="MTI14" s="52"/>
      <c r="MTJ14" s="53"/>
      <c r="MTK14" s="54"/>
      <c r="MTU14" s="35"/>
      <c r="MTV14" s="52"/>
      <c r="MTW14" s="53"/>
      <c r="MTX14" s="54"/>
      <c r="MTY14" s="52"/>
      <c r="MTZ14" s="53"/>
      <c r="MUA14" s="54"/>
      <c r="MUK14" s="35"/>
      <c r="MUL14" s="52"/>
      <c r="MUM14" s="53"/>
      <c r="MUN14" s="54"/>
      <c r="MUO14" s="52"/>
      <c r="MUP14" s="53"/>
      <c r="MUQ14" s="54"/>
      <c r="MVA14" s="35"/>
      <c r="MVB14" s="52"/>
      <c r="MVC14" s="53"/>
      <c r="MVD14" s="54"/>
      <c r="MVE14" s="52"/>
      <c r="MVF14" s="53"/>
      <c r="MVG14" s="54"/>
      <c r="MVQ14" s="35"/>
      <c r="MVR14" s="52"/>
      <c r="MVS14" s="53"/>
      <c r="MVT14" s="54"/>
      <c r="MVU14" s="52"/>
      <c r="MVV14" s="53"/>
      <c r="MVW14" s="54"/>
      <c r="MWG14" s="35"/>
      <c r="MWH14" s="52"/>
      <c r="MWI14" s="53"/>
      <c r="MWJ14" s="54"/>
      <c r="MWK14" s="52"/>
      <c r="MWL14" s="53"/>
      <c r="MWM14" s="54"/>
      <c r="MWW14" s="35"/>
      <c r="MWX14" s="52"/>
      <c r="MWY14" s="53"/>
      <c r="MWZ14" s="54"/>
      <c r="MXA14" s="52"/>
      <c r="MXB14" s="53"/>
      <c r="MXC14" s="54"/>
      <c r="MXM14" s="35"/>
      <c r="MXN14" s="52"/>
      <c r="MXO14" s="53"/>
      <c r="MXP14" s="54"/>
      <c r="MXQ14" s="52"/>
      <c r="MXR14" s="53"/>
      <c r="MXS14" s="54"/>
      <c r="MYC14" s="35"/>
      <c r="MYD14" s="52"/>
      <c r="MYE14" s="53"/>
      <c r="MYF14" s="54"/>
      <c r="MYG14" s="52"/>
      <c r="MYH14" s="53"/>
      <c r="MYI14" s="54"/>
      <c r="MYS14" s="35"/>
      <c r="MYT14" s="52"/>
      <c r="MYU14" s="53"/>
      <c r="MYV14" s="54"/>
      <c r="MYW14" s="52"/>
      <c r="MYX14" s="53"/>
      <c r="MYY14" s="54"/>
      <c r="MZI14" s="35"/>
      <c r="MZJ14" s="52"/>
      <c r="MZK14" s="53"/>
      <c r="MZL14" s="54"/>
      <c r="MZM14" s="52"/>
      <c r="MZN14" s="53"/>
      <c r="MZO14" s="54"/>
      <c r="MZY14" s="35"/>
      <c r="MZZ14" s="52"/>
      <c r="NAA14" s="53"/>
      <c r="NAB14" s="54"/>
      <c r="NAC14" s="52"/>
      <c r="NAD14" s="53"/>
      <c r="NAE14" s="54"/>
      <c r="NAO14" s="35"/>
      <c r="NAP14" s="52"/>
      <c r="NAQ14" s="53"/>
      <c r="NAR14" s="54"/>
      <c r="NAS14" s="52"/>
      <c r="NAT14" s="53"/>
      <c r="NAU14" s="54"/>
      <c r="NBE14" s="35"/>
      <c r="NBF14" s="52"/>
      <c r="NBG14" s="53"/>
      <c r="NBH14" s="54"/>
      <c r="NBI14" s="52"/>
      <c r="NBJ14" s="53"/>
      <c r="NBK14" s="54"/>
      <c r="NBU14" s="35"/>
      <c r="NBV14" s="52"/>
      <c r="NBW14" s="53"/>
      <c r="NBX14" s="54"/>
      <c r="NBY14" s="52"/>
      <c r="NBZ14" s="53"/>
      <c r="NCA14" s="54"/>
      <c r="NCK14" s="35"/>
      <c r="NCL14" s="52"/>
      <c r="NCM14" s="53"/>
      <c r="NCN14" s="54"/>
      <c r="NCO14" s="52"/>
      <c r="NCP14" s="53"/>
      <c r="NCQ14" s="54"/>
      <c r="NDA14" s="35"/>
      <c r="NDB14" s="52"/>
      <c r="NDC14" s="53"/>
      <c r="NDD14" s="54"/>
      <c r="NDE14" s="52"/>
      <c r="NDF14" s="53"/>
      <c r="NDG14" s="54"/>
      <c r="NDQ14" s="35"/>
      <c r="NDR14" s="52"/>
      <c r="NDS14" s="53"/>
      <c r="NDT14" s="54"/>
      <c r="NDU14" s="52"/>
      <c r="NDV14" s="53"/>
      <c r="NDW14" s="54"/>
      <c r="NEG14" s="35"/>
      <c r="NEH14" s="52"/>
      <c r="NEI14" s="53"/>
      <c r="NEJ14" s="54"/>
      <c r="NEK14" s="52"/>
      <c r="NEL14" s="53"/>
      <c r="NEM14" s="54"/>
      <c r="NEW14" s="35"/>
      <c r="NEX14" s="52"/>
      <c r="NEY14" s="53"/>
      <c r="NEZ14" s="54"/>
      <c r="NFA14" s="52"/>
      <c r="NFB14" s="53"/>
      <c r="NFC14" s="54"/>
      <c r="NFM14" s="35"/>
      <c r="NFN14" s="52"/>
      <c r="NFO14" s="53"/>
      <c r="NFP14" s="54"/>
      <c r="NFQ14" s="52"/>
      <c r="NFR14" s="53"/>
      <c r="NFS14" s="54"/>
      <c r="NGC14" s="35"/>
      <c r="NGD14" s="52"/>
      <c r="NGE14" s="53"/>
      <c r="NGF14" s="54"/>
      <c r="NGG14" s="52"/>
      <c r="NGH14" s="53"/>
      <c r="NGI14" s="54"/>
      <c r="NGS14" s="35"/>
      <c r="NGT14" s="52"/>
      <c r="NGU14" s="53"/>
      <c r="NGV14" s="54"/>
      <c r="NGW14" s="52"/>
      <c r="NGX14" s="53"/>
      <c r="NGY14" s="54"/>
      <c r="NHI14" s="35"/>
      <c r="NHJ14" s="52"/>
      <c r="NHK14" s="53"/>
      <c r="NHL14" s="54"/>
      <c r="NHM14" s="52"/>
      <c r="NHN14" s="53"/>
      <c r="NHO14" s="54"/>
      <c r="NHY14" s="35"/>
      <c r="NHZ14" s="52"/>
      <c r="NIA14" s="53"/>
      <c r="NIB14" s="54"/>
      <c r="NIC14" s="52"/>
      <c r="NID14" s="53"/>
      <c r="NIE14" s="54"/>
      <c r="NIO14" s="35"/>
      <c r="NIP14" s="52"/>
      <c r="NIQ14" s="53"/>
      <c r="NIR14" s="54"/>
      <c r="NIS14" s="52"/>
      <c r="NIT14" s="53"/>
      <c r="NIU14" s="54"/>
      <c r="NJE14" s="35"/>
      <c r="NJF14" s="52"/>
      <c r="NJG14" s="53"/>
      <c r="NJH14" s="54"/>
      <c r="NJI14" s="52"/>
      <c r="NJJ14" s="53"/>
      <c r="NJK14" s="54"/>
      <c r="NJU14" s="35"/>
      <c r="NJV14" s="52"/>
      <c r="NJW14" s="53"/>
      <c r="NJX14" s="54"/>
      <c r="NJY14" s="52"/>
      <c r="NJZ14" s="53"/>
      <c r="NKA14" s="54"/>
      <c r="NKK14" s="35"/>
      <c r="NKL14" s="52"/>
      <c r="NKM14" s="53"/>
      <c r="NKN14" s="54"/>
      <c r="NKO14" s="52"/>
      <c r="NKP14" s="53"/>
      <c r="NKQ14" s="54"/>
      <c r="NLA14" s="35"/>
      <c r="NLB14" s="52"/>
      <c r="NLC14" s="53"/>
      <c r="NLD14" s="54"/>
      <c r="NLE14" s="52"/>
      <c r="NLF14" s="53"/>
      <c r="NLG14" s="54"/>
      <c r="NLQ14" s="35"/>
      <c r="NLR14" s="52"/>
      <c r="NLS14" s="53"/>
      <c r="NLT14" s="54"/>
      <c r="NLU14" s="52"/>
      <c r="NLV14" s="53"/>
      <c r="NLW14" s="54"/>
      <c r="NMG14" s="35"/>
      <c r="NMH14" s="52"/>
      <c r="NMI14" s="53"/>
      <c r="NMJ14" s="54"/>
      <c r="NMK14" s="52"/>
      <c r="NML14" s="53"/>
      <c r="NMM14" s="54"/>
      <c r="NMW14" s="35"/>
      <c r="NMX14" s="52"/>
      <c r="NMY14" s="53"/>
      <c r="NMZ14" s="54"/>
      <c r="NNA14" s="52"/>
      <c r="NNB14" s="53"/>
      <c r="NNC14" s="54"/>
      <c r="NNM14" s="35"/>
      <c r="NNN14" s="52"/>
      <c r="NNO14" s="53"/>
      <c r="NNP14" s="54"/>
      <c r="NNQ14" s="52"/>
      <c r="NNR14" s="53"/>
      <c r="NNS14" s="54"/>
      <c r="NOC14" s="35"/>
      <c r="NOD14" s="52"/>
      <c r="NOE14" s="53"/>
      <c r="NOF14" s="54"/>
      <c r="NOG14" s="52"/>
      <c r="NOH14" s="53"/>
      <c r="NOI14" s="54"/>
      <c r="NOS14" s="35"/>
      <c r="NOT14" s="52"/>
      <c r="NOU14" s="53"/>
      <c r="NOV14" s="54"/>
      <c r="NOW14" s="52"/>
      <c r="NOX14" s="53"/>
      <c r="NOY14" s="54"/>
      <c r="NPI14" s="35"/>
      <c r="NPJ14" s="52"/>
      <c r="NPK14" s="53"/>
      <c r="NPL14" s="54"/>
      <c r="NPM14" s="52"/>
      <c r="NPN14" s="53"/>
      <c r="NPO14" s="54"/>
      <c r="NPY14" s="35"/>
      <c r="NPZ14" s="52"/>
      <c r="NQA14" s="53"/>
      <c r="NQB14" s="54"/>
      <c r="NQC14" s="52"/>
      <c r="NQD14" s="53"/>
      <c r="NQE14" s="54"/>
      <c r="NQO14" s="35"/>
      <c r="NQP14" s="52"/>
      <c r="NQQ14" s="53"/>
      <c r="NQR14" s="54"/>
      <c r="NQS14" s="52"/>
      <c r="NQT14" s="53"/>
      <c r="NQU14" s="54"/>
      <c r="NRE14" s="35"/>
      <c r="NRF14" s="52"/>
      <c r="NRG14" s="53"/>
      <c r="NRH14" s="54"/>
      <c r="NRI14" s="52"/>
      <c r="NRJ14" s="53"/>
      <c r="NRK14" s="54"/>
      <c r="NRU14" s="35"/>
      <c r="NRV14" s="52"/>
      <c r="NRW14" s="53"/>
      <c r="NRX14" s="54"/>
      <c r="NRY14" s="52"/>
      <c r="NRZ14" s="53"/>
      <c r="NSA14" s="54"/>
      <c r="NSK14" s="35"/>
      <c r="NSL14" s="52"/>
      <c r="NSM14" s="53"/>
      <c r="NSN14" s="54"/>
      <c r="NSO14" s="52"/>
      <c r="NSP14" s="53"/>
      <c r="NSQ14" s="54"/>
      <c r="NTA14" s="35"/>
      <c r="NTB14" s="52"/>
      <c r="NTC14" s="53"/>
      <c r="NTD14" s="54"/>
      <c r="NTE14" s="52"/>
      <c r="NTF14" s="53"/>
      <c r="NTG14" s="54"/>
      <c r="NTQ14" s="35"/>
      <c r="NTR14" s="52"/>
      <c r="NTS14" s="53"/>
      <c r="NTT14" s="54"/>
      <c r="NTU14" s="52"/>
      <c r="NTV14" s="53"/>
      <c r="NTW14" s="54"/>
      <c r="NUG14" s="35"/>
      <c r="NUH14" s="52"/>
      <c r="NUI14" s="53"/>
      <c r="NUJ14" s="54"/>
      <c r="NUK14" s="52"/>
      <c r="NUL14" s="53"/>
      <c r="NUM14" s="54"/>
      <c r="NUW14" s="35"/>
      <c r="NUX14" s="52"/>
      <c r="NUY14" s="53"/>
      <c r="NUZ14" s="54"/>
      <c r="NVA14" s="52"/>
      <c r="NVB14" s="53"/>
      <c r="NVC14" s="54"/>
      <c r="NVM14" s="35"/>
      <c r="NVN14" s="52"/>
      <c r="NVO14" s="53"/>
      <c r="NVP14" s="54"/>
      <c r="NVQ14" s="52"/>
      <c r="NVR14" s="53"/>
      <c r="NVS14" s="54"/>
      <c r="NWC14" s="35"/>
      <c r="NWD14" s="52"/>
      <c r="NWE14" s="53"/>
      <c r="NWF14" s="54"/>
      <c r="NWG14" s="52"/>
      <c r="NWH14" s="53"/>
      <c r="NWI14" s="54"/>
      <c r="NWS14" s="35"/>
      <c r="NWT14" s="52"/>
      <c r="NWU14" s="53"/>
      <c r="NWV14" s="54"/>
      <c r="NWW14" s="52"/>
      <c r="NWX14" s="53"/>
      <c r="NWY14" s="54"/>
      <c r="NXI14" s="35"/>
      <c r="NXJ14" s="52"/>
      <c r="NXK14" s="53"/>
      <c r="NXL14" s="54"/>
      <c r="NXM14" s="52"/>
      <c r="NXN14" s="53"/>
      <c r="NXO14" s="54"/>
      <c r="NXY14" s="35"/>
      <c r="NXZ14" s="52"/>
      <c r="NYA14" s="53"/>
      <c r="NYB14" s="54"/>
      <c r="NYC14" s="52"/>
      <c r="NYD14" s="53"/>
      <c r="NYE14" s="54"/>
      <c r="NYO14" s="35"/>
      <c r="NYP14" s="52"/>
      <c r="NYQ14" s="53"/>
      <c r="NYR14" s="54"/>
      <c r="NYS14" s="52"/>
      <c r="NYT14" s="53"/>
      <c r="NYU14" s="54"/>
      <c r="NZE14" s="35"/>
      <c r="NZF14" s="52"/>
      <c r="NZG14" s="53"/>
      <c r="NZH14" s="54"/>
      <c r="NZI14" s="52"/>
      <c r="NZJ14" s="53"/>
      <c r="NZK14" s="54"/>
      <c r="NZU14" s="35"/>
      <c r="NZV14" s="52"/>
      <c r="NZW14" s="53"/>
      <c r="NZX14" s="54"/>
      <c r="NZY14" s="52"/>
      <c r="NZZ14" s="53"/>
      <c r="OAA14" s="54"/>
      <c r="OAK14" s="35"/>
      <c r="OAL14" s="52"/>
      <c r="OAM14" s="53"/>
      <c r="OAN14" s="54"/>
      <c r="OAO14" s="52"/>
      <c r="OAP14" s="53"/>
      <c r="OAQ14" s="54"/>
      <c r="OBA14" s="35"/>
      <c r="OBB14" s="52"/>
      <c r="OBC14" s="53"/>
      <c r="OBD14" s="54"/>
      <c r="OBE14" s="52"/>
      <c r="OBF14" s="53"/>
      <c r="OBG14" s="54"/>
      <c r="OBQ14" s="35"/>
      <c r="OBR14" s="52"/>
      <c r="OBS14" s="53"/>
      <c r="OBT14" s="54"/>
      <c r="OBU14" s="52"/>
      <c r="OBV14" s="53"/>
      <c r="OBW14" s="54"/>
      <c r="OCG14" s="35"/>
      <c r="OCH14" s="52"/>
      <c r="OCI14" s="53"/>
      <c r="OCJ14" s="54"/>
      <c r="OCK14" s="52"/>
      <c r="OCL14" s="53"/>
      <c r="OCM14" s="54"/>
      <c r="OCW14" s="35"/>
      <c r="OCX14" s="52"/>
      <c r="OCY14" s="53"/>
      <c r="OCZ14" s="54"/>
      <c r="ODA14" s="52"/>
      <c r="ODB14" s="53"/>
      <c r="ODC14" s="54"/>
      <c r="ODM14" s="35"/>
      <c r="ODN14" s="52"/>
      <c r="ODO14" s="53"/>
      <c r="ODP14" s="54"/>
      <c r="ODQ14" s="52"/>
      <c r="ODR14" s="53"/>
      <c r="ODS14" s="54"/>
      <c r="OEC14" s="35"/>
      <c r="OED14" s="52"/>
      <c r="OEE14" s="53"/>
      <c r="OEF14" s="54"/>
      <c r="OEG14" s="52"/>
      <c r="OEH14" s="53"/>
      <c r="OEI14" s="54"/>
      <c r="OES14" s="35"/>
      <c r="OET14" s="52"/>
      <c r="OEU14" s="53"/>
      <c r="OEV14" s="54"/>
      <c r="OEW14" s="52"/>
      <c r="OEX14" s="53"/>
      <c r="OEY14" s="54"/>
      <c r="OFI14" s="35"/>
      <c r="OFJ14" s="52"/>
      <c r="OFK14" s="53"/>
      <c r="OFL14" s="54"/>
      <c r="OFM14" s="52"/>
      <c r="OFN14" s="53"/>
      <c r="OFO14" s="54"/>
      <c r="OFY14" s="35"/>
      <c r="OFZ14" s="52"/>
      <c r="OGA14" s="53"/>
      <c r="OGB14" s="54"/>
      <c r="OGC14" s="52"/>
      <c r="OGD14" s="53"/>
      <c r="OGE14" s="54"/>
      <c r="OGO14" s="35"/>
      <c r="OGP14" s="52"/>
      <c r="OGQ14" s="53"/>
      <c r="OGR14" s="54"/>
      <c r="OGS14" s="52"/>
      <c r="OGT14" s="53"/>
      <c r="OGU14" s="54"/>
      <c r="OHE14" s="35"/>
      <c r="OHF14" s="52"/>
      <c r="OHG14" s="53"/>
      <c r="OHH14" s="54"/>
      <c r="OHI14" s="52"/>
      <c r="OHJ14" s="53"/>
      <c r="OHK14" s="54"/>
      <c r="OHU14" s="35"/>
      <c r="OHV14" s="52"/>
      <c r="OHW14" s="53"/>
      <c r="OHX14" s="54"/>
      <c r="OHY14" s="52"/>
      <c r="OHZ14" s="53"/>
      <c r="OIA14" s="54"/>
      <c r="OIK14" s="35"/>
      <c r="OIL14" s="52"/>
      <c r="OIM14" s="53"/>
      <c r="OIN14" s="54"/>
      <c r="OIO14" s="52"/>
      <c r="OIP14" s="53"/>
      <c r="OIQ14" s="54"/>
      <c r="OJA14" s="35"/>
      <c r="OJB14" s="52"/>
      <c r="OJC14" s="53"/>
      <c r="OJD14" s="54"/>
      <c r="OJE14" s="52"/>
      <c r="OJF14" s="53"/>
      <c r="OJG14" s="54"/>
      <c r="OJQ14" s="35"/>
      <c r="OJR14" s="52"/>
      <c r="OJS14" s="53"/>
      <c r="OJT14" s="54"/>
      <c r="OJU14" s="52"/>
      <c r="OJV14" s="53"/>
      <c r="OJW14" s="54"/>
      <c r="OKG14" s="35"/>
      <c r="OKH14" s="52"/>
      <c r="OKI14" s="53"/>
      <c r="OKJ14" s="54"/>
      <c r="OKK14" s="52"/>
      <c r="OKL14" s="53"/>
      <c r="OKM14" s="54"/>
      <c r="OKW14" s="35"/>
      <c r="OKX14" s="52"/>
      <c r="OKY14" s="53"/>
      <c r="OKZ14" s="54"/>
      <c r="OLA14" s="52"/>
      <c r="OLB14" s="53"/>
      <c r="OLC14" s="54"/>
      <c r="OLM14" s="35"/>
      <c r="OLN14" s="52"/>
      <c r="OLO14" s="53"/>
      <c r="OLP14" s="54"/>
      <c r="OLQ14" s="52"/>
      <c r="OLR14" s="53"/>
      <c r="OLS14" s="54"/>
      <c r="OMC14" s="35"/>
      <c r="OMD14" s="52"/>
      <c r="OME14" s="53"/>
      <c r="OMF14" s="54"/>
      <c r="OMG14" s="52"/>
      <c r="OMH14" s="53"/>
      <c r="OMI14" s="54"/>
      <c r="OMS14" s="35"/>
      <c r="OMT14" s="52"/>
      <c r="OMU14" s="53"/>
      <c r="OMV14" s="54"/>
      <c r="OMW14" s="52"/>
      <c r="OMX14" s="53"/>
      <c r="OMY14" s="54"/>
      <c r="ONI14" s="35"/>
      <c r="ONJ14" s="52"/>
      <c r="ONK14" s="53"/>
      <c r="ONL14" s="54"/>
      <c r="ONM14" s="52"/>
      <c r="ONN14" s="53"/>
      <c r="ONO14" s="54"/>
      <c r="ONY14" s="35"/>
      <c r="ONZ14" s="52"/>
      <c r="OOA14" s="53"/>
      <c r="OOB14" s="54"/>
      <c r="OOC14" s="52"/>
      <c r="OOD14" s="53"/>
      <c r="OOE14" s="54"/>
      <c r="OOO14" s="35"/>
      <c r="OOP14" s="52"/>
      <c r="OOQ14" s="53"/>
      <c r="OOR14" s="54"/>
      <c r="OOS14" s="52"/>
      <c r="OOT14" s="53"/>
      <c r="OOU14" s="54"/>
      <c r="OPE14" s="35"/>
      <c r="OPF14" s="52"/>
      <c r="OPG14" s="53"/>
      <c r="OPH14" s="54"/>
      <c r="OPI14" s="52"/>
      <c r="OPJ14" s="53"/>
      <c r="OPK14" s="54"/>
      <c r="OPU14" s="35"/>
      <c r="OPV14" s="52"/>
      <c r="OPW14" s="53"/>
      <c r="OPX14" s="54"/>
      <c r="OPY14" s="52"/>
      <c r="OPZ14" s="53"/>
      <c r="OQA14" s="54"/>
      <c r="OQK14" s="35"/>
      <c r="OQL14" s="52"/>
      <c r="OQM14" s="53"/>
      <c r="OQN14" s="54"/>
      <c r="OQO14" s="52"/>
      <c r="OQP14" s="53"/>
      <c r="OQQ14" s="54"/>
      <c r="ORA14" s="35"/>
      <c r="ORB14" s="52"/>
      <c r="ORC14" s="53"/>
      <c r="ORD14" s="54"/>
      <c r="ORE14" s="52"/>
      <c r="ORF14" s="53"/>
      <c r="ORG14" s="54"/>
      <c r="ORQ14" s="35"/>
      <c r="ORR14" s="52"/>
      <c r="ORS14" s="53"/>
      <c r="ORT14" s="54"/>
      <c r="ORU14" s="52"/>
      <c r="ORV14" s="53"/>
      <c r="ORW14" s="54"/>
      <c r="OSG14" s="35"/>
      <c r="OSH14" s="52"/>
      <c r="OSI14" s="53"/>
      <c r="OSJ14" s="54"/>
      <c r="OSK14" s="52"/>
      <c r="OSL14" s="53"/>
      <c r="OSM14" s="54"/>
      <c r="OSW14" s="35"/>
      <c r="OSX14" s="52"/>
      <c r="OSY14" s="53"/>
      <c r="OSZ14" s="54"/>
      <c r="OTA14" s="52"/>
      <c r="OTB14" s="53"/>
      <c r="OTC14" s="54"/>
      <c r="OTM14" s="35"/>
      <c r="OTN14" s="52"/>
      <c r="OTO14" s="53"/>
      <c r="OTP14" s="54"/>
      <c r="OTQ14" s="52"/>
      <c r="OTR14" s="53"/>
      <c r="OTS14" s="54"/>
      <c r="OUC14" s="35"/>
      <c r="OUD14" s="52"/>
      <c r="OUE14" s="53"/>
      <c r="OUF14" s="54"/>
      <c r="OUG14" s="52"/>
      <c r="OUH14" s="53"/>
      <c r="OUI14" s="54"/>
      <c r="OUS14" s="35"/>
      <c r="OUT14" s="52"/>
      <c r="OUU14" s="53"/>
      <c r="OUV14" s="54"/>
      <c r="OUW14" s="52"/>
      <c r="OUX14" s="53"/>
      <c r="OUY14" s="54"/>
      <c r="OVI14" s="35"/>
      <c r="OVJ14" s="52"/>
      <c r="OVK14" s="53"/>
      <c r="OVL14" s="54"/>
      <c r="OVM14" s="52"/>
      <c r="OVN14" s="53"/>
      <c r="OVO14" s="54"/>
      <c r="OVY14" s="35"/>
      <c r="OVZ14" s="52"/>
      <c r="OWA14" s="53"/>
      <c r="OWB14" s="54"/>
      <c r="OWC14" s="52"/>
      <c r="OWD14" s="53"/>
      <c r="OWE14" s="54"/>
      <c r="OWO14" s="35"/>
      <c r="OWP14" s="52"/>
      <c r="OWQ14" s="53"/>
      <c r="OWR14" s="54"/>
      <c r="OWS14" s="52"/>
      <c r="OWT14" s="53"/>
      <c r="OWU14" s="54"/>
      <c r="OXE14" s="35"/>
      <c r="OXF14" s="52"/>
      <c r="OXG14" s="53"/>
      <c r="OXH14" s="54"/>
      <c r="OXI14" s="52"/>
      <c r="OXJ14" s="53"/>
      <c r="OXK14" s="54"/>
      <c r="OXU14" s="35"/>
      <c r="OXV14" s="52"/>
      <c r="OXW14" s="53"/>
      <c r="OXX14" s="54"/>
      <c r="OXY14" s="52"/>
      <c r="OXZ14" s="53"/>
      <c r="OYA14" s="54"/>
      <c r="OYK14" s="35"/>
      <c r="OYL14" s="52"/>
      <c r="OYM14" s="53"/>
      <c r="OYN14" s="54"/>
      <c r="OYO14" s="52"/>
      <c r="OYP14" s="53"/>
      <c r="OYQ14" s="54"/>
      <c r="OZA14" s="35"/>
      <c r="OZB14" s="52"/>
      <c r="OZC14" s="53"/>
      <c r="OZD14" s="54"/>
      <c r="OZE14" s="52"/>
      <c r="OZF14" s="53"/>
      <c r="OZG14" s="54"/>
      <c r="OZQ14" s="35"/>
      <c r="OZR14" s="52"/>
      <c r="OZS14" s="53"/>
      <c r="OZT14" s="54"/>
      <c r="OZU14" s="52"/>
      <c r="OZV14" s="53"/>
      <c r="OZW14" s="54"/>
      <c r="PAG14" s="35"/>
      <c r="PAH14" s="52"/>
      <c r="PAI14" s="53"/>
      <c r="PAJ14" s="54"/>
      <c r="PAK14" s="52"/>
      <c r="PAL14" s="53"/>
      <c r="PAM14" s="54"/>
      <c r="PAW14" s="35"/>
      <c r="PAX14" s="52"/>
      <c r="PAY14" s="53"/>
      <c r="PAZ14" s="54"/>
      <c r="PBA14" s="52"/>
      <c r="PBB14" s="53"/>
      <c r="PBC14" s="54"/>
      <c r="PBM14" s="35"/>
      <c r="PBN14" s="52"/>
      <c r="PBO14" s="53"/>
      <c r="PBP14" s="54"/>
      <c r="PBQ14" s="52"/>
      <c r="PBR14" s="53"/>
      <c r="PBS14" s="54"/>
      <c r="PCC14" s="35"/>
      <c r="PCD14" s="52"/>
      <c r="PCE14" s="53"/>
      <c r="PCF14" s="54"/>
      <c r="PCG14" s="52"/>
      <c r="PCH14" s="53"/>
      <c r="PCI14" s="54"/>
      <c r="PCS14" s="35"/>
      <c r="PCT14" s="52"/>
      <c r="PCU14" s="53"/>
      <c r="PCV14" s="54"/>
      <c r="PCW14" s="52"/>
      <c r="PCX14" s="53"/>
      <c r="PCY14" s="54"/>
      <c r="PDI14" s="35"/>
      <c r="PDJ14" s="52"/>
      <c r="PDK14" s="53"/>
      <c r="PDL14" s="54"/>
      <c r="PDM14" s="52"/>
      <c r="PDN14" s="53"/>
      <c r="PDO14" s="54"/>
      <c r="PDY14" s="35"/>
      <c r="PDZ14" s="52"/>
      <c r="PEA14" s="53"/>
      <c r="PEB14" s="54"/>
      <c r="PEC14" s="52"/>
      <c r="PED14" s="53"/>
      <c r="PEE14" s="54"/>
      <c r="PEO14" s="35"/>
      <c r="PEP14" s="52"/>
      <c r="PEQ14" s="53"/>
      <c r="PER14" s="54"/>
      <c r="PES14" s="52"/>
      <c r="PET14" s="53"/>
      <c r="PEU14" s="54"/>
      <c r="PFE14" s="35"/>
      <c r="PFF14" s="52"/>
      <c r="PFG14" s="53"/>
      <c r="PFH14" s="54"/>
      <c r="PFI14" s="52"/>
      <c r="PFJ14" s="53"/>
      <c r="PFK14" s="54"/>
      <c r="PFU14" s="35"/>
      <c r="PFV14" s="52"/>
      <c r="PFW14" s="53"/>
      <c r="PFX14" s="54"/>
      <c r="PFY14" s="52"/>
      <c r="PFZ14" s="53"/>
      <c r="PGA14" s="54"/>
      <c r="PGK14" s="35"/>
      <c r="PGL14" s="52"/>
      <c r="PGM14" s="53"/>
      <c r="PGN14" s="54"/>
      <c r="PGO14" s="52"/>
      <c r="PGP14" s="53"/>
      <c r="PGQ14" s="54"/>
      <c r="PHA14" s="35"/>
      <c r="PHB14" s="52"/>
      <c r="PHC14" s="53"/>
      <c r="PHD14" s="54"/>
      <c r="PHE14" s="52"/>
      <c r="PHF14" s="53"/>
      <c r="PHG14" s="54"/>
      <c r="PHQ14" s="35"/>
      <c r="PHR14" s="52"/>
      <c r="PHS14" s="53"/>
      <c r="PHT14" s="54"/>
      <c r="PHU14" s="52"/>
      <c r="PHV14" s="53"/>
      <c r="PHW14" s="54"/>
      <c r="PIG14" s="35"/>
      <c r="PIH14" s="52"/>
      <c r="PII14" s="53"/>
      <c r="PIJ14" s="54"/>
      <c r="PIK14" s="52"/>
      <c r="PIL14" s="53"/>
      <c r="PIM14" s="54"/>
      <c r="PIW14" s="35"/>
      <c r="PIX14" s="52"/>
      <c r="PIY14" s="53"/>
      <c r="PIZ14" s="54"/>
      <c r="PJA14" s="52"/>
      <c r="PJB14" s="53"/>
      <c r="PJC14" s="54"/>
      <c r="PJM14" s="35"/>
      <c r="PJN14" s="52"/>
      <c r="PJO14" s="53"/>
      <c r="PJP14" s="54"/>
      <c r="PJQ14" s="52"/>
      <c r="PJR14" s="53"/>
      <c r="PJS14" s="54"/>
      <c r="PKC14" s="35"/>
      <c r="PKD14" s="52"/>
      <c r="PKE14" s="53"/>
      <c r="PKF14" s="54"/>
      <c r="PKG14" s="52"/>
      <c r="PKH14" s="53"/>
      <c r="PKI14" s="54"/>
      <c r="PKS14" s="35"/>
      <c r="PKT14" s="52"/>
      <c r="PKU14" s="53"/>
      <c r="PKV14" s="54"/>
      <c r="PKW14" s="52"/>
      <c r="PKX14" s="53"/>
      <c r="PKY14" s="54"/>
      <c r="PLI14" s="35"/>
      <c r="PLJ14" s="52"/>
      <c r="PLK14" s="53"/>
      <c r="PLL14" s="54"/>
      <c r="PLM14" s="52"/>
      <c r="PLN14" s="53"/>
      <c r="PLO14" s="54"/>
      <c r="PLY14" s="35"/>
      <c r="PLZ14" s="52"/>
      <c r="PMA14" s="53"/>
      <c r="PMB14" s="54"/>
      <c r="PMC14" s="52"/>
      <c r="PMD14" s="53"/>
      <c r="PME14" s="54"/>
      <c r="PMO14" s="35"/>
      <c r="PMP14" s="52"/>
      <c r="PMQ14" s="53"/>
      <c r="PMR14" s="54"/>
      <c r="PMS14" s="52"/>
      <c r="PMT14" s="53"/>
      <c r="PMU14" s="54"/>
      <c r="PNE14" s="35"/>
      <c r="PNF14" s="52"/>
      <c r="PNG14" s="53"/>
      <c r="PNH14" s="54"/>
      <c r="PNI14" s="52"/>
      <c r="PNJ14" s="53"/>
      <c r="PNK14" s="54"/>
      <c r="PNU14" s="35"/>
      <c r="PNV14" s="52"/>
      <c r="PNW14" s="53"/>
      <c r="PNX14" s="54"/>
      <c r="PNY14" s="52"/>
      <c r="PNZ14" s="53"/>
      <c r="POA14" s="54"/>
      <c r="POK14" s="35"/>
      <c r="POL14" s="52"/>
      <c r="POM14" s="53"/>
      <c r="PON14" s="54"/>
      <c r="POO14" s="52"/>
      <c r="POP14" s="53"/>
      <c r="POQ14" s="54"/>
      <c r="PPA14" s="35"/>
      <c r="PPB14" s="52"/>
      <c r="PPC14" s="53"/>
      <c r="PPD14" s="54"/>
      <c r="PPE14" s="52"/>
      <c r="PPF14" s="53"/>
      <c r="PPG14" s="54"/>
      <c r="PPQ14" s="35"/>
      <c r="PPR14" s="52"/>
      <c r="PPS14" s="53"/>
      <c r="PPT14" s="54"/>
      <c r="PPU14" s="52"/>
      <c r="PPV14" s="53"/>
      <c r="PPW14" s="54"/>
      <c r="PQG14" s="35"/>
      <c r="PQH14" s="52"/>
      <c r="PQI14" s="53"/>
      <c r="PQJ14" s="54"/>
      <c r="PQK14" s="52"/>
      <c r="PQL14" s="53"/>
      <c r="PQM14" s="54"/>
      <c r="PQW14" s="35"/>
      <c r="PQX14" s="52"/>
      <c r="PQY14" s="53"/>
      <c r="PQZ14" s="54"/>
      <c r="PRA14" s="52"/>
      <c r="PRB14" s="53"/>
      <c r="PRC14" s="54"/>
      <c r="PRM14" s="35"/>
      <c r="PRN14" s="52"/>
      <c r="PRO14" s="53"/>
      <c r="PRP14" s="54"/>
      <c r="PRQ14" s="52"/>
      <c r="PRR14" s="53"/>
      <c r="PRS14" s="54"/>
      <c r="PSC14" s="35"/>
      <c r="PSD14" s="52"/>
      <c r="PSE14" s="53"/>
      <c r="PSF14" s="54"/>
      <c r="PSG14" s="52"/>
      <c r="PSH14" s="53"/>
      <c r="PSI14" s="54"/>
      <c r="PSS14" s="35"/>
      <c r="PST14" s="52"/>
      <c r="PSU14" s="53"/>
      <c r="PSV14" s="54"/>
      <c r="PSW14" s="52"/>
      <c r="PSX14" s="53"/>
      <c r="PSY14" s="54"/>
      <c r="PTI14" s="35"/>
      <c r="PTJ14" s="52"/>
      <c r="PTK14" s="53"/>
      <c r="PTL14" s="54"/>
      <c r="PTM14" s="52"/>
      <c r="PTN14" s="53"/>
      <c r="PTO14" s="54"/>
      <c r="PTY14" s="35"/>
      <c r="PTZ14" s="52"/>
      <c r="PUA14" s="53"/>
      <c r="PUB14" s="54"/>
      <c r="PUC14" s="52"/>
      <c r="PUD14" s="53"/>
      <c r="PUE14" s="54"/>
      <c r="PUO14" s="35"/>
      <c r="PUP14" s="52"/>
      <c r="PUQ14" s="53"/>
      <c r="PUR14" s="54"/>
      <c r="PUS14" s="52"/>
      <c r="PUT14" s="53"/>
      <c r="PUU14" s="54"/>
      <c r="PVE14" s="35"/>
      <c r="PVF14" s="52"/>
      <c r="PVG14" s="53"/>
      <c r="PVH14" s="54"/>
      <c r="PVI14" s="52"/>
      <c r="PVJ14" s="53"/>
      <c r="PVK14" s="54"/>
      <c r="PVU14" s="35"/>
      <c r="PVV14" s="52"/>
      <c r="PVW14" s="53"/>
      <c r="PVX14" s="54"/>
      <c r="PVY14" s="52"/>
      <c r="PVZ14" s="53"/>
      <c r="PWA14" s="54"/>
      <c r="PWK14" s="35"/>
      <c r="PWL14" s="52"/>
      <c r="PWM14" s="53"/>
      <c r="PWN14" s="54"/>
      <c r="PWO14" s="52"/>
      <c r="PWP14" s="53"/>
      <c r="PWQ14" s="54"/>
      <c r="PXA14" s="35"/>
      <c r="PXB14" s="52"/>
      <c r="PXC14" s="53"/>
      <c r="PXD14" s="54"/>
      <c r="PXE14" s="52"/>
      <c r="PXF14" s="53"/>
      <c r="PXG14" s="54"/>
      <c r="PXQ14" s="35"/>
      <c r="PXR14" s="52"/>
      <c r="PXS14" s="53"/>
      <c r="PXT14" s="54"/>
      <c r="PXU14" s="52"/>
      <c r="PXV14" s="53"/>
      <c r="PXW14" s="54"/>
      <c r="PYG14" s="35"/>
      <c r="PYH14" s="52"/>
      <c r="PYI14" s="53"/>
      <c r="PYJ14" s="54"/>
      <c r="PYK14" s="52"/>
      <c r="PYL14" s="53"/>
      <c r="PYM14" s="54"/>
      <c r="PYW14" s="35"/>
      <c r="PYX14" s="52"/>
      <c r="PYY14" s="53"/>
      <c r="PYZ14" s="54"/>
      <c r="PZA14" s="52"/>
      <c r="PZB14" s="53"/>
      <c r="PZC14" s="54"/>
      <c r="PZM14" s="35"/>
      <c r="PZN14" s="52"/>
      <c r="PZO14" s="53"/>
      <c r="PZP14" s="54"/>
      <c r="PZQ14" s="52"/>
      <c r="PZR14" s="53"/>
      <c r="PZS14" s="54"/>
      <c r="QAC14" s="35"/>
      <c r="QAD14" s="52"/>
      <c r="QAE14" s="53"/>
      <c r="QAF14" s="54"/>
      <c r="QAG14" s="52"/>
      <c r="QAH14" s="53"/>
      <c r="QAI14" s="54"/>
      <c r="QAS14" s="35"/>
      <c r="QAT14" s="52"/>
      <c r="QAU14" s="53"/>
      <c r="QAV14" s="54"/>
      <c r="QAW14" s="52"/>
      <c r="QAX14" s="53"/>
      <c r="QAY14" s="54"/>
      <c r="QBI14" s="35"/>
      <c r="QBJ14" s="52"/>
      <c r="QBK14" s="53"/>
      <c r="QBL14" s="54"/>
      <c r="QBM14" s="52"/>
      <c r="QBN14" s="53"/>
      <c r="QBO14" s="54"/>
      <c r="QBY14" s="35"/>
      <c r="QBZ14" s="52"/>
      <c r="QCA14" s="53"/>
      <c r="QCB14" s="54"/>
      <c r="QCC14" s="52"/>
      <c r="QCD14" s="53"/>
      <c r="QCE14" s="54"/>
      <c r="QCO14" s="35"/>
      <c r="QCP14" s="52"/>
      <c r="QCQ14" s="53"/>
      <c r="QCR14" s="54"/>
      <c r="QCS14" s="52"/>
      <c r="QCT14" s="53"/>
      <c r="QCU14" s="54"/>
      <c r="QDE14" s="35"/>
      <c r="QDF14" s="52"/>
      <c r="QDG14" s="53"/>
      <c r="QDH14" s="54"/>
      <c r="QDI14" s="52"/>
      <c r="QDJ14" s="53"/>
      <c r="QDK14" s="54"/>
      <c r="QDU14" s="35"/>
      <c r="QDV14" s="52"/>
      <c r="QDW14" s="53"/>
      <c r="QDX14" s="54"/>
      <c r="QDY14" s="52"/>
      <c r="QDZ14" s="53"/>
      <c r="QEA14" s="54"/>
      <c r="QEK14" s="35"/>
      <c r="QEL14" s="52"/>
      <c r="QEM14" s="53"/>
      <c r="QEN14" s="54"/>
      <c r="QEO14" s="52"/>
      <c r="QEP14" s="53"/>
      <c r="QEQ14" s="54"/>
      <c r="QFA14" s="35"/>
      <c r="QFB14" s="52"/>
      <c r="QFC14" s="53"/>
      <c r="QFD14" s="54"/>
      <c r="QFE14" s="52"/>
      <c r="QFF14" s="53"/>
      <c r="QFG14" s="54"/>
      <c r="QFQ14" s="35"/>
      <c r="QFR14" s="52"/>
      <c r="QFS14" s="53"/>
      <c r="QFT14" s="54"/>
      <c r="QFU14" s="52"/>
      <c r="QFV14" s="53"/>
      <c r="QFW14" s="54"/>
      <c r="QGG14" s="35"/>
      <c r="QGH14" s="52"/>
      <c r="QGI14" s="53"/>
      <c r="QGJ14" s="54"/>
      <c r="QGK14" s="52"/>
      <c r="QGL14" s="53"/>
      <c r="QGM14" s="54"/>
      <c r="QGW14" s="35"/>
      <c r="QGX14" s="52"/>
      <c r="QGY14" s="53"/>
      <c r="QGZ14" s="54"/>
      <c r="QHA14" s="52"/>
      <c r="QHB14" s="53"/>
      <c r="QHC14" s="54"/>
      <c r="QHM14" s="35"/>
      <c r="QHN14" s="52"/>
      <c r="QHO14" s="53"/>
      <c r="QHP14" s="54"/>
      <c r="QHQ14" s="52"/>
      <c r="QHR14" s="53"/>
      <c r="QHS14" s="54"/>
      <c r="QIC14" s="35"/>
      <c r="QID14" s="52"/>
      <c r="QIE14" s="53"/>
      <c r="QIF14" s="54"/>
      <c r="QIG14" s="52"/>
      <c r="QIH14" s="53"/>
      <c r="QII14" s="54"/>
      <c r="QIS14" s="35"/>
      <c r="QIT14" s="52"/>
      <c r="QIU14" s="53"/>
      <c r="QIV14" s="54"/>
      <c r="QIW14" s="52"/>
      <c r="QIX14" s="53"/>
      <c r="QIY14" s="54"/>
      <c r="QJI14" s="35"/>
      <c r="QJJ14" s="52"/>
      <c r="QJK14" s="53"/>
      <c r="QJL14" s="54"/>
      <c r="QJM14" s="52"/>
      <c r="QJN14" s="53"/>
      <c r="QJO14" s="54"/>
      <c r="QJY14" s="35"/>
      <c r="QJZ14" s="52"/>
      <c r="QKA14" s="53"/>
      <c r="QKB14" s="54"/>
      <c r="QKC14" s="52"/>
      <c r="QKD14" s="53"/>
      <c r="QKE14" s="54"/>
      <c r="QKO14" s="35"/>
      <c r="QKP14" s="52"/>
      <c r="QKQ14" s="53"/>
      <c r="QKR14" s="54"/>
      <c r="QKS14" s="52"/>
      <c r="QKT14" s="53"/>
      <c r="QKU14" s="54"/>
      <c r="QLE14" s="35"/>
      <c r="QLF14" s="52"/>
      <c r="QLG14" s="53"/>
      <c r="QLH14" s="54"/>
      <c r="QLI14" s="52"/>
      <c r="QLJ14" s="53"/>
      <c r="QLK14" s="54"/>
      <c r="QLU14" s="35"/>
      <c r="QLV14" s="52"/>
      <c r="QLW14" s="53"/>
      <c r="QLX14" s="54"/>
      <c r="QLY14" s="52"/>
      <c r="QLZ14" s="53"/>
      <c r="QMA14" s="54"/>
      <c r="QMK14" s="35"/>
      <c r="QML14" s="52"/>
      <c r="QMM14" s="53"/>
      <c r="QMN14" s="54"/>
      <c r="QMO14" s="52"/>
      <c r="QMP14" s="53"/>
      <c r="QMQ14" s="54"/>
      <c r="QNA14" s="35"/>
      <c r="QNB14" s="52"/>
      <c r="QNC14" s="53"/>
      <c r="QND14" s="54"/>
      <c r="QNE14" s="52"/>
      <c r="QNF14" s="53"/>
      <c r="QNG14" s="54"/>
      <c r="QNQ14" s="35"/>
      <c r="QNR14" s="52"/>
      <c r="QNS14" s="53"/>
      <c r="QNT14" s="54"/>
      <c r="QNU14" s="52"/>
      <c r="QNV14" s="53"/>
      <c r="QNW14" s="54"/>
      <c r="QOG14" s="35"/>
      <c r="QOH14" s="52"/>
      <c r="QOI14" s="53"/>
      <c r="QOJ14" s="54"/>
      <c r="QOK14" s="52"/>
      <c r="QOL14" s="53"/>
      <c r="QOM14" s="54"/>
      <c r="QOW14" s="35"/>
      <c r="QOX14" s="52"/>
      <c r="QOY14" s="53"/>
      <c r="QOZ14" s="54"/>
      <c r="QPA14" s="52"/>
      <c r="QPB14" s="53"/>
      <c r="QPC14" s="54"/>
      <c r="QPM14" s="35"/>
      <c r="QPN14" s="52"/>
      <c r="QPO14" s="53"/>
      <c r="QPP14" s="54"/>
      <c r="QPQ14" s="52"/>
      <c r="QPR14" s="53"/>
      <c r="QPS14" s="54"/>
      <c r="QQC14" s="35"/>
      <c r="QQD14" s="52"/>
      <c r="QQE14" s="53"/>
      <c r="QQF14" s="54"/>
      <c r="QQG14" s="52"/>
      <c r="QQH14" s="53"/>
      <c r="QQI14" s="54"/>
      <c r="QQS14" s="35"/>
      <c r="QQT14" s="52"/>
      <c r="QQU14" s="53"/>
      <c r="QQV14" s="54"/>
      <c r="QQW14" s="52"/>
      <c r="QQX14" s="53"/>
      <c r="QQY14" s="54"/>
      <c r="QRI14" s="35"/>
      <c r="QRJ14" s="52"/>
      <c r="QRK14" s="53"/>
      <c r="QRL14" s="54"/>
      <c r="QRM14" s="52"/>
      <c r="QRN14" s="53"/>
      <c r="QRO14" s="54"/>
      <c r="QRY14" s="35"/>
      <c r="QRZ14" s="52"/>
      <c r="QSA14" s="53"/>
      <c r="QSB14" s="54"/>
      <c r="QSC14" s="52"/>
      <c r="QSD14" s="53"/>
      <c r="QSE14" s="54"/>
      <c r="QSO14" s="35"/>
      <c r="QSP14" s="52"/>
      <c r="QSQ14" s="53"/>
      <c r="QSR14" s="54"/>
      <c r="QSS14" s="52"/>
      <c r="QST14" s="53"/>
      <c r="QSU14" s="54"/>
      <c r="QTE14" s="35"/>
      <c r="QTF14" s="52"/>
      <c r="QTG14" s="53"/>
      <c r="QTH14" s="54"/>
      <c r="QTI14" s="52"/>
      <c r="QTJ14" s="53"/>
      <c r="QTK14" s="54"/>
      <c r="QTU14" s="35"/>
      <c r="QTV14" s="52"/>
      <c r="QTW14" s="53"/>
      <c r="QTX14" s="54"/>
      <c r="QTY14" s="52"/>
      <c r="QTZ14" s="53"/>
      <c r="QUA14" s="54"/>
      <c r="QUK14" s="35"/>
      <c r="QUL14" s="52"/>
      <c r="QUM14" s="53"/>
      <c r="QUN14" s="54"/>
      <c r="QUO14" s="52"/>
      <c r="QUP14" s="53"/>
      <c r="QUQ14" s="54"/>
      <c r="QVA14" s="35"/>
      <c r="QVB14" s="52"/>
      <c r="QVC14" s="53"/>
      <c r="QVD14" s="54"/>
      <c r="QVE14" s="52"/>
      <c r="QVF14" s="53"/>
      <c r="QVG14" s="54"/>
      <c r="QVQ14" s="35"/>
      <c r="QVR14" s="52"/>
      <c r="QVS14" s="53"/>
      <c r="QVT14" s="54"/>
      <c r="QVU14" s="52"/>
      <c r="QVV14" s="53"/>
      <c r="QVW14" s="54"/>
      <c r="QWG14" s="35"/>
      <c r="QWH14" s="52"/>
      <c r="QWI14" s="53"/>
      <c r="QWJ14" s="54"/>
      <c r="QWK14" s="52"/>
      <c r="QWL14" s="53"/>
      <c r="QWM14" s="54"/>
      <c r="QWW14" s="35"/>
      <c r="QWX14" s="52"/>
      <c r="QWY14" s="53"/>
      <c r="QWZ14" s="54"/>
      <c r="QXA14" s="52"/>
      <c r="QXB14" s="53"/>
      <c r="QXC14" s="54"/>
      <c r="QXM14" s="35"/>
      <c r="QXN14" s="52"/>
      <c r="QXO14" s="53"/>
      <c r="QXP14" s="54"/>
      <c r="QXQ14" s="52"/>
      <c r="QXR14" s="53"/>
      <c r="QXS14" s="54"/>
      <c r="QYC14" s="35"/>
      <c r="QYD14" s="52"/>
      <c r="QYE14" s="53"/>
      <c r="QYF14" s="54"/>
      <c r="QYG14" s="52"/>
      <c r="QYH14" s="53"/>
      <c r="QYI14" s="54"/>
      <c r="QYS14" s="35"/>
      <c r="QYT14" s="52"/>
      <c r="QYU14" s="53"/>
      <c r="QYV14" s="54"/>
      <c r="QYW14" s="52"/>
      <c r="QYX14" s="53"/>
      <c r="QYY14" s="54"/>
      <c r="QZI14" s="35"/>
      <c r="QZJ14" s="52"/>
      <c r="QZK14" s="53"/>
      <c r="QZL14" s="54"/>
      <c r="QZM14" s="52"/>
      <c r="QZN14" s="53"/>
      <c r="QZO14" s="54"/>
      <c r="QZY14" s="35"/>
      <c r="QZZ14" s="52"/>
      <c r="RAA14" s="53"/>
      <c r="RAB14" s="54"/>
      <c r="RAC14" s="52"/>
      <c r="RAD14" s="53"/>
      <c r="RAE14" s="54"/>
      <c r="RAO14" s="35"/>
      <c r="RAP14" s="52"/>
      <c r="RAQ14" s="53"/>
      <c r="RAR14" s="54"/>
      <c r="RAS14" s="52"/>
      <c r="RAT14" s="53"/>
      <c r="RAU14" s="54"/>
      <c r="RBE14" s="35"/>
      <c r="RBF14" s="52"/>
      <c r="RBG14" s="53"/>
      <c r="RBH14" s="54"/>
      <c r="RBI14" s="52"/>
      <c r="RBJ14" s="53"/>
      <c r="RBK14" s="54"/>
      <c r="RBU14" s="35"/>
      <c r="RBV14" s="52"/>
      <c r="RBW14" s="53"/>
      <c r="RBX14" s="54"/>
      <c r="RBY14" s="52"/>
      <c r="RBZ14" s="53"/>
      <c r="RCA14" s="54"/>
      <c r="RCK14" s="35"/>
      <c r="RCL14" s="52"/>
      <c r="RCM14" s="53"/>
      <c r="RCN14" s="54"/>
      <c r="RCO14" s="52"/>
      <c r="RCP14" s="53"/>
      <c r="RCQ14" s="54"/>
      <c r="RDA14" s="35"/>
      <c r="RDB14" s="52"/>
      <c r="RDC14" s="53"/>
      <c r="RDD14" s="54"/>
      <c r="RDE14" s="52"/>
      <c r="RDF14" s="53"/>
      <c r="RDG14" s="54"/>
      <c r="RDQ14" s="35"/>
      <c r="RDR14" s="52"/>
      <c r="RDS14" s="53"/>
      <c r="RDT14" s="54"/>
      <c r="RDU14" s="52"/>
      <c r="RDV14" s="53"/>
      <c r="RDW14" s="54"/>
      <c r="REG14" s="35"/>
      <c r="REH14" s="52"/>
      <c r="REI14" s="53"/>
      <c r="REJ14" s="54"/>
      <c r="REK14" s="52"/>
      <c r="REL14" s="53"/>
      <c r="REM14" s="54"/>
      <c r="REW14" s="35"/>
      <c r="REX14" s="52"/>
      <c r="REY14" s="53"/>
      <c r="REZ14" s="54"/>
      <c r="RFA14" s="52"/>
      <c r="RFB14" s="53"/>
      <c r="RFC14" s="54"/>
      <c r="RFM14" s="35"/>
      <c r="RFN14" s="52"/>
      <c r="RFO14" s="53"/>
      <c r="RFP14" s="54"/>
      <c r="RFQ14" s="52"/>
      <c r="RFR14" s="53"/>
      <c r="RFS14" s="54"/>
      <c r="RGC14" s="35"/>
      <c r="RGD14" s="52"/>
      <c r="RGE14" s="53"/>
      <c r="RGF14" s="54"/>
      <c r="RGG14" s="52"/>
      <c r="RGH14" s="53"/>
      <c r="RGI14" s="54"/>
      <c r="RGS14" s="35"/>
      <c r="RGT14" s="52"/>
      <c r="RGU14" s="53"/>
      <c r="RGV14" s="54"/>
      <c r="RGW14" s="52"/>
      <c r="RGX14" s="53"/>
      <c r="RGY14" s="54"/>
      <c r="RHI14" s="35"/>
      <c r="RHJ14" s="52"/>
      <c r="RHK14" s="53"/>
      <c r="RHL14" s="54"/>
      <c r="RHM14" s="52"/>
      <c r="RHN14" s="53"/>
      <c r="RHO14" s="54"/>
      <c r="RHY14" s="35"/>
      <c r="RHZ14" s="52"/>
      <c r="RIA14" s="53"/>
      <c r="RIB14" s="54"/>
      <c r="RIC14" s="52"/>
      <c r="RID14" s="53"/>
      <c r="RIE14" s="54"/>
      <c r="RIO14" s="35"/>
      <c r="RIP14" s="52"/>
      <c r="RIQ14" s="53"/>
      <c r="RIR14" s="54"/>
      <c r="RIS14" s="52"/>
      <c r="RIT14" s="53"/>
      <c r="RIU14" s="54"/>
      <c r="RJE14" s="35"/>
      <c r="RJF14" s="52"/>
      <c r="RJG14" s="53"/>
      <c r="RJH14" s="54"/>
      <c r="RJI14" s="52"/>
      <c r="RJJ14" s="53"/>
      <c r="RJK14" s="54"/>
      <c r="RJU14" s="35"/>
      <c r="RJV14" s="52"/>
      <c r="RJW14" s="53"/>
      <c r="RJX14" s="54"/>
      <c r="RJY14" s="52"/>
      <c r="RJZ14" s="53"/>
      <c r="RKA14" s="54"/>
      <c r="RKK14" s="35"/>
      <c r="RKL14" s="52"/>
      <c r="RKM14" s="53"/>
      <c r="RKN14" s="54"/>
      <c r="RKO14" s="52"/>
      <c r="RKP14" s="53"/>
      <c r="RKQ14" s="54"/>
      <c r="RLA14" s="35"/>
      <c r="RLB14" s="52"/>
      <c r="RLC14" s="53"/>
      <c r="RLD14" s="54"/>
      <c r="RLE14" s="52"/>
      <c r="RLF14" s="53"/>
      <c r="RLG14" s="54"/>
      <c r="RLQ14" s="35"/>
      <c r="RLR14" s="52"/>
      <c r="RLS14" s="53"/>
      <c r="RLT14" s="54"/>
      <c r="RLU14" s="52"/>
      <c r="RLV14" s="53"/>
      <c r="RLW14" s="54"/>
      <c r="RMG14" s="35"/>
      <c r="RMH14" s="52"/>
      <c r="RMI14" s="53"/>
      <c r="RMJ14" s="54"/>
      <c r="RMK14" s="52"/>
      <c r="RML14" s="53"/>
      <c r="RMM14" s="54"/>
      <c r="RMW14" s="35"/>
      <c r="RMX14" s="52"/>
      <c r="RMY14" s="53"/>
      <c r="RMZ14" s="54"/>
      <c r="RNA14" s="52"/>
      <c r="RNB14" s="53"/>
      <c r="RNC14" s="54"/>
      <c r="RNM14" s="35"/>
      <c r="RNN14" s="52"/>
      <c r="RNO14" s="53"/>
      <c r="RNP14" s="54"/>
      <c r="RNQ14" s="52"/>
      <c r="RNR14" s="53"/>
      <c r="RNS14" s="54"/>
      <c r="ROC14" s="35"/>
      <c r="ROD14" s="52"/>
      <c r="ROE14" s="53"/>
      <c r="ROF14" s="54"/>
      <c r="ROG14" s="52"/>
      <c r="ROH14" s="53"/>
      <c r="ROI14" s="54"/>
      <c r="ROS14" s="35"/>
      <c r="ROT14" s="52"/>
      <c r="ROU14" s="53"/>
      <c r="ROV14" s="54"/>
      <c r="ROW14" s="52"/>
      <c r="ROX14" s="53"/>
      <c r="ROY14" s="54"/>
      <c r="RPI14" s="35"/>
      <c r="RPJ14" s="52"/>
      <c r="RPK14" s="53"/>
      <c r="RPL14" s="54"/>
      <c r="RPM14" s="52"/>
      <c r="RPN14" s="53"/>
      <c r="RPO14" s="54"/>
      <c r="RPY14" s="35"/>
      <c r="RPZ14" s="52"/>
      <c r="RQA14" s="53"/>
      <c r="RQB14" s="54"/>
      <c r="RQC14" s="52"/>
      <c r="RQD14" s="53"/>
      <c r="RQE14" s="54"/>
      <c r="RQO14" s="35"/>
      <c r="RQP14" s="52"/>
      <c r="RQQ14" s="53"/>
      <c r="RQR14" s="54"/>
      <c r="RQS14" s="52"/>
      <c r="RQT14" s="53"/>
      <c r="RQU14" s="54"/>
      <c r="RRE14" s="35"/>
      <c r="RRF14" s="52"/>
      <c r="RRG14" s="53"/>
      <c r="RRH14" s="54"/>
      <c r="RRI14" s="52"/>
      <c r="RRJ14" s="53"/>
      <c r="RRK14" s="54"/>
      <c r="RRU14" s="35"/>
      <c r="RRV14" s="52"/>
      <c r="RRW14" s="53"/>
      <c r="RRX14" s="54"/>
      <c r="RRY14" s="52"/>
      <c r="RRZ14" s="53"/>
      <c r="RSA14" s="54"/>
      <c r="RSK14" s="35"/>
      <c r="RSL14" s="52"/>
      <c r="RSM14" s="53"/>
      <c r="RSN14" s="54"/>
      <c r="RSO14" s="52"/>
      <c r="RSP14" s="53"/>
      <c r="RSQ14" s="54"/>
      <c r="RTA14" s="35"/>
      <c r="RTB14" s="52"/>
      <c r="RTC14" s="53"/>
      <c r="RTD14" s="54"/>
      <c r="RTE14" s="52"/>
      <c r="RTF14" s="53"/>
      <c r="RTG14" s="54"/>
      <c r="RTQ14" s="35"/>
      <c r="RTR14" s="52"/>
      <c r="RTS14" s="53"/>
      <c r="RTT14" s="54"/>
      <c r="RTU14" s="52"/>
      <c r="RTV14" s="53"/>
      <c r="RTW14" s="54"/>
      <c r="RUG14" s="35"/>
      <c r="RUH14" s="52"/>
      <c r="RUI14" s="53"/>
      <c r="RUJ14" s="54"/>
      <c r="RUK14" s="52"/>
      <c r="RUL14" s="53"/>
      <c r="RUM14" s="54"/>
      <c r="RUW14" s="35"/>
      <c r="RUX14" s="52"/>
      <c r="RUY14" s="53"/>
      <c r="RUZ14" s="54"/>
      <c r="RVA14" s="52"/>
      <c r="RVB14" s="53"/>
      <c r="RVC14" s="54"/>
      <c r="RVM14" s="35"/>
      <c r="RVN14" s="52"/>
      <c r="RVO14" s="53"/>
      <c r="RVP14" s="54"/>
      <c r="RVQ14" s="52"/>
      <c r="RVR14" s="53"/>
      <c r="RVS14" s="54"/>
      <c r="RWC14" s="35"/>
      <c r="RWD14" s="52"/>
      <c r="RWE14" s="53"/>
      <c r="RWF14" s="54"/>
      <c r="RWG14" s="52"/>
      <c r="RWH14" s="53"/>
      <c r="RWI14" s="54"/>
      <c r="RWS14" s="35"/>
      <c r="RWT14" s="52"/>
      <c r="RWU14" s="53"/>
      <c r="RWV14" s="54"/>
      <c r="RWW14" s="52"/>
      <c r="RWX14" s="53"/>
      <c r="RWY14" s="54"/>
      <c r="RXI14" s="35"/>
      <c r="RXJ14" s="52"/>
      <c r="RXK14" s="53"/>
      <c r="RXL14" s="54"/>
      <c r="RXM14" s="52"/>
      <c r="RXN14" s="53"/>
      <c r="RXO14" s="54"/>
      <c r="RXY14" s="35"/>
      <c r="RXZ14" s="52"/>
      <c r="RYA14" s="53"/>
      <c r="RYB14" s="54"/>
      <c r="RYC14" s="52"/>
      <c r="RYD14" s="53"/>
      <c r="RYE14" s="54"/>
      <c r="RYO14" s="35"/>
      <c r="RYP14" s="52"/>
      <c r="RYQ14" s="53"/>
      <c r="RYR14" s="54"/>
      <c r="RYS14" s="52"/>
      <c r="RYT14" s="53"/>
      <c r="RYU14" s="54"/>
      <c r="RZE14" s="35"/>
      <c r="RZF14" s="52"/>
      <c r="RZG14" s="53"/>
      <c r="RZH14" s="54"/>
      <c r="RZI14" s="52"/>
      <c r="RZJ14" s="53"/>
      <c r="RZK14" s="54"/>
      <c r="RZU14" s="35"/>
      <c r="RZV14" s="52"/>
      <c r="RZW14" s="53"/>
      <c r="RZX14" s="54"/>
      <c r="RZY14" s="52"/>
      <c r="RZZ14" s="53"/>
      <c r="SAA14" s="54"/>
      <c r="SAK14" s="35"/>
      <c r="SAL14" s="52"/>
      <c r="SAM14" s="53"/>
      <c r="SAN14" s="54"/>
      <c r="SAO14" s="52"/>
      <c r="SAP14" s="53"/>
      <c r="SAQ14" s="54"/>
      <c r="SBA14" s="35"/>
      <c r="SBB14" s="52"/>
      <c r="SBC14" s="53"/>
      <c r="SBD14" s="54"/>
      <c r="SBE14" s="52"/>
      <c r="SBF14" s="53"/>
      <c r="SBG14" s="54"/>
      <c r="SBQ14" s="35"/>
      <c r="SBR14" s="52"/>
      <c r="SBS14" s="53"/>
      <c r="SBT14" s="54"/>
      <c r="SBU14" s="52"/>
      <c r="SBV14" s="53"/>
      <c r="SBW14" s="54"/>
      <c r="SCG14" s="35"/>
      <c r="SCH14" s="52"/>
      <c r="SCI14" s="53"/>
      <c r="SCJ14" s="54"/>
      <c r="SCK14" s="52"/>
      <c r="SCL14" s="53"/>
      <c r="SCM14" s="54"/>
      <c r="SCW14" s="35"/>
      <c r="SCX14" s="52"/>
      <c r="SCY14" s="53"/>
      <c r="SCZ14" s="54"/>
      <c r="SDA14" s="52"/>
      <c r="SDB14" s="53"/>
      <c r="SDC14" s="54"/>
      <c r="SDM14" s="35"/>
      <c r="SDN14" s="52"/>
      <c r="SDO14" s="53"/>
      <c r="SDP14" s="54"/>
      <c r="SDQ14" s="52"/>
      <c r="SDR14" s="53"/>
      <c r="SDS14" s="54"/>
      <c r="SEC14" s="35"/>
      <c r="SED14" s="52"/>
      <c r="SEE14" s="53"/>
      <c r="SEF14" s="54"/>
      <c r="SEG14" s="52"/>
      <c r="SEH14" s="53"/>
      <c r="SEI14" s="54"/>
      <c r="SES14" s="35"/>
      <c r="SET14" s="52"/>
      <c r="SEU14" s="53"/>
      <c r="SEV14" s="54"/>
      <c r="SEW14" s="52"/>
      <c r="SEX14" s="53"/>
      <c r="SEY14" s="54"/>
      <c r="SFI14" s="35"/>
      <c r="SFJ14" s="52"/>
      <c r="SFK14" s="53"/>
      <c r="SFL14" s="54"/>
      <c r="SFM14" s="52"/>
      <c r="SFN14" s="53"/>
      <c r="SFO14" s="54"/>
      <c r="SFY14" s="35"/>
      <c r="SFZ14" s="52"/>
      <c r="SGA14" s="53"/>
      <c r="SGB14" s="54"/>
      <c r="SGC14" s="52"/>
      <c r="SGD14" s="53"/>
      <c r="SGE14" s="54"/>
      <c r="SGO14" s="35"/>
      <c r="SGP14" s="52"/>
      <c r="SGQ14" s="53"/>
      <c r="SGR14" s="54"/>
      <c r="SGS14" s="52"/>
      <c r="SGT14" s="53"/>
      <c r="SGU14" s="54"/>
      <c r="SHE14" s="35"/>
      <c r="SHF14" s="52"/>
      <c r="SHG14" s="53"/>
      <c r="SHH14" s="54"/>
      <c r="SHI14" s="52"/>
      <c r="SHJ14" s="53"/>
      <c r="SHK14" s="54"/>
      <c r="SHU14" s="35"/>
      <c r="SHV14" s="52"/>
      <c r="SHW14" s="53"/>
      <c r="SHX14" s="54"/>
      <c r="SHY14" s="52"/>
      <c r="SHZ14" s="53"/>
      <c r="SIA14" s="54"/>
      <c r="SIK14" s="35"/>
      <c r="SIL14" s="52"/>
      <c r="SIM14" s="53"/>
      <c r="SIN14" s="54"/>
      <c r="SIO14" s="52"/>
      <c r="SIP14" s="53"/>
      <c r="SIQ14" s="54"/>
      <c r="SJA14" s="35"/>
      <c r="SJB14" s="52"/>
      <c r="SJC14" s="53"/>
      <c r="SJD14" s="54"/>
      <c r="SJE14" s="52"/>
      <c r="SJF14" s="53"/>
      <c r="SJG14" s="54"/>
      <c r="SJQ14" s="35"/>
      <c r="SJR14" s="52"/>
      <c r="SJS14" s="53"/>
      <c r="SJT14" s="54"/>
      <c r="SJU14" s="52"/>
      <c r="SJV14" s="53"/>
      <c r="SJW14" s="54"/>
      <c r="SKG14" s="35"/>
      <c r="SKH14" s="52"/>
      <c r="SKI14" s="53"/>
      <c r="SKJ14" s="54"/>
      <c r="SKK14" s="52"/>
      <c r="SKL14" s="53"/>
      <c r="SKM14" s="54"/>
      <c r="SKW14" s="35"/>
      <c r="SKX14" s="52"/>
      <c r="SKY14" s="53"/>
      <c r="SKZ14" s="54"/>
      <c r="SLA14" s="52"/>
      <c r="SLB14" s="53"/>
      <c r="SLC14" s="54"/>
      <c r="SLM14" s="35"/>
      <c r="SLN14" s="52"/>
      <c r="SLO14" s="53"/>
      <c r="SLP14" s="54"/>
      <c r="SLQ14" s="52"/>
      <c r="SLR14" s="53"/>
      <c r="SLS14" s="54"/>
      <c r="SMC14" s="35"/>
      <c r="SMD14" s="52"/>
      <c r="SME14" s="53"/>
      <c r="SMF14" s="54"/>
      <c r="SMG14" s="52"/>
      <c r="SMH14" s="53"/>
      <c r="SMI14" s="54"/>
      <c r="SMS14" s="35"/>
      <c r="SMT14" s="52"/>
      <c r="SMU14" s="53"/>
      <c r="SMV14" s="54"/>
      <c r="SMW14" s="52"/>
      <c r="SMX14" s="53"/>
      <c r="SMY14" s="54"/>
      <c r="SNI14" s="35"/>
      <c r="SNJ14" s="52"/>
      <c r="SNK14" s="53"/>
      <c r="SNL14" s="54"/>
      <c r="SNM14" s="52"/>
      <c r="SNN14" s="53"/>
      <c r="SNO14" s="54"/>
      <c r="SNY14" s="35"/>
      <c r="SNZ14" s="52"/>
      <c r="SOA14" s="53"/>
      <c r="SOB14" s="54"/>
      <c r="SOC14" s="52"/>
      <c r="SOD14" s="53"/>
      <c r="SOE14" s="54"/>
      <c r="SOO14" s="35"/>
      <c r="SOP14" s="52"/>
      <c r="SOQ14" s="53"/>
      <c r="SOR14" s="54"/>
      <c r="SOS14" s="52"/>
      <c r="SOT14" s="53"/>
      <c r="SOU14" s="54"/>
      <c r="SPE14" s="35"/>
      <c r="SPF14" s="52"/>
      <c r="SPG14" s="53"/>
      <c r="SPH14" s="54"/>
      <c r="SPI14" s="52"/>
      <c r="SPJ14" s="53"/>
      <c r="SPK14" s="54"/>
      <c r="SPU14" s="35"/>
      <c r="SPV14" s="52"/>
      <c r="SPW14" s="53"/>
      <c r="SPX14" s="54"/>
      <c r="SPY14" s="52"/>
      <c r="SPZ14" s="53"/>
      <c r="SQA14" s="54"/>
      <c r="SQK14" s="35"/>
      <c r="SQL14" s="52"/>
      <c r="SQM14" s="53"/>
      <c r="SQN14" s="54"/>
      <c r="SQO14" s="52"/>
      <c r="SQP14" s="53"/>
      <c r="SQQ14" s="54"/>
      <c r="SRA14" s="35"/>
      <c r="SRB14" s="52"/>
      <c r="SRC14" s="53"/>
      <c r="SRD14" s="54"/>
      <c r="SRE14" s="52"/>
      <c r="SRF14" s="53"/>
      <c r="SRG14" s="54"/>
      <c r="SRQ14" s="35"/>
      <c r="SRR14" s="52"/>
      <c r="SRS14" s="53"/>
      <c r="SRT14" s="54"/>
      <c r="SRU14" s="52"/>
      <c r="SRV14" s="53"/>
      <c r="SRW14" s="54"/>
      <c r="SSG14" s="35"/>
      <c r="SSH14" s="52"/>
      <c r="SSI14" s="53"/>
      <c r="SSJ14" s="54"/>
      <c r="SSK14" s="52"/>
      <c r="SSL14" s="53"/>
      <c r="SSM14" s="54"/>
      <c r="SSW14" s="35"/>
      <c r="SSX14" s="52"/>
      <c r="SSY14" s="53"/>
      <c r="SSZ14" s="54"/>
      <c r="STA14" s="52"/>
      <c r="STB14" s="53"/>
      <c r="STC14" s="54"/>
      <c r="STM14" s="35"/>
      <c r="STN14" s="52"/>
      <c r="STO14" s="53"/>
      <c r="STP14" s="54"/>
      <c r="STQ14" s="52"/>
      <c r="STR14" s="53"/>
      <c r="STS14" s="54"/>
      <c r="SUC14" s="35"/>
      <c r="SUD14" s="52"/>
      <c r="SUE14" s="53"/>
      <c r="SUF14" s="54"/>
      <c r="SUG14" s="52"/>
      <c r="SUH14" s="53"/>
      <c r="SUI14" s="54"/>
      <c r="SUS14" s="35"/>
      <c r="SUT14" s="52"/>
      <c r="SUU14" s="53"/>
      <c r="SUV14" s="54"/>
      <c r="SUW14" s="52"/>
      <c r="SUX14" s="53"/>
      <c r="SUY14" s="54"/>
      <c r="SVI14" s="35"/>
      <c r="SVJ14" s="52"/>
      <c r="SVK14" s="53"/>
      <c r="SVL14" s="54"/>
      <c r="SVM14" s="52"/>
      <c r="SVN14" s="53"/>
      <c r="SVO14" s="54"/>
      <c r="SVY14" s="35"/>
      <c r="SVZ14" s="52"/>
      <c r="SWA14" s="53"/>
      <c r="SWB14" s="54"/>
      <c r="SWC14" s="52"/>
      <c r="SWD14" s="53"/>
      <c r="SWE14" s="54"/>
      <c r="SWO14" s="35"/>
      <c r="SWP14" s="52"/>
      <c r="SWQ14" s="53"/>
      <c r="SWR14" s="54"/>
      <c r="SWS14" s="52"/>
      <c r="SWT14" s="53"/>
      <c r="SWU14" s="54"/>
      <c r="SXE14" s="35"/>
      <c r="SXF14" s="52"/>
      <c r="SXG14" s="53"/>
      <c r="SXH14" s="54"/>
      <c r="SXI14" s="52"/>
      <c r="SXJ14" s="53"/>
      <c r="SXK14" s="54"/>
      <c r="SXU14" s="35"/>
      <c r="SXV14" s="52"/>
      <c r="SXW14" s="53"/>
      <c r="SXX14" s="54"/>
      <c r="SXY14" s="52"/>
      <c r="SXZ14" s="53"/>
      <c r="SYA14" s="54"/>
      <c r="SYK14" s="35"/>
      <c r="SYL14" s="52"/>
      <c r="SYM14" s="53"/>
      <c r="SYN14" s="54"/>
      <c r="SYO14" s="52"/>
      <c r="SYP14" s="53"/>
      <c r="SYQ14" s="54"/>
      <c r="SZA14" s="35"/>
      <c r="SZB14" s="52"/>
      <c r="SZC14" s="53"/>
      <c r="SZD14" s="54"/>
      <c r="SZE14" s="52"/>
      <c r="SZF14" s="53"/>
      <c r="SZG14" s="54"/>
      <c r="SZQ14" s="35"/>
      <c r="SZR14" s="52"/>
      <c r="SZS14" s="53"/>
      <c r="SZT14" s="54"/>
      <c r="SZU14" s="52"/>
      <c r="SZV14" s="53"/>
      <c r="SZW14" s="54"/>
      <c r="TAG14" s="35"/>
      <c r="TAH14" s="52"/>
      <c r="TAI14" s="53"/>
      <c r="TAJ14" s="54"/>
      <c r="TAK14" s="52"/>
      <c r="TAL14" s="53"/>
      <c r="TAM14" s="54"/>
      <c r="TAW14" s="35"/>
      <c r="TAX14" s="52"/>
      <c r="TAY14" s="53"/>
      <c r="TAZ14" s="54"/>
      <c r="TBA14" s="52"/>
      <c r="TBB14" s="53"/>
      <c r="TBC14" s="54"/>
      <c r="TBM14" s="35"/>
      <c r="TBN14" s="52"/>
      <c r="TBO14" s="53"/>
      <c r="TBP14" s="54"/>
      <c r="TBQ14" s="52"/>
      <c r="TBR14" s="53"/>
      <c r="TBS14" s="54"/>
      <c r="TCC14" s="35"/>
      <c r="TCD14" s="52"/>
      <c r="TCE14" s="53"/>
      <c r="TCF14" s="54"/>
      <c r="TCG14" s="52"/>
      <c r="TCH14" s="53"/>
      <c r="TCI14" s="54"/>
      <c r="TCS14" s="35"/>
      <c r="TCT14" s="52"/>
      <c r="TCU14" s="53"/>
      <c r="TCV14" s="54"/>
      <c r="TCW14" s="52"/>
      <c r="TCX14" s="53"/>
      <c r="TCY14" s="54"/>
      <c r="TDI14" s="35"/>
      <c r="TDJ14" s="52"/>
      <c r="TDK14" s="53"/>
      <c r="TDL14" s="54"/>
      <c r="TDM14" s="52"/>
      <c r="TDN14" s="53"/>
      <c r="TDO14" s="54"/>
      <c r="TDY14" s="35"/>
      <c r="TDZ14" s="52"/>
      <c r="TEA14" s="53"/>
      <c r="TEB14" s="54"/>
      <c r="TEC14" s="52"/>
      <c r="TED14" s="53"/>
      <c r="TEE14" s="54"/>
      <c r="TEO14" s="35"/>
      <c r="TEP14" s="52"/>
      <c r="TEQ14" s="53"/>
      <c r="TER14" s="54"/>
      <c r="TES14" s="52"/>
      <c r="TET14" s="53"/>
      <c r="TEU14" s="54"/>
      <c r="TFE14" s="35"/>
      <c r="TFF14" s="52"/>
      <c r="TFG14" s="53"/>
      <c r="TFH14" s="54"/>
      <c r="TFI14" s="52"/>
      <c r="TFJ14" s="53"/>
      <c r="TFK14" s="54"/>
      <c r="TFU14" s="35"/>
      <c r="TFV14" s="52"/>
      <c r="TFW14" s="53"/>
      <c r="TFX14" s="54"/>
      <c r="TFY14" s="52"/>
      <c r="TFZ14" s="53"/>
      <c r="TGA14" s="54"/>
      <c r="TGK14" s="35"/>
      <c r="TGL14" s="52"/>
      <c r="TGM14" s="53"/>
      <c r="TGN14" s="54"/>
      <c r="TGO14" s="52"/>
      <c r="TGP14" s="53"/>
      <c r="TGQ14" s="54"/>
      <c r="THA14" s="35"/>
      <c r="THB14" s="52"/>
      <c r="THC14" s="53"/>
      <c r="THD14" s="54"/>
      <c r="THE14" s="52"/>
      <c r="THF14" s="53"/>
      <c r="THG14" s="54"/>
      <c r="THQ14" s="35"/>
      <c r="THR14" s="52"/>
      <c r="THS14" s="53"/>
      <c r="THT14" s="54"/>
      <c r="THU14" s="52"/>
      <c r="THV14" s="53"/>
      <c r="THW14" s="54"/>
      <c r="TIG14" s="35"/>
      <c r="TIH14" s="52"/>
      <c r="TII14" s="53"/>
      <c r="TIJ14" s="54"/>
      <c r="TIK14" s="52"/>
      <c r="TIL14" s="53"/>
      <c r="TIM14" s="54"/>
      <c r="TIW14" s="35"/>
      <c r="TIX14" s="52"/>
      <c r="TIY14" s="53"/>
      <c r="TIZ14" s="54"/>
      <c r="TJA14" s="52"/>
      <c r="TJB14" s="53"/>
      <c r="TJC14" s="54"/>
      <c r="TJM14" s="35"/>
      <c r="TJN14" s="52"/>
      <c r="TJO14" s="53"/>
      <c r="TJP14" s="54"/>
      <c r="TJQ14" s="52"/>
      <c r="TJR14" s="53"/>
      <c r="TJS14" s="54"/>
      <c r="TKC14" s="35"/>
      <c r="TKD14" s="52"/>
      <c r="TKE14" s="53"/>
      <c r="TKF14" s="54"/>
      <c r="TKG14" s="52"/>
      <c r="TKH14" s="53"/>
      <c r="TKI14" s="54"/>
      <c r="TKS14" s="35"/>
      <c r="TKT14" s="52"/>
      <c r="TKU14" s="53"/>
      <c r="TKV14" s="54"/>
      <c r="TKW14" s="52"/>
      <c r="TKX14" s="53"/>
      <c r="TKY14" s="54"/>
      <c r="TLI14" s="35"/>
      <c r="TLJ14" s="52"/>
      <c r="TLK14" s="53"/>
      <c r="TLL14" s="54"/>
      <c r="TLM14" s="52"/>
      <c r="TLN14" s="53"/>
      <c r="TLO14" s="54"/>
      <c r="TLY14" s="35"/>
      <c r="TLZ14" s="52"/>
      <c r="TMA14" s="53"/>
      <c r="TMB14" s="54"/>
      <c r="TMC14" s="52"/>
      <c r="TMD14" s="53"/>
      <c r="TME14" s="54"/>
      <c r="TMO14" s="35"/>
      <c r="TMP14" s="52"/>
      <c r="TMQ14" s="53"/>
      <c r="TMR14" s="54"/>
      <c r="TMS14" s="52"/>
      <c r="TMT14" s="53"/>
      <c r="TMU14" s="54"/>
      <c r="TNE14" s="35"/>
      <c r="TNF14" s="52"/>
      <c r="TNG14" s="53"/>
      <c r="TNH14" s="54"/>
      <c r="TNI14" s="52"/>
      <c r="TNJ14" s="53"/>
      <c r="TNK14" s="54"/>
      <c r="TNU14" s="35"/>
      <c r="TNV14" s="52"/>
      <c r="TNW14" s="53"/>
      <c r="TNX14" s="54"/>
      <c r="TNY14" s="52"/>
      <c r="TNZ14" s="53"/>
      <c r="TOA14" s="54"/>
      <c r="TOK14" s="35"/>
      <c r="TOL14" s="52"/>
      <c r="TOM14" s="53"/>
      <c r="TON14" s="54"/>
      <c r="TOO14" s="52"/>
      <c r="TOP14" s="53"/>
      <c r="TOQ14" s="54"/>
      <c r="TPA14" s="35"/>
      <c r="TPB14" s="52"/>
      <c r="TPC14" s="53"/>
      <c r="TPD14" s="54"/>
      <c r="TPE14" s="52"/>
      <c r="TPF14" s="53"/>
      <c r="TPG14" s="54"/>
      <c r="TPQ14" s="35"/>
      <c r="TPR14" s="52"/>
      <c r="TPS14" s="53"/>
      <c r="TPT14" s="54"/>
      <c r="TPU14" s="52"/>
      <c r="TPV14" s="53"/>
      <c r="TPW14" s="54"/>
      <c r="TQG14" s="35"/>
      <c r="TQH14" s="52"/>
      <c r="TQI14" s="53"/>
      <c r="TQJ14" s="54"/>
      <c r="TQK14" s="52"/>
      <c r="TQL14" s="53"/>
      <c r="TQM14" s="54"/>
      <c r="TQW14" s="35"/>
      <c r="TQX14" s="52"/>
      <c r="TQY14" s="53"/>
      <c r="TQZ14" s="54"/>
      <c r="TRA14" s="52"/>
      <c r="TRB14" s="53"/>
      <c r="TRC14" s="54"/>
      <c r="TRM14" s="35"/>
      <c r="TRN14" s="52"/>
      <c r="TRO14" s="53"/>
      <c r="TRP14" s="54"/>
      <c r="TRQ14" s="52"/>
      <c r="TRR14" s="53"/>
      <c r="TRS14" s="54"/>
      <c r="TSC14" s="35"/>
      <c r="TSD14" s="52"/>
      <c r="TSE14" s="53"/>
      <c r="TSF14" s="54"/>
      <c r="TSG14" s="52"/>
      <c r="TSH14" s="53"/>
      <c r="TSI14" s="54"/>
      <c r="TSS14" s="35"/>
      <c r="TST14" s="52"/>
      <c r="TSU14" s="53"/>
      <c r="TSV14" s="54"/>
      <c r="TSW14" s="52"/>
      <c r="TSX14" s="53"/>
      <c r="TSY14" s="54"/>
      <c r="TTI14" s="35"/>
      <c r="TTJ14" s="52"/>
      <c r="TTK14" s="53"/>
      <c r="TTL14" s="54"/>
      <c r="TTM14" s="52"/>
      <c r="TTN14" s="53"/>
      <c r="TTO14" s="54"/>
      <c r="TTY14" s="35"/>
      <c r="TTZ14" s="52"/>
      <c r="TUA14" s="53"/>
      <c r="TUB14" s="54"/>
      <c r="TUC14" s="52"/>
      <c r="TUD14" s="53"/>
      <c r="TUE14" s="54"/>
      <c r="TUO14" s="35"/>
      <c r="TUP14" s="52"/>
      <c r="TUQ14" s="53"/>
      <c r="TUR14" s="54"/>
      <c r="TUS14" s="52"/>
      <c r="TUT14" s="53"/>
      <c r="TUU14" s="54"/>
      <c r="TVE14" s="35"/>
      <c r="TVF14" s="52"/>
      <c r="TVG14" s="53"/>
      <c r="TVH14" s="54"/>
      <c r="TVI14" s="52"/>
      <c r="TVJ14" s="53"/>
      <c r="TVK14" s="54"/>
      <c r="TVU14" s="35"/>
      <c r="TVV14" s="52"/>
      <c r="TVW14" s="53"/>
      <c r="TVX14" s="54"/>
      <c r="TVY14" s="52"/>
      <c r="TVZ14" s="53"/>
      <c r="TWA14" s="54"/>
      <c r="TWK14" s="35"/>
      <c r="TWL14" s="52"/>
      <c r="TWM14" s="53"/>
      <c r="TWN14" s="54"/>
      <c r="TWO14" s="52"/>
      <c r="TWP14" s="53"/>
      <c r="TWQ14" s="54"/>
      <c r="TXA14" s="35"/>
      <c r="TXB14" s="52"/>
      <c r="TXC14" s="53"/>
      <c r="TXD14" s="54"/>
      <c r="TXE14" s="52"/>
      <c r="TXF14" s="53"/>
      <c r="TXG14" s="54"/>
      <c r="TXQ14" s="35"/>
      <c r="TXR14" s="52"/>
      <c r="TXS14" s="53"/>
      <c r="TXT14" s="54"/>
      <c r="TXU14" s="52"/>
      <c r="TXV14" s="53"/>
      <c r="TXW14" s="54"/>
      <c r="TYG14" s="35"/>
      <c r="TYH14" s="52"/>
      <c r="TYI14" s="53"/>
      <c r="TYJ14" s="54"/>
      <c r="TYK14" s="52"/>
      <c r="TYL14" s="53"/>
      <c r="TYM14" s="54"/>
      <c r="TYW14" s="35"/>
      <c r="TYX14" s="52"/>
      <c r="TYY14" s="53"/>
      <c r="TYZ14" s="54"/>
      <c r="TZA14" s="52"/>
      <c r="TZB14" s="53"/>
      <c r="TZC14" s="54"/>
      <c r="TZM14" s="35"/>
      <c r="TZN14" s="52"/>
      <c r="TZO14" s="53"/>
      <c r="TZP14" s="54"/>
      <c r="TZQ14" s="52"/>
      <c r="TZR14" s="53"/>
      <c r="TZS14" s="54"/>
      <c r="UAC14" s="35"/>
      <c r="UAD14" s="52"/>
      <c r="UAE14" s="53"/>
      <c r="UAF14" s="54"/>
      <c r="UAG14" s="52"/>
      <c r="UAH14" s="53"/>
      <c r="UAI14" s="54"/>
      <c r="UAS14" s="35"/>
      <c r="UAT14" s="52"/>
      <c r="UAU14" s="53"/>
      <c r="UAV14" s="54"/>
      <c r="UAW14" s="52"/>
      <c r="UAX14" s="53"/>
      <c r="UAY14" s="54"/>
      <c r="UBI14" s="35"/>
      <c r="UBJ14" s="52"/>
      <c r="UBK14" s="53"/>
      <c r="UBL14" s="54"/>
      <c r="UBM14" s="52"/>
      <c r="UBN14" s="53"/>
      <c r="UBO14" s="54"/>
      <c r="UBY14" s="35"/>
      <c r="UBZ14" s="52"/>
      <c r="UCA14" s="53"/>
      <c r="UCB14" s="54"/>
      <c r="UCC14" s="52"/>
      <c r="UCD14" s="53"/>
      <c r="UCE14" s="54"/>
      <c r="UCO14" s="35"/>
      <c r="UCP14" s="52"/>
      <c r="UCQ14" s="53"/>
      <c r="UCR14" s="54"/>
      <c r="UCS14" s="52"/>
      <c r="UCT14" s="53"/>
      <c r="UCU14" s="54"/>
      <c r="UDE14" s="35"/>
      <c r="UDF14" s="52"/>
      <c r="UDG14" s="53"/>
      <c r="UDH14" s="54"/>
      <c r="UDI14" s="52"/>
      <c r="UDJ14" s="53"/>
      <c r="UDK14" s="54"/>
      <c r="UDU14" s="35"/>
      <c r="UDV14" s="52"/>
      <c r="UDW14" s="53"/>
      <c r="UDX14" s="54"/>
      <c r="UDY14" s="52"/>
      <c r="UDZ14" s="53"/>
      <c r="UEA14" s="54"/>
      <c r="UEK14" s="35"/>
      <c r="UEL14" s="52"/>
      <c r="UEM14" s="53"/>
      <c r="UEN14" s="54"/>
      <c r="UEO14" s="52"/>
      <c r="UEP14" s="53"/>
      <c r="UEQ14" s="54"/>
      <c r="UFA14" s="35"/>
      <c r="UFB14" s="52"/>
      <c r="UFC14" s="53"/>
      <c r="UFD14" s="54"/>
      <c r="UFE14" s="52"/>
      <c r="UFF14" s="53"/>
      <c r="UFG14" s="54"/>
      <c r="UFQ14" s="35"/>
      <c r="UFR14" s="52"/>
      <c r="UFS14" s="53"/>
      <c r="UFT14" s="54"/>
      <c r="UFU14" s="52"/>
      <c r="UFV14" s="53"/>
      <c r="UFW14" s="54"/>
      <c r="UGG14" s="35"/>
      <c r="UGH14" s="52"/>
      <c r="UGI14" s="53"/>
      <c r="UGJ14" s="54"/>
      <c r="UGK14" s="52"/>
      <c r="UGL14" s="53"/>
      <c r="UGM14" s="54"/>
      <c r="UGW14" s="35"/>
      <c r="UGX14" s="52"/>
      <c r="UGY14" s="53"/>
      <c r="UGZ14" s="54"/>
      <c r="UHA14" s="52"/>
      <c r="UHB14" s="53"/>
      <c r="UHC14" s="54"/>
      <c r="UHM14" s="35"/>
      <c r="UHN14" s="52"/>
      <c r="UHO14" s="53"/>
      <c r="UHP14" s="54"/>
      <c r="UHQ14" s="52"/>
      <c r="UHR14" s="53"/>
      <c r="UHS14" s="54"/>
      <c r="UIC14" s="35"/>
      <c r="UID14" s="52"/>
      <c r="UIE14" s="53"/>
      <c r="UIF14" s="54"/>
      <c r="UIG14" s="52"/>
      <c r="UIH14" s="53"/>
      <c r="UII14" s="54"/>
      <c r="UIS14" s="35"/>
      <c r="UIT14" s="52"/>
      <c r="UIU14" s="53"/>
      <c r="UIV14" s="54"/>
      <c r="UIW14" s="52"/>
      <c r="UIX14" s="53"/>
      <c r="UIY14" s="54"/>
      <c r="UJI14" s="35"/>
      <c r="UJJ14" s="52"/>
      <c r="UJK14" s="53"/>
      <c r="UJL14" s="54"/>
      <c r="UJM14" s="52"/>
      <c r="UJN14" s="53"/>
      <c r="UJO14" s="54"/>
      <c r="UJY14" s="35"/>
      <c r="UJZ14" s="52"/>
      <c r="UKA14" s="53"/>
      <c r="UKB14" s="54"/>
      <c r="UKC14" s="52"/>
      <c r="UKD14" s="53"/>
      <c r="UKE14" s="54"/>
      <c r="UKO14" s="35"/>
      <c r="UKP14" s="52"/>
      <c r="UKQ14" s="53"/>
      <c r="UKR14" s="54"/>
      <c r="UKS14" s="52"/>
      <c r="UKT14" s="53"/>
      <c r="UKU14" s="54"/>
      <c r="ULE14" s="35"/>
      <c r="ULF14" s="52"/>
      <c r="ULG14" s="53"/>
      <c r="ULH14" s="54"/>
      <c r="ULI14" s="52"/>
      <c r="ULJ14" s="53"/>
      <c r="ULK14" s="54"/>
      <c r="ULU14" s="35"/>
      <c r="ULV14" s="52"/>
      <c r="ULW14" s="53"/>
      <c r="ULX14" s="54"/>
      <c r="ULY14" s="52"/>
      <c r="ULZ14" s="53"/>
      <c r="UMA14" s="54"/>
      <c r="UMK14" s="35"/>
      <c r="UML14" s="52"/>
      <c r="UMM14" s="53"/>
      <c r="UMN14" s="54"/>
      <c r="UMO14" s="52"/>
      <c r="UMP14" s="53"/>
      <c r="UMQ14" s="54"/>
      <c r="UNA14" s="35"/>
      <c r="UNB14" s="52"/>
      <c r="UNC14" s="53"/>
      <c r="UND14" s="54"/>
      <c r="UNE14" s="52"/>
      <c r="UNF14" s="53"/>
      <c r="UNG14" s="54"/>
      <c r="UNQ14" s="35"/>
      <c r="UNR14" s="52"/>
      <c r="UNS14" s="53"/>
      <c r="UNT14" s="54"/>
      <c r="UNU14" s="52"/>
      <c r="UNV14" s="53"/>
      <c r="UNW14" s="54"/>
      <c r="UOG14" s="35"/>
      <c r="UOH14" s="52"/>
      <c r="UOI14" s="53"/>
      <c r="UOJ14" s="54"/>
      <c r="UOK14" s="52"/>
      <c r="UOL14" s="53"/>
      <c r="UOM14" s="54"/>
      <c r="UOW14" s="35"/>
      <c r="UOX14" s="52"/>
      <c r="UOY14" s="53"/>
      <c r="UOZ14" s="54"/>
      <c r="UPA14" s="52"/>
      <c r="UPB14" s="53"/>
      <c r="UPC14" s="54"/>
      <c r="UPM14" s="35"/>
      <c r="UPN14" s="52"/>
      <c r="UPO14" s="53"/>
      <c r="UPP14" s="54"/>
      <c r="UPQ14" s="52"/>
      <c r="UPR14" s="53"/>
      <c r="UPS14" s="54"/>
      <c r="UQC14" s="35"/>
      <c r="UQD14" s="52"/>
      <c r="UQE14" s="53"/>
      <c r="UQF14" s="54"/>
      <c r="UQG14" s="52"/>
      <c r="UQH14" s="53"/>
      <c r="UQI14" s="54"/>
      <c r="UQS14" s="35"/>
      <c r="UQT14" s="52"/>
      <c r="UQU14" s="53"/>
      <c r="UQV14" s="54"/>
      <c r="UQW14" s="52"/>
      <c r="UQX14" s="53"/>
      <c r="UQY14" s="54"/>
      <c r="URI14" s="35"/>
      <c r="URJ14" s="52"/>
      <c r="URK14" s="53"/>
      <c r="URL14" s="54"/>
      <c r="URM14" s="52"/>
      <c r="URN14" s="53"/>
      <c r="URO14" s="54"/>
      <c r="URY14" s="35"/>
      <c r="URZ14" s="52"/>
      <c r="USA14" s="53"/>
      <c r="USB14" s="54"/>
      <c r="USC14" s="52"/>
      <c r="USD14" s="53"/>
      <c r="USE14" s="54"/>
      <c r="USO14" s="35"/>
      <c r="USP14" s="52"/>
      <c r="USQ14" s="53"/>
      <c r="USR14" s="54"/>
      <c r="USS14" s="52"/>
      <c r="UST14" s="53"/>
      <c r="USU14" s="54"/>
      <c r="UTE14" s="35"/>
      <c r="UTF14" s="52"/>
      <c r="UTG14" s="53"/>
      <c r="UTH14" s="54"/>
      <c r="UTI14" s="52"/>
      <c r="UTJ14" s="53"/>
      <c r="UTK14" s="54"/>
      <c r="UTU14" s="35"/>
      <c r="UTV14" s="52"/>
      <c r="UTW14" s="53"/>
      <c r="UTX14" s="54"/>
      <c r="UTY14" s="52"/>
      <c r="UTZ14" s="53"/>
      <c r="UUA14" s="54"/>
      <c r="UUK14" s="35"/>
      <c r="UUL14" s="52"/>
      <c r="UUM14" s="53"/>
      <c r="UUN14" s="54"/>
      <c r="UUO14" s="52"/>
      <c r="UUP14" s="53"/>
      <c r="UUQ14" s="54"/>
      <c r="UVA14" s="35"/>
      <c r="UVB14" s="52"/>
      <c r="UVC14" s="53"/>
      <c r="UVD14" s="54"/>
      <c r="UVE14" s="52"/>
      <c r="UVF14" s="53"/>
      <c r="UVG14" s="54"/>
      <c r="UVQ14" s="35"/>
      <c r="UVR14" s="52"/>
      <c r="UVS14" s="53"/>
      <c r="UVT14" s="54"/>
      <c r="UVU14" s="52"/>
      <c r="UVV14" s="53"/>
      <c r="UVW14" s="54"/>
      <c r="UWG14" s="35"/>
      <c r="UWH14" s="52"/>
      <c r="UWI14" s="53"/>
      <c r="UWJ14" s="54"/>
      <c r="UWK14" s="52"/>
      <c r="UWL14" s="53"/>
      <c r="UWM14" s="54"/>
      <c r="UWW14" s="35"/>
      <c r="UWX14" s="52"/>
      <c r="UWY14" s="53"/>
      <c r="UWZ14" s="54"/>
      <c r="UXA14" s="52"/>
      <c r="UXB14" s="53"/>
      <c r="UXC14" s="54"/>
      <c r="UXM14" s="35"/>
      <c r="UXN14" s="52"/>
      <c r="UXO14" s="53"/>
      <c r="UXP14" s="54"/>
      <c r="UXQ14" s="52"/>
      <c r="UXR14" s="53"/>
      <c r="UXS14" s="54"/>
      <c r="UYC14" s="35"/>
      <c r="UYD14" s="52"/>
      <c r="UYE14" s="53"/>
      <c r="UYF14" s="54"/>
      <c r="UYG14" s="52"/>
      <c r="UYH14" s="53"/>
      <c r="UYI14" s="54"/>
      <c r="UYS14" s="35"/>
      <c r="UYT14" s="52"/>
      <c r="UYU14" s="53"/>
      <c r="UYV14" s="54"/>
      <c r="UYW14" s="52"/>
      <c r="UYX14" s="53"/>
      <c r="UYY14" s="54"/>
      <c r="UZI14" s="35"/>
      <c r="UZJ14" s="52"/>
      <c r="UZK14" s="53"/>
      <c r="UZL14" s="54"/>
      <c r="UZM14" s="52"/>
      <c r="UZN14" s="53"/>
      <c r="UZO14" s="54"/>
      <c r="UZY14" s="35"/>
      <c r="UZZ14" s="52"/>
      <c r="VAA14" s="53"/>
      <c r="VAB14" s="54"/>
      <c r="VAC14" s="52"/>
      <c r="VAD14" s="53"/>
      <c r="VAE14" s="54"/>
      <c r="VAO14" s="35"/>
      <c r="VAP14" s="52"/>
      <c r="VAQ14" s="53"/>
      <c r="VAR14" s="54"/>
      <c r="VAS14" s="52"/>
      <c r="VAT14" s="53"/>
      <c r="VAU14" s="54"/>
      <c r="VBE14" s="35"/>
      <c r="VBF14" s="52"/>
      <c r="VBG14" s="53"/>
      <c r="VBH14" s="54"/>
      <c r="VBI14" s="52"/>
      <c r="VBJ14" s="53"/>
      <c r="VBK14" s="54"/>
      <c r="VBU14" s="35"/>
      <c r="VBV14" s="52"/>
      <c r="VBW14" s="53"/>
      <c r="VBX14" s="54"/>
      <c r="VBY14" s="52"/>
      <c r="VBZ14" s="53"/>
      <c r="VCA14" s="54"/>
      <c r="VCK14" s="35"/>
      <c r="VCL14" s="52"/>
      <c r="VCM14" s="53"/>
      <c r="VCN14" s="54"/>
      <c r="VCO14" s="52"/>
      <c r="VCP14" s="53"/>
      <c r="VCQ14" s="54"/>
      <c r="VDA14" s="35"/>
      <c r="VDB14" s="52"/>
      <c r="VDC14" s="53"/>
      <c r="VDD14" s="54"/>
      <c r="VDE14" s="52"/>
      <c r="VDF14" s="53"/>
      <c r="VDG14" s="54"/>
      <c r="VDQ14" s="35"/>
      <c r="VDR14" s="52"/>
      <c r="VDS14" s="53"/>
      <c r="VDT14" s="54"/>
      <c r="VDU14" s="52"/>
      <c r="VDV14" s="53"/>
      <c r="VDW14" s="54"/>
      <c r="VEG14" s="35"/>
      <c r="VEH14" s="52"/>
      <c r="VEI14" s="53"/>
      <c r="VEJ14" s="54"/>
      <c r="VEK14" s="52"/>
      <c r="VEL14" s="53"/>
      <c r="VEM14" s="54"/>
      <c r="VEW14" s="35"/>
      <c r="VEX14" s="52"/>
      <c r="VEY14" s="53"/>
      <c r="VEZ14" s="54"/>
      <c r="VFA14" s="52"/>
      <c r="VFB14" s="53"/>
      <c r="VFC14" s="54"/>
      <c r="VFM14" s="35"/>
      <c r="VFN14" s="52"/>
      <c r="VFO14" s="53"/>
      <c r="VFP14" s="54"/>
      <c r="VFQ14" s="52"/>
      <c r="VFR14" s="53"/>
      <c r="VFS14" s="54"/>
      <c r="VGC14" s="35"/>
      <c r="VGD14" s="52"/>
      <c r="VGE14" s="53"/>
      <c r="VGF14" s="54"/>
      <c r="VGG14" s="52"/>
      <c r="VGH14" s="53"/>
      <c r="VGI14" s="54"/>
      <c r="VGS14" s="35"/>
      <c r="VGT14" s="52"/>
      <c r="VGU14" s="53"/>
      <c r="VGV14" s="54"/>
      <c r="VGW14" s="52"/>
      <c r="VGX14" s="53"/>
      <c r="VGY14" s="54"/>
      <c r="VHI14" s="35"/>
      <c r="VHJ14" s="52"/>
      <c r="VHK14" s="53"/>
      <c r="VHL14" s="54"/>
      <c r="VHM14" s="52"/>
      <c r="VHN14" s="53"/>
      <c r="VHO14" s="54"/>
      <c r="VHY14" s="35"/>
      <c r="VHZ14" s="52"/>
      <c r="VIA14" s="53"/>
      <c r="VIB14" s="54"/>
      <c r="VIC14" s="52"/>
      <c r="VID14" s="53"/>
      <c r="VIE14" s="54"/>
      <c r="VIO14" s="35"/>
      <c r="VIP14" s="52"/>
      <c r="VIQ14" s="53"/>
      <c r="VIR14" s="54"/>
      <c r="VIS14" s="52"/>
      <c r="VIT14" s="53"/>
      <c r="VIU14" s="54"/>
      <c r="VJE14" s="35"/>
      <c r="VJF14" s="52"/>
      <c r="VJG14" s="53"/>
      <c r="VJH14" s="54"/>
      <c r="VJI14" s="52"/>
      <c r="VJJ14" s="53"/>
      <c r="VJK14" s="54"/>
      <c r="VJU14" s="35"/>
      <c r="VJV14" s="52"/>
      <c r="VJW14" s="53"/>
      <c r="VJX14" s="54"/>
      <c r="VJY14" s="52"/>
      <c r="VJZ14" s="53"/>
      <c r="VKA14" s="54"/>
      <c r="VKK14" s="35"/>
      <c r="VKL14" s="52"/>
      <c r="VKM14" s="53"/>
      <c r="VKN14" s="54"/>
      <c r="VKO14" s="52"/>
      <c r="VKP14" s="53"/>
      <c r="VKQ14" s="54"/>
      <c r="VLA14" s="35"/>
      <c r="VLB14" s="52"/>
      <c r="VLC14" s="53"/>
      <c r="VLD14" s="54"/>
      <c r="VLE14" s="52"/>
      <c r="VLF14" s="53"/>
      <c r="VLG14" s="54"/>
      <c r="VLQ14" s="35"/>
      <c r="VLR14" s="52"/>
      <c r="VLS14" s="53"/>
      <c r="VLT14" s="54"/>
      <c r="VLU14" s="52"/>
      <c r="VLV14" s="53"/>
      <c r="VLW14" s="54"/>
      <c r="VMG14" s="35"/>
      <c r="VMH14" s="52"/>
      <c r="VMI14" s="53"/>
      <c r="VMJ14" s="54"/>
      <c r="VMK14" s="52"/>
      <c r="VML14" s="53"/>
      <c r="VMM14" s="54"/>
      <c r="VMW14" s="35"/>
      <c r="VMX14" s="52"/>
      <c r="VMY14" s="53"/>
      <c r="VMZ14" s="54"/>
      <c r="VNA14" s="52"/>
      <c r="VNB14" s="53"/>
      <c r="VNC14" s="54"/>
      <c r="VNM14" s="35"/>
      <c r="VNN14" s="52"/>
      <c r="VNO14" s="53"/>
      <c r="VNP14" s="54"/>
      <c r="VNQ14" s="52"/>
      <c r="VNR14" s="53"/>
      <c r="VNS14" s="54"/>
      <c r="VOC14" s="35"/>
      <c r="VOD14" s="52"/>
      <c r="VOE14" s="53"/>
      <c r="VOF14" s="54"/>
      <c r="VOG14" s="52"/>
      <c r="VOH14" s="53"/>
      <c r="VOI14" s="54"/>
      <c r="VOS14" s="35"/>
      <c r="VOT14" s="52"/>
      <c r="VOU14" s="53"/>
      <c r="VOV14" s="54"/>
      <c r="VOW14" s="52"/>
      <c r="VOX14" s="53"/>
      <c r="VOY14" s="54"/>
      <c r="VPI14" s="35"/>
      <c r="VPJ14" s="52"/>
      <c r="VPK14" s="53"/>
      <c r="VPL14" s="54"/>
      <c r="VPM14" s="52"/>
      <c r="VPN14" s="53"/>
      <c r="VPO14" s="54"/>
      <c r="VPY14" s="35"/>
      <c r="VPZ14" s="52"/>
      <c r="VQA14" s="53"/>
      <c r="VQB14" s="54"/>
      <c r="VQC14" s="52"/>
      <c r="VQD14" s="53"/>
      <c r="VQE14" s="54"/>
      <c r="VQO14" s="35"/>
      <c r="VQP14" s="52"/>
      <c r="VQQ14" s="53"/>
      <c r="VQR14" s="54"/>
      <c r="VQS14" s="52"/>
      <c r="VQT14" s="53"/>
      <c r="VQU14" s="54"/>
      <c r="VRE14" s="35"/>
      <c r="VRF14" s="52"/>
      <c r="VRG14" s="53"/>
      <c r="VRH14" s="54"/>
      <c r="VRI14" s="52"/>
      <c r="VRJ14" s="53"/>
      <c r="VRK14" s="54"/>
      <c r="VRU14" s="35"/>
      <c r="VRV14" s="52"/>
      <c r="VRW14" s="53"/>
      <c r="VRX14" s="54"/>
      <c r="VRY14" s="52"/>
      <c r="VRZ14" s="53"/>
      <c r="VSA14" s="54"/>
      <c r="VSK14" s="35"/>
      <c r="VSL14" s="52"/>
      <c r="VSM14" s="53"/>
      <c r="VSN14" s="54"/>
      <c r="VSO14" s="52"/>
      <c r="VSP14" s="53"/>
      <c r="VSQ14" s="54"/>
      <c r="VTA14" s="35"/>
      <c r="VTB14" s="52"/>
      <c r="VTC14" s="53"/>
      <c r="VTD14" s="54"/>
      <c r="VTE14" s="52"/>
      <c r="VTF14" s="53"/>
      <c r="VTG14" s="54"/>
      <c r="VTQ14" s="35"/>
      <c r="VTR14" s="52"/>
      <c r="VTS14" s="53"/>
      <c r="VTT14" s="54"/>
      <c r="VTU14" s="52"/>
      <c r="VTV14" s="53"/>
      <c r="VTW14" s="54"/>
      <c r="VUG14" s="35"/>
      <c r="VUH14" s="52"/>
      <c r="VUI14" s="53"/>
      <c r="VUJ14" s="54"/>
      <c r="VUK14" s="52"/>
      <c r="VUL14" s="53"/>
      <c r="VUM14" s="54"/>
      <c r="VUW14" s="35"/>
      <c r="VUX14" s="52"/>
      <c r="VUY14" s="53"/>
      <c r="VUZ14" s="54"/>
      <c r="VVA14" s="52"/>
      <c r="VVB14" s="53"/>
      <c r="VVC14" s="54"/>
      <c r="VVM14" s="35"/>
      <c r="VVN14" s="52"/>
      <c r="VVO14" s="53"/>
      <c r="VVP14" s="54"/>
      <c r="VVQ14" s="52"/>
      <c r="VVR14" s="53"/>
      <c r="VVS14" s="54"/>
      <c r="VWC14" s="35"/>
      <c r="VWD14" s="52"/>
      <c r="VWE14" s="53"/>
      <c r="VWF14" s="54"/>
      <c r="VWG14" s="52"/>
      <c r="VWH14" s="53"/>
      <c r="VWI14" s="54"/>
      <c r="VWS14" s="35"/>
      <c r="VWT14" s="52"/>
      <c r="VWU14" s="53"/>
      <c r="VWV14" s="54"/>
      <c r="VWW14" s="52"/>
      <c r="VWX14" s="53"/>
      <c r="VWY14" s="54"/>
      <c r="VXI14" s="35"/>
      <c r="VXJ14" s="52"/>
      <c r="VXK14" s="53"/>
      <c r="VXL14" s="54"/>
      <c r="VXM14" s="52"/>
      <c r="VXN14" s="53"/>
      <c r="VXO14" s="54"/>
      <c r="VXY14" s="35"/>
      <c r="VXZ14" s="52"/>
      <c r="VYA14" s="53"/>
      <c r="VYB14" s="54"/>
      <c r="VYC14" s="52"/>
      <c r="VYD14" s="53"/>
      <c r="VYE14" s="54"/>
      <c r="VYO14" s="35"/>
      <c r="VYP14" s="52"/>
      <c r="VYQ14" s="53"/>
      <c r="VYR14" s="54"/>
      <c r="VYS14" s="52"/>
      <c r="VYT14" s="53"/>
      <c r="VYU14" s="54"/>
      <c r="VZE14" s="35"/>
      <c r="VZF14" s="52"/>
      <c r="VZG14" s="53"/>
      <c r="VZH14" s="54"/>
      <c r="VZI14" s="52"/>
      <c r="VZJ14" s="53"/>
      <c r="VZK14" s="54"/>
      <c r="VZU14" s="35"/>
      <c r="VZV14" s="52"/>
      <c r="VZW14" s="53"/>
      <c r="VZX14" s="54"/>
      <c r="VZY14" s="52"/>
      <c r="VZZ14" s="53"/>
      <c r="WAA14" s="54"/>
      <c r="WAK14" s="35"/>
      <c r="WAL14" s="52"/>
      <c r="WAM14" s="53"/>
      <c r="WAN14" s="54"/>
      <c r="WAO14" s="52"/>
      <c r="WAP14" s="53"/>
      <c r="WAQ14" s="54"/>
      <c r="WBA14" s="35"/>
      <c r="WBB14" s="52"/>
      <c r="WBC14" s="53"/>
      <c r="WBD14" s="54"/>
      <c r="WBE14" s="52"/>
      <c r="WBF14" s="53"/>
      <c r="WBG14" s="54"/>
      <c r="WBQ14" s="35"/>
      <c r="WBR14" s="52"/>
      <c r="WBS14" s="53"/>
      <c r="WBT14" s="54"/>
      <c r="WBU14" s="52"/>
      <c r="WBV14" s="53"/>
      <c r="WBW14" s="54"/>
      <c r="WCG14" s="35"/>
      <c r="WCH14" s="52"/>
      <c r="WCI14" s="53"/>
      <c r="WCJ14" s="54"/>
      <c r="WCK14" s="52"/>
      <c r="WCL14" s="53"/>
      <c r="WCM14" s="54"/>
      <c r="WCW14" s="35"/>
      <c r="WCX14" s="52"/>
      <c r="WCY14" s="53"/>
      <c r="WCZ14" s="54"/>
      <c r="WDA14" s="52"/>
      <c r="WDB14" s="53"/>
      <c r="WDC14" s="54"/>
      <c r="WDM14" s="35"/>
      <c r="WDN14" s="52"/>
      <c r="WDO14" s="53"/>
      <c r="WDP14" s="54"/>
      <c r="WDQ14" s="52"/>
      <c r="WDR14" s="53"/>
      <c r="WDS14" s="54"/>
      <c r="WEC14" s="35"/>
      <c r="WED14" s="52"/>
      <c r="WEE14" s="53"/>
      <c r="WEF14" s="54"/>
      <c r="WEG14" s="52"/>
      <c r="WEH14" s="53"/>
      <c r="WEI14" s="54"/>
      <c r="WES14" s="35"/>
      <c r="WET14" s="52"/>
      <c r="WEU14" s="53"/>
      <c r="WEV14" s="54"/>
      <c r="WEW14" s="52"/>
      <c r="WEX14" s="53"/>
      <c r="WEY14" s="54"/>
      <c r="WFI14" s="35"/>
      <c r="WFJ14" s="52"/>
      <c r="WFK14" s="53"/>
      <c r="WFL14" s="54"/>
      <c r="WFM14" s="52"/>
      <c r="WFN14" s="53"/>
      <c r="WFO14" s="54"/>
      <c r="WFY14" s="35"/>
      <c r="WFZ14" s="52"/>
      <c r="WGA14" s="53"/>
      <c r="WGB14" s="54"/>
      <c r="WGC14" s="52"/>
      <c r="WGD14" s="53"/>
      <c r="WGE14" s="54"/>
      <c r="WGO14" s="35"/>
      <c r="WGP14" s="52"/>
      <c r="WGQ14" s="53"/>
      <c r="WGR14" s="54"/>
      <c r="WGS14" s="52"/>
      <c r="WGT14" s="53"/>
      <c r="WGU14" s="54"/>
      <c r="WHE14" s="35"/>
      <c r="WHF14" s="52"/>
      <c r="WHG14" s="53"/>
      <c r="WHH14" s="54"/>
      <c r="WHI14" s="52"/>
      <c r="WHJ14" s="53"/>
      <c r="WHK14" s="54"/>
      <c r="WHU14" s="35"/>
      <c r="WHV14" s="52"/>
      <c r="WHW14" s="53"/>
      <c r="WHX14" s="54"/>
      <c r="WHY14" s="52"/>
      <c r="WHZ14" s="53"/>
      <c r="WIA14" s="54"/>
      <c r="WIK14" s="35"/>
      <c r="WIL14" s="52"/>
      <c r="WIM14" s="53"/>
      <c r="WIN14" s="54"/>
      <c r="WIO14" s="52"/>
      <c r="WIP14" s="53"/>
      <c r="WIQ14" s="54"/>
      <c r="WJA14" s="35"/>
      <c r="WJB14" s="52"/>
      <c r="WJC14" s="53"/>
      <c r="WJD14" s="54"/>
      <c r="WJE14" s="52"/>
      <c r="WJF14" s="53"/>
      <c r="WJG14" s="54"/>
      <c r="WJQ14" s="35"/>
      <c r="WJR14" s="52"/>
      <c r="WJS14" s="53"/>
      <c r="WJT14" s="54"/>
      <c r="WJU14" s="52"/>
      <c r="WJV14" s="53"/>
      <c r="WJW14" s="54"/>
      <c r="WKG14" s="35"/>
      <c r="WKH14" s="52"/>
      <c r="WKI14" s="53"/>
      <c r="WKJ14" s="54"/>
      <c r="WKK14" s="52"/>
      <c r="WKL14" s="53"/>
      <c r="WKM14" s="54"/>
      <c r="WKW14" s="35"/>
      <c r="WKX14" s="52"/>
      <c r="WKY14" s="53"/>
      <c r="WKZ14" s="54"/>
      <c r="WLA14" s="52"/>
      <c r="WLB14" s="53"/>
      <c r="WLC14" s="54"/>
      <c r="WLM14" s="35"/>
      <c r="WLN14" s="52"/>
      <c r="WLO14" s="53"/>
      <c r="WLP14" s="54"/>
      <c r="WLQ14" s="52"/>
      <c r="WLR14" s="53"/>
      <c r="WLS14" s="54"/>
      <c r="WMC14" s="35"/>
      <c r="WMD14" s="52"/>
      <c r="WME14" s="53"/>
      <c r="WMF14" s="54"/>
      <c r="WMG14" s="52"/>
      <c r="WMH14" s="53"/>
      <c r="WMI14" s="54"/>
      <c r="WMS14" s="35"/>
      <c r="WMT14" s="52"/>
      <c r="WMU14" s="53"/>
      <c r="WMV14" s="54"/>
      <c r="WMW14" s="52"/>
      <c r="WMX14" s="53"/>
      <c r="WMY14" s="54"/>
      <c r="WNI14" s="35"/>
      <c r="WNJ14" s="52"/>
      <c r="WNK14" s="53"/>
      <c r="WNL14" s="54"/>
      <c r="WNM14" s="52"/>
      <c r="WNN14" s="53"/>
      <c r="WNO14" s="54"/>
      <c r="WNY14" s="35"/>
      <c r="WNZ14" s="52"/>
      <c r="WOA14" s="53"/>
      <c r="WOB14" s="54"/>
      <c r="WOC14" s="52"/>
      <c r="WOD14" s="53"/>
      <c r="WOE14" s="54"/>
      <c r="WOO14" s="35"/>
      <c r="WOP14" s="52"/>
      <c r="WOQ14" s="53"/>
      <c r="WOR14" s="54"/>
      <c r="WOS14" s="52"/>
      <c r="WOT14" s="53"/>
      <c r="WOU14" s="54"/>
      <c r="WPE14" s="35"/>
      <c r="WPF14" s="52"/>
      <c r="WPG14" s="53"/>
      <c r="WPH14" s="54"/>
      <c r="WPI14" s="52"/>
      <c r="WPJ14" s="53"/>
      <c r="WPK14" s="54"/>
      <c r="WPU14" s="35"/>
      <c r="WPV14" s="52"/>
      <c r="WPW14" s="53"/>
      <c r="WPX14" s="54"/>
      <c r="WPY14" s="52"/>
      <c r="WPZ14" s="53"/>
      <c r="WQA14" s="54"/>
      <c r="WQK14" s="35"/>
      <c r="WQL14" s="52"/>
      <c r="WQM14" s="53"/>
      <c r="WQN14" s="54"/>
      <c r="WQO14" s="52"/>
      <c r="WQP14" s="53"/>
      <c r="WQQ14" s="54"/>
      <c r="WRA14" s="35"/>
      <c r="WRB14" s="52"/>
      <c r="WRC14" s="53"/>
      <c r="WRD14" s="54"/>
      <c r="WRE14" s="52"/>
      <c r="WRF14" s="53"/>
      <c r="WRG14" s="54"/>
      <c r="WRQ14" s="35"/>
      <c r="WRR14" s="52"/>
      <c r="WRS14" s="53"/>
      <c r="WRT14" s="54"/>
      <c r="WRU14" s="52"/>
      <c r="WRV14" s="53"/>
      <c r="WRW14" s="54"/>
      <c r="WSG14" s="35"/>
      <c r="WSH14" s="52"/>
      <c r="WSI14" s="53"/>
      <c r="WSJ14" s="54"/>
      <c r="WSK14" s="52"/>
      <c r="WSL14" s="53"/>
      <c r="WSM14" s="54"/>
      <c r="WSW14" s="35"/>
      <c r="WSX14" s="52"/>
      <c r="WSY14" s="53"/>
      <c r="WSZ14" s="54"/>
      <c r="WTA14" s="52"/>
      <c r="WTB14" s="53"/>
      <c r="WTC14" s="54"/>
      <c r="WTM14" s="35"/>
      <c r="WTN14" s="52"/>
      <c r="WTO14" s="53"/>
      <c r="WTP14" s="54"/>
      <c r="WTQ14" s="52"/>
      <c r="WTR14" s="53"/>
      <c r="WTS14" s="54"/>
      <c r="WUC14" s="35"/>
      <c r="WUD14" s="52"/>
      <c r="WUE14" s="53"/>
      <c r="WUF14" s="54"/>
      <c r="WUG14" s="52"/>
      <c r="WUH14" s="53"/>
      <c r="WUI14" s="54"/>
      <c r="WUS14" s="35"/>
      <c r="WUT14" s="52"/>
      <c r="WUU14" s="53"/>
      <c r="WUV14" s="54"/>
      <c r="WUW14" s="52"/>
      <c r="WUX14" s="53"/>
      <c r="WUY14" s="54"/>
      <c r="WVI14" s="35"/>
      <c r="WVJ14" s="52"/>
      <c r="WVK14" s="53"/>
      <c r="WVL14" s="54"/>
      <c r="WVM14" s="52"/>
      <c r="WVN14" s="53"/>
      <c r="WVO14" s="54"/>
      <c r="WVY14" s="35"/>
      <c r="WVZ14" s="52"/>
      <c r="WWA14" s="53"/>
      <c r="WWB14" s="54"/>
      <c r="WWC14" s="52"/>
      <c r="WWD14" s="53"/>
      <c r="WWE14" s="54"/>
      <c r="WWO14" s="35"/>
      <c r="WWP14" s="52"/>
      <c r="WWQ14" s="53"/>
      <c r="WWR14" s="54"/>
      <c r="WWS14" s="52"/>
      <c r="WWT14" s="53"/>
      <c r="WWU14" s="54"/>
      <c r="WXE14" s="35"/>
      <c r="WXF14" s="52"/>
      <c r="WXG14" s="53"/>
      <c r="WXH14" s="54"/>
      <c r="WXI14" s="52"/>
      <c r="WXJ14" s="53"/>
      <c r="WXK14" s="54"/>
      <c r="WXU14" s="35"/>
      <c r="WXV14" s="52"/>
      <c r="WXW14" s="53"/>
      <c r="WXX14" s="54"/>
      <c r="WXY14" s="52"/>
      <c r="WXZ14" s="53"/>
      <c r="WYA14" s="54"/>
      <c r="WYK14" s="35"/>
      <c r="WYL14" s="52"/>
      <c r="WYM14" s="53"/>
      <c r="WYN14" s="54"/>
      <c r="WYO14" s="52"/>
      <c r="WYP14" s="53"/>
      <c r="WYQ14" s="54"/>
      <c r="WZA14" s="35"/>
      <c r="WZB14" s="52"/>
      <c r="WZC14" s="53"/>
      <c r="WZD14" s="54"/>
      <c r="WZE14" s="52"/>
      <c r="WZF14" s="53"/>
      <c r="WZG14" s="54"/>
      <c r="WZQ14" s="35"/>
      <c r="WZR14" s="52"/>
      <c r="WZS14" s="53"/>
      <c r="WZT14" s="54"/>
      <c r="WZU14" s="52"/>
      <c r="WZV14" s="53"/>
      <c r="WZW14" s="54"/>
      <c r="XAG14" s="35"/>
      <c r="XAH14" s="52"/>
      <c r="XAI14" s="53"/>
      <c r="XAJ14" s="54"/>
      <c r="XAK14" s="52"/>
      <c r="XAL14" s="53"/>
      <c r="XAM14" s="54"/>
      <c r="XAW14" s="35"/>
      <c r="XAX14" s="52"/>
      <c r="XAY14" s="53"/>
      <c r="XAZ14" s="54"/>
      <c r="XBA14" s="52"/>
      <c r="XBB14" s="53"/>
      <c r="XBC14" s="54"/>
      <c r="XBM14" s="35"/>
      <c r="XBN14" s="52"/>
      <c r="XBO14" s="53"/>
      <c r="XBP14" s="54"/>
      <c r="XBQ14" s="52"/>
      <c r="XBR14" s="53"/>
      <c r="XBS14" s="54"/>
      <c r="XCC14" s="35"/>
      <c r="XCD14" s="52"/>
      <c r="XCE14" s="53"/>
      <c r="XCF14" s="54"/>
      <c r="XCG14" s="52"/>
      <c r="XCH14" s="53"/>
      <c r="XCI14" s="54"/>
      <c r="XCS14" s="35"/>
      <c r="XCT14" s="52"/>
      <c r="XCU14" s="53"/>
      <c r="XCV14" s="54"/>
      <c r="XCW14" s="52"/>
      <c r="XCX14" s="53"/>
      <c r="XCY14" s="54"/>
      <c r="XDI14" s="35"/>
      <c r="XDJ14" s="52"/>
      <c r="XDK14" s="53"/>
      <c r="XDL14" s="54"/>
      <c r="XDM14" s="52"/>
      <c r="XDN14" s="53"/>
      <c r="XDO14" s="54"/>
      <c r="XDY14" s="35"/>
      <c r="XDZ14" s="52"/>
      <c r="XEA14" s="53"/>
      <c r="XEB14" s="54"/>
      <c r="XEC14" s="52"/>
      <c r="XED14" s="53"/>
      <c r="XEE14" s="54"/>
      <c r="XEO14" s="35"/>
      <c r="XEP14" s="52"/>
      <c r="XEQ14" s="53"/>
      <c r="XER14" s="54"/>
      <c r="XES14" s="52"/>
      <c r="XET14" s="53"/>
      <c r="XEU14" s="54"/>
    </row>
    <row r="15" spans="1:1015 1025:2039 2049:3063 3073:4087 4097:5111 5121:6135 6145:7159 7169:8183 8193:9207 9217:10231 10241:11255 11265:12279 12289:13303 13313:14327 14337:15351 15361:16375" s="57" customFormat="1" x14ac:dyDescent="0.25">
      <c r="A15" s="35">
        <v>44895</v>
      </c>
      <c r="B15" s="52">
        <v>1790</v>
      </c>
      <c r="C15" s="53">
        <v>565.44719999999995</v>
      </c>
      <c r="D15" s="54">
        <v>1012150.4879999999</v>
      </c>
      <c r="E15" s="52">
        <v>1790</v>
      </c>
      <c r="F15" s="53">
        <v>565.44719999999995</v>
      </c>
      <c r="G15" s="54">
        <v>1012150.4879999999</v>
      </c>
      <c r="H15" s="57" t="s">
        <v>17</v>
      </c>
      <c r="I15" s="57" t="s">
        <v>17</v>
      </c>
      <c r="J15" s="57" t="s">
        <v>17</v>
      </c>
      <c r="K15" s="57" t="s">
        <v>17</v>
      </c>
      <c r="L15" s="57" t="s">
        <v>17</v>
      </c>
      <c r="M15" s="57" t="s">
        <v>17</v>
      </c>
      <c r="N15" s="57" t="s">
        <v>17</v>
      </c>
      <c r="O15" s="57" t="s">
        <v>17</v>
      </c>
      <c r="P15" s="57" t="s">
        <v>17</v>
      </c>
      <c r="Q15" s="35"/>
      <c r="R15" s="52"/>
      <c r="S15" s="53"/>
      <c r="T15" s="54"/>
      <c r="U15" s="52"/>
      <c r="V15" s="53"/>
      <c r="W15" s="54"/>
      <c r="AG15" s="35"/>
      <c r="AH15" s="52"/>
      <c r="AI15" s="53"/>
      <c r="AJ15" s="54"/>
      <c r="AK15" s="52"/>
      <c r="AL15" s="53"/>
      <c r="AM15" s="54"/>
      <c r="AW15" s="35"/>
      <c r="AX15" s="52"/>
      <c r="AY15" s="53"/>
      <c r="AZ15" s="54"/>
      <c r="BA15" s="52"/>
      <c r="BB15" s="53"/>
      <c r="BC15" s="54"/>
      <c r="BM15" s="35"/>
      <c r="BN15" s="52"/>
      <c r="BO15" s="53"/>
      <c r="BP15" s="54"/>
      <c r="BQ15" s="52"/>
      <c r="BR15" s="53"/>
      <c r="BS15" s="54"/>
      <c r="CC15" s="35"/>
      <c r="CD15" s="52"/>
      <c r="CE15" s="53"/>
      <c r="CF15" s="54"/>
      <c r="CG15" s="52"/>
      <c r="CH15" s="53"/>
      <c r="CI15" s="54"/>
      <c r="CS15" s="35"/>
      <c r="CT15" s="52"/>
      <c r="CU15" s="53"/>
      <c r="CV15" s="54"/>
      <c r="CW15" s="52"/>
      <c r="CX15" s="53"/>
      <c r="CY15" s="54"/>
      <c r="DI15" s="35"/>
      <c r="DJ15" s="52"/>
      <c r="DK15" s="53"/>
      <c r="DL15" s="54"/>
      <c r="DM15" s="52"/>
      <c r="DN15" s="53"/>
      <c r="DO15" s="54"/>
      <c r="DY15" s="35"/>
      <c r="DZ15" s="52"/>
      <c r="EA15" s="53"/>
      <c r="EB15" s="54"/>
      <c r="EC15" s="52"/>
      <c r="ED15" s="53"/>
      <c r="EE15" s="54"/>
      <c r="EO15" s="35"/>
      <c r="EP15" s="52"/>
      <c r="EQ15" s="53"/>
      <c r="ER15" s="54"/>
      <c r="ES15" s="52"/>
      <c r="ET15" s="53"/>
      <c r="EU15" s="54"/>
      <c r="FE15" s="35"/>
      <c r="FF15" s="52"/>
      <c r="FG15" s="53"/>
      <c r="FH15" s="54"/>
      <c r="FI15" s="52"/>
      <c r="FJ15" s="53"/>
      <c r="FK15" s="54"/>
      <c r="FU15" s="35"/>
      <c r="FV15" s="52"/>
      <c r="FW15" s="53"/>
      <c r="FX15" s="54"/>
      <c r="FY15" s="52"/>
      <c r="FZ15" s="53"/>
      <c r="GA15" s="54"/>
      <c r="GK15" s="35"/>
      <c r="GL15" s="52"/>
      <c r="GM15" s="53"/>
      <c r="GN15" s="54"/>
      <c r="GO15" s="52"/>
      <c r="GP15" s="53"/>
      <c r="GQ15" s="54"/>
      <c r="HA15" s="35"/>
      <c r="HB15" s="52"/>
      <c r="HC15" s="53"/>
      <c r="HD15" s="54"/>
      <c r="HE15" s="52"/>
      <c r="HF15" s="53"/>
      <c r="HG15" s="54"/>
      <c r="HQ15" s="35"/>
      <c r="HR15" s="52"/>
      <c r="HS15" s="53"/>
      <c r="HT15" s="54"/>
      <c r="HU15" s="52"/>
      <c r="HV15" s="53"/>
      <c r="HW15" s="54"/>
      <c r="IG15" s="35"/>
      <c r="IH15" s="52"/>
      <c r="II15" s="53"/>
      <c r="IJ15" s="54"/>
      <c r="IK15" s="52"/>
      <c r="IL15" s="53"/>
      <c r="IM15" s="54"/>
      <c r="IW15" s="35"/>
      <c r="IX15" s="52"/>
      <c r="IY15" s="53"/>
      <c r="IZ15" s="54"/>
      <c r="JA15" s="52"/>
      <c r="JB15" s="53"/>
      <c r="JC15" s="54"/>
      <c r="JM15" s="35"/>
      <c r="JN15" s="52"/>
      <c r="JO15" s="53"/>
      <c r="JP15" s="54"/>
      <c r="JQ15" s="52"/>
      <c r="JR15" s="53"/>
      <c r="JS15" s="54"/>
      <c r="KC15" s="35"/>
      <c r="KD15" s="52"/>
      <c r="KE15" s="53"/>
      <c r="KF15" s="54"/>
      <c r="KG15" s="52"/>
      <c r="KH15" s="53"/>
      <c r="KI15" s="54"/>
      <c r="KS15" s="35"/>
      <c r="KT15" s="52"/>
      <c r="KU15" s="53"/>
      <c r="KV15" s="54"/>
      <c r="KW15" s="52"/>
      <c r="KX15" s="53"/>
      <c r="KY15" s="54"/>
      <c r="LI15" s="35"/>
      <c r="LJ15" s="52"/>
      <c r="LK15" s="53"/>
      <c r="LL15" s="54"/>
      <c r="LM15" s="52"/>
      <c r="LN15" s="53"/>
      <c r="LO15" s="54"/>
      <c r="LY15" s="35"/>
      <c r="LZ15" s="52"/>
      <c r="MA15" s="53"/>
      <c r="MB15" s="54"/>
      <c r="MC15" s="52"/>
      <c r="MD15" s="53"/>
      <c r="ME15" s="54"/>
      <c r="MO15" s="35"/>
      <c r="MP15" s="52"/>
      <c r="MQ15" s="53"/>
      <c r="MR15" s="54"/>
      <c r="MS15" s="52"/>
      <c r="MT15" s="53"/>
      <c r="MU15" s="54"/>
      <c r="NE15" s="35"/>
      <c r="NF15" s="52"/>
      <c r="NG15" s="53"/>
      <c r="NH15" s="54"/>
      <c r="NI15" s="52"/>
      <c r="NJ15" s="53"/>
      <c r="NK15" s="54"/>
      <c r="NU15" s="35"/>
      <c r="NV15" s="52"/>
      <c r="NW15" s="53"/>
      <c r="NX15" s="54"/>
      <c r="NY15" s="52"/>
      <c r="NZ15" s="53"/>
      <c r="OA15" s="54"/>
      <c r="OK15" s="35"/>
      <c r="OL15" s="52"/>
      <c r="OM15" s="53"/>
      <c r="ON15" s="54"/>
      <c r="OO15" s="52"/>
      <c r="OP15" s="53"/>
      <c r="OQ15" s="54"/>
      <c r="PA15" s="35"/>
      <c r="PB15" s="52"/>
      <c r="PC15" s="53"/>
      <c r="PD15" s="54"/>
      <c r="PE15" s="52"/>
      <c r="PF15" s="53"/>
      <c r="PG15" s="54"/>
      <c r="PQ15" s="35"/>
      <c r="PR15" s="52"/>
      <c r="PS15" s="53"/>
      <c r="PT15" s="54"/>
      <c r="PU15" s="52"/>
      <c r="PV15" s="53"/>
      <c r="PW15" s="54"/>
      <c r="QG15" s="35"/>
      <c r="QH15" s="52"/>
      <c r="QI15" s="53"/>
      <c r="QJ15" s="54"/>
      <c r="QK15" s="52"/>
      <c r="QL15" s="53"/>
      <c r="QM15" s="54"/>
      <c r="QW15" s="35"/>
      <c r="QX15" s="52"/>
      <c r="QY15" s="53"/>
      <c r="QZ15" s="54"/>
      <c r="RA15" s="52"/>
      <c r="RB15" s="53"/>
      <c r="RC15" s="54"/>
      <c r="RM15" s="35"/>
      <c r="RN15" s="52"/>
      <c r="RO15" s="53"/>
      <c r="RP15" s="54"/>
      <c r="RQ15" s="52"/>
      <c r="RR15" s="53"/>
      <c r="RS15" s="54"/>
      <c r="SC15" s="35"/>
      <c r="SD15" s="52"/>
      <c r="SE15" s="53"/>
      <c r="SF15" s="54"/>
      <c r="SG15" s="52"/>
      <c r="SH15" s="53"/>
      <c r="SI15" s="54"/>
      <c r="SS15" s="35"/>
      <c r="ST15" s="52"/>
      <c r="SU15" s="53"/>
      <c r="SV15" s="54"/>
      <c r="SW15" s="52"/>
      <c r="SX15" s="53"/>
      <c r="SY15" s="54"/>
      <c r="TI15" s="35"/>
      <c r="TJ15" s="52"/>
      <c r="TK15" s="53"/>
      <c r="TL15" s="54"/>
      <c r="TM15" s="52"/>
      <c r="TN15" s="53"/>
      <c r="TO15" s="54"/>
      <c r="TY15" s="35"/>
      <c r="TZ15" s="52"/>
      <c r="UA15" s="53"/>
      <c r="UB15" s="54"/>
      <c r="UC15" s="52"/>
      <c r="UD15" s="53"/>
      <c r="UE15" s="54"/>
      <c r="UO15" s="35"/>
      <c r="UP15" s="52"/>
      <c r="UQ15" s="53"/>
      <c r="UR15" s="54"/>
      <c r="US15" s="52"/>
      <c r="UT15" s="53"/>
      <c r="UU15" s="54"/>
      <c r="VE15" s="35"/>
      <c r="VF15" s="52"/>
      <c r="VG15" s="53"/>
      <c r="VH15" s="54"/>
      <c r="VI15" s="52"/>
      <c r="VJ15" s="53"/>
      <c r="VK15" s="54"/>
      <c r="VU15" s="35"/>
      <c r="VV15" s="52"/>
      <c r="VW15" s="53"/>
      <c r="VX15" s="54"/>
      <c r="VY15" s="52"/>
      <c r="VZ15" s="53"/>
      <c r="WA15" s="54"/>
      <c r="WK15" s="35"/>
      <c r="WL15" s="52"/>
      <c r="WM15" s="53"/>
      <c r="WN15" s="54"/>
      <c r="WO15" s="52"/>
      <c r="WP15" s="53"/>
      <c r="WQ15" s="54"/>
      <c r="XA15" s="35"/>
      <c r="XB15" s="52"/>
      <c r="XC15" s="53"/>
      <c r="XD15" s="54"/>
      <c r="XE15" s="52"/>
      <c r="XF15" s="53"/>
      <c r="XG15" s="54"/>
      <c r="XQ15" s="35"/>
      <c r="XR15" s="52"/>
      <c r="XS15" s="53"/>
      <c r="XT15" s="54"/>
      <c r="XU15" s="52"/>
      <c r="XV15" s="53"/>
      <c r="XW15" s="54"/>
      <c r="YG15" s="35"/>
      <c r="YH15" s="52"/>
      <c r="YI15" s="53"/>
      <c r="YJ15" s="54"/>
      <c r="YK15" s="52"/>
      <c r="YL15" s="53"/>
      <c r="YM15" s="54"/>
      <c r="YW15" s="35"/>
      <c r="YX15" s="52"/>
      <c r="YY15" s="53"/>
      <c r="YZ15" s="54"/>
      <c r="ZA15" s="52"/>
      <c r="ZB15" s="53"/>
      <c r="ZC15" s="54"/>
      <c r="ZM15" s="35"/>
      <c r="ZN15" s="52"/>
      <c r="ZO15" s="53"/>
      <c r="ZP15" s="54"/>
      <c r="ZQ15" s="52"/>
      <c r="ZR15" s="53"/>
      <c r="ZS15" s="54"/>
      <c r="AAC15" s="35"/>
      <c r="AAD15" s="52"/>
      <c r="AAE15" s="53"/>
      <c r="AAF15" s="54"/>
      <c r="AAG15" s="52"/>
      <c r="AAH15" s="53"/>
      <c r="AAI15" s="54"/>
      <c r="AAS15" s="35"/>
      <c r="AAT15" s="52"/>
      <c r="AAU15" s="53"/>
      <c r="AAV15" s="54"/>
      <c r="AAW15" s="52"/>
      <c r="AAX15" s="53"/>
      <c r="AAY15" s="54"/>
      <c r="ABI15" s="35"/>
      <c r="ABJ15" s="52"/>
      <c r="ABK15" s="53"/>
      <c r="ABL15" s="54"/>
      <c r="ABM15" s="52"/>
      <c r="ABN15" s="53"/>
      <c r="ABO15" s="54"/>
      <c r="ABY15" s="35"/>
      <c r="ABZ15" s="52"/>
      <c r="ACA15" s="53"/>
      <c r="ACB15" s="54"/>
      <c r="ACC15" s="52"/>
      <c r="ACD15" s="53"/>
      <c r="ACE15" s="54"/>
      <c r="ACO15" s="35"/>
      <c r="ACP15" s="52"/>
      <c r="ACQ15" s="53"/>
      <c r="ACR15" s="54"/>
      <c r="ACS15" s="52"/>
      <c r="ACT15" s="53"/>
      <c r="ACU15" s="54"/>
      <c r="ADE15" s="35"/>
      <c r="ADF15" s="52"/>
      <c r="ADG15" s="53"/>
      <c r="ADH15" s="54"/>
      <c r="ADI15" s="52"/>
      <c r="ADJ15" s="53"/>
      <c r="ADK15" s="54"/>
      <c r="ADU15" s="35"/>
      <c r="ADV15" s="52"/>
      <c r="ADW15" s="53"/>
      <c r="ADX15" s="54"/>
      <c r="ADY15" s="52"/>
      <c r="ADZ15" s="53"/>
      <c r="AEA15" s="54"/>
      <c r="AEK15" s="35"/>
      <c r="AEL15" s="52"/>
      <c r="AEM15" s="53"/>
      <c r="AEN15" s="54"/>
      <c r="AEO15" s="52"/>
      <c r="AEP15" s="53"/>
      <c r="AEQ15" s="54"/>
      <c r="AFA15" s="35"/>
      <c r="AFB15" s="52"/>
      <c r="AFC15" s="53"/>
      <c r="AFD15" s="54"/>
      <c r="AFE15" s="52"/>
      <c r="AFF15" s="53"/>
      <c r="AFG15" s="54"/>
      <c r="AFQ15" s="35"/>
      <c r="AFR15" s="52"/>
      <c r="AFS15" s="53"/>
      <c r="AFT15" s="54"/>
      <c r="AFU15" s="52"/>
      <c r="AFV15" s="53"/>
      <c r="AFW15" s="54"/>
      <c r="AGG15" s="35"/>
      <c r="AGH15" s="52"/>
      <c r="AGI15" s="53"/>
      <c r="AGJ15" s="54"/>
      <c r="AGK15" s="52"/>
      <c r="AGL15" s="53"/>
      <c r="AGM15" s="54"/>
      <c r="AGW15" s="35"/>
      <c r="AGX15" s="52"/>
      <c r="AGY15" s="53"/>
      <c r="AGZ15" s="54"/>
      <c r="AHA15" s="52"/>
      <c r="AHB15" s="53"/>
      <c r="AHC15" s="54"/>
      <c r="AHM15" s="35"/>
      <c r="AHN15" s="52"/>
      <c r="AHO15" s="53"/>
      <c r="AHP15" s="54"/>
      <c r="AHQ15" s="52"/>
      <c r="AHR15" s="53"/>
      <c r="AHS15" s="54"/>
      <c r="AIC15" s="35"/>
      <c r="AID15" s="52"/>
      <c r="AIE15" s="53"/>
      <c r="AIF15" s="54"/>
      <c r="AIG15" s="52"/>
      <c r="AIH15" s="53"/>
      <c r="AII15" s="54"/>
      <c r="AIS15" s="35"/>
      <c r="AIT15" s="52"/>
      <c r="AIU15" s="53"/>
      <c r="AIV15" s="54"/>
      <c r="AIW15" s="52"/>
      <c r="AIX15" s="53"/>
      <c r="AIY15" s="54"/>
      <c r="AJI15" s="35"/>
      <c r="AJJ15" s="52"/>
      <c r="AJK15" s="53"/>
      <c r="AJL15" s="54"/>
      <c r="AJM15" s="52"/>
      <c r="AJN15" s="53"/>
      <c r="AJO15" s="54"/>
      <c r="AJY15" s="35"/>
      <c r="AJZ15" s="52"/>
      <c r="AKA15" s="53"/>
      <c r="AKB15" s="54"/>
      <c r="AKC15" s="52"/>
      <c r="AKD15" s="53"/>
      <c r="AKE15" s="54"/>
      <c r="AKO15" s="35"/>
      <c r="AKP15" s="52"/>
      <c r="AKQ15" s="53"/>
      <c r="AKR15" s="54"/>
      <c r="AKS15" s="52"/>
      <c r="AKT15" s="53"/>
      <c r="AKU15" s="54"/>
      <c r="ALE15" s="35"/>
      <c r="ALF15" s="52"/>
      <c r="ALG15" s="53"/>
      <c r="ALH15" s="54"/>
      <c r="ALI15" s="52"/>
      <c r="ALJ15" s="53"/>
      <c r="ALK15" s="54"/>
      <c r="ALU15" s="35"/>
      <c r="ALV15" s="52"/>
      <c r="ALW15" s="53"/>
      <c r="ALX15" s="54"/>
      <c r="ALY15" s="52"/>
      <c r="ALZ15" s="53"/>
      <c r="AMA15" s="54"/>
      <c r="AMK15" s="35"/>
      <c r="AML15" s="52"/>
      <c r="AMM15" s="53"/>
      <c r="AMN15" s="54"/>
      <c r="AMO15" s="52"/>
      <c r="AMP15" s="53"/>
      <c r="AMQ15" s="54"/>
      <c r="ANA15" s="35"/>
      <c r="ANB15" s="52"/>
      <c r="ANC15" s="53"/>
      <c r="AND15" s="54"/>
      <c r="ANE15" s="52"/>
      <c r="ANF15" s="53"/>
      <c r="ANG15" s="54"/>
      <c r="ANQ15" s="35"/>
      <c r="ANR15" s="52"/>
      <c r="ANS15" s="53"/>
      <c r="ANT15" s="54"/>
      <c r="ANU15" s="52"/>
      <c r="ANV15" s="53"/>
      <c r="ANW15" s="54"/>
      <c r="AOG15" s="35"/>
      <c r="AOH15" s="52"/>
      <c r="AOI15" s="53"/>
      <c r="AOJ15" s="54"/>
      <c r="AOK15" s="52"/>
      <c r="AOL15" s="53"/>
      <c r="AOM15" s="54"/>
      <c r="AOW15" s="35"/>
      <c r="AOX15" s="52"/>
      <c r="AOY15" s="53"/>
      <c r="AOZ15" s="54"/>
      <c r="APA15" s="52"/>
      <c r="APB15" s="53"/>
      <c r="APC15" s="54"/>
      <c r="APM15" s="35"/>
      <c r="APN15" s="52"/>
      <c r="APO15" s="53"/>
      <c r="APP15" s="54"/>
      <c r="APQ15" s="52"/>
      <c r="APR15" s="53"/>
      <c r="APS15" s="54"/>
      <c r="AQC15" s="35"/>
      <c r="AQD15" s="52"/>
      <c r="AQE15" s="53"/>
      <c r="AQF15" s="54"/>
      <c r="AQG15" s="52"/>
      <c r="AQH15" s="53"/>
      <c r="AQI15" s="54"/>
      <c r="AQS15" s="35"/>
      <c r="AQT15" s="52"/>
      <c r="AQU15" s="53"/>
      <c r="AQV15" s="54"/>
      <c r="AQW15" s="52"/>
      <c r="AQX15" s="53"/>
      <c r="AQY15" s="54"/>
      <c r="ARI15" s="35"/>
      <c r="ARJ15" s="52"/>
      <c r="ARK15" s="53"/>
      <c r="ARL15" s="54"/>
      <c r="ARM15" s="52"/>
      <c r="ARN15" s="53"/>
      <c r="ARO15" s="54"/>
      <c r="ARY15" s="35"/>
      <c r="ARZ15" s="52"/>
      <c r="ASA15" s="53"/>
      <c r="ASB15" s="54"/>
      <c r="ASC15" s="52"/>
      <c r="ASD15" s="53"/>
      <c r="ASE15" s="54"/>
      <c r="ASO15" s="35"/>
      <c r="ASP15" s="52"/>
      <c r="ASQ15" s="53"/>
      <c r="ASR15" s="54"/>
      <c r="ASS15" s="52"/>
      <c r="AST15" s="53"/>
      <c r="ASU15" s="54"/>
      <c r="ATE15" s="35"/>
      <c r="ATF15" s="52"/>
      <c r="ATG15" s="53"/>
      <c r="ATH15" s="54"/>
      <c r="ATI15" s="52"/>
      <c r="ATJ15" s="53"/>
      <c r="ATK15" s="54"/>
      <c r="ATU15" s="35"/>
      <c r="ATV15" s="52"/>
      <c r="ATW15" s="53"/>
      <c r="ATX15" s="54"/>
      <c r="ATY15" s="52"/>
      <c r="ATZ15" s="53"/>
      <c r="AUA15" s="54"/>
      <c r="AUK15" s="35"/>
      <c r="AUL15" s="52"/>
      <c r="AUM15" s="53"/>
      <c r="AUN15" s="54"/>
      <c r="AUO15" s="52"/>
      <c r="AUP15" s="53"/>
      <c r="AUQ15" s="54"/>
      <c r="AVA15" s="35"/>
      <c r="AVB15" s="52"/>
      <c r="AVC15" s="53"/>
      <c r="AVD15" s="54"/>
      <c r="AVE15" s="52"/>
      <c r="AVF15" s="53"/>
      <c r="AVG15" s="54"/>
      <c r="AVQ15" s="35"/>
      <c r="AVR15" s="52"/>
      <c r="AVS15" s="53"/>
      <c r="AVT15" s="54"/>
      <c r="AVU15" s="52"/>
      <c r="AVV15" s="53"/>
      <c r="AVW15" s="54"/>
      <c r="AWG15" s="35"/>
      <c r="AWH15" s="52"/>
      <c r="AWI15" s="53"/>
      <c r="AWJ15" s="54"/>
      <c r="AWK15" s="52"/>
      <c r="AWL15" s="53"/>
      <c r="AWM15" s="54"/>
      <c r="AWW15" s="35"/>
      <c r="AWX15" s="52"/>
      <c r="AWY15" s="53"/>
      <c r="AWZ15" s="54"/>
      <c r="AXA15" s="52"/>
      <c r="AXB15" s="53"/>
      <c r="AXC15" s="54"/>
      <c r="AXM15" s="35"/>
      <c r="AXN15" s="52"/>
      <c r="AXO15" s="53"/>
      <c r="AXP15" s="54"/>
      <c r="AXQ15" s="52"/>
      <c r="AXR15" s="53"/>
      <c r="AXS15" s="54"/>
      <c r="AYC15" s="35"/>
      <c r="AYD15" s="52"/>
      <c r="AYE15" s="53"/>
      <c r="AYF15" s="54"/>
      <c r="AYG15" s="52"/>
      <c r="AYH15" s="53"/>
      <c r="AYI15" s="54"/>
      <c r="AYS15" s="35"/>
      <c r="AYT15" s="52"/>
      <c r="AYU15" s="53"/>
      <c r="AYV15" s="54"/>
      <c r="AYW15" s="52"/>
      <c r="AYX15" s="53"/>
      <c r="AYY15" s="54"/>
      <c r="AZI15" s="35"/>
      <c r="AZJ15" s="52"/>
      <c r="AZK15" s="53"/>
      <c r="AZL15" s="54"/>
      <c r="AZM15" s="52"/>
      <c r="AZN15" s="53"/>
      <c r="AZO15" s="54"/>
      <c r="AZY15" s="35"/>
      <c r="AZZ15" s="52"/>
      <c r="BAA15" s="53"/>
      <c r="BAB15" s="54"/>
      <c r="BAC15" s="52"/>
      <c r="BAD15" s="53"/>
      <c r="BAE15" s="54"/>
      <c r="BAO15" s="35"/>
      <c r="BAP15" s="52"/>
      <c r="BAQ15" s="53"/>
      <c r="BAR15" s="54"/>
      <c r="BAS15" s="52"/>
      <c r="BAT15" s="53"/>
      <c r="BAU15" s="54"/>
      <c r="BBE15" s="35"/>
      <c r="BBF15" s="52"/>
      <c r="BBG15" s="53"/>
      <c r="BBH15" s="54"/>
      <c r="BBI15" s="52"/>
      <c r="BBJ15" s="53"/>
      <c r="BBK15" s="54"/>
      <c r="BBU15" s="35"/>
      <c r="BBV15" s="52"/>
      <c r="BBW15" s="53"/>
      <c r="BBX15" s="54"/>
      <c r="BBY15" s="52"/>
      <c r="BBZ15" s="53"/>
      <c r="BCA15" s="54"/>
      <c r="BCK15" s="35"/>
      <c r="BCL15" s="52"/>
      <c r="BCM15" s="53"/>
      <c r="BCN15" s="54"/>
      <c r="BCO15" s="52"/>
      <c r="BCP15" s="53"/>
      <c r="BCQ15" s="54"/>
      <c r="BDA15" s="35"/>
      <c r="BDB15" s="52"/>
      <c r="BDC15" s="53"/>
      <c r="BDD15" s="54"/>
      <c r="BDE15" s="52"/>
      <c r="BDF15" s="53"/>
      <c r="BDG15" s="54"/>
      <c r="BDQ15" s="35"/>
      <c r="BDR15" s="52"/>
      <c r="BDS15" s="53"/>
      <c r="BDT15" s="54"/>
      <c r="BDU15" s="52"/>
      <c r="BDV15" s="53"/>
      <c r="BDW15" s="54"/>
      <c r="BEG15" s="35"/>
      <c r="BEH15" s="52"/>
      <c r="BEI15" s="53"/>
      <c r="BEJ15" s="54"/>
      <c r="BEK15" s="52"/>
      <c r="BEL15" s="53"/>
      <c r="BEM15" s="54"/>
      <c r="BEW15" s="35"/>
      <c r="BEX15" s="52"/>
      <c r="BEY15" s="53"/>
      <c r="BEZ15" s="54"/>
      <c r="BFA15" s="52"/>
      <c r="BFB15" s="53"/>
      <c r="BFC15" s="54"/>
      <c r="BFM15" s="35"/>
      <c r="BFN15" s="52"/>
      <c r="BFO15" s="53"/>
      <c r="BFP15" s="54"/>
      <c r="BFQ15" s="52"/>
      <c r="BFR15" s="53"/>
      <c r="BFS15" s="54"/>
      <c r="BGC15" s="35"/>
      <c r="BGD15" s="52"/>
      <c r="BGE15" s="53"/>
      <c r="BGF15" s="54"/>
      <c r="BGG15" s="52"/>
      <c r="BGH15" s="53"/>
      <c r="BGI15" s="54"/>
      <c r="BGS15" s="35"/>
      <c r="BGT15" s="52"/>
      <c r="BGU15" s="53"/>
      <c r="BGV15" s="54"/>
      <c r="BGW15" s="52"/>
      <c r="BGX15" s="53"/>
      <c r="BGY15" s="54"/>
      <c r="BHI15" s="35"/>
      <c r="BHJ15" s="52"/>
      <c r="BHK15" s="53"/>
      <c r="BHL15" s="54"/>
      <c r="BHM15" s="52"/>
      <c r="BHN15" s="53"/>
      <c r="BHO15" s="54"/>
      <c r="BHY15" s="35"/>
      <c r="BHZ15" s="52"/>
      <c r="BIA15" s="53"/>
      <c r="BIB15" s="54"/>
      <c r="BIC15" s="52"/>
      <c r="BID15" s="53"/>
      <c r="BIE15" s="54"/>
      <c r="BIO15" s="35"/>
      <c r="BIP15" s="52"/>
      <c r="BIQ15" s="53"/>
      <c r="BIR15" s="54"/>
      <c r="BIS15" s="52"/>
      <c r="BIT15" s="53"/>
      <c r="BIU15" s="54"/>
      <c r="BJE15" s="35"/>
      <c r="BJF15" s="52"/>
      <c r="BJG15" s="53"/>
      <c r="BJH15" s="54"/>
      <c r="BJI15" s="52"/>
      <c r="BJJ15" s="53"/>
      <c r="BJK15" s="54"/>
      <c r="BJU15" s="35"/>
      <c r="BJV15" s="52"/>
      <c r="BJW15" s="53"/>
      <c r="BJX15" s="54"/>
      <c r="BJY15" s="52"/>
      <c r="BJZ15" s="53"/>
      <c r="BKA15" s="54"/>
      <c r="BKK15" s="35"/>
      <c r="BKL15" s="52"/>
      <c r="BKM15" s="53"/>
      <c r="BKN15" s="54"/>
      <c r="BKO15" s="52"/>
      <c r="BKP15" s="53"/>
      <c r="BKQ15" s="54"/>
      <c r="BLA15" s="35"/>
      <c r="BLB15" s="52"/>
      <c r="BLC15" s="53"/>
      <c r="BLD15" s="54"/>
      <c r="BLE15" s="52"/>
      <c r="BLF15" s="53"/>
      <c r="BLG15" s="54"/>
      <c r="BLQ15" s="35"/>
      <c r="BLR15" s="52"/>
      <c r="BLS15" s="53"/>
      <c r="BLT15" s="54"/>
      <c r="BLU15" s="52"/>
      <c r="BLV15" s="53"/>
      <c r="BLW15" s="54"/>
      <c r="BMG15" s="35"/>
      <c r="BMH15" s="52"/>
      <c r="BMI15" s="53"/>
      <c r="BMJ15" s="54"/>
      <c r="BMK15" s="52"/>
      <c r="BML15" s="53"/>
      <c r="BMM15" s="54"/>
      <c r="BMW15" s="35"/>
      <c r="BMX15" s="52"/>
      <c r="BMY15" s="53"/>
      <c r="BMZ15" s="54"/>
      <c r="BNA15" s="52"/>
      <c r="BNB15" s="53"/>
      <c r="BNC15" s="54"/>
      <c r="BNM15" s="35"/>
      <c r="BNN15" s="52"/>
      <c r="BNO15" s="53"/>
      <c r="BNP15" s="54"/>
      <c r="BNQ15" s="52"/>
      <c r="BNR15" s="53"/>
      <c r="BNS15" s="54"/>
      <c r="BOC15" s="35"/>
      <c r="BOD15" s="52"/>
      <c r="BOE15" s="53"/>
      <c r="BOF15" s="54"/>
      <c r="BOG15" s="52"/>
      <c r="BOH15" s="53"/>
      <c r="BOI15" s="54"/>
      <c r="BOS15" s="35"/>
      <c r="BOT15" s="52"/>
      <c r="BOU15" s="53"/>
      <c r="BOV15" s="54"/>
      <c r="BOW15" s="52"/>
      <c r="BOX15" s="53"/>
      <c r="BOY15" s="54"/>
      <c r="BPI15" s="35"/>
      <c r="BPJ15" s="52"/>
      <c r="BPK15" s="53"/>
      <c r="BPL15" s="54"/>
      <c r="BPM15" s="52"/>
      <c r="BPN15" s="53"/>
      <c r="BPO15" s="54"/>
      <c r="BPY15" s="35"/>
      <c r="BPZ15" s="52"/>
      <c r="BQA15" s="53"/>
      <c r="BQB15" s="54"/>
      <c r="BQC15" s="52"/>
      <c r="BQD15" s="53"/>
      <c r="BQE15" s="54"/>
      <c r="BQO15" s="35"/>
      <c r="BQP15" s="52"/>
      <c r="BQQ15" s="53"/>
      <c r="BQR15" s="54"/>
      <c r="BQS15" s="52"/>
      <c r="BQT15" s="53"/>
      <c r="BQU15" s="54"/>
      <c r="BRE15" s="35"/>
      <c r="BRF15" s="52"/>
      <c r="BRG15" s="53"/>
      <c r="BRH15" s="54"/>
      <c r="BRI15" s="52"/>
      <c r="BRJ15" s="53"/>
      <c r="BRK15" s="54"/>
      <c r="BRU15" s="35"/>
      <c r="BRV15" s="52"/>
      <c r="BRW15" s="53"/>
      <c r="BRX15" s="54"/>
      <c r="BRY15" s="52"/>
      <c r="BRZ15" s="53"/>
      <c r="BSA15" s="54"/>
      <c r="BSK15" s="35"/>
      <c r="BSL15" s="52"/>
      <c r="BSM15" s="53"/>
      <c r="BSN15" s="54"/>
      <c r="BSO15" s="52"/>
      <c r="BSP15" s="53"/>
      <c r="BSQ15" s="54"/>
      <c r="BTA15" s="35"/>
      <c r="BTB15" s="52"/>
      <c r="BTC15" s="53"/>
      <c r="BTD15" s="54"/>
      <c r="BTE15" s="52"/>
      <c r="BTF15" s="53"/>
      <c r="BTG15" s="54"/>
      <c r="BTQ15" s="35"/>
      <c r="BTR15" s="52"/>
      <c r="BTS15" s="53"/>
      <c r="BTT15" s="54"/>
      <c r="BTU15" s="52"/>
      <c r="BTV15" s="53"/>
      <c r="BTW15" s="54"/>
      <c r="BUG15" s="35"/>
      <c r="BUH15" s="52"/>
      <c r="BUI15" s="53"/>
      <c r="BUJ15" s="54"/>
      <c r="BUK15" s="52"/>
      <c r="BUL15" s="53"/>
      <c r="BUM15" s="54"/>
      <c r="BUW15" s="35"/>
      <c r="BUX15" s="52"/>
      <c r="BUY15" s="53"/>
      <c r="BUZ15" s="54"/>
      <c r="BVA15" s="52"/>
      <c r="BVB15" s="53"/>
      <c r="BVC15" s="54"/>
      <c r="BVM15" s="35"/>
      <c r="BVN15" s="52"/>
      <c r="BVO15" s="53"/>
      <c r="BVP15" s="54"/>
      <c r="BVQ15" s="52"/>
      <c r="BVR15" s="53"/>
      <c r="BVS15" s="54"/>
      <c r="BWC15" s="35"/>
      <c r="BWD15" s="52"/>
      <c r="BWE15" s="53"/>
      <c r="BWF15" s="54"/>
      <c r="BWG15" s="52"/>
      <c r="BWH15" s="53"/>
      <c r="BWI15" s="54"/>
      <c r="BWS15" s="35"/>
      <c r="BWT15" s="52"/>
      <c r="BWU15" s="53"/>
      <c r="BWV15" s="54"/>
      <c r="BWW15" s="52"/>
      <c r="BWX15" s="53"/>
      <c r="BWY15" s="54"/>
      <c r="BXI15" s="35"/>
      <c r="BXJ15" s="52"/>
      <c r="BXK15" s="53"/>
      <c r="BXL15" s="54"/>
      <c r="BXM15" s="52"/>
      <c r="BXN15" s="53"/>
      <c r="BXO15" s="54"/>
      <c r="BXY15" s="35"/>
      <c r="BXZ15" s="52"/>
      <c r="BYA15" s="53"/>
      <c r="BYB15" s="54"/>
      <c r="BYC15" s="52"/>
      <c r="BYD15" s="53"/>
      <c r="BYE15" s="54"/>
      <c r="BYO15" s="35"/>
      <c r="BYP15" s="52"/>
      <c r="BYQ15" s="53"/>
      <c r="BYR15" s="54"/>
      <c r="BYS15" s="52"/>
      <c r="BYT15" s="53"/>
      <c r="BYU15" s="54"/>
      <c r="BZE15" s="35"/>
      <c r="BZF15" s="52"/>
      <c r="BZG15" s="53"/>
      <c r="BZH15" s="54"/>
      <c r="BZI15" s="52"/>
      <c r="BZJ15" s="53"/>
      <c r="BZK15" s="54"/>
      <c r="BZU15" s="35"/>
      <c r="BZV15" s="52"/>
      <c r="BZW15" s="53"/>
      <c r="BZX15" s="54"/>
      <c r="BZY15" s="52"/>
      <c r="BZZ15" s="53"/>
      <c r="CAA15" s="54"/>
      <c r="CAK15" s="35"/>
      <c r="CAL15" s="52"/>
      <c r="CAM15" s="53"/>
      <c r="CAN15" s="54"/>
      <c r="CAO15" s="52"/>
      <c r="CAP15" s="53"/>
      <c r="CAQ15" s="54"/>
      <c r="CBA15" s="35"/>
      <c r="CBB15" s="52"/>
      <c r="CBC15" s="53"/>
      <c r="CBD15" s="54"/>
      <c r="CBE15" s="52"/>
      <c r="CBF15" s="53"/>
      <c r="CBG15" s="54"/>
      <c r="CBQ15" s="35"/>
      <c r="CBR15" s="52"/>
      <c r="CBS15" s="53"/>
      <c r="CBT15" s="54"/>
      <c r="CBU15" s="52"/>
      <c r="CBV15" s="53"/>
      <c r="CBW15" s="54"/>
      <c r="CCG15" s="35"/>
      <c r="CCH15" s="52"/>
      <c r="CCI15" s="53"/>
      <c r="CCJ15" s="54"/>
      <c r="CCK15" s="52"/>
      <c r="CCL15" s="53"/>
      <c r="CCM15" s="54"/>
      <c r="CCW15" s="35"/>
      <c r="CCX15" s="52"/>
      <c r="CCY15" s="53"/>
      <c r="CCZ15" s="54"/>
      <c r="CDA15" s="52"/>
      <c r="CDB15" s="53"/>
      <c r="CDC15" s="54"/>
      <c r="CDM15" s="35"/>
      <c r="CDN15" s="52"/>
      <c r="CDO15" s="53"/>
      <c r="CDP15" s="54"/>
      <c r="CDQ15" s="52"/>
      <c r="CDR15" s="53"/>
      <c r="CDS15" s="54"/>
      <c r="CEC15" s="35"/>
      <c r="CED15" s="52"/>
      <c r="CEE15" s="53"/>
      <c r="CEF15" s="54"/>
      <c r="CEG15" s="52"/>
      <c r="CEH15" s="53"/>
      <c r="CEI15" s="54"/>
      <c r="CES15" s="35"/>
      <c r="CET15" s="52"/>
      <c r="CEU15" s="53"/>
      <c r="CEV15" s="54"/>
      <c r="CEW15" s="52"/>
      <c r="CEX15" s="53"/>
      <c r="CEY15" s="54"/>
      <c r="CFI15" s="35"/>
      <c r="CFJ15" s="52"/>
      <c r="CFK15" s="53"/>
      <c r="CFL15" s="54"/>
      <c r="CFM15" s="52"/>
      <c r="CFN15" s="53"/>
      <c r="CFO15" s="54"/>
      <c r="CFY15" s="35"/>
      <c r="CFZ15" s="52"/>
      <c r="CGA15" s="53"/>
      <c r="CGB15" s="54"/>
      <c r="CGC15" s="52"/>
      <c r="CGD15" s="53"/>
      <c r="CGE15" s="54"/>
      <c r="CGO15" s="35"/>
      <c r="CGP15" s="52"/>
      <c r="CGQ15" s="53"/>
      <c r="CGR15" s="54"/>
      <c r="CGS15" s="52"/>
      <c r="CGT15" s="53"/>
      <c r="CGU15" s="54"/>
      <c r="CHE15" s="35"/>
      <c r="CHF15" s="52"/>
      <c r="CHG15" s="53"/>
      <c r="CHH15" s="54"/>
      <c r="CHI15" s="52"/>
      <c r="CHJ15" s="53"/>
      <c r="CHK15" s="54"/>
      <c r="CHU15" s="35"/>
      <c r="CHV15" s="52"/>
      <c r="CHW15" s="53"/>
      <c r="CHX15" s="54"/>
      <c r="CHY15" s="52"/>
      <c r="CHZ15" s="53"/>
      <c r="CIA15" s="54"/>
      <c r="CIK15" s="35"/>
      <c r="CIL15" s="52"/>
      <c r="CIM15" s="53"/>
      <c r="CIN15" s="54"/>
      <c r="CIO15" s="52"/>
      <c r="CIP15" s="53"/>
      <c r="CIQ15" s="54"/>
      <c r="CJA15" s="35"/>
      <c r="CJB15" s="52"/>
      <c r="CJC15" s="53"/>
      <c r="CJD15" s="54"/>
      <c r="CJE15" s="52"/>
      <c r="CJF15" s="53"/>
      <c r="CJG15" s="54"/>
      <c r="CJQ15" s="35"/>
      <c r="CJR15" s="52"/>
      <c r="CJS15" s="53"/>
      <c r="CJT15" s="54"/>
      <c r="CJU15" s="52"/>
      <c r="CJV15" s="53"/>
      <c r="CJW15" s="54"/>
      <c r="CKG15" s="35"/>
      <c r="CKH15" s="52"/>
      <c r="CKI15" s="53"/>
      <c r="CKJ15" s="54"/>
      <c r="CKK15" s="52"/>
      <c r="CKL15" s="53"/>
      <c r="CKM15" s="54"/>
      <c r="CKW15" s="35"/>
      <c r="CKX15" s="52"/>
      <c r="CKY15" s="53"/>
      <c r="CKZ15" s="54"/>
      <c r="CLA15" s="52"/>
      <c r="CLB15" s="53"/>
      <c r="CLC15" s="54"/>
      <c r="CLM15" s="35"/>
      <c r="CLN15" s="52"/>
      <c r="CLO15" s="53"/>
      <c r="CLP15" s="54"/>
      <c r="CLQ15" s="52"/>
      <c r="CLR15" s="53"/>
      <c r="CLS15" s="54"/>
      <c r="CMC15" s="35"/>
      <c r="CMD15" s="52"/>
      <c r="CME15" s="53"/>
      <c r="CMF15" s="54"/>
      <c r="CMG15" s="52"/>
      <c r="CMH15" s="53"/>
      <c r="CMI15" s="54"/>
      <c r="CMS15" s="35"/>
      <c r="CMT15" s="52"/>
      <c r="CMU15" s="53"/>
      <c r="CMV15" s="54"/>
      <c r="CMW15" s="52"/>
      <c r="CMX15" s="53"/>
      <c r="CMY15" s="54"/>
      <c r="CNI15" s="35"/>
      <c r="CNJ15" s="52"/>
      <c r="CNK15" s="53"/>
      <c r="CNL15" s="54"/>
      <c r="CNM15" s="52"/>
      <c r="CNN15" s="53"/>
      <c r="CNO15" s="54"/>
      <c r="CNY15" s="35"/>
      <c r="CNZ15" s="52"/>
      <c r="COA15" s="53"/>
      <c r="COB15" s="54"/>
      <c r="COC15" s="52"/>
      <c r="COD15" s="53"/>
      <c r="COE15" s="54"/>
      <c r="COO15" s="35"/>
      <c r="COP15" s="52"/>
      <c r="COQ15" s="53"/>
      <c r="COR15" s="54"/>
      <c r="COS15" s="52"/>
      <c r="COT15" s="53"/>
      <c r="COU15" s="54"/>
      <c r="CPE15" s="35"/>
      <c r="CPF15" s="52"/>
      <c r="CPG15" s="53"/>
      <c r="CPH15" s="54"/>
      <c r="CPI15" s="52"/>
      <c r="CPJ15" s="53"/>
      <c r="CPK15" s="54"/>
      <c r="CPU15" s="35"/>
      <c r="CPV15" s="52"/>
      <c r="CPW15" s="53"/>
      <c r="CPX15" s="54"/>
      <c r="CPY15" s="52"/>
      <c r="CPZ15" s="53"/>
      <c r="CQA15" s="54"/>
      <c r="CQK15" s="35"/>
      <c r="CQL15" s="52"/>
      <c r="CQM15" s="53"/>
      <c r="CQN15" s="54"/>
      <c r="CQO15" s="52"/>
      <c r="CQP15" s="53"/>
      <c r="CQQ15" s="54"/>
      <c r="CRA15" s="35"/>
      <c r="CRB15" s="52"/>
      <c r="CRC15" s="53"/>
      <c r="CRD15" s="54"/>
      <c r="CRE15" s="52"/>
      <c r="CRF15" s="53"/>
      <c r="CRG15" s="54"/>
      <c r="CRQ15" s="35"/>
      <c r="CRR15" s="52"/>
      <c r="CRS15" s="53"/>
      <c r="CRT15" s="54"/>
      <c r="CRU15" s="52"/>
      <c r="CRV15" s="53"/>
      <c r="CRW15" s="54"/>
      <c r="CSG15" s="35"/>
      <c r="CSH15" s="52"/>
      <c r="CSI15" s="53"/>
      <c r="CSJ15" s="54"/>
      <c r="CSK15" s="52"/>
      <c r="CSL15" s="53"/>
      <c r="CSM15" s="54"/>
      <c r="CSW15" s="35"/>
      <c r="CSX15" s="52"/>
      <c r="CSY15" s="53"/>
      <c r="CSZ15" s="54"/>
      <c r="CTA15" s="52"/>
      <c r="CTB15" s="53"/>
      <c r="CTC15" s="54"/>
      <c r="CTM15" s="35"/>
      <c r="CTN15" s="52"/>
      <c r="CTO15" s="53"/>
      <c r="CTP15" s="54"/>
      <c r="CTQ15" s="52"/>
      <c r="CTR15" s="53"/>
      <c r="CTS15" s="54"/>
      <c r="CUC15" s="35"/>
      <c r="CUD15" s="52"/>
      <c r="CUE15" s="53"/>
      <c r="CUF15" s="54"/>
      <c r="CUG15" s="52"/>
      <c r="CUH15" s="53"/>
      <c r="CUI15" s="54"/>
      <c r="CUS15" s="35"/>
      <c r="CUT15" s="52"/>
      <c r="CUU15" s="53"/>
      <c r="CUV15" s="54"/>
      <c r="CUW15" s="52"/>
      <c r="CUX15" s="53"/>
      <c r="CUY15" s="54"/>
      <c r="CVI15" s="35"/>
      <c r="CVJ15" s="52"/>
      <c r="CVK15" s="53"/>
      <c r="CVL15" s="54"/>
      <c r="CVM15" s="52"/>
      <c r="CVN15" s="53"/>
      <c r="CVO15" s="54"/>
      <c r="CVY15" s="35"/>
      <c r="CVZ15" s="52"/>
      <c r="CWA15" s="53"/>
      <c r="CWB15" s="54"/>
      <c r="CWC15" s="52"/>
      <c r="CWD15" s="53"/>
      <c r="CWE15" s="54"/>
      <c r="CWO15" s="35"/>
      <c r="CWP15" s="52"/>
      <c r="CWQ15" s="53"/>
      <c r="CWR15" s="54"/>
      <c r="CWS15" s="52"/>
      <c r="CWT15" s="53"/>
      <c r="CWU15" s="54"/>
      <c r="CXE15" s="35"/>
      <c r="CXF15" s="52"/>
      <c r="CXG15" s="53"/>
      <c r="CXH15" s="54"/>
      <c r="CXI15" s="52"/>
      <c r="CXJ15" s="53"/>
      <c r="CXK15" s="54"/>
      <c r="CXU15" s="35"/>
      <c r="CXV15" s="52"/>
      <c r="CXW15" s="53"/>
      <c r="CXX15" s="54"/>
      <c r="CXY15" s="52"/>
      <c r="CXZ15" s="53"/>
      <c r="CYA15" s="54"/>
      <c r="CYK15" s="35"/>
      <c r="CYL15" s="52"/>
      <c r="CYM15" s="53"/>
      <c r="CYN15" s="54"/>
      <c r="CYO15" s="52"/>
      <c r="CYP15" s="53"/>
      <c r="CYQ15" s="54"/>
      <c r="CZA15" s="35"/>
      <c r="CZB15" s="52"/>
      <c r="CZC15" s="53"/>
      <c r="CZD15" s="54"/>
      <c r="CZE15" s="52"/>
      <c r="CZF15" s="53"/>
      <c r="CZG15" s="54"/>
      <c r="CZQ15" s="35"/>
      <c r="CZR15" s="52"/>
      <c r="CZS15" s="53"/>
      <c r="CZT15" s="54"/>
      <c r="CZU15" s="52"/>
      <c r="CZV15" s="53"/>
      <c r="CZW15" s="54"/>
      <c r="DAG15" s="35"/>
      <c r="DAH15" s="52"/>
      <c r="DAI15" s="53"/>
      <c r="DAJ15" s="54"/>
      <c r="DAK15" s="52"/>
      <c r="DAL15" s="53"/>
      <c r="DAM15" s="54"/>
      <c r="DAW15" s="35"/>
      <c r="DAX15" s="52"/>
      <c r="DAY15" s="53"/>
      <c r="DAZ15" s="54"/>
      <c r="DBA15" s="52"/>
      <c r="DBB15" s="53"/>
      <c r="DBC15" s="54"/>
      <c r="DBM15" s="35"/>
      <c r="DBN15" s="52"/>
      <c r="DBO15" s="53"/>
      <c r="DBP15" s="54"/>
      <c r="DBQ15" s="52"/>
      <c r="DBR15" s="53"/>
      <c r="DBS15" s="54"/>
      <c r="DCC15" s="35"/>
      <c r="DCD15" s="52"/>
      <c r="DCE15" s="53"/>
      <c r="DCF15" s="54"/>
      <c r="DCG15" s="52"/>
      <c r="DCH15" s="53"/>
      <c r="DCI15" s="54"/>
      <c r="DCS15" s="35"/>
      <c r="DCT15" s="52"/>
      <c r="DCU15" s="53"/>
      <c r="DCV15" s="54"/>
      <c r="DCW15" s="52"/>
      <c r="DCX15" s="53"/>
      <c r="DCY15" s="54"/>
      <c r="DDI15" s="35"/>
      <c r="DDJ15" s="52"/>
      <c r="DDK15" s="53"/>
      <c r="DDL15" s="54"/>
      <c r="DDM15" s="52"/>
      <c r="DDN15" s="53"/>
      <c r="DDO15" s="54"/>
      <c r="DDY15" s="35"/>
      <c r="DDZ15" s="52"/>
      <c r="DEA15" s="53"/>
      <c r="DEB15" s="54"/>
      <c r="DEC15" s="52"/>
      <c r="DED15" s="53"/>
      <c r="DEE15" s="54"/>
      <c r="DEO15" s="35"/>
      <c r="DEP15" s="52"/>
      <c r="DEQ15" s="53"/>
      <c r="DER15" s="54"/>
      <c r="DES15" s="52"/>
      <c r="DET15" s="53"/>
      <c r="DEU15" s="54"/>
      <c r="DFE15" s="35"/>
      <c r="DFF15" s="52"/>
      <c r="DFG15" s="53"/>
      <c r="DFH15" s="54"/>
      <c r="DFI15" s="52"/>
      <c r="DFJ15" s="53"/>
      <c r="DFK15" s="54"/>
      <c r="DFU15" s="35"/>
      <c r="DFV15" s="52"/>
      <c r="DFW15" s="53"/>
      <c r="DFX15" s="54"/>
      <c r="DFY15" s="52"/>
      <c r="DFZ15" s="53"/>
      <c r="DGA15" s="54"/>
      <c r="DGK15" s="35"/>
      <c r="DGL15" s="52"/>
      <c r="DGM15" s="53"/>
      <c r="DGN15" s="54"/>
      <c r="DGO15" s="52"/>
      <c r="DGP15" s="53"/>
      <c r="DGQ15" s="54"/>
      <c r="DHA15" s="35"/>
      <c r="DHB15" s="52"/>
      <c r="DHC15" s="53"/>
      <c r="DHD15" s="54"/>
      <c r="DHE15" s="52"/>
      <c r="DHF15" s="53"/>
      <c r="DHG15" s="54"/>
      <c r="DHQ15" s="35"/>
      <c r="DHR15" s="52"/>
      <c r="DHS15" s="53"/>
      <c r="DHT15" s="54"/>
      <c r="DHU15" s="52"/>
      <c r="DHV15" s="53"/>
      <c r="DHW15" s="54"/>
      <c r="DIG15" s="35"/>
      <c r="DIH15" s="52"/>
      <c r="DII15" s="53"/>
      <c r="DIJ15" s="54"/>
      <c r="DIK15" s="52"/>
      <c r="DIL15" s="53"/>
      <c r="DIM15" s="54"/>
      <c r="DIW15" s="35"/>
      <c r="DIX15" s="52"/>
      <c r="DIY15" s="53"/>
      <c r="DIZ15" s="54"/>
      <c r="DJA15" s="52"/>
      <c r="DJB15" s="53"/>
      <c r="DJC15" s="54"/>
      <c r="DJM15" s="35"/>
      <c r="DJN15" s="52"/>
      <c r="DJO15" s="53"/>
      <c r="DJP15" s="54"/>
      <c r="DJQ15" s="52"/>
      <c r="DJR15" s="53"/>
      <c r="DJS15" s="54"/>
      <c r="DKC15" s="35"/>
      <c r="DKD15" s="52"/>
      <c r="DKE15" s="53"/>
      <c r="DKF15" s="54"/>
      <c r="DKG15" s="52"/>
      <c r="DKH15" s="53"/>
      <c r="DKI15" s="54"/>
      <c r="DKS15" s="35"/>
      <c r="DKT15" s="52"/>
      <c r="DKU15" s="53"/>
      <c r="DKV15" s="54"/>
      <c r="DKW15" s="52"/>
      <c r="DKX15" s="53"/>
      <c r="DKY15" s="54"/>
      <c r="DLI15" s="35"/>
      <c r="DLJ15" s="52"/>
      <c r="DLK15" s="53"/>
      <c r="DLL15" s="54"/>
      <c r="DLM15" s="52"/>
      <c r="DLN15" s="53"/>
      <c r="DLO15" s="54"/>
      <c r="DLY15" s="35"/>
      <c r="DLZ15" s="52"/>
      <c r="DMA15" s="53"/>
      <c r="DMB15" s="54"/>
      <c r="DMC15" s="52"/>
      <c r="DMD15" s="53"/>
      <c r="DME15" s="54"/>
      <c r="DMO15" s="35"/>
      <c r="DMP15" s="52"/>
      <c r="DMQ15" s="53"/>
      <c r="DMR15" s="54"/>
      <c r="DMS15" s="52"/>
      <c r="DMT15" s="53"/>
      <c r="DMU15" s="54"/>
      <c r="DNE15" s="35"/>
      <c r="DNF15" s="52"/>
      <c r="DNG15" s="53"/>
      <c r="DNH15" s="54"/>
      <c r="DNI15" s="52"/>
      <c r="DNJ15" s="53"/>
      <c r="DNK15" s="54"/>
      <c r="DNU15" s="35"/>
      <c r="DNV15" s="52"/>
      <c r="DNW15" s="53"/>
      <c r="DNX15" s="54"/>
      <c r="DNY15" s="52"/>
      <c r="DNZ15" s="53"/>
      <c r="DOA15" s="54"/>
      <c r="DOK15" s="35"/>
      <c r="DOL15" s="52"/>
      <c r="DOM15" s="53"/>
      <c r="DON15" s="54"/>
      <c r="DOO15" s="52"/>
      <c r="DOP15" s="53"/>
      <c r="DOQ15" s="54"/>
      <c r="DPA15" s="35"/>
      <c r="DPB15" s="52"/>
      <c r="DPC15" s="53"/>
      <c r="DPD15" s="54"/>
      <c r="DPE15" s="52"/>
      <c r="DPF15" s="53"/>
      <c r="DPG15" s="54"/>
      <c r="DPQ15" s="35"/>
      <c r="DPR15" s="52"/>
      <c r="DPS15" s="53"/>
      <c r="DPT15" s="54"/>
      <c r="DPU15" s="52"/>
      <c r="DPV15" s="53"/>
      <c r="DPW15" s="54"/>
      <c r="DQG15" s="35"/>
      <c r="DQH15" s="52"/>
      <c r="DQI15" s="53"/>
      <c r="DQJ15" s="54"/>
      <c r="DQK15" s="52"/>
      <c r="DQL15" s="53"/>
      <c r="DQM15" s="54"/>
      <c r="DQW15" s="35"/>
      <c r="DQX15" s="52"/>
      <c r="DQY15" s="53"/>
      <c r="DQZ15" s="54"/>
      <c r="DRA15" s="52"/>
      <c r="DRB15" s="53"/>
      <c r="DRC15" s="54"/>
      <c r="DRM15" s="35"/>
      <c r="DRN15" s="52"/>
      <c r="DRO15" s="53"/>
      <c r="DRP15" s="54"/>
      <c r="DRQ15" s="52"/>
      <c r="DRR15" s="53"/>
      <c r="DRS15" s="54"/>
      <c r="DSC15" s="35"/>
      <c r="DSD15" s="52"/>
      <c r="DSE15" s="53"/>
      <c r="DSF15" s="54"/>
      <c r="DSG15" s="52"/>
      <c r="DSH15" s="53"/>
      <c r="DSI15" s="54"/>
      <c r="DSS15" s="35"/>
      <c r="DST15" s="52"/>
      <c r="DSU15" s="53"/>
      <c r="DSV15" s="54"/>
      <c r="DSW15" s="52"/>
      <c r="DSX15" s="53"/>
      <c r="DSY15" s="54"/>
      <c r="DTI15" s="35"/>
      <c r="DTJ15" s="52"/>
      <c r="DTK15" s="53"/>
      <c r="DTL15" s="54"/>
      <c r="DTM15" s="52"/>
      <c r="DTN15" s="53"/>
      <c r="DTO15" s="54"/>
      <c r="DTY15" s="35"/>
      <c r="DTZ15" s="52"/>
      <c r="DUA15" s="53"/>
      <c r="DUB15" s="54"/>
      <c r="DUC15" s="52"/>
      <c r="DUD15" s="53"/>
      <c r="DUE15" s="54"/>
      <c r="DUO15" s="35"/>
      <c r="DUP15" s="52"/>
      <c r="DUQ15" s="53"/>
      <c r="DUR15" s="54"/>
      <c r="DUS15" s="52"/>
      <c r="DUT15" s="53"/>
      <c r="DUU15" s="54"/>
      <c r="DVE15" s="35"/>
      <c r="DVF15" s="52"/>
      <c r="DVG15" s="53"/>
      <c r="DVH15" s="54"/>
      <c r="DVI15" s="52"/>
      <c r="DVJ15" s="53"/>
      <c r="DVK15" s="54"/>
      <c r="DVU15" s="35"/>
      <c r="DVV15" s="52"/>
      <c r="DVW15" s="53"/>
      <c r="DVX15" s="54"/>
      <c r="DVY15" s="52"/>
      <c r="DVZ15" s="53"/>
      <c r="DWA15" s="54"/>
      <c r="DWK15" s="35"/>
      <c r="DWL15" s="52"/>
      <c r="DWM15" s="53"/>
      <c r="DWN15" s="54"/>
      <c r="DWO15" s="52"/>
      <c r="DWP15" s="53"/>
      <c r="DWQ15" s="54"/>
      <c r="DXA15" s="35"/>
      <c r="DXB15" s="52"/>
      <c r="DXC15" s="53"/>
      <c r="DXD15" s="54"/>
      <c r="DXE15" s="52"/>
      <c r="DXF15" s="53"/>
      <c r="DXG15" s="54"/>
      <c r="DXQ15" s="35"/>
      <c r="DXR15" s="52"/>
      <c r="DXS15" s="53"/>
      <c r="DXT15" s="54"/>
      <c r="DXU15" s="52"/>
      <c r="DXV15" s="53"/>
      <c r="DXW15" s="54"/>
      <c r="DYG15" s="35"/>
      <c r="DYH15" s="52"/>
      <c r="DYI15" s="53"/>
      <c r="DYJ15" s="54"/>
      <c r="DYK15" s="52"/>
      <c r="DYL15" s="53"/>
      <c r="DYM15" s="54"/>
      <c r="DYW15" s="35"/>
      <c r="DYX15" s="52"/>
      <c r="DYY15" s="53"/>
      <c r="DYZ15" s="54"/>
      <c r="DZA15" s="52"/>
      <c r="DZB15" s="53"/>
      <c r="DZC15" s="54"/>
      <c r="DZM15" s="35"/>
      <c r="DZN15" s="52"/>
      <c r="DZO15" s="53"/>
      <c r="DZP15" s="54"/>
      <c r="DZQ15" s="52"/>
      <c r="DZR15" s="53"/>
      <c r="DZS15" s="54"/>
      <c r="EAC15" s="35"/>
      <c r="EAD15" s="52"/>
      <c r="EAE15" s="53"/>
      <c r="EAF15" s="54"/>
      <c r="EAG15" s="52"/>
      <c r="EAH15" s="53"/>
      <c r="EAI15" s="54"/>
      <c r="EAS15" s="35"/>
      <c r="EAT15" s="52"/>
      <c r="EAU15" s="53"/>
      <c r="EAV15" s="54"/>
      <c r="EAW15" s="52"/>
      <c r="EAX15" s="53"/>
      <c r="EAY15" s="54"/>
      <c r="EBI15" s="35"/>
      <c r="EBJ15" s="52"/>
      <c r="EBK15" s="53"/>
      <c r="EBL15" s="54"/>
      <c r="EBM15" s="52"/>
      <c r="EBN15" s="53"/>
      <c r="EBO15" s="54"/>
      <c r="EBY15" s="35"/>
      <c r="EBZ15" s="52"/>
      <c r="ECA15" s="53"/>
      <c r="ECB15" s="54"/>
      <c r="ECC15" s="52"/>
      <c r="ECD15" s="53"/>
      <c r="ECE15" s="54"/>
      <c r="ECO15" s="35"/>
      <c r="ECP15" s="52"/>
      <c r="ECQ15" s="53"/>
      <c r="ECR15" s="54"/>
      <c r="ECS15" s="52"/>
      <c r="ECT15" s="53"/>
      <c r="ECU15" s="54"/>
      <c r="EDE15" s="35"/>
      <c r="EDF15" s="52"/>
      <c r="EDG15" s="53"/>
      <c r="EDH15" s="54"/>
      <c r="EDI15" s="52"/>
      <c r="EDJ15" s="53"/>
      <c r="EDK15" s="54"/>
      <c r="EDU15" s="35"/>
      <c r="EDV15" s="52"/>
      <c r="EDW15" s="53"/>
      <c r="EDX15" s="54"/>
      <c r="EDY15" s="52"/>
      <c r="EDZ15" s="53"/>
      <c r="EEA15" s="54"/>
      <c r="EEK15" s="35"/>
      <c r="EEL15" s="52"/>
      <c r="EEM15" s="53"/>
      <c r="EEN15" s="54"/>
      <c r="EEO15" s="52"/>
      <c r="EEP15" s="53"/>
      <c r="EEQ15" s="54"/>
      <c r="EFA15" s="35"/>
      <c r="EFB15" s="52"/>
      <c r="EFC15" s="53"/>
      <c r="EFD15" s="54"/>
      <c r="EFE15" s="52"/>
      <c r="EFF15" s="53"/>
      <c r="EFG15" s="54"/>
      <c r="EFQ15" s="35"/>
      <c r="EFR15" s="52"/>
      <c r="EFS15" s="53"/>
      <c r="EFT15" s="54"/>
      <c r="EFU15" s="52"/>
      <c r="EFV15" s="53"/>
      <c r="EFW15" s="54"/>
      <c r="EGG15" s="35"/>
      <c r="EGH15" s="52"/>
      <c r="EGI15" s="53"/>
      <c r="EGJ15" s="54"/>
      <c r="EGK15" s="52"/>
      <c r="EGL15" s="53"/>
      <c r="EGM15" s="54"/>
      <c r="EGW15" s="35"/>
      <c r="EGX15" s="52"/>
      <c r="EGY15" s="53"/>
      <c r="EGZ15" s="54"/>
      <c r="EHA15" s="52"/>
      <c r="EHB15" s="53"/>
      <c r="EHC15" s="54"/>
      <c r="EHM15" s="35"/>
      <c r="EHN15" s="52"/>
      <c r="EHO15" s="53"/>
      <c r="EHP15" s="54"/>
      <c r="EHQ15" s="52"/>
      <c r="EHR15" s="53"/>
      <c r="EHS15" s="54"/>
      <c r="EIC15" s="35"/>
      <c r="EID15" s="52"/>
      <c r="EIE15" s="53"/>
      <c r="EIF15" s="54"/>
      <c r="EIG15" s="52"/>
      <c r="EIH15" s="53"/>
      <c r="EII15" s="54"/>
      <c r="EIS15" s="35"/>
      <c r="EIT15" s="52"/>
      <c r="EIU15" s="53"/>
      <c r="EIV15" s="54"/>
      <c r="EIW15" s="52"/>
      <c r="EIX15" s="53"/>
      <c r="EIY15" s="54"/>
      <c r="EJI15" s="35"/>
      <c r="EJJ15" s="52"/>
      <c r="EJK15" s="53"/>
      <c r="EJL15" s="54"/>
      <c r="EJM15" s="52"/>
      <c r="EJN15" s="53"/>
      <c r="EJO15" s="54"/>
      <c r="EJY15" s="35"/>
      <c r="EJZ15" s="52"/>
      <c r="EKA15" s="53"/>
      <c r="EKB15" s="54"/>
      <c r="EKC15" s="52"/>
      <c r="EKD15" s="53"/>
      <c r="EKE15" s="54"/>
      <c r="EKO15" s="35"/>
      <c r="EKP15" s="52"/>
      <c r="EKQ15" s="53"/>
      <c r="EKR15" s="54"/>
      <c r="EKS15" s="52"/>
      <c r="EKT15" s="53"/>
      <c r="EKU15" s="54"/>
      <c r="ELE15" s="35"/>
      <c r="ELF15" s="52"/>
      <c r="ELG15" s="53"/>
      <c r="ELH15" s="54"/>
      <c r="ELI15" s="52"/>
      <c r="ELJ15" s="53"/>
      <c r="ELK15" s="54"/>
      <c r="ELU15" s="35"/>
      <c r="ELV15" s="52"/>
      <c r="ELW15" s="53"/>
      <c r="ELX15" s="54"/>
      <c r="ELY15" s="52"/>
      <c r="ELZ15" s="53"/>
      <c r="EMA15" s="54"/>
      <c r="EMK15" s="35"/>
      <c r="EML15" s="52"/>
      <c r="EMM15" s="53"/>
      <c r="EMN15" s="54"/>
      <c r="EMO15" s="52"/>
      <c r="EMP15" s="53"/>
      <c r="EMQ15" s="54"/>
      <c r="ENA15" s="35"/>
      <c r="ENB15" s="52"/>
      <c r="ENC15" s="53"/>
      <c r="END15" s="54"/>
      <c r="ENE15" s="52"/>
      <c r="ENF15" s="53"/>
      <c r="ENG15" s="54"/>
      <c r="ENQ15" s="35"/>
      <c r="ENR15" s="52"/>
      <c r="ENS15" s="53"/>
      <c r="ENT15" s="54"/>
      <c r="ENU15" s="52"/>
      <c r="ENV15" s="53"/>
      <c r="ENW15" s="54"/>
      <c r="EOG15" s="35"/>
      <c r="EOH15" s="52"/>
      <c r="EOI15" s="53"/>
      <c r="EOJ15" s="54"/>
      <c r="EOK15" s="52"/>
      <c r="EOL15" s="53"/>
      <c r="EOM15" s="54"/>
      <c r="EOW15" s="35"/>
      <c r="EOX15" s="52"/>
      <c r="EOY15" s="53"/>
      <c r="EOZ15" s="54"/>
      <c r="EPA15" s="52"/>
      <c r="EPB15" s="53"/>
      <c r="EPC15" s="54"/>
      <c r="EPM15" s="35"/>
      <c r="EPN15" s="52"/>
      <c r="EPO15" s="53"/>
      <c r="EPP15" s="54"/>
      <c r="EPQ15" s="52"/>
      <c r="EPR15" s="53"/>
      <c r="EPS15" s="54"/>
      <c r="EQC15" s="35"/>
      <c r="EQD15" s="52"/>
      <c r="EQE15" s="53"/>
      <c r="EQF15" s="54"/>
      <c r="EQG15" s="52"/>
      <c r="EQH15" s="53"/>
      <c r="EQI15" s="54"/>
      <c r="EQS15" s="35"/>
      <c r="EQT15" s="52"/>
      <c r="EQU15" s="53"/>
      <c r="EQV15" s="54"/>
      <c r="EQW15" s="52"/>
      <c r="EQX15" s="53"/>
      <c r="EQY15" s="54"/>
      <c r="ERI15" s="35"/>
      <c r="ERJ15" s="52"/>
      <c r="ERK15" s="53"/>
      <c r="ERL15" s="54"/>
      <c r="ERM15" s="52"/>
      <c r="ERN15" s="53"/>
      <c r="ERO15" s="54"/>
      <c r="ERY15" s="35"/>
      <c r="ERZ15" s="52"/>
      <c r="ESA15" s="53"/>
      <c r="ESB15" s="54"/>
      <c r="ESC15" s="52"/>
      <c r="ESD15" s="53"/>
      <c r="ESE15" s="54"/>
      <c r="ESO15" s="35"/>
      <c r="ESP15" s="52"/>
      <c r="ESQ15" s="53"/>
      <c r="ESR15" s="54"/>
      <c r="ESS15" s="52"/>
      <c r="EST15" s="53"/>
      <c r="ESU15" s="54"/>
      <c r="ETE15" s="35"/>
      <c r="ETF15" s="52"/>
      <c r="ETG15" s="53"/>
      <c r="ETH15" s="54"/>
      <c r="ETI15" s="52"/>
      <c r="ETJ15" s="53"/>
      <c r="ETK15" s="54"/>
      <c r="ETU15" s="35"/>
      <c r="ETV15" s="52"/>
      <c r="ETW15" s="53"/>
      <c r="ETX15" s="54"/>
      <c r="ETY15" s="52"/>
      <c r="ETZ15" s="53"/>
      <c r="EUA15" s="54"/>
      <c r="EUK15" s="35"/>
      <c r="EUL15" s="52"/>
      <c r="EUM15" s="53"/>
      <c r="EUN15" s="54"/>
      <c r="EUO15" s="52"/>
      <c r="EUP15" s="53"/>
      <c r="EUQ15" s="54"/>
      <c r="EVA15" s="35"/>
      <c r="EVB15" s="52"/>
      <c r="EVC15" s="53"/>
      <c r="EVD15" s="54"/>
      <c r="EVE15" s="52"/>
      <c r="EVF15" s="53"/>
      <c r="EVG15" s="54"/>
      <c r="EVQ15" s="35"/>
      <c r="EVR15" s="52"/>
      <c r="EVS15" s="53"/>
      <c r="EVT15" s="54"/>
      <c r="EVU15" s="52"/>
      <c r="EVV15" s="53"/>
      <c r="EVW15" s="54"/>
      <c r="EWG15" s="35"/>
      <c r="EWH15" s="52"/>
      <c r="EWI15" s="53"/>
      <c r="EWJ15" s="54"/>
      <c r="EWK15" s="52"/>
      <c r="EWL15" s="53"/>
      <c r="EWM15" s="54"/>
      <c r="EWW15" s="35"/>
      <c r="EWX15" s="52"/>
      <c r="EWY15" s="53"/>
      <c r="EWZ15" s="54"/>
      <c r="EXA15" s="52"/>
      <c r="EXB15" s="53"/>
      <c r="EXC15" s="54"/>
      <c r="EXM15" s="35"/>
      <c r="EXN15" s="52"/>
      <c r="EXO15" s="53"/>
      <c r="EXP15" s="54"/>
      <c r="EXQ15" s="52"/>
      <c r="EXR15" s="53"/>
      <c r="EXS15" s="54"/>
      <c r="EYC15" s="35"/>
      <c r="EYD15" s="52"/>
      <c r="EYE15" s="53"/>
      <c r="EYF15" s="54"/>
      <c r="EYG15" s="52"/>
      <c r="EYH15" s="53"/>
      <c r="EYI15" s="54"/>
      <c r="EYS15" s="35"/>
      <c r="EYT15" s="52"/>
      <c r="EYU15" s="53"/>
      <c r="EYV15" s="54"/>
      <c r="EYW15" s="52"/>
      <c r="EYX15" s="53"/>
      <c r="EYY15" s="54"/>
      <c r="EZI15" s="35"/>
      <c r="EZJ15" s="52"/>
      <c r="EZK15" s="53"/>
      <c r="EZL15" s="54"/>
      <c r="EZM15" s="52"/>
      <c r="EZN15" s="53"/>
      <c r="EZO15" s="54"/>
      <c r="EZY15" s="35"/>
      <c r="EZZ15" s="52"/>
      <c r="FAA15" s="53"/>
      <c r="FAB15" s="54"/>
      <c r="FAC15" s="52"/>
      <c r="FAD15" s="53"/>
      <c r="FAE15" s="54"/>
      <c r="FAO15" s="35"/>
      <c r="FAP15" s="52"/>
      <c r="FAQ15" s="53"/>
      <c r="FAR15" s="54"/>
      <c r="FAS15" s="52"/>
      <c r="FAT15" s="53"/>
      <c r="FAU15" s="54"/>
      <c r="FBE15" s="35"/>
      <c r="FBF15" s="52"/>
      <c r="FBG15" s="53"/>
      <c r="FBH15" s="54"/>
      <c r="FBI15" s="52"/>
      <c r="FBJ15" s="53"/>
      <c r="FBK15" s="54"/>
      <c r="FBU15" s="35"/>
      <c r="FBV15" s="52"/>
      <c r="FBW15" s="53"/>
      <c r="FBX15" s="54"/>
      <c r="FBY15" s="52"/>
      <c r="FBZ15" s="53"/>
      <c r="FCA15" s="54"/>
      <c r="FCK15" s="35"/>
      <c r="FCL15" s="52"/>
      <c r="FCM15" s="53"/>
      <c r="FCN15" s="54"/>
      <c r="FCO15" s="52"/>
      <c r="FCP15" s="53"/>
      <c r="FCQ15" s="54"/>
      <c r="FDA15" s="35"/>
      <c r="FDB15" s="52"/>
      <c r="FDC15" s="53"/>
      <c r="FDD15" s="54"/>
      <c r="FDE15" s="52"/>
      <c r="FDF15" s="53"/>
      <c r="FDG15" s="54"/>
      <c r="FDQ15" s="35"/>
      <c r="FDR15" s="52"/>
      <c r="FDS15" s="53"/>
      <c r="FDT15" s="54"/>
      <c r="FDU15" s="52"/>
      <c r="FDV15" s="53"/>
      <c r="FDW15" s="54"/>
      <c r="FEG15" s="35"/>
      <c r="FEH15" s="52"/>
      <c r="FEI15" s="53"/>
      <c r="FEJ15" s="54"/>
      <c r="FEK15" s="52"/>
      <c r="FEL15" s="53"/>
      <c r="FEM15" s="54"/>
      <c r="FEW15" s="35"/>
      <c r="FEX15" s="52"/>
      <c r="FEY15" s="53"/>
      <c r="FEZ15" s="54"/>
      <c r="FFA15" s="52"/>
      <c r="FFB15" s="53"/>
      <c r="FFC15" s="54"/>
      <c r="FFM15" s="35"/>
      <c r="FFN15" s="52"/>
      <c r="FFO15" s="53"/>
      <c r="FFP15" s="54"/>
      <c r="FFQ15" s="52"/>
      <c r="FFR15" s="53"/>
      <c r="FFS15" s="54"/>
      <c r="FGC15" s="35"/>
      <c r="FGD15" s="52"/>
      <c r="FGE15" s="53"/>
      <c r="FGF15" s="54"/>
      <c r="FGG15" s="52"/>
      <c r="FGH15" s="53"/>
      <c r="FGI15" s="54"/>
      <c r="FGS15" s="35"/>
      <c r="FGT15" s="52"/>
      <c r="FGU15" s="53"/>
      <c r="FGV15" s="54"/>
      <c r="FGW15" s="52"/>
      <c r="FGX15" s="53"/>
      <c r="FGY15" s="54"/>
      <c r="FHI15" s="35"/>
      <c r="FHJ15" s="52"/>
      <c r="FHK15" s="53"/>
      <c r="FHL15" s="54"/>
      <c r="FHM15" s="52"/>
      <c r="FHN15" s="53"/>
      <c r="FHO15" s="54"/>
      <c r="FHY15" s="35"/>
      <c r="FHZ15" s="52"/>
      <c r="FIA15" s="53"/>
      <c r="FIB15" s="54"/>
      <c r="FIC15" s="52"/>
      <c r="FID15" s="53"/>
      <c r="FIE15" s="54"/>
      <c r="FIO15" s="35"/>
      <c r="FIP15" s="52"/>
      <c r="FIQ15" s="53"/>
      <c r="FIR15" s="54"/>
      <c r="FIS15" s="52"/>
      <c r="FIT15" s="53"/>
      <c r="FIU15" s="54"/>
      <c r="FJE15" s="35"/>
      <c r="FJF15" s="52"/>
      <c r="FJG15" s="53"/>
      <c r="FJH15" s="54"/>
      <c r="FJI15" s="52"/>
      <c r="FJJ15" s="53"/>
      <c r="FJK15" s="54"/>
      <c r="FJU15" s="35"/>
      <c r="FJV15" s="52"/>
      <c r="FJW15" s="53"/>
      <c r="FJX15" s="54"/>
      <c r="FJY15" s="52"/>
      <c r="FJZ15" s="53"/>
      <c r="FKA15" s="54"/>
      <c r="FKK15" s="35"/>
      <c r="FKL15" s="52"/>
      <c r="FKM15" s="53"/>
      <c r="FKN15" s="54"/>
      <c r="FKO15" s="52"/>
      <c r="FKP15" s="53"/>
      <c r="FKQ15" s="54"/>
      <c r="FLA15" s="35"/>
      <c r="FLB15" s="52"/>
      <c r="FLC15" s="53"/>
      <c r="FLD15" s="54"/>
      <c r="FLE15" s="52"/>
      <c r="FLF15" s="53"/>
      <c r="FLG15" s="54"/>
      <c r="FLQ15" s="35"/>
      <c r="FLR15" s="52"/>
      <c r="FLS15" s="53"/>
      <c r="FLT15" s="54"/>
      <c r="FLU15" s="52"/>
      <c r="FLV15" s="53"/>
      <c r="FLW15" s="54"/>
      <c r="FMG15" s="35"/>
      <c r="FMH15" s="52"/>
      <c r="FMI15" s="53"/>
      <c r="FMJ15" s="54"/>
      <c r="FMK15" s="52"/>
      <c r="FML15" s="53"/>
      <c r="FMM15" s="54"/>
      <c r="FMW15" s="35"/>
      <c r="FMX15" s="52"/>
      <c r="FMY15" s="53"/>
      <c r="FMZ15" s="54"/>
      <c r="FNA15" s="52"/>
      <c r="FNB15" s="53"/>
      <c r="FNC15" s="54"/>
      <c r="FNM15" s="35"/>
      <c r="FNN15" s="52"/>
      <c r="FNO15" s="53"/>
      <c r="FNP15" s="54"/>
      <c r="FNQ15" s="52"/>
      <c r="FNR15" s="53"/>
      <c r="FNS15" s="54"/>
      <c r="FOC15" s="35"/>
      <c r="FOD15" s="52"/>
      <c r="FOE15" s="53"/>
      <c r="FOF15" s="54"/>
      <c r="FOG15" s="52"/>
      <c r="FOH15" s="53"/>
      <c r="FOI15" s="54"/>
      <c r="FOS15" s="35"/>
      <c r="FOT15" s="52"/>
      <c r="FOU15" s="53"/>
      <c r="FOV15" s="54"/>
      <c r="FOW15" s="52"/>
      <c r="FOX15" s="53"/>
      <c r="FOY15" s="54"/>
      <c r="FPI15" s="35"/>
      <c r="FPJ15" s="52"/>
      <c r="FPK15" s="53"/>
      <c r="FPL15" s="54"/>
      <c r="FPM15" s="52"/>
      <c r="FPN15" s="53"/>
      <c r="FPO15" s="54"/>
      <c r="FPY15" s="35"/>
      <c r="FPZ15" s="52"/>
      <c r="FQA15" s="53"/>
      <c r="FQB15" s="54"/>
      <c r="FQC15" s="52"/>
      <c r="FQD15" s="53"/>
      <c r="FQE15" s="54"/>
      <c r="FQO15" s="35"/>
      <c r="FQP15" s="52"/>
      <c r="FQQ15" s="53"/>
      <c r="FQR15" s="54"/>
      <c r="FQS15" s="52"/>
      <c r="FQT15" s="53"/>
      <c r="FQU15" s="54"/>
      <c r="FRE15" s="35"/>
      <c r="FRF15" s="52"/>
      <c r="FRG15" s="53"/>
      <c r="FRH15" s="54"/>
      <c r="FRI15" s="52"/>
      <c r="FRJ15" s="53"/>
      <c r="FRK15" s="54"/>
      <c r="FRU15" s="35"/>
      <c r="FRV15" s="52"/>
      <c r="FRW15" s="53"/>
      <c r="FRX15" s="54"/>
      <c r="FRY15" s="52"/>
      <c r="FRZ15" s="53"/>
      <c r="FSA15" s="54"/>
      <c r="FSK15" s="35"/>
      <c r="FSL15" s="52"/>
      <c r="FSM15" s="53"/>
      <c r="FSN15" s="54"/>
      <c r="FSO15" s="52"/>
      <c r="FSP15" s="53"/>
      <c r="FSQ15" s="54"/>
      <c r="FTA15" s="35"/>
      <c r="FTB15" s="52"/>
      <c r="FTC15" s="53"/>
      <c r="FTD15" s="54"/>
      <c r="FTE15" s="52"/>
      <c r="FTF15" s="53"/>
      <c r="FTG15" s="54"/>
      <c r="FTQ15" s="35"/>
      <c r="FTR15" s="52"/>
      <c r="FTS15" s="53"/>
      <c r="FTT15" s="54"/>
      <c r="FTU15" s="52"/>
      <c r="FTV15" s="53"/>
      <c r="FTW15" s="54"/>
      <c r="FUG15" s="35"/>
      <c r="FUH15" s="52"/>
      <c r="FUI15" s="53"/>
      <c r="FUJ15" s="54"/>
      <c r="FUK15" s="52"/>
      <c r="FUL15" s="53"/>
      <c r="FUM15" s="54"/>
      <c r="FUW15" s="35"/>
      <c r="FUX15" s="52"/>
      <c r="FUY15" s="53"/>
      <c r="FUZ15" s="54"/>
      <c r="FVA15" s="52"/>
      <c r="FVB15" s="53"/>
      <c r="FVC15" s="54"/>
      <c r="FVM15" s="35"/>
      <c r="FVN15" s="52"/>
      <c r="FVO15" s="53"/>
      <c r="FVP15" s="54"/>
      <c r="FVQ15" s="52"/>
      <c r="FVR15" s="53"/>
      <c r="FVS15" s="54"/>
      <c r="FWC15" s="35"/>
      <c r="FWD15" s="52"/>
      <c r="FWE15" s="53"/>
      <c r="FWF15" s="54"/>
      <c r="FWG15" s="52"/>
      <c r="FWH15" s="53"/>
      <c r="FWI15" s="54"/>
      <c r="FWS15" s="35"/>
      <c r="FWT15" s="52"/>
      <c r="FWU15" s="53"/>
      <c r="FWV15" s="54"/>
      <c r="FWW15" s="52"/>
      <c r="FWX15" s="53"/>
      <c r="FWY15" s="54"/>
      <c r="FXI15" s="35"/>
      <c r="FXJ15" s="52"/>
      <c r="FXK15" s="53"/>
      <c r="FXL15" s="54"/>
      <c r="FXM15" s="52"/>
      <c r="FXN15" s="53"/>
      <c r="FXO15" s="54"/>
      <c r="FXY15" s="35"/>
      <c r="FXZ15" s="52"/>
      <c r="FYA15" s="53"/>
      <c r="FYB15" s="54"/>
      <c r="FYC15" s="52"/>
      <c r="FYD15" s="53"/>
      <c r="FYE15" s="54"/>
      <c r="FYO15" s="35"/>
      <c r="FYP15" s="52"/>
      <c r="FYQ15" s="53"/>
      <c r="FYR15" s="54"/>
      <c r="FYS15" s="52"/>
      <c r="FYT15" s="53"/>
      <c r="FYU15" s="54"/>
      <c r="FZE15" s="35"/>
      <c r="FZF15" s="52"/>
      <c r="FZG15" s="53"/>
      <c r="FZH15" s="54"/>
      <c r="FZI15" s="52"/>
      <c r="FZJ15" s="53"/>
      <c r="FZK15" s="54"/>
      <c r="FZU15" s="35"/>
      <c r="FZV15" s="52"/>
      <c r="FZW15" s="53"/>
      <c r="FZX15" s="54"/>
      <c r="FZY15" s="52"/>
      <c r="FZZ15" s="53"/>
      <c r="GAA15" s="54"/>
      <c r="GAK15" s="35"/>
      <c r="GAL15" s="52"/>
      <c r="GAM15" s="53"/>
      <c r="GAN15" s="54"/>
      <c r="GAO15" s="52"/>
      <c r="GAP15" s="53"/>
      <c r="GAQ15" s="54"/>
      <c r="GBA15" s="35"/>
      <c r="GBB15" s="52"/>
      <c r="GBC15" s="53"/>
      <c r="GBD15" s="54"/>
      <c r="GBE15" s="52"/>
      <c r="GBF15" s="53"/>
      <c r="GBG15" s="54"/>
      <c r="GBQ15" s="35"/>
      <c r="GBR15" s="52"/>
      <c r="GBS15" s="53"/>
      <c r="GBT15" s="54"/>
      <c r="GBU15" s="52"/>
      <c r="GBV15" s="53"/>
      <c r="GBW15" s="54"/>
      <c r="GCG15" s="35"/>
      <c r="GCH15" s="52"/>
      <c r="GCI15" s="53"/>
      <c r="GCJ15" s="54"/>
      <c r="GCK15" s="52"/>
      <c r="GCL15" s="53"/>
      <c r="GCM15" s="54"/>
      <c r="GCW15" s="35"/>
      <c r="GCX15" s="52"/>
      <c r="GCY15" s="53"/>
      <c r="GCZ15" s="54"/>
      <c r="GDA15" s="52"/>
      <c r="GDB15" s="53"/>
      <c r="GDC15" s="54"/>
      <c r="GDM15" s="35"/>
      <c r="GDN15" s="52"/>
      <c r="GDO15" s="53"/>
      <c r="GDP15" s="54"/>
      <c r="GDQ15" s="52"/>
      <c r="GDR15" s="53"/>
      <c r="GDS15" s="54"/>
      <c r="GEC15" s="35"/>
      <c r="GED15" s="52"/>
      <c r="GEE15" s="53"/>
      <c r="GEF15" s="54"/>
      <c r="GEG15" s="52"/>
      <c r="GEH15" s="53"/>
      <c r="GEI15" s="54"/>
      <c r="GES15" s="35"/>
      <c r="GET15" s="52"/>
      <c r="GEU15" s="53"/>
      <c r="GEV15" s="54"/>
      <c r="GEW15" s="52"/>
      <c r="GEX15" s="53"/>
      <c r="GEY15" s="54"/>
      <c r="GFI15" s="35"/>
      <c r="GFJ15" s="52"/>
      <c r="GFK15" s="53"/>
      <c r="GFL15" s="54"/>
      <c r="GFM15" s="52"/>
      <c r="GFN15" s="53"/>
      <c r="GFO15" s="54"/>
      <c r="GFY15" s="35"/>
      <c r="GFZ15" s="52"/>
      <c r="GGA15" s="53"/>
      <c r="GGB15" s="54"/>
      <c r="GGC15" s="52"/>
      <c r="GGD15" s="53"/>
      <c r="GGE15" s="54"/>
      <c r="GGO15" s="35"/>
      <c r="GGP15" s="52"/>
      <c r="GGQ15" s="53"/>
      <c r="GGR15" s="54"/>
      <c r="GGS15" s="52"/>
      <c r="GGT15" s="53"/>
      <c r="GGU15" s="54"/>
      <c r="GHE15" s="35"/>
      <c r="GHF15" s="52"/>
      <c r="GHG15" s="53"/>
      <c r="GHH15" s="54"/>
      <c r="GHI15" s="52"/>
      <c r="GHJ15" s="53"/>
      <c r="GHK15" s="54"/>
      <c r="GHU15" s="35"/>
      <c r="GHV15" s="52"/>
      <c r="GHW15" s="53"/>
      <c r="GHX15" s="54"/>
      <c r="GHY15" s="52"/>
      <c r="GHZ15" s="53"/>
      <c r="GIA15" s="54"/>
      <c r="GIK15" s="35"/>
      <c r="GIL15" s="52"/>
      <c r="GIM15" s="53"/>
      <c r="GIN15" s="54"/>
      <c r="GIO15" s="52"/>
      <c r="GIP15" s="53"/>
      <c r="GIQ15" s="54"/>
      <c r="GJA15" s="35"/>
      <c r="GJB15" s="52"/>
      <c r="GJC15" s="53"/>
      <c r="GJD15" s="54"/>
      <c r="GJE15" s="52"/>
      <c r="GJF15" s="53"/>
      <c r="GJG15" s="54"/>
      <c r="GJQ15" s="35"/>
      <c r="GJR15" s="52"/>
      <c r="GJS15" s="53"/>
      <c r="GJT15" s="54"/>
      <c r="GJU15" s="52"/>
      <c r="GJV15" s="53"/>
      <c r="GJW15" s="54"/>
      <c r="GKG15" s="35"/>
      <c r="GKH15" s="52"/>
      <c r="GKI15" s="53"/>
      <c r="GKJ15" s="54"/>
      <c r="GKK15" s="52"/>
      <c r="GKL15" s="53"/>
      <c r="GKM15" s="54"/>
      <c r="GKW15" s="35"/>
      <c r="GKX15" s="52"/>
      <c r="GKY15" s="53"/>
      <c r="GKZ15" s="54"/>
      <c r="GLA15" s="52"/>
      <c r="GLB15" s="53"/>
      <c r="GLC15" s="54"/>
      <c r="GLM15" s="35"/>
      <c r="GLN15" s="52"/>
      <c r="GLO15" s="53"/>
      <c r="GLP15" s="54"/>
      <c r="GLQ15" s="52"/>
      <c r="GLR15" s="53"/>
      <c r="GLS15" s="54"/>
      <c r="GMC15" s="35"/>
      <c r="GMD15" s="52"/>
      <c r="GME15" s="53"/>
      <c r="GMF15" s="54"/>
      <c r="GMG15" s="52"/>
      <c r="GMH15" s="53"/>
      <c r="GMI15" s="54"/>
      <c r="GMS15" s="35"/>
      <c r="GMT15" s="52"/>
      <c r="GMU15" s="53"/>
      <c r="GMV15" s="54"/>
      <c r="GMW15" s="52"/>
      <c r="GMX15" s="53"/>
      <c r="GMY15" s="54"/>
      <c r="GNI15" s="35"/>
      <c r="GNJ15" s="52"/>
      <c r="GNK15" s="53"/>
      <c r="GNL15" s="54"/>
      <c r="GNM15" s="52"/>
      <c r="GNN15" s="53"/>
      <c r="GNO15" s="54"/>
      <c r="GNY15" s="35"/>
      <c r="GNZ15" s="52"/>
      <c r="GOA15" s="53"/>
      <c r="GOB15" s="54"/>
      <c r="GOC15" s="52"/>
      <c r="GOD15" s="53"/>
      <c r="GOE15" s="54"/>
      <c r="GOO15" s="35"/>
      <c r="GOP15" s="52"/>
      <c r="GOQ15" s="53"/>
      <c r="GOR15" s="54"/>
      <c r="GOS15" s="52"/>
      <c r="GOT15" s="53"/>
      <c r="GOU15" s="54"/>
      <c r="GPE15" s="35"/>
      <c r="GPF15" s="52"/>
      <c r="GPG15" s="53"/>
      <c r="GPH15" s="54"/>
      <c r="GPI15" s="52"/>
      <c r="GPJ15" s="53"/>
      <c r="GPK15" s="54"/>
      <c r="GPU15" s="35"/>
      <c r="GPV15" s="52"/>
      <c r="GPW15" s="53"/>
      <c r="GPX15" s="54"/>
      <c r="GPY15" s="52"/>
      <c r="GPZ15" s="53"/>
      <c r="GQA15" s="54"/>
      <c r="GQK15" s="35"/>
      <c r="GQL15" s="52"/>
      <c r="GQM15" s="53"/>
      <c r="GQN15" s="54"/>
      <c r="GQO15" s="52"/>
      <c r="GQP15" s="53"/>
      <c r="GQQ15" s="54"/>
      <c r="GRA15" s="35"/>
      <c r="GRB15" s="52"/>
      <c r="GRC15" s="53"/>
      <c r="GRD15" s="54"/>
      <c r="GRE15" s="52"/>
      <c r="GRF15" s="53"/>
      <c r="GRG15" s="54"/>
      <c r="GRQ15" s="35"/>
      <c r="GRR15" s="52"/>
      <c r="GRS15" s="53"/>
      <c r="GRT15" s="54"/>
      <c r="GRU15" s="52"/>
      <c r="GRV15" s="53"/>
      <c r="GRW15" s="54"/>
      <c r="GSG15" s="35"/>
      <c r="GSH15" s="52"/>
      <c r="GSI15" s="53"/>
      <c r="GSJ15" s="54"/>
      <c r="GSK15" s="52"/>
      <c r="GSL15" s="53"/>
      <c r="GSM15" s="54"/>
      <c r="GSW15" s="35"/>
      <c r="GSX15" s="52"/>
      <c r="GSY15" s="53"/>
      <c r="GSZ15" s="54"/>
      <c r="GTA15" s="52"/>
      <c r="GTB15" s="53"/>
      <c r="GTC15" s="54"/>
      <c r="GTM15" s="35"/>
      <c r="GTN15" s="52"/>
      <c r="GTO15" s="53"/>
      <c r="GTP15" s="54"/>
      <c r="GTQ15" s="52"/>
      <c r="GTR15" s="53"/>
      <c r="GTS15" s="54"/>
      <c r="GUC15" s="35"/>
      <c r="GUD15" s="52"/>
      <c r="GUE15" s="53"/>
      <c r="GUF15" s="54"/>
      <c r="GUG15" s="52"/>
      <c r="GUH15" s="53"/>
      <c r="GUI15" s="54"/>
      <c r="GUS15" s="35"/>
      <c r="GUT15" s="52"/>
      <c r="GUU15" s="53"/>
      <c r="GUV15" s="54"/>
      <c r="GUW15" s="52"/>
      <c r="GUX15" s="53"/>
      <c r="GUY15" s="54"/>
      <c r="GVI15" s="35"/>
      <c r="GVJ15" s="52"/>
      <c r="GVK15" s="53"/>
      <c r="GVL15" s="54"/>
      <c r="GVM15" s="52"/>
      <c r="GVN15" s="53"/>
      <c r="GVO15" s="54"/>
      <c r="GVY15" s="35"/>
      <c r="GVZ15" s="52"/>
      <c r="GWA15" s="53"/>
      <c r="GWB15" s="54"/>
      <c r="GWC15" s="52"/>
      <c r="GWD15" s="53"/>
      <c r="GWE15" s="54"/>
      <c r="GWO15" s="35"/>
      <c r="GWP15" s="52"/>
      <c r="GWQ15" s="53"/>
      <c r="GWR15" s="54"/>
      <c r="GWS15" s="52"/>
      <c r="GWT15" s="53"/>
      <c r="GWU15" s="54"/>
      <c r="GXE15" s="35"/>
      <c r="GXF15" s="52"/>
      <c r="GXG15" s="53"/>
      <c r="GXH15" s="54"/>
      <c r="GXI15" s="52"/>
      <c r="GXJ15" s="53"/>
      <c r="GXK15" s="54"/>
      <c r="GXU15" s="35"/>
      <c r="GXV15" s="52"/>
      <c r="GXW15" s="53"/>
      <c r="GXX15" s="54"/>
      <c r="GXY15" s="52"/>
      <c r="GXZ15" s="53"/>
      <c r="GYA15" s="54"/>
      <c r="GYK15" s="35"/>
      <c r="GYL15" s="52"/>
      <c r="GYM15" s="53"/>
      <c r="GYN15" s="54"/>
      <c r="GYO15" s="52"/>
      <c r="GYP15" s="53"/>
      <c r="GYQ15" s="54"/>
      <c r="GZA15" s="35"/>
      <c r="GZB15" s="52"/>
      <c r="GZC15" s="53"/>
      <c r="GZD15" s="54"/>
      <c r="GZE15" s="52"/>
      <c r="GZF15" s="53"/>
      <c r="GZG15" s="54"/>
      <c r="GZQ15" s="35"/>
      <c r="GZR15" s="52"/>
      <c r="GZS15" s="53"/>
      <c r="GZT15" s="54"/>
      <c r="GZU15" s="52"/>
      <c r="GZV15" s="53"/>
      <c r="GZW15" s="54"/>
      <c r="HAG15" s="35"/>
      <c r="HAH15" s="52"/>
      <c r="HAI15" s="53"/>
      <c r="HAJ15" s="54"/>
      <c r="HAK15" s="52"/>
      <c r="HAL15" s="53"/>
      <c r="HAM15" s="54"/>
      <c r="HAW15" s="35"/>
      <c r="HAX15" s="52"/>
      <c r="HAY15" s="53"/>
      <c r="HAZ15" s="54"/>
      <c r="HBA15" s="52"/>
      <c r="HBB15" s="53"/>
      <c r="HBC15" s="54"/>
      <c r="HBM15" s="35"/>
      <c r="HBN15" s="52"/>
      <c r="HBO15" s="53"/>
      <c r="HBP15" s="54"/>
      <c r="HBQ15" s="52"/>
      <c r="HBR15" s="53"/>
      <c r="HBS15" s="54"/>
      <c r="HCC15" s="35"/>
      <c r="HCD15" s="52"/>
      <c r="HCE15" s="53"/>
      <c r="HCF15" s="54"/>
      <c r="HCG15" s="52"/>
      <c r="HCH15" s="53"/>
      <c r="HCI15" s="54"/>
      <c r="HCS15" s="35"/>
      <c r="HCT15" s="52"/>
      <c r="HCU15" s="53"/>
      <c r="HCV15" s="54"/>
      <c r="HCW15" s="52"/>
      <c r="HCX15" s="53"/>
      <c r="HCY15" s="54"/>
      <c r="HDI15" s="35"/>
      <c r="HDJ15" s="52"/>
      <c r="HDK15" s="53"/>
      <c r="HDL15" s="54"/>
      <c r="HDM15" s="52"/>
      <c r="HDN15" s="53"/>
      <c r="HDO15" s="54"/>
      <c r="HDY15" s="35"/>
      <c r="HDZ15" s="52"/>
      <c r="HEA15" s="53"/>
      <c r="HEB15" s="54"/>
      <c r="HEC15" s="52"/>
      <c r="HED15" s="53"/>
      <c r="HEE15" s="54"/>
      <c r="HEO15" s="35"/>
      <c r="HEP15" s="52"/>
      <c r="HEQ15" s="53"/>
      <c r="HER15" s="54"/>
      <c r="HES15" s="52"/>
      <c r="HET15" s="53"/>
      <c r="HEU15" s="54"/>
      <c r="HFE15" s="35"/>
      <c r="HFF15" s="52"/>
      <c r="HFG15" s="53"/>
      <c r="HFH15" s="54"/>
      <c r="HFI15" s="52"/>
      <c r="HFJ15" s="53"/>
      <c r="HFK15" s="54"/>
      <c r="HFU15" s="35"/>
      <c r="HFV15" s="52"/>
      <c r="HFW15" s="53"/>
      <c r="HFX15" s="54"/>
      <c r="HFY15" s="52"/>
      <c r="HFZ15" s="53"/>
      <c r="HGA15" s="54"/>
      <c r="HGK15" s="35"/>
      <c r="HGL15" s="52"/>
      <c r="HGM15" s="53"/>
      <c r="HGN15" s="54"/>
      <c r="HGO15" s="52"/>
      <c r="HGP15" s="53"/>
      <c r="HGQ15" s="54"/>
      <c r="HHA15" s="35"/>
      <c r="HHB15" s="52"/>
      <c r="HHC15" s="53"/>
      <c r="HHD15" s="54"/>
      <c r="HHE15" s="52"/>
      <c r="HHF15" s="53"/>
      <c r="HHG15" s="54"/>
      <c r="HHQ15" s="35"/>
      <c r="HHR15" s="52"/>
      <c r="HHS15" s="53"/>
      <c r="HHT15" s="54"/>
      <c r="HHU15" s="52"/>
      <c r="HHV15" s="53"/>
      <c r="HHW15" s="54"/>
      <c r="HIG15" s="35"/>
      <c r="HIH15" s="52"/>
      <c r="HII15" s="53"/>
      <c r="HIJ15" s="54"/>
      <c r="HIK15" s="52"/>
      <c r="HIL15" s="53"/>
      <c r="HIM15" s="54"/>
      <c r="HIW15" s="35"/>
      <c r="HIX15" s="52"/>
      <c r="HIY15" s="53"/>
      <c r="HIZ15" s="54"/>
      <c r="HJA15" s="52"/>
      <c r="HJB15" s="53"/>
      <c r="HJC15" s="54"/>
      <c r="HJM15" s="35"/>
      <c r="HJN15" s="52"/>
      <c r="HJO15" s="53"/>
      <c r="HJP15" s="54"/>
      <c r="HJQ15" s="52"/>
      <c r="HJR15" s="53"/>
      <c r="HJS15" s="54"/>
      <c r="HKC15" s="35"/>
      <c r="HKD15" s="52"/>
      <c r="HKE15" s="53"/>
      <c r="HKF15" s="54"/>
      <c r="HKG15" s="52"/>
      <c r="HKH15" s="53"/>
      <c r="HKI15" s="54"/>
      <c r="HKS15" s="35"/>
      <c r="HKT15" s="52"/>
      <c r="HKU15" s="53"/>
      <c r="HKV15" s="54"/>
      <c r="HKW15" s="52"/>
      <c r="HKX15" s="53"/>
      <c r="HKY15" s="54"/>
      <c r="HLI15" s="35"/>
      <c r="HLJ15" s="52"/>
      <c r="HLK15" s="53"/>
      <c r="HLL15" s="54"/>
      <c r="HLM15" s="52"/>
      <c r="HLN15" s="53"/>
      <c r="HLO15" s="54"/>
      <c r="HLY15" s="35"/>
      <c r="HLZ15" s="52"/>
      <c r="HMA15" s="53"/>
      <c r="HMB15" s="54"/>
      <c r="HMC15" s="52"/>
      <c r="HMD15" s="53"/>
      <c r="HME15" s="54"/>
      <c r="HMO15" s="35"/>
      <c r="HMP15" s="52"/>
      <c r="HMQ15" s="53"/>
      <c r="HMR15" s="54"/>
      <c r="HMS15" s="52"/>
      <c r="HMT15" s="53"/>
      <c r="HMU15" s="54"/>
      <c r="HNE15" s="35"/>
      <c r="HNF15" s="52"/>
      <c r="HNG15" s="53"/>
      <c r="HNH15" s="54"/>
      <c r="HNI15" s="52"/>
      <c r="HNJ15" s="53"/>
      <c r="HNK15" s="54"/>
      <c r="HNU15" s="35"/>
      <c r="HNV15" s="52"/>
      <c r="HNW15" s="53"/>
      <c r="HNX15" s="54"/>
      <c r="HNY15" s="52"/>
      <c r="HNZ15" s="53"/>
      <c r="HOA15" s="54"/>
      <c r="HOK15" s="35"/>
      <c r="HOL15" s="52"/>
      <c r="HOM15" s="53"/>
      <c r="HON15" s="54"/>
      <c r="HOO15" s="52"/>
      <c r="HOP15" s="53"/>
      <c r="HOQ15" s="54"/>
      <c r="HPA15" s="35"/>
      <c r="HPB15" s="52"/>
      <c r="HPC15" s="53"/>
      <c r="HPD15" s="54"/>
      <c r="HPE15" s="52"/>
      <c r="HPF15" s="53"/>
      <c r="HPG15" s="54"/>
      <c r="HPQ15" s="35"/>
      <c r="HPR15" s="52"/>
      <c r="HPS15" s="53"/>
      <c r="HPT15" s="54"/>
      <c r="HPU15" s="52"/>
      <c r="HPV15" s="53"/>
      <c r="HPW15" s="54"/>
      <c r="HQG15" s="35"/>
      <c r="HQH15" s="52"/>
      <c r="HQI15" s="53"/>
      <c r="HQJ15" s="54"/>
      <c r="HQK15" s="52"/>
      <c r="HQL15" s="53"/>
      <c r="HQM15" s="54"/>
      <c r="HQW15" s="35"/>
      <c r="HQX15" s="52"/>
      <c r="HQY15" s="53"/>
      <c r="HQZ15" s="54"/>
      <c r="HRA15" s="52"/>
      <c r="HRB15" s="53"/>
      <c r="HRC15" s="54"/>
      <c r="HRM15" s="35"/>
      <c r="HRN15" s="52"/>
      <c r="HRO15" s="53"/>
      <c r="HRP15" s="54"/>
      <c r="HRQ15" s="52"/>
      <c r="HRR15" s="53"/>
      <c r="HRS15" s="54"/>
      <c r="HSC15" s="35"/>
      <c r="HSD15" s="52"/>
      <c r="HSE15" s="53"/>
      <c r="HSF15" s="54"/>
      <c r="HSG15" s="52"/>
      <c r="HSH15" s="53"/>
      <c r="HSI15" s="54"/>
      <c r="HSS15" s="35"/>
      <c r="HST15" s="52"/>
      <c r="HSU15" s="53"/>
      <c r="HSV15" s="54"/>
      <c r="HSW15" s="52"/>
      <c r="HSX15" s="53"/>
      <c r="HSY15" s="54"/>
      <c r="HTI15" s="35"/>
      <c r="HTJ15" s="52"/>
      <c r="HTK15" s="53"/>
      <c r="HTL15" s="54"/>
      <c r="HTM15" s="52"/>
      <c r="HTN15" s="53"/>
      <c r="HTO15" s="54"/>
      <c r="HTY15" s="35"/>
      <c r="HTZ15" s="52"/>
      <c r="HUA15" s="53"/>
      <c r="HUB15" s="54"/>
      <c r="HUC15" s="52"/>
      <c r="HUD15" s="53"/>
      <c r="HUE15" s="54"/>
      <c r="HUO15" s="35"/>
      <c r="HUP15" s="52"/>
      <c r="HUQ15" s="53"/>
      <c r="HUR15" s="54"/>
      <c r="HUS15" s="52"/>
      <c r="HUT15" s="53"/>
      <c r="HUU15" s="54"/>
      <c r="HVE15" s="35"/>
      <c r="HVF15" s="52"/>
      <c r="HVG15" s="53"/>
      <c r="HVH15" s="54"/>
      <c r="HVI15" s="52"/>
      <c r="HVJ15" s="53"/>
      <c r="HVK15" s="54"/>
      <c r="HVU15" s="35"/>
      <c r="HVV15" s="52"/>
      <c r="HVW15" s="53"/>
      <c r="HVX15" s="54"/>
      <c r="HVY15" s="52"/>
      <c r="HVZ15" s="53"/>
      <c r="HWA15" s="54"/>
      <c r="HWK15" s="35"/>
      <c r="HWL15" s="52"/>
      <c r="HWM15" s="53"/>
      <c r="HWN15" s="54"/>
      <c r="HWO15" s="52"/>
      <c r="HWP15" s="53"/>
      <c r="HWQ15" s="54"/>
      <c r="HXA15" s="35"/>
      <c r="HXB15" s="52"/>
      <c r="HXC15" s="53"/>
      <c r="HXD15" s="54"/>
      <c r="HXE15" s="52"/>
      <c r="HXF15" s="53"/>
      <c r="HXG15" s="54"/>
      <c r="HXQ15" s="35"/>
      <c r="HXR15" s="52"/>
      <c r="HXS15" s="53"/>
      <c r="HXT15" s="54"/>
      <c r="HXU15" s="52"/>
      <c r="HXV15" s="53"/>
      <c r="HXW15" s="54"/>
      <c r="HYG15" s="35"/>
      <c r="HYH15" s="52"/>
      <c r="HYI15" s="53"/>
      <c r="HYJ15" s="54"/>
      <c r="HYK15" s="52"/>
      <c r="HYL15" s="53"/>
      <c r="HYM15" s="54"/>
      <c r="HYW15" s="35"/>
      <c r="HYX15" s="52"/>
      <c r="HYY15" s="53"/>
      <c r="HYZ15" s="54"/>
      <c r="HZA15" s="52"/>
      <c r="HZB15" s="53"/>
      <c r="HZC15" s="54"/>
      <c r="HZM15" s="35"/>
      <c r="HZN15" s="52"/>
      <c r="HZO15" s="53"/>
      <c r="HZP15" s="54"/>
      <c r="HZQ15" s="52"/>
      <c r="HZR15" s="53"/>
      <c r="HZS15" s="54"/>
      <c r="IAC15" s="35"/>
      <c r="IAD15" s="52"/>
      <c r="IAE15" s="53"/>
      <c r="IAF15" s="54"/>
      <c r="IAG15" s="52"/>
      <c r="IAH15" s="53"/>
      <c r="IAI15" s="54"/>
      <c r="IAS15" s="35"/>
      <c r="IAT15" s="52"/>
      <c r="IAU15" s="53"/>
      <c r="IAV15" s="54"/>
      <c r="IAW15" s="52"/>
      <c r="IAX15" s="53"/>
      <c r="IAY15" s="54"/>
      <c r="IBI15" s="35"/>
      <c r="IBJ15" s="52"/>
      <c r="IBK15" s="53"/>
      <c r="IBL15" s="54"/>
      <c r="IBM15" s="52"/>
      <c r="IBN15" s="53"/>
      <c r="IBO15" s="54"/>
      <c r="IBY15" s="35"/>
      <c r="IBZ15" s="52"/>
      <c r="ICA15" s="53"/>
      <c r="ICB15" s="54"/>
      <c r="ICC15" s="52"/>
      <c r="ICD15" s="53"/>
      <c r="ICE15" s="54"/>
      <c r="ICO15" s="35"/>
      <c r="ICP15" s="52"/>
      <c r="ICQ15" s="53"/>
      <c r="ICR15" s="54"/>
      <c r="ICS15" s="52"/>
      <c r="ICT15" s="53"/>
      <c r="ICU15" s="54"/>
      <c r="IDE15" s="35"/>
      <c r="IDF15" s="52"/>
      <c r="IDG15" s="53"/>
      <c r="IDH15" s="54"/>
      <c r="IDI15" s="52"/>
      <c r="IDJ15" s="53"/>
      <c r="IDK15" s="54"/>
      <c r="IDU15" s="35"/>
      <c r="IDV15" s="52"/>
      <c r="IDW15" s="53"/>
      <c r="IDX15" s="54"/>
      <c r="IDY15" s="52"/>
      <c r="IDZ15" s="53"/>
      <c r="IEA15" s="54"/>
      <c r="IEK15" s="35"/>
      <c r="IEL15" s="52"/>
      <c r="IEM15" s="53"/>
      <c r="IEN15" s="54"/>
      <c r="IEO15" s="52"/>
      <c r="IEP15" s="53"/>
      <c r="IEQ15" s="54"/>
      <c r="IFA15" s="35"/>
      <c r="IFB15" s="52"/>
      <c r="IFC15" s="53"/>
      <c r="IFD15" s="54"/>
      <c r="IFE15" s="52"/>
      <c r="IFF15" s="53"/>
      <c r="IFG15" s="54"/>
      <c r="IFQ15" s="35"/>
      <c r="IFR15" s="52"/>
      <c r="IFS15" s="53"/>
      <c r="IFT15" s="54"/>
      <c r="IFU15" s="52"/>
      <c r="IFV15" s="53"/>
      <c r="IFW15" s="54"/>
      <c r="IGG15" s="35"/>
      <c r="IGH15" s="52"/>
      <c r="IGI15" s="53"/>
      <c r="IGJ15" s="54"/>
      <c r="IGK15" s="52"/>
      <c r="IGL15" s="53"/>
      <c r="IGM15" s="54"/>
      <c r="IGW15" s="35"/>
      <c r="IGX15" s="52"/>
      <c r="IGY15" s="53"/>
      <c r="IGZ15" s="54"/>
      <c r="IHA15" s="52"/>
      <c r="IHB15" s="53"/>
      <c r="IHC15" s="54"/>
      <c r="IHM15" s="35"/>
      <c r="IHN15" s="52"/>
      <c r="IHO15" s="53"/>
      <c r="IHP15" s="54"/>
      <c r="IHQ15" s="52"/>
      <c r="IHR15" s="53"/>
      <c r="IHS15" s="54"/>
      <c r="IIC15" s="35"/>
      <c r="IID15" s="52"/>
      <c r="IIE15" s="53"/>
      <c r="IIF15" s="54"/>
      <c r="IIG15" s="52"/>
      <c r="IIH15" s="53"/>
      <c r="III15" s="54"/>
      <c r="IIS15" s="35"/>
      <c r="IIT15" s="52"/>
      <c r="IIU15" s="53"/>
      <c r="IIV15" s="54"/>
      <c r="IIW15" s="52"/>
      <c r="IIX15" s="53"/>
      <c r="IIY15" s="54"/>
      <c r="IJI15" s="35"/>
      <c r="IJJ15" s="52"/>
      <c r="IJK15" s="53"/>
      <c r="IJL15" s="54"/>
      <c r="IJM15" s="52"/>
      <c r="IJN15" s="53"/>
      <c r="IJO15" s="54"/>
      <c r="IJY15" s="35"/>
      <c r="IJZ15" s="52"/>
      <c r="IKA15" s="53"/>
      <c r="IKB15" s="54"/>
      <c r="IKC15" s="52"/>
      <c r="IKD15" s="53"/>
      <c r="IKE15" s="54"/>
      <c r="IKO15" s="35"/>
      <c r="IKP15" s="52"/>
      <c r="IKQ15" s="53"/>
      <c r="IKR15" s="54"/>
      <c r="IKS15" s="52"/>
      <c r="IKT15" s="53"/>
      <c r="IKU15" s="54"/>
      <c r="ILE15" s="35"/>
      <c r="ILF15" s="52"/>
      <c r="ILG15" s="53"/>
      <c r="ILH15" s="54"/>
      <c r="ILI15" s="52"/>
      <c r="ILJ15" s="53"/>
      <c r="ILK15" s="54"/>
      <c r="ILU15" s="35"/>
      <c r="ILV15" s="52"/>
      <c r="ILW15" s="53"/>
      <c r="ILX15" s="54"/>
      <c r="ILY15" s="52"/>
      <c r="ILZ15" s="53"/>
      <c r="IMA15" s="54"/>
      <c r="IMK15" s="35"/>
      <c r="IML15" s="52"/>
      <c r="IMM15" s="53"/>
      <c r="IMN15" s="54"/>
      <c r="IMO15" s="52"/>
      <c r="IMP15" s="53"/>
      <c r="IMQ15" s="54"/>
      <c r="INA15" s="35"/>
      <c r="INB15" s="52"/>
      <c r="INC15" s="53"/>
      <c r="IND15" s="54"/>
      <c r="INE15" s="52"/>
      <c r="INF15" s="53"/>
      <c r="ING15" s="54"/>
      <c r="INQ15" s="35"/>
      <c r="INR15" s="52"/>
      <c r="INS15" s="53"/>
      <c r="INT15" s="54"/>
      <c r="INU15" s="52"/>
      <c r="INV15" s="53"/>
      <c r="INW15" s="54"/>
      <c r="IOG15" s="35"/>
      <c r="IOH15" s="52"/>
      <c r="IOI15" s="53"/>
      <c r="IOJ15" s="54"/>
      <c r="IOK15" s="52"/>
      <c r="IOL15" s="53"/>
      <c r="IOM15" s="54"/>
      <c r="IOW15" s="35"/>
      <c r="IOX15" s="52"/>
      <c r="IOY15" s="53"/>
      <c r="IOZ15" s="54"/>
      <c r="IPA15" s="52"/>
      <c r="IPB15" s="53"/>
      <c r="IPC15" s="54"/>
      <c r="IPM15" s="35"/>
      <c r="IPN15" s="52"/>
      <c r="IPO15" s="53"/>
      <c r="IPP15" s="54"/>
      <c r="IPQ15" s="52"/>
      <c r="IPR15" s="53"/>
      <c r="IPS15" s="54"/>
      <c r="IQC15" s="35"/>
      <c r="IQD15" s="52"/>
      <c r="IQE15" s="53"/>
      <c r="IQF15" s="54"/>
      <c r="IQG15" s="52"/>
      <c r="IQH15" s="53"/>
      <c r="IQI15" s="54"/>
      <c r="IQS15" s="35"/>
      <c r="IQT15" s="52"/>
      <c r="IQU15" s="53"/>
      <c r="IQV15" s="54"/>
      <c r="IQW15" s="52"/>
      <c r="IQX15" s="53"/>
      <c r="IQY15" s="54"/>
      <c r="IRI15" s="35"/>
      <c r="IRJ15" s="52"/>
      <c r="IRK15" s="53"/>
      <c r="IRL15" s="54"/>
      <c r="IRM15" s="52"/>
      <c r="IRN15" s="53"/>
      <c r="IRO15" s="54"/>
      <c r="IRY15" s="35"/>
      <c r="IRZ15" s="52"/>
      <c r="ISA15" s="53"/>
      <c r="ISB15" s="54"/>
      <c r="ISC15" s="52"/>
      <c r="ISD15" s="53"/>
      <c r="ISE15" s="54"/>
      <c r="ISO15" s="35"/>
      <c r="ISP15" s="52"/>
      <c r="ISQ15" s="53"/>
      <c r="ISR15" s="54"/>
      <c r="ISS15" s="52"/>
      <c r="IST15" s="53"/>
      <c r="ISU15" s="54"/>
      <c r="ITE15" s="35"/>
      <c r="ITF15" s="52"/>
      <c r="ITG15" s="53"/>
      <c r="ITH15" s="54"/>
      <c r="ITI15" s="52"/>
      <c r="ITJ15" s="53"/>
      <c r="ITK15" s="54"/>
      <c r="ITU15" s="35"/>
      <c r="ITV15" s="52"/>
      <c r="ITW15" s="53"/>
      <c r="ITX15" s="54"/>
      <c r="ITY15" s="52"/>
      <c r="ITZ15" s="53"/>
      <c r="IUA15" s="54"/>
      <c r="IUK15" s="35"/>
      <c r="IUL15" s="52"/>
      <c r="IUM15" s="53"/>
      <c r="IUN15" s="54"/>
      <c r="IUO15" s="52"/>
      <c r="IUP15" s="53"/>
      <c r="IUQ15" s="54"/>
      <c r="IVA15" s="35"/>
      <c r="IVB15" s="52"/>
      <c r="IVC15" s="53"/>
      <c r="IVD15" s="54"/>
      <c r="IVE15" s="52"/>
      <c r="IVF15" s="53"/>
      <c r="IVG15" s="54"/>
      <c r="IVQ15" s="35"/>
      <c r="IVR15" s="52"/>
      <c r="IVS15" s="53"/>
      <c r="IVT15" s="54"/>
      <c r="IVU15" s="52"/>
      <c r="IVV15" s="53"/>
      <c r="IVW15" s="54"/>
      <c r="IWG15" s="35"/>
      <c r="IWH15" s="52"/>
      <c r="IWI15" s="53"/>
      <c r="IWJ15" s="54"/>
      <c r="IWK15" s="52"/>
      <c r="IWL15" s="53"/>
      <c r="IWM15" s="54"/>
      <c r="IWW15" s="35"/>
      <c r="IWX15" s="52"/>
      <c r="IWY15" s="53"/>
      <c r="IWZ15" s="54"/>
      <c r="IXA15" s="52"/>
      <c r="IXB15" s="53"/>
      <c r="IXC15" s="54"/>
      <c r="IXM15" s="35"/>
      <c r="IXN15" s="52"/>
      <c r="IXO15" s="53"/>
      <c r="IXP15" s="54"/>
      <c r="IXQ15" s="52"/>
      <c r="IXR15" s="53"/>
      <c r="IXS15" s="54"/>
      <c r="IYC15" s="35"/>
      <c r="IYD15" s="52"/>
      <c r="IYE15" s="53"/>
      <c r="IYF15" s="54"/>
      <c r="IYG15" s="52"/>
      <c r="IYH15" s="53"/>
      <c r="IYI15" s="54"/>
      <c r="IYS15" s="35"/>
      <c r="IYT15" s="52"/>
      <c r="IYU15" s="53"/>
      <c r="IYV15" s="54"/>
      <c r="IYW15" s="52"/>
      <c r="IYX15" s="53"/>
      <c r="IYY15" s="54"/>
      <c r="IZI15" s="35"/>
      <c r="IZJ15" s="52"/>
      <c r="IZK15" s="53"/>
      <c r="IZL15" s="54"/>
      <c r="IZM15" s="52"/>
      <c r="IZN15" s="53"/>
      <c r="IZO15" s="54"/>
      <c r="IZY15" s="35"/>
      <c r="IZZ15" s="52"/>
      <c r="JAA15" s="53"/>
      <c r="JAB15" s="54"/>
      <c r="JAC15" s="52"/>
      <c r="JAD15" s="53"/>
      <c r="JAE15" s="54"/>
      <c r="JAO15" s="35"/>
      <c r="JAP15" s="52"/>
      <c r="JAQ15" s="53"/>
      <c r="JAR15" s="54"/>
      <c r="JAS15" s="52"/>
      <c r="JAT15" s="53"/>
      <c r="JAU15" s="54"/>
      <c r="JBE15" s="35"/>
      <c r="JBF15" s="52"/>
      <c r="JBG15" s="53"/>
      <c r="JBH15" s="54"/>
      <c r="JBI15" s="52"/>
      <c r="JBJ15" s="53"/>
      <c r="JBK15" s="54"/>
      <c r="JBU15" s="35"/>
      <c r="JBV15" s="52"/>
      <c r="JBW15" s="53"/>
      <c r="JBX15" s="54"/>
      <c r="JBY15" s="52"/>
      <c r="JBZ15" s="53"/>
      <c r="JCA15" s="54"/>
      <c r="JCK15" s="35"/>
      <c r="JCL15" s="52"/>
      <c r="JCM15" s="53"/>
      <c r="JCN15" s="54"/>
      <c r="JCO15" s="52"/>
      <c r="JCP15" s="53"/>
      <c r="JCQ15" s="54"/>
      <c r="JDA15" s="35"/>
      <c r="JDB15" s="52"/>
      <c r="JDC15" s="53"/>
      <c r="JDD15" s="54"/>
      <c r="JDE15" s="52"/>
      <c r="JDF15" s="53"/>
      <c r="JDG15" s="54"/>
      <c r="JDQ15" s="35"/>
      <c r="JDR15" s="52"/>
      <c r="JDS15" s="53"/>
      <c r="JDT15" s="54"/>
      <c r="JDU15" s="52"/>
      <c r="JDV15" s="53"/>
      <c r="JDW15" s="54"/>
      <c r="JEG15" s="35"/>
      <c r="JEH15" s="52"/>
      <c r="JEI15" s="53"/>
      <c r="JEJ15" s="54"/>
      <c r="JEK15" s="52"/>
      <c r="JEL15" s="53"/>
      <c r="JEM15" s="54"/>
      <c r="JEW15" s="35"/>
      <c r="JEX15" s="52"/>
      <c r="JEY15" s="53"/>
      <c r="JEZ15" s="54"/>
      <c r="JFA15" s="52"/>
      <c r="JFB15" s="53"/>
      <c r="JFC15" s="54"/>
      <c r="JFM15" s="35"/>
      <c r="JFN15" s="52"/>
      <c r="JFO15" s="53"/>
      <c r="JFP15" s="54"/>
      <c r="JFQ15" s="52"/>
      <c r="JFR15" s="53"/>
      <c r="JFS15" s="54"/>
      <c r="JGC15" s="35"/>
      <c r="JGD15" s="52"/>
      <c r="JGE15" s="53"/>
      <c r="JGF15" s="54"/>
      <c r="JGG15" s="52"/>
      <c r="JGH15" s="53"/>
      <c r="JGI15" s="54"/>
      <c r="JGS15" s="35"/>
      <c r="JGT15" s="52"/>
      <c r="JGU15" s="53"/>
      <c r="JGV15" s="54"/>
      <c r="JGW15" s="52"/>
      <c r="JGX15" s="53"/>
      <c r="JGY15" s="54"/>
      <c r="JHI15" s="35"/>
      <c r="JHJ15" s="52"/>
      <c r="JHK15" s="53"/>
      <c r="JHL15" s="54"/>
      <c r="JHM15" s="52"/>
      <c r="JHN15" s="53"/>
      <c r="JHO15" s="54"/>
      <c r="JHY15" s="35"/>
      <c r="JHZ15" s="52"/>
      <c r="JIA15" s="53"/>
      <c r="JIB15" s="54"/>
      <c r="JIC15" s="52"/>
      <c r="JID15" s="53"/>
      <c r="JIE15" s="54"/>
      <c r="JIO15" s="35"/>
      <c r="JIP15" s="52"/>
      <c r="JIQ15" s="53"/>
      <c r="JIR15" s="54"/>
      <c r="JIS15" s="52"/>
      <c r="JIT15" s="53"/>
      <c r="JIU15" s="54"/>
      <c r="JJE15" s="35"/>
      <c r="JJF15" s="52"/>
      <c r="JJG15" s="53"/>
      <c r="JJH15" s="54"/>
      <c r="JJI15" s="52"/>
      <c r="JJJ15" s="53"/>
      <c r="JJK15" s="54"/>
      <c r="JJU15" s="35"/>
      <c r="JJV15" s="52"/>
      <c r="JJW15" s="53"/>
      <c r="JJX15" s="54"/>
      <c r="JJY15" s="52"/>
      <c r="JJZ15" s="53"/>
      <c r="JKA15" s="54"/>
      <c r="JKK15" s="35"/>
      <c r="JKL15" s="52"/>
      <c r="JKM15" s="53"/>
      <c r="JKN15" s="54"/>
      <c r="JKO15" s="52"/>
      <c r="JKP15" s="53"/>
      <c r="JKQ15" s="54"/>
      <c r="JLA15" s="35"/>
      <c r="JLB15" s="52"/>
      <c r="JLC15" s="53"/>
      <c r="JLD15" s="54"/>
      <c r="JLE15" s="52"/>
      <c r="JLF15" s="53"/>
      <c r="JLG15" s="54"/>
      <c r="JLQ15" s="35"/>
      <c r="JLR15" s="52"/>
      <c r="JLS15" s="53"/>
      <c r="JLT15" s="54"/>
      <c r="JLU15" s="52"/>
      <c r="JLV15" s="53"/>
      <c r="JLW15" s="54"/>
      <c r="JMG15" s="35"/>
      <c r="JMH15" s="52"/>
      <c r="JMI15" s="53"/>
      <c r="JMJ15" s="54"/>
      <c r="JMK15" s="52"/>
      <c r="JML15" s="53"/>
      <c r="JMM15" s="54"/>
      <c r="JMW15" s="35"/>
      <c r="JMX15" s="52"/>
      <c r="JMY15" s="53"/>
      <c r="JMZ15" s="54"/>
      <c r="JNA15" s="52"/>
      <c r="JNB15" s="53"/>
      <c r="JNC15" s="54"/>
      <c r="JNM15" s="35"/>
      <c r="JNN15" s="52"/>
      <c r="JNO15" s="53"/>
      <c r="JNP15" s="54"/>
      <c r="JNQ15" s="52"/>
      <c r="JNR15" s="53"/>
      <c r="JNS15" s="54"/>
      <c r="JOC15" s="35"/>
      <c r="JOD15" s="52"/>
      <c r="JOE15" s="53"/>
      <c r="JOF15" s="54"/>
      <c r="JOG15" s="52"/>
      <c r="JOH15" s="53"/>
      <c r="JOI15" s="54"/>
      <c r="JOS15" s="35"/>
      <c r="JOT15" s="52"/>
      <c r="JOU15" s="53"/>
      <c r="JOV15" s="54"/>
      <c r="JOW15" s="52"/>
      <c r="JOX15" s="53"/>
      <c r="JOY15" s="54"/>
      <c r="JPI15" s="35"/>
      <c r="JPJ15" s="52"/>
      <c r="JPK15" s="53"/>
      <c r="JPL15" s="54"/>
      <c r="JPM15" s="52"/>
      <c r="JPN15" s="53"/>
      <c r="JPO15" s="54"/>
      <c r="JPY15" s="35"/>
      <c r="JPZ15" s="52"/>
      <c r="JQA15" s="53"/>
      <c r="JQB15" s="54"/>
      <c r="JQC15" s="52"/>
      <c r="JQD15" s="53"/>
      <c r="JQE15" s="54"/>
      <c r="JQO15" s="35"/>
      <c r="JQP15" s="52"/>
      <c r="JQQ15" s="53"/>
      <c r="JQR15" s="54"/>
      <c r="JQS15" s="52"/>
      <c r="JQT15" s="53"/>
      <c r="JQU15" s="54"/>
      <c r="JRE15" s="35"/>
      <c r="JRF15" s="52"/>
      <c r="JRG15" s="53"/>
      <c r="JRH15" s="54"/>
      <c r="JRI15" s="52"/>
      <c r="JRJ15" s="53"/>
      <c r="JRK15" s="54"/>
      <c r="JRU15" s="35"/>
      <c r="JRV15" s="52"/>
      <c r="JRW15" s="53"/>
      <c r="JRX15" s="54"/>
      <c r="JRY15" s="52"/>
      <c r="JRZ15" s="53"/>
      <c r="JSA15" s="54"/>
      <c r="JSK15" s="35"/>
      <c r="JSL15" s="52"/>
      <c r="JSM15" s="53"/>
      <c r="JSN15" s="54"/>
      <c r="JSO15" s="52"/>
      <c r="JSP15" s="53"/>
      <c r="JSQ15" s="54"/>
      <c r="JTA15" s="35"/>
      <c r="JTB15" s="52"/>
      <c r="JTC15" s="53"/>
      <c r="JTD15" s="54"/>
      <c r="JTE15" s="52"/>
      <c r="JTF15" s="53"/>
      <c r="JTG15" s="54"/>
      <c r="JTQ15" s="35"/>
      <c r="JTR15" s="52"/>
      <c r="JTS15" s="53"/>
      <c r="JTT15" s="54"/>
      <c r="JTU15" s="52"/>
      <c r="JTV15" s="53"/>
      <c r="JTW15" s="54"/>
      <c r="JUG15" s="35"/>
      <c r="JUH15" s="52"/>
      <c r="JUI15" s="53"/>
      <c r="JUJ15" s="54"/>
      <c r="JUK15" s="52"/>
      <c r="JUL15" s="53"/>
      <c r="JUM15" s="54"/>
      <c r="JUW15" s="35"/>
      <c r="JUX15" s="52"/>
      <c r="JUY15" s="53"/>
      <c r="JUZ15" s="54"/>
      <c r="JVA15" s="52"/>
      <c r="JVB15" s="53"/>
      <c r="JVC15" s="54"/>
      <c r="JVM15" s="35"/>
      <c r="JVN15" s="52"/>
      <c r="JVO15" s="53"/>
      <c r="JVP15" s="54"/>
      <c r="JVQ15" s="52"/>
      <c r="JVR15" s="53"/>
      <c r="JVS15" s="54"/>
      <c r="JWC15" s="35"/>
      <c r="JWD15" s="52"/>
      <c r="JWE15" s="53"/>
      <c r="JWF15" s="54"/>
      <c r="JWG15" s="52"/>
      <c r="JWH15" s="53"/>
      <c r="JWI15" s="54"/>
      <c r="JWS15" s="35"/>
      <c r="JWT15" s="52"/>
      <c r="JWU15" s="53"/>
      <c r="JWV15" s="54"/>
      <c r="JWW15" s="52"/>
      <c r="JWX15" s="53"/>
      <c r="JWY15" s="54"/>
      <c r="JXI15" s="35"/>
      <c r="JXJ15" s="52"/>
      <c r="JXK15" s="53"/>
      <c r="JXL15" s="54"/>
      <c r="JXM15" s="52"/>
      <c r="JXN15" s="53"/>
      <c r="JXO15" s="54"/>
      <c r="JXY15" s="35"/>
      <c r="JXZ15" s="52"/>
      <c r="JYA15" s="53"/>
      <c r="JYB15" s="54"/>
      <c r="JYC15" s="52"/>
      <c r="JYD15" s="53"/>
      <c r="JYE15" s="54"/>
      <c r="JYO15" s="35"/>
      <c r="JYP15" s="52"/>
      <c r="JYQ15" s="53"/>
      <c r="JYR15" s="54"/>
      <c r="JYS15" s="52"/>
      <c r="JYT15" s="53"/>
      <c r="JYU15" s="54"/>
      <c r="JZE15" s="35"/>
      <c r="JZF15" s="52"/>
      <c r="JZG15" s="53"/>
      <c r="JZH15" s="54"/>
      <c r="JZI15" s="52"/>
      <c r="JZJ15" s="53"/>
      <c r="JZK15" s="54"/>
      <c r="JZU15" s="35"/>
      <c r="JZV15" s="52"/>
      <c r="JZW15" s="53"/>
      <c r="JZX15" s="54"/>
      <c r="JZY15" s="52"/>
      <c r="JZZ15" s="53"/>
      <c r="KAA15" s="54"/>
      <c r="KAK15" s="35"/>
      <c r="KAL15" s="52"/>
      <c r="KAM15" s="53"/>
      <c r="KAN15" s="54"/>
      <c r="KAO15" s="52"/>
      <c r="KAP15" s="53"/>
      <c r="KAQ15" s="54"/>
      <c r="KBA15" s="35"/>
      <c r="KBB15" s="52"/>
      <c r="KBC15" s="53"/>
      <c r="KBD15" s="54"/>
      <c r="KBE15" s="52"/>
      <c r="KBF15" s="53"/>
      <c r="KBG15" s="54"/>
      <c r="KBQ15" s="35"/>
      <c r="KBR15" s="52"/>
      <c r="KBS15" s="53"/>
      <c r="KBT15" s="54"/>
      <c r="KBU15" s="52"/>
      <c r="KBV15" s="53"/>
      <c r="KBW15" s="54"/>
      <c r="KCG15" s="35"/>
      <c r="KCH15" s="52"/>
      <c r="KCI15" s="53"/>
      <c r="KCJ15" s="54"/>
      <c r="KCK15" s="52"/>
      <c r="KCL15" s="53"/>
      <c r="KCM15" s="54"/>
      <c r="KCW15" s="35"/>
      <c r="KCX15" s="52"/>
      <c r="KCY15" s="53"/>
      <c r="KCZ15" s="54"/>
      <c r="KDA15" s="52"/>
      <c r="KDB15" s="53"/>
      <c r="KDC15" s="54"/>
      <c r="KDM15" s="35"/>
      <c r="KDN15" s="52"/>
      <c r="KDO15" s="53"/>
      <c r="KDP15" s="54"/>
      <c r="KDQ15" s="52"/>
      <c r="KDR15" s="53"/>
      <c r="KDS15" s="54"/>
      <c r="KEC15" s="35"/>
      <c r="KED15" s="52"/>
      <c r="KEE15" s="53"/>
      <c r="KEF15" s="54"/>
      <c r="KEG15" s="52"/>
      <c r="KEH15" s="53"/>
      <c r="KEI15" s="54"/>
      <c r="KES15" s="35"/>
      <c r="KET15" s="52"/>
      <c r="KEU15" s="53"/>
      <c r="KEV15" s="54"/>
      <c r="KEW15" s="52"/>
      <c r="KEX15" s="53"/>
      <c r="KEY15" s="54"/>
      <c r="KFI15" s="35"/>
      <c r="KFJ15" s="52"/>
      <c r="KFK15" s="53"/>
      <c r="KFL15" s="54"/>
      <c r="KFM15" s="52"/>
      <c r="KFN15" s="53"/>
      <c r="KFO15" s="54"/>
      <c r="KFY15" s="35"/>
      <c r="KFZ15" s="52"/>
      <c r="KGA15" s="53"/>
      <c r="KGB15" s="54"/>
      <c r="KGC15" s="52"/>
      <c r="KGD15" s="53"/>
      <c r="KGE15" s="54"/>
      <c r="KGO15" s="35"/>
      <c r="KGP15" s="52"/>
      <c r="KGQ15" s="53"/>
      <c r="KGR15" s="54"/>
      <c r="KGS15" s="52"/>
      <c r="KGT15" s="53"/>
      <c r="KGU15" s="54"/>
      <c r="KHE15" s="35"/>
      <c r="KHF15" s="52"/>
      <c r="KHG15" s="53"/>
      <c r="KHH15" s="54"/>
      <c r="KHI15" s="52"/>
      <c r="KHJ15" s="53"/>
      <c r="KHK15" s="54"/>
      <c r="KHU15" s="35"/>
      <c r="KHV15" s="52"/>
      <c r="KHW15" s="53"/>
      <c r="KHX15" s="54"/>
      <c r="KHY15" s="52"/>
      <c r="KHZ15" s="53"/>
      <c r="KIA15" s="54"/>
      <c r="KIK15" s="35"/>
      <c r="KIL15" s="52"/>
      <c r="KIM15" s="53"/>
      <c r="KIN15" s="54"/>
      <c r="KIO15" s="52"/>
      <c r="KIP15" s="53"/>
      <c r="KIQ15" s="54"/>
      <c r="KJA15" s="35"/>
      <c r="KJB15" s="52"/>
      <c r="KJC15" s="53"/>
      <c r="KJD15" s="54"/>
      <c r="KJE15" s="52"/>
      <c r="KJF15" s="53"/>
      <c r="KJG15" s="54"/>
      <c r="KJQ15" s="35"/>
      <c r="KJR15" s="52"/>
      <c r="KJS15" s="53"/>
      <c r="KJT15" s="54"/>
      <c r="KJU15" s="52"/>
      <c r="KJV15" s="53"/>
      <c r="KJW15" s="54"/>
      <c r="KKG15" s="35"/>
      <c r="KKH15" s="52"/>
      <c r="KKI15" s="53"/>
      <c r="KKJ15" s="54"/>
      <c r="KKK15" s="52"/>
      <c r="KKL15" s="53"/>
      <c r="KKM15" s="54"/>
      <c r="KKW15" s="35"/>
      <c r="KKX15" s="52"/>
      <c r="KKY15" s="53"/>
      <c r="KKZ15" s="54"/>
      <c r="KLA15" s="52"/>
      <c r="KLB15" s="53"/>
      <c r="KLC15" s="54"/>
      <c r="KLM15" s="35"/>
      <c r="KLN15" s="52"/>
      <c r="KLO15" s="53"/>
      <c r="KLP15" s="54"/>
      <c r="KLQ15" s="52"/>
      <c r="KLR15" s="53"/>
      <c r="KLS15" s="54"/>
      <c r="KMC15" s="35"/>
      <c r="KMD15" s="52"/>
      <c r="KME15" s="53"/>
      <c r="KMF15" s="54"/>
      <c r="KMG15" s="52"/>
      <c r="KMH15" s="53"/>
      <c r="KMI15" s="54"/>
      <c r="KMS15" s="35"/>
      <c r="KMT15" s="52"/>
      <c r="KMU15" s="53"/>
      <c r="KMV15" s="54"/>
      <c r="KMW15" s="52"/>
      <c r="KMX15" s="53"/>
      <c r="KMY15" s="54"/>
      <c r="KNI15" s="35"/>
      <c r="KNJ15" s="52"/>
      <c r="KNK15" s="53"/>
      <c r="KNL15" s="54"/>
      <c r="KNM15" s="52"/>
      <c r="KNN15" s="53"/>
      <c r="KNO15" s="54"/>
      <c r="KNY15" s="35"/>
      <c r="KNZ15" s="52"/>
      <c r="KOA15" s="53"/>
      <c r="KOB15" s="54"/>
      <c r="KOC15" s="52"/>
      <c r="KOD15" s="53"/>
      <c r="KOE15" s="54"/>
      <c r="KOO15" s="35"/>
      <c r="KOP15" s="52"/>
      <c r="KOQ15" s="53"/>
      <c r="KOR15" s="54"/>
      <c r="KOS15" s="52"/>
      <c r="KOT15" s="53"/>
      <c r="KOU15" s="54"/>
      <c r="KPE15" s="35"/>
      <c r="KPF15" s="52"/>
      <c r="KPG15" s="53"/>
      <c r="KPH15" s="54"/>
      <c r="KPI15" s="52"/>
      <c r="KPJ15" s="53"/>
      <c r="KPK15" s="54"/>
      <c r="KPU15" s="35"/>
      <c r="KPV15" s="52"/>
      <c r="KPW15" s="53"/>
      <c r="KPX15" s="54"/>
      <c r="KPY15" s="52"/>
      <c r="KPZ15" s="53"/>
      <c r="KQA15" s="54"/>
      <c r="KQK15" s="35"/>
      <c r="KQL15" s="52"/>
      <c r="KQM15" s="53"/>
      <c r="KQN15" s="54"/>
      <c r="KQO15" s="52"/>
      <c r="KQP15" s="53"/>
      <c r="KQQ15" s="54"/>
      <c r="KRA15" s="35"/>
      <c r="KRB15" s="52"/>
      <c r="KRC15" s="53"/>
      <c r="KRD15" s="54"/>
      <c r="KRE15" s="52"/>
      <c r="KRF15" s="53"/>
      <c r="KRG15" s="54"/>
      <c r="KRQ15" s="35"/>
      <c r="KRR15" s="52"/>
      <c r="KRS15" s="53"/>
      <c r="KRT15" s="54"/>
      <c r="KRU15" s="52"/>
      <c r="KRV15" s="53"/>
      <c r="KRW15" s="54"/>
      <c r="KSG15" s="35"/>
      <c r="KSH15" s="52"/>
      <c r="KSI15" s="53"/>
      <c r="KSJ15" s="54"/>
      <c r="KSK15" s="52"/>
      <c r="KSL15" s="53"/>
      <c r="KSM15" s="54"/>
      <c r="KSW15" s="35"/>
      <c r="KSX15" s="52"/>
      <c r="KSY15" s="53"/>
      <c r="KSZ15" s="54"/>
      <c r="KTA15" s="52"/>
      <c r="KTB15" s="53"/>
      <c r="KTC15" s="54"/>
      <c r="KTM15" s="35"/>
      <c r="KTN15" s="52"/>
      <c r="KTO15" s="53"/>
      <c r="KTP15" s="54"/>
      <c r="KTQ15" s="52"/>
      <c r="KTR15" s="53"/>
      <c r="KTS15" s="54"/>
      <c r="KUC15" s="35"/>
      <c r="KUD15" s="52"/>
      <c r="KUE15" s="53"/>
      <c r="KUF15" s="54"/>
      <c r="KUG15" s="52"/>
      <c r="KUH15" s="53"/>
      <c r="KUI15" s="54"/>
      <c r="KUS15" s="35"/>
      <c r="KUT15" s="52"/>
      <c r="KUU15" s="53"/>
      <c r="KUV15" s="54"/>
      <c r="KUW15" s="52"/>
      <c r="KUX15" s="53"/>
      <c r="KUY15" s="54"/>
      <c r="KVI15" s="35"/>
      <c r="KVJ15" s="52"/>
      <c r="KVK15" s="53"/>
      <c r="KVL15" s="54"/>
      <c r="KVM15" s="52"/>
      <c r="KVN15" s="53"/>
      <c r="KVO15" s="54"/>
      <c r="KVY15" s="35"/>
      <c r="KVZ15" s="52"/>
      <c r="KWA15" s="53"/>
      <c r="KWB15" s="54"/>
      <c r="KWC15" s="52"/>
      <c r="KWD15" s="53"/>
      <c r="KWE15" s="54"/>
      <c r="KWO15" s="35"/>
      <c r="KWP15" s="52"/>
      <c r="KWQ15" s="53"/>
      <c r="KWR15" s="54"/>
      <c r="KWS15" s="52"/>
      <c r="KWT15" s="53"/>
      <c r="KWU15" s="54"/>
      <c r="KXE15" s="35"/>
      <c r="KXF15" s="52"/>
      <c r="KXG15" s="53"/>
      <c r="KXH15" s="54"/>
      <c r="KXI15" s="52"/>
      <c r="KXJ15" s="53"/>
      <c r="KXK15" s="54"/>
      <c r="KXU15" s="35"/>
      <c r="KXV15" s="52"/>
      <c r="KXW15" s="53"/>
      <c r="KXX15" s="54"/>
      <c r="KXY15" s="52"/>
      <c r="KXZ15" s="53"/>
      <c r="KYA15" s="54"/>
      <c r="KYK15" s="35"/>
      <c r="KYL15" s="52"/>
      <c r="KYM15" s="53"/>
      <c r="KYN15" s="54"/>
      <c r="KYO15" s="52"/>
      <c r="KYP15" s="53"/>
      <c r="KYQ15" s="54"/>
      <c r="KZA15" s="35"/>
      <c r="KZB15" s="52"/>
      <c r="KZC15" s="53"/>
      <c r="KZD15" s="54"/>
      <c r="KZE15" s="52"/>
      <c r="KZF15" s="53"/>
      <c r="KZG15" s="54"/>
      <c r="KZQ15" s="35"/>
      <c r="KZR15" s="52"/>
      <c r="KZS15" s="53"/>
      <c r="KZT15" s="54"/>
      <c r="KZU15" s="52"/>
      <c r="KZV15" s="53"/>
      <c r="KZW15" s="54"/>
      <c r="LAG15" s="35"/>
      <c r="LAH15" s="52"/>
      <c r="LAI15" s="53"/>
      <c r="LAJ15" s="54"/>
      <c r="LAK15" s="52"/>
      <c r="LAL15" s="53"/>
      <c r="LAM15" s="54"/>
      <c r="LAW15" s="35"/>
      <c r="LAX15" s="52"/>
      <c r="LAY15" s="53"/>
      <c r="LAZ15" s="54"/>
      <c r="LBA15" s="52"/>
      <c r="LBB15" s="53"/>
      <c r="LBC15" s="54"/>
      <c r="LBM15" s="35"/>
      <c r="LBN15" s="52"/>
      <c r="LBO15" s="53"/>
      <c r="LBP15" s="54"/>
      <c r="LBQ15" s="52"/>
      <c r="LBR15" s="53"/>
      <c r="LBS15" s="54"/>
      <c r="LCC15" s="35"/>
      <c r="LCD15" s="52"/>
      <c r="LCE15" s="53"/>
      <c r="LCF15" s="54"/>
      <c r="LCG15" s="52"/>
      <c r="LCH15" s="53"/>
      <c r="LCI15" s="54"/>
      <c r="LCS15" s="35"/>
      <c r="LCT15" s="52"/>
      <c r="LCU15" s="53"/>
      <c r="LCV15" s="54"/>
      <c r="LCW15" s="52"/>
      <c r="LCX15" s="53"/>
      <c r="LCY15" s="54"/>
      <c r="LDI15" s="35"/>
      <c r="LDJ15" s="52"/>
      <c r="LDK15" s="53"/>
      <c r="LDL15" s="54"/>
      <c r="LDM15" s="52"/>
      <c r="LDN15" s="53"/>
      <c r="LDO15" s="54"/>
      <c r="LDY15" s="35"/>
      <c r="LDZ15" s="52"/>
      <c r="LEA15" s="53"/>
      <c r="LEB15" s="54"/>
      <c r="LEC15" s="52"/>
      <c r="LED15" s="53"/>
      <c r="LEE15" s="54"/>
      <c r="LEO15" s="35"/>
      <c r="LEP15" s="52"/>
      <c r="LEQ15" s="53"/>
      <c r="LER15" s="54"/>
      <c r="LES15" s="52"/>
      <c r="LET15" s="53"/>
      <c r="LEU15" s="54"/>
      <c r="LFE15" s="35"/>
      <c r="LFF15" s="52"/>
      <c r="LFG15" s="53"/>
      <c r="LFH15" s="54"/>
      <c r="LFI15" s="52"/>
      <c r="LFJ15" s="53"/>
      <c r="LFK15" s="54"/>
      <c r="LFU15" s="35"/>
      <c r="LFV15" s="52"/>
      <c r="LFW15" s="53"/>
      <c r="LFX15" s="54"/>
      <c r="LFY15" s="52"/>
      <c r="LFZ15" s="53"/>
      <c r="LGA15" s="54"/>
      <c r="LGK15" s="35"/>
      <c r="LGL15" s="52"/>
      <c r="LGM15" s="53"/>
      <c r="LGN15" s="54"/>
      <c r="LGO15" s="52"/>
      <c r="LGP15" s="53"/>
      <c r="LGQ15" s="54"/>
      <c r="LHA15" s="35"/>
      <c r="LHB15" s="52"/>
      <c r="LHC15" s="53"/>
      <c r="LHD15" s="54"/>
      <c r="LHE15" s="52"/>
      <c r="LHF15" s="53"/>
      <c r="LHG15" s="54"/>
      <c r="LHQ15" s="35"/>
      <c r="LHR15" s="52"/>
      <c r="LHS15" s="53"/>
      <c r="LHT15" s="54"/>
      <c r="LHU15" s="52"/>
      <c r="LHV15" s="53"/>
      <c r="LHW15" s="54"/>
      <c r="LIG15" s="35"/>
      <c r="LIH15" s="52"/>
      <c r="LII15" s="53"/>
      <c r="LIJ15" s="54"/>
      <c r="LIK15" s="52"/>
      <c r="LIL15" s="53"/>
      <c r="LIM15" s="54"/>
      <c r="LIW15" s="35"/>
      <c r="LIX15" s="52"/>
      <c r="LIY15" s="53"/>
      <c r="LIZ15" s="54"/>
      <c r="LJA15" s="52"/>
      <c r="LJB15" s="53"/>
      <c r="LJC15" s="54"/>
      <c r="LJM15" s="35"/>
      <c r="LJN15" s="52"/>
      <c r="LJO15" s="53"/>
      <c r="LJP15" s="54"/>
      <c r="LJQ15" s="52"/>
      <c r="LJR15" s="53"/>
      <c r="LJS15" s="54"/>
      <c r="LKC15" s="35"/>
      <c r="LKD15" s="52"/>
      <c r="LKE15" s="53"/>
      <c r="LKF15" s="54"/>
      <c r="LKG15" s="52"/>
      <c r="LKH15" s="53"/>
      <c r="LKI15" s="54"/>
      <c r="LKS15" s="35"/>
      <c r="LKT15" s="52"/>
      <c r="LKU15" s="53"/>
      <c r="LKV15" s="54"/>
      <c r="LKW15" s="52"/>
      <c r="LKX15" s="53"/>
      <c r="LKY15" s="54"/>
      <c r="LLI15" s="35"/>
      <c r="LLJ15" s="52"/>
      <c r="LLK15" s="53"/>
      <c r="LLL15" s="54"/>
      <c r="LLM15" s="52"/>
      <c r="LLN15" s="53"/>
      <c r="LLO15" s="54"/>
      <c r="LLY15" s="35"/>
      <c r="LLZ15" s="52"/>
      <c r="LMA15" s="53"/>
      <c r="LMB15" s="54"/>
      <c r="LMC15" s="52"/>
      <c r="LMD15" s="53"/>
      <c r="LME15" s="54"/>
      <c r="LMO15" s="35"/>
      <c r="LMP15" s="52"/>
      <c r="LMQ15" s="53"/>
      <c r="LMR15" s="54"/>
      <c r="LMS15" s="52"/>
      <c r="LMT15" s="53"/>
      <c r="LMU15" s="54"/>
      <c r="LNE15" s="35"/>
      <c r="LNF15" s="52"/>
      <c r="LNG15" s="53"/>
      <c r="LNH15" s="54"/>
      <c r="LNI15" s="52"/>
      <c r="LNJ15" s="53"/>
      <c r="LNK15" s="54"/>
      <c r="LNU15" s="35"/>
      <c r="LNV15" s="52"/>
      <c r="LNW15" s="53"/>
      <c r="LNX15" s="54"/>
      <c r="LNY15" s="52"/>
      <c r="LNZ15" s="53"/>
      <c r="LOA15" s="54"/>
      <c r="LOK15" s="35"/>
      <c r="LOL15" s="52"/>
      <c r="LOM15" s="53"/>
      <c r="LON15" s="54"/>
      <c r="LOO15" s="52"/>
      <c r="LOP15" s="53"/>
      <c r="LOQ15" s="54"/>
      <c r="LPA15" s="35"/>
      <c r="LPB15" s="52"/>
      <c r="LPC15" s="53"/>
      <c r="LPD15" s="54"/>
      <c r="LPE15" s="52"/>
      <c r="LPF15" s="53"/>
      <c r="LPG15" s="54"/>
      <c r="LPQ15" s="35"/>
      <c r="LPR15" s="52"/>
      <c r="LPS15" s="53"/>
      <c r="LPT15" s="54"/>
      <c r="LPU15" s="52"/>
      <c r="LPV15" s="53"/>
      <c r="LPW15" s="54"/>
      <c r="LQG15" s="35"/>
      <c r="LQH15" s="52"/>
      <c r="LQI15" s="53"/>
      <c r="LQJ15" s="54"/>
      <c r="LQK15" s="52"/>
      <c r="LQL15" s="53"/>
      <c r="LQM15" s="54"/>
      <c r="LQW15" s="35"/>
      <c r="LQX15" s="52"/>
      <c r="LQY15" s="53"/>
      <c r="LQZ15" s="54"/>
      <c r="LRA15" s="52"/>
      <c r="LRB15" s="53"/>
      <c r="LRC15" s="54"/>
      <c r="LRM15" s="35"/>
      <c r="LRN15" s="52"/>
      <c r="LRO15" s="53"/>
      <c r="LRP15" s="54"/>
      <c r="LRQ15" s="52"/>
      <c r="LRR15" s="53"/>
      <c r="LRS15" s="54"/>
      <c r="LSC15" s="35"/>
      <c r="LSD15" s="52"/>
      <c r="LSE15" s="53"/>
      <c r="LSF15" s="54"/>
      <c r="LSG15" s="52"/>
      <c r="LSH15" s="53"/>
      <c r="LSI15" s="54"/>
      <c r="LSS15" s="35"/>
      <c r="LST15" s="52"/>
      <c r="LSU15" s="53"/>
      <c r="LSV15" s="54"/>
      <c r="LSW15" s="52"/>
      <c r="LSX15" s="53"/>
      <c r="LSY15" s="54"/>
      <c r="LTI15" s="35"/>
      <c r="LTJ15" s="52"/>
      <c r="LTK15" s="53"/>
      <c r="LTL15" s="54"/>
      <c r="LTM15" s="52"/>
      <c r="LTN15" s="53"/>
      <c r="LTO15" s="54"/>
      <c r="LTY15" s="35"/>
      <c r="LTZ15" s="52"/>
      <c r="LUA15" s="53"/>
      <c r="LUB15" s="54"/>
      <c r="LUC15" s="52"/>
      <c r="LUD15" s="53"/>
      <c r="LUE15" s="54"/>
      <c r="LUO15" s="35"/>
      <c r="LUP15" s="52"/>
      <c r="LUQ15" s="53"/>
      <c r="LUR15" s="54"/>
      <c r="LUS15" s="52"/>
      <c r="LUT15" s="53"/>
      <c r="LUU15" s="54"/>
      <c r="LVE15" s="35"/>
      <c r="LVF15" s="52"/>
      <c r="LVG15" s="53"/>
      <c r="LVH15" s="54"/>
      <c r="LVI15" s="52"/>
      <c r="LVJ15" s="53"/>
      <c r="LVK15" s="54"/>
      <c r="LVU15" s="35"/>
      <c r="LVV15" s="52"/>
      <c r="LVW15" s="53"/>
      <c r="LVX15" s="54"/>
      <c r="LVY15" s="52"/>
      <c r="LVZ15" s="53"/>
      <c r="LWA15" s="54"/>
      <c r="LWK15" s="35"/>
      <c r="LWL15" s="52"/>
      <c r="LWM15" s="53"/>
      <c r="LWN15" s="54"/>
      <c r="LWO15" s="52"/>
      <c r="LWP15" s="53"/>
      <c r="LWQ15" s="54"/>
      <c r="LXA15" s="35"/>
      <c r="LXB15" s="52"/>
      <c r="LXC15" s="53"/>
      <c r="LXD15" s="54"/>
      <c r="LXE15" s="52"/>
      <c r="LXF15" s="53"/>
      <c r="LXG15" s="54"/>
      <c r="LXQ15" s="35"/>
      <c r="LXR15" s="52"/>
      <c r="LXS15" s="53"/>
      <c r="LXT15" s="54"/>
      <c r="LXU15" s="52"/>
      <c r="LXV15" s="53"/>
      <c r="LXW15" s="54"/>
      <c r="LYG15" s="35"/>
      <c r="LYH15" s="52"/>
      <c r="LYI15" s="53"/>
      <c r="LYJ15" s="54"/>
      <c r="LYK15" s="52"/>
      <c r="LYL15" s="53"/>
      <c r="LYM15" s="54"/>
      <c r="LYW15" s="35"/>
      <c r="LYX15" s="52"/>
      <c r="LYY15" s="53"/>
      <c r="LYZ15" s="54"/>
      <c r="LZA15" s="52"/>
      <c r="LZB15" s="53"/>
      <c r="LZC15" s="54"/>
      <c r="LZM15" s="35"/>
      <c r="LZN15" s="52"/>
      <c r="LZO15" s="53"/>
      <c r="LZP15" s="54"/>
      <c r="LZQ15" s="52"/>
      <c r="LZR15" s="53"/>
      <c r="LZS15" s="54"/>
      <c r="MAC15" s="35"/>
      <c r="MAD15" s="52"/>
      <c r="MAE15" s="53"/>
      <c r="MAF15" s="54"/>
      <c r="MAG15" s="52"/>
      <c r="MAH15" s="53"/>
      <c r="MAI15" s="54"/>
      <c r="MAS15" s="35"/>
      <c r="MAT15" s="52"/>
      <c r="MAU15" s="53"/>
      <c r="MAV15" s="54"/>
      <c r="MAW15" s="52"/>
      <c r="MAX15" s="53"/>
      <c r="MAY15" s="54"/>
      <c r="MBI15" s="35"/>
      <c r="MBJ15" s="52"/>
      <c r="MBK15" s="53"/>
      <c r="MBL15" s="54"/>
      <c r="MBM15" s="52"/>
      <c r="MBN15" s="53"/>
      <c r="MBO15" s="54"/>
      <c r="MBY15" s="35"/>
      <c r="MBZ15" s="52"/>
      <c r="MCA15" s="53"/>
      <c r="MCB15" s="54"/>
      <c r="MCC15" s="52"/>
      <c r="MCD15" s="53"/>
      <c r="MCE15" s="54"/>
      <c r="MCO15" s="35"/>
      <c r="MCP15" s="52"/>
      <c r="MCQ15" s="53"/>
      <c r="MCR15" s="54"/>
      <c r="MCS15" s="52"/>
      <c r="MCT15" s="53"/>
      <c r="MCU15" s="54"/>
      <c r="MDE15" s="35"/>
      <c r="MDF15" s="52"/>
      <c r="MDG15" s="53"/>
      <c r="MDH15" s="54"/>
      <c r="MDI15" s="52"/>
      <c r="MDJ15" s="53"/>
      <c r="MDK15" s="54"/>
      <c r="MDU15" s="35"/>
      <c r="MDV15" s="52"/>
      <c r="MDW15" s="53"/>
      <c r="MDX15" s="54"/>
      <c r="MDY15" s="52"/>
      <c r="MDZ15" s="53"/>
      <c r="MEA15" s="54"/>
      <c r="MEK15" s="35"/>
      <c r="MEL15" s="52"/>
      <c r="MEM15" s="53"/>
      <c r="MEN15" s="54"/>
      <c r="MEO15" s="52"/>
      <c r="MEP15" s="53"/>
      <c r="MEQ15" s="54"/>
      <c r="MFA15" s="35"/>
      <c r="MFB15" s="52"/>
      <c r="MFC15" s="53"/>
      <c r="MFD15" s="54"/>
      <c r="MFE15" s="52"/>
      <c r="MFF15" s="53"/>
      <c r="MFG15" s="54"/>
      <c r="MFQ15" s="35"/>
      <c r="MFR15" s="52"/>
      <c r="MFS15" s="53"/>
      <c r="MFT15" s="54"/>
      <c r="MFU15" s="52"/>
      <c r="MFV15" s="53"/>
      <c r="MFW15" s="54"/>
      <c r="MGG15" s="35"/>
      <c r="MGH15" s="52"/>
      <c r="MGI15" s="53"/>
      <c r="MGJ15" s="54"/>
      <c r="MGK15" s="52"/>
      <c r="MGL15" s="53"/>
      <c r="MGM15" s="54"/>
      <c r="MGW15" s="35"/>
      <c r="MGX15" s="52"/>
      <c r="MGY15" s="53"/>
      <c r="MGZ15" s="54"/>
      <c r="MHA15" s="52"/>
      <c r="MHB15" s="53"/>
      <c r="MHC15" s="54"/>
      <c r="MHM15" s="35"/>
      <c r="MHN15" s="52"/>
      <c r="MHO15" s="53"/>
      <c r="MHP15" s="54"/>
      <c r="MHQ15" s="52"/>
      <c r="MHR15" s="53"/>
      <c r="MHS15" s="54"/>
      <c r="MIC15" s="35"/>
      <c r="MID15" s="52"/>
      <c r="MIE15" s="53"/>
      <c r="MIF15" s="54"/>
      <c r="MIG15" s="52"/>
      <c r="MIH15" s="53"/>
      <c r="MII15" s="54"/>
      <c r="MIS15" s="35"/>
      <c r="MIT15" s="52"/>
      <c r="MIU15" s="53"/>
      <c r="MIV15" s="54"/>
      <c r="MIW15" s="52"/>
      <c r="MIX15" s="53"/>
      <c r="MIY15" s="54"/>
      <c r="MJI15" s="35"/>
      <c r="MJJ15" s="52"/>
      <c r="MJK15" s="53"/>
      <c r="MJL15" s="54"/>
      <c r="MJM15" s="52"/>
      <c r="MJN15" s="53"/>
      <c r="MJO15" s="54"/>
      <c r="MJY15" s="35"/>
      <c r="MJZ15" s="52"/>
      <c r="MKA15" s="53"/>
      <c r="MKB15" s="54"/>
      <c r="MKC15" s="52"/>
      <c r="MKD15" s="53"/>
      <c r="MKE15" s="54"/>
      <c r="MKO15" s="35"/>
      <c r="MKP15" s="52"/>
      <c r="MKQ15" s="53"/>
      <c r="MKR15" s="54"/>
      <c r="MKS15" s="52"/>
      <c r="MKT15" s="53"/>
      <c r="MKU15" s="54"/>
      <c r="MLE15" s="35"/>
      <c r="MLF15" s="52"/>
      <c r="MLG15" s="53"/>
      <c r="MLH15" s="54"/>
      <c r="MLI15" s="52"/>
      <c r="MLJ15" s="53"/>
      <c r="MLK15" s="54"/>
      <c r="MLU15" s="35"/>
      <c r="MLV15" s="52"/>
      <c r="MLW15" s="53"/>
      <c r="MLX15" s="54"/>
      <c r="MLY15" s="52"/>
      <c r="MLZ15" s="53"/>
      <c r="MMA15" s="54"/>
      <c r="MMK15" s="35"/>
      <c r="MML15" s="52"/>
      <c r="MMM15" s="53"/>
      <c r="MMN15" s="54"/>
      <c r="MMO15" s="52"/>
      <c r="MMP15" s="53"/>
      <c r="MMQ15" s="54"/>
      <c r="MNA15" s="35"/>
      <c r="MNB15" s="52"/>
      <c r="MNC15" s="53"/>
      <c r="MND15" s="54"/>
      <c r="MNE15" s="52"/>
      <c r="MNF15" s="53"/>
      <c r="MNG15" s="54"/>
      <c r="MNQ15" s="35"/>
      <c r="MNR15" s="52"/>
      <c r="MNS15" s="53"/>
      <c r="MNT15" s="54"/>
      <c r="MNU15" s="52"/>
      <c r="MNV15" s="53"/>
      <c r="MNW15" s="54"/>
      <c r="MOG15" s="35"/>
      <c r="MOH15" s="52"/>
      <c r="MOI15" s="53"/>
      <c r="MOJ15" s="54"/>
      <c r="MOK15" s="52"/>
      <c r="MOL15" s="53"/>
      <c r="MOM15" s="54"/>
      <c r="MOW15" s="35"/>
      <c r="MOX15" s="52"/>
      <c r="MOY15" s="53"/>
      <c r="MOZ15" s="54"/>
      <c r="MPA15" s="52"/>
      <c r="MPB15" s="53"/>
      <c r="MPC15" s="54"/>
      <c r="MPM15" s="35"/>
      <c r="MPN15" s="52"/>
      <c r="MPO15" s="53"/>
      <c r="MPP15" s="54"/>
      <c r="MPQ15" s="52"/>
      <c r="MPR15" s="53"/>
      <c r="MPS15" s="54"/>
      <c r="MQC15" s="35"/>
      <c r="MQD15" s="52"/>
      <c r="MQE15" s="53"/>
      <c r="MQF15" s="54"/>
      <c r="MQG15" s="52"/>
      <c r="MQH15" s="53"/>
      <c r="MQI15" s="54"/>
      <c r="MQS15" s="35"/>
      <c r="MQT15" s="52"/>
      <c r="MQU15" s="53"/>
      <c r="MQV15" s="54"/>
      <c r="MQW15" s="52"/>
      <c r="MQX15" s="53"/>
      <c r="MQY15" s="54"/>
      <c r="MRI15" s="35"/>
      <c r="MRJ15" s="52"/>
      <c r="MRK15" s="53"/>
      <c r="MRL15" s="54"/>
      <c r="MRM15" s="52"/>
      <c r="MRN15" s="53"/>
      <c r="MRO15" s="54"/>
      <c r="MRY15" s="35"/>
      <c r="MRZ15" s="52"/>
      <c r="MSA15" s="53"/>
      <c r="MSB15" s="54"/>
      <c r="MSC15" s="52"/>
      <c r="MSD15" s="53"/>
      <c r="MSE15" s="54"/>
      <c r="MSO15" s="35"/>
      <c r="MSP15" s="52"/>
      <c r="MSQ15" s="53"/>
      <c r="MSR15" s="54"/>
      <c r="MSS15" s="52"/>
      <c r="MST15" s="53"/>
      <c r="MSU15" s="54"/>
      <c r="MTE15" s="35"/>
      <c r="MTF15" s="52"/>
      <c r="MTG15" s="53"/>
      <c r="MTH15" s="54"/>
      <c r="MTI15" s="52"/>
      <c r="MTJ15" s="53"/>
      <c r="MTK15" s="54"/>
      <c r="MTU15" s="35"/>
      <c r="MTV15" s="52"/>
      <c r="MTW15" s="53"/>
      <c r="MTX15" s="54"/>
      <c r="MTY15" s="52"/>
      <c r="MTZ15" s="53"/>
      <c r="MUA15" s="54"/>
      <c r="MUK15" s="35"/>
      <c r="MUL15" s="52"/>
      <c r="MUM15" s="53"/>
      <c r="MUN15" s="54"/>
      <c r="MUO15" s="52"/>
      <c r="MUP15" s="53"/>
      <c r="MUQ15" s="54"/>
      <c r="MVA15" s="35"/>
      <c r="MVB15" s="52"/>
      <c r="MVC15" s="53"/>
      <c r="MVD15" s="54"/>
      <c r="MVE15" s="52"/>
      <c r="MVF15" s="53"/>
      <c r="MVG15" s="54"/>
      <c r="MVQ15" s="35"/>
      <c r="MVR15" s="52"/>
      <c r="MVS15" s="53"/>
      <c r="MVT15" s="54"/>
      <c r="MVU15" s="52"/>
      <c r="MVV15" s="53"/>
      <c r="MVW15" s="54"/>
      <c r="MWG15" s="35"/>
      <c r="MWH15" s="52"/>
      <c r="MWI15" s="53"/>
      <c r="MWJ15" s="54"/>
      <c r="MWK15" s="52"/>
      <c r="MWL15" s="53"/>
      <c r="MWM15" s="54"/>
      <c r="MWW15" s="35"/>
      <c r="MWX15" s="52"/>
      <c r="MWY15" s="53"/>
      <c r="MWZ15" s="54"/>
      <c r="MXA15" s="52"/>
      <c r="MXB15" s="53"/>
      <c r="MXC15" s="54"/>
      <c r="MXM15" s="35"/>
      <c r="MXN15" s="52"/>
      <c r="MXO15" s="53"/>
      <c r="MXP15" s="54"/>
      <c r="MXQ15" s="52"/>
      <c r="MXR15" s="53"/>
      <c r="MXS15" s="54"/>
      <c r="MYC15" s="35"/>
      <c r="MYD15" s="52"/>
      <c r="MYE15" s="53"/>
      <c r="MYF15" s="54"/>
      <c r="MYG15" s="52"/>
      <c r="MYH15" s="53"/>
      <c r="MYI15" s="54"/>
      <c r="MYS15" s="35"/>
      <c r="MYT15" s="52"/>
      <c r="MYU15" s="53"/>
      <c r="MYV15" s="54"/>
      <c r="MYW15" s="52"/>
      <c r="MYX15" s="53"/>
      <c r="MYY15" s="54"/>
      <c r="MZI15" s="35"/>
      <c r="MZJ15" s="52"/>
      <c r="MZK15" s="53"/>
      <c r="MZL15" s="54"/>
      <c r="MZM15" s="52"/>
      <c r="MZN15" s="53"/>
      <c r="MZO15" s="54"/>
      <c r="MZY15" s="35"/>
      <c r="MZZ15" s="52"/>
      <c r="NAA15" s="53"/>
      <c r="NAB15" s="54"/>
      <c r="NAC15" s="52"/>
      <c r="NAD15" s="53"/>
      <c r="NAE15" s="54"/>
      <c r="NAO15" s="35"/>
      <c r="NAP15" s="52"/>
      <c r="NAQ15" s="53"/>
      <c r="NAR15" s="54"/>
      <c r="NAS15" s="52"/>
      <c r="NAT15" s="53"/>
      <c r="NAU15" s="54"/>
      <c r="NBE15" s="35"/>
      <c r="NBF15" s="52"/>
      <c r="NBG15" s="53"/>
      <c r="NBH15" s="54"/>
      <c r="NBI15" s="52"/>
      <c r="NBJ15" s="53"/>
      <c r="NBK15" s="54"/>
      <c r="NBU15" s="35"/>
      <c r="NBV15" s="52"/>
      <c r="NBW15" s="53"/>
      <c r="NBX15" s="54"/>
      <c r="NBY15" s="52"/>
      <c r="NBZ15" s="53"/>
      <c r="NCA15" s="54"/>
      <c r="NCK15" s="35"/>
      <c r="NCL15" s="52"/>
      <c r="NCM15" s="53"/>
      <c r="NCN15" s="54"/>
      <c r="NCO15" s="52"/>
      <c r="NCP15" s="53"/>
      <c r="NCQ15" s="54"/>
      <c r="NDA15" s="35"/>
      <c r="NDB15" s="52"/>
      <c r="NDC15" s="53"/>
      <c r="NDD15" s="54"/>
      <c r="NDE15" s="52"/>
      <c r="NDF15" s="53"/>
      <c r="NDG15" s="54"/>
      <c r="NDQ15" s="35"/>
      <c r="NDR15" s="52"/>
      <c r="NDS15" s="53"/>
      <c r="NDT15" s="54"/>
      <c r="NDU15" s="52"/>
      <c r="NDV15" s="53"/>
      <c r="NDW15" s="54"/>
      <c r="NEG15" s="35"/>
      <c r="NEH15" s="52"/>
      <c r="NEI15" s="53"/>
      <c r="NEJ15" s="54"/>
      <c r="NEK15" s="52"/>
      <c r="NEL15" s="53"/>
      <c r="NEM15" s="54"/>
      <c r="NEW15" s="35"/>
      <c r="NEX15" s="52"/>
      <c r="NEY15" s="53"/>
      <c r="NEZ15" s="54"/>
      <c r="NFA15" s="52"/>
      <c r="NFB15" s="53"/>
      <c r="NFC15" s="54"/>
      <c r="NFM15" s="35"/>
      <c r="NFN15" s="52"/>
      <c r="NFO15" s="53"/>
      <c r="NFP15" s="54"/>
      <c r="NFQ15" s="52"/>
      <c r="NFR15" s="53"/>
      <c r="NFS15" s="54"/>
      <c r="NGC15" s="35"/>
      <c r="NGD15" s="52"/>
      <c r="NGE15" s="53"/>
      <c r="NGF15" s="54"/>
      <c r="NGG15" s="52"/>
      <c r="NGH15" s="53"/>
      <c r="NGI15" s="54"/>
      <c r="NGS15" s="35"/>
      <c r="NGT15" s="52"/>
      <c r="NGU15" s="53"/>
      <c r="NGV15" s="54"/>
      <c r="NGW15" s="52"/>
      <c r="NGX15" s="53"/>
      <c r="NGY15" s="54"/>
      <c r="NHI15" s="35"/>
      <c r="NHJ15" s="52"/>
      <c r="NHK15" s="53"/>
      <c r="NHL15" s="54"/>
      <c r="NHM15" s="52"/>
      <c r="NHN15" s="53"/>
      <c r="NHO15" s="54"/>
      <c r="NHY15" s="35"/>
      <c r="NHZ15" s="52"/>
      <c r="NIA15" s="53"/>
      <c r="NIB15" s="54"/>
      <c r="NIC15" s="52"/>
      <c r="NID15" s="53"/>
      <c r="NIE15" s="54"/>
      <c r="NIO15" s="35"/>
      <c r="NIP15" s="52"/>
      <c r="NIQ15" s="53"/>
      <c r="NIR15" s="54"/>
      <c r="NIS15" s="52"/>
      <c r="NIT15" s="53"/>
      <c r="NIU15" s="54"/>
      <c r="NJE15" s="35"/>
      <c r="NJF15" s="52"/>
      <c r="NJG15" s="53"/>
      <c r="NJH15" s="54"/>
      <c r="NJI15" s="52"/>
      <c r="NJJ15" s="53"/>
      <c r="NJK15" s="54"/>
      <c r="NJU15" s="35"/>
      <c r="NJV15" s="52"/>
      <c r="NJW15" s="53"/>
      <c r="NJX15" s="54"/>
      <c r="NJY15" s="52"/>
      <c r="NJZ15" s="53"/>
      <c r="NKA15" s="54"/>
      <c r="NKK15" s="35"/>
      <c r="NKL15" s="52"/>
      <c r="NKM15" s="53"/>
      <c r="NKN15" s="54"/>
      <c r="NKO15" s="52"/>
      <c r="NKP15" s="53"/>
      <c r="NKQ15" s="54"/>
      <c r="NLA15" s="35"/>
      <c r="NLB15" s="52"/>
      <c r="NLC15" s="53"/>
      <c r="NLD15" s="54"/>
      <c r="NLE15" s="52"/>
      <c r="NLF15" s="53"/>
      <c r="NLG15" s="54"/>
      <c r="NLQ15" s="35"/>
      <c r="NLR15" s="52"/>
      <c r="NLS15" s="53"/>
      <c r="NLT15" s="54"/>
      <c r="NLU15" s="52"/>
      <c r="NLV15" s="53"/>
      <c r="NLW15" s="54"/>
      <c r="NMG15" s="35"/>
      <c r="NMH15" s="52"/>
      <c r="NMI15" s="53"/>
      <c r="NMJ15" s="54"/>
      <c r="NMK15" s="52"/>
      <c r="NML15" s="53"/>
      <c r="NMM15" s="54"/>
      <c r="NMW15" s="35"/>
      <c r="NMX15" s="52"/>
      <c r="NMY15" s="53"/>
      <c r="NMZ15" s="54"/>
      <c r="NNA15" s="52"/>
      <c r="NNB15" s="53"/>
      <c r="NNC15" s="54"/>
      <c r="NNM15" s="35"/>
      <c r="NNN15" s="52"/>
      <c r="NNO15" s="53"/>
      <c r="NNP15" s="54"/>
      <c r="NNQ15" s="52"/>
      <c r="NNR15" s="53"/>
      <c r="NNS15" s="54"/>
      <c r="NOC15" s="35"/>
      <c r="NOD15" s="52"/>
      <c r="NOE15" s="53"/>
      <c r="NOF15" s="54"/>
      <c r="NOG15" s="52"/>
      <c r="NOH15" s="53"/>
      <c r="NOI15" s="54"/>
      <c r="NOS15" s="35"/>
      <c r="NOT15" s="52"/>
      <c r="NOU15" s="53"/>
      <c r="NOV15" s="54"/>
      <c r="NOW15" s="52"/>
      <c r="NOX15" s="53"/>
      <c r="NOY15" s="54"/>
      <c r="NPI15" s="35"/>
      <c r="NPJ15" s="52"/>
      <c r="NPK15" s="53"/>
      <c r="NPL15" s="54"/>
      <c r="NPM15" s="52"/>
      <c r="NPN15" s="53"/>
      <c r="NPO15" s="54"/>
      <c r="NPY15" s="35"/>
      <c r="NPZ15" s="52"/>
      <c r="NQA15" s="53"/>
      <c r="NQB15" s="54"/>
      <c r="NQC15" s="52"/>
      <c r="NQD15" s="53"/>
      <c r="NQE15" s="54"/>
      <c r="NQO15" s="35"/>
      <c r="NQP15" s="52"/>
      <c r="NQQ15" s="53"/>
      <c r="NQR15" s="54"/>
      <c r="NQS15" s="52"/>
      <c r="NQT15" s="53"/>
      <c r="NQU15" s="54"/>
      <c r="NRE15" s="35"/>
      <c r="NRF15" s="52"/>
      <c r="NRG15" s="53"/>
      <c r="NRH15" s="54"/>
      <c r="NRI15" s="52"/>
      <c r="NRJ15" s="53"/>
      <c r="NRK15" s="54"/>
      <c r="NRU15" s="35"/>
      <c r="NRV15" s="52"/>
      <c r="NRW15" s="53"/>
      <c r="NRX15" s="54"/>
      <c r="NRY15" s="52"/>
      <c r="NRZ15" s="53"/>
      <c r="NSA15" s="54"/>
      <c r="NSK15" s="35"/>
      <c r="NSL15" s="52"/>
      <c r="NSM15" s="53"/>
      <c r="NSN15" s="54"/>
      <c r="NSO15" s="52"/>
      <c r="NSP15" s="53"/>
      <c r="NSQ15" s="54"/>
      <c r="NTA15" s="35"/>
      <c r="NTB15" s="52"/>
      <c r="NTC15" s="53"/>
      <c r="NTD15" s="54"/>
      <c r="NTE15" s="52"/>
      <c r="NTF15" s="53"/>
      <c r="NTG15" s="54"/>
      <c r="NTQ15" s="35"/>
      <c r="NTR15" s="52"/>
      <c r="NTS15" s="53"/>
      <c r="NTT15" s="54"/>
      <c r="NTU15" s="52"/>
      <c r="NTV15" s="53"/>
      <c r="NTW15" s="54"/>
      <c r="NUG15" s="35"/>
      <c r="NUH15" s="52"/>
      <c r="NUI15" s="53"/>
      <c r="NUJ15" s="54"/>
      <c r="NUK15" s="52"/>
      <c r="NUL15" s="53"/>
      <c r="NUM15" s="54"/>
      <c r="NUW15" s="35"/>
      <c r="NUX15" s="52"/>
      <c r="NUY15" s="53"/>
      <c r="NUZ15" s="54"/>
      <c r="NVA15" s="52"/>
      <c r="NVB15" s="53"/>
      <c r="NVC15" s="54"/>
      <c r="NVM15" s="35"/>
      <c r="NVN15" s="52"/>
      <c r="NVO15" s="53"/>
      <c r="NVP15" s="54"/>
      <c r="NVQ15" s="52"/>
      <c r="NVR15" s="53"/>
      <c r="NVS15" s="54"/>
      <c r="NWC15" s="35"/>
      <c r="NWD15" s="52"/>
      <c r="NWE15" s="53"/>
      <c r="NWF15" s="54"/>
      <c r="NWG15" s="52"/>
      <c r="NWH15" s="53"/>
      <c r="NWI15" s="54"/>
      <c r="NWS15" s="35"/>
      <c r="NWT15" s="52"/>
      <c r="NWU15" s="53"/>
      <c r="NWV15" s="54"/>
      <c r="NWW15" s="52"/>
      <c r="NWX15" s="53"/>
      <c r="NWY15" s="54"/>
      <c r="NXI15" s="35"/>
      <c r="NXJ15" s="52"/>
      <c r="NXK15" s="53"/>
      <c r="NXL15" s="54"/>
      <c r="NXM15" s="52"/>
      <c r="NXN15" s="53"/>
      <c r="NXO15" s="54"/>
      <c r="NXY15" s="35"/>
      <c r="NXZ15" s="52"/>
      <c r="NYA15" s="53"/>
      <c r="NYB15" s="54"/>
      <c r="NYC15" s="52"/>
      <c r="NYD15" s="53"/>
      <c r="NYE15" s="54"/>
      <c r="NYO15" s="35"/>
      <c r="NYP15" s="52"/>
      <c r="NYQ15" s="53"/>
      <c r="NYR15" s="54"/>
      <c r="NYS15" s="52"/>
      <c r="NYT15" s="53"/>
      <c r="NYU15" s="54"/>
      <c r="NZE15" s="35"/>
      <c r="NZF15" s="52"/>
      <c r="NZG15" s="53"/>
      <c r="NZH15" s="54"/>
      <c r="NZI15" s="52"/>
      <c r="NZJ15" s="53"/>
      <c r="NZK15" s="54"/>
      <c r="NZU15" s="35"/>
      <c r="NZV15" s="52"/>
      <c r="NZW15" s="53"/>
      <c r="NZX15" s="54"/>
      <c r="NZY15" s="52"/>
      <c r="NZZ15" s="53"/>
      <c r="OAA15" s="54"/>
      <c r="OAK15" s="35"/>
      <c r="OAL15" s="52"/>
      <c r="OAM15" s="53"/>
      <c r="OAN15" s="54"/>
      <c r="OAO15" s="52"/>
      <c r="OAP15" s="53"/>
      <c r="OAQ15" s="54"/>
      <c r="OBA15" s="35"/>
      <c r="OBB15" s="52"/>
      <c r="OBC15" s="53"/>
      <c r="OBD15" s="54"/>
      <c r="OBE15" s="52"/>
      <c r="OBF15" s="53"/>
      <c r="OBG15" s="54"/>
      <c r="OBQ15" s="35"/>
      <c r="OBR15" s="52"/>
      <c r="OBS15" s="53"/>
      <c r="OBT15" s="54"/>
      <c r="OBU15" s="52"/>
      <c r="OBV15" s="53"/>
      <c r="OBW15" s="54"/>
      <c r="OCG15" s="35"/>
      <c r="OCH15" s="52"/>
      <c r="OCI15" s="53"/>
      <c r="OCJ15" s="54"/>
      <c r="OCK15" s="52"/>
      <c r="OCL15" s="53"/>
      <c r="OCM15" s="54"/>
      <c r="OCW15" s="35"/>
      <c r="OCX15" s="52"/>
      <c r="OCY15" s="53"/>
      <c r="OCZ15" s="54"/>
      <c r="ODA15" s="52"/>
      <c r="ODB15" s="53"/>
      <c r="ODC15" s="54"/>
      <c r="ODM15" s="35"/>
      <c r="ODN15" s="52"/>
      <c r="ODO15" s="53"/>
      <c r="ODP15" s="54"/>
      <c r="ODQ15" s="52"/>
      <c r="ODR15" s="53"/>
      <c r="ODS15" s="54"/>
      <c r="OEC15" s="35"/>
      <c r="OED15" s="52"/>
      <c r="OEE15" s="53"/>
      <c r="OEF15" s="54"/>
      <c r="OEG15" s="52"/>
      <c r="OEH15" s="53"/>
      <c r="OEI15" s="54"/>
      <c r="OES15" s="35"/>
      <c r="OET15" s="52"/>
      <c r="OEU15" s="53"/>
      <c r="OEV15" s="54"/>
      <c r="OEW15" s="52"/>
      <c r="OEX15" s="53"/>
      <c r="OEY15" s="54"/>
      <c r="OFI15" s="35"/>
      <c r="OFJ15" s="52"/>
      <c r="OFK15" s="53"/>
      <c r="OFL15" s="54"/>
      <c r="OFM15" s="52"/>
      <c r="OFN15" s="53"/>
      <c r="OFO15" s="54"/>
      <c r="OFY15" s="35"/>
      <c r="OFZ15" s="52"/>
      <c r="OGA15" s="53"/>
      <c r="OGB15" s="54"/>
      <c r="OGC15" s="52"/>
      <c r="OGD15" s="53"/>
      <c r="OGE15" s="54"/>
      <c r="OGO15" s="35"/>
      <c r="OGP15" s="52"/>
      <c r="OGQ15" s="53"/>
      <c r="OGR15" s="54"/>
      <c r="OGS15" s="52"/>
      <c r="OGT15" s="53"/>
      <c r="OGU15" s="54"/>
      <c r="OHE15" s="35"/>
      <c r="OHF15" s="52"/>
      <c r="OHG15" s="53"/>
      <c r="OHH15" s="54"/>
      <c r="OHI15" s="52"/>
      <c r="OHJ15" s="53"/>
      <c r="OHK15" s="54"/>
      <c r="OHU15" s="35"/>
      <c r="OHV15" s="52"/>
      <c r="OHW15" s="53"/>
      <c r="OHX15" s="54"/>
      <c r="OHY15" s="52"/>
      <c r="OHZ15" s="53"/>
      <c r="OIA15" s="54"/>
      <c r="OIK15" s="35"/>
      <c r="OIL15" s="52"/>
      <c r="OIM15" s="53"/>
      <c r="OIN15" s="54"/>
      <c r="OIO15" s="52"/>
      <c r="OIP15" s="53"/>
      <c r="OIQ15" s="54"/>
      <c r="OJA15" s="35"/>
      <c r="OJB15" s="52"/>
      <c r="OJC15" s="53"/>
      <c r="OJD15" s="54"/>
      <c r="OJE15" s="52"/>
      <c r="OJF15" s="53"/>
      <c r="OJG15" s="54"/>
      <c r="OJQ15" s="35"/>
      <c r="OJR15" s="52"/>
      <c r="OJS15" s="53"/>
      <c r="OJT15" s="54"/>
      <c r="OJU15" s="52"/>
      <c r="OJV15" s="53"/>
      <c r="OJW15" s="54"/>
      <c r="OKG15" s="35"/>
      <c r="OKH15" s="52"/>
      <c r="OKI15" s="53"/>
      <c r="OKJ15" s="54"/>
      <c r="OKK15" s="52"/>
      <c r="OKL15" s="53"/>
      <c r="OKM15" s="54"/>
      <c r="OKW15" s="35"/>
      <c r="OKX15" s="52"/>
      <c r="OKY15" s="53"/>
      <c r="OKZ15" s="54"/>
      <c r="OLA15" s="52"/>
      <c r="OLB15" s="53"/>
      <c r="OLC15" s="54"/>
      <c r="OLM15" s="35"/>
      <c r="OLN15" s="52"/>
      <c r="OLO15" s="53"/>
      <c r="OLP15" s="54"/>
      <c r="OLQ15" s="52"/>
      <c r="OLR15" s="53"/>
      <c r="OLS15" s="54"/>
      <c r="OMC15" s="35"/>
      <c r="OMD15" s="52"/>
      <c r="OME15" s="53"/>
      <c r="OMF15" s="54"/>
      <c r="OMG15" s="52"/>
      <c r="OMH15" s="53"/>
      <c r="OMI15" s="54"/>
      <c r="OMS15" s="35"/>
      <c r="OMT15" s="52"/>
      <c r="OMU15" s="53"/>
      <c r="OMV15" s="54"/>
      <c r="OMW15" s="52"/>
      <c r="OMX15" s="53"/>
      <c r="OMY15" s="54"/>
      <c r="ONI15" s="35"/>
      <c r="ONJ15" s="52"/>
      <c r="ONK15" s="53"/>
      <c r="ONL15" s="54"/>
      <c r="ONM15" s="52"/>
      <c r="ONN15" s="53"/>
      <c r="ONO15" s="54"/>
      <c r="ONY15" s="35"/>
      <c r="ONZ15" s="52"/>
      <c r="OOA15" s="53"/>
      <c r="OOB15" s="54"/>
      <c r="OOC15" s="52"/>
      <c r="OOD15" s="53"/>
      <c r="OOE15" s="54"/>
      <c r="OOO15" s="35"/>
      <c r="OOP15" s="52"/>
      <c r="OOQ15" s="53"/>
      <c r="OOR15" s="54"/>
      <c r="OOS15" s="52"/>
      <c r="OOT15" s="53"/>
      <c r="OOU15" s="54"/>
      <c r="OPE15" s="35"/>
      <c r="OPF15" s="52"/>
      <c r="OPG15" s="53"/>
      <c r="OPH15" s="54"/>
      <c r="OPI15" s="52"/>
      <c r="OPJ15" s="53"/>
      <c r="OPK15" s="54"/>
      <c r="OPU15" s="35"/>
      <c r="OPV15" s="52"/>
      <c r="OPW15" s="53"/>
      <c r="OPX15" s="54"/>
      <c r="OPY15" s="52"/>
      <c r="OPZ15" s="53"/>
      <c r="OQA15" s="54"/>
      <c r="OQK15" s="35"/>
      <c r="OQL15" s="52"/>
      <c r="OQM15" s="53"/>
      <c r="OQN15" s="54"/>
      <c r="OQO15" s="52"/>
      <c r="OQP15" s="53"/>
      <c r="OQQ15" s="54"/>
      <c r="ORA15" s="35"/>
      <c r="ORB15" s="52"/>
      <c r="ORC15" s="53"/>
      <c r="ORD15" s="54"/>
      <c r="ORE15" s="52"/>
      <c r="ORF15" s="53"/>
      <c r="ORG15" s="54"/>
      <c r="ORQ15" s="35"/>
      <c r="ORR15" s="52"/>
      <c r="ORS15" s="53"/>
      <c r="ORT15" s="54"/>
      <c r="ORU15" s="52"/>
      <c r="ORV15" s="53"/>
      <c r="ORW15" s="54"/>
      <c r="OSG15" s="35"/>
      <c r="OSH15" s="52"/>
      <c r="OSI15" s="53"/>
      <c r="OSJ15" s="54"/>
      <c r="OSK15" s="52"/>
      <c r="OSL15" s="53"/>
      <c r="OSM15" s="54"/>
      <c r="OSW15" s="35"/>
      <c r="OSX15" s="52"/>
      <c r="OSY15" s="53"/>
      <c r="OSZ15" s="54"/>
      <c r="OTA15" s="52"/>
      <c r="OTB15" s="53"/>
      <c r="OTC15" s="54"/>
      <c r="OTM15" s="35"/>
      <c r="OTN15" s="52"/>
      <c r="OTO15" s="53"/>
      <c r="OTP15" s="54"/>
      <c r="OTQ15" s="52"/>
      <c r="OTR15" s="53"/>
      <c r="OTS15" s="54"/>
      <c r="OUC15" s="35"/>
      <c r="OUD15" s="52"/>
      <c r="OUE15" s="53"/>
      <c r="OUF15" s="54"/>
      <c r="OUG15" s="52"/>
      <c r="OUH15" s="53"/>
      <c r="OUI15" s="54"/>
      <c r="OUS15" s="35"/>
      <c r="OUT15" s="52"/>
      <c r="OUU15" s="53"/>
      <c r="OUV15" s="54"/>
      <c r="OUW15" s="52"/>
      <c r="OUX15" s="53"/>
      <c r="OUY15" s="54"/>
      <c r="OVI15" s="35"/>
      <c r="OVJ15" s="52"/>
      <c r="OVK15" s="53"/>
      <c r="OVL15" s="54"/>
      <c r="OVM15" s="52"/>
      <c r="OVN15" s="53"/>
      <c r="OVO15" s="54"/>
      <c r="OVY15" s="35"/>
      <c r="OVZ15" s="52"/>
      <c r="OWA15" s="53"/>
      <c r="OWB15" s="54"/>
      <c r="OWC15" s="52"/>
      <c r="OWD15" s="53"/>
      <c r="OWE15" s="54"/>
      <c r="OWO15" s="35"/>
      <c r="OWP15" s="52"/>
      <c r="OWQ15" s="53"/>
      <c r="OWR15" s="54"/>
      <c r="OWS15" s="52"/>
      <c r="OWT15" s="53"/>
      <c r="OWU15" s="54"/>
      <c r="OXE15" s="35"/>
      <c r="OXF15" s="52"/>
      <c r="OXG15" s="53"/>
      <c r="OXH15" s="54"/>
      <c r="OXI15" s="52"/>
      <c r="OXJ15" s="53"/>
      <c r="OXK15" s="54"/>
      <c r="OXU15" s="35"/>
      <c r="OXV15" s="52"/>
      <c r="OXW15" s="53"/>
      <c r="OXX15" s="54"/>
      <c r="OXY15" s="52"/>
      <c r="OXZ15" s="53"/>
      <c r="OYA15" s="54"/>
      <c r="OYK15" s="35"/>
      <c r="OYL15" s="52"/>
      <c r="OYM15" s="53"/>
      <c r="OYN15" s="54"/>
      <c r="OYO15" s="52"/>
      <c r="OYP15" s="53"/>
      <c r="OYQ15" s="54"/>
      <c r="OZA15" s="35"/>
      <c r="OZB15" s="52"/>
      <c r="OZC15" s="53"/>
      <c r="OZD15" s="54"/>
      <c r="OZE15" s="52"/>
      <c r="OZF15" s="53"/>
      <c r="OZG15" s="54"/>
      <c r="OZQ15" s="35"/>
      <c r="OZR15" s="52"/>
      <c r="OZS15" s="53"/>
      <c r="OZT15" s="54"/>
      <c r="OZU15" s="52"/>
      <c r="OZV15" s="53"/>
      <c r="OZW15" s="54"/>
      <c r="PAG15" s="35"/>
      <c r="PAH15" s="52"/>
      <c r="PAI15" s="53"/>
      <c r="PAJ15" s="54"/>
      <c r="PAK15" s="52"/>
      <c r="PAL15" s="53"/>
      <c r="PAM15" s="54"/>
      <c r="PAW15" s="35"/>
      <c r="PAX15" s="52"/>
      <c r="PAY15" s="53"/>
      <c r="PAZ15" s="54"/>
      <c r="PBA15" s="52"/>
      <c r="PBB15" s="53"/>
      <c r="PBC15" s="54"/>
      <c r="PBM15" s="35"/>
      <c r="PBN15" s="52"/>
      <c r="PBO15" s="53"/>
      <c r="PBP15" s="54"/>
      <c r="PBQ15" s="52"/>
      <c r="PBR15" s="53"/>
      <c r="PBS15" s="54"/>
      <c r="PCC15" s="35"/>
      <c r="PCD15" s="52"/>
      <c r="PCE15" s="53"/>
      <c r="PCF15" s="54"/>
      <c r="PCG15" s="52"/>
      <c r="PCH15" s="53"/>
      <c r="PCI15" s="54"/>
      <c r="PCS15" s="35"/>
      <c r="PCT15" s="52"/>
      <c r="PCU15" s="53"/>
      <c r="PCV15" s="54"/>
      <c r="PCW15" s="52"/>
      <c r="PCX15" s="53"/>
      <c r="PCY15" s="54"/>
      <c r="PDI15" s="35"/>
      <c r="PDJ15" s="52"/>
      <c r="PDK15" s="53"/>
      <c r="PDL15" s="54"/>
      <c r="PDM15" s="52"/>
      <c r="PDN15" s="53"/>
      <c r="PDO15" s="54"/>
      <c r="PDY15" s="35"/>
      <c r="PDZ15" s="52"/>
      <c r="PEA15" s="53"/>
      <c r="PEB15" s="54"/>
      <c r="PEC15" s="52"/>
      <c r="PED15" s="53"/>
      <c r="PEE15" s="54"/>
      <c r="PEO15" s="35"/>
      <c r="PEP15" s="52"/>
      <c r="PEQ15" s="53"/>
      <c r="PER15" s="54"/>
      <c r="PES15" s="52"/>
      <c r="PET15" s="53"/>
      <c r="PEU15" s="54"/>
      <c r="PFE15" s="35"/>
      <c r="PFF15" s="52"/>
      <c r="PFG15" s="53"/>
      <c r="PFH15" s="54"/>
      <c r="PFI15" s="52"/>
      <c r="PFJ15" s="53"/>
      <c r="PFK15" s="54"/>
      <c r="PFU15" s="35"/>
      <c r="PFV15" s="52"/>
      <c r="PFW15" s="53"/>
      <c r="PFX15" s="54"/>
      <c r="PFY15" s="52"/>
      <c r="PFZ15" s="53"/>
      <c r="PGA15" s="54"/>
      <c r="PGK15" s="35"/>
      <c r="PGL15" s="52"/>
      <c r="PGM15" s="53"/>
      <c r="PGN15" s="54"/>
      <c r="PGO15" s="52"/>
      <c r="PGP15" s="53"/>
      <c r="PGQ15" s="54"/>
      <c r="PHA15" s="35"/>
      <c r="PHB15" s="52"/>
      <c r="PHC15" s="53"/>
      <c r="PHD15" s="54"/>
      <c r="PHE15" s="52"/>
      <c r="PHF15" s="53"/>
      <c r="PHG15" s="54"/>
      <c r="PHQ15" s="35"/>
      <c r="PHR15" s="52"/>
      <c r="PHS15" s="53"/>
      <c r="PHT15" s="54"/>
      <c r="PHU15" s="52"/>
      <c r="PHV15" s="53"/>
      <c r="PHW15" s="54"/>
      <c r="PIG15" s="35"/>
      <c r="PIH15" s="52"/>
      <c r="PII15" s="53"/>
      <c r="PIJ15" s="54"/>
      <c r="PIK15" s="52"/>
      <c r="PIL15" s="53"/>
      <c r="PIM15" s="54"/>
      <c r="PIW15" s="35"/>
      <c r="PIX15" s="52"/>
      <c r="PIY15" s="53"/>
      <c r="PIZ15" s="54"/>
      <c r="PJA15" s="52"/>
      <c r="PJB15" s="53"/>
      <c r="PJC15" s="54"/>
      <c r="PJM15" s="35"/>
      <c r="PJN15" s="52"/>
      <c r="PJO15" s="53"/>
      <c r="PJP15" s="54"/>
      <c r="PJQ15" s="52"/>
      <c r="PJR15" s="53"/>
      <c r="PJS15" s="54"/>
      <c r="PKC15" s="35"/>
      <c r="PKD15" s="52"/>
      <c r="PKE15" s="53"/>
      <c r="PKF15" s="54"/>
      <c r="PKG15" s="52"/>
      <c r="PKH15" s="53"/>
      <c r="PKI15" s="54"/>
      <c r="PKS15" s="35"/>
      <c r="PKT15" s="52"/>
      <c r="PKU15" s="53"/>
      <c r="PKV15" s="54"/>
      <c r="PKW15" s="52"/>
      <c r="PKX15" s="53"/>
      <c r="PKY15" s="54"/>
      <c r="PLI15" s="35"/>
      <c r="PLJ15" s="52"/>
      <c r="PLK15" s="53"/>
      <c r="PLL15" s="54"/>
      <c r="PLM15" s="52"/>
      <c r="PLN15" s="53"/>
      <c r="PLO15" s="54"/>
      <c r="PLY15" s="35"/>
      <c r="PLZ15" s="52"/>
      <c r="PMA15" s="53"/>
      <c r="PMB15" s="54"/>
      <c r="PMC15" s="52"/>
      <c r="PMD15" s="53"/>
      <c r="PME15" s="54"/>
      <c r="PMO15" s="35"/>
      <c r="PMP15" s="52"/>
      <c r="PMQ15" s="53"/>
      <c r="PMR15" s="54"/>
      <c r="PMS15" s="52"/>
      <c r="PMT15" s="53"/>
      <c r="PMU15" s="54"/>
      <c r="PNE15" s="35"/>
      <c r="PNF15" s="52"/>
      <c r="PNG15" s="53"/>
      <c r="PNH15" s="54"/>
      <c r="PNI15" s="52"/>
      <c r="PNJ15" s="53"/>
      <c r="PNK15" s="54"/>
      <c r="PNU15" s="35"/>
      <c r="PNV15" s="52"/>
      <c r="PNW15" s="53"/>
      <c r="PNX15" s="54"/>
      <c r="PNY15" s="52"/>
      <c r="PNZ15" s="53"/>
      <c r="POA15" s="54"/>
      <c r="POK15" s="35"/>
      <c r="POL15" s="52"/>
      <c r="POM15" s="53"/>
      <c r="PON15" s="54"/>
      <c r="POO15" s="52"/>
      <c r="POP15" s="53"/>
      <c r="POQ15" s="54"/>
      <c r="PPA15" s="35"/>
      <c r="PPB15" s="52"/>
      <c r="PPC15" s="53"/>
      <c r="PPD15" s="54"/>
      <c r="PPE15" s="52"/>
      <c r="PPF15" s="53"/>
      <c r="PPG15" s="54"/>
      <c r="PPQ15" s="35"/>
      <c r="PPR15" s="52"/>
      <c r="PPS15" s="53"/>
      <c r="PPT15" s="54"/>
      <c r="PPU15" s="52"/>
      <c r="PPV15" s="53"/>
      <c r="PPW15" s="54"/>
      <c r="PQG15" s="35"/>
      <c r="PQH15" s="52"/>
      <c r="PQI15" s="53"/>
      <c r="PQJ15" s="54"/>
      <c r="PQK15" s="52"/>
      <c r="PQL15" s="53"/>
      <c r="PQM15" s="54"/>
      <c r="PQW15" s="35"/>
      <c r="PQX15" s="52"/>
      <c r="PQY15" s="53"/>
      <c r="PQZ15" s="54"/>
      <c r="PRA15" s="52"/>
      <c r="PRB15" s="53"/>
      <c r="PRC15" s="54"/>
      <c r="PRM15" s="35"/>
      <c r="PRN15" s="52"/>
      <c r="PRO15" s="53"/>
      <c r="PRP15" s="54"/>
      <c r="PRQ15" s="52"/>
      <c r="PRR15" s="53"/>
      <c r="PRS15" s="54"/>
      <c r="PSC15" s="35"/>
      <c r="PSD15" s="52"/>
      <c r="PSE15" s="53"/>
      <c r="PSF15" s="54"/>
      <c r="PSG15" s="52"/>
      <c r="PSH15" s="53"/>
      <c r="PSI15" s="54"/>
      <c r="PSS15" s="35"/>
      <c r="PST15" s="52"/>
      <c r="PSU15" s="53"/>
      <c r="PSV15" s="54"/>
      <c r="PSW15" s="52"/>
      <c r="PSX15" s="53"/>
      <c r="PSY15" s="54"/>
      <c r="PTI15" s="35"/>
      <c r="PTJ15" s="52"/>
      <c r="PTK15" s="53"/>
      <c r="PTL15" s="54"/>
      <c r="PTM15" s="52"/>
      <c r="PTN15" s="53"/>
      <c r="PTO15" s="54"/>
      <c r="PTY15" s="35"/>
      <c r="PTZ15" s="52"/>
      <c r="PUA15" s="53"/>
      <c r="PUB15" s="54"/>
      <c r="PUC15" s="52"/>
      <c r="PUD15" s="53"/>
      <c r="PUE15" s="54"/>
      <c r="PUO15" s="35"/>
      <c r="PUP15" s="52"/>
      <c r="PUQ15" s="53"/>
      <c r="PUR15" s="54"/>
      <c r="PUS15" s="52"/>
      <c r="PUT15" s="53"/>
      <c r="PUU15" s="54"/>
      <c r="PVE15" s="35"/>
      <c r="PVF15" s="52"/>
      <c r="PVG15" s="53"/>
      <c r="PVH15" s="54"/>
      <c r="PVI15" s="52"/>
      <c r="PVJ15" s="53"/>
      <c r="PVK15" s="54"/>
      <c r="PVU15" s="35"/>
      <c r="PVV15" s="52"/>
      <c r="PVW15" s="53"/>
      <c r="PVX15" s="54"/>
      <c r="PVY15" s="52"/>
      <c r="PVZ15" s="53"/>
      <c r="PWA15" s="54"/>
      <c r="PWK15" s="35"/>
      <c r="PWL15" s="52"/>
      <c r="PWM15" s="53"/>
      <c r="PWN15" s="54"/>
      <c r="PWO15" s="52"/>
      <c r="PWP15" s="53"/>
      <c r="PWQ15" s="54"/>
      <c r="PXA15" s="35"/>
      <c r="PXB15" s="52"/>
      <c r="PXC15" s="53"/>
      <c r="PXD15" s="54"/>
      <c r="PXE15" s="52"/>
      <c r="PXF15" s="53"/>
      <c r="PXG15" s="54"/>
      <c r="PXQ15" s="35"/>
      <c r="PXR15" s="52"/>
      <c r="PXS15" s="53"/>
      <c r="PXT15" s="54"/>
      <c r="PXU15" s="52"/>
      <c r="PXV15" s="53"/>
      <c r="PXW15" s="54"/>
      <c r="PYG15" s="35"/>
      <c r="PYH15" s="52"/>
      <c r="PYI15" s="53"/>
      <c r="PYJ15" s="54"/>
      <c r="PYK15" s="52"/>
      <c r="PYL15" s="53"/>
      <c r="PYM15" s="54"/>
      <c r="PYW15" s="35"/>
      <c r="PYX15" s="52"/>
      <c r="PYY15" s="53"/>
      <c r="PYZ15" s="54"/>
      <c r="PZA15" s="52"/>
      <c r="PZB15" s="53"/>
      <c r="PZC15" s="54"/>
      <c r="PZM15" s="35"/>
      <c r="PZN15" s="52"/>
      <c r="PZO15" s="53"/>
      <c r="PZP15" s="54"/>
      <c r="PZQ15" s="52"/>
      <c r="PZR15" s="53"/>
      <c r="PZS15" s="54"/>
      <c r="QAC15" s="35"/>
      <c r="QAD15" s="52"/>
      <c r="QAE15" s="53"/>
      <c r="QAF15" s="54"/>
      <c r="QAG15" s="52"/>
      <c r="QAH15" s="53"/>
      <c r="QAI15" s="54"/>
      <c r="QAS15" s="35"/>
      <c r="QAT15" s="52"/>
      <c r="QAU15" s="53"/>
      <c r="QAV15" s="54"/>
      <c r="QAW15" s="52"/>
      <c r="QAX15" s="53"/>
      <c r="QAY15" s="54"/>
      <c r="QBI15" s="35"/>
      <c r="QBJ15" s="52"/>
      <c r="QBK15" s="53"/>
      <c r="QBL15" s="54"/>
      <c r="QBM15" s="52"/>
      <c r="QBN15" s="53"/>
      <c r="QBO15" s="54"/>
      <c r="QBY15" s="35"/>
      <c r="QBZ15" s="52"/>
      <c r="QCA15" s="53"/>
      <c r="QCB15" s="54"/>
      <c r="QCC15" s="52"/>
      <c r="QCD15" s="53"/>
      <c r="QCE15" s="54"/>
      <c r="QCO15" s="35"/>
      <c r="QCP15" s="52"/>
      <c r="QCQ15" s="53"/>
      <c r="QCR15" s="54"/>
      <c r="QCS15" s="52"/>
      <c r="QCT15" s="53"/>
      <c r="QCU15" s="54"/>
      <c r="QDE15" s="35"/>
      <c r="QDF15" s="52"/>
      <c r="QDG15" s="53"/>
      <c r="QDH15" s="54"/>
      <c r="QDI15" s="52"/>
      <c r="QDJ15" s="53"/>
      <c r="QDK15" s="54"/>
      <c r="QDU15" s="35"/>
      <c r="QDV15" s="52"/>
      <c r="QDW15" s="53"/>
      <c r="QDX15" s="54"/>
      <c r="QDY15" s="52"/>
      <c r="QDZ15" s="53"/>
      <c r="QEA15" s="54"/>
      <c r="QEK15" s="35"/>
      <c r="QEL15" s="52"/>
      <c r="QEM15" s="53"/>
      <c r="QEN15" s="54"/>
      <c r="QEO15" s="52"/>
      <c r="QEP15" s="53"/>
      <c r="QEQ15" s="54"/>
      <c r="QFA15" s="35"/>
      <c r="QFB15" s="52"/>
      <c r="QFC15" s="53"/>
      <c r="QFD15" s="54"/>
      <c r="QFE15" s="52"/>
      <c r="QFF15" s="53"/>
      <c r="QFG15" s="54"/>
      <c r="QFQ15" s="35"/>
      <c r="QFR15" s="52"/>
      <c r="QFS15" s="53"/>
      <c r="QFT15" s="54"/>
      <c r="QFU15" s="52"/>
      <c r="QFV15" s="53"/>
      <c r="QFW15" s="54"/>
      <c r="QGG15" s="35"/>
      <c r="QGH15" s="52"/>
      <c r="QGI15" s="53"/>
      <c r="QGJ15" s="54"/>
      <c r="QGK15" s="52"/>
      <c r="QGL15" s="53"/>
      <c r="QGM15" s="54"/>
      <c r="QGW15" s="35"/>
      <c r="QGX15" s="52"/>
      <c r="QGY15" s="53"/>
      <c r="QGZ15" s="54"/>
      <c r="QHA15" s="52"/>
      <c r="QHB15" s="53"/>
      <c r="QHC15" s="54"/>
      <c r="QHM15" s="35"/>
      <c r="QHN15" s="52"/>
      <c r="QHO15" s="53"/>
      <c r="QHP15" s="54"/>
      <c r="QHQ15" s="52"/>
      <c r="QHR15" s="53"/>
      <c r="QHS15" s="54"/>
      <c r="QIC15" s="35"/>
      <c r="QID15" s="52"/>
      <c r="QIE15" s="53"/>
      <c r="QIF15" s="54"/>
      <c r="QIG15" s="52"/>
      <c r="QIH15" s="53"/>
      <c r="QII15" s="54"/>
      <c r="QIS15" s="35"/>
      <c r="QIT15" s="52"/>
      <c r="QIU15" s="53"/>
      <c r="QIV15" s="54"/>
      <c r="QIW15" s="52"/>
      <c r="QIX15" s="53"/>
      <c r="QIY15" s="54"/>
      <c r="QJI15" s="35"/>
      <c r="QJJ15" s="52"/>
      <c r="QJK15" s="53"/>
      <c r="QJL15" s="54"/>
      <c r="QJM15" s="52"/>
      <c r="QJN15" s="53"/>
      <c r="QJO15" s="54"/>
      <c r="QJY15" s="35"/>
      <c r="QJZ15" s="52"/>
      <c r="QKA15" s="53"/>
      <c r="QKB15" s="54"/>
      <c r="QKC15" s="52"/>
      <c r="QKD15" s="53"/>
      <c r="QKE15" s="54"/>
      <c r="QKO15" s="35"/>
      <c r="QKP15" s="52"/>
      <c r="QKQ15" s="53"/>
      <c r="QKR15" s="54"/>
      <c r="QKS15" s="52"/>
      <c r="QKT15" s="53"/>
      <c r="QKU15" s="54"/>
      <c r="QLE15" s="35"/>
      <c r="QLF15" s="52"/>
      <c r="QLG15" s="53"/>
      <c r="QLH15" s="54"/>
      <c r="QLI15" s="52"/>
      <c r="QLJ15" s="53"/>
      <c r="QLK15" s="54"/>
      <c r="QLU15" s="35"/>
      <c r="QLV15" s="52"/>
      <c r="QLW15" s="53"/>
      <c r="QLX15" s="54"/>
      <c r="QLY15" s="52"/>
      <c r="QLZ15" s="53"/>
      <c r="QMA15" s="54"/>
      <c r="QMK15" s="35"/>
      <c r="QML15" s="52"/>
      <c r="QMM15" s="53"/>
      <c r="QMN15" s="54"/>
      <c r="QMO15" s="52"/>
      <c r="QMP15" s="53"/>
      <c r="QMQ15" s="54"/>
      <c r="QNA15" s="35"/>
      <c r="QNB15" s="52"/>
      <c r="QNC15" s="53"/>
      <c r="QND15" s="54"/>
      <c r="QNE15" s="52"/>
      <c r="QNF15" s="53"/>
      <c r="QNG15" s="54"/>
      <c r="QNQ15" s="35"/>
      <c r="QNR15" s="52"/>
      <c r="QNS15" s="53"/>
      <c r="QNT15" s="54"/>
      <c r="QNU15" s="52"/>
      <c r="QNV15" s="53"/>
      <c r="QNW15" s="54"/>
      <c r="QOG15" s="35"/>
      <c r="QOH15" s="52"/>
      <c r="QOI15" s="53"/>
      <c r="QOJ15" s="54"/>
      <c r="QOK15" s="52"/>
      <c r="QOL15" s="53"/>
      <c r="QOM15" s="54"/>
      <c r="QOW15" s="35"/>
      <c r="QOX15" s="52"/>
      <c r="QOY15" s="53"/>
      <c r="QOZ15" s="54"/>
      <c r="QPA15" s="52"/>
      <c r="QPB15" s="53"/>
      <c r="QPC15" s="54"/>
      <c r="QPM15" s="35"/>
      <c r="QPN15" s="52"/>
      <c r="QPO15" s="53"/>
      <c r="QPP15" s="54"/>
      <c r="QPQ15" s="52"/>
      <c r="QPR15" s="53"/>
      <c r="QPS15" s="54"/>
      <c r="QQC15" s="35"/>
      <c r="QQD15" s="52"/>
      <c r="QQE15" s="53"/>
      <c r="QQF15" s="54"/>
      <c r="QQG15" s="52"/>
      <c r="QQH15" s="53"/>
      <c r="QQI15" s="54"/>
      <c r="QQS15" s="35"/>
      <c r="QQT15" s="52"/>
      <c r="QQU15" s="53"/>
      <c r="QQV15" s="54"/>
      <c r="QQW15" s="52"/>
      <c r="QQX15" s="53"/>
      <c r="QQY15" s="54"/>
      <c r="QRI15" s="35"/>
      <c r="QRJ15" s="52"/>
      <c r="QRK15" s="53"/>
      <c r="QRL15" s="54"/>
      <c r="QRM15" s="52"/>
      <c r="QRN15" s="53"/>
      <c r="QRO15" s="54"/>
      <c r="QRY15" s="35"/>
      <c r="QRZ15" s="52"/>
      <c r="QSA15" s="53"/>
      <c r="QSB15" s="54"/>
      <c r="QSC15" s="52"/>
      <c r="QSD15" s="53"/>
      <c r="QSE15" s="54"/>
      <c r="QSO15" s="35"/>
      <c r="QSP15" s="52"/>
      <c r="QSQ15" s="53"/>
      <c r="QSR15" s="54"/>
      <c r="QSS15" s="52"/>
      <c r="QST15" s="53"/>
      <c r="QSU15" s="54"/>
      <c r="QTE15" s="35"/>
      <c r="QTF15" s="52"/>
      <c r="QTG15" s="53"/>
      <c r="QTH15" s="54"/>
      <c r="QTI15" s="52"/>
      <c r="QTJ15" s="53"/>
      <c r="QTK15" s="54"/>
      <c r="QTU15" s="35"/>
      <c r="QTV15" s="52"/>
      <c r="QTW15" s="53"/>
      <c r="QTX15" s="54"/>
      <c r="QTY15" s="52"/>
      <c r="QTZ15" s="53"/>
      <c r="QUA15" s="54"/>
      <c r="QUK15" s="35"/>
      <c r="QUL15" s="52"/>
      <c r="QUM15" s="53"/>
      <c r="QUN15" s="54"/>
      <c r="QUO15" s="52"/>
      <c r="QUP15" s="53"/>
      <c r="QUQ15" s="54"/>
      <c r="QVA15" s="35"/>
      <c r="QVB15" s="52"/>
      <c r="QVC15" s="53"/>
      <c r="QVD15" s="54"/>
      <c r="QVE15" s="52"/>
      <c r="QVF15" s="53"/>
      <c r="QVG15" s="54"/>
      <c r="QVQ15" s="35"/>
      <c r="QVR15" s="52"/>
      <c r="QVS15" s="53"/>
      <c r="QVT15" s="54"/>
      <c r="QVU15" s="52"/>
      <c r="QVV15" s="53"/>
      <c r="QVW15" s="54"/>
      <c r="QWG15" s="35"/>
      <c r="QWH15" s="52"/>
      <c r="QWI15" s="53"/>
      <c r="QWJ15" s="54"/>
      <c r="QWK15" s="52"/>
      <c r="QWL15" s="53"/>
      <c r="QWM15" s="54"/>
      <c r="QWW15" s="35"/>
      <c r="QWX15" s="52"/>
      <c r="QWY15" s="53"/>
      <c r="QWZ15" s="54"/>
      <c r="QXA15" s="52"/>
      <c r="QXB15" s="53"/>
      <c r="QXC15" s="54"/>
      <c r="QXM15" s="35"/>
      <c r="QXN15" s="52"/>
      <c r="QXO15" s="53"/>
      <c r="QXP15" s="54"/>
      <c r="QXQ15" s="52"/>
      <c r="QXR15" s="53"/>
      <c r="QXS15" s="54"/>
      <c r="QYC15" s="35"/>
      <c r="QYD15" s="52"/>
      <c r="QYE15" s="53"/>
      <c r="QYF15" s="54"/>
      <c r="QYG15" s="52"/>
      <c r="QYH15" s="53"/>
      <c r="QYI15" s="54"/>
      <c r="QYS15" s="35"/>
      <c r="QYT15" s="52"/>
      <c r="QYU15" s="53"/>
      <c r="QYV15" s="54"/>
      <c r="QYW15" s="52"/>
      <c r="QYX15" s="53"/>
      <c r="QYY15" s="54"/>
      <c r="QZI15" s="35"/>
      <c r="QZJ15" s="52"/>
      <c r="QZK15" s="53"/>
      <c r="QZL15" s="54"/>
      <c r="QZM15" s="52"/>
      <c r="QZN15" s="53"/>
      <c r="QZO15" s="54"/>
      <c r="QZY15" s="35"/>
      <c r="QZZ15" s="52"/>
      <c r="RAA15" s="53"/>
      <c r="RAB15" s="54"/>
      <c r="RAC15" s="52"/>
      <c r="RAD15" s="53"/>
      <c r="RAE15" s="54"/>
      <c r="RAO15" s="35"/>
      <c r="RAP15" s="52"/>
      <c r="RAQ15" s="53"/>
      <c r="RAR15" s="54"/>
      <c r="RAS15" s="52"/>
      <c r="RAT15" s="53"/>
      <c r="RAU15" s="54"/>
      <c r="RBE15" s="35"/>
      <c r="RBF15" s="52"/>
      <c r="RBG15" s="53"/>
      <c r="RBH15" s="54"/>
      <c r="RBI15" s="52"/>
      <c r="RBJ15" s="53"/>
      <c r="RBK15" s="54"/>
      <c r="RBU15" s="35"/>
      <c r="RBV15" s="52"/>
      <c r="RBW15" s="53"/>
      <c r="RBX15" s="54"/>
      <c r="RBY15" s="52"/>
      <c r="RBZ15" s="53"/>
      <c r="RCA15" s="54"/>
      <c r="RCK15" s="35"/>
      <c r="RCL15" s="52"/>
      <c r="RCM15" s="53"/>
      <c r="RCN15" s="54"/>
      <c r="RCO15" s="52"/>
      <c r="RCP15" s="53"/>
      <c r="RCQ15" s="54"/>
      <c r="RDA15" s="35"/>
      <c r="RDB15" s="52"/>
      <c r="RDC15" s="53"/>
      <c r="RDD15" s="54"/>
      <c r="RDE15" s="52"/>
      <c r="RDF15" s="53"/>
      <c r="RDG15" s="54"/>
      <c r="RDQ15" s="35"/>
      <c r="RDR15" s="52"/>
      <c r="RDS15" s="53"/>
      <c r="RDT15" s="54"/>
      <c r="RDU15" s="52"/>
      <c r="RDV15" s="53"/>
      <c r="RDW15" s="54"/>
      <c r="REG15" s="35"/>
      <c r="REH15" s="52"/>
      <c r="REI15" s="53"/>
      <c r="REJ15" s="54"/>
      <c r="REK15" s="52"/>
      <c r="REL15" s="53"/>
      <c r="REM15" s="54"/>
      <c r="REW15" s="35"/>
      <c r="REX15" s="52"/>
      <c r="REY15" s="53"/>
      <c r="REZ15" s="54"/>
      <c r="RFA15" s="52"/>
      <c r="RFB15" s="53"/>
      <c r="RFC15" s="54"/>
      <c r="RFM15" s="35"/>
      <c r="RFN15" s="52"/>
      <c r="RFO15" s="53"/>
      <c r="RFP15" s="54"/>
      <c r="RFQ15" s="52"/>
      <c r="RFR15" s="53"/>
      <c r="RFS15" s="54"/>
      <c r="RGC15" s="35"/>
      <c r="RGD15" s="52"/>
      <c r="RGE15" s="53"/>
      <c r="RGF15" s="54"/>
      <c r="RGG15" s="52"/>
      <c r="RGH15" s="53"/>
      <c r="RGI15" s="54"/>
      <c r="RGS15" s="35"/>
      <c r="RGT15" s="52"/>
      <c r="RGU15" s="53"/>
      <c r="RGV15" s="54"/>
      <c r="RGW15" s="52"/>
      <c r="RGX15" s="53"/>
      <c r="RGY15" s="54"/>
      <c r="RHI15" s="35"/>
      <c r="RHJ15" s="52"/>
      <c r="RHK15" s="53"/>
      <c r="RHL15" s="54"/>
      <c r="RHM15" s="52"/>
      <c r="RHN15" s="53"/>
      <c r="RHO15" s="54"/>
      <c r="RHY15" s="35"/>
      <c r="RHZ15" s="52"/>
      <c r="RIA15" s="53"/>
      <c r="RIB15" s="54"/>
      <c r="RIC15" s="52"/>
      <c r="RID15" s="53"/>
      <c r="RIE15" s="54"/>
      <c r="RIO15" s="35"/>
      <c r="RIP15" s="52"/>
      <c r="RIQ15" s="53"/>
      <c r="RIR15" s="54"/>
      <c r="RIS15" s="52"/>
      <c r="RIT15" s="53"/>
      <c r="RIU15" s="54"/>
      <c r="RJE15" s="35"/>
      <c r="RJF15" s="52"/>
      <c r="RJG15" s="53"/>
      <c r="RJH15" s="54"/>
      <c r="RJI15" s="52"/>
      <c r="RJJ15" s="53"/>
      <c r="RJK15" s="54"/>
      <c r="RJU15" s="35"/>
      <c r="RJV15" s="52"/>
      <c r="RJW15" s="53"/>
      <c r="RJX15" s="54"/>
      <c r="RJY15" s="52"/>
      <c r="RJZ15" s="53"/>
      <c r="RKA15" s="54"/>
      <c r="RKK15" s="35"/>
      <c r="RKL15" s="52"/>
      <c r="RKM15" s="53"/>
      <c r="RKN15" s="54"/>
      <c r="RKO15" s="52"/>
      <c r="RKP15" s="53"/>
      <c r="RKQ15" s="54"/>
      <c r="RLA15" s="35"/>
      <c r="RLB15" s="52"/>
      <c r="RLC15" s="53"/>
      <c r="RLD15" s="54"/>
      <c r="RLE15" s="52"/>
      <c r="RLF15" s="53"/>
      <c r="RLG15" s="54"/>
      <c r="RLQ15" s="35"/>
      <c r="RLR15" s="52"/>
      <c r="RLS15" s="53"/>
      <c r="RLT15" s="54"/>
      <c r="RLU15" s="52"/>
      <c r="RLV15" s="53"/>
      <c r="RLW15" s="54"/>
      <c r="RMG15" s="35"/>
      <c r="RMH15" s="52"/>
      <c r="RMI15" s="53"/>
      <c r="RMJ15" s="54"/>
      <c r="RMK15" s="52"/>
      <c r="RML15" s="53"/>
      <c r="RMM15" s="54"/>
      <c r="RMW15" s="35"/>
      <c r="RMX15" s="52"/>
      <c r="RMY15" s="53"/>
      <c r="RMZ15" s="54"/>
      <c r="RNA15" s="52"/>
      <c r="RNB15" s="53"/>
      <c r="RNC15" s="54"/>
      <c r="RNM15" s="35"/>
      <c r="RNN15" s="52"/>
      <c r="RNO15" s="53"/>
      <c r="RNP15" s="54"/>
      <c r="RNQ15" s="52"/>
      <c r="RNR15" s="53"/>
      <c r="RNS15" s="54"/>
      <c r="ROC15" s="35"/>
      <c r="ROD15" s="52"/>
      <c r="ROE15" s="53"/>
      <c r="ROF15" s="54"/>
      <c r="ROG15" s="52"/>
      <c r="ROH15" s="53"/>
      <c r="ROI15" s="54"/>
      <c r="ROS15" s="35"/>
      <c r="ROT15" s="52"/>
      <c r="ROU15" s="53"/>
      <c r="ROV15" s="54"/>
      <c r="ROW15" s="52"/>
      <c r="ROX15" s="53"/>
      <c r="ROY15" s="54"/>
      <c r="RPI15" s="35"/>
      <c r="RPJ15" s="52"/>
      <c r="RPK15" s="53"/>
      <c r="RPL15" s="54"/>
      <c r="RPM15" s="52"/>
      <c r="RPN15" s="53"/>
      <c r="RPO15" s="54"/>
      <c r="RPY15" s="35"/>
      <c r="RPZ15" s="52"/>
      <c r="RQA15" s="53"/>
      <c r="RQB15" s="54"/>
      <c r="RQC15" s="52"/>
      <c r="RQD15" s="53"/>
      <c r="RQE15" s="54"/>
      <c r="RQO15" s="35"/>
      <c r="RQP15" s="52"/>
      <c r="RQQ15" s="53"/>
      <c r="RQR15" s="54"/>
      <c r="RQS15" s="52"/>
      <c r="RQT15" s="53"/>
      <c r="RQU15" s="54"/>
      <c r="RRE15" s="35"/>
      <c r="RRF15" s="52"/>
      <c r="RRG15" s="53"/>
      <c r="RRH15" s="54"/>
      <c r="RRI15" s="52"/>
      <c r="RRJ15" s="53"/>
      <c r="RRK15" s="54"/>
      <c r="RRU15" s="35"/>
      <c r="RRV15" s="52"/>
      <c r="RRW15" s="53"/>
      <c r="RRX15" s="54"/>
      <c r="RRY15" s="52"/>
      <c r="RRZ15" s="53"/>
      <c r="RSA15" s="54"/>
      <c r="RSK15" s="35"/>
      <c r="RSL15" s="52"/>
      <c r="RSM15" s="53"/>
      <c r="RSN15" s="54"/>
      <c r="RSO15" s="52"/>
      <c r="RSP15" s="53"/>
      <c r="RSQ15" s="54"/>
      <c r="RTA15" s="35"/>
      <c r="RTB15" s="52"/>
      <c r="RTC15" s="53"/>
      <c r="RTD15" s="54"/>
      <c r="RTE15" s="52"/>
      <c r="RTF15" s="53"/>
      <c r="RTG15" s="54"/>
      <c r="RTQ15" s="35"/>
      <c r="RTR15" s="52"/>
      <c r="RTS15" s="53"/>
      <c r="RTT15" s="54"/>
      <c r="RTU15" s="52"/>
      <c r="RTV15" s="53"/>
      <c r="RTW15" s="54"/>
      <c r="RUG15" s="35"/>
      <c r="RUH15" s="52"/>
      <c r="RUI15" s="53"/>
      <c r="RUJ15" s="54"/>
      <c r="RUK15" s="52"/>
      <c r="RUL15" s="53"/>
      <c r="RUM15" s="54"/>
      <c r="RUW15" s="35"/>
      <c r="RUX15" s="52"/>
      <c r="RUY15" s="53"/>
      <c r="RUZ15" s="54"/>
      <c r="RVA15" s="52"/>
      <c r="RVB15" s="53"/>
      <c r="RVC15" s="54"/>
      <c r="RVM15" s="35"/>
      <c r="RVN15" s="52"/>
      <c r="RVO15" s="53"/>
      <c r="RVP15" s="54"/>
      <c r="RVQ15" s="52"/>
      <c r="RVR15" s="53"/>
      <c r="RVS15" s="54"/>
      <c r="RWC15" s="35"/>
      <c r="RWD15" s="52"/>
      <c r="RWE15" s="53"/>
      <c r="RWF15" s="54"/>
      <c r="RWG15" s="52"/>
      <c r="RWH15" s="53"/>
      <c r="RWI15" s="54"/>
      <c r="RWS15" s="35"/>
      <c r="RWT15" s="52"/>
      <c r="RWU15" s="53"/>
      <c r="RWV15" s="54"/>
      <c r="RWW15" s="52"/>
      <c r="RWX15" s="53"/>
      <c r="RWY15" s="54"/>
      <c r="RXI15" s="35"/>
      <c r="RXJ15" s="52"/>
      <c r="RXK15" s="53"/>
      <c r="RXL15" s="54"/>
      <c r="RXM15" s="52"/>
      <c r="RXN15" s="53"/>
      <c r="RXO15" s="54"/>
      <c r="RXY15" s="35"/>
      <c r="RXZ15" s="52"/>
      <c r="RYA15" s="53"/>
      <c r="RYB15" s="54"/>
      <c r="RYC15" s="52"/>
      <c r="RYD15" s="53"/>
      <c r="RYE15" s="54"/>
      <c r="RYO15" s="35"/>
      <c r="RYP15" s="52"/>
      <c r="RYQ15" s="53"/>
      <c r="RYR15" s="54"/>
      <c r="RYS15" s="52"/>
      <c r="RYT15" s="53"/>
      <c r="RYU15" s="54"/>
      <c r="RZE15" s="35"/>
      <c r="RZF15" s="52"/>
      <c r="RZG15" s="53"/>
      <c r="RZH15" s="54"/>
      <c r="RZI15" s="52"/>
      <c r="RZJ15" s="53"/>
      <c r="RZK15" s="54"/>
      <c r="RZU15" s="35"/>
      <c r="RZV15" s="52"/>
      <c r="RZW15" s="53"/>
      <c r="RZX15" s="54"/>
      <c r="RZY15" s="52"/>
      <c r="RZZ15" s="53"/>
      <c r="SAA15" s="54"/>
      <c r="SAK15" s="35"/>
      <c r="SAL15" s="52"/>
      <c r="SAM15" s="53"/>
      <c r="SAN15" s="54"/>
      <c r="SAO15" s="52"/>
      <c r="SAP15" s="53"/>
      <c r="SAQ15" s="54"/>
      <c r="SBA15" s="35"/>
      <c r="SBB15" s="52"/>
      <c r="SBC15" s="53"/>
      <c r="SBD15" s="54"/>
      <c r="SBE15" s="52"/>
      <c r="SBF15" s="53"/>
      <c r="SBG15" s="54"/>
      <c r="SBQ15" s="35"/>
      <c r="SBR15" s="52"/>
      <c r="SBS15" s="53"/>
      <c r="SBT15" s="54"/>
      <c r="SBU15" s="52"/>
      <c r="SBV15" s="53"/>
      <c r="SBW15" s="54"/>
      <c r="SCG15" s="35"/>
      <c r="SCH15" s="52"/>
      <c r="SCI15" s="53"/>
      <c r="SCJ15" s="54"/>
      <c r="SCK15" s="52"/>
      <c r="SCL15" s="53"/>
      <c r="SCM15" s="54"/>
      <c r="SCW15" s="35"/>
      <c r="SCX15" s="52"/>
      <c r="SCY15" s="53"/>
      <c r="SCZ15" s="54"/>
      <c r="SDA15" s="52"/>
      <c r="SDB15" s="53"/>
      <c r="SDC15" s="54"/>
      <c r="SDM15" s="35"/>
      <c r="SDN15" s="52"/>
      <c r="SDO15" s="53"/>
      <c r="SDP15" s="54"/>
      <c r="SDQ15" s="52"/>
      <c r="SDR15" s="53"/>
      <c r="SDS15" s="54"/>
      <c r="SEC15" s="35"/>
      <c r="SED15" s="52"/>
      <c r="SEE15" s="53"/>
      <c r="SEF15" s="54"/>
      <c r="SEG15" s="52"/>
      <c r="SEH15" s="53"/>
      <c r="SEI15" s="54"/>
      <c r="SES15" s="35"/>
      <c r="SET15" s="52"/>
      <c r="SEU15" s="53"/>
      <c r="SEV15" s="54"/>
      <c r="SEW15" s="52"/>
      <c r="SEX15" s="53"/>
      <c r="SEY15" s="54"/>
      <c r="SFI15" s="35"/>
      <c r="SFJ15" s="52"/>
      <c r="SFK15" s="53"/>
      <c r="SFL15" s="54"/>
      <c r="SFM15" s="52"/>
      <c r="SFN15" s="53"/>
      <c r="SFO15" s="54"/>
      <c r="SFY15" s="35"/>
      <c r="SFZ15" s="52"/>
      <c r="SGA15" s="53"/>
      <c r="SGB15" s="54"/>
      <c r="SGC15" s="52"/>
      <c r="SGD15" s="53"/>
      <c r="SGE15" s="54"/>
      <c r="SGO15" s="35"/>
      <c r="SGP15" s="52"/>
      <c r="SGQ15" s="53"/>
      <c r="SGR15" s="54"/>
      <c r="SGS15" s="52"/>
      <c r="SGT15" s="53"/>
      <c r="SGU15" s="54"/>
      <c r="SHE15" s="35"/>
      <c r="SHF15" s="52"/>
      <c r="SHG15" s="53"/>
      <c r="SHH15" s="54"/>
      <c r="SHI15" s="52"/>
      <c r="SHJ15" s="53"/>
      <c r="SHK15" s="54"/>
      <c r="SHU15" s="35"/>
      <c r="SHV15" s="52"/>
      <c r="SHW15" s="53"/>
      <c r="SHX15" s="54"/>
      <c r="SHY15" s="52"/>
      <c r="SHZ15" s="53"/>
      <c r="SIA15" s="54"/>
      <c r="SIK15" s="35"/>
      <c r="SIL15" s="52"/>
      <c r="SIM15" s="53"/>
      <c r="SIN15" s="54"/>
      <c r="SIO15" s="52"/>
      <c r="SIP15" s="53"/>
      <c r="SIQ15" s="54"/>
      <c r="SJA15" s="35"/>
      <c r="SJB15" s="52"/>
      <c r="SJC15" s="53"/>
      <c r="SJD15" s="54"/>
      <c r="SJE15" s="52"/>
      <c r="SJF15" s="53"/>
      <c r="SJG15" s="54"/>
      <c r="SJQ15" s="35"/>
      <c r="SJR15" s="52"/>
      <c r="SJS15" s="53"/>
      <c r="SJT15" s="54"/>
      <c r="SJU15" s="52"/>
      <c r="SJV15" s="53"/>
      <c r="SJW15" s="54"/>
      <c r="SKG15" s="35"/>
      <c r="SKH15" s="52"/>
      <c r="SKI15" s="53"/>
      <c r="SKJ15" s="54"/>
      <c r="SKK15" s="52"/>
      <c r="SKL15" s="53"/>
      <c r="SKM15" s="54"/>
      <c r="SKW15" s="35"/>
      <c r="SKX15" s="52"/>
      <c r="SKY15" s="53"/>
      <c r="SKZ15" s="54"/>
      <c r="SLA15" s="52"/>
      <c r="SLB15" s="53"/>
      <c r="SLC15" s="54"/>
      <c r="SLM15" s="35"/>
      <c r="SLN15" s="52"/>
      <c r="SLO15" s="53"/>
      <c r="SLP15" s="54"/>
      <c r="SLQ15" s="52"/>
      <c r="SLR15" s="53"/>
      <c r="SLS15" s="54"/>
      <c r="SMC15" s="35"/>
      <c r="SMD15" s="52"/>
      <c r="SME15" s="53"/>
      <c r="SMF15" s="54"/>
      <c r="SMG15" s="52"/>
      <c r="SMH15" s="53"/>
      <c r="SMI15" s="54"/>
      <c r="SMS15" s="35"/>
      <c r="SMT15" s="52"/>
      <c r="SMU15" s="53"/>
      <c r="SMV15" s="54"/>
      <c r="SMW15" s="52"/>
      <c r="SMX15" s="53"/>
      <c r="SMY15" s="54"/>
      <c r="SNI15" s="35"/>
      <c r="SNJ15" s="52"/>
      <c r="SNK15" s="53"/>
      <c r="SNL15" s="54"/>
      <c r="SNM15" s="52"/>
      <c r="SNN15" s="53"/>
      <c r="SNO15" s="54"/>
      <c r="SNY15" s="35"/>
      <c r="SNZ15" s="52"/>
      <c r="SOA15" s="53"/>
      <c r="SOB15" s="54"/>
      <c r="SOC15" s="52"/>
      <c r="SOD15" s="53"/>
      <c r="SOE15" s="54"/>
      <c r="SOO15" s="35"/>
      <c r="SOP15" s="52"/>
      <c r="SOQ15" s="53"/>
      <c r="SOR15" s="54"/>
      <c r="SOS15" s="52"/>
      <c r="SOT15" s="53"/>
      <c r="SOU15" s="54"/>
      <c r="SPE15" s="35"/>
      <c r="SPF15" s="52"/>
      <c r="SPG15" s="53"/>
      <c r="SPH15" s="54"/>
      <c r="SPI15" s="52"/>
      <c r="SPJ15" s="53"/>
      <c r="SPK15" s="54"/>
      <c r="SPU15" s="35"/>
      <c r="SPV15" s="52"/>
      <c r="SPW15" s="53"/>
      <c r="SPX15" s="54"/>
      <c r="SPY15" s="52"/>
      <c r="SPZ15" s="53"/>
      <c r="SQA15" s="54"/>
      <c r="SQK15" s="35"/>
      <c r="SQL15" s="52"/>
      <c r="SQM15" s="53"/>
      <c r="SQN15" s="54"/>
      <c r="SQO15" s="52"/>
      <c r="SQP15" s="53"/>
      <c r="SQQ15" s="54"/>
      <c r="SRA15" s="35"/>
      <c r="SRB15" s="52"/>
      <c r="SRC15" s="53"/>
      <c r="SRD15" s="54"/>
      <c r="SRE15" s="52"/>
      <c r="SRF15" s="53"/>
      <c r="SRG15" s="54"/>
      <c r="SRQ15" s="35"/>
      <c r="SRR15" s="52"/>
      <c r="SRS15" s="53"/>
      <c r="SRT15" s="54"/>
      <c r="SRU15" s="52"/>
      <c r="SRV15" s="53"/>
      <c r="SRW15" s="54"/>
      <c r="SSG15" s="35"/>
      <c r="SSH15" s="52"/>
      <c r="SSI15" s="53"/>
      <c r="SSJ15" s="54"/>
      <c r="SSK15" s="52"/>
      <c r="SSL15" s="53"/>
      <c r="SSM15" s="54"/>
      <c r="SSW15" s="35"/>
      <c r="SSX15" s="52"/>
      <c r="SSY15" s="53"/>
      <c r="SSZ15" s="54"/>
      <c r="STA15" s="52"/>
      <c r="STB15" s="53"/>
      <c r="STC15" s="54"/>
      <c r="STM15" s="35"/>
      <c r="STN15" s="52"/>
      <c r="STO15" s="53"/>
      <c r="STP15" s="54"/>
      <c r="STQ15" s="52"/>
      <c r="STR15" s="53"/>
      <c r="STS15" s="54"/>
      <c r="SUC15" s="35"/>
      <c r="SUD15" s="52"/>
      <c r="SUE15" s="53"/>
      <c r="SUF15" s="54"/>
      <c r="SUG15" s="52"/>
      <c r="SUH15" s="53"/>
      <c r="SUI15" s="54"/>
      <c r="SUS15" s="35"/>
      <c r="SUT15" s="52"/>
      <c r="SUU15" s="53"/>
      <c r="SUV15" s="54"/>
      <c r="SUW15" s="52"/>
      <c r="SUX15" s="53"/>
      <c r="SUY15" s="54"/>
      <c r="SVI15" s="35"/>
      <c r="SVJ15" s="52"/>
      <c r="SVK15" s="53"/>
      <c r="SVL15" s="54"/>
      <c r="SVM15" s="52"/>
      <c r="SVN15" s="53"/>
      <c r="SVO15" s="54"/>
      <c r="SVY15" s="35"/>
      <c r="SVZ15" s="52"/>
      <c r="SWA15" s="53"/>
      <c r="SWB15" s="54"/>
      <c r="SWC15" s="52"/>
      <c r="SWD15" s="53"/>
      <c r="SWE15" s="54"/>
      <c r="SWO15" s="35"/>
      <c r="SWP15" s="52"/>
      <c r="SWQ15" s="53"/>
      <c r="SWR15" s="54"/>
      <c r="SWS15" s="52"/>
      <c r="SWT15" s="53"/>
      <c r="SWU15" s="54"/>
      <c r="SXE15" s="35"/>
      <c r="SXF15" s="52"/>
      <c r="SXG15" s="53"/>
      <c r="SXH15" s="54"/>
      <c r="SXI15" s="52"/>
      <c r="SXJ15" s="53"/>
      <c r="SXK15" s="54"/>
      <c r="SXU15" s="35"/>
      <c r="SXV15" s="52"/>
      <c r="SXW15" s="53"/>
      <c r="SXX15" s="54"/>
      <c r="SXY15" s="52"/>
      <c r="SXZ15" s="53"/>
      <c r="SYA15" s="54"/>
      <c r="SYK15" s="35"/>
      <c r="SYL15" s="52"/>
      <c r="SYM15" s="53"/>
      <c r="SYN15" s="54"/>
      <c r="SYO15" s="52"/>
      <c r="SYP15" s="53"/>
      <c r="SYQ15" s="54"/>
      <c r="SZA15" s="35"/>
      <c r="SZB15" s="52"/>
      <c r="SZC15" s="53"/>
      <c r="SZD15" s="54"/>
      <c r="SZE15" s="52"/>
      <c r="SZF15" s="53"/>
      <c r="SZG15" s="54"/>
      <c r="SZQ15" s="35"/>
      <c r="SZR15" s="52"/>
      <c r="SZS15" s="53"/>
      <c r="SZT15" s="54"/>
      <c r="SZU15" s="52"/>
      <c r="SZV15" s="53"/>
      <c r="SZW15" s="54"/>
      <c r="TAG15" s="35"/>
      <c r="TAH15" s="52"/>
      <c r="TAI15" s="53"/>
      <c r="TAJ15" s="54"/>
      <c r="TAK15" s="52"/>
      <c r="TAL15" s="53"/>
      <c r="TAM15" s="54"/>
      <c r="TAW15" s="35"/>
      <c r="TAX15" s="52"/>
      <c r="TAY15" s="53"/>
      <c r="TAZ15" s="54"/>
      <c r="TBA15" s="52"/>
      <c r="TBB15" s="53"/>
      <c r="TBC15" s="54"/>
      <c r="TBM15" s="35"/>
      <c r="TBN15" s="52"/>
      <c r="TBO15" s="53"/>
      <c r="TBP15" s="54"/>
      <c r="TBQ15" s="52"/>
      <c r="TBR15" s="53"/>
      <c r="TBS15" s="54"/>
      <c r="TCC15" s="35"/>
      <c r="TCD15" s="52"/>
      <c r="TCE15" s="53"/>
      <c r="TCF15" s="54"/>
      <c r="TCG15" s="52"/>
      <c r="TCH15" s="53"/>
      <c r="TCI15" s="54"/>
      <c r="TCS15" s="35"/>
      <c r="TCT15" s="52"/>
      <c r="TCU15" s="53"/>
      <c r="TCV15" s="54"/>
      <c r="TCW15" s="52"/>
      <c r="TCX15" s="53"/>
      <c r="TCY15" s="54"/>
      <c r="TDI15" s="35"/>
      <c r="TDJ15" s="52"/>
      <c r="TDK15" s="53"/>
      <c r="TDL15" s="54"/>
      <c r="TDM15" s="52"/>
      <c r="TDN15" s="53"/>
      <c r="TDO15" s="54"/>
      <c r="TDY15" s="35"/>
      <c r="TDZ15" s="52"/>
      <c r="TEA15" s="53"/>
      <c r="TEB15" s="54"/>
      <c r="TEC15" s="52"/>
      <c r="TED15" s="53"/>
      <c r="TEE15" s="54"/>
      <c r="TEO15" s="35"/>
      <c r="TEP15" s="52"/>
      <c r="TEQ15" s="53"/>
      <c r="TER15" s="54"/>
      <c r="TES15" s="52"/>
      <c r="TET15" s="53"/>
      <c r="TEU15" s="54"/>
      <c r="TFE15" s="35"/>
      <c r="TFF15" s="52"/>
      <c r="TFG15" s="53"/>
      <c r="TFH15" s="54"/>
      <c r="TFI15" s="52"/>
      <c r="TFJ15" s="53"/>
      <c r="TFK15" s="54"/>
      <c r="TFU15" s="35"/>
      <c r="TFV15" s="52"/>
      <c r="TFW15" s="53"/>
      <c r="TFX15" s="54"/>
      <c r="TFY15" s="52"/>
      <c r="TFZ15" s="53"/>
      <c r="TGA15" s="54"/>
      <c r="TGK15" s="35"/>
      <c r="TGL15" s="52"/>
      <c r="TGM15" s="53"/>
      <c r="TGN15" s="54"/>
      <c r="TGO15" s="52"/>
      <c r="TGP15" s="53"/>
      <c r="TGQ15" s="54"/>
      <c r="THA15" s="35"/>
      <c r="THB15" s="52"/>
      <c r="THC15" s="53"/>
      <c r="THD15" s="54"/>
      <c r="THE15" s="52"/>
      <c r="THF15" s="53"/>
      <c r="THG15" s="54"/>
      <c r="THQ15" s="35"/>
      <c r="THR15" s="52"/>
      <c r="THS15" s="53"/>
      <c r="THT15" s="54"/>
      <c r="THU15" s="52"/>
      <c r="THV15" s="53"/>
      <c r="THW15" s="54"/>
      <c r="TIG15" s="35"/>
      <c r="TIH15" s="52"/>
      <c r="TII15" s="53"/>
      <c r="TIJ15" s="54"/>
      <c r="TIK15" s="52"/>
      <c r="TIL15" s="53"/>
      <c r="TIM15" s="54"/>
      <c r="TIW15" s="35"/>
      <c r="TIX15" s="52"/>
      <c r="TIY15" s="53"/>
      <c r="TIZ15" s="54"/>
      <c r="TJA15" s="52"/>
      <c r="TJB15" s="53"/>
      <c r="TJC15" s="54"/>
      <c r="TJM15" s="35"/>
      <c r="TJN15" s="52"/>
      <c r="TJO15" s="53"/>
      <c r="TJP15" s="54"/>
      <c r="TJQ15" s="52"/>
      <c r="TJR15" s="53"/>
      <c r="TJS15" s="54"/>
      <c r="TKC15" s="35"/>
      <c r="TKD15" s="52"/>
      <c r="TKE15" s="53"/>
      <c r="TKF15" s="54"/>
      <c r="TKG15" s="52"/>
      <c r="TKH15" s="53"/>
      <c r="TKI15" s="54"/>
      <c r="TKS15" s="35"/>
      <c r="TKT15" s="52"/>
      <c r="TKU15" s="53"/>
      <c r="TKV15" s="54"/>
      <c r="TKW15" s="52"/>
      <c r="TKX15" s="53"/>
      <c r="TKY15" s="54"/>
      <c r="TLI15" s="35"/>
      <c r="TLJ15" s="52"/>
      <c r="TLK15" s="53"/>
      <c r="TLL15" s="54"/>
      <c r="TLM15" s="52"/>
      <c r="TLN15" s="53"/>
      <c r="TLO15" s="54"/>
      <c r="TLY15" s="35"/>
      <c r="TLZ15" s="52"/>
      <c r="TMA15" s="53"/>
      <c r="TMB15" s="54"/>
      <c r="TMC15" s="52"/>
      <c r="TMD15" s="53"/>
      <c r="TME15" s="54"/>
      <c r="TMO15" s="35"/>
      <c r="TMP15" s="52"/>
      <c r="TMQ15" s="53"/>
      <c r="TMR15" s="54"/>
      <c r="TMS15" s="52"/>
      <c r="TMT15" s="53"/>
      <c r="TMU15" s="54"/>
      <c r="TNE15" s="35"/>
      <c r="TNF15" s="52"/>
      <c r="TNG15" s="53"/>
      <c r="TNH15" s="54"/>
      <c r="TNI15" s="52"/>
      <c r="TNJ15" s="53"/>
      <c r="TNK15" s="54"/>
      <c r="TNU15" s="35"/>
      <c r="TNV15" s="52"/>
      <c r="TNW15" s="53"/>
      <c r="TNX15" s="54"/>
      <c r="TNY15" s="52"/>
      <c r="TNZ15" s="53"/>
      <c r="TOA15" s="54"/>
      <c r="TOK15" s="35"/>
      <c r="TOL15" s="52"/>
      <c r="TOM15" s="53"/>
      <c r="TON15" s="54"/>
      <c r="TOO15" s="52"/>
      <c r="TOP15" s="53"/>
      <c r="TOQ15" s="54"/>
      <c r="TPA15" s="35"/>
      <c r="TPB15" s="52"/>
      <c r="TPC15" s="53"/>
      <c r="TPD15" s="54"/>
      <c r="TPE15" s="52"/>
      <c r="TPF15" s="53"/>
      <c r="TPG15" s="54"/>
      <c r="TPQ15" s="35"/>
      <c r="TPR15" s="52"/>
      <c r="TPS15" s="53"/>
      <c r="TPT15" s="54"/>
      <c r="TPU15" s="52"/>
      <c r="TPV15" s="53"/>
      <c r="TPW15" s="54"/>
      <c r="TQG15" s="35"/>
      <c r="TQH15" s="52"/>
      <c r="TQI15" s="53"/>
      <c r="TQJ15" s="54"/>
      <c r="TQK15" s="52"/>
      <c r="TQL15" s="53"/>
      <c r="TQM15" s="54"/>
      <c r="TQW15" s="35"/>
      <c r="TQX15" s="52"/>
      <c r="TQY15" s="53"/>
      <c r="TQZ15" s="54"/>
      <c r="TRA15" s="52"/>
      <c r="TRB15" s="53"/>
      <c r="TRC15" s="54"/>
      <c r="TRM15" s="35"/>
      <c r="TRN15" s="52"/>
      <c r="TRO15" s="53"/>
      <c r="TRP15" s="54"/>
      <c r="TRQ15" s="52"/>
      <c r="TRR15" s="53"/>
      <c r="TRS15" s="54"/>
      <c r="TSC15" s="35"/>
      <c r="TSD15" s="52"/>
      <c r="TSE15" s="53"/>
      <c r="TSF15" s="54"/>
      <c r="TSG15" s="52"/>
      <c r="TSH15" s="53"/>
      <c r="TSI15" s="54"/>
      <c r="TSS15" s="35"/>
      <c r="TST15" s="52"/>
      <c r="TSU15" s="53"/>
      <c r="TSV15" s="54"/>
      <c r="TSW15" s="52"/>
      <c r="TSX15" s="53"/>
      <c r="TSY15" s="54"/>
      <c r="TTI15" s="35"/>
      <c r="TTJ15" s="52"/>
      <c r="TTK15" s="53"/>
      <c r="TTL15" s="54"/>
      <c r="TTM15" s="52"/>
      <c r="TTN15" s="53"/>
      <c r="TTO15" s="54"/>
      <c r="TTY15" s="35"/>
      <c r="TTZ15" s="52"/>
      <c r="TUA15" s="53"/>
      <c r="TUB15" s="54"/>
      <c r="TUC15" s="52"/>
      <c r="TUD15" s="53"/>
      <c r="TUE15" s="54"/>
      <c r="TUO15" s="35"/>
      <c r="TUP15" s="52"/>
      <c r="TUQ15" s="53"/>
      <c r="TUR15" s="54"/>
      <c r="TUS15" s="52"/>
      <c r="TUT15" s="53"/>
      <c r="TUU15" s="54"/>
      <c r="TVE15" s="35"/>
      <c r="TVF15" s="52"/>
      <c r="TVG15" s="53"/>
      <c r="TVH15" s="54"/>
      <c r="TVI15" s="52"/>
      <c r="TVJ15" s="53"/>
      <c r="TVK15" s="54"/>
      <c r="TVU15" s="35"/>
      <c r="TVV15" s="52"/>
      <c r="TVW15" s="53"/>
      <c r="TVX15" s="54"/>
      <c r="TVY15" s="52"/>
      <c r="TVZ15" s="53"/>
      <c r="TWA15" s="54"/>
      <c r="TWK15" s="35"/>
      <c r="TWL15" s="52"/>
      <c r="TWM15" s="53"/>
      <c r="TWN15" s="54"/>
      <c r="TWO15" s="52"/>
      <c r="TWP15" s="53"/>
      <c r="TWQ15" s="54"/>
      <c r="TXA15" s="35"/>
      <c r="TXB15" s="52"/>
      <c r="TXC15" s="53"/>
      <c r="TXD15" s="54"/>
      <c r="TXE15" s="52"/>
      <c r="TXF15" s="53"/>
      <c r="TXG15" s="54"/>
      <c r="TXQ15" s="35"/>
      <c r="TXR15" s="52"/>
      <c r="TXS15" s="53"/>
      <c r="TXT15" s="54"/>
      <c r="TXU15" s="52"/>
      <c r="TXV15" s="53"/>
      <c r="TXW15" s="54"/>
      <c r="TYG15" s="35"/>
      <c r="TYH15" s="52"/>
      <c r="TYI15" s="53"/>
      <c r="TYJ15" s="54"/>
      <c r="TYK15" s="52"/>
      <c r="TYL15" s="53"/>
      <c r="TYM15" s="54"/>
      <c r="TYW15" s="35"/>
      <c r="TYX15" s="52"/>
      <c r="TYY15" s="53"/>
      <c r="TYZ15" s="54"/>
      <c r="TZA15" s="52"/>
      <c r="TZB15" s="53"/>
      <c r="TZC15" s="54"/>
      <c r="TZM15" s="35"/>
      <c r="TZN15" s="52"/>
      <c r="TZO15" s="53"/>
      <c r="TZP15" s="54"/>
      <c r="TZQ15" s="52"/>
      <c r="TZR15" s="53"/>
      <c r="TZS15" s="54"/>
      <c r="UAC15" s="35"/>
      <c r="UAD15" s="52"/>
      <c r="UAE15" s="53"/>
      <c r="UAF15" s="54"/>
      <c r="UAG15" s="52"/>
      <c r="UAH15" s="53"/>
      <c r="UAI15" s="54"/>
      <c r="UAS15" s="35"/>
      <c r="UAT15" s="52"/>
      <c r="UAU15" s="53"/>
      <c r="UAV15" s="54"/>
      <c r="UAW15" s="52"/>
      <c r="UAX15" s="53"/>
      <c r="UAY15" s="54"/>
      <c r="UBI15" s="35"/>
      <c r="UBJ15" s="52"/>
      <c r="UBK15" s="53"/>
      <c r="UBL15" s="54"/>
      <c r="UBM15" s="52"/>
      <c r="UBN15" s="53"/>
      <c r="UBO15" s="54"/>
      <c r="UBY15" s="35"/>
      <c r="UBZ15" s="52"/>
      <c r="UCA15" s="53"/>
      <c r="UCB15" s="54"/>
      <c r="UCC15" s="52"/>
      <c r="UCD15" s="53"/>
      <c r="UCE15" s="54"/>
      <c r="UCO15" s="35"/>
      <c r="UCP15" s="52"/>
      <c r="UCQ15" s="53"/>
      <c r="UCR15" s="54"/>
      <c r="UCS15" s="52"/>
      <c r="UCT15" s="53"/>
      <c r="UCU15" s="54"/>
      <c r="UDE15" s="35"/>
      <c r="UDF15" s="52"/>
      <c r="UDG15" s="53"/>
      <c r="UDH15" s="54"/>
      <c r="UDI15" s="52"/>
      <c r="UDJ15" s="53"/>
      <c r="UDK15" s="54"/>
      <c r="UDU15" s="35"/>
      <c r="UDV15" s="52"/>
      <c r="UDW15" s="53"/>
      <c r="UDX15" s="54"/>
      <c r="UDY15" s="52"/>
      <c r="UDZ15" s="53"/>
      <c r="UEA15" s="54"/>
      <c r="UEK15" s="35"/>
      <c r="UEL15" s="52"/>
      <c r="UEM15" s="53"/>
      <c r="UEN15" s="54"/>
      <c r="UEO15" s="52"/>
      <c r="UEP15" s="53"/>
      <c r="UEQ15" s="54"/>
      <c r="UFA15" s="35"/>
      <c r="UFB15" s="52"/>
      <c r="UFC15" s="53"/>
      <c r="UFD15" s="54"/>
      <c r="UFE15" s="52"/>
      <c r="UFF15" s="53"/>
      <c r="UFG15" s="54"/>
      <c r="UFQ15" s="35"/>
      <c r="UFR15" s="52"/>
      <c r="UFS15" s="53"/>
      <c r="UFT15" s="54"/>
      <c r="UFU15" s="52"/>
      <c r="UFV15" s="53"/>
      <c r="UFW15" s="54"/>
      <c r="UGG15" s="35"/>
      <c r="UGH15" s="52"/>
      <c r="UGI15" s="53"/>
      <c r="UGJ15" s="54"/>
      <c r="UGK15" s="52"/>
      <c r="UGL15" s="53"/>
      <c r="UGM15" s="54"/>
      <c r="UGW15" s="35"/>
      <c r="UGX15" s="52"/>
      <c r="UGY15" s="53"/>
      <c r="UGZ15" s="54"/>
      <c r="UHA15" s="52"/>
      <c r="UHB15" s="53"/>
      <c r="UHC15" s="54"/>
      <c r="UHM15" s="35"/>
      <c r="UHN15" s="52"/>
      <c r="UHO15" s="53"/>
      <c r="UHP15" s="54"/>
      <c r="UHQ15" s="52"/>
      <c r="UHR15" s="53"/>
      <c r="UHS15" s="54"/>
      <c r="UIC15" s="35"/>
      <c r="UID15" s="52"/>
      <c r="UIE15" s="53"/>
      <c r="UIF15" s="54"/>
      <c r="UIG15" s="52"/>
      <c r="UIH15" s="53"/>
      <c r="UII15" s="54"/>
      <c r="UIS15" s="35"/>
      <c r="UIT15" s="52"/>
      <c r="UIU15" s="53"/>
      <c r="UIV15" s="54"/>
      <c r="UIW15" s="52"/>
      <c r="UIX15" s="53"/>
      <c r="UIY15" s="54"/>
      <c r="UJI15" s="35"/>
      <c r="UJJ15" s="52"/>
      <c r="UJK15" s="53"/>
      <c r="UJL15" s="54"/>
      <c r="UJM15" s="52"/>
      <c r="UJN15" s="53"/>
      <c r="UJO15" s="54"/>
      <c r="UJY15" s="35"/>
      <c r="UJZ15" s="52"/>
      <c r="UKA15" s="53"/>
      <c r="UKB15" s="54"/>
      <c r="UKC15" s="52"/>
      <c r="UKD15" s="53"/>
      <c r="UKE15" s="54"/>
      <c r="UKO15" s="35"/>
      <c r="UKP15" s="52"/>
      <c r="UKQ15" s="53"/>
      <c r="UKR15" s="54"/>
      <c r="UKS15" s="52"/>
      <c r="UKT15" s="53"/>
      <c r="UKU15" s="54"/>
      <c r="ULE15" s="35"/>
      <c r="ULF15" s="52"/>
      <c r="ULG15" s="53"/>
      <c r="ULH15" s="54"/>
      <c r="ULI15" s="52"/>
      <c r="ULJ15" s="53"/>
      <c r="ULK15" s="54"/>
      <c r="ULU15" s="35"/>
      <c r="ULV15" s="52"/>
      <c r="ULW15" s="53"/>
      <c r="ULX15" s="54"/>
      <c r="ULY15" s="52"/>
      <c r="ULZ15" s="53"/>
      <c r="UMA15" s="54"/>
      <c r="UMK15" s="35"/>
      <c r="UML15" s="52"/>
      <c r="UMM15" s="53"/>
      <c r="UMN15" s="54"/>
      <c r="UMO15" s="52"/>
      <c r="UMP15" s="53"/>
      <c r="UMQ15" s="54"/>
      <c r="UNA15" s="35"/>
      <c r="UNB15" s="52"/>
      <c r="UNC15" s="53"/>
      <c r="UND15" s="54"/>
      <c r="UNE15" s="52"/>
      <c r="UNF15" s="53"/>
      <c r="UNG15" s="54"/>
      <c r="UNQ15" s="35"/>
      <c r="UNR15" s="52"/>
      <c r="UNS15" s="53"/>
      <c r="UNT15" s="54"/>
      <c r="UNU15" s="52"/>
      <c r="UNV15" s="53"/>
      <c r="UNW15" s="54"/>
      <c r="UOG15" s="35"/>
      <c r="UOH15" s="52"/>
      <c r="UOI15" s="53"/>
      <c r="UOJ15" s="54"/>
      <c r="UOK15" s="52"/>
      <c r="UOL15" s="53"/>
      <c r="UOM15" s="54"/>
      <c r="UOW15" s="35"/>
      <c r="UOX15" s="52"/>
      <c r="UOY15" s="53"/>
      <c r="UOZ15" s="54"/>
      <c r="UPA15" s="52"/>
      <c r="UPB15" s="53"/>
      <c r="UPC15" s="54"/>
      <c r="UPM15" s="35"/>
      <c r="UPN15" s="52"/>
      <c r="UPO15" s="53"/>
      <c r="UPP15" s="54"/>
      <c r="UPQ15" s="52"/>
      <c r="UPR15" s="53"/>
      <c r="UPS15" s="54"/>
      <c r="UQC15" s="35"/>
      <c r="UQD15" s="52"/>
      <c r="UQE15" s="53"/>
      <c r="UQF15" s="54"/>
      <c r="UQG15" s="52"/>
      <c r="UQH15" s="53"/>
      <c r="UQI15" s="54"/>
      <c r="UQS15" s="35"/>
      <c r="UQT15" s="52"/>
      <c r="UQU15" s="53"/>
      <c r="UQV15" s="54"/>
      <c r="UQW15" s="52"/>
      <c r="UQX15" s="53"/>
      <c r="UQY15" s="54"/>
      <c r="URI15" s="35"/>
      <c r="URJ15" s="52"/>
      <c r="URK15" s="53"/>
      <c r="URL15" s="54"/>
      <c r="URM15" s="52"/>
      <c r="URN15" s="53"/>
      <c r="URO15" s="54"/>
      <c r="URY15" s="35"/>
      <c r="URZ15" s="52"/>
      <c r="USA15" s="53"/>
      <c r="USB15" s="54"/>
      <c r="USC15" s="52"/>
      <c r="USD15" s="53"/>
      <c r="USE15" s="54"/>
      <c r="USO15" s="35"/>
      <c r="USP15" s="52"/>
      <c r="USQ15" s="53"/>
      <c r="USR15" s="54"/>
      <c r="USS15" s="52"/>
      <c r="UST15" s="53"/>
      <c r="USU15" s="54"/>
      <c r="UTE15" s="35"/>
      <c r="UTF15" s="52"/>
      <c r="UTG15" s="53"/>
      <c r="UTH15" s="54"/>
      <c r="UTI15" s="52"/>
      <c r="UTJ15" s="53"/>
      <c r="UTK15" s="54"/>
      <c r="UTU15" s="35"/>
      <c r="UTV15" s="52"/>
      <c r="UTW15" s="53"/>
      <c r="UTX15" s="54"/>
      <c r="UTY15" s="52"/>
      <c r="UTZ15" s="53"/>
      <c r="UUA15" s="54"/>
      <c r="UUK15" s="35"/>
      <c r="UUL15" s="52"/>
      <c r="UUM15" s="53"/>
      <c r="UUN15" s="54"/>
      <c r="UUO15" s="52"/>
      <c r="UUP15" s="53"/>
      <c r="UUQ15" s="54"/>
      <c r="UVA15" s="35"/>
      <c r="UVB15" s="52"/>
      <c r="UVC15" s="53"/>
      <c r="UVD15" s="54"/>
      <c r="UVE15" s="52"/>
      <c r="UVF15" s="53"/>
      <c r="UVG15" s="54"/>
      <c r="UVQ15" s="35"/>
      <c r="UVR15" s="52"/>
      <c r="UVS15" s="53"/>
      <c r="UVT15" s="54"/>
      <c r="UVU15" s="52"/>
      <c r="UVV15" s="53"/>
      <c r="UVW15" s="54"/>
      <c r="UWG15" s="35"/>
      <c r="UWH15" s="52"/>
      <c r="UWI15" s="53"/>
      <c r="UWJ15" s="54"/>
      <c r="UWK15" s="52"/>
      <c r="UWL15" s="53"/>
      <c r="UWM15" s="54"/>
      <c r="UWW15" s="35"/>
      <c r="UWX15" s="52"/>
      <c r="UWY15" s="53"/>
      <c r="UWZ15" s="54"/>
      <c r="UXA15" s="52"/>
      <c r="UXB15" s="53"/>
      <c r="UXC15" s="54"/>
      <c r="UXM15" s="35"/>
      <c r="UXN15" s="52"/>
      <c r="UXO15" s="53"/>
      <c r="UXP15" s="54"/>
      <c r="UXQ15" s="52"/>
      <c r="UXR15" s="53"/>
      <c r="UXS15" s="54"/>
      <c r="UYC15" s="35"/>
      <c r="UYD15" s="52"/>
      <c r="UYE15" s="53"/>
      <c r="UYF15" s="54"/>
      <c r="UYG15" s="52"/>
      <c r="UYH15" s="53"/>
      <c r="UYI15" s="54"/>
      <c r="UYS15" s="35"/>
      <c r="UYT15" s="52"/>
      <c r="UYU15" s="53"/>
      <c r="UYV15" s="54"/>
      <c r="UYW15" s="52"/>
      <c r="UYX15" s="53"/>
      <c r="UYY15" s="54"/>
      <c r="UZI15" s="35"/>
      <c r="UZJ15" s="52"/>
      <c r="UZK15" s="53"/>
      <c r="UZL15" s="54"/>
      <c r="UZM15" s="52"/>
      <c r="UZN15" s="53"/>
      <c r="UZO15" s="54"/>
      <c r="UZY15" s="35"/>
      <c r="UZZ15" s="52"/>
      <c r="VAA15" s="53"/>
      <c r="VAB15" s="54"/>
      <c r="VAC15" s="52"/>
      <c r="VAD15" s="53"/>
      <c r="VAE15" s="54"/>
      <c r="VAO15" s="35"/>
      <c r="VAP15" s="52"/>
      <c r="VAQ15" s="53"/>
      <c r="VAR15" s="54"/>
      <c r="VAS15" s="52"/>
      <c r="VAT15" s="53"/>
      <c r="VAU15" s="54"/>
      <c r="VBE15" s="35"/>
      <c r="VBF15" s="52"/>
      <c r="VBG15" s="53"/>
      <c r="VBH15" s="54"/>
      <c r="VBI15" s="52"/>
      <c r="VBJ15" s="53"/>
      <c r="VBK15" s="54"/>
      <c r="VBU15" s="35"/>
      <c r="VBV15" s="52"/>
      <c r="VBW15" s="53"/>
      <c r="VBX15" s="54"/>
      <c r="VBY15" s="52"/>
      <c r="VBZ15" s="53"/>
      <c r="VCA15" s="54"/>
      <c r="VCK15" s="35"/>
      <c r="VCL15" s="52"/>
      <c r="VCM15" s="53"/>
      <c r="VCN15" s="54"/>
      <c r="VCO15" s="52"/>
      <c r="VCP15" s="53"/>
      <c r="VCQ15" s="54"/>
      <c r="VDA15" s="35"/>
      <c r="VDB15" s="52"/>
      <c r="VDC15" s="53"/>
      <c r="VDD15" s="54"/>
      <c r="VDE15" s="52"/>
      <c r="VDF15" s="53"/>
      <c r="VDG15" s="54"/>
      <c r="VDQ15" s="35"/>
      <c r="VDR15" s="52"/>
      <c r="VDS15" s="53"/>
      <c r="VDT15" s="54"/>
      <c r="VDU15" s="52"/>
      <c r="VDV15" s="53"/>
      <c r="VDW15" s="54"/>
      <c r="VEG15" s="35"/>
      <c r="VEH15" s="52"/>
      <c r="VEI15" s="53"/>
      <c r="VEJ15" s="54"/>
      <c r="VEK15" s="52"/>
      <c r="VEL15" s="53"/>
      <c r="VEM15" s="54"/>
      <c r="VEW15" s="35"/>
      <c r="VEX15" s="52"/>
      <c r="VEY15" s="53"/>
      <c r="VEZ15" s="54"/>
      <c r="VFA15" s="52"/>
      <c r="VFB15" s="53"/>
      <c r="VFC15" s="54"/>
      <c r="VFM15" s="35"/>
      <c r="VFN15" s="52"/>
      <c r="VFO15" s="53"/>
      <c r="VFP15" s="54"/>
      <c r="VFQ15" s="52"/>
      <c r="VFR15" s="53"/>
      <c r="VFS15" s="54"/>
      <c r="VGC15" s="35"/>
      <c r="VGD15" s="52"/>
      <c r="VGE15" s="53"/>
      <c r="VGF15" s="54"/>
      <c r="VGG15" s="52"/>
      <c r="VGH15" s="53"/>
      <c r="VGI15" s="54"/>
      <c r="VGS15" s="35"/>
      <c r="VGT15" s="52"/>
      <c r="VGU15" s="53"/>
      <c r="VGV15" s="54"/>
      <c r="VGW15" s="52"/>
      <c r="VGX15" s="53"/>
      <c r="VGY15" s="54"/>
      <c r="VHI15" s="35"/>
      <c r="VHJ15" s="52"/>
      <c r="VHK15" s="53"/>
      <c r="VHL15" s="54"/>
      <c r="VHM15" s="52"/>
      <c r="VHN15" s="53"/>
      <c r="VHO15" s="54"/>
      <c r="VHY15" s="35"/>
      <c r="VHZ15" s="52"/>
      <c r="VIA15" s="53"/>
      <c r="VIB15" s="54"/>
      <c r="VIC15" s="52"/>
      <c r="VID15" s="53"/>
      <c r="VIE15" s="54"/>
      <c r="VIO15" s="35"/>
      <c r="VIP15" s="52"/>
      <c r="VIQ15" s="53"/>
      <c r="VIR15" s="54"/>
      <c r="VIS15" s="52"/>
      <c r="VIT15" s="53"/>
      <c r="VIU15" s="54"/>
      <c r="VJE15" s="35"/>
      <c r="VJF15" s="52"/>
      <c r="VJG15" s="53"/>
      <c r="VJH15" s="54"/>
      <c r="VJI15" s="52"/>
      <c r="VJJ15" s="53"/>
      <c r="VJK15" s="54"/>
      <c r="VJU15" s="35"/>
      <c r="VJV15" s="52"/>
      <c r="VJW15" s="53"/>
      <c r="VJX15" s="54"/>
      <c r="VJY15" s="52"/>
      <c r="VJZ15" s="53"/>
      <c r="VKA15" s="54"/>
      <c r="VKK15" s="35"/>
      <c r="VKL15" s="52"/>
      <c r="VKM15" s="53"/>
      <c r="VKN15" s="54"/>
      <c r="VKO15" s="52"/>
      <c r="VKP15" s="53"/>
      <c r="VKQ15" s="54"/>
      <c r="VLA15" s="35"/>
      <c r="VLB15" s="52"/>
      <c r="VLC15" s="53"/>
      <c r="VLD15" s="54"/>
      <c r="VLE15" s="52"/>
      <c r="VLF15" s="53"/>
      <c r="VLG15" s="54"/>
      <c r="VLQ15" s="35"/>
      <c r="VLR15" s="52"/>
      <c r="VLS15" s="53"/>
      <c r="VLT15" s="54"/>
      <c r="VLU15" s="52"/>
      <c r="VLV15" s="53"/>
      <c r="VLW15" s="54"/>
      <c r="VMG15" s="35"/>
      <c r="VMH15" s="52"/>
      <c r="VMI15" s="53"/>
      <c r="VMJ15" s="54"/>
      <c r="VMK15" s="52"/>
      <c r="VML15" s="53"/>
      <c r="VMM15" s="54"/>
      <c r="VMW15" s="35"/>
      <c r="VMX15" s="52"/>
      <c r="VMY15" s="53"/>
      <c r="VMZ15" s="54"/>
      <c r="VNA15" s="52"/>
      <c r="VNB15" s="53"/>
      <c r="VNC15" s="54"/>
      <c r="VNM15" s="35"/>
      <c r="VNN15" s="52"/>
      <c r="VNO15" s="53"/>
      <c r="VNP15" s="54"/>
      <c r="VNQ15" s="52"/>
      <c r="VNR15" s="53"/>
      <c r="VNS15" s="54"/>
      <c r="VOC15" s="35"/>
      <c r="VOD15" s="52"/>
      <c r="VOE15" s="53"/>
      <c r="VOF15" s="54"/>
      <c r="VOG15" s="52"/>
      <c r="VOH15" s="53"/>
      <c r="VOI15" s="54"/>
      <c r="VOS15" s="35"/>
      <c r="VOT15" s="52"/>
      <c r="VOU15" s="53"/>
      <c r="VOV15" s="54"/>
      <c r="VOW15" s="52"/>
      <c r="VOX15" s="53"/>
      <c r="VOY15" s="54"/>
      <c r="VPI15" s="35"/>
      <c r="VPJ15" s="52"/>
      <c r="VPK15" s="53"/>
      <c r="VPL15" s="54"/>
      <c r="VPM15" s="52"/>
      <c r="VPN15" s="53"/>
      <c r="VPO15" s="54"/>
      <c r="VPY15" s="35"/>
      <c r="VPZ15" s="52"/>
      <c r="VQA15" s="53"/>
      <c r="VQB15" s="54"/>
      <c r="VQC15" s="52"/>
      <c r="VQD15" s="53"/>
      <c r="VQE15" s="54"/>
      <c r="VQO15" s="35"/>
      <c r="VQP15" s="52"/>
      <c r="VQQ15" s="53"/>
      <c r="VQR15" s="54"/>
      <c r="VQS15" s="52"/>
      <c r="VQT15" s="53"/>
      <c r="VQU15" s="54"/>
      <c r="VRE15" s="35"/>
      <c r="VRF15" s="52"/>
      <c r="VRG15" s="53"/>
      <c r="VRH15" s="54"/>
      <c r="VRI15" s="52"/>
      <c r="VRJ15" s="53"/>
      <c r="VRK15" s="54"/>
      <c r="VRU15" s="35"/>
      <c r="VRV15" s="52"/>
      <c r="VRW15" s="53"/>
      <c r="VRX15" s="54"/>
      <c r="VRY15" s="52"/>
      <c r="VRZ15" s="53"/>
      <c r="VSA15" s="54"/>
      <c r="VSK15" s="35"/>
      <c r="VSL15" s="52"/>
      <c r="VSM15" s="53"/>
      <c r="VSN15" s="54"/>
      <c r="VSO15" s="52"/>
      <c r="VSP15" s="53"/>
      <c r="VSQ15" s="54"/>
      <c r="VTA15" s="35"/>
      <c r="VTB15" s="52"/>
      <c r="VTC15" s="53"/>
      <c r="VTD15" s="54"/>
      <c r="VTE15" s="52"/>
      <c r="VTF15" s="53"/>
      <c r="VTG15" s="54"/>
      <c r="VTQ15" s="35"/>
      <c r="VTR15" s="52"/>
      <c r="VTS15" s="53"/>
      <c r="VTT15" s="54"/>
      <c r="VTU15" s="52"/>
      <c r="VTV15" s="53"/>
      <c r="VTW15" s="54"/>
      <c r="VUG15" s="35"/>
      <c r="VUH15" s="52"/>
      <c r="VUI15" s="53"/>
      <c r="VUJ15" s="54"/>
      <c r="VUK15" s="52"/>
      <c r="VUL15" s="53"/>
      <c r="VUM15" s="54"/>
      <c r="VUW15" s="35"/>
      <c r="VUX15" s="52"/>
      <c r="VUY15" s="53"/>
      <c r="VUZ15" s="54"/>
      <c r="VVA15" s="52"/>
      <c r="VVB15" s="53"/>
      <c r="VVC15" s="54"/>
      <c r="VVM15" s="35"/>
      <c r="VVN15" s="52"/>
      <c r="VVO15" s="53"/>
      <c r="VVP15" s="54"/>
      <c r="VVQ15" s="52"/>
      <c r="VVR15" s="53"/>
      <c r="VVS15" s="54"/>
      <c r="VWC15" s="35"/>
      <c r="VWD15" s="52"/>
      <c r="VWE15" s="53"/>
      <c r="VWF15" s="54"/>
      <c r="VWG15" s="52"/>
      <c r="VWH15" s="53"/>
      <c r="VWI15" s="54"/>
      <c r="VWS15" s="35"/>
      <c r="VWT15" s="52"/>
      <c r="VWU15" s="53"/>
      <c r="VWV15" s="54"/>
      <c r="VWW15" s="52"/>
      <c r="VWX15" s="53"/>
      <c r="VWY15" s="54"/>
      <c r="VXI15" s="35"/>
      <c r="VXJ15" s="52"/>
      <c r="VXK15" s="53"/>
      <c r="VXL15" s="54"/>
      <c r="VXM15" s="52"/>
      <c r="VXN15" s="53"/>
      <c r="VXO15" s="54"/>
      <c r="VXY15" s="35"/>
      <c r="VXZ15" s="52"/>
      <c r="VYA15" s="53"/>
      <c r="VYB15" s="54"/>
      <c r="VYC15" s="52"/>
      <c r="VYD15" s="53"/>
      <c r="VYE15" s="54"/>
      <c r="VYO15" s="35"/>
      <c r="VYP15" s="52"/>
      <c r="VYQ15" s="53"/>
      <c r="VYR15" s="54"/>
      <c r="VYS15" s="52"/>
      <c r="VYT15" s="53"/>
      <c r="VYU15" s="54"/>
      <c r="VZE15" s="35"/>
      <c r="VZF15" s="52"/>
      <c r="VZG15" s="53"/>
      <c r="VZH15" s="54"/>
      <c r="VZI15" s="52"/>
      <c r="VZJ15" s="53"/>
      <c r="VZK15" s="54"/>
      <c r="VZU15" s="35"/>
      <c r="VZV15" s="52"/>
      <c r="VZW15" s="53"/>
      <c r="VZX15" s="54"/>
      <c r="VZY15" s="52"/>
      <c r="VZZ15" s="53"/>
      <c r="WAA15" s="54"/>
      <c r="WAK15" s="35"/>
      <c r="WAL15" s="52"/>
      <c r="WAM15" s="53"/>
      <c r="WAN15" s="54"/>
      <c r="WAO15" s="52"/>
      <c r="WAP15" s="53"/>
      <c r="WAQ15" s="54"/>
      <c r="WBA15" s="35"/>
      <c r="WBB15" s="52"/>
      <c r="WBC15" s="53"/>
      <c r="WBD15" s="54"/>
      <c r="WBE15" s="52"/>
      <c r="WBF15" s="53"/>
      <c r="WBG15" s="54"/>
      <c r="WBQ15" s="35"/>
      <c r="WBR15" s="52"/>
      <c r="WBS15" s="53"/>
      <c r="WBT15" s="54"/>
      <c r="WBU15" s="52"/>
      <c r="WBV15" s="53"/>
      <c r="WBW15" s="54"/>
      <c r="WCG15" s="35"/>
      <c r="WCH15" s="52"/>
      <c r="WCI15" s="53"/>
      <c r="WCJ15" s="54"/>
      <c r="WCK15" s="52"/>
      <c r="WCL15" s="53"/>
      <c r="WCM15" s="54"/>
      <c r="WCW15" s="35"/>
      <c r="WCX15" s="52"/>
      <c r="WCY15" s="53"/>
      <c r="WCZ15" s="54"/>
      <c r="WDA15" s="52"/>
      <c r="WDB15" s="53"/>
      <c r="WDC15" s="54"/>
      <c r="WDM15" s="35"/>
      <c r="WDN15" s="52"/>
      <c r="WDO15" s="53"/>
      <c r="WDP15" s="54"/>
      <c r="WDQ15" s="52"/>
      <c r="WDR15" s="53"/>
      <c r="WDS15" s="54"/>
      <c r="WEC15" s="35"/>
      <c r="WED15" s="52"/>
      <c r="WEE15" s="53"/>
      <c r="WEF15" s="54"/>
      <c r="WEG15" s="52"/>
      <c r="WEH15" s="53"/>
      <c r="WEI15" s="54"/>
      <c r="WES15" s="35"/>
      <c r="WET15" s="52"/>
      <c r="WEU15" s="53"/>
      <c r="WEV15" s="54"/>
      <c r="WEW15" s="52"/>
      <c r="WEX15" s="53"/>
      <c r="WEY15" s="54"/>
      <c r="WFI15" s="35"/>
      <c r="WFJ15" s="52"/>
      <c r="WFK15" s="53"/>
      <c r="WFL15" s="54"/>
      <c r="WFM15" s="52"/>
      <c r="WFN15" s="53"/>
      <c r="WFO15" s="54"/>
      <c r="WFY15" s="35"/>
      <c r="WFZ15" s="52"/>
      <c r="WGA15" s="53"/>
      <c r="WGB15" s="54"/>
      <c r="WGC15" s="52"/>
      <c r="WGD15" s="53"/>
      <c r="WGE15" s="54"/>
      <c r="WGO15" s="35"/>
      <c r="WGP15" s="52"/>
      <c r="WGQ15" s="53"/>
      <c r="WGR15" s="54"/>
      <c r="WGS15" s="52"/>
      <c r="WGT15" s="53"/>
      <c r="WGU15" s="54"/>
      <c r="WHE15" s="35"/>
      <c r="WHF15" s="52"/>
      <c r="WHG15" s="53"/>
      <c r="WHH15" s="54"/>
      <c r="WHI15" s="52"/>
      <c r="WHJ15" s="53"/>
      <c r="WHK15" s="54"/>
      <c r="WHU15" s="35"/>
      <c r="WHV15" s="52"/>
      <c r="WHW15" s="53"/>
      <c r="WHX15" s="54"/>
      <c r="WHY15" s="52"/>
      <c r="WHZ15" s="53"/>
      <c r="WIA15" s="54"/>
      <c r="WIK15" s="35"/>
      <c r="WIL15" s="52"/>
      <c r="WIM15" s="53"/>
      <c r="WIN15" s="54"/>
      <c r="WIO15" s="52"/>
      <c r="WIP15" s="53"/>
      <c r="WIQ15" s="54"/>
      <c r="WJA15" s="35"/>
      <c r="WJB15" s="52"/>
      <c r="WJC15" s="53"/>
      <c r="WJD15" s="54"/>
      <c r="WJE15" s="52"/>
      <c r="WJF15" s="53"/>
      <c r="WJG15" s="54"/>
      <c r="WJQ15" s="35"/>
      <c r="WJR15" s="52"/>
      <c r="WJS15" s="53"/>
      <c r="WJT15" s="54"/>
      <c r="WJU15" s="52"/>
      <c r="WJV15" s="53"/>
      <c r="WJW15" s="54"/>
      <c r="WKG15" s="35"/>
      <c r="WKH15" s="52"/>
      <c r="WKI15" s="53"/>
      <c r="WKJ15" s="54"/>
      <c r="WKK15" s="52"/>
      <c r="WKL15" s="53"/>
      <c r="WKM15" s="54"/>
      <c r="WKW15" s="35"/>
      <c r="WKX15" s="52"/>
      <c r="WKY15" s="53"/>
      <c r="WKZ15" s="54"/>
      <c r="WLA15" s="52"/>
      <c r="WLB15" s="53"/>
      <c r="WLC15" s="54"/>
      <c r="WLM15" s="35"/>
      <c r="WLN15" s="52"/>
      <c r="WLO15" s="53"/>
      <c r="WLP15" s="54"/>
      <c r="WLQ15" s="52"/>
      <c r="WLR15" s="53"/>
      <c r="WLS15" s="54"/>
      <c r="WMC15" s="35"/>
      <c r="WMD15" s="52"/>
      <c r="WME15" s="53"/>
      <c r="WMF15" s="54"/>
      <c r="WMG15" s="52"/>
      <c r="WMH15" s="53"/>
      <c r="WMI15" s="54"/>
      <c r="WMS15" s="35"/>
      <c r="WMT15" s="52"/>
      <c r="WMU15" s="53"/>
      <c r="WMV15" s="54"/>
      <c r="WMW15" s="52"/>
      <c r="WMX15" s="53"/>
      <c r="WMY15" s="54"/>
      <c r="WNI15" s="35"/>
      <c r="WNJ15" s="52"/>
      <c r="WNK15" s="53"/>
      <c r="WNL15" s="54"/>
      <c r="WNM15" s="52"/>
      <c r="WNN15" s="53"/>
      <c r="WNO15" s="54"/>
      <c r="WNY15" s="35"/>
      <c r="WNZ15" s="52"/>
      <c r="WOA15" s="53"/>
      <c r="WOB15" s="54"/>
      <c r="WOC15" s="52"/>
      <c r="WOD15" s="53"/>
      <c r="WOE15" s="54"/>
      <c r="WOO15" s="35"/>
      <c r="WOP15" s="52"/>
      <c r="WOQ15" s="53"/>
      <c r="WOR15" s="54"/>
      <c r="WOS15" s="52"/>
      <c r="WOT15" s="53"/>
      <c r="WOU15" s="54"/>
      <c r="WPE15" s="35"/>
      <c r="WPF15" s="52"/>
      <c r="WPG15" s="53"/>
      <c r="WPH15" s="54"/>
      <c r="WPI15" s="52"/>
      <c r="WPJ15" s="53"/>
      <c r="WPK15" s="54"/>
      <c r="WPU15" s="35"/>
      <c r="WPV15" s="52"/>
      <c r="WPW15" s="53"/>
      <c r="WPX15" s="54"/>
      <c r="WPY15" s="52"/>
      <c r="WPZ15" s="53"/>
      <c r="WQA15" s="54"/>
      <c r="WQK15" s="35"/>
      <c r="WQL15" s="52"/>
      <c r="WQM15" s="53"/>
      <c r="WQN15" s="54"/>
      <c r="WQO15" s="52"/>
      <c r="WQP15" s="53"/>
      <c r="WQQ15" s="54"/>
      <c r="WRA15" s="35"/>
      <c r="WRB15" s="52"/>
      <c r="WRC15" s="53"/>
      <c r="WRD15" s="54"/>
      <c r="WRE15" s="52"/>
      <c r="WRF15" s="53"/>
      <c r="WRG15" s="54"/>
      <c r="WRQ15" s="35"/>
      <c r="WRR15" s="52"/>
      <c r="WRS15" s="53"/>
      <c r="WRT15" s="54"/>
      <c r="WRU15" s="52"/>
      <c r="WRV15" s="53"/>
      <c r="WRW15" s="54"/>
      <c r="WSG15" s="35"/>
      <c r="WSH15" s="52"/>
      <c r="WSI15" s="53"/>
      <c r="WSJ15" s="54"/>
      <c r="WSK15" s="52"/>
      <c r="WSL15" s="53"/>
      <c r="WSM15" s="54"/>
      <c r="WSW15" s="35"/>
      <c r="WSX15" s="52"/>
      <c r="WSY15" s="53"/>
      <c r="WSZ15" s="54"/>
      <c r="WTA15" s="52"/>
      <c r="WTB15" s="53"/>
      <c r="WTC15" s="54"/>
      <c r="WTM15" s="35"/>
      <c r="WTN15" s="52"/>
      <c r="WTO15" s="53"/>
      <c r="WTP15" s="54"/>
      <c r="WTQ15" s="52"/>
      <c r="WTR15" s="53"/>
      <c r="WTS15" s="54"/>
      <c r="WUC15" s="35"/>
      <c r="WUD15" s="52"/>
      <c r="WUE15" s="53"/>
      <c r="WUF15" s="54"/>
      <c r="WUG15" s="52"/>
      <c r="WUH15" s="53"/>
      <c r="WUI15" s="54"/>
      <c r="WUS15" s="35"/>
      <c r="WUT15" s="52"/>
      <c r="WUU15" s="53"/>
      <c r="WUV15" s="54"/>
      <c r="WUW15" s="52"/>
      <c r="WUX15" s="53"/>
      <c r="WUY15" s="54"/>
      <c r="WVI15" s="35"/>
      <c r="WVJ15" s="52"/>
      <c r="WVK15" s="53"/>
      <c r="WVL15" s="54"/>
      <c r="WVM15" s="52"/>
      <c r="WVN15" s="53"/>
      <c r="WVO15" s="54"/>
      <c r="WVY15" s="35"/>
      <c r="WVZ15" s="52"/>
      <c r="WWA15" s="53"/>
      <c r="WWB15" s="54"/>
      <c r="WWC15" s="52"/>
      <c r="WWD15" s="53"/>
      <c r="WWE15" s="54"/>
      <c r="WWO15" s="35"/>
      <c r="WWP15" s="52"/>
      <c r="WWQ15" s="53"/>
      <c r="WWR15" s="54"/>
      <c r="WWS15" s="52"/>
      <c r="WWT15" s="53"/>
      <c r="WWU15" s="54"/>
      <c r="WXE15" s="35"/>
      <c r="WXF15" s="52"/>
      <c r="WXG15" s="53"/>
      <c r="WXH15" s="54"/>
      <c r="WXI15" s="52"/>
      <c r="WXJ15" s="53"/>
      <c r="WXK15" s="54"/>
      <c r="WXU15" s="35"/>
      <c r="WXV15" s="52"/>
      <c r="WXW15" s="53"/>
      <c r="WXX15" s="54"/>
      <c r="WXY15" s="52"/>
      <c r="WXZ15" s="53"/>
      <c r="WYA15" s="54"/>
      <c r="WYK15" s="35"/>
      <c r="WYL15" s="52"/>
      <c r="WYM15" s="53"/>
      <c r="WYN15" s="54"/>
      <c r="WYO15" s="52"/>
      <c r="WYP15" s="53"/>
      <c r="WYQ15" s="54"/>
      <c r="WZA15" s="35"/>
      <c r="WZB15" s="52"/>
      <c r="WZC15" s="53"/>
      <c r="WZD15" s="54"/>
      <c r="WZE15" s="52"/>
      <c r="WZF15" s="53"/>
      <c r="WZG15" s="54"/>
      <c r="WZQ15" s="35"/>
      <c r="WZR15" s="52"/>
      <c r="WZS15" s="53"/>
      <c r="WZT15" s="54"/>
      <c r="WZU15" s="52"/>
      <c r="WZV15" s="53"/>
      <c r="WZW15" s="54"/>
      <c r="XAG15" s="35"/>
      <c r="XAH15" s="52"/>
      <c r="XAI15" s="53"/>
      <c r="XAJ15" s="54"/>
      <c r="XAK15" s="52"/>
      <c r="XAL15" s="53"/>
      <c r="XAM15" s="54"/>
      <c r="XAW15" s="35"/>
      <c r="XAX15" s="52"/>
      <c r="XAY15" s="53"/>
      <c r="XAZ15" s="54"/>
      <c r="XBA15" s="52"/>
      <c r="XBB15" s="53"/>
      <c r="XBC15" s="54"/>
      <c r="XBM15" s="35"/>
      <c r="XBN15" s="52"/>
      <c r="XBO15" s="53"/>
      <c r="XBP15" s="54"/>
      <c r="XBQ15" s="52"/>
      <c r="XBR15" s="53"/>
      <c r="XBS15" s="54"/>
      <c r="XCC15" s="35"/>
      <c r="XCD15" s="52"/>
      <c r="XCE15" s="53"/>
      <c r="XCF15" s="54"/>
      <c r="XCG15" s="52"/>
      <c r="XCH15" s="53"/>
      <c r="XCI15" s="54"/>
      <c r="XCS15" s="35"/>
      <c r="XCT15" s="52"/>
      <c r="XCU15" s="53"/>
      <c r="XCV15" s="54"/>
      <c r="XCW15" s="52"/>
      <c r="XCX15" s="53"/>
      <c r="XCY15" s="54"/>
      <c r="XDI15" s="35"/>
      <c r="XDJ15" s="52"/>
      <c r="XDK15" s="53"/>
      <c r="XDL15" s="54"/>
      <c r="XDM15" s="52"/>
      <c r="XDN15" s="53"/>
      <c r="XDO15" s="54"/>
      <c r="XDY15" s="35"/>
      <c r="XDZ15" s="52"/>
      <c r="XEA15" s="53"/>
      <c r="XEB15" s="54"/>
      <c r="XEC15" s="52"/>
      <c r="XED15" s="53"/>
      <c r="XEE15" s="54"/>
      <c r="XEO15" s="35"/>
      <c r="XEP15" s="52"/>
      <c r="XEQ15" s="53"/>
      <c r="XER15" s="54"/>
      <c r="XES15" s="52"/>
      <c r="XET15" s="53"/>
      <c r="XEU15" s="54"/>
    </row>
    <row r="16" spans="1:1015 1025:2039 2049:3063 3073:4087 4097:5111 5121:6135 6145:7159 7169:8183 8193:9207 9217:10231 10241:11255 11265:12279 12289:13303 13313:14327 14337:15351 15361:16375" s="57" customFormat="1" x14ac:dyDescent="0.25">
      <c r="A16" s="35">
        <v>44896</v>
      </c>
      <c r="B16" s="52">
        <v>10676</v>
      </c>
      <c r="C16" s="53">
        <v>577.38379999999995</v>
      </c>
      <c r="D16" s="54">
        <v>6164149.4487999994</v>
      </c>
      <c r="E16" s="52">
        <v>10676</v>
      </c>
      <c r="F16" s="53">
        <v>577.38379999999995</v>
      </c>
      <c r="G16" s="54">
        <v>6164149.4487999994</v>
      </c>
      <c r="H16" s="57" t="s">
        <v>17</v>
      </c>
      <c r="I16" s="57" t="s">
        <v>17</v>
      </c>
      <c r="J16" s="57" t="s">
        <v>17</v>
      </c>
      <c r="K16" s="57" t="s">
        <v>17</v>
      </c>
      <c r="L16" s="57" t="s">
        <v>17</v>
      </c>
      <c r="M16" s="57" t="s">
        <v>17</v>
      </c>
      <c r="N16" s="57" t="s">
        <v>17</v>
      </c>
      <c r="O16" s="57" t="s">
        <v>17</v>
      </c>
      <c r="P16" s="57" t="s">
        <v>17</v>
      </c>
      <c r="Q16" s="35"/>
      <c r="R16" s="52"/>
      <c r="S16" s="53"/>
      <c r="T16" s="54"/>
      <c r="U16" s="52"/>
      <c r="V16" s="53"/>
      <c r="W16" s="54"/>
      <c r="AG16" s="35"/>
      <c r="AH16" s="52"/>
      <c r="AI16" s="53"/>
      <c r="AJ16" s="54"/>
      <c r="AK16" s="52"/>
      <c r="AL16" s="53"/>
      <c r="AM16" s="54"/>
      <c r="AW16" s="35"/>
      <c r="AX16" s="52"/>
      <c r="AY16" s="53"/>
      <c r="AZ16" s="54"/>
      <c r="BA16" s="52"/>
      <c r="BB16" s="53"/>
      <c r="BC16" s="54"/>
      <c r="BM16" s="35"/>
      <c r="BN16" s="52"/>
      <c r="BO16" s="53"/>
      <c r="BP16" s="54"/>
      <c r="BQ16" s="52"/>
      <c r="BR16" s="53"/>
      <c r="BS16" s="54"/>
      <c r="CC16" s="35"/>
      <c r="CD16" s="52"/>
      <c r="CE16" s="53"/>
      <c r="CF16" s="54"/>
      <c r="CG16" s="52"/>
      <c r="CH16" s="53"/>
      <c r="CI16" s="54"/>
      <c r="CS16" s="35"/>
      <c r="CT16" s="52"/>
      <c r="CU16" s="53"/>
      <c r="CV16" s="54"/>
      <c r="CW16" s="52"/>
      <c r="CX16" s="53"/>
      <c r="CY16" s="54"/>
      <c r="DI16" s="35"/>
      <c r="DJ16" s="52"/>
      <c r="DK16" s="53"/>
      <c r="DL16" s="54"/>
      <c r="DM16" s="52"/>
      <c r="DN16" s="53"/>
      <c r="DO16" s="54"/>
      <c r="DY16" s="35"/>
      <c r="DZ16" s="52"/>
      <c r="EA16" s="53"/>
      <c r="EB16" s="54"/>
      <c r="EC16" s="52"/>
      <c r="ED16" s="53"/>
      <c r="EE16" s="54"/>
      <c r="EO16" s="35"/>
      <c r="EP16" s="52"/>
      <c r="EQ16" s="53"/>
      <c r="ER16" s="54"/>
      <c r="ES16" s="52"/>
      <c r="ET16" s="53"/>
      <c r="EU16" s="54"/>
      <c r="FE16" s="35"/>
      <c r="FF16" s="52"/>
      <c r="FG16" s="53"/>
      <c r="FH16" s="54"/>
      <c r="FI16" s="52"/>
      <c r="FJ16" s="53"/>
      <c r="FK16" s="54"/>
      <c r="FU16" s="35"/>
      <c r="FV16" s="52"/>
      <c r="FW16" s="53"/>
      <c r="FX16" s="54"/>
      <c r="FY16" s="52"/>
      <c r="FZ16" s="53"/>
      <c r="GA16" s="54"/>
      <c r="GK16" s="35"/>
      <c r="GL16" s="52"/>
      <c r="GM16" s="53"/>
      <c r="GN16" s="54"/>
      <c r="GO16" s="52"/>
      <c r="GP16" s="53"/>
      <c r="GQ16" s="54"/>
      <c r="HA16" s="35"/>
      <c r="HB16" s="52"/>
      <c r="HC16" s="53"/>
      <c r="HD16" s="54"/>
      <c r="HE16" s="52"/>
      <c r="HF16" s="53"/>
      <c r="HG16" s="54"/>
      <c r="HQ16" s="35"/>
      <c r="HR16" s="52"/>
      <c r="HS16" s="53"/>
      <c r="HT16" s="54"/>
      <c r="HU16" s="52"/>
      <c r="HV16" s="53"/>
      <c r="HW16" s="54"/>
      <c r="IG16" s="35"/>
      <c r="IH16" s="52"/>
      <c r="II16" s="53"/>
      <c r="IJ16" s="54"/>
      <c r="IK16" s="52"/>
      <c r="IL16" s="53"/>
      <c r="IM16" s="54"/>
      <c r="IW16" s="35"/>
      <c r="IX16" s="52"/>
      <c r="IY16" s="53"/>
      <c r="IZ16" s="54"/>
      <c r="JA16" s="52"/>
      <c r="JB16" s="53"/>
      <c r="JC16" s="54"/>
      <c r="JM16" s="35"/>
      <c r="JN16" s="52"/>
      <c r="JO16" s="53"/>
      <c r="JP16" s="54"/>
      <c r="JQ16" s="52"/>
      <c r="JR16" s="53"/>
      <c r="JS16" s="54"/>
      <c r="KC16" s="35"/>
      <c r="KD16" s="52"/>
      <c r="KE16" s="53"/>
      <c r="KF16" s="54"/>
      <c r="KG16" s="52"/>
      <c r="KH16" s="53"/>
      <c r="KI16" s="54"/>
      <c r="KS16" s="35"/>
      <c r="KT16" s="52"/>
      <c r="KU16" s="53"/>
      <c r="KV16" s="54"/>
      <c r="KW16" s="52"/>
      <c r="KX16" s="53"/>
      <c r="KY16" s="54"/>
      <c r="LI16" s="35"/>
      <c r="LJ16" s="52"/>
      <c r="LK16" s="53"/>
      <c r="LL16" s="54"/>
      <c r="LM16" s="52"/>
      <c r="LN16" s="53"/>
      <c r="LO16" s="54"/>
      <c r="LY16" s="35"/>
      <c r="LZ16" s="52"/>
      <c r="MA16" s="53"/>
      <c r="MB16" s="54"/>
      <c r="MC16" s="52"/>
      <c r="MD16" s="53"/>
      <c r="ME16" s="54"/>
      <c r="MO16" s="35"/>
      <c r="MP16" s="52"/>
      <c r="MQ16" s="53"/>
      <c r="MR16" s="54"/>
      <c r="MS16" s="52"/>
      <c r="MT16" s="53"/>
      <c r="MU16" s="54"/>
      <c r="NE16" s="35"/>
      <c r="NF16" s="52"/>
      <c r="NG16" s="53"/>
      <c r="NH16" s="54"/>
      <c r="NI16" s="52"/>
      <c r="NJ16" s="53"/>
      <c r="NK16" s="54"/>
      <c r="NU16" s="35"/>
      <c r="NV16" s="52"/>
      <c r="NW16" s="53"/>
      <c r="NX16" s="54"/>
      <c r="NY16" s="52"/>
      <c r="NZ16" s="53"/>
      <c r="OA16" s="54"/>
      <c r="OK16" s="35"/>
      <c r="OL16" s="52"/>
      <c r="OM16" s="53"/>
      <c r="ON16" s="54"/>
      <c r="OO16" s="52"/>
      <c r="OP16" s="53"/>
      <c r="OQ16" s="54"/>
      <c r="PA16" s="35"/>
      <c r="PB16" s="52"/>
      <c r="PC16" s="53"/>
      <c r="PD16" s="54"/>
      <c r="PE16" s="52"/>
      <c r="PF16" s="53"/>
      <c r="PG16" s="54"/>
      <c r="PQ16" s="35"/>
      <c r="PR16" s="52"/>
      <c r="PS16" s="53"/>
      <c r="PT16" s="54"/>
      <c r="PU16" s="52"/>
      <c r="PV16" s="53"/>
      <c r="PW16" s="54"/>
      <c r="QG16" s="35"/>
      <c r="QH16" s="52"/>
      <c r="QI16" s="53"/>
      <c r="QJ16" s="54"/>
      <c r="QK16" s="52"/>
      <c r="QL16" s="53"/>
      <c r="QM16" s="54"/>
      <c r="QW16" s="35"/>
      <c r="QX16" s="52"/>
      <c r="QY16" s="53"/>
      <c r="QZ16" s="54"/>
      <c r="RA16" s="52"/>
      <c r="RB16" s="53"/>
      <c r="RC16" s="54"/>
      <c r="RM16" s="35"/>
      <c r="RN16" s="52"/>
      <c r="RO16" s="53"/>
      <c r="RP16" s="54"/>
      <c r="RQ16" s="52"/>
      <c r="RR16" s="53"/>
      <c r="RS16" s="54"/>
      <c r="SC16" s="35"/>
      <c r="SD16" s="52"/>
      <c r="SE16" s="53"/>
      <c r="SF16" s="54"/>
      <c r="SG16" s="52"/>
      <c r="SH16" s="53"/>
      <c r="SI16" s="54"/>
      <c r="SS16" s="35"/>
      <c r="ST16" s="52"/>
      <c r="SU16" s="53"/>
      <c r="SV16" s="54"/>
      <c r="SW16" s="52"/>
      <c r="SX16" s="53"/>
      <c r="SY16" s="54"/>
      <c r="TI16" s="35"/>
      <c r="TJ16" s="52"/>
      <c r="TK16" s="53"/>
      <c r="TL16" s="54"/>
      <c r="TM16" s="52"/>
      <c r="TN16" s="53"/>
      <c r="TO16" s="54"/>
      <c r="TY16" s="35"/>
      <c r="TZ16" s="52"/>
      <c r="UA16" s="53"/>
      <c r="UB16" s="54"/>
      <c r="UC16" s="52"/>
      <c r="UD16" s="53"/>
      <c r="UE16" s="54"/>
      <c r="UO16" s="35"/>
      <c r="UP16" s="52"/>
      <c r="UQ16" s="53"/>
      <c r="UR16" s="54"/>
      <c r="US16" s="52"/>
      <c r="UT16" s="53"/>
      <c r="UU16" s="54"/>
      <c r="VE16" s="35"/>
      <c r="VF16" s="52"/>
      <c r="VG16" s="53"/>
      <c r="VH16" s="54"/>
      <c r="VI16" s="52"/>
      <c r="VJ16" s="53"/>
      <c r="VK16" s="54"/>
      <c r="VU16" s="35"/>
      <c r="VV16" s="52"/>
      <c r="VW16" s="53"/>
      <c r="VX16" s="54"/>
      <c r="VY16" s="52"/>
      <c r="VZ16" s="53"/>
      <c r="WA16" s="54"/>
      <c r="WK16" s="35"/>
      <c r="WL16" s="52"/>
      <c r="WM16" s="53"/>
      <c r="WN16" s="54"/>
      <c r="WO16" s="52"/>
      <c r="WP16" s="53"/>
      <c r="WQ16" s="54"/>
      <c r="XA16" s="35"/>
      <c r="XB16" s="52"/>
      <c r="XC16" s="53"/>
      <c r="XD16" s="54"/>
      <c r="XE16" s="52"/>
      <c r="XF16" s="53"/>
      <c r="XG16" s="54"/>
      <c r="XQ16" s="35"/>
      <c r="XR16" s="52"/>
      <c r="XS16" s="53"/>
      <c r="XT16" s="54"/>
      <c r="XU16" s="52"/>
      <c r="XV16" s="53"/>
      <c r="XW16" s="54"/>
      <c r="YG16" s="35"/>
      <c r="YH16" s="52"/>
      <c r="YI16" s="53"/>
      <c r="YJ16" s="54"/>
      <c r="YK16" s="52"/>
      <c r="YL16" s="53"/>
      <c r="YM16" s="54"/>
      <c r="YW16" s="35"/>
      <c r="YX16" s="52"/>
      <c r="YY16" s="53"/>
      <c r="YZ16" s="54"/>
      <c r="ZA16" s="52"/>
      <c r="ZB16" s="53"/>
      <c r="ZC16" s="54"/>
      <c r="ZM16" s="35"/>
      <c r="ZN16" s="52"/>
      <c r="ZO16" s="53"/>
      <c r="ZP16" s="54"/>
      <c r="ZQ16" s="52"/>
      <c r="ZR16" s="53"/>
      <c r="ZS16" s="54"/>
      <c r="AAC16" s="35"/>
      <c r="AAD16" s="52"/>
      <c r="AAE16" s="53"/>
      <c r="AAF16" s="54"/>
      <c r="AAG16" s="52"/>
      <c r="AAH16" s="53"/>
      <c r="AAI16" s="54"/>
      <c r="AAS16" s="35"/>
      <c r="AAT16" s="52"/>
      <c r="AAU16" s="53"/>
      <c r="AAV16" s="54"/>
      <c r="AAW16" s="52"/>
      <c r="AAX16" s="53"/>
      <c r="AAY16" s="54"/>
      <c r="ABI16" s="35"/>
      <c r="ABJ16" s="52"/>
      <c r="ABK16" s="53"/>
      <c r="ABL16" s="54"/>
      <c r="ABM16" s="52"/>
      <c r="ABN16" s="53"/>
      <c r="ABO16" s="54"/>
      <c r="ABY16" s="35"/>
      <c r="ABZ16" s="52"/>
      <c r="ACA16" s="53"/>
      <c r="ACB16" s="54"/>
      <c r="ACC16" s="52"/>
      <c r="ACD16" s="53"/>
      <c r="ACE16" s="54"/>
      <c r="ACO16" s="35"/>
      <c r="ACP16" s="52"/>
      <c r="ACQ16" s="53"/>
      <c r="ACR16" s="54"/>
      <c r="ACS16" s="52"/>
      <c r="ACT16" s="53"/>
      <c r="ACU16" s="54"/>
      <c r="ADE16" s="35"/>
      <c r="ADF16" s="52"/>
      <c r="ADG16" s="53"/>
      <c r="ADH16" s="54"/>
      <c r="ADI16" s="52"/>
      <c r="ADJ16" s="53"/>
      <c r="ADK16" s="54"/>
      <c r="ADU16" s="35"/>
      <c r="ADV16" s="52"/>
      <c r="ADW16" s="53"/>
      <c r="ADX16" s="54"/>
      <c r="ADY16" s="52"/>
      <c r="ADZ16" s="53"/>
      <c r="AEA16" s="54"/>
      <c r="AEK16" s="35"/>
      <c r="AEL16" s="52"/>
      <c r="AEM16" s="53"/>
      <c r="AEN16" s="54"/>
      <c r="AEO16" s="52"/>
      <c r="AEP16" s="53"/>
      <c r="AEQ16" s="54"/>
      <c r="AFA16" s="35"/>
      <c r="AFB16" s="52"/>
      <c r="AFC16" s="53"/>
      <c r="AFD16" s="54"/>
      <c r="AFE16" s="52"/>
      <c r="AFF16" s="53"/>
      <c r="AFG16" s="54"/>
      <c r="AFQ16" s="35"/>
      <c r="AFR16" s="52"/>
      <c r="AFS16" s="53"/>
      <c r="AFT16" s="54"/>
      <c r="AFU16" s="52"/>
      <c r="AFV16" s="53"/>
      <c r="AFW16" s="54"/>
      <c r="AGG16" s="35"/>
      <c r="AGH16" s="52"/>
      <c r="AGI16" s="53"/>
      <c r="AGJ16" s="54"/>
      <c r="AGK16" s="52"/>
      <c r="AGL16" s="53"/>
      <c r="AGM16" s="54"/>
      <c r="AGW16" s="35"/>
      <c r="AGX16" s="52"/>
      <c r="AGY16" s="53"/>
      <c r="AGZ16" s="54"/>
      <c r="AHA16" s="52"/>
      <c r="AHB16" s="53"/>
      <c r="AHC16" s="54"/>
      <c r="AHM16" s="35"/>
      <c r="AHN16" s="52"/>
      <c r="AHO16" s="53"/>
      <c r="AHP16" s="54"/>
      <c r="AHQ16" s="52"/>
      <c r="AHR16" s="53"/>
      <c r="AHS16" s="54"/>
      <c r="AIC16" s="35"/>
      <c r="AID16" s="52"/>
      <c r="AIE16" s="53"/>
      <c r="AIF16" s="54"/>
      <c r="AIG16" s="52"/>
      <c r="AIH16" s="53"/>
      <c r="AII16" s="54"/>
      <c r="AIS16" s="35"/>
      <c r="AIT16" s="52"/>
      <c r="AIU16" s="53"/>
      <c r="AIV16" s="54"/>
      <c r="AIW16" s="52"/>
      <c r="AIX16" s="53"/>
      <c r="AIY16" s="54"/>
      <c r="AJI16" s="35"/>
      <c r="AJJ16" s="52"/>
      <c r="AJK16" s="53"/>
      <c r="AJL16" s="54"/>
      <c r="AJM16" s="52"/>
      <c r="AJN16" s="53"/>
      <c r="AJO16" s="54"/>
      <c r="AJY16" s="35"/>
      <c r="AJZ16" s="52"/>
      <c r="AKA16" s="53"/>
      <c r="AKB16" s="54"/>
      <c r="AKC16" s="52"/>
      <c r="AKD16" s="53"/>
      <c r="AKE16" s="54"/>
      <c r="AKO16" s="35"/>
      <c r="AKP16" s="52"/>
      <c r="AKQ16" s="53"/>
      <c r="AKR16" s="54"/>
      <c r="AKS16" s="52"/>
      <c r="AKT16" s="53"/>
      <c r="AKU16" s="54"/>
      <c r="ALE16" s="35"/>
      <c r="ALF16" s="52"/>
      <c r="ALG16" s="53"/>
      <c r="ALH16" s="54"/>
      <c r="ALI16" s="52"/>
      <c r="ALJ16" s="53"/>
      <c r="ALK16" s="54"/>
      <c r="ALU16" s="35"/>
      <c r="ALV16" s="52"/>
      <c r="ALW16" s="53"/>
      <c r="ALX16" s="54"/>
      <c r="ALY16" s="52"/>
      <c r="ALZ16" s="53"/>
      <c r="AMA16" s="54"/>
      <c r="AMK16" s="35"/>
      <c r="AML16" s="52"/>
      <c r="AMM16" s="53"/>
      <c r="AMN16" s="54"/>
      <c r="AMO16" s="52"/>
      <c r="AMP16" s="53"/>
      <c r="AMQ16" s="54"/>
      <c r="ANA16" s="35"/>
      <c r="ANB16" s="52"/>
      <c r="ANC16" s="53"/>
      <c r="AND16" s="54"/>
      <c r="ANE16" s="52"/>
      <c r="ANF16" s="53"/>
      <c r="ANG16" s="54"/>
      <c r="ANQ16" s="35"/>
      <c r="ANR16" s="52"/>
      <c r="ANS16" s="53"/>
      <c r="ANT16" s="54"/>
      <c r="ANU16" s="52"/>
      <c r="ANV16" s="53"/>
      <c r="ANW16" s="54"/>
      <c r="AOG16" s="35"/>
      <c r="AOH16" s="52"/>
      <c r="AOI16" s="53"/>
      <c r="AOJ16" s="54"/>
      <c r="AOK16" s="52"/>
      <c r="AOL16" s="53"/>
      <c r="AOM16" s="54"/>
      <c r="AOW16" s="35"/>
      <c r="AOX16" s="52"/>
      <c r="AOY16" s="53"/>
      <c r="AOZ16" s="54"/>
      <c r="APA16" s="52"/>
      <c r="APB16" s="53"/>
      <c r="APC16" s="54"/>
      <c r="APM16" s="35"/>
      <c r="APN16" s="52"/>
      <c r="APO16" s="53"/>
      <c r="APP16" s="54"/>
      <c r="APQ16" s="52"/>
      <c r="APR16" s="53"/>
      <c r="APS16" s="54"/>
      <c r="AQC16" s="35"/>
      <c r="AQD16" s="52"/>
      <c r="AQE16" s="53"/>
      <c r="AQF16" s="54"/>
      <c r="AQG16" s="52"/>
      <c r="AQH16" s="53"/>
      <c r="AQI16" s="54"/>
      <c r="AQS16" s="35"/>
      <c r="AQT16" s="52"/>
      <c r="AQU16" s="53"/>
      <c r="AQV16" s="54"/>
      <c r="AQW16" s="52"/>
      <c r="AQX16" s="53"/>
      <c r="AQY16" s="54"/>
      <c r="ARI16" s="35"/>
      <c r="ARJ16" s="52"/>
      <c r="ARK16" s="53"/>
      <c r="ARL16" s="54"/>
      <c r="ARM16" s="52"/>
      <c r="ARN16" s="53"/>
      <c r="ARO16" s="54"/>
      <c r="ARY16" s="35"/>
      <c r="ARZ16" s="52"/>
      <c r="ASA16" s="53"/>
      <c r="ASB16" s="54"/>
      <c r="ASC16" s="52"/>
      <c r="ASD16" s="53"/>
      <c r="ASE16" s="54"/>
      <c r="ASO16" s="35"/>
      <c r="ASP16" s="52"/>
      <c r="ASQ16" s="53"/>
      <c r="ASR16" s="54"/>
      <c r="ASS16" s="52"/>
      <c r="AST16" s="53"/>
      <c r="ASU16" s="54"/>
      <c r="ATE16" s="35"/>
      <c r="ATF16" s="52"/>
      <c r="ATG16" s="53"/>
      <c r="ATH16" s="54"/>
      <c r="ATI16" s="52"/>
      <c r="ATJ16" s="53"/>
      <c r="ATK16" s="54"/>
      <c r="ATU16" s="35"/>
      <c r="ATV16" s="52"/>
      <c r="ATW16" s="53"/>
      <c r="ATX16" s="54"/>
      <c r="ATY16" s="52"/>
      <c r="ATZ16" s="53"/>
      <c r="AUA16" s="54"/>
      <c r="AUK16" s="35"/>
      <c r="AUL16" s="52"/>
      <c r="AUM16" s="53"/>
      <c r="AUN16" s="54"/>
      <c r="AUO16" s="52"/>
      <c r="AUP16" s="53"/>
      <c r="AUQ16" s="54"/>
      <c r="AVA16" s="35"/>
      <c r="AVB16" s="52"/>
      <c r="AVC16" s="53"/>
      <c r="AVD16" s="54"/>
      <c r="AVE16" s="52"/>
      <c r="AVF16" s="53"/>
      <c r="AVG16" s="54"/>
      <c r="AVQ16" s="35"/>
      <c r="AVR16" s="52"/>
      <c r="AVS16" s="53"/>
      <c r="AVT16" s="54"/>
      <c r="AVU16" s="52"/>
      <c r="AVV16" s="53"/>
      <c r="AVW16" s="54"/>
      <c r="AWG16" s="35"/>
      <c r="AWH16" s="52"/>
      <c r="AWI16" s="53"/>
      <c r="AWJ16" s="54"/>
      <c r="AWK16" s="52"/>
      <c r="AWL16" s="53"/>
      <c r="AWM16" s="54"/>
      <c r="AWW16" s="35"/>
      <c r="AWX16" s="52"/>
      <c r="AWY16" s="53"/>
      <c r="AWZ16" s="54"/>
      <c r="AXA16" s="52"/>
      <c r="AXB16" s="53"/>
      <c r="AXC16" s="54"/>
      <c r="AXM16" s="35"/>
      <c r="AXN16" s="52"/>
      <c r="AXO16" s="53"/>
      <c r="AXP16" s="54"/>
      <c r="AXQ16" s="52"/>
      <c r="AXR16" s="53"/>
      <c r="AXS16" s="54"/>
      <c r="AYC16" s="35"/>
      <c r="AYD16" s="52"/>
      <c r="AYE16" s="53"/>
      <c r="AYF16" s="54"/>
      <c r="AYG16" s="52"/>
      <c r="AYH16" s="53"/>
      <c r="AYI16" s="54"/>
      <c r="AYS16" s="35"/>
      <c r="AYT16" s="52"/>
      <c r="AYU16" s="53"/>
      <c r="AYV16" s="54"/>
      <c r="AYW16" s="52"/>
      <c r="AYX16" s="53"/>
      <c r="AYY16" s="54"/>
      <c r="AZI16" s="35"/>
      <c r="AZJ16" s="52"/>
      <c r="AZK16" s="53"/>
      <c r="AZL16" s="54"/>
      <c r="AZM16" s="52"/>
      <c r="AZN16" s="53"/>
      <c r="AZO16" s="54"/>
      <c r="AZY16" s="35"/>
      <c r="AZZ16" s="52"/>
      <c r="BAA16" s="53"/>
      <c r="BAB16" s="54"/>
      <c r="BAC16" s="52"/>
      <c r="BAD16" s="53"/>
      <c r="BAE16" s="54"/>
      <c r="BAO16" s="35"/>
      <c r="BAP16" s="52"/>
      <c r="BAQ16" s="53"/>
      <c r="BAR16" s="54"/>
      <c r="BAS16" s="52"/>
      <c r="BAT16" s="53"/>
      <c r="BAU16" s="54"/>
      <c r="BBE16" s="35"/>
      <c r="BBF16" s="52"/>
      <c r="BBG16" s="53"/>
      <c r="BBH16" s="54"/>
      <c r="BBI16" s="52"/>
      <c r="BBJ16" s="53"/>
      <c r="BBK16" s="54"/>
      <c r="BBU16" s="35"/>
      <c r="BBV16" s="52"/>
      <c r="BBW16" s="53"/>
      <c r="BBX16" s="54"/>
      <c r="BBY16" s="52"/>
      <c r="BBZ16" s="53"/>
      <c r="BCA16" s="54"/>
      <c r="BCK16" s="35"/>
      <c r="BCL16" s="52"/>
      <c r="BCM16" s="53"/>
      <c r="BCN16" s="54"/>
      <c r="BCO16" s="52"/>
      <c r="BCP16" s="53"/>
      <c r="BCQ16" s="54"/>
      <c r="BDA16" s="35"/>
      <c r="BDB16" s="52"/>
      <c r="BDC16" s="53"/>
      <c r="BDD16" s="54"/>
      <c r="BDE16" s="52"/>
      <c r="BDF16" s="53"/>
      <c r="BDG16" s="54"/>
      <c r="BDQ16" s="35"/>
      <c r="BDR16" s="52"/>
      <c r="BDS16" s="53"/>
      <c r="BDT16" s="54"/>
      <c r="BDU16" s="52"/>
      <c r="BDV16" s="53"/>
      <c r="BDW16" s="54"/>
      <c r="BEG16" s="35"/>
      <c r="BEH16" s="52"/>
      <c r="BEI16" s="53"/>
      <c r="BEJ16" s="54"/>
      <c r="BEK16" s="52"/>
      <c r="BEL16" s="53"/>
      <c r="BEM16" s="54"/>
      <c r="BEW16" s="35"/>
      <c r="BEX16" s="52"/>
      <c r="BEY16" s="53"/>
      <c r="BEZ16" s="54"/>
      <c r="BFA16" s="52"/>
      <c r="BFB16" s="53"/>
      <c r="BFC16" s="54"/>
      <c r="BFM16" s="35"/>
      <c r="BFN16" s="52"/>
      <c r="BFO16" s="53"/>
      <c r="BFP16" s="54"/>
      <c r="BFQ16" s="52"/>
      <c r="BFR16" s="53"/>
      <c r="BFS16" s="54"/>
      <c r="BGC16" s="35"/>
      <c r="BGD16" s="52"/>
      <c r="BGE16" s="53"/>
      <c r="BGF16" s="54"/>
      <c r="BGG16" s="52"/>
      <c r="BGH16" s="53"/>
      <c r="BGI16" s="54"/>
      <c r="BGS16" s="35"/>
      <c r="BGT16" s="52"/>
      <c r="BGU16" s="53"/>
      <c r="BGV16" s="54"/>
      <c r="BGW16" s="52"/>
      <c r="BGX16" s="53"/>
      <c r="BGY16" s="54"/>
      <c r="BHI16" s="35"/>
      <c r="BHJ16" s="52"/>
      <c r="BHK16" s="53"/>
      <c r="BHL16" s="54"/>
      <c r="BHM16" s="52"/>
      <c r="BHN16" s="53"/>
      <c r="BHO16" s="54"/>
      <c r="BHY16" s="35"/>
      <c r="BHZ16" s="52"/>
      <c r="BIA16" s="53"/>
      <c r="BIB16" s="54"/>
      <c r="BIC16" s="52"/>
      <c r="BID16" s="53"/>
      <c r="BIE16" s="54"/>
      <c r="BIO16" s="35"/>
      <c r="BIP16" s="52"/>
      <c r="BIQ16" s="53"/>
      <c r="BIR16" s="54"/>
      <c r="BIS16" s="52"/>
      <c r="BIT16" s="53"/>
      <c r="BIU16" s="54"/>
      <c r="BJE16" s="35"/>
      <c r="BJF16" s="52"/>
      <c r="BJG16" s="53"/>
      <c r="BJH16" s="54"/>
      <c r="BJI16" s="52"/>
      <c r="BJJ16" s="53"/>
      <c r="BJK16" s="54"/>
      <c r="BJU16" s="35"/>
      <c r="BJV16" s="52"/>
      <c r="BJW16" s="53"/>
      <c r="BJX16" s="54"/>
      <c r="BJY16" s="52"/>
      <c r="BJZ16" s="53"/>
      <c r="BKA16" s="54"/>
      <c r="BKK16" s="35"/>
      <c r="BKL16" s="52"/>
      <c r="BKM16" s="53"/>
      <c r="BKN16" s="54"/>
      <c r="BKO16" s="52"/>
      <c r="BKP16" s="53"/>
      <c r="BKQ16" s="54"/>
      <c r="BLA16" s="35"/>
      <c r="BLB16" s="52"/>
      <c r="BLC16" s="53"/>
      <c r="BLD16" s="54"/>
      <c r="BLE16" s="52"/>
      <c r="BLF16" s="53"/>
      <c r="BLG16" s="54"/>
      <c r="BLQ16" s="35"/>
      <c r="BLR16" s="52"/>
      <c r="BLS16" s="53"/>
      <c r="BLT16" s="54"/>
      <c r="BLU16" s="52"/>
      <c r="BLV16" s="53"/>
      <c r="BLW16" s="54"/>
      <c r="BMG16" s="35"/>
      <c r="BMH16" s="52"/>
      <c r="BMI16" s="53"/>
      <c r="BMJ16" s="54"/>
      <c r="BMK16" s="52"/>
      <c r="BML16" s="53"/>
      <c r="BMM16" s="54"/>
      <c r="BMW16" s="35"/>
      <c r="BMX16" s="52"/>
      <c r="BMY16" s="53"/>
      <c r="BMZ16" s="54"/>
      <c r="BNA16" s="52"/>
      <c r="BNB16" s="53"/>
      <c r="BNC16" s="54"/>
      <c r="BNM16" s="35"/>
      <c r="BNN16" s="52"/>
      <c r="BNO16" s="53"/>
      <c r="BNP16" s="54"/>
      <c r="BNQ16" s="52"/>
      <c r="BNR16" s="53"/>
      <c r="BNS16" s="54"/>
      <c r="BOC16" s="35"/>
      <c r="BOD16" s="52"/>
      <c r="BOE16" s="53"/>
      <c r="BOF16" s="54"/>
      <c r="BOG16" s="52"/>
      <c r="BOH16" s="53"/>
      <c r="BOI16" s="54"/>
      <c r="BOS16" s="35"/>
      <c r="BOT16" s="52"/>
      <c r="BOU16" s="53"/>
      <c r="BOV16" s="54"/>
      <c r="BOW16" s="52"/>
      <c r="BOX16" s="53"/>
      <c r="BOY16" s="54"/>
      <c r="BPI16" s="35"/>
      <c r="BPJ16" s="52"/>
      <c r="BPK16" s="53"/>
      <c r="BPL16" s="54"/>
      <c r="BPM16" s="52"/>
      <c r="BPN16" s="53"/>
      <c r="BPO16" s="54"/>
      <c r="BPY16" s="35"/>
      <c r="BPZ16" s="52"/>
      <c r="BQA16" s="53"/>
      <c r="BQB16" s="54"/>
      <c r="BQC16" s="52"/>
      <c r="BQD16" s="53"/>
      <c r="BQE16" s="54"/>
      <c r="BQO16" s="35"/>
      <c r="BQP16" s="52"/>
      <c r="BQQ16" s="53"/>
      <c r="BQR16" s="54"/>
      <c r="BQS16" s="52"/>
      <c r="BQT16" s="53"/>
      <c r="BQU16" s="54"/>
      <c r="BRE16" s="35"/>
      <c r="BRF16" s="52"/>
      <c r="BRG16" s="53"/>
      <c r="BRH16" s="54"/>
      <c r="BRI16" s="52"/>
      <c r="BRJ16" s="53"/>
      <c r="BRK16" s="54"/>
      <c r="BRU16" s="35"/>
      <c r="BRV16" s="52"/>
      <c r="BRW16" s="53"/>
      <c r="BRX16" s="54"/>
      <c r="BRY16" s="52"/>
      <c r="BRZ16" s="53"/>
      <c r="BSA16" s="54"/>
      <c r="BSK16" s="35"/>
      <c r="BSL16" s="52"/>
      <c r="BSM16" s="53"/>
      <c r="BSN16" s="54"/>
      <c r="BSO16" s="52"/>
      <c r="BSP16" s="53"/>
      <c r="BSQ16" s="54"/>
      <c r="BTA16" s="35"/>
      <c r="BTB16" s="52"/>
      <c r="BTC16" s="53"/>
      <c r="BTD16" s="54"/>
      <c r="BTE16" s="52"/>
      <c r="BTF16" s="53"/>
      <c r="BTG16" s="54"/>
      <c r="BTQ16" s="35"/>
      <c r="BTR16" s="52"/>
      <c r="BTS16" s="53"/>
      <c r="BTT16" s="54"/>
      <c r="BTU16" s="52"/>
      <c r="BTV16" s="53"/>
      <c r="BTW16" s="54"/>
      <c r="BUG16" s="35"/>
      <c r="BUH16" s="52"/>
      <c r="BUI16" s="53"/>
      <c r="BUJ16" s="54"/>
      <c r="BUK16" s="52"/>
      <c r="BUL16" s="53"/>
      <c r="BUM16" s="54"/>
      <c r="BUW16" s="35"/>
      <c r="BUX16" s="52"/>
      <c r="BUY16" s="53"/>
      <c r="BUZ16" s="54"/>
      <c r="BVA16" s="52"/>
      <c r="BVB16" s="53"/>
      <c r="BVC16" s="54"/>
      <c r="BVM16" s="35"/>
      <c r="BVN16" s="52"/>
      <c r="BVO16" s="53"/>
      <c r="BVP16" s="54"/>
      <c r="BVQ16" s="52"/>
      <c r="BVR16" s="53"/>
      <c r="BVS16" s="54"/>
      <c r="BWC16" s="35"/>
      <c r="BWD16" s="52"/>
      <c r="BWE16" s="53"/>
      <c r="BWF16" s="54"/>
      <c r="BWG16" s="52"/>
      <c r="BWH16" s="53"/>
      <c r="BWI16" s="54"/>
      <c r="BWS16" s="35"/>
      <c r="BWT16" s="52"/>
      <c r="BWU16" s="53"/>
      <c r="BWV16" s="54"/>
      <c r="BWW16" s="52"/>
      <c r="BWX16" s="53"/>
      <c r="BWY16" s="54"/>
      <c r="BXI16" s="35"/>
      <c r="BXJ16" s="52"/>
      <c r="BXK16" s="53"/>
      <c r="BXL16" s="54"/>
      <c r="BXM16" s="52"/>
      <c r="BXN16" s="53"/>
      <c r="BXO16" s="54"/>
      <c r="BXY16" s="35"/>
      <c r="BXZ16" s="52"/>
      <c r="BYA16" s="53"/>
      <c r="BYB16" s="54"/>
      <c r="BYC16" s="52"/>
      <c r="BYD16" s="53"/>
      <c r="BYE16" s="54"/>
      <c r="BYO16" s="35"/>
      <c r="BYP16" s="52"/>
      <c r="BYQ16" s="53"/>
      <c r="BYR16" s="54"/>
      <c r="BYS16" s="52"/>
      <c r="BYT16" s="53"/>
      <c r="BYU16" s="54"/>
      <c r="BZE16" s="35"/>
      <c r="BZF16" s="52"/>
      <c r="BZG16" s="53"/>
      <c r="BZH16" s="54"/>
      <c r="BZI16" s="52"/>
      <c r="BZJ16" s="53"/>
      <c r="BZK16" s="54"/>
      <c r="BZU16" s="35"/>
      <c r="BZV16" s="52"/>
      <c r="BZW16" s="53"/>
      <c r="BZX16" s="54"/>
      <c r="BZY16" s="52"/>
      <c r="BZZ16" s="53"/>
      <c r="CAA16" s="54"/>
      <c r="CAK16" s="35"/>
      <c r="CAL16" s="52"/>
      <c r="CAM16" s="53"/>
      <c r="CAN16" s="54"/>
      <c r="CAO16" s="52"/>
      <c r="CAP16" s="53"/>
      <c r="CAQ16" s="54"/>
      <c r="CBA16" s="35"/>
      <c r="CBB16" s="52"/>
      <c r="CBC16" s="53"/>
      <c r="CBD16" s="54"/>
      <c r="CBE16" s="52"/>
      <c r="CBF16" s="53"/>
      <c r="CBG16" s="54"/>
      <c r="CBQ16" s="35"/>
      <c r="CBR16" s="52"/>
      <c r="CBS16" s="53"/>
      <c r="CBT16" s="54"/>
      <c r="CBU16" s="52"/>
      <c r="CBV16" s="53"/>
      <c r="CBW16" s="54"/>
      <c r="CCG16" s="35"/>
      <c r="CCH16" s="52"/>
      <c r="CCI16" s="53"/>
      <c r="CCJ16" s="54"/>
      <c r="CCK16" s="52"/>
      <c r="CCL16" s="53"/>
      <c r="CCM16" s="54"/>
      <c r="CCW16" s="35"/>
      <c r="CCX16" s="52"/>
      <c r="CCY16" s="53"/>
      <c r="CCZ16" s="54"/>
      <c r="CDA16" s="52"/>
      <c r="CDB16" s="53"/>
      <c r="CDC16" s="54"/>
      <c r="CDM16" s="35"/>
      <c r="CDN16" s="52"/>
      <c r="CDO16" s="53"/>
      <c r="CDP16" s="54"/>
      <c r="CDQ16" s="52"/>
      <c r="CDR16" s="53"/>
      <c r="CDS16" s="54"/>
      <c r="CEC16" s="35"/>
      <c r="CED16" s="52"/>
      <c r="CEE16" s="53"/>
      <c r="CEF16" s="54"/>
      <c r="CEG16" s="52"/>
      <c r="CEH16" s="53"/>
      <c r="CEI16" s="54"/>
      <c r="CES16" s="35"/>
      <c r="CET16" s="52"/>
      <c r="CEU16" s="53"/>
      <c r="CEV16" s="54"/>
      <c r="CEW16" s="52"/>
      <c r="CEX16" s="53"/>
      <c r="CEY16" s="54"/>
      <c r="CFI16" s="35"/>
      <c r="CFJ16" s="52"/>
      <c r="CFK16" s="53"/>
      <c r="CFL16" s="54"/>
      <c r="CFM16" s="52"/>
      <c r="CFN16" s="53"/>
      <c r="CFO16" s="54"/>
      <c r="CFY16" s="35"/>
      <c r="CFZ16" s="52"/>
      <c r="CGA16" s="53"/>
      <c r="CGB16" s="54"/>
      <c r="CGC16" s="52"/>
      <c r="CGD16" s="53"/>
      <c r="CGE16" s="54"/>
      <c r="CGO16" s="35"/>
      <c r="CGP16" s="52"/>
      <c r="CGQ16" s="53"/>
      <c r="CGR16" s="54"/>
      <c r="CGS16" s="52"/>
      <c r="CGT16" s="53"/>
      <c r="CGU16" s="54"/>
      <c r="CHE16" s="35"/>
      <c r="CHF16" s="52"/>
      <c r="CHG16" s="53"/>
      <c r="CHH16" s="54"/>
      <c r="CHI16" s="52"/>
      <c r="CHJ16" s="53"/>
      <c r="CHK16" s="54"/>
      <c r="CHU16" s="35"/>
      <c r="CHV16" s="52"/>
      <c r="CHW16" s="53"/>
      <c r="CHX16" s="54"/>
      <c r="CHY16" s="52"/>
      <c r="CHZ16" s="53"/>
      <c r="CIA16" s="54"/>
      <c r="CIK16" s="35"/>
      <c r="CIL16" s="52"/>
      <c r="CIM16" s="53"/>
      <c r="CIN16" s="54"/>
      <c r="CIO16" s="52"/>
      <c r="CIP16" s="53"/>
      <c r="CIQ16" s="54"/>
      <c r="CJA16" s="35"/>
      <c r="CJB16" s="52"/>
      <c r="CJC16" s="53"/>
      <c r="CJD16" s="54"/>
      <c r="CJE16" s="52"/>
      <c r="CJF16" s="53"/>
      <c r="CJG16" s="54"/>
      <c r="CJQ16" s="35"/>
      <c r="CJR16" s="52"/>
      <c r="CJS16" s="53"/>
      <c r="CJT16" s="54"/>
      <c r="CJU16" s="52"/>
      <c r="CJV16" s="53"/>
      <c r="CJW16" s="54"/>
      <c r="CKG16" s="35"/>
      <c r="CKH16" s="52"/>
      <c r="CKI16" s="53"/>
      <c r="CKJ16" s="54"/>
      <c r="CKK16" s="52"/>
      <c r="CKL16" s="53"/>
      <c r="CKM16" s="54"/>
      <c r="CKW16" s="35"/>
      <c r="CKX16" s="52"/>
      <c r="CKY16" s="53"/>
      <c r="CKZ16" s="54"/>
      <c r="CLA16" s="52"/>
      <c r="CLB16" s="53"/>
      <c r="CLC16" s="54"/>
      <c r="CLM16" s="35"/>
      <c r="CLN16" s="52"/>
      <c r="CLO16" s="53"/>
      <c r="CLP16" s="54"/>
      <c r="CLQ16" s="52"/>
      <c r="CLR16" s="53"/>
      <c r="CLS16" s="54"/>
      <c r="CMC16" s="35"/>
      <c r="CMD16" s="52"/>
      <c r="CME16" s="53"/>
      <c r="CMF16" s="54"/>
      <c r="CMG16" s="52"/>
      <c r="CMH16" s="53"/>
      <c r="CMI16" s="54"/>
      <c r="CMS16" s="35"/>
      <c r="CMT16" s="52"/>
      <c r="CMU16" s="53"/>
      <c r="CMV16" s="54"/>
      <c r="CMW16" s="52"/>
      <c r="CMX16" s="53"/>
      <c r="CMY16" s="54"/>
      <c r="CNI16" s="35"/>
      <c r="CNJ16" s="52"/>
      <c r="CNK16" s="53"/>
      <c r="CNL16" s="54"/>
      <c r="CNM16" s="52"/>
      <c r="CNN16" s="53"/>
      <c r="CNO16" s="54"/>
      <c r="CNY16" s="35"/>
      <c r="CNZ16" s="52"/>
      <c r="COA16" s="53"/>
      <c r="COB16" s="54"/>
      <c r="COC16" s="52"/>
      <c r="COD16" s="53"/>
      <c r="COE16" s="54"/>
      <c r="COO16" s="35"/>
      <c r="COP16" s="52"/>
      <c r="COQ16" s="53"/>
      <c r="COR16" s="54"/>
      <c r="COS16" s="52"/>
      <c r="COT16" s="53"/>
      <c r="COU16" s="54"/>
      <c r="CPE16" s="35"/>
      <c r="CPF16" s="52"/>
      <c r="CPG16" s="53"/>
      <c r="CPH16" s="54"/>
      <c r="CPI16" s="52"/>
      <c r="CPJ16" s="53"/>
      <c r="CPK16" s="54"/>
      <c r="CPU16" s="35"/>
      <c r="CPV16" s="52"/>
      <c r="CPW16" s="53"/>
      <c r="CPX16" s="54"/>
      <c r="CPY16" s="52"/>
      <c r="CPZ16" s="53"/>
      <c r="CQA16" s="54"/>
      <c r="CQK16" s="35"/>
      <c r="CQL16" s="52"/>
      <c r="CQM16" s="53"/>
      <c r="CQN16" s="54"/>
      <c r="CQO16" s="52"/>
      <c r="CQP16" s="53"/>
      <c r="CQQ16" s="54"/>
      <c r="CRA16" s="35"/>
      <c r="CRB16" s="52"/>
      <c r="CRC16" s="53"/>
      <c r="CRD16" s="54"/>
      <c r="CRE16" s="52"/>
      <c r="CRF16" s="53"/>
      <c r="CRG16" s="54"/>
      <c r="CRQ16" s="35"/>
      <c r="CRR16" s="52"/>
      <c r="CRS16" s="53"/>
      <c r="CRT16" s="54"/>
      <c r="CRU16" s="52"/>
      <c r="CRV16" s="53"/>
      <c r="CRW16" s="54"/>
      <c r="CSG16" s="35"/>
      <c r="CSH16" s="52"/>
      <c r="CSI16" s="53"/>
      <c r="CSJ16" s="54"/>
      <c r="CSK16" s="52"/>
      <c r="CSL16" s="53"/>
      <c r="CSM16" s="54"/>
      <c r="CSW16" s="35"/>
      <c r="CSX16" s="52"/>
      <c r="CSY16" s="53"/>
      <c r="CSZ16" s="54"/>
      <c r="CTA16" s="52"/>
      <c r="CTB16" s="53"/>
      <c r="CTC16" s="54"/>
      <c r="CTM16" s="35"/>
      <c r="CTN16" s="52"/>
      <c r="CTO16" s="53"/>
      <c r="CTP16" s="54"/>
      <c r="CTQ16" s="52"/>
      <c r="CTR16" s="53"/>
      <c r="CTS16" s="54"/>
      <c r="CUC16" s="35"/>
      <c r="CUD16" s="52"/>
      <c r="CUE16" s="53"/>
      <c r="CUF16" s="54"/>
      <c r="CUG16" s="52"/>
      <c r="CUH16" s="53"/>
      <c r="CUI16" s="54"/>
      <c r="CUS16" s="35"/>
      <c r="CUT16" s="52"/>
      <c r="CUU16" s="53"/>
      <c r="CUV16" s="54"/>
      <c r="CUW16" s="52"/>
      <c r="CUX16" s="53"/>
      <c r="CUY16" s="54"/>
      <c r="CVI16" s="35"/>
      <c r="CVJ16" s="52"/>
      <c r="CVK16" s="53"/>
      <c r="CVL16" s="54"/>
      <c r="CVM16" s="52"/>
      <c r="CVN16" s="53"/>
      <c r="CVO16" s="54"/>
      <c r="CVY16" s="35"/>
      <c r="CVZ16" s="52"/>
      <c r="CWA16" s="53"/>
      <c r="CWB16" s="54"/>
      <c r="CWC16" s="52"/>
      <c r="CWD16" s="53"/>
      <c r="CWE16" s="54"/>
      <c r="CWO16" s="35"/>
      <c r="CWP16" s="52"/>
      <c r="CWQ16" s="53"/>
      <c r="CWR16" s="54"/>
      <c r="CWS16" s="52"/>
      <c r="CWT16" s="53"/>
      <c r="CWU16" s="54"/>
      <c r="CXE16" s="35"/>
      <c r="CXF16" s="52"/>
      <c r="CXG16" s="53"/>
      <c r="CXH16" s="54"/>
      <c r="CXI16" s="52"/>
      <c r="CXJ16" s="53"/>
      <c r="CXK16" s="54"/>
      <c r="CXU16" s="35"/>
      <c r="CXV16" s="52"/>
      <c r="CXW16" s="53"/>
      <c r="CXX16" s="54"/>
      <c r="CXY16" s="52"/>
      <c r="CXZ16" s="53"/>
      <c r="CYA16" s="54"/>
      <c r="CYK16" s="35"/>
      <c r="CYL16" s="52"/>
      <c r="CYM16" s="53"/>
      <c r="CYN16" s="54"/>
      <c r="CYO16" s="52"/>
      <c r="CYP16" s="53"/>
      <c r="CYQ16" s="54"/>
      <c r="CZA16" s="35"/>
      <c r="CZB16" s="52"/>
      <c r="CZC16" s="53"/>
      <c r="CZD16" s="54"/>
      <c r="CZE16" s="52"/>
      <c r="CZF16" s="53"/>
      <c r="CZG16" s="54"/>
      <c r="CZQ16" s="35"/>
      <c r="CZR16" s="52"/>
      <c r="CZS16" s="53"/>
      <c r="CZT16" s="54"/>
      <c r="CZU16" s="52"/>
      <c r="CZV16" s="53"/>
      <c r="CZW16" s="54"/>
      <c r="DAG16" s="35"/>
      <c r="DAH16" s="52"/>
      <c r="DAI16" s="53"/>
      <c r="DAJ16" s="54"/>
      <c r="DAK16" s="52"/>
      <c r="DAL16" s="53"/>
      <c r="DAM16" s="54"/>
      <c r="DAW16" s="35"/>
      <c r="DAX16" s="52"/>
      <c r="DAY16" s="53"/>
      <c r="DAZ16" s="54"/>
      <c r="DBA16" s="52"/>
      <c r="DBB16" s="53"/>
      <c r="DBC16" s="54"/>
      <c r="DBM16" s="35"/>
      <c r="DBN16" s="52"/>
      <c r="DBO16" s="53"/>
      <c r="DBP16" s="54"/>
      <c r="DBQ16" s="52"/>
      <c r="DBR16" s="53"/>
      <c r="DBS16" s="54"/>
      <c r="DCC16" s="35"/>
      <c r="DCD16" s="52"/>
      <c r="DCE16" s="53"/>
      <c r="DCF16" s="54"/>
      <c r="DCG16" s="52"/>
      <c r="DCH16" s="53"/>
      <c r="DCI16" s="54"/>
      <c r="DCS16" s="35"/>
      <c r="DCT16" s="52"/>
      <c r="DCU16" s="53"/>
      <c r="DCV16" s="54"/>
      <c r="DCW16" s="52"/>
      <c r="DCX16" s="53"/>
      <c r="DCY16" s="54"/>
      <c r="DDI16" s="35"/>
      <c r="DDJ16" s="52"/>
      <c r="DDK16" s="53"/>
      <c r="DDL16" s="54"/>
      <c r="DDM16" s="52"/>
      <c r="DDN16" s="53"/>
      <c r="DDO16" s="54"/>
      <c r="DDY16" s="35"/>
      <c r="DDZ16" s="52"/>
      <c r="DEA16" s="53"/>
      <c r="DEB16" s="54"/>
      <c r="DEC16" s="52"/>
      <c r="DED16" s="53"/>
      <c r="DEE16" s="54"/>
      <c r="DEO16" s="35"/>
      <c r="DEP16" s="52"/>
      <c r="DEQ16" s="53"/>
      <c r="DER16" s="54"/>
      <c r="DES16" s="52"/>
      <c r="DET16" s="53"/>
      <c r="DEU16" s="54"/>
      <c r="DFE16" s="35"/>
      <c r="DFF16" s="52"/>
      <c r="DFG16" s="53"/>
      <c r="DFH16" s="54"/>
      <c r="DFI16" s="52"/>
      <c r="DFJ16" s="53"/>
      <c r="DFK16" s="54"/>
      <c r="DFU16" s="35"/>
      <c r="DFV16" s="52"/>
      <c r="DFW16" s="53"/>
      <c r="DFX16" s="54"/>
      <c r="DFY16" s="52"/>
      <c r="DFZ16" s="53"/>
      <c r="DGA16" s="54"/>
      <c r="DGK16" s="35"/>
      <c r="DGL16" s="52"/>
      <c r="DGM16" s="53"/>
      <c r="DGN16" s="54"/>
      <c r="DGO16" s="52"/>
      <c r="DGP16" s="53"/>
      <c r="DGQ16" s="54"/>
      <c r="DHA16" s="35"/>
      <c r="DHB16" s="52"/>
      <c r="DHC16" s="53"/>
      <c r="DHD16" s="54"/>
      <c r="DHE16" s="52"/>
      <c r="DHF16" s="53"/>
      <c r="DHG16" s="54"/>
      <c r="DHQ16" s="35"/>
      <c r="DHR16" s="52"/>
      <c r="DHS16" s="53"/>
      <c r="DHT16" s="54"/>
      <c r="DHU16" s="52"/>
      <c r="DHV16" s="53"/>
      <c r="DHW16" s="54"/>
      <c r="DIG16" s="35"/>
      <c r="DIH16" s="52"/>
      <c r="DII16" s="53"/>
      <c r="DIJ16" s="54"/>
      <c r="DIK16" s="52"/>
      <c r="DIL16" s="53"/>
      <c r="DIM16" s="54"/>
      <c r="DIW16" s="35"/>
      <c r="DIX16" s="52"/>
      <c r="DIY16" s="53"/>
      <c r="DIZ16" s="54"/>
      <c r="DJA16" s="52"/>
      <c r="DJB16" s="53"/>
      <c r="DJC16" s="54"/>
      <c r="DJM16" s="35"/>
      <c r="DJN16" s="52"/>
      <c r="DJO16" s="53"/>
      <c r="DJP16" s="54"/>
      <c r="DJQ16" s="52"/>
      <c r="DJR16" s="53"/>
      <c r="DJS16" s="54"/>
      <c r="DKC16" s="35"/>
      <c r="DKD16" s="52"/>
      <c r="DKE16" s="53"/>
      <c r="DKF16" s="54"/>
      <c r="DKG16" s="52"/>
      <c r="DKH16" s="53"/>
      <c r="DKI16" s="54"/>
      <c r="DKS16" s="35"/>
      <c r="DKT16" s="52"/>
      <c r="DKU16" s="53"/>
      <c r="DKV16" s="54"/>
      <c r="DKW16" s="52"/>
      <c r="DKX16" s="53"/>
      <c r="DKY16" s="54"/>
      <c r="DLI16" s="35"/>
      <c r="DLJ16" s="52"/>
      <c r="DLK16" s="53"/>
      <c r="DLL16" s="54"/>
      <c r="DLM16" s="52"/>
      <c r="DLN16" s="53"/>
      <c r="DLO16" s="54"/>
      <c r="DLY16" s="35"/>
      <c r="DLZ16" s="52"/>
      <c r="DMA16" s="53"/>
      <c r="DMB16" s="54"/>
      <c r="DMC16" s="52"/>
      <c r="DMD16" s="53"/>
      <c r="DME16" s="54"/>
      <c r="DMO16" s="35"/>
      <c r="DMP16" s="52"/>
      <c r="DMQ16" s="53"/>
      <c r="DMR16" s="54"/>
      <c r="DMS16" s="52"/>
      <c r="DMT16" s="53"/>
      <c r="DMU16" s="54"/>
      <c r="DNE16" s="35"/>
      <c r="DNF16" s="52"/>
      <c r="DNG16" s="53"/>
      <c r="DNH16" s="54"/>
      <c r="DNI16" s="52"/>
      <c r="DNJ16" s="53"/>
      <c r="DNK16" s="54"/>
      <c r="DNU16" s="35"/>
      <c r="DNV16" s="52"/>
      <c r="DNW16" s="53"/>
      <c r="DNX16" s="54"/>
      <c r="DNY16" s="52"/>
      <c r="DNZ16" s="53"/>
      <c r="DOA16" s="54"/>
      <c r="DOK16" s="35"/>
      <c r="DOL16" s="52"/>
      <c r="DOM16" s="53"/>
      <c r="DON16" s="54"/>
      <c r="DOO16" s="52"/>
      <c r="DOP16" s="53"/>
      <c r="DOQ16" s="54"/>
      <c r="DPA16" s="35"/>
      <c r="DPB16" s="52"/>
      <c r="DPC16" s="53"/>
      <c r="DPD16" s="54"/>
      <c r="DPE16" s="52"/>
      <c r="DPF16" s="53"/>
      <c r="DPG16" s="54"/>
      <c r="DPQ16" s="35"/>
      <c r="DPR16" s="52"/>
      <c r="DPS16" s="53"/>
      <c r="DPT16" s="54"/>
      <c r="DPU16" s="52"/>
      <c r="DPV16" s="53"/>
      <c r="DPW16" s="54"/>
      <c r="DQG16" s="35"/>
      <c r="DQH16" s="52"/>
      <c r="DQI16" s="53"/>
      <c r="DQJ16" s="54"/>
      <c r="DQK16" s="52"/>
      <c r="DQL16" s="53"/>
      <c r="DQM16" s="54"/>
      <c r="DQW16" s="35"/>
      <c r="DQX16" s="52"/>
      <c r="DQY16" s="53"/>
      <c r="DQZ16" s="54"/>
      <c r="DRA16" s="52"/>
      <c r="DRB16" s="53"/>
      <c r="DRC16" s="54"/>
      <c r="DRM16" s="35"/>
      <c r="DRN16" s="52"/>
      <c r="DRO16" s="53"/>
      <c r="DRP16" s="54"/>
      <c r="DRQ16" s="52"/>
      <c r="DRR16" s="53"/>
      <c r="DRS16" s="54"/>
      <c r="DSC16" s="35"/>
      <c r="DSD16" s="52"/>
      <c r="DSE16" s="53"/>
      <c r="DSF16" s="54"/>
      <c r="DSG16" s="52"/>
      <c r="DSH16" s="53"/>
      <c r="DSI16" s="54"/>
      <c r="DSS16" s="35"/>
      <c r="DST16" s="52"/>
      <c r="DSU16" s="53"/>
      <c r="DSV16" s="54"/>
      <c r="DSW16" s="52"/>
      <c r="DSX16" s="53"/>
      <c r="DSY16" s="54"/>
      <c r="DTI16" s="35"/>
      <c r="DTJ16" s="52"/>
      <c r="DTK16" s="53"/>
      <c r="DTL16" s="54"/>
      <c r="DTM16" s="52"/>
      <c r="DTN16" s="53"/>
      <c r="DTO16" s="54"/>
      <c r="DTY16" s="35"/>
      <c r="DTZ16" s="52"/>
      <c r="DUA16" s="53"/>
      <c r="DUB16" s="54"/>
      <c r="DUC16" s="52"/>
      <c r="DUD16" s="53"/>
      <c r="DUE16" s="54"/>
      <c r="DUO16" s="35"/>
      <c r="DUP16" s="52"/>
      <c r="DUQ16" s="53"/>
      <c r="DUR16" s="54"/>
      <c r="DUS16" s="52"/>
      <c r="DUT16" s="53"/>
      <c r="DUU16" s="54"/>
      <c r="DVE16" s="35"/>
      <c r="DVF16" s="52"/>
      <c r="DVG16" s="53"/>
      <c r="DVH16" s="54"/>
      <c r="DVI16" s="52"/>
      <c r="DVJ16" s="53"/>
      <c r="DVK16" s="54"/>
      <c r="DVU16" s="35"/>
      <c r="DVV16" s="52"/>
      <c r="DVW16" s="53"/>
      <c r="DVX16" s="54"/>
      <c r="DVY16" s="52"/>
      <c r="DVZ16" s="53"/>
      <c r="DWA16" s="54"/>
      <c r="DWK16" s="35"/>
      <c r="DWL16" s="52"/>
      <c r="DWM16" s="53"/>
      <c r="DWN16" s="54"/>
      <c r="DWO16" s="52"/>
      <c r="DWP16" s="53"/>
      <c r="DWQ16" s="54"/>
      <c r="DXA16" s="35"/>
      <c r="DXB16" s="52"/>
      <c r="DXC16" s="53"/>
      <c r="DXD16" s="54"/>
      <c r="DXE16" s="52"/>
      <c r="DXF16" s="53"/>
      <c r="DXG16" s="54"/>
      <c r="DXQ16" s="35"/>
      <c r="DXR16" s="52"/>
      <c r="DXS16" s="53"/>
      <c r="DXT16" s="54"/>
      <c r="DXU16" s="52"/>
      <c r="DXV16" s="53"/>
      <c r="DXW16" s="54"/>
      <c r="DYG16" s="35"/>
      <c r="DYH16" s="52"/>
      <c r="DYI16" s="53"/>
      <c r="DYJ16" s="54"/>
      <c r="DYK16" s="52"/>
      <c r="DYL16" s="53"/>
      <c r="DYM16" s="54"/>
      <c r="DYW16" s="35"/>
      <c r="DYX16" s="52"/>
      <c r="DYY16" s="53"/>
      <c r="DYZ16" s="54"/>
      <c r="DZA16" s="52"/>
      <c r="DZB16" s="53"/>
      <c r="DZC16" s="54"/>
      <c r="DZM16" s="35"/>
      <c r="DZN16" s="52"/>
      <c r="DZO16" s="53"/>
      <c r="DZP16" s="54"/>
      <c r="DZQ16" s="52"/>
      <c r="DZR16" s="53"/>
      <c r="DZS16" s="54"/>
      <c r="EAC16" s="35"/>
      <c r="EAD16" s="52"/>
      <c r="EAE16" s="53"/>
      <c r="EAF16" s="54"/>
      <c r="EAG16" s="52"/>
      <c r="EAH16" s="53"/>
      <c r="EAI16" s="54"/>
      <c r="EAS16" s="35"/>
      <c r="EAT16" s="52"/>
      <c r="EAU16" s="53"/>
      <c r="EAV16" s="54"/>
      <c r="EAW16" s="52"/>
      <c r="EAX16" s="53"/>
      <c r="EAY16" s="54"/>
      <c r="EBI16" s="35"/>
      <c r="EBJ16" s="52"/>
      <c r="EBK16" s="53"/>
      <c r="EBL16" s="54"/>
      <c r="EBM16" s="52"/>
      <c r="EBN16" s="53"/>
      <c r="EBO16" s="54"/>
      <c r="EBY16" s="35"/>
      <c r="EBZ16" s="52"/>
      <c r="ECA16" s="53"/>
      <c r="ECB16" s="54"/>
      <c r="ECC16" s="52"/>
      <c r="ECD16" s="53"/>
      <c r="ECE16" s="54"/>
      <c r="ECO16" s="35"/>
      <c r="ECP16" s="52"/>
      <c r="ECQ16" s="53"/>
      <c r="ECR16" s="54"/>
      <c r="ECS16" s="52"/>
      <c r="ECT16" s="53"/>
      <c r="ECU16" s="54"/>
      <c r="EDE16" s="35"/>
      <c r="EDF16" s="52"/>
      <c r="EDG16" s="53"/>
      <c r="EDH16" s="54"/>
      <c r="EDI16" s="52"/>
      <c r="EDJ16" s="53"/>
      <c r="EDK16" s="54"/>
      <c r="EDU16" s="35"/>
      <c r="EDV16" s="52"/>
      <c r="EDW16" s="53"/>
      <c r="EDX16" s="54"/>
      <c r="EDY16" s="52"/>
      <c r="EDZ16" s="53"/>
      <c r="EEA16" s="54"/>
      <c r="EEK16" s="35"/>
      <c r="EEL16" s="52"/>
      <c r="EEM16" s="53"/>
      <c r="EEN16" s="54"/>
      <c r="EEO16" s="52"/>
      <c r="EEP16" s="53"/>
      <c r="EEQ16" s="54"/>
      <c r="EFA16" s="35"/>
      <c r="EFB16" s="52"/>
      <c r="EFC16" s="53"/>
      <c r="EFD16" s="54"/>
      <c r="EFE16" s="52"/>
      <c r="EFF16" s="53"/>
      <c r="EFG16" s="54"/>
      <c r="EFQ16" s="35"/>
      <c r="EFR16" s="52"/>
      <c r="EFS16" s="53"/>
      <c r="EFT16" s="54"/>
      <c r="EFU16" s="52"/>
      <c r="EFV16" s="53"/>
      <c r="EFW16" s="54"/>
      <c r="EGG16" s="35"/>
      <c r="EGH16" s="52"/>
      <c r="EGI16" s="53"/>
      <c r="EGJ16" s="54"/>
      <c r="EGK16" s="52"/>
      <c r="EGL16" s="53"/>
      <c r="EGM16" s="54"/>
      <c r="EGW16" s="35"/>
      <c r="EGX16" s="52"/>
      <c r="EGY16" s="53"/>
      <c r="EGZ16" s="54"/>
      <c r="EHA16" s="52"/>
      <c r="EHB16" s="53"/>
      <c r="EHC16" s="54"/>
      <c r="EHM16" s="35"/>
      <c r="EHN16" s="52"/>
      <c r="EHO16" s="53"/>
      <c r="EHP16" s="54"/>
      <c r="EHQ16" s="52"/>
      <c r="EHR16" s="53"/>
      <c r="EHS16" s="54"/>
      <c r="EIC16" s="35"/>
      <c r="EID16" s="52"/>
      <c r="EIE16" s="53"/>
      <c r="EIF16" s="54"/>
      <c r="EIG16" s="52"/>
      <c r="EIH16" s="53"/>
      <c r="EII16" s="54"/>
      <c r="EIS16" s="35"/>
      <c r="EIT16" s="52"/>
      <c r="EIU16" s="53"/>
      <c r="EIV16" s="54"/>
      <c r="EIW16" s="52"/>
      <c r="EIX16" s="53"/>
      <c r="EIY16" s="54"/>
      <c r="EJI16" s="35"/>
      <c r="EJJ16" s="52"/>
      <c r="EJK16" s="53"/>
      <c r="EJL16" s="54"/>
      <c r="EJM16" s="52"/>
      <c r="EJN16" s="53"/>
      <c r="EJO16" s="54"/>
      <c r="EJY16" s="35"/>
      <c r="EJZ16" s="52"/>
      <c r="EKA16" s="53"/>
      <c r="EKB16" s="54"/>
      <c r="EKC16" s="52"/>
      <c r="EKD16" s="53"/>
      <c r="EKE16" s="54"/>
      <c r="EKO16" s="35"/>
      <c r="EKP16" s="52"/>
      <c r="EKQ16" s="53"/>
      <c r="EKR16" s="54"/>
      <c r="EKS16" s="52"/>
      <c r="EKT16" s="53"/>
      <c r="EKU16" s="54"/>
      <c r="ELE16" s="35"/>
      <c r="ELF16" s="52"/>
      <c r="ELG16" s="53"/>
      <c r="ELH16" s="54"/>
      <c r="ELI16" s="52"/>
      <c r="ELJ16" s="53"/>
      <c r="ELK16" s="54"/>
      <c r="ELU16" s="35"/>
      <c r="ELV16" s="52"/>
      <c r="ELW16" s="53"/>
      <c r="ELX16" s="54"/>
      <c r="ELY16" s="52"/>
      <c r="ELZ16" s="53"/>
      <c r="EMA16" s="54"/>
      <c r="EMK16" s="35"/>
      <c r="EML16" s="52"/>
      <c r="EMM16" s="53"/>
      <c r="EMN16" s="54"/>
      <c r="EMO16" s="52"/>
      <c r="EMP16" s="53"/>
      <c r="EMQ16" s="54"/>
      <c r="ENA16" s="35"/>
      <c r="ENB16" s="52"/>
      <c r="ENC16" s="53"/>
      <c r="END16" s="54"/>
      <c r="ENE16" s="52"/>
      <c r="ENF16" s="53"/>
      <c r="ENG16" s="54"/>
      <c r="ENQ16" s="35"/>
      <c r="ENR16" s="52"/>
      <c r="ENS16" s="53"/>
      <c r="ENT16" s="54"/>
      <c r="ENU16" s="52"/>
      <c r="ENV16" s="53"/>
      <c r="ENW16" s="54"/>
      <c r="EOG16" s="35"/>
      <c r="EOH16" s="52"/>
      <c r="EOI16" s="53"/>
      <c r="EOJ16" s="54"/>
      <c r="EOK16" s="52"/>
      <c r="EOL16" s="53"/>
      <c r="EOM16" s="54"/>
      <c r="EOW16" s="35"/>
      <c r="EOX16" s="52"/>
      <c r="EOY16" s="53"/>
      <c r="EOZ16" s="54"/>
      <c r="EPA16" s="52"/>
      <c r="EPB16" s="53"/>
      <c r="EPC16" s="54"/>
      <c r="EPM16" s="35"/>
      <c r="EPN16" s="52"/>
      <c r="EPO16" s="53"/>
      <c r="EPP16" s="54"/>
      <c r="EPQ16" s="52"/>
      <c r="EPR16" s="53"/>
      <c r="EPS16" s="54"/>
      <c r="EQC16" s="35"/>
      <c r="EQD16" s="52"/>
      <c r="EQE16" s="53"/>
      <c r="EQF16" s="54"/>
      <c r="EQG16" s="52"/>
      <c r="EQH16" s="53"/>
      <c r="EQI16" s="54"/>
      <c r="EQS16" s="35"/>
      <c r="EQT16" s="52"/>
      <c r="EQU16" s="53"/>
      <c r="EQV16" s="54"/>
      <c r="EQW16" s="52"/>
      <c r="EQX16" s="53"/>
      <c r="EQY16" s="54"/>
      <c r="ERI16" s="35"/>
      <c r="ERJ16" s="52"/>
      <c r="ERK16" s="53"/>
      <c r="ERL16" s="54"/>
      <c r="ERM16" s="52"/>
      <c r="ERN16" s="53"/>
      <c r="ERO16" s="54"/>
      <c r="ERY16" s="35"/>
      <c r="ERZ16" s="52"/>
      <c r="ESA16" s="53"/>
      <c r="ESB16" s="54"/>
      <c r="ESC16" s="52"/>
      <c r="ESD16" s="53"/>
      <c r="ESE16" s="54"/>
      <c r="ESO16" s="35"/>
      <c r="ESP16" s="52"/>
      <c r="ESQ16" s="53"/>
      <c r="ESR16" s="54"/>
      <c r="ESS16" s="52"/>
      <c r="EST16" s="53"/>
      <c r="ESU16" s="54"/>
      <c r="ETE16" s="35"/>
      <c r="ETF16" s="52"/>
      <c r="ETG16" s="53"/>
      <c r="ETH16" s="54"/>
      <c r="ETI16" s="52"/>
      <c r="ETJ16" s="53"/>
      <c r="ETK16" s="54"/>
      <c r="ETU16" s="35"/>
      <c r="ETV16" s="52"/>
      <c r="ETW16" s="53"/>
      <c r="ETX16" s="54"/>
      <c r="ETY16" s="52"/>
      <c r="ETZ16" s="53"/>
      <c r="EUA16" s="54"/>
      <c r="EUK16" s="35"/>
      <c r="EUL16" s="52"/>
      <c r="EUM16" s="53"/>
      <c r="EUN16" s="54"/>
      <c r="EUO16" s="52"/>
      <c r="EUP16" s="53"/>
      <c r="EUQ16" s="54"/>
      <c r="EVA16" s="35"/>
      <c r="EVB16" s="52"/>
      <c r="EVC16" s="53"/>
      <c r="EVD16" s="54"/>
      <c r="EVE16" s="52"/>
      <c r="EVF16" s="53"/>
      <c r="EVG16" s="54"/>
      <c r="EVQ16" s="35"/>
      <c r="EVR16" s="52"/>
      <c r="EVS16" s="53"/>
      <c r="EVT16" s="54"/>
      <c r="EVU16" s="52"/>
      <c r="EVV16" s="53"/>
      <c r="EVW16" s="54"/>
      <c r="EWG16" s="35"/>
      <c r="EWH16" s="52"/>
      <c r="EWI16" s="53"/>
      <c r="EWJ16" s="54"/>
      <c r="EWK16" s="52"/>
      <c r="EWL16" s="53"/>
      <c r="EWM16" s="54"/>
      <c r="EWW16" s="35"/>
      <c r="EWX16" s="52"/>
      <c r="EWY16" s="53"/>
      <c r="EWZ16" s="54"/>
      <c r="EXA16" s="52"/>
      <c r="EXB16" s="53"/>
      <c r="EXC16" s="54"/>
      <c r="EXM16" s="35"/>
      <c r="EXN16" s="52"/>
      <c r="EXO16" s="53"/>
      <c r="EXP16" s="54"/>
      <c r="EXQ16" s="52"/>
      <c r="EXR16" s="53"/>
      <c r="EXS16" s="54"/>
      <c r="EYC16" s="35"/>
      <c r="EYD16" s="52"/>
      <c r="EYE16" s="53"/>
      <c r="EYF16" s="54"/>
      <c r="EYG16" s="52"/>
      <c r="EYH16" s="53"/>
      <c r="EYI16" s="54"/>
      <c r="EYS16" s="35"/>
      <c r="EYT16" s="52"/>
      <c r="EYU16" s="53"/>
      <c r="EYV16" s="54"/>
      <c r="EYW16" s="52"/>
      <c r="EYX16" s="53"/>
      <c r="EYY16" s="54"/>
      <c r="EZI16" s="35"/>
      <c r="EZJ16" s="52"/>
      <c r="EZK16" s="53"/>
      <c r="EZL16" s="54"/>
      <c r="EZM16" s="52"/>
      <c r="EZN16" s="53"/>
      <c r="EZO16" s="54"/>
      <c r="EZY16" s="35"/>
      <c r="EZZ16" s="52"/>
      <c r="FAA16" s="53"/>
      <c r="FAB16" s="54"/>
      <c r="FAC16" s="52"/>
      <c r="FAD16" s="53"/>
      <c r="FAE16" s="54"/>
      <c r="FAO16" s="35"/>
      <c r="FAP16" s="52"/>
      <c r="FAQ16" s="53"/>
      <c r="FAR16" s="54"/>
      <c r="FAS16" s="52"/>
      <c r="FAT16" s="53"/>
      <c r="FAU16" s="54"/>
      <c r="FBE16" s="35"/>
      <c r="FBF16" s="52"/>
      <c r="FBG16" s="53"/>
      <c r="FBH16" s="54"/>
      <c r="FBI16" s="52"/>
      <c r="FBJ16" s="53"/>
      <c r="FBK16" s="54"/>
      <c r="FBU16" s="35"/>
      <c r="FBV16" s="52"/>
      <c r="FBW16" s="53"/>
      <c r="FBX16" s="54"/>
      <c r="FBY16" s="52"/>
      <c r="FBZ16" s="53"/>
      <c r="FCA16" s="54"/>
      <c r="FCK16" s="35"/>
      <c r="FCL16" s="52"/>
      <c r="FCM16" s="53"/>
      <c r="FCN16" s="54"/>
      <c r="FCO16" s="52"/>
      <c r="FCP16" s="53"/>
      <c r="FCQ16" s="54"/>
      <c r="FDA16" s="35"/>
      <c r="FDB16" s="52"/>
      <c r="FDC16" s="53"/>
      <c r="FDD16" s="54"/>
      <c r="FDE16" s="52"/>
      <c r="FDF16" s="53"/>
      <c r="FDG16" s="54"/>
      <c r="FDQ16" s="35"/>
      <c r="FDR16" s="52"/>
      <c r="FDS16" s="53"/>
      <c r="FDT16" s="54"/>
      <c r="FDU16" s="52"/>
      <c r="FDV16" s="53"/>
      <c r="FDW16" s="54"/>
      <c r="FEG16" s="35"/>
      <c r="FEH16" s="52"/>
      <c r="FEI16" s="53"/>
      <c r="FEJ16" s="54"/>
      <c r="FEK16" s="52"/>
      <c r="FEL16" s="53"/>
      <c r="FEM16" s="54"/>
      <c r="FEW16" s="35"/>
      <c r="FEX16" s="52"/>
      <c r="FEY16" s="53"/>
      <c r="FEZ16" s="54"/>
      <c r="FFA16" s="52"/>
      <c r="FFB16" s="53"/>
      <c r="FFC16" s="54"/>
      <c r="FFM16" s="35"/>
      <c r="FFN16" s="52"/>
      <c r="FFO16" s="53"/>
      <c r="FFP16" s="54"/>
      <c r="FFQ16" s="52"/>
      <c r="FFR16" s="53"/>
      <c r="FFS16" s="54"/>
      <c r="FGC16" s="35"/>
      <c r="FGD16" s="52"/>
      <c r="FGE16" s="53"/>
      <c r="FGF16" s="54"/>
      <c r="FGG16" s="52"/>
      <c r="FGH16" s="53"/>
      <c r="FGI16" s="54"/>
      <c r="FGS16" s="35"/>
      <c r="FGT16" s="52"/>
      <c r="FGU16" s="53"/>
      <c r="FGV16" s="54"/>
      <c r="FGW16" s="52"/>
      <c r="FGX16" s="53"/>
      <c r="FGY16" s="54"/>
      <c r="FHI16" s="35"/>
      <c r="FHJ16" s="52"/>
      <c r="FHK16" s="53"/>
      <c r="FHL16" s="54"/>
      <c r="FHM16" s="52"/>
      <c r="FHN16" s="53"/>
      <c r="FHO16" s="54"/>
      <c r="FHY16" s="35"/>
      <c r="FHZ16" s="52"/>
      <c r="FIA16" s="53"/>
      <c r="FIB16" s="54"/>
      <c r="FIC16" s="52"/>
      <c r="FID16" s="53"/>
      <c r="FIE16" s="54"/>
      <c r="FIO16" s="35"/>
      <c r="FIP16" s="52"/>
      <c r="FIQ16" s="53"/>
      <c r="FIR16" s="54"/>
      <c r="FIS16" s="52"/>
      <c r="FIT16" s="53"/>
      <c r="FIU16" s="54"/>
      <c r="FJE16" s="35"/>
      <c r="FJF16" s="52"/>
      <c r="FJG16" s="53"/>
      <c r="FJH16" s="54"/>
      <c r="FJI16" s="52"/>
      <c r="FJJ16" s="53"/>
      <c r="FJK16" s="54"/>
      <c r="FJU16" s="35"/>
      <c r="FJV16" s="52"/>
      <c r="FJW16" s="53"/>
      <c r="FJX16" s="54"/>
      <c r="FJY16" s="52"/>
      <c r="FJZ16" s="53"/>
      <c r="FKA16" s="54"/>
      <c r="FKK16" s="35"/>
      <c r="FKL16" s="52"/>
      <c r="FKM16" s="53"/>
      <c r="FKN16" s="54"/>
      <c r="FKO16" s="52"/>
      <c r="FKP16" s="53"/>
      <c r="FKQ16" s="54"/>
      <c r="FLA16" s="35"/>
      <c r="FLB16" s="52"/>
      <c r="FLC16" s="53"/>
      <c r="FLD16" s="54"/>
      <c r="FLE16" s="52"/>
      <c r="FLF16" s="53"/>
      <c r="FLG16" s="54"/>
      <c r="FLQ16" s="35"/>
      <c r="FLR16" s="52"/>
      <c r="FLS16" s="53"/>
      <c r="FLT16" s="54"/>
      <c r="FLU16" s="52"/>
      <c r="FLV16" s="53"/>
      <c r="FLW16" s="54"/>
      <c r="FMG16" s="35"/>
      <c r="FMH16" s="52"/>
      <c r="FMI16" s="53"/>
      <c r="FMJ16" s="54"/>
      <c r="FMK16" s="52"/>
      <c r="FML16" s="53"/>
      <c r="FMM16" s="54"/>
      <c r="FMW16" s="35"/>
      <c r="FMX16" s="52"/>
      <c r="FMY16" s="53"/>
      <c r="FMZ16" s="54"/>
      <c r="FNA16" s="52"/>
      <c r="FNB16" s="53"/>
      <c r="FNC16" s="54"/>
      <c r="FNM16" s="35"/>
      <c r="FNN16" s="52"/>
      <c r="FNO16" s="53"/>
      <c r="FNP16" s="54"/>
      <c r="FNQ16" s="52"/>
      <c r="FNR16" s="53"/>
      <c r="FNS16" s="54"/>
      <c r="FOC16" s="35"/>
      <c r="FOD16" s="52"/>
      <c r="FOE16" s="53"/>
      <c r="FOF16" s="54"/>
      <c r="FOG16" s="52"/>
      <c r="FOH16" s="53"/>
      <c r="FOI16" s="54"/>
      <c r="FOS16" s="35"/>
      <c r="FOT16" s="52"/>
      <c r="FOU16" s="53"/>
      <c r="FOV16" s="54"/>
      <c r="FOW16" s="52"/>
      <c r="FOX16" s="53"/>
      <c r="FOY16" s="54"/>
      <c r="FPI16" s="35"/>
      <c r="FPJ16" s="52"/>
      <c r="FPK16" s="53"/>
      <c r="FPL16" s="54"/>
      <c r="FPM16" s="52"/>
      <c r="FPN16" s="53"/>
      <c r="FPO16" s="54"/>
      <c r="FPY16" s="35"/>
      <c r="FPZ16" s="52"/>
      <c r="FQA16" s="53"/>
      <c r="FQB16" s="54"/>
      <c r="FQC16" s="52"/>
      <c r="FQD16" s="53"/>
      <c r="FQE16" s="54"/>
      <c r="FQO16" s="35"/>
      <c r="FQP16" s="52"/>
      <c r="FQQ16" s="53"/>
      <c r="FQR16" s="54"/>
      <c r="FQS16" s="52"/>
      <c r="FQT16" s="53"/>
      <c r="FQU16" s="54"/>
      <c r="FRE16" s="35"/>
      <c r="FRF16" s="52"/>
      <c r="FRG16" s="53"/>
      <c r="FRH16" s="54"/>
      <c r="FRI16" s="52"/>
      <c r="FRJ16" s="53"/>
      <c r="FRK16" s="54"/>
      <c r="FRU16" s="35"/>
      <c r="FRV16" s="52"/>
      <c r="FRW16" s="53"/>
      <c r="FRX16" s="54"/>
      <c r="FRY16" s="52"/>
      <c r="FRZ16" s="53"/>
      <c r="FSA16" s="54"/>
      <c r="FSK16" s="35"/>
      <c r="FSL16" s="52"/>
      <c r="FSM16" s="53"/>
      <c r="FSN16" s="54"/>
      <c r="FSO16" s="52"/>
      <c r="FSP16" s="53"/>
      <c r="FSQ16" s="54"/>
      <c r="FTA16" s="35"/>
      <c r="FTB16" s="52"/>
      <c r="FTC16" s="53"/>
      <c r="FTD16" s="54"/>
      <c r="FTE16" s="52"/>
      <c r="FTF16" s="53"/>
      <c r="FTG16" s="54"/>
      <c r="FTQ16" s="35"/>
      <c r="FTR16" s="52"/>
      <c r="FTS16" s="53"/>
      <c r="FTT16" s="54"/>
      <c r="FTU16" s="52"/>
      <c r="FTV16" s="53"/>
      <c r="FTW16" s="54"/>
      <c r="FUG16" s="35"/>
      <c r="FUH16" s="52"/>
      <c r="FUI16" s="53"/>
      <c r="FUJ16" s="54"/>
      <c r="FUK16" s="52"/>
      <c r="FUL16" s="53"/>
      <c r="FUM16" s="54"/>
      <c r="FUW16" s="35"/>
      <c r="FUX16" s="52"/>
      <c r="FUY16" s="53"/>
      <c r="FUZ16" s="54"/>
      <c r="FVA16" s="52"/>
      <c r="FVB16" s="53"/>
      <c r="FVC16" s="54"/>
      <c r="FVM16" s="35"/>
      <c r="FVN16" s="52"/>
      <c r="FVO16" s="53"/>
      <c r="FVP16" s="54"/>
      <c r="FVQ16" s="52"/>
      <c r="FVR16" s="53"/>
      <c r="FVS16" s="54"/>
      <c r="FWC16" s="35"/>
      <c r="FWD16" s="52"/>
      <c r="FWE16" s="53"/>
      <c r="FWF16" s="54"/>
      <c r="FWG16" s="52"/>
      <c r="FWH16" s="53"/>
      <c r="FWI16" s="54"/>
      <c r="FWS16" s="35"/>
      <c r="FWT16" s="52"/>
      <c r="FWU16" s="53"/>
      <c r="FWV16" s="54"/>
      <c r="FWW16" s="52"/>
      <c r="FWX16" s="53"/>
      <c r="FWY16" s="54"/>
      <c r="FXI16" s="35"/>
      <c r="FXJ16" s="52"/>
      <c r="FXK16" s="53"/>
      <c r="FXL16" s="54"/>
      <c r="FXM16" s="52"/>
      <c r="FXN16" s="53"/>
      <c r="FXO16" s="54"/>
      <c r="FXY16" s="35"/>
      <c r="FXZ16" s="52"/>
      <c r="FYA16" s="53"/>
      <c r="FYB16" s="54"/>
      <c r="FYC16" s="52"/>
      <c r="FYD16" s="53"/>
      <c r="FYE16" s="54"/>
      <c r="FYO16" s="35"/>
      <c r="FYP16" s="52"/>
      <c r="FYQ16" s="53"/>
      <c r="FYR16" s="54"/>
      <c r="FYS16" s="52"/>
      <c r="FYT16" s="53"/>
      <c r="FYU16" s="54"/>
      <c r="FZE16" s="35"/>
      <c r="FZF16" s="52"/>
      <c r="FZG16" s="53"/>
      <c r="FZH16" s="54"/>
      <c r="FZI16" s="52"/>
      <c r="FZJ16" s="53"/>
      <c r="FZK16" s="54"/>
      <c r="FZU16" s="35"/>
      <c r="FZV16" s="52"/>
      <c r="FZW16" s="53"/>
      <c r="FZX16" s="54"/>
      <c r="FZY16" s="52"/>
      <c r="FZZ16" s="53"/>
      <c r="GAA16" s="54"/>
      <c r="GAK16" s="35"/>
      <c r="GAL16" s="52"/>
      <c r="GAM16" s="53"/>
      <c r="GAN16" s="54"/>
      <c r="GAO16" s="52"/>
      <c r="GAP16" s="53"/>
      <c r="GAQ16" s="54"/>
      <c r="GBA16" s="35"/>
      <c r="GBB16" s="52"/>
      <c r="GBC16" s="53"/>
      <c r="GBD16" s="54"/>
      <c r="GBE16" s="52"/>
      <c r="GBF16" s="53"/>
      <c r="GBG16" s="54"/>
      <c r="GBQ16" s="35"/>
      <c r="GBR16" s="52"/>
      <c r="GBS16" s="53"/>
      <c r="GBT16" s="54"/>
      <c r="GBU16" s="52"/>
      <c r="GBV16" s="53"/>
      <c r="GBW16" s="54"/>
      <c r="GCG16" s="35"/>
      <c r="GCH16" s="52"/>
      <c r="GCI16" s="53"/>
      <c r="GCJ16" s="54"/>
      <c r="GCK16" s="52"/>
      <c r="GCL16" s="53"/>
      <c r="GCM16" s="54"/>
      <c r="GCW16" s="35"/>
      <c r="GCX16" s="52"/>
      <c r="GCY16" s="53"/>
      <c r="GCZ16" s="54"/>
      <c r="GDA16" s="52"/>
      <c r="GDB16" s="53"/>
      <c r="GDC16" s="54"/>
      <c r="GDM16" s="35"/>
      <c r="GDN16" s="52"/>
      <c r="GDO16" s="53"/>
      <c r="GDP16" s="54"/>
      <c r="GDQ16" s="52"/>
      <c r="GDR16" s="53"/>
      <c r="GDS16" s="54"/>
      <c r="GEC16" s="35"/>
      <c r="GED16" s="52"/>
      <c r="GEE16" s="53"/>
      <c r="GEF16" s="54"/>
      <c r="GEG16" s="52"/>
      <c r="GEH16" s="53"/>
      <c r="GEI16" s="54"/>
      <c r="GES16" s="35"/>
      <c r="GET16" s="52"/>
      <c r="GEU16" s="53"/>
      <c r="GEV16" s="54"/>
      <c r="GEW16" s="52"/>
      <c r="GEX16" s="53"/>
      <c r="GEY16" s="54"/>
      <c r="GFI16" s="35"/>
      <c r="GFJ16" s="52"/>
      <c r="GFK16" s="53"/>
      <c r="GFL16" s="54"/>
      <c r="GFM16" s="52"/>
      <c r="GFN16" s="53"/>
      <c r="GFO16" s="54"/>
      <c r="GFY16" s="35"/>
      <c r="GFZ16" s="52"/>
      <c r="GGA16" s="53"/>
      <c r="GGB16" s="54"/>
      <c r="GGC16" s="52"/>
      <c r="GGD16" s="53"/>
      <c r="GGE16" s="54"/>
      <c r="GGO16" s="35"/>
      <c r="GGP16" s="52"/>
      <c r="GGQ16" s="53"/>
      <c r="GGR16" s="54"/>
      <c r="GGS16" s="52"/>
      <c r="GGT16" s="53"/>
      <c r="GGU16" s="54"/>
      <c r="GHE16" s="35"/>
      <c r="GHF16" s="52"/>
      <c r="GHG16" s="53"/>
      <c r="GHH16" s="54"/>
      <c r="GHI16" s="52"/>
      <c r="GHJ16" s="53"/>
      <c r="GHK16" s="54"/>
      <c r="GHU16" s="35"/>
      <c r="GHV16" s="52"/>
      <c r="GHW16" s="53"/>
      <c r="GHX16" s="54"/>
      <c r="GHY16" s="52"/>
      <c r="GHZ16" s="53"/>
      <c r="GIA16" s="54"/>
      <c r="GIK16" s="35"/>
      <c r="GIL16" s="52"/>
      <c r="GIM16" s="53"/>
      <c r="GIN16" s="54"/>
      <c r="GIO16" s="52"/>
      <c r="GIP16" s="53"/>
      <c r="GIQ16" s="54"/>
      <c r="GJA16" s="35"/>
      <c r="GJB16" s="52"/>
      <c r="GJC16" s="53"/>
      <c r="GJD16" s="54"/>
      <c r="GJE16" s="52"/>
      <c r="GJF16" s="53"/>
      <c r="GJG16" s="54"/>
      <c r="GJQ16" s="35"/>
      <c r="GJR16" s="52"/>
      <c r="GJS16" s="53"/>
      <c r="GJT16" s="54"/>
      <c r="GJU16" s="52"/>
      <c r="GJV16" s="53"/>
      <c r="GJW16" s="54"/>
      <c r="GKG16" s="35"/>
      <c r="GKH16" s="52"/>
      <c r="GKI16" s="53"/>
      <c r="GKJ16" s="54"/>
      <c r="GKK16" s="52"/>
      <c r="GKL16" s="53"/>
      <c r="GKM16" s="54"/>
      <c r="GKW16" s="35"/>
      <c r="GKX16" s="52"/>
      <c r="GKY16" s="53"/>
      <c r="GKZ16" s="54"/>
      <c r="GLA16" s="52"/>
      <c r="GLB16" s="53"/>
      <c r="GLC16" s="54"/>
      <c r="GLM16" s="35"/>
      <c r="GLN16" s="52"/>
      <c r="GLO16" s="53"/>
      <c r="GLP16" s="54"/>
      <c r="GLQ16" s="52"/>
      <c r="GLR16" s="53"/>
      <c r="GLS16" s="54"/>
      <c r="GMC16" s="35"/>
      <c r="GMD16" s="52"/>
      <c r="GME16" s="53"/>
      <c r="GMF16" s="54"/>
      <c r="GMG16" s="52"/>
      <c r="GMH16" s="53"/>
      <c r="GMI16" s="54"/>
      <c r="GMS16" s="35"/>
      <c r="GMT16" s="52"/>
      <c r="GMU16" s="53"/>
      <c r="GMV16" s="54"/>
      <c r="GMW16" s="52"/>
      <c r="GMX16" s="53"/>
      <c r="GMY16" s="54"/>
      <c r="GNI16" s="35"/>
      <c r="GNJ16" s="52"/>
      <c r="GNK16" s="53"/>
      <c r="GNL16" s="54"/>
      <c r="GNM16" s="52"/>
      <c r="GNN16" s="53"/>
      <c r="GNO16" s="54"/>
      <c r="GNY16" s="35"/>
      <c r="GNZ16" s="52"/>
      <c r="GOA16" s="53"/>
      <c r="GOB16" s="54"/>
      <c r="GOC16" s="52"/>
      <c r="GOD16" s="53"/>
      <c r="GOE16" s="54"/>
      <c r="GOO16" s="35"/>
      <c r="GOP16" s="52"/>
      <c r="GOQ16" s="53"/>
      <c r="GOR16" s="54"/>
      <c r="GOS16" s="52"/>
      <c r="GOT16" s="53"/>
      <c r="GOU16" s="54"/>
      <c r="GPE16" s="35"/>
      <c r="GPF16" s="52"/>
      <c r="GPG16" s="53"/>
      <c r="GPH16" s="54"/>
      <c r="GPI16" s="52"/>
      <c r="GPJ16" s="53"/>
      <c r="GPK16" s="54"/>
      <c r="GPU16" s="35"/>
      <c r="GPV16" s="52"/>
      <c r="GPW16" s="53"/>
      <c r="GPX16" s="54"/>
      <c r="GPY16" s="52"/>
      <c r="GPZ16" s="53"/>
      <c r="GQA16" s="54"/>
      <c r="GQK16" s="35"/>
      <c r="GQL16" s="52"/>
      <c r="GQM16" s="53"/>
      <c r="GQN16" s="54"/>
      <c r="GQO16" s="52"/>
      <c r="GQP16" s="53"/>
      <c r="GQQ16" s="54"/>
      <c r="GRA16" s="35"/>
      <c r="GRB16" s="52"/>
      <c r="GRC16" s="53"/>
      <c r="GRD16" s="54"/>
      <c r="GRE16" s="52"/>
      <c r="GRF16" s="53"/>
      <c r="GRG16" s="54"/>
      <c r="GRQ16" s="35"/>
      <c r="GRR16" s="52"/>
      <c r="GRS16" s="53"/>
      <c r="GRT16" s="54"/>
      <c r="GRU16" s="52"/>
      <c r="GRV16" s="53"/>
      <c r="GRW16" s="54"/>
      <c r="GSG16" s="35"/>
      <c r="GSH16" s="52"/>
      <c r="GSI16" s="53"/>
      <c r="GSJ16" s="54"/>
      <c r="GSK16" s="52"/>
      <c r="GSL16" s="53"/>
      <c r="GSM16" s="54"/>
      <c r="GSW16" s="35"/>
      <c r="GSX16" s="52"/>
      <c r="GSY16" s="53"/>
      <c r="GSZ16" s="54"/>
      <c r="GTA16" s="52"/>
      <c r="GTB16" s="53"/>
      <c r="GTC16" s="54"/>
      <c r="GTM16" s="35"/>
      <c r="GTN16" s="52"/>
      <c r="GTO16" s="53"/>
      <c r="GTP16" s="54"/>
      <c r="GTQ16" s="52"/>
      <c r="GTR16" s="53"/>
      <c r="GTS16" s="54"/>
      <c r="GUC16" s="35"/>
      <c r="GUD16" s="52"/>
      <c r="GUE16" s="53"/>
      <c r="GUF16" s="54"/>
      <c r="GUG16" s="52"/>
      <c r="GUH16" s="53"/>
      <c r="GUI16" s="54"/>
      <c r="GUS16" s="35"/>
      <c r="GUT16" s="52"/>
      <c r="GUU16" s="53"/>
      <c r="GUV16" s="54"/>
      <c r="GUW16" s="52"/>
      <c r="GUX16" s="53"/>
      <c r="GUY16" s="54"/>
      <c r="GVI16" s="35"/>
      <c r="GVJ16" s="52"/>
      <c r="GVK16" s="53"/>
      <c r="GVL16" s="54"/>
      <c r="GVM16" s="52"/>
      <c r="GVN16" s="53"/>
      <c r="GVO16" s="54"/>
      <c r="GVY16" s="35"/>
      <c r="GVZ16" s="52"/>
      <c r="GWA16" s="53"/>
      <c r="GWB16" s="54"/>
      <c r="GWC16" s="52"/>
      <c r="GWD16" s="53"/>
      <c r="GWE16" s="54"/>
      <c r="GWO16" s="35"/>
      <c r="GWP16" s="52"/>
      <c r="GWQ16" s="53"/>
      <c r="GWR16" s="54"/>
      <c r="GWS16" s="52"/>
      <c r="GWT16" s="53"/>
      <c r="GWU16" s="54"/>
      <c r="GXE16" s="35"/>
      <c r="GXF16" s="52"/>
      <c r="GXG16" s="53"/>
      <c r="GXH16" s="54"/>
      <c r="GXI16" s="52"/>
      <c r="GXJ16" s="53"/>
      <c r="GXK16" s="54"/>
      <c r="GXU16" s="35"/>
      <c r="GXV16" s="52"/>
      <c r="GXW16" s="53"/>
      <c r="GXX16" s="54"/>
      <c r="GXY16" s="52"/>
      <c r="GXZ16" s="53"/>
      <c r="GYA16" s="54"/>
      <c r="GYK16" s="35"/>
      <c r="GYL16" s="52"/>
      <c r="GYM16" s="53"/>
      <c r="GYN16" s="54"/>
      <c r="GYO16" s="52"/>
      <c r="GYP16" s="53"/>
      <c r="GYQ16" s="54"/>
      <c r="GZA16" s="35"/>
      <c r="GZB16" s="52"/>
      <c r="GZC16" s="53"/>
      <c r="GZD16" s="54"/>
      <c r="GZE16" s="52"/>
      <c r="GZF16" s="53"/>
      <c r="GZG16" s="54"/>
      <c r="GZQ16" s="35"/>
      <c r="GZR16" s="52"/>
      <c r="GZS16" s="53"/>
      <c r="GZT16" s="54"/>
      <c r="GZU16" s="52"/>
      <c r="GZV16" s="53"/>
      <c r="GZW16" s="54"/>
      <c r="HAG16" s="35"/>
      <c r="HAH16" s="52"/>
      <c r="HAI16" s="53"/>
      <c r="HAJ16" s="54"/>
      <c r="HAK16" s="52"/>
      <c r="HAL16" s="53"/>
      <c r="HAM16" s="54"/>
      <c r="HAW16" s="35"/>
      <c r="HAX16" s="52"/>
      <c r="HAY16" s="53"/>
      <c r="HAZ16" s="54"/>
      <c r="HBA16" s="52"/>
      <c r="HBB16" s="53"/>
      <c r="HBC16" s="54"/>
      <c r="HBM16" s="35"/>
      <c r="HBN16" s="52"/>
      <c r="HBO16" s="53"/>
      <c r="HBP16" s="54"/>
      <c r="HBQ16" s="52"/>
      <c r="HBR16" s="53"/>
      <c r="HBS16" s="54"/>
      <c r="HCC16" s="35"/>
      <c r="HCD16" s="52"/>
      <c r="HCE16" s="53"/>
      <c r="HCF16" s="54"/>
      <c r="HCG16" s="52"/>
      <c r="HCH16" s="53"/>
      <c r="HCI16" s="54"/>
      <c r="HCS16" s="35"/>
      <c r="HCT16" s="52"/>
      <c r="HCU16" s="53"/>
      <c r="HCV16" s="54"/>
      <c r="HCW16" s="52"/>
      <c r="HCX16" s="53"/>
      <c r="HCY16" s="54"/>
      <c r="HDI16" s="35"/>
      <c r="HDJ16" s="52"/>
      <c r="HDK16" s="53"/>
      <c r="HDL16" s="54"/>
      <c r="HDM16" s="52"/>
      <c r="HDN16" s="53"/>
      <c r="HDO16" s="54"/>
      <c r="HDY16" s="35"/>
      <c r="HDZ16" s="52"/>
      <c r="HEA16" s="53"/>
      <c r="HEB16" s="54"/>
      <c r="HEC16" s="52"/>
      <c r="HED16" s="53"/>
      <c r="HEE16" s="54"/>
      <c r="HEO16" s="35"/>
      <c r="HEP16" s="52"/>
      <c r="HEQ16" s="53"/>
      <c r="HER16" s="54"/>
      <c r="HES16" s="52"/>
      <c r="HET16" s="53"/>
      <c r="HEU16" s="54"/>
      <c r="HFE16" s="35"/>
      <c r="HFF16" s="52"/>
      <c r="HFG16" s="53"/>
      <c r="HFH16" s="54"/>
      <c r="HFI16" s="52"/>
      <c r="HFJ16" s="53"/>
      <c r="HFK16" s="54"/>
      <c r="HFU16" s="35"/>
      <c r="HFV16" s="52"/>
      <c r="HFW16" s="53"/>
      <c r="HFX16" s="54"/>
      <c r="HFY16" s="52"/>
      <c r="HFZ16" s="53"/>
      <c r="HGA16" s="54"/>
      <c r="HGK16" s="35"/>
      <c r="HGL16" s="52"/>
      <c r="HGM16" s="53"/>
      <c r="HGN16" s="54"/>
      <c r="HGO16" s="52"/>
      <c r="HGP16" s="53"/>
      <c r="HGQ16" s="54"/>
      <c r="HHA16" s="35"/>
      <c r="HHB16" s="52"/>
      <c r="HHC16" s="53"/>
      <c r="HHD16" s="54"/>
      <c r="HHE16" s="52"/>
      <c r="HHF16" s="53"/>
      <c r="HHG16" s="54"/>
      <c r="HHQ16" s="35"/>
      <c r="HHR16" s="52"/>
      <c r="HHS16" s="53"/>
      <c r="HHT16" s="54"/>
      <c r="HHU16" s="52"/>
      <c r="HHV16" s="53"/>
      <c r="HHW16" s="54"/>
      <c r="HIG16" s="35"/>
      <c r="HIH16" s="52"/>
      <c r="HII16" s="53"/>
      <c r="HIJ16" s="54"/>
      <c r="HIK16" s="52"/>
      <c r="HIL16" s="53"/>
      <c r="HIM16" s="54"/>
      <c r="HIW16" s="35"/>
      <c r="HIX16" s="52"/>
      <c r="HIY16" s="53"/>
      <c r="HIZ16" s="54"/>
      <c r="HJA16" s="52"/>
      <c r="HJB16" s="53"/>
      <c r="HJC16" s="54"/>
      <c r="HJM16" s="35"/>
      <c r="HJN16" s="52"/>
      <c r="HJO16" s="53"/>
      <c r="HJP16" s="54"/>
      <c r="HJQ16" s="52"/>
      <c r="HJR16" s="53"/>
      <c r="HJS16" s="54"/>
      <c r="HKC16" s="35"/>
      <c r="HKD16" s="52"/>
      <c r="HKE16" s="53"/>
      <c r="HKF16" s="54"/>
      <c r="HKG16" s="52"/>
      <c r="HKH16" s="53"/>
      <c r="HKI16" s="54"/>
      <c r="HKS16" s="35"/>
      <c r="HKT16" s="52"/>
      <c r="HKU16" s="53"/>
      <c r="HKV16" s="54"/>
      <c r="HKW16" s="52"/>
      <c r="HKX16" s="53"/>
      <c r="HKY16" s="54"/>
      <c r="HLI16" s="35"/>
      <c r="HLJ16" s="52"/>
      <c r="HLK16" s="53"/>
      <c r="HLL16" s="54"/>
      <c r="HLM16" s="52"/>
      <c r="HLN16" s="53"/>
      <c r="HLO16" s="54"/>
      <c r="HLY16" s="35"/>
      <c r="HLZ16" s="52"/>
      <c r="HMA16" s="53"/>
      <c r="HMB16" s="54"/>
      <c r="HMC16" s="52"/>
      <c r="HMD16" s="53"/>
      <c r="HME16" s="54"/>
      <c r="HMO16" s="35"/>
      <c r="HMP16" s="52"/>
      <c r="HMQ16" s="53"/>
      <c r="HMR16" s="54"/>
      <c r="HMS16" s="52"/>
      <c r="HMT16" s="53"/>
      <c r="HMU16" s="54"/>
      <c r="HNE16" s="35"/>
      <c r="HNF16" s="52"/>
      <c r="HNG16" s="53"/>
      <c r="HNH16" s="54"/>
      <c r="HNI16" s="52"/>
      <c r="HNJ16" s="53"/>
      <c r="HNK16" s="54"/>
      <c r="HNU16" s="35"/>
      <c r="HNV16" s="52"/>
      <c r="HNW16" s="53"/>
      <c r="HNX16" s="54"/>
      <c r="HNY16" s="52"/>
      <c r="HNZ16" s="53"/>
      <c r="HOA16" s="54"/>
      <c r="HOK16" s="35"/>
      <c r="HOL16" s="52"/>
      <c r="HOM16" s="53"/>
      <c r="HON16" s="54"/>
      <c r="HOO16" s="52"/>
      <c r="HOP16" s="53"/>
      <c r="HOQ16" s="54"/>
      <c r="HPA16" s="35"/>
      <c r="HPB16" s="52"/>
      <c r="HPC16" s="53"/>
      <c r="HPD16" s="54"/>
      <c r="HPE16" s="52"/>
      <c r="HPF16" s="53"/>
      <c r="HPG16" s="54"/>
      <c r="HPQ16" s="35"/>
      <c r="HPR16" s="52"/>
      <c r="HPS16" s="53"/>
      <c r="HPT16" s="54"/>
      <c r="HPU16" s="52"/>
      <c r="HPV16" s="53"/>
      <c r="HPW16" s="54"/>
      <c r="HQG16" s="35"/>
      <c r="HQH16" s="52"/>
      <c r="HQI16" s="53"/>
      <c r="HQJ16" s="54"/>
      <c r="HQK16" s="52"/>
      <c r="HQL16" s="53"/>
      <c r="HQM16" s="54"/>
      <c r="HQW16" s="35"/>
      <c r="HQX16" s="52"/>
      <c r="HQY16" s="53"/>
      <c r="HQZ16" s="54"/>
      <c r="HRA16" s="52"/>
      <c r="HRB16" s="53"/>
      <c r="HRC16" s="54"/>
      <c r="HRM16" s="35"/>
      <c r="HRN16" s="52"/>
      <c r="HRO16" s="53"/>
      <c r="HRP16" s="54"/>
      <c r="HRQ16" s="52"/>
      <c r="HRR16" s="53"/>
      <c r="HRS16" s="54"/>
      <c r="HSC16" s="35"/>
      <c r="HSD16" s="52"/>
      <c r="HSE16" s="53"/>
      <c r="HSF16" s="54"/>
      <c r="HSG16" s="52"/>
      <c r="HSH16" s="53"/>
      <c r="HSI16" s="54"/>
      <c r="HSS16" s="35"/>
      <c r="HST16" s="52"/>
      <c r="HSU16" s="53"/>
      <c r="HSV16" s="54"/>
      <c r="HSW16" s="52"/>
      <c r="HSX16" s="53"/>
      <c r="HSY16" s="54"/>
      <c r="HTI16" s="35"/>
      <c r="HTJ16" s="52"/>
      <c r="HTK16" s="53"/>
      <c r="HTL16" s="54"/>
      <c r="HTM16" s="52"/>
      <c r="HTN16" s="53"/>
      <c r="HTO16" s="54"/>
      <c r="HTY16" s="35"/>
      <c r="HTZ16" s="52"/>
      <c r="HUA16" s="53"/>
      <c r="HUB16" s="54"/>
      <c r="HUC16" s="52"/>
      <c r="HUD16" s="53"/>
      <c r="HUE16" s="54"/>
      <c r="HUO16" s="35"/>
      <c r="HUP16" s="52"/>
      <c r="HUQ16" s="53"/>
      <c r="HUR16" s="54"/>
      <c r="HUS16" s="52"/>
      <c r="HUT16" s="53"/>
      <c r="HUU16" s="54"/>
      <c r="HVE16" s="35"/>
      <c r="HVF16" s="52"/>
      <c r="HVG16" s="53"/>
      <c r="HVH16" s="54"/>
      <c r="HVI16" s="52"/>
      <c r="HVJ16" s="53"/>
      <c r="HVK16" s="54"/>
      <c r="HVU16" s="35"/>
      <c r="HVV16" s="52"/>
      <c r="HVW16" s="53"/>
      <c r="HVX16" s="54"/>
      <c r="HVY16" s="52"/>
      <c r="HVZ16" s="53"/>
      <c r="HWA16" s="54"/>
      <c r="HWK16" s="35"/>
      <c r="HWL16" s="52"/>
      <c r="HWM16" s="53"/>
      <c r="HWN16" s="54"/>
      <c r="HWO16" s="52"/>
      <c r="HWP16" s="53"/>
      <c r="HWQ16" s="54"/>
      <c r="HXA16" s="35"/>
      <c r="HXB16" s="52"/>
      <c r="HXC16" s="53"/>
      <c r="HXD16" s="54"/>
      <c r="HXE16" s="52"/>
      <c r="HXF16" s="53"/>
      <c r="HXG16" s="54"/>
      <c r="HXQ16" s="35"/>
      <c r="HXR16" s="52"/>
      <c r="HXS16" s="53"/>
      <c r="HXT16" s="54"/>
      <c r="HXU16" s="52"/>
      <c r="HXV16" s="53"/>
      <c r="HXW16" s="54"/>
      <c r="HYG16" s="35"/>
      <c r="HYH16" s="52"/>
      <c r="HYI16" s="53"/>
      <c r="HYJ16" s="54"/>
      <c r="HYK16" s="52"/>
      <c r="HYL16" s="53"/>
      <c r="HYM16" s="54"/>
      <c r="HYW16" s="35"/>
      <c r="HYX16" s="52"/>
      <c r="HYY16" s="53"/>
      <c r="HYZ16" s="54"/>
      <c r="HZA16" s="52"/>
      <c r="HZB16" s="53"/>
      <c r="HZC16" s="54"/>
      <c r="HZM16" s="35"/>
      <c r="HZN16" s="52"/>
      <c r="HZO16" s="53"/>
      <c r="HZP16" s="54"/>
      <c r="HZQ16" s="52"/>
      <c r="HZR16" s="53"/>
      <c r="HZS16" s="54"/>
      <c r="IAC16" s="35"/>
      <c r="IAD16" s="52"/>
      <c r="IAE16" s="53"/>
      <c r="IAF16" s="54"/>
      <c r="IAG16" s="52"/>
      <c r="IAH16" s="53"/>
      <c r="IAI16" s="54"/>
      <c r="IAS16" s="35"/>
      <c r="IAT16" s="52"/>
      <c r="IAU16" s="53"/>
      <c r="IAV16" s="54"/>
      <c r="IAW16" s="52"/>
      <c r="IAX16" s="53"/>
      <c r="IAY16" s="54"/>
      <c r="IBI16" s="35"/>
      <c r="IBJ16" s="52"/>
      <c r="IBK16" s="53"/>
      <c r="IBL16" s="54"/>
      <c r="IBM16" s="52"/>
      <c r="IBN16" s="53"/>
      <c r="IBO16" s="54"/>
      <c r="IBY16" s="35"/>
      <c r="IBZ16" s="52"/>
      <c r="ICA16" s="53"/>
      <c r="ICB16" s="54"/>
      <c r="ICC16" s="52"/>
      <c r="ICD16" s="53"/>
      <c r="ICE16" s="54"/>
      <c r="ICO16" s="35"/>
      <c r="ICP16" s="52"/>
      <c r="ICQ16" s="53"/>
      <c r="ICR16" s="54"/>
      <c r="ICS16" s="52"/>
      <c r="ICT16" s="53"/>
      <c r="ICU16" s="54"/>
      <c r="IDE16" s="35"/>
      <c r="IDF16" s="52"/>
      <c r="IDG16" s="53"/>
      <c r="IDH16" s="54"/>
      <c r="IDI16" s="52"/>
      <c r="IDJ16" s="53"/>
      <c r="IDK16" s="54"/>
      <c r="IDU16" s="35"/>
      <c r="IDV16" s="52"/>
      <c r="IDW16" s="53"/>
      <c r="IDX16" s="54"/>
      <c r="IDY16" s="52"/>
      <c r="IDZ16" s="53"/>
      <c r="IEA16" s="54"/>
      <c r="IEK16" s="35"/>
      <c r="IEL16" s="52"/>
      <c r="IEM16" s="53"/>
      <c r="IEN16" s="54"/>
      <c r="IEO16" s="52"/>
      <c r="IEP16" s="53"/>
      <c r="IEQ16" s="54"/>
      <c r="IFA16" s="35"/>
      <c r="IFB16" s="52"/>
      <c r="IFC16" s="53"/>
      <c r="IFD16" s="54"/>
      <c r="IFE16" s="52"/>
      <c r="IFF16" s="53"/>
      <c r="IFG16" s="54"/>
      <c r="IFQ16" s="35"/>
      <c r="IFR16" s="52"/>
      <c r="IFS16" s="53"/>
      <c r="IFT16" s="54"/>
      <c r="IFU16" s="52"/>
      <c r="IFV16" s="53"/>
      <c r="IFW16" s="54"/>
      <c r="IGG16" s="35"/>
      <c r="IGH16" s="52"/>
      <c r="IGI16" s="53"/>
      <c r="IGJ16" s="54"/>
      <c r="IGK16" s="52"/>
      <c r="IGL16" s="53"/>
      <c r="IGM16" s="54"/>
      <c r="IGW16" s="35"/>
      <c r="IGX16" s="52"/>
      <c r="IGY16" s="53"/>
      <c r="IGZ16" s="54"/>
      <c r="IHA16" s="52"/>
      <c r="IHB16" s="53"/>
      <c r="IHC16" s="54"/>
      <c r="IHM16" s="35"/>
      <c r="IHN16" s="52"/>
      <c r="IHO16" s="53"/>
      <c r="IHP16" s="54"/>
      <c r="IHQ16" s="52"/>
      <c r="IHR16" s="53"/>
      <c r="IHS16" s="54"/>
      <c r="IIC16" s="35"/>
      <c r="IID16" s="52"/>
      <c r="IIE16" s="53"/>
      <c r="IIF16" s="54"/>
      <c r="IIG16" s="52"/>
      <c r="IIH16" s="53"/>
      <c r="III16" s="54"/>
      <c r="IIS16" s="35"/>
      <c r="IIT16" s="52"/>
      <c r="IIU16" s="53"/>
      <c r="IIV16" s="54"/>
      <c r="IIW16" s="52"/>
      <c r="IIX16" s="53"/>
      <c r="IIY16" s="54"/>
      <c r="IJI16" s="35"/>
      <c r="IJJ16" s="52"/>
      <c r="IJK16" s="53"/>
      <c r="IJL16" s="54"/>
      <c r="IJM16" s="52"/>
      <c r="IJN16" s="53"/>
      <c r="IJO16" s="54"/>
      <c r="IJY16" s="35"/>
      <c r="IJZ16" s="52"/>
      <c r="IKA16" s="53"/>
      <c r="IKB16" s="54"/>
      <c r="IKC16" s="52"/>
      <c r="IKD16" s="53"/>
      <c r="IKE16" s="54"/>
      <c r="IKO16" s="35"/>
      <c r="IKP16" s="52"/>
      <c r="IKQ16" s="53"/>
      <c r="IKR16" s="54"/>
      <c r="IKS16" s="52"/>
      <c r="IKT16" s="53"/>
      <c r="IKU16" s="54"/>
      <c r="ILE16" s="35"/>
      <c r="ILF16" s="52"/>
      <c r="ILG16" s="53"/>
      <c r="ILH16" s="54"/>
      <c r="ILI16" s="52"/>
      <c r="ILJ16" s="53"/>
      <c r="ILK16" s="54"/>
      <c r="ILU16" s="35"/>
      <c r="ILV16" s="52"/>
      <c r="ILW16" s="53"/>
      <c r="ILX16" s="54"/>
      <c r="ILY16" s="52"/>
      <c r="ILZ16" s="53"/>
      <c r="IMA16" s="54"/>
      <c r="IMK16" s="35"/>
      <c r="IML16" s="52"/>
      <c r="IMM16" s="53"/>
      <c r="IMN16" s="54"/>
      <c r="IMO16" s="52"/>
      <c r="IMP16" s="53"/>
      <c r="IMQ16" s="54"/>
      <c r="INA16" s="35"/>
      <c r="INB16" s="52"/>
      <c r="INC16" s="53"/>
      <c r="IND16" s="54"/>
      <c r="INE16" s="52"/>
      <c r="INF16" s="53"/>
      <c r="ING16" s="54"/>
      <c r="INQ16" s="35"/>
      <c r="INR16" s="52"/>
      <c r="INS16" s="53"/>
      <c r="INT16" s="54"/>
      <c r="INU16" s="52"/>
      <c r="INV16" s="53"/>
      <c r="INW16" s="54"/>
      <c r="IOG16" s="35"/>
      <c r="IOH16" s="52"/>
      <c r="IOI16" s="53"/>
      <c r="IOJ16" s="54"/>
      <c r="IOK16" s="52"/>
      <c r="IOL16" s="53"/>
      <c r="IOM16" s="54"/>
      <c r="IOW16" s="35"/>
      <c r="IOX16" s="52"/>
      <c r="IOY16" s="53"/>
      <c r="IOZ16" s="54"/>
      <c r="IPA16" s="52"/>
      <c r="IPB16" s="53"/>
      <c r="IPC16" s="54"/>
      <c r="IPM16" s="35"/>
      <c r="IPN16" s="52"/>
      <c r="IPO16" s="53"/>
      <c r="IPP16" s="54"/>
      <c r="IPQ16" s="52"/>
      <c r="IPR16" s="53"/>
      <c r="IPS16" s="54"/>
      <c r="IQC16" s="35"/>
      <c r="IQD16" s="52"/>
      <c r="IQE16" s="53"/>
      <c r="IQF16" s="54"/>
      <c r="IQG16" s="52"/>
      <c r="IQH16" s="53"/>
      <c r="IQI16" s="54"/>
      <c r="IQS16" s="35"/>
      <c r="IQT16" s="52"/>
      <c r="IQU16" s="53"/>
      <c r="IQV16" s="54"/>
      <c r="IQW16" s="52"/>
      <c r="IQX16" s="53"/>
      <c r="IQY16" s="54"/>
      <c r="IRI16" s="35"/>
      <c r="IRJ16" s="52"/>
      <c r="IRK16" s="53"/>
      <c r="IRL16" s="54"/>
      <c r="IRM16" s="52"/>
      <c r="IRN16" s="53"/>
      <c r="IRO16" s="54"/>
      <c r="IRY16" s="35"/>
      <c r="IRZ16" s="52"/>
      <c r="ISA16" s="53"/>
      <c r="ISB16" s="54"/>
      <c r="ISC16" s="52"/>
      <c r="ISD16" s="53"/>
      <c r="ISE16" s="54"/>
      <c r="ISO16" s="35"/>
      <c r="ISP16" s="52"/>
      <c r="ISQ16" s="53"/>
      <c r="ISR16" s="54"/>
      <c r="ISS16" s="52"/>
      <c r="IST16" s="53"/>
      <c r="ISU16" s="54"/>
      <c r="ITE16" s="35"/>
      <c r="ITF16" s="52"/>
      <c r="ITG16" s="53"/>
      <c r="ITH16" s="54"/>
      <c r="ITI16" s="52"/>
      <c r="ITJ16" s="53"/>
      <c r="ITK16" s="54"/>
      <c r="ITU16" s="35"/>
      <c r="ITV16" s="52"/>
      <c r="ITW16" s="53"/>
      <c r="ITX16" s="54"/>
      <c r="ITY16" s="52"/>
      <c r="ITZ16" s="53"/>
      <c r="IUA16" s="54"/>
      <c r="IUK16" s="35"/>
      <c r="IUL16" s="52"/>
      <c r="IUM16" s="53"/>
      <c r="IUN16" s="54"/>
      <c r="IUO16" s="52"/>
      <c r="IUP16" s="53"/>
      <c r="IUQ16" s="54"/>
      <c r="IVA16" s="35"/>
      <c r="IVB16" s="52"/>
      <c r="IVC16" s="53"/>
      <c r="IVD16" s="54"/>
      <c r="IVE16" s="52"/>
      <c r="IVF16" s="53"/>
      <c r="IVG16" s="54"/>
      <c r="IVQ16" s="35"/>
      <c r="IVR16" s="52"/>
      <c r="IVS16" s="53"/>
      <c r="IVT16" s="54"/>
      <c r="IVU16" s="52"/>
      <c r="IVV16" s="53"/>
      <c r="IVW16" s="54"/>
      <c r="IWG16" s="35"/>
      <c r="IWH16" s="52"/>
      <c r="IWI16" s="53"/>
      <c r="IWJ16" s="54"/>
      <c r="IWK16" s="52"/>
      <c r="IWL16" s="53"/>
      <c r="IWM16" s="54"/>
      <c r="IWW16" s="35"/>
      <c r="IWX16" s="52"/>
      <c r="IWY16" s="53"/>
      <c r="IWZ16" s="54"/>
      <c r="IXA16" s="52"/>
      <c r="IXB16" s="53"/>
      <c r="IXC16" s="54"/>
      <c r="IXM16" s="35"/>
      <c r="IXN16" s="52"/>
      <c r="IXO16" s="53"/>
      <c r="IXP16" s="54"/>
      <c r="IXQ16" s="52"/>
      <c r="IXR16" s="53"/>
      <c r="IXS16" s="54"/>
      <c r="IYC16" s="35"/>
      <c r="IYD16" s="52"/>
      <c r="IYE16" s="53"/>
      <c r="IYF16" s="54"/>
      <c r="IYG16" s="52"/>
      <c r="IYH16" s="53"/>
      <c r="IYI16" s="54"/>
      <c r="IYS16" s="35"/>
      <c r="IYT16" s="52"/>
      <c r="IYU16" s="53"/>
      <c r="IYV16" s="54"/>
      <c r="IYW16" s="52"/>
      <c r="IYX16" s="53"/>
      <c r="IYY16" s="54"/>
      <c r="IZI16" s="35"/>
      <c r="IZJ16" s="52"/>
      <c r="IZK16" s="53"/>
      <c r="IZL16" s="54"/>
      <c r="IZM16" s="52"/>
      <c r="IZN16" s="53"/>
      <c r="IZO16" s="54"/>
      <c r="IZY16" s="35"/>
      <c r="IZZ16" s="52"/>
      <c r="JAA16" s="53"/>
      <c r="JAB16" s="54"/>
      <c r="JAC16" s="52"/>
      <c r="JAD16" s="53"/>
      <c r="JAE16" s="54"/>
      <c r="JAO16" s="35"/>
      <c r="JAP16" s="52"/>
      <c r="JAQ16" s="53"/>
      <c r="JAR16" s="54"/>
      <c r="JAS16" s="52"/>
      <c r="JAT16" s="53"/>
      <c r="JAU16" s="54"/>
      <c r="JBE16" s="35"/>
      <c r="JBF16" s="52"/>
      <c r="JBG16" s="53"/>
      <c r="JBH16" s="54"/>
      <c r="JBI16" s="52"/>
      <c r="JBJ16" s="53"/>
      <c r="JBK16" s="54"/>
      <c r="JBU16" s="35"/>
      <c r="JBV16" s="52"/>
      <c r="JBW16" s="53"/>
      <c r="JBX16" s="54"/>
      <c r="JBY16" s="52"/>
      <c r="JBZ16" s="53"/>
      <c r="JCA16" s="54"/>
      <c r="JCK16" s="35"/>
      <c r="JCL16" s="52"/>
      <c r="JCM16" s="53"/>
      <c r="JCN16" s="54"/>
      <c r="JCO16" s="52"/>
      <c r="JCP16" s="53"/>
      <c r="JCQ16" s="54"/>
      <c r="JDA16" s="35"/>
      <c r="JDB16" s="52"/>
      <c r="JDC16" s="53"/>
      <c r="JDD16" s="54"/>
      <c r="JDE16" s="52"/>
      <c r="JDF16" s="53"/>
      <c r="JDG16" s="54"/>
      <c r="JDQ16" s="35"/>
      <c r="JDR16" s="52"/>
      <c r="JDS16" s="53"/>
      <c r="JDT16" s="54"/>
      <c r="JDU16" s="52"/>
      <c r="JDV16" s="53"/>
      <c r="JDW16" s="54"/>
      <c r="JEG16" s="35"/>
      <c r="JEH16" s="52"/>
      <c r="JEI16" s="53"/>
      <c r="JEJ16" s="54"/>
      <c r="JEK16" s="52"/>
      <c r="JEL16" s="53"/>
      <c r="JEM16" s="54"/>
      <c r="JEW16" s="35"/>
      <c r="JEX16" s="52"/>
      <c r="JEY16" s="53"/>
      <c r="JEZ16" s="54"/>
      <c r="JFA16" s="52"/>
      <c r="JFB16" s="53"/>
      <c r="JFC16" s="54"/>
      <c r="JFM16" s="35"/>
      <c r="JFN16" s="52"/>
      <c r="JFO16" s="53"/>
      <c r="JFP16" s="54"/>
      <c r="JFQ16" s="52"/>
      <c r="JFR16" s="53"/>
      <c r="JFS16" s="54"/>
      <c r="JGC16" s="35"/>
      <c r="JGD16" s="52"/>
      <c r="JGE16" s="53"/>
      <c r="JGF16" s="54"/>
      <c r="JGG16" s="52"/>
      <c r="JGH16" s="53"/>
      <c r="JGI16" s="54"/>
      <c r="JGS16" s="35"/>
      <c r="JGT16" s="52"/>
      <c r="JGU16" s="53"/>
      <c r="JGV16" s="54"/>
      <c r="JGW16" s="52"/>
      <c r="JGX16" s="53"/>
      <c r="JGY16" s="54"/>
      <c r="JHI16" s="35"/>
      <c r="JHJ16" s="52"/>
      <c r="JHK16" s="53"/>
      <c r="JHL16" s="54"/>
      <c r="JHM16" s="52"/>
      <c r="JHN16" s="53"/>
      <c r="JHO16" s="54"/>
      <c r="JHY16" s="35"/>
      <c r="JHZ16" s="52"/>
      <c r="JIA16" s="53"/>
      <c r="JIB16" s="54"/>
      <c r="JIC16" s="52"/>
      <c r="JID16" s="53"/>
      <c r="JIE16" s="54"/>
      <c r="JIO16" s="35"/>
      <c r="JIP16" s="52"/>
      <c r="JIQ16" s="53"/>
      <c r="JIR16" s="54"/>
      <c r="JIS16" s="52"/>
      <c r="JIT16" s="53"/>
      <c r="JIU16" s="54"/>
      <c r="JJE16" s="35"/>
      <c r="JJF16" s="52"/>
      <c r="JJG16" s="53"/>
      <c r="JJH16" s="54"/>
      <c r="JJI16" s="52"/>
      <c r="JJJ16" s="53"/>
      <c r="JJK16" s="54"/>
      <c r="JJU16" s="35"/>
      <c r="JJV16" s="52"/>
      <c r="JJW16" s="53"/>
      <c r="JJX16" s="54"/>
      <c r="JJY16" s="52"/>
      <c r="JJZ16" s="53"/>
      <c r="JKA16" s="54"/>
      <c r="JKK16" s="35"/>
      <c r="JKL16" s="52"/>
      <c r="JKM16" s="53"/>
      <c r="JKN16" s="54"/>
      <c r="JKO16" s="52"/>
      <c r="JKP16" s="53"/>
      <c r="JKQ16" s="54"/>
      <c r="JLA16" s="35"/>
      <c r="JLB16" s="52"/>
      <c r="JLC16" s="53"/>
      <c r="JLD16" s="54"/>
      <c r="JLE16" s="52"/>
      <c r="JLF16" s="53"/>
      <c r="JLG16" s="54"/>
      <c r="JLQ16" s="35"/>
      <c r="JLR16" s="52"/>
      <c r="JLS16" s="53"/>
      <c r="JLT16" s="54"/>
      <c r="JLU16" s="52"/>
      <c r="JLV16" s="53"/>
      <c r="JLW16" s="54"/>
      <c r="JMG16" s="35"/>
      <c r="JMH16" s="52"/>
      <c r="JMI16" s="53"/>
      <c r="JMJ16" s="54"/>
      <c r="JMK16" s="52"/>
      <c r="JML16" s="53"/>
      <c r="JMM16" s="54"/>
      <c r="JMW16" s="35"/>
      <c r="JMX16" s="52"/>
      <c r="JMY16" s="53"/>
      <c r="JMZ16" s="54"/>
      <c r="JNA16" s="52"/>
      <c r="JNB16" s="53"/>
      <c r="JNC16" s="54"/>
      <c r="JNM16" s="35"/>
      <c r="JNN16" s="52"/>
      <c r="JNO16" s="53"/>
      <c r="JNP16" s="54"/>
      <c r="JNQ16" s="52"/>
      <c r="JNR16" s="53"/>
      <c r="JNS16" s="54"/>
      <c r="JOC16" s="35"/>
      <c r="JOD16" s="52"/>
      <c r="JOE16" s="53"/>
      <c r="JOF16" s="54"/>
      <c r="JOG16" s="52"/>
      <c r="JOH16" s="53"/>
      <c r="JOI16" s="54"/>
      <c r="JOS16" s="35"/>
      <c r="JOT16" s="52"/>
      <c r="JOU16" s="53"/>
      <c r="JOV16" s="54"/>
      <c r="JOW16" s="52"/>
      <c r="JOX16" s="53"/>
      <c r="JOY16" s="54"/>
      <c r="JPI16" s="35"/>
      <c r="JPJ16" s="52"/>
      <c r="JPK16" s="53"/>
      <c r="JPL16" s="54"/>
      <c r="JPM16" s="52"/>
      <c r="JPN16" s="53"/>
      <c r="JPO16" s="54"/>
      <c r="JPY16" s="35"/>
      <c r="JPZ16" s="52"/>
      <c r="JQA16" s="53"/>
      <c r="JQB16" s="54"/>
      <c r="JQC16" s="52"/>
      <c r="JQD16" s="53"/>
      <c r="JQE16" s="54"/>
      <c r="JQO16" s="35"/>
      <c r="JQP16" s="52"/>
      <c r="JQQ16" s="53"/>
      <c r="JQR16" s="54"/>
      <c r="JQS16" s="52"/>
      <c r="JQT16" s="53"/>
      <c r="JQU16" s="54"/>
      <c r="JRE16" s="35"/>
      <c r="JRF16" s="52"/>
      <c r="JRG16" s="53"/>
      <c r="JRH16" s="54"/>
      <c r="JRI16" s="52"/>
      <c r="JRJ16" s="53"/>
      <c r="JRK16" s="54"/>
      <c r="JRU16" s="35"/>
      <c r="JRV16" s="52"/>
      <c r="JRW16" s="53"/>
      <c r="JRX16" s="54"/>
      <c r="JRY16" s="52"/>
      <c r="JRZ16" s="53"/>
      <c r="JSA16" s="54"/>
      <c r="JSK16" s="35"/>
      <c r="JSL16" s="52"/>
      <c r="JSM16" s="53"/>
      <c r="JSN16" s="54"/>
      <c r="JSO16" s="52"/>
      <c r="JSP16" s="53"/>
      <c r="JSQ16" s="54"/>
      <c r="JTA16" s="35"/>
      <c r="JTB16" s="52"/>
      <c r="JTC16" s="53"/>
      <c r="JTD16" s="54"/>
      <c r="JTE16" s="52"/>
      <c r="JTF16" s="53"/>
      <c r="JTG16" s="54"/>
      <c r="JTQ16" s="35"/>
      <c r="JTR16" s="52"/>
      <c r="JTS16" s="53"/>
      <c r="JTT16" s="54"/>
      <c r="JTU16" s="52"/>
      <c r="JTV16" s="53"/>
      <c r="JTW16" s="54"/>
      <c r="JUG16" s="35"/>
      <c r="JUH16" s="52"/>
      <c r="JUI16" s="53"/>
      <c r="JUJ16" s="54"/>
      <c r="JUK16" s="52"/>
      <c r="JUL16" s="53"/>
      <c r="JUM16" s="54"/>
      <c r="JUW16" s="35"/>
      <c r="JUX16" s="52"/>
      <c r="JUY16" s="53"/>
      <c r="JUZ16" s="54"/>
      <c r="JVA16" s="52"/>
      <c r="JVB16" s="53"/>
      <c r="JVC16" s="54"/>
      <c r="JVM16" s="35"/>
      <c r="JVN16" s="52"/>
      <c r="JVO16" s="53"/>
      <c r="JVP16" s="54"/>
      <c r="JVQ16" s="52"/>
      <c r="JVR16" s="53"/>
      <c r="JVS16" s="54"/>
      <c r="JWC16" s="35"/>
      <c r="JWD16" s="52"/>
      <c r="JWE16" s="53"/>
      <c r="JWF16" s="54"/>
      <c r="JWG16" s="52"/>
      <c r="JWH16" s="53"/>
      <c r="JWI16" s="54"/>
      <c r="JWS16" s="35"/>
      <c r="JWT16" s="52"/>
      <c r="JWU16" s="53"/>
      <c r="JWV16" s="54"/>
      <c r="JWW16" s="52"/>
      <c r="JWX16" s="53"/>
      <c r="JWY16" s="54"/>
      <c r="JXI16" s="35"/>
      <c r="JXJ16" s="52"/>
      <c r="JXK16" s="53"/>
      <c r="JXL16" s="54"/>
      <c r="JXM16" s="52"/>
      <c r="JXN16" s="53"/>
      <c r="JXO16" s="54"/>
      <c r="JXY16" s="35"/>
      <c r="JXZ16" s="52"/>
      <c r="JYA16" s="53"/>
      <c r="JYB16" s="54"/>
      <c r="JYC16" s="52"/>
      <c r="JYD16" s="53"/>
      <c r="JYE16" s="54"/>
      <c r="JYO16" s="35"/>
      <c r="JYP16" s="52"/>
      <c r="JYQ16" s="53"/>
      <c r="JYR16" s="54"/>
      <c r="JYS16" s="52"/>
      <c r="JYT16" s="53"/>
      <c r="JYU16" s="54"/>
      <c r="JZE16" s="35"/>
      <c r="JZF16" s="52"/>
      <c r="JZG16" s="53"/>
      <c r="JZH16" s="54"/>
      <c r="JZI16" s="52"/>
      <c r="JZJ16" s="53"/>
      <c r="JZK16" s="54"/>
      <c r="JZU16" s="35"/>
      <c r="JZV16" s="52"/>
      <c r="JZW16" s="53"/>
      <c r="JZX16" s="54"/>
      <c r="JZY16" s="52"/>
      <c r="JZZ16" s="53"/>
      <c r="KAA16" s="54"/>
      <c r="KAK16" s="35"/>
      <c r="KAL16" s="52"/>
      <c r="KAM16" s="53"/>
      <c r="KAN16" s="54"/>
      <c r="KAO16" s="52"/>
      <c r="KAP16" s="53"/>
      <c r="KAQ16" s="54"/>
      <c r="KBA16" s="35"/>
      <c r="KBB16" s="52"/>
      <c r="KBC16" s="53"/>
      <c r="KBD16" s="54"/>
      <c r="KBE16" s="52"/>
      <c r="KBF16" s="53"/>
      <c r="KBG16" s="54"/>
      <c r="KBQ16" s="35"/>
      <c r="KBR16" s="52"/>
      <c r="KBS16" s="53"/>
      <c r="KBT16" s="54"/>
      <c r="KBU16" s="52"/>
      <c r="KBV16" s="53"/>
      <c r="KBW16" s="54"/>
      <c r="KCG16" s="35"/>
      <c r="KCH16" s="52"/>
      <c r="KCI16" s="53"/>
      <c r="KCJ16" s="54"/>
      <c r="KCK16" s="52"/>
      <c r="KCL16" s="53"/>
      <c r="KCM16" s="54"/>
      <c r="KCW16" s="35"/>
      <c r="KCX16" s="52"/>
      <c r="KCY16" s="53"/>
      <c r="KCZ16" s="54"/>
      <c r="KDA16" s="52"/>
      <c r="KDB16" s="53"/>
      <c r="KDC16" s="54"/>
      <c r="KDM16" s="35"/>
      <c r="KDN16" s="52"/>
      <c r="KDO16" s="53"/>
      <c r="KDP16" s="54"/>
      <c r="KDQ16" s="52"/>
      <c r="KDR16" s="53"/>
      <c r="KDS16" s="54"/>
      <c r="KEC16" s="35"/>
      <c r="KED16" s="52"/>
      <c r="KEE16" s="53"/>
      <c r="KEF16" s="54"/>
      <c r="KEG16" s="52"/>
      <c r="KEH16" s="53"/>
      <c r="KEI16" s="54"/>
      <c r="KES16" s="35"/>
      <c r="KET16" s="52"/>
      <c r="KEU16" s="53"/>
      <c r="KEV16" s="54"/>
      <c r="KEW16" s="52"/>
      <c r="KEX16" s="53"/>
      <c r="KEY16" s="54"/>
      <c r="KFI16" s="35"/>
      <c r="KFJ16" s="52"/>
      <c r="KFK16" s="53"/>
      <c r="KFL16" s="54"/>
      <c r="KFM16" s="52"/>
      <c r="KFN16" s="53"/>
      <c r="KFO16" s="54"/>
      <c r="KFY16" s="35"/>
      <c r="KFZ16" s="52"/>
      <c r="KGA16" s="53"/>
      <c r="KGB16" s="54"/>
      <c r="KGC16" s="52"/>
      <c r="KGD16" s="53"/>
      <c r="KGE16" s="54"/>
      <c r="KGO16" s="35"/>
      <c r="KGP16" s="52"/>
      <c r="KGQ16" s="53"/>
      <c r="KGR16" s="54"/>
      <c r="KGS16" s="52"/>
      <c r="KGT16" s="53"/>
      <c r="KGU16" s="54"/>
      <c r="KHE16" s="35"/>
      <c r="KHF16" s="52"/>
      <c r="KHG16" s="53"/>
      <c r="KHH16" s="54"/>
      <c r="KHI16" s="52"/>
      <c r="KHJ16" s="53"/>
      <c r="KHK16" s="54"/>
      <c r="KHU16" s="35"/>
      <c r="KHV16" s="52"/>
      <c r="KHW16" s="53"/>
      <c r="KHX16" s="54"/>
      <c r="KHY16" s="52"/>
      <c r="KHZ16" s="53"/>
      <c r="KIA16" s="54"/>
      <c r="KIK16" s="35"/>
      <c r="KIL16" s="52"/>
      <c r="KIM16" s="53"/>
      <c r="KIN16" s="54"/>
      <c r="KIO16" s="52"/>
      <c r="KIP16" s="53"/>
      <c r="KIQ16" s="54"/>
      <c r="KJA16" s="35"/>
      <c r="KJB16" s="52"/>
      <c r="KJC16" s="53"/>
      <c r="KJD16" s="54"/>
      <c r="KJE16" s="52"/>
      <c r="KJF16" s="53"/>
      <c r="KJG16" s="54"/>
      <c r="KJQ16" s="35"/>
      <c r="KJR16" s="52"/>
      <c r="KJS16" s="53"/>
      <c r="KJT16" s="54"/>
      <c r="KJU16" s="52"/>
      <c r="KJV16" s="53"/>
      <c r="KJW16" s="54"/>
      <c r="KKG16" s="35"/>
      <c r="KKH16" s="52"/>
      <c r="KKI16" s="53"/>
      <c r="KKJ16" s="54"/>
      <c r="KKK16" s="52"/>
      <c r="KKL16" s="53"/>
      <c r="KKM16" s="54"/>
      <c r="KKW16" s="35"/>
      <c r="KKX16" s="52"/>
      <c r="KKY16" s="53"/>
      <c r="KKZ16" s="54"/>
      <c r="KLA16" s="52"/>
      <c r="KLB16" s="53"/>
      <c r="KLC16" s="54"/>
      <c r="KLM16" s="35"/>
      <c r="KLN16" s="52"/>
      <c r="KLO16" s="53"/>
      <c r="KLP16" s="54"/>
      <c r="KLQ16" s="52"/>
      <c r="KLR16" s="53"/>
      <c r="KLS16" s="54"/>
      <c r="KMC16" s="35"/>
      <c r="KMD16" s="52"/>
      <c r="KME16" s="53"/>
      <c r="KMF16" s="54"/>
      <c r="KMG16" s="52"/>
      <c r="KMH16" s="53"/>
      <c r="KMI16" s="54"/>
      <c r="KMS16" s="35"/>
      <c r="KMT16" s="52"/>
      <c r="KMU16" s="53"/>
      <c r="KMV16" s="54"/>
      <c r="KMW16" s="52"/>
      <c r="KMX16" s="53"/>
      <c r="KMY16" s="54"/>
      <c r="KNI16" s="35"/>
      <c r="KNJ16" s="52"/>
      <c r="KNK16" s="53"/>
      <c r="KNL16" s="54"/>
      <c r="KNM16" s="52"/>
      <c r="KNN16" s="53"/>
      <c r="KNO16" s="54"/>
      <c r="KNY16" s="35"/>
      <c r="KNZ16" s="52"/>
      <c r="KOA16" s="53"/>
      <c r="KOB16" s="54"/>
      <c r="KOC16" s="52"/>
      <c r="KOD16" s="53"/>
      <c r="KOE16" s="54"/>
      <c r="KOO16" s="35"/>
      <c r="KOP16" s="52"/>
      <c r="KOQ16" s="53"/>
      <c r="KOR16" s="54"/>
      <c r="KOS16" s="52"/>
      <c r="KOT16" s="53"/>
      <c r="KOU16" s="54"/>
      <c r="KPE16" s="35"/>
      <c r="KPF16" s="52"/>
      <c r="KPG16" s="53"/>
      <c r="KPH16" s="54"/>
      <c r="KPI16" s="52"/>
      <c r="KPJ16" s="53"/>
      <c r="KPK16" s="54"/>
      <c r="KPU16" s="35"/>
      <c r="KPV16" s="52"/>
      <c r="KPW16" s="53"/>
      <c r="KPX16" s="54"/>
      <c r="KPY16" s="52"/>
      <c r="KPZ16" s="53"/>
      <c r="KQA16" s="54"/>
      <c r="KQK16" s="35"/>
      <c r="KQL16" s="52"/>
      <c r="KQM16" s="53"/>
      <c r="KQN16" s="54"/>
      <c r="KQO16" s="52"/>
      <c r="KQP16" s="53"/>
      <c r="KQQ16" s="54"/>
      <c r="KRA16" s="35"/>
      <c r="KRB16" s="52"/>
      <c r="KRC16" s="53"/>
      <c r="KRD16" s="54"/>
      <c r="KRE16" s="52"/>
      <c r="KRF16" s="53"/>
      <c r="KRG16" s="54"/>
      <c r="KRQ16" s="35"/>
      <c r="KRR16" s="52"/>
      <c r="KRS16" s="53"/>
      <c r="KRT16" s="54"/>
      <c r="KRU16" s="52"/>
      <c r="KRV16" s="53"/>
      <c r="KRW16" s="54"/>
      <c r="KSG16" s="35"/>
      <c r="KSH16" s="52"/>
      <c r="KSI16" s="53"/>
      <c r="KSJ16" s="54"/>
      <c r="KSK16" s="52"/>
      <c r="KSL16" s="53"/>
      <c r="KSM16" s="54"/>
      <c r="KSW16" s="35"/>
      <c r="KSX16" s="52"/>
      <c r="KSY16" s="53"/>
      <c r="KSZ16" s="54"/>
      <c r="KTA16" s="52"/>
      <c r="KTB16" s="53"/>
      <c r="KTC16" s="54"/>
      <c r="KTM16" s="35"/>
      <c r="KTN16" s="52"/>
      <c r="KTO16" s="53"/>
      <c r="KTP16" s="54"/>
      <c r="KTQ16" s="52"/>
      <c r="KTR16" s="53"/>
      <c r="KTS16" s="54"/>
      <c r="KUC16" s="35"/>
      <c r="KUD16" s="52"/>
      <c r="KUE16" s="53"/>
      <c r="KUF16" s="54"/>
      <c r="KUG16" s="52"/>
      <c r="KUH16" s="53"/>
      <c r="KUI16" s="54"/>
      <c r="KUS16" s="35"/>
      <c r="KUT16" s="52"/>
      <c r="KUU16" s="53"/>
      <c r="KUV16" s="54"/>
      <c r="KUW16" s="52"/>
      <c r="KUX16" s="53"/>
      <c r="KUY16" s="54"/>
      <c r="KVI16" s="35"/>
      <c r="KVJ16" s="52"/>
      <c r="KVK16" s="53"/>
      <c r="KVL16" s="54"/>
      <c r="KVM16" s="52"/>
      <c r="KVN16" s="53"/>
      <c r="KVO16" s="54"/>
      <c r="KVY16" s="35"/>
      <c r="KVZ16" s="52"/>
      <c r="KWA16" s="53"/>
      <c r="KWB16" s="54"/>
      <c r="KWC16" s="52"/>
      <c r="KWD16" s="53"/>
      <c r="KWE16" s="54"/>
      <c r="KWO16" s="35"/>
      <c r="KWP16" s="52"/>
      <c r="KWQ16" s="53"/>
      <c r="KWR16" s="54"/>
      <c r="KWS16" s="52"/>
      <c r="KWT16" s="53"/>
      <c r="KWU16" s="54"/>
      <c r="KXE16" s="35"/>
      <c r="KXF16" s="52"/>
      <c r="KXG16" s="53"/>
      <c r="KXH16" s="54"/>
      <c r="KXI16" s="52"/>
      <c r="KXJ16" s="53"/>
      <c r="KXK16" s="54"/>
      <c r="KXU16" s="35"/>
      <c r="KXV16" s="52"/>
      <c r="KXW16" s="53"/>
      <c r="KXX16" s="54"/>
      <c r="KXY16" s="52"/>
      <c r="KXZ16" s="53"/>
      <c r="KYA16" s="54"/>
      <c r="KYK16" s="35"/>
      <c r="KYL16" s="52"/>
      <c r="KYM16" s="53"/>
      <c r="KYN16" s="54"/>
      <c r="KYO16" s="52"/>
      <c r="KYP16" s="53"/>
      <c r="KYQ16" s="54"/>
      <c r="KZA16" s="35"/>
      <c r="KZB16" s="52"/>
      <c r="KZC16" s="53"/>
      <c r="KZD16" s="54"/>
      <c r="KZE16" s="52"/>
      <c r="KZF16" s="53"/>
      <c r="KZG16" s="54"/>
      <c r="KZQ16" s="35"/>
      <c r="KZR16" s="52"/>
      <c r="KZS16" s="53"/>
      <c r="KZT16" s="54"/>
      <c r="KZU16" s="52"/>
      <c r="KZV16" s="53"/>
      <c r="KZW16" s="54"/>
      <c r="LAG16" s="35"/>
      <c r="LAH16" s="52"/>
      <c r="LAI16" s="53"/>
      <c r="LAJ16" s="54"/>
      <c r="LAK16" s="52"/>
      <c r="LAL16" s="53"/>
      <c r="LAM16" s="54"/>
      <c r="LAW16" s="35"/>
      <c r="LAX16" s="52"/>
      <c r="LAY16" s="53"/>
      <c r="LAZ16" s="54"/>
      <c r="LBA16" s="52"/>
      <c r="LBB16" s="53"/>
      <c r="LBC16" s="54"/>
      <c r="LBM16" s="35"/>
      <c r="LBN16" s="52"/>
      <c r="LBO16" s="53"/>
      <c r="LBP16" s="54"/>
      <c r="LBQ16" s="52"/>
      <c r="LBR16" s="53"/>
      <c r="LBS16" s="54"/>
      <c r="LCC16" s="35"/>
      <c r="LCD16" s="52"/>
      <c r="LCE16" s="53"/>
      <c r="LCF16" s="54"/>
      <c r="LCG16" s="52"/>
      <c r="LCH16" s="53"/>
      <c r="LCI16" s="54"/>
      <c r="LCS16" s="35"/>
      <c r="LCT16" s="52"/>
      <c r="LCU16" s="53"/>
      <c r="LCV16" s="54"/>
      <c r="LCW16" s="52"/>
      <c r="LCX16" s="53"/>
      <c r="LCY16" s="54"/>
      <c r="LDI16" s="35"/>
      <c r="LDJ16" s="52"/>
      <c r="LDK16" s="53"/>
      <c r="LDL16" s="54"/>
      <c r="LDM16" s="52"/>
      <c r="LDN16" s="53"/>
      <c r="LDO16" s="54"/>
      <c r="LDY16" s="35"/>
      <c r="LDZ16" s="52"/>
      <c r="LEA16" s="53"/>
      <c r="LEB16" s="54"/>
      <c r="LEC16" s="52"/>
      <c r="LED16" s="53"/>
      <c r="LEE16" s="54"/>
      <c r="LEO16" s="35"/>
      <c r="LEP16" s="52"/>
      <c r="LEQ16" s="53"/>
      <c r="LER16" s="54"/>
      <c r="LES16" s="52"/>
      <c r="LET16" s="53"/>
      <c r="LEU16" s="54"/>
      <c r="LFE16" s="35"/>
      <c r="LFF16" s="52"/>
      <c r="LFG16" s="53"/>
      <c r="LFH16" s="54"/>
      <c r="LFI16" s="52"/>
      <c r="LFJ16" s="53"/>
      <c r="LFK16" s="54"/>
      <c r="LFU16" s="35"/>
      <c r="LFV16" s="52"/>
      <c r="LFW16" s="53"/>
      <c r="LFX16" s="54"/>
      <c r="LFY16" s="52"/>
      <c r="LFZ16" s="53"/>
      <c r="LGA16" s="54"/>
      <c r="LGK16" s="35"/>
      <c r="LGL16" s="52"/>
      <c r="LGM16" s="53"/>
      <c r="LGN16" s="54"/>
      <c r="LGO16" s="52"/>
      <c r="LGP16" s="53"/>
      <c r="LGQ16" s="54"/>
      <c r="LHA16" s="35"/>
      <c r="LHB16" s="52"/>
      <c r="LHC16" s="53"/>
      <c r="LHD16" s="54"/>
      <c r="LHE16" s="52"/>
      <c r="LHF16" s="53"/>
      <c r="LHG16" s="54"/>
      <c r="LHQ16" s="35"/>
      <c r="LHR16" s="52"/>
      <c r="LHS16" s="53"/>
      <c r="LHT16" s="54"/>
      <c r="LHU16" s="52"/>
      <c r="LHV16" s="53"/>
      <c r="LHW16" s="54"/>
      <c r="LIG16" s="35"/>
      <c r="LIH16" s="52"/>
      <c r="LII16" s="53"/>
      <c r="LIJ16" s="54"/>
      <c r="LIK16" s="52"/>
      <c r="LIL16" s="53"/>
      <c r="LIM16" s="54"/>
      <c r="LIW16" s="35"/>
      <c r="LIX16" s="52"/>
      <c r="LIY16" s="53"/>
      <c r="LIZ16" s="54"/>
      <c r="LJA16" s="52"/>
      <c r="LJB16" s="53"/>
      <c r="LJC16" s="54"/>
      <c r="LJM16" s="35"/>
      <c r="LJN16" s="52"/>
      <c r="LJO16" s="53"/>
      <c r="LJP16" s="54"/>
      <c r="LJQ16" s="52"/>
      <c r="LJR16" s="53"/>
      <c r="LJS16" s="54"/>
      <c r="LKC16" s="35"/>
      <c r="LKD16" s="52"/>
      <c r="LKE16" s="53"/>
      <c r="LKF16" s="54"/>
      <c r="LKG16" s="52"/>
      <c r="LKH16" s="53"/>
      <c r="LKI16" s="54"/>
      <c r="LKS16" s="35"/>
      <c r="LKT16" s="52"/>
      <c r="LKU16" s="53"/>
      <c r="LKV16" s="54"/>
      <c r="LKW16" s="52"/>
      <c r="LKX16" s="53"/>
      <c r="LKY16" s="54"/>
      <c r="LLI16" s="35"/>
      <c r="LLJ16" s="52"/>
      <c r="LLK16" s="53"/>
      <c r="LLL16" s="54"/>
      <c r="LLM16" s="52"/>
      <c r="LLN16" s="53"/>
      <c r="LLO16" s="54"/>
      <c r="LLY16" s="35"/>
      <c r="LLZ16" s="52"/>
      <c r="LMA16" s="53"/>
      <c r="LMB16" s="54"/>
      <c r="LMC16" s="52"/>
      <c r="LMD16" s="53"/>
      <c r="LME16" s="54"/>
      <c r="LMO16" s="35"/>
      <c r="LMP16" s="52"/>
      <c r="LMQ16" s="53"/>
      <c r="LMR16" s="54"/>
      <c r="LMS16" s="52"/>
      <c r="LMT16" s="53"/>
      <c r="LMU16" s="54"/>
      <c r="LNE16" s="35"/>
      <c r="LNF16" s="52"/>
      <c r="LNG16" s="53"/>
      <c r="LNH16" s="54"/>
      <c r="LNI16" s="52"/>
      <c r="LNJ16" s="53"/>
      <c r="LNK16" s="54"/>
      <c r="LNU16" s="35"/>
      <c r="LNV16" s="52"/>
      <c r="LNW16" s="53"/>
      <c r="LNX16" s="54"/>
      <c r="LNY16" s="52"/>
      <c r="LNZ16" s="53"/>
      <c r="LOA16" s="54"/>
      <c r="LOK16" s="35"/>
      <c r="LOL16" s="52"/>
      <c r="LOM16" s="53"/>
      <c r="LON16" s="54"/>
      <c r="LOO16" s="52"/>
      <c r="LOP16" s="53"/>
      <c r="LOQ16" s="54"/>
      <c r="LPA16" s="35"/>
      <c r="LPB16" s="52"/>
      <c r="LPC16" s="53"/>
      <c r="LPD16" s="54"/>
      <c r="LPE16" s="52"/>
      <c r="LPF16" s="53"/>
      <c r="LPG16" s="54"/>
      <c r="LPQ16" s="35"/>
      <c r="LPR16" s="52"/>
      <c r="LPS16" s="53"/>
      <c r="LPT16" s="54"/>
      <c r="LPU16" s="52"/>
      <c r="LPV16" s="53"/>
      <c r="LPW16" s="54"/>
      <c r="LQG16" s="35"/>
      <c r="LQH16" s="52"/>
      <c r="LQI16" s="53"/>
      <c r="LQJ16" s="54"/>
      <c r="LQK16" s="52"/>
      <c r="LQL16" s="53"/>
      <c r="LQM16" s="54"/>
      <c r="LQW16" s="35"/>
      <c r="LQX16" s="52"/>
      <c r="LQY16" s="53"/>
      <c r="LQZ16" s="54"/>
      <c r="LRA16" s="52"/>
      <c r="LRB16" s="53"/>
      <c r="LRC16" s="54"/>
      <c r="LRM16" s="35"/>
      <c r="LRN16" s="52"/>
      <c r="LRO16" s="53"/>
      <c r="LRP16" s="54"/>
      <c r="LRQ16" s="52"/>
      <c r="LRR16" s="53"/>
      <c r="LRS16" s="54"/>
      <c r="LSC16" s="35"/>
      <c r="LSD16" s="52"/>
      <c r="LSE16" s="53"/>
      <c r="LSF16" s="54"/>
      <c r="LSG16" s="52"/>
      <c r="LSH16" s="53"/>
      <c r="LSI16" s="54"/>
      <c r="LSS16" s="35"/>
      <c r="LST16" s="52"/>
      <c r="LSU16" s="53"/>
      <c r="LSV16" s="54"/>
      <c r="LSW16" s="52"/>
      <c r="LSX16" s="53"/>
      <c r="LSY16" s="54"/>
      <c r="LTI16" s="35"/>
      <c r="LTJ16" s="52"/>
      <c r="LTK16" s="53"/>
      <c r="LTL16" s="54"/>
      <c r="LTM16" s="52"/>
      <c r="LTN16" s="53"/>
      <c r="LTO16" s="54"/>
      <c r="LTY16" s="35"/>
      <c r="LTZ16" s="52"/>
      <c r="LUA16" s="53"/>
      <c r="LUB16" s="54"/>
      <c r="LUC16" s="52"/>
      <c r="LUD16" s="53"/>
      <c r="LUE16" s="54"/>
      <c r="LUO16" s="35"/>
      <c r="LUP16" s="52"/>
      <c r="LUQ16" s="53"/>
      <c r="LUR16" s="54"/>
      <c r="LUS16" s="52"/>
      <c r="LUT16" s="53"/>
      <c r="LUU16" s="54"/>
      <c r="LVE16" s="35"/>
      <c r="LVF16" s="52"/>
      <c r="LVG16" s="53"/>
      <c r="LVH16" s="54"/>
      <c r="LVI16" s="52"/>
      <c r="LVJ16" s="53"/>
      <c r="LVK16" s="54"/>
      <c r="LVU16" s="35"/>
      <c r="LVV16" s="52"/>
      <c r="LVW16" s="53"/>
      <c r="LVX16" s="54"/>
      <c r="LVY16" s="52"/>
      <c r="LVZ16" s="53"/>
      <c r="LWA16" s="54"/>
      <c r="LWK16" s="35"/>
      <c r="LWL16" s="52"/>
      <c r="LWM16" s="53"/>
      <c r="LWN16" s="54"/>
      <c r="LWO16" s="52"/>
      <c r="LWP16" s="53"/>
      <c r="LWQ16" s="54"/>
      <c r="LXA16" s="35"/>
      <c r="LXB16" s="52"/>
      <c r="LXC16" s="53"/>
      <c r="LXD16" s="54"/>
      <c r="LXE16" s="52"/>
      <c r="LXF16" s="53"/>
      <c r="LXG16" s="54"/>
      <c r="LXQ16" s="35"/>
      <c r="LXR16" s="52"/>
      <c r="LXS16" s="53"/>
      <c r="LXT16" s="54"/>
      <c r="LXU16" s="52"/>
      <c r="LXV16" s="53"/>
      <c r="LXW16" s="54"/>
      <c r="LYG16" s="35"/>
      <c r="LYH16" s="52"/>
      <c r="LYI16" s="53"/>
      <c r="LYJ16" s="54"/>
      <c r="LYK16" s="52"/>
      <c r="LYL16" s="53"/>
      <c r="LYM16" s="54"/>
      <c r="LYW16" s="35"/>
      <c r="LYX16" s="52"/>
      <c r="LYY16" s="53"/>
      <c r="LYZ16" s="54"/>
      <c r="LZA16" s="52"/>
      <c r="LZB16" s="53"/>
      <c r="LZC16" s="54"/>
      <c r="LZM16" s="35"/>
      <c r="LZN16" s="52"/>
      <c r="LZO16" s="53"/>
      <c r="LZP16" s="54"/>
      <c r="LZQ16" s="52"/>
      <c r="LZR16" s="53"/>
      <c r="LZS16" s="54"/>
      <c r="MAC16" s="35"/>
      <c r="MAD16" s="52"/>
      <c r="MAE16" s="53"/>
      <c r="MAF16" s="54"/>
      <c r="MAG16" s="52"/>
      <c r="MAH16" s="53"/>
      <c r="MAI16" s="54"/>
      <c r="MAS16" s="35"/>
      <c r="MAT16" s="52"/>
      <c r="MAU16" s="53"/>
      <c r="MAV16" s="54"/>
      <c r="MAW16" s="52"/>
      <c r="MAX16" s="53"/>
      <c r="MAY16" s="54"/>
      <c r="MBI16" s="35"/>
      <c r="MBJ16" s="52"/>
      <c r="MBK16" s="53"/>
      <c r="MBL16" s="54"/>
      <c r="MBM16" s="52"/>
      <c r="MBN16" s="53"/>
      <c r="MBO16" s="54"/>
      <c r="MBY16" s="35"/>
      <c r="MBZ16" s="52"/>
      <c r="MCA16" s="53"/>
      <c r="MCB16" s="54"/>
      <c r="MCC16" s="52"/>
      <c r="MCD16" s="53"/>
      <c r="MCE16" s="54"/>
      <c r="MCO16" s="35"/>
      <c r="MCP16" s="52"/>
      <c r="MCQ16" s="53"/>
      <c r="MCR16" s="54"/>
      <c r="MCS16" s="52"/>
      <c r="MCT16" s="53"/>
      <c r="MCU16" s="54"/>
      <c r="MDE16" s="35"/>
      <c r="MDF16" s="52"/>
      <c r="MDG16" s="53"/>
      <c r="MDH16" s="54"/>
      <c r="MDI16" s="52"/>
      <c r="MDJ16" s="53"/>
      <c r="MDK16" s="54"/>
      <c r="MDU16" s="35"/>
      <c r="MDV16" s="52"/>
      <c r="MDW16" s="53"/>
      <c r="MDX16" s="54"/>
      <c r="MDY16" s="52"/>
      <c r="MDZ16" s="53"/>
      <c r="MEA16" s="54"/>
      <c r="MEK16" s="35"/>
      <c r="MEL16" s="52"/>
      <c r="MEM16" s="53"/>
      <c r="MEN16" s="54"/>
      <c r="MEO16" s="52"/>
      <c r="MEP16" s="53"/>
      <c r="MEQ16" s="54"/>
      <c r="MFA16" s="35"/>
      <c r="MFB16" s="52"/>
      <c r="MFC16" s="53"/>
      <c r="MFD16" s="54"/>
      <c r="MFE16" s="52"/>
      <c r="MFF16" s="53"/>
      <c r="MFG16" s="54"/>
      <c r="MFQ16" s="35"/>
      <c r="MFR16" s="52"/>
      <c r="MFS16" s="53"/>
      <c r="MFT16" s="54"/>
      <c r="MFU16" s="52"/>
      <c r="MFV16" s="53"/>
      <c r="MFW16" s="54"/>
      <c r="MGG16" s="35"/>
      <c r="MGH16" s="52"/>
      <c r="MGI16" s="53"/>
      <c r="MGJ16" s="54"/>
      <c r="MGK16" s="52"/>
      <c r="MGL16" s="53"/>
      <c r="MGM16" s="54"/>
      <c r="MGW16" s="35"/>
      <c r="MGX16" s="52"/>
      <c r="MGY16" s="53"/>
      <c r="MGZ16" s="54"/>
      <c r="MHA16" s="52"/>
      <c r="MHB16" s="53"/>
      <c r="MHC16" s="54"/>
      <c r="MHM16" s="35"/>
      <c r="MHN16" s="52"/>
      <c r="MHO16" s="53"/>
      <c r="MHP16" s="54"/>
      <c r="MHQ16" s="52"/>
      <c r="MHR16" s="53"/>
      <c r="MHS16" s="54"/>
      <c r="MIC16" s="35"/>
      <c r="MID16" s="52"/>
      <c r="MIE16" s="53"/>
      <c r="MIF16" s="54"/>
      <c r="MIG16" s="52"/>
      <c r="MIH16" s="53"/>
      <c r="MII16" s="54"/>
      <c r="MIS16" s="35"/>
      <c r="MIT16" s="52"/>
      <c r="MIU16" s="53"/>
      <c r="MIV16" s="54"/>
      <c r="MIW16" s="52"/>
      <c r="MIX16" s="53"/>
      <c r="MIY16" s="54"/>
      <c r="MJI16" s="35"/>
      <c r="MJJ16" s="52"/>
      <c r="MJK16" s="53"/>
      <c r="MJL16" s="54"/>
      <c r="MJM16" s="52"/>
      <c r="MJN16" s="53"/>
      <c r="MJO16" s="54"/>
      <c r="MJY16" s="35"/>
      <c r="MJZ16" s="52"/>
      <c r="MKA16" s="53"/>
      <c r="MKB16" s="54"/>
      <c r="MKC16" s="52"/>
      <c r="MKD16" s="53"/>
      <c r="MKE16" s="54"/>
      <c r="MKO16" s="35"/>
      <c r="MKP16" s="52"/>
      <c r="MKQ16" s="53"/>
      <c r="MKR16" s="54"/>
      <c r="MKS16" s="52"/>
      <c r="MKT16" s="53"/>
      <c r="MKU16" s="54"/>
      <c r="MLE16" s="35"/>
      <c r="MLF16" s="52"/>
      <c r="MLG16" s="53"/>
      <c r="MLH16" s="54"/>
      <c r="MLI16" s="52"/>
      <c r="MLJ16" s="53"/>
      <c r="MLK16" s="54"/>
      <c r="MLU16" s="35"/>
      <c r="MLV16" s="52"/>
      <c r="MLW16" s="53"/>
      <c r="MLX16" s="54"/>
      <c r="MLY16" s="52"/>
      <c r="MLZ16" s="53"/>
      <c r="MMA16" s="54"/>
      <c r="MMK16" s="35"/>
      <c r="MML16" s="52"/>
      <c r="MMM16" s="53"/>
      <c r="MMN16" s="54"/>
      <c r="MMO16" s="52"/>
      <c r="MMP16" s="53"/>
      <c r="MMQ16" s="54"/>
      <c r="MNA16" s="35"/>
      <c r="MNB16" s="52"/>
      <c r="MNC16" s="53"/>
      <c r="MND16" s="54"/>
      <c r="MNE16" s="52"/>
      <c r="MNF16" s="53"/>
      <c r="MNG16" s="54"/>
      <c r="MNQ16" s="35"/>
      <c r="MNR16" s="52"/>
      <c r="MNS16" s="53"/>
      <c r="MNT16" s="54"/>
      <c r="MNU16" s="52"/>
      <c r="MNV16" s="53"/>
      <c r="MNW16" s="54"/>
      <c r="MOG16" s="35"/>
      <c r="MOH16" s="52"/>
      <c r="MOI16" s="53"/>
      <c r="MOJ16" s="54"/>
      <c r="MOK16" s="52"/>
      <c r="MOL16" s="53"/>
      <c r="MOM16" s="54"/>
      <c r="MOW16" s="35"/>
      <c r="MOX16" s="52"/>
      <c r="MOY16" s="53"/>
      <c r="MOZ16" s="54"/>
      <c r="MPA16" s="52"/>
      <c r="MPB16" s="53"/>
      <c r="MPC16" s="54"/>
      <c r="MPM16" s="35"/>
      <c r="MPN16" s="52"/>
      <c r="MPO16" s="53"/>
      <c r="MPP16" s="54"/>
      <c r="MPQ16" s="52"/>
      <c r="MPR16" s="53"/>
      <c r="MPS16" s="54"/>
      <c r="MQC16" s="35"/>
      <c r="MQD16" s="52"/>
      <c r="MQE16" s="53"/>
      <c r="MQF16" s="54"/>
      <c r="MQG16" s="52"/>
      <c r="MQH16" s="53"/>
      <c r="MQI16" s="54"/>
      <c r="MQS16" s="35"/>
      <c r="MQT16" s="52"/>
      <c r="MQU16" s="53"/>
      <c r="MQV16" s="54"/>
      <c r="MQW16" s="52"/>
      <c r="MQX16" s="53"/>
      <c r="MQY16" s="54"/>
      <c r="MRI16" s="35"/>
      <c r="MRJ16" s="52"/>
      <c r="MRK16" s="53"/>
      <c r="MRL16" s="54"/>
      <c r="MRM16" s="52"/>
      <c r="MRN16" s="53"/>
      <c r="MRO16" s="54"/>
      <c r="MRY16" s="35"/>
      <c r="MRZ16" s="52"/>
      <c r="MSA16" s="53"/>
      <c r="MSB16" s="54"/>
      <c r="MSC16" s="52"/>
      <c r="MSD16" s="53"/>
      <c r="MSE16" s="54"/>
      <c r="MSO16" s="35"/>
      <c r="MSP16" s="52"/>
      <c r="MSQ16" s="53"/>
      <c r="MSR16" s="54"/>
      <c r="MSS16" s="52"/>
      <c r="MST16" s="53"/>
      <c r="MSU16" s="54"/>
      <c r="MTE16" s="35"/>
      <c r="MTF16" s="52"/>
      <c r="MTG16" s="53"/>
      <c r="MTH16" s="54"/>
      <c r="MTI16" s="52"/>
      <c r="MTJ16" s="53"/>
      <c r="MTK16" s="54"/>
      <c r="MTU16" s="35"/>
      <c r="MTV16" s="52"/>
      <c r="MTW16" s="53"/>
      <c r="MTX16" s="54"/>
      <c r="MTY16" s="52"/>
      <c r="MTZ16" s="53"/>
      <c r="MUA16" s="54"/>
      <c r="MUK16" s="35"/>
      <c r="MUL16" s="52"/>
      <c r="MUM16" s="53"/>
      <c r="MUN16" s="54"/>
      <c r="MUO16" s="52"/>
      <c r="MUP16" s="53"/>
      <c r="MUQ16" s="54"/>
      <c r="MVA16" s="35"/>
      <c r="MVB16" s="52"/>
      <c r="MVC16" s="53"/>
      <c r="MVD16" s="54"/>
      <c r="MVE16" s="52"/>
      <c r="MVF16" s="53"/>
      <c r="MVG16" s="54"/>
      <c r="MVQ16" s="35"/>
      <c r="MVR16" s="52"/>
      <c r="MVS16" s="53"/>
      <c r="MVT16" s="54"/>
      <c r="MVU16" s="52"/>
      <c r="MVV16" s="53"/>
      <c r="MVW16" s="54"/>
      <c r="MWG16" s="35"/>
      <c r="MWH16" s="52"/>
      <c r="MWI16" s="53"/>
      <c r="MWJ16" s="54"/>
      <c r="MWK16" s="52"/>
      <c r="MWL16" s="53"/>
      <c r="MWM16" s="54"/>
      <c r="MWW16" s="35"/>
      <c r="MWX16" s="52"/>
      <c r="MWY16" s="53"/>
      <c r="MWZ16" s="54"/>
      <c r="MXA16" s="52"/>
      <c r="MXB16" s="53"/>
      <c r="MXC16" s="54"/>
      <c r="MXM16" s="35"/>
      <c r="MXN16" s="52"/>
      <c r="MXO16" s="53"/>
      <c r="MXP16" s="54"/>
      <c r="MXQ16" s="52"/>
      <c r="MXR16" s="53"/>
      <c r="MXS16" s="54"/>
      <c r="MYC16" s="35"/>
      <c r="MYD16" s="52"/>
      <c r="MYE16" s="53"/>
      <c r="MYF16" s="54"/>
      <c r="MYG16" s="52"/>
      <c r="MYH16" s="53"/>
      <c r="MYI16" s="54"/>
      <c r="MYS16" s="35"/>
      <c r="MYT16" s="52"/>
      <c r="MYU16" s="53"/>
      <c r="MYV16" s="54"/>
      <c r="MYW16" s="52"/>
      <c r="MYX16" s="53"/>
      <c r="MYY16" s="54"/>
      <c r="MZI16" s="35"/>
      <c r="MZJ16" s="52"/>
      <c r="MZK16" s="53"/>
      <c r="MZL16" s="54"/>
      <c r="MZM16" s="52"/>
      <c r="MZN16" s="53"/>
      <c r="MZO16" s="54"/>
      <c r="MZY16" s="35"/>
      <c r="MZZ16" s="52"/>
      <c r="NAA16" s="53"/>
      <c r="NAB16" s="54"/>
      <c r="NAC16" s="52"/>
      <c r="NAD16" s="53"/>
      <c r="NAE16" s="54"/>
      <c r="NAO16" s="35"/>
      <c r="NAP16" s="52"/>
      <c r="NAQ16" s="53"/>
      <c r="NAR16" s="54"/>
      <c r="NAS16" s="52"/>
      <c r="NAT16" s="53"/>
      <c r="NAU16" s="54"/>
      <c r="NBE16" s="35"/>
      <c r="NBF16" s="52"/>
      <c r="NBG16" s="53"/>
      <c r="NBH16" s="54"/>
      <c r="NBI16" s="52"/>
      <c r="NBJ16" s="53"/>
      <c r="NBK16" s="54"/>
      <c r="NBU16" s="35"/>
      <c r="NBV16" s="52"/>
      <c r="NBW16" s="53"/>
      <c r="NBX16" s="54"/>
      <c r="NBY16" s="52"/>
      <c r="NBZ16" s="53"/>
      <c r="NCA16" s="54"/>
      <c r="NCK16" s="35"/>
      <c r="NCL16" s="52"/>
      <c r="NCM16" s="53"/>
      <c r="NCN16" s="54"/>
      <c r="NCO16" s="52"/>
      <c r="NCP16" s="53"/>
      <c r="NCQ16" s="54"/>
      <c r="NDA16" s="35"/>
      <c r="NDB16" s="52"/>
      <c r="NDC16" s="53"/>
      <c r="NDD16" s="54"/>
      <c r="NDE16" s="52"/>
      <c r="NDF16" s="53"/>
      <c r="NDG16" s="54"/>
      <c r="NDQ16" s="35"/>
      <c r="NDR16" s="52"/>
      <c r="NDS16" s="53"/>
      <c r="NDT16" s="54"/>
      <c r="NDU16" s="52"/>
      <c r="NDV16" s="53"/>
      <c r="NDW16" s="54"/>
      <c r="NEG16" s="35"/>
      <c r="NEH16" s="52"/>
      <c r="NEI16" s="53"/>
      <c r="NEJ16" s="54"/>
      <c r="NEK16" s="52"/>
      <c r="NEL16" s="53"/>
      <c r="NEM16" s="54"/>
      <c r="NEW16" s="35"/>
      <c r="NEX16" s="52"/>
      <c r="NEY16" s="53"/>
      <c r="NEZ16" s="54"/>
      <c r="NFA16" s="52"/>
      <c r="NFB16" s="53"/>
      <c r="NFC16" s="54"/>
      <c r="NFM16" s="35"/>
      <c r="NFN16" s="52"/>
      <c r="NFO16" s="53"/>
      <c r="NFP16" s="54"/>
      <c r="NFQ16" s="52"/>
      <c r="NFR16" s="53"/>
      <c r="NFS16" s="54"/>
      <c r="NGC16" s="35"/>
      <c r="NGD16" s="52"/>
      <c r="NGE16" s="53"/>
      <c r="NGF16" s="54"/>
      <c r="NGG16" s="52"/>
      <c r="NGH16" s="53"/>
      <c r="NGI16" s="54"/>
      <c r="NGS16" s="35"/>
      <c r="NGT16" s="52"/>
      <c r="NGU16" s="53"/>
      <c r="NGV16" s="54"/>
      <c r="NGW16" s="52"/>
      <c r="NGX16" s="53"/>
      <c r="NGY16" s="54"/>
      <c r="NHI16" s="35"/>
      <c r="NHJ16" s="52"/>
      <c r="NHK16" s="53"/>
      <c r="NHL16" s="54"/>
      <c r="NHM16" s="52"/>
      <c r="NHN16" s="53"/>
      <c r="NHO16" s="54"/>
      <c r="NHY16" s="35"/>
      <c r="NHZ16" s="52"/>
      <c r="NIA16" s="53"/>
      <c r="NIB16" s="54"/>
      <c r="NIC16" s="52"/>
      <c r="NID16" s="53"/>
      <c r="NIE16" s="54"/>
      <c r="NIO16" s="35"/>
      <c r="NIP16" s="52"/>
      <c r="NIQ16" s="53"/>
      <c r="NIR16" s="54"/>
      <c r="NIS16" s="52"/>
      <c r="NIT16" s="53"/>
      <c r="NIU16" s="54"/>
      <c r="NJE16" s="35"/>
      <c r="NJF16" s="52"/>
      <c r="NJG16" s="53"/>
      <c r="NJH16" s="54"/>
      <c r="NJI16" s="52"/>
      <c r="NJJ16" s="53"/>
      <c r="NJK16" s="54"/>
      <c r="NJU16" s="35"/>
      <c r="NJV16" s="52"/>
      <c r="NJW16" s="53"/>
      <c r="NJX16" s="54"/>
      <c r="NJY16" s="52"/>
      <c r="NJZ16" s="53"/>
      <c r="NKA16" s="54"/>
      <c r="NKK16" s="35"/>
      <c r="NKL16" s="52"/>
      <c r="NKM16" s="53"/>
      <c r="NKN16" s="54"/>
      <c r="NKO16" s="52"/>
      <c r="NKP16" s="53"/>
      <c r="NKQ16" s="54"/>
      <c r="NLA16" s="35"/>
      <c r="NLB16" s="52"/>
      <c r="NLC16" s="53"/>
      <c r="NLD16" s="54"/>
      <c r="NLE16" s="52"/>
      <c r="NLF16" s="53"/>
      <c r="NLG16" s="54"/>
      <c r="NLQ16" s="35"/>
      <c r="NLR16" s="52"/>
      <c r="NLS16" s="53"/>
      <c r="NLT16" s="54"/>
      <c r="NLU16" s="52"/>
      <c r="NLV16" s="53"/>
      <c r="NLW16" s="54"/>
      <c r="NMG16" s="35"/>
      <c r="NMH16" s="52"/>
      <c r="NMI16" s="53"/>
      <c r="NMJ16" s="54"/>
      <c r="NMK16" s="52"/>
      <c r="NML16" s="53"/>
      <c r="NMM16" s="54"/>
      <c r="NMW16" s="35"/>
      <c r="NMX16" s="52"/>
      <c r="NMY16" s="53"/>
      <c r="NMZ16" s="54"/>
      <c r="NNA16" s="52"/>
      <c r="NNB16" s="53"/>
      <c r="NNC16" s="54"/>
      <c r="NNM16" s="35"/>
      <c r="NNN16" s="52"/>
      <c r="NNO16" s="53"/>
      <c r="NNP16" s="54"/>
      <c r="NNQ16" s="52"/>
      <c r="NNR16" s="53"/>
      <c r="NNS16" s="54"/>
      <c r="NOC16" s="35"/>
      <c r="NOD16" s="52"/>
      <c r="NOE16" s="53"/>
      <c r="NOF16" s="54"/>
      <c r="NOG16" s="52"/>
      <c r="NOH16" s="53"/>
      <c r="NOI16" s="54"/>
      <c r="NOS16" s="35"/>
      <c r="NOT16" s="52"/>
      <c r="NOU16" s="53"/>
      <c r="NOV16" s="54"/>
      <c r="NOW16" s="52"/>
      <c r="NOX16" s="53"/>
      <c r="NOY16" s="54"/>
      <c r="NPI16" s="35"/>
      <c r="NPJ16" s="52"/>
      <c r="NPK16" s="53"/>
      <c r="NPL16" s="54"/>
      <c r="NPM16" s="52"/>
      <c r="NPN16" s="53"/>
      <c r="NPO16" s="54"/>
      <c r="NPY16" s="35"/>
      <c r="NPZ16" s="52"/>
      <c r="NQA16" s="53"/>
      <c r="NQB16" s="54"/>
      <c r="NQC16" s="52"/>
      <c r="NQD16" s="53"/>
      <c r="NQE16" s="54"/>
      <c r="NQO16" s="35"/>
      <c r="NQP16" s="52"/>
      <c r="NQQ16" s="53"/>
      <c r="NQR16" s="54"/>
      <c r="NQS16" s="52"/>
      <c r="NQT16" s="53"/>
      <c r="NQU16" s="54"/>
      <c r="NRE16" s="35"/>
      <c r="NRF16" s="52"/>
      <c r="NRG16" s="53"/>
      <c r="NRH16" s="54"/>
      <c r="NRI16" s="52"/>
      <c r="NRJ16" s="53"/>
      <c r="NRK16" s="54"/>
      <c r="NRU16" s="35"/>
      <c r="NRV16" s="52"/>
      <c r="NRW16" s="53"/>
      <c r="NRX16" s="54"/>
      <c r="NRY16" s="52"/>
      <c r="NRZ16" s="53"/>
      <c r="NSA16" s="54"/>
      <c r="NSK16" s="35"/>
      <c r="NSL16" s="52"/>
      <c r="NSM16" s="53"/>
      <c r="NSN16" s="54"/>
      <c r="NSO16" s="52"/>
      <c r="NSP16" s="53"/>
      <c r="NSQ16" s="54"/>
      <c r="NTA16" s="35"/>
      <c r="NTB16" s="52"/>
      <c r="NTC16" s="53"/>
      <c r="NTD16" s="54"/>
      <c r="NTE16" s="52"/>
      <c r="NTF16" s="53"/>
      <c r="NTG16" s="54"/>
      <c r="NTQ16" s="35"/>
      <c r="NTR16" s="52"/>
      <c r="NTS16" s="53"/>
      <c r="NTT16" s="54"/>
      <c r="NTU16" s="52"/>
      <c r="NTV16" s="53"/>
      <c r="NTW16" s="54"/>
      <c r="NUG16" s="35"/>
      <c r="NUH16" s="52"/>
      <c r="NUI16" s="53"/>
      <c r="NUJ16" s="54"/>
      <c r="NUK16" s="52"/>
      <c r="NUL16" s="53"/>
      <c r="NUM16" s="54"/>
      <c r="NUW16" s="35"/>
      <c r="NUX16" s="52"/>
      <c r="NUY16" s="53"/>
      <c r="NUZ16" s="54"/>
      <c r="NVA16" s="52"/>
      <c r="NVB16" s="53"/>
      <c r="NVC16" s="54"/>
      <c r="NVM16" s="35"/>
      <c r="NVN16" s="52"/>
      <c r="NVO16" s="53"/>
      <c r="NVP16" s="54"/>
      <c r="NVQ16" s="52"/>
      <c r="NVR16" s="53"/>
      <c r="NVS16" s="54"/>
      <c r="NWC16" s="35"/>
      <c r="NWD16" s="52"/>
      <c r="NWE16" s="53"/>
      <c r="NWF16" s="54"/>
      <c r="NWG16" s="52"/>
      <c r="NWH16" s="53"/>
      <c r="NWI16" s="54"/>
      <c r="NWS16" s="35"/>
      <c r="NWT16" s="52"/>
      <c r="NWU16" s="53"/>
      <c r="NWV16" s="54"/>
      <c r="NWW16" s="52"/>
      <c r="NWX16" s="53"/>
      <c r="NWY16" s="54"/>
      <c r="NXI16" s="35"/>
      <c r="NXJ16" s="52"/>
      <c r="NXK16" s="53"/>
      <c r="NXL16" s="54"/>
      <c r="NXM16" s="52"/>
      <c r="NXN16" s="53"/>
      <c r="NXO16" s="54"/>
      <c r="NXY16" s="35"/>
      <c r="NXZ16" s="52"/>
      <c r="NYA16" s="53"/>
      <c r="NYB16" s="54"/>
      <c r="NYC16" s="52"/>
      <c r="NYD16" s="53"/>
      <c r="NYE16" s="54"/>
      <c r="NYO16" s="35"/>
      <c r="NYP16" s="52"/>
      <c r="NYQ16" s="53"/>
      <c r="NYR16" s="54"/>
      <c r="NYS16" s="52"/>
      <c r="NYT16" s="53"/>
      <c r="NYU16" s="54"/>
      <c r="NZE16" s="35"/>
      <c r="NZF16" s="52"/>
      <c r="NZG16" s="53"/>
      <c r="NZH16" s="54"/>
      <c r="NZI16" s="52"/>
      <c r="NZJ16" s="53"/>
      <c r="NZK16" s="54"/>
      <c r="NZU16" s="35"/>
      <c r="NZV16" s="52"/>
      <c r="NZW16" s="53"/>
      <c r="NZX16" s="54"/>
      <c r="NZY16" s="52"/>
      <c r="NZZ16" s="53"/>
      <c r="OAA16" s="54"/>
      <c r="OAK16" s="35"/>
      <c r="OAL16" s="52"/>
      <c r="OAM16" s="53"/>
      <c r="OAN16" s="54"/>
      <c r="OAO16" s="52"/>
      <c r="OAP16" s="53"/>
      <c r="OAQ16" s="54"/>
      <c r="OBA16" s="35"/>
      <c r="OBB16" s="52"/>
      <c r="OBC16" s="53"/>
      <c r="OBD16" s="54"/>
      <c r="OBE16" s="52"/>
      <c r="OBF16" s="53"/>
      <c r="OBG16" s="54"/>
      <c r="OBQ16" s="35"/>
      <c r="OBR16" s="52"/>
      <c r="OBS16" s="53"/>
      <c r="OBT16" s="54"/>
      <c r="OBU16" s="52"/>
      <c r="OBV16" s="53"/>
      <c r="OBW16" s="54"/>
      <c r="OCG16" s="35"/>
      <c r="OCH16" s="52"/>
      <c r="OCI16" s="53"/>
      <c r="OCJ16" s="54"/>
      <c r="OCK16" s="52"/>
      <c r="OCL16" s="53"/>
      <c r="OCM16" s="54"/>
      <c r="OCW16" s="35"/>
      <c r="OCX16" s="52"/>
      <c r="OCY16" s="53"/>
      <c r="OCZ16" s="54"/>
      <c r="ODA16" s="52"/>
      <c r="ODB16" s="53"/>
      <c r="ODC16" s="54"/>
      <c r="ODM16" s="35"/>
      <c r="ODN16" s="52"/>
      <c r="ODO16" s="53"/>
      <c r="ODP16" s="54"/>
      <c r="ODQ16" s="52"/>
      <c r="ODR16" s="53"/>
      <c r="ODS16" s="54"/>
      <c r="OEC16" s="35"/>
      <c r="OED16" s="52"/>
      <c r="OEE16" s="53"/>
      <c r="OEF16" s="54"/>
      <c r="OEG16" s="52"/>
      <c r="OEH16" s="53"/>
      <c r="OEI16" s="54"/>
      <c r="OES16" s="35"/>
      <c r="OET16" s="52"/>
      <c r="OEU16" s="53"/>
      <c r="OEV16" s="54"/>
      <c r="OEW16" s="52"/>
      <c r="OEX16" s="53"/>
      <c r="OEY16" s="54"/>
      <c r="OFI16" s="35"/>
      <c r="OFJ16" s="52"/>
      <c r="OFK16" s="53"/>
      <c r="OFL16" s="54"/>
      <c r="OFM16" s="52"/>
      <c r="OFN16" s="53"/>
      <c r="OFO16" s="54"/>
      <c r="OFY16" s="35"/>
      <c r="OFZ16" s="52"/>
      <c r="OGA16" s="53"/>
      <c r="OGB16" s="54"/>
      <c r="OGC16" s="52"/>
      <c r="OGD16" s="53"/>
      <c r="OGE16" s="54"/>
      <c r="OGO16" s="35"/>
      <c r="OGP16" s="52"/>
      <c r="OGQ16" s="53"/>
      <c r="OGR16" s="54"/>
      <c r="OGS16" s="52"/>
      <c r="OGT16" s="53"/>
      <c r="OGU16" s="54"/>
      <c r="OHE16" s="35"/>
      <c r="OHF16" s="52"/>
      <c r="OHG16" s="53"/>
      <c r="OHH16" s="54"/>
      <c r="OHI16" s="52"/>
      <c r="OHJ16" s="53"/>
      <c r="OHK16" s="54"/>
      <c r="OHU16" s="35"/>
      <c r="OHV16" s="52"/>
      <c r="OHW16" s="53"/>
      <c r="OHX16" s="54"/>
      <c r="OHY16" s="52"/>
      <c r="OHZ16" s="53"/>
      <c r="OIA16" s="54"/>
      <c r="OIK16" s="35"/>
      <c r="OIL16" s="52"/>
      <c r="OIM16" s="53"/>
      <c r="OIN16" s="54"/>
      <c r="OIO16" s="52"/>
      <c r="OIP16" s="53"/>
      <c r="OIQ16" s="54"/>
      <c r="OJA16" s="35"/>
      <c r="OJB16" s="52"/>
      <c r="OJC16" s="53"/>
      <c r="OJD16" s="54"/>
      <c r="OJE16" s="52"/>
      <c r="OJF16" s="53"/>
      <c r="OJG16" s="54"/>
      <c r="OJQ16" s="35"/>
      <c r="OJR16" s="52"/>
      <c r="OJS16" s="53"/>
      <c r="OJT16" s="54"/>
      <c r="OJU16" s="52"/>
      <c r="OJV16" s="53"/>
      <c r="OJW16" s="54"/>
      <c r="OKG16" s="35"/>
      <c r="OKH16" s="52"/>
      <c r="OKI16" s="53"/>
      <c r="OKJ16" s="54"/>
      <c r="OKK16" s="52"/>
      <c r="OKL16" s="53"/>
      <c r="OKM16" s="54"/>
      <c r="OKW16" s="35"/>
      <c r="OKX16" s="52"/>
      <c r="OKY16" s="53"/>
      <c r="OKZ16" s="54"/>
      <c r="OLA16" s="52"/>
      <c r="OLB16" s="53"/>
      <c r="OLC16" s="54"/>
      <c r="OLM16" s="35"/>
      <c r="OLN16" s="52"/>
      <c r="OLO16" s="53"/>
      <c r="OLP16" s="54"/>
      <c r="OLQ16" s="52"/>
      <c r="OLR16" s="53"/>
      <c r="OLS16" s="54"/>
      <c r="OMC16" s="35"/>
      <c r="OMD16" s="52"/>
      <c r="OME16" s="53"/>
      <c r="OMF16" s="54"/>
      <c r="OMG16" s="52"/>
      <c r="OMH16" s="53"/>
      <c r="OMI16" s="54"/>
      <c r="OMS16" s="35"/>
      <c r="OMT16" s="52"/>
      <c r="OMU16" s="53"/>
      <c r="OMV16" s="54"/>
      <c r="OMW16" s="52"/>
      <c r="OMX16" s="53"/>
      <c r="OMY16" s="54"/>
      <c r="ONI16" s="35"/>
      <c r="ONJ16" s="52"/>
      <c r="ONK16" s="53"/>
      <c r="ONL16" s="54"/>
      <c r="ONM16" s="52"/>
      <c r="ONN16" s="53"/>
      <c r="ONO16" s="54"/>
      <c r="ONY16" s="35"/>
      <c r="ONZ16" s="52"/>
      <c r="OOA16" s="53"/>
      <c r="OOB16" s="54"/>
      <c r="OOC16" s="52"/>
      <c r="OOD16" s="53"/>
      <c r="OOE16" s="54"/>
      <c r="OOO16" s="35"/>
      <c r="OOP16" s="52"/>
      <c r="OOQ16" s="53"/>
      <c r="OOR16" s="54"/>
      <c r="OOS16" s="52"/>
      <c r="OOT16" s="53"/>
      <c r="OOU16" s="54"/>
      <c r="OPE16" s="35"/>
      <c r="OPF16" s="52"/>
      <c r="OPG16" s="53"/>
      <c r="OPH16" s="54"/>
      <c r="OPI16" s="52"/>
      <c r="OPJ16" s="53"/>
      <c r="OPK16" s="54"/>
      <c r="OPU16" s="35"/>
      <c r="OPV16" s="52"/>
      <c r="OPW16" s="53"/>
      <c r="OPX16" s="54"/>
      <c r="OPY16" s="52"/>
      <c r="OPZ16" s="53"/>
      <c r="OQA16" s="54"/>
      <c r="OQK16" s="35"/>
      <c r="OQL16" s="52"/>
      <c r="OQM16" s="53"/>
      <c r="OQN16" s="54"/>
      <c r="OQO16" s="52"/>
      <c r="OQP16" s="53"/>
      <c r="OQQ16" s="54"/>
      <c r="ORA16" s="35"/>
      <c r="ORB16" s="52"/>
      <c r="ORC16" s="53"/>
      <c r="ORD16" s="54"/>
      <c r="ORE16" s="52"/>
      <c r="ORF16" s="53"/>
      <c r="ORG16" s="54"/>
      <c r="ORQ16" s="35"/>
      <c r="ORR16" s="52"/>
      <c r="ORS16" s="53"/>
      <c r="ORT16" s="54"/>
      <c r="ORU16" s="52"/>
      <c r="ORV16" s="53"/>
      <c r="ORW16" s="54"/>
      <c r="OSG16" s="35"/>
      <c r="OSH16" s="52"/>
      <c r="OSI16" s="53"/>
      <c r="OSJ16" s="54"/>
      <c r="OSK16" s="52"/>
      <c r="OSL16" s="53"/>
      <c r="OSM16" s="54"/>
      <c r="OSW16" s="35"/>
      <c r="OSX16" s="52"/>
      <c r="OSY16" s="53"/>
      <c r="OSZ16" s="54"/>
      <c r="OTA16" s="52"/>
      <c r="OTB16" s="53"/>
      <c r="OTC16" s="54"/>
      <c r="OTM16" s="35"/>
      <c r="OTN16" s="52"/>
      <c r="OTO16" s="53"/>
      <c r="OTP16" s="54"/>
      <c r="OTQ16" s="52"/>
      <c r="OTR16" s="53"/>
      <c r="OTS16" s="54"/>
      <c r="OUC16" s="35"/>
      <c r="OUD16" s="52"/>
      <c r="OUE16" s="53"/>
      <c r="OUF16" s="54"/>
      <c r="OUG16" s="52"/>
      <c r="OUH16" s="53"/>
      <c r="OUI16" s="54"/>
      <c r="OUS16" s="35"/>
      <c r="OUT16" s="52"/>
      <c r="OUU16" s="53"/>
      <c r="OUV16" s="54"/>
      <c r="OUW16" s="52"/>
      <c r="OUX16" s="53"/>
      <c r="OUY16" s="54"/>
      <c r="OVI16" s="35"/>
      <c r="OVJ16" s="52"/>
      <c r="OVK16" s="53"/>
      <c r="OVL16" s="54"/>
      <c r="OVM16" s="52"/>
      <c r="OVN16" s="53"/>
      <c r="OVO16" s="54"/>
      <c r="OVY16" s="35"/>
      <c r="OVZ16" s="52"/>
      <c r="OWA16" s="53"/>
      <c r="OWB16" s="54"/>
      <c r="OWC16" s="52"/>
      <c r="OWD16" s="53"/>
      <c r="OWE16" s="54"/>
      <c r="OWO16" s="35"/>
      <c r="OWP16" s="52"/>
      <c r="OWQ16" s="53"/>
      <c r="OWR16" s="54"/>
      <c r="OWS16" s="52"/>
      <c r="OWT16" s="53"/>
      <c r="OWU16" s="54"/>
      <c r="OXE16" s="35"/>
      <c r="OXF16" s="52"/>
      <c r="OXG16" s="53"/>
      <c r="OXH16" s="54"/>
      <c r="OXI16" s="52"/>
      <c r="OXJ16" s="53"/>
      <c r="OXK16" s="54"/>
      <c r="OXU16" s="35"/>
      <c r="OXV16" s="52"/>
      <c r="OXW16" s="53"/>
      <c r="OXX16" s="54"/>
      <c r="OXY16" s="52"/>
      <c r="OXZ16" s="53"/>
      <c r="OYA16" s="54"/>
      <c r="OYK16" s="35"/>
      <c r="OYL16" s="52"/>
      <c r="OYM16" s="53"/>
      <c r="OYN16" s="54"/>
      <c r="OYO16" s="52"/>
      <c r="OYP16" s="53"/>
      <c r="OYQ16" s="54"/>
      <c r="OZA16" s="35"/>
      <c r="OZB16" s="52"/>
      <c r="OZC16" s="53"/>
      <c r="OZD16" s="54"/>
      <c r="OZE16" s="52"/>
      <c r="OZF16" s="53"/>
      <c r="OZG16" s="54"/>
      <c r="OZQ16" s="35"/>
      <c r="OZR16" s="52"/>
      <c r="OZS16" s="53"/>
      <c r="OZT16" s="54"/>
      <c r="OZU16" s="52"/>
      <c r="OZV16" s="53"/>
      <c r="OZW16" s="54"/>
      <c r="PAG16" s="35"/>
      <c r="PAH16" s="52"/>
      <c r="PAI16" s="53"/>
      <c r="PAJ16" s="54"/>
      <c r="PAK16" s="52"/>
      <c r="PAL16" s="53"/>
      <c r="PAM16" s="54"/>
      <c r="PAW16" s="35"/>
      <c r="PAX16" s="52"/>
      <c r="PAY16" s="53"/>
      <c r="PAZ16" s="54"/>
      <c r="PBA16" s="52"/>
      <c r="PBB16" s="53"/>
      <c r="PBC16" s="54"/>
      <c r="PBM16" s="35"/>
      <c r="PBN16" s="52"/>
      <c r="PBO16" s="53"/>
      <c r="PBP16" s="54"/>
      <c r="PBQ16" s="52"/>
      <c r="PBR16" s="53"/>
      <c r="PBS16" s="54"/>
      <c r="PCC16" s="35"/>
      <c r="PCD16" s="52"/>
      <c r="PCE16" s="53"/>
      <c r="PCF16" s="54"/>
      <c r="PCG16" s="52"/>
      <c r="PCH16" s="53"/>
      <c r="PCI16" s="54"/>
      <c r="PCS16" s="35"/>
      <c r="PCT16" s="52"/>
      <c r="PCU16" s="53"/>
      <c r="PCV16" s="54"/>
      <c r="PCW16" s="52"/>
      <c r="PCX16" s="53"/>
      <c r="PCY16" s="54"/>
      <c r="PDI16" s="35"/>
      <c r="PDJ16" s="52"/>
      <c r="PDK16" s="53"/>
      <c r="PDL16" s="54"/>
      <c r="PDM16" s="52"/>
      <c r="PDN16" s="53"/>
      <c r="PDO16" s="54"/>
      <c r="PDY16" s="35"/>
      <c r="PDZ16" s="52"/>
      <c r="PEA16" s="53"/>
      <c r="PEB16" s="54"/>
      <c r="PEC16" s="52"/>
      <c r="PED16" s="53"/>
      <c r="PEE16" s="54"/>
      <c r="PEO16" s="35"/>
      <c r="PEP16" s="52"/>
      <c r="PEQ16" s="53"/>
      <c r="PER16" s="54"/>
      <c r="PES16" s="52"/>
      <c r="PET16" s="53"/>
      <c r="PEU16" s="54"/>
      <c r="PFE16" s="35"/>
      <c r="PFF16" s="52"/>
      <c r="PFG16" s="53"/>
      <c r="PFH16" s="54"/>
      <c r="PFI16" s="52"/>
      <c r="PFJ16" s="53"/>
      <c r="PFK16" s="54"/>
      <c r="PFU16" s="35"/>
      <c r="PFV16" s="52"/>
      <c r="PFW16" s="53"/>
      <c r="PFX16" s="54"/>
      <c r="PFY16" s="52"/>
      <c r="PFZ16" s="53"/>
      <c r="PGA16" s="54"/>
      <c r="PGK16" s="35"/>
      <c r="PGL16" s="52"/>
      <c r="PGM16" s="53"/>
      <c r="PGN16" s="54"/>
      <c r="PGO16" s="52"/>
      <c r="PGP16" s="53"/>
      <c r="PGQ16" s="54"/>
      <c r="PHA16" s="35"/>
      <c r="PHB16" s="52"/>
      <c r="PHC16" s="53"/>
      <c r="PHD16" s="54"/>
      <c r="PHE16" s="52"/>
      <c r="PHF16" s="53"/>
      <c r="PHG16" s="54"/>
      <c r="PHQ16" s="35"/>
      <c r="PHR16" s="52"/>
      <c r="PHS16" s="53"/>
      <c r="PHT16" s="54"/>
      <c r="PHU16" s="52"/>
      <c r="PHV16" s="53"/>
      <c r="PHW16" s="54"/>
      <c r="PIG16" s="35"/>
      <c r="PIH16" s="52"/>
      <c r="PII16" s="53"/>
      <c r="PIJ16" s="54"/>
      <c r="PIK16" s="52"/>
      <c r="PIL16" s="53"/>
      <c r="PIM16" s="54"/>
      <c r="PIW16" s="35"/>
      <c r="PIX16" s="52"/>
      <c r="PIY16" s="53"/>
      <c r="PIZ16" s="54"/>
      <c r="PJA16" s="52"/>
      <c r="PJB16" s="53"/>
      <c r="PJC16" s="54"/>
      <c r="PJM16" s="35"/>
      <c r="PJN16" s="52"/>
      <c r="PJO16" s="53"/>
      <c r="PJP16" s="54"/>
      <c r="PJQ16" s="52"/>
      <c r="PJR16" s="53"/>
      <c r="PJS16" s="54"/>
      <c r="PKC16" s="35"/>
      <c r="PKD16" s="52"/>
      <c r="PKE16" s="53"/>
      <c r="PKF16" s="54"/>
      <c r="PKG16" s="52"/>
      <c r="PKH16" s="53"/>
      <c r="PKI16" s="54"/>
      <c r="PKS16" s="35"/>
      <c r="PKT16" s="52"/>
      <c r="PKU16" s="53"/>
      <c r="PKV16" s="54"/>
      <c r="PKW16" s="52"/>
      <c r="PKX16" s="53"/>
      <c r="PKY16" s="54"/>
      <c r="PLI16" s="35"/>
      <c r="PLJ16" s="52"/>
      <c r="PLK16" s="53"/>
      <c r="PLL16" s="54"/>
      <c r="PLM16" s="52"/>
      <c r="PLN16" s="53"/>
      <c r="PLO16" s="54"/>
      <c r="PLY16" s="35"/>
      <c r="PLZ16" s="52"/>
      <c r="PMA16" s="53"/>
      <c r="PMB16" s="54"/>
      <c r="PMC16" s="52"/>
      <c r="PMD16" s="53"/>
      <c r="PME16" s="54"/>
      <c r="PMO16" s="35"/>
      <c r="PMP16" s="52"/>
      <c r="PMQ16" s="53"/>
      <c r="PMR16" s="54"/>
      <c r="PMS16" s="52"/>
      <c r="PMT16" s="53"/>
      <c r="PMU16" s="54"/>
      <c r="PNE16" s="35"/>
      <c r="PNF16" s="52"/>
      <c r="PNG16" s="53"/>
      <c r="PNH16" s="54"/>
      <c r="PNI16" s="52"/>
      <c r="PNJ16" s="53"/>
      <c r="PNK16" s="54"/>
      <c r="PNU16" s="35"/>
      <c r="PNV16" s="52"/>
      <c r="PNW16" s="53"/>
      <c r="PNX16" s="54"/>
      <c r="PNY16" s="52"/>
      <c r="PNZ16" s="53"/>
      <c r="POA16" s="54"/>
      <c r="POK16" s="35"/>
      <c r="POL16" s="52"/>
      <c r="POM16" s="53"/>
      <c r="PON16" s="54"/>
      <c r="POO16" s="52"/>
      <c r="POP16" s="53"/>
      <c r="POQ16" s="54"/>
      <c r="PPA16" s="35"/>
      <c r="PPB16" s="52"/>
      <c r="PPC16" s="53"/>
      <c r="PPD16" s="54"/>
      <c r="PPE16" s="52"/>
      <c r="PPF16" s="53"/>
      <c r="PPG16" s="54"/>
      <c r="PPQ16" s="35"/>
      <c r="PPR16" s="52"/>
      <c r="PPS16" s="53"/>
      <c r="PPT16" s="54"/>
      <c r="PPU16" s="52"/>
      <c r="PPV16" s="53"/>
      <c r="PPW16" s="54"/>
      <c r="PQG16" s="35"/>
      <c r="PQH16" s="52"/>
      <c r="PQI16" s="53"/>
      <c r="PQJ16" s="54"/>
      <c r="PQK16" s="52"/>
      <c r="PQL16" s="53"/>
      <c r="PQM16" s="54"/>
      <c r="PQW16" s="35"/>
      <c r="PQX16" s="52"/>
      <c r="PQY16" s="53"/>
      <c r="PQZ16" s="54"/>
      <c r="PRA16" s="52"/>
      <c r="PRB16" s="53"/>
      <c r="PRC16" s="54"/>
      <c r="PRM16" s="35"/>
      <c r="PRN16" s="52"/>
      <c r="PRO16" s="53"/>
      <c r="PRP16" s="54"/>
      <c r="PRQ16" s="52"/>
      <c r="PRR16" s="53"/>
      <c r="PRS16" s="54"/>
      <c r="PSC16" s="35"/>
      <c r="PSD16" s="52"/>
      <c r="PSE16" s="53"/>
      <c r="PSF16" s="54"/>
      <c r="PSG16" s="52"/>
      <c r="PSH16" s="53"/>
      <c r="PSI16" s="54"/>
      <c r="PSS16" s="35"/>
      <c r="PST16" s="52"/>
      <c r="PSU16" s="53"/>
      <c r="PSV16" s="54"/>
      <c r="PSW16" s="52"/>
      <c r="PSX16" s="53"/>
      <c r="PSY16" s="54"/>
      <c r="PTI16" s="35"/>
      <c r="PTJ16" s="52"/>
      <c r="PTK16" s="53"/>
      <c r="PTL16" s="54"/>
      <c r="PTM16" s="52"/>
      <c r="PTN16" s="53"/>
      <c r="PTO16" s="54"/>
      <c r="PTY16" s="35"/>
      <c r="PTZ16" s="52"/>
      <c r="PUA16" s="53"/>
      <c r="PUB16" s="54"/>
      <c r="PUC16" s="52"/>
      <c r="PUD16" s="53"/>
      <c r="PUE16" s="54"/>
      <c r="PUO16" s="35"/>
      <c r="PUP16" s="52"/>
      <c r="PUQ16" s="53"/>
      <c r="PUR16" s="54"/>
      <c r="PUS16" s="52"/>
      <c r="PUT16" s="53"/>
      <c r="PUU16" s="54"/>
      <c r="PVE16" s="35"/>
      <c r="PVF16" s="52"/>
      <c r="PVG16" s="53"/>
      <c r="PVH16" s="54"/>
      <c r="PVI16" s="52"/>
      <c r="PVJ16" s="53"/>
      <c r="PVK16" s="54"/>
      <c r="PVU16" s="35"/>
      <c r="PVV16" s="52"/>
      <c r="PVW16" s="53"/>
      <c r="PVX16" s="54"/>
      <c r="PVY16" s="52"/>
      <c r="PVZ16" s="53"/>
      <c r="PWA16" s="54"/>
      <c r="PWK16" s="35"/>
      <c r="PWL16" s="52"/>
      <c r="PWM16" s="53"/>
      <c r="PWN16" s="54"/>
      <c r="PWO16" s="52"/>
      <c r="PWP16" s="53"/>
      <c r="PWQ16" s="54"/>
      <c r="PXA16" s="35"/>
      <c r="PXB16" s="52"/>
      <c r="PXC16" s="53"/>
      <c r="PXD16" s="54"/>
      <c r="PXE16" s="52"/>
      <c r="PXF16" s="53"/>
      <c r="PXG16" s="54"/>
      <c r="PXQ16" s="35"/>
      <c r="PXR16" s="52"/>
      <c r="PXS16" s="53"/>
      <c r="PXT16" s="54"/>
      <c r="PXU16" s="52"/>
      <c r="PXV16" s="53"/>
      <c r="PXW16" s="54"/>
      <c r="PYG16" s="35"/>
      <c r="PYH16" s="52"/>
      <c r="PYI16" s="53"/>
      <c r="PYJ16" s="54"/>
      <c r="PYK16" s="52"/>
      <c r="PYL16" s="53"/>
      <c r="PYM16" s="54"/>
      <c r="PYW16" s="35"/>
      <c r="PYX16" s="52"/>
      <c r="PYY16" s="53"/>
      <c r="PYZ16" s="54"/>
      <c r="PZA16" s="52"/>
      <c r="PZB16" s="53"/>
      <c r="PZC16" s="54"/>
      <c r="PZM16" s="35"/>
      <c r="PZN16" s="52"/>
      <c r="PZO16" s="53"/>
      <c r="PZP16" s="54"/>
      <c r="PZQ16" s="52"/>
      <c r="PZR16" s="53"/>
      <c r="PZS16" s="54"/>
      <c r="QAC16" s="35"/>
      <c r="QAD16" s="52"/>
      <c r="QAE16" s="53"/>
      <c r="QAF16" s="54"/>
      <c r="QAG16" s="52"/>
      <c r="QAH16" s="53"/>
      <c r="QAI16" s="54"/>
      <c r="QAS16" s="35"/>
      <c r="QAT16" s="52"/>
      <c r="QAU16" s="53"/>
      <c r="QAV16" s="54"/>
      <c r="QAW16" s="52"/>
      <c r="QAX16" s="53"/>
      <c r="QAY16" s="54"/>
      <c r="QBI16" s="35"/>
      <c r="QBJ16" s="52"/>
      <c r="QBK16" s="53"/>
      <c r="QBL16" s="54"/>
      <c r="QBM16" s="52"/>
      <c r="QBN16" s="53"/>
      <c r="QBO16" s="54"/>
      <c r="QBY16" s="35"/>
      <c r="QBZ16" s="52"/>
      <c r="QCA16" s="53"/>
      <c r="QCB16" s="54"/>
      <c r="QCC16" s="52"/>
      <c r="QCD16" s="53"/>
      <c r="QCE16" s="54"/>
      <c r="QCO16" s="35"/>
      <c r="QCP16" s="52"/>
      <c r="QCQ16" s="53"/>
      <c r="QCR16" s="54"/>
      <c r="QCS16" s="52"/>
      <c r="QCT16" s="53"/>
      <c r="QCU16" s="54"/>
      <c r="QDE16" s="35"/>
      <c r="QDF16" s="52"/>
      <c r="QDG16" s="53"/>
      <c r="QDH16" s="54"/>
      <c r="QDI16" s="52"/>
      <c r="QDJ16" s="53"/>
      <c r="QDK16" s="54"/>
      <c r="QDU16" s="35"/>
      <c r="QDV16" s="52"/>
      <c r="QDW16" s="53"/>
      <c r="QDX16" s="54"/>
      <c r="QDY16" s="52"/>
      <c r="QDZ16" s="53"/>
      <c r="QEA16" s="54"/>
      <c r="QEK16" s="35"/>
      <c r="QEL16" s="52"/>
      <c r="QEM16" s="53"/>
      <c r="QEN16" s="54"/>
      <c r="QEO16" s="52"/>
      <c r="QEP16" s="53"/>
      <c r="QEQ16" s="54"/>
      <c r="QFA16" s="35"/>
      <c r="QFB16" s="52"/>
      <c r="QFC16" s="53"/>
      <c r="QFD16" s="54"/>
      <c r="QFE16" s="52"/>
      <c r="QFF16" s="53"/>
      <c r="QFG16" s="54"/>
      <c r="QFQ16" s="35"/>
      <c r="QFR16" s="52"/>
      <c r="QFS16" s="53"/>
      <c r="QFT16" s="54"/>
      <c r="QFU16" s="52"/>
      <c r="QFV16" s="53"/>
      <c r="QFW16" s="54"/>
      <c r="QGG16" s="35"/>
      <c r="QGH16" s="52"/>
      <c r="QGI16" s="53"/>
      <c r="QGJ16" s="54"/>
      <c r="QGK16" s="52"/>
      <c r="QGL16" s="53"/>
      <c r="QGM16" s="54"/>
      <c r="QGW16" s="35"/>
      <c r="QGX16" s="52"/>
      <c r="QGY16" s="53"/>
      <c r="QGZ16" s="54"/>
      <c r="QHA16" s="52"/>
      <c r="QHB16" s="53"/>
      <c r="QHC16" s="54"/>
      <c r="QHM16" s="35"/>
      <c r="QHN16" s="52"/>
      <c r="QHO16" s="53"/>
      <c r="QHP16" s="54"/>
      <c r="QHQ16" s="52"/>
      <c r="QHR16" s="53"/>
      <c r="QHS16" s="54"/>
      <c r="QIC16" s="35"/>
      <c r="QID16" s="52"/>
      <c r="QIE16" s="53"/>
      <c r="QIF16" s="54"/>
      <c r="QIG16" s="52"/>
      <c r="QIH16" s="53"/>
      <c r="QII16" s="54"/>
      <c r="QIS16" s="35"/>
      <c r="QIT16" s="52"/>
      <c r="QIU16" s="53"/>
      <c r="QIV16" s="54"/>
      <c r="QIW16" s="52"/>
      <c r="QIX16" s="53"/>
      <c r="QIY16" s="54"/>
      <c r="QJI16" s="35"/>
      <c r="QJJ16" s="52"/>
      <c r="QJK16" s="53"/>
      <c r="QJL16" s="54"/>
      <c r="QJM16" s="52"/>
      <c r="QJN16" s="53"/>
      <c r="QJO16" s="54"/>
      <c r="QJY16" s="35"/>
      <c r="QJZ16" s="52"/>
      <c r="QKA16" s="53"/>
      <c r="QKB16" s="54"/>
      <c r="QKC16" s="52"/>
      <c r="QKD16" s="53"/>
      <c r="QKE16" s="54"/>
      <c r="QKO16" s="35"/>
      <c r="QKP16" s="52"/>
      <c r="QKQ16" s="53"/>
      <c r="QKR16" s="54"/>
      <c r="QKS16" s="52"/>
      <c r="QKT16" s="53"/>
      <c r="QKU16" s="54"/>
      <c r="QLE16" s="35"/>
      <c r="QLF16" s="52"/>
      <c r="QLG16" s="53"/>
      <c r="QLH16" s="54"/>
      <c r="QLI16" s="52"/>
      <c r="QLJ16" s="53"/>
      <c r="QLK16" s="54"/>
      <c r="QLU16" s="35"/>
      <c r="QLV16" s="52"/>
      <c r="QLW16" s="53"/>
      <c r="QLX16" s="54"/>
      <c r="QLY16" s="52"/>
      <c r="QLZ16" s="53"/>
      <c r="QMA16" s="54"/>
      <c r="QMK16" s="35"/>
      <c r="QML16" s="52"/>
      <c r="QMM16" s="53"/>
      <c r="QMN16" s="54"/>
      <c r="QMO16" s="52"/>
      <c r="QMP16" s="53"/>
      <c r="QMQ16" s="54"/>
      <c r="QNA16" s="35"/>
      <c r="QNB16" s="52"/>
      <c r="QNC16" s="53"/>
      <c r="QND16" s="54"/>
      <c r="QNE16" s="52"/>
      <c r="QNF16" s="53"/>
      <c r="QNG16" s="54"/>
      <c r="QNQ16" s="35"/>
      <c r="QNR16" s="52"/>
      <c r="QNS16" s="53"/>
      <c r="QNT16" s="54"/>
      <c r="QNU16" s="52"/>
      <c r="QNV16" s="53"/>
      <c r="QNW16" s="54"/>
      <c r="QOG16" s="35"/>
      <c r="QOH16" s="52"/>
      <c r="QOI16" s="53"/>
      <c r="QOJ16" s="54"/>
      <c r="QOK16" s="52"/>
      <c r="QOL16" s="53"/>
      <c r="QOM16" s="54"/>
      <c r="QOW16" s="35"/>
      <c r="QOX16" s="52"/>
      <c r="QOY16" s="53"/>
      <c r="QOZ16" s="54"/>
      <c r="QPA16" s="52"/>
      <c r="QPB16" s="53"/>
      <c r="QPC16" s="54"/>
      <c r="QPM16" s="35"/>
      <c r="QPN16" s="52"/>
      <c r="QPO16" s="53"/>
      <c r="QPP16" s="54"/>
      <c r="QPQ16" s="52"/>
      <c r="QPR16" s="53"/>
      <c r="QPS16" s="54"/>
      <c r="QQC16" s="35"/>
      <c r="QQD16" s="52"/>
      <c r="QQE16" s="53"/>
      <c r="QQF16" s="54"/>
      <c r="QQG16" s="52"/>
      <c r="QQH16" s="53"/>
      <c r="QQI16" s="54"/>
      <c r="QQS16" s="35"/>
      <c r="QQT16" s="52"/>
      <c r="QQU16" s="53"/>
      <c r="QQV16" s="54"/>
      <c r="QQW16" s="52"/>
      <c r="QQX16" s="53"/>
      <c r="QQY16" s="54"/>
      <c r="QRI16" s="35"/>
      <c r="QRJ16" s="52"/>
      <c r="QRK16" s="53"/>
      <c r="QRL16" s="54"/>
      <c r="QRM16" s="52"/>
      <c r="QRN16" s="53"/>
      <c r="QRO16" s="54"/>
      <c r="QRY16" s="35"/>
      <c r="QRZ16" s="52"/>
      <c r="QSA16" s="53"/>
      <c r="QSB16" s="54"/>
      <c r="QSC16" s="52"/>
      <c r="QSD16" s="53"/>
      <c r="QSE16" s="54"/>
      <c r="QSO16" s="35"/>
      <c r="QSP16" s="52"/>
      <c r="QSQ16" s="53"/>
      <c r="QSR16" s="54"/>
      <c r="QSS16" s="52"/>
      <c r="QST16" s="53"/>
      <c r="QSU16" s="54"/>
      <c r="QTE16" s="35"/>
      <c r="QTF16" s="52"/>
      <c r="QTG16" s="53"/>
      <c r="QTH16" s="54"/>
      <c r="QTI16" s="52"/>
      <c r="QTJ16" s="53"/>
      <c r="QTK16" s="54"/>
      <c r="QTU16" s="35"/>
      <c r="QTV16" s="52"/>
      <c r="QTW16" s="53"/>
      <c r="QTX16" s="54"/>
      <c r="QTY16" s="52"/>
      <c r="QTZ16" s="53"/>
      <c r="QUA16" s="54"/>
      <c r="QUK16" s="35"/>
      <c r="QUL16" s="52"/>
      <c r="QUM16" s="53"/>
      <c r="QUN16" s="54"/>
      <c r="QUO16" s="52"/>
      <c r="QUP16" s="53"/>
      <c r="QUQ16" s="54"/>
      <c r="QVA16" s="35"/>
      <c r="QVB16" s="52"/>
      <c r="QVC16" s="53"/>
      <c r="QVD16" s="54"/>
      <c r="QVE16" s="52"/>
      <c r="QVF16" s="53"/>
      <c r="QVG16" s="54"/>
      <c r="QVQ16" s="35"/>
      <c r="QVR16" s="52"/>
      <c r="QVS16" s="53"/>
      <c r="QVT16" s="54"/>
      <c r="QVU16" s="52"/>
      <c r="QVV16" s="53"/>
      <c r="QVW16" s="54"/>
      <c r="QWG16" s="35"/>
      <c r="QWH16" s="52"/>
      <c r="QWI16" s="53"/>
      <c r="QWJ16" s="54"/>
      <c r="QWK16" s="52"/>
      <c r="QWL16" s="53"/>
      <c r="QWM16" s="54"/>
      <c r="QWW16" s="35"/>
      <c r="QWX16" s="52"/>
      <c r="QWY16" s="53"/>
      <c r="QWZ16" s="54"/>
      <c r="QXA16" s="52"/>
      <c r="QXB16" s="53"/>
      <c r="QXC16" s="54"/>
      <c r="QXM16" s="35"/>
      <c r="QXN16" s="52"/>
      <c r="QXO16" s="53"/>
      <c r="QXP16" s="54"/>
      <c r="QXQ16" s="52"/>
      <c r="QXR16" s="53"/>
      <c r="QXS16" s="54"/>
      <c r="QYC16" s="35"/>
      <c r="QYD16" s="52"/>
      <c r="QYE16" s="53"/>
      <c r="QYF16" s="54"/>
      <c r="QYG16" s="52"/>
      <c r="QYH16" s="53"/>
      <c r="QYI16" s="54"/>
      <c r="QYS16" s="35"/>
      <c r="QYT16" s="52"/>
      <c r="QYU16" s="53"/>
      <c r="QYV16" s="54"/>
      <c r="QYW16" s="52"/>
      <c r="QYX16" s="53"/>
      <c r="QYY16" s="54"/>
      <c r="QZI16" s="35"/>
      <c r="QZJ16" s="52"/>
      <c r="QZK16" s="53"/>
      <c r="QZL16" s="54"/>
      <c r="QZM16" s="52"/>
      <c r="QZN16" s="53"/>
      <c r="QZO16" s="54"/>
      <c r="QZY16" s="35"/>
      <c r="QZZ16" s="52"/>
      <c r="RAA16" s="53"/>
      <c r="RAB16" s="54"/>
      <c r="RAC16" s="52"/>
      <c r="RAD16" s="53"/>
      <c r="RAE16" s="54"/>
      <c r="RAO16" s="35"/>
      <c r="RAP16" s="52"/>
      <c r="RAQ16" s="53"/>
      <c r="RAR16" s="54"/>
      <c r="RAS16" s="52"/>
      <c r="RAT16" s="53"/>
      <c r="RAU16" s="54"/>
      <c r="RBE16" s="35"/>
      <c r="RBF16" s="52"/>
      <c r="RBG16" s="53"/>
      <c r="RBH16" s="54"/>
      <c r="RBI16" s="52"/>
      <c r="RBJ16" s="53"/>
      <c r="RBK16" s="54"/>
      <c r="RBU16" s="35"/>
      <c r="RBV16" s="52"/>
      <c r="RBW16" s="53"/>
      <c r="RBX16" s="54"/>
      <c r="RBY16" s="52"/>
      <c r="RBZ16" s="53"/>
      <c r="RCA16" s="54"/>
      <c r="RCK16" s="35"/>
      <c r="RCL16" s="52"/>
      <c r="RCM16" s="53"/>
      <c r="RCN16" s="54"/>
      <c r="RCO16" s="52"/>
      <c r="RCP16" s="53"/>
      <c r="RCQ16" s="54"/>
      <c r="RDA16" s="35"/>
      <c r="RDB16" s="52"/>
      <c r="RDC16" s="53"/>
      <c r="RDD16" s="54"/>
      <c r="RDE16" s="52"/>
      <c r="RDF16" s="53"/>
      <c r="RDG16" s="54"/>
      <c r="RDQ16" s="35"/>
      <c r="RDR16" s="52"/>
      <c r="RDS16" s="53"/>
      <c r="RDT16" s="54"/>
      <c r="RDU16" s="52"/>
      <c r="RDV16" s="53"/>
      <c r="RDW16" s="54"/>
      <c r="REG16" s="35"/>
      <c r="REH16" s="52"/>
      <c r="REI16" s="53"/>
      <c r="REJ16" s="54"/>
      <c r="REK16" s="52"/>
      <c r="REL16" s="53"/>
      <c r="REM16" s="54"/>
      <c r="REW16" s="35"/>
      <c r="REX16" s="52"/>
      <c r="REY16" s="53"/>
      <c r="REZ16" s="54"/>
      <c r="RFA16" s="52"/>
      <c r="RFB16" s="53"/>
      <c r="RFC16" s="54"/>
      <c r="RFM16" s="35"/>
      <c r="RFN16" s="52"/>
      <c r="RFO16" s="53"/>
      <c r="RFP16" s="54"/>
      <c r="RFQ16" s="52"/>
      <c r="RFR16" s="53"/>
      <c r="RFS16" s="54"/>
      <c r="RGC16" s="35"/>
      <c r="RGD16" s="52"/>
      <c r="RGE16" s="53"/>
      <c r="RGF16" s="54"/>
      <c r="RGG16" s="52"/>
      <c r="RGH16" s="53"/>
      <c r="RGI16" s="54"/>
      <c r="RGS16" s="35"/>
      <c r="RGT16" s="52"/>
      <c r="RGU16" s="53"/>
      <c r="RGV16" s="54"/>
      <c r="RGW16" s="52"/>
      <c r="RGX16" s="53"/>
      <c r="RGY16" s="54"/>
      <c r="RHI16" s="35"/>
      <c r="RHJ16" s="52"/>
      <c r="RHK16" s="53"/>
      <c r="RHL16" s="54"/>
      <c r="RHM16" s="52"/>
      <c r="RHN16" s="53"/>
      <c r="RHO16" s="54"/>
      <c r="RHY16" s="35"/>
      <c r="RHZ16" s="52"/>
      <c r="RIA16" s="53"/>
      <c r="RIB16" s="54"/>
      <c r="RIC16" s="52"/>
      <c r="RID16" s="53"/>
      <c r="RIE16" s="54"/>
      <c r="RIO16" s="35"/>
      <c r="RIP16" s="52"/>
      <c r="RIQ16" s="53"/>
      <c r="RIR16" s="54"/>
      <c r="RIS16" s="52"/>
      <c r="RIT16" s="53"/>
      <c r="RIU16" s="54"/>
      <c r="RJE16" s="35"/>
      <c r="RJF16" s="52"/>
      <c r="RJG16" s="53"/>
      <c r="RJH16" s="54"/>
      <c r="RJI16" s="52"/>
      <c r="RJJ16" s="53"/>
      <c r="RJK16" s="54"/>
      <c r="RJU16" s="35"/>
      <c r="RJV16" s="52"/>
      <c r="RJW16" s="53"/>
      <c r="RJX16" s="54"/>
      <c r="RJY16" s="52"/>
      <c r="RJZ16" s="53"/>
      <c r="RKA16" s="54"/>
      <c r="RKK16" s="35"/>
      <c r="RKL16" s="52"/>
      <c r="RKM16" s="53"/>
      <c r="RKN16" s="54"/>
      <c r="RKO16" s="52"/>
      <c r="RKP16" s="53"/>
      <c r="RKQ16" s="54"/>
      <c r="RLA16" s="35"/>
      <c r="RLB16" s="52"/>
      <c r="RLC16" s="53"/>
      <c r="RLD16" s="54"/>
      <c r="RLE16" s="52"/>
      <c r="RLF16" s="53"/>
      <c r="RLG16" s="54"/>
      <c r="RLQ16" s="35"/>
      <c r="RLR16" s="52"/>
      <c r="RLS16" s="53"/>
      <c r="RLT16" s="54"/>
      <c r="RLU16" s="52"/>
      <c r="RLV16" s="53"/>
      <c r="RLW16" s="54"/>
      <c r="RMG16" s="35"/>
      <c r="RMH16" s="52"/>
      <c r="RMI16" s="53"/>
      <c r="RMJ16" s="54"/>
      <c r="RMK16" s="52"/>
      <c r="RML16" s="53"/>
      <c r="RMM16" s="54"/>
      <c r="RMW16" s="35"/>
      <c r="RMX16" s="52"/>
      <c r="RMY16" s="53"/>
      <c r="RMZ16" s="54"/>
      <c r="RNA16" s="52"/>
      <c r="RNB16" s="53"/>
      <c r="RNC16" s="54"/>
      <c r="RNM16" s="35"/>
      <c r="RNN16" s="52"/>
      <c r="RNO16" s="53"/>
      <c r="RNP16" s="54"/>
      <c r="RNQ16" s="52"/>
      <c r="RNR16" s="53"/>
      <c r="RNS16" s="54"/>
      <c r="ROC16" s="35"/>
      <c r="ROD16" s="52"/>
      <c r="ROE16" s="53"/>
      <c r="ROF16" s="54"/>
      <c r="ROG16" s="52"/>
      <c r="ROH16" s="53"/>
      <c r="ROI16" s="54"/>
      <c r="ROS16" s="35"/>
      <c r="ROT16" s="52"/>
      <c r="ROU16" s="53"/>
      <c r="ROV16" s="54"/>
      <c r="ROW16" s="52"/>
      <c r="ROX16" s="53"/>
      <c r="ROY16" s="54"/>
      <c r="RPI16" s="35"/>
      <c r="RPJ16" s="52"/>
      <c r="RPK16" s="53"/>
      <c r="RPL16" s="54"/>
      <c r="RPM16" s="52"/>
      <c r="RPN16" s="53"/>
      <c r="RPO16" s="54"/>
      <c r="RPY16" s="35"/>
      <c r="RPZ16" s="52"/>
      <c r="RQA16" s="53"/>
      <c r="RQB16" s="54"/>
      <c r="RQC16" s="52"/>
      <c r="RQD16" s="53"/>
      <c r="RQE16" s="54"/>
      <c r="RQO16" s="35"/>
      <c r="RQP16" s="52"/>
      <c r="RQQ16" s="53"/>
      <c r="RQR16" s="54"/>
      <c r="RQS16" s="52"/>
      <c r="RQT16" s="53"/>
      <c r="RQU16" s="54"/>
      <c r="RRE16" s="35"/>
      <c r="RRF16" s="52"/>
      <c r="RRG16" s="53"/>
      <c r="RRH16" s="54"/>
      <c r="RRI16" s="52"/>
      <c r="RRJ16" s="53"/>
      <c r="RRK16" s="54"/>
      <c r="RRU16" s="35"/>
      <c r="RRV16" s="52"/>
      <c r="RRW16" s="53"/>
      <c r="RRX16" s="54"/>
      <c r="RRY16" s="52"/>
      <c r="RRZ16" s="53"/>
      <c r="RSA16" s="54"/>
      <c r="RSK16" s="35"/>
      <c r="RSL16" s="52"/>
      <c r="RSM16" s="53"/>
      <c r="RSN16" s="54"/>
      <c r="RSO16" s="52"/>
      <c r="RSP16" s="53"/>
      <c r="RSQ16" s="54"/>
      <c r="RTA16" s="35"/>
      <c r="RTB16" s="52"/>
      <c r="RTC16" s="53"/>
      <c r="RTD16" s="54"/>
      <c r="RTE16" s="52"/>
      <c r="RTF16" s="53"/>
      <c r="RTG16" s="54"/>
      <c r="RTQ16" s="35"/>
      <c r="RTR16" s="52"/>
      <c r="RTS16" s="53"/>
      <c r="RTT16" s="54"/>
      <c r="RTU16" s="52"/>
      <c r="RTV16" s="53"/>
      <c r="RTW16" s="54"/>
      <c r="RUG16" s="35"/>
      <c r="RUH16" s="52"/>
      <c r="RUI16" s="53"/>
      <c r="RUJ16" s="54"/>
      <c r="RUK16" s="52"/>
      <c r="RUL16" s="53"/>
      <c r="RUM16" s="54"/>
      <c r="RUW16" s="35"/>
      <c r="RUX16" s="52"/>
      <c r="RUY16" s="53"/>
      <c r="RUZ16" s="54"/>
      <c r="RVA16" s="52"/>
      <c r="RVB16" s="53"/>
      <c r="RVC16" s="54"/>
      <c r="RVM16" s="35"/>
      <c r="RVN16" s="52"/>
      <c r="RVO16" s="53"/>
      <c r="RVP16" s="54"/>
      <c r="RVQ16" s="52"/>
      <c r="RVR16" s="53"/>
      <c r="RVS16" s="54"/>
      <c r="RWC16" s="35"/>
      <c r="RWD16" s="52"/>
      <c r="RWE16" s="53"/>
      <c r="RWF16" s="54"/>
      <c r="RWG16" s="52"/>
      <c r="RWH16" s="53"/>
      <c r="RWI16" s="54"/>
      <c r="RWS16" s="35"/>
      <c r="RWT16" s="52"/>
      <c r="RWU16" s="53"/>
      <c r="RWV16" s="54"/>
      <c r="RWW16" s="52"/>
      <c r="RWX16" s="53"/>
      <c r="RWY16" s="54"/>
      <c r="RXI16" s="35"/>
      <c r="RXJ16" s="52"/>
      <c r="RXK16" s="53"/>
      <c r="RXL16" s="54"/>
      <c r="RXM16" s="52"/>
      <c r="RXN16" s="53"/>
      <c r="RXO16" s="54"/>
      <c r="RXY16" s="35"/>
      <c r="RXZ16" s="52"/>
      <c r="RYA16" s="53"/>
      <c r="RYB16" s="54"/>
      <c r="RYC16" s="52"/>
      <c r="RYD16" s="53"/>
      <c r="RYE16" s="54"/>
      <c r="RYO16" s="35"/>
      <c r="RYP16" s="52"/>
      <c r="RYQ16" s="53"/>
      <c r="RYR16" s="54"/>
      <c r="RYS16" s="52"/>
      <c r="RYT16" s="53"/>
      <c r="RYU16" s="54"/>
      <c r="RZE16" s="35"/>
      <c r="RZF16" s="52"/>
      <c r="RZG16" s="53"/>
      <c r="RZH16" s="54"/>
      <c r="RZI16" s="52"/>
      <c r="RZJ16" s="53"/>
      <c r="RZK16" s="54"/>
      <c r="RZU16" s="35"/>
      <c r="RZV16" s="52"/>
      <c r="RZW16" s="53"/>
      <c r="RZX16" s="54"/>
      <c r="RZY16" s="52"/>
      <c r="RZZ16" s="53"/>
      <c r="SAA16" s="54"/>
      <c r="SAK16" s="35"/>
      <c r="SAL16" s="52"/>
      <c r="SAM16" s="53"/>
      <c r="SAN16" s="54"/>
      <c r="SAO16" s="52"/>
      <c r="SAP16" s="53"/>
      <c r="SAQ16" s="54"/>
      <c r="SBA16" s="35"/>
      <c r="SBB16" s="52"/>
      <c r="SBC16" s="53"/>
      <c r="SBD16" s="54"/>
      <c r="SBE16" s="52"/>
      <c r="SBF16" s="53"/>
      <c r="SBG16" s="54"/>
      <c r="SBQ16" s="35"/>
      <c r="SBR16" s="52"/>
      <c r="SBS16" s="53"/>
      <c r="SBT16" s="54"/>
      <c r="SBU16" s="52"/>
      <c r="SBV16" s="53"/>
      <c r="SBW16" s="54"/>
      <c r="SCG16" s="35"/>
      <c r="SCH16" s="52"/>
      <c r="SCI16" s="53"/>
      <c r="SCJ16" s="54"/>
      <c r="SCK16" s="52"/>
      <c r="SCL16" s="53"/>
      <c r="SCM16" s="54"/>
      <c r="SCW16" s="35"/>
      <c r="SCX16" s="52"/>
      <c r="SCY16" s="53"/>
      <c r="SCZ16" s="54"/>
      <c r="SDA16" s="52"/>
      <c r="SDB16" s="53"/>
      <c r="SDC16" s="54"/>
      <c r="SDM16" s="35"/>
      <c r="SDN16" s="52"/>
      <c r="SDO16" s="53"/>
      <c r="SDP16" s="54"/>
      <c r="SDQ16" s="52"/>
      <c r="SDR16" s="53"/>
      <c r="SDS16" s="54"/>
      <c r="SEC16" s="35"/>
      <c r="SED16" s="52"/>
      <c r="SEE16" s="53"/>
      <c r="SEF16" s="54"/>
      <c r="SEG16" s="52"/>
      <c r="SEH16" s="53"/>
      <c r="SEI16" s="54"/>
      <c r="SES16" s="35"/>
      <c r="SET16" s="52"/>
      <c r="SEU16" s="53"/>
      <c r="SEV16" s="54"/>
      <c r="SEW16" s="52"/>
      <c r="SEX16" s="53"/>
      <c r="SEY16" s="54"/>
      <c r="SFI16" s="35"/>
      <c r="SFJ16" s="52"/>
      <c r="SFK16" s="53"/>
      <c r="SFL16" s="54"/>
      <c r="SFM16" s="52"/>
      <c r="SFN16" s="53"/>
      <c r="SFO16" s="54"/>
      <c r="SFY16" s="35"/>
      <c r="SFZ16" s="52"/>
      <c r="SGA16" s="53"/>
      <c r="SGB16" s="54"/>
      <c r="SGC16" s="52"/>
      <c r="SGD16" s="53"/>
      <c r="SGE16" s="54"/>
      <c r="SGO16" s="35"/>
      <c r="SGP16" s="52"/>
      <c r="SGQ16" s="53"/>
      <c r="SGR16" s="54"/>
      <c r="SGS16" s="52"/>
      <c r="SGT16" s="53"/>
      <c r="SGU16" s="54"/>
      <c r="SHE16" s="35"/>
      <c r="SHF16" s="52"/>
      <c r="SHG16" s="53"/>
      <c r="SHH16" s="54"/>
      <c r="SHI16" s="52"/>
      <c r="SHJ16" s="53"/>
      <c r="SHK16" s="54"/>
      <c r="SHU16" s="35"/>
      <c r="SHV16" s="52"/>
      <c r="SHW16" s="53"/>
      <c r="SHX16" s="54"/>
      <c r="SHY16" s="52"/>
      <c r="SHZ16" s="53"/>
      <c r="SIA16" s="54"/>
      <c r="SIK16" s="35"/>
      <c r="SIL16" s="52"/>
      <c r="SIM16" s="53"/>
      <c r="SIN16" s="54"/>
      <c r="SIO16" s="52"/>
      <c r="SIP16" s="53"/>
      <c r="SIQ16" s="54"/>
      <c r="SJA16" s="35"/>
      <c r="SJB16" s="52"/>
      <c r="SJC16" s="53"/>
      <c r="SJD16" s="54"/>
      <c r="SJE16" s="52"/>
      <c r="SJF16" s="53"/>
      <c r="SJG16" s="54"/>
      <c r="SJQ16" s="35"/>
      <c r="SJR16" s="52"/>
      <c r="SJS16" s="53"/>
      <c r="SJT16" s="54"/>
      <c r="SJU16" s="52"/>
      <c r="SJV16" s="53"/>
      <c r="SJW16" s="54"/>
      <c r="SKG16" s="35"/>
      <c r="SKH16" s="52"/>
      <c r="SKI16" s="53"/>
      <c r="SKJ16" s="54"/>
      <c r="SKK16" s="52"/>
      <c r="SKL16" s="53"/>
      <c r="SKM16" s="54"/>
      <c r="SKW16" s="35"/>
      <c r="SKX16" s="52"/>
      <c r="SKY16" s="53"/>
      <c r="SKZ16" s="54"/>
      <c r="SLA16" s="52"/>
      <c r="SLB16" s="53"/>
      <c r="SLC16" s="54"/>
      <c r="SLM16" s="35"/>
      <c r="SLN16" s="52"/>
      <c r="SLO16" s="53"/>
      <c r="SLP16" s="54"/>
      <c r="SLQ16" s="52"/>
      <c r="SLR16" s="53"/>
      <c r="SLS16" s="54"/>
      <c r="SMC16" s="35"/>
      <c r="SMD16" s="52"/>
      <c r="SME16" s="53"/>
      <c r="SMF16" s="54"/>
      <c r="SMG16" s="52"/>
      <c r="SMH16" s="53"/>
      <c r="SMI16" s="54"/>
      <c r="SMS16" s="35"/>
      <c r="SMT16" s="52"/>
      <c r="SMU16" s="53"/>
      <c r="SMV16" s="54"/>
      <c r="SMW16" s="52"/>
      <c r="SMX16" s="53"/>
      <c r="SMY16" s="54"/>
      <c r="SNI16" s="35"/>
      <c r="SNJ16" s="52"/>
      <c r="SNK16" s="53"/>
      <c r="SNL16" s="54"/>
      <c r="SNM16" s="52"/>
      <c r="SNN16" s="53"/>
      <c r="SNO16" s="54"/>
      <c r="SNY16" s="35"/>
      <c r="SNZ16" s="52"/>
      <c r="SOA16" s="53"/>
      <c r="SOB16" s="54"/>
      <c r="SOC16" s="52"/>
      <c r="SOD16" s="53"/>
      <c r="SOE16" s="54"/>
      <c r="SOO16" s="35"/>
      <c r="SOP16" s="52"/>
      <c r="SOQ16" s="53"/>
      <c r="SOR16" s="54"/>
      <c r="SOS16" s="52"/>
      <c r="SOT16" s="53"/>
      <c r="SOU16" s="54"/>
      <c r="SPE16" s="35"/>
      <c r="SPF16" s="52"/>
      <c r="SPG16" s="53"/>
      <c r="SPH16" s="54"/>
      <c r="SPI16" s="52"/>
      <c r="SPJ16" s="53"/>
      <c r="SPK16" s="54"/>
      <c r="SPU16" s="35"/>
      <c r="SPV16" s="52"/>
      <c r="SPW16" s="53"/>
      <c r="SPX16" s="54"/>
      <c r="SPY16" s="52"/>
      <c r="SPZ16" s="53"/>
      <c r="SQA16" s="54"/>
      <c r="SQK16" s="35"/>
      <c r="SQL16" s="52"/>
      <c r="SQM16" s="53"/>
      <c r="SQN16" s="54"/>
      <c r="SQO16" s="52"/>
      <c r="SQP16" s="53"/>
      <c r="SQQ16" s="54"/>
      <c r="SRA16" s="35"/>
      <c r="SRB16" s="52"/>
      <c r="SRC16" s="53"/>
      <c r="SRD16" s="54"/>
      <c r="SRE16" s="52"/>
      <c r="SRF16" s="53"/>
      <c r="SRG16" s="54"/>
      <c r="SRQ16" s="35"/>
      <c r="SRR16" s="52"/>
      <c r="SRS16" s="53"/>
      <c r="SRT16" s="54"/>
      <c r="SRU16" s="52"/>
      <c r="SRV16" s="53"/>
      <c r="SRW16" s="54"/>
      <c r="SSG16" s="35"/>
      <c r="SSH16" s="52"/>
      <c r="SSI16" s="53"/>
      <c r="SSJ16" s="54"/>
      <c r="SSK16" s="52"/>
      <c r="SSL16" s="53"/>
      <c r="SSM16" s="54"/>
      <c r="SSW16" s="35"/>
      <c r="SSX16" s="52"/>
      <c r="SSY16" s="53"/>
      <c r="SSZ16" s="54"/>
      <c r="STA16" s="52"/>
      <c r="STB16" s="53"/>
      <c r="STC16" s="54"/>
      <c r="STM16" s="35"/>
      <c r="STN16" s="52"/>
      <c r="STO16" s="53"/>
      <c r="STP16" s="54"/>
      <c r="STQ16" s="52"/>
      <c r="STR16" s="53"/>
      <c r="STS16" s="54"/>
      <c r="SUC16" s="35"/>
      <c r="SUD16" s="52"/>
      <c r="SUE16" s="53"/>
      <c r="SUF16" s="54"/>
      <c r="SUG16" s="52"/>
      <c r="SUH16" s="53"/>
      <c r="SUI16" s="54"/>
      <c r="SUS16" s="35"/>
      <c r="SUT16" s="52"/>
      <c r="SUU16" s="53"/>
      <c r="SUV16" s="54"/>
      <c r="SUW16" s="52"/>
      <c r="SUX16" s="53"/>
      <c r="SUY16" s="54"/>
      <c r="SVI16" s="35"/>
      <c r="SVJ16" s="52"/>
      <c r="SVK16" s="53"/>
      <c r="SVL16" s="54"/>
      <c r="SVM16" s="52"/>
      <c r="SVN16" s="53"/>
      <c r="SVO16" s="54"/>
      <c r="SVY16" s="35"/>
      <c r="SVZ16" s="52"/>
      <c r="SWA16" s="53"/>
      <c r="SWB16" s="54"/>
      <c r="SWC16" s="52"/>
      <c r="SWD16" s="53"/>
      <c r="SWE16" s="54"/>
      <c r="SWO16" s="35"/>
      <c r="SWP16" s="52"/>
      <c r="SWQ16" s="53"/>
      <c r="SWR16" s="54"/>
      <c r="SWS16" s="52"/>
      <c r="SWT16" s="53"/>
      <c r="SWU16" s="54"/>
      <c r="SXE16" s="35"/>
      <c r="SXF16" s="52"/>
      <c r="SXG16" s="53"/>
      <c r="SXH16" s="54"/>
      <c r="SXI16" s="52"/>
      <c r="SXJ16" s="53"/>
      <c r="SXK16" s="54"/>
      <c r="SXU16" s="35"/>
      <c r="SXV16" s="52"/>
      <c r="SXW16" s="53"/>
      <c r="SXX16" s="54"/>
      <c r="SXY16" s="52"/>
      <c r="SXZ16" s="53"/>
      <c r="SYA16" s="54"/>
      <c r="SYK16" s="35"/>
      <c r="SYL16" s="52"/>
      <c r="SYM16" s="53"/>
      <c r="SYN16" s="54"/>
      <c r="SYO16" s="52"/>
      <c r="SYP16" s="53"/>
      <c r="SYQ16" s="54"/>
      <c r="SZA16" s="35"/>
      <c r="SZB16" s="52"/>
      <c r="SZC16" s="53"/>
      <c r="SZD16" s="54"/>
      <c r="SZE16" s="52"/>
      <c r="SZF16" s="53"/>
      <c r="SZG16" s="54"/>
      <c r="SZQ16" s="35"/>
      <c r="SZR16" s="52"/>
      <c r="SZS16" s="53"/>
      <c r="SZT16" s="54"/>
      <c r="SZU16" s="52"/>
      <c r="SZV16" s="53"/>
      <c r="SZW16" s="54"/>
      <c r="TAG16" s="35"/>
      <c r="TAH16" s="52"/>
      <c r="TAI16" s="53"/>
      <c r="TAJ16" s="54"/>
      <c r="TAK16" s="52"/>
      <c r="TAL16" s="53"/>
      <c r="TAM16" s="54"/>
      <c r="TAW16" s="35"/>
      <c r="TAX16" s="52"/>
      <c r="TAY16" s="53"/>
      <c r="TAZ16" s="54"/>
      <c r="TBA16" s="52"/>
      <c r="TBB16" s="53"/>
      <c r="TBC16" s="54"/>
      <c r="TBM16" s="35"/>
      <c r="TBN16" s="52"/>
      <c r="TBO16" s="53"/>
      <c r="TBP16" s="54"/>
      <c r="TBQ16" s="52"/>
      <c r="TBR16" s="53"/>
      <c r="TBS16" s="54"/>
      <c r="TCC16" s="35"/>
      <c r="TCD16" s="52"/>
      <c r="TCE16" s="53"/>
      <c r="TCF16" s="54"/>
      <c r="TCG16" s="52"/>
      <c r="TCH16" s="53"/>
      <c r="TCI16" s="54"/>
      <c r="TCS16" s="35"/>
      <c r="TCT16" s="52"/>
      <c r="TCU16" s="53"/>
      <c r="TCV16" s="54"/>
      <c r="TCW16" s="52"/>
      <c r="TCX16" s="53"/>
      <c r="TCY16" s="54"/>
      <c r="TDI16" s="35"/>
      <c r="TDJ16" s="52"/>
      <c r="TDK16" s="53"/>
      <c r="TDL16" s="54"/>
      <c r="TDM16" s="52"/>
      <c r="TDN16" s="53"/>
      <c r="TDO16" s="54"/>
      <c r="TDY16" s="35"/>
      <c r="TDZ16" s="52"/>
      <c r="TEA16" s="53"/>
      <c r="TEB16" s="54"/>
      <c r="TEC16" s="52"/>
      <c r="TED16" s="53"/>
      <c r="TEE16" s="54"/>
      <c r="TEO16" s="35"/>
      <c r="TEP16" s="52"/>
      <c r="TEQ16" s="53"/>
      <c r="TER16" s="54"/>
      <c r="TES16" s="52"/>
      <c r="TET16" s="53"/>
      <c r="TEU16" s="54"/>
      <c r="TFE16" s="35"/>
      <c r="TFF16" s="52"/>
      <c r="TFG16" s="53"/>
      <c r="TFH16" s="54"/>
      <c r="TFI16" s="52"/>
      <c r="TFJ16" s="53"/>
      <c r="TFK16" s="54"/>
      <c r="TFU16" s="35"/>
      <c r="TFV16" s="52"/>
      <c r="TFW16" s="53"/>
      <c r="TFX16" s="54"/>
      <c r="TFY16" s="52"/>
      <c r="TFZ16" s="53"/>
      <c r="TGA16" s="54"/>
      <c r="TGK16" s="35"/>
      <c r="TGL16" s="52"/>
      <c r="TGM16" s="53"/>
      <c r="TGN16" s="54"/>
      <c r="TGO16" s="52"/>
      <c r="TGP16" s="53"/>
      <c r="TGQ16" s="54"/>
      <c r="THA16" s="35"/>
      <c r="THB16" s="52"/>
      <c r="THC16" s="53"/>
      <c r="THD16" s="54"/>
      <c r="THE16" s="52"/>
      <c r="THF16" s="53"/>
      <c r="THG16" s="54"/>
      <c r="THQ16" s="35"/>
      <c r="THR16" s="52"/>
      <c r="THS16" s="53"/>
      <c r="THT16" s="54"/>
      <c r="THU16" s="52"/>
      <c r="THV16" s="53"/>
      <c r="THW16" s="54"/>
      <c r="TIG16" s="35"/>
      <c r="TIH16" s="52"/>
      <c r="TII16" s="53"/>
      <c r="TIJ16" s="54"/>
      <c r="TIK16" s="52"/>
      <c r="TIL16" s="53"/>
      <c r="TIM16" s="54"/>
      <c r="TIW16" s="35"/>
      <c r="TIX16" s="52"/>
      <c r="TIY16" s="53"/>
      <c r="TIZ16" s="54"/>
      <c r="TJA16" s="52"/>
      <c r="TJB16" s="53"/>
      <c r="TJC16" s="54"/>
      <c r="TJM16" s="35"/>
      <c r="TJN16" s="52"/>
      <c r="TJO16" s="53"/>
      <c r="TJP16" s="54"/>
      <c r="TJQ16" s="52"/>
      <c r="TJR16" s="53"/>
      <c r="TJS16" s="54"/>
      <c r="TKC16" s="35"/>
      <c r="TKD16" s="52"/>
      <c r="TKE16" s="53"/>
      <c r="TKF16" s="54"/>
      <c r="TKG16" s="52"/>
      <c r="TKH16" s="53"/>
      <c r="TKI16" s="54"/>
      <c r="TKS16" s="35"/>
      <c r="TKT16" s="52"/>
      <c r="TKU16" s="53"/>
      <c r="TKV16" s="54"/>
      <c r="TKW16" s="52"/>
      <c r="TKX16" s="53"/>
      <c r="TKY16" s="54"/>
      <c r="TLI16" s="35"/>
      <c r="TLJ16" s="52"/>
      <c r="TLK16" s="53"/>
      <c r="TLL16" s="54"/>
      <c r="TLM16" s="52"/>
      <c r="TLN16" s="53"/>
      <c r="TLO16" s="54"/>
      <c r="TLY16" s="35"/>
      <c r="TLZ16" s="52"/>
      <c r="TMA16" s="53"/>
      <c r="TMB16" s="54"/>
      <c r="TMC16" s="52"/>
      <c r="TMD16" s="53"/>
      <c r="TME16" s="54"/>
      <c r="TMO16" s="35"/>
      <c r="TMP16" s="52"/>
      <c r="TMQ16" s="53"/>
      <c r="TMR16" s="54"/>
      <c r="TMS16" s="52"/>
      <c r="TMT16" s="53"/>
      <c r="TMU16" s="54"/>
      <c r="TNE16" s="35"/>
      <c r="TNF16" s="52"/>
      <c r="TNG16" s="53"/>
      <c r="TNH16" s="54"/>
      <c r="TNI16" s="52"/>
      <c r="TNJ16" s="53"/>
      <c r="TNK16" s="54"/>
      <c r="TNU16" s="35"/>
      <c r="TNV16" s="52"/>
      <c r="TNW16" s="53"/>
      <c r="TNX16" s="54"/>
      <c r="TNY16" s="52"/>
      <c r="TNZ16" s="53"/>
      <c r="TOA16" s="54"/>
      <c r="TOK16" s="35"/>
      <c r="TOL16" s="52"/>
      <c r="TOM16" s="53"/>
      <c r="TON16" s="54"/>
      <c r="TOO16" s="52"/>
      <c r="TOP16" s="53"/>
      <c r="TOQ16" s="54"/>
      <c r="TPA16" s="35"/>
      <c r="TPB16" s="52"/>
      <c r="TPC16" s="53"/>
      <c r="TPD16" s="54"/>
      <c r="TPE16" s="52"/>
      <c r="TPF16" s="53"/>
      <c r="TPG16" s="54"/>
      <c r="TPQ16" s="35"/>
      <c r="TPR16" s="52"/>
      <c r="TPS16" s="53"/>
      <c r="TPT16" s="54"/>
      <c r="TPU16" s="52"/>
      <c r="TPV16" s="53"/>
      <c r="TPW16" s="54"/>
      <c r="TQG16" s="35"/>
      <c r="TQH16" s="52"/>
      <c r="TQI16" s="53"/>
      <c r="TQJ16" s="54"/>
      <c r="TQK16" s="52"/>
      <c r="TQL16" s="53"/>
      <c r="TQM16" s="54"/>
      <c r="TQW16" s="35"/>
      <c r="TQX16" s="52"/>
      <c r="TQY16" s="53"/>
      <c r="TQZ16" s="54"/>
      <c r="TRA16" s="52"/>
      <c r="TRB16" s="53"/>
      <c r="TRC16" s="54"/>
      <c r="TRM16" s="35"/>
      <c r="TRN16" s="52"/>
      <c r="TRO16" s="53"/>
      <c r="TRP16" s="54"/>
      <c r="TRQ16" s="52"/>
      <c r="TRR16" s="53"/>
      <c r="TRS16" s="54"/>
      <c r="TSC16" s="35"/>
      <c r="TSD16" s="52"/>
      <c r="TSE16" s="53"/>
      <c r="TSF16" s="54"/>
      <c r="TSG16" s="52"/>
      <c r="TSH16" s="53"/>
      <c r="TSI16" s="54"/>
      <c r="TSS16" s="35"/>
      <c r="TST16" s="52"/>
      <c r="TSU16" s="53"/>
      <c r="TSV16" s="54"/>
      <c r="TSW16" s="52"/>
      <c r="TSX16" s="53"/>
      <c r="TSY16" s="54"/>
      <c r="TTI16" s="35"/>
      <c r="TTJ16" s="52"/>
      <c r="TTK16" s="53"/>
      <c r="TTL16" s="54"/>
      <c r="TTM16" s="52"/>
      <c r="TTN16" s="53"/>
      <c r="TTO16" s="54"/>
      <c r="TTY16" s="35"/>
      <c r="TTZ16" s="52"/>
      <c r="TUA16" s="53"/>
      <c r="TUB16" s="54"/>
      <c r="TUC16" s="52"/>
      <c r="TUD16" s="53"/>
      <c r="TUE16" s="54"/>
      <c r="TUO16" s="35"/>
      <c r="TUP16" s="52"/>
      <c r="TUQ16" s="53"/>
      <c r="TUR16" s="54"/>
      <c r="TUS16" s="52"/>
      <c r="TUT16" s="53"/>
      <c r="TUU16" s="54"/>
      <c r="TVE16" s="35"/>
      <c r="TVF16" s="52"/>
      <c r="TVG16" s="53"/>
      <c r="TVH16" s="54"/>
      <c r="TVI16" s="52"/>
      <c r="TVJ16" s="53"/>
      <c r="TVK16" s="54"/>
      <c r="TVU16" s="35"/>
      <c r="TVV16" s="52"/>
      <c r="TVW16" s="53"/>
      <c r="TVX16" s="54"/>
      <c r="TVY16" s="52"/>
      <c r="TVZ16" s="53"/>
      <c r="TWA16" s="54"/>
      <c r="TWK16" s="35"/>
      <c r="TWL16" s="52"/>
      <c r="TWM16" s="53"/>
      <c r="TWN16" s="54"/>
      <c r="TWO16" s="52"/>
      <c r="TWP16" s="53"/>
      <c r="TWQ16" s="54"/>
      <c r="TXA16" s="35"/>
      <c r="TXB16" s="52"/>
      <c r="TXC16" s="53"/>
      <c r="TXD16" s="54"/>
      <c r="TXE16" s="52"/>
      <c r="TXF16" s="53"/>
      <c r="TXG16" s="54"/>
      <c r="TXQ16" s="35"/>
      <c r="TXR16" s="52"/>
      <c r="TXS16" s="53"/>
      <c r="TXT16" s="54"/>
      <c r="TXU16" s="52"/>
      <c r="TXV16" s="53"/>
      <c r="TXW16" s="54"/>
      <c r="TYG16" s="35"/>
      <c r="TYH16" s="52"/>
      <c r="TYI16" s="53"/>
      <c r="TYJ16" s="54"/>
      <c r="TYK16" s="52"/>
      <c r="TYL16" s="53"/>
      <c r="TYM16" s="54"/>
      <c r="TYW16" s="35"/>
      <c r="TYX16" s="52"/>
      <c r="TYY16" s="53"/>
      <c r="TYZ16" s="54"/>
      <c r="TZA16" s="52"/>
      <c r="TZB16" s="53"/>
      <c r="TZC16" s="54"/>
      <c r="TZM16" s="35"/>
      <c r="TZN16" s="52"/>
      <c r="TZO16" s="53"/>
      <c r="TZP16" s="54"/>
      <c r="TZQ16" s="52"/>
      <c r="TZR16" s="53"/>
      <c r="TZS16" s="54"/>
      <c r="UAC16" s="35"/>
      <c r="UAD16" s="52"/>
      <c r="UAE16" s="53"/>
      <c r="UAF16" s="54"/>
      <c r="UAG16" s="52"/>
      <c r="UAH16" s="53"/>
      <c r="UAI16" s="54"/>
      <c r="UAS16" s="35"/>
      <c r="UAT16" s="52"/>
      <c r="UAU16" s="53"/>
      <c r="UAV16" s="54"/>
      <c r="UAW16" s="52"/>
      <c r="UAX16" s="53"/>
      <c r="UAY16" s="54"/>
      <c r="UBI16" s="35"/>
      <c r="UBJ16" s="52"/>
      <c r="UBK16" s="53"/>
      <c r="UBL16" s="54"/>
      <c r="UBM16" s="52"/>
      <c r="UBN16" s="53"/>
      <c r="UBO16" s="54"/>
      <c r="UBY16" s="35"/>
      <c r="UBZ16" s="52"/>
      <c r="UCA16" s="53"/>
      <c r="UCB16" s="54"/>
      <c r="UCC16" s="52"/>
      <c r="UCD16" s="53"/>
      <c r="UCE16" s="54"/>
      <c r="UCO16" s="35"/>
      <c r="UCP16" s="52"/>
      <c r="UCQ16" s="53"/>
      <c r="UCR16" s="54"/>
      <c r="UCS16" s="52"/>
      <c r="UCT16" s="53"/>
      <c r="UCU16" s="54"/>
      <c r="UDE16" s="35"/>
      <c r="UDF16" s="52"/>
      <c r="UDG16" s="53"/>
      <c r="UDH16" s="54"/>
      <c r="UDI16" s="52"/>
      <c r="UDJ16" s="53"/>
      <c r="UDK16" s="54"/>
      <c r="UDU16" s="35"/>
      <c r="UDV16" s="52"/>
      <c r="UDW16" s="53"/>
      <c r="UDX16" s="54"/>
      <c r="UDY16" s="52"/>
      <c r="UDZ16" s="53"/>
      <c r="UEA16" s="54"/>
      <c r="UEK16" s="35"/>
      <c r="UEL16" s="52"/>
      <c r="UEM16" s="53"/>
      <c r="UEN16" s="54"/>
      <c r="UEO16" s="52"/>
      <c r="UEP16" s="53"/>
      <c r="UEQ16" s="54"/>
      <c r="UFA16" s="35"/>
      <c r="UFB16" s="52"/>
      <c r="UFC16" s="53"/>
      <c r="UFD16" s="54"/>
      <c r="UFE16" s="52"/>
      <c r="UFF16" s="53"/>
      <c r="UFG16" s="54"/>
      <c r="UFQ16" s="35"/>
      <c r="UFR16" s="52"/>
      <c r="UFS16" s="53"/>
      <c r="UFT16" s="54"/>
      <c r="UFU16" s="52"/>
      <c r="UFV16" s="53"/>
      <c r="UFW16" s="54"/>
      <c r="UGG16" s="35"/>
      <c r="UGH16" s="52"/>
      <c r="UGI16" s="53"/>
      <c r="UGJ16" s="54"/>
      <c r="UGK16" s="52"/>
      <c r="UGL16" s="53"/>
      <c r="UGM16" s="54"/>
      <c r="UGW16" s="35"/>
      <c r="UGX16" s="52"/>
      <c r="UGY16" s="53"/>
      <c r="UGZ16" s="54"/>
      <c r="UHA16" s="52"/>
      <c r="UHB16" s="53"/>
      <c r="UHC16" s="54"/>
      <c r="UHM16" s="35"/>
      <c r="UHN16" s="52"/>
      <c r="UHO16" s="53"/>
      <c r="UHP16" s="54"/>
      <c r="UHQ16" s="52"/>
      <c r="UHR16" s="53"/>
      <c r="UHS16" s="54"/>
      <c r="UIC16" s="35"/>
      <c r="UID16" s="52"/>
      <c r="UIE16" s="53"/>
      <c r="UIF16" s="54"/>
      <c r="UIG16" s="52"/>
      <c r="UIH16" s="53"/>
      <c r="UII16" s="54"/>
      <c r="UIS16" s="35"/>
      <c r="UIT16" s="52"/>
      <c r="UIU16" s="53"/>
      <c r="UIV16" s="54"/>
      <c r="UIW16" s="52"/>
      <c r="UIX16" s="53"/>
      <c r="UIY16" s="54"/>
      <c r="UJI16" s="35"/>
      <c r="UJJ16" s="52"/>
      <c r="UJK16" s="53"/>
      <c r="UJL16" s="54"/>
      <c r="UJM16" s="52"/>
      <c r="UJN16" s="53"/>
      <c r="UJO16" s="54"/>
      <c r="UJY16" s="35"/>
      <c r="UJZ16" s="52"/>
      <c r="UKA16" s="53"/>
      <c r="UKB16" s="54"/>
      <c r="UKC16" s="52"/>
      <c r="UKD16" s="53"/>
      <c r="UKE16" s="54"/>
      <c r="UKO16" s="35"/>
      <c r="UKP16" s="52"/>
      <c r="UKQ16" s="53"/>
      <c r="UKR16" s="54"/>
      <c r="UKS16" s="52"/>
      <c r="UKT16" s="53"/>
      <c r="UKU16" s="54"/>
      <c r="ULE16" s="35"/>
      <c r="ULF16" s="52"/>
      <c r="ULG16" s="53"/>
      <c r="ULH16" s="54"/>
      <c r="ULI16" s="52"/>
      <c r="ULJ16" s="53"/>
      <c r="ULK16" s="54"/>
      <c r="ULU16" s="35"/>
      <c r="ULV16" s="52"/>
      <c r="ULW16" s="53"/>
      <c r="ULX16" s="54"/>
      <c r="ULY16" s="52"/>
      <c r="ULZ16" s="53"/>
      <c r="UMA16" s="54"/>
      <c r="UMK16" s="35"/>
      <c r="UML16" s="52"/>
      <c r="UMM16" s="53"/>
      <c r="UMN16" s="54"/>
      <c r="UMO16" s="52"/>
      <c r="UMP16" s="53"/>
      <c r="UMQ16" s="54"/>
      <c r="UNA16" s="35"/>
      <c r="UNB16" s="52"/>
      <c r="UNC16" s="53"/>
      <c r="UND16" s="54"/>
      <c r="UNE16" s="52"/>
      <c r="UNF16" s="53"/>
      <c r="UNG16" s="54"/>
      <c r="UNQ16" s="35"/>
      <c r="UNR16" s="52"/>
      <c r="UNS16" s="53"/>
      <c r="UNT16" s="54"/>
      <c r="UNU16" s="52"/>
      <c r="UNV16" s="53"/>
      <c r="UNW16" s="54"/>
      <c r="UOG16" s="35"/>
      <c r="UOH16" s="52"/>
      <c r="UOI16" s="53"/>
      <c r="UOJ16" s="54"/>
      <c r="UOK16" s="52"/>
      <c r="UOL16" s="53"/>
      <c r="UOM16" s="54"/>
      <c r="UOW16" s="35"/>
      <c r="UOX16" s="52"/>
      <c r="UOY16" s="53"/>
      <c r="UOZ16" s="54"/>
      <c r="UPA16" s="52"/>
      <c r="UPB16" s="53"/>
      <c r="UPC16" s="54"/>
      <c r="UPM16" s="35"/>
      <c r="UPN16" s="52"/>
      <c r="UPO16" s="53"/>
      <c r="UPP16" s="54"/>
      <c r="UPQ16" s="52"/>
      <c r="UPR16" s="53"/>
      <c r="UPS16" s="54"/>
      <c r="UQC16" s="35"/>
      <c r="UQD16" s="52"/>
      <c r="UQE16" s="53"/>
      <c r="UQF16" s="54"/>
      <c r="UQG16" s="52"/>
      <c r="UQH16" s="53"/>
      <c r="UQI16" s="54"/>
      <c r="UQS16" s="35"/>
      <c r="UQT16" s="52"/>
      <c r="UQU16" s="53"/>
      <c r="UQV16" s="54"/>
      <c r="UQW16" s="52"/>
      <c r="UQX16" s="53"/>
      <c r="UQY16" s="54"/>
      <c r="URI16" s="35"/>
      <c r="URJ16" s="52"/>
      <c r="URK16" s="53"/>
      <c r="URL16" s="54"/>
      <c r="URM16" s="52"/>
      <c r="URN16" s="53"/>
      <c r="URO16" s="54"/>
      <c r="URY16" s="35"/>
      <c r="URZ16" s="52"/>
      <c r="USA16" s="53"/>
      <c r="USB16" s="54"/>
      <c r="USC16" s="52"/>
      <c r="USD16" s="53"/>
      <c r="USE16" s="54"/>
      <c r="USO16" s="35"/>
      <c r="USP16" s="52"/>
      <c r="USQ16" s="53"/>
      <c r="USR16" s="54"/>
      <c r="USS16" s="52"/>
      <c r="UST16" s="53"/>
      <c r="USU16" s="54"/>
      <c r="UTE16" s="35"/>
      <c r="UTF16" s="52"/>
      <c r="UTG16" s="53"/>
      <c r="UTH16" s="54"/>
      <c r="UTI16" s="52"/>
      <c r="UTJ16" s="53"/>
      <c r="UTK16" s="54"/>
      <c r="UTU16" s="35"/>
      <c r="UTV16" s="52"/>
      <c r="UTW16" s="53"/>
      <c r="UTX16" s="54"/>
      <c r="UTY16" s="52"/>
      <c r="UTZ16" s="53"/>
      <c r="UUA16" s="54"/>
      <c r="UUK16" s="35"/>
      <c r="UUL16" s="52"/>
      <c r="UUM16" s="53"/>
      <c r="UUN16" s="54"/>
      <c r="UUO16" s="52"/>
      <c r="UUP16" s="53"/>
      <c r="UUQ16" s="54"/>
      <c r="UVA16" s="35"/>
      <c r="UVB16" s="52"/>
      <c r="UVC16" s="53"/>
      <c r="UVD16" s="54"/>
      <c r="UVE16" s="52"/>
      <c r="UVF16" s="53"/>
      <c r="UVG16" s="54"/>
      <c r="UVQ16" s="35"/>
      <c r="UVR16" s="52"/>
      <c r="UVS16" s="53"/>
      <c r="UVT16" s="54"/>
      <c r="UVU16" s="52"/>
      <c r="UVV16" s="53"/>
      <c r="UVW16" s="54"/>
      <c r="UWG16" s="35"/>
      <c r="UWH16" s="52"/>
      <c r="UWI16" s="53"/>
      <c r="UWJ16" s="54"/>
      <c r="UWK16" s="52"/>
      <c r="UWL16" s="53"/>
      <c r="UWM16" s="54"/>
      <c r="UWW16" s="35"/>
      <c r="UWX16" s="52"/>
      <c r="UWY16" s="53"/>
      <c r="UWZ16" s="54"/>
      <c r="UXA16" s="52"/>
      <c r="UXB16" s="53"/>
      <c r="UXC16" s="54"/>
      <c r="UXM16" s="35"/>
      <c r="UXN16" s="52"/>
      <c r="UXO16" s="53"/>
      <c r="UXP16" s="54"/>
      <c r="UXQ16" s="52"/>
      <c r="UXR16" s="53"/>
      <c r="UXS16" s="54"/>
      <c r="UYC16" s="35"/>
      <c r="UYD16" s="52"/>
      <c r="UYE16" s="53"/>
      <c r="UYF16" s="54"/>
      <c r="UYG16" s="52"/>
      <c r="UYH16" s="53"/>
      <c r="UYI16" s="54"/>
      <c r="UYS16" s="35"/>
      <c r="UYT16" s="52"/>
      <c r="UYU16" s="53"/>
      <c r="UYV16" s="54"/>
      <c r="UYW16" s="52"/>
      <c r="UYX16" s="53"/>
      <c r="UYY16" s="54"/>
      <c r="UZI16" s="35"/>
      <c r="UZJ16" s="52"/>
      <c r="UZK16" s="53"/>
      <c r="UZL16" s="54"/>
      <c r="UZM16" s="52"/>
      <c r="UZN16" s="53"/>
      <c r="UZO16" s="54"/>
      <c r="UZY16" s="35"/>
      <c r="UZZ16" s="52"/>
      <c r="VAA16" s="53"/>
      <c r="VAB16" s="54"/>
      <c r="VAC16" s="52"/>
      <c r="VAD16" s="53"/>
      <c r="VAE16" s="54"/>
      <c r="VAO16" s="35"/>
      <c r="VAP16" s="52"/>
      <c r="VAQ16" s="53"/>
      <c r="VAR16" s="54"/>
      <c r="VAS16" s="52"/>
      <c r="VAT16" s="53"/>
      <c r="VAU16" s="54"/>
      <c r="VBE16" s="35"/>
      <c r="VBF16" s="52"/>
      <c r="VBG16" s="53"/>
      <c r="VBH16" s="54"/>
      <c r="VBI16" s="52"/>
      <c r="VBJ16" s="53"/>
      <c r="VBK16" s="54"/>
      <c r="VBU16" s="35"/>
      <c r="VBV16" s="52"/>
      <c r="VBW16" s="53"/>
      <c r="VBX16" s="54"/>
      <c r="VBY16" s="52"/>
      <c r="VBZ16" s="53"/>
      <c r="VCA16" s="54"/>
      <c r="VCK16" s="35"/>
      <c r="VCL16" s="52"/>
      <c r="VCM16" s="53"/>
      <c r="VCN16" s="54"/>
      <c r="VCO16" s="52"/>
      <c r="VCP16" s="53"/>
      <c r="VCQ16" s="54"/>
      <c r="VDA16" s="35"/>
      <c r="VDB16" s="52"/>
      <c r="VDC16" s="53"/>
      <c r="VDD16" s="54"/>
      <c r="VDE16" s="52"/>
      <c r="VDF16" s="53"/>
      <c r="VDG16" s="54"/>
      <c r="VDQ16" s="35"/>
      <c r="VDR16" s="52"/>
      <c r="VDS16" s="53"/>
      <c r="VDT16" s="54"/>
      <c r="VDU16" s="52"/>
      <c r="VDV16" s="53"/>
      <c r="VDW16" s="54"/>
      <c r="VEG16" s="35"/>
      <c r="VEH16" s="52"/>
      <c r="VEI16" s="53"/>
      <c r="VEJ16" s="54"/>
      <c r="VEK16" s="52"/>
      <c r="VEL16" s="53"/>
      <c r="VEM16" s="54"/>
      <c r="VEW16" s="35"/>
      <c r="VEX16" s="52"/>
      <c r="VEY16" s="53"/>
      <c r="VEZ16" s="54"/>
      <c r="VFA16" s="52"/>
      <c r="VFB16" s="53"/>
      <c r="VFC16" s="54"/>
      <c r="VFM16" s="35"/>
      <c r="VFN16" s="52"/>
      <c r="VFO16" s="53"/>
      <c r="VFP16" s="54"/>
      <c r="VFQ16" s="52"/>
      <c r="VFR16" s="53"/>
      <c r="VFS16" s="54"/>
      <c r="VGC16" s="35"/>
      <c r="VGD16" s="52"/>
      <c r="VGE16" s="53"/>
      <c r="VGF16" s="54"/>
      <c r="VGG16" s="52"/>
      <c r="VGH16" s="53"/>
      <c r="VGI16" s="54"/>
      <c r="VGS16" s="35"/>
      <c r="VGT16" s="52"/>
      <c r="VGU16" s="53"/>
      <c r="VGV16" s="54"/>
      <c r="VGW16" s="52"/>
      <c r="VGX16" s="53"/>
      <c r="VGY16" s="54"/>
      <c r="VHI16" s="35"/>
      <c r="VHJ16" s="52"/>
      <c r="VHK16" s="53"/>
      <c r="VHL16" s="54"/>
      <c r="VHM16" s="52"/>
      <c r="VHN16" s="53"/>
      <c r="VHO16" s="54"/>
      <c r="VHY16" s="35"/>
      <c r="VHZ16" s="52"/>
      <c r="VIA16" s="53"/>
      <c r="VIB16" s="54"/>
      <c r="VIC16" s="52"/>
      <c r="VID16" s="53"/>
      <c r="VIE16" s="54"/>
      <c r="VIO16" s="35"/>
      <c r="VIP16" s="52"/>
      <c r="VIQ16" s="53"/>
      <c r="VIR16" s="54"/>
      <c r="VIS16" s="52"/>
      <c r="VIT16" s="53"/>
      <c r="VIU16" s="54"/>
      <c r="VJE16" s="35"/>
      <c r="VJF16" s="52"/>
      <c r="VJG16" s="53"/>
      <c r="VJH16" s="54"/>
      <c r="VJI16" s="52"/>
      <c r="VJJ16" s="53"/>
      <c r="VJK16" s="54"/>
      <c r="VJU16" s="35"/>
      <c r="VJV16" s="52"/>
      <c r="VJW16" s="53"/>
      <c r="VJX16" s="54"/>
      <c r="VJY16" s="52"/>
      <c r="VJZ16" s="53"/>
      <c r="VKA16" s="54"/>
      <c r="VKK16" s="35"/>
      <c r="VKL16" s="52"/>
      <c r="VKM16" s="53"/>
      <c r="VKN16" s="54"/>
      <c r="VKO16" s="52"/>
      <c r="VKP16" s="53"/>
      <c r="VKQ16" s="54"/>
      <c r="VLA16" s="35"/>
      <c r="VLB16" s="52"/>
      <c r="VLC16" s="53"/>
      <c r="VLD16" s="54"/>
      <c r="VLE16" s="52"/>
      <c r="VLF16" s="53"/>
      <c r="VLG16" s="54"/>
      <c r="VLQ16" s="35"/>
      <c r="VLR16" s="52"/>
      <c r="VLS16" s="53"/>
      <c r="VLT16" s="54"/>
      <c r="VLU16" s="52"/>
      <c r="VLV16" s="53"/>
      <c r="VLW16" s="54"/>
      <c r="VMG16" s="35"/>
      <c r="VMH16" s="52"/>
      <c r="VMI16" s="53"/>
      <c r="VMJ16" s="54"/>
      <c r="VMK16" s="52"/>
      <c r="VML16" s="53"/>
      <c r="VMM16" s="54"/>
      <c r="VMW16" s="35"/>
      <c r="VMX16" s="52"/>
      <c r="VMY16" s="53"/>
      <c r="VMZ16" s="54"/>
      <c r="VNA16" s="52"/>
      <c r="VNB16" s="53"/>
      <c r="VNC16" s="54"/>
      <c r="VNM16" s="35"/>
      <c r="VNN16" s="52"/>
      <c r="VNO16" s="53"/>
      <c r="VNP16" s="54"/>
      <c r="VNQ16" s="52"/>
      <c r="VNR16" s="53"/>
      <c r="VNS16" s="54"/>
      <c r="VOC16" s="35"/>
      <c r="VOD16" s="52"/>
      <c r="VOE16" s="53"/>
      <c r="VOF16" s="54"/>
      <c r="VOG16" s="52"/>
      <c r="VOH16" s="53"/>
      <c r="VOI16" s="54"/>
      <c r="VOS16" s="35"/>
      <c r="VOT16" s="52"/>
      <c r="VOU16" s="53"/>
      <c r="VOV16" s="54"/>
      <c r="VOW16" s="52"/>
      <c r="VOX16" s="53"/>
      <c r="VOY16" s="54"/>
      <c r="VPI16" s="35"/>
      <c r="VPJ16" s="52"/>
      <c r="VPK16" s="53"/>
      <c r="VPL16" s="54"/>
      <c r="VPM16" s="52"/>
      <c r="VPN16" s="53"/>
      <c r="VPO16" s="54"/>
      <c r="VPY16" s="35"/>
      <c r="VPZ16" s="52"/>
      <c r="VQA16" s="53"/>
      <c r="VQB16" s="54"/>
      <c r="VQC16" s="52"/>
      <c r="VQD16" s="53"/>
      <c r="VQE16" s="54"/>
      <c r="VQO16" s="35"/>
      <c r="VQP16" s="52"/>
      <c r="VQQ16" s="53"/>
      <c r="VQR16" s="54"/>
      <c r="VQS16" s="52"/>
      <c r="VQT16" s="53"/>
      <c r="VQU16" s="54"/>
      <c r="VRE16" s="35"/>
      <c r="VRF16" s="52"/>
      <c r="VRG16" s="53"/>
      <c r="VRH16" s="54"/>
      <c r="VRI16" s="52"/>
      <c r="VRJ16" s="53"/>
      <c r="VRK16" s="54"/>
      <c r="VRU16" s="35"/>
      <c r="VRV16" s="52"/>
      <c r="VRW16" s="53"/>
      <c r="VRX16" s="54"/>
      <c r="VRY16" s="52"/>
      <c r="VRZ16" s="53"/>
      <c r="VSA16" s="54"/>
      <c r="VSK16" s="35"/>
      <c r="VSL16" s="52"/>
      <c r="VSM16" s="53"/>
      <c r="VSN16" s="54"/>
      <c r="VSO16" s="52"/>
      <c r="VSP16" s="53"/>
      <c r="VSQ16" s="54"/>
      <c r="VTA16" s="35"/>
      <c r="VTB16" s="52"/>
      <c r="VTC16" s="53"/>
      <c r="VTD16" s="54"/>
      <c r="VTE16" s="52"/>
      <c r="VTF16" s="53"/>
      <c r="VTG16" s="54"/>
      <c r="VTQ16" s="35"/>
      <c r="VTR16" s="52"/>
      <c r="VTS16" s="53"/>
      <c r="VTT16" s="54"/>
      <c r="VTU16" s="52"/>
      <c r="VTV16" s="53"/>
      <c r="VTW16" s="54"/>
      <c r="VUG16" s="35"/>
      <c r="VUH16" s="52"/>
      <c r="VUI16" s="53"/>
      <c r="VUJ16" s="54"/>
      <c r="VUK16" s="52"/>
      <c r="VUL16" s="53"/>
      <c r="VUM16" s="54"/>
      <c r="VUW16" s="35"/>
      <c r="VUX16" s="52"/>
      <c r="VUY16" s="53"/>
      <c r="VUZ16" s="54"/>
      <c r="VVA16" s="52"/>
      <c r="VVB16" s="53"/>
      <c r="VVC16" s="54"/>
      <c r="VVM16" s="35"/>
      <c r="VVN16" s="52"/>
      <c r="VVO16" s="53"/>
      <c r="VVP16" s="54"/>
      <c r="VVQ16" s="52"/>
      <c r="VVR16" s="53"/>
      <c r="VVS16" s="54"/>
      <c r="VWC16" s="35"/>
      <c r="VWD16" s="52"/>
      <c r="VWE16" s="53"/>
      <c r="VWF16" s="54"/>
      <c r="VWG16" s="52"/>
      <c r="VWH16" s="53"/>
      <c r="VWI16" s="54"/>
      <c r="VWS16" s="35"/>
      <c r="VWT16" s="52"/>
      <c r="VWU16" s="53"/>
      <c r="VWV16" s="54"/>
      <c r="VWW16" s="52"/>
      <c r="VWX16" s="53"/>
      <c r="VWY16" s="54"/>
      <c r="VXI16" s="35"/>
      <c r="VXJ16" s="52"/>
      <c r="VXK16" s="53"/>
      <c r="VXL16" s="54"/>
      <c r="VXM16" s="52"/>
      <c r="VXN16" s="53"/>
      <c r="VXO16" s="54"/>
      <c r="VXY16" s="35"/>
      <c r="VXZ16" s="52"/>
      <c r="VYA16" s="53"/>
      <c r="VYB16" s="54"/>
      <c r="VYC16" s="52"/>
      <c r="VYD16" s="53"/>
      <c r="VYE16" s="54"/>
      <c r="VYO16" s="35"/>
      <c r="VYP16" s="52"/>
      <c r="VYQ16" s="53"/>
      <c r="VYR16" s="54"/>
      <c r="VYS16" s="52"/>
      <c r="VYT16" s="53"/>
      <c r="VYU16" s="54"/>
      <c r="VZE16" s="35"/>
      <c r="VZF16" s="52"/>
      <c r="VZG16" s="53"/>
      <c r="VZH16" s="54"/>
      <c r="VZI16" s="52"/>
      <c r="VZJ16" s="53"/>
      <c r="VZK16" s="54"/>
      <c r="VZU16" s="35"/>
      <c r="VZV16" s="52"/>
      <c r="VZW16" s="53"/>
      <c r="VZX16" s="54"/>
      <c r="VZY16" s="52"/>
      <c r="VZZ16" s="53"/>
      <c r="WAA16" s="54"/>
      <c r="WAK16" s="35"/>
      <c r="WAL16" s="52"/>
      <c r="WAM16" s="53"/>
      <c r="WAN16" s="54"/>
      <c r="WAO16" s="52"/>
      <c r="WAP16" s="53"/>
      <c r="WAQ16" s="54"/>
      <c r="WBA16" s="35"/>
      <c r="WBB16" s="52"/>
      <c r="WBC16" s="53"/>
      <c r="WBD16" s="54"/>
      <c r="WBE16" s="52"/>
      <c r="WBF16" s="53"/>
      <c r="WBG16" s="54"/>
      <c r="WBQ16" s="35"/>
      <c r="WBR16" s="52"/>
      <c r="WBS16" s="53"/>
      <c r="WBT16" s="54"/>
      <c r="WBU16" s="52"/>
      <c r="WBV16" s="53"/>
      <c r="WBW16" s="54"/>
      <c r="WCG16" s="35"/>
      <c r="WCH16" s="52"/>
      <c r="WCI16" s="53"/>
      <c r="WCJ16" s="54"/>
      <c r="WCK16" s="52"/>
      <c r="WCL16" s="53"/>
      <c r="WCM16" s="54"/>
      <c r="WCW16" s="35"/>
      <c r="WCX16" s="52"/>
      <c r="WCY16" s="53"/>
      <c r="WCZ16" s="54"/>
      <c r="WDA16" s="52"/>
      <c r="WDB16" s="53"/>
      <c r="WDC16" s="54"/>
      <c r="WDM16" s="35"/>
      <c r="WDN16" s="52"/>
      <c r="WDO16" s="53"/>
      <c r="WDP16" s="54"/>
      <c r="WDQ16" s="52"/>
      <c r="WDR16" s="53"/>
      <c r="WDS16" s="54"/>
      <c r="WEC16" s="35"/>
      <c r="WED16" s="52"/>
      <c r="WEE16" s="53"/>
      <c r="WEF16" s="54"/>
      <c r="WEG16" s="52"/>
      <c r="WEH16" s="53"/>
      <c r="WEI16" s="54"/>
      <c r="WES16" s="35"/>
      <c r="WET16" s="52"/>
      <c r="WEU16" s="53"/>
      <c r="WEV16" s="54"/>
      <c r="WEW16" s="52"/>
      <c r="WEX16" s="53"/>
      <c r="WEY16" s="54"/>
      <c r="WFI16" s="35"/>
      <c r="WFJ16" s="52"/>
      <c r="WFK16" s="53"/>
      <c r="WFL16" s="54"/>
      <c r="WFM16" s="52"/>
      <c r="WFN16" s="53"/>
      <c r="WFO16" s="54"/>
      <c r="WFY16" s="35"/>
      <c r="WFZ16" s="52"/>
      <c r="WGA16" s="53"/>
      <c r="WGB16" s="54"/>
      <c r="WGC16" s="52"/>
      <c r="WGD16" s="53"/>
      <c r="WGE16" s="54"/>
      <c r="WGO16" s="35"/>
      <c r="WGP16" s="52"/>
      <c r="WGQ16" s="53"/>
      <c r="WGR16" s="54"/>
      <c r="WGS16" s="52"/>
      <c r="WGT16" s="53"/>
      <c r="WGU16" s="54"/>
      <c r="WHE16" s="35"/>
      <c r="WHF16" s="52"/>
      <c r="WHG16" s="53"/>
      <c r="WHH16" s="54"/>
      <c r="WHI16" s="52"/>
      <c r="WHJ16" s="53"/>
      <c r="WHK16" s="54"/>
      <c r="WHU16" s="35"/>
      <c r="WHV16" s="52"/>
      <c r="WHW16" s="53"/>
      <c r="WHX16" s="54"/>
      <c r="WHY16" s="52"/>
      <c r="WHZ16" s="53"/>
      <c r="WIA16" s="54"/>
      <c r="WIK16" s="35"/>
      <c r="WIL16" s="52"/>
      <c r="WIM16" s="53"/>
      <c r="WIN16" s="54"/>
      <c r="WIO16" s="52"/>
      <c r="WIP16" s="53"/>
      <c r="WIQ16" s="54"/>
      <c r="WJA16" s="35"/>
      <c r="WJB16" s="52"/>
      <c r="WJC16" s="53"/>
      <c r="WJD16" s="54"/>
      <c r="WJE16" s="52"/>
      <c r="WJF16" s="53"/>
      <c r="WJG16" s="54"/>
      <c r="WJQ16" s="35"/>
      <c r="WJR16" s="52"/>
      <c r="WJS16" s="53"/>
      <c r="WJT16" s="54"/>
      <c r="WJU16" s="52"/>
      <c r="WJV16" s="53"/>
      <c r="WJW16" s="54"/>
      <c r="WKG16" s="35"/>
      <c r="WKH16" s="52"/>
      <c r="WKI16" s="53"/>
      <c r="WKJ16" s="54"/>
      <c r="WKK16" s="52"/>
      <c r="WKL16" s="53"/>
      <c r="WKM16" s="54"/>
      <c r="WKW16" s="35"/>
      <c r="WKX16" s="52"/>
      <c r="WKY16" s="53"/>
      <c r="WKZ16" s="54"/>
      <c r="WLA16" s="52"/>
      <c r="WLB16" s="53"/>
      <c r="WLC16" s="54"/>
      <c r="WLM16" s="35"/>
      <c r="WLN16" s="52"/>
      <c r="WLO16" s="53"/>
      <c r="WLP16" s="54"/>
      <c r="WLQ16" s="52"/>
      <c r="WLR16" s="53"/>
      <c r="WLS16" s="54"/>
      <c r="WMC16" s="35"/>
      <c r="WMD16" s="52"/>
      <c r="WME16" s="53"/>
      <c r="WMF16" s="54"/>
      <c r="WMG16" s="52"/>
      <c r="WMH16" s="53"/>
      <c r="WMI16" s="54"/>
      <c r="WMS16" s="35"/>
      <c r="WMT16" s="52"/>
      <c r="WMU16" s="53"/>
      <c r="WMV16" s="54"/>
      <c r="WMW16" s="52"/>
      <c r="WMX16" s="53"/>
      <c r="WMY16" s="54"/>
      <c r="WNI16" s="35"/>
      <c r="WNJ16" s="52"/>
      <c r="WNK16" s="53"/>
      <c r="WNL16" s="54"/>
      <c r="WNM16" s="52"/>
      <c r="WNN16" s="53"/>
      <c r="WNO16" s="54"/>
      <c r="WNY16" s="35"/>
      <c r="WNZ16" s="52"/>
      <c r="WOA16" s="53"/>
      <c r="WOB16" s="54"/>
      <c r="WOC16" s="52"/>
      <c r="WOD16" s="53"/>
      <c r="WOE16" s="54"/>
      <c r="WOO16" s="35"/>
      <c r="WOP16" s="52"/>
      <c r="WOQ16" s="53"/>
      <c r="WOR16" s="54"/>
      <c r="WOS16" s="52"/>
      <c r="WOT16" s="53"/>
      <c r="WOU16" s="54"/>
      <c r="WPE16" s="35"/>
      <c r="WPF16" s="52"/>
      <c r="WPG16" s="53"/>
      <c r="WPH16" s="54"/>
      <c r="WPI16" s="52"/>
      <c r="WPJ16" s="53"/>
      <c r="WPK16" s="54"/>
      <c r="WPU16" s="35"/>
      <c r="WPV16" s="52"/>
      <c r="WPW16" s="53"/>
      <c r="WPX16" s="54"/>
      <c r="WPY16" s="52"/>
      <c r="WPZ16" s="53"/>
      <c r="WQA16" s="54"/>
      <c r="WQK16" s="35"/>
      <c r="WQL16" s="52"/>
      <c r="WQM16" s="53"/>
      <c r="WQN16" s="54"/>
      <c r="WQO16" s="52"/>
      <c r="WQP16" s="53"/>
      <c r="WQQ16" s="54"/>
      <c r="WRA16" s="35"/>
      <c r="WRB16" s="52"/>
      <c r="WRC16" s="53"/>
      <c r="WRD16" s="54"/>
      <c r="WRE16" s="52"/>
      <c r="WRF16" s="53"/>
      <c r="WRG16" s="54"/>
      <c r="WRQ16" s="35"/>
      <c r="WRR16" s="52"/>
      <c r="WRS16" s="53"/>
      <c r="WRT16" s="54"/>
      <c r="WRU16" s="52"/>
      <c r="WRV16" s="53"/>
      <c r="WRW16" s="54"/>
      <c r="WSG16" s="35"/>
      <c r="WSH16" s="52"/>
      <c r="WSI16" s="53"/>
      <c r="WSJ16" s="54"/>
      <c r="WSK16" s="52"/>
      <c r="WSL16" s="53"/>
      <c r="WSM16" s="54"/>
      <c r="WSW16" s="35"/>
      <c r="WSX16" s="52"/>
      <c r="WSY16" s="53"/>
      <c r="WSZ16" s="54"/>
      <c r="WTA16" s="52"/>
      <c r="WTB16" s="53"/>
      <c r="WTC16" s="54"/>
      <c r="WTM16" s="35"/>
      <c r="WTN16" s="52"/>
      <c r="WTO16" s="53"/>
      <c r="WTP16" s="54"/>
      <c r="WTQ16" s="52"/>
      <c r="WTR16" s="53"/>
      <c r="WTS16" s="54"/>
      <c r="WUC16" s="35"/>
      <c r="WUD16" s="52"/>
      <c r="WUE16" s="53"/>
      <c r="WUF16" s="54"/>
      <c r="WUG16" s="52"/>
      <c r="WUH16" s="53"/>
      <c r="WUI16" s="54"/>
      <c r="WUS16" s="35"/>
      <c r="WUT16" s="52"/>
      <c r="WUU16" s="53"/>
      <c r="WUV16" s="54"/>
      <c r="WUW16" s="52"/>
      <c r="WUX16" s="53"/>
      <c r="WUY16" s="54"/>
      <c r="WVI16" s="35"/>
      <c r="WVJ16" s="52"/>
      <c r="WVK16" s="53"/>
      <c r="WVL16" s="54"/>
      <c r="WVM16" s="52"/>
      <c r="WVN16" s="53"/>
      <c r="WVO16" s="54"/>
      <c r="WVY16" s="35"/>
      <c r="WVZ16" s="52"/>
      <c r="WWA16" s="53"/>
      <c r="WWB16" s="54"/>
      <c r="WWC16" s="52"/>
      <c r="WWD16" s="53"/>
      <c r="WWE16" s="54"/>
      <c r="WWO16" s="35"/>
      <c r="WWP16" s="52"/>
      <c r="WWQ16" s="53"/>
      <c r="WWR16" s="54"/>
      <c r="WWS16" s="52"/>
      <c r="WWT16" s="53"/>
      <c r="WWU16" s="54"/>
      <c r="WXE16" s="35"/>
      <c r="WXF16" s="52"/>
      <c r="WXG16" s="53"/>
      <c r="WXH16" s="54"/>
      <c r="WXI16" s="52"/>
      <c r="WXJ16" s="53"/>
      <c r="WXK16" s="54"/>
      <c r="WXU16" s="35"/>
      <c r="WXV16" s="52"/>
      <c r="WXW16" s="53"/>
      <c r="WXX16" s="54"/>
      <c r="WXY16" s="52"/>
      <c r="WXZ16" s="53"/>
      <c r="WYA16" s="54"/>
      <c r="WYK16" s="35"/>
      <c r="WYL16" s="52"/>
      <c r="WYM16" s="53"/>
      <c r="WYN16" s="54"/>
      <c r="WYO16" s="52"/>
      <c r="WYP16" s="53"/>
      <c r="WYQ16" s="54"/>
      <c r="WZA16" s="35"/>
      <c r="WZB16" s="52"/>
      <c r="WZC16" s="53"/>
      <c r="WZD16" s="54"/>
      <c r="WZE16" s="52"/>
      <c r="WZF16" s="53"/>
      <c r="WZG16" s="54"/>
      <c r="WZQ16" s="35"/>
      <c r="WZR16" s="52"/>
      <c r="WZS16" s="53"/>
      <c r="WZT16" s="54"/>
      <c r="WZU16" s="52"/>
      <c r="WZV16" s="53"/>
      <c r="WZW16" s="54"/>
      <c r="XAG16" s="35"/>
      <c r="XAH16" s="52"/>
      <c r="XAI16" s="53"/>
      <c r="XAJ16" s="54"/>
      <c r="XAK16" s="52"/>
      <c r="XAL16" s="53"/>
      <c r="XAM16" s="54"/>
      <c r="XAW16" s="35"/>
      <c r="XAX16" s="52"/>
      <c r="XAY16" s="53"/>
      <c r="XAZ16" s="54"/>
      <c r="XBA16" s="52"/>
      <c r="XBB16" s="53"/>
      <c r="XBC16" s="54"/>
      <c r="XBM16" s="35"/>
      <c r="XBN16" s="52"/>
      <c r="XBO16" s="53"/>
      <c r="XBP16" s="54"/>
      <c r="XBQ16" s="52"/>
      <c r="XBR16" s="53"/>
      <c r="XBS16" s="54"/>
      <c r="XCC16" s="35"/>
      <c r="XCD16" s="52"/>
      <c r="XCE16" s="53"/>
      <c r="XCF16" s="54"/>
      <c r="XCG16" s="52"/>
      <c r="XCH16" s="53"/>
      <c r="XCI16" s="54"/>
      <c r="XCS16" s="35"/>
      <c r="XCT16" s="52"/>
      <c r="XCU16" s="53"/>
      <c r="XCV16" s="54"/>
      <c r="XCW16" s="52"/>
      <c r="XCX16" s="53"/>
      <c r="XCY16" s="54"/>
      <c r="XDI16" s="35"/>
      <c r="XDJ16" s="52"/>
      <c r="XDK16" s="53"/>
      <c r="XDL16" s="54"/>
      <c r="XDM16" s="52"/>
      <c r="XDN16" s="53"/>
      <c r="XDO16" s="54"/>
      <c r="XDY16" s="35"/>
      <c r="XDZ16" s="52"/>
      <c r="XEA16" s="53"/>
      <c r="XEB16" s="54"/>
      <c r="XEC16" s="52"/>
      <c r="XED16" s="53"/>
      <c r="XEE16" s="54"/>
      <c r="XEO16" s="35"/>
      <c r="XEP16" s="52"/>
      <c r="XEQ16" s="53"/>
      <c r="XER16" s="54"/>
      <c r="XES16" s="52"/>
      <c r="XET16" s="53"/>
      <c r="XEU16" s="54"/>
    </row>
    <row r="17" spans="1:1015 1025:2039 2049:3063 3073:4087 4097:5111 5121:6135 6145:7159 7169:8183 8193:9207 9217:10231 10241:11255 11265:12279 12289:13303 13313:14327 14337:15351 15361:16375" s="39" customFormat="1" x14ac:dyDescent="0.25">
      <c r="A17" s="34">
        <v>44897</v>
      </c>
      <c r="B17" s="55">
        <v>12326</v>
      </c>
      <c r="C17" s="58">
        <v>577.71990000000005</v>
      </c>
      <c r="D17" s="56">
        <v>7120975.4874000009</v>
      </c>
      <c r="E17" s="55">
        <v>12326</v>
      </c>
      <c r="F17" s="58">
        <v>577.71990000000005</v>
      </c>
      <c r="G17" s="56">
        <v>7120975.4874000009</v>
      </c>
      <c r="H17" s="39" t="s">
        <v>17</v>
      </c>
      <c r="I17" s="39" t="s">
        <v>17</v>
      </c>
      <c r="J17" s="39" t="s">
        <v>17</v>
      </c>
      <c r="K17" s="39" t="s">
        <v>17</v>
      </c>
      <c r="L17" s="39" t="s">
        <v>17</v>
      </c>
      <c r="M17" s="39" t="s">
        <v>17</v>
      </c>
      <c r="N17" s="39" t="s">
        <v>17</v>
      </c>
      <c r="O17" s="39" t="s">
        <v>17</v>
      </c>
      <c r="P17" s="39" t="s">
        <v>17</v>
      </c>
      <c r="Q17" s="34"/>
      <c r="R17" s="55"/>
      <c r="S17" s="58"/>
      <c r="T17" s="56"/>
      <c r="U17" s="55"/>
      <c r="V17" s="58"/>
      <c r="W17" s="56"/>
      <c r="AG17" s="34"/>
      <c r="AH17" s="55"/>
      <c r="AI17" s="58"/>
      <c r="AJ17" s="56"/>
      <c r="AK17" s="55"/>
      <c r="AL17" s="58"/>
      <c r="AM17" s="56"/>
      <c r="AW17" s="34"/>
      <c r="AX17" s="55"/>
      <c r="AY17" s="58"/>
      <c r="AZ17" s="56"/>
      <c r="BA17" s="55"/>
      <c r="BB17" s="58"/>
      <c r="BC17" s="56"/>
      <c r="BM17" s="34"/>
      <c r="BN17" s="55"/>
      <c r="BO17" s="58"/>
      <c r="BP17" s="56"/>
      <c r="BQ17" s="55"/>
      <c r="BR17" s="58"/>
      <c r="BS17" s="56"/>
      <c r="CC17" s="34"/>
      <c r="CD17" s="55"/>
      <c r="CE17" s="58"/>
      <c r="CF17" s="56"/>
      <c r="CG17" s="55"/>
      <c r="CH17" s="58"/>
      <c r="CI17" s="56"/>
      <c r="CS17" s="34"/>
      <c r="CT17" s="55"/>
      <c r="CU17" s="58"/>
      <c r="CV17" s="56"/>
      <c r="CW17" s="55"/>
      <c r="CX17" s="58"/>
      <c r="CY17" s="56"/>
      <c r="DI17" s="34"/>
      <c r="DJ17" s="55"/>
      <c r="DK17" s="58"/>
      <c r="DL17" s="56"/>
      <c r="DM17" s="55"/>
      <c r="DN17" s="58"/>
      <c r="DO17" s="56"/>
      <c r="DY17" s="34"/>
      <c r="DZ17" s="55"/>
      <c r="EA17" s="58"/>
      <c r="EB17" s="56"/>
      <c r="EC17" s="55"/>
      <c r="ED17" s="58"/>
      <c r="EE17" s="56"/>
      <c r="EO17" s="34"/>
      <c r="EP17" s="55"/>
      <c r="EQ17" s="58"/>
      <c r="ER17" s="56"/>
      <c r="ES17" s="55"/>
      <c r="ET17" s="58"/>
      <c r="EU17" s="56"/>
      <c r="FE17" s="34"/>
      <c r="FF17" s="55"/>
      <c r="FG17" s="58"/>
      <c r="FH17" s="56"/>
      <c r="FI17" s="55"/>
      <c r="FJ17" s="58"/>
      <c r="FK17" s="56"/>
      <c r="FU17" s="34"/>
      <c r="FV17" s="55"/>
      <c r="FW17" s="58"/>
      <c r="FX17" s="56"/>
      <c r="FY17" s="55"/>
      <c r="FZ17" s="58"/>
      <c r="GA17" s="56"/>
      <c r="GK17" s="34"/>
      <c r="GL17" s="55"/>
      <c r="GM17" s="58"/>
      <c r="GN17" s="56"/>
      <c r="GO17" s="55"/>
      <c r="GP17" s="58"/>
      <c r="GQ17" s="56"/>
      <c r="HA17" s="34"/>
      <c r="HB17" s="55"/>
      <c r="HC17" s="58"/>
      <c r="HD17" s="56"/>
      <c r="HE17" s="55"/>
      <c r="HF17" s="58"/>
      <c r="HG17" s="56"/>
      <c r="HQ17" s="34"/>
      <c r="HR17" s="55"/>
      <c r="HS17" s="58"/>
      <c r="HT17" s="56"/>
      <c r="HU17" s="55"/>
      <c r="HV17" s="58"/>
      <c r="HW17" s="56"/>
      <c r="IG17" s="34"/>
      <c r="IH17" s="55"/>
      <c r="II17" s="58"/>
      <c r="IJ17" s="56"/>
      <c r="IK17" s="55"/>
      <c r="IL17" s="58"/>
      <c r="IM17" s="56"/>
      <c r="IW17" s="34"/>
      <c r="IX17" s="55"/>
      <c r="IY17" s="58"/>
      <c r="IZ17" s="56"/>
      <c r="JA17" s="55"/>
      <c r="JB17" s="58"/>
      <c r="JC17" s="56"/>
      <c r="JM17" s="34"/>
      <c r="JN17" s="55"/>
      <c r="JO17" s="58"/>
      <c r="JP17" s="56"/>
      <c r="JQ17" s="55"/>
      <c r="JR17" s="58"/>
      <c r="JS17" s="56"/>
      <c r="KC17" s="34"/>
      <c r="KD17" s="55"/>
      <c r="KE17" s="58"/>
      <c r="KF17" s="56"/>
      <c r="KG17" s="55"/>
      <c r="KH17" s="58"/>
      <c r="KI17" s="56"/>
      <c r="KS17" s="34"/>
      <c r="KT17" s="55"/>
      <c r="KU17" s="58"/>
      <c r="KV17" s="56"/>
      <c r="KW17" s="55"/>
      <c r="KX17" s="58"/>
      <c r="KY17" s="56"/>
      <c r="LI17" s="34"/>
      <c r="LJ17" s="55"/>
      <c r="LK17" s="58"/>
      <c r="LL17" s="56"/>
      <c r="LM17" s="55"/>
      <c r="LN17" s="58"/>
      <c r="LO17" s="56"/>
      <c r="LY17" s="34"/>
      <c r="LZ17" s="55"/>
      <c r="MA17" s="58"/>
      <c r="MB17" s="56"/>
      <c r="MC17" s="55"/>
      <c r="MD17" s="58"/>
      <c r="ME17" s="56"/>
      <c r="MO17" s="34"/>
      <c r="MP17" s="55"/>
      <c r="MQ17" s="58"/>
      <c r="MR17" s="56"/>
      <c r="MS17" s="55"/>
      <c r="MT17" s="58"/>
      <c r="MU17" s="56"/>
      <c r="NE17" s="34"/>
      <c r="NF17" s="55"/>
      <c r="NG17" s="58"/>
      <c r="NH17" s="56"/>
      <c r="NI17" s="55"/>
      <c r="NJ17" s="58"/>
      <c r="NK17" s="56"/>
      <c r="NU17" s="34"/>
      <c r="NV17" s="55"/>
      <c r="NW17" s="58"/>
      <c r="NX17" s="56"/>
      <c r="NY17" s="55"/>
      <c r="NZ17" s="58"/>
      <c r="OA17" s="56"/>
      <c r="OK17" s="34"/>
      <c r="OL17" s="55"/>
      <c r="OM17" s="58"/>
      <c r="ON17" s="56"/>
      <c r="OO17" s="55"/>
      <c r="OP17" s="58"/>
      <c r="OQ17" s="56"/>
      <c r="PA17" s="34"/>
      <c r="PB17" s="55"/>
      <c r="PC17" s="58"/>
      <c r="PD17" s="56"/>
      <c r="PE17" s="55"/>
      <c r="PF17" s="58"/>
      <c r="PG17" s="56"/>
      <c r="PQ17" s="34"/>
      <c r="PR17" s="55"/>
      <c r="PS17" s="58"/>
      <c r="PT17" s="56"/>
      <c r="PU17" s="55"/>
      <c r="PV17" s="58"/>
      <c r="PW17" s="56"/>
      <c r="QG17" s="34"/>
      <c r="QH17" s="55"/>
      <c r="QI17" s="58"/>
      <c r="QJ17" s="56"/>
      <c r="QK17" s="55"/>
      <c r="QL17" s="58"/>
      <c r="QM17" s="56"/>
      <c r="QW17" s="34"/>
      <c r="QX17" s="55"/>
      <c r="QY17" s="58"/>
      <c r="QZ17" s="56"/>
      <c r="RA17" s="55"/>
      <c r="RB17" s="58"/>
      <c r="RC17" s="56"/>
      <c r="RM17" s="34"/>
      <c r="RN17" s="55"/>
      <c r="RO17" s="58"/>
      <c r="RP17" s="56"/>
      <c r="RQ17" s="55"/>
      <c r="RR17" s="58"/>
      <c r="RS17" s="56"/>
      <c r="SC17" s="34"/>
      <c r="SD17" s="55"/>
      <c r="SE17" s="58"/>
      <c r="SF17" s="56"/>
      <c r="SG17" s="55"/>
      <c r="SH17" s="58"/>
      <c r="SI17" s="56"/>
      <c r="SS17" s="34"/>
      <c r="ST17" s="55"/>
      <c r="SU17" s="58"/>
      <c r="SV17" s="56"/>
      <c r="SW17" s="55"/>
      <c r="SX17" s="58"/>
      <c r="SY17" s="56"/>
      <c r="TI17" s="34"/>
      <c r="TJ17" s="55"/>
      <c r="TK17" s="58"/>
      <c r="TL17" s="56"/>
      <c r="TM17" s="55"/>
      <c r="TN17" s="58"/>
      <c r="TO17" s="56"/>
      <c r="TY17" s="34"/>
      <c r="TZ17" s="55"/>
      <c r="UA17" s="58"/>
      <c r="UB17" s="56"/>
      <c r="UC17" s="55"/>
      <c r="UD17" s="58"/>
      <c r="UE17" s="56"/>
      <c r="UO17" s="34"/>
      <c r="UP17" s="55"/>
      <c r="UQ17" s="58"/>
      <c r="UR17" s="56"/>
      <c r="US17" s="55"/>
      <c r="UT17" s="58"/>
      <c r="UU17" s="56"/>
      <c r="VE17" s="34"/>
      <c r="VF17" s="55"/>
      <c r="VG17" s="58"/>
      <c r="VH17" s="56"/>
      <c r="VI17" s="55"/>
      <c r="VJ17" s="58"/>
      <c r="VK17" s="56"/>
      <c r="VU17" s="34"/>
      <c r="VV17" s="55"/>
      <c r="VW17" s="58"/>
      <c r="VX17" s="56"/>
      <c r="VY17" s="55"/>
      <c r="VZ17" s="58"/>
      <c r="WA17" s="56"/>
      <c r="WK17" s="34"/>
      <c r="WL17" s="55"/>
      <c r="WM17" s="58"/>
      <c r="WN17" s="56"/>
      <c r="WO17" s="55"/>
      <c r="WP17" s="58"/>
      <c r="WQ17" s="56"/>
      <c r="XA17" s="34"/>
      <c r="XB17" s="55"/>
      <c r="XC17" s="58"/>
      <c r="XD17" s="56"/>
      <c r="XE17" s="55"/>
      <c r="XF17" s="58"/>
      <c r="XG17" s="56"/>
      <c r="XQ17" s="34"/>
      <c r="XR17" s="55"/>
      <c r="XS17" s="58"/>
      <c r="XT17" s="56"/>
      <c r="XU17" s="55"/>
      <c r="XV17" s="58"/>
      <c r="XW17" s="56"/>
      <c r="YG17" s="34"/>
      <c r="YH17" s="55"/>
      <c r="YI17" s="58"/>
      <c r="YJ17" s="56"/>
      <c r="YK17" s="55"/>
      <c r="YL17" s="58"/>
      <c r="YM17" s="56"/>
      <c r="YW17" s="34"/>
      <c r="YX17" s="55"/>
      <c r="YY17" s="58"/>
      <c r="YZ17" s="56"/>
      <c r="ZA17" s="55"/>
      <c r="ZB17" s="58"/>
      <c r="ZC17" s="56"/>
      <c r="ZM17" s="34"/>
      <c r="ZN17" s="55"/>
      <c r="ZO17" s="58"/>
      <c r="ZP17" s="56"/>
      <c r="ZQ17" s="55"/>
      <c r="ZR17" s="58"/>
      <c r="ZS17" s="56"/>
      <c r="AAC17" s="34"/>
      <c r="AAD17" s="55"/>
      <c r="AAE17" s="58"/>
      <c r="AAF17" s="56"/>
      <c r="AAG17" s="55"/>
      <c r="AAH17" s="58"/>
      <c r="AAI17" s="56"/>
      <c r="AAS17" s="34"/>
      <c r="AAT17" s="55"/>
      <c r="AAU17" s="58"/>
      <c r="AAV17" s="56"/>
      <c r="AAW17" s="55"/>
      <c r="AAX17" s="58"/>
      <c r="AAY17" s="56"/>
      <c r="ABI17" s="34"/>
      <c r="ABJ17" s="55"/>
      <c r="ABK17" s="58"/>
      <c r="ABL17" s="56"/>
      <c r="ABM17" s="55"/>
      <c r="ABN17" s="58"/>
      <c r="ABO17" s="56"/>
      <c r="ABY17" s="34"/>
      <c r="ABZ17" s="55"/>
      <c r="ACA17" s="58"/>
      <c r="ACB17" s="56"/>
      <c r="ACC17" s="55"/>
      <c r="ACD17" s="58"/>
      <c r="ACE17" s="56"/>
      <c r="ACO17" s="34"/>
      <c r="ACP17" s="55"/>
      <c r="ACQ17" s="58"/>
      <c r="ACR17" s="56"/>
      <c r="ACS17" s="55"/>
      <c r="ACT17" s="58"/>
      <c r="ACU17" s="56"/>
      <c r="ADE17" s="34"/>
      <c r="ADF17" s="55"/>
      <c r="ADG17" s="58"/>
      <c r="ADH17" s="56"/>
      <c r="ADI17" s="55"/>
      <c r="ADJ17" s="58"/>
      <c r="ADK17" s="56"/>
      <c r="ADU17" s="34"/>
      <c r="ADV17" s="55"/>
      <c r="ADW17" s="58"/>
      <c r="ADX17" s="56"/>
      <c r="ADY17" s="55"/>
      <c r="ADZ17" s="58"/>
      <c r="AEA17" s="56"/>
      <c r="AEK17" s="34"/>
      <c r="AEL17" s="55"/>
      <c r="AEM17" s="58"/>
      <c r="AEN17" s="56"/>
      <c r="AEO17" s="55"/>
      <c r="AEP17" s="58"/>
      <c r="AEQ17" s="56"/>
      <c r="AFA17" s="34"/>
      <c r="AFB17" s="55"/>
      <c r="AFC17" s="58"/>
      <c r="AFD17" s="56"/>
      <c r="AFE17" s="55"/>
      <c r="AFF17" s="58"/>
      <c r="AFG17" s="56"/>
      <c r="AFQ17" s="34"/>
      <c r="AFR17" s="55"/>
      <c r="AFS17" s="58"/>
      <c r="AFT17" s="56"/>
      <c r="AFU17" s="55"/>
      <c r="AFV17" s="58"/>
      <c r="AFW17" s="56"/>
      <c r="AGG17" s="34"/>
      <c r="AGH17" s="55"/>
      <c r="AGI17" s="58"/>
      <c r="AGJ17" s="56"/>
      <c r="AGK17" s="55"/>
      <c r="AGL17" s="58"/>
      <c r="AGM17" s="56"/>
      <c r="AGW17" s="34"/>
      <c r="AGX17" s="55"/>
      <c r="AGY17" s="58"/>
      <c r="AGZ17" s="56"/>
      <c r="AHA17" s="55"/>
      <c r="AHB17" s="58"/>
      <c r="AHC17" s="56"/>
      <c r="AHM17" s="34"/>
      <c r="AHN17" s="55"/>
      <c r="AHO17" s="58"/>
      <c r="AHP17" s="56"/>
      <c r="AHQ17" s="55"/>
      <c r="AHR17" s="58"/>
      <c r="AHS17" s="56"/>
      <c r="AIC17" s="34"/>
      <c r="AID17" s="55"/>
      <c r="AIE17" s="58"/>
      <c r="AIF17" s="56"/>
      <c r="AIG17" s="55"/>
      <c r="AIH17" s="58"/>
      <c r="AII17" s="56"/>
      <c r="AIS17" s="34"/>
      <c r="AIT17" s="55"/>
      <c r="AIU17" s="58"/>
      <c r="AIV17" s="56"/>
      <c r="AIW17" s="55"/>
      <c r="AIX17" s="58"/>
      <c r="AIY17" s="56"/>
      <c r="AJI17" s="34"/>
      <c r="AJJ17" s="55"/>
      <c r="AJK17" s="58"/>
      <c r="AJL17" s="56"/>
      <c r="AJM17" s="55"/>
      <c r="AJN17" s="58"/>
      <c r="AJO17" s="56"/>
      <c r="AJY17" s="34"/>
      <c r="AJZ17" s="55"/>
      <c r="AKA17" s="58"/>
      <c r="AKB17" s="56"/>
      <c r="AKC17" s="55"/>
      <c r="AKD17" s="58"/>
      <c r="AKE17" s="56"/>
      <c r="AKO17" s="34"/>
      <c r="AKP17" s="55"/>
      <c r="AKQ17" s="58"/>
      <c r="AKR17" s="56"/>
      <c r="AKS17" s="55"/>
      <c r="AKT17" s="58"/>
      <c r="AKU17" s="56"/>
      <c r="ALE17" s="34"/>
      <c r="ALF17" s="55"/>
      <c r="ALG17" s="58"/>
      <c r="ALH17" s="56"/>
      <c r="ALI17" s="55"/>
      <c r="ALJ17" s="58"/>
      <c r="ALK17" s="56"/>
      <c r="ALU17" s="34"/>
      <c r="ALV17" s="55"/>
      <c r="ALW17" s="58"/>
      <c r="ALX17" s="56"/>
      <c r="ALY17" s="55"/>
      <c r="ALZ17" s="58"/>
      <c r="AMA17" s="56"/>
      <c r="AMK17" s="34"/>
      <c r="AML17" s="55"/>
      <c r="AMM17" s="58"/>
      <c r="AMN17" s="56"/>
      <c r="AMO17" s="55"/>
      <c r="AMP17" s="58"/>
      <c r="AMQ17" s="56"/>
      <c r="ANA17" s="34"/>
      <c r="ANB17" s="55"/>
      <c r="ANC17" s="58"/>
      <c r="AND17" s="56"/>
      <c r="ANE17" s="55"/>
      <c r="ANF17" s="58"/>
      <c r="ANG17" s="56"/>
      <c r="ANQ17" s="34"/>
      <c r="ANR17" s="55"/>
      <c r="ANS17" s="58"/>
      <c r="ANT17" s="56"/>
      <c r="ANU17" s="55"/>
      <c r="ANV17" s="58"/>
      <c r="ANW17" s="56"/>
      <c r="AOG17" s="34"/>
      <c r="AOH17" s="55"/>
      <c r="AOI17" s="58"/>
      <c r="AOJ17" s="56"/>
      <c r="AOK17" s="55"/>
      <c r="AOL17" s="58"/>
      <c r="AOM17" s="56"/>
      <c r="AOW17" s="34"/>
      <c r="AOX17" s="55"/>
      <c r="AOY17" s="58"/>
      <c r="AOZ17" s="56"/>
      <c r="APA17" s="55"/>
      <c r="APB17" s="58"/>
      <c r="APC17" s="56"/>
      <c r="APM17" s="34"/>
      <c r="APN17" s="55"/>
      <c r="APO17" s="58"/>
      <c r="APP17" s="56"/>
      <c r="APQ17" s="55"/>
      <c r="APR17" s="58"/>
      <c r="APS17" s="56"/>
      <c r="AQC17" s="34"/>
      <c r="AQD17" s="55"/>
      <c r="AQE17" s="58"/>
      <c r="AQF17" s="56"/>
      <c r="AQG17" s="55"/>
      <c r="AQH17" s="58"/>
      <c r="AQI17" s="56"/>
      <c r="AQS17" s="34"/>
      <c r="AQT17" s="55"/>
      <c r="AQU17" s="58"/>
      <c r="AQV17" s="56"/>
      <c r="AQW17" s="55"/>
      <c r="AQX17" s="58"/>
      <c r="AQY17" s="56"/>
      <c r="ARI17" s="34"/>
      <c r="ARJ17" s="55"/>
      <c r="ARK17" s="58"/>
      <c r="ARL17" s="56"/>
      <c r="ARM17" s="55"/>
      <c r="ARN17" s="58"/>
      <c r="ARO17" s="56"/>
      <c r="ARY17" s="34"/>
      <c r="ARZ17" s="55"/>
      <c r="ASA17" s="58"/>
      <c r="ASB17" s="56"/>
      <c r="ASC17" s="55"/>
      <c r="ASD17" s="58"/>
      <c r="ASE17" s="56"/>
      <c r="ASO17" s="34"/>
      <c r="ASP17" s="55"/>
      <c r="ASQ17" s="58"/>
      <c r="ASR17" s="56"/>
      <c r="ASS17" s="55"/>
      <c r="AST17" s="58"/>
      <c r="ASU17" s="56"/>
      <c r="ATE17" s="34"/>
      <c r="ATF17" s="55"/>
      <c r="ATG17" s="58"/>
      <c r="ATH17" s="56"/>
      <c r="ATI17" s="55"/>
      <c r="ATJ17" s="58"/>
      <c r="ATK17" s="56"/>
      <c r="ATU17" s="34"/>
      <c r="ATV17" s="55"/>
      <c r="ATW17" s="58"/>
      <c r="ATX17" s="56"/>
      <c r="ATY17" s="55"/>
      <c r="ATZ17" s="58"/>
      <c r="AUA17" s="56"/>
      <c r="AUK17" s="34"/>
      <c r="AUL17" s="55"/>
      <c r="AUM17" s="58"/>
      <c r="AUN17" s="56"/>
      <c r="AUO17" s="55"/>
      <c r="AUP17" s="58"/>
      <c r="AUQ17" s="56"/>
      <c r="AVA17" s="34"/>
      <c r="AVB17" s="55"/>
      <c r="AVC17" s="58"/>
      <c r="AVD17" s="56"/>
      <c r="AVE17" s="55"/>
      <c r="AVF17" s="58"/>
      <c r="AVG17" s="56"/>
      <c r="AVQ17" s="34"/>
      <c r="AVR17" s="55"/>
      <c r="AVS17" s="58"/>
      <c r="AVT17" s="56"/>
      <c r="AVU17" s="55"/>
      <c r="AVV17" s="58"/>
      <c r="AVW17" s="56"/>
      <c r="AWG17" s="34"/>
      <c r="AWH17" s="55"/>
      <c r="AWI17" s="58"/>
      <c r="AWJ17" s="56"/>
      <c r="AWK17" s="55"/>
      <c r="AWL17" s="58"/>
      <c r="AWM17" s="56"/>
      <c r="AWW17" s="34"/>
      <c r="AWX17" s="55"/>
      <c r="AWY17" s="58"/>
      <c r="AWZ17" s="56"/>
      <c r="AXA17" s="55"/>
      <c r="AXB17" s="58"/>
      <c r="AXC17" s="56"/>
      <c r="AXM17" s="34"/>
      <c r="AXN17" s="55"/>
      <c r="AXO17" s="58"/>
      <c r="AXP17" s="56"/>
      <c r="AXQ17" s="55"/>
      <c r="AXR17" s="58"/>
      <c r="AXS17" s="56"/>
      <c r="AYC17" s="34"/>
      <c r="AYD17" s="55"/>
      <c r="AYE17" s="58"/>
      <c r="AYF17" s="56"/>
      <c r="AYG17" s="55"/>
      <c r="AYH17" s="58"/>
      <c r="AYI17" s="56"/>
      <c r="AYS17" s="34"/>
      <c r="AYT17" s="55"/>
      <c r="AYU17" s="58"/>
      <c r="AYV17" s="56"/>
      <c r="AYW17" s="55"/>
      <c r="AYX17" s="58"/>
      <c r="AYY17" s="56"/>
      <c r="AZI17" s="34"/>
      <c r="AZJ17" s="55"/>
      <c r="AZK17" s="58"/>
      <c r="AZL17" s="56"/>
      <c r="AZM17" s="55"/>
      <c r="AZN17" s="58"/>
      <c r="AZO17" s="56"/>
      <c r="AZY17" s="34"/>
      <c r="AZZ17" s="55"/>
      <c r="BAA17" s="58"/>
      <c r="BAB17" s="56"/>
      <c r="BAC17" s="55"/>
      <c r="BAD17" s="58"/>
      <c r="BAE17" s="56"/>
      <c r="BAO17" s="34"/>
      <c r="BAP17" s="55"/>
      <c r="BAQ17" s="58"/>
      <c r="BAR17" s="56"/>
      <c r="BAS17" s="55"/>
      <c r="BAT17" s="58"/>
      <c r="BAU17" s="56"/>
      <c r="BBE17" s="34"/>
      <c r="BBF17" s="55"/>
      <c r="BBG17" s="58"/>
      <c r="BBH17" s="56"/>
      <c r="BBI17" s="55"/>
      <c r="BBJ17" s="58"/>
      <c r="BBK17" s="56"/>
      <c r="BBU17" s="34"/>
      <c r="BBV17" s="55"/>
      <c r="BBW17" s="58"/>
      <c r="BBX17" s="56"/>
      <c r="BBY17" s="55"/>
      <c r="BBZ17" s="58"/>
      <c r="BCA17" s="56"/>
      <c r="BCK17" s="34"/>
      <c r="BCL17" s="55"/>
      <c r="BCM17" s="58"/>
      <c r="BCN17" s="56"/>
      <c r="BCO17" s="55"/>
      <c r="BCP17" s="58"/>
      <c r="BCQ17" s="56"/>
      <c r="BDA17" s="34"/>
      <c r="BDB17" s="55"/>
      <c r="BDC17" s="58"/>
      <c r="BDD17" s="56"/>
      <c r="BDE17" s="55"/>
      <c r="BDF17" s="58"/>
      <c r="BDG17" s="56"/>
      <c r="BDQ17" s="34"/>
      <c r="BDR17" s="55"/>
      <c r="BDS17" s="58"/>
      <c r="BDT17" s="56"/>
      <c r="BDU17" s="55"/>
      <c r="BDV17" s="58"/>
      <c r="BDW17" s="56"/>
      <c r="BEG17" s="34"/>
      <c r="BEH17" s="55"/>
      <c r="BEI17" s="58"/>
      <c r="BEJ17" s="56"/>
      <c r="BEK17" s="55"/>
      <c r="BEL17" s="58"/>
      <c r="BEM17" s="56"/>
      <c r="BEW17" s="34"/>
      <c r="BEX17" s="55"/>
      <c r="BEY17" s="58"/>
      <c r="BEZ17" s="56"/>
      <c r="BFA17" s="55"/>
      <c r="BFB17" s="58"/>
      <c r="BFC17" s="56"/>
      <c r="BFM17" s="34"/>
      <c r="BFN17" s="55"/>
      <c r="BFO17" s="58"/>
      <c r="BFP17" s="56"/>
      <c r="BFQ17" s="55"/>
      <c r="BFR17" s="58"/>
      <c r="BFS17" s="56"/>
      <c r="BGC17" s="34"/>
      <c r="BGD17" s="55"/>
      <c r="BGE17" s="58"/>
      <c r="BGF17" s="56"/>
      <c r="BGG17" s="55"/>
      <c r="BGH17" s="58"/>
      <c r="BGI17" s="56"/>
      <c r="BGS17" s="34"/>
      <c r="BGT17" s="55"/>
      <c r="BGU17" s="58"/>
      <c r="BGV17" s="56"/>
      <c r="BGW17" s="55"/>
      <c r="BGX17" s="58"/>
      <c r="BGY17" s="56"/>
      <c r="BHI17" s="34"/>
      <c r="BHJ17" s="55"/>
      <c r="BHK17" s="58"/>
      <c r="BHL17" s="56"/>
      <c r="BHM17" s="55"/>
      <c r="BHN17" s="58"/>
      <c r="BHO17" s="56"/>
      <c r="BHY17" s="34"/>
      <c r="BHZ17" s="55"/>
      <c r="BIA17" s="58"/>
      <c r="BIB17" s="56"/>
      <c r="BIC17" s="55"/>
      <c r="BID17" s="58"/>
      <c r="BIE17" s="56"/>
      <c r="BIO17" s="34"/>
      <c r="BIP17" s="55"/>
      <c r="BIQ17" s="58"/>
      <c r="BIR17" s="56"/>
      <c r="BIS17" s="55"/>
      <c r="BIT17" s="58"/>
      <c r="BIU17" s="56"/>
      <c r="BJE17" s="34"/>
      <c r="BJF17" s="55"/>
      <c r="BJG17" s="58"/>
      <c r="BJH17" s="56"/>
      <c r="BJI17" s="55"/>
      <c r="BJJ17" s="58"/>
      <c r="BJK17" s="56"/>
      <c r="BJU17" s="34"/>
      <c r="BJV17" s="55"/>
      <c r="BJW17" s="58"/>
      <c r="BJX17" s="56"/>
      <c r="BJY17" s="55"/>
      <c r="BJZ17" s="58"/>
      <c r="BKA17" s="56"/>
      <c r="BKK17" s="34"/>
      <c r="BKL17" s="55"/>
      <c r="BKM17" s="58"/>
      <c r="BKN17" s="56"/>
      <c r="BKO17" s="55"/>
      <c r="BKP17" s="58"/>
      <c r="BKQ17" s="56"/>
      <c r="BLA17" s="34"/>
      <c r="BLB17" s="55"/>
      <c r="BLC17" s="58"/>
      <c r="BLD17" s="56"/>
      <c r="BLE17" s="55"/>
      <c r="BLF17" s="58"/>
      <c r="BLG17" s="56"/>
      <c r="BLQ17" s="34"/>
      <c r="BLR17" s="55"/>
      <c r="BLS17" s="58"/>
      <c r="BLT17" s="56"/>
      <c r="BLU17" s="55"/>
      <c r="BLV17" s="58"/>
      <c r="BLW17" s="56"/>
      <c r="BMG17" s="34"/>
      <c r="BMH17" s="55"/>
      <c r="BMI17" s="58"/>
      <c r="BMJ17" s="56"/>
      <c r="BMK17" s="55"/>
      <c r="BML17" s="58"/>
      <c r="BMM17" s="56"/>
      <c r="BMW17" s="34"/>
      <c r="BMX17" s="55"/>
      <c r="BMY17" s="58"/>
      <c r="BMZ17" s="56"/>
      <c r="BNA17" s="55"/>
      <c r="BNB17" s="58"/>
      <c r="BNC17" s="56"/>
      <c r="BNM17" s="34"/>
      <c r="BNN17" s="55"/>
      <c r="BNO17" s="58"/>
      <c r="BNP17" s="56"/>
      <c r="BNQ17" s="55"/>
      <c r="BNR17" s="58"/>
      <c r="BNS17" s="56"/>
      <c r="BOC17" s="34"/>
      <c r="BOD17" s="55"/>
      <c r="BOE17" s="58"/>
      <c r="BOF17" s="56"/>
      <c r="BOG17" s="55"/>
      <c r="BOH17" s="58"/>
      <c r="BOI17" s="56"/>
      <c r="BOS17" s="34"/>
      <c r="BOT17" s="55"/>
      <c r="BOU17" s="58"/>
      <c r="BOV17" s="56"/>
      <c r="BOW17" s="55"/>
      <c r="BOX17" s="58"/>
      <c r="BOY17" s="56"/>
      <c r="BPI17" s="34"/>
      <c r="BPJ17" s="55"/>
      <c r="BPK17" s="58"/>
      <c r="BPL17" s="56"/>
      <c r="BPM17" s="55"/>
      <c r="BPN17" s="58"/>
      <c r="BPO17" s="56"/>
      <c r="BPY17" s="34"/>
      <c r="BPZ17" s="55"/>
      <c r="BQA17" s="58"/>
      <c r="BQB17" s="56"/>
      <c r="BQC17" s="55"/>
      <c r="BQD17" s="58"/>
      <c r="BQE17" s="56"/>
      <c r="BQO17" s="34"/>
      <c r="BQP17" s="55"/>
      <c r="BQQ17" s="58"/>
      <c r="BQR17" s="56"/>
      <c r="BQS17" s="55"/>
      <c r="BQT17" s="58"/>
      <c r="BQU17" s="56"/>
      <c r="BRE17" s="34"/>
      <c r="BRF17" s="55"/>
      <c r="BRG17" s="58"/>
      <c r="BRH17" s="56"/>
      <c r="BRI17" s="55"/>
      <c r="BRJ17" s="58"/>
      <c r="BRK17" s="56"/>
      <c r="BRU17" s="34"/>
      <c r="BRV17" s="55"/>
      <c r="BRW17" s="58"/>
      <c r="BRX17" s="56"/>
      <c r="BRY17" s="55"/>
      <c r="BRZ17" s="58"/>
      <c r="BSA17" s="56"/>
      <c r="BSK17" s="34"/>
      <c r="BSL17" s="55"/>
      <c r="BSM17" s="58"/>
      <c r="BSN17" s="56"/>
      <c r="BSO17" s="55"/>
      <c r="BSP17" s="58"/>
      <c r="BSQ17" s="56"/>
      <c r="BTA17" s="34"/>
      <c r="BTB17" s="55"/>
      <c r="BTC17" s="58"/>
      <c r="BTD17" s="56"/>
      <c r="BTE17" s="55"/>
      <c r="BTF17" s="58"/>
      <c r="BTG17" s="56"/>
      <c r="BTQ17" s="34"/>
      <c r="BTR17" s="55"/>
      <c r="BTS17" s="58"/>
      <c r="BTT17" s="56"/>
      <c r="BTU17" s="55"/>
      <c r="BTV17" s="58"/>
      <c r="BTW17" s="56"/>
      <c r="BUG17" s="34"/>
      <c r="BUH17" s="55"/>
      <c r="BUI17" s="58"/>
      <c r="BUJ17" s="56"/>
      <c r="BUK17" s="55"/>
      <c r="BUL17" s="58"/>
      <c r="BUM17" s="56"/>
      <c r="BUW17" s="34"/>
      <c r="BUX17" s="55"/>
      <c r="BUY17" s="58"/>
      <c r="BUZ17" s="56"/>
      <c r="BVA17" s="55"/>
      <c r="BVB17" s="58"/>
      <c r="BVC17" s="56"/>
      <c r="BVM17" s="34"/>
      <c r="BVN17" s="55"/>
      <c r="BVO17" s="58"/>
      <c r="BVP17" s="56"/>
      <c r="BVQ17" s="55"/>
      <c r="BVR17" s="58"/>
      <c r="BVS17" s="56"/>
      <c r="BWC17" s="34"/>
      <c r="BWD17" s="55"/>
      <c r="BWE17" s="58"/>
      <c r="BWF17" s="56"/>
      <c r="BWG17" s="55"/>
      <c r="BWH17" s="58"/>
      <c r="BWI17" s="56"/>
      <c r="BWS17" s="34"/>
      <c r="BWT17" s="55"/>
      <c r="BWU17" s="58"/>
      <c r="BWV17" s="56"/>
      <c r="BWW17" s="55"/>
      <c r="BWX17" s="58"/>
      <c r="BWY17" s="56"/>
      <c r="BXI17" s="34"/>
      <c r="BXJ17" s="55"/>
      <c r="BXK17" s="58"/>
      <c r="BXL17" s="56"/>
      <c r="BXM17" s="55"/>
      <c r="BXN17" s="58"/>
      <c r="BXO17" s="56"/>
      <c r="BXY17" s="34"/>
      <c r="BXZ17" s="55"/>
      <c r="BYA17" s="58"/>
      <c r="BYB17" s="56"/>
      <c r="BYC17" s="55"/>
      <c r="BYD17" s="58"/>
      <c r="BYE17" s="56"/>
      <c r="BYO17" s="34"/>
      <c r="BYP17" s="55"/>
      <c r="BYQ17" s="58"/>
      <c r="BYR17" s="56"/>
      <c r="BYS17" s="55"/>
      <c r="BYT17" s="58"/>
      <c r="BYU17" s="56"/>
      <c r="BZE17" s="34"/>
      <c r="BZF17" s="55"/>
      <c r="BZG17" s="58"/>
      <c r="BZH17" s="56"/>
      <c r="BZI17" s="55"/>
      <c r="BZJ17" s="58"/>
      <c r="BZK17" s="56"/>
      <c r="BZU17" s="34"/>
      <c r="BZV17" s="55"/>
      <c r="BZW17" s="58"/>
      <c r="BZX17" s="56"/>
      <c r="BZY17" s="55"/>
      <c r="BZZ17" s="58"/>
      <c r="CAA17" s="56"/>
      <c r="CAK17" s="34"/>
      <c r="CAL17" s="55"/>
      <c r="CAM17" s="58"/>
      <c r="CAN17" s="56"/>
      <c r="CAO17" s="55"/>
      <c r="CAP17" s="58"/>
      <c r="CAQ17" s="56"/>
      <c r="CBA17" s="34"/>
      <c r="CBB17" s="55"/>
      <c r="CBC17" s="58"/>
      <c r="CBD17" s="56"/>
      <c r="CBE17" s="55"/>
      <c r="CBF17" s="58"/>
      <c r="CBG17" s="56"/>
      <c r="CBQ17" s="34"/>
      <c r="CBR17" s="55"/>
      <c r="CBS17" s="58"/>
      <c r="CBT17" s="56"/>
      <c r="CBU17" s="55"/>
      <c r="CBV17" s="58"/>
      <c r="CBW17" s="56"/>
      <c r="CCG17" s="34"/>
      <c r="CCH17" s="55"/>
      <c r="CCI17" s="58"/>
      <c r="CCJ17" s="56"/>
      <c r="CCK17" s="55"/>
      <c r="CCL17" s="58"/>
      <c r="CCM17" s="56"/>
      <c r="CCW17" s="34"/>
      <c r="CCX17" s="55"/>
      <c r="CCY17" s="58"/>
      <c r="CCZ17" s="56"/>
      <c r="CDA17" s="55"/>
      <c r="CDB17" s="58"/>
      <c r="CDC17" s="56"/>
      <c r="CDM17" s="34"/>
      <c r="CDN17" s="55"/>
      <c r="CDO17" s="58"/>
      <c r="CDP17" s="56"/>
      <c r="CDQ17" s="55"/>
      <c r="CDR17" s="58"/>
      <c r="CDS17" s="56"/>
      <c r="CEC17" s="34"/>
      <c r="CED17" s="55"/>
      <c r="CEE17" s="58"/>
      <c r="CEF17" s="56"/>
      <c r="CEG17" s="55"/>
      <c r="CEH17" s="58"/>
      <c r="CEI17" s="56"/>
      <c r="CES17" s="34"/>
      <c r="CET17" s="55"/>
      <c r="CEU17" s="58"/>
      <c r="CEV17" s="56"/>
      <c r="CEW17" s="55"/>
      <c r="CEX17" s="58"/>
      <c r="CEY17" s="56"/>
      <c r="CFI17" s="34"/>
      <c r="CFJ17" s="55"/>
      <c r="CFK17" s="58"/>
      <c r="CFL17" s="56"/>
      <c r="CFM17" s="55"/>
      <c r="CFN17" s="58"/>
      <c r="CFO17" s="56"/>
      <c r="CFY17" s="34"/>
      <c r="CFZ17" s="55"/>
      <c r="CGA17" s="58"/>
      <c r="CGB17" s="56"/>
      <c r="CGC17" s="55"/>
      <c r="CGD17" s="58"/>
      <c r="CGE17" s="56"/>
      <c r="CGO17" s="34"/>
      <c r="CGP17" s="55"/>
      <c r="CGQ17" s="58"/>
      <c r="CGR17" s="56"/>
      <c r="CGS17" s="55"/>
      <c r="CGT17" s="58"/>
      <c r="CGU17" s="56"/>
      <c r="CHE17" s="34"/>
      <c r="CHF17" s="55"/>
      <c r="CHG17" s="58"/>
      <c r="CHH17" s="56"/>
      <c r="CHI17" s="55"/>
      <c r="CHJ17" s="58"/>
      <c r="CHK17" s="56"/>
      <c r="CHU17" s="34"/>
      <c r="CHV17" s="55"/>
      <c r="CHW17" s="58"/>
      <c r="CHX17" s="56"/>
      <c r="CHY17" s="55"/>
      <c r="CHZ17" s="58"/>
      <c r="CIA17" s="56"/>
      <c r="CIK17" s="34"/>
      <c r="CIL17" s="55"/>
      <c r="CIM17" s="58"/>
      <c r="CIN17" s="56"/>
      <c r="CIO17" s="55"/>
      <c r="CIP17" s="58"/>
      <c r="CIQ17" s="56"/>
      <c r="CJA17" s="34"/>
      <c r="CJB17" s="55"/>
      <c r="CJC17" s="58"/>
      <c r="CJD17" s="56"/>
      <c r="CJE17" s="55"/>
      <c r="CJF17" s="58"/>
      <c r="CJG17" s="56"/>
      <c r="CJQ17" s="34"/>
      <c r="CJR17" s="55"/>
      <c r="CJS17" s="58"/>
      <c r="CJT17" s="56"/>
      <c r="CJU17" s="55"/>
      <c r="CJV17" s="58"/>
      <c r="CJW17" s="56"/>
      <c r="CKG17" s="34"/>
      <c r="CKH17" s="55"/>
      <c r="CKI17" s="58"/>
      <c r="CKJ17" s="56"/>
      <c r="CKK17" s="55"/>
      <c r="CKL17" s="58"/>
      <c r="CKM17" s="56"/>
      <c r="CKW17" s="34"/>
      <c r="CKX17" s="55"/>
      <c r="CKY17" s="58"/>
      <c r="CKZ17" s="56"/>
      <c r="CLA17" s="55"/>
      <c r="CLB17" s="58"/>
      <c r="CLC17" s="56"/>
      <c r="CLM17" s="34"/>
      <c r="CLN17" s="55"/>
      <c r="CLO17" s="58"/>
      <c r="CLP17" s="56"/>
      <c r="CLQ17" s="55"/>
      <c r="CLR17" s="58"/>
      <c r="CLS17" s="56"/>
      <c r="CMC17" s="34"/>
      <c r="CMD17" s="55"/>
      <c r="CME17" s="58"/>
      <c r="CMF17" s="56"/>
      <c r="CMG17" s="55"/>
      <c r="CMH17" s="58"/>
      <c r="CMI17" s="56"/>
      <c r="CMS17" s="34"/>
      <c r="CMT17" s="55"/>
      <c r="CMU17" s="58"/>
      <c r="CMV17" s="56"/>
      <c r="CMW17" s="55"/>
      <c r="CMX17" s="58"/>
      <c r="CMY17" s="56"/>
      <c r="CNI17" s="34"/>
      <c r="CNJ17" s="55"/>
      <c r="CNK17" s="58"/>
      <c r="CNL17" s="56"/>
      <c r="CNM17" s="55"/>
      <c r="CNN17" s="58"/>
      <c r="CNO17" s="56"/>
      <c r="CNY17" s="34"/>
      <c r="CNZ17" s="55"/>
      <c r="COA17" s="58"/>
      <c r="COB17" s="56"/>
      <c r="COC17" s="55"/>
      <c r="COD17" s="58"/>
      <c r="COE17" s="56"/>
      <c r="COO17" s="34"/>
      <c r="COP17" s="55"/>
      <c r="COQ17" s="58"/>
      <c r="COR17" s="56"/>
      <c r="COS17" s="55"/>
      <c r="COT17" s="58"/>
      <c r="COU17" s="56"/>
      <c r="CPE17" s="34"/>
      <c r="CPF17" s="55"/>
      <c r="CPG17" s="58"/>
      <c r="CPH17" s="56"/>
      <c r="CPI17" s="55"/>
      <c r="CPJ17" s="58"/>
      <c r="CPK17" s="56"/>
      <c r="CPU17" s="34"/>
      <c r="CPV17" s="55"/>
      <c r="CPW17" s="58"/>
      <c r="CPX17" s="56"/>
      <c r="CPY17" s="55"/>
      <c r="CPZ17" s="58"/>
      <c r="CQA17" s="56"/>
      <c r="CQK17" s="34"/>
      <c r="CQL17" s="55"/>
      <c r="CQM17" s="58"/>
      <c r="CQN17" s="56"/>
      <c r="CQO17" s="55"/>
      <c r="CQP17" s="58"/>
      <c r="CQQ17" s="56"/>
      <c r="CRA17" s="34"/>
      <c r="CRB17" s="55"/>
      <c r="CRC17" s="58"/>
      <c r="CRD17" s="56"/>
      <c r="CRE17" s="55"/>
      <c r="CRF17" s="58"/>
      <c r="CRG17" s="56"/>
      <c r="CRQ17" s="34"/>
      <c r="CRR17" s="55"/>
      <c r="CRS17" s="58"/>
      <c r="CRT17" s="56"/>
      <c r="CRU17" s="55"/>
      <c r="CRV17" s="58"/>
      <c r="CRW17" s="56"/>
      <c r="CSG17" s="34"/>
      <c r="CSH17" s="55"/>
      <c r="CSI17" s="58"/>
      <c r="CSJ17" s="56"/>
      <c r="CSK17" s="55"/>
      <c r="CSL17" s="58"/>
      <c r="CSM17" s="56"/>
      <c r="CSW17" s="34"/>
      <c r="CSX17" s="55"/>
      <c r="CSY17" s="58"/>
      <c r="CSZ17" s="56"/>
      <c r="CTA17" s="55"/>
      <c r="CTB17" s="58"/>
      <c r="CTC17" s="56"/>
      <c r="CTM17" s="34"/>
      <c r="CTN17" s="55"/>
      <c r="CTO17" s="58"/>
      <c r="CTP17" s="56"/>
      <c r="CTQ17" s="55"/>
      <c r="CTR17" s="58"/>
      <c r="CTS17" s="56"/>
      <c r="CUC17" s="34"/>
      <c r="CUD17" s="55"/>
      <c r="CUE17" s="58"/>
      <c r="CUF17" s="56"/>
      <c r="CUG17" s="55"/>
      <c r="CUH17" s="58"/>
      <c r="CUI17" s="56"/>
      <c r="CUS17" s="34"/>
      <c r="CUT17" s="55"/>
      <c r="CUU17" s="58"/>
      <c r="CUV17" s="56"/>
      <c r="CUW17" s="55"/>
      <c r="CUX17" s="58"/>
      <c r="CUY17" s="56"/>
      <c r="CVI17" s="34"/>
      <c r="CVJ17" s="55"/>
      <c r="CVK17" s="58"/>
      <c r="CVL17" s="56"/>
      <c r="CVM17" s="55"/>
      <c r="CVN17" s="58"/>
      <c r="CVO17" s="56"/>
      <c r="CVY17" s="34"/>
      <c r="CVZ17" s="55"/>
      <c r="CWA17" s="58"/>
      <c r="CWB17" s="56"/>
      <c r="CWC17" s="55"/>
      <c r="CWD17" s="58"/>
      <c r="CWE17" s="56"/>
      <c r="CWO17" s="34"/>
      <c r="CWP17" s="55"/>
      <c r="CWQ17" s="58"/>
      <c r="CWR17" s="56"/>
      <c r="CWS17" s="55"/>
      <c r="CWT17" s="58"/>
      <c r="CWU17" s="56"/>
      <c r="CXE17" s="34"/>
      <c r="CXF17" s="55"/>
      <c r="CXG17" s="58"/>
      <c r="CXH17" s="56"/>
      <c r="CXI17" s="55"/>
      <c r="CXJ17" s="58"/>
      <c r="CXK17" s="56"/>
      <c r="CXU17" s="34"/>
      <c r="CXV17" s="55"/>
      <c r="CXW17" s="58"/>
      <c r="CXX17" s="56"/>
      <c r="CXY17" s="55"/>
      <c r="CXZ17" s="58"/>
      <c r="CYA17" s="56"/>
      <c r="CYK17" s="34"/>
      <c r="CYL17" s="55"/>
      <c r="CYM17" s="58"/>
      <c r="CYN17" s="56"/>
      <c r="CYO17" s="55"/>
      <c r="CYP17" s="58"/>
      <c r="CYQ17" s="56"/>
      <c r="CZA17" s="34"/>
      <c r="CZB17" s="55"/>
      <c r="CZC17" s="58"/>
      <c r="CZD17" s="56"/>
      <c r="CZE17" s="55"/>
      <c r="CZF17" s="58"/>
      <c r="CZG17" s="56"/>
      <c r="CZQ17" s="34"/>
      <c r="CZR17" s="55"/>
      <c r="CZS17" s="58"/>
      <c r="CZT17" s="56"/>
      <c r="CZU17" s="55"/>
      <c r="CZV17" s="58"/>
      <c r="CZW17" s="56"/>
      <c r="DAG17" s="34"/>
      <c r="DAH17" s="55"/>
      <c r="DAI17" s="58"/>
      <c r="DAJ17" s="56"/>
      <c r="DAK17" s="55"/>
      <c r="DAL17" s="58"/>
      <c r="DAM17" s="56"/>
      <c r="DAW17" s="34"/>
      <c r="DAX17" s="55"/>
      <c r="DAY17" s="58"/>
      <c r="DAZ17" s="56"/>
      <c r="DBA17" s="55"/>
      <c r="DBB17" s="58"/>
      <c r="DBC17" s="56"/>
      <c r="DBM17" s="34"/>
      <c r="DBN17" s="55"/>
      <c r="DBO17" s="58"/>
      <c r="DBP17" s="56"/>
      <c r="DBQ17" s="55"/>
      <c r="DBR17" s="58"/>
      <c r="DBS17" s="56"/>
      <c r="DCC17" s="34"/>
      <c r="DCD17" s="55"/>
      <c r="DCE17" s="58"/>
      <c r="DCF17" s="56"/>
      <c r="DCG17" s="55"/>
      <c r="DCH17" s="58"/>
      <c r="DCI17" s="56"/>
      <c r="DCS17" s="34"/>
      <c r="DCT17" s="55"/>
      <c r="DCU17" s="58"/>
      <c r="DCV17" s="56"/>
      <c r="DCW17" s="55"/>
      <c r="DCX17" s="58"/>
      <c r="DCY17" s="56"/>
      <c r="DDI17" s="34"/>
      <c r="DDJ17" s="55"/>
      <c r="DDK17" s="58"/>
      <c r="DDL17" s="56"/>
      <c r="DDM17" s="55"/>
      <c r="DDN17" s="58"/>
      <c r="DDO17" s="56"/>
      <c r="DDY17" s="34"/>
      <c r="DDZ17" s="55"/>
      <c r="DEA17" s="58"/>
      <c r="DEB17" s="56"/>
      <c r="DEC17" s="55"/>
      <c r="DED17" s="58"/>
      <c r="DEE17" s="56"/>
      <c r="DEO17" s="34"/>
      <c r="DEP17" s="55"/>
      <c r="DEQ17" s="58"/>
      <c r="DER17" s="56"/>
      <c r="DES17" s="55"/>
      <c r="DET17" s="58"/>
      <c r="DEU17" s="56"/>
      <c r="DFE17" s="34"/>
      <c r="DFF17" s="55"/>
      <c r="DFG17" s="58"/>
      <c r="DFH17" s="56"/>
      <c r="DFI17" s="55"/>
      <c r="DFJ17" s="58"/>
      <c r="DFK17" s="56"/>
      <c r="DFU17" s="34"/>
      <c r="DFV17" s="55"/>
      <c r="DFW17" s="58"/>
      <c r="DFX17" s="56"/>
      <c r="DFY17" s="55"/>
      <c r="DFZ17" s="58"/>
      <c r="DGA17" s="56"/>
      <c r="DGK17" s="34"/>
      <c r="DGL17" s="55"/>
      <c r="DGM17" s="58"/>
      <c r="DGN17" s="56"/>
      <c r="DGO17" s="55"/>
      <c r="DGP17" s="58"/>
      <c r="DGQ17" s="56"/>
      <c r="DHA17" s="34"/>
      <c r="DHB17" s="55"/>
      <c r="DHC17" s="58"/>
      <c r="DHD17" s="56"/>
      <c r="DHE17" s="55"/>
      <c r="DHF17" s="58"/>
      <c r="DHG17" s="56"/>
      <c r="DHQ17" s="34"/>
      <c r="DHR17" s="55"/>
      <c r="DHS17" s="58"/>
      <c r="DHT17" s="56"/>
      <c r="DHU17" s="55"/>
      <c r="DHV17" s="58"/>
      <c r="DHW17" s="56"/>
      <c r="DIG17" s="34"/>
      <c r="DIH17" s="55"/>
      <c r="DII17" s="58"/>
      <c r="DIJ17" s="56"/>
      <c r="DIK17" s="55"/>
      <c r="DIL17" s="58"/>
      <c r="DIM17" s="56"/>
      <c r="DIW17" s="34"/>
      <c r="DIX17" s="55"/>
      <c r="DIY17" s="58"/>
      <c r="DIZ17" s="56"/>
      <c r="DJA17" s="55"/>
      <c r="DJB17" s="58"/>
      <c r="DJC17" s="56"/>
      <c r="DJM17" s="34"/>
      <c r="DJN17" s="55"/>
      <c r="DJO17" s="58"/>
      <c r="DJP17" s="56"/>
      <c r="DJQ17" s="55"/>
      <c r="DJR17" s="58"/>
      <c r="DJS17" s="56"/>
      <c r="DKC17" s="34"/>
      <c r="DKD17" s="55"/>
      <c r="DKE17" s="58"/>
      <c r="DKF17" s="56"/>
      <c r="DKG17" s="55"/>
      <c r="DKH17" s="58"/>
      <c r="DKI17" s="56"/>
      <c r="DKS17" s="34"/>
      <c r="DKT17" s="55"/>
      <c r="DKU17" s="58"/>
      <c r="DKV17" s="56"/>
      <c r="DKW17" s="55"/>
      <c r="DKX17" s="58"/>
      <c r="DKY17" s="56"/>
      <c r="DLI17" s="34"/>
      <c r="DLJ17" s="55"/>
      <c r="DLK17" s="58"/>
      <c r="DLL17" s="56"/>
      <c r="DLM17" s="55"/>
      <c r="DLN17" s="58"/>
      <c r="DLO17" s="56"/>
      <c r="DLY17" s="34"/>
      <c r="DLZ17" s="55"/>
      <c r="DMA17" s="58"/>
      <c r="DMB17" s="56"/>
      <c r="DMC17" s="55"/>
      <c r="DMD17" s="58"/>
      <c r="DME17" s="56"/>
      <c r="DMO17" s="34"/>
      <c r="DMP17" s="55"/>
      <c r="DMQ17" s="58"/>
      <c r="DMR17" s="56"/>
      <c r="DMS17" s="55"/>
      <c r="DMT17" s="58"/>
      <c r="DMU17" s="56"/>
      <c r="DNE17" s="34"/>
      <c r="DNF17" s="55"/>
      <c r="DNG17" s="58"/>
      <c r="DNH17" s="56"/>
      <c r="DNI17" s="55"/>
      <c r="DNJ17" s="58"/>
      <c r="DNK17" s="56"/>
      <c r="DNU17" s="34"/>
      <c r="DNV17" s="55"/>
      <c r="DNW17" s="58"/>
      <c r="DNX17" s="56"/>
      <c r="DNY17" s="55"/>
      <c r="DNZ17" s="58"/>
      <c r="DOA17" s="56"/>
      <c r="DOK17" s="34"/>
      <c r="DOL17" s="55"/>
      <c r="DOM17" s="58"/>
      <c r="DON17" s="56"/>
      <c r="DOO17" s="55"/>
      <c r="DOP17" s="58"/>
      <c r="DOQ17" s="56"/>
      <c r="DPA17" s="34"/>
      <c r="DPB17" s="55"/>
      <c r="DPC17" s="58"/>
      <c r="DPD17" s="56"/>
      <c r="DPE17" s="55"/>
      <c r="DPF17" s="58"/>
      <c r="DPG17" s="56"/>
      <c r="DPQ17" s="34"/>
      <c r="DPR17" s="55"/>
      <c r="DPS17" s="58"/>
      <c r="DPT17" s="56"/>
      <c r="DPU17" s="55"/>
      <c r="DPV17" s="58"/>
      <c r="DPW17" s="56"/>
      <c r="DQG17" s="34"/>
      <c r="DQH17" s="55"/>
      <c r="DQI17" s="58"/>
      <c r="DQJ17" s="56"/>
      <c r="DQK17" s="55"/>
      <c r="DQL17" s="58"/>
      <c r="DQM17" s="56"/>
      <c r="DQW17" s="34"/>
      <c r="DQX17" s="55"/>
      <c r="DQY17" s="58"/>
      <c r="DQZ17" s="56"/>
      <c r="DRA17" s="55"/>
      <c r="DRB17" s="58"/>
      <c r="DRC17" s="56"/>
      <c r="DRM17" s="34"/>
      <c r="DRN17" s="55"/>
      <c r="DRO17" s="58"/>
      <c r="DRP17" s="56"/>
      <c r="DRQ17" s="55"/>
      <c r="DRR17" s="58"/>
      <c r="DRS17" s="56"/>
      <c r="DSC17" s="34"/>
      <c r="DSD17" s="55"/>
      <c r="DSE17" s="58"/>
      <c r="DSF17" s="56"/>
      <c r="DSG17" s="55"/>
      <c r="DSH17" s="58"/>
      <c r="DSI17" s="56"/>
      <c r="DSS17" s="34"/>
      <c r="DST17" s="55"/>
      <c r="DSU17" s="58"/>
      <c r="DSV17" s="56"/>
      <c r="DSW17" s="55"/>
      <c r="DSX17" s="58"/>
      <c r="DSY17" s="56"/>
      <c r="DTI17" s="34"/>
      <c r="DTJ17" s="55"/>
      <c r="DTK17" s="58"/>
      <c r="DTL17" s="56"/>
      <c r="DTM17" s="55"/>
      <c r="DTN17" s="58"/>
      <c r="DTO17" s="56"/>
      <c r="DTY17" s="34"/>
      <c r="DTZ17" s="55"/>
      <c r="DUA17" s="58"/>
      <c r="DUB17" s="56"/>
      <c r="DUC17" s="55"/>
      <c r="DUD17" s="58"/>
      <c r="DUE17" s="56"/>
      <c r="DUO17" s="34"/>
      <c r="DUP17" s="55"/>
      <c r="DUQ17" s="58"/>
      <c r="DUR17" s="56"/>
      <c r="DUS17" s="55"/>
      <c r="DUT17" s="58"/>
      <c r="DUU17" s="56"/>
      <c r="DVE17" s="34"/>
      <c r="DVF17" s="55"/>
      <c r="DVG17" s="58"/>
      <c r="DVH17" s="56"/>
      <c r="DVI17" s="55"/>
      <c r="DVJ17" s="58"/>
      <c r="DVK17" s="56"/>
      <c r="DVU17" s="34"/>
      <c r="DVV17" s="55"/>
      <c r="DVW17" s="58"/>
      <c r="DVX17" s="56"/>
      <c r="DVY17" s="55"/>
      <c r="DVZ17" s="58"/>
      <c r="DWA17" s="56"/>
      <c r="DWK17" s="34"/>
      <c r="DWL17" s="55"/>
      <c r="DWM17" s="58"/>
      <c r="DWN17" s="56"/>
      <c r="DWO17" s="55"/>
      <c r="DWP17" s="58"/>
      <c r="DWQ17" s="56"/>
      <c r="DXA17" s="34"/>
      <c r="DXB17" s="55"/>
      <c r="DXC17" s="58"/>
      <c r="DXD17" s="56"/>
      <c r="DXE17" s="55"/>
      <c r="DXF17" s="58"/>
      <c r="DXG17" s="56"/>
      <c r="DXQ17" s="34"/>
      <c r="DXR17" s="55"/>
      <c r="DXS17" s="58"/>
      <c r="DXT17" s="56"/>
      <c r="DXU17" s="55"/>
      <c r="DXV17" s="58"/>
      <c r="DXW17" s="56"/>
      <c r="DYG17" s="34"/>
      <c r="DYH17" s="55"/>
      <c r="DYI17" s="58"/>
      <c r="DYJ17" s="56"/>
      <c r="DYK17" s="55"/>
      <c r="DYL17" s="58"/>
      <c r="DYM17" s="56"/>
      <c r="DYW17" s="34"/>
      <c r="DYX17" s="55"/>
      <c r="DYY17" s="58"/>
      <c r="DYZ17" s="56"/>
      <c r="DZA17" s="55"/>
      <c r="DZB17" s="58"/>
      <c r="DZC17" s="56"/>
      <c r="DZM17" s="34"/>
      <c r="DZN17" s="55"/>
      <c r="DZO17" s="58"/>
      <c r="DZP17" s="56"/>
      <c r="DZQ17" s="55"/>
      <c r="DZR17" s="58"/>
      <c r="DZS17" s="56"/>
      <c r="EAC17" s="34"/>
      <c r="EAD17" s="55"/>
      <c r="EAE17" s="58"/>
      <c r="EAF17" s="56"/>
      <c r="EAG17" s="55"/>
      <c r="EAH17" s="58"/>
      <c r="EAI17" s="56"/>
      <c r="EAS17" s="34"/>
      <c r="EAT17" s="55"/>
      <c r="EAU17" s="58"/>
      <c r="EAV17" s="56"/>
      <c r="EAW17" s="55"/>
      <c r="EAX17" s="58"/>
      <c r="EAY17" s="56"/>
      <c r="EBI17" s="34"/>
      <c r="EBJ17" s="55"/>
      <c r="EBK17" s="58"/>
      <c r="EBL17" s="56"/>
      <c r="EBM17" s="55"/>
      <c r="EBN17" s="58"/>
      <c r="EBO17" s="56"/>
      <c r="EBY17" s="34"/>
      <c r="EBZ17" s="55"/>
      <c r="ECA17" s="58"/>
      <c r="ECB17" s="56"/>
      <c r="ECC17" s="55"/>
      <c r="ECD17" s="58"/>
      <c r="ECE17" s="56"/>
      <c r="ECO17" s="34"/>
      <c r="ECP17" s="55"/>
      <c r="ECQ17" s="58"/>
      <c r="ECR17" s="56"/>
      <c r="ECS17" s="55"/>
      <c r="ECT17" s="58"/>
      <c r="ECU17" s="56"/>
      <c r="EDE17" s="34"/>
      <c r="EDF17" s="55"/>
      <c r="EDG17" s="58"/>
      <c r="EDH17" s="56"/>
      <c r="EDI17" s="55"/>
      <c r="EDJ17" s="58"/>
      <c r="EDK17" s="56"/>
      <c r="EDU17" s="34"/>
      <c r="EDV17" s="55"/>
      <c r="EDW17" s="58"/>
      <c r="EDX17" s="56"/>
      <c r="EDY17" s="55"/>
      <c r="EDZ17" s="58"/>
      <c r="EEA17" s="56"/>
      <c r="EEK17" s="34"/>
      <c r="EEL17" s="55"/>
      <c r="EEM17" s="58"/>
      <c r="EEN17" s="56"/>
      <c r="EEO17" s="55"/>
      <c r="EEP17" s="58"/>
      <c r="EEQ17" s="56"/>
      <c r="EFA17" s="34"/>
      <c r="EFB17" s="55"/>
      <c r="EFC17" s="58"/>
      <c r="EFD17" s="56"/>
      <c r="EFE17" s="55"/>
      <c r="EFF17" s="58"/>
      <c r="EFG17" s="56"/>
      <c r="EFQ17" s="34"/>
      <c r="EFR17" s="55"/>
      <c r="EFS17" s="58"/>
      <c r="EFT17" s="56"/>
      <c r="EFU17" s="55"/>
      <c r="EFV17" s="58"/>
      <c r="EFW17" s="56"/>
      <c r="EGG17" s="34"/>
      <c r="EGH17" s="55"/>
      <c r="EGI17" s="58"/>
      <c r="EGJ17" s="56"/>
      <c r="EGK17" s="55"/>
      <c r="EGL17" s="58"/>
      <c r="EGM17" s="56"/>
      <c r="EGW17" s="34"/>
      <c r="EGX17" s="55"/>
      <c r="EGY17" s="58"/>
      <c r="EGZ17" s="56"/>
      <c r="EHA17" s="55"/>
      <c r="EHB17" s="58"/>
      <c r="EHC17" s="56"/>
      <c r="EHM17" s="34"/>
      <c r="EHN17" s="55"/>
      <c r="EHO17" s="58"/>
      <c r="EHP17" s="56"/>
      <c r="EHQ17" s="55"/>
      <c r="EHR17" s="58"/>
      <c r="EHS17" s="56"/>
      <c r="EIC17" s="34"/>
      <c r="EID17" s="55"/>
      <c r="EIE17" s="58"/>
      <c r="EIF17" s="56"/>
      <c r="EIG17" s="55"/>
      <c r="EIH17" s="58"/>
      <c r="EII17" s="56"/>
      <c r="EIS17" s="34"/>
      <c r="EIT17" s="55"/>
      <c r="EIU17" s="58"/>
      <c r="EIV17" s="56"/>
      <c r="EIW17" s="55"/>
      <c r="EIX17" s="58"/>
      <c r="EIY17" s="56"/>
      <c r="EJI17" s="34"/>
      <c r="EJJ17" s="55"/>
      <c r="EJK17" s="58"/>
      <c r="EJL17" s="56"/>
      <c r="EJM17" s="55"/>
      <c r="EJN17" s="58"/>
      <c r="EJO17" s="56"/>
      <c r="EJY17" s="34"/>
      <c r="EJZ17" s="55"/>
      <c r="EKA17" s="58"/>
      <c r="EKB17" s="56"/>
      <c r="EKC17" s="55"/>
      <c r="EKD17" s="58"/>
      <c r="EKE17" s="56"/>
      <c r="EKO17" s="34"/>
      <c r="EKP17" s="55"/>
      <c r="EKQ17" s="58"/>
      <c r="EKR17" s="56"/>
      <c r="EKS17" s="55"/>
      <c r="EKT17" s="58"/>
      <c r="EKU17" s="56"/>
      <c r="ELE17" s="34"/>
      <c r="ELF17" s="55"/>
      <c r="ELG17" s="58"/>
      <c r="ELH17" s="56"/>
      <c r="ELI17" s="55"/>
      <c r="ELJ17" s="58"/>
      <c r="ELK17" s="56"/>
      <c r="ELU17" s="34"/>
      <c r="ELV17" s="55"/>
      <c r="ELW17" s="58"/>
      <c r="ELX17" s="56"/>
      <c r="ELY17" s="55"/>
      <c r="ELZ17" s="58"/>
      <c r="EMA17" s="56"/>
      <c r="EMK17" s="34"/>
      <c r="EML17" s="55"/>
      <c r="EMM17" s="58"/>
      <c r="EMN17" s="56"/>
      <c r="EMO17" s="55"/>
      <c r="EMP17" s="58"/>
      <c r="EMQ17" s="56"/>
      <c r="ENA17" s="34"/>
      <c r="ENB17" s="55"/>
      <c r="ENC17" s="58"/>
      <c r="END17" s="56"/>
      <c r="ENE17" s="55"/>
      <c r="ENF17" s="58"/>
      <c r="ENG17" s="56"/>
      <c r="ENQ17" s="34"/>
      <c r="ENR17" s="55"/>
      <c r="ENS17" s="58"/>
      <c r="ENT17" s="56"/>
      <c r="ENU17" s="55"/>
      <c r="ENV17" s="58"/>
      <c r="ENW17" s="56"/>
      <c r="EOG17" s="34"/>
      <c r="EOH17" s="55"/>
      <c r="EOI17" s="58"/>
      <c r="EOJ17" s="56"/>
      <c r="EOK17" s="55"/>
      <c r="EOL17" s="58"/>
      <c r="EOM17" s="56"/>
      <c r="EOW17" s="34"/>
      <c r="EOX17" s="55"/>
      <c r="EOY17" s="58"/>
      <c r="EOZ17" s="56"/>
      <c r="EPA17" s="55"/>
      <c r="EPB17" s="58"/>
      <c r="EPC17" s="56"/>
      <c r="EPM17" s="34"/>
      <c r="EPN17" s="55"/>
      <c r="EPO17" s="58"/>
      <c r="EPP17" s="56"/>
      <c r="EPQ17" s="55"/>
      <c r="EPR17" s="58"/>
      <c r="EPS17" s="56"/>
      <c r="EQC17" s="34"/>
      <c r="EQD17" s="55"/>
      <c r="EQE17" s="58"/>
      <c r="EQF17" s="56"/>
      <c r="EQG17" s="55"/>
      <c r="EQH17" s="58"/>
      <c r="EQI17" s="56"/>
      <c r="EQS17" s="34"/>
      <c r="EQT17" s="55"/>
      <c r="EQU17" s="58"/>
      <c r="EQV17" s="56"/>
      <c r="EQW17" s="55"/>
      <c r="EQX17" s="58"/>
      <c r="EQY17" s="56"/>
      <c r="ERI17" s="34"/>
      <c r="ERJ17" s="55"/>
      <c r="ERK17" s="58"/>
      <c r="ERL17" s="56"/>
      <c r="ERM17" s="55"/>
      <c r="ERN17" s="58"/>
      <c r="ERO17" s="56"/>
      <c r="ERY17" s="34"/>
      <c r="ERZ17" s="55"/>
      <c r="ESA17" s="58"/>
      <c r="ESB17" s="56"/>
      <c r="ESC17" s="55"/>
      <c r="ESD17" s="58"/>
      <c r="ESE17" s="56"/>
      <c r="ESO17" s="34"/>
      <c r="ESP17" s="55"/>
      <c r="ESQ17" s="58"/>
      <c r="ESR17" s="56"/>
      <c r="ESS17" s="55"/>
      <c r="EST17" s="58"/>
      <c r="ESU17" s="56"/>
      <c r="ETE17" s="34"/>
      <c r="ETF17" s="55"/>
      <c r="ETG17" s="58"/>
      <c r="ETH17" s="56"/>
      <c r="ETI17" s="55"/>
      <c r="ETJ17" s="58"/>
      <c r="ETK17" s="56"/>
      <c r="ETU17" s="34"/>
      <c r="ETV17" s="55"/>
      <c r="ETW17" s="58"/>
      <c r="ETX17" s="56"/>
      <c r="ETY17" s="55"/>
      <c r="ETZ17" s="58"/>
      <c r="EUA17" s="56"/>
      <c r="EUK17" s="34"/>
      <c r="EUL17" s="55"/>
      <c r="EUM17" s="58"/>
      <c r="EUN17" s="56"/>
      <c r="EUO17" s="55"/>
      <c r="EUP17" s="58"/>
      <c r="EUQ17" s="56"/>
      <c r="EVA17" s="34"/>
      <c r="EVB17" s="55"/>
      <c r="EVC17" s="58"/>
      <c r="EVD17" s="56"/>
      <c r="EVE17" s="55"/>
      <c r="EVF17" s="58"/>
      <c r="EVG17" s="56"/>
      <c r="EVQ17" s="34"/>
      <c r="EVR17" s="55"/>
      <c r="EVS17" s="58"/>
      <c r="EVT17" s="56"/>
      <c r="EVU17" s="55"/>
      <c r="EVV17" s="58"/>
      <c r="EVW17" s="56"/>
      <c r="EWG17" s="34"/>
      <c r="EWH17" s="55"/>
      <c r="EWI17" s="58"/>
      <c r="EWJ17" s="56"/>
      <c r="EWK17" s="55"/>
      <c r="EWL17" s="58"/>
      <c r="EWM17" s="56"/>
      <c r="EWW17" s="34"/>
      <c r="EWX17" s="55"/>
      <c r="EWY17" s="58"/>
      <c r="EWZ17" s="56"/>
      <c r="EXA17" s="55"/>
      <c r="EXB17" s="58"/>
      <c r="EXC17" s="56"/>
      <c r="EXM17" s="34"/>
      <c r="EXN17" s="55"/>
      <c r="EXO17" s="58"/>
      <c r="EXP17" s="56"/>
      <c r="EXQ17" s="55"/>
      <c r="EXR17" s="58"/>
      <c r="EXS17" s="56"/>
      <c r="EYC17" s="34"/>
      <c r="EYD17" s="55"/>
      <c r="EYE17" s="58"/>
      <c r="EYF17" s="56"/>
      <c r="EYG17" s="55"/>
      <c r="EYH17" s="58"/>
      <c r="EYI17" s="56"/>
      <c r="EYS17" s="34"/>
      <c r="EYT17" s="55"/>
      <c r="EYU17" s="58"/>
      <c r="EYV17" s="56"/>
      <c r="EYW17" s="55"/>
      <c r="EYX17" s="58"/>
      <c r="EYY17" s="56"/>
      <c r="EZI17" s="34"/>
      <c r="EZJ17" s="55"/>
      <c r="EZK17" s="58"/>
      <c r="EZL17" s="56"/>
      <c r="EZM17" s="55"/>
      <c r="EZN17" s="58"/>
      <c r="EZO17" s="56"/>
      <c r="EZY17" s="34"/>
      <c r="EZZ17" s="55"/>
      <c r="FAA17" s="58"/>
      <c r="FAB17" s="56"/>
      <c r="FAC17" s="55"/>
      <c r="FAD17" s="58"/>
      <c r="FAE17" s="56"/>
      <c r="FAO17" s="34"/>
      <c r="FAP17" s="55"/>
      <c r="FAQ17" s="58"/>
      <c r="FAR17" s="56"/>
      <c r="FAS17" s="55"/>
      <c r="FAT17" s="58"/>
      <c r="FAU17" s="56"/>
      <c r="FBE17" s="34"/>
      <c r="FBF17" s="55"/>
      <c r="FBG17" s="58"/>
      <c r="FBH17" s="56"/>
      <c r="FBI17" s="55"/>
      <c r="FBJ17" s="58"/>
      <c r="FBK17" s="56"/>
      <c r="FBU17" s="34"/>
      <c r="FBV17" s="55"/>
      <c r="FBW17" s="58"/>
      <c r="FBX17" s="56"/>
      <c r="FBY17" s="55"/>
      <c r="FBZ17" s="58"/>
      <c r="FCA17" s="56"/>
      <c r="FCK17" s="34"/>
      <c r="FCL17" s="55"/>
      <c r="FCM17" s="58"/>
      <c r="FCN17" s="56"/>
      <c r="FCO17" s="55"/>
      <c r="FCP17" s="58"/>
      <c r="FCQ17" s="56"/>
      <c r="FDA17" s="34"/>
      <c r="FDB17" s="55"/>
      <c r="FDC17" s="58"/>
      <c r="FDD17" s="56"/>
      <c r="FDE17" s="55"/>
      <c r="FDF17" s="58"/>
      <c r="FDG17" s="56"/>
      <c r="FDQ17" s="34"/>
      <c r="FDR17" s="55"/>
      <c r="FDS17" s="58"/>
      <c r="FDT17" s="56"/>
      <c r="FDU17" s="55"/>
      <c r="FDV17" s="58"/>
      <c r="FDW17" s="56"/>
      <c r="FEG17" s="34"/>
      <c r="FEH17" s="55"/>
      <c r="FEI17" s="58"/>
      <c r="FEJ17" s="56"/>
      <c r="FEK17" s="55"/>
      <c r="FEL17" s="58"/>
      <c r="FEM17" s="56"/>
      <c r="FEW17" s="34"/>
      <c r="FEX17" s="55"/>
      <c r="FEY17" s="58"/>
      <c r="FEZ17" s="56"/>
      <c r="FFA17" s="55"/>
      <c r="FFB17" s="58"/>
      <c r="FFC17" s="56"/>
      <c r="FFM17" s="34"/>
      <c r="FFN17" s="55"/>
      <c r="FFO17" s="58"/>
      <c r="FFP17" s="56"/>
      <c r="FFQ17" s="55"/>
      <c r="FFR17" s="58"/>
      <c r="FFS17" s="56"/>
      <c r="FGC17" s="34"/>
      <c r="FGD17" s="55"/>
      <c r="FGE17" s="58"/>
      <c r="FGF17" s="56"/>
      <c r="FGG17" s="55"/>
      <c r="FGH17" s="58"/>
      <c r="FGI17" s="56"/>
      <c r="FGS17" s="34"/>
      <c r="FGT17" s="55"/>
      <c r="FGU17" s="58"/>
      <c r="FGV17" s="56"/>
      <c r="FGW17" s="55"/>
      <c r="FGX17" s="58"/>
      <c r="FGY17" s="56"/>
      <c r="FHI17" s="34"/>
      <c r="FHJ17" s="55"/>
      <c r="FHK17" s="58"/>
      <c r="FHL17" s="56"/>
      <c r="FHM17" s="55"/>
      <c r="FHN17" s="58"/>
      <c r="FHO17" s="56"/>
      <c r="FHY17" s="34"/>
      <c r="FHZ17" s="55"/>
      <c r="FIA17" s="58"/>
      <c r="FIB17" s="56"/>
      <c r="FIC17" s="55"/>
      <c r="FID17" s="58"/>
      <c r="FIE17" s="56"/>
      <c r="FIO17" s="34"/>
      <c r="FIP17" s="55"/>
      <c r="FIQ17" s="58"/>
      <c r="FIR17" s="56"/>
      <c r="FIS17" s="55"/>
      <c r="FIT17" s="58"/>
      <c r="FIU17" s="56"/>
      <c r="FJE17" s="34"/>
      <c r="FJF17" s="55"/>
      <c r="FJG17" s="58"/>
      <c r="FJH17" s="56"/>
      <c r="FJI17" s="55"/>
      <c r="FJJ17" s="58"/>
      <c r="FJK17" s="56"/>
      <c r="FJU17" s="34"/>
      <c r="FJV17" s="55"/>
      <c r="FJW17" s="58"/>
      <c r="FJX17" s="56"/>
      <c r="FJY17" s="55"/>
      <c r="FJZ17" s="58"/>
      <c r="FKA17" s="56"/>
      <c r="FKK17" s="34"/>
      <c r="FKL17" s="55"/>
      <c r="FKM17" s="58"/>
      <c r="FKN17" s="56"/>
      <c r="FKO17" s="55"/>
      <c r="FKP17" s="58"/>
      <c r="FKQ17" s="56"/>
      <c r="FLA17" s="34"/>
      <c r="FLB17" s="55"/>
      <c r="FLC17" s="58"/>
      <c r="FLD17" s="56"/>
      <c r="FLE17" s="55"/>
      <c r="FLF17" s="58"/>
      <c r="FLG17" s="56"/>
      <c r="FLQ17" s="34"/>
      <c r="FLR17" s="55"/>
      <c r="FLS17" s="58"/>
      <c r="FLT17" s="56"/>
      <c r="FLU17" s="55"/>
      <c r="FLV17" s="58"/>
      <c r="FLW17" s="56"/>
      <c r="FMG17" s="34"/>
      <c r="FMH17" s="55"/>
      <c r="FMI17" s="58"/>
      <c r="FMJ17" s="56"/>
      <c r="FMK17" s="55"/>
      <c r="FML17" s="58"/>
      <c r="FMM17" s="56"/>
      <c r="FMW17" s="34"/>
      <c r="FMX17" s="55"/>
      <c r="FMY17" s="58"/>
      <c r="FMZ17" s="56"/>
      <c r="FNA17" s="55"/>
      <c r="FNB17" s="58"/>
      <c r="FNC17" s="56"/>
      <c r="FNM17" s="34"/>
      <c r="FNN17" s="55"/>
      <c r="FNO17" s="58"/>
      <c r="FNP17" s="56"/>
      <c r="FNQ17" s="55"/>
      <c r="FNR17" s="58"/>
      <c r="FNS17" s="56"/>
      <c r="FOC17" s="34"/>
      <c r="FOD17" s="55"/>
      <c r="FOE17" s="58"/>
      <c r="FOF17" s="56"/>
      <c r="FOG17" s="55"/>
      <c r="FOH17" s="58"/>
      <c r="FOI17" s="56"/>
      <c r="FOS17" s="34"/>
      <c r="FOT17" s="55"/>
      <c r="FOU17" s="58"/>
      <c r="FOV17" s="56"/>
      <c r="FOW17" s="55"/>
      <c r="FOX17" s="58"/>
      <c r="FOY17" s="56"/>
      <c r="FPI17" s="34"/>
      <c r="FPJ17" s="55"/>
      <c r="FPK17" s="58"/>
      <c r="FPL17" s="56"/>
      <c r="FPM17" s="55"/>
      <c r="FPN17" s="58"/>
      <c r="FPO17" s="56"/>
      <c r="FPY17" s="34"/>
      <c r="FPZ17" s="55"/>
      <c r="FQA17" s="58"/>
      <c r="FQB17" s="56"/>
      <c r="FQC17" s="55"/>
      <c r="FQD17" s="58"/>
      <c r="FQE17" s="56"/>
      <c r="FQO17" s="34"/>
      <c r="FQP17" s="55"/>
      <c r="FQQ17" s="58"/>
      <c r="FQR17" s="56"/>
      <c r="FQS17" s="55"/>
      <c r="FQT17" s="58"/>
      <c r="FQU17" s="56"/>
      <c r="FRE17" s="34"/>
      <c r="FRF17" s="55"/>
      <c r="FRG17" s="58"/>
      <c r="FRH17" s="56"/>
      <c r="FRI17" s="55"/>
      <c r="FRJ17" s="58"/>
      <c r="FRK17" s="56"/>
      <c r="FRU17" s="34"/>
      <c r="FRV17" s="55"/>
      <c r="FRW17" s="58"/>
      <c r="FRX17" s="56"/>
      <c r="FRY17" s="55"/>
      <c r="FRZ17" s="58"/>
      <c r="FSA17" s="56"/>
      <c r="FSK17" s="34"/>
      <c r="FSL17" s="55"/>
      <c r="FSM17" s="58"/>
      <c r="FSN17" s="56"/>
      <c r="FSO17" s="55"/>
      <c r="FSP17" s="58"/>
      <c r="FSQ17" s="56"/>
      <c r="FTA17" s="34"/>
      <c r="FTB17" s="55"/>
      <c r="FTC17" s="58"/>
      <c r="FTD17" s="56"/>
      <c r="FTE17" s="55"/>
      <c r="FTF17" s="58"/>
      <c r="FTG17" s="56"/>
      <c r="FTQ17" s="34"/>
      <c r="FTR17" s="55"/>
      <c r="FTS17" s="58"/>
      <c r="FTT17" s="56"/>
      <c r="FTU17" s="55"/>
      <c r="FTV17" s="58"/>
      <c r="FTW17" s="56"/>
      <c r="FUG17" s="34"/>
      <c r="FUH17" s="55"/>
      <c r="FUI17" s="58"/>
      <c r="FUJ17" s="56"/>
      <c r="FUK17" s="55"/>
      <c r="FUL17" s="58"/>
      <c r="FUM17" s="56"/>
      <c r="FUW17" s="34"/>
      <c r="FUX17" s="55"/>
      <c r="FUY17" s="58"/>
      <c r="FUZ17" s="56"/>
      <c r="FVA17" s="55"/>
      <c r="FVB17" s="58"/>
      <c r="FVC17" s="56"/>
      <c r="FVM17" s="34"/>
      <c r="FVN17" s="55"/>
      <c r="FVO17" s="58"/>
      <c r="FVP17" s="56"/>
      <c r="FVQ17" s="55"/>
      <c r="FVR17" s="58"/>
      <c r="FVS17" s="56"/>
      <c r="FWC17" s="34"/>
      <c r="FWD17" s="55"/>
      <c r="FWE17" s="58"/>
      <c r="FWF17" s="56"/>
      <c r="FWG17" s="55"/>
      <c r="FWH17" s="58"/>
      <c r="FWI17" s="56"/>
      <c r="FWS17" s="34"/>
      <c r="FWT17" s="55"/>
      <c r="FWU17" s="58"/>
      <c r="FWV17" s="56"/>
      <c r="FWW17" s="55"/>
      <c r="FWX17" s="58"/>
      <c r="FWY17" s="56"/>
      <c r="FXI17" s="34"/>
      <c r="FXJ17" s="55"/>
      <c r="FXK17" s="58"/>
      <c r="FXL17" s="56"/>
      <c r="FXM17" s="55"/>
      <c r="FXN17" s="58"/>
      <c r="FXO17" s="56"/>
      <c r="FXY17" s="34"/>
      <c r="FXZ17" s="55"/>
      <c r="FYA17" s="58"/>
      <c r="FYB17" s="56"/>
      <c r="FYC17" s="55"/>
      <c r="FYD17" s="58"/>
      <c r="FYE17" s="56"/>
      <c r="FYO17" s="34"/>
      <c r="FYP17" s="55"/>
      <c r="FYQ17" s="58"/>
      <c r="FYR17" s="56"/>
      <c r="FYS17" s="55"/>
      <c r="FYT17" s="58"/>
      <c r="FYU17" s="56"/>
      <c r="FZE17" s="34"/>
      <c r="FZF17" s="55"/>
      <c r="FZG17" s="58"/>
      <c r="FZH17" s="56"/>
      <c r="FZI17" s="55"/>
      <c r="FZJ17" s="58"/>
      <c r="FZK17" s="56"/>
      <c r="FZU17" s="34"/>
      <c r="FZV17" s="55"/>
      <c r="FZW17" s="58"/>
      <c r="FZX17" s="56"/>
      <c r="FZY17" s="55"/>
      <c r="FZZ17" s="58"/>
      <c r="GAA17" s="56"/>
      <c r="GAK17" s="34"/>
      <c r="GAL17" s="55"/>
      <c r="GAM17" s="58"/>
      <c r="GAN17" s="56"/>
      <c r="GAO17" s="55"/>
      <c r="GAP17" s="58"/>
      <c r="GAQ17" s="56"/>
      <c r="GBA17" s="34"/>
      <c r="GBB17" s="55"/>
      <c r="GBC17" s="58"/>
      <c r="GBD17" s="56"/>
      <c r="GBE17" s="55"/>
      <c r="GBF17" s="58"/>
      <c r="GBG17" s="56"/>
      <c r="GBQ17" s="34"/>
      <c r="GBR17" s="55"/>
      <c r="GBS17" s="58"/>
      <c r="GBT17" s="56"/>
      <c r="GBU17" s="55"/>
      <c r="GBV17" s="58"/>
      <c r="GBW17" s="56"/>
      <c r="GCG17" s="34"/>
      <c r="GCH17" s="55"/>
      <c r="GCI17" s="58"/>
      <c r="GCJ17" s="56"/>
      <c r="GCK17" s="55"/>
      <c r="GCL17" s="58"/>
      <c r="GCM17" s="56"/>
      <c r="GCW17" s="34"/>
      <c r="GCX17" s="55"/>
      <c r="GCY17" s="58"/>
      <c r="GCZ17" s="56"/>
      <c r="GDA17" s="55"/>
      <c r="GDB17" s="58"/>
      <c r="GDC17" s="56"/>
      <c r="GDM17" s="34"/>
      <c r="GDN17" s="55"/>
      <c r="GDO17" s="58"/>
      <c r="GDP17" s="56"/>
      <c r="GDQ17" s="55"/>
      <c r="GDR17" s="58"/>
      <c r="GDS17" s="56"/>
      <c r="GEC17" s="34"/>
      <c r="GED17" s="55"/>
      <c r="GEE17" s="58"/>
      <c r="GEF17" s="56"/>
      <c r="GEG17" s="55"/>
      <c r="GEH17" s="58"/>
      <c r="GEI17" s="56"/>
      <c r="GES17" s="34"/>
      <c r="GET17" s="55"/>
      <c r="GEU17" s="58"/>
      <c r="GEV17" s="56"/>
      <c r="GEW17" s="55"/>
      <c r="GEX17" s="58"/>
      <c r="GEY17" s="56"/>
      <c r="GFI17" s="34"/>
      <c r="GFJ17" s="55"/>
      <c r="GFK17" s="58"/>
      <c r="GFL17" s="56"/>
      <c r="GFM17" s="55"/>
      <c r="GFN17" s="58"/>
      <c r="GFO17" s="56"/>
      <c r="GFY17" s="34"/>
      <c r="GFZ17" s="55"/>
      <c r="GGA17" s="58"/>
      <c r="GGB17" s="56"/>
      <c r="GGC17" s="55"/>
      <c r="GGD17" s="58"/>
      <c r="GGE17" s="56"/>
      <c r="GGO17" s="34"/>
      <c r="GGP17" s="55"/>
      <c r="GGQ17" s="58"/>
      <c r="GGR17" s="56"/>
      <c r="GGS17" s="55"/>
      <c r="GGT17" s="58"/>
      <c r="GGU17" s="56"/>
      <c r="GHE17" s="34"/>
      <c r="GHF17" s="55"/>
      <c r="GHG17" s="58"/>
      <c r="GHH17" s="56"/>
      <c r="GHI17" s="55"/>
      <c r="GHJ17" s="58"/>
      <c r="GHK17" s="56"/>
      <c r="GHU17" s="34"/>
      <c r="GHV17" s="55"/>
      <c r="GHW17" s="58"/>
      <c r="GHX17" s="56"/>
      <c r="GHY17" s="55"/>
      <c r="GHZ17" s="58"/>
      <c r="GIA17" s="56"/>
      <c r="GIK17" s="34"/>
      <c r="GIL17" s="55"/>
      <c r="GIM17" s="58"/>
      <c r="GIN17" s="56"/>
      <c r="GIO17" s="55"/>
      <c r="GIP17" s="58"/>
      <c r="GIQ17" s="56"/>
      <c r="GJA17" s="34"/>
      <c r="GJB17" s="55"/>
      <c r="GJC17" s="58"/>
      <c r="GJD17" s="56"/>
      <c r="GJE17" s="55"/>
      <c r="GJF17" s="58"/>
      <c r="GJG17" s="56"/>
      <c r="GJQ17" s="34"/>
      <c r="GJR17" s="55"/>
      <c r="GJS17" s="58"/>
      <c r="GJT17" s="56"/>
      <c r="GJU17" s="55"/>
      <c r="GJV17" s="58"/>
      <c r="GJW17" s="56"/>
      <c r="GKG17" s="34"/>
      <c r="GKH17" s="55"/>
      <c r="GKI17" s="58"/>
      <c r="GKJ17" s="56"/>
      <c r="GKK17" s="55"/>
      <c r="GKL17" s="58"/>
      <c r="GKM17" s="56"/>
      <c r="GKW17" s="34"/>
      <c r="GKX17" s="55"/>
      <c r="GKY17" s="58"/>
      <c r="GKZ17" s="56"/>
      <c r="GLA17" s="55"/>
      <c r="GLB17" s="58"/>
      <c r="GLC17" s="56"/>
      <c r="GLM17" s="34"/>
      <c r="GLN17" s="55"/>
      <c r="GLO17" s="58"/>
      <c r="GLP17" s="56"/>
      <c r="GLQ17" s="55"/>
      <c r="GLR17" s="58"/>
      <c r="GLS17" s="56"/>
      <c r="GMC17" s="34"/>
      <c r="GMD17" s="55"/>
      <c r="GME17" s="58"/>
      <c r="GMF17" s="56"/>
      <c r="GMG17" s="55"/>
      <c r="GMH17" s="58"/>
      <c r="GMI17" s="56"/>
      <c r="GMS17" s="34"/>
      <c r="GMT17" s="55"/>
      <c r="GMU17" s="58"/>
      <c r="GMV17" s="56"/>
      <c r="GMW17" s="55"/>
      <c r="GMX17" s="58"/>
      <c r="GMY17" s="56"/>
      <c r="GNI17" s="34"/>
      <c r="GNJ17" s="55"/>
      <c r="GNK17" s="58"/>
      <c r="GNL17" s="56"/>
      <c r="GNM17" s="55"/>
      <c r="GNN17" s="58"/>
      <c r="GNO17" s="56"/>
      <c r="GNY17" s="34"/>
      <c r="GNZ17" s="55"/>
      <c r="GOA17" s="58"/>
      <c r="GOB17" s="56"/>
      <c r="GOC17" s="55"/>
      <c r="GOD17" s="58"/>
      <c r="GOE17" s="56"/>
      <c r="GOO17" s="34"/>
      <c r="GOP17" s="55"/>
      <c r="GOQ17" s="58"/>
      <c r="GOR17" s="56"/>
      <c r="GOS17" s="55"/>
      <c r="GOT17" s="58"/>
      <c r="GOU17" s="56"/>
      <c r="GPE17" s="34"/>
      <c r="GPF17" s="55"/>
      <c r="GPG17" s="58"/>
      <c r="GPH17" s="56"/>
      <c r="GPI17" s="55"/>
      <c r="GPJ17" s="58"/>
      <c r="GPK17" s="56"/>
      <c r="GPU17" s="34"/>
      <c r="GPV17" s="55"/>
      <c r="GPW17" s="58"/>
      <c r="GPX17" s="56"/>
      <c r="GPY17" s="55"/>
      <c r="GPZ17" s="58"/>
      <c r="GQA17" s="56"/>
      <c r="GQK17" s="34"/>
      <c r="GQL17" s="55"/>
      <c r="GQM17" s="58"/>
      <c r="GQN17" s="56"/>
      <c r="GQO17" s="55"/>
      <c r="GQP17" s="58"/>
      <c r="GQQ17" s="56"/>
      <c r="GRA17" s="34"/>
      <c r="GRB17" s="55"/>
      <c r="GRC17" s="58"/>
      <c r="GRD17" s="56"/>
      <c r="GRE17" s="55"/>
      <c r="GRF17" s="58"/>
      <c r="GRG17" s="56"/>
      <c r="GRQ17" s="34"/>
      <c r="GRR17" s="55"/>
      <c r="GRS17" s="58"/>
      <c r="GRT17" s="56"/>
      <c r="GRU17" s="55"/>
      <c r="GRV17" s="58"/>
      <c r="GRW17" s="56"/>
      <c r="GSG17" s="34"/>
      <c r="GSH17" s="55"/>
      <c r="GSI17" s="58"/>
      <c r="GSJ17" s="56"/>
      <c r="GSK17" s="55"/>
      <c r="GSL17" s="58"/>
      <c r="GSM17" s="56"/>
      <c r="GSW17" s="34"/>
      <c r="GSX17" s="55"/>
      <c r="GSY17" s="58"/>
      <c r="GSZ17" s="56"/>
      <c r="GTA17" s="55"/>
      <c r="GTB17" s="58"/>
      <c r="GTC17" s="56"/>
      <c r="GTM17" s="34"/>
      <c r="GTN17" s="55"/>
      <c r="GTO17" s="58"/>
      <c r="GTP17" s="56"/>
      <c r="GTQ17" s="55"/>
      <c r="GTR17" s="58"/>
      <c r="GTS17" s="56"/>
      <c r="GUC17" s="34"/>
      <c r="GUD17" s="55"/>
      <c r="GUE17" s="58"/>
      <c r="GUF17" s="56"/>
      <c r="GUG17" s="55"/>
      <c r="GUH17" s="58"/>
      <c r="GUI17" s="56"/>
      <c r="GUS17" s="34"/>
      <c r="GUT17" s="55"/>
      <c r="GUU17" s="58"/>
      <c r="GUV17" s="56"/>
      <c r="GUW17" s="55"/>
      <c r="GUX17" s="58"/>
      <c r="GUY17" s="56"/>
      <c r="GVI17" s="34"/>
      <c r="GVJ17" s="55"/>
      <c r="GVK17" s="58"/>
      <c r="GVL17" s="56"/>
      <c r="GVM17" s="55"/>
      <c r="GVN17" s="58"/>
      <c r="GVO17" s="56"/>
      <c r="GVY17" s="34"/>
      <c r="GVZ17" s="55"/>
      <c r="GWA17" s="58"/>
      <c r="GWB17" s="56"/>
      <c r="GWC17" s="55"/>
      <c r="GWD17" s="58"/>
      <c r="GWE17" s="56"/>
      <c r="GWO17" s="34"/>
      <c r="GWP17" s="55"/>
      <c r="GWQ17" s="58"/>
      <c r="GWR17" s="56"/>
      <c r="GWS17" s="55"/>
      <c r="GWT17" s="58"/>
      <c r="GWU17" s="56"/>
      <c r="GXE17" s="34"/>
      <c r="GXF17" s="55"/>
      <c r="GXG17" s="58"/>
      <c r="GXH17" s="56"/>
      <c r="GXI17" s="55"/>
      <c r="GXJ17" s="58"/>
      <c r="GXK17" s="56"/>
      <c r="GXU17" s="34"/>
      <c r="GXV17" s="55"/>
      <c r="GXW17" s="58"/>
      <c r="GXX17" s="56"/>
      <c r="GXY17" s="55"/>
      <c r="GXZ17" s="58"/>
      <c r="GYA17" s="56"/>
      <c r="GYK17" s="34"/>
      <c r="GYL17" s="55"/>
      <c r="GYM17" s="58"/>
      <c r="GYN17" s="56"/>
      <c r="GYO17" s="55"/>
      <c r="GYP17" s="58"/>
      <c r="GYQ17" s="56"/>
      <c r="GZA17" s="34"/>
      <c r="GZB17" s="55"/>
      <c r="GZC17" s="58"/>
      <c r="GZD17" s="56"/>
      <c r="GZE17" s="55"/>
      <c r="GZF17" s="58"/>
      <c r="GZG17" s="56"/>
      <c r="GZQ17" s="34"/>
      <c r="GZR17" s="55"/>
      <c r="GZS17" s="58"/>
      <c r="GZT17" s="56"/>
      <c r="GZU17" s="55"/>
      <c r="GZV17" s="58"/>
      <c r="GZW17" s="56"/>
      <c r="HAG17" s="34"/>
      <c r="HAH17" s="55"/>
      <c r="HAI17" s="58"/>
      <c r="HAJ17" s="56"/>
      <c r="HAK17" s="55"/>
      <c r="HAL17" s="58"/>
      <c r="HAM17" s="56"/>
      <c r="HAW17" s="34"/>
      <c r="HAX17" s="55"/>
      <c r="HAY17" s="58"/>
      <c r="HAZ17" s="56"/>
      <c r="HBA17" s="55"/>
      <c r="HBB17" s="58"/>
      <c r="HBC17" s="56"/>
      <c r="HBM17" s="34"/>
      <c r="HBN17" s="55"/>
      <c r="HBO17" s="58"/>
      <c r="HBP17" s="56"/>
      <c r="HBQ17" s="55"/>
      <c r="HBR17" s="58"/>
      <c r="HBS17" s="56"/>
      <c r="HCC17" s="34"/>
      <c r="HCD17" s="55"/>
      <c r="HCE17" s="58"/>
      <c r="HCF17" s="56"/>
      <c r="HCG17" s="55"/>
      <c r="HCH17" s="58"/>
      <c r="HCI17" s="56"/>
      <c r="HCS17" s="34"/>
      <c r="HCT17" s="55"/>
      <c r="HCU17" s="58"/>
      <c r="HCV17" s="56"/>
      <c r="HCW17" s="55"/>
      <c r="HCX17" s="58"/>
      <c r="HCY17" s="56"/>
      <c r="HDI17" s="34"/>
      <c r="HDJ17" s="55"/>
      <c r="HDK17" s="58"/>
      <c r="HDL17" s="56"/>
      <c r="HDM17" s="55"/>
      <c r="HDN17" s="58"/>
      <c r="HDO17" s="56"/>
      <c r="HDY17" s="34"/>
      <c r="HDZ17" s="55"/>
      <c r="HEA17" s="58"/>
      <c r="HEB17" s="56"/>
      <c r="HEC17" s="55"/>
      <c r="HED17" s="58"/>
      <c r="HEE17" s="56"/>
      <c r="HEO17" s="34"/>
      <c r="HEP17" s="55"/>
      <c r="HEQ17" s="58"/>
      <c r="HER17" s="56"/>
      <c r="HES17" s="55"/>
      <c r="HET17" s="58"/>
      <c r="HEU17" s="56"/>
      <c r="HFE17" s="34"/>
      <c r="HFF17" s="55"/>
      <c r="HFG17" s="58"/>
      <c r="HFH17" s="56"/>
      <c r="HFI17" s="55"/>
      <c r="HFJ17" s="58"/>
      <c r="HFK17" s="56"/>
      <c r="HFU17" s="34"/>
      <c r="HFV17" s="55"/>
      <c r="HFW17" s="58"/>
      <c r="HFX17" s="56"/>
      <c r="HFY17" s="55"/>
      <c r="HFZ17" s="58"/>
      <c r="HGA17" s="56"/>
      <c r="HGK17" s="34"/>
      <c r="HGL17" s="55"/>
      <c r="HGM17" s="58"/>
      <c r="HGN17" s="56"/>
      <c r="HGO17" s="55"/>
      <c r="HGP17" s="58"/>
      <c r="HGQ17" s="56"/>
      <c r="HHA17" s="34"/>
      <c r="HHB17" s="55"/>
      <c r="HHC17" s="58"/>
      <c r="HHD17" s="56"/>
      <c r="HHE17" s="55"/>
      <c r="HHF17" s="58"/>
      <c r="HHG17" s="56"/>
      <c r="HHQ17" s="34"/>
      <c r="HHR17" s="55"/>
      <c r="HHS17" s="58"/>
      <c r="HHT17" s="56"/>
      <c r="HHU17" s="55"/>
      <c r="HHV17" s="58"/>
      <c r="HHW17" s="56"/>
      <c r="HIG17" s="34"/>
      <c r="HIH17" s="55"/>
      <c r="HII17" s="58"/>
      <c r="HIJ17" s="56"/>
      <c r="HIK17" s="55"/>
      <c r="HIL17" s="58"/>
      <c r="HIM17" s="56"/>
      <c r="HIW17" s="34"/>
      <c r="HIX17" s="55"/>
      <c r="HIY17" s="58"/>
      <c r="HIZ17" s="56"/>
      <c r="HJA17" s="55"/>
      <c r="HJB17" s="58"/>
      <c r="HJC17" s="56"/>
      <c r="HJM17" s="34"/>
      <c r="HJN17" s="55"/>
      <c r="HJO17" s="58"/>
      <c r="HJP17" s="56"/>
      <c r="HJQ17" s="55"/>
      <c r="HJR17" s="58"/>
      <c r="HJS17" s="56"/>
      <c r="HKC17" s="34"/>
      <c r="HKD17" s="55"/>
      <c r="HKE17" s="58"/>
      <c r="HKF17" s="56"/>
      <c r="HKG17" s="55"/>
      <c r="HKH17" s="58"/>
      <c r="HKI17" s="56"/>
      <c r="HKS17" s="34"/>
      <c r="HKT17" s="55"/>
      <c r="HKU17" s="58"/>
      <c r="HKV17" s="56"/>
      <c r="HKW17" s="55"/>
      <c r="HKX17" s="58"/>
      <c r="HKY17" s="56"/>
      <c r="HLI17" s="34"/>
      <c r="HLJ17" s="55"/>
      <c r="HLK17" s="58"/>
      <c r="HLL17" s="56"/>
      <c r="HLM17" s="55"/>
      <c r="HLN17" s="58"/>
      <c r="HLO17" s="56"/>
      <c r="HLY17" s="34"/>
      <c r="HLZ17" s="55"/>
      <c r="HMA17" s="58"/>
      <c r="HMB17" s="56"/>
      <c r="HMC17" s="55"/>
      <c r="HMD17" s="58"/>
      <c r="HME17" s="56"/>
      <c r="HMO17" s="34"/>
      <c r="HMP17" s="55"/>
      <c r="HMQ17" s="58"/>
      <c r="HMR17" s="56"/>
      <c r="HMS17" s="55"/>
      <c r="HMT17" s="58"/>
      <c r="HMU17" s="56"/>
      <c r="HNE17" s="34"/>
      <c r="HNF17" s="55"/>
      <c r="HNG17" s="58"/>
      <c r="HNH17" s="56"/>
      <c r="HNI17" s="55"/>
      <c r="HNJ17" s="58"/>
      <c r="HNK17" s="56"/>
      <c r="HNU17" s="34"/>
      <c r="HNV17" s="55"/>
      <c r="HNW17" s="58"/>
      <c r="HNX17" s="56"/>
      <c r="HNY17" s="55"/>
      <c r="HNZ17" s="58"/>
      <c r="HOA17" s="56"/>
      <c r="HOK17" s="34"/>
      <c r="HOL17" s="55"/>
      <c r="HOM17" s="58"/>
      <c r="HON17" s="56"/>
      <c r="HOO17" s="55"/>
      <c r="HOP17" s="58"/>
      <c r="HOQ17" s="56"/>
      <c r="HPA17" s="34"/>
      <c r="HPB17" s="55"/>
      <c r="HPC17" s="58"/>
      <c r="HPD17" s="56"/>
      <c r="HPE17" s="55"/>
      <c r="HPF17" s="58"/>
      <c r="HPG17" s="56"/>
      <c r="HPQ17" s="34"/>
      <c r="HPR17" s="55"/>
      <c r="HPS17" s="58"/>
      <c r="HPT17" s="56"/>
      <c r="HPU17" s="55"/>
      <c r="HPV17" s="58"/>
      <c r="HPW17" s="56"/>
      <c r="HQG17" s="34"/>
      <c r="HQH17" s="55"/>
      <c r="HQI17" s="58"/>
      <c r="HQJ17" s="56"/>
      <c r="HQK17" s="55"/>
      <c r="HQL17" s="58"/>
      <c r="HQM17" s="56"/>
      <c r="HQW17" s="34"/>
      <c r="HQX17" s="55"/>
      <c r="HQY17" s="58"/>
      <c r="HQZ17" s="56"/>
      <c r="HRA17" s="55"/>
      <c r="HRB17" s="58"/>
      <c r="HRC17" s="56"/>
      <c r="HRM17" s="34"/>
      <c r="HRN17" s="55"/>
      <c r="HRO17" s="58"/>
      <c r="HRP17" s="56"/>
      <c r="HRQ17" s="55"/>
      <c r="HRR17" s="58"/>
      <c r="HRS17" s="56"/>
      <c r="HSC17" s="34"/>
      <c r="HSD17" s="55"/>
      <c r="HSE17" s="58"/>
      <c r="HSF17" s="56"/>
      <c r="HSG17" s="55"/>
      <c r="HSH17" s="58"/>
      <c r="HSI17" s="56"/>
      <c r="HSS17" s="34"/>
      <c r="HST17" s="55"/>
      <c r="HSU17" s="58"/>
      <c r="HSV17" s="56"/>
      <c r="HSW17" s="55"/>
      <c r="HSX17" s="58"/>
      <c r="HSY17" s="56"/>
      <c r="HTI17" s="34"/>
      <c r="HTJ17" s="55"/>
      <c r="HTK17" s="58"/>
      <c r="HTL17" s="56"/>
      <c r="HTM17" s="55"/>
      <c r="HTN17" s="58"/>
      <c r="HTO17" s="56"/>
      <c r="HTY17" s="34"/>
      <c r="HTZ17" s="55"/>
      <c r="HUA17" s="58"/>
      <c r="HUB17" s="56"/>
      <c r="HUC17" s="55"/>
      <c r="HUD17" s="58"/>
      <c r="HUE17" s="56"/>
      <c r="HUO17" s="34"/>
      <c r="HUP17" s="55"/>
      <c r="HUQ17" s="58"/>
      <c r="HUR17" s="56"/>
      <c r="HUS17" s="55"/>
      <c r="HUT17" s="58"/>
      <c r="HUU17" s="56"/>
      <c r="HVE17" s="34"/>
      <c r="HVF17" s="55"/>
      <c r="HVG17" s="58"/>
      <c r="HVH17" s="56"/>
      <c r="HVI17" s="55"/>
      <c r="HVJ17" s="58"/>
      <c r="HVK17" s="56"/>
      <c r="HVU17" s="34"/>
      <c r="HVV17" s="55"/>
      <c r="HVW17" s="58"/>
      <c r="HVX17" s="56"/>
      <c r="HVY17" s="55"/>
      <c r="HVZ17" s="58"/>
      <c r="HWA17" s="56"/>
      <c r="HWK17" s="34"/>
      <c r="HWL17" s="55"/>
      <c r="HWM17" s="58"/>
      <c r="HWN17" s="56"/>
      <c r="HWO17" s="55"/>
      <c r="HWP17" s="58"/>
      <c r="HWQ17" s="56"/>
      <c r="HXA17" s="34"/>
      <c r="HXB17" s="55"/>
      <c r="HXC17" s="58"/>
      <c r="HXD17" s="56"/>
      <c r="HXE17" s="55"/>
      <c r="HXF17" s="58"/>
      <c r="HXG17" s="56"/>
      <c r="HXQ17" s="34"/>
      <c r="HXR17" s="55"/>
      <c r="HXS17" s="58"/>
      <c r="HXT17" s="56"/>
      <c r="HXU17" s="55"/>
      <c r="HXV17" s="58"/>
      <c r="HXW17" s="56"/>
      <c r="HYG17" s="34"/>
      <c r="HYH17" s="55"/>
      <c r="HYI17" s="58"/>
      <c r="HYJ17" s="56"/>
      <c r="HYK17" s="55"/>
      <c r="HYL17" s="58"/>
      <c r="HYM17" s="56"/>
      <c r="HYW17" s="34"/>
      <c r="HYX17" s="55"/>
      <c r="HYY17" s="58"/>
      <c r="HYZ17" s="56"/>
      <c r="HZA17" s="55"/>
      <c r="HZB17" s="58"/>
      <c r="HZC17" s="56"/>
      <c r="HZM17" s="34"/>
      <c r="HZN17" s="55"/>
      <c r="HZO17" s="58"/>
      <c r="HZP17" s="56"/>
      <c r="HZQ17" s="55"/>
      <c r="HZR17" s="58"/>
      <c r="HZS17" s="56"/>
      <c r="IAC17" s="34"/>
      <c r="IAD17" s="55"/>
      <c r="IAE17" s="58"/>
      <c r="IAF17" s="56"/>
      <c r="IAG17" s="55"/>
      <c r="IAH17" s="58"/>
      <c r="IAI17" s="56"/>
      <c r="IAS17" s="34"/>
      <c r="IAT17" s="55"/>
      <c r="IAU17" s="58"/>
      <c r="IAV17" s="56"/>
      <c r="IAW17" s="55"/>
      <c r="IAX17" s="58"/>
      <c r="IAY17" s="56"/>
      <c r="IBI17" s="34"/>
      <c r="IBJ17" s="55"/>
      <c r="IBK17" s="58"/>
      <c r="IBL17" s="56"/>
      <c r="IBM17" s="55"/>
      <c r="IBN17" s="58"/>
      <c r="IBO17" s="56"/>
      <c r="IBY17" s="34"/>
      <c r="IBZ17" s="55"/>
      <c r="ICA17" s="58"/>
      <c r="ICB17" s="56"/>
      <c r="ICC17" s="55"/>
      <c r="ICD17" s="58"/>
      <c r="ICE17" s="56"/>
      <c r="ICO17" s="34"/>
      <c r="ICP17" s="55"/>
      <c r="ICQ17" s="58"/>
      <c r="ICR17" s="56"/>
      <c r="ICS17" s="55"/>
      <c r="ICT17" s="58"/>
      <c r="ICU17" s="56"/>
      <c r="IDE17" s="34"/>
      <c r="IDF17" s="55"/>
      <c r="IDG17" s="58"/>
      <c r="IDH17" s="56"/>
      <c r="IDI17" s="55"/>
      <c r="IDJ17" s="58"/>
      <c r="IDK17" s="56"/>
      <c r="IDU17" s="34"/>
      <c r="IDV17" s="55"/>
      <c r="IDW17" s="58"/>
      <c r="IDX17" s="56"/>
      <c r="IDY17" s="55"/>
      <c r="IDZ17" s="58"/>
      <c r="IEA17" s="56"/>
      <c r="IEK17" s="34"/>
      <c r="IEL17" s="55"/>
      <c r="IEM17" s="58"/>
      <c r="IEN17" s="56"/>
      <c r="IEO17" s="55"/>
      <c r="IEP17" s="58"/>
      <c r="IEQ17" s="56"/>
      <c r="IFA17" s="34"/>
      <c r="IFB17" s="55"/>
      <c r="IFC17" s="58"/>
      <c r="IFD17" s="56"/>
      <c r="IFE17" s="55"/>
      <c r="IFF17" s="58"/>
      <c r="IFG17" s="56"/>
      <c r="IFQ17" s="34"/>
      <c r="IFR17" s="55"/>
      <c r="IFS17" s="58"/>
      <c r="IFT17" s="56"/>
      <c r="IFU17" s="55"/>
      <c r="IFV17" s="58"/>
      <c r="IFW17" s="56"/>
      <c r="IGG17" s="34"/>
      <c r="IGH17" s="55"/>
      <c r="IGI17" s="58"/>
      <c r="IGJ17" s="56"/>
      <c r="IGK17" s="55"/>
      <c r="IGL17" s="58"/>
      <c r="IGM17" s="56"/>
      <c r="IGW17" s="34"/>
      <c r="IGX17" s="55"/>
      <c r="IGY17" s="58"/>
      <c r="IGZ17" s="56"/>
      <c r="IHA17" s="55"/>
      <c r="IHB17" s="58"/>
      <c r="IHC17" s="56"/>
      <c r="IHM17" s="34"/>
      <c r="IHN17" s="55"/>
      <c r="IHO17" s="58"/>
      <c r="IHP17" s="56"/>
      <c r="IHQ17" s="55"/>
      <c r="IHR17" s="58"/>
      <c r="IHS17" s="56"/>
      <c r="IIC17" s="34"/>
      <c r="IID17" s="55"/>
      <c r="IIE17" s="58"/>
      <c r="IIF17" s="56"/>
      <c r="IIG17" s="55"/>
      <c r="IIH17" s="58"/>
      <c r="III17" s="56"/>
      <c r="IIS17" s="34"/>
      <c r="IIT17" s="55"/>
      <c r="IIU17" s="58"/>
      <c r="IIV17" s="56"/>
      <c r="IIW17" s="55"/>
      <c r="IIX17" s="58"/>
      <c r="IIY17" s="56"/>
      <c r="IJI17" s="34"/>
      <c r="IJJ17" s="55"/>
      <c r="IJK17" s="58"/>
      <c r="IJL17" s="56"/>
      <c r="IJM17" s="55"/>
      <c r="IJN17" s="58"/>
      <c r="IJO17" s="56"/>
      <c r="IJY17" s="34"/>
      <c r="IJZ17" s="55"/>
      <c r="IKA17" s="58"/>
      <c r="IKB17" s="56"/>
      <c r="IKC17" s="55"/>
      <c r="IKD17" s="58"/>
      <c r="IKE17" s="56"/>
      <c r="IKO17" s="34"/>
      <c r="IKP17" s="55"/>
      <c r="IKQ17" s="58"/>
      <c r="IKR17" s="56"/>
      <c r="IKS17" s="55"/>
      <c r="IKT17" s="58"/>
      <c r="IKU17" s="56"/>
      <c r="ILE17" s="34"/>
      <c r="ILF17" s="55"/>
      <c r="ILG17" s="58"/>
      <c r="ILH17" s="56"/>
      <c r="ILI17" s="55"/>
      <c r="ILJ17" s="58"/>
      <c r="ILK17" s="56"/>
      <c r="ILU17" s="34"/>
      <c r="ILV17" s="55"/>
      <c r="ILW17" s="58"/>
      <c r="ILX17" s="56"/>
      <c r="ILY17" s="55"/>
      <c r="ILZ17" s="58"/>
      <c r="IMA17" s="56"/>
      <c r="IMK17" s="34"/>
      <c r="IML17" s="55"/>
      <c r="IMM17" s="58"/>
      <c r="IMN17" s="56"/>
      <c r="IMO17" s="55"/>
      <c r="IMP17" s="58"/>
      <c r="IMQ17" s="56"/>
      <c r="INA17" s="34"/>
      <c r="INB17" s="55"/>
      <c r="INC17" s="58"/>
      <c r="IND17" s="56"/>
      <c r="INE17" s="55"/>
      <c r="INF17" s="58"/>
      <c r="ING17" s="56"/>
      <c r="INQ17" s="34"/>
      <c r="INR17" s="55"/>
      <c r="INS17" s="58"/>
      <c r="INT17" s="56"/>
      <c r="INU17" s="55"/>
      <c r="INV17" s="58"/>
      <c r="INW17" s="56"/>
      <c r="IOG17" s="34"/>
      <c r="IOH17" s="55"/>
      <c r="IOI17" s="58"/>
      <c r="IOJ17" s="56"/>
      <c r="IOK17" s="55"/>
      <c r="IOL17" s="58"/>
      <c r="IOM17" s="56"/>
      <c r="IOW17" s="34"/>
      <c r="IOX17" s="55"/>
      <c r="IOY17" s="58"/>
      <c r="IOZ17" s="56"/>
      <c r="IPA17" s="55"/>
      <c r="IPB17" s="58"/>
      <c r="IPC17" s="56"/>
      <c r="IPM17" s="34"/>
      <c r="IPN17" s="55"/>
      <c r="IPO17" s="58"/>
      <c r="IPP17" s="56"/>
      <c r="IPQ17" s="55"/>
      <c r="IPR17" s="58"/>
      <c r="IPS17" s="56"/>
      <c r="IQC17" s="34"/>
      <c r="IQD17" s="55"/>
      <c r="IQE17" s="58"/>
      <c r="IQF17" s="56"/>
      <c r="IQG17" s="55"/>
      <c r="IQH17" s="58"/>
      <c r="IQI17" s="56"/>
      <c r="IQS17" s="34"/>
      <c r="IQT17" s="55"/>
      <c r="IQU17" s="58"/>
      <c r="IQV17" s="56"/>
      <c r="IQW17" s="55"/>
      <c r="IQX17" s="58"/>
      <c r="IQY17" s="56"/>
      <c r="IRI17" s="34"/>
      <c r="IRJ17" s="55"/>
      <c r="IRK17" s="58"/>
      <c r="IRL17" s="56"/>
      <c r="IRM17" s="55"/>
      <c r="IRN17" s="58"/>
      <c r="IRO17" s="56"/>
      <c r="IRY17" s="34"/>
      <c r="IRZ17" s="55"/>
      <c r="ISA17" s="58"/>
      <c r="ISB17" s="56"/>
      <c r="ISC17" s="55"/>
      <c r="ISD17" s="58"/>
      <c r="ISE17" s="56"/>
      <c r="ISO17" s="34"/>
      <c r="ISP17" s="55"/>
      <c r="ISQ17" s="58"/>
      <c r="ISR17" s="56"/>
      <c r="ISS17" s="55"/>
      <c r="IST17" s="58"/>
      <c r="ISU17" s="56"/>
      <c r="ITE17" s="34"/>
      <c r="ITF17" s="55"/>
      <c r="ITG17" s="58"/>
      <c r="ITH17" s="56"/>
      <c r="ITI17" s="55"/>
      <c r="ITJ17" s="58"/>
      <c r="ITK17" s="56"/>
      <c r="ITU17" s="34"/>
      <c r="ITV17" s="55"/>
      <c r="ITW17" s="58"/>
      <c r="ITX17" s="56"/>
      <c r="ITY17" s="55"/>
      <c r="ITZ17" s="58"/>
      <c r="IUA17" s="56"/>
      <c r="IUK17" s="34"/>
      <c r="IUL17" s="55"/>
      <c r="IUM17" s="58"/>
      <c r="IUN17" s="56"/>
      <c r="IUO17" s="55"/>
      <c r="IUP17" s="58"/>
      <c r="IUQ17" s="56"/>
      <c r="IVA17" s="34"/>
      <c r="IVB17" s="55"/>
      <c r="IVC17" s="58"/>
      <c r="IVD17" s="56"/>
      <c r="IVE17" s="55"/>
      <c r="IVF17" s="58"/>
      <c r="IVG17" s="56"/>
      <c r="IVQ17" s="34"/>
      <c r="IVR17" s="55"/>
      <c r="IVS17" s="58"/>
      <c r="IVT17" s="56"/>
      <c r="IVU17" s="55"/>
      <c r="IVV17" s="58"/>
      <c r="IVW17" s="56"/>
      <c r="IWG17" s="34"/>
      <c r="IWH17" s="55"/>
      <c r="IWI17" s="58"/>
      <c r="IWJ17" s="56"/>
      <c r="IWK17" s="55"/>
      <c r="IWL17" s="58"/>
      <c r="IWM17" s="56"/>
      <c r="IWW17" s="34"/>
      <c r="IWX17" s="55"/>
      <c r="IWY17" s="58"/>
      <c r="IWZ17" s="56"/>
      <c r="IXA17" s="55"/>
      <c r="IXB17" s="58"/>
      <c r="IXC17" s="56"/>
      <c r="IXM17" s="34"/>
      <c r="IXN17" s="55"/>
      <c r="IXO17" s="58"/>
      <c r="IXP17" s="56"/>
      <c r="IXQ17" s="55"/>
      <c r="IXR17" s="58"/>
      <c r="IXS17" s="56"/>
      <c r="IYC17" s="34"/>
      <c r="IYD17" s="55"/>
      <c r="IYE17" s="58"/>
      <c r="IYF17" s="56"/>
      <c r="IYG17" s="55"/>
      <c r="IYH17" s="58"/>
      <c r="IYI17" s="56"/>
      <c r="IYS17" s="34"/>
      <c r="IYT17" s="55"/>
      <c r="IYU17" s="58"/>
      <c r="IYV17" s="56"/>
      <c r="IYW17" s="55"/>
      <c r="IYX17" s="58"/>
      <c r="IYY17" s="56"/>
      <c r="IZI17" s="34"/>
      <c r="IZJ17" s="55"/>
      <c r="IZK17" s="58"/>
      <c r="IZL17" s="56"/>
      <c r="IZM17" s="55"/>
      <c r="IZN17" s="58"/>
      <c r="IZO17" s="56"/>
      <c r="IZY17" s="34"/>
      <c r="IZZ17" s="55"/>
      <c r="JAA17" s="58"/>
      <c r="JAB17" s="56"/>
      <c r="JAC17" s="55"/>
      <c r="JAD17" s="58"/>
      <c r="JAE17" s="56"/>
      <c r="JAO17" s="34"/>
      <c r="JAP17" s="55"/>
      <c r="JAQ17" s="58"/>
      <c r="JAR17" s="56"/>
      <c r="JAS17" s="55"/>
      <c r="JAT17" s="58"/>
      <c r="JAU17" s="56"/>
      <c r="JBE17" s="34"/>
      <c r="JBF17" s="55"/>
      <c r="JBG17" s="58"/>
      <c r="JBH17" s="56"/>
      <c r="JBI17" s="55"/>
      <c r="JBJ17" s="58"/>
      <c r="JBK17" s="56"/>
      <c r="JBU17" s="34"/>
      <c r="JBV17" s="55"/>
      <c r="JBW17" s="58"/>
      <c r="JBX17" s="56"/>
      <c r="JBY17" s="55"/>
      <c r="JBZ17" s="58"/>
      <c r="JCA17" s="56"/>
      <c r="JCK17" s="34"/>
      <c r="JCL17" s="55"/>
      <c r="JCM17" s="58"/>
      <c r="JCN17" s="56"/>
      <c r="JCO17" s="55"/>
      <c r="JCP17" s="58"/>
      <c r="JCQ17" s="56"/>
      <c r="JDA17" s="34"/>
      <c r="JDB17" s="55"/>
      <c r="JDC17" s="58"/>
      <c r="JDD17" s="56"/>
      <c r="JDE17" s="55"/>
      <c r="JDF17" s="58"/>
      <c r="JDG17" s="56"/>
      <c r="JDQ17" s="34"/>
      <c r="JDR17" s="55"/>
      <c r="JDS17" s="58"/>
      <c r="JDT17" s="56"/>
      <c r="JDU17" s="55"/>
      <c r="JDV17" s="58"/>
      <c r="JDW17" s="56"/>
      <c r="JEG17" s="34"/>
      <c r="JEH17" s="55"/>
      <c r="JEI17" s="58"/>
      <c r="JEJ17" s="56"/>
      <c r="JEK17" s="55"/>
      <c r="JEL17" s="58"/>
      <c r="JEM17" s="56"/>
      <c r="JEW17" s="34"/>
      <c r="JEX17" s="55"/>
      <c r="JEY17" s="58"/>
      <c r="JEZ17" s="56"/>
      <c r="JFA17" s="55"/>
      <c r="JFB17" s="58"/>
      <c r="JFC17" s="56"/>
      <c r="JFM17" s="34"/>
      <c r="JFN17" s="55"/>
      <c r="JFO17" s="58"/>
      <c r="JFP17" s="56"/>
      <c r="JFQ17" s="55"/>
      <c r="JFR17" s="58"/>
      <c r="JFS17" s="56"/>
      <c r="JGC17" s="34"/>
      <c r="JGD17" s="55"/>
      <c r="JGE17" s="58"/>
      <c r="JGF17" s="56"/>
      <c r="JGG17" s="55"/>
      <c r="JGH17" s="58"/>
      <c r="JGI17" s="56"/>
      <c r="JGS17" s="34"/>
      <c r="JGT17" s="55"/>
      <c r="JGU17" s="58"/>
      <c r="JGV17" s="56"/>
      <c r="JGW17" s="55"/>
      <c r="JGX17" s="58"/>
      <c r="JGY17" s="56"/>
      <c r="JHI17" s="34"/>
      <c r="JHJ17" s="55"/>
      <c r="JHK17" s="58"/>
      <c r="JHL17" s="56"/>
      <c r="JHM17" s="55"/>
      <c r="JHN17" s="58"/>
      <c r="JHO17" s="56"/>
      <c r="JHY17" s="34"/>
      <c r="JHZ17" s="55"/>
      <c r="JIA17" s="58"/>
      <c r="JIB17" s="56"/>
      <c r="JIC17" s="55"/>
      <c r="JID17" s="58"/>
      <c r="JIE17" s="56"/>
      <c r="JIO17" s="34"/>
      <c r="JIP17" s="55"/>
      <c r="JIQ17" s="58"/>
      <c r="JIR17" s="56"/>
      <c r="JIS17" s="55"/>
      <c r="JIT17" s="58"/>
      <c r="JIU17" s="56"/>
      <c r="JJE17" s="34"/>
      <c r="JJF17" s="55"/>
      <c r="JJG17" s="58"/>
      <c r="JJH17" s="56"/>
      <c r="JJI17" s="55"/>
      <c r="JJJ17" s="58"/>
      <c r="JJK17" s="56"/>
      <c r="JJU17" s="34"/>
      <c r="JJV17" s="55"/>
      <c r="JJW17" s="58"/>
      <c r="JJX17" s="56"/>
      <c r="JJY17" s="55"/>
      <c r="JJZ17" s="58"/>
      <c r="JKA17" s="56"/>
      <c r="JKK17" s="34"/>
      <c r="JKL17" s="55"/>
      <c r="JKM17" s="58"/>
      <c r="JKN17" s="56"/>
      <c r="JKO17" s="55"/>
      <c r="JKP17" s="58"/>
      <c r="JKQ17" s="56"/>
      <c r="JLA17" s="34"/>
      <c r="JLB17" s="55"/>
      <c r="JLC17" s="58"/>
      <c r="JLD17" s="56"/>
      <c r="JLE17" s="55"/>
      <c r="JLF17" s="58"/>
      <c r="JLG17" s="56"/>
      <c r="JLQ17" s="34"/>
      <c r="JLR17" s="55"/>
      <c r="JLS17" s="58"/>
      <c r="JLT17" s="56"/>
      <c r="JLU17" s="55"/>
      <c r="JLV17" s="58"/>
      <c r="JLW17" s="56"/>
      <c r="JMG17" s="34"/>
      <c r="JMH17" s="55"/>
      <c r="JMI17" s="58"/>
      <c r="JMJ17" s="56"/>
      <c r="JMK17" s="55"/>
      <c r="JML17" s="58"/>
      <c r="JMM17" s="56"/>
      <c r="JMW17" s="34"/>
      <c r="JMX17" s="55"/>
      <c r="JMY17" s="58"/>
      <c r="JMZ17" s="56"/>
      <c r="JNA17" s="55"/>
      <c r="JNB17" s="58"/>
      <c r="JNC17" s="56"/>
      <c r="JNM17" s="34"/>
      <c r="JNN17" s="55"/>
      <c r="JNO17" s="58"/>
      <c r="JNP17" s="56"/>
      <c r="JNQ17" s="55"/>
      <c r="JNR17" s="58"/>
      <c r="JNS17" s="56"/>
      <c r="JOC17" s="34"/>
      <c r="JOD17" s="55"/>
      <c r="JOE17" s="58"/>
      <c r="JOF17" s="56"/>
      <c r="JOG17" s="55"/>
      <c r="JOH17" s="58"/>
      <c r="JOI17" s="56"/>
      <c r="JOS17" s="34"/>
      <c r="JOT17" s="55"/>
      <c r="JOU17" s="58"/>
      <c r="JOV17" s="56"/>
      <c r="JOW17" s="55"/>
      <c r="JOX17" s="58"/>
      <c r="JOY17" s="56"/>
      <c r="JPI17" s="34"/>
      <c r="JPJ17" s="55"/>
      <c r="JPK17" s="58"/>
      <c r="JPL17" s="56"/>
      <c r="JPM17" s="55"/>
      <c r="JPN17" s="58"/>
      <c r="JPO17" s="56"/>
      <c r="JPY17" s="34"/>
      <c r="JPZ17" s="55"/>
      <c r="JQA17" s="58"/>
      <c r="JQB17" s="56"/>
      <c r="JQC17" s="55"/>
      <c r="JQD17" s="58"/>
      <c r="JQE17" s="56"/>
      <c r="JQO17" s="34"/>
      <c r="JQP17" s="55"/>
      <c r="JQQ17" s="58"/>
      <c r="JQR17" s="56"/>
      <c r="JQS17" s="55"/>
      <c r="JQT17" s="58"/>
      <c r="JQU17" s="56"/>
      <c r="JRE17" s="34"/>
      <c r="JRF17" s="55"/>
      <c r="JRG17" s="58"/>
      <c r="JRH17" s="56"/>
      <c r="JRI17" s="55"/>
      <c r="JRJ17" s="58"/>
      <c r="JRK17" s="56"/>
      <c r="JRU17" s="34"/>
      <c r="JRV17" s="55"/>
      <c r="JRW17" s="58"/>
      <c r="JRX17" s="56"/>
      <c r="JRY17" s="55"/>
      <c r="JRZ17" s="58"/>
      <c r="JSA17" s="56"/>
      <c r="JSK17" s="34"/>
      <c r="JSL17" s="55"/>
      <c r="JSM17" s="58"/>
      <c r="JSN17" s="56"/>
      <c r="JSO17" s="55"/>
      <c r="JSP17" s="58"/>
      <c r="JSQ17" s="56"/>
      <c r="JTA17" s="34"/>
      <c r="JTB17" s="55"/>
      <c r="JTC17" s="58"/>
      <c r="JTD17" s="56"/>
      <c r="JTE17" s="55"/>
      <c r="JTF17" s="58"/>
      <c r="JTG17" s="56"/>
      <c r="JTQ17" s="34"/>
      <c r="JTR17" s="55"/>
      <c r="JTS17" s="58"/>
      <c r="JTT17" s="56"/>
      <c r="JTU17" s="55"/>
      <c r="JTV17" s="58"/>
      <c r="JTW17" s="56"/>
      <c r="JUG17" s="34"/>
      <c r="JUH17" s="55"/>
      <c r="JUI17" s="58"/>
      <c r="JUJ17" s="56"/>
      <c r="JUK17" s="55"/>
      <c r="JUL17" s="58"/>
      <c r="JUM17" s="56"/>
      <c r="JUW17" s="34"/>
      <c r="JUX17" s="55"/>
      <c r="JUY17" s="58"/>
      <c r="JUZ17" s="56"/>
      <c r="JVA17" s="55"/>
      <c r="JVB17" s="58"/>
      <c r="JVC17" s="56"/>
      <c r="JVM17" s="34"/>
      <c r="JVN17" s="55"/>
      <c r="JVO17" s="58"/>
      <c r="JVP17" s="56"/>
      <c r="JVQ17" s="55"/>
      <c r="JVR17" s="58"/>
      <c r="JVS17" s="56"/>
      <c r="JWC17" s="34"/>
      <c r="JWD17" s="55"/>
      <c r="JWE17" s="58"/>
      <c r="JWF17" s="56"/>
      <c r="JWG17" s="55"/>
      <c r="JWH17" s="58"/>
      <c r="JWI17" s="56"/>
      <c r="JWS17" s="34"/>
      <c r="JWT17" s="55"/>
      <c r="JWU17" s="58"/>
      <c r="JWV17" s="56"/>
      <c r="JWW17" s="55"/>
      <c r="JWX17" s="58"/>
      <c r="JWY17" s="56"/>
      <c r="JXI17" s="34"/>
      <c r="JXJ17" s="55"/>
      <c r="JXK17" s="58"/>
      <c r="JXL17" s="56"/>
      <c r="JXM17" s="55"/>
      <c r="JXN17" s="58"/>
      <c r="JXO17" s="56"/>
      <c r="JXY17" s="34"/>
      <c r="JXZ17" s="55"/>
      <c r="JYA17" s="58"/>
      <c r="JYB17" s="56"/>
      <c r="JYC17" s="55"/>
      <c r="JYD17" s="58"/>
      <c r="JYE17" s="56"/>
      <c r="JYO17" s="34"/>
      <c r="JYP17" s="55"/>
      <c r="JYQ17" s="58"/>
      <c r="JYR17" s="56"/>
      <c r="JYS17" s="55"/>
      <c r="JYT17" s="58"/>
      <c r="JYU17" s="56"/>
      <c r="JZE17" s="34"/>
      <c r="JZF17" s="55"/>
      <c r="JZG17" s="58"/>
      <c r="JZH17" s="56"/>
      <c r="JZI17" s="55"/>
      <c r="JZJ17" s="58"/>
      <c r="JZK17" s="56"/>
      <c r="JZU17" s="34"/>
      <c r="JZV17" s="55"/>
      <c r="JZW17" s="58"/>
      <c r="JZX17" s="56"/>
      <c r="JZY17" s="55"/>
      <c r="JZZ17" s="58"/>
      <c r="KAA17" s="56"/>
      <c r="KAK17" s="34"/>
      <c r="KAL17" s="55"/>
      <c r="KAM17" s="58"/>
      <c r="KAN17" s="56"/>
      <c r="KAO17" s="55"/>
      <c r="KAP17" s="58"/>
      <c r="KAQ17" s="56"/>
      <c r="KBA17" s="34"/>
      <c r="KBB17" s="55"/>
      <c r="KBC17" s="58"/>
      <c r="KBD17" s="56"/>
      <c r="KBE17" s="55"/>
      <c r="KBF17" s="58"/>
      <c r="KBG17" s="56"/>
      <c r="KBQ17" s="34"/>
      <c r="KBR17" s="55"/>
      <c r="KBS17" s="58"/>
      <c r="KBT17" s="56"/>
      <c r="KBU17" s="55"/>
      <c r="KBV17" s="58"/>
      <c r="KBW17" s="56"/>
      <c r="KCG17" s="34"/>
      <c r="KCH17" s="55"/>
      <c r="KCI17" s="58"/>
      <c r="KCJ17" s="56"/>
      <c r="KCK17" s="55"/>
      <c r="KCL17" s="58"/>
      <c r="KCM17" s="56"/>
      <c r="KCW17" s="34"/>
      <c r="KCX17" s="55"/>
      <c r="KCY17" s="58"/>
      <c r="KCZ17" s="56"/>
      <c r="KDA17" s="55"/>
      <c r="KDB17" s="58"/>
      <c r="KDC17" s="56"/>
      <c r="KDM17" s="34"/>
      <c r="KDN17" s="55"/>
      <c r="KDO17" s="58"/>
      <c r="KDP17" s="56"/>
      <c r="KDQ17" s="55"/>
      <c r="KDR17" s="58"/>
      <c r="KDS17" s="56"/>
      <c r="KEC17" s="34"/>
      <c r="KED17" s="55"/>
      <c r="KEE17" s="58"/>
      <c r="KEF17" s="56"/>
      <c r="KEG17" s="55"/>
      <c r="KEH17" s="58"/>
      <c r="KEI17" s="56"/>
      <c r="KES17" s="34"/>
      <c r="KET17" s="55"/>
      <c r="KEU17" s="58"/>
      <c r="KEV17" s="56"/>
      <c r="KEW17" s="55"/>
      <c r="KEX17" s="58"/>
      <c r="KEY17" s="56"/>
      <c r="KFI17" s="34"/>
      <c r="KFJ17" s="55"/>
      <c r="KFK17" s="58"/>
      <c r="KFL17" s="56"/>
      <c r="KFM17" s="55"/>
      <c r="KFN17" s="58"/>
      <c r="KFO17" s="56"/>
      <c r="KFY17" s="34"/>
      <c r="KFZ17" s="55"/>
      <c r="KGA17" s="58"/>
      <c r="KGB17" s="56"/>
      <c r="KGC17" s="55"/>
      <c r="KGD17" s="58"/>
      <c r="KGE17" s="56"/>
      <c r="KGO17" s="34"/>
      <c r="KGP17" s="55"/>
      <c r="KGQ17" s="58"/>
      <c r="KGR17" s="56"/>
      <c r="KGS17" s="55"/>
      <c r="KGT17" s="58"/>
      <c r="KGU17" s="56"/>
      <c r="KHE17" s="34"/>
      <c r="KHF17" s="55"/>
      <c r="KHG17" s="58"/>
      <c r="KHH17" s="56"/>
      <c r="KHI17" s="55"/>
      <c r="KHJ17" s="58"/>
      <c r="KHK17" s="56"/>
      <c r="KHU17" s="34"/>
      <c r="KHV17" s="55"/>
      <c r="KHW17" s="58"/>
      <c r="KHX17" s="56"/>
      <c r="KHY17" s="55"/>
      <c r="KHZ17" s="58"/>
      <c r="KIA17" s="56"/>
      <c r="KIK17" s="34"/>
      <c r="KIL17" s="55"/>
      <c r="KIM17" s="58"/>
      <c r="KIN17" s="56"/>
      <c r="KIO17" s="55"/>
      <c r="KIP17" s="58"/>
      <c r="KIQ17" s="56"/>
      <c r="KJA17" s="34"/>
      <c r="KJB17" s="55"/>
      <c r="KJC17" s="58"/>
      <c r="KJD17" s="56"/>
      <c r="KJE17" s="55"/>
      <c r="KJF17" s="58"/>
      <c r="KJG17" s="56"/>
      <c r="KJQ17" s="34"/>
      <c r="KJR17" s="55"/>
      <c r="KJS17" s="58"/>
      <c r="KJT17" s="56"/>
      <c r="KJU17" s="55"/>
      <c r="KJV17" s="58"/>
      <c r="KJW17" s="56"/>
      <c r="KKG17" s="34"/>
      <c r="KKH17" s="55"/>
      <c r="KKI17" s="58"/>
      <c r="KKJ17" s="56"/>
      <c r="KKK17" s="55"/>
      <c r="KKL17" s="58"/>
      <c r="KKM17" s="56"/>
      <c r="KKW17" s="34"/>
      <c r="KKX17" s="55"/>
      <c r="KKY17" s="58"/>
      <c r="KKZ17" s="56"/>
      <c r="KLA17" s="55"/>
      <c r="KLB17" s="58"/>
      <c r="KLC17" s="56"/>
      <c r="KLM17" s="34"/>
      <c r="KLN17" s="55"/>
      <c r="KLO17" s="58"/>
      <c r="KLP17" s="56"/>
      <c r="KLQ17" s="55"/>
      <c r="KLR17" s="58"/>
      <c r="KLS17" s="56"/>
      <c r="KMC17" s="34"/>
      <c r="KMD17" s="55"/>
      <c r="KME17" s="58"/>
      <c r="KMF17" s="56"/>
      <c r="KMG17" s="55"/>
      <c r="KMH17" s="58"/>
      <c r="KMI17" s="56"/>
      <c r="KMS17" s="34"/>
      <c r="KMT17" s="55"/>
      <c r="KMU17" s="58"/>
      <c r="KMV17" s="56"/>
      <c r="KMW17" s="55"/>
      <c r="KMX17" s="58"/>
      <c r="KMY17" s="56"/>
      <c r="KNI17" s="34"/>
      <c r="KNJ17" s="55"/>
      <c r="KNK17" s="58"/>
      <c r="KNL17" s="56"/>
      <c r="KNM17" s="55"/>
      <c r="KNN17" s="58"/>
      <c r="KNO17" s="56"/>
      <c r="KNY17" s="34"/>
      <c r="KNZ17" s="55"/>
      <c r="KOA17" s="58"/>
      <c r="KOB17" s="56"/>
      <c r="KOC17" s="55"/>
      <c r="KOD17" s="58"/>
      <c r="KOE17" s="56"/>
      <c r="KOO17" s="34"/>
      <c r="KOP17" s="55"/>
      <c r="KOQ17" s="58"/>
      <c r="KOR17" s="56"/>
      <c r="KOS17" s="55"/>
      <c r="KOT17" s="58"/>
      <c r="KOU17" s="56"/>
      <c r="KPE17" s="34"/>
      <c r="KPF17" s="55"/>
      <c r="KPG17" s="58"/>
      <c r="KPH17" s="56"/>
      <c r="KPI17" s="55"/>
      <c r="KPJ17" s="58"/>
      <c r="KPK17" s="56"/>
      <c r="KPU17" s="34"/>
      <c r="KPV17" s="55"/>
      <c r="KPW17" s="58"/>
      <c r="KPX17" s="56"/>
      <c r="KPY17" s="55"/>
      <c r="KPZ17" s="58"/>
      <c r="KQA17" s="56"/>
      <c r="KQK17" s="34"/>
      <c r="KQL17" s="55"/>
      <c r="KQM17" s="58"/>
      <c r="KQN17" s="56"/>
      <c r="KQO17" s="55"/>
      <c r="KQP17" s="58"/>
      <c r="KQQ17" s="56"/>
      <c r="KRA17" s="34"/>
      <c r="KRB17" s="55"/>
      <c r="KRC17" s="58"/>
      <c r="KRD17" s="56"/>
      <c r="KRE17" s="55"/>
      <c r="KRF17" s="58"/>
      <c r="KRG17" s="56"/>
      <c r="KRQ17" s="34"/>
      <c r="KRR17" s="55"/>
      <c r="KRS17" s="58"/>
      <c r="KRT17" s="56"/>
      <c r="KRU17" s="55"/>
      <c r="KRV17" s="58"/>
      <c r="KRW17" s="56"/>
      <c r="KSG17" s="34"/>
      <c r="KSH17" s="55"/>
      <c r="KSI17" s="58"/>
      <c r="KSJ17" s="56"/>
      <c r="KSK17" s="55"/>
      <c r="KSL17" s="58"/>
      <c r="KSM17" s="56"/>
      <c r="KSW17" s="34"/>
      <c r="KSX17" s="55"/>
      <c r="KSY17" s="58"/>
      <c r="KSZ17" s="56"/>
      <c r="KTA17" s="55"/>
      <c r="KTB17" s="58"/>
      <c r="KTC17" s="56"/>
      <c r="KTM17" s="34"/>
      <c r="KTN17" s="55"/>
      <c r="KTO17" s="58"/>
      <c r="KTP17" s="56"/>
      <c r="KTQ17" s="55"/>
      <c r="KTR17" s="58"/>
      <c r="KTS17" s="56"/>
      <c r="KUC17" s="34"/>
      <c r="KUD17" s="55"/>
      <c r="KUE17" s="58"/>
      <c r="KUF17" s="56"/>
      <c r="KUG17" s="55"/>
      <c r="KUH17" s="58"/>
      <c r="KUI17" s="56"/>
      <c r="KUS17" s="34"/>
      <c r="KUT17" s="55"/>
      <c r="KUU17" s="58"/>
      <c r="KUV17" s="56"/>
      <c r="KUW17" s="55"/>
      <c r="KUX17" s="58"/>
      <c r="KUY17" s="56"/>
      <c r="KVI17" s="34"/>
      <c r="KVJ17" s="55"/>
      <c r="KVK17" s="58"/>
      <c r="KVL17" s="56"/>
      <c r="KVM17" s="55"/>
      <c r="KVN17" s="58"/>
      <c r="KVO17" s="56"/>
      <c r="KVY17" s="34"/>
      <c r="KVZ17" s="55"/>
      <c r="KWA17" s="58"/>
      <c r="KWB17" s="56"/>
      <c r="KWC17" s="55"/>
      <c r="KWD17" s="58"/>
      <c r="KWE17" s="56"/>
      <c r="KWO17" s="34"/>
      <c r="KWP17" s="55"/>
      <c r="KWQ17" s="58"/>
      <c r="KWR17" s="56"/>
      <c r="KWS17" s="55"/>
      <c r="KWT17" s="58"/>
      <c r="KWU17" s="56"/>
      <c r="KXE17" s="34"/>
      <c r="KXF17" s="55"/>
      <c r="KXG17" s="58"/>
      <c r="KXH17" s="56"/>
      <c r="KXI17" s="55"/>
      <c r="KXJ17" s="58"/>
      <c r="KXK17" s="56"/>
      <c r="KXU17" s="34"/>
      <c r="KXV17" s="55"/>
      <c r="KXW17" s="58"/>
      <c r="KXX17" s="56"/>
      <c r="KXY17" s="55"/>
      <c r="KXZ17" s="58"/>
      <c r="KYA17" s="56"/>
      <c r="KYK17" s="34"/>
      <c r="KYL17" s="55"/>
      <c r="KYM17" s="58"/>
      <c r="KYN17" s="56"/>
      <c r="KYO17" s="55"/>
      <c r="KYP17" s="58"/>
      <c r="KYQ17" s="56"/>
      <c r="KZA17" s="34"/>
      <c r="KZB17" s="55"/>
      <c r="KZC17" s="58"/>
      <c r="KZD17" s="56"/>
      <c r="KZE17" s="55"/>
      <c r="KZF17" s="58"/>
      <c r="KZG17" s="56"/>
      <c r="KZQ17" s="34"/>
      <c r="KZR17" s="55"/>
      <c r="KZS17" s="58"/>
      <c r="KZT17" s="56"/>
      <c r="KZU17" s="55"/>
      <c r="KZV17" s="58"/>
      <c r="KZW17" s="56"/>
      <c r="LAG17" s="34"/>
      <c r="LAH17" s="55"/>
      <c r="LAI17" s="58"/>
      <c r="LAJ17" s="56"/>
      <c r="LAK17" s="55"/>
      <c r="LAL17" s="58"/>
      <c r="LAM17" s="56"/>
      <c r="LAW17" s="34"/>
      <c r="LAX17" s="55"/>
      <c r="LAY17" s="58"/>
      <c r="LAZ17" s="56"/>
      <c r="LBA17" s="55"/>
      <c r="LBB17" s="58"/>
      <c r="LBC17" s="56"/>
      <c r="LBM17" s="34"/>
      <c r="LBN17" s="55"/>
      <c r="LBO17" s="58"/>
      <c r="LBP17" s="56"/>
      <c r="LBQ17" s="55"/>
      <c r="LBR17" s="58"/>
      <c r="LBS17" s="56"/>
      <c r="LCC17" s="34"/>
      <c r="LCD17" s="55"/>
      <c r="LCE17" s="58"/>
      <c r="LCF17" s="56"/>
      <c r="LCG17" s="55"/>
      <c r="LCH17" s="58"/>
      <c r="LCI17" s="56"/>
      <c r="LCS17" s="34"/>
      <c r="LCT17" s="55"/>
      <c r="LCU17" s="58"/>
      <c r="LCV17" s="56"/>
      <c r="LCW17" s="55"/>
      <c r="LCX17" s="58"/>
      <c r="LCY17" s="56"/>
      <c r="LDI17" s="34"/>
      <c r="LDJ17" s="55"/>
      <c r="LDK17" s="58"/>
      <c r="LDL17" s="56"/>
      <c r="LDM17" s="55"/>
      <c r="LDN17" s="58"/>
      <c r="LDO17" s="56"/>
      <c r="LDY17" s="34"/>
      <c r="LDZ17" s="55"/>
      <c r="LEA17" s="58"/>
      <c r="LEB17" s="56"/>
      <c r="LEC17" s="55"/>
      <c r="LED17" s="58"/>
      <c r="LEE17" s="56"/>
      <c r="LEO17" s="34"/>
      <c r="LEP17" s="55"/>
      <c r="LEQ17" s="58"/>
      <c r="LER17" s="56"/>
      <c r="LES17" s="55"/>
      <c r="LET17" s="58"/>
      <c r="LEU17" s="56"/>
      <c r="LFE17" s="34"/>
      <c r="LFF17" s="55"/>
      <c r="LFG17" s="58"/>
      <c r="LFH17" s="56"/>
      <c r="LFI17" s="55"/>
      <c r="LFJ17" s="58"/>
      <c r="LFK17" s="56"/>
      <c r="LFU17" s="34"/>
      <c r="LFV17" s="55"/>
      <c r="LFW17" s="58"/>
      <c r="LFX17" s="56"/>
      <c r="LFY17" s="55"/>
      <c r="LFZ17" s="58"/>
      <c r="LGA17" s="56"/>
      <c r="LGK17" s="34"/>
      <c r="LGL17" s="55"/>
      <c r="LGM17" s="58"/>
      <c r="LGN17" s="56"/>
      <c r="LGO17" s="55"/>
      <c r="LGP17" s="58"/>
      <c r="LGQ17" s="56"/>
      <c r="LHA17" s="34"/>
      <c r="LHB17" s="55"/>
      <c r="LHC17" s="58"/>
      <c r="LHD17" s="56"/>
      <c r="LHE17" s="55"/>
      <c r="LHF17" s="58"/>
      <c r="LHG17" s="56"/>
      <c r="LHQ17" s="34"/>
      <c r="LHR17" s="55"/>
      <c r="LHS17" s="58"/>
      <c r="LHT17" s="56"/>
      <c r="LHU17" s="55"/>
      <c r="LHV17" s="58"/>
      <c r="LHW17" s="56"/>
      <c r="LIG17" s="34"/>
      <c r="LIH17" s="55"/>
      <c r="LII17" s="58"/>
      <c r="LIJ17" s="56"/>
      <c r="LIK17" s="55"/>
      <c r="LIL17" s="58"/>
      <c r="LIM17" s="56"/>
      <c r="LIW17" s="34"/>
      <c r="LIX17" s="55"/>
      <c r="LIY17" s="58"/>
      <c r="LIZ17" s="56"/>
      <c r="LJA17" s="55"/>
      <c r="LJB17" s="58"/>
      <c r="LJC17" s="56"/>
      <c r="LJM17" s="34"/>
      <c r="LJN17" s="55"/>
      <c r="LJO17" s="58"/>
      <c r="LJP17" s="56"/>
      <c r="LJQ17" s="55"/>
      <c r="LJR17" s="58"/>
      <c r="LJS17" s="56"/>
      <c r="LKC17" s="34"/>
      <c r="LKD17" s="55"/>
      <c r="LKE17" s="58"/>
      <c r="LKF17" s="56"/>
      <c r="LKG17" s="55"/>
      <c r="LKH17" s="58"/>
      <c r="LKI17" s="56"/>
      <c r="LKS17" s="34"/>
      <c r="LKT17" s="55"/>
      <c r="LKU17" s="58"/>
      <c r="LKV17" s="56"/>
      <c r="LKW17" s="55"/>
      <c r="LKX17" s="58"/>
      <c r="LKY17" s="56"/>
      <c r="LLI17" s="34"/>
      <c r="LLJ17" s="55"/>
      <c r="LLK17" s="58"/>
      <c r="LLL17" s="56"/>
      <c r="LLM17" s="55"/>
      <c r="LLN17" s="58"/>
      <c r="LLO17" s="56"/>
      <c r="LLY17" s="34"/>
      <c r="LLZ17" s="55"/>
      <c r="LMA17" s="58"/>
      <c r="LMB17" s="56"/>
      <c r="LMC17" s="55"/>
      <c r="LMD17" s="58"/>
      <c r="LME17" s="56"/>
      <c r="LMO17" s="34"/>
      <c r="LMP17" s="55"/>
      <c r="LMQ17" s="58"/>
      <c r="LMR17" s="56"/>
      <c r="LMS17" s="55"/>
      <c r="LMT17" s="58"/>
      <c r="LMU17" s="56"/>
      <c r="LNE17" s="34"/>
      <c r="LNF17" s="55"/>
      <c r="LNG17" s="58"/>
      <c r="LNH17" s="56"/>
      <c r="LNI17" s="55"/>
      <c r="LNJ17" s="58"/>
      <c r="LNK17" s="56"/>
      <c r="LNU17" s="34"/>
      <c r="LNV17" s="55"/>
      <c r="LNW17" s="58"/>
      <c r="LNX17" s="56"/>
      <c r="LNY17" s="55"/>
      <c r="LNZ17" s="58"/>
      <c r="LOA17" s="56"/>
      <c r="LOK17" s="34"/>
      <c r="LOL17" s="55"/>
      <c r="LOM17" s="58"/>
      <c r="LON17" s="56"/>
      <c r="LOO17" s="55"/>
      <c r="LOP17" s="58"/>
      <c r="LOQ17" s="56"/>
      <c r="LPA17" s="34"/>
      <c r="LPB17" s="55"/>
      <c r="LPC17" s="58"/>
      <c r="LPD17" s="56"/>
      <c r="LPE17" s="55"/>
      <c r="LPF17" s="58"/>
      <c r="LPG17" s="56"/>
      <c r="LPQ17" s="34"/>
      <c r="LPR17" s="55"/>
      <c r="LPS17" s="58"/>
      <c r="LPT17" s="56"/>
      <c r="LPU17" s="55"/>
      <c r="LPV17" s="58"/>
      <c r="LPW17" s="56"/>
      <c r="LQG17" s="34"/>
      <c r="LQH17" s="55"/>
      <c r="LQI17" s="58"/>
      <c r="LQJ17" s="56"/>
      <c r="LQK17" s="55"/>
      <c r="LQL17" s="58"/>
      <c r="LQM17" s="56"/>
      <c r="LQW17" s="34"/>
      <c r="LQX17" s="55"/>
      <c r="LQY17" s="58"/>
      <c r="LQZ17" s="56"/>
      <c r="LRA17" s="55"/>
      <c r="LRB17" s="58"/>
      <c r="LRC17" s="56"/>
      <c r="LRM17" s="34"/>
      <c r="LRN17" s="55"/>
      <c r="LRO17" s="58"/>
      <c r="LRP17" s="56"/>
      <c r="LRQ17" s="55"/>
      <c r="LRR17" s="58"/>
      <c r="LRS17" s="56"/>
      <c r="LSC17" s="34"/>
      <c r="LSD17" s="55"/>
      <c r="LSE17" s="58"/>
      <c r="LSF17" s="56"/>
      <c r="LSG17" s="55"/>
      <c r="LSH17" s="58"/>
      <c r="LSI17" s="56"/>
      <c r="LSS17" s="34"/>
      <c r="LST17" s="55"/>
      <c r="LSU17" s="58"/>
      <c r="LSV17" s="56"/>
      <c r="LSW17" s="55"/>
      <c r="LSX17" s="58"/>
      <c r="LSY17" s="56"/>
      <c r="LTI17" s="34"/>
      <c r="LTJ17" s="55"/>
      <c r="LTK17" s="58"/>
      <c r="LTL17" s="56"/>
      <c r="LTM17" s="55"/>
      <c r="LTN17" s="58"/>
      <c r="LTO17" s="56"/>
      <c r="LTY17" s="34"/>
      <c r="LTZ17" s="55"/>
      <c r="LUA17" s="58"/>
      <c r="LUB17" s="56"/>
      <c r="LUC17" s="55"/>
      <c r="LUD17" s="58"/>
      <c r="LUE17" s="56"/>
      <c r="LUO17" s="34"/>
      <c r="LUP17" s="55"/>
      <c r="LUQ17" s="58"/>
      <c r="LUR17" s="56"/>
      <c r="LUS17" s="55"/>
      <c r="LUT17" s="58"/>
      <c r="LUU17" s="56"/>
      <c r="LVE17" s="34"/>
      <c r="LVF17" s="55"/>
      <c r="LVG17" s="58"/>
      <c r="LVH17" s="56"/>
      <c r="LVI17" s="55"/>
      <c r="LVJ17" s="58"/>
      <c r="LVK17" s="56"/>
      <c r="LVU17" s="34"/>
      <c r="LVV17" s="55"/>
      <c r="LVW17" s="58"/>
      <c r="LVX17" s="56"/>
      <c r="LVY17" s="55"/>
      <c r="LVZ17" s="58"/>
      <c r="LWA17" s="56"/>
      <c r="LWK17" s="34"/>
      <c r="LWL17" s="55"/>
      <c r="LWM17" s="58"/>
      <c r="LWN17" s="56"/>
      <c r="LWO17" s="55"/>
      <c r="LWP17" s="58"/>
      <c r="LWQ17" s="56"/>
      <c r="LXA17" s="34"/>
      <c r="LXB17" s="55"/>
      <c r="LXC17" s="58"/>
      <c r="LXD17" s="56"/>
      <c r="LXE17" s="55"/>
      <c r="LXF17" s="58"/>
      <c r="LXG17" s="56"/>
      <c r="LXQ17" s="34"/>
      <c r="LXR17" s="55"/>
      <c r="LXS17" s="58"/>
      <c r="LXT17" s="56"/>
      <c r="LXU17" s="55"/>
      <c r="LXV17" s="58"/>
      <c r="LXW17" s="56"/>
      <c r="LYG17" s="34"/>
      <c r="LYH17" s="55"/>
      <c r="LYI17" s="58"/>
      <c r="LYJ17" s="56"/>
      <c r="LYK17" s="55"/>
      <c r="LYL17" s="58"/>
      <c r="LYM17" s="56"/>
      <c r="LYW17" s="34"/>
      <c r="LYX17" s="55"/>
      <c r="LYY17" s="58"/>
      <c r="LYZ17" s="56"/>
      <c r="LZA17" s="55"/>
      <c r="LZB17" s="58"/>
      <c r="LZC17" s="56"/>
      <c r="LZM17" s="34"/>
      <c r="LZN17" s="55"/>
      <c r="LZO17" s="58"/>
      <c r="LZP17" s="56"/>
      <c r="LZQ17" s="55"/>
      <c r="LZR17" s="58"/>
      <c r="LZS17" s="56"/>
      <c r="MAC17" s="34"/>
      <c r="MAD17" s="55"/>
      <c r="MAE17" s="58"/>
      <c r="MAF17" s="56"/>
      <c r="MAG17" s="55"/>
      <c r="MAH17" s="58"/>
      <c r="MAI17" s="56"/>
      <c r="MAS17" s="34"/>
      <c r="MAT17" s="55"/>
      <c r="MAU17" s="58"/>
      <c r="MAV17" s="56"/>
      <c r="MAW17" s="55"/>
      <c r="MAX17" s="58"/>
      <c r="MAY17" s="56"/>
      <c r="MBI17" s="34"/>
      <c r="MBJ17" s="55"/>
      <c r="MBK17" s="58"/>
      <c r="MBL17" s="56"/>
      <c r="MBM17" s="55"/>
      <c r="MBN17" s="58"/>
      <c r="MBO17" s="56"/>
      <c r="MBY17" s="34"/>
      <c r="MBZ17" s="55"/>
      <c r="MCA17" s="58"/>
      <c r="MCB17" s="56"/>
      <c r="MCC17" s="55"/>
      <c r="MCD17" s="58"/>
      <c r="MCE17" s="56"/>
      <c r="MCO17" s="34"/>
      <c r="MCP17" s="55"/>
      <c r="MCQ17" s="58"/>
      <c r="MCR17" s="56"/>
      <c r="MCS17" s="55"/>
      <c r="MCT17" s="58"/>
      <c r="MCU17" s="56"/>
      <c r="MDE17" s="34"/>
      <c r="MDF17" s="55"/>
      <c r="MDG17" s="58"/>
      <c r="MDH17" s="56"/>
      <c r="MDI17" s="55"/>
      <c r="MDJ17" s="58"/>
      <c r="MDK17" s="56"/>
      <c r="MDU17" s="34"/>
      <c r="MDV17" s="55"/>
      <c r="MDW17" s="58"/>
      <c r="MDX17" s="56"/>
      <c r="MDY17" s="55"/>
      <c r="MDZ17" s="58"/>
      <c r="MEA17" s="56"/>
      <c r="MEK17" s="34"/>
      <c r="MEL17" s="55"/>
      <c r="MEM17" s="58"/>
      <c r="MEN17" s="56"/>
      <c r="MEO17" s="55"/>
      <c r="MEP17" s="58"/>
      <c r="MEQ17" s="56"/>
      <c r="MFA17" s="34"/>
      <c r="MFB17" s="55"/>
      <c r="MFC17" s="58"/>
      <c r="MFD17" s="56"/>
      <c r="MFE17" s="55"/>
      <c r="MFF17" s="58"/>
      <c r="MFG17" s="56"/>
      <c r="MFQ17" s="34"/>
      <c r="MFR17" s="55"/>
      <c r="MFS17" s="58"/>
      <c r="MFT17" s="56"/>
      <c r="MFU17" s="55"/>
      <c r="MFV17" s="58"/>
      <c r="MFW17" s="56"/>
      <c r="MGG17" s="34"/>
      <c r="MGH17" s="55"/>
      <c r="MGI17" s="58"/>
      <c r="MGJ17" s="56"/>
      <c r="MGK17" s="55"/>
      <c r="MGL17" s="58"/>
      <c r="MGM17" s="56"/>
      <c r="MGW17" s="34"/>
      <c r="MGX17" s="55"/>
      <c r="MGY17" s="58"/>
      <c r="MGZ17" s="56"/>
      <c r="MHA17" s="55"/>
      <c r="MHB17" s="58"/>
      <c r="MHC17" s="56"/>
      <c r="MHM17" s="34"/>
      <c r="MHN17" s="55"/>
      <c r="MHO17" s="58"/>
      <c r="MHP17" s="56"/>
      <c r="MHQ17" s="55"/>
      <c r="MHR17" s="58"/>
      <c r="MHS17" s="56"/>
      <c r="MIC17" s="34"/>
      <c r="MID17" s="55"/>
      <c r="MIE17" s="58"/>
      <c r="MIF17" s="56"/>
      <c r="MIG17" s="55"/>
      <c r="MIH17" s="58"/>
      <c r="MII17" s="56"/>
      <c r="MIS17" s="34"/>
      <c r="MIT17" s="55"/>
      <c r="MIU17" s="58"/>
      <c r="MIV17" s="56"/>
      <c r="MIW17" s="55"/>
      <c r="MIX17" s="58"/>
      <c r="MIY17" s="56"/>
      <c r="MJI17" s="34"/>
      <c r="MJJ17" s="55"/>
      <c r="MJK17" s="58"/>
      <c r="MJL17" s="56"/>
      <c r="MJM17" s="55"/>
      <c r="MJN17" s="58"/>
      <c r="MJO17" s="56"/>
      <c r="MJY17" s="34"/>
      <c r="MJZ17" s="55"/>
      <c r="MKA17" s="58"/>
      <c r="MKB17" s="56"/>
      <c r="MKC17" s="55"/>
      <c r="MKD17" s="58"/>
      <c r="MKE17" s="56"/>
      <c r="MKO17" s="34"/>
      <c r="MKP17" s="55"/>
      <c r="MKQ17" s="58"/>
      <c r="MKR17" s="56"/>
      <c r="MKS17" s="55"/>
      <c r="MKT17" s="58"/>
      <c r="MKU17" s="56"/>
      <c r="MLE17" s="34"/>
      <c r="MLF17" s="55"/>
      <c r="MLG17" s="58"/>
      <c r="MLH17" s="56"/>
      <c r="MLI17" s="55"/>
      <c r="MLJ17" s="58"/>
      <c r="MLK17" s="56"/>
      <c r="MLU17" s="34"/>
      <c r="MLV17" s="55"/>
      <c r="MLW17" s="58"/>
      <c r="MLX17" s="56"/>
      <c r="MLY17" s="55"/>
      <c r="MLZ17" s="58"/>
      <c r="MMA17" s="56"/>
      <c r="MMK17" s="34"/>
      <c r="MML17" s="55"/>
      <c r="MMM17" s="58"/>
      <c r="MMN17" s="56"/>
      <c r="MMO17" s="55"/>
      <c r="MMP17" s="58"/>
      <c r="MMQ17" s="56"/>
      <c r="MNA17" s="34"/>
      <c r="MNB17" s="55"/>
      <c r="MNC17" s="58"/>
      <c r="MND17" s="56"/>
      <c r="MNE17" s="55"/>
      <c r="MNF17" s="58"/>
      <c r="MNG17" s="56"/>
      <c r="MNQ17" s="34"/>
      <c r="MNR17" s="55"/>
      <c r="MNS17" s="58"/>
      <c r="MNT17" s="56"/>
      <c r="MNU17" s="55"/>
      <c r="MNV17" s="58"/>
      <c r="MNW17" s="56"/>
      <c r="MOG17" s="34"/>
      <c r="MOH17" s="55"/>
      <c r="MOI17" s="58"/>
      <c r="MOJ17" s="56"/>
      <c r="MOK17" s="55"/>
      <c r="MOL17" s="58"/>
      <c r="MOM17" s="56"/>
      <c r="MOW17" s="34"/>
      <c r="MOX17" s="55"/>
      <c r="MOY17" s="58"/>
      <c r="MOZ17" s="56"/>
      <c r="MPA17" s="55"/>
      <c r="MPB17" s="58"/>
      <c r="MPC17" s="56"/>
      <c r="MPM17" s="34"/>
      <c r="MPN17" s="55"/>
      <c r="MPO17" s="58"/>
      <c r="MPP17" s="56"/>
      <c r="MPQ17" s="55"/>
      <c r="MPR17" s="58"/>
      <c r="MPS17" s="56"/>
      <c r="MQC17" s="34"/>
      <c r="MQD17" s="55"/>
      <c r="MQE17" s="58"/>
      <c r="MQF17" s="56"/>
      <c r="MQG17" s="55"/>
      <c r="MQH17" s="58"/>
      <c r="MQI17" s="56"/>
      <c r="MQS17" s="34"/>
      <c r="MQT17" s="55"/>
      <c r="MQU17" s="58"/>
      <c r="MQV17" s="56"/>
      <c r="MQW17" s="55"/>
      <c r="MQX17" s="58"/>
      <c r="MQY17" s="56"/>
      <c r="MRI17" s="34"/>
      <c r="MRJ17" s="55"/>
      <c r="MRK17" s="58"/>
      <c r="MRL17" s="56"/>
      <c r="MRM17" s="55"/>
      <c r="MRN17" s="58"/>
      <c r="MRO17" s="56"/>
      <c r="MRY17" s="34"/>
      <c r="MRZ17" s="55"/>
      <c r="MSA17" s="58"/>
      <c r="MSB17" s="56"/>
      <c r="MSC17" s="55"/>
      <c r="MSD17" s="58"/>
      <c r="MSE17" s="56"/>
      <c r="MSO17" s="34"/>
      <c r="MSP17" s="55"/>
      <c r="MSQ17" s="58"/>
      <c r="MSR17" s="56"/>
      <c r="MSS17" s="55"/>
      <c r="MST17" s="58"/>
      <c r="MSU17" s="56"/>
      <c r="MTE17" s="34"/>
      <c r="MTF17" s="55"/>
      <c r="MTG17" s="58"/>
      <c r="MTH17" s="56"/>
      <c r="MTI17" s="55"/>
      <c r="MTJ17" s="58"/>
      <c r="MTK17" s="56"/>
      <c r="MTU17" s="34"/>
      <c r="MTV17" s="55"/>
      <c r="MTW17" s="58"/>
      <c r="MTX17" s="56"/>
      <c r="MTY17" s="55"/>
      <c r="MTZ17" s="58"/>
      <c r="MUA17" s="56"/>
      <c r="MUK17" s="34"/>
      <c r="MUL17" s="55"/>
      <c r="MUM17" s="58"/>
      <c r="MUN17" s="56"/>
      <c r="MUO17" s="55"/>
      <c r="MUP17" s="58"/>
      <c r="MUQ17" s="56"/>
      <c r="MVA17" s="34"/>
      <c r="MVB17" s="55"/>
      <c r="MVC17" s="58"/>
      <c r="MVD17" s="56"/>
      <c r="MVE17" s="55"/>
      <c r="MVF17" s="58"/>
      <c r="MVG17" s="56"/>
      <c r="MVQ17" s="34"/>
      <c r="MVR17" s="55"/>
      <c r="MVS17" s="58"/>
      <c r="MVT17" s="56"/>
      <c r="MVU17" s="55"/>
      <c r="MVV17" s="58"/>
      <c r="MVW17" s="56"/>
      <c r="MWG17" s="34"/>
      <c r="MWH17" s="55"/>
      <c r="MWI17" s="58"/>
      <c r="MWJ17" s="56"/>
      <c r="MWK17" s="55"/>
      <c r="MWL17" s="58"/>
      <c r="MWM17" s="56"/>
      <c r="MWW17" s="34"/>
      <c r="MWX17" s="55"/>
      <c r="MWY17" s="58"/>
      <c r="MWZ17" s="56"/>
      <c r="MXA17" s="55"/>
      <c r="MXB17" s="58"/>
      <c r="MXC17" s="56"/>
      <c r="MXM17" s="34"/>
      <c r="MXN17" s="55"/>
      <c r="MXO17" s="58"/>
      <c r="MXP17" s="56"/>
      <c r="MXQ17" s="55"/>
      <c r="MXR17" s="58"/>
      <c r="MXS17" s="56"/>
      <c r="MYC17" s="34"/>
      <c r="MYD17" s="55"/>
      <c r="MYE17" s="58"/>
      <c r="MYF17" s="56"/>
      <c r="MYG17" s="55"/>
      <c r="MYH17" s="58"/>
      <c r="MYI17" s="56"/>
      <c r="MYS17" s="34"/>
      <c r="MYT17" s="55"/>
      <c r="MYU17" s="58"/>
      <c r="MYV17" s="56"/>
      <c r="MYW17" s="55"/>
      <c r="MYX17" s="58"/>
      <c r="MYY17" s="56"/>
      <c r="MZI17" s="34"/>
      <c r="MZJ17" s="55"/>
      <c r="MZK17" s="58"/>
      <c r="MZL17" s="56"/>
      <c r="MZM17" s="55"/>
      <c r="MZN17" s="58"/>
      <c r="MZO17" s="56"/>
      <c r="MZY17" s="34"/>
      <c r="MZZ17" s="55"/>
      <c r="NAA17" s="58"/>
      <c r="NAB17" s="56"/>
      <c r="NAC17" s="55"/>
      <c r="NAD17" s="58"/>
      <c r="NAE17" s="56"/>
      <c r="NAO17" s="34"/>
      <c r="NAP17" s="55"/>
      <c r="NAQ17" s="58"/>
      <c r="NAR17" s="56"/>
      <c r="NAS17" s="55"/>
      <c r="NAT17" s="58"/>
      <c r="NAU17" s="56"/>
      <c r="NBE17" s="34"/>
      <c r="NBF17" s="55"/>
      <c r="NBG17" s="58"/>
      <c r="NBH17" s="56"/>
      <c r="NBI17" s="55"/>
      <c r="NBJ17" s="58"/>
      <c r="NBK17" s="56"/>
      <c r="NBU17" s="34"/>
      <c r="NBV17" s="55"/>
      <c r="NBW17" s="58"/>
      <c r="NBX17" s="56"/>
      <c r="NBY17" s="55"/>
      <c r="NBZ17" s="58"/>
      <c r="NCA17" s="56"/>
      <c r="NCK17" s="34"/>
      <c r="NCL17" s="55"/>
      <c r="NCM17" s="58"/>
      <c r="NCN17" s="56"/>
      <c r="NCO17" s="55"/>
      <c r="NCP17" s="58"/>
      <c r="NCQ17" s="56"/>
      <c r="NDA17" s="34"/>
      <c r="NDB17" s="55"/>
      <c r="NDC17" s="58"/>
      <c r="NDD17" s="56"/>
      <c r="NDE17" s="55"/>
      <c r="NDF17" s="58"/>
      <c r="NDG17" s="56"/>
      <c r="NDQ17" s="34"/>
      <c r="NDR17" s="55"/>
      <c r="NDS17" s="58"/>
      <c r="NDT17" s="56"/>
      <c r="NDU17" s="55"/>
      <c r="NDV17" s="58"/>
      <c r="NDW17" s="56"/>
      <c r="NEG17" s="34"/>
      <c r="NEH17" s="55"/>
      <c r="NEI17" s="58"/>
      <c r="NEJ17" s="56"/>
      <c r="NEK17" s="55"/>
      <c r="NEL17" s="58"/>
      <c r="NEM17" s="56"/>
      <c r="NEW17" s="34"/>
      <c r="NEX17" s="55"/>
      <c r="NEY17" s="58"/>
      <c r="NEZ17" s="56"/>
      <c r="NFA17" s="55"/>
      <c r="NFB17" s="58"/>
      <c r="NFC17" s="56"/>
      <c r="NFM17" s="34"/>
      <c r="NFN17" s="55"/>
      <c r="NFO17" s="58"/>
      <c r="NFP17" s="56"/>
      <c r="NFQ17" s="55"/>
      <c r="NFR17" s="58"/>
      <c r="NFS17" s="56"/>
      <c r="NGC17" s="34"/>
      <c r="NGD17" s="55"/>
      <c r="NGE17" s="58"/>
      <c r="NGF17" s="56"/>
      <c r="NGG17" s="55"/>
      <c r="NGH17" s="58"/>
      <c r="NGI17" s="56"/>
      <c r="NGS17" s="34"/>
      <c r="NGT17" s="55"/>
      <c r="NGU17" s="58"/>
      <c r="NGV17" s="56"/>
      <c r="NGW17" s="55"/>
      <c r="NGX17" s="58"/>
      <c r="NGY17" s="56"/>
      <c r="NHI17" s="34"/>
      <c r="NHJ17" s="55"/>
      <c r="NHK17" s="58"/>
      <c r="NHL17" s="56"/>
      <c r="NHM17" s="55"/>
      <c r="NHN17" s="58"/>
      <c r="NHO17" s="56"/>
      <c r="NHY17" s="34"/>
      <c r="NHZ17" s="55"/>
      <c r="NIA17" s="58"/>
      <c r="NIB17" s="56"/>
      <c r="NIC17" s="55"/>
      <c r="NID17" s="58"/>
      <c r="NIE17" s="56"/>
      <c r="NIO17" s="34"/>
      <c r="NIP17" s="55"/>
      <c r="NIQ17" s="58"/>
      <c r="NIR17" s="56"/>
      <c r="NIS17" s="55"/>
      <c r="NIT17" s="58"/>
      <c r="NIU17" s="56"/>
      <c r="NJE17" s="34"/>
      <c r="NJF17" s="55"/>
      <c r="NJG17" s="58"/>
      <c r="NJH17" s="56"/>
      <c r="NJI17" s="55"/>
      <c r="NJJ17" s="58"/>
      <c r="NJK17" s="56"/>
      <c r="NJU17" s="34"/>
      <c r="NJV17" s="55"/>
      <c r="NJW17" s="58"/>
      <c r="NJX17" s="56"/>
      <c r="NJY17" s="55"/>
      <c r="NJZ17" s="58"/>
      <c r="NKA17" s="56"/>
      <c r="NKK17" s="34"/>
      <c r="NKL17" s="55"/>
      <c r="NKM17" s="58"/>
      <c r="NKN17" s="56"/>
      <c r="NKO17" s="55"/>
      <c r="NKP17" s="58"/>
      <c r="NKQ17" s="56"/>
      <c r="NLA17" s="34"/>
      <c r="NLB17" s="55"/>
      <c r="NLC17" s="58"/>
      <c r="NLD17" s="56"/>
      <c r="NLE17" s="55"/>
      <c r="NLF17" s="58"/>
      <c r="NLG17" s="56"/>
      <c r="NLQ17" s="34"/>
      <c r="NLR17" s="55"/>
      <c r="NLS17" s="58"/>
      <c r="NLT17" s="56"/>
      <c r="NLU17" s="55"/>
      <c r="NLV17" s="58"/>
      <c r="NLW17" s="56"/>
      <c r="NMG17" s="34"/>
      <c r="NMH17" s="55"/>
      <c r="NMI17" s="58"/>
      <c r="NMJ17" s="56"/>
      <c r="NMK17" s="55"/>
      <c r="NML17" s="58"/>
      <c r="NMM17" s="56"/>
      <c r="NMW17" s="34"/>
      <c r="NMX17" s="55"/>
      <c r="NMY17" s="58"/>
      <c r="NMZ17" s="56"/>
      <c r="NNA17" s="55"/>
      <c r="NNB17" s="58"/>
      <c r="NNC17" s="56"/>
      <c r="NNM17" s="34"/>
      <c r="NNN17" s="55"/>
      <c r="NNO17" s="58"/>
      <c r="NNP17" s="56"/>
      <c r="NNQ17" s="55"/>
      <c r="NNR17" s="58"/>
      <c r="NNS17" s="56"/>
      <c r="NOC17" s="34"/>
      <c r="NOD17" s="55"/>
      <c r="NOE17" s="58"/>
      <c r="NOF17" s="56"/>
      <c r="NOG17" s="55"/>
      <c r="NOH17" s="58"/>
      <c r="NOI17" s="56"/>
      <c r="NOS17" s="34"/>
      <c r="NOT17" s="55"/>
      <c r="NOU17" s="58"/>
      <c r="NOV17" s="56"/>
      <c r="NOW17" s="55"/>
      <c r="NOX17" s="58"/>
      <c r="NOY17" s="56"/>
      <c r="NPI17" s="34"/>
      <c r="NPJ17" s="55"/>
      <c r="NPK17" s="58"/>
      <c r="NPL17" s="56"/>
      <c r="NPM17" s="55"/>
      <c r="NPN17" s="58"/>
      <c r="NPO17" s="56"/>
      <c r="NPY17" s="34"/>
      <c r="NPZ17" s="55"/>
      <c r="NQA17" s="58"/>
      <c r="NQB17" s="56"/>
      <c r="NQC17" s="55"/>
      <c r="NQD17" s="58"/>
      <c r="NQE17" s="56"/>
      <c r="NQO17" s="34"/>
      <c r="NQP17" s="55"/>
      <c r="NQQ17" s="58"/>
      <c r="NQR17" s="56"/>
      <c r="NQS17" s="55"/>
      <c r="NQT17" s="58"/>
      <c r="NQU17" s="56"/>
      <c r="NRE17" s="34"/>
      <c r="NRF17" s="55"/>
      <c r="NRG17" s="58"/>
      <c r="NRH17" s="56"/>
      <c r="NRI17" s="55"/>
      <c r="NRJ17" s="58"/>
      <c r="NRK17" s="56"/>
      <c r="NRU17" s="34"/>
      <c r="NRV17" s="55"/>
      <c r="NRW17" s="58"/>
      <c r="NRX17" s="56"/>
      <c r="NRY17" s="55"/>
      <c r="NRZ17" s="58"/>
      <c r="NSA17" s="56"/>
      <c r="NSK17" s="34"/>
      <c r="NSL17" s="55"/>
      <c r="NSM17" s="58"/>
      <c r="NSN17" s="56"/>
      <c r="NSO17" s="55"/>
      <c r="NSP17" s="58"/>
      <c r="NSQ17" s="56"/>
      <c r="NTA17" s="34"/>
      <c r="NTB17" s="55"/>
      <c r="NTC17" s="58"/>
      <c r="NTD17" s="56"/>
      <c r="NTE17" s="55"/>
      <c r="NTF17" s="58"/>
      <c r="NTG17" s="56"/>
      <c r="NTQ17" s="34"/>
      <c r="NTR17" s="55"/>
      <c r="NTS17" s="58"/>
      <c r="NTT17" s="56"/>
      <c r="NTU17" s="55"/>
      <c r="NTV17" s="58"/>
      <c r="NTW17" s="56"/>
      <c r="NUG17" s="34"/>
      <c r="NUH17" s="55"/>
      <c r="NUI17" s="58"/>
      <c r="NUJ17" s="56"/>
      <c r="NUK17" s="55"/>
      <c r="NUL17" s="58"/>
      <c r="NUM17" s="56"/>
      <c r="NUW17" s="34"/>
      <c r="NUX17" s="55"/>
      <c r="NUY17" s="58"/>
      <c r="NUZ17" s="56"/>
      <c r="NVA17" s="55"/>
      <c r="NVB17" s="58"/>
      <c r="NVC17" s="56"/>
      <c r="NVM17" s="34"/>
      <c r="NVN17" s="55"/>
      <c r="NVO17" s="58"/>
      <c r="NVP17" s="56"/>
      <c r="NVQ17" s="55"/>
      <c r="NVR17" s="58"/>
      <c r="NVS17" s="56"/>
      <c r="NWC17" s="34"/>
      <c r="NWD17" s="55"/>
      <c r="NWE17" s="58"/>
      <c r="NWF17" s="56"/>
      <c r="NWG17" s="55"/>
      <c r="NWH17" s="58"/>
      <c r="NWI17" s="56"/>
      <c r="NWS17" s="34"/>
      <c r="NWT17" s="55"/>
      <c r="NWU17" s="58"/>
      <c r="NWV17" s="56"/>
      <c r="NWW17" s="55"/>
      <c r="NWX17" s="58"/>
      <c r="NWY17" s="56"/>
      <c r="NXI17" s="34"/>
      <c r="NXJ17" s="55"/>
      <c r="NXK17" s="58"/>
      <c r="NXL17" s="56"/>
      <c r="NXM17" s="55"/>
      <c r="NXN17" s="58"/>
      <c r="NXO17" s="56"/>
      <c r="NXY17" s="34"/>
      <c r="NXZ17" s="55"/>
      <c r="NYA17" s="58"/>
      <c r="NYB17" s="56"/>
      <c r="NYC17" s="55"/>
      <c r="NYD17" s="58"/>
      <c r="NYE17" s="56"/>
      <c r="NYO17" s="34"/>
      <c r="NYP17" s="55"/>
      <c r="NYQ17" s="58"/>
      <c r="NYR17" s="56"/>
      <c r="NYS17" s="55"/>
      <c r="NYT17" s="58"/>
      <c r="NYU17" s="56"/>
      <c r="NZE17" s="34"/>
      <c r="NZF17" s="55"/>
      <c r="NZG17" s="58"/>
      <c r="NZH17" s="56"/>
      <c r="NZI17" s="55"/>
      <c r="NZJ17" s="58"/>
      <c r="NZK17" s="56"/>
      <c r="NZU17" s="34"/>
      <c r="NZV17" s="55"/>
      <c r="NZW17" s="58"/>
      <c r="NZX17" s="56"/>
      <c r="NZY17" s="55"/>
      <c r="NZZ17" s="58"/>
      <c r="OAA17" s="56"/>
      <c r="OAK17" s="34"/>
      <c r="OAL17" s="55"/>
      <c r="OAM17" s="58"/>
      <c r="OAN17" s="56"/>
      <c r="OAO17" s="55"/>
      <c r="OAP17" s="58"/>
      <c r="OAQ17" s="56"/>
      <c r="OBA17" s="34"/>
      <c r="OBB17" s="55"/>
      <c r="OBC17" s="58"/>
      <c r="OBD17" s="56"/>
      <c r="OBE17" s="55"/>
      <c r="OBF17" s="58"/>
      <c r="OBG17" s="56"/>
      <c r="OBQ17" s="34"/>
      <c r="OBR17" s="55"/>
      <c r="OBS17" s="58"/>
      <c r="OBT17" s="56"/>
      <c r="OBU17" s="55"/>
      <c r="OBV17" s="58"/>
      <c r="OBW17" s="56"/>
      <c r="OCG17" s="34"/>
      <c r="OCH17" s="55"/>
      <c r="OCI17" s="58"/>
      <c r="OCJ17" s="56"/>
      <c r="OCK17" s="55"/>
      <c r="OCL17" s="58"/>
      <c r="OCM17" s="56"/>
      <c r="OCW17" s="34"/>
      <c r="OCX17" s="55"/>
      <c r="OCY17" s="58"/>
      <c r="OCZ17" s="56"/>
      <c r="ODA17" s="55"/>
      <c r="ODB17" s="58"/>
      <c r="ODC17" s="56"/>
      <c r="ODM17" s="34"/>
      <c r="ODN17" s="55"/>
      <c r="ODO17" s="58"/>
      <c r="ODP17" s="56"/>
      <c r="ODQ17" s="55"/>
      <c r="ODR17" s="58"/>
      <c r="ODS17" s="56"/>
      <c r="OEC17" s="34"/>
      <c r="OED17" s="55"/>
      <c r="OEE17" s="58"/>
      <c r="OEF17" s="56"/>
      <c r="OEG17" s="55"/>
      <c r="OEH17" s="58"/>
      <c r="OEI17" s="56"/>
      <c r="OES17" s="34"/>
      <c r="OET17" s="55"/>
      <c r="OEU17" s="58"/>
      <c r="OEV17" s="56"/>
      <c r="OEW17" s="55"/>
      <c r="OEX17" s="58"/>
      <c r="OEY17" s="56"/>
      <c r="OFI17" s="34"/>
      <c r="OFJ17" s="55"/>
      <c r="OFK17" s="58"/>
      <c r="OFL17" s="56"/>
      <c r="OFM17" s="55"/>
      <c r="OFN17" s="58"/>
      <c r="OFO17" s="56"/>
      <c r="OFY17" s="34"/>
      <c r="OFZ17" s="55"/>
      <c r="OGA17" s="58"/>
      <c r="OGB17" s="56"/>
      <c r="OGC17" s="55"/>
      <c r="OGD17" s="58"/>
      <c r="OGE17" s="56"/>
      <c r="OGO17" s="34"/>
      <c r="OGP17" s="55"/>
      <c r="OGQ17" s="58"/>
      <c r="OGR17" s="56"/>
      <c r="OGS17" s="55"/>
      <c r="OGT17" s="58"/>
      <c r="OGU17" s="56"/>
      <c r="OHE17" s="34"/>
      <c r="OHF17" s="55"/>
      <c r="OHG17" s="58"/>
      <c r="OHH17" s="56"/>
      <c r="OHI17" s="55"/>
      <c r="OHJ17" s="58"/>
      <c r="OHK17" s="56"/>
      <c r="OHU17" s="34"/>
      <c r="OHV17" s="55"/>
      <c r="OHW17" s="58"/>
      <c r="OHX17" s="56"/>
      <c r="OHY17" s="55"/>
      <c r="OHZ17" s="58"/>
      <c r="OIA17" s="56"/>
      <c r="OIK17" s="34"/>
      <c r="OIL17" s="55"/>
      <c r="OIM17" s="58"/>
      <c r="OIN17" s="56"/>
      <c r="OIO17" s="55"/>
      <c r="OIP17" s="58"/>
      <c r="OIQ17" s="56"/>
      <c r="OJA17" s="34"/>
      <c r="OJB17" s="55"/>
      <c r="OJC17" s="58"/>
      <c r="OJD17" s="56"/>
      <c r="OJE17" s="55"/>
      <c r="OJF17" s="58"/>
      <c r="OJG17" s="56"/>
      <c r="OJQ17" s="34"/>
      <c r="OJR17" s="55"/>
      <c r="OJS17" s="58"/>
      <c r="OJT17" s="56"/>
      <c r="OJU17" s="55"/>
      <c r="OJV17" s="58"/>
      <c r="OJW17" s="56"/>
      <c r="OKG17" s="34"/>
      <c r="OKH17" s="55"/>
      <c r="OKI17" s="58"/>
      <c r="OKJ17" s="56"/>
      <c r="OKK17" s="55"/>
      <c r="OKL17" s="58"/>
      <c r="OKM17" s="56"/>
      <c r="OKW17" s="34"/>
      <c r="OKX17" s="55"/>
      <c r="OKY17" s="58"/>
      <c r="OKZ17" s="56"/>
      <c r="OLA17" s="55"/>
      <c r="OLB17" s="58"/>
      <c r="OLC17" s="56"/>
      <c r="OLM17" s="34"/>
      <c r="OLN17" s="55"/>
      <c r="OLO17" s="58"/>
      <c r="OLP17" s="56"/>
      <c r="OLQ17" s="55"/>
      <c r="OLR17" s="58"/>
      <c r="OLS17" s="56"/>
      <c r="OMC17" s="34"/>
      <c r="OMD17" s="55"/>
      <c r="OME17" s="58"/>
      <c r="OMF17" s="56"/>
      <c r="OMG17" s="55"/>
      <c r="OMH17" s="58"/>
      <c r="OMI17" s="56"/>
      <c r="OMS17" s="34"/>
      <c r="OMT17" s="55"/>
      <c r="OMU17" s="58"/>
      <c r="OMV17" s="56"/>
      <c r="OMW17" s="55"/>
      <c r="OMX17" s="58"/>
      <c r="OMY17" s="56"/>
      <c r="ONI17" s="34"/>
      <c r="ONJ17" s="55"/>
      <c r="ONK17" s="58"/>
      <c r="ONL17" s="56"/>
      <c r="ONM17" s="55"/>
      <c r="ONN17" s="58"/>
      <c r="ONO17" s="56"/>
      <c r="ONY17" s="34"/>
      <c r="ONZ17" s="55"/>
      <c r="OOA17" s="58"/>
      <c r="OOB17" s="56"/>
      <c r="OOC17" s="55"/>
      <c r="OOD17" s="58"/>
      <c r="OOE17" s="56"/>
      <c r="OOO17" s="34"/>
      <c r="OOP17" s="55"/>
      <c r="OOQ17" s="58"/>
      <c r="OOR17" s="56"/>
      <c r="OOS17" s="55"/>
      <c r="OOT17" s="58"/>
      <c r="OOU17" s="56"/>
      <c r="OPE17" s="34"/>
      <c r="OPF17" s="55"/>
      <c r="OPG17" s="58"/>
      <c r="OPH17" s="56"/>
      <c r="OPI17" s="55"/>
      <c r="OPJ17" s="58"/>
      <c r="OPK17" s="56"/>
      <c r="OPU17" s="34"/>
      <c r="OPV17" s="55"/>
      <c r="OPW17" s="58"/>
      <c r="OPX17" s="56"/>
      <c r="OPY17" s="55"/>
      <c r="OPZ17" s="58"/>
      <c r="OQA17" s="56"/>
      <c r="OQK17" s="34"/>
      <c r="OQL17" s="55"/>
      <c r="OQM17" s="58"/>
      <c r="OQN17" s="56"/>
      <c r="OQO17" s="55"/>
      <c r="OQP17" s="58"/>
      <c r="OQQ17" s="56"/>
      <c r="ORA17" s="34"/>
      <c r="ORB17" s="55"/>
      <c r="ORC17" s="58"/>
      <c r="ORD17" s="56"/>
      <c r="ORE17" s="55"/>
      <c r="ORF17" s="58"/>
      <c r="ORG17" s="56"/>
      <c r="ORQ17" s="34"/>
      <c r="ORR17" s="55"/>
      <c r="ORS17" s="58"/>
      <c r="ORT17" s="56"/>
      <c r="ORU17" s="55"/>
      <c r="ORV17" s="58"/>
      <c r="ORW17" s="56"/>
      <c r="OSG17" s="34"/>
      <c r="OSH17" s="55"/>
      <c r="OSI17" s="58"/>
      <c r="OSJ17" s="56"/>
      <c r="OSK17" s="55"/>
      <c r="OSL17" s="58"/>
      <c r="OSM17" s="56"/>
      <c r="OSW17" s="34"/>
      <c r="OSX17" s="55"/>
      <c r="OSY17" s="58"/>
      <c r="OSZ17" s="56"/>
      <c r="OTA17" s="55"/>
      <c r="OTB17" s="58"/>
      <c r="OTC17" s="56"/>
      <c r="OTM17" s="34"/>
      <c r="OTN17" s="55"/>
      <c r="OTO17" s="58"/>
      <c r="OTP17" s="56"/>
      <c r="OTQ17" s="55"/>
      <c r="OTR17" s="58"/>
      <c r="OTS17" s="56"/>
      <c r="OUC17" s="34"/>
      <c r="OUD17" s="55"/>
      <c r="OUE17" s="58"/>
      <c r="OUF17" s="56"/>
      <c r="OUG17" s="55"/>
      <c r="OUH17" s="58"/>
      <c r="OUI17" s="56"/>
      <c r="OUS17" s="34"/>
      <c r="OUT17" s="55"/>
      <c r="OUU17" s="58"/>
      <c r="OUV17" s="56"/>
      <c r="OUW17" s="55"/>
      <c r="OUX17" s="58"/>
      <c r="OUY17" s="56"/>
      <c r="OVI17" s="34"/>
      <c r="OVJ17" s="55"/>
      <c r="OVK17" s="58"/>
      <c r="OVL17" s="56"/>
      <c r="OVM17" s="55"/>
      <c r="OVN17" s="58"/>
      <c r="OVO17" s="56"/>
      <c r="OVY17" s="34"/>
      <c r="OVZ17" s="55"/>
      <c r="OWA17" s="58"/>
      <c r="OWB17" s="56"/>
      <c r="OWC17" s="55"/>
      <c r="OWD17" s="58"/>
      <c r="OWE17" s="56"/>
      <c r="OWO17" s="34"/>
      <c r="OWP17" s="55"/>
      <c r="OWQ17" s="58"/>
      <c r="OWR17" s="56"/>
      <c r="OWS17" s="55"/>
      <c r="OWT17" s="58"/>
      <c r="OWU17" s="56"/>
      <c r="OXE17" s="34"/>
      <c r="OXF17" s="55"/>
      <c r="OXG17" s="58"/>
      <c r="OXH17" s="56"/>
      <c r="OXI17" s="55"/>
      <c r="OXJ17" s="58"/>
      <c r="OXK17" s="56"/>
      <c r="OXU17" s="34"/>
      <c r="OXV17" s="55"/>
      <c r="OXW17" s="58"/>
      <c r="OXX17" s="56"/>
      <c r="OXY17" s="55"/>
      <c r="OXZ17" s="58"/>
      <c r="OYA17" s="56"/>
      <c r="OYK17" s="34"/>
      <c r="OYL17" s="55"/>
      <c r="OYM17" s="58"/>
      <c r="OYN17" s="56"/>
      <c r="OYO17" s="55"/>
      <c r="OYP17" s="58"/>
      <c r="OYQ17" s="56"/>
      <c r="OZA17" s="34"/>
      <c r="OZB17" s="55"/>
      <c r="OZC17" s="58"/>
      <c r="OZD17" s="56"/>
      <c r="OZE17" s="55"/>
      <c r="OZF17" s="58"/>
      <c r="OZG17" s="56"/>
      <c r="OZQ17" s="34"/>
      <c r="OZR17" s="55"/>
      <c r="OZS17" s="58"/>
      <c r="OZT17" s="56"/>
      <c r="OZU17" s="55"/>
      <c r="OZV17" s="58"/>
      <c r="OZW17" s="56"/>
      <c r="PAG17" s="34"/>
      <c r="PAH17" s="55"/>
      <c r="PAI17" s="58"/>
      <c r="PAJ17" s="56"/>
      <c r="PAK17" s="55"/>
      <c r="PAL17" s="58"/>
      <c r="PAM17" s="56"/>
      <c r="PAW17" s="34"/>
      <c r="PAX17" s="55"/>
      <c r="PAY17" s="58"/>
      <c r="PAZ17" s="56"/>
      <c r="PBA17" s="55"/>
      <c r="PBB17" s="58"/>
      <c r="PBC17" s="56"/>
      <c r="PBM17" s="34"/>
      <c r="PBN17" s="55"/>
      <c r="PBO17" s="58"/>
      <c r="PBP17" s="56"/>
      <c r="PBQ17" s="55"/>
      <c r="PBR17" s="58"/>
      <c r="PBS17" s="56"/>
      <c r="PCC17" s="34"/>
      <c r="PCD17" s="55"/>
      <c r="PCE17" s="58"/>
      <c r="PCF17" s="56"/>
      <c r="PCG17" s="55"/>
      <c r="PCH17" s="58"/>
      <c r="PCI17" s="56"/>
      <c r="PCS17" s="34"/>
      <c r="PCT17" s="55"/>
      <c r="PCU17" s="58"/>
      <c r="PCV17" s="56"/>
      <c r="PCW17" s="55"/>
      <c r="PCX17" s="58"/>
      <c r="PCY17" s="56"/>
      <c r="PDI17" s="34"/>
      <c r="PDJ17" s="55"/>
      <c r="PDK17" s="58"/>
      <c r="PDL17" s="56"/>
      <c r="PDM17" s="55"/>
      <c r="PDN17" s="58"/>
      <c r="PDO17" s="56"/>
      <c r="PDY17" s="34"/>
      <c r="PDZ17" s="55"/>
      <c r="PEA17" s="58"/>
      <c r="PEB17" s="56"/>
      <c r="PEC17" s="55"/>
      <c r="PED17" s="58"/>
      <c r="PEE17" s="56"/>
      <c r="PEO17" s="34"/>
      <c r="PEP17" s="55"/>
      <c r="PEQ17" s="58"/>
      <c r="PER17" s="56"/>
      <c r="PES17" s="55"/>
      <c r="PET17" s="58"/>
      <c r="PEU17" s="56"/>
      <c r="PFE17" s="34"/>
      <c r="PFF17" s="55"/>
      <c r="PFG17" s="58"/>
      <c r="PFH17" s="56"/>
      <c r="PFI17" s="55"/>
      <c r="PFJ17" s="58"/>
      <c r="PFK17" s="56"/>
      <c r="PFU17" s="34"/>
      <c r="PFV17" s="55"/>
      <c r="PFW17" s="58"/>
      <c r="PFX17" s="56"/>
      <c r="PFY17" s="55"/>
      <c r="PFZ17" s="58"/>
      <c r="PGA17" s="56"/>
      <c r="PGK17" s="34"/>
      <c r="PGL17" s="55"/>
      <c r="PGM17" s="58"/>
      <c r="PGN17" s="56"/>
      <c r="PGO17" s="55"/>
      <c r="PGP17" s="58"/>
      <c r="PGQ17" s="56"/>
      <c r="PHA17" s="34"/>
      <c r="PHB17" s="55"/>
      <c r="PHC17" s="58"/>
      <c r="PHD17" s="56"/>
      <c r="PHE17" s="55"/>
      <c r="PHF17" s="58"/>
      <c r="PHG17" s="56"/>
      <c r="PHQ17" s="34"/>
      <c r="PHR17" s="55"/>
      <c r="PHS17" s="58"/>
      <c r="PHT17" s="56"/>
      <c r="PHU17" s="55"/>
      <c r="PHV17" s="58"/>
      <c r="PHW17" s="56"/>
      <c r="PIG17" s="34"/>
      <c r="PIH17" s="55"/>
      <c r="PII17" s="58"/>
      <c r="PIJ17" s="56"/>
      <c r="PIK17" s="55"/>
      <c r="PIL17" s="58"/>
      <c r="PIM17" s="56"/>
      <c r="PIW17" s="34"/>
      <c r="PIX17" s="55"/>
      <c r="PIY17" s="58"/>
      <c r="PIZ17" s="56"/>
      <c r="PJA17" s="55"/>
      <c r="PJB17" s="58"/>
      <c r="PJC17" s="56"/>
      <c r="PJM17" s="34"/>
      <c r="PJN17" s="55"/>
      <c r="PJO17" s="58"/>
      <c r="PJP17" s="56"/>
      <c r="PJQ17" s="55"/>
      <c r="PJR17" s="58"/>
      <c r="PJS17" s="56"/>
      <c r="PKC17" s="34"/>
      <c r="PKD17" s="55"/>
      <c r="PKE17" s="58"/>
      <c r="PKF17" s="56"/>
      <c r="PKG17" s="55"/>
      <c r="PKH17" s="58"/>
      <c r="PKI17" s="56"/>
      <c r="PKS17" s="34"/>
      <c r="PKT17" s="55"/>
      <c r="PKU17" s="58"/>
      <c r="PKV17" s="56"/>
      <c r="PKW17" s="55"/>
      <c r="PKX17" s="58"/>
      <c r="PKY17" s="56"/>
      <c r="PLI17" s="34"/>
      <c r="PLJ17" s="55"/>
      <c r="PLK17" s="58"/>
      <c r="PLL17" s="56"/>
      <c r="PLM17" s="55"/>
      <c r="PLN17" s="58"/>
      <c r="PLO17" s="56"/>
      <c r="PLY17" s="34"/>
      <c r="PLZ17" s="55"/>
      <c r="PMA17" s="58"/>
      <c r="PMB17" s="56"/>
      <c r="PMC17" s="55"/>
      <c r="PMD17" s="58"/>
      <c r="PME17" s="56"/>
      <c r="PMO17" s="34"/>
      <c r="PMP17" s="55"/>
      <c r="PMQ17" s="58"/>
      <c r="PMR17" s="56"/>
      <c r="PMS17" s="55"/>
      <c r="PMT17" s="58"/>
      <c r="PMU17" s="56"/>
      <c r="PNE17" s="34"/>
      <c r="PNF17" s="55"/>
      <c r="PNG17" s="58"/>
      <c r="PNH17" s="56"/>
      <c r="PNI17" s="55"/>
      <c r="PNJ17" s="58"/>
      <c r="PNK17" s="56"/>
      <c r="PNU17" s="34"/>
      <c r="PNV17" s="55"/>
      <c r="PNW17" s="58"/>
      <c r="PNX17" s="56"/>
      <c r="PNY17" s="55"/>
      <c r="PNZ17" s="58"/>
      <c r="POA17" s="56"/>
      <c r="POK17" s="34"/>
      <c r="POL17" s="55"/>
      <c r="POM17" s="58"/>
      <c r="PON17" s="56"/>
      <c r="POO17" s="55"/>
      <c r="POP17" s="58"/>
      <c r="POQ17" s="56"/>
      <c r="PPA17" s="34"/>
      <c r="PPB17" s="55"/>
      <c r="PPC17" s="58"/>
      <c r="PPD17" s="56"/>
      <c r="PPE17" s="55"/>
      <c r="PPF17" s="58"/>
      <c r="PPG17" s="56"/>
      <c r="PPQ17" s="34"/>
      <c r="PPR17" s="55"/>
      <c r="PPS17" s="58"/>
      <c r="PPT17" s="56"/>
      <c r="PPU17" s="55"/>
      <c r="PPV17" s="58"/>
      <c r="PPW17" s="56"/>
      <c r="PQG17" s="34"/>
      <c r="PQH17" s="55"/>
      <c r="PQI17" s="58"/>
      <c r="PQJ17" s="56"/>
      <c r="PQK17" s="55"/>
      <c r="PQL17" s="58"/>
      <c r="PQM17" s="56"/>
      <c r="PQW17" s="34"/>
      <c r="PQX17" s="55"/>
      <c r="PQY17" s="58"/>
      <c r="PQZ17" s="56"/>
      <c r="PRA17" s="55"/>
      <c r="PRB17" s="58"/>
      <c r="PRC17" s="56"/>
      <c r="PRM17" s="34"/>
      <c r="PRN17" s="55"/>
      <c r="PRO17" s="58"/>
      <c r="PRP17" s="56"/>
      <c r="PRQ17" s="55"/>
      <c r="PRR17" s="58"/>
      <c r="PRS17" s="56"/>
      <c r="PSC17" s="34"/>
      <c r="PSD17" s="55"/>
      <c r="PSE17" s="58"/>
      <c r="PSF17" s="56"/>
      <c r="PSG17" s="55"/>
      <c r="PSH17" s="58"/>
      <c r="PSI17" s="56"/>
      <c r="PSS17" s="34"/>
      <c r="PST17" s="55"/>
      <c r="PSU17" s="58"/>
      <c r="PSV17" s="56"/>
      <c r="PSW17" s="55"/>
      <c r="PSX17" s="58"/>
      <c r="PSY17" s="56"/>
      <c r="PTI17" s="34"/>
      <c r="PTJ17" s="55"/>
      <c r="PTK17" s="58"/>
      <c r="PTL17" s="56"/>
      <c r="PTM17" s="55"/>
      <c r="PTN17" s="58"/>
      <c r="PTO17" s="56"/>
      <c r="PTY17" s="34"/>
      <c r="PTZ17" s="55"/>
      <c r="PUA17" s="58"/>
      <c r="PUB17" s="56"/>
      <c r="PUC17" s="55"/>
      <c r="PUD17" s="58"/>
      <c r="PUE17" s="56"/>
      <c r="PUO17" s="34"/>
      <c r="PUP17" s="55"/>
      <c r="PUQ17" s="58"/>
      <c r="PUR17" s="56"/>
      <c r="PUS17" s="55"/>
      <c r="PUT17" s="58"/>
      <c r="PUU17" s="56"/>
      <c r="PVE17" s="34"/>
      <c r="PVF17" s="55"/>
      <c r="PVG17" s="58"/>
      <c r="PVH17" s="56"/>
      <c r="PVI17" s="55"/>
      <c r="PVJ17" s="58"/>
      <c r="PVK17" s="56"/>
      <c r="PVU17" s="34"/>
      <c r="PVV17" s="55"/>
      <c r="PVW17" s="58"/>
      <c r="PVX17" s="56"/>
      <c r="PVY17" s="55"/>
      <c r="PVZ17" s="58"/>
      <c r="PWA17" s="56"/>
      <c r="PWK17" s="34"/>
      <c r="PWL17" s="55"/>
      <c r="PWM17" s="58"/>
      <c r="PWN17" s="56"/>
      <c r="PWO17" s="55"/>
      <c r="PWP17" s="58"/>
      <c r="PWQ17" s="56"/>
      <c r="PXA17" s="34"/>
      <c r="PXB17" s="55"/>
      <c r="PXC17" s="58"/>
      <c r="PXD17" s="56"/>
      <c r="PXE17" s="55"/>
      <c r="PXF17" s="58"/>
      <c r="PXG17" s="56"/>
      <c r="PXQ17" s="34"/>
      <c r="PXR17" s="55"/>
      <c r="PXS17" s="58"/>
      <c r="PXT17" s="56"/>
      <c r="PXU17" s="55"/>
      <c r="PXV17" s="58"/>
      <c r="PXW17" s="56"/>
      <c r="PYG17" s="34"/>
      <c r="PYH17" s="55"/>
      <c r="PYI17" s="58"/>
      <c r="PYJ17" s="56"/>
      <c r="PYK17" s="55"/>
      <c r="PYL17" s="58"/>
      <c r="PYM17" s="56"/>
      <c r="PYW17" s="34"/>
      <c r="PYX17" s="55"/>
      <c r="PYY17" s="58"/>
      <c r="PYZ17" s="56"/>
      <c r="PZA17" s="55"/>
      <c r="PZB17" s="58"/>
      <c r="PZC17" s="56"/>
      <c r="PZM17" s="34"/>
      <c r="PZN17" s="55"/>
      <c r="PZO17" s="58"/>
      <c r="PZP17" s="56"/>
      <c r="PZQ17" s="55"/>
      <c r="PZR17" s="58"/>
      <c r="PZS17" s="56"/>
      <c r="QAC17" s="34"/>
      <c r="QAD17" s="55"/>
      <c r="QAE17" s="58"/>
      <c r="QAF17" s="56"/>
      <c r="QAG17" s="55"/>
      <c r="QAH17" s="58"/>
      <c r="QAI17" s="56"/>
      <c r="QAS17" s="34"/>
      <c r="QAT17" s="55"/>
      <c r="QAU17" s="58"/>
      <c r="QAV17" s="56"/>
      <c r="QAW17" s="55"/>
      <c r="QAX17" s="58"/>
      <c r="QAY17" s="56"/>
      <c r="QBI17" s="34"/>
      <c r="QBJ17" s="55"/>
      <c r="QBK17" s="58"/>
      <c r="QBL17" s="56"/>
      <c r="QBM17" s="55"/>
      <c r="QBN17" s="58"/>
      <c r="QBO17" s="56"/>
      <c r="QBY17" s="34"/>
      <c r="QBZ17" s="55"/>
      <c r="QCA17" s="58"/>
      <c r="QCB17" s="56"/>
      <c r="QCC17" s="55"/>
      <c r="QCD17" s="58"/>
      <c r="QCE17" s="56"/>
      <c r="QCO17" s="34"/>
      <c r="QCP17" s="55"/>
      <c r="QCQ17" s="58"/>
      <c r="QCR17" s="56"/>
      <c r="QCS17" s="55"/>
      <c r="QCT17" s="58"/>
      <c r="QCU17" s="56"/>
      <c r="QDE17" s="34"/>
      <c r="QDF17" s="55"/>
      <c r="QDG17" s="58"/>
      <c r="QDH17" s="56"/>
      <c r="QDI17" s="55"/>
      <c r="QDJ17" s="58"/>
      <c r="QDK17" s="56"/>
      <c r="QDU17" s="34"/>
      <c r="QDV17" s="55"/>
      <c r="QDW17" s="58"/>
      <c r="QDX17" s="56"/>
      <c r="QDY17" s="55"/>
      <c r="QDZ17" s="58"/>
      <c r="QEA17" s="56"/>
      <c r="QEK17" s="34"/>
      <c r="QEL17" s="55"/>
      <c r="QEM17" s="58"/>
      <c r="QEN17" s="56"/>
      <c r="QEO17" s="55"/>
      <c r="QEP17" s="58"/>
      <c r="QEQ17" s="56"/>
      <c r="QFA17" s="34"/>
      <c r="QFB17" s="55"/>
      <c r="QFC17" s="58"/>
      <c r="QFD17" s="56"/>
      <c r="QFE17" s="55"/>
      <c r="QFF17" s="58"/>
      <c r="QFG17" s="56"/>
      <c r="QFQ17" s="34"/>
      <c r="QFR17" s="55"/>
      <c r="QFS17" s="58"/>
      <c r="QFT17" s="56"/>
      <c r="QFU17" s="55"/>
      <c r="QFV17" s="58"/>
      <c r="QFW17" s="56"/>
      <c r="QGG17" s="34"/>
      <c r="QGH17" s="55"/>
      <c r="QGI17" s="58"/>
      <c r="QGJ17" s="56"/>
      <c r="QGK17" s="55"/>
      <c r="QGL17" s="58"/>
      <c r="QGM17" s="56"/>
      <c r="QGW17" s="34"/>
      <c r="QGX17" s="55"/>
      <c r="QGY17" s="58"/>
      <c r="QGZ17" s="56"/>
      <c r="QHA17" s="55"/>
      <c r="QHB17" s="58"/>
      <c r="QHC17" s="56"/>
      <c r="QHM17" s="34"/>
      <c r="QHN17" s="55"/>
      <c r="QHO17" s="58"/>
      <c r="QHP17" s="56"/>
      <c r="QHQ17" s="55"/>
      <c r="QHR17" s="58"/>
      <c r="QHS17" s="56"/>
      <c r="QIC17" s="34"/>
      <c r="QID17" s="55"/>
      <c r="QIE17" s="58"/>
      <c r="QIF17" s="56"/>
      <c r="QIG17" s="55"/>
      <c r="QIH17" s="58"/>
      <c r="QII17" s="56"/>
      <c r="QIS17" s="34"/>
      <c r="QIT17" s="55"/>
      <c r="QIU17" s="58"/>
      <c r="QIV17" s="56"/>
      <c r="QIW17" s="55"/>
      <c r="QIX17" s="58"/>
      <c r="QIY17" s="56"/>
      <c r="QJI17" s="34"/>
      <c r="QJJ17" s="55"/>
      <c r="QJK17" s="58"/>
      <c r="QJL17" s="56"/>
      <c r="QJM17" s="55"/>
      <c r="QJN17" s="58"/>
      <c r="QJO17" s="56"/>
      <c r="QJY17" s="34"/>
      <c r="QJZ17" s="55"/>
      <c r="QKA17" s="58"/>
      <c r="QKB17" s="56"/>
      <c r="QKC17" s="55"/>
      <c r="QKD17" s="58"/>
      <c r="QKE17" s="56"/>
      <c r="QKO17" s="34"/>
      <c r="QKP17" s="55"/>
      <c r="QKQ17" s="58"/>
      <c r="QKR17" s="56"/>
      <c r="QKS17" s="55"/>
      <c r="QKT17" s="58"/>
      <c r="QKU17" s="56"/>
      <c r="QLE17" s="34"/>
      <c r="QLF17" s="55"/>
      <c r="QLG17" s="58"/>
      <c r="QLH17" s="56"/>
      <c r="QLI17" s="55"/>
      <c r="QLJ17" s="58"/>
      <c r="QLK17" s="56"/>
      <c r="QLU17" s="34"/>
      <c r="QLV17" s="55"/>
      <c r="QLW17" s="58"/>
      <c r="QLX17" s="56"/>
      <c r="QLY17" s="55"/>
      <c r="QLZ17" s="58"/>
      <c r="QMA17" s="56"/>
      <c r="QMK17" s="34"/>
      <c r="QML17" s="55"/>
      <c r="QMM17" s="58"/>
      <c r="QMN17" s="56"/>
      <c r="QMO17" s="55"/>
      <c r="QMP17" s="58"/>
      <c r="QMQ17" s="56"/>
      <c r="QNA17" s="34"/>
      <c r="QNB17" s="55"/>
      <c r="QNC17" s="58"/>
      <c r="QND17" s="56"/>
      <c r="QNE17" s="55"/>
      <c r="QNF17" s="58"/>
      <c r="QNG17" s="56"/>
      <c r="QNQ17" s="34"/>
      <c r="QNR17" s="55"/>
      <c r="QNS17" s="58"/>
      <c r="QNT17" s="56"/>
      <c r="QNU17" s="55"/>
      <c r="QNV17" s="58"/>
      <c r="QNW17" s="56"/>
      <c r="QOG17" s="34"/>
      <c r="QOH17" s="55"/>
      <c r="QOI17" s="58"/>
      <c r="QOJ17" s="56"/>
      <c r="QOK17" s="55"/>
      <c r="QOL17" s="58"/>
      <c r="QOM17" s="56"/>
      <c r="QOW17" s="34"/>
      <c r="QOX17" s="55"/>
      <c r="QOY17" s="58"/>
      <c r="QOZ17" s="56"/>
      <c r="QPA17" s="55"/>
      <c r="QPB17" s="58"/>
      <c r="QPC17" s="56"/>
      <c r="QPM17" s="34"/>
      <c r="QPN17" s="55"/>
      <c r="QPO17" s="58"/>
      <c r="QPP17" s="56"/>
      <c r="QPQ17" s="55"/>
      <c r="QPR17" s="58"/>
      <c r="QPS17" s="56"/>
      <c r="QQC17" s="34"/>
      <c r="QQD17" s="55"/>
      <c r="QQE17" s="58"/>
      <c r="QQF17" s="56"/>
      <c r="QQG17" s="55"/>
      <c r="QQH17" s="58"/>
      <c r="QQI17" s="56"/>
      <c r="QQS17" s="34"/>
      <c r="QQT17" s="55"/>
      <c r="QQU17" s="58"/>
      <c r="QQV17" s="56"/>
      <c r="QQW17" s="55"/>
      <c r="QQX17" s="58"/>
      <c r="QQY17" s="56"/>
      <c r="QRI17" s="34"/>
      <c r="QRJ17" s="55"/>
      <c r="QRK17" s="58"/>
      <c r="QRL17" s="56"/>
      <c r="QRM17" s="55"/>
      <c r="QRN17" s="58"/>
      <c r="QRO17" s="56"/>
      <c r="QRY17" s="34"/>
      <c r="QRZ17" s="55"/>
      <c r="QSA17" s="58"/>
      <c r="QSB17" s="56"/>
      <c r="QSC17" s="55"/>
      <c r="QSD17" s="58"/>
      <c r="QSE17" s="56"/>
      <c r="QSO17" s="34"/>
      <c r="QSP17" s="55"/>
      <c r="QSQ17" s="58"/>
      <c r="QSR17" s="56"/>
      <c r="QSS17" s="55"/>
      <c r="QST17" s="58"/>
      <c r="QSU17" s="56"/>
      <c r="QTE17" s="34"/>
      <c r="QTF17" s="55"/>
      <c r="QTG17" s="58"/>
      <c r="QTH17" s="56"/>
      <c r="QTI17" s="55"/>
      <c r="QTJ17" s="58"/>
      <c r="QTK17" s="56"/>
      <c r="QTU17" s="34"/>
      <c r="QTV17" s="55"/>
      <c r="QTW17" s="58"/>
      <c r="QTX17" s="56"/>
      <c r="QTY17" s="55"/>
      <c r="QTZ17" s="58"/>
      <c r="QUA17" s="56"/>
      <c r="QUK17" s="34"/>
      <c r="QUL17" s="55"/>
      <c r="QUM17" s="58"/>
      <c r="QUN17" s="56"/>
      <c r="QUO17" s="55"/>
      <c r="QUP17" s="58"/>
      <c r="QUQ17" s="56"/>
      <c r="QVA17" s="34"/>
      <c r="QVB17" s="55"/>
      <c r="QVC17" s="58"/>
      <c r="QVD17" s="56"/>
      <c r="QVE17" s="55"/>
      <c r="QVF17" s="58"/>
      <c r="QVG17" s="56"/>
      <c r="QVQ17" s="34"/>
      <c r="QVR17" s="55"/>
      <c r="QVS17" s="58"/>
      <c r="QVT17" s="56"/>
      <c r="QVU17" s="55"/>
      <c r="QVV17" s="58"/>
      <c r="QVW17" s="56"/>
      <c r="QWG17" s="34"/>
      <c r="QWH17" s="55"/>
      <c r="QWI17" s="58"/>
      <c r="QWJ17" s="56"/>
      <c r="QWK17" s="55"/>
      <c r="QWL17" s="58"/>
      <c r="QWM17" s="56"/>
      <c r="QWW17" s="34"/>
      <c r="QWX17" s="55"/>
      <c r="QWY17" s="58"/>
      <c r="QWZ17" s="56"/>
      <c r="QXA17" s="55"/>
      <c r="QXB17" s="58"/>
      <c r="QXC17" s="56"/>
      <c r="QXM17" s="34"/>
      <c r="QXN17" s="55"/>
      <c r="QXO17" s="58"/>
      <c r="QXP17" s="56"/>
      <c r="QXQ17" s="55"/>
      <c r="QXR17" s="58"/>
      <c r="QXS17" s="56"/>
      <c r="QYC17" s="34"/>
      <c r="QYD17" s="55"/>
      <c r="QYE17" s="58"/>
      <c r="QYF17" s="56"/>
      <c r="QYG17" s="55"/>
      <c r="QYH17" s="58"/>
      <c r="QYI17" s="56"/>
      <c r="QYS17" s="34"/>
      <c r="QYT17" s="55"/>
      <c r="QYU17" s="58"/>
      <c r="QYV17" s="56"/>
      <c r="QYW17" s="55"/>
      <c r="QYX17" s="58"/>
      <c r="QYY17" s="56"/>
      <c r="QZI17" s="34"/>
      <c r="QZJ17" s="55"/>
      <c r="QZK17" s="58"/>
      <c r="QZL17" s="56"/>
      <c r="QZM17" s="55"/>
      <c r="QZN17" s="58"/>
      <c r="QZO17" s="56"/>
      <c r="QZY17" s="34"/>
      <c r="QZZ17" s="55"/>
      <c r="RAA17" s="58"/>
      <c r="RAB17" s="56"/>
      <c r="RAC17" s="55"/>
      <c r="RAD17" s="58"/>
      <c r="RAE17" s="56"/>
      <c r="RAO17" s="34"/>
      <c r="RAP17" s="55"/>
      <c r="RAQ17" s="58"/>
      <c r="RAR17" s="56"/>
      <c r="RAS17" s="55"/>
      <c r="RAT17" s="58"/>
      <c r="RAU17" s="56"/>
      <c r="RBE17" s="34"/>
      <c r="RBF17" s="55"/>
      <c r="RBG17" s="58"/>
      <c r="RBH17" s="56"/>
      <c r="RBI17" s="55"/>
      <c r="RBJ17" s="58"/>
      <c r="RBK17" s="56"/>
      <c r="RBU17" s="34"/>
      <c r="RBV17" s="55"/>
      <c r="RBW17" s="58"/>
      <c r="RBX17" s="56"/>
      <c r="RBY17" s="55"/>
      <c r="RBZ17" s="58"/>
      <c r="RCA17" s="56"/>
      <c r="RCK17" s="34"/>
      <c r="RCL17" s="55"/>
      <c r="RCM17" s="58"/>
      <c r="RCN17" s="56"/>
      <c r="RCO17" s="55"/>
      <c r="RCP17" s="58"/>
      <c r="RCQ17" s="56"/>
      <c r="RDA17" s="34"/>
      <c r="RDB17" s="55"/>
      <c r="RDC17" s="58"/>
      <c r="RDD17" s="56"/>
      <c r="RDE17" s="55"/>
      <c r="RDF17" s="58"/>
      <c r="RDG17" s="56"/>
      <c r="RDQ17" s="34"/>
      <c r="RDR17" s="55"/>
      <c r="RDS17" s="58"/>
      <c r="RDT17" s="56"/>
      <c r="RDU17" s="55"/>
      <c r="RDV17" s="58"/>
      <c r="RDW17" s="56"/>
      <c r="REG17" s="34"/>
      <c r="REH17" s="55"/>
      <c r="REI17" s="58"/>
      <c r="REJ17" s="56"/>
      <c r="REK17" s="55"/>
      <c r="REL17" s="58"/>
      <c r="REM17" s="56"/>
      <c r="REW17" s="34"/>
      <c r="REX17" s="55"/>
      <c r="REY17" s="58"/>
      <c r="REZ17" s="56"/>
      <c r="RFA17" s="55"/>
      <c r="RFB17" s="58"/>
      <c r="RFC17" s="56"/>
      <c r="RFM17" s="34"/>
      <c r="RFN17" s="55"/>
      <c r="RFO17" s="58"/>
      <c r="RFP17" s="56"/>
      <c r="RFQ17" s="55"/>
      <c r="RFR17" s="58"/>
      <c r="RFS17" s="56"/>
      <c r="RGC17" s="34"/>
      <c r="RGD17" s="55"/>
      <c r="RGE17" s="58"/>
      <c r="RGF17" s="56"/>
      <c r="RGG17" s="55"/>
      <c r="RGH17" s="58"/>
      <c r="RGI17" s="56"/>
      <c r="RGS17" s="34"/>
      <c r="RGT17" s="55"/>
      <c r="RGU17" s="58"/>
      <c r="RGV17" s="56"/>
      <c r="RGW17" s="55"/>
      <c r="RGX17" s="58"/>
      <c r="RGY17" s="56"/>
      <c r="RHI17" s="34"/>
      <c r="RHJ17" s="55"/>
      <c r="RHK17" s="58"/>
      <c r="RHL17" s="56"/>
      <c r="RHM17" s="55"/>
      <c r="RHN17" s="58"/>
      <c r="RHO17" s="56"/>
      <c r="RHY17" s="34"/>
      <c r="RHZ17" s="55"/>
      <c r="RIA17" s="58"/>
      <c r="RIB17" s="56"/>
      <c r="RIC17" s="55"/>
      <c r="RID17" s="58"/>
      <c r="RIE17" s="56"/>
      <c r="RIO17" s="34"/>
      <c r="RIP17" s="55"/>
      <c r="RIQ17" s="58"/>
      <c r="RIR17" s="56"/>
      <c r="RIS17" s="55"/>
      <c r="RIT17" s="58"/>
      <c r="RIU17" s="56"/>
      <c r="RJE17" s="34"/>
      <c r="RJF17" s="55"/>
      <c r="RJG17" s="58"/>
      <c r="RJH17" s="56"/>
      <c r="RJI17" s="55"/>
      <c r="RJJ17" s="58"/>
      <c r="RJK17" s="56"/>
      <c r="RJU17" s="34"/>
      <c r="RJV17" s="55"/>
      <c r="RJW17" s="58"/>
      <c r="RJX17" s="56"/>
      <c r="RJY17" s="55"/>
      <c r="RJZ17" s="58"/>
      <c r="RKA17" s="56"/>
      <c r="RKK17" s="34"/>
      <c r="RKL17" s="55"/>
      <c r="RKM17" s="58"/>
      <c r="RKN17" s="56"/>
      <c r="RKO17" s="55"/>
      <c r="RKP17" s="58"/>
      <c r="RKQ17" s="56"/>
      <c r="RLA17" s="34"/>
      <c r="RLB17" s="55"/>
      <c r="RLC17" s="58"/>
      <c r="RLD17" s="56"/>
      <c r="RLE17" s="55"/>
      <c r="RLF17" s="58"/>
      <c r="RLG17" s="56"/>
      <c r="RLQ17" s="34"/>
      <c r="RLR17" s="55"/>
      <c r="RLS17" s="58"/>
      <c r="RLT17" s="56"/>
      <c r="RLU17" s="55"/>
      <c r="RLV17" s="58"/>
      <c r="RLW17" s="56"/>
      <c r="RMG17" s="34"/>
      <c r="RMH17" s="55"/>
      <c r="RMI17" s="58"/>
      <c r="RMJ17" s="56"/>
      <c r="RMK17" s="55"/>
      <c r="RML17" s="58"/>
      <c r="RMM17" s="56"/>
      <c r="RMW17" s="34"/>
      <c r="RMX17" s="55"/>
      <c r="RMY17" s="58"/>
      <c r="RMZ17" s="56"/>
      <c r="RNA17" s="55"/>
      <c r="RNB17" s="58"/>
      <c r="RNC17" s="56"/>
      <c r="RNM17" s="34"/>
      <c r="RNN17" s="55"/>
      <c r="RNO17" s="58"/>
      <c r="RNP17" s="56"/>
      <c r="RNQ17" s="55"/>
      <c r="RNR17" s="58"/>
      <c r="RNS17" s="56"/>
      <c r="ROC17" s="34"/>
      <c r="ROD17" s="55"/>
      <c r="ROE17" s="58"/>
      <c r="ROF17" s="56"/>
      <c r="ROG17" s="55"/>
      <c r="ROH17" s="58"/>
      <c r="ROI17" s="56"/>
      <c r="ROS17" s="34"/>
      <c r="ROT17" s="55"/>
      <c r="ROU17" s="58"/>
      <c r="ROV17" s="56"/>
      <c r="ROW17" s="55"/>
      <c r="ROX17" s="58"/>
      <c r="ROY17" s="56"/>
      <c r="RPI17" s="34"/>
      <c r="RPJ17" s="55"/>
      <c r="RPK17" s="58"/>
      <c r="RPL17" s="56"/>
      <c r="RPM17" s="55"/>
      <c r="RPN17" s="58"/>
      <c r="RPO17" s="56"/>
      <c r="RPY17" s="34"/>
      <c r="RPZ17" s="55"/>
      <c r="RQA17" s="58"/>
      <c r="RQB17" s="56"/>
      <c r="RQC17" s="55"/>
      <c r="RQD17" s="58"/>
      <c r="RQE17" s="56"/>
      <c r="RQO17" s="34"/>
      <c r="RQP17" s="55"/>
      <c r="RQQ17" s="58"/>
      <c r="RQR17" s="56"/>
      <c r="RQS17" s="55"/>
      <c r="RQT17" s="58"/>
      <c r="RQU17" s="56"/>
      <c r="RRE17" s="34"/>
      <c r="RRF17" s="55"/>
      <c r="RRG17" s="58"/>
      <c r="RRH17" s="56"/>
      <c r="RRI17" s="55"/>
      <c r="RRJ17" s="58"/>
      <c r="RRK17" s="56"/>
      <c r="RRU17" s="34"/>
      <c r="RRV17" s="55"/>
      <c r="RRW17" s="58"/>
      <c r="RRX17" s="56"/>
      <c r="RRY17" s="55"/>
      <c r="RRZ17" s="58"/>
      <c r="RSA17" s="56"/>
      <c r="RSK17" s="34"/>
      <c r="RSL17" s="55"/>
      <c r="RSM17" s="58"/>
      <c r="RSN17" s="56"/>
      <c r="RSO17" s="55"/>
      <c r="RSP17" s="58"/>
      <c r="RSQ17" s="56"/>
      <c r="RTA17" s="34"/>
      <c r="RTB17" s="55"/>
      <c r="RTC17" s="58"/>
      <c r="RTD17" s="56"/>
      <c r="RTE17" s="55"/>
      <c r="RTF17" s="58"/>
      <c r="RTG17" s="56"/>
      <c r="RTQ17" s="34"/>
      <c r="RTR17" s="55"/>
      <c r="RTS17" s="58"/>
      <c r="RTT17" s="56"/>
      <c r="RTU17" s="55"/>
      <c r="RTV17" s="58"/>
      <c r="RTW17" s="56"/>
      <c r="RUG17" s="34"/>
      <c r="RUH17" s="55"/>
      <c r="RUI17" s="58"/>
      <c r="RUJ17" s="56"/>
      <c r="RUK17" s="55"/>
      <c r="RUL17" s="58"/>
      <c r="RUM17" s="56"/>
      <c r="RUW17" s="34"/>
      <c r="RUX17" s="55"/>
      <c r="RUY17" s="58"/>
      <c r="RUZ17" s="56"/>
      <c r="RVA17" s="55"/>
      <c r="RVB17" s="58"/>
      <c r="RVC17" s="56"/>
      <c r="RVM17" s="34"/>
      <c r="RVN17" s="55"/>
      <c r="RVO17" s="58"/>
      <c r="RVP17" s="56"/>
      <c r="RVQ17" s="55"/>
      <c r="RVR17" s="58"/>
      <c r="RVS17" s="56"/>
      <c r="RWC17" s="34"/>
      <c r="RWD17" s="55"/>
      <c r="RWE17" s="58"/>
      <c r="RWF17" s="56"/>
      <c r="RWG17" s="55"/>
      <c r="RWH17" s="58"/>
      <c r="RWI17" s="56"/>
      <c r="RWS17" s="34"/>
      <c r="RWT17" s="55"/>
      <c r="RWU17" s="58"/>
      <c r="RWV17" s="56"/>
      <c r="RWW17" s="55"/>
      <c r="RWX17" s="58"/>
      <c r="RWY17" s="56"/>
      <c r="RXI17" s="34"/>
      <c r="RXJ17" s="55"/>
      <c r="RXK17" s="58"/>
      <c r="RXL17" s="56"/>
      <c r="RXM17" s="55"/>
      <c r="RXN17" s="58"/>
      <c r="RXO17" s="56"/>
      <c r="RXY17" s="34"/>
      <c r="RXZ17" s="55"/>
      <c r="RYA17" s="58"/>
      <c r="RYB17" s="56"/>
      <c r="RYC17" s="55"/>
      <c r="RYD17" s="58"/>
      <c r="RYE17" s="56"/>
      <c r="RYO17" s="34"/>
      <c r="RYP17" s="55"/>
      <c r="RYQ17" s="58"/>
      <c r="RYR17" s="56"/>
      <c r="RYS17" s="55"/>
      <c r="RYT17" s="58"/>
      <c r="RYU17" s="56"/>
      <c r="RZE17" s="34"/>
      <c r="RZF17" s="55"/>
      <c r="RZG17" s="58"/>
      <c r="RZH17" s="56"/>
      <c r="RZI17" s="55"/>
      <c r="RZJ17" s="58"/>
      <c r="RZK17" s="56"/>
      <c r="RZU17" s="34"/>
      <c r="RZV17" s="55"/>
      <c r="RZW17" s="58"/>
      <c r="RZX17" s="56"/>
      <c r="RZY17" s="55"/>
      <c r="RZZ17" s="58"/>
      <c r="SAA17" s="56"/>
      <c r="SAK17" s="34"/>
      <c r="SAL17" s="55"/>
      <c r="SAM17" s="58"/>
      <c r="SAN17" s="56"/>
      <c r="SAO17" s="55"/>
      <c r="SAP17" s="58"/>
      <c r="SAQ17" s="56"/>
      <c r="SBA17" s="34"/>
      <c r="SBB17" s="55"/>
      <c r="SBC17" s="58"/>
      <c r="SBD17" s="56"/>
      <c r="SBE17" s="55"/>
      <c r="SBF17" s="58"/>
      <c r="SBG17" s="56"/>
      <c r="SBQ17" s="34"/>
      <c r="SBR17" s="55"/>
      <c r="SBS17" s="58"/>
      <c r="SBT17" s="56"/>
      <c r="SBU17" s="55"/>
      <c r="SBV17" s="58"/>
      <c r="SBW17" s="56"/>
      <c r="SCG17" s="34"/>
      <c r="SCH17" s="55"/>
      <c r="SCI17" s="58"/>
      <c r="SCJ17" s="56"/>
      <c r="SCK17" s="55"/>
      <c r="SCL17" s="58"/>
      <c r="SCM17" s="56"/>
      <c r="SCW17" s="34"/>
      <c r="SCX17" s="55"/>
      <c r="SCY17" s="58"/>
      <c r="SCZ17" s="56"/>
      <c r="SDA17" s="55"/>
      <c r="SDB17" s="58"/>
      <c r="SDC17" s="56"/>
      <c r="SDM17" s="34"/>
      <c r="SDN17" s="55"/>
      <c r="SDO17" s="58"/>
      <c r="SDP17" s="56"/>
      <c r="SDQ17" s="55"/>
      <c r="SDR17" s="58"/>
      <c r="SDS17" s="56"/>
      <c r="SEC17" s="34"/>
      <c r="SED17" s="55"/>
      <c r="SEE17" s="58"/>
      <c r="SEF17" s="56"/>
      <c r="SEG17" s="55"/>
      <c r="SEH17" s="58"/>
      <c r="SEI17" s="56"/>
      <c r="SES17" s="34"/>
      <c r="SET17" s="55"/>
      <c r="SEU17" s="58"/>
      <c r="SEV17" s="56"/>
      <c r="SEW17" s="55"/>
      <c r="SEX17" s="58"/>
      <c r="SEY17" s="56"/>
      <c r="SFI17" s="34"/>
      <c r="SFJ17" s="55"/>
      <c r="SFK17" s="58"/>
      <c r="SFL17" s="56"/>
      <c r="SFM17" s="55"/>
      <c r="SFN17" s="58"/>
      <c r="SFO17" s="56"/>
      <c r="SFY17" s="34"/>
      <c r="SFZ17" s="55"/>
      <c r="SGA17" s="58"/>
      <c r="SGB17" s="56"/>
      <c r="SGC17" s="55"/>
      <c r="SGD17" s="58"/>
      <c r="SGE17" s="56"/>
      <c r="SGO17" s="34"/>
      <c r="SGP17" s="55"/>
      <c r="SGQ17" s="58"/>
      <c r="SGR17" s="56"/>
      <c r="SGS17" s="55"/>
      <c r="SGT17" s="58"/>
      <c r="SGU17" s="56"/>
      <c r="SHE17" s="34"/>
      <c r="SHF17" s="55"/>
      <c r="SHG17" s="58"/>
      <c r="SHH17" s="56"/>
      <c r="SHI17" s="55"/>
      <c r="SHJ17" s="58"/>
      <c r="SHK17" s="56"/>
      <c r="SHU17" s="34"/>
      <c r="SHV17" s="55"/>
      <c r="SHW17" s="58"/>
      <c r="SHX17" s="56"/>
      <c r="SHY17" s="55"/>
      <c r="SHZ17" s="58"/>
      <c r="SIA17" s="56"/>
      <c r="SIK17" s="34"/>
      <c r="SIL17" s="55"/>
      <c r="SIM17" s="58"/>
      <c r="SIN17" s="56"/>
      <c r="SIO17" s="55"/>
      <c r="SIP17" s="58"/>
      <c r="SIQ17" s="56"/>
      <c r="SJA17" s="34"/>
      <c r="SJB17" s="55"/>
      <c r="SJC17" s="58"/>
      <c r="SJD17" s="56"/>
      <c r="SJE17" s="55"/>
      <c r="SJF17" s="58"/>
      <c r="SJG17" s="56"/>
      <c r="SJQ17" s="34"/>
      <c r="SJR17" s="55"/>
      <c r="SJS17" s="58"/>
      <c r="SJT17" s="56"/>
      <c r="SJU17" s="55"/>
      <c r="SJV17" s="58"/>
      <c r="SJW17" s="56"/>
      <c r="SKG17" s="34"/>
      <c r="SKH17" s="55"/>
      <c r="SKI17" s="58"/>
      <c r="SKJ17" s="56"/>
      <c r="SKK17" s="55"/>
      <c r="SKL17" s="58"/>
      <c r="SKM17" s="56"/>
      <c r="SKW17" s="34"/>
      <c r="SKX17" s="55"/>
      <c r="SKY17" s="58"/>
      <c r="SKZ17" s="56"/>
      <c r="SLA17" s="55"/>
      <c r="SLB17" s="58"/>
      <c r="SLC17" s="56"/>
      <c r="SLM17" s="34"/>
      <c r="SLN17" s="55"/>
      <c r="SLO17" s="58"/>
      <c r="SLP17" s="56"/>
      <c r="SLQ17" s="55"/>
      <c r="SLR17" s="58"/>
      <c r="SLS17" s="56"/>
      <c r="SMC17" s="34"/>
      <c r="SMD17" s="55"/>
      <c r="SME17" s="58"/>
      <c r="SMF17" s="56"/>
      <c r="SMG17" s="55"/>
      <c r="SMH17" s="58"/>
      <c r="SMI17" s="56"/>
      <c r="SMS17" s="34"/>
      <c r="SMT17" s="55"/>
      <c r="SMU17" s="58"/>
      <c r="SMV17" s="56"/>
      <c r="SMW17" s="55"/>
      <c r="SMX17" s="58"/>
      <c r="SMY17" s="56"/>
      <c r="SNI17" s="34"/>
      <c r="SNJ17" s="55"/>
      <c r="SNK17" s="58"/>
      <c r="SNL17" s="56"/>
      <c r="SNM17" s="55"/>
      <c r="SNN17" s="58"/>
      <c r="SNO17" s="56"/>
      <c r="SNY17" s="34"/>
      <c r="SNZ17" s="55"/>
      <c r="SOA17" s="58"/>
      <c r="SOB17" s="56"/>
      <c r="SOC17" s="55"/>
      <c r="SOD17" s="58"/>
      <c r="SOE17" s="56"/>
      <c r="SOO17" s="34"/>
      <c r="SOP17" s="55"/>
      <c r="SOQ17" s="58"/>
      <c r="SOR17" s="56"/>
      <c r="SOS17" s="55"/>
      <c r="SOT17" s="58"/>
      <c r="SOU17" s="56"/>
      <c r="SPE17" s="34"/>
      <c r="SPF17" s="55"/>
      <c r="SPG17" s="58"/>
      <c r="SPH17" s="56"/>
      <c r="SPI17" s="55"/>
      <c r="SPJ17" s="58"/>
      <c r="SPK17" s="56"/>
      <c r="SPU17" s="34"/>
      <c r="SPV17" s="55"/>
      <c r="SPW17" s="58"/>
      <c r="SPX17" s="56"/>
      <c r="SPY17" s="55"/>
      <c r="SPZ17" s="58"/>
      <c r="SQA17" s="56"/>
      <c r="SQK17" s="34"/>
      <c r="SQL17" s="55"/>
      <c r="SQM17" s="58"/>
      <c r="SQN17" s="56"/>
      <c r="SQO17" s="55"/>
      <c r="SQP17" s="58"/>
      <c r="SQQ17" s="56"/>
      <c r="SRA17" s="34"/>
      <c r="SRB17" s="55"/>
      <c r="SRC17" s="58"/>
      <c r="SRD17" s="56"/>
      <c r="SRE17" s="55"/>
      <c r="SRF17" s="58"/>
      <c r="SRG17" s="56"/>
      <c r="SRQ17" s="34"/>
      <c r="SRR17" s="55"/>
      <c r="SRS17" s="58"/>
      <c r="SRT17" s="56"/>
      <c r="SRU17" s="55"/>
      <c r="SRV17" s="58"/>
      <c r="SRW17" s="56"/>
      <c r="SSG17" s="34"/>
      <c r="SSH17" s="55"/>
      <c r="SSI17" s="58"/>
      <c r="SSJ17" s="56"/>
      <c r="SSK17" s="55"/>
      <c r="SSL17" s="58"/>
      <c r="SSM17" s="56"/>
      <c r="SSW17" s="34"/>
      <c r="SSX17" s="55"/>
      <c r="SSY17" s="58"/>
      <c r="SSZ17" s="56"/>
      <c r="STA17" s="55"/>
      <c r="STB17" s="58"/>
      <c r="STC17" s="56"/>
      <c r="STM17" s="34"/>
      <c r="STN17" s="55"/>
      <c r="STO17" s="58"/>
      <c r="STP17" s="56"/>
      <c r="STQ17" s="55"/>
      <c r="STR17" s="58"/>
      <c r="STS17" s="56"/>
      <c r="SUC17" s="34"/>
      <c r="SUD17" s="55"/>
      <c r="SUE17" s="58"/>
      <c r="SUF17" s="56"/>
      <c r="SUG17" s="55"/>
      <c r="SUH17" s="58"/>
      <c r="SUI17" s="56"/>
      <c r="SUS17" s="34"/>
      <c r="SUT17" s="55"/>
      <c r="SUU17" s="58"/>
      <c r="SUV17" s="56"/>
      <c r="SUW17" s="55"/>
      <c r="SUX17" s="58"/>
      <c r="SUY17" s="56"/>
      <c r="SVI17" s="34"/>
      <c r="SVJ17" s="55"/>
      <c r="SVK17" s="58"/>
      <c r="SVL17" s="56"/>
      <c r="SVM17" s="55"/>
      <c r="SVN17" s="58"/>
      <c r="SVO17" s="56"/>
      <c r="SVY17" s="34"/>
      <c r="SVZ17" s="55"/>
      <c r="SWA17" s="58"/>
      <c r="SWB17" s="56"/>
      <c r="SWC17" s="55"/>
      <c r="SWD17" s="58"/>
      <c r="SWE17" s="56"/>
      <c r="SWO17" s="34"/>
      <c r="SWP17" s="55"/>
      <c r="SWQ17" s="58"/>
      <c r="SWR17" s="56"/>
      <c r="SWS17" s="55"/>
      <c r="SWT17" s="58"/>
      <c r="SWU17" s="56"/>
      <c r="SXE17" s="34"/>
      <c r="SXF17" s="55"/>
      <c r="SXG17" s="58"/>
      <c r="SXH17" s="56"/>
      <c r="SXI17" s="55"/>
      <c r="SXJ17" s="58"/>
      <c r="SXK17" s="56"/>
      <c r="SXU17" s="34"/>
      <c r="SXV17" s="55"/>
      <c r="SXW17" s="58"/>
      <c r="SXX17" s="56"/>
      <c r="SXY17" s="55"/>
      <c r="SXZ17" s="58"/>
      <c r="SYA17" s="56"/>
      <c r="SYK17" s="34"/>
      <c r="SYL17" s="55"/>
      <c r="SYM17" s="58"/>
      <c r="SYN17" s="56"/>
      <c r="SYO17" s="55"/>
      <c r="SYP17" s="58"/>
      <c r="SYQ17" s="56"/>
      <c r="SZA17" s="34"/>
      <c r="SZB17" s="55"/>
      <c r="SZC17" s="58"/>
      <c r="SZD17" s="56"/>
      <c r="SZE17" s="55"/>
      <c r="SZF17" s="58"/>
      <c r="SZG17" s="56"/>
      <c r="SZQ17" s="34"/>
      <c r="SZR17" s="55"/>
      <c r="SZS17" s="58"/>
      <c r="SZT17" s="56"/>
      <c r="SZU17" s="55"/>
      <c r="SZV17" s="58"/>
      <c r="SZW17" s="56"/>
      <c r="TAG17" s="34"/>
      <c r="TAH17" s="55"/>
      <c r="TAI17" s="58"/>
      <c r="TAJ17" s="56"/>
      <c r="TAK17" s="55"/>
      <c r="TAL17" s="58"/>
      <c r="TAM17" s="56"/>
      <c r="TAW17" s="34"/>
      <c r="TAX17" s="55"/>
      <c r="TAY17" s="58"/>
      <c r="TAZ17" s="56"/>
      <c r="TBA17" s="55"/>
      <c r="TBB17" s="58"/>
      <c r="TBC17" s="56"/>
      <c r="TBM17" s="34"/>
      <c r="TBN17" s="55"/>
      <c r="TBO17" s="58"/>
      <c r="TBP17" s="56"/>
      <c r="TBQ17" s="55"/>
      <c r="TBR17" s="58"/>
      <c r="TBS17" s="56"/>
      <c r="TCC17" s="34"/>
      <c r="TCD17" s="55"/>
      <c r="TCE17" s="58"/>
      <c r="TCF17" s="56"/>
      <c r="TCG17" s="55"/>
      <c r="TCH17" s="58"/>
      <c r="TCI17" s="56"/>
      <c r="TCS17" s="34"/>
      <c r="TCT17" s="55"/>
      <c r="TCU17" s="58"/>
      <c r="TCV17" s="56"/>
      <c r="TCW17" s="55"/>
      <c r="TCX17" s="58"/>
      <c r="TCY17" s="56"/>
      <c r="TDI17" s="34"/>
      <c r="TDJ17" s="55"/>
      <c r="TDK17" s="58"/>
      <c r="TDL17" s="56"/>
      <c r="TDM17" s="55"/>
      <c r="TDN17" s="58"/>
      <c r="TDO17" s="56"/>
      <c r="TDY17" s="34"/>
      <c r="TDZ17" s="55"/>
      <c r="TEA17" s="58"/>
      <c r="TEB17" s="56"/>
      <c r="TEC17" s="55"/>
      <c r="TED17" s="58"/>
      <c r="TEE17" s="56"/>
      <c r="TEO17" s="34"/>
      <c r="TEP17" s="55"/>
      <c r="TEQ17" s="58"/>
      <c r="TER17" s="56"/>
      <c r="TES17" s="55"/>
      <c r="TET17" s="58"/>
      <c r="TEU17" s="56"/>
      <c r="TFE17" s="34"/>
      <c r="TFF17" s="55"/>
      <c r="TFG17" s="58"/>
      <c r="TFH17" s="56"/>
      <c r="TFI17" s="55"/>
      <c r="TFJ17" s="58"/>
      <c r="TFK17" s="56"/>
      <c r="TFU17" s="34"/>
      <c r="TFV17" s="55"/>
      <c r="TFW17" s="58"/>
      <c r="TFX17" s="56"/>
      <c r="TFY17" s="55"/>
      <c r="TFZ17" s="58"/>
      <c r="TGA17" s="56"/>
      <c r="TGK17" s="34"/>
      <c r="TGL17" s="55"/>
      <c r="TGM17" s="58"/>
      <c r="TGN17" s="56"/>
      <c r="TGO17" s="55"/>
      <c r="TGP17" s="58"/>
      <c r="TGQ17" s="56"/>
      <c r="THA17" s="34"/>
      <c r="THB17" s="55"/>
      <c r="THC17" s="58"/>
      <c r="THD17" s="56"/>
      <c r="THE17" s="55"/>
      <c r="THF17" s="58"/>
      <c r="THG17" s="56"/>
      <c r="THQ17" s="34"/>
      <c r="THR17" s="55"/>
      <c r="THS17" s="58"/>
      <c r="THT17" s="56"/>
      <c r="THU17" s="55"/>
      <c r="THV17" s="58"/>
      <c r="THW17" s="56"/>
      <c r="TIG17" s="34"/>
      <c r="TIH17" s="55"/>
      <c r="TII17" s="58"/>
      <c r="TIJ17" s="56"/>
      <c r="TIK17" s="55"/>
      <c r="TIL17" s="58"/>
      <c r="TIM17" s="56"/>
      <c r="TIW17" s="34"/>
      <c r="TIX17" s="55"/>
      <c r="TIY17" s="58"/>
      <c r="TIZ17" s="56"/>
      <c r="TJA17" s="55"/>
      <c r="TJB17" s="58"/>
      <c r="TJC17" s="56"/>
      <c r="TJM17" s="34"/>
      <c r="TJN17" s="55"/>
      <c r="TJO17" s="58"/>
      <c r="TJP17" s="56"/>
      <c r="TJQ17" s="55"/>
      <c r="TJR17" s="58"/>
      <c r="TJS17" s="56"/>
      <c r="TKC17" s="34"/>
      <c r="TKD17" s="55"/>
      <c r="TKE17" s="58"/>
      <c r="TKF17" s="56"/>
      <c r="TKG17" s="55"/>
      <c r="TKH17" s="58"/>
      <c r="TKI17" s="56"/>
      <c r="TKS17" s="34"/>
      <c r="TKT17" s="55"/>
      <c r="TKU17" s="58"/>
      <c r="TKV17" s="56"/>
      <c r="TKW17" s="55"/>
      <c r="TKX17" s="58"/>
      <c r="TKY17" s="56"/>
      <c r="TLI17" s="34"/>
      <c r="TLJ17" s="55"/>
      <c r="TLK17" s="58"/>
      <c r="TLL17" s="56"/>
      <c r="TLM17" s="55"/>
      <c r="TLN17" s="58"/>
      <c r="TLO17" s="56"/>
      <c r="TLY17" s="34"/>
      <c r="TLZ17" s="55"/>
      <c r="TMA17" s="58"/>
      <c r="TMB17" s="56"/>
      <c r="TMC17" s="55"/>
      <c r="TMD17" s="58"/>
      <c r="TME17" s="56"/>
      <c r="TMO17" s="34"/>
      <c r="TMP17" s="55"/>
      <c r="TMQ17" s="58"/>
      <c r="TMR17" s="56"/>
      <c r="TMS17" s="55"/>
      <c r="TMT17" s="58"/>
      <c r="TMU17" s="56"/>
      <c r="TNE17" s="34"/>
      <c r="TNF17" s="55"/>
      <c r="TNG17" s="58"/>
      <c r="TNH17" s="56"/>
      <c r="TNI17" s="55"/>
      <c r="TNJ17" s="58"/>
      <c r="TNK17" s="56"/>
      <c r="TNU17" s="34"/>
      <c r="TNV17" s="55"/>
      <c r="TNW17" s="58"/>
      <c r="TNX17" s="56"/>
      <c r="TNY17" s="55"/>
      <c r="TNZ17" s="58"/>
      <c r="TOA17" s="56"/>
      <c r="TOK17" s="34"/>
      <c r="TOL17" s="55"/>
      <c r="TOM17" s="58"/>
      <c r="TON17" s="56"/>
      <c r="TOO17" s="55"/>
      <c r="TOP17" s="58"/>
      <c r="TOQ17" s="56"/>
      <c r="TPA17" s="34"/>
      <c r="TPB17" s="55"/>
      <c r="TPC17" s="58"/>
      <c r="TPD17" s="56"/>
      <c r="TPE17" s="55"/>
      <c r="TPF17" s="58"/>
      <c r="TPG17" s="56"/>
      <c r="TPQ17" s="34"/>
      <c r="TPR17" s="55"/>
      <c r="TPS17" s="58"/>
      <c r="TPT17" s="56"/>
      <c r="TPU17" s="55"/>
      <c r="TPV17" s="58"/>
      <c r="TPW17" s="56"/>
      <c r="TQG17" s="34"/>
      <c r="TQH17" s="55"/>
      <c r="TQI17" s="58"/>
      <c r="TQJ17" s="56"/>
      <c r="TQK17" s="55"/>
      <c r="TQL17" s="58"/>
      <c r="TQM17" s="56"/>
      <c r="TQW17" s="34"/>
      <c r="TQX17" s="55"/>
      <c r="TQY17" s="58"/>
      <c r="TQZ17" s="56"/>
      <c r="TRA17" s="55"/>
      <c r="TRB17" s="58"/>
      <c r="TRC17" s="56"/>
      <c r="TRM17" s="34"/>
      <c r="TRN17" s="55"/>
      <c r="TRO17" s="58"/>
      <c r="TRP17" s="56"/>
      <c r="TRQ17" s="55"/>
      <c r="TRR17" s="58"/>
      <c r="TRS17" s="56"/>
      <c r="TSC17" s="34"/>
      <c r="TSD17" s="55"/>
      <c r="TSE17" s="58"/>
      <c r="TSF17" s="56"/>
      <c r="TSG17" s="55"/>
      <c r="TSH17" s="58"/>
      <c r="TSI17" s="56"/>
      <c r="TSS17" s="34"/>
      <c r="TST17" s="55"/>
      <c r="TSU17" s="58"/>
      <c r="TSV17" s="56"/>
      <c r="TSW17" s="55"/>
      <c r="TSX17" s="58"/>
      <c r="TSY17" s="56"/>
      <c r="TTI17" s="34"/>
      <c r="TTJ17" s="55"/>
      <c r="TTK17" s="58"/>
      <c r="TTL17" s="56"/>
      <c r="TTM17" s="55"/>
      <c r="TTN17" s="58"/>
      <c r="TTO17" s="56"/>
      <c r="TTY17" s="34"/>
      <c r="TTZ17" s="55"/>
      <c r="TUA17" s="58"/>
      <c r="TUB17" s="56"/>
      <c r="TUC17" s="55"/>
      <c r="TUD17" s="58"/>
      <c r="TUE17" s="56"/>
      <c r="TUO17" s="34"/>
      <c r="TUP17" s="55"/>
      <c r="TUQ17" s="58"/>
      <c r="TUR17" s="56"/>
      <c r="TUS17" s="55"/>
      <c r="TUT17" s="58"/>
      <c r="TUU17" s="56"/>
      <c r="TVE17" s="34"/>
      <c r="TVF17" s="55"/>
      <c r="TVG17" s="58"/>
      <c r="TVH17" s="56"/>
      <c r="TVI17" s="55"/>
      <c r="TVJ17" s="58"/>
      <c r="TVK17" s="56"/>
      <c r="TVU17" s="34"/>
      <c r="TVV17" s="55"/>
      <c r="TVW17" s="58"/>
      <c r="TVX17" s="56"/>
      <c r="TVY17" s="55"/>
      <c r="TVZ17" s="58"/>
      <c r="TWA17" s="56"/>
      <c r="TWK17" s="34"/>
      <c r="TWL17" s="55"/>
      <c r="TWM17" s="58"/>
      <c r="TWN17" s="56"/>
      <c r="TWO17" s="55"/>
      <c r="TWP17" s="58"/>
      <c r="TWQ17" s="56"/>
      <c r="TXA17" s="34"/>
      <c r="TXB17" s="55"/>
      <c r="TXC17" s="58"/>
      <c r="TXD17" s="56"/>
      <c r="TXE17" s="55"/>
      <c r="TXF17" s="58"/>
      <c r="TXG17" s="56"/>
      <c r="TXQ17" s="34"/>
      <c r="TXR17" s="55"/>
      <c r="TXS17" s="58"/>
      <c r="TXT17" s="56"/>
      <c r="TXU17" s="55"/>
      <c r="TXV17" s="58"/>
      <c r="TXW17" s="56"/>
      <c r="TYG17" s="34"/>
      <c r="TYH17" s="55"/>
      <c r="TYI17" s="58"/>
      <c r="TYJ17" s="56"/>
      <c r="TYK17" s="55"/>
      <c r="TYL17" s="58"/>
      <c r="TYM17" s="56"/>
      <c r="TYW17" s="34"/>
      <c r="TYX17" s="55"/>
      <c r="TYY17" s="58"/>
      <c r="TYZ17" s="56"/>
      <c r="TZA17" s="55"/>
      <c r="TZB17" s="58"/>
      <c r="TZC17" s="56"/>
      <c r="TZM17" s="34"/>
      <c r="TZN17" s="55"/>
      <c r="TZO17" s="58"/>
      <c r="TZP17" s="56"/>
      <c r="TZQ17" s="55"/>
      <c r="TZR17" s="58"/>
      <c r="TZS17" s="56"/>
      <c r="UAC17" s="34"/>
      <c r="UAD17" s="55"/>
      <c r="UAE17" s="58"/>
      <c r="UAF17" s="56"/>
      <c r="UAG17" s="55"/>
      <c r="UAH17" s="58"/>
      <c r="UAI17" s="56"/>
      <c r="UAS17" s="34"/>
      <c r="UAT17" s="55"/>
      <c r="UAU17" s="58"/>
      <c r="UAV17" s="56"/>
      <c r="UAW17" s="55"/>
      <c r="UAX17" s="58"/>
      <c r="UAY17" s="56"/>
      <c r="UBI17" s="34"/>
      <c r="UBJ17" s="55"/>
      <c r="UBK17" s="58"/>
      <c r="UBL17" s="56"/>
      <c r="UBM17" s="55"/>
      <c r="UBN17" s="58"/>
      <c r="UBO17" s="56"/>
      <c r="UBY17" s="34"/>
      <c r="UBZ17" s="55"/>
      <c r="UCA17" s="58"/>
      <c r="UCB17" s="56"/>
      <c r="UCC17" s="55"/>
      <c r="UCD17" s="58"/>
      <c r="UCE17" s="56"/>
      <c r="UCO17" s="34"/>
      <c r="UCP17" s="55"/>
      <c r="UCQ17" s="58"/>
      <c r="UCR17" s="56"/>
      <c r="UCS17" s="55"/>
      <c r="UCT17" s="58"/>
      <c r="UCU17" s="56"/>
      <c r="UDE17" s="34"/>
      <c r="UDF17" s="55"/>
      <c r="UDG17" s="58"/>
      <c r="UDH17" s="56"/>
      <c r="UDI17" s="55"/>
      <c r="UDJ17" s="58"/>
      <c r="UDK17" s="56"/>
      <c r="UDU17" s="34"/>
      <c r="UDV17" s="55"/>
      <c r="UDW17" s="58"/>
      <c r="UDX17" s="56"/>
      <c r="UDY17" s="55"/>
      <c r="UDZ17" s="58"/>
      <c r="UEA17" s="56"/>
      <c r="UEK17" s="34"/>
      <c r="UEL17" s="55"/>
      <c r="UEM17" s="58"/>
      <c r="UEN17" s="56"/>
      <c r="UEO17" s="55"/>
      <c r="UEP17" s="58"/>
      <c r="UEQ17" s="56"/>
      <c r="UFA17" s="34"/>
      <c r="UFB17" s="55"/>
      <c r="UFC17" s="58"/>
      <c r="UFD17" s="56"/>
      <c r="UFE17" s="55"/>
      <c r="UFF17" s="58"/>
      <c r="UFG17" s="56"/>
      <c r="UFQ17" s="34"/>
      <c r="UFR17" s="55"/>
      <c r="UFS17" s="58"/>
      <c r="UFT17" s="56"/>
      <c r="UFU17" s="55"/>
      <c r="UFV17" s="58"/>
      <c r="UFW17" s="56"/>
      <c r="UGG17" s="34"/>
      <c r="UGH17" s="55"/>
      <c r="UGI17" s="58"/>
      <c r="UGJ17" s="56"/>
      <c r="UGK17" s="55"/>
      <c r="UGL17" s="58"/>
      <c r="UGM17" s="56"/>
      <c r="UGW17" s="34"/>
      <c r="UGX17" s="55"/>
      <c r="UGY17" s="58"/>
      <c r="UGZ17" s="56"/>
      <c r="UHA17" s="55"/>
      <c r="UHB17" s="58"/>
      <c r="UHC17" s="56"/>
      <c r="UHM17" s="34"/>
      <c r="UHN17" s="55"/>
      <c r="UHO17" s="58"/>
      <c r="UHP17" s="56"/>
      <c r="UHQ17" s="55"/>
      <c r="UHR17" s="58"/>
      <c r="UHS17" s="56"/>
      <c r="UIC17" s="34"/>
      <c r="UID17" s="55"/>
      <c r="UIE17" s="58"/>
      <c r="UIF17" s="56"/>
      <c r="UIG17" s="55"/>
      <c r="UIH17" s="58"/>
      <c r="UII17" s="56"/>
      <c r="UIS17" s="34"/>
      <c r="UIT17" s="55"/>
      <c r="UIU17" s="58"/>
      <c r="UIV17" s="56"/>
      <c r="UIW17" s="55"/>
      <c r="UIX17" s="58"/>
      <c r="UIY17" s="56"/>
      <c r="UJI17" s="34"/>
      <c r="UJJ17" s="55"/>
      <c r="UJK17" s="58"/>
      <c r="UJL17" s="56"/>
      <c r="UJM17" s="55"/>
      <c r="UJN17" s="58"/>
      <c r="UJO17" s="56"/>
      <c r="UJY17" s="34"/>
      <c r="UJZ17" s="55"/>
      <c r="UKA17" s="58"/>
      <c r="UKB17" s="56"/>
      <c r="UKC17" s="55"/>
      <c r="UKD17" s="58"/>
      <c r="UKE17" s="56"/>
      <c r="UKO17" s="34"/>
      <c r="UKP17" s="55"/>
      <c r="UKQ17" s="58"/>
      <c r="UKR17" s="56"/>
      <c r="UKS17" s="55"/>
      <c r="UKT17" s="58"/>
      <c r="UKU17" s="56"/>
      <c r="ULE17" s="34"/>
      <c r="ULF17" s="55"/>
      <c r="ULG17" s="58"/>
      <c r="ULH17" s="56"/>
      <c r="ULI17" s="55"/>
      <c r="ULJ17" s="58"/>
      <c r="ULK17" s="56"/>
      <c r="ULU17" s="34"/>
      <c r="ULV17" s="55"/>
      <c r="ULW17" s="58"/>
      <c r="ULX17" s="56"/>
      <c r="ULY17" s="55"/>
      <c r="ULZ17" s="58"/>
      <c r="UMA17" s="56"/>
      <c r="UMK17" s="34"/>
      <c r="UML17" s="55"/>
      <c r="UMM17" s="58"/>
      <c r="UMN17" s="56"/>
      <c r="UMO17" s="55"/>
      <c r="UMP17" s="58"/>
      <c r="UMQ17" s="56"/>
      <c r="UNA17" s="34"/>
      <c r="UNB17" s="55"/>
      <c r="UNC17" s="58"/>
      <c r="UND17" s="56"/>
      <c r="UNE17" s="55"/>
      <c r="UNF17" s="58"/>
      <c r="UNG17" s="56"/>
      <c r="UNQ17" s="34"/>
      <c r="UNR17" s="55"/>
      <c r="UNS17" s="58"/>
      <c r="UNT17" s="56"/>
      <c r="UNU17" s="55"/>
      <c r="UNV17" s="58"/>
      <c r="UNW17" s="56"/>
      <c r="UOG17" s="34"/>
      <c r="UOH17" s="55"/>
      <c r="UOI17" s="58"/>
      <c r="UOJ17" s="56"/>
      <c r="UOK17" s="55"/>
      <c r="UOL17" s="58"/>
      <c r="UOM17" s="56"/>
      <c r="UOW17" s="34"/>
      <c r="UOX17" s="55"/>
      <c r="UOY17" s="58"/>
      <c r="UOZ17" s="56"/>
      <c r="UPA17" s="55"/>
      <c r="UPB17" s="58"/>
      <c r="UPC17" s="56"/>
      <c r="UPM17" s="34"/>
      <c r="UPN17" s="55"/>
      <c r="UPO17" s="58"/>
      <c r="UPP17" s="56"/>
      <c r="UPQ17" s="55"/>
      <c r="UPR17" s="58"/>
      <c r="UPS17" s="56"/>
      <c r="UQC17" s="34"/>
      <c r="UQD17" s="55"/>
      <c r="UQE17" s="58"/>
      <c r="UQF17" s="56"/>
      <c r="UQG17" s="55"/>
      <c r="UQH17" s="58"/>
      <c r="UQI17" s="56"/>
      <c r="UQS17" s="34"/>
      <c r="UQT17" s="55"/>
      <c r="UQU17" s="58"/>
      <c r="UQV17" s="56"/>
      <c r="UQW17" s="55"/>
      <c r="UQX17" s="58"/>
      <c r="UQY17" s="56"/>
      <c r="URI17" s="34"/>
      <c r="URJ17" s="55"/>
      <c r="URK17" s="58"/>
      <c r="URL17" s="56"/>
      <c r="URM17" s="55"/>
      <c r="URN17" s="58"/>
      <c r="URO17" s="56"/>
      <c r="URY17" s="34"/>
      <c r="URZ17" s="55"/>
      <c r="USA17" s="58"/>
      <c r="USB17" s="56"/>
      <c r="USC17" s="55"/>
      <c r="USD17" s="58"/>
      <c r="USE17" s="56"/>
      <c r="USO17" s="34"/>
      <c r="USP17" s="55"/>
      <c r="USQ17" s="58"/>
      <c r="USR17" s="56"/>
      <c r="USS17" s="55"/>
      <c r="UST17" s="58"/>
      <c r="USU17" s="56"/>
      <c r="UTE17" s="34"/>
      <c r="UTF17" s="55"/>
      <c r="UTG17" s="58"/>
      <c r="UTH17" s="56"/>
      <c r="UTI17" s="55"/>
      <c r="UTJ17" s="58"/>
      <c r="UTK17" s="56"/>
      <c r="UTU17" s="34"/>
      <c r="UTV17" s="55"/>
      <c r="UTW17" s="58"/>
      <c r="UTX17" s="56"/>
      <c r="UTY17" s="55"/>
      <c r="UTZ17" s="58"/>
      <c r="UUA17" s="56"/>
      <c r="UUK17" s="34"/>
      <c r="UUL17" s="55"/>
      <c r="UUM17" s="58"/>
      <c r="UUN17" s="56"/>
      <c r="UUO17" s="55"/>
      <c r="UUP17" s="58"/>
      <c r="UUQ17" s="56"/>
      <c r="UVA17" s="34"/>
      <c r="UVB17" s="55"/>
      <c r="UVC17" s="58"/>
      <c r="UVD17" s="56"/>
      <c r="UVE17" s="55"/>
      <c r="UVF17" s="58"/>
      <c r="UVG17" s="56"/>
      <c r="UVQ17" s="34"/>
      <c r="UVR17" s="55"/>
      <c r="UVS17" s="58"/>
      <c r="UVT17" s="56"/>
      <c r="UVU17" s="55"/>
      <c r="UVV17" s="58"/>
      <c r="UVW17" s="56"/>
      <c r="UWG17" s="34"/>
      <c r="UWH17" s="55"/>
      <c r="UWI17" s="58"/>
      <c r="UWJ17" s="56"/>
      <c r="UWK17" s="55"/>
      <c r="UWL17" s="58"/>
      <c r="UWM17" s="56"/>
      <c r="UWW17" s="34"/>
      <c r="UWX17" s="55"/>
      <c r="UWY17" s="58"/>
      <c r="UWZ17" s="56"/>
      <c r="UXA17" s="55"/>
      <c r="UXB17" s="58"/>
      <c r="UXC17" s="56"/>
      <c r="UXM17" s="34"/>
      <c r="UXN17" s="55"/>
      <c r="UXO17" s="58"/>
      <c r="UXP17" s="56"/>
      <c r="UXQ17" s="55"/>
      <c r="UXR17" s="58"/>
      <c r="UXS17" s="56"/>
      <c r="UYC17" s="34"/>
      <c r="UYD17" s="55"/>
      <c r="UYE17" s="58"/>
      <c r="UYF17" s="56"/>
      <c r="UYG17" s="55"/>
      <c r="UYH17" s="58"/>
      <c r="UYI17" s="56"/>
      <c r="UYS17" s="34"/>
      <c r="UYT17" s="55"/>
      <c r="UYU17" s="58"/>
      <c r="UYV17" s="56"/>
      <c r="UYW17" s="55"/>
      <c r="UYX17" s="58"/>
      <c r="UYY17" s="56"/>
      <c r="UZI17" s="34"/>
      <c r="UZJ17" s="55"/>
      <c r="UZK17" s="58"/>
      <c r="UZL17" s="56"/>
      <c r="UZM17" s="55"/>
      <c r="UZN17" s="58"/>
      <c r="UZO17" s="56"/>
      <c r="UZY17" s="34"/>
      <c r="UZZ17" s="55"/>
      <c r="VAA17" s="58"/>
      <c r="VAB17" s="56"/>
      <c r="VAC17" s="55"/>
      <c r="VAD17" s="58"/>
      <c r="VAE17" s="56"/>
      <c r="VAO17" s="34"/>
      <c r="VAP17" s="55"/>
      <c r="VAQ17" s="58"/>
      <c r="VAR17" s="56"/>
      <c r="VAS17" s="55"/>
      <c r="VAT17" s="58"/>
      <c r="VAU17" s="56"/>
      <c r="VBE17" s="34"/>
      <c r="VBF17" s="55"/>
      <c r="VBG17" s="58"/>
      <c r="VBH17" s="56"/>
      <c r="VBI17" s="55"/>
      <c r="VBJ17" s="58"/>
      <c r="VBK17" s="56"/>
      <c r="VBU17" s="34"/>
      <c r="VBV17" s="55"/>
      <c r="VBW17" s="58"/>
      <c r="VBX17" s="56"/>
      <c r="VBY17" s="55"/>
      <c r="VBZ17" s="58"/>
      <c r="VCA17" s="56"/>
      <c r="VCK17" s="34"/>
      <c r="VCL17" s="55"/>
      <c r="VCM17" s="58"/>
      <c r="VCN17" s="56"/>
      <c r="VCO17" s="55"/>
      <c r="VCP17" s="58"/>
      <c r="VCQ17" s="56"/>
      <c r="VDA17" s="34"/>
      <c r="VDB17" s="55"/>
      <c r="VDC17" s="58"/>
      <c r="VDD17" s="56"/>
      <c r="VDE17" s="55"/>
      <c r="VDF17" s="58"/>
      <c r="VDG17" s="56"/>
      <c r="VDQ17" s="34"/>
      <c r="VDR17" s="55"/>
      <c r="VDS17" s="58"/>
      <c r="VDT17" s="56"/>
      <c r="VDU17" s="55"/>
      <c r="VDV17" s="58"/>
      <c r="VDW17" s="56"/>
      <c r="VEG17" s="34"/>
      <c r="VEH17" s="55"/>
      <c r="VEI17" s="58"/>
      <c r="VEJ17" s="56"/>
      <c r="VEK17" s="55"/>
      <c r="VEL17" s="58"/>
      <c r="VEM17" s="56"/>
      <c r="VEW17" s="34"/>
      <c r="VEX17" s="55"/>
      <c r="VEY17" s="58"/>
      <c r="VEZ17" s="56"/>
      <c r="VFA17" s="55"/>
      <c r="VFB17" s="58"/>
      <c r="VFC17" s="56"/>
      <c r="VFM17" s="34"/>
      <c r="VFN17" s="55"/>
      <c r="VFO17" s="58"/>
      <c r="VFP17" s="56"/>
      <c r="VFQ17" s="55"/>
      <c r="VFR17" s="58"/>
      <c r="VFS17" s="56"/>
      <c r="VGC17" s="34"/>
      <c r="VGD17" s="55"/>
      <c r="VGE17" s="58"/>
      <c r="VGF17" s="56"/>
      <c r="VGG17" s="55"/>
      <c r="VGH17" s="58"/>
      <c r="VGI17" s="56"/>
      <c r="VGS17" s="34"/>
      <c r="VGT17" s="55"/>
      <c r="VGU17" s="58"/>
      <c r="VGV17" s="56"/>
      <c r="VGW17" s="55"/>
      <c r="VGX17" s="58"/>
      <c r="VGY17" s="56"/>
      <c r="VHI17" s="34"/>
      <c r="VHJ17" s="55"/>
      <c r="VHK17" s="58"/>
      <c r="VHL17" s="56"/>
      <c r="VHM17" s="55"/>
      <c r="VHN17" s="58"/>
      <c r="VHO17" s="56"/>
      <c r="VHY17" s="34"/>
      <c r="VHZ17" s="55"/>
      <c r="VIA17" s="58"/>
      <c r="VIB17" s="56"/>
      <c r="VIC17" s="55"/>
      <c r="VID17" s="58"/>
      <c r="VIE17" s="56"/>
      <c r="VIO17" s="34"/>
      <c r="VIP17" s="55"/>
      <c r="VIQ17" s="58"/>
      <c r="VIR17" s="56"/>
      <c r="VIS17" s="55"/>
      <c r="VIT17" s="58"/>
      <c r="VIU17" s="56"/>
      <c r="VJE17" s="34"/>
      <c r="VJF17" s="55"/>
      <c r="VJG17" s="58"/>
      <c r="VJH17" s="56"/>
      <c r="VJI17" s="55"/>
      <c r="VJJ17" s="58"/>
      <c r="VJK17" s="56"/>
      <c r="VJU17" s="34"/>
      <c r="VJV17" s="55"/>
      <c r="VJW17" s="58"/>
      <c r="VJX17" s="56"/>
      <c r="VJY17" s="55"/>
      <c r="VJZ17" s="58"/>
      <c r="VKA17" s="56"/>
      <c r="VKK17" s="34"/>
      <c r="VKL17" s="55"/>
      <c r="VKM17" s="58"/>
      <c r="VKN17" s="56"/>
      <c r="VKO17" s="55"/>
      <c r="VKP17" s="58"/>
      <c r="VKQ17" s="56"/>
      <c r="VLA17" s="34"/>
      <c r="VLB17" s="55"/>
      <c r="VLC17" s="58"/>
      <c r="VLD17" s="56"/>
      <c r="VLE17" s="55"/>
      <c r="VLF17" s="58"/>
      <c r="VLG17" s="56"/>
      <c r="VLQ17" s="34"/>
      <c r="VLR17" s="55"/>
      <c r="VLS17" s="58"/>
      <c r="VLT17" s="56"/>
      <c r="VLU17" s="55"/>
      <c r="VLV17" s="58"/>
      <c r="VLW17" s="56"/>
      <c r="VMG17" s="34"/>
      <c r="VMH17" s="55"/>
      <c r="VMI17" s="58"/>
      <c r="VMJ17" s="56"/>
      <c r="VMK17" s="55"/>
      <c r="VML17" s="58"/>
      <c r="VMM17" s="56"/>
      <c r="VMW17" s="34"/>
      <c r="VMX17" s="55"/>
      <c r="VMY17" s="58"/>
      <c r="VMZ17" s="56"/>
      <c r="VNA17" s="55"/>
      <c r="VNB17" s="58"/>
      <c r="VNC17" s="56"/>
      <c r="VNM17" s="34"/>
      <c r="VNN17" s="55"/>
      <c r="VNO17" s="58"/>
      <c r="VNP17" s="56"/>
      <c r="VNQ17" s="55"/>
      <c r="VNR17" s="58"/>
      <c r="VNS17" s="56"/>
      <c r="VOC17" s="34"/>
      <c r="VOD17" s="55"/>
      <c r="VOE17" s="58"/>
      <c r="VOF17" s="56"/>
      <c r="VOG17" s="55"/>
      <c r="VOH17" s="58"/>
      <c r="VOI17" s="56"/>
      <c r="VOS17" s="34"/>
      <c r="VOT17" s="55"/>
      <c r="VOU17" s="58"/>
      <c r="VOV17" s="56"/>
      <c r="VOW17" s="55"/>
      <c r="VOX17" s="58"/>
      <c r="VOY17" s="56"/>
      <c r="VPI17" s="34"/>
      <c r="VPJ17" s="55"/>
      <c r="VPK17" s="58"/>
      <c r="VPL17" s="56"/>
      <c r="VPM17" s="55"/>
      <c r="VPN17" s="58"/>
      <c r="VPO17" s="56"/>
      <c r="VPY17" s="34"/>
      <c r="VPZ17" s="55"/>
      <c r="VQA17" s="58"/>
      <c r="VQB17" s="56"/>
      <c r="VQC17" s="55"/>
      <c r="VQD17" s="58"/>
      <c r="VQE17" s="56"/>
      <c r="VQO17" s="34"/>
      <c r="VQP17" s="55"/>
      <c r="VQQ17" s="58"/>
      <c r="VQR17" s="56"/>
      <c r="VQS17" s="55"/>
      <c r="VQT17" s="58"/>
      <c r="VQU17" s="56"/>
      <c r="VRE17" s="34"/>
      <c r="VRF17" s="55"/>
      <c r="VRG17" s="58"/>
      <c r="VRH17" s="56"/>
      <c r="VRI17" s="55"/>
      <c r="VRJ17" s="58"/>
      <c r="VRK17" s="56"/>
      <c r="VRU17" s="34"/>
      <c r="VRV17" s="55"/>
      <c r="VRW17" s="58"/>
      <c r="VRX17" s="56"/>
      <c r="VRY17" s="55"/>
      <c r="VRZ17" s="58"/>
      <c r="VSA17" s="56"/>
      <c r="VSK17" s="34"/>
      <c r="VSL17" s="55"/>
      <c r="VSM17" s="58"/>
      <c r="VSN17" s="56"/>
      <c r="VSO17" s="55"/>
      <c r="VSP17" s="58"/>
      <c r="VSQ17" s="56"/>
      <c r="VTA17" s="34"/>
      <c r="VTB17" s="55"/>
      <c r="VTC17" s="58"/>
      <c r="VTD17" s="56"/>
      <c r="VTE17" s="55"/>
      <c r="VTF17" s="58"/>
      <c r="VTG17" s="56"/>
      <c r="VTQ17" s="34"/>
      <c r="VTR17" s="55"/>
      <c r="VTS17" s="58"/>
      <c r="VTT17" s="56"/>
      <c r="VTU17" s="55"/>
      <c r="VTV17" s="58"/>
      <c r="VTW17" s="56"/>
      <c r="VUG17" s="34"/>
      <c r="VUH17" s="55"/>
      <c r="VUI17" s="58"/>
      <c r="VUJ17" s="56"/>
      <c r="VUK17" s="55"/>
      <c r="VUL17" s="58"/>
      <c r="VUM17" s="56"/>
      <c r="VUW17" s="34"/>
      <c r="VUX17" s="55"/>
      <c r="VUY17" s="58"/>
      <c r="VUZ17" s="56"/>
      <c r="VVA17" s="55"/>
      <c r="VVB17" s="58"/>
      <c r="VVC17" s="56"/>
      <c r="VVM17" s="34"/>
      <c r="VVN17" s="55"/>
      <c r="VVO17" s="58"/>
      <c r="VVP17" s="56"/>
      <c r="VVQ17" s="55"/>
      <c r="VVR17" s="58"/>
      <c r="VVS17" s="56"/>
      <c r="VWC17" s="34"/>
      <c r="VWD17" s="55"/>
      <c r="VWE17" s="58"/>
      <c r="VWF17" s="56"/>
      <c r="VWG17" s="55"/>
      <c r="VWH17" s="58"/>
      <c r="VWI17" s="56"/>
      <c r="VWS17" s="34"/>
      <c r="VWT17" s="55"/>
      <c r="VWU17" s="58"/>
      <c r="VWV17" s="56"/>
      <c r="VWW17" s="55"/>
      <c r="VWX17" s="58"/>
      <c r="VWY17" s="56"/>
      <c r="VXI17" s="34"/>
      <c r="VXJ17" s="55"/>
      <c r="VXK17" s="58"/>
      <c r="VXL17" s="56"/>
      <c r="VXM17" s="55"/>
      <c r="VXN17" s="58"/>
      <c r="VXO17" s="56"/>
      <c r="VXY17" s="34"/>
      <c r="VXZ17" s="55"/>
      <c r="VYA17" s="58"/>
      <c r="VYB17" s="56"/>
      <c r="VYC17" s="55"/>
      <c r="VYD17" s="58"/>
      <c r="VYE17" s="56"/>
      <c r="VYO17" s="34"/>
      <c r="VYP17" s="55"/>
      <c r="VYQ17" s="58"/>
      <c r="VYR17" s="56"/>
      <c r="VYS17" s="55"/>
      <c r="VYT17" s="58"/>
      <c r="VYU17" s="56"/>
      <c r="VZE17" s="34"/>
      <c r="VZF17" s="55"/>
      <c r="VZG17" s="58"/>
      <c r="VZH17" s="56"/>
      <c r="VZI17" s="55"/>
      <c r="VZJ17" s="58"/>
      <c r="VZK17" s="56"/>
      <c r="VZU17" s="34"/>
      <c r="VZV17" s="55"/>
      <c r="VZW17" s="58"/>
      <c r="VZX17" s="56"/>
      <c r="VZY17" s="55"/>
      <c r="VZZ17" s="58"/>
      <c r="WAA17" s="56"/>
      <c r="WAK17" s="34"/>
      <c r="WAL17" s="55"/>
      <c r="WAM17" s="58"/>
      <c r="WAN17" s="56"/>
      <c r="WAO17" s="55"/>
      <c r="WAP17" s="58"/>
      <c r="WAQ17" s="56"/>
      <c r="WBA17" s="34"/>
      <c r="WBB17" s="55"/>
      <c r="WBC17" s="58"/>
      <c r="WBD17" s="56"/>
      <c r="WBE17" s="55"/>
      <c r="WBF17" s="58"/>
      <c r="WBG17" s="56"/>
      <c r="WBQ17" s="34"/>
      <c r="WBR17" s="55"/>
      <c r="WBS17" s="58"/>
      <c r="WBT17" s="56"/>
      <c r="WBU17" s="55"/>
      <c r="WBV17" s="58"/>
      <c r="WBW17" s="56"/>
      <c r="WCG17" s="34"/>
      <c r="WCH17" s="55"/>
      <c r="WCI17" s="58"/>
      <c r="WCJ17" s="56"/>
      <c r="WCK17" s="55"/>
      <c r="WCL17" s="58"/>
      <c r="WCM17" s="56"/>
      <c r="WCW17" s="34"/>
      <c r="WCX17" s="55"/>
      <c r="WCY17" s="58"/>
      <c r="WCZ17" s="56"/>
      <c r="WDA17" s="55"/>
      <c r="WDB17" s="58"/>
      <c r="WDC17" s="56"/>
      <c r="WDM17" s="34"/>
      <c r="WDN17" s="55"/>
      <c r="WDO17" s="58"/>
      <c r="WDP17" s="56"/>
      <c r="WDQ17" s="55"/>
      <c r="WDR17" s="58"/>
      <c r="WDS17" s="56"/>
      <c r="WEC17" s="34"/>
      <c r="WED17" s="55"/>
      <c r="WEE17" s="58"/>
      <c r="WEF17" s="56"/>
      <c r="WEG17" s="55"/>
      <c r="WEH17" s="58"/>
      <c r="WEI17" s="56"/>
      <c r="WES17" s="34"/>
      <c r="WET17" s="55"/>
      <c r="WEU17" s="58"/>
      <c r="WEV17" s="56"/>
      <c r="WEW17" s="55"/>
      <c r="WEX17" s="58"/>
      <c r="WEY17" s="56"/>
      <c r="WFI17" s="34"/>
      <c r="WFJ17" s="55"/>
      <c r="WFK17" s="58"/>
      <c r="WFL17" s="56"/>
      <c r="WFM17" s="55"/>
      <c r="WFN17" s="58"/>
      <c r="WFO17" s="56"/>
      <c r="WFY17" s="34"/>
      <c r="WFZ17" s="55"/>
      <c r="WGA17" s="58"/>
      <c r="WGB17" s="56"/>
      <c r="WGC17" s="55"/>
      <c r="WGD17" s="58"/>
      <c r="WGE17" s="56"/>
      <c r="WGO17" s="34"/>
      <c r="WGP17" s="55"/>
      <c r="WGQ17" s="58"/>
      <c r="WGR17" s="56"/>
      <c r="WGS17" s="55"/>
      <c r="WGT17" s="58"/>
      <c r="WGU17" s="56"/>
      <c r="WHE17" s="34"/>
      <c r="WHF17" s="55"/>
      <c r="WHG17" s="58"/>
      <c r="WHH17" s="56"/>
      <c r="WHI17" s="55"/>
      <c r="WHJ17" s="58"/>
      <c r="WHK17" s="56"/>
      <c r="WHU17" s="34"/>
      <c r="WHV17" s="55"/>
      <c r="WHW17" s="58"/>
      <c r="WHX17" s="56"/>
      <c r="WHY17" s="55"/>
      <c r="WHZ17" s="58"/>
      <c r="WIA17" s="56"/>
      <c r="WIK17" s="34"/>
      <c r="WIL17" s="55"/>
      <c r="WIM17" s="58"/>
      <c r="WIN17" s="56"/>
      <c r="WIO17" s="55"/>
      <c r="WIP17" s="58"/>
      <c r="WIQ17" s="56"/>
      <c r="WJA17" s="34"/>
      <c r="WJB17" s="55"/>
      <c r="WJC17" s="58"/>
      <c r="WJD17" s="56"/>
      <c r="WJE17" s="55"/>
      <c r="WJF17" s="58"/>
      <c r="WJG17" s="56"/>
      <c r="WJQ17" s="34"/>
      <c r="WJR17" s="55"/>
      <c r="WJS17" s="58"/>
      <c r="WJT17" s="56"/>
      <c r="WJU17" s="55"/>
      <c r="WJV17" s="58"/>
      <c r="WJW17" s="56"/>
      <c r="WKG17" s="34"/>
      <c r="WKH17" s="55"/>
      <c r="WKI17" s="58"/>
      <c r="WKJ17" s="56"/>
      <c r="WKK17" s="55"/>
      <c r="WKL17" s="58"/>
      <c r="WKM17" s="56"/>
      <c r="WKW17" s="34"/>
      <c r="WKX17" s="55"/>
      <c r="WKY17" s="58"/>
      <c r="WKZ17" s="56"/>
      <c r="WLA17" s="55"/>
      <c r="WLB17" s="58"/>
      <c r="WLC17" s="56"/>
      <c r="WLM17" s="34"/>
      <c r="WLN17" s="55"/>
      <c r="WLO17" s="58"/>
      <c r="WLP17" s="56"/>
      <c r="WLQ17" s="55"/>
      <c r="WLR17" s="58"/>
      <c r="WLS17" s="56"/>
      <c r="WMC17" s="34"/>
      <c r="WMD17" s="55"/>
      <c r="WME17" s="58"/>
      <c r="WMF17" s="56"/>
      <c r="WMG17" s="55"/>
      <c r="WMH17" s="58"/>
      <c r="WMI17" s="56"/>
      <c r="WMS17" s="34"/>
      <c r="WMT17" s="55"/>
      <c r="WMU17" s="58"/>
      <c r="WMV17" s="56"/>
      <c r="WMW17" s="55"/>
      <c r="WMX17" s="58"/>
      <c r="WMY17" s="56"/>
      <c r="WNI17" s="34"/>
      <c r="WNJ17" s="55"/>
      <c r="WNK17" s="58"/>
      <c r="WNL17" s="56"/>
      <c r="WNM17" s="55"/>
      <c r="WNN17" s="58"/>
      <c r="WNO17" s="56"/>
      <c r="WNY17" s="34"/>
      <c r="WNZ17" s="55"/>
      <c r="WOA17" s="58"/>
      <c r="WOB17" s="56"/>
      <c r="WOC17" s="55"/>
      <c r="WOD17" s="58"/>
      <c r="WOE17" s="56"/>
      <c r="WOO17" s="34"/>
      <c r="WOP17" s="55"/>
      <c r="WOQ17" s="58"/>
      <c r="WOR17" s="56"/>
      <c r="WOS17" s="55"/>
      <c r="WOT17" s="58"/>
      <c r="WOU17" s="56"/>
      <c r="WPE17" s="34"/>
      <c r="WPF17" s="55"/>
      <c r="WPG17" s="58"/>
      <c r="WPH17" s="56"/>
      <c r="WPI17" s="55"/>
      <c r="WPJ17" s="58"/>
      <c r="WPK17" s="56"/>
      <c r="WPU17" s="34"/>
      <c r="WPV17" s="55"/>
      <c r="WPW17" s="58"/>
      <c r="WPX17" s="56"/>
      <c r="WPY17" s="55"/>
      <c r="WPZ17" s="58"/>
      <c r="WQA17" s="56"/>
      <c r="WQK17" s="34"/>
      <c r="WQL17" s="55"/>
      <c r="WQM17" s="58"/>
      <c r="WQN17" s="56"/>
      <c r="WQO17" s="55"/>
      <c r="WQP17" s="58"/>
      <c r="WQQ17" s="56"/>
      <c r="WRA17" s="34"/>
      <c r="WRB17" s="55"/>
      <c r="WRC17" s="58"/>
      <c r="WRD17" s="56"/>
      <c r="WRE17" s="55"/>
      <c r="WRF17" s="58"/>
      <c r="WRG17" s="56"/>
      <c r="WRQ17" s="34"/>
      <c r="WRR17" s="55"/>
      <c r="WRS17" s="58"/>
      <c r="WRT17" s="56"/>
      <c r="WRU17" s="55"/>
      <c r="WRV17" s="58"/>
      <c r="WRW17" s="56"/>
      <c r="WSG17" s="34"/>
      <c r="WSH17" s="55"/>
      <c r="WSI17" s="58"/>
      <c r="WSJ17" s="56"/>
      <c r="WSK17" s="55"/>
      <c r="WSL17" s="58"/>
      <c r="WSM17" s="56"/>
      <c r="WSW17" s="34"/>
      <c r="WSX17" s="55"/>
      <c r="WSY17" s="58"/>
      <c r="WSZ17" s="56"/>
      <c r="WTA17" s="55"/>
      <c r="WTB17" s="58"/>
      <c r="WTC17" s="56"/>
      <c r="WTM17" s="34"/>
      <c r="WTN17" s="55"/>
      <c r="WTO17" s="58"/>
      <c r="WTP17" s="56"/>
      <c r="WTQ17" s="55"/>
      <c r="WTR17" s="58"/>
      <c r="WTS17" s="56"/>
      <c r="WUC17" s="34"/>
      <c r="WUD17" s="55"/>
      <c r="WUE17" s="58"/>
      <c r="WUF17" s="56"/>
      <c r="WUG17" s="55"/>
      <c r="WUH17" s="58"/>
      <c r="WUI17" s="56"/>
      <c r="WUS17" s="34"/>
      <c r="WUT17" s="55"/>
      <c r="WUU17" s="58"/>
      <c r="WUV17" s="56"/>
      <c r="WUW17" s="55"/>
      <c r="WUX17" s="58"/>
      <c r="WUY17" s="56"/>
      <c r="WVI17" s="34"/>
      <c r="WVJ17" s="55"/>
      <c r="WVK17" s="58"/>
      <c r="WVL17" s="56"/>
      <c r="WVM17" s="55"/>
      <c r="WVN17" s="58"/>
      <c r="WVO17" s="56"/>
      <c r="WVY17" s="34"/>
      <c r="WVZ17" s="55"/>
      <c r="WWA17" s="58"/>
      <c r="WWB17" s="56"/>
      <c r="WWC17" s="55"/>
      <c r="WWD17" s="58"/>
      <c r="WWE17" s="56"/>
      <c r="WWO17" s="34"/>
      <c r="WWP17" s="55"/>
      <c r="WWQ17" s="58"/>
      <c r="WWR17" s="56"/>
      <c r="WWS17" s="55"/>
      <c r="WWT17" s="58"/>
      <c r="WWU17" s="56"/>
      <c r="WXE17" s="34"/>
      <c r="WXF17" s="55"/>
      <c r="WXG17" s="58"/>
      <c r="WXH17" s="56"/>
      <c r="WXI17" s="55"/>
      <c r="WXJ17" s="58"/>
      <c r="WXK17" s="56"/>
      <c r="WXU17" s="34"/>
      <c r="WXV17" s="55"/>
      <c r="WXW17" s="58"/>
      <c r="WXX17" s="56"/>
      <c r="WXY17" s="55"/>
      <c r="WXZ17" s="58"/>
      <c r="WYA17" s="56"/>
      <c r="WYK17" s="34"/>
      <c r="WYL17" s="55"/>
      <c r="WYM17" s="58"/>
      <c r="WYN17" s="56"/>
      <c r="WYO17" s="55"/>
      <c r="WYP17" s="58"/>
      <c r="WYQ17" s="56"/>
      <c r="WZA17" s="34"/>
      <c r="WZB17" s="55"/>
      <c r="WZC17" s="58"/>
      <c r="WZD17" s="56"/>
      <c r="WZE17" s="55"/>
      <c r="WZF17" s="58"/>
      <c r="WZG17" s="56"/>
      <c r="WZQ17" s="34"/>
      <c r="WZR17" s="55"/>
      <c r="WZS17" s="58"/>
      <c r="WZT17" s="56"/>
      <c r="WZU17" s="55"/>
      <c r="WZV17" s="58"/>
      <c r="WZW17" s="56"/>
      <c r="XAG17" s="34"/>
      <c r="XAH17" s="55"/>
      <c r="XAI17" s="58"/>
      <c r="XAJ17" s="56"/>
      <c r="XAK17" s="55"/>
      <c r="XAL17" s="58"/>
      <c r="XAM17" s="56"/>
      <c r="XAW17" s="34"/>
      <c r="XAX17" s="55"/>
      <c r="XAY17" s="58"/>
      <c r="XAZ17" s="56"/>
      <c r="XBA17" s="55"/>
      <c r="XBB17" s="58"/>
      <c r="XBC17" s="56"/>
      <c r="XBM17" s="34"/>
      <c r="XBN17" s="55"/>
      <c r="XBO17" s="58"/>
      <c r="XBP17" s="56"/>
      <c r="XBQ17" s="55"/>
      <c r="XBR17" s="58"/>
      <c r="XBS17" s="56"/>
      <c r="XCC17" s="34"/>
      <c r="XCD17" s="55"/>
      <c r="XCE17" s="58"/>
      <c r="XCF17" s="56"/>
      <c r="XCG17" s="55"/>
      <c r="XCH17" s="58"/>
      <c r="XCI17" s="56"/>
      <c r="XCS17" s="34"/>
      <c r="XCT17" s="55"/>
      <c r="XCU17" s="58"/>
      <c r="XCV17" s="56"/>
      <c r="XCW17" s="55"/>
      <c r="XCX17" s="58"/>
      <c r="XCY17" s="56"/>
      <c r="XDI17" s="34"/>
      <c r="XDJ17" s="55"/>
      <c r="XDK17" s="58"/>
      <c r="XDL17" s="56"/>
      <c r="XDM17" s="55"/>
      <c r="XDN17" s="58"/>
      <c r="XDO17" s="56"/>
      <c r="XDY17" s="34"/>
      <c r="XDZ17" s="55"/>
      <c r="XEA17" s="58"/>
      <c r="XEB17" s="56"/>
      <c r="XEC17" s="55"/>
      <c r="XED17" s="58"/>
      <c r="XEE17" s="56"/>
      <c r="XEO17" s="34"/>
      <c r="XEP17" s="55"/>
      <c r="XEQ17" s="58"/>
      <c r="XER17" s="56"/>
      <c r="XES17" s="55"/>
      <c r="XET17" s="58"/>
      <c r="XEU17" s="56"/>
    </row>
    <row r="18" spans="1:1015 1025:2039 2049:3063 3073:4087 4097:5111 5121:6135 6145:7159 7169:8183 8193:9207 9217:10231 10241:11255 11265:12279 12289:13303 13313:14327 14337:15351 15361:16375" s="57" customFormat="1" x14ac:dyDescent="0.25">
      <c r="A18" s="35">
        <v>44900</v>
      </c>
      <c r="B18" s="52">
        <v>11666</v>
      </c>
      <c r="C18" s="53">
        <v>572.19669999999996</v>
      </c>
      <c r="D18" s="54">
        <v>6675246.7021999992</v>
      </c>
      <c r="E18" s="52">
        <v>11666</v>
      </c>
      <c r="F18" s="53">
        <v>572.19669999999996</v>
      </c>
      <c r="G18" s="54">
        <v>6675246.7000000002</v>
      </c>
      <c r="H18" s="57" t="s">
        <v>17</v>
      </c>
      <c r="I18" s="57" t="s">
        <v>17</v>
      </c>
      <c r="J18" s="57" t="s">
        <v>17</v>
      </c>
      <c r="K18" s="57" t="s">
        <v>17</v>
      </c>
      <c r="L18" s="57" t="s">
        <v>17</v>
      </c>
      <c r="M18" s="57" t="s">
        <v>17</v>
      </c>
      <c r="N18" s="57" t="s">
        <v>17</v>
      </c>
      <c r="O18" s="57" t="s">
        <v>17</v>
      </c>
      <c r="P18" s="57" t="s">
        <v>17</v>
      </c>
      <c r="Q18" s="35"/>
      <c r="R18" s="52"/>
      <c r="S18" s="53"/>
      <c r="T18" s="54"/>
      <c r="U18" s="52"/>
      <c r="V18" s="53"/>
      <c r="W18" s="54"/>
      <c r="AG18" s="35"/>
      <c r="AH18" s="52"/>
      <c r="AI18" s="53"/>
      <c r="AJ18" s="54"/>
      <c r="AK18" s="52"/>
      <c r="AL18" s="53"/>
      <c r="AM18" s="54"/>
      <c r="AW18" s="35"/>
      <c r="AX18" s="52"/>
      <c r="AY18" s="53"/>
      <c r="AZ18" s="54"/>
      <c r="BA18" s="52"/>
      <c r="BB18" s="53"/>
      <c r="BC18" s="54"/>
      <c r="BM18" s="35"/>
      <c r="BN18" s="52"/>
      <c r="BO18" s="53"/>
      <c r="BP18" s="54"/>
      <c r="BQ18" s="52"/>
      <c r="BR18" s="53"/>
      <c r="BS18" s="54"/>
      <c r="CC18" s="35"/>
      <c r="CD18" s="52"/>
      <c r="CE18" s="53"/>
      <c r="CF18" s="54"/>
      <c r="CG18" s="52"/>
      <c r="CH18" s="53"/>
      <c r="CI18" s="54"/>
      <c r="CS18" s="35"/>
      <c r="CT18" s="52"/>
      <c r="CU18" s="53"/>
      <c r="CV18" s="54"/>
      <c r="CW18" s="52"/>
      <c r="CX18" s="53"/>
      <c r="CY18" s="54"/>
      <c r="DI18" s="35"/>
      <c r="DJ18" s="52"/>
      <c r="DK18" s="53"/>
      <c r="DL18" s="54"/>
      <c r="DM18" s="52"/>
      <c r="DN18" s="53"/>
      <c r="DO18" s="54"/>
      <c r="DY18" s="35"/>
      <c r="DZ18" s="52"/>
      <c r="EA18" s="53"/>
      <c r="EB18" s="54"/>
      <c r="EC18" s="52"/>
      <c r="ED18" s="53"/>
      <c r="EE18" s="54"/>
      <c r="EO18" s="35"/>
      <c r="EP18" s="52"/>
      <c r="EQ18" s="53"/>
      <c r="ER18" s="54"/>
      <c r="ES18" s="52"/>
      <c r="ET18" s="53"/>
      <c r="EU18" s="54"/>
      <c r="FE18" s="35"/>
      <c r="FF18" s="52"/>
      <c r="FG18" s="53"/>
      <c r="FH18" s="54"/>
      <c r="FI18" s="52"/>
      <c r="FJ18" s="53"/>
      <c r="FK18" s="54"/>
      <c r="FU18" s="35"/>
      <c r="FV18" s="52"/>
      <c r="FW18" s="53"/>
      <c r="FX18" s="54"/>
      <c r="FY18" s="52"/>
      <c r="FZ18" s="53"/>
      <c r="GA18" s="54"/>
      <c r="GK18" s="35"/>
      <c r="GL18" s="52"/>
      <c r="GM18" s="53"/>
      <c r="GN18" s="54"/>
      <c r="GO18" s="52"/>
      <c r="GP18" s="53"/>
      <c r="GQ18" s="54"/>
      <c r="HA18" s="35"/>
      <c r="HB18" s="52"/>
      <c r="HC18" s="53"/>
      <c r="HD18" s="54"/>
      <c r="HE18" s="52"/>
      <c r="HF18" s="53"/>
      <c r="HG18" s="54"/>
      <c r="HQ18" s="35"/>
      <c r="HR18" s="52"/>
      <c r="HS18" s="53"/>
      <c r="HT18" s="54"/>
      <c r="HU18" s="52"/>
      <c r="HV18" s="53"/>
      <c r="HW18" s="54"/>
      <c r="IG18" s="35"/>
      <c r="IH18" s="52"/>
      <c r="II18" s="53"/>
      <c r="IJ18" s="54"/>
      <c r="IK18" s="52"/>
      <c r="IL18" s="53"/>
      <c r="IM18" s="54"/>
      <c r="IW18" s="35"/>
      <c r="IX18" s="52"/>
      <c r="IY18" s="53"/>
      <c r="IZ18" s="54"/>
      <c r="JA18" s="52"/>
      <c r="JB18" s="53"/>
      <c r="JC18" s="54"/>
      <c r="JM18" s="35"/>
      <c r="JN18" s="52"/>
      <c r="JO18" s="53"/>
      <c r="JP18" s="54"/>
      <c r="JQ18" s="52"/>
      <c r="JR18" s="53"/>
      <c r="JS18" s="54"/>
      <c r="KC18" s="35"/>
      <c r="KD18" s="52"/>
      <c r="KE18" s="53"/>
      <c r="KF18" s="54"/>
      <c r="KG18" s="52"/>
      <c r="KH18" s="53"/>
      <c r="KI18" s="54"/>
      <c r="KS18" s="35"/>
      <c r="KT18" s="52"/>
      <c r="KU18" s="53"/>
      <c r="KV18" s="54"/>
      <c r="KW18" s="52"/>
      <c r="KX18" s="53"/>
      <c r="KY18" s="54"/>
      <c r="LI18" s="35"/>
      <c r="LJ18" s="52"/>
      <c r="LK18" s="53"/>
      <c r="LL18" s="54"/>
      <c r="LM18" s="52"/>
      <c r="LN18" s="53"/>
      <c r="LO18" s="54"/>
      <c r="LY18" s="35"/>
      <c r="LZ18" s="52"/>
      <c r="MA18" s="53"/>
      <c r="MB18" s="54"/>
      <c r="MC18" s="52"/>
      <c r="MD18" s="53"/>
      <c r="ME18" s="54"/>
      <c r="MO18" s="35"/>
      <c r="MP18" s="52"/>
      <c r="MQ18" s="53"/>
      <c r="MR18" s="54"/>
      <c r="MS18" s="52"/>
      <c r="MT18" s="53"/>
      <c r="MU18" s="54"/>
      <c r="NE18" s="35"/>
      <c r="NF18" s="52"/>
      <c r="NG18" s="53"/>
      <c r="NH18" s="54"/>
      <c r="NI18" s="52"/>
      <c r="NJ18" s="53"/>
      <c r="NK18" s="54"/>
      <c r="NU18" s="35"/>
      <c r="NV18" s="52"/>
      <c r="NW18" s="53"/>
      <c r="NX18" s="54"/>
      <c r="NY18" s="52"/>
      <c r="NZ18" s="53"/>
      <c r="OA18" s="54"/>
      <c r="OK18" s="35"/>
      <c r="OL18" s="52"/>
      <c r="OM18" s="53"/>
      <c r="ON18" s="54"/>
      <c r="OO18" s="52"/>
      <c r="OP18" s="53"/>
      <c r="OQ18" s="54"/>
      <c r="PA18" s="35"/>
      <c r="PB18" s="52"/>
      <c r="PC18" s="53"/>
      <c r="PD18" s="54"/>
      <c r="PE18" s="52"/>
      <c r="PF18" s="53"/>
      <c r="PG18" s="54"/>
      <c r="PQ18" s="35"/>
      <c r="PR18" s="52"/>
      <c r="PS18" s="53"/>
      <c r="PT18" s="54"/>
      <c r="PU18" s="52"/>
      <c r="PV18" s="53"/>
      <c r="PW18" s="54"/>
      <c r="QG18" s="35"/>
      <c r="QH18" s="52"/>
      <c r="QI18" s="53"/>
      <c r="QJ18" s="54"/>
      <c r="QK18" s="52"/>
      <c r="QL18" s="53"/>
      <c r="QM18" s="54"/>
      <c r="QW18" s="35"/>
      <c r="QX18" s="52"/>
      <c r="QY18" s="53"/>
      <c r="QZ18" s="54"/>
      <c r="RA18" s="52"/>
      <c r="RB18" s="53"/>
      <c r="RC18" s="54"/>
      <c r="RM18" s="35"/>
      <c r="RN18" s="52"/>
      <c r="RO18" s="53"/>
      <c r="RP18" s="54"/>
      <c r="RQ18" s="52"/>
      <c r="RR18" s="53"/>
      <c r="RS18" s="54"/>
      <c r="SC18" s="35"/>
      <c r="SD18" s="52"/>
      <c r="SE18" s="53"/>
      <c r="SF18" s="54"/>
      <c r="SG18" s="52"/>
      <c r="SH18" s="53"/>
      <c r="SI18" s="54"/>
      <c r="SS18" s="35"/>
      <c r="ST18" s="52"/>
      <c r="SU18" s="53"/>
      <c r="SV18" s="54"/>
      <c r="SW18" s="52"/>
      <c r="SX18" s="53"/>
      <c r="SY18" s="54"/>
      <c r="TI18" s="35"/>
      <c r="TJ18" s="52"/>
      <c r="TK18" s="53"/>
      <c r="TL18" s="54"/>
      <c r="TM18" s="52"/>
      <c r="TN18" s="53"/>
      <c r="TO18" s="54"/>
      <c r="TY18" s="35"/>
      <c r="TZ18" s="52"/>
      <c r="UA18" s="53"/>
      <c r="UB18" s="54"/>
      <c r="UC18" s="52"/>
      <c r="UD18" s="53"/>
      <c r="UE18" s="54"/>
      <c r="UO18" s="35"/>
      <c r="UP18" s="52"/>
      <c r="UQ18" s="53"/>
      <c r="UR18" s="54"/>
      <c r="US18" s="52"/>
      <c r="UT18" s="53"/>
      <c r="UU18" s="54"/>
      <c r="VE18" s="35"/>
      <c r="VF18" s="52"/>
      <c r="VG18" s="53"/>
      <c r="VH18" s="54"/>
      <c r="VI18" s="52"/>
      <c r="VJ18" s="53"/>
      <c r="VK18" s="54"/>
      <c r="VU18" s="35"/>
      <c r="VV18" s="52"/>
      <c r="VW18" s="53"/>
      <c r="VX18" s="54"/>
      <c r="VY18" s="52"/>
      <c r="VZ18" s="53"/>
      <c r="WA18" s="54"/>
      <c r="WK18" s="35"/>
      <c r="WL18" s="52"/>
      <c r="WM18" s="53"/>
      <c r="WN18" s="54"/>
      <c r="WO18" s="52"/>
      <c r="WP18" s="53"/>
      <c r="WQ18" s="54"/>
      <c r="XA18" s="35"/>
      <c r="XB18" s="52"/>
      <c r="XC18" s="53"/>
      <c r="XD18" s="54"/>
      <c r="XE18" s="52"/>
      <c r="XF18" s="53"/>
      <c r="XG18" s="54"/>
      <c r="XQ18" s="35"/>
      <c r="XR18" s="52"/>
      <c r="XS18" s="53"/>
      <c r="XT18" s="54"/>
      <c r="XU18" s="52"/>
      <c r="XV18" s="53"/>
      <c r="XW18" s="54"/>
      <c r="YG18" s="35"/>
      <c r="YH18" s="52"/>
      <c r="YI18" s="53"/>
      <c r="YJ18" s="54"/>
      <c r="YK18" s="52"/>
      <c r="YL18" s="53"/>
      <c r="YM18" s="54"/>
      <c r="YW18" s="35"/>
      <c r="YX18" s="52"/>
      <c r="YY18" s="53"/>
      <c r="YZ18" s="54"/>
      <c r="ZA18" s="52"/>
      <c r="ZB18" s="53"/>
      <c r="ZC18" s="54"/>
      <c r="ZM18" s="35"/>
      <c r="ZN18" s="52"/>
      <c r="ZO18" s="53"/>
      <c r="ZP18" s="54"/>
      <c r="ZQ18" s="52"/>
      <c r="ZR18" s="53"/>
      <c r="ZS18" s="54"/>
      <c r="AAC18" s="35"/>
      <c r="AAD18" s="52"/>
      <c r="AAE18" s="53"/>
      <c r="AAF18" s="54"/>
      <c r="AAG18" s="52"/>
      <c r="AAH18" s="53"/>
      <c r="AAI18" s="54"/>
      <c r="AAS18" s="35"/>
      <c r="AAT18" s="52"/>
      <c r="AAU18" s="53"/>
      <c r="AAV18" s="54"/>
      <c r="AAW18" s="52"/>
      <c r="AAX18" s="53"/>
      <c r="AAY18" s="54"/>
      <c r="ABI18" s="35"/>
      <c r="ABJ18" s="52"/>
      <c r="ABK18" s="53"/>
      <c r="ABL18" s="54"/>
      <c r="ABM18" s="52"/>
      <c r="ABN18" s="53"/>
      <c r="ABO18" s="54"/>
      <c r="ABY18" s="35"/>
      <c r="ABZ18" s="52"/>
      <c r="ACA18" s="53"/>
      <c r="ACB18" s="54"/>
      <c r="ACC18" s="52"/>
      <c r="ACD18" s="53"/>
      <c r="ACE18" s="54"/>
      <c r="ACO18" s="35"/>
      <c r="ACP18" s="52"/>
      <c r="ACQ18" s="53"/>
      <c r="ACR18" s="54"/>
      <c r="ACS18" s="52"/>
      <c r="ACT18" s="53"/>
      <c r="ACU18" s="54"/>
      <c r="ADE18" s="35"/>
      <c r="ADF18" s="52"/>
      <c r="ADG18" s="53"/>
      <c r="ADH18" s="54"/>
      <c r="ADI18" s="52"/>
      <c r="ADJ18" s="53"/>
      <c r="ADK18" s="54"/>
      <c r="ADU18" s="35"/>
      <c r="ADV18" s="52"/>
      <c r="ADW18" s="53"/>
      <c r="ADX18" s="54"/>
      <c r="ADY18" s="52"/>
      <c r="ADZ18" s="53"/>
      <c r="AEA18" s="54"/>
      <c r="AEK18" s="35"/>
      <c r="AEL18" s="52"/>
      <c r="AEM18" s="53"/>
      <c r="AEN18" s="54"/>
      <c r="AEO18" s="52"/>
      <c r="AEP18" s="53"/>
      <c r="AEQ18" s="54"/>
      <c r="AFA18" s="35"/>
      <c r="AFB18" s="52"/>
      <c r="AFC18" s="53"/>
      <c r="AFD18" s="54"/>
      <c r="AFE18" s="52"/>
      <c r="AFF18" s="53"/>
      <c r="AFG18" s="54"/>
      <c r="AFQ18" s="35"/>
      <c r="AFR18" s="52"/>
      <c r="AFS18" s="53"/>
      <c r="AFT18" s="54"/>
      <c r="AFU18" s="52"/>
      <c r="AFV18" s="53"/>
      <c r="AFW18" s="54"/>
      <c r="AGG18" s="35"/>
      <c r="AGH18" s="52"/>
      <c r="AGI18" s="53"/>
      <c r="AGJ18" s="54"/>
      <c r="AGK18" s="52"/>
      <c r="AGL18" s="53"/>
      <c r="AGM18" s="54"/>
      <c r="AGW18" s="35"/>
      <c r="AGX18" s="52"/>
      <c r="AGY18" s="53"/>
      <c r="AGZ18" s="54"/>
      <c r="AHA18" s="52"/>
      <c r="AHB18" s="53"/>
      <c r="AHC18" s="54"/>
      <c r="AHM18" s="35"/>
      <c r="AHN18" s="52"/>
      <c r="AHO18" s="53"/>
      <c r="AHP18" s="54"/>
      <c r="AHQ18" s="52"/>
      <c r="AHR18" s="53"/>
      <c r="AHS18" s="54"/>
      <c r="AIC18" s="35"/>
      <c r="AID18" s="52"/>
      <c r="AIE18" s="53"/>
      <c r="AIF18" s="54"/>
      <c r="AIG18" s="52"/>
      <c r="AIH18" s="53"/>
      <c r="AII18" s="54"/>
      <c r="AIS18" s="35"/>
      <c r="AIT18" s="52"/>
      <c r="AIU18" s="53"/>
      <c r="AIV18" s="54"/>
      <c r="AIW18" s="52"/>
      <c r="AIX18" s="53"/>
      <c r="AIY18" s="54"/>
      <c r="AJI18" s="35"/>
      <c r="AJJ18" s="52"/>
      <c r="AJK18" s="53"/>
      <c r="AJL18" s="54"/>
      <c r="AJM18" s="52"/>
      <c r="AJN18" s="53"/>
      <c r="AJO18" s="54"/>
      <c r="AJY18" s="35"/>
      <c r="AJZ18" s="52"/>
      <c r="AKA18" s="53"/>
      <c r="AKB18" s="54"/>
      <c r="AKC18" s="52"/>
      <c r="AKD18" s="53"/>
      <c r="AKE18" s="54"/>
      <c r="AKO18" s="35"/>
      <c r="AKP18" s="52"/>
      <c r="AKQ18" s="53"/>
      <c r="AKR18" s="54"/>
      <c r="AKS18" s="52"/>
      <c r="AKT18" s="53"/>
      <c r="AKU18" s="54"/>
      <c r="ALE18" s="35"/>
      <c r="ALF18" s="52"/>
      <c r="ALG18" s="53"/>
      <c r="ALH18" s="54"/>
      <c r="ALI18" s="52"/>
      <c r="ALJ18" s="53"/>
      <c r="ALK18" s="54"/>
      <c r="ALU18" s="35"/>
      <c r="ALV18" s="52"/>
      <c r="ALW18" s="53"/>
      <c r="ALX18" s="54"/>
      <c r="ALY18" s="52"/>
      <c r="ALZ18" s="53"/>
      <c r="AMA18" s="54"/>
      <c r="AMK18" s="35"/>
      <c r="AML18" s="52"/>
      <c r="AMM18" s="53"/>
      <c r="AMN18" s="54"/>
      <c r="AMO18" s="52"/>
      <c r="AMP18" s="53"/>
      <c r="AMQ18" s="54"/>
      <c r="ANA18" s="35"/>
      <c r="ANB18" s="52"/>
      <c r="ANC18" s="53"/>
      <c r="AND18" s="54"/>
      <c r="ANE18" s="52"/>
      <c r="ANF18" s="53"/>
      <c r="ANG18" s="54"/>
      <c r="ANQ18" s="35"/>
      <c r="ANR18" s="52"/>
      <c r="ANS18" s="53"/>
      <c r="ANT18" s="54"/>
      <c r="ANU18" s="52"/>
      <c r="ANV18" s="53"/>
      <c r="ANW18" s="54"/>
      <c r="AOG18" s="35"/>
      <c r="AOH18" s="52"/>
      <c r="AOI18" s="53"/>
      <c r="AOJ18" s="54"/>
      <c r="AOK18" s="52"/>
      <c r="AOL18" s="53"/>
      <c r="AOM18" s="54"/>
      <c r="AOW18" s="35"/>
      <c r="AOX18" s="52"/>
      <c r="AOY18" s="53"/>
      <c r="AOZ18" s="54"/>
      <c r="APA18" s="52"/>
      <c r="APB18" s="53"/>
      <c r="APC18" s="54"/>
      <c r="APM18" s="35"/>
      <c r="APN18" s="52"/>
      <c r="APO18" s="53"/>
      <c r="APP18" s="54"/>
      <c r="APQ18" s="52"/>
      <c r="APR18" s="53"/>
      <c r="APS18" s="54"/>
      <c r="AQC18" s="35"/>
      <c r="AQD18" s="52"/>
      <c r="AQE18" s="53"/>
      <c r="AQF18" s="54"/>
      <c r="AQG18" s="52"/>
      <c r="AQH18" s="53"/>
      <c r="AQI18" s="54"/>
      <c r="AQS18" s="35"/>
      <c r="AQT18" s="52"/>
      <c r="AQU18" s="53"/>
      <c r="AQV18" s="54"/>
      <c r="AQW18" s="52"/>
      <c r="AQX18" s="53"/>
      <c r="AQY18" s="54"/>
      <c r="ARI18" s="35"/>
      <c r="ARJ18" s="52"/>
      <c r="ARK18" s="53"/>
      <c r="ARL18" s="54"/>
      <c r="ARM18" s="52"/>
      <c r="ARN18" s="53"/>
      <c r="ARO18" s="54"/>
      <c r="ARY18" s="35"/>
      <c r="ARZ18" s="52"/>
      <c r="ASA18" s="53"/>
      <c r="ASB18" s="54"/>
      <c r="ASC18" s="52"/>
      <c r="ASD18" s="53"/>
      <c r="ASE18" s="54"/>
      <c r="ASO18" s="35"/>
      <c r="ASP18" s="52"/>
      <c r="ASQ18" s="53"/>
      <c r="ASR18" s="54"/>
      <c r="ASS18" s="52"/>
      <c r="AST18" s="53"/>
      <c r="ASU18" s="54"/>
      <c r="ATE18" s="35"/>
      <c r="ATF18" s="52"/>
      <c r="ATG18" s="53"/>
      <c r="ATH18" s="54"/>
      <c r="ATI18" s="52"/>
      <c r="ATJ18" s="53"/>
      <c r="ATK18" s="54"/>
      <c r="ATU18" s="35"/>
      <c r="ATV18" s="52"/>
      <c r="ATW18" s="53"/>
      <c r="ATX18" s="54"/>
      <c r="ATY18" s="52"/>
      <c r="ATZ18" s="53"/>
      <c r="AUA18" s="54"/>
      <c r="AUK18" s="35"/>
      <c r="AUL18" s="52"/>
      <c r="AUM18" s="53"/>
      <c r="AUN18" s="54"/>
      <c r="AUO18" s="52"/>
      <c r="AUP18" s="53"/>
      <c r="AUQ18" s="54"/>
      <c r="AVA18" s="35"/>
      <c r="AVB18" s="52"/>
      <c r="AVC18" s="53"/>
      <c r="AVD18" s="54"/>
      <c r="AVE18" s="52"/>
      <c r="AVF18" s="53"/>
      <c r="AVG18" s="54"/>
      <c r="AVQ18" s="35"/>
      <c r="AVR18" s="52"/>
      <c r="AVS18" s="53"/>
      <c r="AVT18" s="54"/>
      <c r="AVU18" s="52"/>
      <c r="AVV18" s="53"/>
      <c r="AVW18" s="54"/>
      <c r="AWG18" s="35"/>
      <c r="AWH18" s="52"/>
      <c r="AWI18" s="53"/>
      <c r="AWJ18" s="54"/>
      <c r="AWK18" s="52"/>
      <c r="AWL18" s="53"/>
      <c r="AWM18" s="54"/>
      <c r="AWW18" s="35"/>
      <c r="AWX18" s="52"/>
      <c r="AWY18" s="53"/>
      <c r="AWZ18" s="54"/>
      <c r="AXA18" s="52"/>
      <c r="AXB18" s="53"/>
      <c r="AXC18" s="54"/>
      <c r="AXM18" s="35"/>
      <c r="AXN18" s="52"/>
      <c r="AXO18" s="53"/>
      <c r="AXP18" s="54"/>
      <c r="AXQ18" s="52"/>
      <c r="AXR18" s="53"/>
      <c r="AXS18" s="54"/>
      <c r="AYC18" s="35"/>
      <c r="AYD18" s="52"/>
      <c r="AYE18" s="53"/>
      <c r="AYF18" s="54"/>
      <c r="AYG18" s="52"/>
      <c r="AYH18" s="53"/>
      <c r="AYI18" s="54"/>
      <c r="AYS18" s="35"/>
      <c r="AYT18" s="52"/>
      <c r="AYU18" s="53"/>
      <c r="AYV18" s="54"/>
      <c r="AYW18" s="52"/>
      <c r="AYX18" s="53"/>
      <c r="AYY18" s="54"/>
      <c r="AZI18" s="35"/>
      <c r="AZJ18" s="52"/>
      <c r="AZK18" s="53"/>
      <c r="AZL18" s="54"/>
      <c r="AZM18" s="52"/>
      <c r="AZN18" s="53"/>
      <c r="AZO18" s="54"/>
      <c r="AZY18" s="35"/>
      <c r="AZZ18" s="52"/>
      <c r="BAA18" s="53"/>
      <c r="BAB18" s="54"/>
      <c r="BAC18" s="52"/>
      <c r="BAD18" s="53"/>
      <c r="BAE18" s="54"/>
      <c r="BAO18" s="35"/>
      <c r="BAP18" s="52"/>
      <c r="BAQ18" s="53"/>
      <c r="BAR18" s="54"/>
      <c r="BAS18" s="52"/>
      <c r="BAT18" s="53"/>
      <c r="BAU18" s="54"/>
      <c r="BBE18" s="35"/>
      <c r="BBF18" s="52"/>
      <c r="BBG18" s="53"/>
      <c r="BBH18" s="54"/>
      <c r="BBI18" s="52"/>
      <c r="BBJ18" s="53"/>
      <c r="BBK18" s="54"/>
      <c r="BBU18" s="35"/>
      <c r="BBV18" s="52"/>
      <c r="BBW18" s="53"/>
      <c r="BBX18" s="54"/>
      <c r="BBY18" s="52"/>
      <c r="BBZ18" s="53"/>
      <c r="BCA18" s="54"/>
      <c r="BCK18" s="35"/>
      <c r="BCL18" s="52"/>
      <c r="BCM18" s="53"/>
      <c r="BCN18" s="54"/>
      <c r="BCO18" s="52"/>
      <c r="BCP18" s="53"/>
      <c r="BCQ18" s="54"/>
      <c r="BDA18" s="35"/>
      <c r="BDB18" s="52"/>
      <c r="BDC18" s="53"/>
      <c r="BDD18" s="54"/>
      <c r="BDE18" s="52"/>
      <c r="BDF18" s="53"/>
      <c r="BDG18" s="54"/>
      <c r="BDQ18" s="35"/>
      <c r="BDR18" s="52"/>
      <c r="BDS18" s="53"/>
      <c r="BDT18" s="54"/>
      <c r="BDU18" s="52"/>
      <c r="BDV18" s="53"/>
      <c r="BDW18" s="54"/>
      <c r="BEG18" s="35"/>
      <c r="BEH18" s="52"/>
      <c r="BEI18" s="53"/>
      <c r="BEJ18" s="54"/>
      <c r="BEK18" s="52"/>
      <c r="BEL18" s="53"/>
      <c r="BEM18" s="54"/>
      <c r="BEW18" s="35"/>
      <c r="BEX18" s="52"/>
      <c r="BEY18" s="53"/>
      <c r="BEZ18" s="54"/>
      <c r="BFA18" s="52"/>
      <c r="BFB18" s="53"/>
      <c r="BFC18" s="54"/>
      <c r="BFM18" s="35"/>
      <c r="BFN18" s="52"/>
      <c r="BFO18" s="53"/>
      <c r="BFP18" s="54"/>
      <c r="BFQ18" s="52"/>
      <c r="BFR18" s="53"/>
      <c r="BFS18" s="54"/>
      <c r="BGC18" s="35"/>
      <c r="BGD18" s="52"/>
      <c r="BGE18" s="53"/>
      <c r="BGF18" s="54"/>
      <c r="BGG18" s="52"/>
      <c r="BGH18" s="53"/>
      <c r="BGI18" s="54"/>
      <c r="BGS18" s="35"/>
      <c r="BGT18" s="52"/>
      <c r="BGU18" s="53"/>
      <c r="BGV18" s="54"/>
      <c r="BGW18" s="52"/>
      <c r="BGX18" s="53"/>
      <c r="BGY18" s="54"/>
      <c r="BHI18" s="35"/>
      <c r="BHJ18" s="52"/>
      <c r="BHK18" s="53"/>
      <c r="BHL18" s="54"/>
      <c r="BHM18" s="52"/>
      <c r="BHN18" s="53"/>
      <c r="BHO18" s="54"/>
      <c r="BHY18" s="35"/>
      <c r="BHZ18" s="52"/>
      <c r="BIA18" s="53"/>
      <c r="BIB18" s="54"/>
      <c r="BIC18" s="52"/>
      <c r="BID18" s="53"/>
      <c r="BIE18" s="54"/>
      <c r="BIO18" s="35"/>
      <c r="BIP18" s="52"/>
      <c r="BIQ18" s="53"/>
      <c r="BIR18" s="54"/>
      <c r="BIS18" s="52"/>
      <c r="BIT18" s="53"/>
      <c r="BIU18" s="54"/>
      <c r="BJE18" s="35"/>
      <c r="BJF18" s="52"/>
      <c r="BJG18" s="53"/>
      <c r="BJH18" s="54"/>
      <c r="BJI18" s="52"/>
      <c r="BJJ18" s="53"/>
      <c r="BJK18" s="54"/>
      <c r="BJU18" s="35"/>
      <c r="BJV18" s="52"/>
      <c r="BJW18" s="53"/>
      <c r="BJX18" s="54"/>
      <c r="BJY18" s="52"/>
      <c r="BJZ18" s="53"/>
      <c r="BKA18" s="54"/>
      <c r="BKK18" s="35"/>
      <c r="BKL18" s="52"/>
      <c r="BKM18" s="53"/>
      <c r="BKN18" s="54"/>
      <c r="BKO18" s="52"/>
      <c r="BKP18" s="53"/>
      <c r="BKQ18" s="54"/>
      <c r="BLA18" s="35"/>
      <c r="BLB18" s="52"/>
      <c r="BLC18" s="53"/>
      <c r="BLD18" s="54"/>
      <c r="BLE18" s="52"/>
      <c r="BLF18" s="53"/>
      <c r="BLG18" s="54"/>
      <c r="BLQ18" s="35"/>
      <c r="BLR18" s="52"/>
      <c r="BLS18" s="53"/>
      <c r="BLT18" s="54"/>
      <c r="BLU18" s="52"/>
      <c r="BLV18" s="53"/>
      <c r="BLW18" s="54"/>
      <c r="BMG18" s="35"/>
      <c r="BMH18" s="52"/>
      <c r="BMI18" s="53"/>
      <c r="BMJ18" s="54"/>
      <c r="BMK18" s="52"/>
      <c r="BML18" s="53"/>
      <c r="BMM18" s="54"/>
      <c r="BMW18" s="35"/>
      <c r="BMX18" s="52"/>
      <c r="BMY18" s="53"/>
      <c r="BMZ18" s="54"/>
      <c r="BNA18" s="52"/>
      <c r="BNB18" s="53"/>
      <c r="BNC18" s="54"/>
      <c r="BNM18" s="35"/>
      <c r="BNN18" s="52"/>
      <c r="BNO18" s="53"/>
      <c r="BNP18" s="54"/>
      <c r="BNQ18" s="52"/>
      <c r="BNR18" s="53"/>
      <c r="BNS18" s="54"/>
      <c r="BOC18" s="35"/>
      <c r="BOD18" s="52"/>
      <c r="BOE18" s="53"/>
      <c r="BOF18" s="54"/>
      <c r="BOG18" s="52"/>
      <c r="BOH18" s="53"/>
      <c r="BOI18" s="54"/>
      <c r="BOS18" s="35"/>
      <c r="BOT18" s="52"/>
      <c r="BOU18" s="53"/>
      <c r="BOV18" s="54"/>
      <c r="BOW18" s="52"/>
      <c r="BOX18" s="53"/>
      <c r="BOY18" s="54"/>
      <c r="BPI18" s="35"/>
      <c r="BPJ18" s="52"/>
      <c r="BPK18" s="53"/>
      <c r="BPL18" s="54"/>
      <c r="BPM18" s="52"/>
      <c r="BPN18" s="53"/>
      <c r="BPO18" s="54"/>
      <c r="BPY18" s="35"/>
      <c r="BPZ18" s="52"/>
      <c r="BQA18" s="53"/>
      <c r="BQB18" s="54"/>
      <c r="BQC18" s="52"/>
      <c r="BQD18" s="53"/>
      <c r="BQE18" s="54"/>
      <c r="BQO18" s="35"/>
      <c r="BQP18" s="52"/>
      <c r="BQQ18" s="53"/>
      <c r="BQR18" s="54"/>
      <c r="BQS18" s="52"/>
      <c r="BQT18" s="53"/>
      <c r="BQU18" s="54"/>
      <c r="BRE18" s="35"/>
      <c r="BRF18" s="52"/>
      <c r="BRG18" s="53"/>
      <c r="BRH18" s="54"/>
      <c r="BRI18" s="52"/>
      <c r="BRJ18" s="53"/>
      <c r="BRK18" s="54"/>
      <c r="BRU18" s="35"/>
      <c r="BRV18" s="52"/>
      <c r="BRW18" s="53"/>
      <c r="BRX18" s="54"/>
      <c r="BRY18" s="52"/>
      <c r="BRZ18" s="53"/>
      <c r="BSA18" s="54"/>
      <c r="BSK18" s="35"/>
      <c r="BSL18" s="52"/>
      <c r="BSM18" s="53"/>
      <c r="BSN18" s="54"/>
      <c r="BSO18" s="52"/>
      <c r="BSP18" s="53"/>
      <c r="BSQ18" s="54"/>
      <c r="BTA18" s="35"/>
      <c r="BTB18" s="52"/>
      <c r="BTC18" s="53"/>
      <c r="BTD18" s="54"/>
      <c r="BTE18" s="52"/>
      <c r="BTF18" s="53"/>
      <c r="BTG18" s="54"/>
      <c r="BTQ18" s="35"/>
      <c r="BTR18" s="52"/>
      <c r="BTS18" s="53"/>
      <c r="BTT18" s="54"/>
      <c r="BTU18" s="52"/>
      <c r="BTV18" s="53"/>
      <c r="BTW18" s="54"/>
      <c r="BUG18" s="35"/>
      <c r="BUH18" s="52"/>
      <c r="BUI18" s="53"/>
      <c r="BUJ18" s="54"/>
      <c r="BUK18" s="52"/>
      <c r="BUL18" s="53"/>
      <c r="BUM18" s="54"/>
      <c r="BUW18" s="35"/>
      <c r="BUX18" s="52"/>
      <c r="BUY18" s="53"/>
      <c r="BUZ18" s="54"/>
      <c r="BVA18" s="52"/>
      <c r="BVB18" s="53"/>
      <c r="BVC18" s="54"/>
      <c r="BVM18" s="35"/>
      <c r="BVN18" s="52"/>
      <c r="BVO18" s="53"/>
      <c r="BVP18" s="54"/>
      <c r="BVQ18" s="52"/>
      <c r="BVR18" s="53"/>
      <c r="BVS18" s="54"/>
      <c r="BWC18" s="35"/>
      <c r="BWD18" s="52"/>
      <c r="BWE18" s="53"/>
      <c r="BWF18" s="54"/>
      <c r="BWG18" s="52"/>
      <c r="BWH18" s="53"/>
      <c r="BWI18" s="54"/>
      <c r="BWS18" s="35"/>
      <c r="BWT18" s="52"/>
      <c r="BWU18" s="53"/>
      <c r="BWV18" s="54"/>
      <c r="BWW18" s="52"/>
      <c r="BWX18" s="53"/>
      <c r="BWY18" s="54"/>
      <c r="BXI18" s="35"/>
      <c r="BXJ18" s="52"/>
      <c r="BXK18" s="53"/>
      <c r="BXL18" s="54"/>
      <c r="BXM18" s="52"/>
      <c r="BXN18" s="53"/>
      <c r="BXO18" s="54"/>
      <c r="BXY18" s="35"/>
      <c r="BXZ18" s="52"/>
      <c r="BYA18" s="53"/>
      <c r="BYB18" s="54"/>
      <c r="BYC18" s="52"/>
      <c r="BYD18" s="53"/>
      <c r="BYE18" s="54"/>
      <c r="BYO18" s="35"/>
      <c r="BYP18" s="52"/>
      <c r="BYQ18" s="53"/>
      <c r="BYR18" s="54"/>
      <c r="BYS18" s="52"/>
      <c r="BYT18" s="53"/>
      <c r="BYU18" s="54"/>
      <c r="BZE18" s="35"/>
      <c r="BZF18" s="52"/>
      <c r="BZG18" s="53"/>
      <c r="BZH18" s="54"/>
      <c r="BZI18" s="52"/>
      <c r="BZJ18" s="53"/>
      <c r="BZK18" s="54"/>
      <c r="BZU18" s="35"/>
      <c r="BZV18" s="52"/>
      <c r="BZW18" s="53"/>
      <c r="BZX18" s="54"/>
      <c r="BZY18" s="52"/>
      <c r="BZZ18" s="53"/>
      <c r="CAA18" s="54"/>
      <c r="CAK18" s="35"/>
      <c r="CAL18" s="52"/>
      <c r="CAM18" s="53"/>
      <c r="CAN18" s="54"/>
      <c r="CAO18" s="52"/>
      <c r="CAP18" s="53"/>
      <c r="CAQ18" s="54"/>
      <c r="CBA18" s="35"/>
      <c r="CBB18" s="52"/>
      <c r="CBC18" s="53"/>
      <c r="CBD18" s="54"/>
      <c r="CBE18" s="52"/>
      <c r="CBF18" s="53"/>
      <c r="CBG18" s="54"/>
      <c r="CBQ18" s="35"/>
      <c r="CBR18" s="52"/>
      <c r="CBS18" s="53"/>
      <c r="CBT18" s="54"/>
      <c r="CBU18" s="52"/>
      <c r="CBV18" s="53"/>
      <c r="CBW18" s="54"/>
      <c r="CCG18" s="35"/>
      <c r="CCH18" s="52"/>
      <c r="CCI18" s="53"/>
      <c r="CCJ18" s="54"/>
      <c r="CCK18" s="52"/>
      <c r="CCL18" s="53"/>
      <c r="CCM18" s="54"/>
      <c r="CCW18" s="35"/>
      <c r="CCX18" s="52"/>
      <c r="CCY18" s="53"/>
      <c r="CCZ18" s="54"/>
      <c r="CDA18" s="52"/>
      <c r="CDB18" s="53"/>
      <c r="CDC18" s="54"/>
      <c r="CDM18" s="35"/>
      <c r="CDN18" s="52"/>
      <c r="CDO18" s="53"/>
      <c r="CDP18" s="54"/>
      <c r="CDQ18" s="52"/>
      <c r="CDR18" s="53"/>
      <c r="CDS18" s="54"/>
      <c r="CEC18" s="35"/>
      <c r="CED18" s="52"/>
      <c r="CEE18" s="53"/>
      <c r="CEF18" s="54"/>
      <c r="CEG18" s="52"/>
      <c r="CEH18" s="53"/>
      <c r="CEI18" s="54"/>
      <c r="CES18" s="35"/>
      <c r="CET18" s="52"/>
      <c r="CEU18" s="53"/>
      <c r="CEV18" s="54"/>
      <c r="CEW18" s="52"/>
      <c r="CEX18" s="53"/>
      <c r="CEY18" s="54"/>
      <c r="CFI18" s="35"/>
      <c r="CFJ18" s="52"/>
      <c r="CFK18" s="53"/>
      <c r="CFL18" s="54"/>
      <c r="CFM18" s="52"/>
      <c r="CFN18" s="53"/>
      <c r="CFO18" s="54"/>
      <c r="CFY18" s="35"/>
      <c r="CFZ18" s="52"/>
      <c r="CGA18" s="53"/>
      <c r="CGB18" s="54"/>
      <c r="CGC18" s="52"/>
      <c r="CGD18" s="53"/>
      <c r="CGE18" s="54"/>
      <c r="CGO18" s="35"/>
      <c r="CGP18" s="52"/>
      <c r="CGQ18" s="53"/>
      <c r="CGR18" s="54"/>
      <c r="CGS18" s="52"/>
      <c r="CGT18" s="53"/>
      <c r="CGU18" s="54"/>
      <c r="CHE18" s="35"/>
      <c r="CHF18" s="52"/>
      <c r="CHG18" s="53"/>
      <c r="CHH18" s="54"/>
      <c r="CHI18" s="52"/>
      <c r="CHJ18" s="53"/>
      <c r="CHK18" s="54"/>
      <c r="CHU18" s="35"/>
      <c r="CHV18" s="52"/>
      <c r="CHW18" s="53"/>
      <c r="CHX18" s="54"/>
      <c r="CHY18" s="52"/>
      <c r="CHZ18" s="53"/>
      <c r="CIA18" s="54"/>
      <c r="CIK18" s="35"/>
      <c r="CIL18" s="52"/>
      <c r="CIM18" s="53"/>
      <c r="CIN18" s="54"/>
      <c r="CIO18" s="52"/>
      <c r="CIP18" s="53"/>
      <c r="CIQ18" s="54"/>
      <c r="CJA18" s="35"/>
      <c r="CJB18" s="52"/>
      <c r="CJC18" s="53"/>
      <c r="CJD18" s="54"/>
      <c r="CJE18" s="52"/>
      <c r="CJF18" s="53"/>
      <c r="CJG18" s="54"/>
      <c r="CJQ18" s="35"/>
      <c r="CJR18" s="52"/>
      <c r="CJS18" s="53"/>
      <c r="CJT18" s="54"/>
      <c r="CJU18" s="52"/>
      <c r="CJV18" s="53"/>
      <c r="CJW18" s="54"/>
      <c r="CKG18" s="35"/>
      <c r="CKH18" s="52"/>
      <c r="CKI18" s="53"/>
      <c r="CKJ18" s="54"/>
      <c r="CKK18" s="52"/>
      <c r="CKL18" s="53"/>
      <c r="CKM18" s="54"/>
      <c r="CKW18" s="35"/>
      <c r="CKX18" s="52"/>
      <c r="CKY18" s="53"/>
      <c r="CKZ18" s="54"/>
      <c r="CLA18" s="52"/>
      <c r="CLB18" s="53"/>
      <c r="CLC18" s="54"/>
      <c r="CLM18" s="35"/>
      <c r="CLN18" s="52"/>
      <c r="CLO18" s="53"/>
      <c r="CLP18" s="54"/>
      <c r="CLQ18" s="52"/>
      <c r="CLR18" s="53"/>
      <c r="CLS18" s="54"/>
      <c r="CMC18" s="35"/>
      <c r="CMD18" s="52"/>
      <c r="CME18" s="53"/>
      <c r="CMF18" s="54"/>
      <c r="CMG18" s="52"/>
      <c r="CMH18" s="53"/>
      <c r="CMI18" s="54"/>
      <c r="CMS18" s="35"/>
      <c r="CMT18" s="52"/>
      <c r="CMU18" s="53"/>
      <c r="CMV18" s="54"/>
      <c r="CMW18" s="52"/>
      <c r="CMX18" s="53"/>
      <c r="CMY18" s="54"/>
      <c r="CNI18" s="35"/>
      <c r="CNJ18" s="52"/>
      <c r="CNK18" s="53"/>
      <c r="CNL18" s="54"/>
      <c r="CNM18" s="52"/>
      <c r="CNN18" s="53"/>
      <c r="CNO18" s="54"/>
      <c r="CNY18" s="35"/>
      <c r="CNZ18" s="52"/>
      <c r="COA18" s="53"/>
      <c r="COB18" s="54"/>
      <c r="COC18" s="52"/>
      <c r="COD18" s="53"/>
      <c r="COE18" s="54"/>
      <c r="COO18" s="35"/>
      <c r="COP18" s="52"/>
      <c r="COQ18" s="53"/>
      <c r="COR18" s="54"/>
      <c r="COS18" s="52"/>
      <c r="COT18" s="53"/>
      <c r="COU18" s="54"/>
      <c r="CPE18" s="35"/>
      <c r="CPF18" s="52"/>
      <c r="CPG18" s="53"/>
      <c r="CPH18" s="54"/>
      <c r="CPI18" s="52"/>
      <c r="CPJ18" s="53"/>
      <c r="CPK18" s="54"/>
      <c r="CPU18" s="35"/>
      <c r="CPV18" s="52"/>
      <c r="CPW18" s="53"/>
      <c r="CPX18" s="54"/>
      <c r="CPY18" s="52"/>
      <c r="CPZ18" s="53"/>
      <c r="CQA18" s="54"/>
      <c r="CQK18" s="35"/>
      <c r="CQL18" s="52"/>
      <c r="CQM18" s="53"/>
      <c r="CQN18" s="54"/>
      <c r="CQO18" s="52"/>
      <c r="CQP18" s="53"/>
      <c r="CQQ18" s="54"/>
      <c r="CRA18" s="35"/>
      <c r="CRB18" s="52"/>
      <c r="CRC18" s="53"/>
      <c r="CRD18" s="54"/>
      <c r="CRE18" s="52"/>
      <c r="CRF18" s="53"/>
      <c r="CRG18" s="54"/>
      <c r="CRQ18" s="35"/>
      <c r="CRR18" s="52"/>
      <c r="CRS18" s="53"/>
      <c r="CRT18" s="54"/>
      <c r="CRU18" s="52"/>
      <c r="CRV18" s="53"/>
      <c r="CRW18" s="54"/>
      <c r="CSG18" s="35"/>
      <c r="CSH18" s="52"/>
      <c r="CSI18" s="53"/>
      <c r="CSJ18" s="54"/>
      <c r="CSK18" s="52"/>
      <c r="CSL18" s="53"/>
      <c r="CSM18" s="54"/>
      <c r="CSW18" s="35"/>
      <c r="CSX18" s="52"/>
      <c r="CSY18" s="53"/>
      <c r="CSZ18" s="54"/>
      <c r="CTA18" s="52"/>
      <c r="CTB18" s="53"/>
      <c r="CTC18" s="54"/>
      <c r="CTM18" s="35"/>
      <c r="CTN18" s="52"/>
      <c r="CTO18" s="53"/>
      <c r="CTP18" s="54"/>
      <c r="CTQ18" s="52"/>
      <c r="CTR18" s="53"/>
      <c r="CTS18" s="54"/>
      <c r="CUC18" s="35"/>
      <c r="CUD18" s="52"/>
      <c r="CUE18" s="53"/>
      <c r="CUF18" s="54"/>
      <c r="CUG18" s="52"/>
      <c r="CUH18" s="53"/>
      <c r="CUI18" s="54"/>
      <c r="CUS18" s="35"/>
      <c r="CUT18" s="52"/>
      <c r="CUU18" s="53"/>
      <c r="CUV18" s="54"/>
      <c r="CUW18" s="52"/>
      <c r="CUX18" s="53"/>
      <c r="CUY18" s="54"/>
      <c r="CVI18" s="35"/>
      <c r="CVJ18" s="52"/>
      <c r="CVK18" s="53"/>
      <c r="CVL18" s="54"/>
      <c r="CVM18" s="52"/>
      <c r="CVN18" s="53"/>
      <c r="CVO18" s="54"/>
      <c r="CVY18" s="35"/>
      <c r="CVZ18" s="52"/>
      <c r="CWA18" s="53"/>
      <c r="CWB18" s="54"/>
      <c r="CWC18" s="52"/>
      <c r="CWD18" s="53"/>
      <c r="CWE18" s="54"/>
      <c r="CWO18" s="35"/>
      <c r="CWP18" s="52"/>
      <c r="CWQ18" s="53"/>
      <c r="CWR18" s="54"/>
      <c r="CWS18" s="52"/>
      <c r="CWT18" s="53"/>
      <c r="CWU18" s="54"/>
      <c r="CXE18" s="35"/>
      <c r="CXF18" s="52"/>
      <c r="CXG18" s="53"/>
      <c r="CXH18" s="54"/>
      <c r="CXI18" s="52"/>
      <c r="CXJ18" s="53"/>
      <c r="CXK18" s="54"/>
      <c r="CXU18" s="35"/>
      <c r="CXV18" s="52"/>
      <c r="CXW18" s="53"/>
      <c r="CXX18" s="54"/>
      <c r="CXY18" s="52"/>
      <c r="CXZ18" s="53"/>
      <c r="CYA18" s="54"/>
      <c r="CYK18" s="35"/>
      <c r="CYL18" s="52"/>
      <c r="CYM18" s="53"/>
      <c r="CYN18" s="54"/>
      <c r="CYO18" s="52"/>
      <c r="CYP18" s="53"/>
      <c r="CYQ18" s="54"/>
      <c r="CZA18" s="35"/>
      <c r="CZB18" s="52"/>
      <c r="CZC18" s="53"/>
      <c r="CZD18" s="54"/>
      <c r="CZE18" s="52"/>
      <c r="CZF18" s="53"/>
      <c r="CZG18" s="54"/>
      <c r="CZQ18" s="35"/>
      <c r="CZR18" s="52"/>
      <c r="CZS18" s="53"/>
      <c r="CZT18" s="54"/>
      <c r="CZU18" s="52"/>
      <c r="CZV18" s="53"/>
      <c r="CZW18" s="54"/>
      <c r="DAG18" s="35"/>
      <c r="DAH18" s="52"/>
      <c r="DAI18" s="53"/>
      <c r="DAJ18" s="54"/>
      <c r="DAK18" s="52"/>
      <c r="DAL18" s="53"/>
      <c r="DAM18" s="54"/>
      <c r="DAW18" s="35"/>
      <c r="DAX18" s="52"/>
      <c r="DAY18" s="53"/>
      <c r="DAZ18" s="54"/>
      <c r="DBA18" s="52"/>
      <c r="DBB18" s="53"/>
      <c r="DBC18" s="54"/>
      <c r="DBM18" s="35"/>
      <c r="DBN18" s="52"/>
      <c r="DBO18" s="53"/>
      <c r="DBP18" s="54"/>
      <c r="DBQ18" s="52"/>
      <c r="DBR18" s="53"/>
      <c r="DBS18" s="54"/>
      <c r="DCC18" s="35"/>
      <c r="DCD18" s="52"/>
      <c r="DCE18" s="53"/>
      <c r="DCF18" s="54"/>
      <c r="DCG18" s="52"/>
      <c r="DCH18" s="53"/>
      <c r="DCI18" s="54"/>
      <c r="DCS18" s="35"/>
      <c r="DCT18" s="52"/>
      <c r="DCU18" s="53"/>
      <c r="DCV18" s="54"/>
      <c r="DCW18" s="52"/>
      <c r="DCX18" s="53"/>
      <c r="DCY18" s="54"/>
      <c r="DDI18" s="35"/>
      <c r="DDJ18" s="52"/>
      <c r="DDK18" s="53"/>
      <c r="DDL18" s="54"/>
      <c r="DDM18" s="52"/>
      <c r="DDN18" s="53"/>
      <c r="DDO18" s="54"/>
      <c r="DDY18" s="35"/>
      <c r="DDZ18" s="52"/>
      <c r="DEA18" s="53"/>
      <c r="DEB18" s="54"/>
      <c r="DEC18" s="52"/>
      <c r="DED18" s="53"/>
      <c r="DEE18" s="54"/>
      <c r="DEO18" s="35"/>
      <c r="DEP18" s="52"/>
      <c r="DEQ18" s="53"/>
      <c r="DER18" s="54"/>
      <c r="DES18" s="52"/>
      <c r="DET18" s="53"/>
      <c r="DEU18" s="54"/>
      <c r="DFE18" s="35"/>
      <c r="DFF18" s="52"/>
      <c r="DFG18" s="53"/>
      <c r="DFH18" s="54"/>
      <c r="DFI18" s="52"/>
      <c r="DFJ18" s="53"/>
      <c r="DFK18" s="54"/>
      <c r="DFU18" s="35"/>
      <c r="DFV18" s="52"/>
      <c r="DFW18" s="53"/>
      <c r="DFX18" s="54"/>
      <c r="DFY18" s="52"/>
      <c r="DFZ18" s="53"/>
      <c r="DGA18" s="54"/>
      <c r="DGK18" s="35"/>
      <c r="DGL18" s="52"/>
      <c r="DGM18" s="53"/>
      <c r="DGN18" s="54"/>
      <c r="DGO18" s="52"/>
      <c r="DGP18" s="53"/>
      <c r="DGQ18" s="54"/>
      <c r="DHA18" s="35"/>
      <c r="DHB18" s="52"/>
      <c r="DHC18" s="53"/>
      <c r="DHD18" s="54"/>
      <c r="DHE18" s="52"/>
      <c r="DHF18" s="53"/>
      <c r="DHG18" s="54"/>
      <c r="DHQ18" s="35"/>
      <c r="DHR18" s="52"/>
      <c r="DHS18" s="53"/>
      <c r="DHT18" s="54"/>
      <c r="DHU18" s="52"/>
      <c r="DHV18" s="53"/>
      <c r="DHW18" s="54"/>
      <c r="DIG18" s="35"/>
      <c r="DIH18" s="52"/>
      <c r="DII18" s="53"/>
      <c r="DIJ18" s="54"/>
      <c r="DIK18" s="52"/>
      <c r="DIL18" s="53"/>
      <c r="DIM18" s="54"/>
      <c r="DIW18" s="35"/>
      <c r="DIX18" s="52"/>
      <c r="DIY18" s="53"/>
      <c r="DIZ18" s="54"/>
      <c r="DJA18" s="52"/>
      <c r="DJB18" s="53"/>
      <c r="DJC18" s="54"/>
      <c r="DJM18" s="35"/>
      <c r="DJN18" s="52"/>
      <c r="DJO18" s="53"/>
      <c r="DJP18" s="54"/>
      <c r="DJQ18" s="52"/>
      <c r="DJR18" s="53"/>
      <c r="DJS18" s="54"/>
      <c r="DKC18" s="35"/>
      <c r="DKD18" s="52"/>
      <c r="DKE18" s="53"/>
      <c r="DKF18" s="54"/>
      <c r="DKG18" s="52"/>
      <c r="DKH18" s="53"/>
      <c r="DKI18" s="54"/>
      <c r="DKS18" s="35"/>
      <c r="DKT18" s="52"/>
      <c r="DKU18" s="53"/>
      <c r="DKV18" s="54"/>
      <c r="DKW18" s="52"/>
      <c r="DKX18" s="53"/>
      <c r="DKY18" s="54"/>
      <c r="DLI18" s="35"/>
      <c r="DLJ18" s="52"/>
      <c r="DLK18" s="53"/>
      <c r="DLL18" s="54"/>
      <c r="DLM18" s="52"/>
      <c r="DLN18" s="53"/>
      <c r="DLO18" s="54"/>
      <c r="DLY18" s="35"/>
      <c r="DLZ18" s="52"/>
      <c r="DMA18" s="53"/>
      <c r="DMB18" s="54"/>
      <c r="DMC18" s="52"/>
      <c r="DMD18" s="53"/>
      <c r="DME18" s="54"/>
      <c r="DMO18" s="35"/>
      <c r="DMP18" s="52"/>
      <c r="DMQ18" s="53"/>
      <c r="DMR18" s="54"/>
      <c r="DMS18" s="52"/>
      <c r="DMT18" s="53"/>
      <c r="DMU18" s="54"/>
      <c r="DNE18" s="35"/>
      <c r="DNF18" s="52"/>
      <c r="DNG18" s="53"/>
      <c r="DNH18" s="54"/>
      <c r="DNI18" s="52"/>
      <c r="DNJ18" s="53"/>
      <c r="DNK18" s="54"/>
      <c r="DNU18" s="35"/>
      <c r="DNV18" s="52"/>
      <c r="DNW18" s="53"/>
      <c r="DNX18" s="54"/>
      <c r="DNY18" s="52"/>
      <c r="DNZ18" s="53"/>
      <c r="DOA18" s="54"/>
      <c r="DOK18" s="35"/>
      <c r="DOL18" s="52"/>
      <c r="DOM18" s="53"/>
      <c r="DON18" s="54"/>
      <c r="DOO18" s="52"/>
      <c r="DOP18" s="53"/>
      <c r="DOQ18" s="54"/>
      <c r="DPA18" s="35"/>
      <c r="DPB18" s="52"/>
      <c r="DPC18" s="53"/>
      <c r="DPD18" s="54"/>
      <c r="DPE18" s="52"/>
      <c r="DPF18" s="53"/>
      <c r="DPG18" s="54"/>
      <c r="DPQ18" s="35"/>
      <c r="DPR18" s="52"/>
      <c r="DPS18" s="53"/>
      <c r="DPT18" s="54"/>
      <c r="DPU18" s="52"/>
      <c r="DPV18" s="53"/>
      <c r="DPW18" s="54"/>
      <c r="DQG18" s="35"/>
      <c r="DQH18" s="52"/>
      <c r="DQI18" s="53"/>
      <c r="DQJ18" s="54"/>
      <c r="DQK18" s="52"/>
      <c r="DQL18" s="53"/>
      <c r="DQM18" s="54"/>
      <c r="DQW18" s="35"/>
      <c r="DQX18" s="52"/>
      <c r="DQY18" s="53"/>
      <c r="DQZ18" s="54"/>
      <c r="DRA18" s="52"/>
      <c r="DRB18" s="53"/>
      <c r="DRC18" s="54"/>
      <c r="DRM18" s="35"/>
      <c r="DRN18" s="52"/>
      <c r="DRO18" s="53"/>
      <c r="DRP18" s="54"/>
      <c r="DRQ18" s="52"/>
      <c r="DRR18" s="53"/>
      <c r="DRS18" s="54"/>
      <c r="DSC18" s="35"/>
      <c r="DSD18" s="52"/>
      <c r="DSE18" s="53"/>
      <c r="DSF18" s="54"/>
      <c r="DSG18" s="52"/>
      <c r="DSH18" s="53"/>
      <c r="DSI18" s="54"/>
      <c r="DSS18" s="35"/>
      <c r="DST18" s="52"/>
      <c r="DSU18" s="53"/>
      <c r="DSV18" s="54"/>
      <c r="DSW18" s="52"/>
      <c r="DSX18" s="53"/>
      <c r="DSY18" s="54"/>
      <c r="DTI18" s="35"/>
      <c r="DTJ18" s="52"/>
      <c r="DTK18" s="53"/>
      <c r="DTL18" s="54"/>
      <c r="DTM18" s="52"/>
      <c r="DTN18" s="53"/>
      <c r="DTO18" s="54"/>
      <c r="DTY18" s="35"/>
      <c r="DTZ18" s="52"/>
      <c r="DUA18" s="53"/>
      <c r="DUB18" s="54"/>
      <c r="DUC18" s="52"/>
      <c r="DUD18" s="53"/>
      <c r="DUE18" s="54"/>
      <c r="DUO18" s="35"/>
      <c r="DUP18" s="52"/>
      <c r="DUQ18" s="53"/>
      <c r="DUR18" s="54"/>
      <c r="DUS18" s="52"/>
      <c r="DUT18" s="53"/>
      <c r="DUU18" s="54"/>
      <c r="DVE18" s="35"/>
      <c r="DVF18" s="52"/>
      <c r="DVG18" s="53"/>
      <c r="DVH18" s="54"/>
      <c r="DVI18" s="52"/>
      <c r="DVJ18" s="53"/>
      <c r="DVK18" s="54"/>
      <c r="DVU18" s="35"/>
      <c r="DVV18" s="52"/>
      <c r="DVW18" s="53"/>
      <c r="DVX18" s="54"/>
      <c r="DVY18" s="52"/>
      <c r="DVZ18" s="53"/>
      <c r="DWA18" s="54"/>
      <c r="DWK18" s="35"/>
      <c r="DWL18" s="52"/>
      <c r="DWM18" s="53"/>
      <c r="DWN18" s="54"/>
      <c r="DWO18" s="52"/>
      <c r="DWP18" s="53"/>
      <c r="DWQ18" s="54"/>
      <c r="DXA18" s="35"/>
      <c r="DXB18" s="52"/>
      <c r="DXC18" s="53"/>
      <c r="DXD18" s="54"/>
      <c r="DXE18" s="52"/>
      <c r="DXF18" s="53"/>
      <c r="DXG18" s="54"/>
      <c r="DXQ18" s="35"/>
      <c r="DXR18" s="52"/>
      <c r="DXS18" s="53"/>
      <c r="DXT18" s="54"/>
      <c r="DXU18" s="52"/>
      <c r="DXV18" s="53"/>
      <c r="DXW18" s="54"/>
      <c r="DYG18" s="35"/>
      <c r="DYH18" s="52"/>
      <c r="DYI18" s="53"/>
      <c r="DYJ18" s="54"/>
      <c r="DYK18" s="52"/>
      <c r="DYL18" s="53"/>
      <c r="DYM18" s="54"/>
      <c r="DYW18" s="35"/>
      <c r="DYX18" s="52"/>
      <c r="DYY18" s="53"/>
      <c r="DYZ18" s="54"/>
      <c r="DZA18" s="52"/>
      <c r="DZB18" s="53"/>
      <c r="DZC18" s="54"/>
      <c r="DZM18" s="35"/>
      <c r="DZN18" s="52"/>
      <c r="DZO18" s="53"/>
      <c r="DZP18" s="54"/>
      <c r="DZQ18" s="52"/>
      <c r="DZR18" s="53"/>
      <c r="DZS18" s="54"/>
      <c r="EAC18" s="35"/>
      <c r="EAD18" s="52"/>
      <c r="EAE18" s="53"/>
      <c r="EAF18" s="54"/>
      <c r="EAG18" s="52"/>
      <c r="EAH18" s="53"/>
      <c r="EAI18" s="54"/>
      <c r="EAS18" s="35"/>
      <c r="EAT18" s="52"/>
      <c r="EAU18" s="53"/>
      <c r="EAV18" s="54"/>
      <c r="EAW18" s="52"/>
      <c r="EAX18" s="53"/>
      <c r="EAY18" s="54"/>
      <c r="EBI18" s="35"/>
      <c r="EBJ18" s="52"/>
      <c r="EBK18" s="53"/>
      <c r="EBL18" s="54"/>
      <c r="EBM18" s="52"/>
      <c r="EBN18" s="53"/>
      <c r="EBO18" s="54"/>
      <c r="EBY18" s="35"/>
      <c r="EBZ18" s="52"/>
      <c r="ECA18" s="53"/>
      <c r="ECB18" s="54"/>
      <c r="ECC18" s="52"/>
      <c r="ECD18" s="53"/>
      <c r="ECE18" s="54"/>
      <c r="ECO18" s="35"/>
      <c r="ECP18" s="52"/>
      <c r="ECQ18" s="53"/>
      <c r="ECR18" s="54"/>
      <c r="ECS18" s="52"/>
      <c r="ECT18" s="53"/>
      <c r="ECU18" s="54"/>
      <c r="EDE18" s="35"/>
      <c r="EDF18" s="52"/>
      <c r="EDG18" s="53"/>
      <c r="EDH18" s="54"/>
      <c r="EDI18" s="52"/>
      <c r="EDJ18" s="53"/>
      <c r="EDK18" s="54"/>
      <c r="EDU18" s="35"/>
      <c r="EDV18" s="52"/>
      <c r="EDW18" s="53"/>
      <c r="EDX18" s="54"/>
      <c r="EDY18" s="52"/>
      <c r="EDZ18" s="53"/>
      <c r="EEA18" s="54"/>
      <c r="EEK18" s="35"/>
      <c r="EEL18" s="52"/>
      <c r="EEM18" s="53"/>
      <c r="EEN18" s="54"/>
      <c r="EEO18" s="52"/>
      <c r="EEP18" s="53"/>
      <c r="EEQ18" s="54"/>
      <c r="EFA18" s="35"/>
      <c r="EFB18" s="52"/>
      <c r="EFC18" s="53"/>
      <c r="EFD18" s="54"/>
      <c r="EFE18" s="52"/>
      <c r="EFF18" s="53"/>
      <c r="EFG18" s="54"/>
      <c r="EFQ18" s="35"/>
      <c r="EFR18" s="52"/>
      <c r="EFS18" s="53"/>
      <c r="EFT18" s="54"/>
      <c r="EFU18" s="52"/>
      <c r="EFV18" s="53"/>
      <c r="EFW18" s="54"/>
      <c r="EGG18" s="35"/>
      <c r="EGH18" s="52"/>
      <c r="EGI18" s="53"/>
      <c r="EGJ18" s="54"/>
      <c r="EGK18" s="52"/>
      <c r="EGL18" s="53"/>
      <c r="EGM18" s="54"/>
      <c r="EGW18" s="35"/>
      <c r="EGX18" s="52"/>
      <c r="EGY18" s="53"/>
      <c r="EGZ18" s="54"/>
      <c r="EHA18" s="52"/>
      <c r="EHB18" s="53"/>
      <c r="EHC18" s="54"/>
      <c r="EHM18" s="35"/>
      <c r="EHN18" s="52"/>
      <c r="EHO18" s="53"/>
      <c r="EHP18" s="54"/>
      <c r="EHQ18" s="52"/>
      <c r="EHR18" s="53"/>
      <c r="EHS18" s="54"/>
      <c r="EIC18" s="35"/>
      <c r="EID18" s="52"/>
      <c r="EIE18" s="53"/>
      <c r="EIF18" s="54"/>
      <c r="EIG18" s="52"/>
      <c r="EIH18" s="53"/>
      <c r="EII18" s="54"/>
      <c r="EIS18" s="35"/>
      <c r="EIT18" s="52"/>
      <c r="EIU18" s="53"/>
      <c r="EIV18" s="54"/>
      <c r="EIW18" s="52"/>
      <c r="EIX18" s="53"/>
      <c r="EIY18" s="54"/>
      <c r="EJI18" s="35"/>
      <c r="EJJ18" s="52"/>
      <c r="EJK18" s="53"/>
      <c r="EJL18" s="54"/>
      <c r="EJM18" s="52"/>
      <c r="EJN18" s="53"/>
      <c r="EJO18" s="54"/>
      <c r="EJY18" s="35"/>
      <c r="EJZ18" s="52"/>
      <c r="EKA18" s="53"/>
      <c r="EKB18" s="54"/>
      <c r="EKC18" s="52"/>
      <c r="EKD18" s="53"/>
      <c r="EKE18" s="54"/>
      <c r="EKO18" s="35"/>
      <c r="EKP18" s="52"/>
      <c r="EKQ18" s="53"/>
      <c r="EKR18" s="54"/>
      <c r="EKS18" s="52"/>
      <c r="EKT18" s="53"/>
      <c r="EKU18" s="54"/>
      <c r="ELE18" s="35"/>
      <c r="ELF18" s="52"/>
      <c r="ELG18" s="53"/>
      <c r="ELH18" s="54"/>
      <c r="ELI18" s="52"/>
      <c r="ELJ18" s="53"/>
      <c r="ELK18" s="54"/>
      <c r="ELU18" s="35"/>
      <c r="ELV18" s="52"/>
      <c r="ELW18" s="53"/>
      <c r="ELX18" s="54"/>
      <c r="ELY18" s="52"/>
      <c r="ELZ18" s="53"/>
      <c r="EMA18" s="54"/>
      <c r="EMK18" s="35"/>
      <c r="EML18" s="52"/>
      <c r="EMM18" s="53"/>
      <c r="EMN18" s="54"/>
      <c r="EMO18" s="52"/>
      <c r="EMP18" s="53"/>
      <c r="EMQ18" s="54"/>
      <c r="ENA18" s="35"/>
      <c r="ENB18" s="52"/>
      <c r="ENC18" s="53"/>
      <c r="END18" s="54"/>
      <c r="ENE18" s="52"/>
      <c r="ENF18" s="53"/>
      <c r="ENG18" s="54"/>
      <c r="ENQ18" s="35"/>
      <c r="ENR18" s="52"/>
      <c r="ENS18" s="53"/>
      <c r="ENT18" s="54"/>
      <c r="ENU18" s="52"/>
      <c r="ENV18" s="53"/>
      <c r="ENW18" s="54"/>
      <c r="EOG18" s="35"/>
      <c r="EOH18" s="52"/>
      <c r="EOI18" s="53"/>
      <c r="EOJ18" s="54"/>
      <c r="EOK18" s="52"/>
      <c r="EOL18" s="53"/>
      <c r="EOM18" s="54"/>
      <c r="EOW18" s="35"/>
      <c r="EOX18" s="52"/>
      <c r="EOY18" s="53"/>
      <c r="EOZ18" s="54"/>
      <c r="EPA18" s="52"/>
      <c r="EPB18" s="53"/>
      <c r="EPC18" s="54"/>
      <c r="EPM18" s="35"/>
      <c r="EPN18" s="52"/>
      <c r="EPO18" s="53"/>
      <c r="EPP18" s="54"/>
      <c r="EPQ18" s="52"/>
      <c r="EPR18" s="53"/>
      <c r="EPS18" s="54"/>
      <c r="EQC18" s="35"/>
      <c r="EQD18" s="52"/>
      <c r="EQE18" s="53"/>
      <c r="EQF18" s="54"/>
      <c r="EQG18" s="52"/>
      <c r="EQH18" s="53"/>
      <c r="EQI18" s="54"/>
      <c r="EQS18" s="35"/>
      <c r="EQT18" s="52"/>
      <c r="EQU18" s="53"/>
      <c r="EQV18" s="54"/>
      <c r="EQW18" s="52"/>
      <c r="EQX18" s="53"/>
      <c r="EQY18" s="54"/>
      <c r="ERI18" s="35"/>
      <c r="ERJ18" s="52"/>
      <c r="ERK18" s="53"/>
      <c r="ERL18" s="54"/>
      <c r="ERM18" s="52"/>
      <c r="ERN18" s="53"/>
      <c r="ERO18" s="54"/>
      <c r="ERY18" s="35"/>
      <c r="ERZ18" s="52"/>
      <c r="ESA18" s="53"/>
      <c r="ESB18" s="54"/>
      <c r="ESC18" s="52"/>
      <c r="ESD18" s="53"/>
      <c r="ESE18" s="54"/>
      <c r="ESO18" s="35"/>
      <c r="ESP18" s="52"/>
      <c r="ESQ18" s="53"/>
      <c r="ESR18" s="54"/>
      <c r="ESS18" s="52"/>
      <c r="EST18" s="53"/>
      <c r="ESU18" s="54"/>
      <c r="ETE18" s="35"/>
      <c r="ETF18" s="52"/>
      <c r="ETG18" s="53"/>
      <c r="ETH18" s="54"/>
      <c r="ETI18" s="52"/>
      <c r="ETJ18" s="53"/>
      <c r="ETK18" s="54"/>
      <c r="ETU18" s="35"/>
      <c r="ETV18" s="52"/>
      <c r="ETW18" s="53"/>
      <c r="ETX18" s="54"/>
      <c r="ETY18" s="52"/>
      <c r="ETZ18" s="53"/>
      <c r="EUA18" s="54"/>
      <c r="EUK18" s="35"/>
      <c r="EUL18" s="52"/>
      <c r="EUM18" s="53"/>
      <c r="EUN18" s="54"/>
      <c r="EUO18" s="52"/>
      <c r="EUP18" s="53"/>
      <c r="EUQ18" s="54"/>
      <c r="EVA18" s="35"/>
      <c r="EVB18" s="52"/>
      <c r="EVC18" s="53"/>
      <c r="EVD18" s="54"/>
      <c r="EVE18" s="52"/>
      <c r="EVF18" s="53"/>
      <c r="EVG18" s="54"/>
      <c r="EVQ18" s="35"/>
      <c r="EVR18" s="52"/>
      <c r="EVS18" s="53"/>
      <c r="EVT18" s="54"/>
      <c r="EVU18" s="52"/>
      <c r="EVV18" s="53"/>
      <c r="EVW18" s="54"/>
      <c r="EWG18" s="35"/>
      <c r="EWH18" s="52"/>
      <c r="EWI18" s="53"/>
      <c r="EWJ18" s="54"/>
      <c r="EWK18" s="52"/>
      <c r="EWL18" s="53"/>
      <c r="EWM18" s="54"/>
      <c r="EWW18" s="35"/>
      <c r="EWX18" s="52"/>
      <c r="EWY18" s="53"/>
      <c r="EWZ18" s="54"/>
      <c r="EXA18" s="52"/>
      <c r="EXB18" s="53"/>
      <c r="EXC18" s="54"/>
      <c r="EXM18" s="35"/>
      <c r="EXN18" s="52"/>
      <c r="EXO18" s="53"/>
      <c r="EXP18" s="54"/>
      <c r="EXQ18" s="52"/>
      <c r="EXR18" s="53"/>
      <c r="EXS18" s="54"/>
      <c r="EYC18" s="35"/>
      <c r="EYD18" s="52"/>
      <c r="EYE18" s="53"/>
      <c r="EYF18" s="54"/>
      <c r="EYG18" s="52"/>
      <c r="EYH18" s="53"/>
      <c r="EYI18" s="54"/>
      <c r="EYS18" s="35"/>
      <c r="EYT18" s="52"/>
      <c r="EYU18" s="53"/>
      <c r="EYV18" s="54"/>
      <c r="EYW18" s="52"/>
      <c r="EYX18" s="53"/>
      <c r="EYY18" s="54"/>
      <c r="EZI18" s="35"/>
      <c r="EZJ18" s="52"/>
      <c r="EZK18" s="53"/>
      <c r="EZL18" s="54"/>
      <c r="EZM18" s="52"/>
      <c r="EZN18" s="53"/>
      <c r="EZO18" s="54"/>
      <c r="EZY18" s="35"/>
      <c r="EZZ18" s="52"/>
      <c r="FAA18" s="53"/>
      <c r="FAB18" s="54"/>
      <c r="FAC18" s="52"/>
      <c r="FAD18" s="53"/>
      <c r="FAE18" s="54"/>
      <c r="FAO18" s="35"/>
      <c r="FAP18" s="52"/>
      <c r="FAQ18" s="53"/>
      <c r="FAR18" s="54"/>
      <c r="FAS18" s="52"/>
      <c r="FAT18" s="53"/>
      <c r="FAU18" s="54"/>
      <c r="FBE18" s="35"/>
      <c r="FBF18" s="52"/>
      <c r="FBG18" s="53"/>
      <c r="FBH18" s="54"/>
      <c r="FBI18" s="52"/>
      <c r="FBJ18" s="53"/>
      <c r="FBK18" s="54"/>
      <c r="FBU18" s="35"/>
      <c r="FBV18" s="52"/>
      <c r="FBW18" s="53"/>
      <c r="FBX18" s="54"/>
      <c r="FBY18" s="52"/>
      <c r="FBZ18" s="53"/>
      <c r="FCA18" s="54"/>
      <c r="FCK18" s="35"/>
      <c r="FCL18" s="52"/>
      <c r="FCM18" s="53"/>
      <c r="FCN18" s="54"/>
      <c r="FCO18" s="52"/>
      <c r="FCP18" s="53"/>
      <c r="FCQ18" s="54"/>
      <c r="FDA18" s="35"/>
      <c r="FDB18" s="52"/>
      <c r="FDC18" s="53"/>
      <c r="FDD18" s="54"/>
      <c r="FDE18" s="52"/>
      <c r="FDF18" s="53"/>
      <c r="FDG18" s="54"/>
      <c r="FDQ18" s="35"/>
      <c r="FDR18" s="52"/>
      <c r="FDS18" s="53"/>
      <c r="FDT18" s="54"/>
      <c r="FDU18" s="52"/>
      <c r="FDV18" s="53"/>
      <c r="FDW18" s="54"/>
      <c r="FEG18" s="35"/>
      <c r="FEH18" s="52"/>
      <c r="FEI18" s="53"/>
      <c r="FEJ18" s="54"/>
      <c r="FEK18" s="52"/>
      <c r="FEL18" s="53"/>
      <c r="FEM18" s="54"/>
      <c r="FEW18" s="35"/>
      <c r="FEX18" s="52"/>
      <c r="FEY18" s="53"/>
      <c r="FEZ18" s="54"/>
      <c r="FFA18" s="52"/>
      <c r="FFB18" s="53"/>
      <c r="FFC18" s="54"/>
      <c r="FFM18" s="35"/>
      <c r="FFN18" s="52"/>
      <c r="FFO18" s="53"/>
      <c r="FFP18" s="54"/>
      <c r="FFQ18" s="52"/>
      <c r="FFR18" s="53"/>
      <c r="FFS18" s="54"/>
      <c r="FGC18" s="35"/>
      <c r="FGD18" s="52"/>
      <c r="FGE18" s="53"/>
      <c r="FGF18" s="54"/>
      <c r="FGG18" s="52"/>
      <c r="FGH18" s="53"/>
      <c r="FGI18" s="54"/>
      <c r="FGS18" s="35"/>
      <c r="FGT18" s="52"/>
      <c r="FGU18" s="53"/>
      <c r="FGV18" s="54"/>
      <c r="FGW18" s="52"/>
      <c r="FGX18" s="53"/>
      <c r="FGY18" s="54"/>
      <c r="FHI18" s="35"/>
      <c r="FHJ18" s="52"/>
      <c r="FHK18" s="53"/>
      <c r="FHL18" s="54"/>
      <c r="FHM18" s="52"/>
      <c r="FHN18" s="53"/>
      <c r="FHO18" s="54"/>
      <c r="FHY18" s="35"/>
      <c r="FHZ18" s="52"/>
      <c r="FIA18" s="53"/>
      <c r="FIB18" s="54"/>
      <c r="FIC18" s="52"/>
      <c r="FID18" s="53"/>
      <c r="FIE18" s="54"/>
      <c r="FIO18" s="35"/>
      <c r="FIP18" s="52"/>
      <c r="FIQ18" s="53"/>
      <c r="FIR18" s="54"/>
      <c r="FIS18" s="52"/>
      <c r="FIT18" s="53"/>
      <c r="FIU18" s="54"/>
      <c r="FJE18" s="35"/>
      <c r="FJF18" s="52"/>
      <c r="FJG18" s="53"/>
      <c r="FJH18" s="54"/>
      <c r="FJI18" s="52"/>
      <c r="FJJ18" s="53"/>
      <c r="FJK18" s="54"/>
      <c r="FJU18" s="35"/>
      <c r="FJV18" s="52"/>
      <c r="FJW18" s="53"/>
      <c r="FJX18" s="54"/>
      <c r="FJY18" s="52"/>
      <c r="FJZ18" s="53"/>
      <c r="FKA18" s="54"/>
      <c r="FKK18" s="35"/>
      <c r="FKL18" s="52"/>
      <c r="FKM18" s="53"/>
      <c r="FKN18" s="54"/>
      <c r="FKO18" s="52"/>
      <c r="FKP18" s="53"/>
      <c r="FKQ18" s="54"/>
      <c r="FLA18" s="35"/>
      <c r="FLB18" s="52"/>
      <c r="FLC18" s="53"/>
      <c r="FLD18" s="54"/>
      <c r="FLE18" s="52"/>
      <c r="FLF18" s="53"/>
      <c r="FLG18" s="54"/>
      <c r="FLQ18" s="35"/>
      <c r="FLR18" s="52"/>
      <c r="FLS18" s="53"/>
      <c r="FLT18" s="54"/>
      <c r="FLU18" s="52"/>
      <c r="FLV18" s="53"/>
      <c r="FLW18" s="54"/>
      <c r="FMG18" s="35"/>
      <c r="FMH18" s="52"/>
      <c r="FMI18" s="53"/>
      <c r="FMJ18" s="54"/>
      <c r="FMK18" s="52"/>
      <c r="FML18" s="53"/>
      <c r="FMM18" s="54"/>
      <c r="FMW18" s="35"/>
      <c r="FMX18" s="52"/>
      <c r="FMY18" s="53"/>
      <c r="FMZ18" s="54"/>
      <c r="FNA18" s="52"/>
      <c r="FNB18" s="53"/>
      <c r="FNC18" s="54"/>
      <c r="FNM18" s="35"/>
      <c r="FNN18" s="52"/>
      <c r="FNO18" s="53"/>
      <c r="FNP18" s="54"/>
      <c r="FNQ18" s="52"/>
      <c r="FNR18" s="53"/>
      <c r="FNS18" s="54"/>
      <c r="FOC18" s="35"/>
      <c r="FOD18" s="52"/>
      <c r="FOE18" s="53"/>
      <c r="FOF18" s="54"/>
      <c r="FOG18" s="52"/>
      <c r="FOH18" s="53"/>
      <c r="FOI18" s="54"/>
      <c r="FOS18" s="35"/>
      <c r="FOT18" s="52"/>
      <c r="FOU18" s="53"/>
      <c r="FOV18" s="54"/>
      <c r="FOW18" s="52"/>
      <c r="FOX18" s="53"/>
      <c r="FOY18" s="54"/>
      <c r="FPI18" s="35"/>
      <c r="FPJ18" s="52"/>
      <c r="FPK18" s="53"/>
      <c r="FPL18" s="54"/>
      <c r="FPM18" s="52"/>
      <c r="FPN18" s="53"/>
      <c r="FPO18" s="54"/>
      <c r="FPY18" s="35"/>
      <c r="FPZ18" s="52"/>
      <c r="FQA18" s="53"/>
      <c r="FQB18" s="54"/>
      <c r="FQC18" s="52"/>
      <c r="FQD18" s="53"/>
      <c r="FQE18" s="54"/>
      <c r="FQO18" s="35"/>
      <c r="FQP18" s="52"/>
      <c r="FQQ18" s="53"/>
      <c r="FQR18" s="54"/>
      <c r="FQS18" s="52"/>
      <c r="FQT18" s="53"/>
      <c r="FQU18" s="54"/>
      <c r="FRE18" s="35"/>
      <c r="FRF18" s="52"/>
      <c r="FRG18" s="53"/>
      <c r="FRH18" s="54"/>
      <c r="FRI18" s="52"/>
      <c r="FRJ18" s="53"/>
      <c r="FRK18" s="54"/>
      <c r="FRU18" s="35"/>
      <c r="FRV18" s="52"/>
      <c r="FRW18" s="53"/>
      <c r="FRX18" s="54"/>
      <c r="FRY18" s="52"/>
      <c r="FRZ18" s="53"/>
      <c r="FSA18" s="54"/>
      <c r="FSK18" s="35"/>
      <c r="FSL18" s="52"/>
      <c r="FSM18" s="53"/>
      <c r="FSN18" s="54"/>
      <c r="FSO18" s="52"/>
      <c r="FSP18" s="53"/>
      <c r="FSQ18" s="54"/>
      <c r="FTA18" s="35"/>
      <c r="FTB18" s="52"/>
      <c r="FTC18" s="53"/>
      <c r="FTD18" s="54"/>
      <c r="FTE18" s="52"/>
      <c r="FTF18" s="53"/>
      <c r="FTG18" s="54"/>
      <c r="FTQ18" s="35"/>
      <c r="FTR18" s="52"/>
      <c r="FTS18" s="53"/>
      <c r="FTT18" s="54"/>
      <c r="FTU18" s="52"/>
      <c r="FTV18" s="53"/>
      <c r="FTW18" s="54"/>
      <c r="FUG18" s="35"/>
      <c r="FUH18" s="52"/>
      <c r="FUI18" s="53"/>
      <c r="FUJ18" s="54"/>
      <c r="FUK18" s="52"/>
      <c r="FUL18" s="53"/>
      <c r="FUM18" s="54"/>
      <c r="FUW18" s="35"/>
      <c r="FUX18" s="52"/>
      <c r="FUY18" s="53"/>
      <c r="FUZ18" s="54"/>
      <c r="FVA18" s="52"/>
      <c r="FVB18" s="53"/>
      <c r="FVC18" s="54"/>
      <c r="FVM18" s="35"/>
      <c r="FVN18" s="52"/>
      <c r="FVO18" s="53"/>
      <c r="FVP18" s="54"/>
      <c r="FVQ18" s="52"/>
      <c r="FVR18" s="53"/>
      <c r="FVS18" s="54"/>
      <c r="FWC18" s="35"/>
      <c r="FWD18" s="52"/>
      <c r="FWE18" s="53"/>
      <c r="FWF18" s="54"/>
      <c r="FWG18" s="52"/>
      <c r="FWH18" s="53"/>
      <c r="FWI18" s="54"/>
      <c r="FWS18" s="35"/>
      <c r="FWT18" s="52"/>
      <c r="FWU18" s="53"/>
      <c r="FWV18" s="54"/>
      <c r="FWW18" s="52"/>
      <c r="FWX18" s="53"/>
      <c r="FWY18" s="54"/>
      <c r="FXI18" s="35"/>
      <c r="FXJ18" s="52"/>
      <c r="FXK18" s="53"/>
      <c r="FXL18" s="54"/>
      <c r="FXM18" s="52"/>
      <c r="FXN18" s="53"/>
      <c r="FXO18" s="54"/>
      <c r="FXY18" s="35"/>
      <c r="FXZ18" s="52"/>
      <c r="FYA18" s="53"/>
      <c r="FYB18" s="54"/>
      <c r="FYC18" s="52"/>
      <c r="FYD18" s="53"/>
      <c r="FYE18" s="54"/>
      <c r="FYO18" s="35"/>
      <c r="FYP18" s="52"/>
      <c r="FYQ18" s="53"/>
      <c r="FYR18" s="54"/>
      <c r="FYS18" s="52"/>
      <c r="FYT18" s="53"/>
      <c r="FYU18" s="54"/>
      <c r="FZE18" s="35"/>
      <c r="FZF18" s="52"/>
      <c r="FZG18" s="53"/>
      <c r="FZH18" s="54"/>
      <c r="FZI18" s="52"/>
      <c r="FZJ18" s="53"/>
      <c r="FZK18" s="54"/>
      <c r="FZU18" s="35"/>
      <c r="FZV18" s="52"/>
      <c r="FZW18" s="53"/>
      <c r="FZX18" s="54"/>
      <c r="FZY18" s="52"/>
      <c r="FZZ18" s="53"/>
      <c r="GAA18" s="54"/>
      <c r="GAK18" s="35"/>
      <c r="GAL18" s="52"/>
      <c r="GAM18" s="53"/>
      <c r="GAN18" s="54"/>
      <c r="GAO18" s="52"/>
      <c r="GAP18" s="53"/>
      <c r="GAQ18" s="54"/>
      <c r="GBA18" s="35"/>
      <c r="GBB18" s="52"/>
      <c r="GBC18" s="53"/>
      <c r="GBD18" s="54"/>
      <c r="GBE18" s="52"/>
      <c r="GBF18" s="53"/>
      <c r="GBG18" s="54"/>
      <c r="GBQ18" s="35"/>
      <c r="GBR18" s="52"/>
      <c r="GBS18" s="53"/>
      <c r="GBT18" s="54"/>
      <c r="GBU18" s="52"/>
      <c r="GBV18" s="53"/>
      <c r="GBW18" s="54"/>
      <c r="GCG18" s="35"/>
      <c r="GCH18" s="52"/>
      <c r="GCI18" s="53"/>
      <c r="GCJ18" s="54"/>
      <c r="GCK18" s="52"/>
      <c r="GCL18" s="53"/>
      <c r="GCM18" s="54"/>
      <c r="GCW18" s="35"/>
      <c r="GCX18" s="52"/>
      <c r="GCY18" s="53"/>
      <c r="GCZ18" s="54"/>
      <c r="GDA18" s="52"/>
      <c r="GDB18" s="53"/>
      <c r="GDC18" s="54"/>
      <c r="GDM18" s="35"/>
      <c r="GDN18" s="52"/>
      <c r="GDO18" s="53"/>
      <c r="GDP18" s="54"/>
      <c r="GDQ18" s="52"/>
      <c r="GDR18" s="53"/>
      <c r="GDS18" s="54"/>
      <c r="GEC18" s="35"/>
      <c r="GED18" s="52"/>
      <c r="GEE18" s="53"/>
      <c r="GEF18" s="54"/>
      <c r="GEG18" s="52"/>
      <c r="GEH18" s="53"/>
      <c r="GEI18" s="54"/>
      <c r="GES18" s="35"/>
      <c r="GET18" s="52"/>
      <c r="GEU18" s="53"/>
      <c r="GEV18" s="54"/>
      <c r="GEW18" s="52"/>
      <c r="GEX18" s="53"/>
      <c r="GEY18" s="54"/>
      <c r="GFI18" s="35"/>
      <c r="GFJ18" s="52"/>
      <c r="GFK18" s="53"/>
      <c r="GFL18" s="54"/>
      <c r="GFM18" s="52"/>
      <c r="GFN18" s="53"/>
      <c r="GFO18" s="54"/>
      <c r="GFY18" s="35"/>
      <c r="GFZ18" s="52"/>
      <c r="GGA18" s="53"/>
      <c r="GGB18" s="54"/>
      <c r="GGC18" s="52"/>
      <c r="GGD18" s="53"/>
      <c r="GGE18" s="54"/>
      <c r="GGO18" s="35"/>
      <c r="GGP18" s="52"/>
      <c r="GGQ18" s="53"/>
      <c r="GGR18" s="54"/>
      <c r="GGS18" s="52"/>
      <c r="GGT18" s="53"/>
      <c r="GGU18" s="54"/>
      <c r="GHE18" s="35"/>
      <c r="GHF18" s="52"/>
      <c r="GHG18" s="53"/>
      <c r="GHH18" s="54"/>
      <c r="GHI18" s="52"/>
      <c r="GHJ18" s="53"/>
      <c r="GHK18" s="54"/>
      <c r="GHU18" s="35"/>
      <c r="GHV18" s="52"/>
      <c r="GHW18" s="53"/>
      <c r="GHX18" s="54"/>
      <c r="GHY18" s="52"/>
      <c r="GHZ18" s="53"/>
      <c r="GIA18" s="54"/>
      <c r="GIK18" s="35"/>
      <c r="GIL18" s="52"/>
      <c r="GIM18" s="53"/>
      <c r="GIN18" s="54"/>
      <c r="GIO18" s="52"/>
      <c r="GIP18" s="53"/>
      <c r="GIQ18" s="54"/>
      <c r="GJA18" s="35"/>
      <c r="GJB18" s="52"/>
      <c r="GJC18" s="53"/>
      <c r="GJD18" s="54"/>
      <c r="GJE18" s="52"/>
      <c r="GJF18" s="53"/>
      <c r="GJG18" s="54"/>
      <c r="GJQ18" s="35"/>
      <c r="GJR18" s="52"/>
      <c r="GJS18" s="53"/>
      <c r="GJT18" s="54"/>
      <c r="GJU18" s="52"/>
      <c r="GJV18" s="53"/>
      <c r="GJW18" s="54"/>
      <c r="GKG18" s="35"/>
      <c r="GKH18" s="52"/>
      <c r="GKI18" s="53"/>
      <c r="GKJ18" s="54"/>
      <c r="GKK18" s="52"/>
      <c r="GKL18" s="53"/>
      <c r="GKM18" s="54"/>
      <c r="GKW18" s="35"/>
      <c r="GKX18" s="52"/>
      <c r="GKY18" s="53"/>
      <c r="GKZ18" s="54"/>
      <c r="GLA18" s="52"/>
      <c r="GLB18" s="53"/>
      <c r="GLC18" s="54"/>
      <c r="GLM18" s="35"/>
      <c r="GLN18" s="52"/>
      <c r="GLO18" s="53"/>
      <c r="GLP18" s="54"/>
      <c r="GLQ18" s="52"/>
      <c r="GLR18" s="53"/>
      <c r="GLS18" s="54"/>
      <c r="GMC18" s="35"/>
      <c r="GMD18" s="52"/>
      <c r="GME18" s="53"/>
      <c r="GMF18" s="54"/>
      <c r="GMG18" s="52"/>
      <c r="GMH18" s="53"/>
      <c r="GMI18" s="54"/>
      <c r="GMS18" s="35"/>
      <c r="GMT18" s="52"/>
      <c r="GMU18" s="53"/>
      <c r="GMV18" s="54"/>
      <c r="GMW18" s="52"/>
      <c r="GMX18" s="53"/>
      <c r="GMY18" s="54"/>
      <c r="GNI18" s="35"/>
      <c r="GNJ18" s="52"/>
      <c r="GNK18" s="53"/>
      <c r="GNL18" s="54"/>
      <c r="GNM18" s="52"/>
      <c r="GNN18" s="53"/>
      <c r="GNO18" s="54"/>
      <c r="GNY18" s="35"/>
      <c r="GNZ18" s="52"/>
      <c r="GOA18" s="53"/>
      <c r="GOB18" s="54"/>
      <c r="GOC18" s="52"/>
      <c r="GOD18" s="53"/>
      <c r="GOE18" s="54"/>
      <c r="GOO18" s="35"/>
      <c r="GOP18" s="52"/>
      <c r="GOQ18" s="53"/>
      <c r="GOR18" s="54"/>
      <c r="GOS18" s="52"/>
      <c r="GOT18" s="53"/>
      <c r="GOU18" s="54"/>
      <c r="GPE18" s="35"/>
      <c r="GPF18" s="52"/>
      <c r="GPG18" s="53"/>
      <c r="GPH18" s="54"/>
      <c r="GPI18" s="52"/>
      <c r="GPJ18" s="53"/>
      <c r="GPK18" s="54"/>
      <c r="GPU18" s="35"/>
      <c r="GPV18" s="52"/>
      <c r="GPW18" s="53"/>
      <c r="GPX18" s="54"/>
      <c r="GPY18" s="52"/>
      <c r="GPZ18" s="53"/>
      <c r="GQA18" s="54"/>
      <c r="GQK18" s="35"/>
      <c r="GQL18" s="52"/>
      <c r="GQM18" s="53"/>
      <c r="GQN18" s="54"/>
      <c r="GQO18" s="52"/>
      <c r="GQP18" s="53"/>
      <c r="GQQ18" s="54"/>
      <c r="GRA18" s="35"/>
      <c r="GRB18" s="52"/>
      <c r="GRC18" s="53"/>
      <c r="GRD18" s="54"/>
      <c r="GRE18" s="52"/>
      <c r="GRF18" s="53"/>
      <c r="GRG18" s="54"/>
      <c r="GRQ18" s="35"/>
      <c r="GRR18" s="52"/>
      <c r="GRS18" s="53"/>
      <c r="GRT18" s="54"/>
      <c r="GRU18" s="52"/>
      <c r="GRV18" s="53"/>
      <c r="GRW18" s="54"/>
      <c r="GSG18" s="35"/>
      <c r="GSH18" s="52"/>
      <c r="GSI18" s="53"/>
      <c r="GSJ18" s="54"/>
      <c r="GSK18" s="52"/>
      <c r="GSL18" s="53"/>
      <c r="GSM18" s="54"/>
      <c r="GSW18" s="35"/>
      <c r="GSX18" s="52"/>
      <c r="GSY18" s="53"/>
      <c r="GSZ18" s="54"/>
      <c r="GTA18" s="52"/>
      <c r="GTB18" s="53"/>
      <c r="GTC18" s="54"/>
      <c r="GTM18" s="35"/>
      <c r="GTN18" s="52"/>
      <c r="GTO18" s="53"/>
      <c r="GTP18" s="54"/>
      <c r="GTQ18" s="52"/>
      <c r="GTR18" s="53"/>
      <c r="GTS18" s="54"/>
      <c r="GUC18" s="35"/>
      <c r="GUD18" s="52"/>
      <c r="GUE18" s="53"/>
      <c r="GUF18" s="54"/>
      <c r="GUG18" s="52"/>
      <c r="GUH18" s="53"/>
      <c r="GUI18" s="54"/>
      <c r="GUS18" s="35"/>
      <c r="GUT18" s="52"/>
      <c r="GUU18" s="53"/>
      <c r="GUV18" s="54"/>
      <c r="GUW18" s="52"/>
      <c r="GUX18" s="53"/>
      <c r="GUY18" s="54"/>
      <c r="GVI18" s="35"/>
      <c r="GVJ18" s="52"/>
      <c r="GVK18" s="53"/>
      <c r="GVL18" s="54"/>
      <c r="GVM18" s="52"/>
      <c r="GVN18" s="53"/>
      <c r="GVO18" s="54"/>
      <c r="GVY18" s="35"/>
      <c r="GVZ18" s="52"/>
      <c r="GWA18" s="53"/>
      <c r="GWB18" s="54"/>
      <c r="GWC18" s="52"/>
      <c r="GWD18" s="53"/>
      <c r="GWE18" s="54"/>
      <c r="GWO18" s="35"/>
      <c r="GWP18" s="52"/>
      <c r="GWQ18" s="53"/>
      <c r="GWR18" s="54"/>
      <c r="GWS18" s="52"/>
      <c r="GWT18" s="53"/>
      <c r="GWU18" s="54"/>
      <c r="GXE18" s="35"/>
      <c r="GXF18" s="52"/>
      <c r="GXG18" s="53"/>
      <c r="GXH18" s="54"/>
      <c r="GXI18" s="52"/>
      <c r="GXJ18" s="53"/>
      <c r="GXK18" s="54"/>
      <c r="GXU18" s="35"/>
      <c r="GXV18" s="52"/>
      <c r="GXW18" s="53"/>
      <c r="GXX18" s="54"/>
      <c r="GXY18" s="52"/>
      <c r="GXZ18" s="53"/>
      <c r="GYA18" s="54"/>
      <c r="GYK18" s="35"/>
      <c r="GYL18" s="52"/>
      <c r="GYM18" s="53"/>
      <c r="GYN18" s="54"/>
      <c r="GYO18" s="52"/>
      <c r="GYP18" s="53"/>
      <c r="GYQ18" s="54"/>
      <c r="GZA18" s="35"/>
      <c r="GZB18" s="52"/>
      <c r="GZC18" s="53"/>
      <c r="GZD18" s="54"/>
      <c r="GZE18" s="52"/>
      <c r="GZF18" s="53"/>
      <c r="GZG18" s="54"/>
      <c r="GZQ18" s="35"/>
      <c r="GZR18" s="52"/>
      <c r="GZS18" s="53"/>
      <c r="GZT18" s="54"/>
      <c r="GZU18" s="52"/>
      <c r="GZV18" s="53"/>
      <c r="GZW18" s="54"/>
      <c r="HAG18" s="35"/>
      <c r="HAH18" s="52"/>
      <c r="HAI18" s="53"/>
      <c r="HAJ18" s="54"/>
      <c r="HAK18" s="52"/>
      <c r="HAL18" s="53"/>
      <c r="HAM18" s="54"/>
      <c r="HAW18" s="35"/>
      <c r="HAX18" s="52"/>
      <c r="HAY18" s="53"/>
      <c r="HAZ18" s="54"/>
      <c r="HBA18" s="52"/>
      <c r="HBB18" s="53"/>
      <c r="HBC18" s="54"/>
      <c r="HBM18" s="35"/>
      <c r="HBN18" s="52"/>
      <c r="HBO18" s="53"/>
      <c r="HBP18" s="54"/>
      <c r="HBQ18" s="52"/>
      <c r="HBR18" s="53"/>
      <c r="HBS18" s="54"/>
      <c r="HCC18" s="35"/>
      <c r="HCD18" s="52"/>
      <c r="HCE18" s="53"/>
      <c r="HCF18" s="54"/>
      <c r="HCG18" s="52"/>
      <c r="HCH18" s="53"/>
      <c r="HCI18" s="54"/>
      <c r="HCS18" s="35"/>
      <c r="HCT18" s="52"/>
      <c r="HCU18" s="53"/>
      <c r="HCV18" s="54"/>
      <c r="HCW18" s="52"/>
      <c r="HCX18" s="53"/>
      <c r="HCY18" s="54"/>
      <c r="HDI18" s="35"/>
      <c r="HDJ18" s="52"/>
      <c r="HDK18" s="53"/>
      <c r="HDL18" s="54"/>
      <c r="HDM18" s="52"/>
      <c r="HDN18" s="53"/>
      <c r="HDO18" s="54"/>
      <c r="HDY18" s="35"/>
      <c r="HDZ18" s="52"/>
      <c r="HEA18" s="53"/>
      <c r="HEB18" s="54"/>
      <c r="HEC18" s="52"/>
      <c r="HED18" s="53"/>
      <c r="HEE18" s="54"/>
      <c r="HEO18" s="35"/>
      <c r="HEP18" s="52"/>
      <c r="HEQ18" s="53"/>
      <c r="HER18" s="54"/>
      <c r="HES18" s="52"/>
      <c r="HET18" s="53"/>
      <c r="HEU18" s="54"/>
      <c r="HFE18" s="35"/>
      <c r="HFF18" s="52"/>
      <c r="HFG18" s="53"/>
      <c r="HFH18" s="54"/>
      <c r="HFI18" s="52"/>
      <c r="HFJ18" s="53"/>
      <c r="HFK18" s="54"/>
      <c r="HFU18" s="35"/>
      <c r="HFV18" s="52"/>
      <c r="HFW18" s="53"/>
      <c r="HFX18" s="54"/>
      <c r="HFY18" s="52"/>
      <c r="HFZ18" s="53"/>
      <c r="HGA18" s="54"/>
      <c r="HGK18" s="35"/>
      <c r="HGL18" s="52"/>
      <c r="HGM18" s="53"/>
      <c r="HGN18" s="54"/>
      <c r="HGO18" s="52"/>
      <c r="HGP18" s="53"/>
      <c r="HGQ18" s="54"/>
      <c r="HHA18" s="35"/>
      <c r="HHB18" s="52"/>
      <c r="HHC18" s="53"/>
      <c r="HHD18" s="54"/>
      <c r="HHE18" s="52"/>
      <c r="HHF18" s="53"/>
      <c r="HHG18" s="54"/>
      <c r="HHQ18" s="35"/>
      <c r="HHR18" s="52"/>
      <c r="HHS18" s="53"/>
      <c r="HHT18" s="54"/>
      <c r="HHU18" s="52"/>
      <c r="HHV18" s="53"/>
      <c r="HHW18" s="54"/>
      <c r="HIG18" s="35"/>
      <c r="HIH18" s="52"/>
      <c r="HII18" s="53"/>
      <c r="HIJ18" s="54"/>
      <c r="HIK18" s="52"/>
      <c r="HIL18" s="53"/>
      <c r="HIM18" s="54"/>
      <c r="HIW18" s="35"/>
      <c r="HIX18" s="52"/>
      <c r="HIY18" s="53"/>
      <c r="HIZ18" s="54"/>
      <c r="HJA18" s="52"/>
      <c r="HJB18" s="53"/>
      <c r="HJC18" s="54"/>
      <c r="HJM18" s="35"/>
      <c r="HJN18" s="52"/>
      <c r="HJO18" s="53"/>
      <c r="HJP18" s="54"/>
      <c r="HJQ18" s="52"/>
      <c r="HJR18" s="53"/>
      <c r="HJS18" s="54"/>
      <c r="HKC18" s="35"/>
      <c r="HKD18" s="52"/>
      <c r="HKE18" s="53"/>
      <c r="HKF18" s="54"/>
      <c r="HKG18" s="52"/>
      <c r="HKH18" s="53"/>
      <c r="HKI18" s="54"/>
      <c r="HKS18" s="35"/>
      <c r="HKT18" s="52"/>
      <c r="HKU18" s="53"/>
      <c r="HKV18" s="54"/>
      <c r="HKW18" s="52"/>
      <c r="HKX18" s="53"/>
      <c r="HKY18" s="54"/>
      <c r="HLI18" s="35"/>
      <c r="HLJ18" s="52"/>
      <c r="HLK18" s="53"/>
      <c r="HLL18" s="54"/>
      <c r="HLM18" s="52"/>
      <c r="HLN18" s="53"/>
      <c r="HLO18" s="54"/>
      <c r="HLY18" s="35"/>
      <c r="HLZ18" s="52"/>
      <c r="HMA18" s="53"/>
      <c r="HMB18" s="54"/>
      <c r="HMC18" s="52"/>
      <c r="HMD18" s="53"/>
      <c r="HME18" s="54"/>
      <c r="HMO18" s="35"/>
      <c r="HMP18" s="52"/>
      <c r="HMQ18" s="53"/>
      <c r="HMR18" s="54"/>
      <c r="HMS18" s="52"/>
      <c r="HMT18" s="53"/>
      <c r="HMU18" s="54"/>
      <c r="HNE18" s="35"/>
      <c r="HNF18" s="52"/>
      <c r="HNG18" s="53"/>
      <c r="HNH18" s="54"/>
      <c r="HNI18" s="52"/>
      <c r="HNJ18" s="53"/>
      <c r="HNK18" s="54"/>
      <c r="HNU18" s="35"/>
      <c r="HNV18" s="52"/>
      <c r="HNW18" s="53"/>
      <c r="HNX18" s="54"/>
      <c r="HNY18" s="52"/>
      <c r="HNZ18" s="53"/>
      <c r="HOA18" s="54"/>
      <c r="HOK18" s="35"/>
      <c r="HOL18" s="52"/>
      <c r="HOM18" s="53"/>
      <c r="HON18" s="54"/>
      <c r="HOO18" s="52"/>
      <c r="HOP18" s="53"/>
      <c r="HOQ18" s="54"/>
      <c r="HPA18" s="35"/>
      <c r="HPB18" s="52"/>
      <c r="HPC18" s="53"/>
      <c r="HPD18" s="54"/>
      <c r="HPE18" s="52"/>
      <c r="HPF18" s="53"/>
      <c r="HPG18" s="54"/>
      <c r="HPQ18" s="35"/>
      <c r="HPR18" s="52"/>
      <c r="HPS18" s="53"/>
      <c r="HPT18" s="54"/>
      <c r="HPU18" s="52"/>
      <c r="HPV18" s="53"/>
      <c r="HPW18" s="54"/>
      <c r="HQG18" s="35"/>
      <c r="HQH18" s="52"/>
      <c r="HQI18" s="53"/>
      <c r="HQJ18" s="54"/>
      <c r="HQK18" s="52"/>
      <c r="HQL18" s="53"/>
      <c r="HQM18" s="54"/>
      <c r="HQW18" s="35"/>
      <c r="HQX18" s="52"/>
      <c r="HQY18" s="53"/>
      <c r="HQZ18" s="54"/>
      <c r="HRA18" s="52"/>
      <c r="HRB18" s="53"/>
      <c r="HRC18" s="54"/>
      <c r="HRM18" s="35"/>
      <c r="HRN18" s="52"/>
      <c r="HRO18" s="53"/>
      <c r="HRP18" s="54"/>
      <c r="HRQ18" s="52"/>
      <c r="HRR18" s="53"/>
      <c r="HRS18" s="54"/>
      <c r="HSC18" s="35"/>
      <c r="HSD18" s="52"/>
      <c r="HSE18" s="53"/>
      <c r="HSF18" s="54"/>
      <c r="HSG18" s="52"/>
      <c r="HSH18" s="53"/>
      <c r="HSI18" s="54"/>
      <c r="HSS18" s="35"/>
      <c r="HST18" s="52"/>
      <c r="HSU18" s="53"/>
      <c r="HSV18" s="54"/>
      <c r="HSW18" s="52"/>
      <c r="HSX18" s="53"/>
      <c r="HSY18" s="54"/>
      <c r="HTI18" s="35"/>
      <c r="HTJ18" s="52"/>
      <c r="HTK18" s="53"/>
      <c r="HTL18" s="54"/>
      <c r="HTM18" s="52"/>
      <c r="HTN18" s="53"/>
      <c r="HTO18" s="54"/>
      <c r="HTY18" s="35"/>
      <c r="HTZ18" s="52"/>
      <c r="HUA18" s="53"/>
      <c r="HUB18" s="54"/>
      <c r="HUC18" s="52"/>
      <c r="HUD18" s="53"/>
      <c r="HUE18" s="54"/>
      <c r="HUO18" s="35"/>
      <c r="HUP18" s="52"/>
      <c r="HUQ18" s="53"/>
      <c r="HUR18" s="54"/>
      <c r="HUS18" s="52"/>
      <c r="HUT18" s="53"/>
      <c r="HUU18" s="54"/>
      <c r="HVE18" s="35"/>
      <c r="HVF18" s="52"/>
      <c r="HVG18" s="53"/>
      <c r="HVH18" s="54"/>
      <c r="HVI18" s="52"/>
      <c r="HVJ18" s="53"/>
      <c r="HVK18" s="54"/>
      <c r="HVU18" s="35"/>
      <c r="HVV18" s="52"/>
      <c r="HVW18" s="53"/>
      <c r="HVX18" s="54"/>
      <c r="HVY18" s="52"/>
      <c r="HVZ18" s="53"/>
      <c r="HWA18" s="54"/>
      <c r="HWK18" s="35"/>
      <c r="HWL18" s="52"/>
      <c r="HWM18" s="53"/>
      <c r="HWN18" s="54"/>
      <c r="HWO18" s="52"/>
      <c r="HWP18" s="53"/>
      <c r="HWQ18" s="54"/>
      <c r="HXA18" s="35"/>
      <c r="HXB18" s="52"/>
      <c r="HXC18" s="53"/>
      <c r="HXD18" s="54"/>
      <c r="HXE18" s="52"/>
      <c r="HXF18" s="53"/>
      <c r="HXG18" s="54"/>
      <c r="HXQ18" s="35"/>
      <c r="HXR18" s="52"/>
      <c r="HXS18" s="53"/>
      <c r="HXT18" s="54"/>
      <c r="HXU18" s="52"/>
      <c r="HXV18" s="53"/>
      <c r="HXW18" s="54"/>
      <c r="HYG18" s="35"/>
      <c r="HYH18" s="52"/>
      <c r="HYI18" s="53"/>
      <c r="HYJ18" s="54"/>
      <c r="HYK18" s="52"/>
      <c r="HYL18" s="53"/>
      <c r="HYM18" s="54"/>
      <c r="HYW18" s="35"/>
      <c r="HYX18" s="52"/>
      <c r="HYY18" s="53"/>
      <c r="HYZ18" s="54"/>
      <c r="HZA18" s="52"/>
      <c r="HZB18" s="53"/>
      <c r="HZC18" s="54"/>
      <c r="HZM18" s="35"/>
      <c r="HZN18" s="52"/>
      <c r="HZO18" s="53"/>
      <c r="HZP18" s="54"/>
      <c r="HZQ18" s="52"/>
      <c r="HZR18" s="53"/>
      <c r="HZS18" s="54"/>
      <c r="IAC18" s="35"/>
      <c r="IAD18" s="52"/>
      <c r="IAE18" s="53"/>
      <c r="IAF18" s="54"/>
      <c r="IAG18" s="52"/>
      <c r="IAH18" s="53"/>
      <c r="IAI18" s="54"/>
      <c r="IAS18" s="35"/>
      <c r="IAT18" s="52"/>
      <c r="IAU18" s="53"/>
      <c r="IAV18" s="54"/>
      <c r="IAW18" s="52"/>
      <c r="IAX18" s="53"/>
      <c r="IAY18" s="54"/>
      <c r="IBI18" s="35"/>
      <c r="IBJ18" s="52"/>
      <c r="IBK18" s="53"/>
      <c r="IBL18" s="54"/>
      <c r="IBM18" s="52"/>
      <c r="IBN18" s="53"/>
      <c r="IBO18" s="54"/>
      <c r="IBY18" s="35"/>
      <c r="IBZ18" s="52"/>
      <c r="ICA18" s="53"/>
      <c r="ICB18" s="54"/>
      <c r="ICC18" s="52"/>
      <c r="ICD18" s="53"/>
      <c r="ICE18" s="54"/>
      <c r="ICO18" s="35"/>
      <c r="ICP18" s="52"/>
      <c r="ICQ18" s="53"/>
      <c r="ICR18" s="54"/>
      <c r="ICS18" s="52"/>
      <c r="ICT18" s="53"/>
      <c r="ICU18" s="54"/>
      <c r="IDE18" s="35"/>
      <c r="IDF18" s="52"/>
      <c r="IDG18" s="53"/>
      <c r="IDH18" s="54"/>
      <c r="IDI18" s="52"/>
      <c r="IDJ18" s="53"/>
      <c r="IDK18" s="54"/>
      <c r="IDU18" s="35"/>
      <c r="IDV18" s="52"/>
      <c r="IDW18" s="53"/>
      <c r="IDX18" s="54"/>
      <c r="IDY18" s="52"/>
      <c r="IDZ18" s="53"/>
      <c r="IEA18" s="54"/>
      <c r="IEK18" s="35"/>
      <c r="IEL18" s="52"/>
      <c r="IEM18" s="53"/>
      <c r="IEN18" s="54"/>
      <c r="IEO18" s="52"/>
      <c r="IEP18" s="53"/>
      <c r="IEQ18" s="54"/>
      <c r="IFA18" s="35"/>
      <c r="IFB18" s="52"/>
      <c r="IFC18" s="53"/>
      <c r="IFD18" s="54"/>
      <c r="IFE18" s="52"/>
      <c r="IFF18" s="53"/>
      <c r="IFG18" s="54"/>
      <c r="IFQ18" s="35"/>
      <c r="IFR18" s="52"/>
      <c r="IFS18" s="53"/>
      <c r="IFT18" s="54"/>
      <c r="IFU18" s="52"/>
      <c r="IFV18" s="53"/>
      <c r="IFW18" s="54"/>
      <c r="IGG18" s="35"/>
      <c r="IGH18" s="52"/>
      <c r="IGI18" s="53"/>
      <c r="IGJ18" s="54"/>
      <c r="IGK18" s="52"/>
      <c r="IGL18" s="53"/>
      <c r="IGM18" s="54"/>
      <c r="IGW18" s="35"/>
      <c r="IGX18" s="52"/>
      <c r="IGY18" s="53"/>
      <c r="IGZ18" s="54"/>
      <c r="IHA18" s="52"/>
      <c r="IHB18" s="53"/>
      <c r="IHC18" s="54"/>
      <c r="IHM18" s="35"/>
      <c r="IHN18" s="52"/>
      <c r="IHO18" s="53"/>
      <c r="IHP18" s="54"/>
      <c r="IHQ18" s="52"/>
      <c r="IHR18" s="53"/>
      <c r="IHS18" s="54"/>
      <c r="IIC18" s="35"/>
      <c r="IID18" s="52"/>
      <c r="IIE18" s="53"/>
      <c r="IIF18" s="54"/>
      <c r="IIG18" s="52"/>
      <c r="IIH18" s="53"/>
      <c r="III18" s="54"/>
      <c r="IIS18" s="35"/>
      <c r="IIT18" s="52"/>
      <c r="IIU18" s="53"/>
      <c r="IIV18" s="54"/>
      <c r="IIW18" s="52"/>
      <c r="IIX18" s="53"/>
      <c r="IIY18" s="54"/>
      <c r="IJI18" s="35"/>
      <c r="IJJ18" s="52"/>
      <c r="IJK18" s="53"/>
      <c r="IJL18" s="54"/>
      <c r="IJM18" s="52"/>
      <c r="IJN18" s="53"/>
      <c r="IJO18" s="54"/>
      <c r="IJY18" s="35"/>
      <c r="IJZ18" s="52"/>
      <c r="IKA18" s="53"/>
      <c r="IKB18" s="54"/>
      <c r="IKC18" s="52"/>
      <c r="IKD18" s="53"/>
      <c r="IKE18" s="54"/>
      <c r="IKO18" s="35"/>
      <c r="IKP18" s="52"/>
      <c r="IKQ18" s="53"/>
      <c r="IKR18" s="54"/>
      <c r="IKS18" s="52"/>
      <c r="IKT18" s="53"/>
      <c r="IKU18" s="54"/>
      <c r="ILE18" s="35"/>
      <c r="ILF18" s="52"/>
      <c r="ILG18" s="53"/>
      <c r="ILH18" s="54"/>
      <c r="ILI18" s="52"/>
      <c r="ILJ18" s="53"/>
      <c r="ILK18" s="54"/>
      <c r="ILU18" s="35"/>
      <c r="ILV18" s="52"/>
      <c r="ILW18" s="53"/>
      <c r="ILX18" s="54"/>
      <c r="ILY18" s="52"/>
      <c r="ILZ18" s="53"/>
      <c r="IMA18" s="54"/>
      <c r="IMK18" s="35"/>
      <c r="IML18" s="52"/>
      <c r="IMM18" s="53"/>
      <c r="IMN18" s="54"/>
      <c r="IMO18" s="52"/>
      <c r="IMP18" s="53"/>
      <c r="IMQ18" s="54"/>
      <c r="INA18" s="35"/>
      <c r="INB18" s="52"/>
      <c r="INC18" s="53"/>
      <c r="IND18" s="54"/>
      <c r="INE18" s="52"/>
      <c r="INF18" s="53"/>
      <c r="ING18" s="54"/>
      <c r="INQ18" s="35"/>
      <c r="INR18" s="52"/>
      <c r="INS18" s="53"/>
      <c r="INT18" s="54"/>
      <c r="INU18" s="52"/>
      <c r="INV18" s="53"/>
      <c r="INW18" s="54"/>
      <c r="IOG18" s="35"/>
      <c r="IOH18" s="52"/>
      <c r="IOI18" s="53"/>
      <c r="IOJ18" s="54"/>
      <c r="IOK18" s="52"/>
      <c r="IOL18" s="53"/>
      <c r="IOM18" s="54"/>
      <c r="IOW18" s="35"/>
      <c r="IOX18" s="52"/>
      <c r="IOY18" s="53"/>
      <c r="IOZ18" s="54"/>
      <c r="IPA18" s="52"/>
      <c r="IPB18" s="53"/>
      <c r="IPC18" s="54"/>
      <c r="IPM18" s="35"/>
      <c r="IPN18" s="52"/>
      <c r="IPO18" s="53"/>
      <c r="IPP18" s="54"/>
      <c r="IPQ18" s="52"/>
      <c r="IPR18" s="53"/>
      <c r="IPS18" s="54"/>
      <c r="IQC18" s="35"/>
      <c r="IQD18" s="52"/>
      <c r="IQE18" s="53"/>
      <c r="IQF18" s="54"/>
      <c r="IQG18" s="52"/>
      <c r="IQH18" s="53"/>
      <c r="IQI18" s="54"/>
      <c r="IQS18" s="35"/>
      <c r="IQT18" s="52"/>
      <c r="IQU18" s="53"/>
      <c r="IQV18" s="54"/>
      <c r="IQW18" s="52"/>
      <c r="IQX18" s="53"/>
      <c r="IQY18" s="54"/>
      <c r="IRI18" s="35"/>
      <c r="IRJ18" s="52"/>
      <c r="IRK18" s="53"/>
      <c r="IRL18" s="54"/>
      <c r="IRM18" s="52"/>
      <c r="IRN18" s="53"/>
      <c r="IRO18" s="54"/>
      <c r="IRY18" s="35"/>
      <c r="IRZ18" s="52"/>
      <c r="ISA18" s="53"/>
      <c r="ISB18" s="54"/>
      <c r="ISC18" s="52"/>
      <c r="ISD18" s="53"/>
      <c r="ISE18" s="54"/>
      <c r="ISO18" s="35"/>
      <c r="ISP18" s="52"/>
      <c r="ISQ18" s="53"/>
      <c r="ISR18" s="54"/>
      <c r="ISS18" s="52"/>
      <c r="IST18" s="53"/>
      <c r="ISU18" s="54"/>
      <c r="ITE18" s="35"/>
      <c r="ITF18" s="52"/>
      <c r="ITG18" s="53"/>
      <c r="ITH18" s="54"/>
      <c r="ITI18" s="52"/>
      <c r="ITJ18" s="53"/>
      <c r="ITK18" s="54"/>
      <c r="ITU18" s="35"/>
      <c r="ITV18" s="52"/>
      <c r="ITW18" s="53"/>
      <c r="ITX18" s="54"/>
      <c r="ITY18" s="52"/>
      <c r="ITZ18" s="53"/>
      <c r="IUA18" s="54"/>
      <c r="IUK18" s="35"/>
      <c r="IUL18" s="52"/>
      <c r="IUM18" s="53"/>
      <c r="IUN18" s="54"/>
      <c r="IUO18" s="52"/>
      <c r="IUP18" s="53"/>
      <c r="IUQ18" s="54"/>
      <c r="IVA18" s="35"/>
      <c r="IVB18" s="52"/>
      <c r="IVC18" s="53"/>
      <c r="IVD18" s="54"/>
      <c r="IVE18" s="52"/>
      <c r="IVF18" s="53"/>
      <c r="IVG18" s="54"/>
      <c r="IVQ18" s="35"/>
      <c r="IVR18" s="52"/>
      <c r="IVS18" s="53"/>
      <c r="IVT18" s="54"/>
      <c r="IVU18" s="52"/>
      <c r="IVV18" s="53"/>
      <c r="IVW18" s="54"/>
      <c r="IWG18" s="35"/>
      <c r="IWH18" s="52"/>
      <c r="IWI18" s="53"/>
      <c r="IWJ18" s="54"/>
      <c r="IWK18" s="52"/>
      <c r="IWL18" s="53"/>
      <c r="IWM18" s="54"/>
      <c r="IWW18" s="35"/>
      <c r="IWX18" s="52"/>
      <c r="IWY18" s="53"/>
      <c r="IWZ18" s="54"/>
      <c r="IXA18" s="52"/>
      <c r="IXB18" s="53"/>
      <c r="IXC18" s="54"/>
      <c r="IXM18" s="35"/>
      <c r="IXN18" s="52"/>
      <c r="IXO18" s="53"/>
      <c r="IXP18" s="54"/>
      <c r="IXQ18" s="52"/>
      <c r="IXR18" s="53"/>
      <c r="IXS18" s="54"/>
      <c r="IYC18" s="35"/>
      <c r="IYD18" s="52"/>
      <c r="IYE18" s="53"/>
      <c r="IYF18" s="54"/>
      <c r="IYG18" s="52"/>
      <c r="IYH18" s="53"/>
      <c r="IYI18" s="54"/>
      <c r="IYS18" s="35"/>
      <c r="IYT18" s="52"/>
      <c r="IYU18" s="53"/>
      <c r="IYV18" s="54"/>
      <c r="IYW18" s="52"/>
      <c r="IYX18" s="53"/>
      <c r="IYY18" s="54"/>
      <c r="IZI18" s="35"/>
      <c r="IZJ18" s="52"/>
      <c r="IZK18" s="53"/>
      <c r="IZL18" s="54"/>
      <c r="IZM18" s="52"/>
      <c r="IZN18" s="53"/>
      <c r="IZO18" s="54"/>
      <c r="IZY18" s="35"/>
      <c r="IZZ18" s="52"/>
      <c r="JAA18" s="53"/>
      <c r="JAB18" s="54"/>
      <c r="JAC18" s="52"/>
      <c r="JAD18" s="53"/>
      <c r="JAE18" s="54"/>
      <c r="JAO18" s="35"/>
      <c r="JAP18" s="52"/>
      <c r="JAQ18" s="53"/>
      <c r="JAR18" s="54"/>
      <c r="JAS18" s="52"/>
      <c r="JAT18" s="53"/>
      <c r="JAU18" s="54"/>
      <c r="JBE18" s="35"/>
      <c r="JBF18" s="52"/>
      <c r="JBG18" s="53"/>
      <c r="JBH18" s="54"/>
      <c r="JBI18" s="52"/>
      <c r="JBJ18" s="53"/>
      <c r="JBK18" s="54"/>
      <c r="JBU18" s="35"/>
      <c r="JBV18" s="52"/>
      <c r="JBW18" s="53"/>
      <c r="JBX18" s="54"/>
      <c r="JBY18" s="52"/>
      <c r="JBZ18" s="53"/>
      <c r="JCA18" s="54"/>
      <c r="JCK18" s="35"/>
      <c r="JCL18" s="52"/>
      <c r="JCM18" s="53"/>
      <c r="JCN18" s="54"/>
      <c r="JCO18" s="52"/>
      <c r="JCP18" s="53"/>
      <c r="JCQ18" s="54"/>
      <c r="JDA18" s="35"/>
      <c r="JDB18" s="52"/>
      <c r="JDC18" s="53"/>
      <c r="JDD18" s="54"/>
      <c r="JDE18" s="52"/>
      <c r="JDF18" s="53"/>
      <c r="JDG18" s="54"/>
      <c r="JDQ18" s="35"/>
      <c r="JDR18" s="52"/>
      <c r="JDS18" s="53"/>
      <c r="JDT18" s="54"/>
      <c r="JDU18" s="52"/>
      <c r="JDV18" s="53"/>
      <c r="JDW18" s="54"/>
      <c r="JEG18" s="35"/>
      <c r="JEH18" s="52"/>
      <c r="JEI18" s="53"/>
      <c r="JEJ18" s="54"/>
      <c r="JEK18" s="52"/>
      <c r="JEL18" s="53"/>
      <c r="JEM18" s="54"/>
      <c r="JEW18" s="35"/>
      <c r="JEX18" s="52"/>
      <c r="JEY18" s="53"/>
      <c r="JEZ18" s="54"/>
      <c r="JFA18" s="52"/>
      <c r="JFB18" s="53"/>
      <c r="JFC18" s="54"/>
      <c r="JFM18" s="35"/>
      <c r="JFN18" s="52"/>
      <c r="JFO18" s="53"/>
      <c r="JFP18" s="54"/>
      <c r="JFQ18" s="52"/>
      <c r="JFR18" s="53"/>
      <c r="JFS18" s="54"/>
      <c r="JGC18" s="35"/>
      <c r="JGD18" s="52"/>
      <c r="JGE18" s="53"/>
      <c r="JGF18" s="54"/>
      <c r="JGG18" s="52"/>
      <c r="JGH18" s="53"/>
      <c r="JGI18" s="54"/>
      <c r="JGS18" s="35"/>
      <c r="JGT18" s="52"/>
      <c r="JGU18" s="53"/>
      <c r="JGV18" s="54"/>
      <c r="JGW18" s="52"/>
      <c r="JGX18" s="53"/>
      <c r="JGY18" s="54"/>
      <c r="JHI18" s="35"/>
      <c r="JHJ18" s="52"/>
      <c r="JHK18" s="53"/>
      <c r="JHL18" s="54"/>
      <c r="JHM18" s="52"/>
      <c r="JHN18" s="53"/>
      <c r="JHO18" s="54"/>
      <c r="JHY18" s="35"/>
      <c r="JHZ18" s="52"/>
      <c r="JIA18" s="53"/>
      <c r="JIB18" s="54"/>
      <c r="JIC18" s="52"/>
      <c r="JID18" s="53"/>
      <c r="JIE18" s="54"/>
      <c r="JIO18" s="35"/>
      <c r="JIP18" s="52"/>
      <c r="JIQ18" s="53"/>
      <c r="JIR18" s="54"/>
      <c r="JIS18" s="52"/>
      <c r="JIT18" s="53"/>
      <c r="JIU18" s="54"/>
      <c r="JJE18" s="35"/>
      <c r="JJF18" s="52"/>
      <c r="JJG18" s="53"/>
      <c r="JJH18" s="54"/>
      <c r="JJI18" s="52"/>
      <c r="JJJ18" s="53"/>
      <c r="JJK18" s="54"/>
      <c r="JJU18" s="35"/>
      <c r="JJV18" s="52"/>
      <c r="JJW18" s="53"/>
      <c r="JJX18" s="54"/>
      <c r="JJY18" s="52"/>
      <c r="JJZ18" s="53"/>
      <c r="JKA18" s="54"/>
      <c r="JKK18" s="35"/>
      <c r="JKL18" s="52"/>
      <c r="JKM18" s="53"/>
      <c r="JKN18" s="54"/>
      <c r="JKO18" s="52"/>
      <c r="JKP18" s="53"/>
      <c r="JKQ18" s="54"/>
      <c r="JLA18" s="35"/>
      <c r="JLB18" s="52"/>
      <c r="JLC18" s="53"/>
      <c r="JLD18" s="54"/>
      <c r="JLE18" s="52"/>
      <c r="JLF18" s="53"/>
      <c r="JLG18" s="54"/>
      <c r="JLQ18" s="35"/>
      <c r="JLR18" s="52"/>
      <c r="JLS18" s="53"/>
      <c r="JLT18" s="54"/>
      <c r="JLU18" s="52"/>
      <c r="JLV18" s="53"/>
      <c r="JLW18" s="54"/>
      <c r="JMG18" s="35"/>
      <c r="JMH18" s="52"/>
      <c r="JMI18" s="53"/>
      <c r="JMJ18" s="54"/>
      <c r="JMK18" s="52"/>
      <c r="JML18" s="53"/>
      <c r="JMM18" s="54"/>
      <c r="JMW18" s="35"/>
      <c r="JMX18" s="52"/>
      <c r="JMY18" s="53"/>
      <c r="JMZ18" s="54"/>
      <c r="JNA18" s="52"/>
      <c r="JNB18" s="53"/>
      <c r="JNC18" s="54"/>
      <c r="JNM18" s="35"/>
      <c r="JNN18" s="52"/>
      <c r="JNO18" s="53"/>
      <c r="JNP18" s="54"/>
      <c r="JNQ18" s="52"/>
      <c r="JNR18" s="53"/>
      <c r="JNS18" s="54"/>
      <c r="JOC18" s="35"/>
      <c r="JOD18" s="52"/>
      <c r="JOE18" s="53"/>
      <c r="JOF18" s="54"/>
      <c r="JOG18" s="52"/>
      <c r="JOH18" s="53"/>
      <c r="JOI18" s="54"/>
      <c r="JOS18" s="35"/>
      <c r="JOT18" s="52"/>
      <c r="JOU18" s="53"/>
      <c r="JOV18" s="54"/>
      <c r="JOW18" s="52"/>
      <c r="JOX18" s="53"/>
      <c r="JOY18" s="54"/>
      <c r="JPI18" s="35"/>
      <c r="JPJ18" s="52"/>
      <c r="JPK18" s="53"/>
      <c r="JPL18" s="54"/>
      <c r="JPM18" s="52"/>
      <c r="JPN18" s="53"/>
      <c r="JPO18" s="54"/>
      <c r="JPY18" s="35"/>
      <c r="JPZ18" s="52"/>
      <c r="JQA18" s="53"/>
      <c r="JQB18" s="54"/>
      <c r="JQC18" s="52"/>
      <c r="JQD18" s="53"/>
      <c r="JQE18" s="54"/>
      <c r="JQO18" s="35"/>
      <c r="JQP18" s="52"/>
      <c r="JQQ18" s="53"/>
      <c r="JQR18" s="54"/>
      <c r="JQS18" s="52"/>
      <c r="JQT18" s="53"/>
      <c r="JQU18" s="54"/>
      <c r="JRE18" s="35"/>
      <c r="JRF18" s="52"/>
      <c r="JRG18" s="53"/>
      <c r="JRH18" s="54"/>
      <c r="JRI18" s="52"/>
      <c r="JRJ18" s="53"/>
      <c r="JRK18" s="54"/>
      <c r="JRU18" s="35"/>
      <c r="JRV18" s="52"/>
      <c r="JRW18" s="53"/>
      <c r="JRX18" s="54"/>
      <c r="JRY18" s="52"/>
      <c r="JRZ18" s="53"/>
      <c r="JSA18" s="54"/>
      <c r="JSK18" s="35"/>
      <c r="JSL18" s="52"/>
      <c r="JSM18" s="53"/>
      <c r="JSN18" s="54"/>
      <c r="JSO18" s="52"/>
      <c r="JSP18" s="53"/>
      <c r="JSQ18" s="54"/>
      <c r="JTA18" s="35"/>
      <c r="JTB18" s="52"/>
      <c r="JTC18" s="53"/>
      <c r="JTD18" s="54"/>
      <c r="JTE18" s="52"/>
      <c r="JTF18" s="53"/>
      <c r="JTG18" s="54"/>
      <c r="JTQ18" s="35"/>
      <c r="JTR18" s="52"/>
      <c r="JTS18" s="53"/>
      <c r="JTT18" s="54"/>
      <c r="JTU18" s="52"/>
      <c r="JTV18" s="53"/>
      <c r="JTW18" s="54"/>
      <c r="JUG18" s="35"/>
      <c r="JUH18" s="52"/>
      <c r="JUI18" s="53"/>
      <c r="JUJ18" s="54"/>
      <c r="JUK18" s="52"/>
      <c r="JUL18" s="53"/>
      <c r="JUM18" s="54"/>
      <c r="JUW18" s="35"/>
      <c r="JUX18" s="52"/>
      <c r="JUY18" s="53"/>
      <c r="JUZ18" s="54"/>
      <c r="JVA18" s="52"/>
      <c r="JVB18" s="53"/>
      <c r="JVC18" s="54"/>
      <c r="JVM18" s="35"/>
      <c r="JVN18" s="52"/>
      <c r="JVO18" s="53"/>
      <c r="JVP18" s="54"/>
      <c r="JVQ18" s="52"/>
      <c r="JVR18" s="53"/>
      <c r="JVS18" s="54"/>
      <c r="JWC18" s="35"/>
      <c r="JWD18" s="52"/>
      <c r="JWE18" s="53"/>
      <c r="JWF18" s="54"/>
      <c r="JWG18" s="52"/>
      <c r="JWH18" s="53"/>
      <c r="JWI18" s="54"/>
      <c r="JWS18" s="35"/>
      <c r="JWT18" s="52"/>
      <c r="JWU18" s="53"/>
      <c r="JWV18" s="54"/>
      <c r="JWW18" s="52"/>
      <c r="JWX18" s="53"/>
      <c r="JWY18" s="54"/>
      <c r="JXI18" s="35"/>
      <c r="JXJ18" s="52"/>
      <c r="JXK18" s="53"/>
      <c r="JXL18" s="54"/>
      <c r="JXM18" s="52"/>
      <c r="JXN18" s="53"/>
      <c r="JXO18" s="54"/>
      <c r="JXY18" s="35"/>
      <c r="JXZ18" s="52"/>
      <c r="JYA18" s="53"/>
      <c r="JYB18" s="54"/>
      <c r="JYC18" s="52"/>
      <c r="JYD18" s="53"/>
      <c r="JYE18" s="54"/>
      <c r="JYO18" s="35"/>
      <c r="JYP18" s="52"/>
      <c r="JYQ18" s="53"/>
      <c r="JYR18" s="54"/>
      <c r="JYS18" s="52"/>
      <c r="JYT18" s="53"/>
      <c r="JYU18" s="54"/>
      <c r="JZE18" s="35"/>
      <c r="JZF18" s="52"/>
      <c r="JZG18" s="53"/>
      <c r="JZH18" s="54"/>
      <c r="JZI18" s="52"/>
      <c r="JZJ18" s="53"/>
      <c r="JZK18" s="54"/>
      <c r="JZU18" s="35"/>
      <c r="JZV18" s="52"/>
      <c r="JZW18" s="53"/>
      <c r="JZX18" s="54"/>
      <c r="JZY18" s="52"/>
      <c r="JZZ18" s="53"/>
      <c r="KAA18" s="54"/>
      <c r="KAK18" s="35"/>
      <c r="KAL18" s="52"/>
      <c r="KAM18" s="53"/>
      <c r="KAN18" s="54"/>
      <c r="KAO18" s="52"/>
      <c r="KAP18" s="53"/>
      <c r="KAQ18" s="54"/>
      <c r="KBA18" s="35"/>
      <c r="KBB18" s="52"/>
      <c r="KBC18" s="53"/>
      <c r="KBD18" s="54"/>
      <c r="KBE18" s="52"/>
      <c r="KBF18" s="53"/>
      <c r="KBG18" s="54"/>
      <c r="KBQ18" s="35"/>
      <c r="KBR18" s="52"/>
      <c r="KBS18" s="53"/>
      <c r="KBT18" s="54"/>
      <c r="KBU18" s="52"/>
      <c r="KBV18" s="53"/>
      <c r="KBW18" s="54"/>
      <c r="KCG18" s="35"/>
      <c r="KCH18" s="52"/>
      <c r="KCI18" s="53"/>
      <c r="KCJ18" s="54"/>
      <c r="KCK18" s="52"/>
      <c r="KCL18" s="53"/>
      <c r="KCM18" s="54"/>
      <c r="KCW18" s="35"/>
      <c r="KCX18" s="52"/>
      <c r="KCY18" s="53"/>
      <c r="KCZ18" s="54"/>
      <c r="KDA18" s="52"/>
      <c r="KDB18" s="53"/>
      <c r="KDC18" s="54"/>
      <c r="KDM18" s="35"/>
      <c r="KDN18" s="52"/>
      <c r="KDO18" s="53"/>
      <c r="KDP18" s="54"/>
      <c r="KDQ18" s="52"/>
      <c r="KDR18" s="53"/>
      <c r="KDS18" s="54"/>
      <c r="KEC18" s="35"/>
      <c r="KED18" s="52"/>
      <c r="KEE18" s="53"/>
      <c r="KEF18" s="54"/>
      <c r="KEG18" s="52"/>
      <c r="KEH18" s="53"/>
      <c r="KEI18" s="54"/>
      <c r="KES18" s="35"/>
      <c r="KET18" s="52"/>
      <c r="KEU18" s="53"/>
      <c r="KEV18" s="54"/>
      <c r="KEW18" s="52"/>
      <c r="KEX18" s="53"/>
      <c r="KEY18" s="54"/>
      <c r="KFI18" s="35"/>
      <c r="KFJ18" s="52"/>
      <c r="KFK18" s="53"/>
      <c r="KFL18" s="54"/>
      <c r="KFM18" s="52"/>
      <c r="KFN18" s="53"/>
      <c r="KFO18" s="54"/>
      <c r="KFY18" s="35"/>
      <c r="KFZ18" s="52"/>
      <c r="KGA18" s="53"/>
      <c r="KGB18" s="54"/>
      <c r="KGC18" s="52"/>
      <c r="KGD18" s="53"/>
      <c r="KGE18" s="54"/>
      <c r="KGO18" s="35"/>
      <c r="KGP18" s="52"/>
      <c r="KGQ18" s="53"/>
      <c r="KGR18" s="54"/>
      <c r="KGS18" s="52"/>
      <c r="KGT18" s="53"/>
      <c r="KGU18" s="54"/>
      <c r="KHE18" s="35"/>
      <c r="KHF18" s="52"/>
      <c r="KHG18" s="53"/>
      <c r="KHH18" s="54"/>
      <c r="KHI18" s="52"/>
      <c r="KHJ18" s="53"/>
      <c r="KHK18" s="54"/>
      <c r="KHU18" s="35"/>
      <c r="KHV18" s="52"/>
      <c r="KHW18" s="53"/>
      <c r="KHX18" s="54"/>
      <c r="KHY18" s="52"/>
      <c r="KHZ18" s="53"/>
      <c r="KIA18" s="54"/>
      <c r="KIK18" s="35"/>
      <c r="KIL18" s="52"/>
      <c r="KIM18" s="53"/>
      <c r="KIN18" s="54"/>
      <c r="KIO18" s="52"/>
      <c r="KIP18" s="53"/>
      <c r="KIQ18" s="54"/>
      <c r="KJA18" s="35"/>
      <c r="KJB18" s="52"/>
      <c r="KJC18" s="53"/>
      <c r="KJD18" s="54"/>
      <c r="KJE18" s="52"/>
      <c r="KJF18" s="53"/>
      <c r="KJG18" s="54"/>
      <c r="KJQ18" s="35"/>
      <c r="KJR18" s="52"/>
      <c r="KJS18" s="53"/>
      <c r="KJT18" s="54"/>
      <c r="KJU18" s="52"/>
      <c r="KJV18" s="53"/>
      <c r="KJW18" s="54"/>
      <c r="KKG18" s="35"/>
      <c r="KKH18" s="52"/>
      <c r="KKI18" s="53"/>
      <c r="KKJ18" s="54"/>
      <c r="KKK18" s="52"/>
      <c r="KKL18" s="53"/>
      <c r="KKM18" s="54"/>
      <c r="KKW18" s="35"/>
      <c r="KKX18" s="52"/>
      <c r="KKY18" s="53"/>
      <c r="KKZ18" s="54"/>
      <c r="KLA18" s="52"/>
      <c r="KLB18" s="53"/>
      <c r="KLC18" s="54"/>
      <c r="KLM18" s="35"/>
      <c r="KLN18" s="52"/>
      <c r="KLO18" s="53"/>
      <c r="KLP18" s="54"/>
      <c r="KLQ18" s="52"/>
      <c r="KLR18" s="53"/>
      <c r="KLS18" s="54"/>
      <c r="KMC18" s="35"/>
      <c r="KMD18" s="52"/>
      <c r="KME18" s="53"/>
      <c r="KMF18" s="54"/>
      <c r="KMG18" s="52"/>
      <c r="KMH18" s="53"/>
      <c r="KMI18" s="54"/>
      <c r="KMS18" s="35"/>
      <c r="KMT18" s="52"/>
      <c r="KMU18" s="53"/>
      <c r="KMV18" s="54"/>
      <c r="KMW18" s="52"/>
      <c r="KMX18" s="53"/>
      <c r="KMY18" s="54"/>
      <c r="KNI18" s="35"/>
      <c r="KNJ18" s="52"/>
      <c r="KNK18" s="53"/>
      <c r="KNL18" s="54"/>
      <c r="KNM18" s="52"/>
      <c r="KNN18" s="53"/>
      <c r="KNO18" s="54"/>
      <c r="KNY18" s="35"/>
      <c r="KNZ18" s="52"/>
      <c r="KOA18" s="53"/>
      <c r="KOB18" s="54"/>
      <c r="KOC18" s="52"/>
      <c r="KOD18" s="53"/>
      <c r="KOE18" s="54"/>
      <c r="KOO18" s="35"/>
      <c r="KOP18" s="52"/>
      <c r="KOQ18" s="53"/>
      <c r="KOR18" s="54"/>
      <c r="KOS18" s="52"/>
      <c r="KOT18" s="53"/>
      <c r="KOU18" s="54"/>
      <c r="KPE18" s="35"/>
      <c r="KPF18" s="52"/>
      <c r="KPG18" s="53"/>
      <c r="KPH18" s="54"/>
      <c r="KPI18" s="52"/>
      <c r="KPJ18" s="53"/>
      <c r="KPK18" s="54"/>
      <c r="KPU18" s="35"/>
      <c r="KPV18" s="52"/>
      <c r="KPW18" s="53"/>
      <c r="KPX18" s="54"/>
      <c r="KPY18" s="52"/>
      <c r="KPZ18" s="53"/>
      <c r="KQA18" s="54"/>
      <c r="KQK18" s="35"/>
      <c r="KQL18" s="52"/>
      <c r="KQM18" s="53"/>
      <c r="KQN18" s="54"/>
      <c r="KQO18" s="52"/>
      <c r="KQP18" s="53"/>
      <c r="KQQ18" s="54"/>
      <c r="KRA18" s="35"/>
      <c r="KRB18" s="52"/>
      <c r="KRC18" s="53"/>
      <c r="KRD18" s="54"/>
      <c r="KRE18" s="52"/>
      <c r="KRF18" s="53"/>
      <c r="KRG18" s="54"/>
      <c r="KRQ18" s="35"/>
      <c r="KRR18" s="52"/>
      <c r="KRS18" s="53"/>
      <c r="KRT18" s="54"/>
      <c r="KRU18" s="52"/>
      <c r="KRV18" s="53"/>
      <c r="KRW18" s="54"/>
      <c r="KSG18" s="35"/>
      <c r="KSH18" s="52"/>
      <c r="KSI18" s="53"/>
      <c r="KSJ18" s="54"/>
      <c r="KSK18" s="52"/>
      <c r="KSL18" s="53"/>
      <c r="KSM18" s="54"/>
      <c r="KSW18" s="35"/>
      <c r="KSX18" s="52"/>
      <c r="KSY18" s="53"/>
      <c r="KSZ18" s="54"/>
      <c r="KTA18" s="52"/>
      <c r="KTB18" s="53"/>
      <c r="KTC18" s="54"/>
      <c r="KTM18" s="35"/>
      <c r="KTN18" s="52"/>
      <c r="KTO18" s="53"/>
      <c r="KTP18" s="54"/>
      <c r="KTQ18" s="52"/>
      <c r="KTR18" s="53"/>
      <c r="KTS18" s="54"/>
      <c r="KUC18" s="35"/>
      <c r="KUD18" s="52"/>
      <c r="KUE18" s="53"/>
      <c r="KUF18" s="54"/>
      <c r="KUG18" s="52"/>
      <c r="KUH18" s="53"/>
      <c r="KUI18" s="54"/>
      <c r="KUS18" s="35"/>
      <c r="KUT18" s="52"/>
      <c r="KUU18" s="53"/>
      <c r="KUV18" s="54"/>
      <c r="KUW18" s="52"/>
      <c r="KUX18" s="53"/>
      <c r="KUY18" s="54"/>
      <c r="KVI18" s="35"/>
      <c r="KVJ18" s="52"/>
      <c r="KVK18" s="53"/>
      <c r="KVL18" s="54"/>
      <c r="KVM18" s="52"/>
      <c r="KVN18" s="53"/>
      <c r="KVO18" s="54"/>
      <c r="KVY18" s="35"/>
      <c r="KVZ18" s="52"/>
      <c r="KWA18" s="53"/>
      <c r="KWB18" s="54"/>
      <c r="KWC18" s="52"/>
      <c r="KWD18" s="53"/>
      <c r="KWE18" s="54"/>
      <c r="KWO18" s="35"/>
      <c r="KWP18" s="52"/>
      <c r="KWQ18" s="53"/>
      <c r="KWR18" s="54"/>
      <c r="KWS18" s="52"/>
      <c r="KWT18" s="53"/>
      <c r="KWU18" s="54"/>
      <c r="KXE18" s="35"/>
      <c r="KXF18" s="52"/>
      <c r="KXG18" s="53"/>
      <c r="KXH18" s="54"/>
      <c r="KXI18" s="52"/>
      <c r="KXJ18" s="53"/>
      <c r="KXK18" s="54"/>
      <c r="KXU18" s="35"/>
      <c r="KXV18" s="52"/>
      <c r="KXW18" s="53"/>
      <c r="KXX18" s="54"/>
      <c r="KXY18" s="52"/>
      <c r="KXZ18" s="53"/>
      <c r="KYA18" s="54"/>
      <c r="KYK18" s="35"/>
      <c r="KYL18" s="52"/>
      <c r="KYM18" s="53"/>
      <c r="KYN18" s="54"/>
      <c r="KYO18" s="52"/>
      <c r="KYP18" s="53"/>
      <c r="KYQ18" s="54"/>
      <c r="KZA18" s="35"/>
      <c r="KZB18" s="52"/>
      <c r="KZC18" s="53"/>
      <c r="KZD18" s="54"/>
      <c r="KZE18" s="52"/>
      <c r="KZF18" s="53"/>
      <c r="KZG18" s="54"/>
      <c r="KZQ18" s="35"/>
      <c r="KZR18" s="52"/>
      <c r="KZS18" s="53"/>
      <c r="KZT18" s="54"/>
      <c r="KZU18" s="52"/>
      <c r="KZV18" s="53"/>
      <c r="KZW18" s="54"/>
      <c r="LAG18" s="35"/>
      <c r="LAH18" s="52"/>
      <c r="LAI18" s="53"/>
      <c r="LAJ18" s="54"/>
      <c r="LAK18" s="52"/>
      <c r="LAL18" s="53"/>
      <c r="LAM18" s="54"/>
      <c r="LAW18" s="35"/>
      <c r="LAX18" s="52"/>
      <c r="LAY18" s="53"/>
      <c r="LAZ18" s="54"/>
      <c r="LBA18" s="52"/>
      <c r="LBB18" s="53"/>
      <c r="LBC18" s="54"/>
      <c r="LBM18" s="35"/>
      <c r="LBN18" s="52"/>
      <c r="LBO18" s="53"/>
      <c r="LBP18" s="54"/>
      <c r="LBQ18" s="52"/>
      <c r="LBR18" s="53"/>
      <c r="LBS18" s="54"/>
      <c r="LCC18" s="35"/>
      <c r="LCD18" s="52"/>
      <c r="LCE18" s="53"/>
      <c r="LCF18" s="54"/>
      <c r="LCG18" s="52"/>
      <c r="LCH18" s="53"/>
      <c r="LCI18" s="54"/>
      <c r="LCS18" s="35"/>
      <c r="LCT18" s="52"/>
      <c r="LCU18" s="53"/>
      <c r="LCV18" s="54"/>
      <c r="LCW18" s="52"/>
      <c r="LCX18" s="53"/>
      <c r="LCY18" s="54"/>
      <c r="LDI18" s="35"/>
      <c r="LDJ18" s="52"/>
      <c r="LDK18" s="53"/>
      <c r="LDL18" s="54"/>
      <c r="LDM18" s="52"/>
      <c r="LDN18" s="53"/>
      <c r="LDO18" s="54"/>
      <c r="LDY18" s="35"/>
      <c r="LDZ18" s="52"/>
      <c r="LEA18" s="53"/>
      <c r="LEB18" s="54"/>
      <c r="LEC18" s="52"/>
      <c r="LED18" s="53"/>
      <c r="LEE18" s="54"/>
      <c r="LEO18" s="35"/>
      <c r="LEP18" s="52"/>
      <c r="LEQ18" s="53"/>
      <c r="LER18" s="54"/>
      <c r="LES18" s="52"/>
      <c r="LET18" s="53"/>
      <c r="LEU18" s="54"/>
      <c r="LFE18" s="35"/>
      <c r="LFF18" s="52"/>
      <c r="LFG18" s="53"/>
      <c r="LFH18" s="54"/>
      <c r="LFI18" s="52"/>
      <c r="LFJ18" s="53"/>
      <c r="LFK18" s="54"/>
      <c r="LFU18" s="35"/>
      <c r="LFV18" s="52"/>
      <c r="LFW18" s="53"/>
      <c r="LFX18" s="54"/>
      <c r="LFY18" s="52"/>
      <c r="LFZ18" s="53"/>
      <c r="LGA18" s="54"/>
      <c r="LGK18" s="35"/>
      <c r="LGL18" s="52"/>
      <c r="LGM18" s="53"/>
      <c r="LGN18" s="54"/>
      <c r="LGO18" s="52"/>
      <c r="LGP18" s="53"/>
      <c r="LGQ18" s="54"/>
      <c r="LHA18" s="35"/>
      <c r="LHB18" s="52"/>
      <c r="LHC18" s="53"/>
      <c r="LHD18" s="54"/>
      <c r="LHE18" s="52"/>
      <c r="LHF18" s="53"/>
      <c r="LHG18" s="54"/>
      <c r="LHQ18" s="35"/>
      <c r="LHR18" s="52"/>
      <c r="LHS18" s="53"/>
      <c r="LHT18" s="54"/>
      <c r="LHU18" s="52"/>
      <c r="LHV18" s="53"/>
      <c r="LHW18" s="54"/>
      <c r="LIG18" s="35"/>
      <c r="LIH18" s="52"/>
      <c r="LII18" s="53"/>
      <c r="LIJ18" s="54"/>
      <c r="LIK18" s="52"/>
      <c r="LIL18" s="53"/>
      <c r="LIM18" s="54"/>
      <c r="LIW18" s="35"/>
      <c r="LIX18" s="52"/>
      <c r="LIY18" s="53"/>
      <c r="LIZ18" s="54"/>
      <c r="LJA18" s="52"/>
      <c r="LJB18" s="53"/>
      <c r="LJC18" s="54"/>
      <c r="LJM18" s="35"/>
      <c r="LJN18" s="52"/>
      <c r="LJO18" s="53"/>
      <c r="LJP18" s="54"/>
      <c r="LJQ18" s="52"/>
      <c r="LJR18" s="53"/>
      <c r="LJS18" s="54"/>
      <c r="LKC18" s="35"/>
      <c r="LKD18" s="52"/>
      <c r="LKE18" s="53"/>
      <c r="LKF18" s="54"/>
      <c r="LKG18" s="52"/>
      <c r="LKH18" s="53"/>
      <c r="LKI18" s="54"/>
      <c r="LKS18" s="35"/>
      <c r="LKT18" s="52"/>
      <c r="LKU18" s="53"/>
      <c r="LKV18" s="54"/>
      <c r="LKW18" s="52"/>
      <c r="LKX18" s="53"/>
      <c r="LKY18" s="54"/>
      <c r="LLI18" s="35"/>
      <c r="LLJ18" s="52"/>
      <c r="LLK18" s="53"/>
      <c r="LLL18" s="54"/>
      <c r="LLM18" s="52"/>
      <c r="LLN18" s="53"/>
      <c r="LLO18" s="54"/>
      <c r="LLY18" s="35"/>
      <c r="LLZ18" s="52"/>
      <c r="LMA18" s="53"/>
      <c r="LMB18" s="54"/>
      <c r="LMC18" s="52"/>
      <c r="LMD18" s="53"/>
      <c r="LME18" s="54"/>
      <c r="LMO18" s="35"/>
      <c r="LMP18" s="52"/>
      <c r="LMQ18" s="53"/>
      <c r="LMR18" s="54"/>
      <c r="LMS18" s="52"/>
      <c r="LMT18" s="53"/>
      <c r="LMU18" s="54"/>
      <c r="LNE18" s="35"/>
      <c r="LNF18" s="52"/>
      <c r="LNG18" s="53"/>
      <c r="LNH18" s="54"/>
      <c r="LNI18" s="52"/>
      <c r="LNJ18" s="53"/>
      <c r="LNK18" s="54"/>
      <c r="LNU18" s="35"/>
      <c r="LNV18" s="52"/>
      <c r="LNW18" s="53"/>
      <c r="LNX18" s="54"/>
      <c r="LNY18" s="52"/>
      <c r="LNZ18" s="53"/>
      <c r="LOA18" s="54"/>
      <c r="LOK18" s="35"/>
      <c r="LOL18" s="52"/>
      <c r="LOM18" s="53"/>
      <c r="LON18" s="54"/>
      <c r="LOO18" s="52"/>
      <c r="LOP18" s="53"/>
      <c r="LOQ18" s="54"/>
      <c r="LPA18" s="35"/>
      <c r="LPB18" s="52"/>
      <c r="LPC18" s="53"/>
      <c r="LPD18" s="54"/>
      <c r="LPE18" s="52"/>
      <c r="LPF18" s="53"/>
      <c r="LPG18" s="54"/>
      <c r="LPQ18" s="35"/>
      <c r="LPR18" s="52"/>
      <c r="LPS18" s="53"/>
      <c r="LPT18" s="54"/>
      <c r="LPU18" s="52"/>
      <c r="LPV18" s="53"/>
      <c r="LPW18" s="54"/>
      <c r="LQG18" s="35"/>
      <c r="LQH18" s="52"/>
      <c r="LQI18" s="53"/>
      <c r="LQJ18" s="54"/>
      <c r="LQK18" s="52"/>
      <c r="LQL18" s="53"/>
      <c r="LQM18" s="54"/>
      <c r="LQW18" s="35"/>
      <c r="LQX18" s="52"/>
      <c r="LQY18" s="53"/>
      <c r="LQZ18" s="54"/>
      <c r="LRA18" s="52"/>
      <c r="LRB18" s="53"/>
      <c r="LRC18" s="54"/>
      <c r="LRM18" s="35"/>
      <c r="LRN18" s="52"/>
      <c r="LRO18" s="53"/>
      <c r="LRP18" s="54"/>
      <c r="LRQ18" s="52"/>
      <c r="LRR18" s="53"/>
      <c r="LRS18" s="54"/>
      <c r="LSC18" s="35"/>
      <c r="LSD18" s="52"/>
      <c r="LSE18" s="53"/>
      <c r="LSF18" s="54"/>
      <c r="LSG18" s="52"/>
      <c r="LSH18" s="53"/>
      <c r="LSI18" s="54"/>
      <c r="LSS18" s="35"/>
      <c r="LST18" s="52"/>
      <c r="LSU18" s="53"/>
      <c r="LSV18" s="54"/>
      <c r="LSW18" s="52"/>
      <c r="LSX18" s="53"/>
      <c r="LSY18" s="54"/>
      <c r="LTI18" s="35"/>
      <c r="LTJ18" s="52"/>
      <c r="LTK18" s="53"/>
      <c r="LTL18" s="54"/>
      <c r="LTM18" s="52"/>
      <c r="LTN18" s="53"/>
      <c r="LTO18" s="54"/>
      <c r="LTY18" s="35"/>
      <c r="LTZ18" s="52"/>
      <c r="LUA18" s="53"/>
      <c r="LUB18" s="54"/>
      <c r="LUC18" s="52"/>
      <c r="LUD18" s="53"/>
      <c r="LUE18" s="54"/>
      <c r="LUO18" s="35"/>
      <c r="LUP18" s="52"/>
      <c r="LUQ18" s="53"/>
      <c r="LUR18" s="54"/>
      <c r="LUS18" s="52"/>
      <c r="LUT18" s="53"/>
      <c r="LUU18" s="54"/>
      <c r="LVE18" s="35"/>
      <c r="LVF18" s="52"/>
      <c r="LVG18" s="53"/>
      <c r="LVH18" s="54"/>
      <c r="LVI18" s="52"/>
      <c r="LVJ18" s="53"/>
      <c r="LVK18" s="54"/>
      <c r="LVU18" s="35"/>
      <c r="LVV18" s="52"/>
      <c r="LVW18" s="53"/>
      <c r="LVX18" s="54"/>
      <c r="LVY18" s="52"/>
      <c r="LVZ18" s="53"/>
      <c r="LWA18" s="54"/>
      <c r="LWK18" s="35"/>
      <c r="LWL18" s="52"/>
      <c r="LWM18" s="53"/>
      <c r="LWN18" s="54"/>
      <c r="LWO18" s="52"/>
      <c r="LWP18" s="53"/>
      <c r="LWQ18" s="54"/>
      <c r="LXA18" s="35"/>
      <c r="LXB18" s="52"/>
      <c r="LXC18" s="53"/>
      <c r="LXD18" s="54"/>
      <c r="LXE18" s="52"/>
      <c r="LXF18" s="53"/>
      <c r="LXG18" s="54"/>
      <c r="LXQ18" s="35"/>
      <c r="LXR18" s="52"/>
      <c r="LXS18" s="53"/>
      <c r="LXT18" s="54"/>
      <c r="LXU18" s="52"/>
      <c r="LXV18" s="53"/>
      <c r="LXW18" s="54"/>
      <c r="LYG18" s="35"/>
      <c r="LYH18" s="52"/>
      <c r="LYI18" s="53"/>
      <c r="LYJ18" s="54"/>
      <c r="LYK18" s="52"/>
      <c r="LYL18" s="53"/>
      <c r="LYM18" s="54"/>
      <c r="LYW18" s="35"/>
      <c r="LYX18" s="52"/>
      <c r="LYY18" s="53"/>
      <c r="LYZ18" s="54"/>
      <c r="LZA18" s="52"/>
      <c r="LZB18" s="53"/>
      <c r="LZC18" s="54"/>
      <c r="LZM18" s="35"/>
      <c r="LZN18" s="52"/>
      <c r="LZO18" s="53"/>
      <c r="LZP18" s="54"/>
      <c r="LZQ18" s="52"/>
      <c r="LZR18" s="53"/>
      <c r="LZS18" s="54"/>
      <c r="MAC18" s="35"/>
      <c r="MAD18" s="52"/>
      <c r="MAE18" s="53"/>
      <c r="MAF18" s="54"/>
      <c r="MAG18" s="52"/>
      <c r="MAH18" s="53"/>
      <c r="MAI18" s="54"/>
      <c r="MAS18" s="35"/>
      <c r="MAT18" s="52"/>
      <c r="MAU18" s="53"/>
      <c r="MAV18" s="54"/>
      <c r="MAW18" s="52"/>
      <c r="MAX18" s="53"/>
      <c r="MAY18" s="54"/>
      <c r="MBI18" s="35"/>
      <c r="MBJ18" s="52"/>
      <c r="MBK18" s="53"/>
      <c r="MBL18" s="54"/>
      <c r="MBM18" s="52"/>
      <c r="MBN18" s="53"/>
      <c r="MBO18" s="54"/>
      <c r="MBY18" s="35"/>
      <c r="MBZ18" s="52"/>
      <c r="MCA18" s="53"/>
      <c r="MCB18" s="54"/>
      <c r="MCC18" s="52"/>
      <c r="MCD18" s="53"/>
      <c r="MCE18" s="54"/>
      <c r="MCO18" s="35"/>
      <c r="MCP18" s="52"/>
      <c r="MCQ18" s="53"/>
      <c r="MCR18" s="54"/>
      <c r="MCS18" s="52"/>
      <c r="MCT18" s="53"/>
      <c r="MCU18" s="54"/>
      <c r="MDE18" s="35"/>
      <c r="MDF18" s="52"/>
      <c r="MDG18" s="53"/>
      <c r="MDH18" s="54"/>
      <c r="MDI18" s="52"/>
      <c r="MDJ18" s="53"/>
      <c r="MDK18" s="54"/>
      <c r="MDU18" s="35"/>
      <c r="MDV18" s="52"/>
      <c r="MDW18" s="53"/>
      <c r="MDX18" s="54"/>
      <c r="MDY18" s="52"/>
      <c r="MDZ18" s="53"/>
      <c r="MEA18" s="54"/>
      <c r="MEK18" s="35"/>
      <c r="MEL18" s="52"/>
      <c r="MEM18" s="53"/>
      <c r="MEN18" s="54"/>
      <c r="MEO18" s="52"/>
      <c r="MEP18" s="53"/>
      <c r="MEQ18" s="54"/>
      <c r="MFA18" s="35"/>
      <c r="MFB18" s="52"/>
      <c r="MFC18" s="53"/>
      <c r="MFD18" s="54"/>
      <c r="MFE18" s="52"/>
      <c r="MFF18" s="53"/>
      <c r="MFG18" s="54"/>
      <c r="MFQ18" s="35"/>
      <c r="MFR18" s="52"/>
      <c r="MFS18" s="53"/>
      <c r="MFT18" s="54"/>
      <c r="MFU18" s="52"/>
      <c r="MFV18" s="53"/>
      <c r="MFW18" s="54"/>
      <c r="MGG18" s="35"/>
      <c r="MGH18" s="52"/>
      <c r="MGI18" s="53"/>
      <c r="MGJ18" s="54"/>
      <c r="MGK18" s="52"/>
      <c r="MGL18" s="53"/>
      <c r="MGM18" s="54"/>
      <c r="MGW18" s="35"/>
      <c r="MGX18" s="52"/>
      <c r="MGY18" s="53"/>
      <c r="MGZ18" s="54"/>
      <c r="MHA18" s="52"/>
      <c r="MHB18" s="53"/>
      <c r="MHC18" s="54"/>
      <c r="MHM18" s="35"/>
      <c r="MHN18" s="52"/>
      <c r="MHO18" s="53"/>
      <c r="MHP18" s="54"/>
      <c r="MHQ18" s="52"/>
      <c r="MHR18" s="53"/>
      <c r="MHS18" s="54"/>
      <c r="MIC18" s="35"/>
      <c r="MID18" s="52"/>
      <c r="MIE18" s="53"/>
      <c r="MIF18" s="54"/>
      <c r="MIG18" s="52"/>
      <c r="MIH18" s="53"/>
      <c r="MII18" s="54"/>
      <c r="MIS18" s="35"/>
      <c r="MIT18" s="52"/>
      <c r="MIU18" s="53"/>
      <c r="MIV18" s="54"/>
      <c r="MIW18" s="52"/>
      <c r="MIX18" s="53"/>
      <c r="MIY18" s="54"/>
      <c r="MJI18" s="35"/>
      <c r="MJJ18" s="52"/>
      <c r="MJK18" s="53"/>
      <c r="MJL18" s="54"/>
      <c r="MJM18" s="52"/>
      <c r="MJN18" s="53"/>
      <c r="MJO18" s="54"/>
      <c r="MJY18" s="35"/>
      <c r="MJZ18" s="52"/>
      <c r="MKA18" s="53"/>
      <c r="MKB18" s="54"/>
      <c r="MKC18" s="52"/>
      <c r="MKD18" s="53"/>
      <c r="MKE18" s="54"/>
      <c r="MKO18" s="35"/>
      <c r="MKP18" s="52"/>
      <c r="MKQ18" s="53"/>
      <c r="MKR18" s="54"/>
      <c r="MKS18" s="52"/>
      <c r="MKT18" s="53"/>
      <c r="MKU18" s="54"/>
      <c r="MLE18" s="35"/>
      <c r="MLF18" s="52"/>
      <c r="MLG18" s="53"/>
      <c r="MLH18" s="54"/>
      <c r="MLI18" s="52"/>
      <c r="MLJ18" s="53"/>
      <c r="MLK18" s="54"/>
      <c r="MLU18" s="35"/>
      <c r="MLV18" s="52"/>
      <c r="MLW18" s="53"/>
      <c r="MLX18" s="54"/>
      <c r="MLY18" s="52"/>
      <c r="MLZ18" s="53"/>
      <c r="MMA18" s="54"/>
      <c r="MMK18" s="35"/>
      <c r="MML18" s="52"/>
      <c r="MMM18" s="53"/>
      <c r="MMN18" s="54"/>
      <c r="MMO18" s="52"/>
      <c r="MMP18" s="53"/>
      <c r="MMQ18" s="54"/>
      <c r="MNA18" s="35"/>
      <c r="MNB18" s="52"/>
      <c r="MNC18" s="53"/>
      <c r="MND18" s="54"/>
      <c r="MNE18" s="52"/>
      <c r="MNF18" s="53"/>
      <c r="MNG18" s="54"/>
      <c r="MNQ18" s="35"/>
      <c r="MNR18" s="52"/>
      <c r="MNS18" s="53"/>
      <c r="MNT18" s="54"/>
      <c r="MNU18" s="52"/>
      <c r="MNV18" s="53"/>
      <c r="MNW18" s="54"/>
      <c r="MOG18" s="35"/>
      <c r="MOH18" s="52"/>
      <c r="MOI18" s="53"/>
      <c r="MOJ18" s="54"/>
      <c r="MOK18" s="52"/>
      <c r="MOL18" s="53"/>
      <c r="MOM18" s="54"/>
      <c r="MOW18" s="35"/>
      <c r="MOX18" s="52"/>
      <c r="MOY18" s="53"/>
      <c r="MOZ18" s="54"/>
      <c r="MPA18" s="52"/>
      <c r="MPB18" s="53"/>
      <c r="MPC18" s="54"/>
      <c r="MPM18" s="35"/>
      <c r="MPN18" s="52"/>
      <c r="MPO18" s="53"/>
      <c r="MPP18" s="54"/>
      <c r="MPQ18" s="52"/>
      <c r="MPR18" s="53"/>
      <c r="MPS18" s="54"/>
      <c r="MQC18" s="35"/>
      <c r="MQD18" s="52"/>
      <c r="MQE18" s="53"/>
      <c r="MQF18" s="54"/>
      <c r="MQG18" s="52"/>
      <c r="MQH18" s="53"/>
      <c r="MQI18" s="54"/>
      <c r="MQS18" s="35"/>
      <c r="MQT18" s="52"/>
      <c r="MQU18" s="53"/>
      <c r="MQV18" s="54"/>
      <c r="MQW18" s="52"/>
      <c r="MQX18" s="53"/>
      <c r="MQY18" s="54"/>
      <c r="MRI18" s="35"/>
      <c r="MRJ18" s="52"/>
      <c r="MRK18" s="53"/>
      <c r="MRL18" s="54"/>
      <c r="MRM18" s="52"/>
      <c r="MRN18" s="53"/>
      <c r="MRO18" s="54"/>
      <c r="MRY18" s="35"/>
      <c r="MRZ18" s="52"/>
      <c r="MSA18" s="53"/>
      <c r="MSB18" s="54"/>
      <c r="MSC18" s="52"/>
      <c r="MSD18" s="53"/>
      <c r="MSE18" s="54"/>
      <c r="MSO18" s="35"/>
      <c r="MSP18" s="52"/>
      <c r="MSQ18" s="53"/>
      <c r="MSR18" s="54"/>
      <c r="MSS18" s="52"/>
      <c r="MST18" s="53"/>
      <c r="MSU18" s="54"/>
      <c r="MTE18" s="35"/>
      <c r="MTF18" s="52"/>
      <c r="MTG18" s="53"/>
      <c r="MTH18" s="54"/>
      <c r="MTI18" s="52"/>
      <c r="MTJ18" s="53"/>
      <c r="MTK18" s="54"/>
      <c r="MTU18" s="35"/>
      <c r="MTV18" s="52"/>
      <c r="MTW18" s="53"/>
      <c r="MTX18" s="54"/>
      <c r="MTY18" s="52"/>
      <c r="MTZ18" s="53"/>
      <c r="MUA18" s="54"/>
      <c r="MUK18" s="35"/>
      <c r="MUL18" s="52"/>
      <c r="MUM18" s="53"/>
      <c r="MUN18" s="54"/>
      <c r="MUO18" s="52"/>
      <c r="MUP18" s="53"/>
      <c r="MUQ18" s="54"/>
      <c r="MVA18" s="35"/>
      <c r="MVB18" s="52"/>
      <c r="MVC18" s="53"/>
      <c r="MVD18" s="54"/>
      <c r="MVE18" s="52"/>
      <c r="MVF18" s="53"/>
      <c r="MVG18" s="54"/>
      <c r="MVQ18" s="35"/>
      <c r="MVR18" s="52"/>
      <c r="MVS18" s="53"/>
      <c r="MVT18" s="54"/>
      <c r="MVU18" s="52"/>
      <c r="MVV18" s="53"/>
      <c r="MVW18" s="54"/>
      <c r="MWG18" s="35"/>
      <c r="MWH18" s="52"/>
      <c r="MWI18" s="53"/>
      <c r="MWJ18" s="54"/>
      <c r="MWK18" s="52"/>
      <c r="MWL18" s="53"/>
      <c r="MWM18" s="54"/>
      <c r="MWW18" s="35"/>
      <c r="MWX18" s="52"/>
      <c r="MWY18" s="53"/>
      <c r="MWZ18" s="54"/>
      <c r="MXA18" s="52"/>
      <c r="MXB18" s="53"/>
      <c r="MXC18" s="54"/>
      <c r="MXM18" s="35"/>
      <c r="MXN18" s="52"/>
      <c r="MXO18" s="53"/>
      <c r="MXP18" s="54"/>
      <c r="MXQ18" s="52"/>
      <c r="MXR18" s="53"/>
      <c r="MXS18" s="54"/>
      <c r="MYC18" s="35"/>
      <c r="MYD18" s="52"/>
      <c r="MYE18" s="53"/>
      <c r="MYF18" s="54"/>
      <c r="MYG18" s="52"/>
      <c r="MYH18" s="53"/>
      <c r="MYI18" s="54"/>
      <c r="MYS18" s="35"/>
      <c r="MYT18" s="52"/>
      <c r="MYU18" s="53"/>
      <c r="MYV18" s="54"/>
      <c r="MYW18" s="52"/>
      <c r="MYX18" s="53"/>
      <c r="MYY18" s="54"/>
      <c r="MZI18" s="35"/>
      <c r="MZJ18" s="52"/>
      <c r="MZK18" s="53"/>
      <c r="MZL18" s="54"/>
      <c r="MZM18" s="52"/>
      <c r="MZN18" s="53"/>
      <c r="MZO18" s="54"/>
      <c r="MZY18" s="35"/>
      <c r="MZZ18" s="52"/>
      <c r="NAA18" s="53"/>
      <c r="NAB18" s="54"/>
      <c r="NAC18" s="52"/>
      <c r="NAD18" s="53"/>
      <c r="NAE18" s="54"/>
      <c r="NAO18" s="35"/>
      <c r="NAP18" s="52"/>
      <c r="NAQ18" s="53"/>
      <c r="NAR18" s="54"/>
      <c r="NAS18" s="52"/>
      <c r="NAT18" s="53"/>
      <c r="NAU18" s="54"/>
      <c r="NBE18" s="35"/>
      <c r="NBF18" s="52"/>
      <c r="NBG18" s="53"/>
      <c r="NBH18" s="54"/>
      <c r="NBI18" s="52"/>
      <c r="NBJ18" s="53"/>
      <c r="NBK18" s="54"/>
      <c r="NBU18" s="35"/>
      <c r="NBV18" s="52"/>
      <c r="NBW18" s="53"/>
      <c r="NBX18" s="54"/>
      <c r="NBY18" s="52"/>
      <c r="NBZ18" s="53"/>
      <c r="NCA18" s="54"/>
      <c r="NCK18" s="35"/>
      <c r="NCL18" s="52"/>
      <c r="NCM18" s="53"/>
      <c r="NCN18" s="54"/>
      <c r="NCO18" s="52"/>
      <c r="NCP18" s="53"/>
      <c r="NCQ18" s="54"/>
      <c r="NDA18" s="35"/>
      <c r="NDB18" s="52"/>
      <c r="NDC18" s="53"/>
      <c r="NDD18" s="54"/>
      <c r="NDE18" s="52"/>
      <c r="NDF18" s="53"/>
      <c r="NDG18" s="54"/>
      <c r="NDQ18" s="35"/>
      <c r="NDR18" s="52"/>
      <c r="NDS18" s="53"/>
      <c r="NDT18" s="54"/>
      <c r="NDU18" s="52"/>
      <c r="NDV18" s="53"/>
      <c r="NDW18" s="54"/>
      <c r="NEG18" s="35"/>
      <c r="NEH18" s="52"/>
      <c r="NEI18" s="53"/>
      <c r="NEJ18" s="54"/>
      <c r="NEK18" s="52"/>
      <c r="NEL18" s="53"/>
      <c r="NEM18" s="54"/>
      <c r="NEW18" s="35"/>
      <c r="NEX18" s="52"/>
      <c r="NEY18" s="53"/>
      <c r="NEZ18" s="54"/>
      <c r="NFA18" s="52"/>
      <c r="NFB18" s="53"/>
      <c r="NFC18" s="54"/>
      <c r="NFM18" s="35"/>
      <c r="NFN18" s="52"/>
      <c r="NFO18" s="53"/>
      <c r="NFP18" s="54"/>
      <c r="NFQ18" s="52"/>
      <c r="NFR18" s="53"/>
      <c r="NFS18" s="54"/>
      <c r="NGC18" s="35"/>
      <c r="NGD18" s="52"/>
      <c r="NGE18" s="53"/>
      <c r="NGF18" s="54"/>
      <c r="NGG18" s="52"/>
      <c r="NGH18" s="53"/>
      <c r="NGI18" s="54"/>
      <c r="NGS18" s="35"/>
      <c r="NGT18" s="52"/>
      <c r="NGU18" s="53"/>
      <c r="NGV18" s="54"/>
      <c r="NGW18" s="52"/>
      <c r="NGX18" s="53"/>
      <c r="NGY18" s="54"/>
      <c r="NHI18" s="35"/>
      <c r="NHJ18" s="52"/>
      <c r="NHK18" s="53"/>
      <c r="NHL18" s="54"/>
      <c r="NHM18" s="52"/>
      <c r="NHN18" s="53"/>
      <c r="NHO18" s="54"/>
      <c r="NHY18" s="35"/>
      <c r="NHZ18" s="52"/>
      <c r="NIA18" s="53"/>
      <c r="NIB18" s="54"/>
      <c r="NIC18" s="52"/>
      <c r="NID18" s="53"/>
      <c r="NIE18" s="54"/>
      <c r="NIO18" s="35"/>
      <c r="NIP18" s="52"/>
      <c r="NIQ18" s="53"/>
      <c r="NIR18" s="54"/>
      <c r="NIS18" s="52"/>
      <c r="NIT18" s="53"/>
      <c r="NIU18" s="54"/>
      <c r="NJE18" s="35"/>
      <c r="NJF18" s="52"/>
      <c r="NJG18" s="53"/>
      <c r="NJH18" s="54"/>
      <c r="NJI18" s="52"/>
      <c r="NJJ18" s="53"/>
      <c r="NJK18" s="54"/>
      <c r="NJU18" s="35"/>
      <c r="NJV18" s="52"/>
      <c r="NJW18" s="53"/>
      <c r="NJX18" s="54"/>
      <c r="NJY18" s="52"/>
      <c r="NJZ18" s="53"/>
      <c r="NKA18" s="54"/>
      <c r="NKK18" s="35"/>
      <c r="NKL18" s="52"/>
      <c r="NKM18" s="53"/>
      <c r="NKN18" s="54"/>
      <c r="NKO18" s="52"/>
      <c r="NKP18" s="53"/>
      <c r="NKQ18" s="54"/>
      <c r="NLA18" s="35"/>
      <c r="NLB18" s="52"/>
      <c r="NLC18" s="53"/>
      <c r="NLD18" s="54"/>
      <c r="NLE18" s="52"/>
      <c r="NLF18" s="53"/>
      <c r="NLG18" s="54"/>
      <c r="NLQ18" s="35"/>
      <c r="NLR18" s="52"/>
      <c r="NLS18" s="53"/>
      <c r="NLT18" s="54"/>
      <c r="NLU18" s="52"/>
      <c r="NLV18" s="53"/>
      <c r="NLW18" s="54"/>
      <c r="NMG18" s="35"/>
      <c r="NMH18" s="52"/>
      <c r="NMI18" s="53"/>
      <c r="NMJ18" s="54"/>
      <c r="NMK18" s="52"/>
      <c r="NML18" s="53"/>
      <c r="NMM18" s="54"/>
      <c r="NMW18" s="35"/>
      <c r="NMX18" s="52"/>
      <c r="NMY18" s="53"/>
      <c r="NMZ18" s="54"/>
      <c r="NNA18" s="52"/>
      <c r="NNB18" s="53"/>
      <c r="NNC18" s="54"/>
      <c r="NNM18" s="35"/>
      <c r="NNN18" s="52"/>
      <c r="NNO18" s="53"/>
      <c r="NNP18" s="54"/>
      <c r="NNQ18" s="52"/>
      <c r="NNR18" s="53"/>
      <c r="NNS18" s="54"/>
      <c r="NOC18" s="35"/>
      <c r="NOD18" s="52"/>
      <c r="NOE18" s="53"/>
      <c r="NOF18" s="54"/>
      <c r="NOG18" s="52"/>
      <c r="NOH18" s="53"/>
      <c r="NOI18" s="54"/>
      <c r="NOS18" s="35"/>
      <c r="NOT18" s="52"/>
      <c r="NOU18" s="53"/>
      <c r="NOV18" s="54"/>
      <c r="NOW18" s="52"/>
      <c r="NOX18" s="53"/>
      <c r="NOY18" s="54"/>
      <c r="NPI18" s="35"/>
      <c r="NPJ18" s="52"/>
      <c r="NPK18" s="53"/>
      <c r="NPL18" s="54"/>
      <c r="NPM18" s="52"/>
      <c r="NPN18" s="53"/>
      <c r="NPO18" s="54"/>
      <c r="NPY18" s="35"/>
      <c r="NPZ18" s="52"/>
      <c r="NQA18" s="53"/>
      <c r="NQB18" s="54"/>
      <c r="NQC18" s="52"/>
      <c r="NQD18" s="53"/>
      <c r="NQE18" s="54"/>
      <c r="NQO18" s="35"/>
      <c r="NQP18" s="52"/>
      <c r="NQQ18" s="53"/>
      <c r="NQR18" s="54"/>
      <c r="NQS18" s="52"/>
      <c r="NQT18" s="53"/>
      <c r="NQU18" s="54"/>
      <c r="NRE18" s="35"/>
      <c r="NRF18" s="52"/>
      <c r="NRG18" s="53"/>
      <c r="NRH18" s="54"/>
      <c r="NRI18" s="52"/>
      <c r="NRJ18" s="53"/>
      <c r="NRK18" s="54"/>
      <c r="NRU18" s="35"/>
      <c r="NRV18" s="52"/>
      <c r="NRW18" s="53"/>
      <c r="NRX18" s="54"/>
      <c r="NRY18" s="52"/>
      <c r="NRZ18" s="53"/>
      <c r="NSA18" s="54"/>
      <c r="NSK18" s="35"/>
      <c r="NSL18" s="52"/>
      <c r="NSM18" s="53"/>
      <c r="NSN18" s="54"/>
      <c r="NSO18" s="52"/>
      <c r="NSP18" s="53"/>
      <c r="NSQ18" s="54"/>
      <c r="NTA18" s="35"/>
      <c r="NTB18" s="52"/>
      <c r="NTC18" s="53"/>
      <c r="NTD18" s="54"/>
      <c r="NTE18" s="52"/>
      <c r="NTF18" s="53"/>
      <c r="NTG18" s="54"/>
      <c r="NTQ18" s="35"/>
      <c r="NTR18" s="52"/>
      <c r="NTS18" s="53"/>
      <c r="NTT18" s="54"/>
      <c r="NTU18" s="52"/>
      <c r="NTV18" s="53"/>
      <c r="NTW18" s="54"/>
      <c r="NUG18" s="35"/>
      <c r="NUH18" s="52"/>
      <c r="NUI18" s="53"/>
      <c r="NUJ18" s="54"/>
      <c r="NUK18" s="52"/>
      <c r="NUL18" s="53"/>
      <c r="NUM18" s="54"/>
      <c r="NUW18" s="35"/>
      <c r="NUX18" s="52"/>
      <c r="NUY18" s="53"/>
      <c r="NUZ18" s="54"/>
      <c r="NVA18" s="52"/>
      <c r="NVB18" s="53"/>
      <c r="NVC18" s="54"/>
      <c r="NVM18" s="35"/>
      <c r="NVN18" s="52"/>
      <c r="NVO18" s="53"/>
      <c r="NVP18" s="54"/>
      <c r="NVQ18" s="52"/>
      <c r="NVR18" s="53"/>
      <c r="NVS18" s="54"/>
      <c r="NWC18" s="35"/>
      <c r="NWD18" s="52"/>
      <c r="NWE18" s="53"/>
      <c r="NWF18" s="54"/>
      <c r="NWG18" s="52"/>
      <c r="NWH18" s="53"/>
      <c r="NWI18" s="54"/>
      <c r="NWS18" s="35"/>
      <c r="NWT18" s="52"/>
      <c r="NWU18" s="53"/>
      <c r="NWV18" s="54"/>
      <c r="NWW18" s="52"/>
      <c r="NWX18" s="53"/>
      <c r="NWY18" s="54"/>
      <c r="NXI18" s="35"/>
      <c r="NXJ18" s="52"/>
      <c r="NXK18" s="53"/>
      <c r="NXL18" s="54"/>
      <c r="NXM18" s="52"/>
      <c r="NXN18" s="53"/>
      <c r="NXO18" s="54"/>
      <c r="NXY18" s="35"/>
      <c r="NXZ18" s="52"/>
      <c r="NYA18" s="53"/>
      <c r="NYB18" s="54"/>
      <c r="NYC18" s="52"/>
      <c r="NYD18" s="53"/>
      <c r="NYE18" s="54"/>
      <c r="NYO18" s="35"/>
      <c r="NYP18" s="52"/>
      <c r="NYQ18" s="53"/>
      <c r="NYR18" s="54"/>
      <c r="NYS18" s="52"/>
      <c r="NYT18" s="53"/>
      <c r="NYU18" s="54"/>
      <c r="NZE18" s="35"/>
      <c r="NZF18" s="52"/>
      <c r="NZG18" s="53"/>
      <c r="NZH18" s="54"/>
      <c r="NZI18" s="52"/>
      <c r="NZJ18" s="53"/>
      <c r="NZK18" s="54"/>
      <c r="NZU18" s="35"/>
      <c r="NZV18" s="52"/>
      <c r="NZW18" s="53"/>
      <c r="NZX18" s="54"/>
      <c r="NZY18" s="52"/>
      <c r="NZZ18" s="53"/>
      <c r="OAA18" s="54"/>
      <c r="OAK18" s="35"/>
      <c r="OAL18" s="52"/>
      <c r="OAM18" s="53"/>
      <c r="OAN18" s="54"/>
      <c r="OAO18" s="52"/>
      <c r="OAP18" s="53"/>
      <c r="OAQ18" s="54"/>
      <c r="OBA18" s="35"/>
      <c r="OBB18" s="52"/>
      <c r="OBC18" s="53"/>
      <c r="OBD18" s="54"/>
      <c r="OBE18" s="52"/>
      <c r="OBF18" s="53"/>
      <c r="OBG18" s="54"/>
      <c r="OBQ18" s="35"/>
      <c r="OBR18" s="52"/>
      <c r="OBS18" s="53"/>
      <c r="OBT18" s="54"/>
      <c r="OBU18" s="52"/>
      <c r="OBV18" s="53"/>
      <c r="OBW18" s="54"/>
      <c r="OCG18" s="35"/>
      <c r="OCH18" s="52"/>
      <c r="OCI18" s="53"/>
      <c r="OCJ18" s="54"/>
      <c r="OCK18" s="52"/>
      <c r="OCL18" s="53"/>
      <c r="OCM18" s="54"/>
      <c r="OCW18" s="35"/>
      <c r="OCX18" s="52"/>
      <c r="OCY18" s="53"/>
      <c r="OCZ18" s="54"/>
      <c r="ODA18" s="52"/>
      <c r="ODB18" s="53"/>
      <c r="ODC18" s="54"/>
      <c r="ODM18" s="35"/>
      <c r="ODN18" s="52"/>
      <c r="ODO18" s="53"/>
      <c r="ODP18" s="54"/>
      <c r="ODQ18" s="52"/>
      <c r="ODR18" s="53"/>
      <c r="ODS18" s="54"/>
      <c r="OEC18" s="35"/>
      <c r="OED18" s="52"/>
      <c r="OEE18" s="53"/>
      <c r="OEF18" s="54"/>
      <c r="OEG18" s="52"/>
      <c r="OEH18" s="53"/>
      <c r="OEI18" s="54"/>
      <c r="OES18" s="35"/>
      <c r="OET18" s="52"/>
      <c r="OEU18" s="53"/>
      <c r="OEV18" s="54"/>
      <c r="OEW18" s="52"/>
      <c r="OEX18" s="53"/>
      <c r="OEY18" s="54"/>
      <c r="OFI18" s="35"/>
      <c r="OFJ18" s="52"/>
      <c r="OFK18" s="53"/>
      <c r="OFL18" s="54"/>
      <c r="OFM18" s="52"/>
      <c r="OFN18" s="53"/>
      <c r="OFO18" s="54"/>
      <c r="OFY18" s="35"/>
      <c r="OFZ18" s="52"/>
      <c r="OGA18" s="53"/>
      <c r="OGB18" s="54"/>
      <c r="OGC18" s="52"/>
      <c r="OGD18" s="53"/>
      <c r="OGE18" s="54"/>
      <c r="OGO18" s="35"/>
      <c r="OGP18" s="52"/>
      <c r="OGQ18" s="53"/>
      <c r="OGR18" s="54"/>
      <c r="OGS18" s="52"/>
      <c r="OGT18" s="53"/>
      <c r="OGU18" s="54"/>
      <c r="OHE18" s="35"/>
      <c r="OHF18" s="52"/>
      <c r="OHG18" s="53"/>
      <c r="OHH18" s="54"/>
      <c r="OHI18" s="52"/>
      <c r="OHJ18" s="53"/>
      <c r="OHK18" s="54"/>
      <c r="OHU18" s="35"/>
      <c r="OHV18" s="52"/>
      <c r="OHW18" s="53"/>
      <c r="OHX18" s="54"/>
      <c r="OHY18" s="52"/>
      <c r="OHZ18" s="53"/>
      <c r="OIA18" s="54"/>
      <c r="OIK18" s="35"/>
      <c r="OIL18" s="52"/>
      <c r="OIM18" s="53"/>
      <c r="OIN18" s="54"/>
      <c r="OIO18" s="52"/>
      <c r="OIP18" s="53"/>
      <c r="OIQ18" s="54"/>
      <c r="OJA18" s="35"/>
      <c r="OJB18" s="52"/>
      <c r="OJC18" s="53"/>
      <c r="OJD18" s="54"/>
      <c r="OJE18" s="52"/>
      <c r="OJF18" s="53"/>
      <c r="OJG18" s="54"/>
      <c r="OJQ18" s="35"/>
      <c r="OJR18" s="52"/>
      <c r="OJS18" s="53"/>
      <c r="OJT18" s="54"/>
      <c r="OJU18" s="52"/>
      <c r="OJV18" s="53"/>
      <c r="OJW18" s="54"/>
      <c r="OKG18" s="35"/>
      <c r="OKH18" s="52"/>
      <c r="OKI18" s="53"/>
      <c r="OKJ18" s="54"/>
      <c r="OKK18" s="52"/>
      <c r="OKL18" s="53"/>
      <c r="OKM18" s="54"/>
      <c r="OKW18" s="35"/>
      <c r="OKX18" s="52"/>
      <c r="OKY18" s="53"/>
      <c r="OKZ18" s="54"/>
      <c r="OLA18" s="52"/>
      <c r="OLB18" s="53"/>
      <c r="OLC18" s="54"/>
      <c r="OLM18" s="35"/>
      <c r="OLN18" s="52"/>
      <c r="OLO18" s="53"/>
      <c r="OLP18" s="54"/>
      <c r="OLQ18" s="52"/>
      <c r="OLR18" s="53"/>
      <c r="OLS18" s="54"/>
      <c r="OMC18" s="35"/>
      <c r="OMD18" s="52"/>
      <c r="OME18" s="53"/>
      <c r="OMF18" s="54"/>
      <c r="OMG18" s="52"/>
      <c r="OMH18" s="53"/>
      <c r="OMI18" s="54"/>
      <c r="OMS18" s="35"/>
      <c r="OMT18" s="52"/>
      <c r="OMU18" s="53"/>
      <c r="OMV18" s="54"/>
      <c r="OMW18" s="52"/>
      <c r="OMX18" s="53"/>
      <c r="OMY18" s="54"/>
      <c r="ONI18" s="35"/>
      <c r="ONJ18" s="52"/>
      <c r="ONK18" s="53"/>
      <c r="ONL18" s="54"/>
      <c r="ONM18" s="52"/>
      <c r="ONN18" s="53"/>
      <c r="ONO18" s="54"/>
      <c r="ONY18" s="35"/>
      <c r="ONZ18" s="52"/>
      <c r="OOA18" s="53"/>
      <c r="OOB18" s="54"/>
      <c r="OOC18" s="52"/>
      <c r="OOD18" s="53"/>
      <c r="OOE18" s="54"/>
      <c r="OOO18" s="35"/>
      <c r="OOP18" s="52"/>
      <c r="OOQ18" s="53"/>
      <c r="OOR18" s="54"/>
      <c r="OOS18" s="52"/>
      <c r="OOT18" s="53"/>
      <c r="OOU18" s="54"/>
      <c r="OPE18" s="35"/>
      <c r="OPF18" s="52"/>
      <c r="OPG18" s="53"/>
      <c r="OPH18" s="54"/>
      <c r="OPI18" s="52"/>
      <c r="OPJ18" s="53"/>
      <c r="OPK18" s="54"/>
      <c r="OPU18" s="35"/>
      <c r="OPV18" s="52"/>
      <c r="OPW18" s="53"/>
      <c r="OPX18" s="54"/>
      <c r="OPY18" s="52"/>
      <c r="OPZ18" s="53"/>
      <c r="OQA18" s="54"/>
      <c r="OQK18" s="35"/>
      <c r="OQL18" s="52"/>
      <c r="OQM18" s="53"/>
      <c r="OQN18" s="54"/>
      <c r="OQO18" s="52"/>
      <c r="OQP18" s="53"/>
      <c r="OQQ18" s="54"/>
      <c r="ORA18" s="35"/>
      <c r="ORB18" s="52"/>
      <c r="ORC18" s="53"/>
      <c r="ORD18" s="54"/>
      <c r="ORE18" s="52"/>
      <c r="ORF18" s="53"/>
      <c r="ORG18" s="54"/>
      <c r="ORQ18" s="35"/>
      <c r="ORR18" s="52"/>
      <c r="ORS18" s="53"/>
      <c r="ORT18" s="54"/>
      <c r="ORU18" s="52"/>
      <c r="ORV18" s="53"/>
      <c r="ORW18" s="54"/>
      <c r="OSG18" s="35"/>
      <c r="OSH18" s="52"/>
      <c r="OSI18" s="53"/>
      <c r="OSJ18" s="54"/>
      <c r="OSK18" s="52"/>
      <c r="OSL18" s="53"/>
      <c r="OSM18" s="54"/>
      <c r="OSW18" s="35"/>
      <c r="OSX18" s="52"/>
      <c r="OSY18" s="53"/>
      <c r="OSZ18" s="54"/>
      <c r="OTA18" s="52"/>
      <c r="OTB18" s="53"/>
      <c r="OTC18" s="54"/>
      <c r="OTM18" s="35"/>
      <c r="OTN18" s="52"/>
      <c r="OTO18" s="53"/>
      <c r="OTP18" s="54"/>
      <c r="OTQ18" s="52"/>
      <c r="OTR18" s="53"/>
      <c r="OTS18" s="54"/>
      <c r="OUC18" s="35"/>
      <c r="OUD18" s="52"/>
      <c r="OUE18" s="53"/>
      <c r="OUF18" s="54"/>
      <c r="OUG18" s="52"/>
      <c r="OUH18" s="53"/>
      <c r="OUI18" s="54"/>
      <c r="OUS18" s="35"/>
      <c r="OUT18" s="52"/>
      <c r="OUU18" s="53"/>
      <c r="OUV18" s="54"/>
      <c r="OUW18" s="52"/>
      <c r="OUX18" s="53"/>
      <c r="OUY18" s="54"/>
      <c r="OVI18" s="35"/>
      <c r="OVJ18" s="52"/>
      <c r="OVK18" s="53"/>
      <c r="OVL18" s="54"/>
      <c r="OVM18" s="52"/>
      <c r="OVN18" s="53"/>
      <c r="OVO18" s="54"/>
      <c r="OVY18" s="35"/>
      <c r="OVZ18" s="52"/>
      <c r="OWA18" s="53"/>
      <c r="OWB18" s="54"/>
      <c r="OWC18" s="52"/>
      <c r="OWD18" s="53"/>
      <c r="OWE18" s="54"/>
      <c r="OWO18" s="35"/>
      <c r="OWP18" s="52"/>
      <c r="OWQ18" s="53"/>
      <c r="OWR18" s="54"/>
      <c r="OWS18" s="52"/>
      <c r="OWT18" s="53"/>
      <c r="OWU18" s="54"/>
      <c r="OXE18" s="35"/>
      <c r="OXF18" s="52"/>
      <c r="OXG18" s="53"/>
      <c r="OXH18" s="54"/>
      <c r="OXI18" s="52"/>
      <c r="OXJ18" s="53"/>
      <c r="OXK18" s="54"/>
      <c r="OXU18" s="35"/>
      <c r="OXV18" s="52"/>
      <c r="OXW18" s="53"/>
      <c r="OXX18" s="54"/>
      <c r="OXY18" s="52"/>
      <c r="OXZ18" s="53"/>
      <c r="OYA18" s="54"/>
      <c r="OYK18" s="35"/>
      <c r="OYL18" s="52"/>
      <c r="OYM18" s="53"/>
      <c r="OYN18" s="54"/>
      <c r="OYO18" s="52"/>
      <c r="OYP18" s="53"/>
      <c r="OYQ18" s="54"/>
      <c r="OZA18" s="35"/>
      <c r="OZB18" s="52"/>
      <c r="OZC18" s="53"/>
      <c r="OZD18" s="54"/>
      <c r="OZE18" s="52"/>
      <c r="OZF18" s="53"/>
      <c r="OZG18" s="54"/>
      <c r="OZQ18" s="35"/>
      <c r="OZR18" s="52"/>
      <c r="OZS18" s="53"/>
      <c r="OZT18" s="54"/>
      <c r="OZU18" s="52"/>
      <c r="OZV18" s="53"/>
      <c r="OZW18" s="54"/>
      <c r="PAG18" s="35"/>
      <c r="PAH18" s="52"/>
      <c r="PAI18" s="53"/>
      <c r="PAJ18" s="54"/>
      <c r="PAK18" s="52"/>
      <c r="PAL18" s="53"/>
      <c r="PAM18" s="54"/>
      <c r="PAW18" s="35"/>
      <c r="PAX18" s="52"/>
      <c r="PAY18" s="53"/>
      <c r="PAZ18" s="54"/>
      <c r="PBA18" s="52"/>
      <c r="PBB18" s="53"/>
      <c r="PBC18" s="54"/>
      <c r="PBM18" s="35"/>
      <c r="PBN18" s="52"/>
      <c r="PBO18" s="53"/>
      <c r="PBP18" s="54"/>
      <c r="PBQ18" s="52"/>
      <c r="PBR18" s="53"/>
      <c r="PBS18" s="54"/>
      <c r="PCC18" s="35"/>
      <c r="PCD18" s="52"/>
      <c r="PCE18" s="53"/>
      <c r="PCF18" s="54"/>
      <c r="PCG18" s="52"/>
      <c r="PCH18" s="53"/>
      <c r="PCI18" s="54"/>
      <c r="PCS18" s="35"/>
      <c r="PCT18" s="52"/>
      <c r="PCU18" s="53"/>
      <c r="PCV18" s="54"/>
      <c r="PCW18" s="52"/>
      <c r="PCX18" s="53"/>
      <c r="PCY18" s="54"/>
      <c r="PDI18" s="35"/>
      <c r="PDJ18" s="52"/>
      <c r="PDK18" s="53"/>
      <c r="PDL18" s="54"/>
      <c r="PDM18" s="52"/>
      <c r="PDN18" s="53"/>
      <c r="PDO18" s="54"/>
      <c r="PDY18" s="35"/>
      <c r="PDZ18" s="52"/>
      <c r="PEA18" s="53"/>
      <c r="PEB18" s="54"/>
      <c r="PEC18" s="52"/>
      <c r="PED18" s="53"/>
      <c r="PEE18" s="54"/>
      <c r="PEO18" s="35"/>
      <c r="PEP18" s="52"/>
      <c r="PEQ18" s="53"/>
      <c r="PER18" s="54"/>
      <c r="PES18" s="52"/>
      <c r="PET18" s="53"/>
      <c r="PEU18" s="54"/>
      <c r="PFE18" s="35"/>
      <c r="PFF18" s="52"/>
      <c r="PFG18" s="53"/>
      <c r="PFH18" s="54"/>
      <c r="PFI18" s="52"/>
      <c r="PFJ18" s="53"/>
      <c r="PFK18" s="54"/>
      <c r="PFU18" s="35"/>
      <c r="PFV18" s="52"/>
      <c r="PFW18" s="53"/>
      <c r="PFX18" s="54"/>
      <c r="PFY18" s="52"/>
      <c r="PFZ18" s="53"/>
      <c r="PGA18" s="54"/>
      <c r="PGK18" s="35"/>
      <c r="PGL18" s="52"/>
      <c r="PGM18" s="53"/>
      <c r="PGN18" s="54"/>
      <c r="PGO18" s="52"/>
      <c r="PGP18" s="53"/>
      <c r="PGQ18" s="54"/>
      <c r="PHA18" s="35"/>
      <c r="PHB18" s="52"/>
      <c r="PHC18" s="53"/>
      <c r="PHD18" s="54"/>
      <c r="PHE18" s="52"/>
      <c r="PHF18" s="53"/>
      <c r="PHG18" s="54"/>
      <c r="PHQ18" s="35"/>
      <c r="PHR18" s="52"/>
      <c r="PHS18" s="53"/>
      <c r="PHT18" s="54"/>
      <c r="PHU18" s="52"/>
      <c r="PHV18" s="53"/>
      <c r="PHW18" s="54"/>
      <c r="PIG18" s="35"/>
      <c r="PIH18" s="52"/>
      <c r="PII18" s="53"/>
      <c r="PIJ18" s="54"/>
      <c r="PIK18" s="52"/>
      <c r="PIL18" s="53"/>
      <c r="PIM18" s="54"/>
      <c r="PIW18" s="35"/>
      <c r="PIX18" s="52"/>
      <c r="PIY18" s="53"/>
      <c r="PIZ18" s="54"/>
      <c r="PJA18" s="52"/>
      <c r="PJB18" s="53"/>
      <c r="PJC18" s="54"/>
      <c r="PJM18" s="35"/>
      <c r="PJN18" s="52"/>
      <c r="PJO18" s="53"/>
      <c r="PJP18" s="54"/>
      <c r="PJQ18" s="52"/>
      <c r="PJR18" s="53"/>
      <c r="PJS18" s="54"/>
      <c r="PKC18" s="35"/>
      <c r="PKD18" s="52"/>
      <c r="PKE18" s="53"/>
      <c r="PKF18" s="54"/>
      <c r="PKG18" s="52"/>
      <c r="PKH18" s="53"/>
      <c r="PKI18" s="54"/>
      <c r="PKS18" s="35"/>
      <c r="PKT18" s="52"/>
      <c r="PKU18" s="53"/>
      <c r="PKV18" s="54"/>
      <c r="PKW18" s="52"/>
      <c r="PKX18" s="53"/>
      <c r="PKY18" s="54"/>
      <c r="PLI18" s="35"/>
      <c r="PLJ18" s="52"/>
      <c r="PLK18" s="53"/>
      <c r="PLL18" s="54"/>
      <c r="PLM18" s="52"/>
      <c r="PLN18" s="53"/>
      <c r="PLO18" s="54"/>
      <c r="PLY18" s="35"/>
      <c r="PLZ18" s="52"/>
      <c r="PMA18" s="53"/>
      <c r="PMB18" s="54"/>
      <c r="PMC18" s="52"/>
      <c r="PMD18" s="53"/>
      <c r="PME18" s="54"/>
      <c r="PMO18" s="35"/>
      <c r="PMP18" s="52"/>
      <c r="PMQ18" s="53"/>
      <c r="PMR18" s="54"/>
      <c r="PMS18" s="52"/>
      <c r="PMT18" s="53"/>
      <c r="PMU18" s="54"/>
      <c r="PNE18" s="35"/>
      <c r="PNF18" s="52"/>
      <c r="PNG18" s="53"/>
      <c r="PNH18" s="54"/>
      <c r="PNI18" s="52"/>
      <c r="PNJ18" s="53"/>
      <c r="PNK18" s="54"/>
      <c r="PNU18" s="35"/>
      <c r="PNV18" s="52"/>
      <c r="PNW18" s="53"/>
      <c r="PNX18" s="54"/>
      <c r="PNY18" s="52"/>
      <c r="PNZ18" s="53"/>
      <c r="POA18" s="54"/>
      <c r="POK18" s="35"/>
      <c r="POL18" s="52"/>
      <c r="POM18" s="53"/>
      <c r="PON18" s="54"/>
      <c r="POO18" s="52"/>
      <c r="POP18" s="53"/>
      <c r="POQ18" s="54"/>
      <c r="PPA18" s="35"/>
      <c r="PPB18" s="52"/>
      <c r="PPC18" s="53"/>
      <c r="PPD18" s="54"/>
      <c r="PPE18" s="52"/>
      <c r="PPF18" s="53"/>
      <c r="PPG18" s="54"/>
      <c r="PPQ18" s="35"/>
      <c r="PPR18" s="52"/>
      <c r="PPS18" s="53"/>
      <c r="PPT18" s="54"/>
      <c r="PPU18" s="52"/>
      <c r="PPV18" s="53"/>
      <c r="PPW18" s="54"/>
      <c r="PQG18" s="35"/>
      <c r="PQH18" s="52"/>
      <c r="PQI18" s="53"/>
      <c r="PQJ18" s="54"/>
      <c r="PQK18" s="52"/>
      <c r="PQL18" s="53"/>
      <c r="PQM18" s="54"/>
      <c r="PQW18" s="35"/>
      <c r="PQX18" s="52"/>
      <c r="PQY18" s="53"/>
      <c r="PQZ18" s="54"/>
      <c r="PRA18" s="52"/>
      <c r="PRB18" s="53"/>
      <c r="PRC18" s="54"/>
      <c r="PRM18" s="35"/>
      <c r="PRN18" s="52"/>
      <c r="PRO18" s="53"/>
      <c r="PRP18" s="54"/>
      <c r="PRQ18" s="52"/>
      <c r="PRR18" s="53"/>
      <c r="PRS18" s="54"/>
      <c r="PSC18" s="35"/>
      <c r="PSD18" s="52"/>
      <c r="PSE18" s="53"/>
      <c r="PSF18" s="54"/>
      <c r="PSG18" s="52"/>
      <c r="PSH18" s="53"/>
      <c r="PSI18" s="54"/>
      <c r="PSS18" s="35"/>
      <c r="PST18" s="52"/>
      <c r="PSU18" s="53"/>
      <c r="PSV18" s="54"/>
      <c r="PSW18" s="52"/>
      <c r="PSX18" s="53"/>
      <c r="PSY18" s="54"/>
      <c r="PTI18" s="35"/>
      <c r="PTJ18" s="52"/>
      <c r="PTK18" s="53"/>
      <c r="PTL18" s="54"/>
      <c r="PTM18" s="52"/>
      <c r="PTN18" s="53"/>
      <c r="PTO18" s="54"/>
      <c r="PTY18" s="35"/>
      <c r="PTZ18" s="52"/>
      <c r="PUA18" s="53"/>
      <c r="PUB18" s="54"/>
      <c r="PUC18" s="52"/>
      <c r="PUD18" s="53"/>
      <c r="PUE18" s="54"/>
      <c r="PUO18" s="35"/>
      <c r="PUP18" s="52"/>
      <c r="PUQ18" s="53"/>
      <c r="PUR18" s="54"/>
      <c r="PUS18" s="52"/>
      <c r="PUT18" s="53"/>
      <c r="PUU18" s="54"/>
      <c r="PVE18" s="35"/>
      <c r="PVF18" s="52"/>
      <c r="PVG18" s="53"/>
      <c r="PVH18" s="54"/>
      <c r="PVI18" s="52"/>
      <c r="PVJ18" s="53"/>
      <c r="PVK18" s="54"/>
      <c r="PVU18" s="35"/>
      <c r="PVV18" s="52"/>
      <c r="PVW18" s="53"/>
      <c r="PVX18" s="54"/>
      <c r="PVY18" s="52"/>
      <c r="PVZ18" s="53"/>
      <c r="PWA18" s="54"/>
      <c r="PWK18" s="35"/>
      <c r="PWL18" s="52"/>
      <c r="PWM18" s="53"/>
      <c r="PWN18" s="54"/>
      <c r="PWO18" s="52"/>
      <c r="PWP18" s="53"/>
      <c r="PWQ18" s="54"/>
      <c r="PXA18" s="35"/>
      <c r="PXB18" s="52"/>
      <c r="PXC18" s="53"/>
      <c r="PXD18" s="54"/>
      <c r="PXE18" s="52"/>
      <c r="PXF18" s="53"/>
      <c r="PXG18" s="54"/>
      <c r="PXQ18" s="35"/>
      <c r="PXR18" s="52"/>
      <c r="PXS18" s="53"/>
      <c r="PXT18" s="54"/>
      <c r="PXU18" s="52"/>
      <c r="PXV18" s="53"/>
      <c r="PXW18" s="54"/>
      <c r="PYG18" s="35"/>
      <c r="PYH18" s="52"/>
      <c r="PYI18" s="53"/>
      <c r="PYJ18" s="54"/>
      <c r="PYK18" s="52"/>
      <c r="PYL18" s="53"/>
      <c r="PYM18" s="54"/>
      <c r="PYW18" s="35"/>
      <c r="PYX18" s="52"/>
      <c r="PYY18" s="53"/>
      <c r="PYZ18" s="54"/>
      <c r="PZA18" s="52"/>
      <c r="PZB18" s="53"/>
      <c r="PZC18" s="54"/>
      <c r="PZM18" s="35"/>
      <c r="PZN18" s="52"/>
      <c r="PZO18" s="53"/>
      <c r="PZP18" s="54"/>
      <c r="PZQ18" s="52"/>
      <c r="PZR18" s="53"/>
      <c r="PZS18" s="54"/>
      <c r="QAC18" s="35"/>
      <c r="QAD18" s="52"/>
      <c r="QAE18" s="53"/>
      <c r="QAF18" s="54"/>
      <c r="QAG18" s="52"/>
      <c r="QAH18" s="53"/>
      <c r="QAI18" s="54"/>
      <c r="QAS18" s="35"/>
      <c r="QAT18" s="52"/>
      <c r="QAU18" s="53"/>
      <c r="QAV18" s="54"/>
      <c r="QAW18" s="52"/>
      <c r="QAX18" s="53"/>
      <c r="QAY18" s="54"/>
      <c r="QBI18" s="35"/>
      <c r="QBJ18" s="52"/>
      <c r="QBK18" s="53"/>
      <c r="QBL18" s="54"/>
      <c r="QBM18" s="52"/>
      <c r="QBN18" s="53"/>
      <c r="QBO18" s="54"/>
      <c r="QBY18" s="35"/>
      <c r="QBZ18" s="52"/>
      <c r="QCA18" s="53"/>
      <c r="QCB18" s="54"/>
      <c r="QCC18" s="52"/>
      <c r="QCD18" s="53"/>
      <c r="QCE18" s="54"/>
      <c r="QCO18" s="35"/>
      <c r="QCP18" s="52"/>
      <c r="QCQ18" s="53"/>
      <c r="QCR18" s="54"/>
      <c r="QCS18" s="52"/>
      <c r="QCT18" s="53"/>
      <c r="QCU18" s="54"/>
      <c r="QDE18" s="35"/>
      <c r="QDF18" s="52"/>
      <c r="QDG18" s="53"/>
      <c r="QDH18" s="54"/>
      <c r="QDI18" s="52"/>
      <c r="QDJ18" s="53"/>
      <c r="QDK18" s="54"/>
      <c r="QDU18" s="35"/>
      <c r="QDV18" s="52"/>
      <c r="QDW18" s="53"/>
      <c r="QDX18" s="54"/>
      <c r="QDY18" s="52"/>
      <c r="QDZ18" s="53"/>
      <c r="QEA18" s="54"/>
      <c r="QEK18" s="35"/>
      <c r="QEL18" s="52"/>
      <c r="QEM18" s="53"/>
      <c r="QEN18" s="54"/>
      <c r="QEO18" s="52"/>
      <c r="QEP18" s="53"/>
      <c r="QEQ18" s="54"/>
      <c r="QFA18" s="35"/>
      <c r="QFB18" s="52"/>
      <c r="QFC18" s="53"/>
      <c r="QFD18" s="54"/>
      <c r="QFE18" s="52"/>
      <c r="QFF18" s="53"/>
      <c r="QFG18" s="54"/>
      <c r="QFQ18" s="35"/>
      <c r="QFR18" s="52"/>
      <c r="QFS18" s="53"/>
      <c r="QFT18" s="54"/>
      <c r="QFU18" s="52"/>
      <c r="QFV18" s="53"/>
      <c r="QFW18" s="54"/>
      <c r="QGG18" s="35"/>
      <c r="QGH18" s="52"/>
      <c r="QGI18" s="53"/>
      <c r="QGJ18" s="54"/>
      <c r="QGK18" s="52"/>
      <c r="QGL18" s="53"/>
      <c r="QGM18" s="54"/>
      <c r="QGW18" s="35"/>
      <c r="QGX18" s="52"/>
      <c r="QGY18" s="53"/>
      <c r="QGZ18" s="54"/>
      <c r="QHA18" s="52"/>
      <c r="QHB18" s="53"/>
      <c r="QHC18" s="54"/>
      <c r="QHM18" s="35"/>
      <c r="QHN18" s="52"/>
      <c r="QHO18" s="53"/>
      <c r="QHP18" s="54"/>
      <c r="QHQ18" s="52"/>
      <c r="QHR18" s="53"/>
      <c r="QHS18" s="54"/>
      <c r="QIC18" s="35"/>
      <c r="QID18" s="52"/>
      <c r="QIE18" s="53"/>
      <c r="QIF18" s="54"/>
      <c r="QIG18" s="52"/>
      <c r="QIH18" s="53"/>
      <c r="QII18" s="54"/>
      <c r="QIS18" s="35"/>
      <c r="QIT18" s="52"/>
      <c r="QIU18" s="53"/>
      <c r="QIV18" s="54"/>
      <c r="QIW18" s="52"/>
      <c r="QIX18" s="53"/>
      <c r="QIY18" s="54"/>
      <c r="QJI18" s="35"/>
      <c r="QJJ18" s="52"/>
      <c r="QJK18" s="53"/>
      <c r="QJL18" s="54"/>
      <c r="QJM18" s="52"/>
      <c r="QJN18" s="53"/>
      <c r="QJO18" s="54"/>
      <c r="QJY18" s="35"/>
      <c r="QJZ18" s="52"/>
      <c r="QKA18" s="53"/>
      <c r="QKB18" s="54"/>
      <c r="QKC18" s="52"/>
      <c r="QKD18" s="53"/>
      <c r="QKE18" s="54"/>
      <c r="QKO18" s="35"/>
      <c r="QKP18" s="52"/>
      <c r="QKQ18" s="53"/>
      <c r="QKR18" s="54"/>
      <c r="QKS18" s="52"/>
      <c r="QKT18" s="53"/>
      <c r="QKU18" s="54"/>
      <c r="QLE18" s="35"/>
      <c r="QLF18" s="52"/>
      <c r="QLG18" s="53"/>
      <c r="QLH18" s="54"/>
      <c r="QLI18" s="52"/>
      <c r="QLJ18" s="53"/>
      <c r="QLK18" s="54"/>
      <c r="QLU18" s="35"/>
      <c r="QLV18" s="52"/>
      <c r="QLW18" s="53"/>
      <c r="QLX18" s="54"/>
      <c r="QLY18" s="52"/>
      <c r="QLZ18" s="53"/>
      <c r="QMA18" s="54"/>
      <c r="QMK18" s="35"/>
      <c r="QML18" s="52"/>
      <c r="QMM18" s="53"/>
      <c r="QMN18" s="54"/>
      <c r="QMO18" s="52"/>
      <c r="QMP18" s="53"/>
      <c r="QMQ18" s="54"/>
      <c r="QNA18" s="35"/>
      <c r="QNB18" s="52"/>
      <c r="QNC18" s="53"/>
      <c r="QND18" s="54"/>
      <c r="QNE18" s="52"/>
      <c r="QNF18" s="53"/>
      <c r="QNG18" s="54"/>
      <c r="QNQ18" s="35"/>
      <c r="QNR18" s="52"/>
      <c r="QNS18" s="53"/>
      <c r="QNT18" s="54"/>
      <c r="QNU18" s="52"/>
      <c r="QNV18" s="53"/>
      <c r="QNW18" s="54"/>
      <c r="QOG18" s="35"/>
      <c r="QOH18" s="52"/>
      <c r="QOI18" s="53"/>
      <c r="QOJ18" s="54"/>
      <c r="QOK18" s="52"/>
      <c r="QOL18" s="53"/>
      <c r="QOM18" s="54"/>
      <c r="QOW18" s="35"/>
      <c r="QOX18" s="52"/>
      <c r="QOY18" s="53"/>
      <c r="QOZ18" s="54"/>
      <c r="QPA18" s="52"/>
      <c r="QPB18" s="53"/>
      <c r="QPC18" s="54"/>
      <c r="QPM18" s="35"/>
      <c r="QPN18" s="52"/>
      <c r="QPO18" s="53"/>
      <c r="QPP18" s="54"/>
      <c r="QPQ18" s="52"/>
      <c r="QPR18" s="53"/>
      <c r="QPS18" s="54"/>
      <c r="QQC18" s="35"/>
      <c r="QQD18" s="52"/>
      <c r="QQE18" s="53"/>
      <c r="QQF18" s="54"/>
      <c r="QQG18" s="52"/>
      <c r="QQH18" s="53"/>
      <c r="QQI18" s="54"/>
      <c r="QQS18" s="35"/>
      <c r="QQT18" s="52"/>
      <c r="QQU18" s="53"/>
      <c r="QQV18" s="54"/>
      <c r="QQW18" s="52"/>
      <c r="QQX18" s="53"/>
      <c r="QQY18" s="54"/>
      <c r="QRI18" s="35"/>
      <c r="QRJ18" s="52"/>
      <c r="QRK18" s="53"/>
      <c r="QRL18" s="54"/>
      <c r="QRM18" s="52"/>
      <c r="QRN18" s="53"/>
      <c r="QRO18" s="54"/>
      <c r="QRY18" s="35"/>
      <c r="QRZ18" s="52"/>
      <c r="QSA18" s="53"/>
      <c r="QSB18" s="54"/>
      <c r="QSC18" s="52"/>
      <c r="QSD18" s="53"/>
      <c r="QSE18" s="54"/>
      <c r="QSO18" s="35"/>
      <c r="QSP18" s="52"/>
      <c r="QSQ18" s="53"/>
      <c r="QSR18" s="54"/>
      <c r="QSS18" s="52"/>
      <c r="QST18" s="53"/>
      <c r="QSU18" s="54"/>
      <c r="QTE18" s="35"/>
      <c r="QTF18" s="52"/>
      <c r="QTG18" s="53"/>
      <c r="QTH18" s="54"/>
      <c r="QTI18" s="52"/>
      <c r="QTJ18" s="53"/>
      <c r="QTK18" s="54"/>
      <c r="QTU18" s="35"/>
      <c r="QTV18" s="52"/>
      <c r="QTW18" s="53"/>
      <c r="QTX18" s="54"/>
      <c r="QTY18" s="52"/>
      <c r="QTZ18" s="53"/>
      <c r="QUA18" s="54"/>
      <c r="QUK18" s="35"/>
      <c r="QUL18" s="52"/>
      <c r="QUM18" s="53"/>
      <c r="QUN18" s="54"/>
      <c r="QUO18" s="52"/>
      <c r="QUP18" s="53"/>
      <c r="QUQ18" s="54"/>
      <c r="QVA18" s="35"/>
      <c r="QVB18" s="52"/>
      <c r="QVC18" s="53"/>
      <c r="QVD18" s="54"/>
      <c r="QVE18" s="52"/>
      <c r="QVF18" s="53"/>
      <c r="QVG18" s="54"/>
      <c r="QVQ18" s="35"/>
      <c r="QVR18" s="52"/>
      <c r="QVS18" s="53"/>
      <c r="QVT18" s="54"/>
      <c r="QVU18" s="52"/>
      <c r="QVV18" s="53"/>
      <c r="QVW18" s="54"/>
      <c r="QWG18" s="35"/>
      <c r="QWH18" s="52"/>
      <c r="QWI18" s="53"/>
      <c r="QWJ18" s="54"/>
      <c r="QWK18" s="52"/>
      <c r="QWL18" s="53"/>
      <c r="QWM18" s="54"/>
      <c r="QWW18" s="35"/>
      <c r="QWX18" s="52"/>
      <c r="QWY18" s="53"/>
      <c r="QWZ18" s="54"/>
      <c r="QXA18" s="52"/>
      <c r="QXB18" s="53"/>
      <c r="QXC18" s="54"/>
      <c r="QXM18" s="35"/>
      <c r="QXN18" s="52"/>
      <c r="QXO18" s="53"/>
      <c r="QXP18" s="54"/>
      <c r="QXQ18" s="52"/>
      <c r="QXR18" s="53"/>
      <c r="QXS18" s="54"/>
      <c r="QYC18" s="35"/>
      <c r="QYD18" s="52"/>
      <c r="QYE18" s="53"/>
      <c r="QYF18" s="54"/>
      <c r="QYG18" s="52"/>
      <c r="QYH18" s="53"/>
      <c r="QYI18" s="54"/>
      <c r="QYS18" s="35"/>
      <c r="QYT18" s="52"/>
      <c r="QYU18" s="53"/>
      <c r="QYV18" s="54"/>
      <c r="QYW18" s="52"/>
      <c r="QYX18" s="53"/>
      <c r="QYY18" s="54"/>
      <c r="QZI18" s="35"/>
      <c r="QZJ18" s="52"/>
      <c r="QZK18" s="53"/>
      <c r="QZL18" s="54"/>
      <c r="QZM18" s="52"/>
      <c r="QZN18" s="53"/>
      <c r="QZO18" s="54"/>
      <c r="QZY18" s="35"/>
      <c r="QZZ18" s="52"/>
      <c r="RAA18" s="53"/>
      <c r="RAB18" s="54"/>
      <c r="RAC18" s="52"/>
      <c r="RAD18" s="53"/>
      <c r="RAE18" s="54"/>
      <c r="RAO18" s="35"/>
      <c r="RAP18" s="52"/>
      <c r="RAQ18" s="53"/>
      <c r="RAR18" s="54"/>
      <c r="RAS18" s="52"/>
      <c r="RAT18" s="53"/>
      <c r="RAU18" s="54"/>
      <c r="RBE18" s="35"/>
      <c r="RBF18" s="52"/>
      <c r="RBG18" s="53"/>
      <c r="RBH18" s="54"/>
      <c r="RBI18" s="52"/>
      <c r="RBJ18" s="53"/>
      <c r="RBK18" s="54"/>
      <c r="RBU18" s="35"/>
      <c r="RBV18" s="52"/>
      <c r="RBW18" s="53"/>
      <c r="RBX18" s="54"/>
      <c r="RBY18" s="52"/>
      <c r="RBZ18" s="53"/>
      <c r="RCA18" s="54"/>
      <c r="RCK18" s="35"/>
      <c r="RCL18" s="52"/>
      <c r="RCM18" s="53"/>
      <c r="RCN18" s="54"/>
      <c r="RCO18" s="52"/>
      <c r="RCP18" s="53"/>
      <c r="RCQ18" s="54"/>
      <c r="RDA18" s="35"/>
      <c r="RDB18" s="52"/>
      <c r="RDC18" s="53"/>
      <c r="RDD18" s="54"/>
      <c r="RDE18" s="52"/>
      <c r="RDF18" s="53"/>
      <c r="RDG18" s="54"/>
      <c r="RDQ18" s="35"/>
      <c r="RDR18" s="52"/>
      <c r="RDS18" s="53"/>
      <c r="RDT18" s="54"/>
      <c r="RDU18" s="52"/>
      <c r="RDV18" s="53"/>
      <c r="RDW18" s="54"/>
      <c r="REG18" s="35"/>
      <c r="REH18" s="52"/>
      <c r="REI18" s="53"/>
      <c r="REJ18" s="54"/>
      <c r="REK18" s="52"/>
      <c r="REL18" s="53"/>
      <c r="REM18" s="54"/>
      <c r="REW18" s="35"/>
      <c r="REX18" s="52"/>
      <c r="REY18" s="53"/>
      <c r="REZ18" s="54"/>
      <c r="RFA18" s="52"/>
      <c r="RFB18" s="53"/>
      <c r="RFC18" s="54"/>
      <c r="RFM18" s="35"/>
      <c r="RFN18" s="52"/>
      <c r="RFO18" s="53"/>
      <c r="RFP18" s="54"/>
      <c r="RFQ18" s="52"/>
      <c r="RFR18" s="53"/>
      <c r="RFS18" s="54"/>
      <c r="RGC18" s="35"/>
      <c r="RGD18" s="52"/>
      <c r="RGE18" s="53"/>
      <c r="RGF18" s="54"/>
      <c r="RGG18" s="52"/>
      <c r="RGH18" s="53"/>
      <c r="RGI18" s="54"/>
      <c r="RGS18" s="35"/>
      <c r="RGT18" s="52"/>
      <c r="RGU18" s="53"/>
      <c r="RGV18" s="54"/>
      <c r="RGW18" s="52"/>
      <c r="RGX18" s="53"/>
      <c r="RGY18" s="54"/>
      <c r="RHI18" s="35"/>
      <c r="RHJ18" s="52"/>
      <c r="RHK18" s="53"/>
      <c r="RHL18" s="54"/>
      <c r="RHM18" s="52"/>
      <c r="RHN18" s="53"/>
      <c r="RHO18" s="54"/>
      <c r="RHY18" s="35"/>
      <c r="RHZ18" s="52"/>
      <c r="RIA18" s="53"/>
      <c r="RIB18" s="54"/>
      <c r="RIC18" s="52"/>
      <c r="RID18" s="53"/>
      <c r="RIE18" s="54"/>
      <c r="RIO18" s="35"/>
      <c r="RIP18" s="52"/>
      <c r="RIQ18" s="53"/>
      <c r="RIR18" s="54"/>
      <c r="RIS18" s="52"/>
      <c r="RIT18" s="53"/>
      <c r="RIU18" s="54"/>
      <c r="RJE18" s="35"/>
      <c r="RJF18" s="52"/>
      <c r="RJG18" s="53"/>
      <c r="RJH18" s="54"/>
      <c r="RJI18" s="52"/>
      <c r="RJJ18" s="53"/>
      <c r="RJK18" s="54"/>
      <c r="RJU18" s="35"/>
      <c r="RJV18" s="52"/>
      <c r="RJW18" s="53"/>
      <c r="RJX18" s="54"/>
      <c r="RJY18" s="52"/>
      <c r="RJZ18" s="53"/>
      <c r="RKA18" s="54"/>
      <c r="RKK18" s="35"/>
      <c r="RKL18" s="52"/>
      <c r="RKM18" s="53"/>
      <c r="RKN18" s="54"/>
      <c r="RKO18" s="52"/>
      <c r="RKP18" s="53"/>
      <c r="RKQ18" s="54"/>
      <c r="RLA18" s="35"/>
      <c r="RLB18" s="52"/>
      <c r="RLC18" s="53"/>
      <c r="RLD18" s="54"/>
      <c r="RLE18" s="52"/>
      <c r="RLF18" s="53"/>
      <c r="RLG18" s="54"/>
      <c r="RLQ18" s="35"/>
      <c r="RLR18" s="52"/>
      <c r="RLS18" s="53"/>
      <c r="RLT18" s="54"/>
      <c r="RLU18" s="52"/>
      <c r="RLV18" s="53"/>
      <c r="RLW18" s="54"/>
      <c r="RMG18" s="35"/>
      <c r="RMH18" s="52"/>
      <c r="RMI18" s="53"/>
      <c r="RMJ18" s="54"/>
      <c r="RMK18" s="52"/>
      <c r="RML18" s="53"/>
      <c r="RMM18" s="54"/>
      <c r="RMW18" s="35"/>
      <c r="RMX18" s="52"/>
      <c r="RMY18" s="53"/>
      <c r="RMZ18" s="54"/>
      <c r="RNA18" s="52"/>
      <c r="RNB18" s="53"/>
      <c r="RNC18" s="54"/>
      <c r="RNM18" s="35"/>
      <c r="RNN18" s="52"/>
      <c r="RNO18" s="53"/>
      <c r="RNP18" s="54"/>
      <c r="RNQ18" s="52"/>
      <c r="RNR18" s="53"/>
      <c r="RNS18" s="54"/>
      <c r="ROC18" s="35"/>
      <c r="ROD18" s="52"/>
      <c r="ROE18" s="53"/>
      <c r="ROF18" s="54"/>
      <c r="ROG18" s="52"/>
      <c r="ROH18" s="53"/>
      <c r="ROI18" s="54"/>
      <c r="ROS18" s="35"/>
      <c r="ROT18" s="52"/>
      <c r="ROU18" s="53"/>
      <c r="ROV18" s="54"/>
      <c r="ROW18" s="52"/>
      <c r="ROX18" s="53"/>
      <c r="ROY18" s="54"/>
      <c r="RPI18" s="35"/>
      <c r="RPJ18" s="52"/>
      <c r="RPK18" s="53"/>
      <c r="RPL18" s="54"/>
      <c r="RPM18" s="52"/>
      <c r="RPN18" s="53"/>
      <c r="RPO18" s="54"/>
      <c r="RPY18" s="35"/>
      <c r="RPZ18" s="52"/>
      <c r="RQA18" s="53"/>
      <c r="RQB18" s="54"/>
      <c r="RQC18" s="52"/>
      <c r="RQD18" s="53"/>
      <c r="RQE18" s="54"/>
      <c r="RQO18" s="35"/>
      <c r="RQP18" s="52"/>
      <c r="RQQ18" s="53"/>
      <c r="RQR18" s="54"/>
      <c r="RQS18" s="52"/>
      <c r="RQT18" s="53"/>
      <c r="RQU18" s="54"/>
      <c r="RRE18" s="35"/>
      <c r="RRF18" s="52"/>
      <c r="RRG18" s="53"/>
      <c r="RRH18" s="54"/>
      <c r="RRI18" s="52"/>
      <c r="RRJ18" s="53"/>
      <c r="RRK18" s="54"/>
      <c r="RRU18" s="35"/>
      <c r="RRV18" s="52"/>
      <c r="RRW18" s="53"/>
      <c r="RRX18" s="54"/>
      <c r="RRY18" s="52"/>
      <c r="RRZ18" s="53"/>
      <c r="RSA18" s="54"/>
      <c r="RSK18" s="35"/>
      <c r="RSL18" s="52"/>
      <c r="RSM18" s="53"/>
      <c r="RSN18" s="54"/>
      <c r="RSO18" s="52"/>
      <c r="RSP18" s="53"/>
      <c r="RSQ18" s="54"/>
      <c r="RTA18" s="35"/>
      <c r="RTB18" s="52"/>
      <c r="RTC18" s="53"/>
      <c r="RTD18" s="54"/>
      <c r="RTE18" s="52"/>
      <c r="RTF18" s="53"/>
      <c r="RTG18" s="54"/>
      <c r="RTQ18" s="35"/>
      <c r="RTR18" s="52"/>
      <c r="RTS18" s="53"/>
      <c r="RTT18" s="54"/>
      <c r="RTU18" s="52"/>
      <c r="RTV18" s="53"/>
      <c r="RTW18" s="54"/>
      <c r="RUG18" s="35"/>
      <c r="RUH18" s="52"/>
      <c r="RUI18" s="53"/>
      <c r="RUJ18" s="54"/>
      <c r="RUK18" s="52"/>
      <c r="RUL18" s="53"/>
      <c r="RUM18" s="54"/>
      <c r="RUW18" s="35"/>
      <c r="RUX18" s="52"/>
      <c r="RUY18" s="53"/>
      <c r="RUZ18" s="54"/>
      <c r="RVA18" s="52"/>
      <c r="RVB18" s="53"/>
      <c r="RVC18" s="54"/>
      <c r="RVM18" s="35"/>
      <c r="RVN18" s="52"/>
      <c r="RVO18" s="53"/>
      <c r="RVP18" s="54"/>
      <c r="RVQ18" s="52"/>
      <c r="RVR18" s="53"/>
      <c r="RVS18" s="54"/>
      <c r="RWC18" s="35"/>
      <c r="RWD18" s="52"/>
      <c r="RWE18" s="53"/>
      <c r="RWF18" s="54"/>
      <c r="RWG18" s="52"/>
      <c r="RWH18" s="53"/>
      <c r="RWI18" s="54"/>
      <c r="RWS18" s="35"/>
      <c r="RWT18" s="52"/>
      <c r="RWU18" s="53"/>
      <c r="RWV18" s="54"/>
      <c r="RWW18" s="52"/>
      <c r="RWX18" s="53"/>
      <c r="RWY18" s="54"/>
      <c r="RXI18" s="35"/>
      <c r="RXJ18" s="52"/>
      <c r="RXK18" s="53"/>
      <c r="RXL18" s="54"/>
      <c r="RXM18" s="52"/>
      <c r="RXN18" s="53"/>
      <c r="RXO18" s="54"/>
      <c r="RXY18" s="35"/>
      <c r="RXZ18" s="52"/>
      <c r="RYA18" s="53"/>
      <c r="RYB18" s="54"/>
      <c r="RYC18" s="52"/>
      <c r="RYD18" s="53"/>
      <c r="RYE18" s="54"/>
      <c r="RYO18" s="35"/>
      <c r="RYP18" s="52"/>
      <c r="RYQ18" s="53"/>
      <c r="RYR18" s="54"/>
      <c r="RYS18" s="52"/>
      <c r="RYT18" s="53"/>
      <c r="RYU18" s="54"/>
      <c r="RZE18" s="35"/>
      <c r="RZF18" s="52"/>
      <c r="RZG18" s="53"/>
      <c r="RZH18" s="54"/>
      <c r="RZI18" s="52"/>
      <c r="RZJ18" s="53"/>
      <c r="RZK18" s="54"/>
      <c r="RZU18" s="35"/>
      <c r="RZV18" s="52"/>
      <c r="RZW18" s="53"/>
      <c r="RZX18" s="54"/>
      <c r="RZY18" s="52"/>
      <c r="RZZ18" s="53"/>
      <c r="SAA18" s="54"/>
      <c r="SAK18" s="35"/>
      <c r="SAL18" s="52"/>
      <c r="SAM18" s="53"/>
      <c r="SAN18" s="54"/>
      <c r="SAO18" s="52"/>
      <c r="SAP18" s="53"/>
      <c r="SAQ18" s="54"/>
      <c r="SBA18" s="35"/>
      <c r="SBB18" s="52"/>
      <c r="SBC18" s="53"/>
      <c r="SBD18" s="54"/>
      <c r="SBE18" s="52"/>
      <c r="SBF18" s="53"/>
      <c r="SBG18" s="54"/>
      <c r="SBQ18" s="35"/>
      <c r="SBR18" s="52"/>
      <c r="SBS18" s="53"/>
      <c r="SBT18" s="54"/>
      <c r="SBU18" s="52"/>
      <c r="SBV18" s="53"/>
      <c r="SBW18" s="54"/>
      <c r="SCG18" s="35"/>
      <c r="SCH18" s="52"/>
      <c r="SCI18" s="53"/>
      <c r="SCJ18" s="54"/>
      <c r="SCK18" s="52"/>
      <c r="SCL18" s="53"/>
      <c r="SCM18" s="54"/>
      <c r="SCW18" s="35"/>
      <c r="SCX18" s="52"/>
      <c r="SCY18" s="53"/>
      <c r="SCZ18" s="54"/>
      <c r="SDA18" s="52"/>
      <c r="SDB18" s="53"/>
      <c r="SDC18" s="54"/>
      <c r="SDM18" s="35"/>
      <c r="SDN18" s="52"/>
      <c r="SDO18" s="53"/>
      <c r="SDP18" s="54"/>
      <c r="SDQ18" s="52"/>
      <c r="SDR18" s="53"/>
      <c r="SDS18" s="54"/>
      <c r="SEC18" s="35"/>
      <c r="SED18" s="52"/>
      <c r="SEE18" s="53"/>
      <c r="SEF18" s="54"/>
      <c r="SEG18" s="52"/>
      <c r="SEH18" s="53"/>
      <c r="SEI18" s="54"/>
      <c r="SES18" s="35"/>
      <c r="SET18" s="52"/>
      <c r="SEU18" s="53"/>
      <c r="SEV18" s="54"/>
      <c r="SEW18" s="52"/>
      <c r="SEX18" s="53"/>
      <c r="SEY18" s="54"/>
      <c r="SFI18" s="35"/>
      <c r="SFJ18" s="52"/>
      <c r="SFK18" s="53"/>
      <c r="SFL18" s="54"/>
      <c r="SFM18" s="52"/>
      <c r="SFN18" s="53"/>
      <c r="SFO18" s="54"/>
      <c r="SFY18" s="35"/>
      <c r="SFZ18" s="52"/>
      <c r="SGA18" s="53"/>
      <c r="SGB18" s="54"/>
      <c r="SGC18" s="52"/>
      <c r="SGD18" s="53"/>
      <c r="SGE18" s="54"/>
      <c r="SGO18" s="35"/>
      <c r="SGP18" s="52"/>
      <c r="SGQ18" s="53"/>
      <c r="SGR18" s="54"/>
      <c r="SGS18" s="52"/>
      <c r="SGT18" s="53"/>
      <c r="SGU18" s="54"/>
      <c r="SHE18" s="35"/>
      <c r="SHF18" s="52"/>
      <c r="SHG18" s="53"/>
      <c r="SHH18" s="54"/>
      <c r="SHI18" s="52"/>
      <c r="SHJ18" s="53"/>
      <c r="SHK18" s="54"/>
      <c r="SHU18" s="35"/>
      <c r="SHV18" s="52"/>
      <c r="SHW18" s="53"/>
      <c r="SHX18" s="54"/>
      <c r="SHY18" s="52"/>
      <c r="SHZ18" s="53"/>
      <c r="SIA18" s="54"/>
      <c r="SIK18" s="35"/>
      <c r="SIL18" s="52"/>
      <c r="SIM18" s="53"/>
      <c r="SIN18" s="54"/>
      <c r="SIO18" s="52"/>
      <c r="SIP18" s="53"/>
      <c r="SIQ18" s="54"/>
      <c r="SJA18" s="35"/>
      <c r="SJB18" s="52"/>
      <c r="SJC18" s="53"/>
      <c r="SJD18" s="54"/>
      <c r="SJE18" s="52"/>
      <c r="SJF18" s="53"/>
      <c r="SJG18" s="54"/>
      <c r="SJQ18" s="35"/>
      <c r="SJR18" s="52"/>
      <c r="SJS18" s="53"/>
      <c r="SJT18" s="54"/>
      <c r="SJU18" s="52"/>
      <c r="SJV18" s="53"/>
      <c r="SJW18" s="54"/>
      <c r="SKG18" s="35"/>
      <c r="SKH18" s="52"/>
      <c r="SKI18" s="53"/>
      <c r="SKJ18" s="54"/>
      <c r="SKK18" s="52"/>
      <c r="SKL18" s="53"/>
      <c r="SKM18" s="54"/>
      <c r="SKW18" s="35"/>
      <c r="SKX18" s="52"/>
      <c r="SKY18" s="53"/>
      <c r="SKZ18" s="54"/>
      <c r="SLA18" s="52"/>
      <c r="SLB18" s="53"/>
      <c r="SLC18" s="54"/>
      <c r="SLM18" s="35"/>
      <c r="SLN18" s="52"/>
      <c r="SLO18" s="53"/>
      <c r="SLP18" s="54"/>
      <c r="SLQ18" s="52"/>
      <c r="SLR18" s="53"/>
      <c r="SLS18" s="54"/>
      <c r="SMC18" s="35"/>
      <c r="SMD18" s="52"/>
      <c r="SME18" s="53"/>
      <c r="SMF18" s="54"/>
      <c r="SMG18" s="52"/>
      <c r="SMH18" s="53"/>
      <c r="SMI18" s="54"/>
      <c r="SMS18" s="35"/>
      <c r="SMT18" s="52"/>
      <c r="SMU18" s="53"/>
      <c r="SMV18" s="54"/>
      <c r="SMW18" s="52"/>
      <c r="SMX18" s="53"/>
      <c r="SMY18" s="54"/>
      <c r="SNI18" s="35"/>
      <c r="SNJ18" s="52"/>
      <c r="SNK18" s="53"/>
      <c r="SNL18" s="54"/>
      <c r="SNM18" s="52"/>
      <c r="SNN18" s="53"/>
      <c r="SNO18" s="54"/>
      <c r="SNY18" s="35"/>
      <c r="SNZ18" s="52"/>
      <c r="SOA18" s="53"/>
      <c r="SOB18" s="54"/>
      <c r="SOC18" s="52"/>
      <c r="SOD18" s="53"/>
      <c r="SOE18" s="54"/>
      <c r="SOO18" s="35"/>
      <c r="SOP18" s="52"/>
      <c r="SOQ18" s="53"/>
      <c r="SOR18" s="54"/>
      <c r="SOS18" s="52"/>
      <c r="SOT18" s="53"/>
      <c r="SOU18" s="54"/>
      <c r="SPE18" s="35"/>
      <c r="SPF18" s="52"/>
      <c r="SPG18" s="53"/>
      <c r="SPH18" s="54"/>
      <c r="SPI18" s="52"/>
      <c r="SPJ18" s="53"/>
      <c r="SPK18" s="54"/>
      <c r="SPU18" s="35"/>
      <c r="SPV18" s="52"/>
      <c r="SPW18" s="53"/>
      <c r="SPX18" s="54"/>
      <c r="SPY18" s="52"/>
      <c r="SPZ18" s="53"/>
      <c r="SQA18" s="54"/>
      <c r="SQK18" s="35"/>
      <c r="SQL18" s="52"/>
      <c r="SQM18" s="53"/>
      <c r="SQN18" s="54"/>
      <c r="SQO18" s="52"/>
      <c r="SQP18" s="53"/>
      <c r="SQQ18" s="54"/>
      <c r="SRA18" s="35"/>
      <c r="SRB18" s="52"/>
      <c r="SRC18" s="53"/>
      <c r="SRD18" s="54"/>
      <c r="SRE18" s="52"/>
      <c r="SRF18" s="53"/>
      <c r="SRG18" s="54"/>
      <c r="SRQ18" s="35"/>
      <c r="SRR18" s="52"/>
      <c r="SRS18" s="53"/>
      <c r="SRT18" s="54"/>
      <c r="SRU18" s="52"/>
      <c r="SRV18" s="53"/>
      <c r="SRW18" s="54"/>
      <c r="SSG18" s="35"/>
      <c r="SSH18" s="52"/>
      <c r="SSI18" s="53"/>
      <c r="SSJ18" s="54"/>
      <c r="SSK18" s="52"/>
      <c r="SSL18" s="53"/>
      <c r="SSM18" s="54"/>
      <c r="SSW18" s="35"/>
      <c r="SSX18" s="52"/>
      <c r="SSY18" s="53"/>
      <c r="SSZ18" s="54"/>
      <c r="STA18" s="52"/>
      <c r="STB18" s="53"/>
      <c r="STC18" s="54"/>
      <c r="STM18" s="35"/>
      <c r="STN18" s="52"/>
      <c r="STO18" s="53"/>
      <c r="STP18" s="54"/>
      <c r="STQ18" s="52"/>
      <c r="STR18" s="53"/>
      <c r="STS18" s="54"/>
      <c r="SUC18" s="35"/>
      <c r="SUD18" s="52"/>
      <c r="SUE18" s="53"/>
      <c r="SUF18" s="54"/>
      <c r="SUG18" s="52"/>
      <c r="SUH18" s="53"/>
      <c r="SUI18" s="54"/>
      <c r="SUS18" s="35"/>
      <c r="SUT18" s="52"/>
      <c r="SUU18" s="53"/>
      <c r="SUV18" s="54"/>
      <c r="SUW18" s="52"/>
      <c r="SUX18" s="53"/>
      <c r="SUY18" s="54"/>
      <c r="SVI18" s="35"/>
      <c r="SVJ18" s="52"/>
      <c r="SVK18" s="53"/>
      <c r="SVL18" s="54"/>
      <c r="SVM18" s="52"/>
      <c r="SVN18" s="53"/>
      <c r="SVO18" s="54"/>
      <c r="SVY18" s="35"/>
      <c r="SVZ18" s="52"/>
      <c r="SWA18" s="53"/>
      <c r="SWB18" s="54"/>
      <c r="SWC18" s="52"/>
      <c r="SWD18" s="53"/>
      <c r="SWE18" s="54"/>
      <c r="SWO18" s="35"/>
      <c r="SWP18" s="52"/>
      <c r="SWQ18" s="53"/>
      <c r="SWR18" s="54"/>
      <c r="SWS18" s="52"/>
      <c r="SWT18" s="53"/>
      <c r="SWU18" s="54"/>
      <c r="SXE18" s="35"/>
      <c r="SXF18" s="52"/>
      <c r="SXG18" s="53"/>
      <c r="SXH18" s="54"/>
      <c r="SXI18" s="52"/>
      <c r="SXJ18" s="53"/>
      <c r="SXK18" s="54"/>
      <c r="SXU18" s="35"/>
      <c r="SXV18" s="52"/>
      <c r="SXW18" s="53"/>
      <c r="SXX18" s="54"/>
      <c r="SXY18" s="52"/>
      <c r="SXZ18" s="53"/>
      <c r="SYA18" s="54"/>
      <c r="SYK18" s="35"/>
      <c r="SYL18" s="52"/>
      <c r="SYM18" s="53"/>
      <c r="SYN18" s="54"/>
      <c r="SYO18" s="52"/>
      <c r="SYP18" s="53"/>
      <c r="SYQ18" s="54"/>
      <c r="SZA18" s="35"/>
      <c r="SZB18" s="52"/>
      <c r="SZC18" s="53"/>
      <c r="SZD18" s="54"/>
      <c r="SZE18" s="52"/>
      <c r="SZF18" s="53"/>
      <c r="SZG18" s="54"/>
      <c r="SZQ18" s="35"/>
      <c r="SZR18" s="52"/>
      <c r="SZS18" s="53"/>
      <c r="SZT18" s="54"/>
      <c r="SZU18" s="52"/>
      <c r="SZV18" s="53"/>
      <c r="SZW18" s="54"/>
      <c r="TAG18" s="35"/>
      <c r="TAH18" s="52"/>
      <c r="TAI18" s="53"/>
      <c r="TAJ18" s="54"/>
      <c r="TAK18" s="52"/>
      <c r="TAL18" s="53"/>
      <c r="TAM18" s="54"/>
      <c r="TAW18" s="35"/>
      <c r="TAX18" s="52"/>
      <c r="TAY18" s="53"/>
      <c r="TAZ18" s="54"/>
      <c r="TBA18" s="52"/>
      <c r="TBB18" s="53"/>
      <c r="TBC18" s="54"/>
      <c r="TBM18" s="35"/>
      <c r="TBN18" s="52"/>
      <c r="TBO18" s="53"/>
      <c r="TBP18" s="54"/>
      <c r="TBQ18" s="52"/>
      <c r="TBR18" s="53"/>
      <c r="TBS18" s="54"/>
      <c r="TCC18" s="35"/>
      <c r="TCD18" s="52"/>
      <c r="TCE18" s="53"/>
      <c r="TCF18" s="54"/>
      <c r="TCG18" s="52"/>
      <c r="TCH18" s="53"/>
      <c r="TCI18" s="54"/>
      <c r="TCS18" s="35"/>
      <c r="TCT18" s="52"/>
      <c r="TCU18" s="53"/>
      <c r="TCV18" s="54"/>
      <c r="TCW18" s="52"/>
      <c r="TCX18" s="53"/>
      <c r="TCY18" s="54"/>
      <c r="TDI18" s="35"/>
      <c r="TDJ18" s="52"/>
      <c r="TDK18" s="53"/>
      <c r="TDL18" s="54"/>
      <c r="TDM18" s="52"/>
      <c r="TDN18" s="53"/>
      <c r="TDO18" s="54"/>
      <c r="TDY18" s="35"/>
      <c r="TDZ18" s="52"/>
      <c r="TEA18" s="53"/>
      <c r="TEB18" s="54"/>
      <c r="TEC18" s="52"/>
      <c r="TED18" s="53"/>
      <c r="TEE18" s="54"/>
      <c r="TEO18" s="35"/>
      <c r="TEP18" s="52"/>
      <c r="TEQ18" s="53"/>
      <c r="TER18" s="54"/>
      <c r="TES18" s="52"/>
      <c r="TET18" s="53"/>
      <c r="TEU18" s="54"/>
      <c r="TFE18" s="35"/>
      <c r="TFF18" s="52"/>
      <c r="TFG18" s="53"/>
      <c r="TFH18" s="54"/>
      <c r="TFI18" s="52"/>
      <c r="TFJ18" s="53"/>
      <c r="TFK18" s="54"/>
      <c r="TFU18" s="35"/>
      <c r="TFV18" s="52"/>
      <c r="TFW18" s="53"/>
      <c r="TFX18" s="54"/>
      <c r="TFY18" s="52"/>
      <c r="TFZ18" s="53"/>
      <c r="TGA18" s="54"/>
      <c r="TGK18" s="35"/>
      <c r="TGL18" s="52"/>
      <c r="TGM18" s="53"/>
      <c r="TGN18" s="54"/>
      <c r="TGO18" s="52"/>
      <c r="TGP18" s="53"/>
      <c r="TGQ18" s="54"/>
      <c r="THA18" s="35"/>
      <c r="THB18" s="52"/>
      <c r="THC18" s="53"/>
      <c r="THD18" s="54"/>
      <c r="THE18" s="52"/>
      <c r="THF18" s="53"/>
      <c r="THG18" s="54"/>
      <c r="THQ18" s="35"/>
      <c r="THR18" s="52"/>
      <c r="THS18" s="53"/>
      <c r="THT18" s="54"/>
      <c r="THU18" s="52"/>
      <c r="THV18" s="53"/>
      <c r="THW18" s="54"/>
      <c r="TIG18" s="35"/>
      <c r="TIH18" s="52"/>
      <c r="TII18" s="53"/>
      <c r="TIJ18" s="54"/>
      <c r="TIK18" s="52"/>
      <c r="TIL18" s="53"/>
      <c r="TIM18" s="54"/>
      <c r="TIW18" s="35"/>
      <c r="TIX18" s="52"/>
      <c r="TIY18" s="53"/>
      <c r="TIZ18" s="54"/>
      <c r="TJA18" s="52"/>
      <c r="TJB18" s="53"/>
      <c r="TJC18" s="54"/>
      <c r="TJM18" s="35"/>
      <c r="TJN18" s="52"/>
      <c r="TJO18" s="53"/>
      <c r="TJP18" s="54"/>
      <c r="TJQ18" s="52"/>
      <c r="TJR18" s="53"/>
      <c r="TJS18" s="54"/>
      <c r="TKC18" s="35"/>
      <c r="TKD18" s="52"/>
      <c r="TKE18" s="53"/>
      <c r="TKF18" s="54"/>
      <c r="TKG18" s="52"/>
      <c r="TKH18" s="53"/>
      <c r="TKI18" s="54"/>
      <c r="TKS18" s="35"/>
      <c r="TKT18" s="52"/>
      <c r="TKU18" s="53"/>
      <c r="TKV18" s="54"/>
      <c r="TKW18" s="52"/>
      <c r="TKX18" s="53"/>
      <c r="TKY18" s="54"/>
      <c r="TLI18" s="35"/>
      <c r="TLJ18" s="52"/>
      <c r="TLK18" s="53"/>
      <c r="TLL18" s="54"/>
      <c r="TLM18" s="52"/>
      <c r="TLN18" s="53"/>
      <c r="TLO18" s="54"/>
      <c r="TLY18" s="35"/>
      <c r="TLZ18" s="52"/>
      <c r="TMA18" s="53"/>
      <c r="TMB18" s="54"/>
      <c r="TMC18" s="52"/>
      <c r="TMD18" s="53"/>
      <c r="TME18" s="54"/>
      <c r="TMO18" s="35"/>
      <c r="TMP18" s="52"/>
      <c r="TMQ18" s="53"/>
      <c r="TMR18" s="54"/>
      <c r="TMS18" s="52"/>
      <c r="TMT18" s="53"/>
      <c r="TMU18" s="54"/>
      <c r="TNE18" s="35"/>
      <c r="TNF18" s="52"/>
      <c r="TNG18" s="53"/>
      <c r="TNH18" s="54"/>
      <c r="TNI18" s="52"/>
      <c r="TNJ18" s="53"/>
      <c r="TNK18" s="54"/>
      <c r="TNU18" s="35"/>
      <c r="TNV18" s="52"/>
      <c r="TNW18" s="53"/>
      <c r="TNX18" s="54"/>
      <c r="TNY18" s="52"/>
      <c r="TNZ18" s="53"/>
      <c r="TOA18" s="54"/>
      <c r="TOK18" s="35"/>
      <c r="TOL18" s="52"/>
      <c r="TOM18" s="53"/>
      <c r="TON18" s="54"/>
      <c r="TOO18" s="52"/>
      <c r="TOP18" s="53"/>
      <c r="TOQ18" s="54"/>
      <c r="TPA18" s="35"/>
      <c r="TPB18" s="52"/>
      <c r="TPC18" s="53"/>
      <c r="TPD18" s="54"/>
      <c r="TPE18" s="52"/>
      <c r="TPF18" s="53"/>
      <c r="TPG18" s="54"/>
      <c r="TPQ18" s="35"/>
      <c r="TPR18" s="52"/>
      <c r="TPS18" s="53"/>
      <c r="TPT18" s="54"/>
      <c r="TPU18" s="52"/>
      <c r="TPV18" s="53"/>
      <c r="TPW18" s="54"/>
      <c r="TQG18" s="35"/>
      <c r="TQH18" s="52"/>
      <c r="TQI18" s="53"/>
      <c r="TQJ18" s="54"/>
      <c r="TQK18" s="52"/>
      <c r="TQL18" s="53"/>
      <c r="TQM18" s="54"/>
      <c r="TQW18" s="35"/>
      <c r="TQX18" s="52"/>
      <c r="TQY18" s="53"/>
      <c r="TQZ18" s="54"/>
      <c r="TRA18" s="52"/>
      <c r="TRB18" s="53"/>
      <c r="TRC18" s="54"/>
      <c r="TRM18" s="35"/>
      <c r="TRN18" s="52"/>
      <c r="TRO18" s="53"/>
      <c r="TRP18" s="54"/>
      <c r="TRQ18" s="52"/>
      <c r="TRR18" s="53"/>
      <c r="TRS18" s="54"/>
      <c r="TSC18" s="35"/>
      <c r="TSD18" s="52"/>
      <c r="TSE18" s="53"/>
      <c r="TSF18" s="54"/>
      <c r="TSG18" s="52"/>
      <c r="TSH18" s="53"/>
      <c r="TSI18" s="54"/>
      <c r="TSS18" s="35"/>
      <c r="TST18" s="52"/>
      <c r="TSU18" s="53"/>
      <c r="TSV18" s="54"/>
      <c r="TSW18" s="52"/>
      <c r="TSX18" s="53"/>
      <c r="TSY18" s="54"/>
      <c r="TTI18" s="35"/>
      <c r="TTJ18" s="52"/>
      <c r="TTK18" s="53"/>
      <c r="TTL18" s="54"/>
      <c r="TTM18" s="52"/>
      <c r="TTN18" s="53"/>
      <c r="TTO18" s="54"/>
      <c r="TTY18" s="35"/>
      <c r="TTZ18" s="52"/>
      <c r="TUA18" s="53"/>
      <c r="TUB18" s="54"/>
      <c r="TUC18" s="52"/>
      <c r="TUD18" s="53"/>
      <c r="TUE18" s="54"/>
      <c r="TUO18" s="35"/>
      <c r="TUP18" s="52"/>
      <c r="TUQ18" s="53"/>
      <c r="TUR18" s="54"/>
      <c r="TUS18" s="52"/>
      <c r="TUT18" s="53"/>
      <c r="TUU18" s="54"/>
      <c r="TVE18" s="35"/>
      <c r="TVF18" s="52"/>
      <c r="TVG18" s="53"/>
      <c r="TVH18" s="54"/>
      <c r="TVI18" s="52"/>
      <c r="TVJ18" s="53"/>
      <c r="TVK18" s="54"/>
      <c r="TVU18" s="35"/>
      <c r="TVV18" s="52"/>
      <c r="TVW18" s="53"/>
      <c r="TVX18" s="54"/>
      <c r="TVY18" s="52"/>
      <c r="TVZ18" s="53"/>
      <c r="TWA18" s="54"/>
      <c r="TWK18" s="35"/>
      <c r="TWL18" s="52"/>
      <c r="TWM18" s="53"/>
      <c r="TWN18" s="54"/>
      <c r="TWO18" s="52"/>
      <c r="TWP18" s="53"/>
      <c r="TWQ18" s="54"/>
      <c r="TXA18" s="35"/>
      <c r="TXB18" s="52"/>
      <c r="TXC18" s="53"/>
      <c r="TXD18" s="54"/>
      <c r="TXE18" s="52"/>
      <c r="TXF18" s="53"/>
      <c r="TXG18" s="54"/>
      <c r="TXQ18" s="35"/>
      <c r="TXR18" s="52"/>
      <c r="TXS18" s="53"/>
      <c r="TXT18" s="54"/>
      <c r="TXU18" s="52"/>
      <c r="TXV18" s="53"/>
      <c r="TXW18" s="54"/>
      <c r="TYG18" s="35"/>
      <c r="TYH18" s="52"/>
      <c r="TYI18" s="53"/>
      <c r="TYJ18" s="54"/>
      <c r="TYK18" s="52"/>
      <c r="TYL18" s="53"/>
      <c r="TYM18" s="54"/>
      <c r="TYW18" s="35"/>
      <c r="TYX18" s="52"/>
      <c r="TYY18" s="53"/>
      <c r="TYZ18" s="54"/>
      <c r="TZA18" s="52"/>
      <c r="TZB18" s="53"/>
      <c r="TZC18" s="54"/>
      <c r="TZM18" s="35"/>
      <c r="TZN18" s="52"/>
      <c r="TZO18" s="53"/>
      <c r="TZP18" s="54"/>
      <c r="TZQ18" s="52"/>
      <c r="TZR18" s="53"/>
      <c r="TZS18" s="54"/>
      <c r="UAC18" s="35"/>
      <c r="UAD18" s="52"/>
      <c r="UAE18" s="53"/>
      <c r="UAF18" s="54"/>
      <c r="UAG18" s="52"/>
      <c r="UAH18" s="53"/>
      <c r="UAI18" s="54"/>
      <c r="UAS18" s="35"/>
      <c r="UAT18" s="52"/>
      <c r="UAU18" s="53"/>
      <c r="UAV18" s="54"/>
      <c r="UAW18" s="52"/>
      <c r="UAX18" s="53"/>
      <c r="UAY18" s="54"/>
      <c r="UBI18" s="35"/>
      <c r="UBJ18" s="52"/>
      <c r="UBK18" s="53"/>
      <c r="UBL18" s="54"/>
      <c r="UBM18" s="52"/>
      <c r="UBN18" s="53"/>
      <c r="UBO18" s="54"/>
      <c r="UBY18" s="35"/>
      <c r="UBZ18" s="52"/>
      <c r="UCA18" s="53"/>
      <c r="UCB18" s="54"/>
      <c r="UCC18" s="52"/>
      <c r="UCD18" s="53"/>
      <c r="UCE18" s="54"/>
      <c r="UCO18" s="35"/>
      <c r="UCP18" s="52"/>
      <c r="UCQ18" s="53"/>
      <c r="UCR18" s="54"/>
      <c r="UCS18" s="52"/>
      <c r="UCT18" s="53"/>
      <c r="UCU18" s="54"/>
      <c r="UDE18" s="35"/>
      <c r="UDF18" s="52"/>
      <c r="UDG18" s="53"/>
      <c r="UDH18" s="54"/>
      <c r="UDI18" s="52"/>
      <c r="UDJ18" s="53"/>
      <c r="UDK18" s="54"/>
      <c r="UDU18" s="35"/>
      <c r="UDV18" s="52"/>
      <c r="UDW18" s="53"/>
      <c r="UDX18" s="54"/>
      <c r="UDY18" s="52"/>
      <c r="UDZ18" s="53"/>
      <c r="UEA18" s="54"/>
      <c r="UEK18" s="35"/>
      <c r="UEL18" s="52"/>
      <c r="UEM18" s="53"/>
      <c r="UEN18" s="54"/>
      <c r="UEO18" s="52"/>
      <c r="UEP18" s="53"/>
      <c r="UEQ18" s="54"/>
      <c r="UFA18" s="35"/>
      <c r="UFB18" s="52"/>
      <c r="UFC18" s="53"/>
      <c r="UFD18" s="54"/>
      <c r="UFE18" s="52"/>
      <c r="UFF18" s="53"/>
      <c r="UFG18" s="54"/>
      <c r="UFQ18" s="35"/>
      <c r="UFR18" s="52"/>
      <c r="UFS18" s="53"/>
      <c r="UFT18" s="54"/>
      <c r="UFU18" s="52"/>
      <c r="UFV18" s="53"/>
      <c r="UFW18" s="54"/>
      <c r="UGG18" s="35"/>
      <c r="UGH18" s="52"/>
      <c r="UGI18" s="53"/>
      <c r="UGJ18" s="54"/>
      <c r="UGK18" s="52"/>
      <c r="UGL18" s="53"/>
      <c r="UGM18" s="54"/>
      <c r="UGW18" s="35"/>
      <c r="UGX18" s="52"/>
      <c r="UGY18" s="53"/>
      <c r="UGZ18" s="54"/>
      <c r="UHA18" s="52"/>
      <c r="UHB18" s="53"/>
      <c r="UHC18" s="54"/>
      <c r="UHM18" s="35"/>
      <c r="UHN18" s="52"/>
      <c r="UHO18" s="53"/>
      <c r="UHP18" s="54"/>
      <c r="UHQ18" s="52"/>
      <c r="UHR18" s="53"/>
      <c r="UHS18" s="54"/>
      <c r="UIC18" s="35"/>
      <c r="UID18" s="52"/>
      <c r="UIE18" s="53"/>
      <c r="UIF18" s="54"/>
      <c r="UIG18" s="52"/>
      <c r="UIH18" s="53"/>
      <c r="UII18" s="54"/>
      <c r="UIS18" s="35"/>
      <c r="UIT18" s="52"/>
      <c r="UIU18" s="53"/>
      <c r="UIV18" s="54"/>
      <c r="UIW18" s="52"/>
      <c r="UIX18" s="53"/>
      <c r="UIY18" s="54"/>
      <c r="UJI18" s="35"/>
      <c r="UJJ18" s="52"/>
      <c r="UJK18" s="53"/>
      <c r="UJL18" s="54"/>
      <c r="UJM18" s="52"/>
      <c r="UJN18" s="53"/>
      <c r="UJO18" s="54"/>
      <c r="UJY18" s="35"/>
      <c r="UJZ18" s="52"/>
      <c r="UKA18" s="53"/>
      <c r="UKB18" s="54"/>
      <c r="UKC18" s="52"/>
      <c r="UKD18" s="53"/>
      <c r="UKE18" s="54"/>
      <c r="UKO18" s="35"/>
      <c r="UKP18" s="52"/>
      <c r="UKQ18" s="53"/>
      <c r="UKR18" s="54"/>
      <c r="UKS18" s="52"/>
      <c r="UKT18" s="53"/>
      <c r="UKU18" s="54"/>
      <c r="ULE18" s="35"/>
      <c r="ULF18" s="52"/>
      <c r="ULG18" s="53"/>
      <c r="ULH18" s="54"/>
      <c r="ULI18" s="52"/>
      <c r="ULJ18" s="53"/>
      <c r="ULK18" s="54"/>
      <c r="ULU18" s="35"/>
      <c r="ULV18" s="52"/>
      <c r="ULW18" s="53"/>
      <c r="ULX18" s="54"/>
      <c r="ULY18" s="52"/>
      <c r="ULZ18" s="53"/>
      <c r="UMA18" s="54"/>
      <c r="UMK18" s="35"/>
      <c r="UML18" s="52"/>
      <c r="UMM18" s="53"/>
      <c r="UMN18" s="54"/>
      <c r="UMO18" s="52"/>
      <c r="UMP18" s="53"/>
      <c r="UMQ18" s="54"/>
      <c r="UNA18" s="35"/>
      <c r="UNB18" s="52"/>
      <c r="UNC18" s="53"/>
      <c r="UND18" s="54"/>
      <c r="UNE18" s="52"/>
      <c r="UNF18" s="53"/>
      <c r="UNG18" s="54"/>
      <c r="UNQ18" s="35"/>
      <c r="UNR18" s="52"/>
      <c r="UNS18" s="53"/>
      <c r="UNT18" s="54"/>
      <c r="UNU18" s="52"/>
      <c r="UNV18" s="53"/>
      <c r="UNW18" s="54"/>
      <c r="UOG18" s="35"/>
      <c r="UOH18" s="52"/>
      <c r="UOI18" s="53"/>
      <c r="UOJ18" s="54"/>
      <c r="UOK18" s="52"/>
      <c r="UOL18" s="53"/>
      <c r="UOM18" s="54"/>
      <c r="UOW18" s="35"/>
      <c r="UOX18" s="52"/>
      <c r="UOY18" s="53"/>
      <c r="UOZ18" s="54"/>
      <c r="UPA18" s="52"/>
      <c r="UPB18" s="53"/>
      <c r="UPC18" s="54"/>
      <c r="UPM18" s="35"/>
      <c r="UPN18" s="52"/>
      <c r="UPO18" s="53"/>
      <c r="UPP18" s="54"/>
      <c r="UPQ18" s="52"/>
      <c r="UPR18" s="53"/>
      <c r="UPS18" s="54"/>
      <c r="UQC18" s="35"/>
      <c r="UQD18" s="52"/>
      <c r="UQE18" s="53"/>
      <c r="UQF18" s="54"/>
      <c r="UQG18" s="52"/>
      <c r="UQH18" s="53"/>
      <c r="UQI18" s="54"/>
      <c r="UQS18" s="35"/>
      <c r="UQT18" s="52"/>
      <c r="UQU18" s="53"/>
      <c r="UQV18" s="54"/>
      <c r="UQW18" s="52"/>
      <c r="UQX18" s="53"/>
      <c r="UQY18" s="54"/>
      <c r="URI18" s="35"/>
      <c r="URJ18" s="52"/>
      <c r="URK18" s="53"/>
      <c r="URL18" s="54"/>
      <c r="URM18" s="52"/>
      <c r="URN18" s="53"/>
      <c r="URO18" s="54"/>
      <c r="URY18" s="35"/>
      <c r="URZ18" s="52"/>
      <c r="USA18" s="53"/>
      <c r="USB18" s="54"/>
      <c r="USC18" s="52"/>
      <c r="USD18" s="53"/>
      <c r="USE18" s="54"/>
      <c r="USO18" s="35"/>
      <c r="USP18" s="52"/>
      <c r="USQ18" s="53"/>
      <c r="USR18" s="54"/>
      <c r="USS18" s="52"/>
      <c r="UST18" s="53"/>
      <c r="USU18" s="54"/>
      <c r="UTE18" s="35"/>
      <c r="UTF18" s="52"/>
      <c r="UTG18" s="53"/>
      <c r="UTH18" s="54"/>
      <c r="UTI18" s="52"/>
      <c r="UTJ18" s="53"/>
      <c r="UTK18" s="54"/>
      <c r="UTU18" s="35"/>
      <c r="UTV18" s="52"/>
      <c r="UTW18" s="53"/>
      <c r="UTX18" s="54"/>
      <c r="UTY18" s="52"/>
      <c r="UTZ18" s="53"/>
      <c r="UUA18" s="54"/>
      <c r="UUK18" s="35"/>
      <c r="UUL18" s="52"/>
      <c r="UUM18" s="53"/>
      <c r="UUN18" s="54"/>
      <c r="UUO18" s="52"/>
      <c r="UUP18" s="53"/>
      <c r="UUQ18" s="54"/>
      <c r="UVA18" s="35"/>
      <c r="UVB18" s="52"/>
      <c r="UVC18" s="53"/>
      <c r="UVD18" s="54"/>
      <c r="UVE18" s="52"/>
      <c r="UVF18" s="53"/>
      <c r="UVG18" s="54"/>
      <c r="UVQ18" s="35"/>
      <c r="UVR18" s="52"/>
      <c r="UVS18" s="53"/>
      <c r="UVT18" s="54"/>
      <c r="UVU18" s="52"/>
      <c r="UVV18" s="53"/>
      <c r="UVW18" s="54"/>
      <c r="UWG18" s="35"/>
      <c r="UWH18" s="52"/>
      <c r="UWI18" s="53"/>
      <c r="UWJ18" s="54"/>
      <c r="UWK18" s="52"/>
      <c r="UWL18" s="53"/>
      <c r="UWM18" s="54"/>
      <c r="UWW18" s="35"/>
      <c r="UWX18" s="52"/>
      <c r="UWY18" s="53"/>
      <c r="UWZ18" s="54"/>
      <c r="UXA18" s="52"/>
      <c r="UXB18" s="53"/>
      <c r="UXC18" s="54"/>
      <c r="UXM18" s="35"/>
      <c r="UXN18" s="52"/>
      <c r="UXO18" s="53"/>
      <c r="UXP18" s="54"/>
      <c r="UXQ18" s="52"/>
      <c r="UXR18" s="53"/>
      <c r="UXS18" s="54"/>
      <c r="UYC18" s="35"/>
      <c r="UYD18" s="52"/>
      <c r="UYE18" s="53"/>
      <c r="UYF18" s="54"/>
      <c r="UYG18" s="52"/>
      <c r="UYH18" s="53"/>
      <c r="UYI18" s="54"/>
      <c r="UYS18" s="35"/>
      <c r="UYT18" s="52"/>
      <c r="UYU18" s="53"/>
      <c r="UYV18" s="54"/>
      <c r="UYW18" s="52"/>
      <c r="UYX18" s="53"/>
      <c r="UYY18" s="54"/>
      <c r="UZI18" s="35"/>
      <c r="UZJ18" s="52"/>
      <c r="UZK18" s="53"/>
      <c r="UZL18" s="54"/>
      <c r="UZM18" s="52"/>
      <c r="UZN18" s="53"/>
      <c r="UZO18" s="54"/>
      <c r="UZY18" s="35"/>
      <c r="UZZ18" s="52"/>
      <c r="VAA18" s="53"/>
      <c r="VAB18" s="54"/>
      <c r="VAC18" s="52"/>
      <c r="VAD18" s="53"/>
      <c r="VAE18" s="54"/>
      <c r="VAO18" s="35"/>
      <c r="VAP18" s="52"/>
      <c r="VAQ18" s="53"/>
      <c r="VAR18" s="54"/>
      <c r="VAS18" s="52"/>
      <c r="VAT18" s="53"/>
      <c r="VAU18" s="54"/>
      <c r="VBE18" s="35"/>
      <c r="VBF18" s="52"/>
      <c r="VBG18" s="53"/>
      <c r="VBH18" s="54"/>
      <c r="VBI18" s="52"/>
      <c r="VBJ18" s="53"/>
      <c r="VBK18" s="54"/>
      <c r="VBU18" s="35"/>
      <c r="VBV18" s="52"/>
      <c r="VBW18" s="53"/>
      <c r="VBX18" s="54"/>
      <c r="VBY18" s="52"/>
      <c r="VBZ18" s="53"/>
      <c r="VCA18" s="54"/>
      <c r="VCK18" s="35"/>
      <c r="VCL18" s="52"/>
      <c r="VCM18" s="53"/>
      <c r="VCN18" s="54"/>
      <c r="VCO18" s="52"/>
      <c r="VCP18" s="53"/>
      <c r="VCQ18" s="54"/>
      <c r="VDA18" s="35"/>
      <c r="VDB18" s="52"/>
      <c r="VDC18" s="53"/>
      <c r="VDD18" s="54"/>
      <c r="VDE18" s="52"/>
      <c r="VDF18" s="53"/>
      <c r="VDG18" s="54"/>
      <c r="VDQ18" s="35"/>
      <c r="VDR18" s="52"/>
      <c r="VDS18" s="53"/>
      <c r="VDT18" s="54"/>
      <c r="VDU18" s="52"/>
      <c r="VDV18" s="53"/>
      <c r="VDW18" s="54"/>
      <c r="VEG18" s="35"/>
      <c r="VEH18" s="52"/>
      <c r="VEI18" s="53"/>
      <c r="VEJ18" s="54"/>
      <c r="VEK18" s="52"/>
      <c r="VEL18" s="53"/>
      <c r="VEM18" s="54"/>
      <c r="VEW18" s="35"/>
      <c r="VEX18" s="52"/>
      <c r="VEY18" s="53"/>
      <c r="VEZ18" s="54"/>
      <c r="VFA18" s="52"/>
      <c r="VFB18" s="53"/>
      <c r="VFC18" s="54"/>
      <c r="VFM18" s="35"/>
      <c r="VFN18" s="52"/>
      <c r="VFO18" s="53"/>
      <c r="VFP18" s="54"/>
      <c r="VFQ18" s="52"/>
      <c r="VFR18" s="53"/>
      <c r="VFS18" s="54"/>
      <c r="VGC18" s="35"/>
      <c r="VGD18" s="52"/>
      <c r="VGE18" s="53"/>
      <c r="VGF18" s="54"/>
      <c r="VGG18" s="52"/>
      <c r="VGH18" s="53"/>
      <c r="VGI18" s="54"/>
      <c r="VGS18" s="35"/>
      <c r="VGT18" s="52"/>
      <c r="VGU18" s="53"/>
      <c r="VGV18" s="54"/>
      <c r="VGW18" s="52"/>
      <c r="VGX18" s="53"/>
      <c r="VGY18" s="54"/>
      <c r="VHI18" s="35"/>
      <c r="VHJ18" s="52"/>
      <c r="VHK18" s="53"/>
      <c r="VHL18" s="54"/>
      <c r="VHM18" s="52"/>
      <c r="VHN18" s="53"/>
      <c r="VHO18" s="54"/>
      <c r="VHY18" s="35"/>
      <c r="VHZ18" s="52"/>
      <c r="VIA18" s="53"/>
      <c r="VIB18" s="54"/>
      <c r="VIC18" s="52"/>
      <c r="VID18" s="53"/>
      <c r="VIE18" s="54"/>
      <c r="VIO18" s="35"/>
      <c r="VIP18" s="52"/>
      <c r="VIQ18" s="53"/>
      <c r="VIR18" s="54"/>
      <c r="VIS18" s="52"/>
      <c r="VIT18" s="53"/>
      <c r="VIU18" s="54"/>
      <c r="VJE18" s="35"/>
      <c r="VJF18" s="52"/>
      <c r="VJG18" s="53"/>
      <c r="VJH18" s="54"/>
      <c r="VJI18" s="52"/>
      <c r="VJJ18" s="53"/>
      <c r="VJK18" s="54"/>
      <c r="VJU18" s="35"/>
      <c r="VJV18" s="52"/>
      <c r="VJW18" s="53"/>
      <c r="VJX18" s="54"/>
      <c r="VJY18" s="52"/>
      <c r="VJZ18" s="53"/>
      <c r="VKA18" s="54"/>
      <c r="VKK18" s="35"/>
      <c r="VKL18" s="52"/>
      <c r="VKM18" s="53"/>
      <c r="VKN18" s="54"/>
      <c r="VKO18" s="52"/>
      <c r="VKP18" s="53"/>
      <c r="VKQ18" s="54"/>
      <c r="VLA18" s="35"/>
      <c r="VLB18" s="52"/>
      <c r="VLC18" s="53"/>
      <c r="VLD18" s="54"/>
      <c r="VLE18" s="52"/>
      <c r="VLF18" s="53"/>
      <c r="VLG18" s="54"/>
      <c r="VLQ18" s="35"/>
      <c r="VLR18" s="52"/>
      <c r="VLS18" s="53"/>
      <c r="VLT18" s="54"/>
      <c r="VLU18" s="52"/>
      <c r="VLV18" s="53"/>
      <c r="VLW18" s="54"/>
      <c r="VMG18" s="35"/>
      <c r="VMH18" s="52"/>
      <c r="VMI18" s="53"/>
      <c r="VMJ18" s="54"/>
      <c r="VMK18" s="52"/>
      <c r="VML18" s="53"/>
      <c r="VMM18" s="54"/>
      <c r="VMW18" s="35"/>
      <c r="VMX18" s="52"/>
      <c r="VMY18" s="53"/>
      <c r="VMZ18" s="54"/>
      <c r="VNA18" s="52"/>
      <c r="VNB18" s="53"/>
      <c r="VNC18" s="54"/>
      <c r="VNM18" s="35"/>
      <c r="VNN18" s="52"/>
      <c r="VNO18" s="53"/>
      <c r="VNP18" s="54"/>
      <c r="VNQ18" s="52"/>
      <c r="VNR18" s="53"/>
      <c r="VNS18" s="54"/>
      <c r="VOC18" s="35"/>
      <c r="VOD18" s="52"/>
      <c r="VOE18" s="53"/>
      <c r="VOF18" s="54"/>
      <c r="VOG18" s="52"/>
      <c r="VOH18" s="53"/>
      <c r="VOI18" s="54"/>
      <c r="VOS18" s="35"/>
      <c r="VOT18" s="52"/>
      <c r="VOU18" s="53"/>
      <c r="VOV18" s="54"/>
      <c r="VOW18" s="52"/>
      <c r="VOX18" s="53"/>
      <c r="VOY18" s="54"/>
      <c r="VPI18" s="35"/>
      <c r="VPJ18" s="52"/>
      <c r="VPK18" s="53"/>
      <c r="VPL18" s="54"/>
      <c r="VPM18" s="52"/>
      <c r="VPN18" s="53"/>
      <c r="VPO18" s="54"/>
      <c r="VPY18" s="35"/>
      <c r="VPZ18" s="52"/>
      <c r="VQA18" s="53"/>
      <c r="VQB18" s="54"/>
      <c r="VQC18" s="52"/>
      <c r="VQD18" s="53"/>
      <c r="VQE18" s="54"/>
      <c r="VQO18" s="35"/>
      <c r="VQP18" s="52"/>
      <c r="VQQ18" s="53"/>
      <c r="VQR18" s="54"/>
      <c r="VQS18" s="52"/>
      <c r="VQT18" s="53"/>
      <c r="VQU18" s="54"/>
      <c r="VRE18" s="35"/>
      <c r="VRF18" s="52"/>
      <c r="VRG18" s="53"/>
      <c r="VRH18" s="54"/>
      <c r="VRI18" s="52"/>
      <c r="VRJ18" s="53"/>
      <c r="VRK18" s="54"/>
      <c r="VRU18" s="35"/>
      <c r="VRV18" s="52"/>
      <c r="VRW18" s="53"/>
      <c r="VRX18" s="54"/>
      <c r="VRY18" s="52"/>
      <c r="VRZ18" s="53"/>
      <c r="VSA18" s="54"/>
      <c r="VSK18" s="35"/>
      <c r="VSL18" s="52"/>
      <c r="VSM18" s="53"/>
      <c r="VSN18" s="54"/>
      <c r="VSO18" s="52"/>
      <c r="VSP18" s="53"/>
      <c r="VSQ18" s="54"/>
      <c r="VTA18" s="35"/>
      <c r="VTB18" s="52"/>
      <c r="VTC18" s="53"/>
      <c r="VTD18" s="54"/>
      <c r="VTE18" s="52"/>
      <c r="VTF18" s="53"/>
      <c r="VTG18" s="54"/>
      <c r="VTQ18" s="35"/>
      <c r="VTR18" s="52"/>
      <c r="VTS18" s="53"/>
      <c r="VTT18" s="54"/>
      <c r="VTU18" s="52"/>
      <c r="VTV18" s="53"/>
      <c r="VTW18" s="54"/>
      <c r="VUG18" s="35"/>
      <c r="VUH18" s="52"/>
      <c r="VUI18" s="53"/>
      <c r="VUJ18" s="54"/>
      <c r="VUK18" s="52"/>
      <c r="VUL18" s="53"/>
      <c r="VUM18" s="54"/>
      <c r="VUW18" s="35"/>
      <c r="VUX18" s="52"/>
      <c r="VUY18" s="53"/>
      <c r="VUZ18" s="54"/>
      <c r="VVA18" s="52"/>
      <c r="VVB18" s="53"/>
      <c r="VVC18" s="54"/>
      <c r="VVM18" s="35"/>
      <c r="VVN18" s="52"/>
      <c r="VVO18" s="53"/>
      <c r="VVP18" s="54"/>
      <c r="VVQ18" s="52"/>
      <c r="VVR18" s="53"/>
      <c r="VVS18" s="54"/>
      <c r="VWC18" s="35"/>
      <c r="VWD18" s="52"/>
      <c r="VWE18" s="53"/>
      <c r="VWF18" s="54"/>
      <c r="VWG18" s="52"/>
      <c r="VWH18" s="53"/>
      <c r="VWI18" s="54"/>
      <c r="VWS18" s="35"/>
      <c r="VWT18" s="52"/>
      <c r="VWU18" s="53"/>
      <c r="VWV18" s="54"/>
      <c r="VWW18" s="52"/>
      <c r="VWX18" s="53"/>
      <c r="VWY18" s="54"/>
      <c r="VXI18" s="35"/>
      <c r="VXJ18" s="52"/>
      <c r="VXK18" s="53"/>
      <c r="VXL18" s="54"/>
      <c r="VXM18" s="52"/>
      <c r="VXN18" s="53"/>
      <c r="VXO18" s="54"/>
      <c r="VXY18" s="35"/>
      <c r="VXZ18" s="52"/>
      <c r="VYA18" s="53"/>
      <c r="VYB18" s="54"/>
      <c r="VYC18" s="52"/>
      <c r="VYD18" s="53"/>
      <c r="VYE18" s="54"/>
      <c r="VYO18" s="35"/>
      <c r="VYP18" s="52"/>
      <c r="VYQ18" s="53"/>
      <c r="VYR18" s="54"/>
      <c r="VYS18" s="52"/>
      <c r="VYT18" s="53"/>
      <c r="VYU18" s="54"/>
      <c r="VZE18" s="35"/>
      <c r="VZF18" s="52"/>
      <c r="VZG18" s="53"/>
      <c r="VZH18" s="54"/>
      <c r="VZI18" s="52"/>
      <c r="VZJ18" s="53"/>
      <c r="VZK18" s="54"/>
      <c r="VZU18" s="35"/>
      <c r="VZV18" s="52"/>
      <c r="VZW18" s="53"/>
      <c r="VZX18" s="54"/>
      <c r="VZY18" s="52"/>
      <c r="VZZ18" s="53"/>
      <c r="WAA18" s="54"/>
      <c r="WAK18" s="35"/>
      <c r="WAL18" s="52"/>
      <c r="WAM18" s="53"/>
      <c r="WAN18" s="54"/>
      <c r="WAO18" s="52"/>
      <c r="WAP18" s="53"/>
      <c r="WAQ18" s="54"/>
      <c r="WBA18" s="35"/>
      <c r="WBB18" s="52"/>
      <c r="WBC18" s="53"/>
      <c r="WBD18" s="54"/>
      <c r="WBE18" s="52"/>
      <c r="WBF18" s="53"/>
      <c r="WBG18" s="54"/>
      <c r="WBQ18" s="35"/>
      <c r="WBR18" s="52"/>
      <c r="WBS18" s="53"/>
      <c r="WBT18" s="54"/>
      <c r="WBU18" s="52"/>
      <c r="WBV18" s="53"/>
      <c r="WBW18" s="54"/>
      <c r="WCG18" s="35"/>
      <c r="WCH18" s="52"/>
      <c r="WCI18" s="53"/>
      <c r="WCJ18" s="54"/>
      <c r="WCK18" s="52"/>
      <c r="WCL18" s="53"/>
      <c r="WCM18" s="54"/>
      <c r="WCW18" s="35"/>
      <c r="WCX18" s="52"/>
      <c r="WCY18" s="53"/>
      <c r="WCZ18" s="54"/>
      <c r="WDA18" s="52"/>
      <c r="WDB18" s="53"/>
      <c r="WDC18" s="54"/>
      <c r="WDM18" s="35"/>
      <c r="WDN18" s="52"/>
      <c r="WDO18" s="53"/>
      <c r="WDP18" s="54"/>
      <c r="WDQ18" s="52"/>
      <c r="WDR18" s="53"/>
      <c r="WDS18" s="54"/>
      <c r="WEC18" s="35"/>
      <c r="WED18" s="52"/>
      <c r="WEE18" s="53"/>
      <c r="WEF18" s="54"/>
      <c r="WEG18" s="52"/>
      <c r="WEH18" s="53"/>
      <c r="WEI18" s="54"/>
      <c r="WES18" s="35"/>
      <c r="WET18" s="52"/>
      <c r="WEU18" s="53"/>
      <c r="WEV18" s="54"/>
      <c r="WEW18" s="52"/>
      <c r="WEX18" s="53"/>
      <c r="WEY18" s="54"/>
      <c r="WFI18" s="35"/>
      <c r="WFJ18" s="52"/>
      <c r="WFK18" s="53"/>
      <c r="WFL18" s="54"/>
      <c r="WFM18" s="52"/>
      <c r="WFN18" s="53"/>
      <c r="WFO18" s="54"/>
      <c r="WFY18" s="35"/>
      <c r="WFZ18" s="52"/>
      <c r="WGA18" s="53"/>
      <c r="WGB18" s="54"/>
      <c r="WGC18" s="52"/>
      <c r="WGD18" s="53"/>
      <c r="WGE18" s="54"/>
      <c r="WGO18" s="35"/>
      <c r="WGP18" s="52"/>
      <c r="WGQ18" s="53"/>
      <c r="WGR18" s="54"/>
      <c r="WGS18" s="52"/>
      <c r="WGT18" s="53"/>
      <c r="WGU18" s="54"/>
      <c r="WHE18" s="35"/>
      <c r="WHF18" s="52"/>
      <c r="WHG18" s="53"/>
      <c r="WHH18" s="54"/>
      <c r="WHI18" s="52"/>
      <c r="WHJ18" s="53"/>
      <c r="WHK18" s="54"/>
      <c r="WHU18" s="35"/>
      <c r="WHV18" s="52"/>
      <c r="WHW18" s="53"/>
      <c r="WHX18" s="54"/>
      <c r="WHY18" s="52"/>
      <c r="WHZ18" s="53"/>
      <c r="WIA18" s="54"/>
      <c r="WIK18" s="35"/>
      <c r="WIL18" s="52"/>
      <c r="WIM18" s="53"/>
      <c r="WIN18" s="54"/>
      <c r="WIO18" s="52"/>
      <c r="WIP18" s="53"/>
      <c r="WIQ18" s="54"/>
      <c r="WJA18" s="35"/>
      <c r="WJB18" s="52"/>
      <c r="WJC18" s="53"/>
      <c r="WJD18" s="54"/>
      <c r="WJE18" s="52"/>
      <c r="WJF18" s="53"/>
      <c r="WJG18" s="54"/>
      <c r="WJQ18" s="35"/>
      <c r="WJR18" s="52"/>
      <c r="WJS18" s="53"/>
      <c r="WJT18" s="54"/>
      <c r="WJU18" s="52"/>
      <c r="WJV18" s="53"/>
      <c r="WJW18" s="54"/>
      <c r="WKG18" s="35"/>
      <c r="WKH18" s="52"/>
      <c r="WKI18" s="53"/>
      <c r="WKJ18" s="54"/>
      <c r="WKK18" s="52"/>
      <c r="WKL18" s="53"/>
      <c r="WKM18" s="54"/>
      <c r="WKW18" s="35"/>
      <c r="WKX18" s="52"/>
      <c r="WKY18" s="53"/>
      <c r="WKZ18" s="54"/>
      <c r="WLA18" s="52"/>
      <c r="WLB18" s="53"/>
      <c r="WLC18" s="54"/>
      <c r="WLM18" s="35"/>
      <c r="WLN18" s="52"/>
      <c r="WLO18" s="53"/>
      <c r="WLP18" s="54"/>
      <c r="WLQ18" s="52"/>
      <c r="WLR18" s="53"/>
      <c r="WLS18" s="54"/>
      <c r="WMC18" s="35"/>
      <c r="WMD18" s="52"/>
      <c r="WME18" s="53"/>
      <c r="WMF18" s="54"/>
      <c r="WMG18" s="52"/>
      <c r="WMH18" s="53"/>
      <c r="WMI18" s="54"/>
      <c r="WMS18" s="35"/>
      <c r="WMT18" s="52"/>
      <c r="WMU18" s="53"/>
      <c r="WMV18" s="54"/>
      <c r="WMW18" s="52"/>
      <c r="WMX18" s="53"/>
      <c r="WMY18" s="54"/>
      <c r="WNI18" s="35"/>
      <c r="WNJ18" s="52"/>
      <c r="WNK18" s="53"/>
      <c r="WNL18" s="54"/>
      <c r="WNM18" s="52"/>
      <c r="WNN18" s="53"/>
      <c r="WNO18" s="54"/>
      <c r="WNY18" s="35"/>
      <c r="WNZ18" s="52"/>
      <c r="WOA18" s="53"/>
      <c r="WOB18" s="54"/>
      <c r="WOC18" s="52"/>
      <c r="WOD18" s="53"/>
      <c r="WOE18" s="54"/>
      <c r="WOO18" s="35"/>
      <c r="WOP18" s="52"/>
      <c r="WOQ18" s="53"/>
      <c r="WOR18" s="54"/>
      <c r="WOS18" s="52"/>
      <c r="WOT18" s="53"/>
      <c r="WOU18" s="54"/>
      <c r="WPE18" s="35"/>
      <c r="WPF18" s="52"/>
      <c r="WPG18" s="53"/>
      <c r="WPH18" s="54"/>
      <c r="WPI18" s="52"/>
      <c r="WPJ18" s="53"/>
      <c r="WPK18" s="54"/>
      <c r="WPU18" s="35"/>
      <c r="WPV18" s="52"/>
      <c r="WPW18" s="53"/>
      <c r="WPX18" s="54"/>
      <c r="WPY18" s="52"/>
      <c r="WPZ18" s="53"/>
      <c r="WQA18" s="54"/>
      <c r="WQK18" s="35"/>
      <c r="WQL18" s="52"/>
      <c r="WQM18" s="53"/>
      <c r="WQN18" s="54"/>
      <c r="WQO18" s="52"/>
      <c r="WQP18" s="53"/>
      <c r="WQQ18" s="54"/>
      <c r="WRA18" s="35"/>
      <c r="WRB18" s="52"/>
      <c r="WRC18" s="53"/>
      <c r="WRD18" s="54"/>
      <c r="WRE18" s="52"/>
      <c r="WRF18" s="53"/>
      <c r="WRG18" s="54"/>
      <c r="WRQ18" s="35"/>
      <c r="WRR18" s="52"/>
      <c r="WRS18" s="53"/>
      <c r="WRT18" s="54"/>
      <c r="WRU18" s="52"/>
      <c r="WRV18" s="53"/>
      <c r="WRW18" s="54"/>
      <c r="WSG18" s="35"/>
      <c r="WSH18" s="52"/>
      <c r="WSI18" s="53"/>
      <c r="WSJ18" s="54"/>
      <c r="WSK18" s="52"/>
      <c r="WSL18" s="53"/>
      <c r="WSM18" s="54"/>
      <c r="WSW18" s="35"/>
      <c r="WSX18" s="52"/>
      <c r="WSY18" s="53"/>
      <c r="WSZ18" s="54"/>
      <c r="WTA18" s="52"/>
      <c r="WTB18" s="53"/>
      <c r="WTC18" s="54"/>
      <c r="WTM18" s="35"/>
      <c r="WTN18" s="52"/>
      <c r="WTO18" s="53"/>
      <c r="WTP18" s="54"/>
      <c r="WTQ18" s="52"/>
      <c r="WTR18" s="53"/>
      <c r="WTS18" s="54"/>
      <c r="WUC18" s="35"/>
      <c r="WUD18" s="52"/>
      <c r="WUE18" s="53"/>
      <c r="WUF18" s="54"/>
      <c r="WUG18" s="52"/>
      <c r="WUH18" s="53"/>
      <c r="WUI18" s="54"/>
      <c r="WUS18" s="35"/>
      <c r="WUT18" s="52"/>
      <c r="WUU18" s="53"/>
      <c r="WUV18" s="54"/>
      <c r="WUW18" s="52"/>
      <c r="WUX18" s="53"/>
      <c r="WUY18" s="54"/>
      <c r="WVI18" s="35"/>
      <c r="WVJ18" s="52"/>
      <c r="WVK18" s="53"/>
      <c r="WVL18" s="54"/>
      <c r="WVM18" s="52"/>
      <c r="WVN18" s="53"/>
      <c r="WVO18" s="54"/>
      <c r="WVY18" s="35"/>
      <c r="WVZ18" s="52"/>
      <c r="WWA18" s="53"/>
      <c r="WWB18" s="54"/>
      <c r="WWC18" s="52"/>
      <c r="WWD18" s="53"/>
      <c r="WWE18" s="54"/>
      <c r="WWO18" s="35"/>
      <c r="WWP18" s="52"/>
      <c r="WWQ18" s="53"/>
      <c r="WWR18" s="54"/>
      <c r="WWS18" s="52"/>
      <c r="WWT18" s="53"/>
      <c r="WWU18" s="54"/>
      <c r="WXE18" s="35"/>
      <c r="WXF18" s="52"/>
      <c r="WXG18" s="53"/>
      <c r="WXH18" s="54"/>
      <c r="WXI18" s="52"/>
      <c r="WXJ18" s="53"/>
      <c r="WXK18" s="54"/>
      <c r="WXU18" s="35"/>
      <c r="WXV18" s="52"/>
      <c r="WXW18" s="53"/>
      <c r="WXX18" s="54"/>
      <c r="WXY18" s="52"/>
      <c r="WXZ18" s="53"/>
      <c r="WYA18" s="54"/>
      <c r="WYK18" s="35"/>
      <c r="WYL18" s="52"/>
      <c r="WYM18" s="53"/>
      <c r="WYN18" s="54"/>
      <c r="WYO18" s="52"/>
      <c r="WYP18" s="53"/>
      <c r="WYQ18" s="54"/>
      <c r="WZA18" s="35"/>
      <c r="WZB18" s="52"/>
      <c r="WZC18" s="53"/>
      <c r="WZD18" s="54"/>
      <c r="WZE18" s="52"/>
      <c r="WZF18" s="53"/>
      <c r="WZG18" s="54"/>
      <c r="WZQ18" s="35"/>
      <c r="WZR18" s="52"/>
      <c r="WZS18" s="53"/>
      <c r="WZT18" s="54"/>
      <c r="WZU18" s="52"/>
      <c r="WZV18" s="53"/>
      <c r="WZW18" s="54"/>
      <c r="XAG18" s="35"/>
      <c r="XAH18" s="52"/>
      <c r="XAI18" s="53"/>
      <c r="XAJ18" s="54"/>
      <c r="XAK18" s="52"/>
      <c r="XAL18" s="53"/>
      <c r="XAM18" s="54"/>
      <c r="XAW18" s="35"/>
      <c r="XAX18" s="52"/>
      <c r="XAY18" s="53"/>
      <c r="XAZ18" s="54"/>
      <c r="XBA18" s="52"/>
      <c r="XBB18" s="53"/>
      <c r="XBC18" s="54"/>
      <c r="XBM18" s="35"/>
      <c r="XBN18" s="52"/>
      <c r="XBO18" s="53"/>
      <c r="XBP18" s="54"/>
      <c r="XBQ18" s="52"/>
      <c r="XBR18" s="53"/>
      <c r="XBS18" s="54"/>
      <c r="XCC18" s="35"/>
      <c r="XCD18" s="52"/>
      <c r="XCE18" s="53"/>
      <c r="XCF18" s="54"/>
      <c r="XCG18" s="52"/>
      <c r="XCH18" s="53"/>
      <c r="XCI18" s="54"/>
      <c r="XCS18" s="35"/>
      <c r="XCT18" s="52"/>
      <c r="XCU18" s="53"/>
      <c r="XCV18" s="54"/>
      <c r="XCW18" s="52"/>
      <c r="XCX18" s="53"/>
      <c r="XCY18" s="54"/>
      <c r="XDI18" s="35"/>
      <c r="XDJ18" s="52"/>
      <c r="XDK18" s="53"/>
      <c r="XDL18" s="54"/>
      <c r="XDM18" s="52"/>
      <c r="XDN18" s="53"/>
      <c r="XDO18" s="54"/>
      <c r="XDY18" s="35"/>
      <c r="XDZ18" s="52"/>
      <c r="XEA18" s="53"/>
      <c r="XEB18" s="54"/>
      <c r="XEC18" s="52"/>
      <c r="XED18" s="53"/>
      <c r="XEE18" s="54"/>
      <c r="XEO18" s="35"/>
      <c r="XEP18" s="52"/>
      <c r="XEQ18" s="53"/>
      <c r="XER18" s="54"/>
      <c r="XES18" s="52"/>
      <c r="XET18" s="53"/>
      <c r="XEU18" s="54"/>
    </row>
    <row r="19" spans="1:1015 1025:2039 2049:3063 3073:4087 4097:5111 5121:6135 6145:7159 7169:8183 8193:9207 9217:10231 10241:11255 11265:12279 12289:13303 13313:14327 14337:15351 15361:16375" s="57" customFormat="1" x14ac:dyDescent="0.25">
      <c r="A19" s="35">
        <v>44901</v>
      </c>
      <c r="B19" s="52">
        <v>11847</v>
      </c>
      <c r="C19" s="53">
        <v>571.83789999999999</v>
      </c>
      <c r="D19" s="54">
        <v>6774563.6013000002</v>
      </c>
      <c r="E19" s="52">
        <v>11847</v>
      </c>
      <c r="F19" s="53">
        <v>571.83789999999999</v>
      </c>
      <c r="G19" s="54">
        <v>6774563.5999999996</v>
      </c>
      <c r="H19" s="57" t="s">
        <v>17</v>
      </c>
      <c r="I19" s="57" t="s">
        <v>17</v>
      </c>
      <c r="J19" s="57" t="s">
        <v>17</v>
      </c>
      <c r="K19" s="57" t="s">
        <v>17</v>
      </c>
      <c r="L19" s="57" t="s">
        <v>17</v>
      </c>
      <c r="M19" s="57" t="s">
        <v>17</v>
      </c>
      <c r="N19" s="57" t="s">
        <v>17</v>
      </c>
      <c r="O19" s="57" t="s">
        <v>17</v>
      </c>
      <c r="P19" s="57" t="s">
        <v>17</v>
      </c>
      <c r="Q19" s="35"/>
      <c r="R19" s="52"/>
      <c r="S19" s="53"/>
      <c r="T19" s="54"/>
      <c r="U19" s="52"/>
      <c r="V19" s="53"/>
      <c r="W19" s="54"/>
      <c r="AG19" s="35"/>
      <c r="AH19" s="52"/>
      <c r="AI19" s="53"/>
      <c r="AJ19" s="54"/>
      <c r="AK19" s="52"/>
      <c r="AL19" s="53"/>
      <c r="AM19" s="54"/>
      <c r="AW19" s="35"/>
      <c r="AX19" s="52"/>
      <c r="AY19" s="53"/>
      <c r="AZ19" s="54"/>
      <c r="BA19" s="52"/>
      <c r="BB19" s="53"/>
      <c r="BC19" s="54"/>
      <c r="BM19" s="35"/>
      <c r="BN19" s="52"/>
      <c r="BO19" s="53"/>
      <c r="BP19" s="54"/>
      <c r="BQ19" s="52"/>
      <c r="BR19" s="53"/>
      <c r="BS19" s="54"/>
      <c r="CC19" s="35"/>
      <c r="CD19" s="52"/>
      <c r="CE19" s="53"/>
      <c r="CF19" s="54"/>
      <c r="CG19" s="52"/>
      <c r="CH19" s="53"/>
      <c r="CI19" s="54"/>
      <c r="CS19" s="35"/>
      <c r="CT19" s="52"/>
      <c r="CU19" s="53"/>
      <c r="CV19" s="54"/>
      <c r="CW19" s="52"/>
      <c r="CX19" s="53"/>
      <c r="CY19" s="54"/>
      <c r="DI19" s="35"/>
      <c r="DJ19" s="52"/>
      <c r="DK19" s="53"/>
      <c r="DL19" s="54"/>
      <c r="DM19" s="52"/>
      <c r="DN19" s="53"/>
      <c r="DO19" s="54"/>
      <c r="DY19" s="35"/>
      <c r="DZ19" s="52"/>
      <c r="EA19" s="53"/>
      <c r="EB19" s="54"/>
      <c r="EC19" s="52"/>
      <c r="ED19" s="53"/>
      <c r="EE19" s="54"/>
      <c r="EO19" s="35"/>
      <c r="EP19" s="52"/>
      <c r="EQ19" s="53"/>
      <c r="ER19" s="54"/>
      <c r="ES19" s="52"/>
      <c r="ET19" s="53"/>
      <c r="EU19" s="54"/>
      <c r="FE19" s="35"/>
      <c r="FF19" s="52"/>
      <c r="FG19" s="53"/>
      <c r="FH19" s="54"/>
      <c r="FI19" s="52"/>
      <c r="FJ19" s="53"/>
      <c r="FK19" s="54"/>
      <c r="FU19" s="35"/>
      <c r="FV19" s="52"/>
      <c r="FW19" s="53"/>
      <c r="FX19" s="54"/>
      <c r="FY19" s="52"/>
      <c r="FZ19" s="53"/>
      <c r="GA19" s="54"/>
      <c r="GK19" s="35"/>
      <c r="GL19" s="52"/>
      <c r="GM19" s="53"/>
      <c r="GN19" s="54"/>
      <c r="GO19" s="52"/>
      <c r="GP19" s="53"/>
      <c r="GQ19" s="54"/>
      <c r="HA19" s="35"/>
      <c r="HB19" s="52"/>
      <c r="HC19" s="53"/>
      <c r="HD19" s="54"/>
      <c r="HE19" s="52"/>
      <c r="HF19" s="53"/>
      <c r="HG19" s="54"/>
      <c r="HQ19" s="35"/>
      <c r="HR19" s="52"/>
      <c r="HS19" s="53"/>
      <c r="HT19" s="54"/>
      <c r="HU19" s="52"/>
      <c r="HV19" s="53"/>
      <c r="HW19" s="54"/>
      <c r="IG19" s="35"/>
      <c r="IH19" s="52"/>
      <c r="II19" s="53"/>
      <c r="IJ19" s="54"/>
      <c r="IK19" s="52"/>
      <c r="IL19" s="53"/>
      <c r="IM19" s="54"/>
      <c r="IW19" s="35"/>
      <c r="IX19" s="52"/>
      <c r="IY19" s="53"/>
      <c r="IZ19" s="54"/>
      <c r="JA19" s="52"/>
      <c r="JB19" s="53"/>
      <c r="JC19" s="54"/>
      <c r="JM19" s="35"/>
      <c r="JN19" s="52"/>
      <c r="JO19" s="53"/>
      <c r="JP19" s="54"/>
      <c r="JQ19" s="52"/>
      <c r="JR19" s="53"/>
      <c r="JS19" s="54"/>
      <c r="KC19" s="35"/>
      <c r="KD19" s="52"/>
      <c r="KE19" s="53"/>
      <c r="KF19" s="54"/>
      <c r="KG19" s="52"/>
      <c r="KH19" s="53"/>
      <c r="KI19" s="54"/>
      <c r="KS19" s="35"/>
      <c r="KT19" s="52"/>
      <c r="KU19" s="53"/>
      <c r="KV19" s="54"/>
      <c r="KW19" s="52"/>
      <c r="KX19" s="53"/>
      <c r="KY19" s="54"/>
      <c r="LI19" s="35"/>
      <c r="LJ19" s="52"/>
      <c r="LK19" s="53"/>
      <c r="LL19" s="54"/>
      <c r="LM19" s="52"/>
      <c r="LN19" s="53"/>
      <c r="LO19" s="54"/>
      <c r="LY19" s="35"/>
      <c r="LZ19" s="52"/>
      <c r="MA19" s="53"/>
      <c r="MB19" s="54"/>
      <c r="MC19" s="52"/>
      <c r="MD19" s="53"/>
      <c r="ME19" s="54"/>
      <c r="MO19" s="35"/>
      <c r="MP19" s="52"/>
      <c r="MQ19" s="53"/>
      <c r="MR19" s="54"/>
      <c r="MS19" s="52"/>
      <c r="MT19" s="53"/>
      <c r="MU19" s="54"/>
      <c r="NE19" s="35"/>
      <c r="NF19" s="52"/>
      <c r="NG19" s="53"/>
      <c r="NH19" s="54"/>
      <c r="NI19" s="52"/>
      <c r="NJ19" s="53"/>
      <c r="NK19" s="54"/>
      <c r="NU19" s="35"/>
      <c r="NV19" s="52"/>
      <c r="NW19" s="53"/>
      <c r="NX19" s="54"/>
      <c r="NY19" s="52"/>
      <c r="NZ19" s="53"/>
      <c r="OA19" s="54"/>
      <c r="OK19" s="35"/>
      <c r="OL19" s="52"/>
      <c r="OM19" s="53"/>
      <c r="ON19" s="54"/>
      <c r="OO19" s="52"/>
      <c r="OP19" s="53"/>
      <c r="OQ19" s="54"/>
      <c r="PA19" s="35"/>
      <c r="PB19" s="52"/>
      <c r="PC19" s="53"/>
      <c r="PD19" s="54"/>
      <c r="PE19" s="52"/>
      <c r="PF19" s="53"/>
      <c r="PG19" s="54"/>
      <c r="PQ19" s="35"/>
      <c r="PR19" s="52"/>
      <c r="PS19" s="53"/>
      <c r="PT19" s="54"/>
      <c r="PU19" s="52"/>
      <c r="PV19" s="53"/>
      <c r="PW19" s="54"/>
      <c r="QG19" s="35"/>
      <c r="QH19" s="52"/>
      <c r="QI19" s="53"/>
      <c r="QJ19" s="54"/>
      <c r="QK19" s="52"/>
      <c r="QL19" s="53"/>
      <c r="QM19" s="54"/>
      <c r="QW19" s="35"/>
      <c r="QX19" s="52"/>
      <c r="QY19" s="53"/>
      <c r="QZ19" s="54"/>
      <c r="RA19" s="52"/>
      <c r="RB19" s="53"/>
      <c r="RC19" s="54"/>
      <c r="RM19" s="35"/>
      <c r="RN19" s="52"/>
      <c r="RO19" s="53"/>
      <c r="RP19" s="54"/>
      <c r="RQ19" s="52"/>
      <c r="RR19" s="53"/>
      <c r="RS19" s="54"/>
      <c r="SC19" s="35"/>
      <c r="SD19" s="52"/>
      <c r="SE19" s="53"/>
      <c r="SF19" s="54"/>
      <c r="SG19" s="52"/>
      <c r="SH19" s="53"/>
      <c r="SI19" s="54"/>
      <c r="SS19" s="35"/>
      <c r="ST19" s="52"/>
      <c r="SU19" s="53"/>
      <c r="SV19" s="54"/>
      <c r="SW19" s="52"/>
      <c r="SX19" s="53"/>
      <c r="SY19" s="54"/>
      <c r="TI19" s="35"/>
      <c r="TJ19" s="52"/>
      <c r="TK19" s="53"/>
      <c r="TL19" s="54"/>
      <c r="TM19" s="52"/>
      <c r="TN19" s="53"/>
      <c r="TO19" s="54"/>
      <c r="TY19" s="35"/>
      <c r="TZ19" s="52"/>
      <c r="UA19" s="53"/>
      <c r="UB19" s="54"/>
      <c r="UC19" s="52"/>
      <c r="UD19" s="53"/>
      <c r="UE19" s="54"/>
      <c r="UO19" s="35"/>
      <c r="UP19" s="52"/>
      <c r="UQ19" s="53"/>
      <c r="UR19" s="54"/>
      <c r="US19" s="52"/>
      <c r="UT19" s="53"/>
      <c r="UU19" s="54"/>
      <c r="VE19" s="35"/>
      <c r="VF19" s="52"/>
      <c r="VG19" s="53"/>
      <c r="VH19" s="54"/>
      <c r="VI19" s="52"/>
      <c r="VJ19" s="53"/>
      <c r="VK19" s="54"/>
      <c r="VU19" s="35"/>
      <c r="VV19" s="52"/>
      <c r="VW19" s="53"/>
      <c r="VX19" s="54"/>
      <c r="VY19" s="52"/>
      <c r="VZ19" s="53"/>
      <c r="WA19" s="54"/>
      <c r="WK19" s="35"/>
      <c r="WL19" s="52"/>
      <c r="WM19" s="53"/>
      <c r="WN19" s="54"/>
      <c r="WO19" s="52"/>
      <c r="WP19" s="53"/>
      <c r="WQ19" s="54"/>
      <c r="XA19" s="35"/>
      <c r="XB19" s="52"/>
      <c r="XC19" s="53"/>
      <c r="XD19" s="54"/>
      <c r="XE19" s="52"/>
      <c r="XF19" s="53"/>
      <c r="XG19" s="54"/>
      <c r="XQ19" s="35"/>
      <c r="XR19" s="52"/>
      <c r="XS19" s="53"/>
      <c r="XT19" s="54"/>
      <c r="XU19" s="52"/>
      <c r="XV19" s="53"/>
      <c r="XW19" s="54"/>
      <c r="YG19" s="35"/>
      <c r="YH19" s="52"/>
      <c r="YI19" s="53"/>
      <c r="YJ19" s="54"/>
      <c r="YK19" s="52"/>
      <c r="YL19" s="53"/>
      <c r="YM19" s="54"/>
      <c r="YW19" s="35"/>
      <c r="YX19" s="52"/>
      <c r="YY19" s="53"/>
      <c r="YZ19" s="54"/>
      <c r="ZA19" s="52"/>
      <c r="ZB19" s="53"/>
      <c r="ZC19" s="54"/>
      <c r="ZM19" s="35"/>
      <c r="ZN19" s="52"/>
      <c r="ZO19" s="53"/>
      <c r="ZP19" s="54"/>
      <c r="ZQ19" s="52"/>
      <c r="ZR19" s="53"/>
      <c r="ZS19" s="54"/>
      <c r="AAC19" s="35"/>
      <c r="AAD19" s="52"/>
      <c r="AAE19" s="53"/>
      <c r="AAF19" s="54"/>
      <c r="AAG19" s="52"/>
      <c r="AAH19" s="53"/>
      <c r="AAI19" s="54"/>
      <c r="AAS19" s="35"/>
      <c r="AAT19" s="52"/>
      <c r="AAU19" s="53"/>
      <c r="AAV19" s="54"/>
      <c r="AAW19" s="52"/>
      <c r="AAX19" s="53"/>
      <c r="AAY19" s="54"/>
      <c r="ABI19" s="35"/>
      <c r="ABJ19" s="52"/>
      <c r="ABK19" s="53"/>
      <c r="ABL19" s="54"/>
      <c r="ABM19" s="52"/>
      <c r="ABN19" s="53"/>
      <c r="ABO19" s="54"/>
      <c r="ABY19" s="35"/>
      <c r="ABZ19" s="52"/>
      <c r="ACA19" s="53"/>
      <c r="ACB19" s="54"/>
      <c r="ACC19" s="52"/>
      <c r="ACD19" s="53"/>
      <c r="ACE19" s="54"/>
      <c r="ACO19" s="35"/>
      <c r="ACP19" s="52"/>
      <c r="ACQ19" s="53"/>
      <c r="ACR19" s="54"/>
      <c r="ACS19" s="52"/>
      <c r="ACT19" s="53"/>
      <c r="ACU19" s="54"/>
      <c r="ADE19" s="35"/>
      <c r="ADF19" s="52"/>
      <c r="ADG19" s="53"/>
      <c r="ADH19" s="54"/>
      <c r="ADI19" s="52"/>
      <c r="ADJ19" s="53"/>
      <c r="ADK19" s="54"/>
      <c r="ADU19" s="35"/>
      <c r="ADV19" s="52"/>
      <c r="ADW19" s="53"/>
      <c r="ADX19" s="54"/>
      <c r="ADY19" s="52"/>
      <c r="ADZ19" s="53"/>
      <c r="AEA19" s="54"/>
      <c r="AEK19" s="35"/>
      <c r="AEL19" s="52"/>
      <c r="AEM19" s="53"/>
      <c r="AEN19" s="54"/>
      <c r="AEO19" s="52"/>
      <c r="AEP19" s="53"/>
      <c r="AEQ19" s="54"/>
      <c r="AFA19" s="35"/>
      <c r="AFB19" s="52"/>
      <c r="AFC19" s="53"/>
      <c r="AFD19" s="54"/>
      <c r="AFE19" s="52"/>
      <c r="AFF19" s="53"/>
      <c r="AFG19" s="54"/>
      <c r="AFQ19" s="35"/>
      <c r="AFR19" s="52"/>
      <c r="AFS19" s="53"/>
      <c r="AFT19" s="54"/>
      <c r="AFU19" s="52"/>
      <c r="AFV19" s="53"/>
      <c r="AFW19" s="54"/>
      <c r="AGG19" s="35"/>
      <c r="AGH19" s="52"/>
      <c r="AGI19" s="53"/>
      <c r="AGJ19" s="54"/>
      <c r="AGK19" s="52"/>
      <c r="AGL19" s="53"/>
      <c r="AGM19" s="54"/>
      <c r="AGW19" s="35"/>
      <c r="AGX19" s="52"/>
      <c r="AGY19" s="53"/>
      <c r="AGZ19" s="54"/>
      <c r="AHA19" s="52"/>
      <c r="AHB19" s="53"/>
      <c r="AHC19" s="54"/>
      <c r="AHM19" s="35"/>
      <c r="AHN19" s="52"/>
      <c r="AHO19" s="53"/>
      <c r="AHP19" s="54"/>
      <c r="AHQ19" s="52"/>
      <c r="AHR19" s="53"/>
      <c r="AHS19" s="54"/>
      <c r="AIC19" s="35"/>
      <c r="AID19" s="52"/>
      <c r="AIE19" s="53"/>
      <c r="AIF19" s="54"/>
      <c r="AIG19" s="52"/>
      <c r="AIH19" s="53"/>
      <c r="AII19" s="54"/>
      <c r="AIS19" s="35"/>
      <c r="AIT19" s="52"/>
      <c r="AIU19" s="53"/>
      <c r="AIV19" s="54"/>
      <c r="AIW19" s="52"/>
      <c r="AIX19" s="53"/>
      <c r="AIY19" s="54"/>
      <c r="AJI19" s="35"/>
      <c r="AJJ19" s="52"/>
      <c r="AJK19" s="53"/>
      <c r="AJL19" s="54"/>
      <c r="AJM19" s="52"/>
      <c r="AJN19" s="53"/>
      <c r="AJO19" s="54"/>
      <c r="AJY19" s="35"/>
      <c r="AJZ19" s="52"/>
      <c r="AKA19" s="53"/>
      <c r="AKB19" s="54"/>
      <c r="AKC19" s="52"/>
      <c r="AKD19" s="53"/>
      <c r="AKE19" s="54"/>
      <c r="AKO19" s="35"/>
      <c r="AKP19" s="52"/>
      <c r="AKQ19" s="53"/>
      <c r="AKR19" s="54"/>
      <c r="AKS19" s="52"/>
      <c r="AKT19" s="53"/>
      <c r="AKU19" s="54"/>
      <c r="ALE19" s="35"/>
      <c r="ALF19" s="52"/>
      <c r="ALG19" s="53"/>
      <c r="ALH19" s="54"/>
      <c r="ALI19" s="52"/>
      <c r="ALJ19" s="53"/>
      <c r="ALK19" s="54"/>
      <c r="ALU19" s="35"/>
      <c r="ALV19" s="52"/>
      <c r="ALW19" s="53"/>
      <c r="ALX19" s="54"/>
      <c r="ALY19" s="52"/>
      <c r="ALZ19" s="53"/>
      <c r="AMA19" s="54"/>
      <c r="AMK19" s="35"/>
      <c r="AML19" s="52"/>
      <c r="AMM19" s="53"/>
      <c r="AMN19" s="54"/>
      <c r="AMO19" s="52"/>
      <c r="AMP19" s="53"/>
      <c r="AMQ19" s="54"/>
      <c r="ANA19" s="35"/>
      <c r="ANB19" s="52"/>
      <c r="ANC19" s="53"/>
      <c r="AND19" s="54"/>
      <c r="ANE19" s="52"/>
      <c r="ANF19" s="53"/>
      <c r="ANG19" s="54"/>
      <c r="ANQ19" s="35"/>
      <c r="ANR19" s="52"/>
      <c r="ANS19" s="53"/>
      <c r="ANT19" s="54"/>
      <c r="ANU19" s="52"/>
      <c r="ANV19" s="53"/>
      <c r="ANW19" s="54"/>
      <c r="AOG19" s="35"/>
      <c r="AOH19" s="52"/>
      <c r="AOI19" s="53"/>
      <c r="AOJ19" s="54"/>
      <c r="AOK19" s="52"/>
      <c r="AOL19" s="53"/>
      <c r="AOM19" s="54"/>
      <c r="AOW19" s="35"/>
      <c r="AOX19" s="52"/>
      <c r="AOY19" s="53"/>
      <c r="AOZ19" s="54"/>
      <c r="APA19" s="52"/>
      <c r="APB19" s="53"/>
      <c r="APC19" s="54"/>
      <c r="APM19" s="35"/>
      <c r="APN19" s="52"/>
      <c r="APO19" s="53"/>
      <c r="APP19" s="54"/>
      <c r="APQ19" s="52"/>
      <c r="APR19" s="53"/>
      <c r="APS19" s="54"/>
      <c r="AQC19" s="35"/>
      <c r="AQD19" s="52"/>
      <c r="AQE19" s="53"/>
      <c r="AQF19" s="54"/>
      <c r="AQG19" s="52"/>
      <c r="AQH19" s="53"/>
      <c r="AQI19" s="54"/>
      <c r="AQS19" s="35"/>
      <c r="AQT19" s="52"/>
      <c r="AQU19" s="53"/>
      <c r="AQV19" s="54"/>
      <c r="AQW19" s="52"/>
      <c r="AQX19" s="53"/>
      <c r="AQY19" s="54"/>
      <c r="ARI19" s="35"/>
      <c r="ARJ19" s="52"/>
      <c r="ARK19" s="53"/>
      <c r="ARL19" s="54"/>
      <c r="ARM19" s="52"/>
      <c r="ARN19" s="53"/>
      <c r="ARO19" s="54"/>
      <c r="ARY19" s="35"/>
      <c r="ARZ19" s="52"/>
      <c r="ASA19" s="53"/>
      <c r="ASB19" s="54"/>
      <c r="ASC19" s="52"/>
      <c r="ASD19" s="53"/>
      <c r="ASE19" s="54"/>
      <c r="ASO19" s="35"/>
      <c r="ASP19" s="52"/>
      <c r="ASQ19" s="53"/>
      <c r="ASR19" s="54"/>
      <c r="ASS19" s="52"/>
      <c r="AST19" s="53"/>
      <c r="ASU19" s="54"/>
      <c r="ATE19" s="35"/>
      <c r="ATF19" s="52"/>
      <c r="ATG19" s="53"/>
      <c r="ATH19" s="54"/>
      <c r="ATI19" s="52"/>
      <c r="ATJ19" s="53"/>
      <c r="ATK19" s="54"/>
      <c r="ATU19" s="35"/>
      <c r="ATV19" s="52"/>
      <c r="ATW19" s="53"/>
      <c r="ATX19" s="54"/>
      <c r="ATY19" s="52"/>
      <c r="ATZ19" s="53"/>
      <c r="AUA19" s="54"/>
      <c r="AUK19" s="35"/>
      <c r="AUL19" s="52"/>
      <c r="AUM19" s="53"/>
      <c r="AUN19" s="54"/>
      <c r="AUO19" s="52"/>
      <c r="AUP19" s="53"/>
      <c r="AUQ19" s="54"/>
      <c r="AVA19" s="35"/>
      <c r="AVB19" s="52"/>
      <c r="AVC19" s="53"/>
      <c r="AVD19" s="54"/>
      <c r="AVE19" s="52"/>
      <c r="AVF19" s="53"/>
      <c r="AVG19" s="54"/>
      <c r="AVQ19" s="35"/>
      <c r="AVR19" s="52"/>
      <c r="AVS19" s="53"/>
      <c r="AVT19" s="54"/>
      <c r="AVU19" s="52"/>
      <c r="AVV19" s="53"/>
      <c r="AVW19" s="54"/>
      <c r="AWG19" s="35"/>
      <c r="AWH19" s="52"/>
      <c r="AWI19" s="53"/>
      <c r="AWJ19" s="54"/>
      <c r="AWK19" s="52"/>
      <c r="AWL19" s="53"/>
      <c r="AWM19" s="54"/>
      <c r="AWW19" s="35"/>
      <c r="AWX19" s="52"/>
      <c r="AWY19" s="53"/>
      <c r="AWZ19" s="54"/>
      <c r="AXA19" s="52"/>
      <c r="AXB19" s="53"/>
      <c r="AXC19" s="54"/>
      <c r="AXM19" s="35"/>
      <c r="AXN19" s="52"/>
      <c r="AXO19" s="53"/>
      <c r="AXP19" s="54"/>
      <c r="AXQ19" s="52"/>
      <c r="AXR19" s="53"/>
      <c r="AXS19" s="54"/>
      <c r="AYC19" s="35"/>
      <c r="AYD19" s="52"/>
      <c r="AYE19" s="53"/>
      <c r="AYF19" s="54"/>
      <c r="AYG19" s="52"/>
      <c r="AYH19" s="53"/>
      <c r="AYI19" s="54"/>
      <c r="AYS19" s="35"/>
      <c r="AYT19" s="52"/>
      <c r="AYU19" s="53"/>
      <c r="AYV19" s="54"/>
      <c r="AYW19" s="52"/>
      <c r="AYX19" s="53"/>
      <c r="AYY19" s="54"/>
      <c r="AZI19" s="35"/>
      <c r="AZJ19" s="52"/>
      <c r="AZK19" s="53"/>
      <c r="AZL19" s="54"/>
      <c r="AZM19" s="52"/>
      <c r="AZN19" s="53"/>
      <c r="AZO19" s="54"/>
      <c r="AZY19" s="35"/>
      <c r="AZZ19" s="52"/>
      <c r="BAA19" s="53"/>
      <c r="BAB19" s="54"/>
      <c r="BAC19" s="52"/>
      <c r="BAD19" s="53"/>
      <c r="BAE19" s="54"/>
      <c r="BAO19" s="35"/>
      <c r="BAP19" s="52"/>
      <c r="BAQ19" s="53"/>
      <c r="BAR19" s="54"/>
      <c r="BAS19" s="52"/>
      <c r="BAT19" s="53"/>
      <c r="BAU19" s="54"/>
      <c r="BBE19" s="35"/>
      <c r="BBF19" s="52"/>
      <c r="BBG19" s="53"/>
      <c r="BBH19" s="54"/>
      <c r="BBI19" s="52"/>
      <c r="BBJ19" s="53"/>
      <c r="BBK19" s="54"/>
      <c r="BBU19" s="35"/>
      <c r="BBV19" s="52"/>
      <c r="BBW19" s="53"/>
      <c r="BBX19" s="54"/>
      <c r="BBY19" s="52"/>
      <c r="BBZ19" s="53"/>
      <c r="BCA19" s="54"/>
      <c r="BCK19" s="35"/>
      <c r="BCL19" s="52"/>
      <c r="BCM19" s="53"/>
      <c r="BCN19" s="54"/>
      <c r="BCO19" s="52"/>
      <c r="BCP19" s="53"/>
      <c r="BCQ19" s="54"/>
      <c r="BDA19" s="35"/>
      <c r="BDB19" s="52"/>
      <c r="BDC19" s="53"/>
      <c r="BDD19" s="54"/>
      <c r="BDE19" s="52"/>
      <c r="BDF19" s="53"/>
      <c r="BDG19" s="54"/>
      <c r="BDQ19" s="35"/>
      <c r="BDR19" s="52"/>
      <c r="BDS19" s="53"/>
      <c r="BDT19" s="54"/>
      <c r="BDU19" s="52"/>
      <c r="BDV19" s="53"/>
      <c r="BDW19" s="54"/>
      <c r="BEG19" s="35"/>
      <c r="BEH19" s="52"/>
      <c r="BEI19" s="53"/>
      <c r="BEJ19" s="54"/>
      <c r="BEK19" s="52"/>
      <c r="BEL19" s="53"/>
      <c r="BEM19" s="54"/>
      <c r="BEW19" s="35"/>
      <c r="BEX19" s="52"/>
      <c r="BEY19" s="53"/>
      <c r="BEZ19" s="54"/>
      <c r="BFA19" s="52"/>
      <c r="BFB19" s="53"/>
      <c r="BFC19" s="54"/>
      <c r="BFM19" s="35"/>
      <c r="BFN19" s="52"/>
      <c r="BFO19" s="53"/>
      <c r="BFP19" s="54"/>
      <c r="BFQ19" s="52"/>
      <c r="BFR19" s="53"/>
      <c r="BFS19" s="54"/>
      <c r="BGC19" s="35"/>
      <c r="BGD19" s="52"/>
      <c r="BGE19" s="53"/>
      <c r="BGF19" s="54"/>
      <c r="BGG19" s="52"/>
      <c r="BGH19" s="53"/>
      <c r="BGI19" s="54"/>
      <c r="BGS19" s="35"/>
      <c r="BGT19" s="52"/>
      <c r="BGU19" s="53"/>
      <c r="BGV19" s="54"/>
      <c r="BGW19" s="52"/>
      <c r="BGX19" s="53"/>
      <c r="BGY19" s="54"/>
      <c r="BHI19" s="35"/>
      <c r="BHJ19" s="52"/>
      <c r="BHK19" s="53"/>
      <c r="BHL19" s="54"/>
      <c r="BHM19" s="52"/>
      <c r="BHN19" s="53"/>
      <c r="BHO19" s="54"/>
      <c r="BHY19" s="35"/>
      <c r="BHZ19" s="52"/>
      <c r="BIA19" s="53"/>
      <c r="BIB19" s="54"/>
      <c r="BIC19" s="52"/>
      <c r="BID19" s="53"/>
      <c r="BIE19" s="54"/>
      <c r="BIO19" s="35"/>
      <c r="BIP19" s="52"/>
      <c r="BIQ19" s="53"/>
      <c r="BIR19" s="54"/>
      <c r="BIS19" s="52"/>
      <c r="BIT19" s="53"/>
      <c r="BIU19" s="54"/>
      <c r="BJE19" s="35"/>
      <c r="BJF19" s="52"/>
      <c r="BJG19" s="53"/>
      <c r="BJH19" s="54"/>
      <c r="BJI19" s="52"/>
      <c r="BJJ19" s="53"/>
      <c r="BJK19" s="54"/>
      <c r="BJU19" s="35"/>
      <c r="BJV19" s="52"/>
      <c r="BJW19" s="53"/>
      <c r="BJX19" s="54"/>
      <c r="BJY19" s="52"/>
      <c r="BJZ19" s="53"/>
      <c r="BKA19" s="54"/>
      <c r="BKK19" s="35"/>
      <c r="BKL19" s="52"/>
      <c r="BKM19" s="53"/>
      <c r="BKN19" s="54"/>
      <c r="BKO19" s="52"/>
      <c r="BKP19" s="53"/>
      <c r="BKQ19" s="54"/>
      <c r="BLA19" s="35"/>
      <c r="BLB19" s="52"/>
      <c r="BLC19" s="53"/>
      <c r="BLD19" s="54"/>
      <c r="BLE19" s="52"/>
      <c r="BLF19" s="53"/>
      <c r="BLG19" s="54"/>
      <c r="BLQ19" s="35"/>
      <c r="BLR19" s="52"/>
      <c r="BLS19" s="53"/>
      <c r="BLT19" s="54"/>
      <c r="BLU19" s="52"/>
      <c r="BLV19" s="53"/>
      <c r="BLW19" s="54"/>
      <c r="BMG19" s="35"/>
      <c r="BMH19" s="52"/>
      <c r="BMI19" s="53"/>
      <c r="BMJ19" s="54"/>
      <c r="BMK19" s="52"/>
      <c r="BML19" s="53"/>
      <c r="BMM19" s="54"/>
      <c r="BMW19" s="35"/>
      <c r="BMX19" s="52"/>
      <c r="BMY19" s="53"/>
      <c r="BMZ19" s="54"/>
      <c r="BNA19" s="52"/>
      <c r="BNB19" s="53"/>
      <c r="BNC19" s="54"/>
      <c r="BNM19" s="35"/>
      <c r="BNN19" s="52"/>
      <c r="BNO19" s="53"/>
      <c r="BNP19" s="54"/>
      <c r="BNQ19" s="52"/>
      <c r="BNR19" s="53"/>
      <c r="BNS19" s="54"/>
      <c r="BOC19" s="35"/>
      <c r="BOD19" s="52"/>
      <c r="BOE19" s="53"/>
      <c r="BOF19" s="54"/>
      <c r="BOG19" s="52"/>
      <c r="BOH19" s="53"/>
      <c r="BOI19" s="54"/>
      <c r="BOS19" s="35"/>
      <c r="BOT19" s="52"/>
      <c r="BOU19" s="53"/>
      <c r="BOV19" s="54"/>
      <c r="BOW19" s="52"/>
      <c r="BOX19" s="53"/>
      <c r="BOY19" s="54"/>
      <c r="BPI19" s="35"/>
      <c r="BPJ19" s="52"/>
      <c r="BPK19" s="53"/>
      <c r="BPL19" s="54"/>
      <c r="BPM19" s="52"/>
      <c r="BPN19" s="53"/>
      <c r="BPO19" s="54"/>
      <c r="BPY19" s="35"/>
      <c r="BPZ19" s="52"/>
      <c r="BQA19" s="53"/>
      <c r="BQB19" s="54"/>
      <c r="BQC19" s="52"/>
      <c r="BQD19" s="53"/>
      <c r="BQE19" s="54"/>
      <c r="BQO19" s="35"/>
      <c r="BQP19" s="52"/>
      <c r="BQQ19" s="53"/>
      <c r="BQR19" s="54"/>
      <c r="BQS19" s="52"/>
      <c r="BQT19" s="53"/>
      <c r="BQU19" s="54"/>
      <c r="BRE19" s="35"/>
      <c r="BRF19" s="52"/>
      <c r="BRG19" s="53"/>
      <c r="BRH19" s="54"/>
      <c r="BRI19" s="52"/>
      <c r="BRJ19" s="53"/>
      <c r="BRK19" s="54"/>
      <c r="BRU19" s="35"/>
      <c r="BRV19" s="52"/>
      <c r="BRW19" s="53"/>
      <c r="BRX19" s="54"/>
      <c r="BRY19" s="52"/>
      <c r="BRZ19" s="53"/>
      <c r="BSA19" s="54"/>
      <c r="BSK19" s="35"/>
      <c r="BSL19" s="52"/>
      <c r="BSM19" s="53"/>
      <c r="BSN19" s="54"/>
      <c r="BSO19" s="52"/>
      <c r="BSP19" s="53"/>
      <c r="BSQ19" s="54"/>
      <c r="BTA19" s="35"/>
      <c r="BTB19" s="52"/>
      <c r="BTC19" s="53"/>
      <c r="BTD19" s="54"/>
      <c r="BTE19" s="52"/>
      <c r="BTF19" s="53"/>
      <c r="BTG19" s="54"/>
      <c r="BTQ19" s="35"/>
      <c r="BTR19" s="52"/>
      <c r="BTS19" s="53"/>
      <c r="BTT19" s="54"/>
      <c r="BTU19" s="52"/>
      <c r="BTV19" s="53"/>
      <c r="BTW19" s="54"/>
      <c r="BUG19" s="35"/>
      <c r="BUH19" s="52"/>
      <c r="BUI19" s="53"/>
      <c r="BUJ19" s="54"/>
      <c r="BUK19" s="52"/>
      <c r="BUL19" s="53"/>
      <c r="BUM19" s="54"/>
      <c r="BUW19" s="35"/>
      <c r="BUX19" s="52"/>
      <c r="BUY19" s="53"/>
      <c r="BUZ19" s="54"/>
      <c r="BVA19" s="52"/>
      <c r="BVB19" s="53"/>
      <c r="BVC19" s="54"/>
      <c r="BVM19" s="35"/>
      <c r="BVN19" s="52"/>
      <c r="BVO19" s="53"/>
      <c r="BVP19" s="54"/>
      <c r="BVQ19" s="52"/>
      <c r="BVR19" s="53"/>
      <c r="BVS19" s="54"/>
      <c r="BWC19" s="35"/>
      <c r="BWD19" s="52"/>
      <c r="BWE19" s="53"/>
      <c r="BWF19" s="54"/>
      <c r="BWG19" s="52"/>
      <c r="BWH19" s="53"/>
      <c r="BWI19" s="54"/>
      <c r="BWS19" s="35"/>
      <c r="BWT19" s="52"/>
      <c r="BWU19" s="53"/>
      <c r="BWV19" s="54"/>
      <c r="BWW19" s="52"/>
      <c r="BWX19" s="53"/>
      <c r="BWY19" s="54"/>
      <c r="BXI19" s="35"/>
      <c r="BXJ19" s="52"/>
      <c r="BXK19" s="53"/>
      <c r="BXL19" s="54"/>
      <c r="BXM19" s="52"/>
      <c r="BXN19" s="53"/>
      <c r="BXO19" s="54"/>
      <c r="BXY19" s="35"/>
      <c r="BXZ19" s="52"/>
      <c r="BYA19" s="53"/>
      <c r="BYB19" s="54"/>
      <c r="BYC19" s="52"/>
      <c r="BYD19" s="53"/>
      <c r="BYE19" s="54"/>
      <c r="BYO19" s="35"/>
      <c r="BYP19" s="52"/>
      <c r="BYQ19" s="53"/>
      <c r="BYR19" s="54"/>
      <c r="BYS19" s="52"/>
      <c r="BYT19" s="53"/>
      <c r="BYU19" s="54"/>
      <c r="BZE19" s="35"/>
      <c r="BZF19" s="52"/>
      <c r="BZG19" s="53"/>
      <c r="BZH19" s="54"/>
      <c r="BZI19" s="52"/>
      <c r="BZJ19" s="53"/>
      <c r="BZK19" s="54"/>
      <c r="BZU19" s="35"/>
      <c r="BZV19" s="52"/>
      <c r="BZW19" s="53"/>
      <c r="BZX19" s="54"/>
      <c r="BZY19" s="52"/>
      <c r="BZZ19" s="53"/>
      <c r="CAA19" s="54"/>
      <c r="CAK19" s="35"/>
      <c r="CAL19" s="52"/>
      <c r="CAM19" s="53"/>
      <c r="CAN19" s="54"/>
      <c r="CAO19" s="52"/>
      <c r="CAP19" s="53"/>
      <c r="CAQ19" s="54"/>
      <c r="CBA19" s="35"/>
      <c r="CBB19" s="52"/>
      <c r="CBC19" s="53"/>
      <c r="CBD19" s="54"/>
      <c r="CBE19" s="52"/>
      <c r="CBF19" s="53"/>
      <c r="CBG19" s="54"/>
      <c r="CBQ19" s="35"/>
      <c r="CBR19" s="52"/>
      <c r="CBS19" s="53"/>
      <c r="CBT19" s="54"/>
      <c r="CBU19" s="52"/>
      <c r="CBV19" s="53"/>
      <c r="CBW19" s="54"/>
      <c r="CCG19" s="35"/>
      <c r="CCH19" s="52"/>
      <c r="CCI19" s="53"/>
      <c r="CCJ19" s="54"/>
      <c r="CCK19" s="52"/>
      <c r="CCL19" s="53"/>
      <c r="CCM19" s="54"/>
      <c r="CCW19" s="35"/>
      <c r="CCX19" s="52"/>
      <c r="CCY19" s="53"/>
      <c r="CCZ19" s="54"/>
      <c r="CDA19" s="52"/>
      <c r="CDB19" s="53"/>
      <c r="CDC19" s="54"/>
      <c r="CDM19" s="35"/>
      <c r="CDN19" s="52"/>
      <c r="CDO19" s="53"/>
      <c r="CDP19" s="54"/>
      <c r="CDQ19" s="52"/>
      <c r="CDR19" s="53"/>
      <c r="CDS19" s="54"/>
      <c r="CEC19" s="35"/>
      <c r="CED19" s="52"/>
      <c r="CEE19" s="53"/>
      <c r="CEF19" s="54"/>
      <c r="CEG19" s="52"/>
      <c r="CEH19" s="53"/>
      <c r="CEI19" s="54"/>
      <c r="CES19" s="35"/>
      <c r="CET19" s="52"/>
      <c r="CEU19" s="53"/>
      <c r="CEV19" s="54"/>
      <c r="CEW19" s="52"/>
      <c r="CEX19" s="53"/>
      <c r="CEY19" s="54"/>
      <c r="CFI19" s="35"/>
      <c r="CFJ19" s="52"/>
      <c r="CFK19" s="53"/>
      <c r="CFL19" s="54"/>
      <c r="CFM19" s="52"/>
      <c r="CFN19" s="53"/>
      <c r="CFO19" s="54"/>
      <c r="CFY19" s="35"/>
      <c r="CFZ19" s="52"/>
      <c r="CGA19" s="53"/>
      <c r="CGB19" s="54"/>
      <c r="CGC19" s="52"/>
      <c r="CGD19" s="53"/>
      <c r="CGE19" s="54"/>
      <c r="CGO19" s="35"/>
      <c r="CGP19" s="52"/>
      <c r="CGQ19" s="53"/>
      <c r="CGR19" s="54"/>
      <c r="CGS19" s="52"/>
      <c r="CGT19" s="53"/>
      <c r="CGU19" s="54"/>
      <c r="CHE19" s="35"/>
      <c r="CHF19" s="52"/>
      <c r="CHG19" s="53"/>
      <c r="CHH19" s="54"/>
      <c r="CHI19" s="52"/>
      <c r="CHJ19" s="53"/>
      <c r="CHK19" s="54"/>
      <c r="CHU19" s="35"/>
      <c r="CHV19" s="52"/>
      <c r="CHW19" s="53"/>
      <c r="CHX19" s="54"/>
      <c r="CHY19" s="52"/>
      <c r="CHZ19" s="53"/>
      <c r="CIA19" s="54"/>
      <c r="CIK19" s="35"/>
      <c r="CIL19" s="52"/>
      <c r="CIM19" s="53"/>
      <c r="CIN19" s="54"/>
      <c r="CIO19" s="52"/>
      <c r="CIP19" s="53"/>
      <c r="CIQ19" s="54"/>
      <c r="CJA19" s="35"/>
      <c r="CJB19" s="52"/>
      <c r="CJC19" s="53"/>
      <c r="CJD19" s="54"/>
      <c r="CJE19" s="52"/>
      <c r="CJF19" s="53"/>
      <c r="CJG19" s="54"/>
      <c r="CJQ19" s="35"/>
      <c r="CJR19" s="52"/>
      <c r="CJS19" s="53"/>
      <c r="CJT19" s="54"/>
      <c r="CJU19" s="52"/>
      <c r="CJV19" s="53"/>
      <c r="CJW19" s="54"/>
      <c r="CKG19" s="35"/>
      <c r="CKH19" s="52"/>
      <c r="CKI19" s="53"/>
      <c r="CKJ19" s="54"/>
      <c r="CKK19" s="52"/>
      <c r="CKL19" s="53"/>
      <c r="CKM19" s="54"/>
      <c r="CKW19" s="35"/>
      <c r="CKX19" s="52"/>
      <c r="CKY19" s="53"/>
      <c r="CKZ19" s="54"/>
      <c r="CLA19" s="52"/>
      <c r="CLB19" s="53"/>
      <c r="CLC19" s="54"/>
      <c r="CLM19" s="35"/>
      <c r="CLN19" s="52"/>
      <c r="CLO19" s="53"/>
      <c r="CLP19" s="54"/>
      <c r="CLQ19" s="52"/>
      <c r="CLR19" s="53"/>
      <c r="CLS19" s="54"/>
      <c r="CMC19" s="35"/>
      <c r="CMD19" s="52"/>
      <c r="CME19" s="53"/>
      <c r="CMF19" s="54"/>
      <c r="CMG19" s="52"/>
      <c r="CMH19" s="53"/>
      <c r="CMI19" s="54"/>
      <c r="CMS19" s="35"/>
      <c r="CMT19" s="52"/>
      <c r="CMU19" s="53"/>
      <c r="CMV19" s="54"/>
      <c r="CMW19" s="52"/>
      <c r="CMX19" s="53"/>
      <c r="CMY19" s="54"/>
      <c r="CNI19" s="35"/>
      <c r="CNJ19" s="52"/>
      <c r="CNK19" s="53"/>
      <c r="CNL19" s="54"/>
      <c r="CNM19" s="52"/>
      <c r="CNN19" s="53"/>
      <c r="CNO19" s="54"/>
      <c r="CNY19" s="35"/>
      <c r="CNZ19" s="52"/>
      <c r="COA19" s="53"/>
      <c r="COB19" s="54"/>
      <c r="COC19" s="52"/>
      <c r="COD19" s="53"/>
      <c r="COE19" s="54"/>
      <c r="COO19" s="35"/>
      <c r="COP19" s="52"/>
      <c r="COQ19" s="53"/>
      <c r="COR19" s="54"/>
      <c r="COS19" s="52"/>
      <c r="COT19" s="53"/>
      <c r="COU19" s="54"/>
      <c r="CPE19" s="35"/>
      <c r="CPF19" s="52"/>
      <c r="CPG19" s="53"/>
      <c r="CPH19" s="54"/>
      <c r="CPI19" s="52"/>
      <c r="CPJ19" s="53"/>
      <c r="CPK19" s="54"/>
      <c r="CPU19" s="35"/>
      <c r="CPV19" s="52"/>
      <c r="CPW19" s="53"/>
      <c r="CPX19" s="54"/>
      <c r="CPY19" s="52"/>
      <c r="CPZ19" s="53"/>
      <c r="CQA19" s="54"/>
      <c r="CQK19" s="35"/>
      <c r="CQL19" s="52"/>
      <c r="CQM19" s="53"/>
      <c r="CQN19" s="54"/>
      <c r="CQO19" s="52"/>
      <c r="CQP19" s="53"/>
      <c r="CQQ19" s="54"/>
      <c r="CRA19" s="35"/>
      <c r="CRB19" s="52"/>
      <c r="CRC19" s="53"/>
      <c r="CRD19" s="54"/>
      <c r="CRE19" s="52"/>
      <c r="CRF19" s="53"/>
      <c r="CRG19" s="54"/>
      <c r="CRQ19" s="35"/>
      <c r="CRR19" s="52"/>
      <c r="CRS19" s="53"/>
      <c r="CRT19" s="54"/>
      <c r="CRU19" s="52"/>
      <c r="CRV19" s="53"/>
      <c r="CRW19" s="54"/>
      <c r="CSG19" s="35"/>
      <c r="CSH19" s="52"/>
      <c r="CSI19" s="53"/>
      <c r="CSJ19" s="54"/>
      <c r="CSK19" s="52"/>
      <c r="CSL19" s="53"/>
      <c r="CSM19" s="54"/>
      <c r="CSW19" s="35"/>
      <c r="CSX19" s="52"/>
      <c r="CSY19" s="53"/>
      <c r="CSZ19" s="54"/>
      <c r="CTA19" s="52"/>
      <c r="CTB19" s="53"/>
      <c r="CTC19" s="54"/>
      <c r="CTM19" s="35"/>
      <c r="CTN19" s="52"/>
      <c r="CTO19" s="53"/>
      <c r="CTP19" s="54"/>
      <c r="CTQ19" s="52"/>
      <c r="CTR19" s="53"/>
      <c r="CTS19" s="54"/>
      <c r="CUC19" s="35"/>
      <c r="CUD19" s="52"/>
      <c r="CUE19" s="53"/>
      <c r="CUF19" s="54"/>
      <c r="CUG19" s="52"/>
      <c r="CUH19" s="53"/>
      <c r="CUI19" s="54"/>
      <c r="CUS19" s="35"/>
      <c r="CUT19" s="52"/>
      <c r="CUU19" s="53"/>
      <c r="CUV19" s="54"/>
      <c r="CUW19" s="52"/>
      <c r="CUX19" s="53"/>
      <c r="CUY19" s="54"/>
      <c r="CVI19" s="35"/>
      <c r="CVJ19" s="52"/>
      <c r="CVK19" s="53"/>
      <c r="CVL19" s="54"/>
      <c r="CVM19" s="52"/>
      <c r="CVN19" s="53"/>
      <c r="CVO19" s="54"/>
      <c r="CVY19" s="35"/>
      <c r="CVZ19" s="52"/>
      <c r="CWA19" s="53"/>
      <c r="CWB19" s="54"/>
      <c r="CWC19" s="52"/>
      <c r="CWD19" s="53"/>
      <c r="CWE19" s="54"/>
      <c r="CWO19" s="35"/>
      <c r="CWP19" s="52"/>
      <c r="CWQ19" s="53"/>
      <c r="CWR19" s="54"/>
      <c r="CWS19" s="52"/>
      <c r="CWT19" s="53"/>
      <c r="CWU19" s="54"/>
      <c r="CXE19" s="35"/>
      <c r="CXF19" s="52"/>
      <c r="CXG19" s="53"/>
      <c r="CXH19" s="54"/>
      <c r="CXI19" s="52"/>
      <c r="CXJ19" s="53"/>
      <c r="CXK19" s="54"/>
      <c r="CXU19" s="35"/>
      <c r="CXV19" s="52"/>
      <c r="CXW19" s="53"/>
      <c r="CXX19" s="54"/>
      <c r="CXY19" s="52"/>
      <c r="CXZ19" s="53"/>
      <c r="CYA19" s="54"/>
      <c r="CYK19" s="35"/>
      <c r="CYL19" s="52"/>
      <c r="CYM19" s="53"/>
      <c r="CYN19" s="54"/>
      <c r="CYO19" s="52"/>
      <c r="CYP19" s="53"/>
      <c r="CYQ19" s="54"/>
      <c r="CZA19" s="35"/>
      <c r="CZB19" s="52"/>
      <c r="CZC19" s="53"/>
      <c r="CZD19" s="54"/>
      <c r="CZE19" s="52"/>
      <c r="CZF19" s="53"/>
      <c r="CZG19" s="54"/>
      <c r="CZQ19" s="35"/>
      <c r="CZR19" s="52"/>
      <c r="CZS19" s="53"/>
      <c r="CZT19" s="54"/>
      <c r="CZU19" s="52"/>
      <c r="CZV19" s="53"/>
      <c r="CZW19" s="54"/>
      <c r="DAG19" s="35"/>
      <c r="DAH19" s="52"/>
      <c r="DAI19" s="53"/>
      <c r="DAJ19" s="54"/>
      <c r="DAK19" s="52"/>
      <c r="DAL19" s="53"/>
      <c r="DAM19" s="54"/>
      <c r="DAW19" s="35"/>
      <c r="DAX19" s="52"/>
      <c r="DAY19" s="53"/>
      <c r="DAZ19" s="54"/>
      <c r="DBA19" s="52"/>
      <c r="DBB19" s="53"/>
      <c r="DBC19" s="54"/>
      <c r="DBM19" s="35"/>
      <c r="DBN19" s="52"/>
      <c r="DBO19" s="53"/>
      <c r="DBP19" s="54"/>
      <c r="DBQ19" s="52"/>
      <c r="DBR19" s="53"/>
      <c r="DBS19" s="54"/>
      <c r="DCC19" s="35"/>
      <c r="DCD19" s="52"/>
      <c r="DCE19" s="53"/>
      <c r="DCF19" s="54"/>
      <c r="DCG19" s="52"/>
      <c r="DCH19" s="53"/>
      <c r="DCI19" s="54"/>
      <c r="DCS19" s="35"/>
      <c r="DCT19" s="52"/>
      <c r="DCU19" s="53"/>
      <c r="DCV19" s="54"/>
      <c r="DCW19" s="52"/>
      <c r="DCX19" s="53"/>
      <c r="DCY19" s="54"/>
      <c r="DDI19" s="35"/>
      <c r="DDJ19" s="52"/>
      <c r="DDK19" s="53"/>
      <c r="DDL19" s="54"/>
      <c r="DDM19" s="52"/>
      <c r="DDN19" s="53"/>
      <c r="DDO19" s="54"/>
      <c r="DDY19" s="35"/>
      <c r="DDZ19" s="52"/>
      <c r="DEA19" s="53"/>
      <c r="DEB19" s="54"/>
      <c r="DEC19" s="52"/>
      <c r="DED19" s="53"/>
      <c r="DEE19" s="54"/>
      <c r="DEO19" s="35"/>
      <c r="DEP19" s="52"/>
      <c r="DEQ19" s="53"/>
      <c r="DER19" s="54"/>
      <c r="DES19" s="52"/>
      <c r="DET19" s="53"/>
      <c r="DEU19" s="54"/>
      <c r="DFE19" s="35"/>
      <c r="DFF19" s="52"/>
      <c r="DFG19" s="53"/>
      <c r="DFH19" s="54"/>
      <c r="DFI19" s="52"/>
      <c r="DFJ19" s="53"/>
      <c r="DFK19" s="54"/>
      <c r="DFU19" s="35"/>
      <c r="DFV19" s="52"/>
      <c r="DFW19" s="53"/>
      <c r="DFX19" s="54"/>
      <c r="DFY19" s="52"/>
      <c r="DFZ19" s="53"/>
      <c r="DGA19" s="54"/>
      <c r="DGK19" s="35"/>
      <c r="DGL19" s="52"/>
      <c r="DGM19" s="53"/>
      <c r="DGN19" s="54"/>
      <c r="DGO19" s="52"/>
      <c r="DGP19" s="53"/>
      <c r="DGQ19" s="54"/>
      <c r="DHA19" s="35"/>
      <c r="DHB19" s="52"/>
      <c r="DHC19" s="53"/>
      <c r="DHD19" s="54"/>
      <c r="DHE19" s="52"/>
      <c r="DHF19" s="53"/>
      <c r="DHG19" s="54"/>
      <c r="DHQ19" s="35"/>
      <c r="DHR19" s="52"/>
      <c r="DHS19" s="53"/>
      <c r="DHT19" s="54"/>
      <c r="DHU19" s="52"/>
      <c r="DHV19" s="53"/>
      <c r="DHW19" s="54"/>
      <c r="DIG19" s="35"/>
      <c r="DIH19" s="52"/>
      <c r="DII19" s="53"/>
      <c r="DIJ19" s="54"/>
      <c r="DIK19" s="52"/>
      <c r="DIL19" s="53"/>
      <c r="DIM19" s="54"/>
      <c r="DIW19" s="35"/>
      <c r="DIX19" s="52"/>
      <c r="DIY19" s="53"/>
      <c r="DIZ19" s="54"/>
      <c r="DJA19" s="52"/>
      <c r="DJB19" s="53"/>
      <c r="DJC19" s="54"/>
      <c r="DJM19" s="35"/>
      <c r="DJN19" s="52"/>
      <c r="DJO19" s="53"/>
      <c r="DJP19" s="54"/>
      <c r="DJQ19" s="52"/>
      <c r="DJR19" s="53"/>
      <c r="DJS19" s="54"/>
      <c r="DKC19" s="35"/>
      <c r="DKD19" s="52"/>
      <c r="DKE19" s="53"/>
      <c r="DKF19" s="54"/>
      <c r="DKG19" s="52"/>
      <c r="DKH19" s="53"/>
      <c r="DKI19" s="54"/>
      <c r="DKS19" s="35"/>
      <c r="DKT19" s="52"/>
      <c r="DKU19" s="53"/>
      <c r="DKV19" s="54"/>
      <c r="DKW19" s="52"/>
      <c r="DKX19" s="53"/>
      <c r="DKY19" s="54"/>
      <c r="DLI19" s="35"/>
      <c r="DLJ19" s="52"/>
      <c r="DLK19" s="53"/>
      <c r="DLL19" s="54"/>
      <c r="DLM19" s="52"/>
      <c r="DLN19" s="53"/>
      <c r="DLO19" s="54"/>
      <c r="DLY19" s="35"/>
      <c r="DLZ19" s="52"/>
      <c r="DMA19" s="53"/>
      <c r="DMB19" s="54"/>
      <c r="DMC19" s="52"/>
      <c r="DMD19" s="53"/>
      <c r="DME19" s="54"/>
      <c r="DMO19" s="35"/>
      <c r="DMP19" s="52"/>
      <c r="DMQ19" s="53"/>
      <c r="DMR19" s="54"/>
      <c r="DMS19" s="52"/>
      <c r="DMT19" s="53"/>
      <c r="DMU19" s="54"/>
      <c r="DNE19" s="35"/>
      <c r="DNF19" s="52"/>
      <c r="DNG19" s="53"/>
      <c r="DNH19" s="54"/>
      <c r="DNI19" s="52"/>
      <c r="DNJ19" s="53"/>
      <c r="DNK19" s="54"/>
      <c r="DNU19" s="35"/>
      <c r="DNV19" s="52"/>
      <c r="DNW19" s="53"/>
      <c r="DNX19" s="54"/>
      <c r="DNY19" s="52"/>
      <c r="DNZ19" s="53"/>
      <c r="DOA19" s="54"/>
      <c r="DOK19" s="35"/>
      <c r="DOL19" s="52"/>
      <c r="DOM19" s="53"/>
      <c r="DON19" s="54"/>
      <c r="DOO19" s="52"/>
      <c r="DOP19" s="53"/>
      <c r="DOQ19" s="54"/>
      <c r="DPA19" s="35"/>
      <c r="DPB19" s="52"/>
      <c r="DPC19" s="53"/>
      <c r="DPD19" s="54"/>
      <c r="DPE19" s="52"/>
      <c r="DPF19" s="53"/>
      <c r="DPG19" s="54"/>
      <c r="DPQ19" s="35"/>
      <c r="DPR19" s="52"/>
      <c r="DPS19" s="53"/>
      <c r="DPT19" s="54"/>
      <c r="DPU19" s="52"/>
      <c r="DPV19" s="53"/>
      <c r="DPW19" s="54"/>
      <c r="DQG19" s="35"/>
      <c r="DQH19" s="52"/>
      <c r="DQI19" s="53"/>
      <c r="DQJ19" s="54"/>
      <c r="DQK19" s="52"/>
      <c r="DQL19" s="53"/>
      <c r="DQM19" s="54"/>
      <c r="DQW19" s="35"/>
      <c r="DQX19" s="52"/>
      <c r="DQY19" s="53"/>
      <c r="DQZ19" s="54"/>
      <c r="DRA19" s="52"/>
      <c r="DRB19" s="53"/>
      <c r="DRC19" s="54"/>
      <c r="DRM19" s="35"/>
      <c r="DRN19" s="52"/>
      <c r="DRO19" s="53"/>
      <c r="DRP19" s="54"/>
      <c r="DRQ19" s="52"/>
      <c r="DRR19" s="53"/>
      <c r="DRS19" s="54"/>
      <c r="DSC19" s="35"/>
      <c r="DSD19" s="52"/>
      <c r="DSE19" s="53"/>
      <c r="DSF19" s="54"/>
      <c r="DSG19" s="52"/>
      <c r="DSH19" s="53"/>
      <c r="DSI19" s="54"/>
      <c r="DSS19" s="35"/>
      <c r="DST19" s="52"/>
      <c r="DSU19" s="53"/>
      <c r="DSV19" s="54"/>
      <c r="DSW19" s="52"/>
      <c r="DSX19" s="53"/>
      <c r="DSY19" s="54"/>
      <c r="DTI19" s="35"/>
      <c r="DTJ19" s="52"/>
      <c r="DTK19" s="53"/>
      <c r="DTL19" s="54"/>
      <c r="DTM19" s="52"/>
      <c r="DTN19" s="53"/>
      <c r="DTO19" s="54"/>
      <c r="DTY19" s="35"/>
      <c r="DTZ19" s="52"/>
      <c r="DUA19" s="53"/>
      <c r="DUB19" s="54"/>
      <c r="DUC19" s="52"/>
      <c r="DUD19" s="53"/>
      <c r="DUE19" s="54"/>
      <c r="DUO19" s="35"/>
      <c r="DUP19" s="52"/>
      <c r="DUQ19" s="53"/>
      <c r="DUR19" s="54"/>
      <c r="DUS19" s="52"/>
      <c r="DUT19" s="53"/>
      <c r="DUU19" s="54"/>
      <c r="DVE19" s="35"/>
      <c r="DVF19" s="52"/>
      <c r="DVG19" s="53"/>
      <c r="DVH19" s="54"/>
      <c r="DVI19" s="52"/>
      <c r="DVJ19" s="53"/>
      <c r="DVK19" s="54"/>
      <c r="DVU19" s="35"/>
      <c r="DVV19" s="52"/>
      <c r="DVW19" s="53"/>
      <c r="DVX19" s="54"/>
      <c r="DVY19" s="52"/>
      <c r="DVZ19" s="53"/>
      <c r="DWA19" s="54"/>
      <c r="DWK19" s="35"/>
      <c r="DWL19" s="52"/>
      <c r="DWM19" s="53"/>
      <c r="DWN19" s="54"/>
      <c r="DWO19" s="52"/>
      <c r="DWP19" s="53"/>
      <c r="DWQ19" s="54"/>
      <c r="DXA19" s="35"/>
      <c r="DXB19" s="52"/>
      <c r="DXC19" s="53"/>
      <c r="DXD19" s="54"/>
      <c r="DXE19" s="52"/>
      <c r="DXF19" s="53"/>
      <c r="DXG19" s="54"/>
      <c r="DXQ19" s="35"/>
      <c r="DXR19" s="52"/>
      <c r="DXS19" s="53"/>
      <c r="DXT19" s="54"/>
      <c r="DXU19" s="52"/>
      <c r="DXV19" s="53"/>
      <c r="DXW19" s="54"/>
      <c r="DYG19" s="35"/>
      <c r="DYH19" s="52"/>
      <c r="DYI19" s="53"/>
      <c r="DYJ19" s="54"/>
      <c r="DYK19" s="52"/>
      <c r="DYL19" s="53"/>
      <c r="DYM19" s="54"/>
      <c r="DYW19" s="35"/>
      <c r="DYX19" s="52"/>
      <c r="DYY19" s="53"/>
      <c r="DYZ19" s="54"/>
      <c r="DZA19" s="52"/>
      <c r="DZB19" s="53"/>
      <c r="DZC19" s="54"/>
      <c r="DZM19" s="35"/>
      <c r="DZN19" s="52"/>
      <c r="DZO19" s="53"/>
      <c r="DZP19" s="54"/>
      <c r="DZQ19" s="52"/>
      <c r="DZR19" s="53"/>
      <c r="DZS19" s="54"/>
      <c r="EAC19" s="35"/>
      <c r="EAD19" s="52"/>
      <c r="EAE19" s="53"/>
      <c r="EAF19" s="54"/>
      <c r="EAG19" s="52"/>
      <c r="EAH19" s="53"/>
      <c r="EAI19" s="54"/>
      <c r="EAS19" s="35"/>
      <c r="EAT19" s="52"/>
      <c r="EAU19" s="53"/>
      <c r="EAV19" s="54"/>
      <c r="EAW19" s="52"/>
      <c r="EAX19" s="53"/>
      <c r="EAY19" s="54"/>
      <c r="EBI19" s="35"/>
      <c r="EBJ19" s="52"/>
      <c r="EBK19" s="53"/>
      <c r="EBL19" s="54"/>
      <c r="EBM19" s="52"/>
      <c r="EBN19" s="53"/>
      <c r="EBO19" s="54"/>
      <c r="EBY19" s="35"/>
      <c r="EBZ19" s="52"/>
      <c r="ECA19" s="53"/>
      <c r="ECB19" s="54"/>
      <c r="ECC19" s="52"/>
      <c r="ECD19" s="53"/>
      <c r="ECE19" s="54"/>
      <c r="ECO19" s="35"/>
      <c r="ECP19" s="52"/>
      <c r="ECQ19" s="53"/>
      <c r="ECR19" s="54"/>
      <c r="ECS19" s="52"/>
      <c r="ECT19" s="53"/>
      <c r="ECU19" s="54"/>
      <c r="EDE19" s="35"/>
      <c r="EDF19" s="52"/>
      <c r="EDG19" s="53"/>
      <c r="EDH19" s="54"/>
      <c r="EDI19" s="52"/>
      <c r="EDJ19" s="53"/>
      <c r="EDK19" s="54"/>
      <c r="EDU19" s="35"/>
      <c r="EDV19" s="52"/>
      <c r="EDW19" s="53"/>
      <c r="EDX19" s="54"/>
      <c r="EDY19" s="52"/>
      <c r="EDZ19" s="53"/>
      <c r="EEA19" s="54"/>
      <c r="EEK19" s="35"/>
      <c r="EEL19" s="52"/>
      <c r="EEM19" s="53"/>
      <c r="EEN19" s="54"/>
      <c r="EEO19" s="52"/>
      <c r="EEP19" s="53"/>
      <c r="EEQ19" s="54"/>
      <c r="EFA19" s="35"/>
      <c r="EFB19" s="52"/>
      <c r="EFC19" s="53"/>
      <c r="EFD19" s="54"/>
      <c r="EFE19" s="52"/>
      <c r="EFF19" s="53"/>
      <c r="EFG19" s="54"/>
      <c r="EFQ19" s="35"/>
      <c r="EFR19" s="52"/>
      <c r="EFS19" s="53"/>
      <c r="EFT19" s="54"/>
      <c r="EFU19" s="52"/>
      <c r="EFV19" s="53"/>
      <c r="EFW19" s="54"/>
      <c r="EGG19" s="35"/>
      <c r="EGH19" s="52"/>
      <c r="EGI19" s="53"/>
      <c r="EGJ19" s="54"/>
      <c r="EGK19" s="52"/>
      <c r="EGL19" s="53"/>
      <c r="EGM19" s="54"/>
      <c r="EGW19" s="35"/>
      <c r="EGX19" s="52"/>
      <c r="EGY19" s="53"/>
      <c r="EGZ19" s="54"/>
      <c r="EHA19" s="52"/>
      <c r="EHB19" s="53"/>
      <c r="EHC19" s="54"/>
      <c r="EHM19" s="35"/>
      <c r="EHN19" s="52"/>
      <c r="EHO19" s="53"/>
      <c r="EHP19" s="54"/>
      <c r="EHQ19" s="52"/>
      <c r="EHR19" s="53"/>
      <c r="EHS19" s="54"/>
      <c r="EIC19" s="35"/>
      <c r="EID19" s="52"/>
      <c r="EIE19" s="53"/>
      <c r="EIF19" s="54"/>
      <c r="EIG19" s="52"/>
      <c r="EIH19" s="53"/>
      <c r="EII19" s="54"/>
      <c r="EIS19" s="35"/>
      <c r="EIT19" s="52"/>
      <c r="EIU19" s="53"/>
      <c r="EIV19" s="54"/>
      <c r="EIW19" s="52"/>
      <c r="EIX19" s="53"/>
      <c r="EIY19" s="54"/>
      <c r="EJI19" s="35"/>
      <c r="EJJ19" s="52"/>
      <c r="EJK19" s="53"/>
      <c r="EJL19" s="54"/>
      <c r="EJM19" s="52"/>
      <c r="EJN19" s="53"/>
      <c r="EJO19" s="54"/>
      <c r="EJY19" s="35"/>
      <c r="EJZ19" s="52"/>
      <c r="EKA19" s="53"/>
      <c r="EKB19" s="54"/>
      <c r="EKC19" s="52"/>
      <c r="EKD19" s="53"/>
      <c r="EKE19" s="54"/>
      <c r="EKO19" s="35"/>
      <c r="EKP19" s="52"/>
      <c r="EKQ19" s="53"/>
      <c r="EKR19" s="54"/>
      <c r="EKS19" s="52"/>
      <c r="EKT19" s="53"/>
      <c r="EKU19" s="54"/>
      <c r="ELE19" s="35"/>
      <c r="ELF19" s="52"/>
      <c r="ELG19" s="53"/>
      <c r="ELH19" s="54"/>
      <c r="ELI19" s="52"/>
      <c r="ELJ19" s="53"/>
      <c r="ELK19" s="54"/>
      <c r="ELU19" s="35"/>
      <c r="ELV19" s="52"/>
      <c r="ELW19" s="53"/>
      <c r="ELX19" s="54"/>
      <c r="ELY19" s="52"/>
      <c r="ELZ19" s="53"/>
      <c r="EMA19" s="54"/>
      <c r="EMK19" s="35"/>
      <c r="EML19" s="52"/>
      <c r="EMM19" s="53"/>
      <c r="EMN19" s="54"/>
      <c r="EMO19" s="52"/>
      <c r="EMP19" s="53"/>
      <c r="EMQ19" s="54"/>
      <c r="ENA19" s="35"/>
      <c r="ENB19" s="52"/>
      <c r="ENC19" s="53"/>
      <c r="END19" s="54"/>
      <c r="ENE19" s="52"/>
      <c r="ENF19" s="53"/>
      <c r="ENG19" s="54"/>
      <c r="ENQ19" s="35"/>
      <c r="ENR19" s="52"/>
      <c r="ENS19" s="53"/>
      <c r="ENT19" s="54"/>
      <c r="ENU19" s="52"/>
      <c r="ENV19" s="53"/>
      <c r="ENW19" s="54"/>
      <c r="EOG19" s="35"/>
      <c r="EOH19" s="52"/>
      <c r="EOI19" s="53"/>
      <c r="EOJ19" s="54"/>
      <c r="EOK19" s="52"/>
      <c r="EOL19" s="53"/>
      <c r="EOM19" s="54"/>
      <c r="EOW19" s="35"/>
      <c r="EOX19" s="52"/>
      <c r="EOY19" s="53"/>
      <c r="EOZ19" s="54"/>
      <c r="EPA19" s="52"/>
      <c r="EPB19" s="53"/>
      <c r="EPC19" s="54"/>
      <c r="EPM19" s="35"/>
      <c r="EPN19" s="52"/>
      <c r="EPO19" s="53"/>
      <c r="EPP19" s="54"/>
      <c r="EPQ19" s="52"/>
      <c r="EPR19" s="53"/>
      <c r="EPS19" s="54"/>
      <c r="EQC19" s="35"/>
      <c r="EQD19" s="52"/>
      <c r="EQE19" s="53"/>
      <c r="EQF19" s="54"/>
      <c r="EQG19" s="52"/>
      <c r="EQH19" s="53"/>
      <c r="EQI19" s="54"/>
      <c r="EQS19" s="35"/>
      <c r="EQT19" s="52"/>
      <c r="EQU19" s="53"/>
      <c r="EQV19" s="54"/>
      <c r="EQW19" s="52"/>
      <c r="EQX19" s="53"/>
      <c r="EQY19" s="54"/>
      <c r="ERI19" s="35"/>
      <c r="ERJ19" s="52"/>
      <c r="ERK19" s="53"/>
      <c r="ERL19" s="54"/>
      <c r="ERM19" s="52"/>
      <c r="ERN19" s="53"/>
      <c r="ERO19" s="54"/>
      <c r="ERY19" s="35"/>
      <c r="ERZ19" s="52"/>
      <c r="ESA19" s="53"/>
      <c r="ESB19" s="54"/>
      <c r="ESC19" s="52"/>
      <c r="ESD19" s="53"/>
      <c r="ESE19" s="54"/>
      <c r="ESO19" s="35"/>
      <c r="ESP19" s="52"/>
      <c r="ESQ19" s="53"/>
      <c r="ESR19" s="54"/>
      <c r="ESS19" s="52"/>
      <c r="EST19" s="53"/>
      <c r="ESU19" s="54"/>
      <c r="ETE19" s="35"/>
      <c r="ETF19" s="52"/>
      <c r="ETG19" s="53"/>
      <c r="ETH19" s="54"/>
      <c r="ETI19" s="52"/>
      <c r="ETJ19" s="53"/>
      <c r="ETK19" s="54"/>
      <c r="ETU19" s="35"/>
      <c r="ETV19" s="52"/>
      <c r="ETW19" s="53"/>
      <c r="ETX19" s="54"/>
      <c r="ETY19" s="52"/>
      <c r="ETZ19" s="53"/>
      <c r="EUA19" s="54"/>
      <c r="EUK19" s="35"/>
      <c r="EUL19" s="52"/>
      <c r="EUM19" s="53"/>
      <c r="EUN19" s="54"/>
      <c r="EUO19" s="52"/>
      <c r="EUP19" s="53"/>
      <c r="EUQ19" s="54"/>
      <c r="EVA19" s="35"/>
      <c r="EVB19" s="52"/>
      <c r="EVC19" s="53"/>
      <c r="EVD19" s="54"/>
      <c r="EVE19" s="52"/>
      <c r="EVF19" s="53"/>
      <c r="EVG19" s="54"/>
      <c r="EVQ19" s="35"/>
      <c r="EVR19" s="52"/>
      <c r="EVS19" s="53"/>
      <c r="EVT19" s="54"/>
      <c r="EVU19" s="52"/>
      <c r="EVV19" s="53"/>
      <c r="EVW19" s="54"/>
      <c r="EWG19" s="35"/>
      <c r="EWH19" s="52"/>
      <c r="EWI19" s="53"/>
      <c r="EWJ19" s="54"/>
      <c r="EWK19" s="52"/>
      <c r="EWL19" s="53"/>
      <c r="EWM19" s="54"/>
      <c r="EWW19" s="35"/>
      <c r="EWX19" s="52"/>
      <c r="EWY19" s="53"/>
      <c r="EWZ19" s="54"/>
      <c r="EXA19" s="52"/>
      <c r="EXB19" s="53"/>
      <c r="EXC19" s="54"/>
      <c r="EXM19" s="35"/>
      <c r="EXN19" s="52"/>
      <c r="EXO19" s="53"/>
      <c r="EXP19" s="54"/>
      <c r="EXQ19" s="52"/>
      <c r="EXR19" s="53"/>
      <c r="EXS19" s="54"/>
      <c r="EYC19" s="35"/>
      <c r="EYD19" s="52"/>
      <c r="EYE19" s="53"/>
      <c r="EYF19" s="54"/>
      <c r="EYG19" s="52"/>
      <c r="EYH19" s="53"/>
      <c r="EYI19" s="54"/>
      <c r="EYS19" s="35"/>
      <c r="EYT19" s="52"/>
      <c r="EYU19" s="53"/>
      <c r="EYV19" s="54"/>
      <c r="EYW19" s="52"/>
      <c r="EYX19" s="53"/>
      <c r="EYY19" s="54"/>
      <c r="EZI19" s="35"/>
      <c r="EZJ19" s="52"/>
      <c r="EZK19" s="53"/>
      <c r="EZL19" s="54"/>
      <c r="EZM19" s="52"/>
      <c r="EZN19" s="53"/>
      <c r="EZO19" s="54"/>
      <c r="EZY19" s="35"/>
      <c r="EZZ19" s="52"/>
      <c r="FAA19" s="53"/>
      <c r="FAB19" s="54"/>
      <c r="FAC19" s="52"/>
      <c r="FAD19" s="53"/>
      <c r="FAE19" s="54"/>
      <c r="FAO19" s="35"/>
      <c r="FAP19" s="52"/>
      <c r="FAQ19" s="53"/>
      <c r="FAR19" s="54"/>
      <c r="FAS19" s="52"/>
      <c r="FAT19" s="53"/>
      <c r="FAU19" s="54"/>
      <c r="FBE19" s="35"/>
      <c r="FBF19" s="52"/>
      <c r="FBG19" s="53"/>
      <c r="FBH19" s="54"/>
      <c r="FBI19" s="52"/>
      <c r="FBJ19" s="53"/>
      <c r="FBK19" s="54"/>
      <c r="FBU19" s="35"/>
      <c r="FBV19" s="52"/>
      <c r="FBW19" s="53"/>
      <c r="FBX19" s="54"/>
      <c r="FBY19" s="52"/>
      <c r="FBZ19" s="53"/>
      <c r="FCA19" s="54"/>
      <c r="FCK19" s="35"/>
      <c r="FCL19" s="52"/>
      <c r="FCM19" s="53"/>
      <c r="FCN19" s="54"/>
      <c r="FCO19" s="52"/>
      <c r="FCP19" s="53"/>
      <c r="FCQ19" s="54"/>
      <c r="FDA19" s="35"/>
      <c r="FDB19" s="52"/>
      <c r="FDC19" s="53"/>
      <c r="FDD19" s="54"/>
      <c r="FDE19" s="52"/>
      <c r="FDF19" s="53"/>
      <c r="FDG19" s="54"/>
      <c r="FDQ19" s="35"/>
      <c r="FDR19" s="52"/>
      <c r="FDS19" s="53"/>
      <c r="FDT19" s="54"/>
      <c r="FDU19" s="52"/>
      <c r="FDV19" s="53"/>
      <c r="FDW19" s="54"/>
      <c r="FEG19" s="35"/>
      <c r="FEH19" s="52"/>
      <c r="FEI19" s="53"/>
      <c r="FEJ19" s="54"/>
      <c r="FEK19" s="52"/>
      <c r="FEL19" s="53"/>
      <c r="FEM19" s="54"/>
      <c r="FEW19" s="35"/>
      <c r="FEX19" s="52"/>
      <c r="FEY19" s="53"/>
      <c r="FEZ19" s="54"/>
      <c r="FFA19" s="52"/>
      <c r="FFB19" s="53"/>
      <c r="FFC19" s="54"/>
      <c r="FFM19" s="35"/>
      <c r="FFN19" s="52"/>
      <c r="FFO19" s="53"/>
      <c r="FFP19" s="54"/>
      <c r="FFQ19" s="52"/>
      <c r="FFR19" s="53"/>
      <c r="FFS19" s="54"/>
      <c r="FGC19" s="35"/>
      <c r="FGD19" s="52"/>
      <c r="FGE19" s="53"/>
      <c r="FGF19" s="54"/>
      <c r="FGG19" s="52"/>
      <c r="FGH19" s="53"/>
      <c r="FGI19" s="54"/>
      <c r="FGS19" s="35"/>
      <c r="FGT19" s="52"/>
      <c r="FGU19" s="53"/>
      <c r="FGV19" s="54"/>
      <c r="FGW19" s="52"/>
      <c r="FGX19" s="53"/>
      <c r="FGY19" s="54"/>
      <c r="FHI19" s="35"/>
      <c r="FHJ19" s="52"/>
      <c r="FHK19" s="53"/>
      <c r="FHL19" s="54"/>
      <c r="FHM19" s="52"/>
      <c r="FHN19" s="53"/>
      <c r="FHO19" s="54"/>
      <c r="FHY19" s="35"/>
      <c r="FHZ19" s="52"/>
      <c r="FIA19" s="53"/>
      <c r="FIB19" s="54"/>
      <c r="FIC19" s="52"/>
      <c r="FID19" s="53"/>
      <c r="FIE19" s="54"/>
      <c r="FIO19" s="35"/>
      <c r="FIP19" s="52"/>
      <c r="FIQ19" s="53"/>
      <c r="FIR19" s="54"/>
      <c r="FIS19" s="52"/>
      <c r="FIT19" s="53"/>
      <c r="FIU19" s="54"/>
      <c r="FJE19" s="35"/>
      <c r="FJF19" s="52"/>
      <c r="FJG19" s="53"/>
      <c r="FJH19" s="54"/>
      <c r="FJI19" s="52"/>
      <c r="FJJ19" s="53"/>
      <c r="FJK19" s="54"/>
      <c r="FJU19" s="35"/>
      <c r="FJV19" s="52"/>
      <c r="FJW19" s="53"/>
      <c r="FJX19" s="54"/>
      <c r="FJY19" s="52"/>
      <c r="FJZ19" s="53"/>
      <c r="FKA19" s="54"/>
      <c r="FKK19" s="35"/>
      <c r="FKL19" s="52"/>
      <c r="FKM19" s="53"/>
      <c r="FKN19" s="54"/>
      <c r="FKO19" s="52"/>
      <c r="FKP19" s="53"/>
      <c r="FKQ19" s="54"/>
      <c r="FLA19" s="35"/>
      <c r="FLB19" s="52"/>
      <c r="FLC19" s="53"/>
      <c r="FLD19" s="54"/>
      <c r="FLE19" s="52"/>
      <c r="FLF19" s="53"/>
      <c r="FLG19" s="54"/>
      <c r="FLQ19" s="35"/>
      <c r="FLR19" s="52"/>
      <c r="FLS19" s="53"/>
      <c r="FLT19" s="54"/>
      <c r="FLU19" s="52"/>
      <c r="FLV19" s="53"/>
      <c r="FLW19" s="54"/>
      <c r="FMG19" s="35"/>
      <c r="FMH19" s="52"/>
      <c r="FMI19" s="53"/>
      <c r="FMJ19" s="54"/>
      <c r="FMK19" s="52"/>
      <c r="FML19" s="53"/>
      <c r="FMM19" s="54"/>
      <c r="FMW19" s="35"/>
      <c r="FMX19" s="52"/>
      <c r="FMY19" s="53"/>
      <c r="FMZ19" s="54"/>
      <c r="FNA19" s="52"/>
      <c r="FNB19" s="53"/>
      <c r="FNC19" s="54"/>
      <c r="FNM19" s="35"/>
      <c r="FNN19" s="52"/>
      <c r="FNO19" s="53"/>
      <c r="FNP19" s="54"/>
      <c r="FNQ19" s="52"/>
      <c r="FNR19" s="53"/>
      <c r="FNS19" s="54"/>
      <c r="FOC19" s="35"/>
      <c r="FOD19" s="52"/>
      <c r="FOE19" s="53"/>
      <c r="FOF19" s="54"/>
      <c r="FOG19" s="52"/>
      <c r="FOH19" s="53"/>
      <c r="FOI19" s="54"/>
      <c r="FOS19" s="35"/>
      <c r="FOT19" s="52"/>
      <c r="FOU19" s="53"/>
      <c r="FOV19" s="54"/>
      <c r="FOW19" s="52"/>
      <c r="FOX19" s="53"/>
      <c r="FOY19" s="54"/>
      <c r="FPI19" s="35"/>
      <c r="FPJ19" s="52"/>
      <c r="FPK19" s="53"/>
      <c r="FPL19" s="54"/>
      <c r="FPM19" s="52"/>
      <c r="FPN19" s="53"/>
      <c r="FPO19" s="54"/>
      <c r="FPY19" s="35"/>
      <c r="FPZ19" s="52"/>
      <c r="FQA19" s="53"/>
      <c r="FQB19" s="54"/>
      <c r="FQC19" s="52"/>
      <c r="FQD19" s="53"/>
      <c r="FQE19" s="54"/>
      <c r="FQO19" s="35"/>
      <c r="FQP19" s="52"/>
      <c r="FQQ19" s="53"/>
      <c r="FQR19" s="54"/>
      <c r="FQS19" s="52"/>
      <c r="FQT19" s="53"/>
      <c r="FQU19" s="54"/>
      <c r="FRE19" s="35"/>
      <c r="FRF19" s="52"/>
      <c r="FRG19" s="53"/>
      <c r="FRH19" s="54"/>
      <c r="FRI19" s="52"/>
      <c r="FRJ19" s="53"/>
      <c r="FRK19" s="54"/>
      <c r="FRU19" s="35"/>
      <c r="FRV19" s="52"/>
      <c r="FRW19" s="53"/>
      <c r="FRX19" s="54"/>
      <c r="FRY19" s="52"/>
      <c r="FRZ19" s="53"/>
      <c r="FSA19" s="54"/>
      <c r="FSK19" s="35"/>
      <c r="FSL19" s="52"/>
      <c r="FSM19" s="53"/>
      <c r="FSN19" s="54"/>
      <c r="FSO19" s="52"/>
      <c r="FSP19" s="53"/>
      <c r="FSQ19" s="54"/>
      <c r="FTA19" s="35"/>
      <c r="FTB19" s="52"/>
      <c r="FTC19" s="53"/>
      <c r="FTD19" s="54"/>
      <c r="FTE19" s="52"/>
      <c r="FTF19" s="53"/>
      <c r="FTG19" s="54"/>
      <c r="FTQ19" s="35"/>
      <c r="FTR19" s="52"/>
      <c r="FTS19" s="53"/>
      <c r="FTT19" s="54"/>
      <c r="FTU19" s="52"/>
      <c r="FTV19" s="53"/>
      <c r="FTW19" s="54"/>
      <c r="FUG19" s="35"/>
      <c r="FUH19" s="52"/>
      <c r="FUI19" s="53"/>
      <c r="FUJ19" s="54"/>
      <c r="FUK19" s="52"/>
      <c r="FUL19" s="53"/>
      <c r="FUM19" s="54"/>
      <c r="FUW19" s="35"/>
      <c r="FUX19" s="52"/>
      <c r="FUY19" s="53"/>
      <c r="FUZ19" s="54"/>
      <c r="FVA19" s="52"/>
      <c r="FVB19" s="53"/>
      <c r="FVC19" s="54"/>
      <c r="FVM19" s="35"/>
      <c r="FVN19" s="52"/>
      <c r="FVO19" s="53"/>
      <c r="FVP19" s="54"/>
      <c r="FVQ19" s="52"/>
      <c r="FVR19" s="53"/>
      <c r="FVS19" s="54"/>
      <c r="FWC19" s="35"/>
      <c r="FWD19" s="52"/>
      <c r="FWE19" s="53"/>
      <c r="FWF19" s="54"/>
      <c r="FWG19" s="52"/>
      <c r="FWH19" s="53"/>
      <c r="FWI19" s="54"/>
      <c r="FWS19" s="35"/>
      <c r="FWT19" s="52"/>
      <c r="FWU19" s="53"/>
      <c r="FWV19" s="54"/>
      <c r="FWW19" s="52"/>
      <c r="FWX19" s="53"/>
      <c r="FWY19" s="54"/>
      <c r="FXI19" s="35"/>
      <c r="FXJ19" s="52"/>
      <c r="FXK19" s="53"/>
      <c r="FXL19" s="54"/>
      <c r="FXM19" s="52"/>
      <c r="FXN19" s="53"/>
      <c r="FXO19" s="54"/>
      <c r="FXY19" s="35"/>
      <c r="FXZ19" s="52"/>
      <c r="FYA19" s="53"/>
      <c r="FYB19" s="54"/>
      <c r="FYC19" s="52"/>
      <c r="FYD19" s="53"/>
      <c r="FYE19" s="54"/>
      <c r="FYO19" s="35"/>
      <c r="FYP19" s="52"/>
      <c r="FYQ19" s="53"/>
      <c r="FYR19" s="54"/>
      <c r="FYS19" s="52"/>
      <c r="FYT19" s="53"/>
      <c r="FYU19" s="54"/>
      <c r="FZE19" s="35"/>
      <c r="FZF19" s="52"/>
      <c r="FZG19" s="53"/>
      <c r="FZH19" s="54"/>
      <c r="FZI19" s="52"/>
      <c r="FZJ19" s="53"/>
      <c r="FZK19" s="54"/>
      <c r="FZU19" s="35"/>
      <c r="FZV19" s="52"/>
      <c r="FZW19" s="53"/>
      <c r="FZX19" s="54"/>
      <c r="FZY19" s="52"/>
      <c r="FZZ19" s="53"/>
      <c r="GAA19" s="54"/>
      <c r="GAK19" s="35"/>
      <c r="GAL19" s="52"/>
      <c r="GAM19" s="53"/>
      <c r="GAN19" s="54"/>
      <c r="GAO19" s="52"/>
      <c r="GAP19" s="53"/>
      <c r="GAQ19" s="54"/>
      <c r="GBA19" s="35"/>
      <c r="GBB19" s="52"/>
      <c r="GBC19" s="53"/>
      <c r="GBD19" s="54"/>
      <c r="GBE19" s="52"/>
      <c r="GBF19" s="53"/>
      <c r="GBG19" s="54"/>
      <c r="GBQ19" s="35"/>
      <c r="GBR19" s="52"/>
      <c r="GBS19" s="53"/>
      <c r="GBT19" s="54"/>
      <c r="GBU19" s="52"/>
      <c r="GBV19" s="53"/>
      <c r="GBW19" s="54"/>
      <c r="GCG19" s="35"/>
      <c r="GCH19" s="52"/>
      <c r="GCI19" s="53"/>
      <c r="GCJ19" s="54"/>
      <c r="GCK19" s="52"/>
      <c r="GCL19" s="53"/>
      <c r="GCM19" s="54"/>
      <c r="GCW19" s="35"/>
      <c r="GCX19" s="52"/>
      <c r="GCY19" s="53"/>
      <c r="GCZ19" s="54"/>
      <c r="GDA19" s="52"/>
      <c r="GDB19" s="53"/>
      <c r="GDC19" s="54"/>
      <c r="GDM19" s="35"/>
      <c r="GDN19" s="52"/>
      <c r="GDO19" s="53"/>
      <c r="GDP19" s="54"/>
      <c r="GDQ19" s="52"/>
      <c r="GDR19" s="53"/>
      <c r="GDS19" s="54"/>
      <c r="GEC19" s="35"/>
      <c r="GED19" s="52"/>
      <c r="GEE19" s="53"/>
      <c r="GEF19" s="54"/>
      <c r="GEG19" s="52"/>
      <c r="GEH19" s="53"/>
      <c r="GEI19" s="54"/>
      <c r="GES19" s="35"/>
      <c r="GET19" s="52"/>
      <c r="GEU19" s="53"/>
      <c r="GEV19" s="54"/>
      <c r="GEW19" s="52"/>
      <c r="GEX19" s="53"/>
      <c r="GEY19" s="54"/>
      <c r="GFI19" s="35"/>
      <c r="GFJ19" s="52"/>
      <c r="GFK19" s="53"/>
      <c r="GFL19" s="54"/>
      <c r="GFM19" s="52"/>
      <c r="GFN19" s="53"/>
      <c r="GFO19" s="54"/>
      <c r="GFY19" s="35"/>
      <c r="GFZ19" s="52"/>
      <c r="GGA19" s="53"/>
      <c r="GGB19" s="54"/>
      <c r="GGC19" s="52"/>
      <c r="GGD19" s="53"/>
      <c r="GGE19" s="54"/>
      <c r="GGO19" s="35"/>
      <c r="GGP19" s="52"/>
      <c r="GGQ19" s="53"/>
      <c r="GGR19" s="54"/>
      <c r="GGS19" s="52"/>
      <c r="GGT19" s="53"/>
      <c r="GGU19" s="54"/>
      <c r="GHE19" s="35"/>
      <c r="GHF19" s="52"/>
      <c r="GHG19" s="53"/>
      <c r="GHH19" s="54"/>
      <c r="GHI19" s="52"/>
      <c r="GHJ19" s="53"/>
      <c r="GHK19" s="54"/>
      <c r="GHU19" s="35"/>
      <c r="GHV19" s="52"/>
      <c r="GHW19" s="53"/>
      <c r="GHX19" s="54"/>
      <c r="GHY19" s="52"/>
      <c r="GHZ19" s="53"/>
      <c r="GIA19" s="54"/>
      <c r="GIK19" s="35"/>
      <c r="GIL19" s="52"/>
      <c r="GIM19" s="53"/>
      <c r="GIN19" s="54"/>
      <c r="GIO19" s="52"/>
      <c r="GIP19" s="53"/>
      <c r="GIQ19" s="54"/>
      <c r="GJA19" s="35"/>
      <c r="GJB19" s="52"/>
      <c r="GJC19" s="53"/>
      <c r="GJD19" s="54"/>
      <c r="GJE19" s="52"/>
      <c r="GJF19" s="53"/>
      <c r="GJG19" s="54"/>
      <c r="GJQ19" s="35"/>
      <c r="GJR19" s="52"/>
      <c r="GJS19" s="53"/>
      <c r="GJT19" s="54"/>
      <c r="GJU19" s="52"/>
      <c r="GJV19" s="53"/>
      <c r="GJW19" s="54"/>
      <c r="GKG19" s="35"/>
      <c r="GKH19" s="52"/>
      <c r="GKI19" s="53"/>
      <c r="GKJ19" s="54"/>
      <c r="GKK19" s="52"/>
      <c r="GKL19" s="53"/>
      <c r="GKM19" s="54"/>
      <c r="GKW19" s="35"/>
      <c r="GKX19" s="52"/>
      <c r="GKY19" s="53"/>
      <c r="GKZ19" s="54"/>
      <c r="GLA19" s="52"/>
      <c r="GLB19" s="53"/>
      <c r="GLC19" s="54"/>
      <c r="GLM19" s="35"/>
      <c r="GLN19" s="52"/>
      <c r="GLO19" s="53"/>
      <c r="GLP19" s="54"/>
      <c r="GLQ19" s="52"/>
      <c r="GLR19" s="53"/>
      <c r="GLS19" s="54"/>
      <c r="GMC19" s="35"/>
      <c r="GMD19" s="52"/>
      <c r="GME19" s="53"/>
      <c r="GMF19" s="54"/>
      <c r="GMG19" s="52"/>
      <c r="GMH19" s="53"/>
      <c r="GMI19" s="54"/>
      <c r="GMS19" s="35"/>
      <c r="GMT19" s="52"/>
      <c r="GMU19" s="53"/>
      <c r="GMV19" s="54"/>
      <c r="GMW19" s="52"/>
      <c r="GMX19" s="53"/>
      <c r="GMY19" s="54"/>
      <c r="GNI19" s="35"/>
      <c r="GNJ19" s="52"/>
      <c r="GNK19" s="53"/>
      <c r="GNL19" s="54"/>
      <c r="GNM19" s="52"/>
      <c r="GNN19" s="53"/>
      <c r="GNO19" s="54"/>
      <c r="GNY19" s="35"/>
      <c r="GNZ19" s="52"/>
      <c r="GOA19" s="53"/>
      <c r="GOB19" s="54"/>
      <c r="GOC19" s="52"/>
      <c r="GOD19" s="53"/>
      <c r="GOE19" s="54"/>
      <c r="GOO19" s="35"/>
      <c r="GOP19" s="52"/>
      <c r="GOQ19" s="53"/>
      <c r="GOR19" s="54"/>
      <c r="GOS19" s="52"/>
      <c r="GOT19" s="53"/>
      <c r="GOU19" s="54"/>
      <c r="GPE19" s="35"/>
      <c r="GPF19" s="52"/>
      <c r="GPG19" s="53"/>
      <c r="GPH19" s="54"/>
      <c r="GPI19" s="52"/>
      <c r="GPJ19" s="53"/>
      <c r="GPK19" s="54"/>
      <c r="GPU19" s="35"/>
      <c r="GPV19" s="52"/>
      <c r="GPW19" s="53"/>
      <c r="GPX19" s="54"/>
      <c r="GPY19" s="52"/>
      <c r="GPZ19" s="53"/>
      <c r="GQA19" s="54"/>
      <c r="GQK19" s="35"/>
      <c r="GQL19" s="52"/>
      <c r="GQM19" s="53"/>
      <c r="GQN19" s="54"/>
      <c r="GQO19" s="52"/>
      <c r="GQP19" s="53"/>
      <c r="GQQ19" s="54"/>
      <c r="GRA19" s="35"/>
      <c r="GRB19" s="52"/>
      <c r="GRC19" s="53"/>
      <c r="GRD19" s="54"/>
      <c r="GRE19" s="52"/>
      <c r="GRF19" s="53"/>
      <c r="GRG19" s="54"/>
      <c r="GRQ19" s="35"/>
      <c r="GRR19" s="52"/>
      <c r="GRS19" s="53"/>
      <c r="GRT19" s="54"/>
      <c r="GRU19" s="52"/>
      <c r="GRV19" s="53"/>
      <c r="GRW19" s="54"/>
      <c r="GSG19" s="35"/>
      <c r="GSH19" s="52"/>
      <c r="GSI19" s="53"/>
      <c r="GSJ19" s="54"/>
      <c r="GSK19" s="52"/>
      <c r="GSL19" s="53"/>
      <c r="GSM19" s="54"/>
      <c r="GSW19" s="35"/>
      <c r="GSX19" s="52"/>
      <c r="GSY19" s="53"/>
      <c r="GSZ19" s="54"/>
      <c r="GTA19" s="52"/>
      <c r="GTB19" s="53"/>
      <c r="GTC19" s="54"/>
      <c r="GTM19" s="35"/>
      <c r="GTN19" s="52"/>
      <c r="GTO19" s="53"/>
      <c r="GTP19" s="54"/>
      <c r="GTQ19" s="52"/>
      <c r="GTR19" s="53"/>
      <c r="GTS19" s="54"/>
      <c r="GUC19" s="35"/>
      <c r="GUD19" s="52"/>
      <c r="GUE19" s="53"/>
      <c r="GUF19" s="54"/>
      <c r="GUG19" s="52"/>
      <c r="GUH19" s="53"/>
      <c r="GUI19" s="54"/>
      <c r="GUS19" s="35"/>
      <c r="GUT19" s="52"/>
      <c r="GUU19" s="53"/>
      <c r="GUV19" s="54"/>
      <c r="GUW19" s="52"/>
      <c r="GUX19" s="53"/>
      <c r="GUY19" s="54"/>
      <c r="GVI19" s="35"/>
      <c r="GVJ19" s="52"/>
      <c r="GVK19" s="53"/>
      <c r="GVL19" s="54"/>
      <c r="GVM19" s="52"/>
      <c r="GVN19" s="53"/>
      <c r="GVO19" s="54"/>
      <c r="GVY19" s="35"/>
      <c r="GVZ19" s="52"/>
      <c r="GWA19" s="53"/>
      <c r="GWB19" s="54"/>
      <c r="GWC19" s="52"/>
      <c r="GWD19" s="53"/>
      <c r="GWE19" s="54"/>
      <c r="GWO19" s="35"/>
      <c r="GWP19" s="52"/>
      <c r="GWQ19" s="53"/>
      <c r="GWR19" s="54"/>
      <c r="GWS19" s="52"/>
      <c r="GWT19" s="53"/>
      <c r="GWU19" s="54"/>
      <c r="GXE19" s="35"/>
      <c r="GXF19" s="52"/>
      <c r="GXG19" s="53"/>
      <c r="GXH19" s="54"/>
      <c r="GXI19" s="52"/>
      <c r="GXJ19" s="53"/>
      <c r="GXK19" s="54"/>
      <c r="GXU19" s="35"/>
      <c r="GXV19" s="52"/>
      <c r="GXW19" s="53"/>
      <c r="GXX19" s="54"/>
      <c r="GXY19" s="52"/>
      <c r="GXZ19" s="53"/>
      <c r="GYA19" s="54"/>
      <c r="GYK19" s="35"/>
      <c r="GYL19" s="52"/>
      <c r="GYM19" s="53"/>
      <c r="GYN19" s="54"/>
      <c r="GYO19" s="52"/>
      <c r="GYP19" s="53"/>
      <c r="GYQ19" s="54"/>
      <c r="GZA19" s="35"/>
      <c r="GZB19" s="52"/>
      <c r="GZC19" s="53"/>
      <c r="GZD19" s="54"/>
      <c r="GZE19" s="52"/>
      <c r="GZF19" s="53"/>
      <c r="GZG19" s="54"/>
      <c r="GZQ19" s="35"/>
      <c r="GZR19" s="52"/>
      <c r="GZS19" s="53"/>
      <c r="GZT19" s="54"/>
      <c r="GZU19" s="52"/>
      <c r="GZV19" s="53"/>
      <c r="GZW19" s="54"/>
      <c r="HAG19" s="35"/>
      <c r="HAH19" s="52"/>
      <c r="HAI19" s="53"/>
      <c r="HAJ19" s="54"/>
      <c r="HAK19" s="52"/>
      <c r="HAL19" s="53"/>
      <c r="HAM19" s="54"/>
      <c r="HAW19" s="35"/>
      <c r="HAX19" s="52"/>
      <c r="HAY19" s="53"/>
      <c r="HAZ19" s="54"/>
      <c r="HBA19" s="52"/>
      <c r="HBB19" s="53"/>
      <c r="HBC19" s="54"/>
      <c r="HBM19" s="35"/>
      <c r="HBN19" s="52"/>
      <c r="HBO19" s="53"/>
      <c r="HBP19" s="54"/>
      <c r="HBQ19" s="52"/>
      <c r="HBR19" s="53"/>
      <c r="HBS19" s="54"/>
      <c r="HCC19" s="35"/>
      <c r="HCD19" s="52"/>
      <c r="HCE19" s="53"/>
      <c r="HCF19" s="54"/>
      <c r="HCG19" s="52"/>
      <c r="HCH19" s="53"/>
      <c r="HCI19" s="54"/>
      <c r="HCS19" s="35"/>
      <c r="HCT19" s="52"/>
      <c r="HCU19" s="53"/>
      <c r="HCV19" s="54"/>
      <c r="HCW19" s="52"/>
      <c r="HCX19" s="53"/>
      <c r="HCY19" s="54"/>
      <c r="HDI19" s="35"/>
      <c r="HDJ19" s="52"/>
      <c r="HDK19" s="53"/>
      <c r="HDL19" s="54"/>
      <c r="HDM19" s="52"/>
      <c r="HDN19" s="53"/>
      <c r="HDO19" s="54"/>
      <c r="HDY19" s="35"/>
      <c r="HDZ19" s="52"/>
      <c r="HEA19" s="53"/>
      <c r="HEB19" s="54"/>
      <c r="HEC19" s="52"/>
      <c r="HED19" s="53"/>
      <c r="HEE19" s="54"/>
      <c r="HEO19" s="35"/>
      <c r="HEP19" s="52"/>
      <c r="HEQ19" s="53"/>
      <c r="HER19" s="54"/>
      <c r="HES19" s="52"/>
      <c r="HET19" s="53"/>
      <c r="HEU19" s="54"/>
      <c r="HFE19" s="35"/>
      <c r="HFF19" s="52"/>
      <c r="HFG19" s="53"/>
      <c r="HFH19" s="54"/>
      <c r="HFI19" s="52"/>
      <c r="HFJ19" s="53"/>
      <c r="HFK19" s="54"/>
      <c r="HFU19" s="35"/>
      <c r="HFV19" s="52"/>
      <c r="HFW19" s="53"/>
      <c r="HFX19" s="54"/>
      <c r="HFY19" s="52"/>
      <c r="HFZ19" s="53"/>
      <c r="HGA19" s="54"/>
      <c r="HGK19" s="35"/>
      <c r="HGL19" s="52"/>
      <c r="HGM19" s="53"/>
      <c r="HGN19" s="54"/>
      <c r="HGO19" s="52"/>
      <c r="HGP19" s="53"/>
      <c r="HGQ19" s="54"/>
      <c r="HHA19" s="35"/>
      <c r="HHB19" s="52"/>
      <c r="HHC19" s="53"/>
      <c r="HHD19" s="54"/>
      <c r="HHE19" s="52"/>
      <c r="HHF19" s="53"/>
      <c r="HHG19" s="54"/>
      <c r="HHQ19" s="35"/>
      <c r="HHR19" s="52"/>
      <c r="HHS19" s="53"/>
      <c r="HHT19" s="54"/>
      <c r="HHU19" s="52"/>
      <c r="HHV19" s="53"/>
      <c r="HHW19" s="54"/>
      <c r="HIG19" s="35"/>
      <c r="HIH19" s="52"/>
      <c r="HII19" s="53"/>
      <c r="HIJ19" s="54"/>
      <c r="HIK19" s="52"/>
      <c r="HIL19" s="53"/>
      <c r="HIM19" s="54"/>
      <c r="HIW19" s="35"/>
      <c r="HIX19" s="52"/>
      <c r="HIY19" s="53"/>
      <c r="HIZ19" s="54"/>
      <c r="HJA19" s="52"/>
      <c r="HJB19" s="53"/>
      <c r="HJC19" s="54"/>
      <c r="HJM19" s="35"/>
      <c r="HJN19" s="52"/>
      <c r="HJO19" s="53"/>
      <c r="HJP19" s="54"/>
      <c r="HJQ19" s="52"/>
      <c r="HJR19" s="53"/>
      <c r="HJS19" s="54"/>
      <c r="HKC19" s="35"/>
      <c r="HKD19" s="52"/>
      <c r="HKE19" s="53"/>
      <c r="HKF19" s="54"/>
      <c r="HKG19" s="52"/>
      <c r="HKH19" s="53"/>
      <c r="HKI19" s="54"/>
      <c r="HKS19" s="35"/>
      <c r="HKT19" s="52"/>
      <c r="HKU19" s="53"/>
      <c r="HKV19" s="54"/>
      <c r="HKW19" s="52"/>
      <c r="HKX19" s="53"/>
      <c r="HKY19" s="54"/>
      <c r="HLI19" s="35"/>
      <c r="HLJ19" s="52"/>
      <c r="HLK19" s="53"/>
      <c r="HLL19" s="54"/>
      <c r="HLM19" s="52"/>
      <c r="HLN19" s="53"/>
      <c r="HLO19" s="54"/>
      <c r="HLY19" s="35"/>
      <c r="HLZ19" s="52"/>
      <c r="HMA19" s="53"/>
      <c r="HMB19" s="54"/>
      <c r="HMC19" s="52"/>
      <c r="HMD19" s="53"/>
      <c r="HME19" s="54"/>
      <c r="HMO19" s="35"/>
      <c r="HMP19" s="52"/>
      <c r="HMQ19" s="53"/>
      <c r="HMR19" s="54"/>
      <c r="HMS19" s="52"/>
      <c r="HMT19" s="53"/>
      <c r="HMU19" s="54"/>
      <c r="HNE19" s="35"/>
      <c r="HNF19" s="52"/>
      <c r="HNG19" s="53"/>
      <c r="HNH19" s="54"/>
      <c r="HNI19" s="52"/>
      <c r="HNJ19" s="53"/>
      <c r="HNK19" s="54"/>
      <c r="HNU19" s="35"/>
      <c r="HNV19" s="52"/>
      <c r="HNW19" s="53"/>
      <c r="HNX19" s="54"/>
      <c r="HNY19" s="52"/>
      <c r="HNZ19" s="53"/>
      <c r="HOA19" s="54"/>
      <c r="HOK19" s="35"/>
      <c r="HOL19" s="52"/>
      <c r="HOM19" s="53"/>
      <c r="HON19" s="54"/>
      <c r="HOO19" s="52"/>
      <c r="HOP19" s="53"/>
      <c r="HOQ19" s="54"/>
      <c r="HPA19" s="35"/>
      <c r="HPB19" s="52"/>
      <c r="HPC19" s="53"/>
      <c r="HPD19" s="54"/>
      <c r="HPE19" s="52"/>
      <c r="HPF19" s="53"/>
      <c r="HPG19" s="54"/>
      <c r="HPQ19" s="35"/>
      <c r="HPR19" s="52"/>
      <c r="HPS19" s="53"/>
      <c r="HPT19" s="54"/>
      <c r="HPU19" s="52"/>
      <c r="HPV19" s="53"/>
      <c r="HPW19" s="54"/>
      <c r="HQG19" s="35"/>
      <c r="HQH19" s="52"/>
      <c r="HQI19" s="53"/>
      <c r="HQJ19" s="54"/>
      <c r="HQK19" s="52"/>
      <c r="HQL19" s="53"/>
      <c r="HQM19" s="54"/>
      <c r="HQW19" s="35"/>
      <c r="HQX19" s="52"/>
      <c r="HQY19" s="53"/>
      <c r="HQZ19" s="54"/>
      <c r="HRA19" s="52"/>
      <c r="HRB19" s="53"/>
      <c r="HRC19" s="54"/>
      <c r="HRM19" s="35"/>
      <c r="HRN19" s="52"/>
      <c r="HRO19" s="53"/>
      <c r="HRP19" s="54"/>
      <c r="HRQ19" s="52"/>
      <c r="HRR19" s="53"/>
      <c r="HRS19" s="54"/>
      <c r="HSC19" s="35"/>
      <c r="HSD19" s="52"/>
      <c r="HSE19" s="53"/>
      <c r="HSF19" s="54"/>
      <c r="HSG19" s="52"/>
      <c r="HSH19" s="53"/>
      <c r="HSI19" s="54"/>
      <c r="HSS19" s="35"/>
      <c r="HST19" s="52"/>
      <c r="HSU19" s="53"/>
      <c r="HSV19" s="54"/>
      <c r="HSW19" s="52"/>
      <c r="HSX19" s="53"/>
      <c r="HSY19" s="54"/>
      <c r="HTI19" s="35"/>
      <c r="HTJ19" s="52"/>
      <c r="HTK19" s="53"/>
      <c r="HTL19" s="54"/>
      <c r="HTM19" s="52"/>
      <c r="HTN19" s="53"/>
      <c r="HTO19" s="54"/>
      <c r="HTY19" s="35"/>
      <c r="HTZ19" s="52"/>
      <c r="HUA19" s="53"/>
      <c r="HUB19" s="54"/>
      <c r="HUC19" s="52"/>
      <c r="HUD19" s="53"/>
      <c r="HUE19" s="54"/>
      <c r="HUO19" s="35"/>
      <c r="HUP19" s="52"/>
      <c r="HUQ19" s="53"/>
      <c r="HUR19" s="54"/>
      <c r="HUS19" s="52"/>
      <c r="HUT19" s="53"/>
      <c r="HUU19" s="54"/>
      <c r="HVE19" s="35"/>
      <c r="HVF19" s="52"/>
      <c r="HVG19" s="53"/>
      <c r="HVH19" s="54"/>
      <c r="HVI19" s="52"/>
      <c r="HVJ19" s="53"/>
      <c r="HVK19" s="54"/>
      <c r="HVU19" s="35"/>
      <c r="HVV19" s="52"/>
      <c r="HVW19" s="53"/>
      <c r="HVX19" s="54"/>
      <c r="HVY19" s="52"/>
      <c r="HVZ19" s="53"/>
      <c r="HWA19" s="54"/>
      <c r="HWK19" s="35"/>
      <c r="HWL19" s="52"/>
      <c r="HWM19" s="53"/>
      <c r="HWN19" s="54"/>
      <c r="HWO19" s="52"/>
      <c r="HWP19" s="53"/>
      <c r="HWQ19" s="54"/>
      <c r="HXA19" s="35"/>
      <c r="HXB19" s="52"/>
      <c r="HXC19" s="53"/>
      <c r="HXD19" s="54"/>
      <c r="HXE19" s="52"/>
      <c r="HXF19" s="53"/>
      <c r="HXG19" s="54"/>
      <c r="HXQ19" s="35"/>
      <c r="HXR19" s="52"/>
      <c r="HXS19" s="53"/>
      <c r="HXT19" s="54"/>
      <c r="HXU19" s="52"/>
      <c r="HXV19" s="53"/>
      <c r="HXW19" s="54"/>
      <c r="HYG19" s="35"/>
      <c r="HYH19" s="52"/>
      <c r="HYI19" s="53"/>
      <c r="HYJ19" s="54"/>
      <c r="HYK19" s="52"/>
      <c r="HYL19" s="53"/>
      <c r="HYM19" s="54"/>
      <c r="HYW19" s="35"/>
      <c r="HYX19" s="52"/>
      <c r="HYY19" s="53"/>
      <c r="HYZ19" s="54"/>
      <c r="HZA19" s="52"/>
      <c r="HZB19" s="53"/>
      <c r="HZC19" s="54"/>
      <c r="HZM19" s="35"/>
      <c r="HZN19" s="52"/>
      <c r="HZO19" s="53"/>
      <c r="HZP19" s="54"/>
      <c r="HZQ19" s="52"/>
      <c r="HZR19" s="53"/>
      <c r="HZS19" s="54"/>
      <c r="IAC19" s="35"/>
      <c r="IAD19" s="52"/>
      <c r="IAE19" s="53"/>
      <c r="IAF19" s="54"/>
      <c r="IAG19" s="52"/>
      <c r="IAH19" s="53"/>
      <c r="IAI19" s="54"/>
      <c r="IAS19" s="35"/>
      <c r="IAT19" s="52"/>
      <c r="IAU19" s="53"/>
      <c r="IAV19" s="54"/>
      <c r="IAW19" s="52"/>
      <c r="IAX19" s="53"/>
      <c r="IAY19" s="54"/>
      <c r="IBI19" s="35"/>
      <c r="IBJ19" s="52"/>
      <c r="IBK19" s="53"/>
      <c r="IBL19" s="54"/>
      <c r="IBM19" s="52"/>
      <c r="IBN19" s="53"/>
      <c r="IBO19" s="54"/>
      <c r="IBY19" s="35"/>
      <c r="IBZ19" s="52"/>
      <c r="ICA19" s="53"/>
      <c r="ICB19" s="54"/>
      <c r="ICC19" s="52"/>
      <c r="ICD19" s="53"/>
      <c r="ICE19" s="54"/>
      <c r="ICO19" s="35"/>
      <c r="ICP19" s="52"/>
      <c r="ICQ19" s="53"/>
      <c r="ICR19" s="54"/>
      <c r="ICS19" s="52"/>
      <c r="ICT19" s="53"/>
      <c r="ICU19" s="54"/>
      <c r="IDE19" s="35"/>
      <c r="IDF19" s="52"/>
      <c r="IDG19" s="53"/>
      <c r="IDH19" s="54"/>
      <c r="IDI19" s="52"/>
      <c r="IDJ19" s="53"/>
      <c r="IDK19" s="54"/>
      <c r="IDU19" s="35"/>
      <c r="IDV19" s="52"/>
      <c r="IDW19" s="53"/>
      <c r="IDX19" s="54"/>
      <c r="IDY19" s="52"/>
      <c r="IDZ19" s="53"/>
      <c r="IEA19" s="54"/>
      <c r="IEK19" s="35"/>
      <c r="IEL19" s="52"/>
      <c r="IEM19" s="53"/>
      <c r="IEN19" s="54"/>
      <c r="IEO19" s="52"/>
      <c r="IEP19" s="53"/>
      <c r="IEQ19" s="54"/>
      <c r="IFA19" s="35"/>
      <c r="IFB19" s="52"/>
      <c r="IFC19" s="53"/>
      <c r="IFD19" s="54"/>
      <c r="IFE19" s="52"/>
      <c r="IFF19" s="53"/>
      <c r="IFG19" s="54"/>
      <c r="IFQ19" s="35"/>
      <c r="IFR19" s="52"/>
      <c r="IFS19" s="53"/>
      <c r="IFT19" s="54"/>
      <c r="IFU19" s="52"/>
      <c r="IFV19" s="53"/>
      <c r="IFW19" s="54"/>
      <c r="IGG19" s="35"/>
      <c r="IGH19" s="52"/>
      <c r="IGI19" s="53"/>
      <c r="IGJ19" s="54"/>
      <c r="IGK19" s="52"/>
      <c r="IGL19" s="53"/>
      <c r="IGM19" s="54"/>
      <c r="IGW19" s="35"/>
      <c r="IGX19" s="52"/>
      <c r="IGY19" s="53"/>
      <c r="IGZ19" s="54"/>
      <c r="IHA19" s="52"/>
      <c r="IHB19" s="53"/>
      <c r="IHC19" s="54"/>
      <c r="IHM19" s="35"/>
      <c r="IHN19" s="52"/>
      <c r="IHO19" s="53"/>
      <c r="IHP19" s="54"/>
      <c r="IHQ19" s="52"/>
      <c r="IHR19" s="53"/>
      <c r="IHS19" s="54"/>
      <c r="IIC19" s="35"/>
      <c r="IID19" s="52"/>
      <c r="IIE19" s="53"/>
      <c r="IIF19" s="54"/>
      <c r="IIG19" s="52"/>
      <c r="IIH19" s="53"/>
      <c r="III19" s="54"/>
      <c r="IIS19" s="35"/>
      <c r="IIT19" s="52"/>
      <c r="IIU19" s="53"/>
      <c r="IIV19" s="54"/>
      <c r="IIW19" s="52"/>
      <c r="IIX19" s="53"/>
      <c r="IIY19" s="54"/>
      <c r="IJI19" s="35"/>
      <c r="IJJ19" s="52"/>
      <c r="IJK19" s="53"/>
      <c r="IJL19" s="54"/>
      <c r="IJM19" s="52"/>
      <c r="IJN19" s="53"/>
      <c r="IJO19" s="54"/>
      <c r="IJY19" s="35"/>
      <c r="IJZ19" s="52"/>
      <c r="IKA19" s="53"/>
      <c r="IKB19" s="54"/>
      <c r="IKC19" s="52"/>
      <c r="IKD19" s="53"/>
      <c r="IKE19" s="54"/>
      <c r="IKO19" s="35"/>
      <c r="IKP19" s="52"/>
      <c r="IKQ19" s="53"/>
      <c r="IKR19" s="54"/>
      <c r="IKS19" s="52"/>
      <c r="IKT19" s="53"/>
      <c r="IKU19" s="54"/>
      <c r="ILE19" s="35"/>
      <c r="ILF19" s="52"/>
      <c r="ILG19" s="53"/>
      <c r="ILH19" s="54"/>
      <c r="ILI19" s="52"/>
      <c r="ILJ19" s="53"/>
      <c r="ILK19" s="54"/>
      <c r="ILU19" s="35"/>
      <c r="ILV19" s="52"/>
      <c r="ILW19" s="53"/>
      <c r="ILX19" s="54"/>
      <c r="ILY19" s="52"/>
      <c r="ILZ19" s="53"/>
      <c r="IMA19" s="54"/>
      <c r="IMK19" s="35"/>
      <c r="IML19" s="52"/>
      <c r="IMM19" s="53"/>
      <c r="IMN19" s="54"/>
      <c r="IMO19" s="52"/>
      <c r="IMP19" s="53"/>
      <c r="IMQ19" s="54"/>
      <c r="INA19" s="35"/>
      <c r="INB19" s="52"/>
      <c r="INC19" s="53"/>
      <c r="IND19" s="54"/>
      <c r="INE19" s="52"/>
      <c r="INF19" s="53"/>
      <c r="ING19" s="54"/>
      <c r="INQ19" s="35"/>
      <c r="INR19" s="52"/>
      <c r="INS19" s="53"/>
      <c r="INT19" s="54"/>
      <c r="INU19" s="52"/>
      <c r="INV19" s="53"/>
      <c r="INW19" s="54"/>
      <c r="IOG19" s="35"/>
      <c r="IOH19" s="52"/>
      <c r="IOI19" s="53"/>
      <c r="IOJ19" s="54"/>
      <c r="IOK19" s="52"/>
      <c r="IOL19" s="53"/>
      <c r="IOM19" s="54"/>
      <c r="IOW19" s="35"/>
      <c r="IOX19" s="52"/>
      <c r="IOY19" s="53"/>
      <c r="IOZ19" s="54"/>
      <c r="IPA19" s="52"/>
      <c r="IPB19" s="53"/>
      <c r="IPC19" s="54"/>
      <c r="IPM19" s="35"/>
      <c r="IPN19" s="52"/>
      <c r="IPO19" s="53"/>
      <c r="IPP19" s="54"/>
      <c r="IPQ19" s="52"/>
      <c r="IPR19" s="53"/>
      <c r="IPS19" s="54"/>
      <c r="IQC19" s="35"/>
      <c r="IQD19" s="52"/>
      <c r="IQE19" s="53"/>
      <c r="IQF19" s="54"/>
      <c r="IQG19" s="52"/>
      <c r="IQH19" s="53"/>
      <c r="IQI19" s="54"/>
      <c r="IQS19" s="35"/>
      <c r="IQT19" s="52"/>
      <c r="IQU19" s="53"/>
      <c r="IQV19" s="54"/>
      <c r="IQW19" s="52"/>
      <c r="IQX19" s="53"/>
      <c r="IQY19" s="54"/>
      <c r="IRI19" s="35"/>
      <c r="IRJ19" s="52"/>
      <c r="IRK19" s="53"/>
      <c r="IRL19" s="54"/>
      <c r="IRM19" s="52"/>
      <c r="IRN19" s="53"/>
      <c r="IRO19" s="54"/>
      <c r="IRY19" s="35"/>
      <c r="IRZ19" s="52"/>
      <c r="ISA19" s="53"/>
      <c r="ISB19" s="54"/>
      <c r="ISC19" s="52"/>
      <c r="ISD19" s="53"/>
      <c r="ISE19" s="54"/>
      <c r="ISO19" s="35"/>
      <c r="ISP19" s="52"/>
      <c r="ISQ19" s="53"/>
      <c r="ISR19" s="54"/>
      <c r="ISS19" s="52"/>
      <c r="IST19" s="53"/>
      <c r="ISU19" s="54"/>
      <c r="ITE19" s="35"/>
      <c r="ITF19" s="52"/>
      <c r="ITG19" s="53"/>
      <c r="ITH19" s="54"/>
      <c r="ITI19" s="52"/>
      <c r="ITJ19" s="53"/>
      <c r="ITK19" s="54"/>
      <c r="ITU19" s="35"/>
      <c r="ITV19" s="52"/>
      <c r="ITW19" s="53"/>
      <c r="ITX19" s="54"/>
      <c r="ITY19" s="52"/>
      <c r="ITZ19" s="53"/>
      <c r="IUA19" s="54"/>
      <c r="IUK19" s="35"/>
      <c r="IUL19" s="52"/>
      <c r="IUM19" s="53"/>
      <c r="IUN19" s="54"/>
      <c r="IUO19" s="52"/>
      <c r="IUP19" s="53"/>
      <c r="IUQ19" s="54"/>
      <c r="IVA19" s="35"/>
      <c r="IVB19" s="52"/>
      <c r="IVC19" s="53"/>
      <c r="IVD19" s="54"/>
      <c r="IVE19" s="52"/>
      <c r="IVF19" s="53"/>
      <c r="IVG19" s="54"/>
      <c r="IVQ19" s="35"/>
      <c r="IVR19" s="52"/>
      <c r="IVS19" s="53"/>
      <c r="IVT19" s="54"/>
      <c r="IVU19" s="52"/>
      <c r="IVV19" s="53"/>
      <c r="IVW19" s="54"/>
      <c r="IWG19" s="35"/>
      <c r="IWH19" s="52"/>
      <c r="IWI19" s="53"/>
      <c r="IWJ19" s="54"/>
      <c r="IWK19" s="52"/>
      <c r="IWL19" s="53"/>
      <c r="IWM19" s="54"/>
      <c r="IWW19" s="35"/>
      <c r="IWX19" s="52"/>
      <c r="IWY19" s="53"/>
      <c r="IWZ19" s="54"/>
      <c r="IXA19" s="52"/>
      <c r="IXB19" s="53"/>
      <c r="IXC19" s="54"/>
      <c r="IXM19" s="35"/>
      <c r="IXN19" s="52"/>
      <c r="IXO19" s="53"/>
      <c r="IXP19" s="54"/>
      <c r="IXQ19" s="52"/>
      <c r="IXR19" s="53"/>
      <c r="IXS19" s="54"/>
      <c r="IYC19" s="35"/>
      <c r="IYD19" s="52"/>
      <c r="IYE19" s="53"/>
      <c r="IYF19" s="54"/>
      <c r="IYG19" s="52"/>
      <c r="IYH19" s="53"/>
      <c r="IYI19" s="54"/>
      <c r="IYS19" s="35"/>
      <c r="IYT19" s="52"/>
      <c r="IYU19" s="53"/>
      <c r="IYV19" s="54"/>
      <c r="IYW19" s="52"/>
      <c r="IYX19" s="53"/>
      <c r="IYY19" s="54"/>
      <c r="IZI19" s="35"/>
      <c r="IZJ19" s="52"/>
      <c r="IZK19" s="53"/>
      <c r="IZL19" s="54"/>
      <c r="IZM19" s="52"/>
      <c r="IZN19" s="53"/>
      <c r="IZO19" s="54"/>
      <c r="IZY19" s="35"/>
      <c r="IZZ19" s="52"/>
      <c r="JAA19" s="53"/>
      <c r="JAB19" s="54"/>
      <c r="JAC19" s="52"/>
      <c r="JAD19" s="53"/>
      <c r="JAE19" s="54"/>
      <c r="JAO19" s="35"/>
      <c r="JAP19" s="52"/>
      <c r="JAQ19" s="53"/>
      <c r="JAR19" s="54"/>
      <c r="JAS19" s="52"/>
      <c r="JAT19" s="53"/>
      <c r="JAU19" s="54"/>
      <c r="JBE19" s="35"/>
      <c r="JBF19" s="52"/>
      <c r="JBG19" s="53"/>
      <c r="JBH19" s="54"/>
      <c r="JBI19" s="52"/>
      <c r="JBJ19" s="53"/>
      <c r="JBK19" s="54"/>
      <c r="JBU19" s="35"/>
      <c r="JBV19" s="52"/>
      <c r="JBW19" s="53"/>
      <c r="JBX19" s="54"/>
      <c r="JBY19" s="52"/>
      <c r="JBZ19" s="53"/>
      <c r="JCA19" s="54"/>
      <c r="JCK19" s="35"/>
      <c r="JCL19" s="52"/>
      <c r="JCM19" s="53"/>
      <c r="JCN19" s="54"/>
      <c r="JCO19" s="52"/>
      <c r="JCP19" s="53"/>
      <c r="JCQ19" s="54"/>
      <c r="JDA19" s="35"/>
      <c r="JDB19" s="52"/>
      <c r="JDC19" s="53"/>
      <c r="JDD19" s="54"/>
      <c r="JDE19" s="52"/>
      <c r="JDF19" s="53"/>
      <c r="JDG19" s="54"/>
      <c r="JDQ19" s="35"/>
      <c r="JDR19" s="52"/>
      <c r="JDS19" s="53"/>
      <c r="JDT19" s="54"/>
      <c r="JDU19" s="52"/>
      <c r="JDV19" s="53"/>
      <c r="JDW19" s="54"/>
      <c r="JEG19" s="35"/>
      <c r="JEH19" s="52"/>
      <c r="JEI19" s="53"/>
      <c r="JEJ19" s="54"/>
      <c r="JEK19" s="52"/>
      <c r="JEL19" s="53"/>
      <c r="JEM19" s="54"/>
      <c r="JEW19" s="35"/>
      <c r="JEX19" s="52"/>
      <c r="JEY19" s="53"/>
      <c r="JEZ19" s="54"/>
      <c r="JFA19" s="52"/>
      <c r="JFB19" s="53"/>
      <c r="JFC19" s="54"/>
      <c r="JFM19" s="35"/>
      <c r="JFN19" s="52"/>
      <c r="JFO19" s="53"/>
      <c r="JFP19" s="54"/>
      <c r="JFQ19" s="52"/>
      <c r="JFR19" s="53"/>
      <c r="JFS19" s="54"/>
      <c r="JGC19" s="35"/>
      <c r="JGD19" s="52"/>
      <c r="JGE19" s="53"/>
      <c r="JGF19" s="54"/>
      <c r="JGG19" s="52"/>
      <c r="JGH19" s="53"/>
      <c r="JGI19" s="54"/>
      <c r="JGS19" s="35"/>
      <c r="JGT19" s="52"/>
      <c r="JGU19" s="53"/>
      <c r="JGV19" s="54"/>
      <c r="JGW19" s="52"/>
      <c r="JGX19" s="53"/>
      <c r="JGY19" s="54"/>
      <c r="JHI19" s="35"/>
      <c r="JHJ19" s="52"/>
      <c r="JHK19" s="53"/>
      <c r="JHL19" s="54"/>
      <c r="JHM19" s="52"/>
      <c r="JHN19" s="53"/>
      <c r="JHO19" s="54"/>
      <c r="JHY19" s="35"/>
      <c r="JHZ19" s="52"/>
      <c r="JIA19" s="53"/>
      <c r="JIB19" s="54"/>
      <c r="JIC19" s="52"/>
      <c r="JID19" s="53"/>
      <c r="JIE19" s="54"/>
      <c r="JIO19" s="35"/>
      <c r="JIP19" s="52"/>
      <c r="JIQ19" s="53"/>
      <c r="JIR19" s="54"/>
      <c r="JIS19" s="52"/>
      <c r="JIT19" s="53"/>
      <c r="JIU19" s="54"/>
      <c r="JJE19" s="35"/>
      <c r="JJF19" s="52"/>
      <c r="JJG19" s="53"/>
      <c r="JJH19" s="54"/>
      <c r="JJI19" s="52"/>
      <c r="JJJ19" s="53"/>
      <c r="JJK19" s="54"/>
      <c r="JJU19" s="35"/>
      <c r="JJV19" s="52"/>
      <c r="JJW19" s="53"/>
      <c r="JJX19" s="54"/>
      <c r="JJY19" s="52"/>
      <c r="JJZ19" s="53"/>
      <c r="JKA19" s="54"/>
      <c r="JKK19" s="35"/>
      <c r="JKL19" s="52"/>
      <c r="JKM19" s="53"/>
      <c r="JKN19" s="54"/>
      <c r="JKO19" s="52"/>
      <c r="JKP19" s="53"/>
      <c r="JKQ19" s="54"/>
      <c r="JLA19" s="35"/>
      <c r="JLB19" s="52"/>
      <c r="JLC19" s="53"/>
      <c r="JLD19" s="54"/>
      <c r="JLE19" s="52"/>
      <c r="JLF19" s="53"/>
      <c r="JLG19" s="54"/>
      <c r="JLQ19" s="35"/>
      <c r="JLR19" s="52"/>
      <c r="JLS19" s="53"/>
      <c r="JLT19" s="54"/>
      <c r="JLU19" s="52"/>
      <c r="JLV19" s="53"/>
      <c r="JLW19" s="54"/>
      <c r="JMG19" s="35"/>
      <c r="JMH19" s="52"/>
      <c r="JMI19" s="53"/>
      <c r="JMJ19" s="54"/>
      <c r="JMK19" s="52"/>
      <c r="JML19" s="53"/>
      <c r="JMM19" s="54"/>
      <c r="JMW19" s="35"/>
      <c r="JMX19" s="52"/>
      <c r="JMY19" s="53"/>
      <c r="JMZ19" s="54"/>
      <c r="JNA19" s="52"/>
      <c r="JNB19" s="53"/>
      <c r="JNC19" s="54"/>
      <c r="JNM19" s="35"/>
      <c r="JNN19" s="52"/>
      <c r="JNO19" s="53"/>
      <c r="JNP19" s="54"/>
      <c r="JNQ19" s="52"/>
      <c r="JNR19" s="53"/>
      <c r="JNS19" s="54"/>
      <c r="JOC19" s="35"/>
      <c r="JOD19" s="52"/>
      <c r="JOE19" s="53"/>
      <c r="JOF19" s="54"/>
      <c r="JOG19" s="52"/>
      <c r="JOH19" s="53"/>
      <c r="JOI19" s="54"/>
      <c r="JOS19" s="35"/>
      <c r="JOT19" s="52"/>
      <c r="JOU19" s="53"/>
      <c r="JOV19" s="54"/>
      <c r="JOW19" s="52"/>
      <c r="JOX19" s="53"/>
      <c r="JOY19" s="54"/>
      <c r="JPI19" s="35"/>
      <c r="JPJ19" s="52"/>
      <c r="JPK19" s="53"/>
      <c r="JPL19" s="54"/>
      <c r="JPM19" s="52"/>
      <c r="JPN19" s="53"/>
      <c r="JPO19" s="54"/>
      <c r="JPY19" s="35"/>
      <c r="JPZ19" s="52"/>
      <c r="JQA19" s="53"/>
      <c r="JQB19" s="54"/>
      <c r="JQC19" s="52"/>
      <c r="JQD19" s="53"/>
      <c r="JQE19" s="54"/>
      <c r="JQO19" s="35"/>
      <c r="JQP19" s="52"/>
      <c r="JQQ19" s="53"/>
      <c r="JQR19" s="54"/>
      <c r="JQS19" s="52"/>
      <c r="JQT19" s="53"/>
      <c r="JQU19" s="54"/>
      <c r="JRE19" s="35"/>
      <c r="JRF19" s="52"/>
      <c r="JRG19" s="53"/>
      <c r="JRH19" s="54"/>
      <c r="JRI19" s="52"/>
      <c r="JRJ19" s="53"/>
      <c r="JRK19" s="54"/>
      <c r="JRU19" s="35"/>
      <c r="JRV19" s="52"/>
      <c r="JRW19" s="53"/>
      <c r="JRX19" s="54"/>
      <c r="JRY19" s="52"/>
      <c r="JRZ19" s="53"/>
      <c r="JSA19" s="54"/>
      <c r="JSK19" s="35"/>
      <c r="JSL19" s="52"/>
      <c r="JSM19" s="53"/>
      <c r="JSN19" s="54"/>
      <c r="JSO19" s="52"/>
      <c r="JSP19" s="53"/>
      <c r="JSQ19" s="54"/>
      <c r="JTA19" s="35"/>
      <c r="JTB19" s="52"/>
      <c r="JTC19" s="53"/>
      <c r="JTD19" s="54"/>
      <c r="JTE19" s="52"/>
      <c r="JTF19" s="53"/>
      <c r="JTG19" s="54"/>
      <c r="JTQ19" s="35"/>
      <c r="JTR19" s="52"/>
      <c r="JTS19" s="53"/>
      <c r="JTT19" s="54"/>
      <c r="JTU19" s="52"/>
      <c r="JTV19" s="53"/>
      <c r="JTW19" s="54"/>
      <c r="JUG19" s="35"/>
      <c r="JUH19" s="52"/>
      <c r="JUI19" s="53"/>
      <c r="JUJ19" s="54"/>
      <c r="JUK19" s="52"/>
      <c r="JUL19" s="53"/>
      <c r="JUM19" s="54"/>
      <c r="JUW19" s="35"/>
      <c r="JUX19" s="52"/>
      <c r="JUY19" s="53"/>
      <c r="JUZ19" s="54"/>
      <c r="JVA19" s="52"/>
      <c r="JVB19" s="53"/>
      <c r="JVC19" s="54"/>
      <c r="JVM19" s="35"/>
      <c r="JVN19" s="52"/>
      <c r="JVO19" s="53"/>
      <c r="JVP19" s="54"/>
      <c r="JVQ19" s="52"/>
      <c r="JVR19" s="53"/>
      <c r="JVS19" s="54"/>
      <c r="JWC19" s="35"/>
      <c r="JWD19" s="52"/>
      <c r="JWE19" s="53"/>
      <c r="JWF19" s="54"/>
      <c r="JWG19" s="52"/>
      <c r="JWH19" s="53"/>
      <c r="JWI19" s="54"/>
      <c r="JWS19" s="35"/>
      <c r="JWT19" s="52"/>
      <c r="JWU19" s="53"/>
      <c r="JWV19" s="54"/>
      <c r="JWW19" s="52"/>
      <c r="JWX19" s="53"/>
      <c r="JWY19" s="54"/>
      <c r="JXI19" s="35"/>
      <c r="JXJ19" s="52"/>
      <c r="JXK19" s="53"/>
      <c r="JXL19" s="54"/>
      <c r="JXM19" s="52"/>
      <c r="JXN19" s="53"/>
      <c r="JXO19" s="54"/>
      <c r="JXY19" s="35"/>
      <c r="JXZ19" s="52"/>
      <c r="JYA19" s="53"/>
      <c r="JYB19" s="54"/>
      <c r="JYC19" s="52"/>
      <c r="JYD19" s="53"/>
      <c r="JYE19" s="54"/>
      <c r="JYO19" s="35"/>
      <c r="JYP19" s="52"/>
      <c r="JYQ19" s="53"/>
      <c r="JYR19" s="54"/>
      <c r="JYS19" s="52"/>
      <c r="JYT19" s="53"/>
      <c r="JYU19" s="54"/>
      <c r="JZE19" s="35"/>
      <c r="JZF19" s="52"/>
      <c r="JZG19" s="53"/>
      <c r="JZH19" s="54"/>
      <c r="JZI19" s="52"/>
      <c r="JZJ19" s="53"/>
      <c r="JZK19" s="54"/>
      <c r="JZU19" s="35"/>
      <c r="JZV19" s="52"/>
      <c r="JZW19" s="53"/>
      <c r="JZX19" s="54"/>
      <c r="JZY19" s="52"/>
      <c r="JZZ19" s="53"/>
      <c r="KAA19" s="54"/>
      <c r="KAK19" s="35"/>
      <c r="KAL19" s="52"/>
      <c r="KAM19" s="53"/>
      <c r="KAN19" s="54"/>
      <c r="KAO19" s="52"/>
      <c r="KAP19" s="53"/>
      <c r="KAQ19" s="54"/>
      <c r="KBA19" s="35"/>
      <c r="KBB19" s="52"/>
      <c r="KBC19" s="53"/>
      <c r="KBD19" s="54"/>
      <c r="KBE19" s="52"/>
      <c r="KBF19" s="53"/>
      <c r="KBG19" s="54"/>
      <c r="KBQ19" s="35"/>
      <c r="KBR19" s="52"/>
      <c r="KBS19" s="53"/>
      <c r="KBT19" s="54"/>
      <c r="KBU19" s="52"/>
      <c r="KBV19" s="53"/>
      <c r="KBW19" s="54"/>
      <c r="KCG19" s="35"/>
      <c r="KCH19" s="52"/>
      <c r="KCI19" s="53"/>
      <c r="KCJ19" s="54"/>
      <c r="KCK19" s="52"/>
      <c r="KCL19" s="53"/>
      <c r="KCM19" s="54"/>
      <c r="KCW19" s="35"/>
      <c r="KCX19" s="52"/>
      <c r="KCY19" s="53"/>
      <c r="KCZ19" s="54"/>
      <c r="KDA19" s="52"/>
      <c r="KDB19" s="53"/>
      <c r="KDC19" s="54"/>
      <c r="KDM19" s="35"/>
      <c r="KDN19" s="52"/>
      <c r="KDO19" s="53"/>
      <c r="KDP19" s="54"/>
      <c r="KDQ19" s="52"/>
      <c r="KDR19" s="53"/>
      <c r="KDS19" s="54"/>
      <c r="KEC19" s="35"/>
      <c r="KED19" s="52"/>
      <c r="KEE19" s="53"/>
      <c r="KEF19" s="54"/>
      <c r="KEG19" s="52"/>
      <c r="KEH19" s="53"/>
      <c r="KEI19" s="54"/>
      <c r="KES19" s="35"/>
      <c r="KET19" s="52"/>
      <c r="KEU19" s="53"/>
      <c r="KEV19" s="54"/>
      <c r="KEW19" s="52"/>
      <c r="KEX19" s="53"/>
      <c r="KEY19" s="54"/>
      <c r="KFI19" s="35"/>
      <c r="KFJ19" s="52"/>
      <c r="KFK19" s="53"/>
      <c r="KFL19" s="54"/>
      <c r="KFM19" s="52"/>
      <c r="KFN19" s="53"/>
      <c r="KFO19" s="54"/>
      <c r="KFY19" s="35"/>
      <c r="KFZ19" s="52"/>
      <c r="KGA19" s="53"/>
      <c r="KGB19" s="54"/>
      <c r="KGC19" s="52"/>
      <c r="KGD19" s="53"/>
      <c r="KGE19" s="54"/>
      <c r="KGO19" s="35"/>
      <c r="KGP19" s="52"/>
      <c r="KGQ19" s="53"/>
      <c r="KGR19" s="54"/>
      <c r="KGS19" s="52"/>
      <c r="KGT19" s="53"/>
      <c r="KGU19" s="54"/>
      <c r="KHE19" s="35"/>
      <c r="KHF19" s="52"/>
      <c r="KHG19" s="53"/>
      <c r="KHH19" s="54"/>
      <c r="KHI19" s="52"/>
      <c r="KHJ19" s="53"/>
      <c r="KHK19" s="54"/>
      <c r="KHU19" s="35"/>
      <c r="KHV19" s="52"/>
      <c r="KHW19" s="53"/>
      <c r="KHX19" s="54"/>
      <c r="KHY19" s="52"/>
      <c r="KHZ19" s="53"/>
      <c r="KIA19" s="54"/>
      <c r="KIK19" s="35"/>
      <c r="KIL19" s="52"/>
      <c r="KIM19" s="53"/>
      <c r="KIN19" s="54"/>
      <c r="KIO19" s="52"/>
      <c r="KIP19" s="53"/>
      <c r="KIQ19" s="54"/>
      <c r="KJA19" s="35"/>
      <c r="KJB19" s="52"/>
      <c r="KJC19" s="53"/>
      <c r="KJD19" s="54"/>
      <c r="KJE19" s="52"/>
      <c r="KJF19" s="53"/>
      <c r="KJG19" s="54"/>
      <c r="KJQ19" s="35"/>
      <c r="KJR19" s="52"/>
      <c r="KJS19" s="53"/>
      <c r="KJT19" s="54"/>
      <c r="KJU19" s="52"/>
      <c r="KJV19" s="53"/>
      <c r="KJW19" s="54"/>
      <c r="KKG19" s="35"/>
      <c r="KKH19" s="52"/>
      <c r="KKI19" s="53"/>
      <c r="KKJ19" s="54"/>
      <c r="KKK19" s="52"/>
      <c r="KKL19" s="53"/>
      <c r="KKM19" s="54"/>
      <c r="KKW19" s="35"/>
      <c r="KKX19" s="52"/>
      <c r="KKY19" s="53"/>
      <c r="KKZ19" s="54"/>
      <c r="KLA19" s="52"/>
      <c r="KLB19" s="53"/>
      <c r="KLC19" s="54"/>
      <c r="KLM19" s="35"/>
      <c r="KLN19" s="52"/>
      <c r="KLO19" s="53"/>
      <c r="KLP19" s="54"/>
      <c r="KLQ19" s="52"/>
      <c r="KLR19" s="53"/>
      <c r="KLS19" s="54"/>
      <c r="KMC19" s="35"/>
      <c r="KMD19" s="52"/>
      <c r="KME19" s="53"/>
      <c r="KMF19" s="54"/>
      <c r="KMG19" s="52"/>
      <c r="KMH19" s="53"/>
      <c r="KMI19" s="54"/>
      <c r="KMS19" s="35"/>
      <c r="KMT19" s="52"/>
      <c r="KMU19" s="53"/>
      <c r="KMV19" s="54"/>
      <c r="KMW19" s="52"/>
      <c r="KMX19" s="53"/>
      <c r="KMY19" s="54"/>
      <c r="KNI19" s="35"/>
      <c r="KNJ19" s="52"/>
      <c r="KNK19" s="53"/>
      <c r="KNL19" s="54"/>
      <c r="KNM19" s="52"/>
      <c r="KNN19" s="53"/>
      <c r="KNO19" s="54"/>
      <c r="KNY19" s="35"/>
      <c r="KNZ19" s="52"/>
      <c r="KOA19" s="53"/>
      <c r="KOB19" s="54"/>
      <c r="KOC19" s="52"/>
      <c r="KOD19" s="53"/>
      <c r="KOE19" s="54"/>
      <c r="KOO19" s="35"/>
      <c r="KOP19" s="52"/>
      <c r="KOQ19" s="53"/>
      <c r="KOR19" s="54"/>
      <c r="KOS19" s="52"/>
      <c r="KOT19" s="53"/>
      <c r="KOU19" s="54"/>
      <c r="KPE19" s="35"/>
      <c r="KPF19" s="52"/>
      <c r="KPG19" s="53"/>
      <c r="KPH19" s="54"/>
      <c r="KPI19" s="52"/>
      <c r="KPJ19" s="53"/>
      <c r="KPK19" s="54"/>
      <c r="KPU19" s="35"/>
      <c r="KPV19" s="52"/>
      <c r="KPW19" s="53"/>
      <c r="KPX19" s="54"/>
      <c r="KPY19" s="52"/>
      <c r="KPZ19" s="53"/>
      <c r="KQA19" s="54"/>
      <c r="KQK19" s="35"/>
      <c r="KQL19" s="52"/>
      <c r="KQM19" s="53"/>
      <c r="KQN19" s="54"/>
      <c r="KQO19" s="52"/>
      <c r="KQP19" s="53"/>
      <c r="KQQ19" s="54"/>
      <c r="KRA19" s="35"/>
      <c r="KRB19" s="52"/>
      <c r="KRC19" s="53"/>
      <c r="KRD19" s="54"/>
      <c r="KRE19" s="52"/>
      <c r="KRF19" s="53"/>
      <c r="KRG19" s="54"/>
      <c r="KRQ19" s="35"/>
      <c r="KRR19" s="52"/>
      <c r="KRS19" s="53"/>
      <c r="KRT19" s="54"/>
      <c r="KRU19" s="52"/>
      <c r="KRV19" s="53"/>
      <c r="KRW19" s="54"/>
      <c r="KSG19" s="35"/>
      <c r="KSH19" s="52"/>
      <c r="KSI19" s="53"/>
      <c r="KSJ19" s="54"/>
      <c r="KSK19" s="52"/>
      <c r="KSL19" s="53"/>
      <c r="KSM19" s="54"/>
      <c r="KSW19" s="35"/>
      <c r="KSX19" s="52"/>
      <c r="KSY19" s="53"/>
      <c r="KSZ19" s="54"/>
      <c r="KTA19" s="52"/>
      <c r="KTB19" s="53"/>
      <c r="KTC19" s="54"/>
      <c r="KTM19" s="35"/>
      <c r="KTN19" s="52"/>
      <c r="KTO19" s="53"/>
      <c r="KTP19" s="54"/>
      <c r="KTQ19" s="52"/>
      <c r="KTR19" s="53"/>
      <c r="KTS19" s="54"/>
      <c r="KUC19" s="35"/>
      <c r="KUD19" s="52"/>
      <c r="KUE19" s="53"/>
      <c r="KUF19" s="54"/>
      <c r="KUG19" s="52"/>
      <c r="KUH19" s="53"/>
      <c r="KUI19" s="54"/>
      <c r="KUS19" s="35"/>
      <c r="KUT19" s="52"/>
      <c r="KUU19" s="53"/>
      <c r="KUV19" s="54"/>
      <c r="KUW19" s="52"/>
      <c r="KUX19" s="53"/>
      <c r="KUY19" s="54"/>
      <c r="KVI19" s="35"/>
      <c r="KVJ19" s="52"/>
      <c r="KVK19" s="53"/>
      <c r="KVL19" s="54"/>
      <c r="KVM19" s="52"/>
      <c r="KVN19" s="53"/>
      <c r="KVO19" s="54"/>
      <c r="KVY19" s="35"/>
      <c r="KVZ19" s="52"/>
      <c r="KWA19" s="53"/>
      <c r="KWB19" s="54"/>
      <c r="KWC19" s="52"/>
      <c r="KWD19" s="53"/>
      <c r="KWE19" s="54"/>
      <c r="KWO19" s="35"/>
      <c r="KWP19" s="52"/>
      <c r="KWQ19" s="53"/>
      <c r="KWR19" s="54"/>
      <c r="KWS19" s="52"/>
      <c r="KWT19" s="53"/>
      <c r="KWU19" s="54"/>
      <c r="KXE19" s="35"/>
      <c r="KXF19" s="52"/>
      <c r="KXG19" s="53"/>
      <c r="KXH19" s="54"/>
      <c r="KXI19" s="52"/>
      <c r="KXJ19" s="53"/>
      <c r="KXK19" s="54"/>
      <c r="KXU19" s="35"/>
      <c r="KXV19" s="52"/>
      <c r="KXW19" s="53"/>
      <c r="KXX19" s="54"/>
      <c r="KXY19" s="52"/>
      <c r="KXZ19" s="53"/>
      <c r="KYA19" s="54"/>
      <c r="KYK19" s="35"/>
      <c r="KYL19" s="52"/>
      <c r="KYM19" s="53"/>
      <c r="KYN19" s="54"/>
      <c r="KYO19" s="52"/>
      <c r="KYP19" s="53"/>
      <c r="KYQ19" s="54"/>
      <c r="KZA19" s="35"/>
      <c r="KZB19" s="52"/>
      <c r="KZC19" s="53"/>
      <c r="KZD19" s="54"/>
      <c r="KZE19" s="52"/>
      <c r="KZF19" s="53"/>
      <c r="KZG19" s="54"/>
      <c r="KZQ19" s="35"/>
      <c r="KZR19" s="52"/>
      <c r="KZS19" s="53"/>
      <c r="KZT19" s="54"/>
      <c r="KZU19" s="52"/>
      <c r="KZV19" s="53"/>
      <c r="KZW19" s="54"/>
      <c r="LAG19" s="35"/>
      <c r="LAH19" s="52"/>
      <c r="LAI19" s="53"/>
      <c r="LAJ19" s="54"/>
      <c r="LAK19" s="52"/>
      <c r="LAL19" s="53"/>
      <c r="LAM19" s="54"/>
      <c r="LAW19" s="35"/>
      <c r="LAX19" s="52"/>
      <c r="LAY19" s="53"/>
      <c r="LAZ19" s="54"/>
      <c r="LBA19" s="52"/>
      <c r="LBB19" s="53"/>
      <c r="LBC19" s="54"/>
      <c r="LBM19" s="35"/>
      <c r="LBN19" s="52"/>
      <c r="LBO19" s="53"/>
      <c r="LBP19" s="54"/>
      <c r="LBQ19" s="52"/>
      <c r="LBR19" s="53"/>
      <c r="LBS19" s="54"/>
      <c r="LCC19" s="35"/>
      <c r="LCD19" s="52"/>
      <c r="LCE19" s="53"/>
      <c r="LCF19" s="54"/>
      <c r="LCG19" s="52"/>
      <c r="LCH19" s="53"/>
      <c r="LCI19" s="54"/>
      <c r="LCS19" s="35"/>
      <c r="LCT19" s="52"/>
      <c r="LCU19" s="53"/>
      <c r="LCV19" s="54"/>
      <c r="LCW19" s="52"/>
      <c r="LCX19" s="53"/>
      <c r="LCY19" s="54"/>
      <c r="LDI19" s="35"/>
      <c r="LDJ19" s="52"/>
      <c r="LDK19" s="53"/>
      <c r="LDL19" s="54"/>
      <c r="LDM19" s="52"/>
      <c r="LDN19" s="53"/>
      <c r="LDO19" s="54"/>
      <c r="LDY19" s="35"/>
      <c r="LDZ19" s="52"/>
      <c r="LEA19" s="53"/>
      <c r="LEB19" s="54"/>
      <c r="LEC19" s="52"/>
      <c r="LED19" s="53"/>
      <c r="LEE19" s="54"/>
      <c r="LEO19" s="35"/>
      <c r="LEP19" s="52"/>
      <c r="LEQ19" s="53"/>
      <c r="LER19" s="54"/>
      <c r="LES19" s="52"/>
      <c r="LET19" s="53"/>
      <c r="LEU19" s="54"/>
      <c r="LFE19" s="35"/>
      <c r="LFF19" s="52"/>
      <c r="LFG19" s="53"/>
      <c r="LFH19" s="54"/>
      <c r="LFI19" s="52"/>
      <c r="LFJ19" s="53"/>
      <c r="LFK19" s="54"/>
      <c r="LFU19" s="35"/>
      <c r="LFV19" s="52"/>
      <c r="LFW19" s="53"/>
      <c r="LFX19" s="54"/>
      <c r="LFY19" s="52"/>
      <c r="LFZ19" s="53"/>
      <c r="LGA19" s="54"/>
      <c r="LGK19" s="35"/>
      <c r="LGL19" s="52"/>
      <c r="LGM19" s="53"/>
      <c r="LGN19" s="54"/>
      <c r="LGO19" s="52"/>
      <c r="LGP19" s="53"/>
      <c r="LGQ19" s="54"/>
      <c r="LHA19" s="35"/>
      <c r="LHB19" s="52"/>
      <c r="LHC19" s="53"/>
      <c r="LHD19" s="54"/>
      <c r="LHE19" s="52"/>
      <c r="LHF19" s="53"/>
      <c r="LHG19" s="54"/>
      <c r="LHQ19" s="35"/>
      <c r="LHR19" s="52"/>
      <c r="LHS19" s="53"/>
      <c r="LHT19" s="54"/>
      <c r="LHU19" s="52"/>
      <c r="LHV19" s="53"/>
      <c r="LHW19" s="54"/>
      <c r="LIG19" s="35"/>
      <c r="LIH19" s="52"/>
      <c r="LII19" s="53"/>
      <c r="LIJ19" s="54"/>
      <c r="LIK19" s="52"/>
      <c r="LIL19" s="53"/>
      <c r="LIM19" s="54"/>
      <c r="LIW19" s="35"/>
      <c r="LIX19" s="52"/>
      <c r="LIY19" s="53"/>
      <c r="LIZ19" s="54"/>
      <c r="LJA19" s="52"/>
      <c r="LJB19" s="53"/>
      <c r="LJC19" s="54"/>
      <c r="LJM19" s="35"/>
      <c r="LJN19" s="52"/>
      <c r="LJO19" s="53"/>
      <c r="LJP19" s="54"/>
      <c r="LJQ19" s="52"/>
      <c r="LJR19" s="53"/>
      <c r="LJS19" s="54"/>
      <c r="LKC19" s="35"/>
      <c r="LKD19" s="52"/>
      <c r="LKE19" s="53"/>
      <c r="LKF19" s="54"/>
      <c r="LKG19" s="52"/>
      <c r="LKH19" s="53"/>
      <c r="LKI19" s="54"/>
      <c r="LKS19" s="35"/>
      <c r="LKT19" s="52"/>
      <c r="LKU19" s="53"/>
      <c r="LKV19" s="54"/>
      <c r="LKW19" s="52"/>
      <c r="LKX19" s="53"/>
      <c r="LKY19" s="54"/>
      <c r="LLI19" s="35"/>
      <c r="LLJ19" s="52"/>
      <c r="LLK19" s="53"/>
      <c r="LLL19" s="54"/>
      <c r="LLM19" s="52"/>
      <c r="LLN19" s="53"/>
      <c r="LLO19" s="54"/>
      <c r="LLY19" s="35"/>
      <c r="LLZ19" s="52"/>
      <c r="LMA19" s="53"/>
      <c r="LMB19" s="54"/>
      <c r="LMC19" s="52"/>
      <c r="LMD19" s="53"/>
      <c r="LME19" s="54"/>
      <c r="LMO19" s="35"/>
      <c r="LMP19" s="52"/>
      <c r="LMQ19" s="53"/>
      <c r="LMR19" s="54"/>
      <c r="LMS19" s="52"/>
      <c r="LMT19" s="53"/>
      <c r="LMU19" s="54"/>
      <c r="LNE19" s="35"/>
      <c r="LNF19" s="52"/>
      <c r="LNG19" s="53"/>
      <c r="LNH19" s="54"/>
      <c r="LNI19" s="52"/>
      <c r="LNJ19" s="53"/>
      <c r="LNK19" s="54"/>
      <c r="LNU19" s="35"/>
      <c r="LNV19" s="52"/>
      <c r="LNW19" s="53"/>
      <c r="LNX19" s="54"/>
      <c r="LNY19" s="52"/>
      <c r="LNZ19" s="53"/>
      <c r="LOA19" s="54"/>
      <c r="LOK19" s="35"/>
      <c r="LOL19" s="52"/>
      <c r="LOM19" s="53"/>
      <c r="LON19" s="54"/>
      <c r="LOO19" s="52"/>
      <c r="LOP19" s="53"/>
      <c r="LOQ19" s="54"/>
      <c r="LPA19" s="35"/>
      <c r="LPB19" s="52"/>
      <c r="LPC19" s="53"/>
      <c r="LPD19" s="54"/>
      <c r="LPE19" s="52"/>
      <c r="LPF19" s="53"/>
      <c r="LPG19" s="54"/>
      <c r="LPQ19" s="35"/>
      <c r="LPR19" s="52"/>
      <c r="LPS19" s="53"/>
      <c r="LPT19" s="54"/>
      <c r="LPU19" s="52"/>
      <c r="LPV19" s="53"/>
      <c r="LPW19" s="54"/>
      <c r="LQG19" s="35"/>
      <c r="LQH19" s="52"/>
      <c r="LQI19" s="53"/>
      <c r="LQJ19" s="54"/>
      <c r="LQK19" s="52"/>
      <c r="LQL19" s="53"/>
      <c r="LQM19" s="54"/>
      <c r="LQW19" s="35"/>
      <c r="LQX19" s="52"/>
      <c r="LQY19" s="53"/>
      <c r="LQZ19" s="54"/>
      <c r="LRA19" s="52"/>
      <c r="LRB19" s="53"/>
      <c r="LRC19" s="54"/>
      <c r="LRM19" s="35"/>
      <c r="LRN19" s="52"/>
      <c r="LRO19" s="53"/>
      <c r="LRP19" s="54"/>
      <c r="LRQ19" s="52"/>
      <c r="LRR19" s="53"/>
      <c r="LRS19" s="54"/>
      <c r="LSC19" s="35"/>
      <c r="LSD19" s="52"/>
      <c r="LSE19" s="53"/>
      <c r="LSF19" s="54"/>
      <c r="LSG19" s="52"/>
      <c r="LSH19" s="53"/>
      <c r="LSI19" s="54"/>
      <c r="LSS19" s="35"/>
      <c r="LST19" s="52"/>
      <c r="LSU19" s="53"/>
      <c r="LSV19" s="54"/>
      <c r="LSW19" s="52"/>
      <c r="LSX19" s="53"/>
      <c r="LSY19" s="54"/>
      <c r="LTI19" s="35"/>
      <c r="LTJ19" s="52"/>
      <c r="LTK19" s="53"/>
      <c r="LTL19" s="54"/>
      <c r="LTM19" s="52"/>
      <c r="LTN19" s="53"/>
      <c r="LTO19" s="54"/>
      <c r="LTY19" s="35"/>
      <c r="LTZ19" s="52"/>
      <c r="LUA19" s="53"/>
      <c r="LUB19" s="54"/>
      <c r="LUC19" s="52"/>
      <c r="LUD19" s="53"/>
      <c r="LUE19" s="54"/>
      <c r="LUO19" s="35"/>
      <c r="LUP19" s="52"/>
      <c r="LUQ19" s="53"/>
      <c r="LUR19" s="54"/>
      <c r="LUS19" s="52"/>
      <c r="LUT19" s="53"/>
      <c r="LUU19" s="54"/>
      <c r="LVE19" s="35"/>
      <c r="LVF19" s="52"/>
      <c r="LVG19" s="53"/>
      <c r="LVH19" s="54"/>
      <c r="LVI19" s="52"/>
      <c r="LVJ19" s="53"/>
      <c r="LVK19" s="54"/>
      <c r="LVU19" s="35"/>
      <c r="LVV19" s="52"/>
      <c r="LVW19" s="53"/>
      <c r="LVX19" s="54"/>
      <c r="LVY19" s="52"/>
      <c r="LVZ19" s="53"/>
      <c r="LWA19" s="54"/>
      <c r="LWK19" s="35"/>
      <c r="LWL19" s="52"/>
      <c r="LWM19" s="53"/>
      <c r="LWN19" s="54"/>
      <c r="LWO19" s="52"/>
      <c r="LWP19" s="53"/>
      <c r="LWQ19" s="54"/>
      <c r="LXA19" s="35"/>
      <c r="LXB19" s="52"/>
      <c r="LXC19" s="53"/>
      <c r="LXD19" s="54"/>
      <c r="LXE19" s="52"/>
      <c r="LXF19" s="53"/>
      <c r="LXG19" s="54"/>
      <c r="LXQ19" s="35"/>
      <c r="LXR19" s="52"/>
      <c r="LXS19" s="53"/>
      <c r="LXT19" s="54"/>
      <c r="LXU19" s="52"/>
      <c r="LXV19" s="53"/>
      <c r="LXW19" s="54"/>
      <c r="LYG19" s="35"/>
      <c r="LYH19" s="52"/>
      <c r="LYI19" s="53"/>
      <c r="LYJ19" s="54"/>
      <c r="LYK19" s="52"/>
      <c r="LYL19" s="53"/>
      <c r="LYM19" s="54"/>
      <c r="LYW19" s="35"/>
      <c r="LYX19" s="52"/>
      <c r="LYY19" s="53"/>
      <c r="LYZ19" s="54"/>
      <c r="LZA19" s="52"/>
      <c r="LZB19" s="53"/>
      <c r="LZC19" s="54"/>
      <c r="LZM19" s="35"/>
      <c r="LZN19" s="52"/>
      <c r="LZO19" s="53"/>
      <c r="LZP19" s="54"/>
      <c r="LZQ19" s="52"/>
      <c r="LZR19" s="53"/>
      <c r="LZS19" s="54"/>
      <c r="MAC19" s="35"/>
      <c r="MAD19" s="52"/>
      <c r="MAE19" s="53"/>
      <c r="MAF19" s="54"/>
      <c r="MAG19" s="52"/>
      <c r="MAH19" s="53"/>
      <c r="MAI19" s="54"/>
      <c r="MAS19" s="35"/>
      <c r="MAT19" s="52"/>
      <c r="MAU19" s="53"/>
      <c r="MAV19" s="54"/>
      <c r="MAW19" s="52"/>
      <c r="MAX19" s="53"/>
      <c r="MAY19" s="54"/>
      <c r="MBI19" s="35"/>
      <c r="MBJ19" s="52"/>
      <c r="MBK19" s="53"/>
      <c r="MBL19" s="54"/>
      <c r="MBM19" s="52"/>
      <c r="MBN19" s="53"/>
      <c r="MBO19" s="54"/>
      <c r="MBY19" s="35"/>
      <c r="MBZ19" s="52"/>
      <c r="MCA19" s="53"/>
      <c r="MCB19" s="54"/>
      <c r="MCC19" s="52"/>
      <c r="MCD19" s="53"/>
      <c r="MCE19" s="54"/>
      <c r="MCO19" s="35"/>
      <c r="MCP19" s="52"/>
      <c r="MCQ19" s="53"/>
      <c r="MCR19" s="54"/>
      <c r="MCS19" s="52"/>
      <c r="MCT19" s="53"/>
      <c r="MCU19" s="54"/>
      <c r="MDE19" s="35"/>
      <c r="MDF19" s="52"/>
      <c r="MDG19" s="53"/>
      <c r="MDH19" s="54"/>
      <c r="MDI19" s="52"/>
      <c r="MDJ19" s="53"/>
      <c r="MDK19" s="54"/>
      <c r="MDU19" s="35"/>
      <c r="MDV19" s="52"/>
      <c r="MDW19" s="53"/>
      <c r="MDX19" s="54"/>
      <c r="MDY19" s="52"/>
      <c r="MDZ19" s="53"/>
      <c r="MEA19" s="54"/>
      <c r="MEK19" s="35"/>
      <c r="MEL19" s="52"/>
      <c r="MEM19" s="53"/>
      <c r="MEN19" s="54"/>
      <c r="MEO19" s="52"/>
      <c r="MEP19" s="53"/>
      <c r="MEQ19" s="54"/>
      <c r="MFA19" s="35"/>
      <c r="MFB19" s="52"/>
      <c r="MFC19" s="53"/>
      <c r="MFD19" s="54"/>
      <c r="MFE19" s="52"/>
      <c r="MFF19" s="53"/>
      <c r="MFG19" s="54"/>
      <c r="MFQ19" s="35"/>
      <c r="MFR19" s="52"/>
      <c r="MFS19" s="53"/>
      <c r="MFT19" s="54"/>
      <c r="MFU19" s="52"/>
      <c r="MFV19" s="53"/>
      <c r="MFW19" s="54"/>
      <c r="MGG19" s="35"/>
      <c r="MGH19" s="52"/>
      <c r="MGI19" s="53"/>
      <c r="MGJ19" s="54"/>
      <c r="MGK19" s="52"/>
      <c r="MGL19" s="53"/>
      <c r="MGM19" s="54"/>
      <c r="MGW19" s="35"/>
      <c r="MGX19" s="52"/>
      <c r="MGY19" s="53"/>
      <c r="MGZ19" s="54"/>
      <c r="MHA19" s="52"/>
      <c r="MHB19" s="53"/>
      <c r="MHC19" s="54"/>
      <c r="MHM19" s="35"/>
      <c r="MHN19" s="52"/>
      <c r="MHO19" s="53"/>
      <c r="MHP19" s="54"/>
      <c r="MHQ19" s="52"/>
      <c r="MHR19" s="53"/>
      <c r="MHS19" s="54"/>
      <c r="MIC19" s="35"/>
      <c r="MID19" s="52"/>
      <c r="MIE19" s="53"/>
      <c r="MIF19" s="54"/>
      <c r="MIG19" s="52"/>
      <c r="MIH19" s="53"/>
      <c r="MII19" s="54"/>
      <c r="MIS19" s="35"/>
      <c r="MIT19" s="52"/>
      <c r="MIU19" s="53"/>
      <c r="MIV19" s="54"/>
      <c r="MIW19" s="52"/>
      <c r="MIX19" s="53"/>
      <c r="MIY19" s="54"/>
      <c r="MJI19" s="35"/>
      <c r="MJJ19" s="52"/>
      <c r="MJK19" s="53"/>
      <c r="MJL19" s="54"/>
      <c r="MJM19" s="52"/>
      <c r="MJN19" s="53"/>
      <c r="MJO19" s="54"/>
      <c r="MJY19" s="35"/>
      <c r="MJZ19" s="52"/>
      <c r="MKA19" s="53"/>
      <c r="MKB19" s="54"/>
      <c r="MKC19" s="52"/>
      <c r="MKD19" s="53"/>
      <c r="MKE19" s="54"/>
      <c r="MKO19" s="35"/>
      <c r="MKP19" s="52"/>
      <c r="MKQ19" s="53"/>
      <c r="MKR19" s="54"/>
      <c r="MKS19" s="52"/>
      <c r="MKT19" s="53"/>
      <c r="MKU19" s="54"/>
      <c r="MLE19" s="35"/>
      <c r="MLF19" s="52"/>
      <c r="MLG19" s="53"/>
      <c r="MLH19" s="54"/>
      <c r="MLI19" s="52"/>
      <c r="MLJ19" s="53"/>
      <c r="MLK19" s="54"/>
      <c r="MLU19" s="35"/>
      <c r="MLV19" s="52"/>
      <c r="MLW19" s="53"/>
      <c r="MLX19" s="54"/>
      <c r="MLY19" s="52"/>
      <c r="MLZ19" s="53"/>
      <c r="MMA19" s="54"/>
      <c r="MMK19" s="35"/>
      <c r="MML19" s="52"/>
      <c r="MMM19" s="53"/>
      <c r="MMN19" s="54"/>
      <c r="MMO19" s="52"/>
      <c r="MMP19" s="53"/>
      <c r="MMQ19" s="54"/>
      <c r="MNA19" s="35"/>
      <c r="MNB19" s="52"/>
      <c r="MNC19" s="53"/>
      <c r="MND19" s="54"/>
      <c r="MNE19" s="52"/>
      <c r="MNF19" s="53"/>
      <c r="MNG19" s="54"/>
      <c r="MNQ19" s="35"/>
      <c r="MNR19" s="52"/>
      <c r="MNS19" s="53"/>
      <c r="MNT19" s="54"/>
      <c r="MNU19" s="52"/>
      <c r="MNV19" s="53"/>
      <c r="MNW19" s="54"/>
      <c r="MOG19" s="35"/>
      <c r="MOH19" s="52"/>
      <c r="MOI19" s="53"/>
      <c r="MOJ19" s="54"/>
      <c r="MOK19" s="52"/>
      <c r="MOL19" s="53"/>
      <c r="MOM19" s="54"/>
      <c r="MOW19" s="35"/>
      <c r="MOX19" s="52"/>
      <c r="MOY19" s="53"/>
      <c r="MOZ19" s="54"/>
      <c r="MPA19" s="52"/>
      <c r="MPB19" s="53"/>
      <c r="MPC19" s="54"/>
      <c r="MPM19" s="35"/>
      <c r="MPN19" s="52"/>
      <c r="MPO19" s="53"/>
      <c r="MPP19" s="54"/>
      <c r="MPQ19" s="52"/>
      <c r="MPR19" s="53"/>
      <c r="MPS19" s="54"/>
      <c r="MQC19" s="35"/>
      <c r="MQD19" s="52"/>
      <c r="MQE19" s="53"/>
      <c r="MQF19" s="54"/>
      <c r="MQG19" s="52"/>
      <c r="MQH19" s="53"/>
      <c r="MQI19" s="54"/>
      <c r="MQS19" s="35"/>
      <c r="MQT19" s="52"/>
      <c r="MQU19" s="53"/>
      <c r="MQV19" s="54"/>
      <c r="MQW19" s="52"/>
      <c r="MQX19" s="53"/>
      <c r="MQY19" s="54"/>
      <c r="MRI19" s="35"/>
      <c r="MRJ19" s="52"/>
      <c r="MRK19" s="53"/>
      <c r="MRL19" s="54"/>
      <c r="MRM19" s="52"/>
      <c r="MRN19" s="53"/>
      <c r="MRO19" s="54"/>
      <c r="MRY19" s="35"/>
      <c r="MRZ19" s="52"/>
      <c r="MSA19" s="53"/>
      <c r="MSB19" s="54"/>
      <c r="MSC19" s="52"/>
      <c r="MSD19" s="53"/>
      <c r="MSE19" s="54"/>
      <c r="MSO19" s="35"/>
      <c r="MSP19" s="52"/>
      <c r="MSQ19" s="53"/>
      <c r="MSR19" s="54"/>
      <c r="MSS19" s="52"/>
      <c r="MST19" s="53"/>
      <c r="MSU19" s="54"/>
      <c r="MTE19" s="35"/>
      <c r="MTF19" s="52"/>
      <c r="MTG19" s="53"/>
      <c r="MTH19" s="54"/>
      <c r="MTI19" s="52"/>
      <c r="MTJ19" s="53"/>
      <c r="MTK19" s="54"/>
      <c r="MTU19" s="35"/>
      <c r="MTV19" s="52"/>
      <c r="MTW19" s="53"/>
      <c r="MTX19" s="54"/>
      <c r="MTY19" s="52"/>
      <c r="MTZ19" s="53"/>
      <c r="MUA19" s="54"/>
      <c r="MUK19" s="35"/>
      <c r="MUL19" s="52"/>
      <c r="MUM19" s="53"/>
      <c r="MUN19" s="54"/>
      <c r="MUO19" s="52"/>
      <c r="MUP19" s="53"/>
      <c r="MUQ19" s="54"/>
      <c r="MVA19" s="35"/>
      <c r="MVB19" s="52"/>
      <c r="MVC19" s="53"/>
      <c r="MVD19" s="54"/>
      <c r="MVE19" s="52"/>
      <c r="MVF19" s="53"/>
      <c r="MVG19" s="54"/>
      <c r="MVQ19" s="35"/>
      <c r="MVR19" s="52"/>
      <c r="MVS19" s="53"/>
      <c r="MVT19" s="54"/>
      <c r="MVU19" s="52"/>
      <c r="MVV19" s="53"/>
      <c r="MVW19" s="54"/>
      <c r="MWG19" s="35"/>
      <c r="MWH19" s="52"/>
      <c r="MWI19" s="53"/>
      <c r="MWJ19" s="54"/>
      <c r="MWK19" s="52"/>
      <c r="MWL19" s="53"/>
      <c r="MWM19" s="54"/>
      <c r="MWW19" s="35"/>
      <c r="MWX19" s="52"/>
      <c r="MWY19" s="53"/>
      <c r="MWZ19" s="54"/>
      <c r="MXA19" s="52"/>
      <c r="MXB19" s="53"/>
      <c r="MXC19" s="54"/>
      <c r="MXM19" s="35"/>
      <c r="MXN19" s="52"/>
      <c r="MXO19" s="53"/>
      <c r="MXP19" s="54"/>
      <c r="MXQ19" s="52"/>
      <c r="MXR19" s="53"/>
      <c r="MXS19" s="54"/>
      <c r="MYC19" s="35"/>
      <c r="MYD19" s="52"/>
      <c r="MYE19" s="53"/>
      <c r="MYF19" s="54"/>
      <c r="MYG19" s="52"/>
      <c r="MYH19" s="53"/>
      <c r="MYI19" s="54"/>
      <c r="MYS19" s="35"/>
      <c r="MYT19" s="52"/>
      <c r="MYU19" s="53"/>
      <c r="MYV19" s="54"/>
      <c r="MYW19" s="52"/>
      <c r="MYX19" s="53"/>
      <c r="MYY19" s="54"/>
      <c r="MZI19" s="35"/>
      <c r="MZJ19" s="52"/>
      <c r="MZK19" s="53"/>
      <c r="MZL19" s="54"/>
      <c r="MZM19" s="52"/>
      <c r="MZN19" s="53"/>
      <c r="MZO19" s="54"/>
      <c r="MZY19" s="35"/>
      <c r="MZZ19" s="52"/>
      <c r="NAA19" s="53"/>
      <c r="NAB19" s="54"/>
      <c r="NAC19" s="52"/>
      <c r="NAD19" s="53"/>
      <c r="NAE19" s="54"/>
      <c r="NAO19" s="35"/>
      <c r="NAP19" s="52"/>
      <c r="NAQ19" s="53"/>
      <c r="NAR19" s="54"/>
      <c r="NAS19" s="52"/>
      <c r="NAT19" s="53"/>
      <c r="NAU19" s="54"/>
      <c r="NBE19" s="35"/>
      <c r="NBF19" s="52"/>
      <c r="NBG19" s="53"/>
      <c r="NBH19" s="54"/>
      <c r="NBI19" s="52"/>
      <c r="NBJ19" s="53"/>
      <c r="NBK19" s="54"/>
      <c r="NBU19" s="35"/>
      <c r="NBV19" s="52"/>
      <c r="NBW19" s="53"/>
      <c r="NBX19" s="54"/>
      <c r="NBY19" s="52"/>
      <c r="NBZ19" s="53"/>
      <c r="NCA19" s="54"/>
      <c r="NCK19" s="35"/>
      <c r="NCL19" s="52"/>
      <c r="NCM19" s="53"/>
      <c r="NCN19" s="54"/>
      <c r="NCO19" s="52"/>
      <c r="NCP19" s="53"/>
      <c r="NCQ19" s="54"/>
      <c r="NDA19" s="35"/>
      <c r="NDB19" s="52"/>
      <c r="NDC19" s="53"/>
      <c r="NDD19" s="54"/>
      <c r="NDE19" s="52"/>
      <c r="NDF19" s="53"/>
      <c r="NDG19" s="54"/>
      <c r="NDQ19" s="35"/>
      <c r="NDR19" s="52"/>
      <c r="NDS19" s="53"/>
      <c r="NDT19" s="54"/>
      <c r="NDU19" s="52"/>
      <c r="NDV19" s="53"/>
      <c r="NDW19" s="54"/>
      <c r="NEG19" s="35"/>
      <c r="NEH19" s="52"/>
      <c r="NEI19" s="53"/>
      <c r="NEJ19" s="54"/>
      <c r="NEK19" s="52"/>
      <c r="NEL19" s="53"/>
      <c r="NEM19" s="54"/>
      <c r="NEW19" s="35"/>
      <c r="NEX19" s="52"/>
      <c r="NEY19" s="53"/>
      <c r="NEZ19" s="54"/>
      <c r="NFA19" s="52"/>
      <c r="NFB19" s="53"/>
      <c r="NFC19" s="54"/>
      <c r="NFM19" s="35"/>
      <c r="NFN19" s="52"/>
      <c r="NFO19" s="53"/>
      <c r="NFP19" s="54"/>
      <c r="NFQ19" s="52"/>
      <c r="NFR19" s="53"/>
      <c r="NFS19" s="54"/>
      <c r="NGC19" s="35"/>
      <c r="NGD19" s="52"/>
      <c r="NGE19" s="53"/>
      <c r="NGF19" s="54"/>
      <c r="NGG19" s="52"/>
      <c r="NGH19" s="53"/>
      <c r="NGI19" s="54"/>
      <c r="NGS19" s="35"/>
      <c r="NGT19" s="52"/>
      <c r="NGU19" s="53"/>
      <c r="NGV19" s="54"/>
      <c r="NGW19" s="52"/>
      <c r="NGX19" s="53"/>
      <c r="NGY19" s="54"/>
      <c r="NHI19" s="35"/>
      <c r="NHJ19" s="52"/>
      <c r="NHK19" s="53"/>
      <c r="NHL19" s="54"/>
      <c r="NHM19" s="52"/>
      <c r="NHN19" s="53"/>
      <c r="NHO19" s="54"/>
      <c r="NHY19" s="35"/>
      <c r="NHZ19" s="52"/>
      <c r="NIA19" s="53"/>
      <c r="NIB19" s="54"/>
      <c r="NIC19" s="52"/>
      <c r="NID19" s="53"/>
      <c r="NIE19" s="54"/>
      <c r="NIO19" s="35"/>
      <c r="NIP19" s="52"/>
      <c r="NIQ19" s="53"/>
      <c r="NIR19" s="54"/>
      <c r="NIS19" s="52"/>
      <c r="NIT19" s="53"/>
      <c r="NIU19" s="54"/>
      <c r="NJE19" s="35"/>
      <c r="NJF19" s="52"/>
      <c r="NJG19" s="53"/>
      <c r="NJH19" s="54"/>
      <c r="NJI19" s="52"/>
      <c r="NJJ19" s="53"/>
      <c r="NJK19" s="54"/>
      <c r="NJU19" s="35"/>
      <c r="NJV19" s="52"/>
      <c r="NJW19" s="53"/>
      <c r="NJX19" s="54"/>
      <c r="NJY19" s="52"/>
      <c r="NJZ19" s="53"/>
      <c r="NKA19" s="54"/>
      <c r="NKK19" s="35"/>
      <c r="NKL19" s="52"/>
      <c r="NKM19" s="53"/>
      <c r="NKN19" s="54"/>
      <c r="NKO19" s="52"/>
      <c r="NKP19" s="53"/>
      <c r="NKQ19" s="54"/>
      <c r="NLA19" s="35"/>
      <c r="NLB19" s="52"/>
      <c r="NLC19" s="53"/>
      <c r="NLD19" s="54"/>
      <c r="NLE19" s="52"/>
      <c r="NLF19" s="53"/>
      <c r="NLG19" s="54"/>
      <c r="NLQ19" s="35"/>
      <c r="NLR19" s="52"/>
      <c r="NLS19" s="53"/>
      <c r="NLT19" s="54"/>
      <c r="NLU19" s="52"/>
      <c r="NLV19" s="53"/>
      <c r="NLW19" s="54"/>
      <c r="NMG19" s="35"/>
      <c r="NMH19" s="52"/>
      <c r="NMI19" s="53"/>
      <c r="NMJ19" s="54"/>
      <c r="NMK19" s="52"/>
      <c r="NML19" s="53"/>
      <c r="NMM19" s="54"/>
      <c r="NMW19" s="35"/>
      <c r="NMX19" s="52"/>
      <c r="NMY19" s="53"/>
      <c r="NMZ19" s="54"/>
      <c r="NNA19" s="52"/>
      <c r="NNB19" s="53"/>
      <c r="NNC19" s="54"/>
      <c r="NNM19" s="35"/>
      <c r="NNN19" s="52"/>
      <c r="NNO19" s="53"/>
      <c r="NNP19" s="54"/>
      <c r="NNQ19" s="52"/>
      <c r="NNR19" s="53"/>
      <c r="NNS19" s="54"/>
      <c r="NOC19" s="35"/>
      <c r="NOD19" s="52"/>
      <c r="NOE19" s="53"/>
      <c r="NOF19" s="54"/>
      <c r="NOG19" s="52"/>
      <c r="NOH19" s="53"/>
      <c r="NOI19" s="54"/>
      <c r="NOS19" s="35"/>
      <c r="NOT19" s="52"/>
      <c r="NOU19" s="53"/>
      <c r="NOV19" s="54"/>
      <c r="NOW19" s="52"/>
      <c r="NOX19" s="53"/>
      <c r="NOY19" s="54"/>
      <c r="NPI19" s="35"/>
      <c r="NPJ19" s="52"/>
      <c r="NPK19" s="53"/>
      <c r="NPL19" s="54"/>
      <c r="NPM19" s="52"/>
      <c r="NPN19" s="53"/>
      <c r="NPO19" s="54"/>
      <c r="NPY19" s="35"/>
      <c r="NPZ19" s="52"/>
      <c r="NQA19" s="53"/>
      <c r="NQB19" s="54"/>
      <c r="NQC19" s="52"/>
      <c r="NQD19" s="53"/>
      <c r="NQE19" s="54"/>
      <c r="NQO19" s="35"/>
      <c r="NQP19" s="52"/>
      <c r="NQQ19" s="53"/>
      <c r="NQR19" s="54"/>
      <c r="NQS19" s="52"/>
      <c r="NQT19" s="53"/>
      <c r="NQU19" s="54"/>
      <c r="NRE19" s="35"/>
      <c r="NRF19" s="52"/>
      <c r="NRG19" s="53"/>
      <c r="NRH19" s="54"/>
      <c r="NRI19" s="52"/>
      <c r="NRJ19" s="53"/>
      <c r="NRK19" s="54"/>
      <c r="NRU19" s="35"/>
      <c r="NRV19" s="52"/>
      <c r="NRW19" s="53"/>
      <c r="NRX19" s="54"/>
      <c r="NRY19" s="52"/>
      <c r="NRZ19" s="53"/>
      <c r="NSA19" s="54"/>
      <c r="NSK19" s="35"/>
      <c r="NSL19" s="52"/>
      <c r="NSM19" s="53"/>
      <c r="NSN19" s="54"/>
      <c r="NSO19" s="52"/>
      <c r="NSP19" s="53"/>
      <c r="NSQ19" s="54"/>
      <c r="NTA19" s="35"/>
      <c r="NTB19" s="52"/>
      <c r="NTC19" s="53"/>
      <c r="NTD19" s="54"/>
      <c r="NTE19" s="52"/>
      <c r="NTF19" s="53"/>
      <c r="NTG19" s="54"/>
      <c r="NTQ19" s="35"/>
      <c r="NTR19" s="52"/>
      <c r="NTS19" s="53"/>
      <c r="NTT19" s="54"/>
      <c r="NTU19" s="52"/>
      <c r="NTV19" s="53"/>
      <c r="NTW19" s="54"/>
      <c r="NUG19" s="35"/>
      <c r="NUH19" s="52"/>
      <c r="NUI19" s="53"/>
      <c r="NUJ19" s="54"/>
      <c r="NUK19" s="52"/>
      <c r="NUL19" s="53"/>
      <c r="NUM19" s="54"/>
      <c r="NUW19" s="35"/>
      <c r="NUX19" s="52"/>
      <c r="NUY19" s="53"/>
      <c r="NUZ19" s="54"/>
      <c r="NVA19" s="52"/>
      <c r="NVB19" s="53"/>
      <c r="NVC19" s="54"/>
      <c r="NVM19" s="35"/>
      <c r="NVN19" s="52"/>
      <c r="NVO19" s="53"/>
      <c r="NVP19" s="54"/>
      <c r="NVQ19" s="52"/>
      <c r="NVR19" s="53"/>
      <c r="NVS19" s="54"/>
      <c r="NWC19" s="35"/>
      <c r="NWD19" s="52"/>
      <c r="NWE19" s="53"/>
      <c r="NWF19" s="54"/>
      <c r="NWG19" s="52"/>
      <c r="NWH19" s="53"/>
      <c r="NWI19" s="54"/>
      <c r="NWS19" s="35"/>
      <c r="NWT19" s="52"/>
      <c r="NWU19" s="53"/>
      <c r="NWV19" s="54"/>
      <c r="NWW19" s="52"/>
      <c r="NWX19" s="53"/>
      <c r="NWY19" s="54"/>
      <c r="NXI19" s="35"/>
      <c r="NXJ19" s="52"/>
      <c r="NXK19" s="53"/>
      <c r="NXL19" s="54"/>
      <c r="NXM19" s="52"/>
      <c r="NXN19" s="53"/>
      <c r="NXO19" s="54"/>
      <c r="NXY19" s="35"/>
      <c r="NXZ19" s="52"/>
      <c r="NYA19" s="53"/>
      <c r="NYB19" s="54"/>
      <c r="NYC19" s="52"/>
      <c r="NYD19" s="53"/>
      <c r="NYE19" s="54"/>
      <c r="NYO19" s="35"/>
      <c r="NYP19" s="52"/>
      <c r="NYQ19" s="53"/>
      <c r="NYR19" s="54"/>
      <c r="NYS19" s="52"/>
      <c r="NYT19" s="53"/>
      <c r="NYU19" s="54"/>
      <c r="NZE19" s="35"/>
      <c r="NZF19" s="52"/>
      <c r="NZG19" s="53"/>
      <c r="NZH19" s="54"/>
      <c r="NZI19" s="52"/>
      <c r="NZJ19" s="53"/>
      <c r="NZK19" s="54"/>
      <c r="NZU19" s="35"/>
      <c r="NZV19" s="52"/>
      <c r="NZW19" s="53"/>
      <c r="NZX19" s="54"/>
      <c r="NZY19" s="52"/>
      <c r="NZZ19" s="53"/>
      <c r="OAA19" s="54"/>
      <c r="OAK19" s="35"/>
      <c r="OAL19" s="52"/>
      <c r="OAM19" s="53"/>
      <c r="OAN19" s="54"/>
      <c r="OAO19" s="52"/>
      <c r="OAP19" s="53"/>
      <c r="OAQ19" s="54"/>
      <c r="OBA19" s="35"/>
      <c r="OBB19" s="52"/>
      <c r="OBC19" s="53"/>
      <c r="OBD19" s="54"/>
      <c r="OBE19" s="52"/>
      <c r="OBF19" s="53"/>
      <c r="OBG19" s="54"/>
      <c r="OBQ19" s="35"/>
      <c r="OBR19" s="52"/>
      <c r="OBS19" s="53"/>
      <c r="OBT19" s="54"/>
      <c r="OBU19" s="52"/>
      <c r="OBV19" s="53"/>
      <c r="OBW19" s="54"/>
      <c r="OCG19" s="35"/>
      <c r="OCH19" s="52"/>
      <c r="OCI19" s="53"/>
      <c r="OCJ19" s="54"/>
      <c r="OCK19" s="52"/>
      <c r="OCL19" s="53"/>
      <c r="OCM19" s="54"/>
      <c r="OCW19" s="35"/>
      <c r="OCX19" s="52"/>
      <c r="OCY19" s="53"/>
      <c r="OCZ19" s="54"/>
      <c r="ODA19" s="52"/>
      <c r="ODB19" s="53"/>
      <c r="ODC19" s="54"/>
      <c r="ODM19" s="35"/>
      <c r="ODN19" s="52"/>
      <c r="ODO19" s="53"/>
      <c r="ODP19" s="54"/>
      <c r="ODQ19" s="52"/>
      <c r="ODR19" s="53"/>
      <c r="ODS19" s="54"/>
      <c r="OEC19" s="35"/>
      <c r="OED19" s="52"/>
      <c r="OEE19" s="53"/>
      <c r="OEF19" s="54"/>
      <c r="OEG19" s="52"/>
      <c r="OEH19" s="53"/>
      <c r="OEI19" s="54"/>
      <c r="OES19" s="35"/>
      <c r="OET19" s="52"/>
      <c r="OEU19" s="53"/>
      <c r="OEV19" s="54"/>
      <c r="OEW19" s="52"/>
      <c r="OEX19" s="53"/>
      <c r="OEY19" s="54"/>
      <c r="OFI19" s="35"/>
      <c r="OFJ19" s="52"/>
      <c r="OFK19" s="53"/>
      <c r="OFL19" s="54"/>
      <c r="OFM19" s="52"/>
      <c r="OFN19" s="53"/>
      <c r="OFO19" s="54"/>
      <c r="OFY19" s="35"/>
      <c r="OFZ19" s="52"/>
      <c r="OGA19" s="53"/>
      <c r="OGB19" s="54"/>
      <c r="OGC19" s="52"/>
      <c r="OGD19" s="53"/>
      <c r="OGE19" s="54"/>
      <c r="OGO19" s="35"/>
      <c r="OGP19" s="52"/>
      <c r="OGQ19" s="53"/>
      <c r="OGR19" s="54"/>
      <c r="OGS19" s="52"/>
      <c r="OGT19" s="53"/>
      <c r="OGU19" s="54"/>
      <c r="OHE19" s="35"/>
      <c r="OHF19" s="52"/>
      <c r="OHG19" s="53"/>
      <c r="OHH19" s="54"/>
      <c r="OHI19" s="52"/>
      <c r="OHJ19" s="53"/>
      <c r="OHK19" s="54"/>
      <c r="OHU19" s="35"/>
      <c r="OHV19" s="52"/>
      <c r="OHW19" s="53"/>
      <c r="OHX19" s="54"/>
      <c r="OHY19" s="52"/>
      <c r="OHZ19" s="53"/>
      <c r="OIA19" s="54"/>
      <c r="OIK19" s="35"/>
      <c r="OIL19" s="52"/>
      <c r="OIM19" s="53"/>
      <c r="OIN19" s="54"/>
      <c r="OIO19" s="52"/>
      <c r="OIP19" s="53"/>
      <c r="OIQ19" s="54"/>
      <c r="OJA19" s="35"/>
      <c r="OJB19" s="52"/>
      <c r="OJC19" s="53"/>
      <c r="OJD19" s="54"/>
      <c r="OJE19" s="52"/>
      <c r="OJF19" s="53"/>
      <c r="OJG19" s="54"/>
      <c r="OJQ19" s="35"/>
      <c r="OJR19" s="52"/>
      <c r="OJS19" s="53"/>
      <c r="OJT19" s="54"/>
      <c r="OJU19" s="52"/>
      <c r="OJV19" s="53"/>
      <c r="OJW19" s="54"/>
      <c r="OKG19" s="35"/>
      <c r="OKH19" s="52"/>
      <c r="OKI19" s="53"/>
      <c r="OKJ19" s="54"/>
      <c r="OKK19" s="52"/>
      <c r="OKL19" s="53"/>
      <c r="OKM19" s="54"/>
      <c r="OKW19" s="35"/>
      <c r="OKX19" s="52"/>
      <c r="OKY19" s="53"/>
      <c r="OKZ19" s="54"/>
      <c r="OLA19" s="52"/>
      <c r="OLB19" s="53"/>
      <c r="OLC19" s="54"/>
      <c r="OLM19" s="35"/>
      <c r="OLN19" s="52"/>
      <c r="OLO19" s="53"/>
      <c r="OLP19" s="54"/>
      <c r="OLQ19" s="52"/>
      <c r="OLR19" s="53"/>
      <c r="OLS19" s="54"/>
      <c r="OMC19" s="35"/>
      <c r="OMD19" s="52"/>
      <c r="OME19" s="53"/>
      <c r="OMF19" s="54"/>
      <c r="OMG19" s="52"/>
      <c r="OMH19" s="53"/>
      <c r="OMI19" s="54"/>
      <c r="OMS19" s="35"/>
      <c r="OMT19" s="52"/>
      <c r="OMU19" s="53"/>
      <c r="OMV19" s="54"/>
      <c r="OMW19" s="52"/>
      <c r="OMX19" s="53"/>
      <c r="OMY19" s="54"/>
      <c r="ONI19" s="35"/>
      <c r="ONJ19" s="52"/>
      <c r="ONK19" s="53"/>
      <c r="ONL19" s="54"/>
      <c r="ONM19" s="52"/>
      <c r="ONN19" s="53"/>
      <c r="ONO19" s="54"/>
      <c r="ONY19" s="35"/>
      <c r="ONZ19" s="52"/>
      <c r="OOA19" s="53"/>
      <c r="OOB19" s="54"/>
      <c r="OOC19" s="52"/>
      <c r="OOD19" s="53"/>
      <c r="OOE19" s="54"/>
      <c r="OOO19" s="35"/>
      <c r="OOP19" s="52"/>
      <c r="OOQ19" s="53"/>
      <c r="OOR19" s="54"/>
      <c r="OOS19" s="52"/>
      <c r="OOT19" s="53"/>
      <c r="OOU19" s="54"/>
      <c r="OPE19" s="35"/>
      <c r="OPF19" s="52"/>
      <c r="OPG19" s="53"/>
      <c r="OPH19" s="54"/>
      <c r="OPI19" s="52"/>
      <c r="OPJ19" s="53"/>
      <c r="OPK19" s="54"/>
      <c r="OPU19" s="35"/>
      <c r="OPV19" s="52"/>
      <c r="OPW19" s="53"/>
      <c r="OPX19" s="54"/>
      <c r="OPY19" s="52"/>
      <c r="OPZ19" s="53"/>
      <c r="OQA19" s="54"/>
      <c r="OQK19" s="35"/>
      <c r="OQL19" s="52"/>
      <c r="OQM19" s="53"/>
      <c r="OQN19" s="54"/>
      <c r="OQO19" s="52"/>
      <c r="OQP19" s="53"/>
      <c r="OQQ19" s="54"/>
      <c r="ORA19" s="35"/>
      <c r="ORB19" s="52"/>
      <c r="ORC19" s="53"/>
      <c r="ORD19" s="54"/>
      <c r="ORE19" s="52"/>
      <c r="ORF19" s="53"/>
      <c r="ORG19" s="54"/>
      <c r="ORQ19" s="35"/>
      <c r="ORR19" s="52"/>
      <c r="ORS19" s="53"/>
      <c r="ORT19" s="54"/>
      <c r="ORU19" s="52"/>
      <c r="ORV19" s="53"/>
      <c r="ORW19" s="54"/>
      <c r="OSG19" s="35"/>
      <c r="OSH19" s="52"/>
      <c r="OSI19" s="53"/>
      <c r="OSJ19" s="54"/>
      <c r="OSK19" s="52"/>
      <c r="OSL19" s="53"/>
      <c r="OSM19" s="54"/>
      <c r="OSW19" s="35"/>
      <c r="OSX19" s="52"/>
      <c r="OSY19" s="53"/>
      <c r="OSZ19" s="54"/>
      <c r="OTA19" s="52"/>
      <c r="OTB19" s="53"/>
      <c r="OTC19" s="54"/>
      <c r="OTM19" s="35"/>
      <c r="OTN19" s="52"/>
      <c r="OTO19" s="53"/>
      <c r="OTP19" s="54"/>
      <c r="OTQ19" s="52"/>
      <c r="OTR19" s="53"/>
      <c r="OTS19" s="54"/>
      <c r="OUC19" s="35"/>
      <c r="OUD19" s="52"/>
      <c r="OUE19" s="53"/>
      <c r="OUF19" s="54"/>
      <c r="OUG19" s="52"/>
      <c r="OUH19" s="53"/>
      <c r="OUI19" s="54"/>
      <c r="OUS19" s="35"/>
      <c r="OUT19" s="52"/>
      <c r="OUU19" s="53"/>
      <c r="OUV19" s="54"/>
      <c r="OUW19" s="52"/>
      <c r="OUX19" s="53"/>
      <c r="OUY19" s="54"/>
      <c r="OVI19" s="35"/>
      <c r="OVJ19" s="52"/>
      <c r="OVK19" s="53"/>
      <c r="OVL19" s="54"/>
      <c r="OVM19" s="52"/>
      <c r="OVN19" s="53"/>
      <c r="OVO19" s="54"/>
      <c r="OVY19" s="35"/>
      <c r="OVZ19" s="52"/>
      <c r="OWA19" s="53"/>
      <c r="OWB19" s="54"/>
      <c r="OWC19" s="52"/>
      <c r="OWD19" s="53"/>
      <c r="OWE19" s="54"/>
      <c r="OWO19" s="35"/>
      <c r="OWP19" s="52"/>
      <c r="OWQ19" s="53"/>
      <c r="OWR19" s="54"/>
      <c r="OWS19" s="52"/>
      <c r="OWT19" s="53"/>
      <c r="OWU19" s="54"/>
      <c r="OXE19" s="35"/>
      <c r="OXF19" s="52"/>
      <c r="OXG19" s="53"/>
      <c r="OXH19" s="54"/>
      <c r="OXI19" s="52"/>
      <c r="OXJ19" s="53"/>
      <c r="OXK19" s="54"/>
      <c r="OXU19" s="35"/>
      <c r="OXV19" s="52"/>
      <c r="OXW19" s="53"/>
      <c r="OXX19" s="54"/>
      <c r="OXY19" s="52"/>
      <c r="OXZ19" s="53"/>
      <c r="OYA19" s="54"/>
      <c r="OYK19" s="35"/>
      <c r="OYL19" s="52"/>
      <c r="OYM19" s="53"/>
      <c r="OYN19" s="54"/>
      <c r="OYO19" s="52"/>
      <c r="OYP19" s="53"/>
      <c r="OYQ19" s="54"/>
      <c r="OZA19" s="35"/>
      <c r="OZB19" s="52"/>
      <c r="OZC19" s="53"/>
      <c r="OZD19" s="54"/>
      <c r="OZE19" s="52"/>
      <c r="OZF19" s="53"/>
      <c r="OZG19" s="54"/>
      <c r="OZQ19" s="35"/>
      <c r="OZR19" s="52"/>
      <c r="OZS19" s="53"/>
      <c r="OZT19" s="54"/>
      <c r="OZU19" s="52"/>
      <c r="OZV19" s="53"/>
      <c r="OZW19" s="54"/>
      <c r="PAG19" s="35"/>
      <c r="PAH19" s="52"/>
      <c r="PAI19" s="53"/>
      <c r="PAJ19" s="54"/>
      <c r="PAK19" s="52"/>
      <c r="PAL19" s="53"/>
      <c r="PAM19" s="54"/>
      <c r="PAW19" s="35"/>
      <c r="PAX19" s="52"/>
      <c r="PAY19" s="53"/>
      <c r="PAZ19" s="54"/>
      <c r="PBA19" s="52"/>
      <c r="PBB19" s="53"/>
      <c r="PBC19" s="54"/>
      <c r="PBM19" s="35"/>
      <c r="PBN19" s="52"/>
      <c r="PBO19" s="53"/>
      <c r="PBP19" s="54"/>
      <c r="PBQ19" s="52"/>
      <c r="PBR19" s="53"/>
      <c r="PBS19" s="54"/>
      <c r="PCC19" s="35"/>
      <c r="PCD19" s="52"/>
      <c r="PCE19" s="53"/>
      <c r="PCF19" s="54"/>
      <c r="PCG19" s="52"/>
      <c r="PCH19" s="53"/>
      <c r="PCI19" s="54"/>
      <c r="PCS19" s="35"/>
      <c r="PCT19" s="52"/>
      <c r="PCU19" s="53"/>
      <c r="PCV19" s="54"/>
      <c r="PCW19" s="52"/>
      <c r="PCX19" s="53"/>
      <c r="PCY19" s="54"/>
      <c r="PDI19" s="35"/>
      <c r="PDJ19" s="52"/>
      <c r="PDK19" s="53"/>
      <c r="PDL19" s="54"/>
      <c r="PDM19" s="52"/>
      <c r="PDN19" s="53"/>
      <c r="PDO19" s="54"/>
      <c r="PDY19" s="35"/>
      <c r="PDZ19" s="52"/>
      <c r="PEA19" s="53"/>
      <c r="PEB19" s="54"/>
      <c r="PEC19" s="52"/>
      <c r="PED19" s="53"/>
      <c r="PEE19" s="54"/>
      <c r="PEO19" s="35"/>
      <c r="PEP19" s="52"/>
      <c r="PEQ19" s="53"/>
      <c r="PER19" s="54"/>
      <c r="PES19" s="52"/>
      <c r="PET19" s="53"/>
      <c r="PEU19" s="54"/>
      <c r="PFE19" s="35"/>
      <c r="PFF19" s="52"/>
      <c r="PFG19" s="53"/>
      <c r="PFH19" s="54"/>
      <c r="PFI19" s="52"/>
      <c r="PFJ19" s="53"/>
      <c r="PFK19" s="54"/>
      <c r="PFU19" s="35"/>
      <c r="PFV19" s="52"/>
      <c r="PFW19" s="53"/>
      <c r="PFX19" s="54"/>
      <c r="PFY19" s="52"/>
      <c r="PFZ19" s="53"/>
      <c r="PGA19" s="54"/>
      <c r="PGK19" s="35"/>
      <c r="PGL19" s="52"/>
      <c r="PGM19" s="53"/>
      <c r="PGN19" s="54"/>
      <c r="PGO19" s="52"/>
      <c r="PGP19" s="53"/>
      <c r="PGQ19" s="54"/>
      <c r="PHA19" s="35"/>
      <c r="PHB19" s="52"/>
      <c r="PHC19" s="53"/>
      <c r="PHD19" s="54"/>
      <c r="PHE19" s="52"/>
      <c r="PHF19" s="53"/>
      <c r="PHG19" s="54"/>
      <c r="PHQ19" s="35"/>
      <c r="PHR19" s="52"/>
      <c r="PHS19" s="53"/>
      <c r="PHT19" s="54"/>
      <c r="PHU19" s="52"/>
      <c r="PHV19" s="53"/>
      <c r="PHW19" s="54"/>
      <c r="PIG19" s="35"/>
      <c r="PIH19" s="52"/>
      <c r="PII19" s="53"/>
      <c r="PIJ19" s="54"/>
      <c r="PIK19" s="52"/>
      <c r="PIL19" s="53"/>
      <c r="PIM19" s="54"/>
      <c r="PIW19" s="35"/>
      <c r="PIX19" s="52"/>
      <c r="PIY19" s="53"/>
      <c r="PIZ19" s="54"/>
      <c r="PJA19" s="52"/>
      <c r="PJB19" s="53"/>
      <c r="PJC19" s="54"/>
      <c r="PJM19" s="35"/>
      <c r="PJN19" s="52"/>
      <c r="PJO19" s="53"/>
      <c r="PJP19" s="54"/>
      <c r="PJQ19" s="52"/>
      <c r="PJR19" s="53"/>
      <c r="PJS19" s="54"/>
      <c r="PKC19" s="35"/>
      <c r="PKD19" s="52"/>
      <c r="PKE19" s="53"/>
      <c r="PKF19" s="54"/>
      <c r="PKG19" s="52"/>
      <c r="PKH19" s="53"/>
      <c r="PKI19" s="54"/>
      <c r="PKS19" s="35"/>
      <c r="PKT19" s="52"/>
      <c r="PKU19" s="53"/>
      <c r="PKV19" s="54"/>
      <c r="PKW19" s="52"/>
      <c r="PKX19" s="53"/>
      <c r="PKY19" s="54"/>
      <c r="PLI19" s="35"/>
      <c r="PLJ19" s="52"/>
      <c r="PLK19" s="53"/>
      <c r="PLL19" s="54"/>
      <c r="PLM19" s="52"/>
      <c r="PLN19" s="53"/>
      <c r="PLO19" s="54"/>
      <c r="PLY19" s="35"/>
      <c r="PLZ19" s="52"/>
      <c r="PMA19" s="53"/>
      <c r="PMB19" s="54"/>
      <c r="PMC19" s="52"/>
      <c r="PMD19" s="53"/>
      <c r="PME19" s="54"/>
      <c r="PMO19" s="35"/>
      <c r="PMP19" s="52"/>
      <c r="PMQ19" s="53"/>
      <c r="PMR19" s="54"/>
      <c r="PMS19" s="52"/>
      <c r="PMT19" s="53"/>
      <c r="PMU19" s="54"/>
      <c r="PNE19" s="35"/>
      <c r="PNF19" s="52"/>
      <c r="PNG19" s="53"/>
      <c r="PNH19" s="54"/>
      <c r="PNI19" s="52"/>
      <c r="PNJ19" s="53"/>
      <c r="PNK19" s="54"/>
      <c r="PNU19" s="35"/>
      <c r="PNV19" s="52"/>
      <c r="PNW19" s="53"/>
      <c r="PNX19" s="54"/>
      <c r="PNY19" s="52"/>
      <c r="PNZ19" s="53"/>
      <c r="POA19" s="54"/>
      <c r="POK19" s="35"/>
      <c r="POL19" s="52"/>
      <c r="POM19" s="53"/>
      <c r="PON19" s="54"/>
      <c r="POO19" s="52"/>
      <c r="POP19" s="53"/>
      <c r="POQ19" s="54"/>
      <c r="PPA19" s="35"/>
      <c r="PPB19" s="52"/>
      <c r="PPC19" s="53"/>
      <c r="PPD19" s="54"/>
      <c r="PPE19" s="52"/>
      <c r="PPF19" s="53"/>
      <c r="PPG19" s="54"/>
      <c r="PPQ19" s="35"/>
      <c r="PPR19" s="52"/>
      <c r="PPS19" s="53"/>
      <c r="PPT19" s="54"/>
      <c r="PPU19" s="52"/>
      <c r="PPV19" s="53"/>
      <c r="PPW19" s="54"/>
      <c r="PQG19" s="35"/>
      <c r="PQH19" s="52"/>
      <c r="PQI19" s="53"/>
      <c r="PQJ19" s="54"/>
      <c r="PQK19" s="52"/>
      <c r="PQL19" s="53"/>
      <c r="PQM19" s="54"/>
      <c r="PQW19" s="35"/>
      <c r="PQX19" s="52"/>
      <c r="PQY19" s="53"/>
      <c r="PQZ19" s="54"/>
      <c r="PRA19" s="52"/>
      <c r="PRB19" s="53"/>
      <c r="PRC19" s="54"/>
      <c r="PRM19" s="35"/>
      <c r="PRN19" s="52"/>
      <c r="PRO19" s="53"/>
      <c r="PRP19" s="54"/>
      <c r="PRQ19" s="52"/>
      <c r="PRR19" s="53"/>
      <c r="PRS19" s="54"/>
      <c r="PSC19" s="35"/>
      <c r="PSD19" s="52"/>
      <c r="PSE19" s="53"/>
      <c r="PSF19" s="54"/>
      <c r="PSG19" s="52"/>
      <c r="PSH19" s="53"/>
      <c r="PSI19" s="54"/>
      <c r="PSS19" s="35"/>
      <c r="PST19" s="52"/>
      <c r="PSU19" s="53"/>
      <c r="PSV19" s="54"/>
      <c r="PSW19" s="52"/>
      <c r="PSX19" s="53"/>
      <c r="PSY19" s="54"/>
      <c r="PTI19" s="35"/>
      <c r="PTJ19" s="52"/>
      <c r="PTK19" s="53"/>
      <c r="PTL19" s="54"/>
      <c r="PTM19" s="52"/>
      <c r="PTN19" s="53"/>
      <c r="PTO19" s="54"/>
      <c r="PTY19" s="35"/>
      <c r="PTZ19" s="52"/>
      <c r="PUA19" s="53"/>
      <c r="PUB19" s="54"/>
      <c r="PUC19" s="52"/>
      <c r="PUD19" s="53"/>
      <c r="PUE19" s="54"/>
      <c r="PUO19" s="35"/>
      <c r="PUP19" s="52"/>
      <c r="PUQ19" s="53"/>
      <c r="PUR19" s="54"/>
      <c r="PUS19" s="52"/>
      <c r="PUT19" s="53"/>
      <c r="PUU19" s="54"/>
      <c r="PVE19" s="35"/>
      <c r="PVF19" s="52"/>
      <c r="PVG19" s="53"/>
      <c r="PVH19" s="54"/>
      <c r="PVI19" s="52"/>
      <c r="PVJ19" s="53"/>
      <c r="PVK19" s="54"/>
      <c r="PVU19" s="35"/>
      <c r="PVV19" s="52"/>
      <c r="PVW19" s="53"/>
      <c r="PVX19" s="54"/>
      <c r="PVY19" s="52"/>
      <c r="PVZ19" s="53"/>
      <c r="PWA19" s="54"/>
      <c r="PWK19" s="35"/>
      <c r="PWL19" s="52"/>
      <c r="PWM19" s="53"/>
      <c r="PWN19" s="54"/>
      <c r="PWO19" s="52"/>
      <c r="PWP19" s="53"/>
      <c r="PWQ19" s="54"/>
      <c r="PXA19" s="35"/>
      <c r="PXB19" s="52"/>
      <c r="PXC19" s="53"/>
      <c r="PXD19" s="54"/>
      <c r="PXE19" s="52"/>
      <c r="PXF19" s="53"/>
      <c r="PXG19" s="54"/>
      <c r="PXQ19" s="35"/>
      <c r="PXR19" s="52"/>
      <c r="PXS19" s="53"/>
      <c r="PXT19" s="54"/>
      <c r="PXU19" s="52"/>
      <c r="PXV19" s="53"/>
      <c r="PXW19" s="54"/>
      <c r="PYG19" s="35"/>
      <c r="PYH19" s="52"/>
      <c r="PYI19" s="53"/>
      <c r="PYJ19" s="54"/>
      <c r="PYK19" s="52"/>
      <c r="PYL19" s="53"/>
      <c r="PYM19" s="54"/>
      <c r="PYW19" s="35"/>
      <c r="PYX19" s="52"/>
      <c r="PYY19" s="53"/>
      <c r="PYZ19" s="54"/>
      <c r="PZA19" s="52"/>
      <c r="PZB19" s="53"/>
      <c r="PZC19" s="54"/>
      <c r="PZM19" s="35"/>
      <c r="PZN19" s="52"/>
      <c r="PZO19" s="53"/>
      <c r="PZP19" s="54"/>
      <c r="PZQ19" s="52"/>
      <c r="PZR19" s="53"/>
      <c r="PZS19" s="54"/>
      <c r="QAC19" s="35"/>
      <c r="QAD19" s="52"/>
      <c r="QAE19" s="53"/>
      <c r="QAF19" s="54"/>
      <c r="QAG19" s="52"/>
      <c r="QAH19" s="53"/>
      <c r="QAI19" s="54"/>
      <c r="QAS19" s="35"/>
      <c r="QAT19" s="52"/>
      <c r="QAU19" s="53"/>
      <c r="QAV19" s="54"/>
      <c r="QAW19" s="52"/>
      <c r="QAX19" s="53"/>
      <c r="QAY19" s="54"/>
      <c r="QBI19" s="35"/>
      <c r="QBJ19" s="52"/>
      <c r="QBK19" s="53"/>
      <c r="QBL19" s="54"/>
      <c r="QBM19" s="52"/>
      <c r="QBN19" s="53"/>
      <c r="QBO19" s="54"/>
      <c r="QBY19" s="35"/>
      <c r="QBZ19" s="52"/>
      <c r="QCA19" s="53"/>
      <c r="QCB19" s="54"/>
      <c r="QCC19" s="52"/>
      <c r="QCD19" s="53"/>
      <c r="QCE19" s="54"/>
      <c r="QCO19" s="35"/>
      <c r="QCP19" s="52"/>
      <c r="QCQ19" s="53"/>
      <c r="QCR19" s="54"/>
      <c r="QCS19" s="52"/>
      <c r="QCT19" s="53"/>
      <c r="QCU19" s="54"/>
      <c r="QDE19" s="35"/>
      <c r="QDF19" s="52"/>
      <c r="QDG19" s="53"/>
      <c r="QDH19" s="54"/>
      <c r="QDI19" s="52"/>
      <c r="QDJ19" s="53"/>
      <c r="QDK19" s="54"/>
      <c r="QDU19" s="35"/>
      <c r="QDV19" s="52"/>
      <c r="QDW19" s="53"/>
      <c r="QDX19" s="54"/>
      <c r="QDY19" s="52"/>
      <c r="QDZ19" s="53"/>
      <c r="QEA19" s="54"/>
      <c r="QEK19" s="35"/>
      <c r="QEL19" s="52"/>
      <c r="QEM19" s="53"/>
      <c r="QEN19" s="54"/>
      <c r="QEO19" s="52"/>
      <c r="QEP19" s="53"/>
      <c r="QEQ19" s="54"/>
      <c r="QFA19" s="35"/>
      <c r="QFB19" s="52"/>
      <c r="QFC19" s="53"/>
      <c r="QFD19" s="54"/>
      <c r="QFE19" s="52"/>
      <c r="QFF19" s="53"/>
      <c r="QFG19" s="54"/>
      <c r="QFQ19" s="35"/>
      <c r="QFR19" s="52"/>
      <c r="QFS19" s="53"/>
      <c r="QFT19" s="54"/>
      <c r="QFU19" s="52"/>
      <c r="QFV19" s="53"/>
      <c r="QFW19" s="54"/>
      <c r="QGG19" s="35"/>
      <c r="QGH19" s="52"/>
      <c r="QGI19" s="53"/>
      <c r="QGJ19" s="54"/>
      <c r="QGK19" s="52"/>
      <c r="QGL19" s="53"/>
      <c r="QGM19" s="54"/>
      <c r="QGW19" s="35"/>
      <c r="QGX19" s="52"/>
      <c r="QGY19" s="53"/>
      <c r="QGZ19" s="54"/>
      <c r="QHA19" s="52"/>
      <c r="QHB19" s="53"/>
      <c r="QHC19" s="54"/>
      <c r="QHM19" s="35"/>
      <c r="QHN19" s="52"/>
      <c r="QHO19" s="53"/>
      <c r="QHP19" s="54"/>
      <c r="QHQ19" s="52"/>
      <c r="QHR19" s="53"/>
      <c r="QHS19" s="54"/>
      <c r="QIC19" s="35"/>
      <c r="QID19" s="52"/>
      <c r="QIE19" s="53"/>
      <c r="QIF19" s="54"/>
      <c r="QIG19" s="52"/>
      <c r="QIH19" s="53"/>
      <c r="QII19" s="54"/>
      <c r="QIS19" s="35"/>
      <c r="QIT19" s="52"/>
      <c r="QIU19" s="53"/>
      <c r="QIV19" s="54"/>
      <c r="QIW19" s="52"/>
      <c r="QIX19" s="53"/>
      <c r="QIY19" s="54"/>
      <c r="QJI19" s="35"/>
      <c r="QJJ19" s="52"/>
      <c r="QJK19" s="53"/>
      <c r="QJL19" s="54"/>
      <c r="QJM19" s="52"/>
      <c r="QJN19" s="53"/>
      <c r="QJO19" s="54"/>
      <c r="QJY19" s="35"/>
      <c r="QJZ19" s="52"/>
      <c r="QKA19" s="53"/>
      <c r="QKB19" s="54"/>
      <c r="QKC19" s="52"/>
      <c r="QKD19" s="53"/>
      <c r="QKE19" s="54"/>
      <c r="QKO19" s="35"/>
      <c r="QKP19" s="52"/>
      <c r="QKQ19" s="53"/>
      <c r="QKR19" s="54"/>
      <c r="QKS19" s="52"/>
      <c r="QKT19" s="53"/>
      <c r="QKU19" s="54"/>
      <c r="QLE19" s="35"/>
      <c r="QLF19" s="52"/>
      <c r="QLG19" s="53"/>
      <c r="QLH19" s="54"/>
      <c r="QLI19" s="52"/>
      <c r="QLJ19" s="53"/>
      <c r="QLK19" s="54"/>
      <c r="QLU19" s="35"/>
      <c r="QLV19" s="52"/>
      <c r="QLW19" s="53"/>
      <c r="QLX19" s="54"/>
      <c r="QLY19" s="52"/>
      <c r="QLZ19" s="53"/>
      <c r="QMA19" s="54"/>
      <c r="QMK19" s="35"/>
      <c r="QML19" s="52"/>
      <c r="QMM19" s="53"/>
      <c r="QMN19" s="54"/>
      <c r="QMO19" s="52"/>
      <c r="QMP19" s="53"/>
      <c r="QMQ19" s="54"/>
      <c r="QNA19" s="35"/>
      <c r="QNB19" s="52"/>
      <c r="QNC19" s="53"/>
      <c r="QND19" s="54"/>
      <c r="QNE19" s="52"/>
      <c r="QNF19" s="53"/>
      <c r="QNG19" s="54"/>
      <c r="QNQ19" s="35"/>
      <c r="QNR19" s="52"/>
      <c r="QNS19" s="53"/>
      <c r="QNT19" s="54"/>
      <c r="QNU19" s="52"/>
      <c r="QNV19" s="53"/>
      <c r="QNW19" s="54"/>
      <c r="QOG19" s="35"/>
      <c r="QOH19" s="52"/>
      <c r="QOI19" s="53"/>
      <c r="QOJ19" s="54"/>
      <c r="QOK19" s="52"/>
      <c r="QOL19" s="53"/>
      <c r="QOM19" s="54"/>
      <c r="QOW19" s="35"/>
      <c r="QOX19" s="52"/>
      <c r="QOY19" s="53"/>
      <c r="QOZ19" s="54"/>
      <c r="QPA19" s="52"/>
      <c r="QPB19" s="53"/>
      <c r="QPC19" s="54"/>
      <c r="QPM19" s="35"/>
      <c r="QPN19" s="52"/>
      <c r="QPO19" s="53"/>
      <c r="QPP19" s="54"/>
      <c r="QPQ19" s="52"/>
      <c r="QPR19" s="53"/>
      <c r="QPS19" s="54"/>
      <c r="QQC19" s="35"/>
      <c r="QQD19" s="52"/>
      <c r="QQE19" s="53"/>
      <c r="QQF19" s="54"/>
      <c r="QQG19" s="52"/>
      <c r="QQH19" s="53"/>
      <c r="QQI19" s="54"/>
      <c r="QQS19" s="35"/>
      <c r="QQT19" s="52"/>
      <c r="QQU19" s="53"/>
      <c r="QQV19" s="54"/>
      <c r="QQW19" s="52"/>
      <c r="QQX19" s="53"/>
      <c r="QQY19" s="54"/>
      <c r="QRI19" s="35"/>
      <c r="QRJ19" s="52"/>
      <c r="QRK19" s="53"/>
      <c r="QRL19" s="54"/>
      <c r="QRM19" s="52"/>
      <c r="QRN19" s="53"/>
      <c r="QRO19" s="54"/>
      <c r="QRY19" s="35"/>
      <c r="QRZ19" s="52"/>
      <c r="QSA19" s="53"/>
      <c r="QSB19" s="54"/>
      <c r="QSC19" s="52"/>
      <c r="QSD19" s="53"/>
      <c r="QSE19" s="54"/>
      <c r="QSO19" s="35"/>
      <c r="QSP19" s="52"/>
      <c r="QSQ19" s="53"/>
      <c r="QSR19" s="54"/>
      <c r="QSS19" s="52"/>
      <c r="QST19" s="53"/>
      <c r="QSU19" s="54"/>
      <c r="QTE19" s="35"/>
      <c r="QTF19" s="52"/>
      <c r="QTG19" s="53"/>
      <c r="QTH19" s="54"/>
      <c r="QTI19" s="52"/>
      <c r="QTJ19" s="53"/>
      <c r="QTK19" s="54"/>
      <c r="QTU19" s="35"/>
      <c r="QTV19" s="52"/>
      <c r="QTW19" s="53"/>
      <c r="QTX19" s="54"/>
      <c r="QTY19" s="52"/>
      <c r="QTZ19" s="53"/>
      <c r="QUA19" s="54"/>
      <c r="QUK19" s="35"/>
      <c r="QUL19" s="52"/>
      <c r="QUM19" s="53"/>
      <c r="QUN19" s="54"/>
      <c r="QUO19" s="52"/>
      <c r="QUP19" s="53"/>
      <c r="QUQ19" s="54"/>
      <c r="QVA19" s="35"/>
      <c r="QVB19" s="52"/>
      <c r="QVC19" s="53"/>
      <c r="QVD19" s="54"/>
      <c r="QVE19" s="52"/>
      <c r="QVF19" s="53"/>
      <c r="QVG19" s="54"/>
      <c r="QVQ19" s="35"/>
      <c r="QVR19" s="52"/>
      <c r="QVS19" s="53"/>
      <c r="QVT19" s="54"/>
      <c r="QVU19" s="52"/>
      <c r="QVV19" s="53"/>
      <c r="QVW19" s="54"/>
      <c r="QWG19" s="35"/>
      <c r="QWH19" s="52"/>
      <c r="QWI19" s="53"/>
      <c r="QWJ19" s="54"/>
      <c r="QWK19" s="52"/>
      <c r="QWL19" s="53"/>
      <c r="QWM19" s="54"/>
      <c r="QWW19" s="35"/>
      <c r="QWX19" s="52"/>
      <c r="QWY19" s="53"/>
      <c r="QWZ19" s="54"/>
      <c r="QXA19" s="52"/>
      <c r="QXB19" s="53"/>
      <c r="QXC19" s="54"/>
      <c r="QXM19" s="35"/>
      <c r="QXN19" s="52"/>
      <c r="QXO19" s="53"/>
      <c r="QXP19" s="54"/>
      <c r="QXQ19" s="52"/>
      <c r="QXR19" s="53"/>
      <c r="QXS19" s="54"/>
      <c r="QYC19" s="35"/>
      <c r="QYD19" s="52"/>
      <c r="QYE19" s="53"/>
      <c r="QYF19" s="54"/>
      <c r="QYG19" s="52"/>
      <c r="QYH19" s="53"/>
      <c r="QYI19" s="54"/>
      <c r="QYS19" s="35"/>
      <c r="QYT19" s="52"/>
      <c r="QYU19" s="53"/>
      <c r="QYV19" s="54"/>
      <c r="QYW19" s="52"/>
      <c r="QYX19" s="53"/>
      <c r="QYY19" s="54"/>
      <c r="QZI19" s="35"/>
      <c r="QZJ19" s="52"/>
      <c r="QZK19" s="53"/>
      <c r="QZL19" s="54"/>
      <c r="QZM19" s="52"/>
      <c r="QZN19" s="53"/>
      <c r="QZO19" s="54"/>
      <c r="QZY19" s="35"/>
      <c r="QZZ19" s="52"/>
      <c r="RAA19" s="53"/>
      <c r="RAB19" s="54"/>
      <c r="RAC19" s="52"/>
      <c r="RAD19" s="53"/>
      <c r="RAE19" s="54"/>
      <c r="RAO19" s="35"/>
      <c r="RAP19" s="52"/>
      <c r="RAQ19" s="53"/>
      <c r="RAR19" s="54"/>
      <c r="RAS19" s="52"/>
      <c r="RAT19" s="53"/>
      <c r="RAU19" s="54"/>
      <c r="RBE19" s="35"/>
      <c r="RBF19" s="52"/>
      <c r="RBG19" s="53"/>
      <c r="RBH19" s="54"/>
      <c r="RBI19" s="52"/>
      <c r="RBJ19" s="53"/>
      <c r="RBK19" s="54"/>
      <c r="RBU19" s="35"/>
      <c r="RBV19" s="52"/>
      <c r="RBW19" s="53"/>
      <c r="RBX19" s="54"/>
      <c r="RBY19" s="52"/>
      <c r="RBZ19" s="53"/>
      <c r="RCA19" s="54"/>
      <c r="RCK19" s="35"/>
      <c r="RCL19" s="52"/>
      <c r="RCM19" s="53"/>
      <c r="RCN19" s="54"/>
      <c r="RCO19" s="52"/>
      <c r="RCP19" s="53"/>
      <c r="RCQ19" s="54"/>
      <c r="RDA19" s="35"/>
      <c r="RDB19" s="52"/>
      <c r="RDC19" s="53"/>
      <c r="RDD19" s="54"/>
      <c r="RDE19" s="52"/>
      <c r="RDF19" s="53"/>
      <c r="RDG19" s="54"/>
      <c r="RDQ19" s="35"/>
      <c r="RDR19" s="52"/>
      <c r="RDS19" s="53"/>
      <c r="RDT19" s="54"/>
      <c r="RDU19" s="52"/>
      <c r="RDV19" s="53"/>
      <c r="RDW19" s="54"/>
      <c r="REG19" s="35"/>
      <c r="REH19" s="52"/>
      <c r="REI19" s="53"/>
      <c r="REJ19" s="54"/>
      <c r="REK19" s="52"/>
      <c r="REL19" s="53"/>
      <c r="REM19" s="54"/>
      <c r="REW19" s="35"/>
      <c r="REX19" s="52"/>
      <c r="REY19" s="53"/>
      <c r="REZ19" s="54"/>
      <c r="RFA19" s="52"/>
      <c r="RFB19" s="53"/>
      <c r="RFC19" s="54"/>
      <c r="RFM19" s="35"/>
      <c r="RFN19" s="52"/>
      <c r="RFO19" s="53"/>
      <c r="RFP19" s="54"/>
      <c r="RFQ19" s="52"/>
      <c r="RFR19" s="53"/>
      <c r="RFS19" s="54"/>
      <c r="RGC19" s="35"/>
      <c r="RGD19" s="52"/>
      <c r="RGE19" s="53"/>
      <c r="RGF19" s="54"/>
      <c r="RGG19" s="52"/>
      <c r="RGH19" s="53"/>
      <c r="RGI19" s="54"/>
      <c r="RGS19" s="35"/>
      <c r="RGT19" s="52"/>
      <c r="RGU19" s="53"/>
      <c r="RGV19" s="54"/>
      <c r="RGW19" s="52"/>
      <c r="RGX19" s="53"/>
      <c r="RGY19" s="54"/>
      <c r="RHI19" s="35"/>
      <c r="RHJ19" s="52"/>
      <c r="RHK19" s="53"/>
      <c r="RHL19" s="54"/>
      <c r="RHM19" s="52"/>
      <c r="RHN19" s="53"/>
      <c r="RHO19" s="54"/>
      <c r="RHY19" s="35"/>
      <c r="RHZ19" s="52"/>
      <c r="RIA19" s="53"/>
      <c r="RIB19" s="54"/>
      <c r="RIC19" s="52"/>
      <c r="RID19" s="53"/>
      <c r="RIE19" s="54"/>
      <c r="RIO19" s="35"/>
      <c r="RIP19" s="52"/>
      <c r="RIQ19" s="53"/>
      <c r="RIR19" s="54"/>
      <c r="RIS19" s="52"/>
      <c r="RIT19" s="53"/>
      <c r="RIU19" s="54"/>
      <c r="RJE19" s="35"/>
      <c r="RJF19" s="52"/>
      <c r="RJG19" s="53"/>
      <c r="RJH19" s="54"/>
      <c r="RJI19" s="52"/>
      <c r="RJJ19" s="53"/>
      <c r="RJK19" s="54"/>
      <c r="RJU19" s="35"/>
      <c r="RJV19" s="52"/>
      <c r="RJW19" s="53"/>
      <c r="RJX19" s="54"/>
      <c r="RJY19" s="52"/>
      <c r="RJZ19" s="53"/>
      <c r="RKA19" s="54"/>
      <c r="RKK19" s="35"/>
      <c r="RKL19" s="52"/>
      <c r="RKM19" s="53"/>
      <c r="RKN19" s="54"/>
      <c r="RKO19" s="52"/>
      <c r="RKP19" s="53"/>
      <c r="RKQ19" s="54"/>
      <c r="RLA19" s="35"/>
      <c r="RLB19" s="52"/>
      <c r="RLC19" s="53"/>
      <c r="RLD19" s="54"/>
      <c r="RLE19" s="52"/>
      <c r="RLF19" s="53"/>
      <c r="RLG19" s="54"/>
      <c r="RLQ19" s="35"/>
      <c r="RLR19" s="52"/>
      <c r="RLS19" s="53"/>
      <c r="RLT19" s="54"/>
      <c r="RLU19" s="52"/>
      <c r="RLV19" s="53"/>
      <c r="RLW19" s="54"/>
      <c r="RMG19" s="35"/>
      <c r="RMH19" s="52"/>
      <c r="RMI19" s="53"/>
      <c r="RMJ19" s="54"/>
      <c r="RMK19" s="52"/>
      <c r="RML19" s="53"/>
      <c r="RMM19" s="54"/>
      <c r="RMW19" s="35"/>
      <c r="RMX19" s="52"/>
      <c r="RMY19" s="53"/>
      <c r="RMZ19" s="54"/>
      <c r="RNA19" s="52"/>
      <c r="RNB19" s="53"/>
      <c r="RNC19" s="54"/>
      <c r="RNM19" s="35"/>
      <c r="RNN19" s="52"/>
      <c r="RNO19" s="53"/>
      <c r="RNP19" s="54"/>
      <c r="RNQ19" s="52"/>
      <c r="RNR19" s="53"/>
      <c r="RNS19" s="54"/>
      <c r="ROC19" s="35"/>
      <c r="ROD19" s="52"/>
      <c r="ROE19" s="53"/>
      <c r="ROF19" s="54"/>
      <c r="ROG19" s="52"/>
      <c r="ROH19" s="53"/>
      <c r="ROI19" s="54"/>
      <c r="ROS19" s="35"/>
      <c r="ROT19" s="52"/>
      <c r="ROU19" s="53"/>
      <c r="ROV19" s="54"/>
      <c r="ROW19" s="52"/>
      <c r="ROX19" s="53"/>
      <c r="ROY19" s="54"/>
      <c r="RPI19" s="35"/>
      <c r="RPJ19" s="52"/>
      <c r="RPK19" s="53"/>
      <c r="RPL19" s="54"/>
      <c r="RPM19" s="52"/>
      <c r="RPN19" s="53"/>
      <c r="RPO19" s="54"/>
      <c r="RPY19" s="35"/>
      <c r="RPZ19" s="52"/>
      <c r="RQA19" s="53"/>
      <c r="RQB19" s="54"/>
      <c r="RQC19" s="52"/>
      <c r="RQD19" s="53"/>
      <c r="RQE19" s="54"/>
      <c r="RQO19" s="35"/>
      <c r="RQP19" s="52"/>
      <c r="RQQ19" s="53"/>
      <c r="RQR19" s="54"/>
      <c r="RQS19" s="52"/>
      <c r="RQT19" s="53"/>
      <c r="RQU19" s="54"/>
      <c r="RRE19" s="35"/>
      <c r="RRF19" s="52"/>
      <c r="RRG19" s="53"/>
      <c r="RRH19" s="54"/>
      <c r="RRI19" s="52"/>
      <c r="RRJ19" s="53"/>
      <c r="RRK19" s="54"/>
      <c r="RRU19" s="35"/>
      <c r="RRV19" s="52"/>
      <c r="RRW19" s="53"/>
      <c r="RRX19" s="54"/>
      <c r="RRY19" s="52"/>
      <c r="RRZ19" s="53"/>
      <c r="RSA19" s="54"/>
      <c r="RSK19" s="35"/>
      <c r="RSL19" s="52"/>
      <c r="RSM19" s="53"/>
      <c r="RSN19" s="54"/>
      <c r="RSO19" s="52"/>
      <c r="RSP19" s="53"/>
      <c r="RSQ19" s="54"/>
      <c r="RTA19" s="35"/>
      <c r="RTB19" s="52"/>
      <c r="RTC19" s="53"/>
      <c r="RTD19" s="54"/>
      <c r="RTE19" s="52"/>
      <c r="RTF19" s="53"/>
      <c r="RTG19" s="54"/>
      <c r="RTQ19" s="35"/>
      <c r="RTR19" s="52"/>
      <c r="RTS19" s="53"/>
      <c r="RTT19" s="54"/>
      <c r="RTU19" s="52"/>
      <c r="RTV19" s="53"/>
      <c r="RTW19" s="54"/>
      <c r="RUG19" s="35"/>
      <c r="RUH19" s="52"/>
      <c r="RUI19" s="53"/>
      <c r="RUJ19" s="54"/>
      <c r="RUK19" s="52"/>
      <c r="RUL19" s="53"/>
      <c r="RUM19" s="54"/>
      <c r="RUW19" s="35"/>
      <c r="RUX19" s="52"/>
      <c r="RUY19" s="53"/>
      <c r="RUZ19" s="54"/>
      <c r="RVA19" s="52"/>
      <c r="RVB19" s="53"/>
      <c r="RVC19" s="54"/>
      <c r="RVM19" s="35"/>
      <c r="RVN19" s="52"/>
      <c r="RVO19" s="53"/>
      <c r="RVP19" s="54"/>
      <c r="RVQ19" s="52"/>
      <c r="RVR19" s="53"/>
      <c r="RVS19" s="54"/>
      <c r="RWC19" s="35"/>
      <c r="RWD19" s="52"/>
      <c r="RWE19" s="53"/>
      <c r="RWF19" s="54"/>
      <c r="RWG19" s="52"/>
      <c r="RWH19" s="53"/>
      <c r="RWI19" s="54"/>
      <c r="RWS19" s="35"/>
      <c r="RWT19" s="52"/>
      <c r="RWU19" s="53"/>
      <c r="RWV19" s="54"/>
      <c r="RWW19" s="52"/>
      <c r="RWX19" s="53"/>
      <c r="RWY19" s="54"/>
      <c r="RXI19" s="35"/>
      <c r="RXJ19" s="52"/>
      <c r="RXK19" s="53"/>
      <c r="RXL19" s="54"/>
      <c r="RXM19" s="52"/>
      <c r="RXN19" s="53"/>
      <c r="RXO19" s="54"/>
      <c r="RXY19" s="35"/>
      <c r="RXZ19" s="52"/>
      <c r="RYA19" s="53"/>
      <c r="RYB19" s="54"/>
      <c r="RYC19" s="52"/>
      <c r="RYD19" s="53"/>
      <c r="RYE19" s="54"/>
      <c r="RYO19" s="35"/>
      <c r="RYP19" s="52"/>
      <c r="RYQ19" s="53"/>
      <c r="RYR19" s="54"/>
      <c r="RYS19" s="52"/>
      <c r="RYT19" s="53"/>
      <c r="RYU19" s="54"/>
      <c r="RZE19" s="35"/>
      <c r="RZF19" s="52"/>
      <c r="RZG19" s="53"/>
      <c r="RZH19" s="54"/>
      <c r="RZI19" s="52"/>
      <c r="RZJ19" s="53"/>
      <c r="RZK19" s="54"/>
      <c r="RZU19" s="35"/>
      <c r="RZV19" s="52"/>
      <c r="RZW19" s="53"/>
      <c r="RZX19" s="54"/>
      <c r="RZY19" s="52"/>
      <c r="RZZ19" s="53"/>
      <c r="SAA19" s="54"/>
      <c r="SAK19" s="35"/>
      <c r="SAL19" s="52"/>
      <c r="SAM19" s="53"/>
      <c r="SAN19" s="54"/>
      <c r="SAO19" s="52"/>
      <c r="SAP19" s="53"/>
      <c r="SAQ19" s="54"/>
      <c r="SBA19" s="35"/>
      <c r="SBB19" s="52"/>
      <c r="SBC19" s="53"/>
      <c r="SBD19" s="54"/>
      <c r="SBE19" s="52"/>
      <c r="SBF19" s="53"/>
      <c r="SBG19" s="54"/>
      <c r="SBQ19" s="35"/>
      <c r="SBR19" s="52"/>
      <c r="SBS19" s="53"/>
      <c r="SBT19" s="54"/>
      <c r="SBU19" s="52"/>
      <c r="SBV19" s="53"/>
      <c r="SBW19" s="54"/>
      <c r="SCG19" s="35"/>
      <c r="SCH19" s="52"/>
      <c r="SCI19" s="53"/>
      <c r="SCJ19" s="54"/>
      <c r="SCK19" s="52"/>
      <c r="SCL19" s="53"/>
      <c r="SCM19" s="54"/>
      <c r="SCW19" s="35"/>
      <c r="SCX19" s="52"/>
      <c r="SCY19" s="53"/>
      <c r="SCZ19" s="54"/>
      <c r="SDA19" s="52"/>
      <c r="SDB19" s="53"/>
      <c r="SDC19" s="54"/>
      <c r="SDM19" s="35"/>
      <c r="SDN19" s="52"/>
      <c r="SDO19" s="53"/>
      <c r="SDP19" s="54"/>
      <c r="SDQ19" s="52"/>
      <c r="SDR19" s="53"/>
      <c r="SDS19" s="54"/>
      <c r="SEC19" s="35"/>
      <c r="SED19" s="52"/>
      <c r="SEE19" s="53"/>
      <c r="SEF19" s="54"/>
      <c r="SEG19" s="52"/>
      <c r="SEH19" s="53"/>
      <c r="SEI19" s="54"/>
      <c r="SES19" s="35"/>
      <c r="SET19" s="52"/>
      <c r="SEU19" s="53"/>
      <c r="SEV19" s="54"/>
      <c r="SEW19" s="52"/>
      <c r="SEX19" s="53"/>
      <c r="SEY19" s="54"/>
      <c r="SFI19" s="35"/>
      <c r="SFJ19" s="52"/>
      <c r="SFK19" s="53"/>
      <c r="SFL19" s="54"/>
      <c r="SFM19" s="52"/>
      <c r="SFN19" s="53"/>
      <c r="SFO19" s="54"/>
      <c r="SFY19" s="35"/>
      <c r="SFZ19" s="52"/>
      <c r="SGA19" s="53"/>
      <c r="SGB19" s="54"/>
      <c r="SGC19" s="52"/>
      <c r="SGD19" s="53"/>
      <c r="SGE19" s="54"/>
      <c r="SGO19" s="35"/>
      <c r="SGP19" s="52"/>
      <c r="SGQ19" s="53"/>
      <c r="SGR19" s="54"/>
      <c r="SGS19" s="52"/>
      <c r="SGT19" s="53"/>
      <c r="SGU19" s="54"/>
      <c r="SHE19" s="35"/>
      <c r="SHF19" s="52"/>
      <c r="SHG19" s="53"/>
      <c r="SHH19" s="54"/>
      <c r="SHI19" s="52"/>
      <c r="SHJ19" s="53"/>
      <c r="SHK19" s="54"/>
      <c r="SHU19" s="35"/>
      <c r="SHV19" s="52"/>
      <c r="SHW19" s="53"/>
      <c r="SHX19" s="54"/>
      <c r="SHY19" s="52"/>
      <c r="SHZ19" s="53"/>
      <c r="SIA19" s="54"/>
      <c r="SIK19" s="35"/>
      <c r="SIL19" s="52"/>
      <c r="SIM19" s="53"/>
      <c r="SIN19" s="54"/>
      <c r="SIO19" s="52"/>
      <c r="SIP19" s="53"/>
      <c r="SIQ19" s="54"/>
      <c r="SJA19" s="35"/>
      <c r="SJB19" s="52"/>
      <c r="SJC19" s="53"/>
      <c r="SJD19" s="54"/>
      <c r="SJE19" s="52"/>
      <c r="SJF19" s="53"/>
      <c r="SJG19" s="54"/>
      <c r="SJQ19" s="35"/>
      <c r="SJR19" s="52"/>
      <c r="SJS19" s="53"/>
      <c r="SJT19" s="54"/>
      <c r="SJU19" s="52"/>
      <c r="SJV19" s="53"/>
      <c r="SJW19" s="54"/>
      <c r="SKG19" s="35"/>
      <c r="SKH19" s="52"/>
      <c r="SKI19" s="53"/>
      <c r="SKJ19" s="54"/>
      <c r="SKK19" s="52"/>
      <c r="SKL19" s="53"/>
      <c r="SKM19" s="54"/>
      <c r="SKW19" s="35"/>
      <c r="SKX19" s="52"/>
      <c r="SKY19" s="53"/>
      <c r="SKZ19" s="54"/>
      <c r="SLA19" s="52"/>
      <c r="SLB19" s="53"/>
      <c r="SLC19" s="54"/>
      <c r="SLM19" s="35"/>
      <c r="SLN19" s="52"/>
      <c r="SLO19" s="53"/>
      <c r="SLP19" s="54"/>
      <c r="SLQ19" s="52"/>
      <c r="SLR19" s="53"/>
      <c r="SLS19" s="54"/>
      <c r="SMC19" s="35"/>
      <c r="SMD19" s="52"/>
      <c r="SME19" s="53"/>
      <c r="SMF19" s="54"/>
      <c r="SMG19" s="52"/>
      <c r="SMH19" s="53"/>
      <c r="SMI19" s="54"/>
      <c r="SMS19" s="35"/>
      <c r="SMT19" s="52"/>
      <c r="SMU19" s="53"/>
      <c r="SMV19" s="54"/>
      <c r="SMW19" s="52"/>
      <c r="SMX19" s="53"/>
      <c r="SMY19" s="54"/>
      <c r="SNI19" s="35"/>
      <c r="SNJ19" s="52"/>
      <c r="SNK19" s="53"/>
      <c r="SNL19" s="54"/>
      <c r="SNM19" s="52"/>
      <c r="SNN19" s="53"/>
      <c r="SNO19" s="54"/>
      <c r="SNY19" s="35"/>
      <c r="SNZ19" s="52"/>
      <c r="SOA19" s="53"/>
      <c r="SOB19" s="54"/>
      <c r="SOC19" s="52"/>
      <c r="SOD19" s="53"/>
      <c r="SOE19" s="54"/>
      <c r="SOO19" s="35"/>
      <c r="SOP19" s="52"/>
      <c r="SOQ19" s="53"/>
      <c r="SOR19" s="54"/>
      <c r="SOS19" s="52"/>
      <c r="SOT19" s="53"/>
      <c r="SOU19" s="54"/>
      <c r="SPE19" s="35"/>
      <c r="SPF19" s="52"/>
      <c r="SPG19" s="53"/>
      <c r="SPH19" s="54"/>
      <c r="SPI19" s="52"/>
      <c r="SPJ19" s="53"/>
      <c r="SPK19" s="54"/>
      <c r="SPU19" s="35"/>
      <c r="SPV19" s="52"/>
      <c r="SPW19" s="53"/>
      <c r="SPX19" s="54"/>
      <c r="SPY19" s="52"/>
      <c r="SPZ19" s="53"/>
      <c r="SQA19" s="54"/>
      <c r="SQK19" s="35"/>
      <c r="SQL19" s="52"/>
      <c r="SQM19" s="53"/>
      <c r="SQN19" s="54"/>
      <c r="SQO19" s="52"/>
      <c r="SQP19" s="53"/>
      <c r="SQQ19" s="54"/>
      <c r="SRA19" s="35"/>
      <c r="SRB19" s="52"/>
      <c r="SRC19" s="53"/>
      <c r="SRD19" s="54"/>
      <c r="SRE19" s="52"/>
      <c r="SRF19" s="53"/>
      <c r="SRG19" s="54"/>
      <c r="SRQ19" s="35"/>
      <c r="SRR19" s="52"/>
      <c r="SRS19" s="53"/>
      <c r="SRT19" s="54"/>
      <c r="SRU19" s="52"/>
      <c r="SRV19" s="53"/>
      <c r="SRW19" s="54"/>
      <c r="SSG19" s="35"/>
      <c r="SSH19" s="52"/>
      <c r="SSI19" s="53"/>
      <c r="SSJ19" s="54"/>
      <c r="SSK19" s="52"/>
      <c r="SSL19" s="53"/>
      <c r="SSM19" s="54"/>
      <c r="SSW19" s="35"/>
      <c r="SSX19" s="52"/>
      <c r="SSY19" s="53"/>
      <c r="SSZ19" s="54"/>
      <c r="STA19" s="52"/>
      <c r="STB19" s="53"/>
      <c r="STC19" s="54"/>
      <c r="STM19" s="35"/>
      <c r="STN19" s="52"/>
      <c r="STO19" s="53"/>
      <c r="STP19" s="54"/>
      <c r="STQ19" s="52"/>
      <c r="STR19" s="53"/>
      <c r="STS19" s="54"/>
      <c r="SUC19" s="35"/>
      <c r="SUD19" s="52"/>
      <c r="SUE19" s="53"/>
      <c r="SUF19" s="54"/>
      <c r="SUG19" s="52"/>
      <c r="SUH19" s="53"/>
      <c r="SUI19" s="54"/>
      <c r="SUS19" s="35"/>
      <c r="SUT19" s="52"/>
      <c r="SUU19" s="53"/>
      <c r="SUV19" s="54"/>
      <c r="SUW19" s="52"/>
      <c r="SUX19" s="53"/>
      <c r="SUY19" s="54"/>
      <c r="SVI19" s="35"/>
      <c r="SVJ19" s="52"/>
      <c r="SVK19" s="53"/>
      <c r="SVL19" s="54"/>
      <c r="SVM19" s="52"/>
      <c r="SVN19" s="53"/>
      <c r="SVO19" s="54"/>
      <c r="SVY19" s="35"/>
      <c r="SVZ19" s="52"/>
      <c r="SWA19" s="53"/>
      <c r="SWB19" s="54"/>
      <c r="SWC19" s="52"/>
      <c r="SWD19" s="53"/>
      <c r="SWE19" s="54"/>
      <c r="SWO19" s="35"/>
      <c r="SWP19" s="52"/>
      <c r="SWQ19" s="53"/>
      <c r="SWR19" s="54"/>
      <c r="SWS19" s="52"/>
      <c r="SWT19" s="53"/>
      <c r="SWU19" s="54"/>
      <c r="SXE19" s="35"/>
      <c r="SXF19" s="52"/>
      <c r="SXG19" s="53"/>
      <c r="SXH19" s="54"/>
      <c r="SXI19" s="52"/>
      <c r="SXJ19" s="53"/>
      <c r="SXK19" s="54"/>
      <c r="SXU19" s="35"/>
      <c r="SXV19" s="52"/>
      <c r="SXW19" s="53"/>
      <c r="SXX19" s="54"/>
      <c r="SXY19" s="52"/>
      <c r="SXZ19" s="53"/>
      <c r="SYA19" s="54"/>
      <c r="SYK19" s="35"/>
      <c r="SYL19" s="52"/>
      <c r="SYM19" s="53"/>
      <c r="SYN19" s="54"/>
      <c r="SYO19" s="52"/>
      <c r="SYP19" s="53"/>
      <c r="SYQ19" s="54"/>
      <c r="SZA19" s="35"/>
      <c r="SZB19" s="52"/>
      <c r="SZC19" s="53"/>
      <c r="SZD19" s="54"/>
      <c r="SZE19" s="52"/>
      <c r="SZF19" s="53"/>
      <c r="SZG19" s="54"/>
      <c r="SZQ19" s="35"/>
      <c r="SZR19" s="52"/>
      <c r="SZS19" s="53"/>
      <c r="SZT19" s="54"/>
      <c r="SZU19" s="52"/>
      <c r="SZV19" s="53"/>
      <c r="SZW19" s="54"/>
      <c r="TAG19" s="35"/>
      <c r="TAH19" s="52"/>
      <c r="TAI19" s="53"/>
      <c r="TAJ19" s="54"/>
      <c r="TAK19" s="52"/>
      <c r="TAL19" s="53"/>
      <c r="TAM19" s="54"/>
      <c r="TAW19" s="35"/>
      <c r="TAX19" s="52"/>
      <c r="TAY19" s="53"/>
      <c r="TAZ19" s="54"/>
      <c r="TBA19" s="52"/>
      <c r="TBB19" s="53"/>
      <c r="TBC19" s="54"/>
      <c r="TBM19" s="35"/>
      <c r="TBN19" s="52"/>
      <c r="TBO19" s="53"/>
      <c r="TBP19" s="54"/>
      <c r="TBQ19" s="52"/>
      <c r="TBR19" s="53"/>
      <c r="TBS19" s="54"/>
      <c r="TCC19" s="35"/>
      <c r="TCD19" s="52"/>
      <c r="TCE19" s="53"/>
      <c r="TCF19" s="54"/>
      <c r="TCG19" s="52"/>
      <c r="TCH19" s="53"/>
      <c r="TCI19" s="54"/>
      <c r="TCS19" s="35"/>
      <c r="TCT19" s="52"/>
      <c r="TCU19" s="53"/>
      <c r="TCV19" s="54"/>
      <c r="TCW19" s="52"/>
      <c r="TCX19" s="53"/>
      <c r="TCY19" s="54"/>
      <c r="TDI19" s="35"/>
      <c r="TDJ19" s="52"/>
      <c r="TDK19" s="53"/>
      <c r="TDL19" s="54"/>
      <c r="TDM19" s="52"/>
      <c r="TDN19" s="53"/>
      <c r="TDO19" s="54"/>
      <c r="TDY19" s="35"/>
      <c r="TDZ19" s="52"/>
      <c r="TEA19" s="53"/>
      <c r="TEB19" s="54"/>
      <c r="TEC19" s="52"/>
      <c r="TED19" s="53"/>
      <c r="TEE19" s="54"/>
      <c r="TEO19" s="35"/>
      <c r="TEP19" s="52"/>
      <c r="TEQ19" s="53"/>
      <c r="TER19" s="54"/>
      <c r="TES19" s="52"/>
      <c r="TET19" s="53"/>
      <c r="TEU19" s="54"/>
      <c r="TFE19" s="35"/>
      <c r="TFF19" s="52"/>
      <c r="TFG19" s="53"/>
      <c r="TFH19" s="54"/>
      <c r="TFI19" s="52"/>
      <c r="TFJ19" s="53"/>
      <c r="TFK19" s="54"/>
      <c r="TFU19" s="35"/>
      <c r="TFV19" s="52"/>
      <c r="TFW19" s="53"/>
      <c r="TFX19" s="54"/>
      <c r="TFY19" s="52"/>
      <c r="TFZ19" s="53"/>
      <c r="TGA19" s="54"/>
      <c r="TGK19" s="35"/>
      <c r="TGL19" s="52"/>
      <c r="TGM19" s="53"/>
      <c r="TGN19" s="54"/>
      <c r="TGO19" s="52"/>
      <c r="TGP19" s="53"/>
      <c r="TGQ19" s="54"/>
      <c r="THA19" s="35"/>
      <c r="THB19" s="52"/>
      <c r="THC19" s="53"/>
      <c r="THD19" s="54"/>
      <c r="THE19" s="52"/>
      <c r="THF19" s="53"/>
      <c r="THG19" s="54"/>
      <c r="THQ19" s="35"/>
      <c r="THR19" s="52"/>
      <c r="THS19" s="53"/>
      <c r="THT19" s="54"/>
      <c r="THU19" s="52"/>
      <c r="THV19" s="53"/>
      <c r="THW19" s="54"/>
      <c r="TIG19" s="35"/>
      <c r="TIH19" s="52"/>
      <c r="TII19" s="53"/>
      <c r="TIJ19" s="54"/>
      <c r="TIK19" s="52"/>
      <c r="TIL19" s="53"/>
      <c r="TIM19" s="54"/>
      <c r="TIW19" s="35"/>
      <c r="TIX19" s="52"/>
      <c r="TIY19" s="53"/>
      <c r="TIZ19" s="54"/>
      <c r="TJA19" s="52"/>
      <c r="TJB19" s="53"/>
      <c r="TJC19" s="54"/>
      <c r="TJM19" s="35"/>
      <c r="TJN19" s="52"/>
      <c r="TJO19" s="53"/>
      <c r="TJP19" s="54"/>
      <c r="TJQ19" s="52"/>
      <c r="TJR19" s="53"/>
      <c r="TJS19" s="54"/>
      <c r="TKC19" s="35"/>
      <c r="TKD19" s="52"/>
      <c r="TKE19" s="53"/>
      <c r="TKF19" s="54"/>
      <c r="TKG19" s="52"/>
      <c r="TKH19" s="53"/>
      <c r="TKI19" s="54"/>
      <c r="TKS19" s="35"/>
      <c r="TKT19" s="52"/>
      <c r="TKU19" s="53"/>
      <c r="TKV19" s="54"/>
      <c r="TKW19" s="52"/>
      <c r="TKX19" s="53"/>
      <c r="TKY19" s="54"/>
      <c r="TLI19" s="35"/>
      <c r="TLJ19" s="52"/>
      <c r="TLK19" s="53"/>
      <c r="TLL19" s="54"/>
      <c r="TLM19" s="52"/>
      <c r="TLN19" s="53"/>
      <c r="TLO19" s="54"/>
      <c r="TLY19" s="35"/>
      <c r="TLZ19" s="52"/>
      <c r="TMA19" s="53"/>
      <c r="TMB19" s="54"/>
      <c r="TMC19" s="52"/>
      <c r="TMD19" s="53"/>
      <c r="TME19" s="54"/>
      <c r="TMO19" s="35"/>
      <c r="TMP19" s="52"/>
      <c r="TMQ19" s="53"/>
      <c r="TMR19" s="54"/>
      <c r="TMS19" s="52"/>
      <c r="TMT19" s="53"/>
      <c r="TMU19" s="54"/>
      <c r="TNE19" s="35"/>
      <c r="TNF19" s="52"/>
      <c r="TNG19" s="53"/>
      <c r="TNH19" s="54"/>
      <c r="TNI19" s="52"/>
      <c r="TNJ19" s="53"/>
      <c r="TNK19" s="54"/>
      <c r="TNU19" s="35"/>
      <c r="TNV19" s="52"/>
      <c r="TNW19" s="53"/>
      <c r="TNX19" s="54"/>
      <c r="TNY19" s="52"/>
      <c r="TNZ19" s="53"/>
      <c r="TOA19" s="54"/>
      <c r="TOK19" s="35"/>
      <c r="TOL19" s="52"/>
      <c r="TOM19" s="53"/>
      <c r="TON19" s="54"/>
      <c r="TOO19" s="52"/>
      <c r="TOP19" s="53"/>
      <c r="TOQ19" s="54"/>
      <c r="TPA19" s="35"/>
      <c r="TPB19" s="52"/>
      <c r="TPC19" s="53"/>
      <c r="TPD19" s="54"/>
      <c r="TPE19" s="52"/>
      <c r="TPF19" s="53"/>
      <c r="TPG19" s="54"/>
      <c r="TPQ19" s="35"/>
      <c r="TPR19" s="52"/>
      <c r="TPS19" s="53"/>
      <c r="TPT19" s="54"/>
      <c r="TPU19" s="52"/>
      <c r="TPV19" s="53"/>
      <c r="TPW19" s="54"/>
      <c r="TQG19" s="35"/>
      <c r="TQH19" s="52"/>
      <c r="TQI19" s="53"/>
      <c r="TQJ19" s="54"/>
      <c r="TQK19" s="52"/>
      <c r="TQL19" s="53"/>
      <c r="TQM19" s="54"/>
      <c r="TQW19" s="35"/>
      <c r="TQX19" s="52"/>
      <c r="TQY19" s="53"/>
      <c r="TQZ19" s="54"/>
      <c r="TRA19" s="52"/>
      <c r="TRB19" s="53"/>
      <c r="TRC19" s="54"/>
      <c r="TRM19" s="35"/>
      <c r="TRN19" s="52"/>
      <c r="TRO19" s="53"/>
      <c r="TRP19" s="54"/>
      <c r="TRQ19" s="52"/>
      <c r="TRR19" s="53"/>
      <c r="TRS19" s="54"/>
      <c r="TSC19" s="35"/>
      <c r="TSD19" s="52"/>
      <c r="TSE19" s="53"/>
      <c r="TSF19" s="54"/>
      <c r="TSG19" s="52"/>
      <c r="TSH19" s="53"/>
      <c r="TSI19" s="54"/>
      <c r="TSS19" s="35"/>
      <c r="TST19" s="52"/>
      <c r="TSU19" s="53"/>
      <c r="TSV19" s="54"/>
      <c r="TSW19" s="52"/>
      <c r="TSX19" s="53"/>
      <c r="TSY19" s="54"/>
      <c r="TTI19" s="35"/>
      <c r="TTJ19" s="52"/>
      <c r="TTK19" s="53"/>
      <c r="TTL19" s="54"/>
      <c r="TTM19" s="52"/>
      <c r="TTN19" s="53"/>
      <c r="TTO19" s="54"/>
      <c r="TTY19" s="35"/>
      <c r="TTZ19" s="52"/>
      <c r="TUA19" s="53"/>
      <c r="TUB19" s="54"/>
      <c r="TUC19" s="52"/>
      <c r="TUD19" s="53"/>
      <c r="TUE19" s="54"/>
      <c r="TUO19" s="35"/>
      <c r="TUP19" s="52"/>
      <c r="TUQ19" s="53"/>
      <c r="TUR19" s="54"/>
      <c r="TUS19" s="52"/>
      <c r="TUT19" s="53"/>
      <c r="TUU19" s="54"/>
      <c r="TVE19" s="35"/>
      <c r="TVF19" s="52"/>
      <c r="TVG19" s="53"/>
      <c r="TVH19" s="54"/>
      <c r="TVI19" s="52"/>
      <c r="TVJ19" s="53"/>
      <c r="TVK19" s="54"/>
      <c r="TVU19" s="35"/>
      <c r="TVV19" s="52"/>
      <c r="TVW19" s="53"/>
      <c r="TVX19" s="54"/>
      <c r="TVY19" s="52"/>
      <c r="TVZ19" s="53"/>
      <c r="TWA19" s="54"/>
      <c r="TWK19" s="35"/>
      <c r="TWL19" s="52"/>
      <c r="TWM19" s="53"/>
      <c r="TWN19" s="54"/>
      <c r="TWO19" s="52"/>
      <c r="TWP19" s="53"/>
      <c r="TWQ19" s="54"/>
      <c r="TXA19" s="35"/>
      <c r="TXB19" s="52"/>
      <c r="TXC19" s="53"/>
      <c r="TXD19" s="54"/>
      <c r="TXE19" s="52"/>
      <c r="TXF19" s="53"/>
      <c r="TXG19" s="54"/>
      <c r="TXQ19" s="35"/>
      <c r="TXR19" s="52"/>
      <c r="TXS19" s="53"/>
      <c r="TXT19" s="54"/>
      <c r="TXU19" s="52"/>
      <c r="TXV19" s="53"/>
      <c r="TXW19" s="54"/>
      <c r="TYG19" s="35"/>
      <c r="TYH19" s="52"/>
      <c r="TYI19" s="53"/>
      <c r="TYJ19" s="54"/>
      <c r="TYK19" s="52"/>
      <c r="TYL19" s="53"/>
      <c r="TYM19" s="54"/>
      <c r="TYW19" s="35"/>
      <c r="TYX19" s="52"/>
      <c r="TYY19" s="53"/>
      <c r="TYZ19" s="54"/>
      <c r="TZA19" s="52"/>
      <c r="TZB19" s="53"/>
      <c r="TZC19" s="54"/>
      <c r="TZM19" s="35"/>
      <c r="TZN19" s="52"/>
      <c r="TZO19" s="53"/>
      <c r="TZP19" s="54"/>
      <c r="TZQ19" s="52"/>
      <c r="TZR19" s="53"/>
      <c r="TZS19" s="54"/>
      <c r="UAC19" s="35"/>
      <c r="UAD19" s="52"/>
      <c r="UAE19" s="53"/>
      <c r="UAF19" s="54"/>
      <c r="UAG19" s="52"/>
      <c r="UAH19" s="53"/>
      <c r="UAI19" s="54"/>
      <c r="UAS19" s="35"/>
      <c r="UAT19" s="52"/>
      <c r="UAU19" s="53"/>
      <c r="UAV19" s="54"/>
      <c r="UAW19" s="52"/>
      <c r="UAX19" s="53"/>
      <c r="UAY19" s="54"/>
      <c r="UBI19" s="35"/>
      <c r="UBJ19" s="52"/>
      <c r="UBK19" s="53"/>
      <c r="UBL19" s="54"/>
      <c r="UBM19" s="52"/>
      <c r="UBN19" s="53"/>
      <c r="UBO19" s="54"/>
      <c r="UBY19" s="35"/>
      <c r="UBZ19" s="52"/>
      <c r="UCA19" s="53"/>
      <c r="UCB19" s="54"/>
      <c r="UCC19" s="52"/>
      <c r="UCD19" s="53"/>
      <c r="UCE19" s="54"/>
      <c r="UCO19" s="35"/>
      <c r="UCP19" s="52"/>
      <c r="UCQ19" s="53"/>
      <c r="UCR19" s="54"/>
      <c r="UCS19" s="52"/>
      <c r="UCT19" s="53"/>
      <c r="UCU19" s="54"/>
      <c r="UDE19" s="35"/>
      <c r="UDF19" s="52"/>
      <c r="UDG19" s="53"/>
      <c r="UDH19" s="54"/>
      <c r="UDI19" s="52"/>
      <c r="UDJ19" s="53"/>
      <c r="UDK19" s="54"/>
      <c r="UDU19" s="35"/>
      <c r="UDV19" s="52"/>
      <c r="UDW19" s="53"/>
      <c r="UDX19" s="54"/>
      <c r="UDY19" s="52"/>
      <c r="UDZ19" s="53"/>
      <c r="UEA19" s="54"/>
      <c r="UEK19" s="35"/>
      <c r="UEL19" s="52"/>
      <c r="UEM19" s="53"/>
      <c r="UEN19" s="54"/>
      <c r="UEO19" s="52"/>
      <c r="UEP19" s="53"/>
      <c r="UEQ19" s="54"/>
      <c r="UFA19" s="35"/>
      <c r="UFB19" s="52"/>
      <c r="UFC19" s="53"/>
      <c r="UFD19" s="54"/>
      <c r="UFE19" s="52"/>
      <c r="UFF19" s="53"/>
      <c r="UFG19" s="54"/>
      <c r="UFQ19" s="35"/>
      <c r="UFR19" s="52"/>
      <c r="UFS19" s="53"/>
      <c r="UFT19" s="54"/>
      <c r="UFU19" s="52"/>
      <c r="UFV19" s="53"/>
      <c r="UFW19" s="54"/>
      <c r="UGG19" s="35"/>
      <c r="UGH19" s="52"/>
      <c r="UGI19" s="53"/>
      <c r="UGJ19" s="54"/>
      <c r="UGK19" s="52"/>
      <c r="UGL19" s="53"/>
      <c r="UGM19" s="54"/>
      <c r="UGW19" s="35"/>
      <c r="UGX19" s="52"/>
      <c r="UGY19" s="53"/>
      <c r="UGZ19" s="54"/>
      <c r="UHA19" s="52"/>
      <c r="UHB19" s="53"/>
      <c r="UHC19" s="54"/>
      <c r="UHM19" s="35"/>
      <c r="UHN19" s="52"/>
      <c r="UHO19" s="53"/>
      <c r="UHP19" s="54"/>
      <c r="UHQ19" s="52"/>
      <c r="UHR19" s="53"/>
      <c r="UHS19" s="54"/>
      <c r="UIC19" s="35"/>
      <c r="UID19" s="52"/>
      <c r="UIE19" s="53"/>
      <c r="UIF19" s="54"/>
      <c r="UIG19" s="52"/>
      <c r="UIH19" s="53"/>
      <c r="UII19" s="54"/>
      <c r="UIS19" s="35"/>
      <c r="UIT19" s="52"/>
      <c r="UIU19" s="53"/>
      <c r="UIV19" s="54"/>
      <c r="UIW19" s="52"/>
      <c r="UIX19" s="53"/>
      <c r="UIY19" s="54"/>
      <c r="UJI19" s="35"/>
      <c r="UJJ19" s="52"/>
      <c r="UJK19" s="53"/>
      <c r="UJL19" s="54"/>
      <c r="UJM19" s="52"/>
      <c r="UJN19" s="53"/>
      <c r="UJO19" s="54"/>
      <c r="UJY19" s="35"/>
      <c r="UJZ19" s="52"/>
      <c r="UKA19" s="53"/>
      <c r="UKB19" s="54"/>
      <c r="UKC19" s="52"/>
      <c r="UKD19" s="53"/>
      <c r="UKE19" s="54"/>
      <c r="UKO19" s="35"/>
      <c r="UKP19" s="52"/>
      <c r="UKQ19" s="53"/>
      <c r="UKR19" s="54"/>
      <c r="UKS19" s="52"/>
      <c r="UKT19" s="53"/>
      <c r="UKU19" s="54"/>
      <c r="ULE19" s="35"/>
      <c r="ULF19" s="52"/>
      <c r="ULG19" s="53"/>
      <c r="ULH19" s="54"/>
      <c r="ULI19" s="52"/>
      <c r="ULJ19" s="53"/>
      <c r="ULK19" s="54"/>
      <c r="ULU19" s="35"/>
      <c r="ULV19" s="52"/>
      <c r="ULW19" s="53"/>
      <c r="ULX19" s="54"/>
      <c r="ULY19" s="52"/>
      <c r="ULZ19" s="53"/>
      <c r="UMA19" s="54"/>
      <c r="UMK19" s="35"/>
      <c r="UML19" s="52"/>
      <c r="UMM19" s="53"/>
      <c r="UMN19" s="54"/>
      <c r="UMO19" s="52"/>
      <c r="UMP19" s="53"/>
      <c r="UMQ19" s="54"/>
      <c r="UNA19" s="35"/>
      <c r="UNB19" s="52"/>
      <c r="UNC19" s="53"/>
      <c r="UND19" s="54"/>
      <c r="UNE19" s="52"/>
      <c r="UNF19" s="53"/>
      <c r="UNG19" s="54"/>
      <c r="UNQ19" s="35"/>
      <c r="UNR19" s="52"/>
      <c r="UNS19" s="53"/>
      <c r="UNT19" s="54"/>
      <c r="UNU19" s="52"/>
      <c r="UNV19" s="53"/>
      <c r="UNW19" s="54"/>
      <c r="UOG19" s="35"/>
      <c r="UOH19" s="52"/>
      <c r="UOI19" s="53"/>
      <c r="UOJ19" s="54"/>
      <c r="UOK19" s="52"/>
      <c r="UOL19" s="53"/>
      <c r="UOM19" s="54"/>
      <c r="UOW19" s="35"/>
      <c r="UOX19" s="52"/>
      <c r="UOY19" s="53"/>
      <c r="UOZ19" s="54"/>
      <c r="UPA19" s="52"/>
      <c r="UPB19" s="53"/>
      <c r="UPC19" s="54"/>
      <c r="UPM19" s="35"/>
      <c r="UPN19" s="52"/>
      <c r="UPO19" s="53"/>
      <c r="UPP19" s="54"/>
      <c r="UPQ19" s="52"/>
      <c r="UPR19" s="53"/>
      <c r="UPS19" s="54"/>
      <c r="UQC19" s="35"/>
      <c r="UQD19" s="52"/>
      <c r="UQE19" s="53"/>
      <c r="UQF19" s="54"/>
      <c r="UQG19" s="52"/>
      <c r="UQH19" s="53"/>
      <c r="UQI19" s="54"/>
      <c r="UQS19" s="35"/>
      <c r="UQT19" s="52"/>
      <c r="UQU19" s="53"/>
      <c r="UQV19" s="54"/>
      <c r="UQW19" s="52"/>
      <c r="UQX19" s="53"/>
      <c r="UQY19" s="54"/>
      <c r="URI19" s="35"/>
      <c r="URJ19" s="52"/>
      <c r="URK19" s="53"/>
      <c r="URL19" s="54"/>
      <c r="URM19" s="52"/>
      <c r="URN19" s="53"/>
      <c r="URO19" s="54"/>
      <c r="URY19" s="35"/>
      <c r="URZ19" s="52"/>
      <c r="USA19" s="53"/>
      <c r="USB19" s="54"/>
      <c r="USC19" s="52"/>
      <c r="USD19" s="53"/>
      <c r="USE19" s="54"/>
      <c r="USO19" s="35"/>
      <c r="USP19" s="52"/>
      <c r="USQ19" s="53"/>
      <c r="USR19" s="54"/>
      <c r="USS19" s="52"/>
      <c r="UST19" s="53"/>
      <c r="USU19" s="54"/>
      <c r="UTE19" s="35"/>
      <c r="UTF19" s="52"/>
      <c r="UTG19" s="53"/>
      <c r="UTH19" s="54"/>
      <c r="UTI19" s="52"/>
      <c r="UTJ19" s="53"/>
      <c r="UTK19" s="54"/>
      <c r="UTU19" s="35"/>
      <c r="UTV19" s="52"/>
      <c r="UTW19" s="53"/>
      <c r="UTX19" s="54"/>
      <c r="UTY19" s="52"/>
      <c r="UTZ19" s="53"/>
      <c r="UUA19" s="54"/>
      <c r="UUK19" s="35"/>
      <c r="UUL19" s="52"/>
      <c r="UUM19" s="53"/>
      <c r="UUN19" s="54"/>
      <c r="UUO19" s="52"/>
      <c r="UUP19" s="53"/>
      <c r="UUQ19" s="54"/>
      <c r="UVA19" s="35"/>
      <c r="UVB19" s="52"/>
      <c r="UVC19" s="53"/>
      <c r="UVD19" s="54"/>
      <c r="UVE19" s="52"/>
      <c r="UVF19" s="53"/>
      <c r="UVG19" s="54"/>
      <c r="UVQ19" s="35"/>
      <c r="UVR19" s="52"/>
      <c r="UVS19" s="53"/>
      <c r="UVT19" s="54"/>
      <c r="UVU19" s="52"/>
      <c r="UVV19" s="53"/>
      <c r="UVW19" s="54"/>
      <c r="UWG19" s="35"/>
      <c r="UWH19" s="52"/>
      <c r="UWI19" s="53"/>
      <c r="UWJ19" s="54"/>
      <c r="UWK19" s="52"/>
      <c r="UWL19" s="53"/>
      <c r="UWM19" s="54"/>
      <c r="UWW19" s="35"/>
      <c r="UWX19" s="52"/>
      <c r="UWY19" s="53"/>
      <c r="UWZ19" s="54"/>
      <c r="UXA19" s="52"/>
      <c r="UXB19" s="53"/>
      <c r="UXC19" s="54"/>
      <c r="UXM19" s="35"/>
      <c r="UXN19" s="52"/>
      <c r="UXO19" s="53"/>
      <c r="UXP19" s="54"/>
      <c r="UXQ19" s="52"/>
      <c r="UXR19" s="53"/>
      <c r="UXS19" s="54"/>
      <c r="UYC19" s="35"/>
      <c r="UYD19" s="52"/>
      <c r="UYE19" s="53"/>
      <c r="UYF19" s="54"/>
      <c r="UYG19" s="52"/>
      <c r="UYH19" s="53"/>
      <c r="UYI19" s="54"/>
      <c r="UYS19" s="35"/>
      <c r="UYT19" s="52"/>
      <c r="UYU19" s="53"/>
      <c r="UYV19" s="54"/>
      <c r="UYW19" s="52"/>
      <c r="UYX19" s="53"/>
      <c r="UYY19" s="54"/>
      <c r="UZI19" s="35"/>
      <c r="UZJ19" s="52"/>
      <c r="UZK19" s="53"/>
      <c r="UZL19" s="54"/>
      <c r="UZM19" s="52"/>
      <c r="UZN19" s="53"/>
      <c r="UZO19" s="54"/>
      <c r="UZY19" s="35"/>
      <c r="UZZ19" s="52"/>
      <c r="VAA19" s="53"/>
      <c r="VAB19" s="54"/>
      <c r="VAC19" s="52"/>
      <c r="VAD19" s="53"/>
      <c r="VAE19" s="54"/>
      <c r="VAO19" s="35"/>
      <c r="VAP19" s="52"/>
      <c r="VAQ19" s="53"/>
      <c r="VAR19" s="54"/>
      <c r="VAS19" s="52"/>
      <c r="VAT19" s="53"/>
      <c r="VAU19" s="54"/>
      <c r="VBE19" s="35"/>
      <c r="VBF19" s="52"/>
      <c r="VBG19" s="53"/>
      <c r="VBH19" s="54"/>
      <c r="VBI19" s="52"/>
      <c r="VBJ19" s="53"/>
      <c r="VBK19" s="54"/>
      <c r="VBU19" s="35"/>
      <c r="VBV19" s="52"/>
      <c r="VBW19" s="53"/>
      <c r="VBX19" s="54"/>
      <c r="VBY19" s="52"/>
      <c r="VBZ19" s="53"/>
      <c r="VCA19" s="54"/>
      <c r="VCK19" s="35"/>
      <c r="VCL19" s="52"/>
      <c r="VCM19" s="53"/>
      <c r="VCN19" s="54"/>
      <c r="VCO19" s="52"/>
      <c r="VCP19" s="53"/>
      <c r="VCQ19" s="54"/>
      <c r="VDA19" s="35"/>
      <c r="VDB19" s="52"/>
      <c r="VDC19" s="53"/>
      <c r="VDD19" s="54"/>
      <c r="VDE19" s="52"/>
      <c r="VDF19" s="53"/>
      <c r="VDG19" s="54"/>
      <c r="VDQ19" s="35"/>
      <c r="VDR19" s="52"/>
      <c r="VDS19" s="53"/>
      <c r="VDT19" s="54"/>
      <c r="VDU19" s="52"/>
      <c r="VDV19" s="53"/>
      <c r="VDW19" s="54"/>
      <c r="VEG19" s="35"/>
      <c r="VEH19" s="52"/>
      <c r="VEI19" s="53"/>
      <c r="VEJ19" s="54"/>
      <c r="VEK19" s="52"/>
      <c r="VEL19" s="53"/>
      <c r="VEM19" s="54"/>
      <c r="VEW19" s="35"/>
      <c r="VEX19" s="52"/>
      <c r="VEY19" s="53"/>
      <c r="VEZ19" s="54"/>
      <c r="VFA19" s="52"/>
      <c r="VFB19" s="53"/>
      <c r="VFC19" s="54"/>
      <c r="VFM19" s="35"/>
      <c r="VFN19" s="52"/>
      <c r="VFO19" s="53"/>
      <c r="VFP19" s="54"/>
      <c r="VFQ19" s="52"/>
      <c r="VFR19" s="53"/>
      <c r="VFS19" s="54"/>
      <c r="VGC19" s="35"/>
      <c r="VGD19" s="52"/>
      <c r="VGE19" s="53"/>
      <c r="VGF19" s="54"/>
      <c r="VGG19" s="52"/>
      <c r="VGH19" s="53"/>
      <c r="VGI19" s="54"/>
      <c r="VGS19" s="35"/>
      <c r="VGT19" s="52"/>
      <c r="VGU19" s="53"/>
      <c r="VGV19" s="54"/>
      <c r="VGW19" s="52"/>
      <c r="VGX19" s="53"/>
      <c r="VGY19" s="54"/>
      <c r="VHI19" s="35"/>
      <c r="VHJ19" s="52"/>
      <c r="VHK19" s="53"/>
      <c r="VHL19" s="54"/>
      <c r="VHM19" s="52"/>
      <c r="VHN19" s="53"/>
      <c r="VHO19" s="54"/>
      <c r="VHY19" s="35"/>
      <c r="VHZ19" s="52"/>
      <c r="VIA19" s="53"/>
      <c r="VIB19" s="54"/>
      <c r="VIC19" s="52"/>
      <c r="VID19" s="53"/>
      <c r="VIE19" s="54"/>
      <c r="VIO19" s="35"/>
      <c r="VIP19" s="52"/>
      <c r="VIQ19" s="53"/>
      <c r="VIR19" s="54"/>
      <c r="VIS19" s="52"/>
      <c r="VIT19" s="53"/>
      <c r="VIU19" s="54"/>
      <c r="VJE19" s="35"/>
      <c r="VJF19" s="52"/>
      <c r="VJG19" s="53"/>
      <c r="VJH19" s="54"/>
      <c r="VJI19" s="52"/>
      <c r="VJJ19" s="53"/>
      <c r="VJK19" s="54"/>
      <c r="VJU19" s="35"/>
      <c r="VJV19" s="52"/>
      <c r="VJW19" s="53"/>
      <c r="VJX19" s="54"/>
      <c r="VJY19" s="52"/>
      <c r="VJZ19" s="53"/>
      <c r="VKA19" s="54"/>
      <c r="VKK19" s="35"/>
      <c r="VKL19" s="52"/>
      <c r="VKM19" s="53"/>
      <c r="VKN19" s="54"/>
      <c r="VKO19" s="52"/>
      <c r="VKP19" s="53"/>
      <c r="VKQ19" s="54"/>
      <c r="VLA19" s="35"/>
      <c r="VLB19" s="52"/>
      <c r="VLC19" s="53"/>
      <c r="VLD19" s="54"/>
      <c r="VLE19" s="52"/>
      <c r="VLF19" s="53"/>
      <c r="VLG19" s="54"/>
      <c r="VLQ19" s="35"/>
      <c r="VLR19" s="52"/>
      <c r="VLS19" s="53"/>
      <c r="VLT19" s="54"/>
      <c r="VLU19" s="52"/>
      <c r="VLV19" s="53"/>
      <c r="VLW19" s="54"/>
      <c r="VMG19" s="35"/>
      <c r="VMH19" s="52"/>
      <c r="VMI19" s="53"/>
      <c r="VMJ19" s="54"/>
      <c r="VMK19" s="52"/>
      <c r="VML19" s="53"/>
      <c r="VMM19" s="54"/>
      <c r="VMW19" s="35"/>
      <c r="VMX19" s="52"/>
      <c r="VMY19" s="53"/>
      <c r="VMZ19" s="54"/>
      <c r="VNA19" s="52"/>
      <c r="VNB19" s="53"/>
      <c r="VNC19" s="54"/>
      <c r="VNM19" s="35"/>
      <c r="VNN19" s="52"/>
      <c r="VNO19" s="53"/>
      <c r="VNP19" s="54"/>
      <c r="VNQ19" s="52"/>
      <c r="VNR19" s="53"/>
      <c r="VNS19" s="54"/>
      <c r="VOC19" s="35"/>
      <c r="VOD19" s="52"/>
      <c r="VOE19" s="53"/>
      <c r="VOF19" s="54"/>
      <c r="VOG19" s="52"/>
      <c r="VOH19" s="53"/>
      <c r="VOI19" s="54"/>
      <c r="VOS19" s="35"/>
      <c r="VOT19" s="52"/>
      <c r="VOU19" s="53"/>
      <c r="VOV19" s="54"/>
      <c r="VOW19" s="52"/>
      <c r="VOX19" s="53"/>
      <c r="VOY19" s="54"/>
      <c r="VPI19" s="35"/>
      <c r="VPJ19" s="52"/>
      <c r="VPK19" s="53"/>
      <c r="VPL19" s="54"/>
      <c r="VPM19" s="52"/>
      <c r="VPN19" s="53"/>
      <c r="VPO19" s="54"/>
      <c r="VPY19" s="35"/>
      <c r="VPZ19" s="52"/>
      <c r="VQA19" s="53"/>
      <c r="VQB19" s="54"/>
      <c r="VQC19" s="52"/>
      <c r="VQD19" s="53"/>
      <c r="VQE19" s="54"/>
      <c r="VQO19" s="35"/>
      <c r="VQP19" s="52"/>
      <c r="VQQ19" s="53"/>
      <c r="VQR19" s="54"/>
      <c r="VQS19" s="52"/>
      <c r="VQT19" s="53"/>
      <c r="VQU19" s="54"/>
      <c r="VRE19" s="35"/>
      <c r="VRF19" s="52"/>
      <c r="VRG19" s="53"/>
      <c r="VRH19" s="54"/>
      <c r="VRI19" s="52"/>
      <c r="VRJ19" s="53"/>
      <c r="VRK19" s="54"/>
      <c r="VRU19" s="35"/>
      <c r="VRV19" s="52"/>
      <c r="VRW19" s="53"/>
      <c r="VRX19" s="54"/>
      <c r="VRY19" s="52"/>
      <c r="VRZ19" s="53"/>
      <c r="VSA19" s="54"/>
      <c r="VSK19" s="35"/>
      <c r="VSL19" s="52"/>
      <c r="VSM19" s="53"/>
      <c r="VSN19" s="54"/>
      <c r="VSO19" s="52"/>
      <c r="VSP19" s="53"/>
      <c r="VSQ19" s="54"/>
      <c r="VTA19" s="35"/>
      <c r="VTB19" s="52"/>
      <c r="VTC19" s="53"/>
      <c r="VTD19" s="54"/>
      <c r="VTE19" s="52"/>
      <c r="VTF19" s="53"/>
      <c r="VTG19" s="54"/>
      <c r="VTQ19" s="35"/>
      <c r="VTR19" s="52"/>
      <c r="VTS19" s="53"/>
      <c r="VTT19" s="54"/>
      <c r="VTU19" s="52"/>
      <c r="VTV19" s="53"/>
      <c r="VTW19" s="54"/>
      <c r="VUG19" s="35"/>
      <c r="VUH19" s="52"/>
      <c r="VUI19" s="53"/>
      <c r="VUJ19" s="54"/>
      <c r="VUK19" s="52"/>
      <c r="VUL19" s="53"/>
      <c r="VUM19" s="54"/>
      <c r="VUW19" s="35"/>
      <c r="VUX19" s="52"/>
      <c r="VUY19" s="53"/>
      <c r="VUZ19" s="54"/>
      <c r="VVA19" s="52"/>
      <c r="VVB19" s="53"/>
      <c r="VVC19" s="54"/>
      <c r="VVM19" s="35"/>
      <c r="VVN19" s="52"/>
      <c r="VVO19" s="53"/>
      <c r="VVP19" s="54"/>
      <c r="VVQ19" s="52"/>
      <c r="VVR19" s="53"/>
      <c r="VVS19" s="54"/>
      <c r="VWC19" s="35"/>
      <c r="VWD19" s="52"/>
      <c r="VWE19" s="53"/>
      <c r="VWF19" s="54"/>
      <c r="VWG19" s="52"/>
      <c r="VWH19" s="53"/>
      <c r="VWI19" s="54"/>
      <c r="VWS19" s="35"/>
      <c r="VWT19" s="52"/>
      <c r="VWU19" s="53"/>
      <c r="VWV19" s="54"/>
      <c r="VWW19" s="52"/>
      <c r="VWX19" s="53"/>
      <c r="VWY19" s="54"/>
      <c r="VXI19" s="35"/>
      <c r="VXJ19" s="52"/>
      <c r="VXK19" s="53"/>
      <c r="VXL19" s="54"/>
      <c r="VXM19" s="52"/>
      <c r="VXN19" s="53"/>
      <c r="VXO19" s="54"/>
      <c r="VXY19" s="35"/>
      <c r="VXZ19" s="52"/>
      <c r="VYA19" s="53"/>
      <c r="VYB19" s="54"/>
      <c r="VYC19" s="52"/>
      <c r="VYD19" s="53"/>
      <c r="VYE19" s="54"/>
      <c r="VYO19" s="35"/>
      <c r="VYP19" s="52"/>
      <c r="VYQ19" s="53"/>
      <c r="VYR19" s="54"/>
      <c r="VYS19" s="52"/>
      <c r="VYT19" s="53"/>
      <c r="VYU19" s="54"/>
      <c r="VZE19" s="35"/>
      <c r="VZF19" s="52"/>
      <c r="VZG19" s="53"/>
      <c r="VZH19" s="54"/>
      <c r="VZI19" s="52"/>
      <c r="VZJ19" s="53"/>
      <c r="VZK19" s="54"/>
      <c r="VZU19" s="35"/>
      <c r="VZV19" s="52"/>
      <c r="VZW19" s="53"/>
      <c r="VZX19" s="54"/>
      <c r="VZY19" s="52"/>
      <c r="VZZ19" s="53"/>
      <c r="WAA19" s="54"/>
      <c r="WAK19" s="35"/>
      <c r="WAL19" s="52"/>
      <c r="WAM19" s="53"/>
      <c r="WAN19" s="54"/>
      <c r="WAO19" s="52"/>
      <c r="WAP19" s="53"/>
      <c r="WAQ19" s="54"/>
      <c r="WBA19" s="35"/>
      <c r="WBB19" s="52"/>
      <c r="WBC19" s="53"/>
      <c r="WBD19" s="54"/>
      <c r="WBE19" s="52"/>
      <c r="WBF19" s="53"/>
      <c r="WBG19" s="54"/>
      <c r="WBQ19" s="35"/>
      <c r="WBR19" s="52"/>
      <c r="WBS19" s="53"/>
      <c r="WBT19" s="54"/>
      <c r="WBU19" s="52"/>
      <c r="WBV19" s="53"/>
      <c r="WBW19" s="54"/>
      <c r="WCG19" s="35"/>
      <c r="WCH19" s="52"/>
      <c r="WCI19" s="53"/>
      <c r="WCJ19" s="54"/>
      <c r="WCK19" s="52"/>
      <c r="WCL19" s="53"/>
      <c r="WCM19" s="54"/>
      <c r="WCW19" s="35"/>
      <c r="WCX19" s="52"/>
      <c r="WCY19" s="53"/>
      <c r="WCZ19" s="54"/>
      <c r="WDA19" s="52"/>
      <c r="WDB19" s="53"/>
      <c r="WDC19" s="54"/>
      <c r="WDM19" s="35"/>
      <c r="WDN19" s="52"/>
      <c r="WDO19" s="53"/>
      <c r="WDP19" s="54"/>
      <c r="WDQ19" s="52"/>
      <c r="WDR19" s="53"/>
      <c r="WDS19" s="54"/>
      <c r="WEC19" s="35"/>
      <c r="WED19" s="52"/>
      <c r="WEE19" s="53"/>
      <c r="WEF19" s="54"/>
      <c r="WEG19" s="52"/>
      <c r="WEH19" s="53"/>
      <c r="WEI19" s="54"/>
      <c r="WES19" s="35"/>
      <c r="WET19" s="52"/>
      <c r="WEU19" s="53"/>
      <c r="WEV19" s="54"/>
      <c r="WEW19" s="52"/>
      <c r="WEX19" s="53"/>
      <c r="WEY19" s="54"/>
      <c r="WFI19" s="35"/>
      <c r="WFJ19" s="52"/>
      <c r="WFK19" s="53"/>
      <c r="WFL19" s="54"/>
      <c r="WFM19" s="52"/>
      <c r="WFN19" s="53"/>
      <c r="WFO19" s="54"/>
      <c r="WFY19" s="35"/>
      <c r="WFZ19" s="52"/>
      <c r="WGA19" s="53"/>
      <c r="WGB19" s="54"/>
      <c r="WGC19" s="52"/>
      <c r="WGD19" s="53"/>
      <c r="WGE19" s="54"/>
      <c r="WGO19" s="35"/>
      <c r="WGP19" s="52"/>
      <c r="WGQ19" s="53"/>
      <c r="WGR19" s="54"/>
      <c r="WGS19" s="52"/>
      <c r="WGT19" s="53"/>
      <c r="WGU19" s="54"/>
      <c r="WHE19" s="35"/>
      <c r="WHF19" s="52"/>
      <c r="WHG19" s="53"/>
      <c r="WHH19" s="54"/>
      <c r="WHI19" s="52"/>
      <c r="WHJ19" s="53"/>
      <c r="WHK19" s="54"/>
      <c r="WHU19" s="35"/>
      <c r="WHV19" s="52"/>
      <c r="WHW19" s="53"/>
      <c r="WHX19" s="54"/>
      <c r="WHY19" s="52"/>
      <c r="WHZ19" s="53"/>
      <c r="WIA19" s="54"/>
      <c r="WIK19" s="35"/>
      <c r="WIL19" s="52"/>
      <c r="WIM19" s="53"/>
      <c r="WIN19" s="54"/>
      <c r="WIO19" s="52"/>
      <c r="WIP19" s="53"/>
      <c r="WIQ19" s="54"/>
      <c r="WJA19" s="35"/>
      <c r="WJB19" s="52"/>
      <c r="WJC19" s="53"/>
      <c r="WJD19" s="54"/>
      <c r="WJE19" s="52"/>
      <c r="WJF19" s="53"/>
      <c r="WJG19" s="54"/>
      <c r="WJQ19" s="35"/>
      <c r="WJR19" s="52"/>
      <c r="WJS19" s="53"/>
      <c r="WJT19" s="54"/>
      <c r="WJU19" s="52"/>
      <c r="WJV19" s="53"/>
      <c r="WJW19" s="54"/>
      <c r="WKG19" s="35"/>
      <c r="WKH19" s="52"/>
      <c r="WKI19" s="53"/>
      <c r="WKJ19" s="54"/>
      <c r="WKK19" s="52"/>
      <c r="WKL19" s="53"/>
      <c r="WKM19" s="54"/>
      <c r="WKW19" s="35"/>
      <c r="WKX19" s="52"/>
      <c r="WKY19" s="53"/>
      <c r="WKZ19" s="54"/>
      <c r="WLA19" s="52"/>
      <c r="WLB19" s="53"/>
      <c r="WLC19" s="54"/>
      <c r="WLM19" s="35"/>
      <c r="WLN19" s="52"/>
      <c r="WLO19" s="53"/>
      <c r="WLP19" s="54"/>
      <c r="WLQ19" s="52"/>
      <c r="WLR19" s="53"/>
      <c r="WLS19" s="54"/>
      <c r="WMC19" s="35"/>
      <c r="WMD19" s="52"/>
      <c r="WME19" s="53"/>
      <c r="WMF19" s="54"/>
      <c r="WMG19" s="52"/>
      <c r="WMH19" s="53"/>
      <c r="WMI19" s="54"/>
      <c r="WMS19" s="35"/>
      <c r="WMT19" s="52"/>
      <c r="WMU19" s="53"/>
      <c r="WMV19" s="54"/>
      <c r="WMW19" s="52"/>
      <c r="WMX19" s="53"/>
      <c r="WMY19" s="54"/>
      <c r="WNI19" s="35"/>
      <c r="WNJ19" s="52"/>
      <c r="WNK19" s="53"/>
      <c r="WNL19" s="54"/>
      <c r="WNM19" s="52"/>
      <c r="WNN19" s="53"/>
      <c r="WNO19" s="54"/>
      <c r="WNY19" s="35"/>
      <c r="WNZ19" s="52"/>
      <c r="WOA19" s="53"/>
      <c r="WOB19" s="54"/>
      <c r="WOC19" s="52"/>
      <c r="WOD19" s="53"/>
      <c r="WOE19" s="54"/>
      <c r="WOO19" s="35"/>
      <c r="WOP19" s="52"/>
      <c r="WOQ19" s="53"/>
      <c r="WOR19" s="54"/>
      <c r="WOS19" s="52"/>
      <c r="WOT19" s="53"/>
      <c r="WOU19" s="54"/>
      <c r="WPE19" s="35"/>
      <c r="WPF19" s="52"/>
      <c r="WPG19" s="53"/>
      <c r="WPH19" s="54"/>
      <c r="WPI19" s="52"/>
      <c r="WPJ19" s="53"/>
      <c r="WPK19" s="54"/>
      <c r="WPU19" s="35"/>
      <c r="WPV19" s="52"/>
      <c r="WPW19" s="53"/>
      <c r="WPX19" s="54"/>
      <c r="WPY19" s="52"/>
      <c r="WPZ19" s="53"/>
      <c r="WQA19" s="54"/>
      <c r="WQK19" s="35"/>
      <c r="WQL19" s="52"/>
      <c r="WQM19" s="53"/>
      <c r="WQN19" s="54"/>
      <c r="WQO19" s="52"/>
      <c r="WQP19" s="53"/>
      <c r="WQQ19" s="54"/>
      <c r="WRA19" s="35"/>
      <c r="WRB19" s="52"/>
      <c r="WRC19" s="53"/>
      <c r="WRD19" s="54"/>
      <c r="WRE19" s="52"/>
      <c r="WRF19" s="53"/>
      <c r="WRG19" s="54"/>
      <c r="WRQ19" s="35"/>
      <c r="WRR19" s="52"/>
      <c r="WRS19" s="53"/>
      <c r="WRT19" s="54"/>
      <c r="WRU19" s="52"/>
      <c r="WRV19" s="53"/>
      <c r="WRW19" s="54"/>
      <c r="WSG19" s="35"/>
      <c r="WSH19" s="52"/>
      <c r="WSI19" s="53"/>
      <c r="WSJ19" s="54"/>
      <c r="WSK19" s="52"/>
      <c r="WSL19" s="53"/>
      <c r="WSM19" s="54"/>
      <c r="WSW19" s="35"/>
      <c r="WSX19" s="52"/>
      <c r="WSY19" s="53"/>
      <c r="WSZ19" s="54"/>
      <c r="WTA19" s="52"/>
      <c r="WTB19" s="53"/>
      <c r="WTC19" s="54"/>
      <c r="WTM19" s="35"/>
      <c r="WTN19" s="52"/>
      <c r="WTO19" s="53"/>
      <c r="WTP19" s="54"/>
      <c r="WTQ19" s="52"/>
      <c r="WTR19" s="53"/>
      <c r="WTS19" s="54"/>
      <c r="WUC19" s="35"/>
      <c r="WUD19" s="52"/>
      <c r="WUE19" s="53"/>
      <c r="WUF19" s="54"/>
      <c r="WUG19" s="52"/>
      <c r="WUH19" s="53"/>
      <c r="WUI19" s="54"/>
      <c r="WUS19" s="35"/>
      <c r="WUT19" s="52"/>
      <c r="WUU19" s="53"/>
      <c r="WUV19" s="54"/>
      <c r="WUW19" s="52"/>
      <c r="WUX19" s="53"/>
      <c r="WUY19" s="54"/>
      <c r="WVI19" s="35"/>
      <c r="WVJ19" s="52"/>
      <c r="WVK19" s="53"/>
      <c r="WVL19" s="54"/>
      <c r="WVM19" s="52"/>
      <c r="WVN19" s="53"/>
      <c r="WVO19" s="54"/>
      <c r="WVY19" s="35"/>
      <c r="WVZ19" s="52"/>
      <c r="WWA19" s="53"/>
      <c r="WWB19" s="54"/>
      <c r="WWC19" s="52"/>
      <c r="WWD19" s="53"/>
      <c r="WWE19" s="54"/>
      <c r="WWO19" s="35"/>
      <c r="WWP19" s="52"/>
      <c r="WWQ19" s="53"/>
      <c r="WWR19" s="54"/>
      <c r="WWS19" s="52"/>
      <c r="WWT19" s="53"/>
      <c r="WWU19" s="54"/>
      <c r="WXE19" s="35"/>
      <c r="WXF19" s="52"/>
      <c r="WXG19" s="53"/>
      <c r="WXH19" s="54"/>
      <c r="WXI19" s="52"/>
      <c r="WXJ19" s="53"/>
      <c r="WXK19" s="54"/>
      <c r="WXU19" s="35"/>
      <c r="WXV19" s="52"/>
      <c r="WXW19" s="53"/>
      <c r="WXX19" s="54"/>
      <c r="WXY19" s="52"/>
      <c r="WXZ19" s="53"/>
      <c r="WYA19" s="54"/>
      <c r="WYK19" s="35"/>
      <c r="WYL19" s="52"/>
      <c r="WYM19" s="53"/>
      <c r="WYN19" s="54"/>
      <c r="WYO19" s="52"/>
      <c r="WYP19" s="53"/>
      <c r="WYQ19" s="54"/>
      <c r="WZA19" s="35"/>
      <c r="WZB19" s="52"/>
      <c r="WZC19" s="53"/>
      <c r="WZD19" s="54"/>
      <c r="WZE19" s="52"/>
      <c r="WZF19" s="53"/>
      <c r="WZG19" s="54"/>
      <c r="WZQ19" s="35"/>
      <c r="WZR19" s="52"/>
      <c r="WZS19" s="53"/>
      <c r="WZT19" s="54"/>
      <c r="WZU19" s="52"/>
      <c r="WZV19" s="53"/>
      <c r="WZW19" s="54"/>
      <c r="XAG19" s="35"/>
      <c r="XAH19" s="52"/>
      <c r="XAI19" s="53"/>
      <c r="XAJ19" s="54"/>
      <c r="XAK19" s="52"/>
      <c r="XAL19" s="53"/>
      <c r="XAM19" s="54"/>
      <c r="XAW19" s="35"/>
      <c r="XAX19" s="52"/>
      <c r="XAY19" s="53"/>
      <c r="XAZ19" s="54"/>
      <c r="XBA19" s="52"/>
      <c r="XBB19" s="53"/>
      <c r="XBC19" s="54"/>
      <c r="XBM19" s="35"/>
      <c r="XBN19" s="52"/>
      <c r="XBO19" s="53"/>
      <c r="XBP19" s="54"/>
      <c r="XBQ19" s="52"/>
      <c r="XBR19" s="53"/>
      <c r="XBS19" s="54"/>
      <c r="XCC19" s="35"/>
      <c r="XCD19" s="52"/>
      <c r="XCE19" s="53"/>
      <c r="XCF19" s="54"/>
      <c r="XCG19" s="52"/>
      <c r="XCH19" s="53"/>
      <c r="XCI19" s="54"/>
      <c r="XCS19" s="35"/>
      <c r="XCT19" s="52"/>
      <c r="XCU19" s="53"/>
      <c r="XCV19" s="54"/>
      <c r="XCW19" s="52"/>
      <c r="XCX19" s="53"/>
      <c r="XCY19" s="54"/>
      <c r="XDI19" s="35"/>
      <c r="XDJ19" s="52"/>
      <c r="XDK19" s="53"/>
      <c r="XDL19" s="54"/>
      <c r="XDM19" s="52"/>
      <c r="XDN19" s="53"/>
      <c r="XDO19" s="54"/>
      <c r="XDY19" s="35"/>
      <c r="XDZ19" s="52"/>
      <c r="XEA19" s="53"/>
      <c r="XEB19" s="54"/>
      <c r="XEC19" s="52"/>
      <c r="XED19" s="53"/>
      <c r="XEE19" s="54"/>
      <c r="XEO19" s="35"/>
      <c r="XEP19" s="52"/>
      <c r="XEQ19" s="53"/>
      <c r="XER19" s="54"/>
      <c r="XES19" s="52"/>
      <c r="XET19" s="53"/>
      <c r="XEU19" s="54"/>
    </row>
    <row r="20" spans="1:1015 1025:2039 2049:3063 3073:4087 4097:5111 5121:6135 6145:7159 7169:8183 8193:9207 9217:10231 10241:11255 11265:12279 12289:13303 13313:14327 14337:15351 15361:16375" s="57" customFormat="1" x14ac:dyDescent="0.25">
      <c r="A20" s="35">
        <v>44902</v>
      </c>
      <c r="B20" s="52">
        <v>18505</v>
      </c>
      <c r="C20" s="53">
        <v>562.92370000000005</v>
      </c>
      <c r="D20" s="54">
        <v>10416903.068500001</v>
      </c>
      <c r="E20" s="52">
        <v>18505</v>
      </c>
      <c r="F20" s="53">
        <v>562.92370000000005</v>
      </c>
      <c r="G20" s="54">
        <v>10416903.07</v>
      </c>
      <c r="H20" s="57" t="s">
        <v>17</v>
      </c>
      <c r="I20" s="57" t="s">
        <v>17</v>
      </c>
      <c r="J20" s="57" t="s">
        <v>17</v>
      </c>
      <c r="K20" s="57" t="s">
        <v>17</v>
      </c>
      <c r="L20" s="57" t="s">
        <v>17</v>
      </c>
      <c r="M20" s="57" t="s">
        <v>17</v>
      </c>
      <c r="N20" s="57" t="s">
        <v>17</v>
      </c>
      <c r="O20" s="57" t="s">
        <v>17</v>
      </c>
      <c r="P20" s="57" t="s">
        <v>17</v>
      </c>
      <c r="Q20" s="35"/>
      <c r="R20" s="52"/>
      <c r="S20" s="53"/>
      <c r="T20" s="54"/>
      <c r="U20" s="52"/>
      <c r="V20" s="53"/>
      <c r="W20" s="54"/>
      <c r="AG20" s="35"/>
      <c r="AH20" s="52"/>
      <c r="AI20" s="53"/>
      <c r="AJ20" s="54"/>
      <c r="AK20" s="52"/>
      <c r="AL20" s="53"/>
      <c r="AM20" s="54"/>
      <c r="AW20" s="35"/>
      <c r="AX20" s="52"/>
      <c r="AY20" s="53"/>
      <c r="AZ20" s="54"/>
      <c r="BA20" s="52"/>
      <c r="BB20" s="53"/>
      <c r="BC20" s="54"/>
      <c r="BM20" s="35"/>
      <c r="BN20" s="52"/>
      <c r="BO20" s="53"/>
      <c r="BP20" s="54"/>
      <c r="BQ20" s="52"/>
      <c r="BR20" s="53"/>
      <c r="BS20" s="54"/>
      <c r="CC20" s="35"/>
      <c r="CD20" s="52"/>
      <c r="CE20" s="53"/>
      <c r="CF20" s="54"/>
      <c r="CG20" s="52"/>
      <c r="CH20" s="53"/>
      <c r="CI20" s="54"/>
      <c r="CS20" s="35"/>
      <c r="CT20" s="52"/>
      <c r="CU20" s="53"/>
      <c r="CV20" s="54"/>
      <c r="CW20" s="52"/>
      <c r="CX20" s="53"/>
      <c r="CY20" s="54"/>
      <c r="DI20" s="35"/>
      <c r="DJ20" s="52"/>
      <c r="DK20" s="53"/>
      <c r="DL20" s="54"/>
      <c r="DM20" s="52"/>
      <c r="DN20" s="53"/>
      <c r="DO20" s="54"/>
      <c r="DY20" s="35"/>
      <c r="DZ20" s="52"/>
      <c r="EA20" s="53"/>
      <c r="EB20" s="54"/>
      <c r="EC20" s="52"/>
      <c r="ED20" s="53"/>
      <c r="EE20" s="54"/>
      <c r="EO20" s="35"/>
      <c r="EP20" s="52"/>
      <c r="EQ20" s="53"/>
      <c r="ER20" s="54"/>
      <c r="ES20" s="52"/>
      <c r="ET20" s="53"/>
      <c r="EU20" s="54"/>
      <c r="FE20" s="35"/>
      <c r="FF20" s="52"/>
      <c r="FG20" s="53"/>
      <c r="FH20" s="54"/>
      <c r="FI20" s="52"/>
      <c r="FJ20" s="53"/>
      <c r="FK20" s="54"/>
      <c r="FU20" s="35"/>
      <c r="FV20" s="52"/>
      <c r="FW20" s="53"/>
      <c r="FX20" s="54"/>
      <c r="FY20" s="52"/>
      <c r="FZ20" s="53"/>
      <c r="GA20" s="54"/>
      <c r="GK20" s="35"/>
      <c r="GL20" s="52"/>
      <c r="GM20" s="53"/>
      <c r="GN20" s="54"/>
      <c r="GO20" s="52"/>
      <c r="GP20" s="53"/>
      <c r="GQ20" s="54"/>
      <c r="HA20" s="35"/>
      <c r="HB20" s="52"/>
      <c r="HC20" s="53"/>
      <c r="HD20" s="54"/>
      <c r="HE20" s="52"/>
      <c r="HF20" s="53"/>
      <c r="HG20" s="54"/>
      <c r="HQ20" s="35"/>
      <c r="HR20" s="52"/>
      <c r="HS20" s="53"/>
      <c r="HT20" s="54"/>
      <c r="HU20" s="52"/>
      <c r="HV20" s="53"/>
      <c r="HW20" s="54"/>
      <c r="IG20" s="35"/>
      <c r="IH20" s="52"/>
      <c r="II20" s="53"/>
      <c r="IJ20" s="54"/>
      <c r="IK20" s="52"/>
      <c r="IL20" s="53"/>
      <c r="IM20" s="54"/>
      <c r="IW20" s="35"/>
      <c r="IX20" s="52"/>
      <c r="IY20" s="53"/>
      <c r="IZ20" s="54"/>
      <c r="JA20" s="52"/>
      <c r="JB20" s="53"/>
      <c r="JC20" s="54"/>
      <c r="JM20" s="35"/>
      <c r="JN20" s="52"/>
      <c r="JO20" s="53"/>
      <c r="JP20" s="54"/>
      <c r="JQ20" s="52"/>
      <c r="JR20" s="53"/>
      <c r="JS20" s="54"/>
      <c r="KC20" s="35"/>
      <c r="KD20" s="52"/>
      <c r="KE20" s="53"/>
      <c r="KF20" s="54"/>
      <c r="KG20" s="52"/>
      <c r="KH20" s="53"/>
      <c r="KI20" s="54"/>
      <c r="KS20" s="35"/>
      <c r="KT20" s="52"/>
      <c r="KU20" s="53"/>
      <c r="KV20" s="54"/>
      <c r="KW20" s="52"/>
      <c r="KX20" s="53"/>
      <c r="KY20" s="54"/>
      <c r="LI20" s="35"/>
      <c r="LJ20" s="52"/>
      <c r="LK20" s="53"/>
      <c r="LL20" s="54"/>
      <c r="LM20" s="52"/>
      <c r="LN20" s="53"/>
      <c r="LO20" s="54"/>
      <c r="LY20" s="35"/>
      <c r="LZ20" s="52"/>
      <c r="MA20" s="53"/>
      <c r="MB20" s="54"/>
      <c r="MC20" s="52"/>
      <c r="MD20" s="53"/>
      <c r="ME20" s="54"/>
      <c r="MO20" s="35"/>
      <c r="MP20" s="52"/>
      <c r="MQ20" s="53"/>
      <c r="MR20" s="54"/>
      <c r="MS20" s="52"/>
      <c r="MT20" s="53"/>
      <c r="MU20" s="54"/>
      <c r="NE20" s="35"/>
      <c r="NF20" s="52"/>
      <c r="NG20" s="53"/>
      <c r="NH20" s="54"/>
      <c r="NI20" s="52"/>
      <c r="NJ20" s="53"/>
      <c r="NK20" s="54"/>
      <c r="NU20" s="35"/>
      <c r="NV20" s="52"/>
      <c r="NW20" s="53"/>
      <c r="NX20" s="54"/>
      <c r="NY20" s="52"/>
      <c r="NZ20" s="53"/>
      <c r="OA20" s="54"/>
      <c r="OK20" s="35"/>
      <c r="OL20" s="52"/>
      <c r="OM20" s="53"/>
      <c r="ON20" s="54"/>
      <c r="OO20" s="52"/>
      <c r="OP20" s="53"/>
      <c r="OQ20" s="54"/>
      <c r="PA20" s="35"/>
      <c r="PB20" s="52"/>
      <c r="PC20" s="53"/>
      <c r="PD20" s="54"/>
      <c r="PE20" s="52"/>
      <c r="PF20" s="53"/>
      <c r="PG20" s="54"/>
      <c r="PQ20" s="35"/>
      <c r="PR20" s="52"/>
      <c r="PS20" s="53"/>
      <c r="PT20" s="54"/>
      <c r="PU20" s="52"/>
      <c r="PV20" s="53"/>
      <c r="PW20" s="54"/>
      <c r="QG20" s="35"/>
      <c r="QH20" s="52"/>
      <c r="QI20" s="53"/>
      <c r="QJ20" s="54"/>
      <c r="QK20" s="52"/>
      <c r="QL20" s="53"/>
      <c r="QM20" s="54"/>
      <c r="QW20" s="35"/>
      <c r="QX20" s="52"/>
      <c r="QY20" s="53"/>
      <c r="QZ20" s="54"/>
      <c r="RA20" s="52"/>
      <c r="RB20" s="53"/>
      <c r="RC20" s="54"/>
      <c r="RM20" s="35"/>
      <c r="RN20" s="52"/>
      <c r="RO20" s="53"/>
      <c r="RP20" s="54"/>
      <c r="RQ20" s="52"/>
      <c r="RR20" s="53"/>
      <c r="RS20" s="54"/>
      <c r="SC20" s="35"/>
      <c r="SD20" s="52"/>
      <c r="SE20" s="53"/>
      <c r="SF20" s="54"/>
      <c r="SG20" s="52"/>
      <c r="SH20" s="53"/>
      <c r="SI20" s="54"/>
      <c r="SS20" s="35"/>
      <c r="ST20" s="52"/>
      <c r="SU20" s="53"/>
      <c r="SV20" s="54"/>
      <c r="SW20" s="52"/>
      <c r="SX20" s="53"/>
      <c r="SY20" s="54"/>
      <c r="TI20" s="35"/>
      <c r="TJ20" s="52"/>
      <c r="TK20" s="53"/>
      <c r="TL20" s="54"/>
      <c r="TM20" s="52"/>
      <c r="TN20" s="53"/>
      <c r="TO20" s="54"/>
      <c r="TY20" s="35"/>
      <c r="TZ20" s="52"/>
      <c r="UA20" s="53"/>
      <c r="UB20" s="54"/>
      <c r="UC20" s="52"/>
      <c r="UD20" s="53"/>
      <c r="UE20" s="54"/>
      <c r="UO20" s="35"/>
      <c r="UP20" s="52"/>
      <c r="UQ20" s="53"/>
      <c r="UR20" s="54"/>
      <c r="US20" s="52"/>
      <c r="UT20" s="53"/>
      <c r="UU20" s="54"/>
      <c r="VE20" s="35"/>
      <c r="VF20" s="52"/>
      <c r="VG20" s="53"/>
      <c r="VH20" s="54"/>
      <c r="VI20" s="52"/>
      <c r="VJ20" s="53"/>
      <c r="VK20" s="54"/>
      <c r="VU20" s="35"/>
      <c r="VV20" s="52"/>
      <c r="VW20" s="53"/>
      <c r="VX20" s="54"/>
      <c r="VY20" s="52"/>
      <c r="VZ20" s="53"/>
      <c r="WA20" s="54"/>
      <c r="WK20" s="35"/>
      <c r="WL20" s="52"/>
      <c r="WM20" s="53"/>
      <c r="WN20" s="54"/>
      <c r="WO20" s="52"/>
      <c r="WP20" s="53"/>
      <c r="WQ20" s="54"/>
      <c r="XA20" s="35"/>
      <c r="XB20" s="52"/>
      <c r="XC20" s="53"/>
      <c r="XD20" s="54"/>
      <c r="XE20" s="52"/>
      <c r="XF20" s="53"/>
      <c r="XG20" s="54"/>
      <c r="XQ20" s="35"/>
      <c r="XR20" s="52"/>
      <c r="XS20" s="53"/>
      <c r="XT20" s="54"/>
      <c r="XU20" s="52"/>
      <c r="XV20" s="53"/>
      <c r="XW20" s="54"/>
      <c r="YG20" s="35"/>
      <c r="YH20" s="52"/>
      <c r="YI20" s="53"/>
      <c r="YJ20" s="54"/>
      <c r="YK20" s="52"/>
      <c r="YL20" s="53"/>
      <c r="YM20" s="54"/>
      <c r="YW20" s="35"/>
      <c r="YX20" s="52"/>
      <c r="YY20" s="53"/>
      <c r="YZ20" s="54"/>
      <c r="ZA20" s="52"/>
      <c r="ZB20" s="53"/>
      <c r="ZC20" s="54"/>
      <c r="ZM20" s="35"/>
      <c r="ZN20" s="52"/>
      <c r="ZO20" s="53"/>
      <c r="ZP20" s="54"/>
      <c r="ZQ20" s="52"/>
      <c r="ZR20" s="53"/>
      <c r="ZS20" s="54"/>
      <c r="AAC20" s="35"/>
      <c r="AAD20" s="52"/>
      <c r="AAE20" s="53"/>
      <c r="AAF20" s="54"/>
      <c r="AAG20" s="52"/>
      <c r="AAH20" s="53"/>
      <c r="AAI20" s="54"/>
      <c r="AAS20" s="35"/>
      <c r="AAT20" s="52"/>
      <c r="AAU20" s="53"/>
      <c r="AAV20" s="54"/>
      <c r="AAW20" s="52"/>
      <c r="AAX20" s="53"/>
      <c r="AAY20" s="54"/>
      <c r="ABI20" s="35"/>
      <c r="ABJ20" s="52"/>
      <c r="ABK20" s="53"/>
      <c r="ABL20" s="54"/>
      <c r="ABM20" s="52"/>
      <c r="ABN20" s="53"/>
      <c r="ABO20" s="54"/>
      <c r="ABY20" s="35"/>
      <c r="ABZ20" s="52"/>
      <c r="ACA20" s="53"/>
      <c r="ACB20" s="54"/>
      <c r="ACC20" s="52"/>
      <c r="ACD20" s="53"/>
      <c r="ACE20" s="54"/>
      <c r="ACO20" s="35"/>
      <c r="ACP20" s="52"/>
      <c r="ACQ20" s="53"/>
      <c r="ACR20" s="54"/>
      <c r="ACS20" s="52"/>
      <c r="ACT20" s="53"/>
      <c r="ACU20" s="54"/>
      <c r="ADE20" s="35"/>
      <c r="ADF20" s="52"/>
      <c r="ADG20" s="53"/>
      <c r="ADH20" s="54"/>
      <c r="ADI20" s="52"/>
      <c r="ADJ20" s="53"/>
      <c r="ADK20" s="54"/>
      <c r="ADU20" s="35"/>
      <c r="ADV20" s="52"/>
      <c r="ADW20" s="53"/>
      <c r="ADX20" s="54"/>
      <c r="ADY20" s="52"/>
      <c r="ADZ20" s="53"/>
      <c r="AEA20" s="54"/>
      <c r="AEK20" s="35"/>
      <c r="AEL20" s="52"/>
      <c r="AEM20" s="53"/>
      <c r="AEN20" s="54"/>
      <c r="AEO20" s="52"/>
      <c r="AEP20" s="53"/>
      <c r="AEQ20" s="54"/>
      <c r="AFA20" s="35"/>
      <c r="AFB20" s="52"/>
      <c r="AFC20" s="53"/>
      <c r="AFD20" s="54"/>
      <c r="AFE20" s="52"/>
      <c r="AFF20" s="53"/>
      <c r="AFG20" s="54"/>
      <c r="AFQ20" s="35"/>
      <c r="AFR20" s="52"/>
      <c r="AFS20" s="53"/>
      <c r="AFT20" s="54"/>
      <c r="AFU20" s="52"/>
      <c r="AFV20" s="53"/>
      <c r="AFW20" s="54"/>
      <c r="AGG20" s="35"/>
      <c r="AGH20" s="52"/>
      <c r="AGI20" s="53"/>
      <c r="AGJ20" s="54"/>
      <c r="AGK20" s="52"/>
      <c r="AGL20" s="53"/>
      <c r="AGM20" s="54"/>
      <c r="AGW20" s="35"/>
      <c r="AGX20" s="52"/>
      <c r="AGY20" s="53"/>
      <c r="AGZ20" s="54"/>
      <c r="AHA20" s="52"/>
      <c r="AHB20" s="53"/>
      <c r="AHC20" s="54"/>
      <c r="AHM20" s="35"/>
      <c r="AHN20" s="52"/>
      <c r="AHO20" s="53"/>
      <c r="AHP20" s="54"/>
      <c r="AHQ20" s="52"/>
      <c r="AHR20" s="53"/>
      <c r="AHS20" s="54"/>
      <c r="AIC20" s="35"/>
      <c r="AID20" s="52"/>
      <c r="AIE20" s="53"/>
      <c r="AIF20" s="54"/>
      <c r="AIG20" s="52"/>
      <c r="AIH20" s="53"/>
      <c r="AII20" s="54"/>
      <c r="AIS20" s="35"/>
      <c r="AIT20" s="52"/>
      <c r="AIU20" s="53"/>
      <c r="AIV20" s="54"/>
      <c r="AIW20" s="52"/>
      <c r="AIX20" s="53"/>
      <c r="AIY20" s="54"/>
      <c r="AJI20" s="35"/>
      <c r="AJJ20" s="52"/>
      <c r="AJK20" s="53"/>
      <c r="AJL20" s="54"/>
      <c r="AJM20" s="52"/>
      <c r="AJN20" s="53"/>
      <c r="AJO20" s="54"/>
      <c r="AJY20" s="35"/>
      <c r="AJZ20" s="52"/>
      <c r="AKA20" s="53"/>
      <c r="AKB20" s="54"/>
      <c r="AKC20" s="52"/>
      <c r="AKD20" s="53"/>
      <c r="AKE20" s="54"/>
      <c r="AKO20" s="35"/>
      <c r="AKP20" s="52"/>
      <c r="AKQ20" s="53"/>
      <c r="AKR20" s="54"/>
      <c r="AKS20" s="52"/>
      <c r="AKT20" s="53"/>
      <c r="AKU20" s="54"/>
      <c r="ALE20" s="35"/>
      <c r="ALF20" s="52"/>
      <c r="ALG20" s="53"/>
      <c r="ALH20" s="54"/>
      <c r="ALI20" s="52"/>
      <c r="ALJ20" s="53"/>
      <c r="ALK20" s="54"/>
      <c r="ALU20" s="35"/>
      <c r="ALV20" s="52"/>
      <c r="ALW20" s="53"/>
      <c r="ALX20" s="54"/>
      <c r="ALY20" s="52"/>
      <c r="ALZ20" s="53"/>
      <c r="AMA20" s="54"/>
      <c r="AMK20" s="35"/>
      <c r="AML20" s="52"/>
      <c r="AMM20" s="53"/>
      <c r="AMN20" s="54"/>
      <c r="AMO20" s="52"/>
      <c r="AMP20" s="53"/>
      <c r="AMQ20" s="54"/>
      <c r="ANA20" s="35"/>
      <c r="ANB20" s="52"/>
      <c r="ANC20" s="53"/>
      <c r="AND20" s="54"/>
      <c r="ANE20" s="52"/>
      <c r="ANF20" s="53"/>
      <c r="ANG20" s="54"/>
      <c r="ANQ20" s="35"/>
      <c r="ANR20" s="52"/>
      <c r="ANS20" s="53"/>
      <c r="ANT20" s="54"/>
      <c r="ANU20" s="52"/>
      <c r="ANV20" s="53"/>
      <c r="ANW20" s="54"/>
      <c r="AOG20" s="35"/>
      <c r="AOH20" s="52"/>
      <c r="AOI20" s="53"/>
      <c r="AOJ20" s="54"/>
      <c r="AOK20" s="52"/>
      <c r="AOL20" s="53"/>
      <c r="AOM20" s="54"/>
      <c r="AOW20" s="35"/>
      <c r="AOX20" s="52"/>
      <c r="AOY20" s="53"/>
      <c r="AOZ20" s="54"/>
      <c r="APA20" s="52"/>
      <c r="APB20" s="53"/>
      <c r="APC20" s="54"/>
      <c r="APM20" s="35"/>
      <c r="APN20" s="52"/>
      <c r="APO20" s="53"/>
      <c r="APP20" s="54"/>
      <c r="APQ20" s="52"/>
      <c r="APR20" s="53"/>
      <c r="APS20" s="54"/>
      <c r="AQC20" s="35"/>
      <c r="AQD20" s="52"/>
      <c r="AQE20" s="53"/>
      <c r="AQF20" s="54"/>
      <c r="AQG20" s="52"/>
      <c r="AQH20" s="53"/>
      <c r="AQI20" s="54"/>
      <c r="AQS20" s="35"/>
      <c r="AQT20" s="52"/>
      <c r="AQU20" s="53"/>
      <c r="AQV20" s="54"/>
      <c r="AQW20" s="52"/>
      <c r="AQX20" s="53"/>
      <c r="AQY20" s="54"/>
      <c r="ARI20" s="35"/>
      <c r="ARJ20" s="52"/>
      <c r="ARK20" s="53"/>
      <c r="ARL20" s="54"/>
      <c r="ARM20" s="52"/>
      <c r="ARN20" s="53"/>
      <c r="ARO20" s="54"/>
      <c r="ARY20" s="35"/>
      <c r="ARZ20" s="52"/>
      <c r="ASA20" s="53"/>
      <c r="ASB20" s="54"/>
      <c r="ASC20" s="52"/>
      <c r="ASD20" s="53"/>
      <c r="ASE20" s="54"/>
      <c r="ASO20" s="35"/>
      <c r="ASP20" s="52"/>
      <c r="ASQ20" s="53"/>
      <c r="ASR20" s="54"/>
      <c r="ASS20" s="52"/>
      <c r="AST20" s="53"/>
      <c r="ASU20" s="54"/>
      <c r="ATE20" s="35"/>
      <c r="ATF20" s="52"/>
      <c r="ATG20" s="53"/>
      <c r="ATH20" s="54"/>
      <c r="ATI20" s="52"/>
      <c r="ATJ20" s="53"/>
      <c r="ATK20" s="54"/>
      <c r="ATU20" s="35"/>
      <c r="ATV20" s="52"/>
      <c r="ATW20" s="53"/>
      <c r="ATX20" s="54"/>
      <c r="ATY20" s="52"/>
      <c r="ATZ20" s="53"/>
      <c r="AUA20" s="54"/>
      <c r="AUK20" s="35"/>
      <c r="AUL20" s="52"/>
      <c r="AUM20" s="53"/>
      <c r="AUN20" s="54"/>
      <c r="AUO20" s="52"/>
      <c r="AUP20" s="53"/>
      <c r="AUQ20" s="54"/>
      <c r="AVA20" s="35"/>
      <c r="AVB20" s="52"/>
      <c r="AVC20" s="53"/>
      <c r="AVD20" s="54"/>
      <c r="AVE20" s="52"/>
      <c r="AVF20" s="53"/>
      <c r="AVG20" s="54"/>
      <c r="AVQ20" s="35"/>
      <c r="AVR20" s="52"/>
      <c r="AVS20" s="53"/>
      <c r="AVT20" s="54"/>
      <c r="AVU20" s="52"/>
      <c r="AVV20" s="53"/>
      <c r="AVW20" s="54"/>
      <c r="AWG20" s="35"/>
      <c r="AWH20" s="52"/>
      <c r="AWI20" s="53"/>
      <c r="AWJ20" s="54"/>
      <c r="AWK20" s="52"/>
      <c r="AWL20" s="53"/>
      <c r="AWM20" s="54"/>
      <c r="AWW20" s="35"/>
      <c r="AWX20" s="52"/>
      <c r="AWY20" s="53"/>
      <c r="AWZ20" s="54"/>
      <c r="AXA20" s="52"/>
      <c r="AXB20" s="53"/>
      <c r="AXC20" s="54"/>
      <c r="AXM20" s="35"/>
      <c r="AXN20" s="52"/>
      <c r="AXO20" s="53"/>
      <c r="AXP20" s="54"/>
      <c r="AXQ20" s="52"/>
      <c r="AXR20" s="53"/>
      <c r="AXS20" s="54"/>
      <c r="AYC20" s="35"/>
      <c r="AYD20" s="52"/>
      <c r="AYE20" s="53"/>
      <c r="AYF20" s="54"/>
      <c r="AYG20" s="52"/>
      <c r="AYH20" s="53"/>
      <c r="AYI20" s="54"/>
      <c r="AYS20" s="35"/>
      <c r="AYT20" s="52"/>
      <c r="AYU20" s="53"/>
      <c r="AYV20" s="54"/>
      <c r="AYW20" s="52"/>
      <c r="AYX20" s="53"/>
      <c r="AYY20" s="54"/>
      <c r="AZI20" s="35"/>
      <c r="AZJ20" s="52"/>
      <c r="AZK20" s="53"/>
      <c r="AZL20" s="54"/>
      <c r="AZM20" s="52"/>
      <c r="AZN20" s="53"/>
      <c r="AZO20" s="54"/>
      <c r="AZY20" s="35"/>
      <c r="AZZ20" s="52"/>
      <c r="BAA20" s="53"/>
      <c r="BAB20" s="54"/>
      <c r="BAC20" s="52"/>
      <c r="BAD20" s="53"/>
      <c r="BAE20" s="54"/>
      <c r="BAO20" s="35"/>
      <c r="BAP20" s="52"/>
      <c r="BAQ20" s="53"/>
      <c r="BAR20" s="54"/>
      <c r="BAS20" s="52"/>
      <c r="BAT20" s="53"/>
      <c r="BAU20" s="54"/>
      <c r="BBE20" s="35"/>
      <c r="BBF20" s="52"/>
      <c r="BBG20" s="53"/>
      <c r="BBH20" s="54"/>
      <c r="BBI20" s="52"/>
      <c r="BBJ20" s="53"/>
      <c r="BBK20" s="54"/>
      <c r="BBU20" s="35"/>
      <c r="BBV20" s="52"/>
      <c r="BBW20" s="53"/>
      <c r="BBX20" s="54"/>
      <c r="BBY20" s="52"/>
      <c r="BBZ20" s="53"/>
      <c r="BCA20" s="54"/>
      <c r="BCK20" s="35"/>
      <c r="BCL20" s="52"/>
      <c r="BCM20" s="53"/>
      <c r="BCN20" s="54"/>
      <c r="BCO20" s="52"/>
      <c r="BCP20" s="53"/>
      <c r="BCQ20" s="54"/>
      <c r="BDA20" s="35"/>
      <c r="BDB20" s="52"/>
      <c r="BDC20" s="53"/>
      <c r="BDD20" s="54"/>
      <c r="BDE20" s="52"/>
      <c r="BDF20" s="53"/>
      <c r="BDG20" s="54"/>
      <c r="BDQ20" s="35"/>
      <c r="BDR20" s="52"/>
      <c r="BDS20" s="53"/>
      <c r="BDT20" s="54"/>
      <c r="BDU20" s="52"/>
      <c r="BDV20" s="53"/>
      <c r="BDW20" s="54"/>
      <c r="BEG20" s="35"/>
      <c r="BEH20" s="52"/>
      <c r="BEI20" s="53"/>
      <c r="BEJ20" s="54"/>
      <c r="BEK20" s="52"/>
      <c r="BEL20" s="53"/>
      <c r="BEM20" s="54"/>
      <c r="BEW20" s="35"/>
      <c r="BEX20" s="52"/>
      <c r="BEY20" s="53"/>
      <c r="BEZ20" s="54"/>
      <c r="BFA20" s="52"/>
      <c r="BFB20" s="53"/>
      <c r="BFC20" s="54"/>
      <c r="BFM20" s="35"/>
      <c r="BFN20" s="52"/>
      <c r="BFO20" s="53"/>
      <c r="BFP20" s="54"/>
      <c r="BFQ20" s="52"/>
      <c r="BFR20" s="53"/>
      <c r="BFS20" s="54"/>
      <c r="BGC20" s="35"/>
      <c r="BGD20" s="52"/>
      <c r="BGE20" s="53"/>
      <c r="BGF20" s="54"/>
      <c r="BGG20" s="52"/>
      <c r="BGH20" s="53"/>
      <c r="BGI20" s="54"/>
      <c r="BGS20" s="35"/>
      <c r="BGT20" s="52"/>
      <c r="BGU20" s="53"/>
      <c r="BGV20" s="54"/>
      <c r="BGW20" s="52"/>
      <c r="BGX20" s="53"/>
      <c r="BGY20" s="54"/>
      <c r="BHI20" s="35"/>
      <c r="BHJ20" s="52"/>
      <c r="BHK20" s="53"/>
      <c r="BHL20" s="54"/>
      <c r="BHM20" s="52"/>
      <c r="BHN20" s="53"/>
      <c r="BHO20" s="54"/>
      <c r="BHY20" s="35"/>
      <c r="BHZ20" s="52"/>
      <c r="BIA20" s="53"/>
      <c r="BIB20" s="54"/>
      <c r="BIC20" s="52"/>
      <c r="BID20" s="53"/>
      <c r="BIE20" s="54"/>
      <c r="BIO20" s="35"/>
      <c r="BIP20" s="52"/>
      <c r="BIQ20" s="53"/>
      <c r="BIR20" s="54"/>
      <c r="BIS20" s="52"/>
      <c r="BIT20" s="53"/>
      <c r="BIU20" s="54"/>
      <c r="BJE20" s="35"/>
      <c r="BJF20" s="52"/>
      <c r="BJG20" s="53"/>
      <c r="BJH20" s="54"/>
      <c r="BJI20" s="52"/>
      <c r="BJJ20" s="53"/>
      <c r="BJK20" s="54"/>
      <c r="BJU20" s="35"/>
      <c r="BJV20" s="52"/>
      <c r="BJW20" s="53"/>
      <c r="BJX20" s="54"/>
      <c r="BJY20" s="52"/>
      <c r="BJZ20" s="53"/>
      <c r="BKA20" s="54"/>
      <c r="BKK20" s="35"/>
      <c r="BKL20" s="52"/>
      <c r="BKM20" s="53"/>
      <c r="BKN20" s="54"/>
      <c r="BKO20" s="52"/>
      <c r="BKP20" s="53"/>
      <c r="BKQ20" s="54"/>
      <c r="BLA20" s="35"/>
      <c r="BLB20" s="52"/>
      <c r="BLC20" s="53"/>
      <c r="BLD20" s="54"/>
      <c r="BLE20" s="52"/>
      <c r="BLF20" s="53"/>
      <c r="BLG20" s="54"/>
      <c r="BLQ20" s="35"/>
      <c r="BLR20" s="52"/>
      <c r="BLS20" s="53"/>
      <c r="BLT20" s="54"/>
      <c r="BLU20" s="52"/>
      <c r="BLV20" s="53"/>
      <c r="BLW20" s="54"/>
      <c r="BMG20" s="35"/>
      <c r="BMH20" s="52"/>
      <c r="BMI20" s="53"/>
      <c r="BMJ20" s="54"/>
      <c r="BMK20" s="52"/>
      <c r="BML20" s="53"/>
      <c r="BMM20" s="54"/>
      <c r="BMW20" s="35"/>
      <c r="BMX20" s="52"/>
      <c r="BMY20" s="53"/>
      <c r="BMZ20" s="54"/>
      <c r="BNA20" s="52"/>
      <c r="BNB20" s="53"/>
      <c r="BNC20" s="54"/>
      <c r="BNM20" s="35"/>
      <c r="BNN20" s="52"/>
      <c r="BNO20" s="53"/>
      <c r="BNP20" s="54"/>
      <c r="BNQ20" s="52"/>
      <c r="BNR20" s="53"/>
      <c r="BNS20" s="54"/>
      <c r="BOC20" s="35"/>
      <c r="BOD20" s="52"/>
      <c r="BOE20" s="53"/>
      <c r="BOF20" s="54"/>
      <c r="BOG20" s="52"/>
      <c r="BOH20" s="53"/>
      <c r="BOI20" s="54"/>
      <c r="BOS20" s="35"/>
      <c r="BOT20" s="52"/>
      <c r="BOU20" s="53"/>
      <c r="BOV20" s="54"/>
      <c r="BOW20" s="52"/>
      <c r="BOX20" s="53"/>
      <c r="BOY20" s="54"/>
      <c r="BPI20" s="35"/>
      <c r="BPJ20" s="52"/>
      <c r="BPK20" s="53"/>
      <c r="BPL20" s="54"/>
      <c r="BPM20" s="52"/>
      <c r="BPN20" s="53"/>
      <c r="BPO20" s="54"/>
      <c r="BPY20" s="35"/>
      <c r="BPZ20" s="52"/>
      <c r="BQA20" s="53"/>
      <c r="BQB20" s="54"/>
      <c r="BQC20" s="52"/>
      <c r="BQD20" s="53"/>
      <c r="BQE20" s="54"/>
      <c r="BQO20" s="35"/>
      <c r="BQP20" s="52"/>
      <c r="BQQ20" s="53"/>
      <c r="BQR20" s="54"/>
      <c r="BQS20" s="52"/>
      <c r="BQT20" s="53"/>
      <c r="BQU20" s="54"/>
      <c r="BRE20" s="35"/>
      <c r="BRF20" s="52"/>
      <c r="BRG20" s="53"/>
      <c r="BRH20" s="54"/>
      <c r="BRI20" s="52"/>
      <c r="BRJ20" s="53"/>
      <c r="BRK20" s="54"/>
      <c r="BRU20" s="35"/>
      <c r="BRV20" s="52"/>
      <c r="BRW20" s="53"/>
      <c r="BRX20" s="54"/>
      <c r="BRY20" s="52"/>
      <c r="BRZ20" s="53"/>
      <c r="BSA20" s="54"/>
      <c r="BSK20" s="35"/>
      <c r="BSL20" s="52"/>
      <c r="BSM20" s="53"/>
      <c r="BSN20" s="54"/>
      <c r="BSO20" s="52"/>
      <c r="BSP20" s="53"/>
      <c r="BSQ20" s="54"/>
      <c r="BTA20" s="35"/>
      <c r="BTB20" s="52"/>
      <c r="BTC20" s="53"/>
      <c r="BTD20" s="54"/>
      <c r="BTE20" s="52"/>
      <c r="BTF20" s="53"/>
      <c r="BTG20" s="54"/>
      <c r="BTQ20" s="35"/>
      <c r="BTR20" s="52"/>
      <c r="BTS20" s="53"/>
      <c r="BTT20" s="54"/>
      <c r="BTU20" s="52"/>
      <c r="BTV20" s="53"/>
      <c r="BTW20" s="54"/>
      <c r="BUG20" s="35"/>
      <c r="BUH20" s="52"/>
      <c r="BUI20" s="53"/>
      <c r="BUJ20" s="54"/>
      <c r="BUK20" s="52"/>
      <c r="BUL20" s="53"/>
      <c r="BUM20" s="54"/>
      <c r="BUW20" s="35"/>
      <c r="BUX20" s="52"/>
      <c r="BUY20" s="53"/>
      <c r="BUZ20" s="54"/>
      <c r="BVA20" s="52"/>
      <c r="BVB20" s="53"/>
      <c r="BVC20" s="54"/>
      <c r="BVM20" s="35"/>
      <c r="BVN20" s="52"/>
      <c r="BVO20" s="53"/>
      <c r="BVP20" s="54"/>
      <c r="BVQ20" s="52"/>
      <c r="BVR20" s="53"/>
      <c r="BVS20" s="54"/>
      <c r="BWC20" s="35"/>
      <c r="BWD20" s="52"/>
      <c r="BWE20" s="53"/>
      <c r="BWF20" s="54"/>
      <c r="BWG20" s="52"/>
      <c r="BWH20" s="53"/>
      <c r="BWI20" s="54"/>
      <c r="BWS20" s="35"/>
      <c r="BWT20" s="52"/>
      <c r="BWU20" s="53"/>
      <c r="BWV20" s="54"/>
      <c r="BWW20" s="52"/>
      <c r="BWX20" s="53"/>
      <c r="BWY20" s="54"/>
      <c r="BXI20" s="35"/>
      <c r="BXJ20" s="52"/>
      <c r="BXK20" s="53"/>
      <c r="BXL20" s="54"/>
      <c r="BXM20" s="52"/>
      <c r="BXN20" s="53"/>
      <c r="BXO20" s="54"/>
      <c r="BXY20" s="35"/>
      <c r="BXZ20" s="52"/>
      <c r="BYA20" s="53"/>
      <c r="BYB20" s="54"/>
      <c r="BYC20" s="52"/>
      <c r="BYD20" s="53"/>
      <c r="BYE20" s="54"/>
      <c r="BYO20" s="35"/>
      <c r="BYP20" s="52"/>
      <c r="BYQ20" s="53"/>
      <c r="BYR20" s="54"/>
      <c r="BYS20" s="52"/>
      <c r="BYT20" s="53"/>
      <c r="BYU20" s="54"/>
      <c r="BZE20" s="35"/>
      <c r="BZF20" s="52"/>
      <c r="BZG20" s="53"/>
      <c r="BZH20" s="54"/>
      <c r="BZI20" s="52"/>
      <c r="BZJ20" s="53"/>
      <c r="BZK20" s="54"/>
      <c r="BZU20" s="35"/>
      <c r="BZV20" s="52"/>
      <c r="BZW20" s="53"/>
      <c r="BZX20" s="54"/>
      <c r="BZY20" s="52"/>
      <c r="BZZ20" s="53"/>
      <c r="CAA20" s="54"/>
      <c r="CAK20" s="35"/>
      <c r="CAL20" s="52"/>
      <c r="CAM20" s="53"/>
      <c r="CAN20" s="54"/>
      <c r="CAO20" s="52"/>
      <c r="CAP20" s="53"/>
      <c r="CAQ20" s="54"/>
      <c r="CBA20" s="35"/>
      <c r="CBB20" s="52"/>
      <c r="CBC20" s="53"/>
      <c r="CBD20" s="54"/>
      <c r="CBE20" s="52"/>
      <c r="CBF20" s="53"/>
      <c r="CBG20" s="54"/>
      <c r="CBQ20" s="35"/>
      <c r="CBR20" s="52"/>
      <c r="CBS20" s="53"/>
      <c r="CBT20" s="54"/>
      <c r="CBU20" s="52"/>
      <c r="CBV20" s="53"/>
      <c r="CBW20" s="54"/>
      <c r="CCG20" s="35"/>
      <c r="CCH20" s="52"/>
      <c r="CCI20" s="53"/>
      <c r="CCJ20" s="54"/>
      <c r="CCK20" s="52"/>
      <c r="CCL20" s="53"/>
      <c r="CCM20" s="54"/>
      <c r="CCW20" s="35"/>
      <c r="CCX20" s="52"/>
      <c r="CCY20" s="53"/>
      <c r="CCZ20" s="54"/>
      <c r="CDA20" s="52"/>
      <c r="CDB20" s="53"/>
      <c r="CDC20" s="54"/>
      <c r="CDM20" s="35"/>
      <c r="CDN20" s="52"/>
      <c r="CDO20" s="53"/>
      <c r="CDP20" s="54"/>
      <c r="CDQ20" s="52"/>
      <c r="CDR20" s="53"/>
      <c r="CDS20" s="54"/>
      <c r="CEC20" s="35"/>
      <c r="CED20" s="52"/>
      <c r="CEE20" s="53"/>
      <c r="CEF20" s="54"/>
      <c r="CEG20" s="52"/>
      <c r="CEH20" s="53"/>
      <c r="CEI20" s="54"/>
      <c r="CES20" s="35"/>
      <c r="CET20" s="52"/>
      <c r="CEU20" s="53"/>
      <c r="CEV20" s="54"/>
      <c r="CEW20" s="52"/>
      <c r="CEX20" s="53"/>
      <c r="CEY20" s="54"/>
      <c r="CFI20" s="35"/>
      <c r="CFJ20" s="52"/>
      <c r="CFK20" s="53"/>
      <c r="CFL20" s="54"/>
      <c r="CFM20" s="52"/>
      <c r="CFN20" s="53"/>
      <c r="CFO20" s="54"/>
      <c r="CFY20" s="35"/>
      <c r="CFZ20" s="52"/>
      <c r="CGA20" s="53"/>
      <c r="CGB20" s="54"/>
      <c r="CGC20" s="52"/>
      <c r="CGD20" s="53"/>
      <c r="CGE20" s="54"/>
      <c r="CGO20" s="35"/>
      <c r="CGP20" s="52"/>
      <c r="CGQ20" s="53"/>
      <c r="CGR20" s="54"/>
      <c r="CGS20" s="52"/>
      <c r="CGT20" s="53"/>
      <c r="CGU20" s="54"/>
      <c r="CHE20" s="35"/>
      <c r="CHF20" s="52"/>
      <c r="CHG20" s="53"/>
      <c r="CHH20" s="54"/>
      <c r="CHI20" s="52"/>
      <c r="CHJ20" s="53"/>
      <c r="CHK20" s="54"/>
      <c r="CHU20" s="35"/>
      <c r="CHV20" s="52"/>
      <c r="CHW20" s="53"/>
      <c r="CHX20" s="54"/>
      <c r="CHY20" s="52"/>
      <c r="CHZ20" s="53"/>
      <c r="CIA20" s="54"/>
      <c r="CIK20" s="35"/>
      <c r="CIL20" s="52"/>
      <c r="CIM20" s="53"/>
      <c r="CIN20" s="54"/>
      <c r="CIO20" s="52"/>
      <c r="CIP20" s="53"/>
      <c r="CIQ20" s="54"/>
      <c r="CJA20" s="35"/>
      <c r="CJB20" s="52"/>
      <c r="CJC20" s="53"/>
      <c r="CJD20" s="54"/>
      <c r="CJE20" s="52"/>
      <c r="CJF20" s="53"/>
      <c r="CJG20" s="54"/>
      <c r="CJQ20" s="35"/>
      <c r="CJR20" s="52"/>
      <c r="CJS20" s="53"/>
      <c r="CJT20" s="54"/>
      <c r="CJU20" s="52"/>
      <c r="CJV20" s="53"/>
      <c r="CJW20" s="54"/>
      <c r="CKG20" s="35"/>
      <c r="CKH20" s="52"/>
      <c r="CKI20" s="53"/>
      <c r="CKJ20" s="54"/>
      <c r="CKK20" s="52"/>
      <c r="CKL20" s="53"/>
      <c r="CKM20" s="54"/>
      <c r="CKW20" s="35"/>
      <c r="CKX20" s="52"/>
      <c r="CKY20" s="53"/>
      <c r="CKZ20" s="54"/>
      <c r="CLA20" s="52"/>
      <c r="CLB20" s="53"/>
      <c r="CLC20" s="54"/>
      <c r="CLM20" s="35"/>
      <c r="CLN20" s="52"/>
      <c r="CLO20" s="53"/>
      <c r="CLP20" s="54"/>
      <c r="CLQ20" s="52"/>
      <c r="CLR20" s="53"/>
      <c r="CLS20" s="54"/>
      <c r="CMC20" s="35"/>
      <c r="CMD20" s="52"/>
      <c r="CME20" s="53"/>
      <c r="CMF20" s="54"/>
      <c r="CMG20" s="52"/>
      <c r="CMH20" s="53"/>
      <c r="CMI20" s="54"/>
      <c r="CMS20" s="35"/>
      <c r="CMT20" s="52"/>
      <c r="CMU20" s="53"/>
      <c r="CMV20" s="54"/>
      <c r="CMW20" s="52"/>
      <c r="CMX20" s="53"/>
      <c r="CMY20" s="54"/>
      <c r="CNI20" s="35"/>
      <c r="CNJ20" s="52"/>
      <c r="CNK20" s="53"/>
      <c r="CNL20" s="54"/>
      <c r="CNM20" s="52"/>
      <c r="CNN20" s="53"/>
      <c r="CNO20" s="54"/>
      <c r="CNY20" s="35"/>
      <c r="CNZ20" s="52"/>
      <c r="COA20" s="53"/>
      <c r="COB20" s="54"/>
      <c r="COC20" s="52"/>
      <c r="COD20" s="53"/>
      <c r="COE20" s="54"/>
      <c r="COO20" s="35"/>
      <c r="COP20" s="52"/>
      <c r="COQ20" s="53"/>
      <c r="COR20" s="54"/>
      <c r="COS20" s="52"/>
      <c r="COT20" s="53"/>
      <c r="COU20" s="54"/>
      <c r="CPE20" s="35"/>
      <c r="CPF20" s="52"/>
      <c r="CPG20" s="53"/>
      <c r="CPH20" s="54"/>
      <c r="CPI20" s="52"/>
      <c r="CPJ20" s="53"/>
      <c r="CPK20" s="54"/>
      <c r="CPU20" s="35"/>
      <c r="CPV20" s="52"/>
      <c r="CPW20" s="53"/>
      <c r="CPX20" s="54"/>
      <c r="CPY20" s="52"/>
      <c r="CPZ20" s="53"/>
      <c r="CQA20" s="54"/>
      <c r="CQK20" s="35"/>
      <c r="CQL20" s="52"/>
      <c r="CQM20" s="53"/>
      <c r="CQN20" s="54"/>
      <c r="CQO20" s="52"/>
      <c r="CQP20" s="53"/>
      <c r="CQQ20" s="54"/>
      <c r="CRA20" s="35"/>
      <c r="CRB20" s="52"/>
      <c r="CRC20" s="53"/>
      <c r="CRD20" s="54"/>
      <c r="CRE20" s="52"/>
      <c r="CRF20" s="53"/>
      <c r="CRG20" s="54"/>
      <c r="CRQ20" s="35"/>
      <c r="CRR20" s="52"/>
      <c r="CRS20" s="53"/>
      <c r="CRT20" s="54"/>
      <c r="CRU20" s="52"/>
      <c r="CRV20" s="53"/>
      <c r="CRW20" s="54"/>
      <c r="CSG20" s="35"/>
      <c r="CSH20" s="52"/>
      <c r="CSI20" s="53"/>
      <c r="CSJ20" s="54"/>
      <c r="CSK20" s="52"/>
      <c r="CSL20" s="53"/>
      <c r="CSM20" s="54"/>
      <c r="CSW20" s="35"/>
      <c r="CSX20" s="52"/>
      <c r="CSY20" s="53"/>
      <c r="CSZ20" s="54"/>
      <c r="CTA20" s="52"/>
      <c r="CTB20" s="53"/>
      <c r="CTC20" s="54"/>
      <c r="CTM20" s="35"/>
      <c r="CTN20" s="52"/>
      <c r="CTO20" s="53"/>
      <c r="CTP20" s="54"/>
      <c r="CTQ20" s="52"/>
      <c r="CTR20" s="53"/>
      <c r="CTS20" s="54"/>
      <c r="CUC20" s="35"/>
      <c r="CUD20" s="52"/>
      <c r="CUE20" s="53"/>
      <c r="CUF20" s="54"/>
      <c r="CUG20" s="52"/>
      <c r="CUH20" s="53"/>
      <c r="CUI20" s="54"/>
      <c r="CUS20" s="35"/>
      <c r="CUT20" s="52"/>
      <c r="CUU20" s="53"/>
      <c r="CUV20" s="54"/>
      <c r="CUW20" s="52"/>
      <c r="CUX20" s="53"/>
      <c r="CUY20" s="54"/>
      <c r="CVI20" s="35"/>
      <c r="CVJ20" s="52"/>
      <c r="CVK20" s="53"/>
      <c r="CVL20" s="54"/>
      <c r="CVM20" s="52"/>
      <c r="CVN20" s="53"/>
      <c r="CVO20" s="54"/>
      <c r="CVY20" s="35"/>
      <c r="CVZ20" s="52"/>
      <c r="CWA20" s="53"/>
      <c r="CWB20" s="54"/>
      <c r="CWC20" s="52"/>
      <c r="CWD20" s="53"/>
      <c r="CWE20" s="54"/>
      <c r="CWO20" s="35"/>
      <c r="CWP20" s="52"/>
      <c r="CWQ20" s="53"/>
      <c r="CWR20" s="54"/>
      <c r="CWS20" s="52"/>
      <c r="CWT20" s="53"/>
      <c r="CWU20" s="54"/>
      <c r="CXE20" s="35"/>
      <c r="CXF20" s="52"/>
      <c r="CXG20" s="53"/>
      <c r="CXH20" s="54"/>
      <c r="CXI20" s="52"/>
      <c r="CXJ20" s="53"/>
      <c r="CXK20" s="54"/>
      <c r="CXU20" s="35"/>
      <c r="CXV20" s="52"/>
      <c r="CXW20" s="53"/>
      <c r="CXX20" s="54"/>
      <c r="CXY20" s="52"/>
      <c r="CXZ20" s="53"/>
      <c r="CYA20" s="54"/>
      <c r="CYK20" s="35"/>
      <c r="CYL20" s="52"/>
      <c r="CYM20" s="53"/>
      <c r="CYN20" s="54"/>
      <c r="CYO20" s="52"/>
      <c r="CYP20" s="53"/>
      <c r="CYQ20" s="54"/>
      <c r="CZA20" s="35"/>
      <c r="CZB20" s="52"/>
      <c r="CZC20" s="53"/>
      <c r="CZD20" s="54"/>
      <c r="CZE20" s="52"/>
      <c r="CZF20" s="53"/>
      <c r="CZG20" s="54"/>
      <c r="CZQ20" s="35"/>
      <c r="CZR20" s="52"/>
      <c r="CZS20" s="53"/>
      <c r="CZT20" s="54"/>
      <c r="CZU20" s="52"/>
      <c r="CZV20" s="53"/>
      <c r="CZW20" s="54"/>
      <c r="DAG20" s="35"/>
      <c r="DAH20" s="52"/>
      <c r="DAI20" s="53"/>
      <c r="DAJ20" s="54"/>
      <c r="DAK20" s="52"/>
      <c r="DAL20" s="53"/>
      <c r="DAM20" s="54"/>
      <c r="DAW20" s="35"/>
      <c r="DAX20" s="52"/>
      <c r="DAY20" s="53"/>
      <c r="DAZ20" s="54"/>
      <c r="DBA20" s="52"/>
      <c r="DBB20" s="53"/>
      <c r="DBC20" s="54"/>
      <c r="DBM20" s="35"/>
      <c r="DBN20" s="52"/>
      <c r="DBO20" s="53"/>
      <c r="DBP20" s="54"/>
      <c r="DBQ20" s="52"/>
      <c r="DBR20" s="53"/>
      <c r="DBS20" s="54"/>
      <c r="DCC20" s="35"/>
      <c r="DCD20" s="52"/>
      <c r="DCE20" s="53"/>
      <c r="DCF20" s="54"/>
      <c r="DCG20" s="52"/>
      <c r="DCH20" s="53"/>
      <c r="DCI20" s="54"/>
      <c r="DCS20" s="35"/>
      <c r="DCT20" s="52"/>
      <c r="DCU20" s="53"/>
      <c r="DCV20" s="54"/>
      <c r="DCW20" s="52"/>
      <c r="DCX20" s="53"/>
      <c r="DCY20" s="54"/>
      <c r="DDI20" s="35"/>
      <c r="DDJ20" s="52"/>
      <c r="DDK20" s="53"/>
      <c r="DDL20" s="54"/>
      <c r="DDM20" s="52"/>
      <c r="DDN20" s="53"/>
      <c r="DDO20" s="54"/>
      <c r="DDY20" s="35"/>
      <c r="DDZ20" s="52"/>
      <c r="DEA20" s="53"/>
      <c r="DEB20" s="54"/>
      <c r="DEC20" s="52"/>
      <c r="DED20" s="53"/>
      <c r="DEE20" s="54"/>
      <c r="DEO20" s="35"/>
      <c r="DEP20" s="52"/>
      <c r="DEQ20" s="53"/>
      <c r="DER20" s="54"/>
      <c r="DES20" s="52"/>
      <c r="DET20" s="53"/>
      <c r="DEU20" s="54"/>
      <c r="DFE20" s="35"/>
      <c r="DFF20" s="52"/>
      <c r="DFG20" s="53"/>
      <c r="DFH20" s="54"/>
      <c r="DFI20" s="52"/>
      <c r="DFJ20" s="53"/>
      <c r="DFK20" s="54"/>
      <c r="DFU20" s="35"/>
      <c r="DFV20" s="52"/>
      <c r="DFW20" s="53"/>
      <c r="DFX20" s="54"/>
      <c r="DFY20" s="52"/>
      <c r="DFZ20" s="53"/>
      <c r="DGA20" s="54"/>
      <c r="DGK20" s="35"/>
      <c r="DGL20" s="52"/>
      <c r="DGM20" s="53"/>
      <c r="DGN20" s="54"/>
      <c r="DGO20" s="52"/>
      <c r="DGP20" s="53"/>
      <c r="DGQ20" s="54"/>
      <c r="DHA20" s="35"/>
      <c r="DHB20" s="52"/>
      <c r="DHC20" s="53"/>
      <c r="DHD20" s="54"/>
      <c r="DHE20" s="52"/>
      <c r="DHF20" s="53"/>
      <c r="DHG20" s="54"/>
      <c r="DHQ20" s="35"/>
      <c r="DHR20" s="52"/>
      <c r="DHS20" s="53"/>
      <c r="DHT20" s="54"/>
      <c r="DHU20" s="52"/>
      <c r="DHV20" s="53"/>
      <c r="DHW20" s="54"/>
      <c r="DIG20" s="35"/>
      <c r="DIH20" s="52"/>
      <c r="DII20" s="53"/>
      <c r="DIJ20" s="54"/>
      <c r="DIK20" s="52"/>
      <c r="DIL20" s="53"/>
      <c r="DIM20" s="54"/>
      <c r="DIW20" s="35"/>
      <c r="DIX20" s="52"/>
      <c r="DIY20" s="53"/>
      <c r="DIZ20" s="54"/>
      <c r="DJA20" s="52"/>
      <c r="DJB20" s="53"/>
      <c r="DJC20" s="54"/>
      <c r="DJM20" s="35"/>
      <c r="DJN20" s="52"/>
      <c r="DJO20" s="53"/>
      <c r="DJP20" s="54"/>
      <c r="DJQ20" s="52"/>
      <c r="DJR20" s="53"/>
      <c r="DJS20" s="54"/>
      <c r="DKC20" s="35"/>
      <c r="DKD20" s="52"/>
      <c r="DKE20" s="53"/>
      <c r="DKF20" s="54"/>
      <c r="DKG20" s="52"/>
      <c r="DKH20" s="53"/>
      <c r="DKI20" s="54"/>
      <c r="DKS20" s="35"/>
      <c r="DKT20" s="52"/>
      <c r="DKU20" s="53"/>
      <c r="DKV20" s="54"/>
      <c r="DKW20" s="52"/>
      <c r="DKX20" s="53"/>
      <c r="DKY20" s="54"/>
      <c r="DLI20" s="35"/>
      <c r="DLJ20" s="52"/>
      <c r="DLK20" s="53"/>
      <c r="DLL20" s="54"/>
      <c r="DLM20" s="52"/>
      <c r="DLN20" s="53"/>
      <c r="DLO20" s="54"/>
      <c r="DLY20" s="35"/>
      <c r="DLZ20" s="52"/>
      <c r="DMA20" s="53"/>
      <c r="DMB20" s="54"/>
      <c r="DMC20" s="52"/>
      <c r="DMD20" s="53"/>
      <c r="DME20" s="54"/>
      <c r="DMO20" s="35"/>
      <c r="DMP20" s="52"/>
      <c r="DMQ20" s="53"/>
      <c r="DMR20" s="54"/>
      <c r="DMS20" s="52"/>
      <c r="DMT20" s="53"/>
      <c r="DMU20" s="54"/>
      <c r="DNE20" s="35"/>
      <c r="DNF20" s="52"/>
      <c r="DNG20" s="53"/>
      <c r="DNH20" s="54"/>
      <c r="DNI20" s="52"/>
      <c r="DNJ20" s="53"/>
      <c r="DNK20" s="54"/>
      <c r="DNU20" s="35"/>
      <c r="DNV20" s="52"/>
      <c r="DNW20" s="53"/>
      <c r="DNX20" s="54"/>
      <c r="DNY20" s="52"/>
      <c r="DNZ20" s="53"/>
      <c r="DOA20" s="54"/>
      <c r="DOK20" s="35"/>
      <c r="DOL20" s="52"/>
      <c r="DOM20" s="53"/>
      <c r="DON20" s="54"/>
      <c r="DOO20" s="52"/>
      <c r="DOP20" s="53"/>
      <c r="DOQ20" s="54"/>
      <c r="DPA20" s="35"/>
      <c r="DPB20" s="52"/>
      <c r="DPC20" s="53"/>
      <c r="DPD20" s="54"/>
      <c r="DPE20" s="52"/>
      <c r="DPF20" s="53"/>
      <c r="DPG20" s="54"/>
      <c r="DPQ20" s="35"/>
      <c r="DPR20" s="52"/>
      <c r="DPS20" s="53"/>
      <c r="DPT20" s="54"/>
      <c r="DPU20" s="52"/>
      <c r="DPV20" s="53"/>
      <c r="DPW20" s="54"/>
      <c r="DQG20" s="35"/>
      <c r="DQH20" s="52"/>
      <c r="DQI20" s="53"/>
      <c r="DQJ20" s="54"/>
      <c r="DQK20" s="52"/>
      <c r="DQL20" s="53"/>
      <c r="DQM20" s="54"/>
      <c r="DQW20" s="35"/>
      <c r="DQX20" s="52"/>
      <c r="DQY20" s="53"/>
      <c r="DQZ20" s="54"/>
      <c r="DRA20" s="52"/>
      <c r="DRB20" s="53"/>
      <c r="DRC20" s="54"/>
      <c r="DRM20" s="35"/>
      <c r="DRN20" s="52"/>
      <c r="DRO20" s="53"/>
      <c r="DRP20" s="54"/>
      <c r="DRQ20" s="52"/>
      <c r="DRR20" s="53"/>
      <c r="DRS20" s="54"/>
      <c r="DSC20" s="35"/>
      <c r="DSD20" s="52"/>
      <c r="DSE20" s="53"/>
      <c r="DSF20" s="54"/>
      <c r="DSG20" s="52"/>
      <c r="DSH20" s="53"/>
      <c r="DSI20" s="54"/>
      <c r="DSS20" s="35"/>
      <c r="DST20" s="52"/>
      <c r="DSU20" s="53"/>
      <c r="DSV20" s="54"/>
      <c r="DSW20" s="52"/>
      <c r="DSX20" s="53"/>
      <c r="DSY20" s="54"/>
      <c r="DTI20" s="35"/>
      <c r="DTJ20" s="52"/>
      <c r="DTK20" s="53"/>
      <c r="DTL20" s="54"/>
      <c r="DTM20" s="52"/>
      <c r="DTN20" s="53"/>
      <c r="DTO20" s="54"/>
      <c r="DTY20" s="35"/>
      <c r="DTZ20" s="52"/>
      <c r="DUA20" s="53"/>
      <c r="DUB20" s="54"/>
      <c r="DUC20" s="52"/>
      <c r="DUD20" s="53"/>
      <c r="DUE20" s="54"/>
      <c r="DUO20" s="35"/>
      <c r="DUP20" s="52"/>
      <c r="DUQ20" s="53"/>
      <c r="DUR20" s="54"/>
      <c r="DUS20" s="52"/>
      <c r="DUT20" s="53"/>
      <c r="DUU20" s="54"/>
      <c r="DVE20" s="35"/>
      <c r="DVF20" s="52"/>
      <c r="DVG20" s="53"/>
      <c r="DVH20" s="54"/>
      <c r="DVI20" s="52"/>
      <c r="DVJ20" s="53"/>
      <c r="DVK20" s="54"/>
      <c r="DVU20" s="35"/>
      <c r="DVV20" s="52"/>
      <c r="DVW20" s="53"/>
      <c r="DVX20" s="54"/>
      <c r="DVY20" s="52"/>
      <c r="DVZ20" s="53"/>
      <c r="DWA20" s="54"/>
      <c r="DWK20" s="35"/>
      <c r="DWL20" s="52"/>
      <c r="DWM20" s="53"/>
      <c r="DWN20" s="54"/>
      <c r="DWO20" s="52"/>
      <c r="DWP20" s="53"/>
      <c r="DWQ20" s="54"/>
      <c r="DXA20" s="35"/>
      <c r="DXB20" s="52"/>
      <c r="DXC20" s="53"/>
      <c r="DXD20" s="54"/>
      <c r="DXE20" s="52"/>
      <c r="DXF20" s="53"/>
      <c r="DXG20" s="54"/>
      <c r="DXQ20" s="35"/>
      <c r="DXR20" s="52"/>
      <c r="DXS20" s="53"/>
      <c r="DXT20" s="54"/>
      <c r="DXU20" s="52"/>
      <c r="DXV20" s="53"/>
      <c r="DXW20" s="54"/>
      <c r="DYG20" s="35"/>
      <c r="DYH20" s="52"/>
      <c r="DYI20" s="53"/>
      <c r="DYJ20" s="54"/>
      <c r="DYK20" s="52"/>
      <c r="DYL20" s="53"/>
      <c r="DYM20" s="54"/>
      <c r="DYW20" s="35"/>
      <c r="DYX20" s="52"/>
      <c r="DYY20" s="53"/>
      <c r="DYZ20" s="54"/>
      <c r="DZA20" s="52"/>
      <c r="DZB20" s="53"/>
      <c r="DZC20" s="54"/>
      <c r="DZM20" s="35"/>
      <c r="DZN20" s="52"/>
      <c r="DZO20" s="53"/>
      <c r="DZP20" s="54"/>
      <c r="DZQ20" s="52"/>
      <c r="DZR20" s="53"/>
      <c r="DZS20" s="54"/>
      <c r="EAC20" s="35"/>
      <c r="EAD20" s="52"/>
      <c r="EAE20" s="53"/>
      <c r="EAF20" s="54"/>
      <c r="EAG20" s="52"/>
      <c r="EAH20" s="53"/>
      <c r="EAI20" s="54"/>
      <c r="EAS20" s="35"/>
      <c r="EAT20" s="52"/>
      <c r="EAU20" s="53"/>
      <c r="EAV20" s="54"/>
      <c r="EAW20" s="52"/>
      <c r="EAX20" s="53"/>
      <c r="EAY20" s="54"/>
      <c r="EBI20" s="35"/>
      <c r="EBJ20" s="52"/>
      <c r="EBK20" s="53"/>
      <c r="EBL20" s="54"/>
      <c r="EBM20" s="52"/>
      <c r="EBN20" s="53"/>
      <c r="EBO20" s="54"/>
      <c r="EBY20" s="35"/>
      <c r="EBZ20" s="52"/>
      <c r="ECA20" s="53"/>
      <c r="ECB20" s="54"/>
      <c r="ECC20" s="52"/>
      <c r="ECD20" s="53"/>
      <c r="ECE20" s="54"/>
      <c r="ECO20" s="35"/>
      <c r="ECP20" s="52"/>
      <c r="ECQ20" s="53"/>
      <c r="ECR20" s="54"/>
      <c r="ECS20" s="52"/>
      <c r="ECT20" s="53"/>
      <c r="ECU20" s="54"/>
      <c r="EDE20" s="35"/>
      <c r="EDF20" s="52"/>
      <c r="EDG20" s="53"/>
      <c r="EDH20" s="54"/>
      <c r="EDI20" s="52"/>
      <c r="EDJ20" s="53"/>
      <c r="EDK20" s="54"/>
      <c r="EDU20" s="35"/>
      <c r="EDV20" s="52"/>
      <c r="EDW20" s="53"/>
      <c r="EDX20" s="54"/>
      <c r="EDY20" s="52"/>
      <c r="EDZ20" s="53"/>
      <c r="EEA20" s="54"/>
      <c r="EEK20" s="35"/>
      <c r="EEL20" s="52"/>
      <c r="EEM20" s="53"/>
      <c r="EEN20" s="54"/>
      <c r="EEO20" s="52"/>
      <c r="EEP20" s="53"/>
      <c r="EEQ20" s="54"/>
      <c r="EFA20" s="35"/>
      <c r="EFB20" s="52"/>
      <c r="EFC20" s="53"/>
      <c r="EFD20" s="54"/>
      <c r="EFE20" s="52"/>
      <c r="EFF20" s="53"/>
      <c r="EFG20" s="54"/>
      <c r="EFQ20" s="35"/>
      <c r="EFR20" s="52"/>
      <c r="EFS20" s="53"/>
      <c r="EFT20" s="54"/>
      <c r="EFU20" s="52"/>
      <c r="EFV20" s="53"/>
      <c r="EFW20" s="54"/>
      <c r="EGG20" s="35"/>
      <c r="EGH20" s="52"/>
      <c r="EGI20" s="53"/>
      <c r="EGJ20" s="54"/>
      <c r="EGK20" s="52"/>
      <c r="EGL20" s="53"/>
      <c r="EGM20" s="54"/>
      <c r="EGW20" s="35"/>
      <c r="EGX20" s="52"/>
      <c r="EGY20" s="53"/>
      <c r="EGZ20" s="54"/>
      <c r="EHA20" s="52"/>
      <c r="EHB20" s="53"/>
      <c r="EHC20" s="54"/>
      <c r="EHM20" s="35"/>
      <c r="EHN20" s="52"/>
      <c r="EHO20" s="53"/>
      <c r="EHP20" s="54"/>
      <c r="EHQ20" s="52"/>
      <c r="EHR20" s="53"/>
      <c r="EHS20" s="54"/>
      <c r="EIC20" s="35"/>
      <c r="EID20" s="52"/>
      <c r="EIE20" s="53"/>
      <c r="EIF20" s="54"/>
      <c r="EIG20" s="52"/>
      <c r="EIH20" s="53"/>
      <c r="EII20" s="54"/>
      <c r="EIS20" s="35"/>
      <c r="EIT20" s="52"/>
      <c r="EIU20" s="53"/>
      <c r="EIV20" s="54"/>
      <c r="EIW20" s="52"/>
      <c r="EIX20" s="53"/>
      <c r="EIY20" s="54"/>
      <c r="EJI20" s="35"/>
      <c r="EJJ20" s="52"/>
      <c r="EJK20" s="53"/>
      <c r="EJL20" s="54"/>
      <c r="EJM20" s="52"/>
      <c r="EJN20" s="53"/>
      <c r="EJO20" s="54"/>
      <c r="EJY20" s="35"/>
      <c r="EJZ20" s="52"/>
      <c r="EKA20" s="53"/>
      <c r="EKB20" s="54"/>
      <c r="EKC20" s="52"/>
      <c r="EKD20" s="53"/>
      <c r="EKE20" s="54"/>
      <c r="EKO20" s="35"/>
      <c r="EKP20" s="52"/>
      <c r="EKQ20" s="53"/>
      <c r="EKR20" s="54"/>
      <c r="EKS20" s="52"/>
      <c r="EKT20" s="53"/>
      <c r="EKU20" s="54"/>
      <c r="ELE20" s="35"/>
      <c r="ELF20" s="52"/>
      <c r="ELG20" s="53"/>
      <c r="ELH20" s="54"/>
      <c r="ELI20" s="52"/>
      <c r="ELJ20" s="53"/>
      <c r="ELK20" s="54"/>
      <c r="ELU20" s="35"/>
      <c r="ELV20" s="52"/>
      <c r="ELW20" s="53"/>
      <c r="ELX20" s="54"/>
      <c r="ELY20" s="52"/>
      <c r="ELZ20" s="53"/>
      <c r="EMA20" s="54"/>
      <c r="EMK20" s="35"/>
      <c r="EML20" s="52"/>
      <c r="EMM20" s="53"/>
      <c r="EMN20" s="54"/>
      <c r="EMO20" s="52"/>
      <c r="EMP20" s="53"/>
      <c r="EMQ20" s="54"/>
      <c r="ENA20" s="35"/>
      <c r="ENB20" s="52"/>
      <c r="ENC20" s="53"/>
      <c r="END20" s="54"/>
      <c r="ENE20" s="52"/>
      <c r="ENF20" s="53"/>
      <c r="ENG20" s="54"/>
      <c r="ENQ20" s="35"/>
      <c r="ENR20" s="52"/>
      <c r="ENS20" s="53"/>
      <c r="ENT20" s="54"/>
      <c r="ENU20" s="52"/>
      <c r="ENV20" s="53"/>
      <c r="ENW20" s="54"/>
      <c r="EOG20" s="35"/>
      <c r="EOH20" s="52"/>
      <c r="EOI20" s="53"/>
      <c r="EOJ20" s="54"/>
      <c r="EOK20" s="52"/>
      <c r="EOL20" s="53"/>
      <c r="EOM20" s="54"/>
      <c r="EOW20" s="35"/>
      <c r="EOX20" s="52"/>
      <c r="EOY20" s="53"/>
      <c r="EOZ20" s="54"/>
      <c r="EPA20" s="52"/>
      <c r="EPB20" s="53"/>
      <c r="EPC20" s="54"/>
      <c r="EPM20" s="35"/>
      <c r="EPN20" s="52"/>
      <c r="EPO20" s="53"/>
      <c r="EPP20" s="54"/>
      <c r="EPQ20" s="52"/>
      <c r="EPR20" s="53"/>
      <c r="EPS20" s="54"/>
      <c r="EQC20" s="35"/>
      <c r="EQD20" s="52"/>
      <c r="EQE20" s="53"/>
      <c r="EQF20" s="54"/>
      <c r="EQG20" s="52"/>
      <c r="EQH20" s="53"/>
      <c r="EQI20" s="54"/>
      <c r="EQS20" s="35"/>
      <c r="EQT20" s="52"/>
      <c r="EQU20" s="53"/>
      <c r="EQV20" s="54"/>
      <c r="EQW20" s="52"/>
      <c r="EQX20" s="53"/>
      <c r="EQY20" s="54"/>
      <c r="ERI20" s="35"/>
      <c r="ERJ20" s="52"/>
      <c r="ERK20" s="53"/>
      <c r="ERL20" s="54"/>
      <c r="ERM20" s="52"/>
      <c r="ERN20" s="53"/>
      <c r="ERO20" s="54"/>
      <c r="ERY20" s="35"/>
      <c r="ERZ20" s="52"/>
      <c r="ESA20" s="53"/>
      <c r="ESB20" s="54"/>
      <c r="ESC20" s="52"/>
      <c r="ESD20" s="53"/>
      <c r="ESE20" s="54"/>
      <c r="ESO20" s="35"/>
      <c r="ESP20" s="52"/>
      <c r="ESQ20" s="53"/>
      <c r="ESR20" s="54"/>
      <c r="ESS20" s="52"/>
      <c r="EST20" s="53"/>
      <c r="ESU20" s="54"/>
      <c r="ETE20" s="35"/>
      <c r="ETF20" s="52"/>
      <c r="ETG20" s="53"/>
      <c r="ETH20" s="54"/>
      <c r="ETI20" s="52"/>
      <c r="ETJ20" s="53"/>
      <c r="ETK20" s="54"/>
      <c r="ETU20" s="35"/>
      <c r="ETV20" s="52"/>
      <c r="ETW20" s="53"/>
      <c r="ETX20" s="54"/>
      <c r="ETY20" s="52"/>
      <c r="ETZ20" s="53"/>
      <c r="EUA20" s="54"/>
      <c r="EUK20" s="35"/>
      <c r="EUL20" s="52"/>
      <c r="EUM20" s="53"/>
      <c r="EUN20" s="54"/>
      <c r="EUO20" s="52"/>
      <c r="EUP20" s="53"/>
      <c r="EUQ20" s="54"/>
      <c r="EVA20" s="35"/>
      <c r="EVB20" s="52"/>
      <c r="EVC20" s="53"/>
      <c r="EVD20" s="54"/>
      <c r="EVE20" s="52"/>
      <c r="EVF20" s="53"/>
      <c r="EVG20" s="54"/>
      <c r="EVQ20" s="35"/>
      <c r="EVR20" s="52"/>
      <c r="EVS20" s="53"/>
      <c r="EVT20" s="54"/>
      <c r="EVU20" s="52"/>
      <c r="EVV20" s="53"/>
      <c r="EVW20" s="54"/>
      <c r="EWG20" s="35"/>
      <c r="EWH20" s="52"/>
      <c r="EWI20" s="53"/>
      <c r="EWJ20" s="54"/>
      <c r="EWK20" s="52"/>
      <c r="EWL20" s="53"/>
      <c r="EWM20" s="54"/>
      <c r="EWW20" s="35"/>
      <c r="EWX20" s="52"/>
      <c r="EWY20" s="53"/>
      <c r="EWZ20" s="54"/>
      <c r="EXA20" s="52"/>
      <c r="EXB20" s="53"/>
      <c r="EXC20" s="54"/>
      <c r="EXM20" s="35"/>
      <c r="EXN20" s="52"/>
      <c r="EXO20" s="53"/>
      <c r="EXP20" s="54"/>
      <c r="EXQ20" s="52"/>
      <c r="EXR20" s="53"/>
      <c r="EXS20" s="54"/>
      <c r="EYC20" s="35"/>
      <c r="EYD20" s="52"/>
      <c r="EYE20" s="53"/>
      <c r="EYF20" s="54"/>
      <c r="EYG20" s="52"/>
      <c r="EYH20" s="53"/>
      <c r="EYI20" s="54"/>
      <c r="EYS20" s="35"/>
      <c r="EYT20" s="52"/>
      <c r="EYU20" s="53"/>
      <c r="EYV20" s="54"/>
      <c r="EYW20" s="52"/>
      <c r="EYX20" s="53"/>
      <c r="EYY20" s="54"/>
      <c r="EZI20" s="35"/>
      <c r="EZJ20" s="52"/>
      <c r="EZK20" s="53"/>
      <c r="EZL20" s="54"/>
      <c r="EZM20" s="52"/>
      <c r="EZN20" s="53"/>
      <c r="EZO20" s="54"/>
      <c r="EZY20" s="35"/>
      <c r="EZZ20" s="52"/>
      <c r="FAA20" s="53"/>
      <c r="FAB20" s="54"/>
      <c r="FAC20" s="52"/>
      <c r="FAD20" s="53"/>
      <c r="FAE20" s="54"/>
      <c r="FAO20" s="35"/>
      <c r="FAP20" s="52"/>
      <c r="FAQ20" s="53"/>
      <c r="FAR20" s="54"/>
      <c r="FAS20" s="52"/>
      <c r="FAT20" s="53"/>
      <c r="FAU20" s="54"/>
      <c r="FBE20" s="35"/>
      <c r="FBF20" s="52"/>
      <c r="FBG20" s="53"/>
      <c r="FBH20" s="54"/>
      <c r="FBI20" s="52"/>
      <c r="FBJ20" s="53"/>
      <c r="FBK20" s="54"/>
      <c r="FBU20" s="35"/>
      <c r="FBV20" s="52"/>
      <c r="FBW20" s="53"/>
      <c r="FBX20" s="54"/>
      <c r="FBY20" s="52"/>
      <c r="FBZ20" s="53"/>
      <c r="FCA20" s="54"/>
      <c r="FCK20" s="35"/>
      <c r="FCL20" s="52"/>
      <c r="FCM20" s="53"/>
      <c r="FCN20" s="54"/>
      <c r="FCO20" s="52"/>
      <c r="FCP20" s="53"/>
      <c r="FCQ20" s="54"/>
      <c r="FDA20" s="35"/>
      <c r="FDB20" s="52"/>
      <c r="FDC20" s="53"/>
      <c r="FDD20" s="54"/>
      <c r="FDE20" s="52"/>
      <c r="FDF20" s="53"/>
      <c r="FDG20" s="54"/>
      <c r="FDQ20" s="35"/>
      <c r="FDR20" s="52"/>
      <c r="FDS20" s="53"/>
      <c r="FDT20" s="54"/>
      <c r="FDU20" s="52"/>
      <c r="FDV20" s="53"/>
      <c r="FDW20" s="54"/>
      <c r="FEG20" s="35"/>
      <c r="FEH20" s="52"/>
      <c r="FEI20" s="53"/>
      <c r="FEJ20" s="54"/>
      <c r="FEK20" s="52"/>
      <c r="FEL20" s="53"/>
      <c r="FEM20" s="54"/>
      <c r="FEW20" s="35"/>
      <c r="FEX20" s="52"/>
      <c r="FEY20" s="53"/>
      <c r="FEZ20" s="54"/>
      <c r="FFA20" s="52"/>
      <c r="FFB20" s="53"/>
      <c r="FFC20" s="54"/>
      <c r="FFM20" s="35"/>
      <c r="FFN20" s="52"/>
      <c r="FFO20" s="53"/>
      <c r="FFP20" s="54"/>
      <c r="FFQ20" s="52"/>
      <c r="FFR20" s="53"/>
      <c r="FFS20" s="54"/>
      <c r="FGC20" s="35"/>
      <c r="FGD20" s="52"/>
      <c r="FGE20" s="53"/>
      <c r="FGF20" s="54"/>
      <c r="FGG20" s="52"/>
      <c r="FGH20" s="53"/>
      <c r="FGI20" s="54"/>
      <c r="FGS20" s="35"/>
      <c r="FGT20" s="52"/>
      <c r="FGU20" s="53"/>
      <c r="FGV20" s="54"/>
      <c r="FGW20" s="52"/>
      <c r="FGX20" s="53"/>
      <c r="FGY20" s="54"/>
      <c r="FHI20" s="35"/>
      <c r="FHJ20" s="52"/>
      <c r="FHK20" s="53"/>
      <c r="FHL20" s="54"/>
      <c r="FHM20" s="52"/>
      <c r="FHN20" s="53"/>
      <c r="FHO20" s="54"/>
      <c r="FHY20" s="35"/>
      <c r="FHZ20" s="52"/>
      <c r="FIA20" s="53"/>
      <c r="FIB20" s="54"/>
      <c r="FIC20" s="52"/>
      <c r="FID20" s="53"/>
      <c r="FIE20" s="54"/>
      <c r="FIO20" s="35"/>
      <c r="FIP20" s="52"/>
      <c r="FIQ20" s="53"/>
      <c r="FIR20" s="54"/>
      <c r="FIS20" s="52"/>
      <c r="FIT20" s="53"/>
      <c r="FIU20" s="54"/>
      <c r="FJE20" s="35"/>
      <c r="FJF20" s="52"/>
      <c r="FJG20" s="53"/>
      <c r="FJH20" s="54"/>
      <c r="FJI20" s="52"/>
      <c r="FJJ20" s="53"/>
      <c r="FJK20" s="54"/>
      <c r="FJU20" s="35"/>
      <c r="FJV20" s="52"/>
      <c r="FJW20" s="53"/>
      <c r="FJX20" s="54"/>
      <c r="FJY20" s="52"/>
      <c r="FJZ20" s="53"/>
      <c r="FKA20" s="54"/>
      <c r="FKK20" s="35"/>
      <c r="FKL20" s="52"/>
      <c r="FKM20" s="53"/>
      <c r="FKN20" s="54"/>
      <c r="FKO20" s="52"/>
      <c r="FKP20" s="53"/>
      <c r="FKQ20" s="54"/>
      <c r="FLA20" s="35"/>
      <c r="FLB20" s="52"/>
      <c r="FLC20" s="53"/>
      <c r="FLD20" s="54"/>
      <c r="FLE20" s="52"/>
      <c r="FLF20" s="53"/>
      <c r="FLG20" s="54"/>
      <c r="FLQ20" s="35"/>
      <c r="FLR20" s="52"/>
      <c r="FLS20" s="53"/>
      <c r="FLT20" s="54"/>
      <c r="FLU20" s="52"/>
      <c r="FLV20" s="53"/>
      <c r="FLW20" s="54"/>
      <c r="FMG20" s="35"/>
      <c r="FMH20" s="52"/>
      <c r="FMI20" s="53"/>
      <c r="FMJ20" s="54"/>
      <c r="FMK20" s="52"/>
      <c r="FML20" s="53"/>
      <c r="FMM20" s="54"/>
      <c r="FMW20" s="35"/>
      <c r="FMX20" s="52"/>
      <c r="FMY20" s="53"/>
      <c r="FMZ20" s="54"/>
      <c r="FNA20" s="52"/>
      <c r="FNB20" s="53"/>
      <c r="FNC20" s="54"/>
      <c r="FNM20" s="35"/>
      <c r="FNN20" s="52"/>
      <c r="FNO20" s="53"/>
      <c r="FNP20" s="54"/>
      <c r="FNQ20" s="52"/>
      <c r="FNR20" s="53"/>
      <c r="FNS20" s="54"/>
      <c r="FOC20" s="35"/>
      <c r="FOD20" s="52"/>
      <c r="FOE20" s="53"/>
      <c r="FOF20" s="54"/>
      <c r="FOG20" s="52"/>
      <c r="FOH20" s="53"/>
      <c r="FOI20" s="54"/>
      <c r="FOS20" s="35"/>
      <c r="FOT20" s="52"/>
      <c r="FOU20" s="53"/>
      <c r="FOV20" s="54"/>
      <c r="FOW20" s="52"/>
      <c r="FOX20" s="53"/>
      <c r="FOY20" s="54"/>
      <c r="FPI20" s="35"/>
      <c r="FPJ20" s="52"/>
      <c r="FPK20" s="53"/>
      <c r="FPL20" s="54"/>
      <c r="FPM20" s="52"/>
      <c r="FPN20" s="53"/>
      <c r="FPO20" s="54"/>
      <c r="FPY20" s="35"/>
      <c r="FPZ20" s="52"/>
      <c r="FQA20" s="53"/>
      <c r="FQB20" s="54"/>
      <c r="FQC20" s="52"/>
      <c r="FQD20" s="53"/>
      <c r="FQE20" s="54"/>
      <c r="FQO20" s="35"/>
      <c r="FQP20" s="52"/>
      <c r="FQQ20" s="53"/>
      <c r="FQR20" s="54"/>
      <c r="FQS20" s="52"/>
      <c r="FQT20" s="53"/>
      <c r="FQU20" s="54"/>
      <c r="FRE20" s="35"/>
      <c r="FRF20" s="52"/>
      <c r="FRG20" s="53"/>
      <c r="FRH20" s="54"/>
      <c r="FRI20" s="52"/>
      <c r="FRJ20" s="53"/>
      <c r="FRK20" s="54"/>
      <c r="FRU20" s="35"/>
      <c r="FRV20" s="52"/>
      <c r="FRW20" s="53"/>
      <c r="FRX20" s="54"/>
      <c r="FRY20" s="52"/>
      <c r="FRZ20" s="53"/>
      <c r="FSA20" s="54"/>
      <c r="FSK20" s="35"/>
      <c r="FSL20" s="52"/>
      <c r="FSM20" s="53"/>
      <c r="FSN20" s="54"/>
      <c r="FSO20" s="52"/>
      <c r="FSP20" s="53"/>
      <c r="FSQ20" s="54"/>
      <c r="FTA20" s="35"/>
      <c r="FTB20" s="52"/>
      <c r="FTC20" s="53"/>
      <c r="FTD20" s="54"/>
      <c r="FTE20" s="52"/>
      <c r="FTF20" s="53"/>
      <c r="FTG20" s="54"/>
      <c r="FTQ20" s="35"/>
      <c r="FTR20" s="52"/>
      <c r="FTS20" s="53"/>
      <c r="FTT20" s="54"/>
      <c r="FTU20" s="52"/>
      <c r="FTV20" s="53"/>
      <c r="FTW20" s="54"/>
      <c r="FUG20" s="35"/>
      <c r="FUH20" s="52"/>
      <c r="FUI20" s="53"/>
      <c r="FUJ20" s="54"/>
      <c r="FUK20" s="52"/>
      <c r="FUL20" s="53"/>
      <c r="FUM20" s="54"/>
      <c r="FUW20" s="35"/>
      <c r="FUX20" s="52"/>
      <c r="FUY20" s="53"/>
      <c r="FUZ20" s="54"/>
      <c r="FVA20" s="52"/>
      <c r="FVB20" s="53"/>
      <c r="FVC20" s="54"/>
      <c r="FVM20" s="35"/>
      <c r="FVN20" s="52"/>
      <c r="FVO20" s="53"/>
      <c r="FVP20" s="54"/>
      <c r="FVQ20" s="52"/>
      <c r="FVR20" s="53"/>
      <c r="FVS20" s="54"/>
      <c r="FWC20" s="35"/>
      <c r="FWD20" s="52"/>
      <c r="FWE20" s="53"/>
      <c r="FWF20" s="54"/>
      <c r="FWG20" s="52"/>
      <c r="FWH20" s="53"/>
      <c r="FWI20" s="54"/>
      <c r="FWS20" s="35"/>
      <c r="FWT20" s="52"/>
      <c r="FWU20" s="53"/>
      <c r="FWV20" s="54"/>
      <c r="FWW20" s="52"/>
      <c r="FWX20" s="53"/>
      <c r="FWY20" s="54"/>
      <c r="FXI20" s="35"/>
      <c r="FXJ20" s="52"/>
      <c r="FXK20" s="53"/>
      <c r="FXL20" s="54"/>
      <c r="FXM20" s="52"/>
      <c r="FXN20" s="53"/>
      <c r="FXO20" s="54"/>
      <c r="FXY20" s="35"/>
      <c r="FXZ20" s="52"/>
      <c r="FYA20" s="53"/>
      <c r="FYB20" s="54"/>
      <c r="FYC20" s="52"/>
      <c r="FYD20" s="53"/>
      <c r="FYE20" s="54"/>
      <c r="FYO20" s="35"/>
      <c r="FYP20" s="52"/>
      <c r="FYQ20" s="53"/>
      <c r="FYR20" s="54"/>
      <c r="FYS20" s="52"/>
      <c r="FYT20" s="53"/>
      <c r="FYU20" s="54"/>
      <c r="FZE20" s="35"/>
      <c r="FZF20" s="52"/>
      <c r="FZG20" s="53"/>
      <c r="FZH20" s="54"/>
      <c r="FZI20" s="52"/>
      <c r="FZJ20" s="53"/>
      <c r="FZK20" s="54"/>
      <c r="FZU20" s="35"/>
      <c r="FZV20" s="52"/>
      <c r="FZW20" s="53"/>
      <c r="FZX20" s="54"/>
      <c r="FZY20" s="52"/>
      <c r="FZZ20" s="53"/>
      <c r="GAA20" s="54"/>
      <c r="GAK20" s="35"/>
      <c r="GAL20" s="52"/>
      <c r="GAM20" s="53"/>
      <c r="GAN20" s="54"/>
      <c r="GAO20" s="52"/>
      <c r="GAP20" s="53"/>
      <c r="GAQ20" s="54"/>
      <c r="GBA20" s="35"/>
      <c r="GBB20" s="52"/>
      <c r="GBC20" s="53"/>
      <c r="GBD20" s="54"/>
      <c r="GBE20" s="52"/>
      <c r="GBF20" s="53"/>
      <c r="GBG20" s="54"/>
      <c r="GBQ20" s="35"/>
      <c r="GBR20" s="52"/>
      <c r="GBS20" s="53"/>
      <c r="GBT20" s="54"/>
      <c r="GBU20" s="52"/>
      <c r="GBV20" s="53"/>
      <c r="GBW20" s="54"/>
      <c r="GCG20" s="35"/>
      <c r="GCH20" s="52"/>
      <c r="GCI20" s="53"/>
      <c r="GCJ20" s="54"/>
      <c r="GCK20" s="52"/>
      <c r="GCL20" s="53"/>
      <c r="GCM20" s="54"/>
      <c r="GCW20" s="35"/>
      <c r="GCX20" s="52"/>
      <c r="GCY20" s="53"/>
      <c r="GCZ20" s="54"/>
      <c r="GDA20" s="52"/>
      <c r="GDB20" s="53"/>
      <c r="GDC20" s="54"/>
      <c r="GDM20" s="35"/>
      <c r="GDN20" s="52"/>
      <c r="GDO20" s="53"/>
      <c r="GDP20" s="54"/>
      <c r="GDQ20" s="52"/>
      <c r="GDR20" s="53"/>
      <c r="GDS20" s="54"/>
      <c r="GEC20" s="35"/>
      <c r="GED20" s="52"/>
      <c r="GEE20" s="53"/>
      <c r="GEF20" s="54"/>
      <c r="GEG20" s="52"/>
      <c r="GEH20" s="53"/>
      <c r="GEI20" s="54"/>
      <c r="GES20" s="35"/>
      <c r="GET20" s="52"/>
      <c r="GEU20" s="53"/>
      <c r="GEV20" s="54"/>
      <c r="GEW20" s="52"/>
      <c r="GEX20" s="53"/>
      <c r="GEY20" s="54"/>
      <c r="GFI20" s="35"/>
      <c r="GFJ20" s="52"/>
      <c r="GFK20" s="53"/>
      <c r="GFL20" s="54"/>
      <c r="GFM20" s="52"/>
      <c r="GFN20" s="53"/>
      <c r="GFO20" s="54"/>
      <c r="GFY20" s="35"/>
      <c r="GFZ20" s="52"/>
      <c r="GGA20" s="53"/>
      <c r="GGB20" s="54"/>
      <c r="GGC20" s="52"/>
      <c r="GGD20" s="53"/>
      <c r="GGE20" s="54"/>
      <c r="GGO20" s="35"/>
      <c r="GGP20" s="52"/>
      <c r="GGQ20" s="53"/>
      <c r="GGR20" s="54"/>
      <c r="GGS20" s="52"/>
      <c r="GGT20" s="53"/>
      <c r="GGU20" s="54"/>
      <c r="GHE20" s="35"/>
      <c r="GHF20" s="52"/>
      <c r="GHG20" s="53"/>
      <c r="GHH20" s="54"/>
      <c r="GHI20" s="52"/>
      <c r="GHJ20" s="53"/>
      <c r="GHK20" s="54"/>
      <c r="GHU20" s="35"/>
      <c r="GHV20" s="52"/>
      <c r="GHW20" s="53"/>
      <c r="GHX20" s="54"/>
      <c r="GHY20" s="52"/>
      <c r="GHZ20" s="53"/>
      <c r="GIA20" s="54"/>
      <c r="GIK20" s="35"/>
      <c r="GIL20" s="52"/>
      <c r="GIM20" s="53"/>
      <c r="GIN20" s="54"/>
      <c r="GIO20" s="52"/>
      <c r="GIP20" s="53"/>
      <c r="GIQ20" s="54"/>
      <c r="GJA20" s="35"/>
      <c r="GJB20" s="52"/>
      <c r="GJC20" s="53"/>
      <c r="GJD20" s="54"/>
      <c r="GJE20" s="52"/>
      <c r="GJF20" s="53"/>
      <c r="GJG20" s="54"/>
      <c r="GJQ20" s="35"/>
      <c r="GJR20" s="52"/>
      <c r="GJS20" s="53"/>
      <c r="GJT20" s="54"/>
      <c r="GJU20" s="52"/>
      <c r="GJV20" s="53"/>
      <c r="GJW20" s="54"/>
      <c r="GKG20" s="35"/>
      <c r="GKH20" s="52"/>
      <c r="GKI20" s="53"/>
      <c r="GKJ20" s="54"/>
      <c r="GKK20" s="52"/>
      <c r="GKL20" s="53"/>
      <c r="GKM20" s="54"/>
      <c r="GKW20" s="35"/>
      <c r="GKX20" s="52"/>
      <c r="GKY20" s="53"/>
      <c r="GKZ20" s="54"/>
      <c r="GLA20" s="52"/>
      <c r="GLB20" s="53"/>
      <c r="GLC20" s="54"/>
      <c r="GLM20" s="35"/>
      <c r="GLN20" s="52"/>
      <c r="GLO20" s="53"/>
      <c r="GLP20" s="54"/>
      <c r="GLQ20" s="52"/>
      <c r="GLR20" s="53"/>
      <c r="GLS20" s="54"/>
      <c r="GMC20" s="35"/>
      <c r="GMD20" s="52"/>
      <c r="GME20" s="53"/>
      <c r="GMF20" s="54"/>
      <c r="GMG20" s="52"/>
      <c r="GMH20" s="53"/>
      <c r="GMI20" s="54"/>
      <c r="GMS20" s="35"/>
      <c r="GMT20" s="52"/>
      <c r="GMU20" s="53"/>
      <c r="GMV20" s="54"/>
      <c r="GMW20" s="52"/>
      <c r="GMX20" s="53"/>
      <c r="GMY20" s="54"/>
      <c r="GNI20" s="35"/>
      <c r="GNJ20" s="52"/>
      <c r="GNK20" s="53"/>
      <c r="GNL20" s="54"/>
      <c r="GNM20" s="52"/>
      <c r="GNN20" s="53"/>
      <c r="GNO20" s="54"/>
      <c r="GNY20" s="35"/>
      <c r="GNZ20" s="52"/>
      <c r="GOA20" s="53"/>
      <c r="GOB20" s="54"/>
      <c r="GOC20" s="52"/>
      <c r="GOD20" s="53"/>
      <c r="GOE20" s="54"/>
      <c r="GOO20" s="35"/>
      <c r="GOP20" s="52"/>
      <c r="GOQ20" s="53"/>
      <c r="GOR20" s="54"/>
      <c r="GOS20" s="52"/>
      <c r="GOT20" s="53"/>
      <c r="GOU20" s="54"/>
      <c r="GPE20" s="35"/>
      <c r="GPF20" s="52"/>
      <c r="GPG20" s="53"/>
      <c r="GPH20" s="54"/>
      <c r="GPI20" s="52"/>
      <c r="GPJ20" s="53"/>
      <c r="GPK20" s="54"/>
      <c r="GPU20" s="35"/>
      <c r="GPV20" s="52"/>
      <c r="GPW20" s="53"/>
      <c r="GPX20" s="54"/>
      <c r="GPY20" s="52"/>
      <c r="GPZ20" s="53"/>
      <c r="GQA20" s="54"/>
      <c r="GQK20" s="35"/>
      <c r="GQL20" s="52"/>
      <c r="GQM20" s="53"/>
      <c r="GQN20" s="54"/>
      <c r="GQO20" s="52"/>
      <c r="GQP20" s="53"/>
      <c r="GQQ20" s="54"/>
      <c r="GRA20" s="35"/>
      <c r="GRB20" s="52"/>
      <c r="GRC20" s="53"/>
      <c r="GRD20" s="54"/>
      <c r="GRE20" s="52"/>
      <c r="GRF20" s="53"/>
      <c r="GRG20" s="54"/>
      <c r="GRQ20" s="35"/>
      <c r="GRR20" s="52"/>
      <c r="GRS20" s="53"/>
      <c r="GRT20" s="54"/>
      <c r="GRU20" s="52"/>
      <c r="GRV20" s="53"/>
      <c r="GRW20" s="54"/>
      <c r="GSG20" s="35"/>
      <c r="GSH20" s="52"/>
      <c r="GSI20" s="53"/>
      <c r="GSJ20" s="54"/>
      <c r="GSK20" s="52"/>
      <c r="GSL20" s="53"/>
      <c r="GSM20" s="54"/>
      <c r="GSW20" s="35"/>
      <c r="GSX20" s="52"/>
      <c r="GSY20" s="53"/>
      <c r="GSZ20" s="54"/>
      <c r="GTA20" s="52"/>
      <c r="GTB20" s="53"/>
      <c r="GTC20" s="54"/>
      <c r="GTM20" s="35"/>
      <c r="GTN20" s="52"/>
      <c r="GTO20" s="53"/>
      <c r="GTP20" s="54"/>
      <c r="GTQ20" s="52"/>
      <c r="GTR20" s="53"/>
      <c r="GTS20" s="54"/>
      <c r="GUC20" s="35"/>
      <c r="GUD20" s="52"/>
      <c r="GUE20" s="53"/>
      <c r="GUF20" s="54"/>
      <c r="GUG20" s="52"/>
      <c r="GUH20" s="53"/>
      <c r="GUI20" s="54"/>
      <c r="GUS20" s="35"/>
      <c r="GUT20" s="52"/>
      <c r="GUU20" s="53"/>
      <c r="GUV20" s="54"/>
      <c r="GUW20" s="52"/>
      <c r="GUX20" s="53"/>
      <c r="GUY20" s="54"/>
      <c r="GVI20" s="35"/>
      <c r="GVJ20" s="52"/>
      <c r="GVK20" s="53"/>
      <c r="GVL20" s="54"/>
      <c r="GVM20" s="52"/>
      <c r="GVN20" s="53"/>
      <c r="GVO20" s="54"/>
      <c r="GVY20" s="35"/>
      <c r="GVZ20" s="52"/>
      <c r="GWA20" s="53"/>
      <c r="GWB20" s="54"/>
      <c r="GWC20" s="52"/>
      <c r="GWD20" s="53"/>
      <c r="GWE20" s="54"/>
      <c r="GWO20" s="35"/>
      <c r="GWP20" s="52"/>
      <c r="GWQ20" s="53"/>
      <c r="GWR20" s="54"/>
      <c r="GWS20" s="52"/>
      <c r="GWT20" s="53"/>
      <c r="GWU20" s="54"/>
      <c r="GXE20" s="35"/>
      <c r="GXF20" s="52"/>
      <c r="GXG20" s="53"/>
      <c r="GXH20" s="54"/>
      <c r="GXI20" s="52"/>
      <c r="GXJ20" s="53"/>
      <c r="GXK20" s="54"/>
      <c r="GXU20" s="35"/>
      <c r="GXV20" s="52"/>
      <c r="GXW20" s="53"/>
      <c r="GXX20" s="54"/>
      <c r="GXY20" s="52"/>
      <c r="GXZ20" s="53"/>
      <c r="GYA20" s="54"/>
      <c r="GYK20" s="35"/>
      <c r="GYL20" s="52"/>
      <c r="GYM20" s="53"/>
      <c r="GYN20" s="54"/>
      <c r="GYO20" s="52"/>
      <c r="GYP20" s="53"/>
      <c r="GYQ20" s="54"/>
      <c r="GZA20" s="35"/>
      <c r="GZB20" s="52"/>
      <c r="GZC20" s="53"/>
      <c r="GZD20" s="54"/>
      <c r="GZE20" s="52"/>
      <c r="GZF20" s="53"/>
      <c r="GZG20" s="54"/>
      <c r="GZQ20" s="35"/>
      <c r="GZR20" s="52"/>
      <c r="GZS20" s="53"/>
      <c r="GZT20" s="54"/>
      <c r="GZU20" s="52"/>
      <c r="GZV20" s="53"/>
      <c r="GZW20" s="54"/>
      <c r="HAG20" s="35"/>
      <c r="HAH20" s="52"/>
      <c r="HAI20" s="53"/>
      <c r="HAJ20" s="54"/>
      <c r="HAK20" s="52"/>
      <c r="HAL20" s="53"/>
      <c r="HAM20" s="54"/>
      <c r="HAW20" s="35"/>
      <c r="HAX20" s="52"/>
      <c r="HAY20" s="53"/>
      <c r="HAZ20" s="54"/>
      <c r="HBA20" s="52"/>
      <c r="HBB20" s="53"/>
      <c r="HBC20" s="54"/>
      <c r="HBM20" s="35"/>
      <c r="HBN20" s="52"/>
      <c r="HBO20" s="53"/>
      <c r="HBP20" s="54"/>
      <c r="HBQ20" s="52"/>
      <c r="HBR20" s="53"/>
      <c r="HBS20" s="54"/>
      <c r="HCC20" s="35"/>
      <c r="HCD20" s="52"/>
      <c r="HCE20" s="53"/>
      <c r="HCF20" s="54"/>
      <c r="HCG20" s="52"/>
      <c r="HCH20" s="53"/>
      <c r="HCI20" s="54"/>
      <c r="HCS20" s="35"/>
      <c r="HCT20" s="52"/>
      <c r="HCU20" s="53"/>
      <c r="HCV20" s="54"/>
      <c r="HCW20" s="52"/>
      <c r="HCX20" s="53"/>
      <c r="HCY20" s="54"/>
      <c r="HDI20" s="35"/>
      <c r="HDJ20" s="52"/>
      <c r="HDK20" s="53"/>
      <c r="HDL20" s="54"/>
      <c r="HDM20" s="52"/>
      <c r="HDN20" s="53"/>
      <c r="HDO20" s="54"/>
      <c r="HDY20" s="35"/>
      <c r="HDZ20" s="52"/>
      <c r="HEA20" s="53"/>
      <c r="HEB20" s="54"/>
      <c r="HEC20" s="52"/>
      <c r="HED20" s="53"/>
      <c r="HEE20" s="54"/>
      <c r="HEO20" s="35"/>
      <c r="HEP20" s="52"/>
      <c r="HEQ20" s="53"/>
      <c r="HER20" s="54"/>
      <c r="HES20" s="52"/>
      <c r="HET20" s="53"/>
      <c r="HEU20" s="54"/>
      <c r="HFE20" s="35"/>
      <c r="HFF20" s="52"/>
      <c r="HFG20" s="53"/>
      <c r="HFH20" s="54"/>
      <c r="HFI20" s="52"/>
      <c r="HFJ20" s="53"/>
      <c r="HFK20" s="54"/>
      <c r="HFU20" s="35"/>
      <c r="HFV20" s="52"/>
      <c r="HFW20" s="53"/>
      <c r="HFX20" s="54"/>
      <c r="HFY20" s="52"/>
      <c r="HFZ20" s="53"/>
      <c r="HGA20" s="54"/>
      <c r="HGK20" s="35"/>
      <c r="HGL20" s="52"/>
      <c r="HGM20" s="53"/>
      <c r="HGN20" s="54"/>
      <c r="HGO20" s="52"/>
      <c r="HGP20" s="53"/>
      <c r="HGQ20" s="54"/>
      <c r="HHA20" s="35"/>
      <c r="HHB20" s="52"/>
      <c r="HHC20" s="53"/>
      <c r="HHD20" s="54"/>
      <c r="HHE20" s="52"/>
      <c r="HHF20" s="53"/>
      <c r="HHG20" s="54"/>
      <c r="HHQ20" s="35"/>
      <c r="HHR20" s="52"/>
      <c r="HHS20" s="53"/>
      <c r="HHT20" s="54"/>
      <c r="HHU20" s="52"/>
      <c r="HHV20" s="53"/>
      <c r="HHW20" s="54"/>
      <c r="HIG20" s="35"/>
      <c r="HIH20" s="52"/>
      <c r="HII20" s="53"/>
      <c r="HIJ20" s="54"/>
      <c r="HIK20" s="52"/>
      <c r="HIL20" s="53"/>
      <c r="HIM20" s="54"/>
      <c r="HIW20" s="35"/>
      <c r="HIX20" s="52"/>
      <c r="HIY20" s="53"/>
      <c r="HIZ20" s="54"/>
      <c r="HJA20" s="52"/>
      <c r="HJB20" s="53"/>
      <c r="HJC20" s="54"/>
      <c r="HJM20" s="35"/>
      <c r="HJN20" s="52"/>
      <c r="HJO20" s="53"/>
      <c r="HJP20" s="54"/>
      <c r="HJQ20" s="52"/>
      <c r="HJR20" s="53"/>
      <c r="HJS20" s="54"/>
      <c r="HKC20" s="35"/>
      <c r="HKD20" s="52"/>
      <c r="HKE20" s="53"/>
      <c r="HKF20" s="54"/>
      <c r="HKG20" s="52"/>
      <c r="HKH20" s="53"/>
      <c r="HKI20" s="54"/>
      <c r="HKS20" s="35"/>
      <c r="HKT20" s="52"/>
      <c r="HKU20" s="53"/>
      <c r="HKV20" s="54"/>
      <c r="HKW20" s="52"/>
      <c r="HKX20" s="53"/>
      <c r="HKY20" s="54"/>
      <c r="HLI20" s="35"/>
      <c r="HLJ20" s="52"/>
      <c r="HLK20" s="53"/>
      <c r="HLL20" s="54"/>
      <c r="HLM20" s="52"/>
      <c r="HLN20" s="53"/>
      <c r="HLO20" s="54"/>
      <c r="HLY20" s="35"/>
      <c r="HLZ20" s="52"/>
      <c r="HMA20" s="53"/>
      <c r="HMB20" s="54"/>
      <c r="HMC20" s="52"/>
      <c r="HMD20" s="53"/>
      <c r="HME20" s="54"/>
      <c r="HMO20" s="35"/>
      <c r="HMP20" s="52"/>
      <c r="HMQ20" s="53"/>
      <c r="HMR20" s="54"/>
      <c r="HMS20" s="52"/>
      <c r="HMT20" s="53"/>
      <c r="HMU20" s="54"/>
      <c r="HNE20" s="35"/>
      <c r="HNF20" s="52"/>
      <c r="HNG20" s="53"/>
      <c r="HNH20" s="54"/>
      <c r="HNI20" s="52"/>
      <c r="HNJ20" s="53"/>
      <c r="HNK20" s="54"/>
      <c r="HNU20" s="35"/>
      <c r="HNV20" s="52"/>
      <c r="HNW20" s="53"/>
      <c r="HNX20" s="54"/>
      <c r="HNY20" s="52"/>
      <c r="HNZ20" s="53"/>
      <c r="HOA20" s="54"/>
      <c r="HOK20" s="35"/>
      <c r="HOL20" s="52"/>
      <c r="HOM20" s="53"/>
      <c r="HON20" s="54"/>
      <c r="HOO20" s="52"/>
      <c r="HOP20" s="53"/>
      <c r="HOQ20" s="54"/>
      <c r="HPA20" s="35"/>
      <c r="HPB20" s="52"/>
      <c r="HPC20" s="53"/>
      <c r="HPD20" s="54"/>
      <c r="HPE20" s="52"/>
      <c r="HPF20" s="53"/>
      <c r="HPG20" s="54"/>
      <c r="HPQ20" s="35"/>
      <c r="HPR20" s="52"/>
      <c r="HPS20" s="53"/>
      <c r="HPT20" s="54"/>
      <c r="HPU20" s="52"/>
      <c r="HPV20" s="53"/>
      <c r="HPW20" s="54"/>
      <c r="HQG20" s="35"/>
      <c r="HQH20" s="52"/>
      <c r="HQI20" s="53"/>
      <c r="HQJ20" s="54"/>
      <c r="HQK20" s="52"/>
      <c r="HQL20" s="53"/>
      <c r="HQM20" s="54"/>
      <c r="HQW20" s="35"/>
      <c r="HQX20" s="52"/>
      <c r="HQY20" s="53"/>
      <c r="HQZ20" s="54"/>
      <c r="HRA20" s="52"/>
      <c r="HRB20" s="53"/>
      <c r="HRC20" s="54"/>
      <c r="HRM20" s="35"/>
      <c r="HRN20" s="52"/>
      <c r="HRO20" s="53"/>
      <c r="HRP20" s="54"/>
      <c r="HRQ20" s="52"/>
      <c r="HRR20" s="53"/>
      <c r="HRS20" s="54"/>
      <c r="HSC20" s="35"/>
      <c r="HSD20" s="52"/>
      <c r="HSE20" s="53"/>
      <c r="HSF20" s="54"/>
      <c r="HSG20" s="52"/>
      <c r="HSH20" s="53"/>
      <c r="HSI20" s="54"/>
      <c r="HSS20" s="35"/>
      <c r="HST20" s="52"/>
      <c r="HSU20" s="53"/>
      <c r="HSV20" s="54"/>
      <c r="HSW20" s="52"/>
      <c r="HSX20" s="53"/>
      <c r="HSY20" s="54"/>
      <c r="HTI20" s="35"/>
      <c r="HTJ20" s="52"/>
      <c r="HTK20" s="53"/>
      <c r="HTL20" s="54"/>
      <c r="HTM20" s="52"/>
      <c r="HTN20" s="53"/>
      <c r="HTO20" s="54"/>
      <c r="HTY20" s="35"/>
      <c r="HTZ20" s="52"/>
      <c r="HUA20" s="53"/>
      <c r="HUB20" s="54"/>
      <c r="HUC20" s="52"/>
      <c r="HUD20" s="53"/>
      <c r="HUE20" s="54"/>
      <c r="HUO20" s="35"/>
      <c r="HUP20" s="52"/>
      <c r="HUQ20" s="53"/>
      <c r="HUR20" s="54"/>
      <c r="HUS20" s="52"/>
      <c r="HUT20" s="53"/>
      <c r="HUU20" s="54"/>
      <c r="HVE20" s="35"/>
      <c r="HVF20" s="52"/>
      <c r="HVG20" s="53"/>
      <c r="HVH20" s="54"/>
      <c r="HVI20" s="52"/>
      <c r="HVJ20" s="53"/>
      <c r="HVK20" s="54"/>
      <c r="HVU20" s="35"/>
      <c r="HVV20" s="52"/>
      <c r="HVW20" s="53"/>
      <c r="HVX20" s="54"/>
      <c r="HVY20" s="52"/>
      <c r="HVZ20" s="53"/>
      <c r="HWA20" s="54"/>
      <c r="HWK20" s="35"/>
      <c r="HWL20" s="52"/>
      <c r="HWM20" s="53"/>
      <c r="HWN20" s="54"/>
      <c r="HWO20" s="52"/>
      <c r="HWP20" s="53"/>
      <c r="HWQ20" s="54"/>
      <c r="HXA20" s="35"/>
      <c r="HXB20" s="52"/>
      <c r="HXC20" s="53"/>
      <c r="HXD20" s="54"/>
      <c r="HXE20" s="52"/>
      <c r="HXF20" s="53"/>
      <c r="HXG20" s="54"/>
      <c r="HXQ20" s="35"/>
      <c r="HXR20" s="52"/>
      <c r="HXS20" s="53"/>
      <c r="HXT20" s="54"/>
      <c r="HXU20" s="52"/>
      <c r="HXV20" s="53"/>
      <c r="HXW20" s="54"/>
      <c r="HYG20" s="35"/>
      <c r="HYH20" s="52"/>
      <c r="HYI20" s="53"/>
      <c r="HYJ20" s="54"/>
      <c r="HYK20" s="52"/>
      <c r="HYL20" s="53"/>
      <c r="HYM20" s="54"/>
      <c r="HYW20" s="35"/>
      <c r="HYX20" s="52"/>
      <c r="HYY20" s="53"/>
      <c r="HYZ20" s="54"/>
      <c r="HZA20" s="52"/>
      <c r="HZB20" s="53"/>
      <c r="HZC20" s="54"/>
      <c r="HZM20" s="35"/>
      <c r="HZN20" s="52"/>
      <c r="HZO20" s="53"/>
      <c r="HZP20" s="54"/>
      <c r="HZQ20" s="52"/>
      <c r="HZR20" s="53"/>
      <c r="HZS20" s="54"/>
      <c r="IAC20" s="35"/>
      <c r="IAD20" s="52"/>
      <c r="IAE20" s="53"/>
      <c r="IAF20" s="54"/>
      <c r="IAG20" s="52"/>
      <c r="IAH20" s="53"/>
      <c r="IAI20" s="54"/>
      <c r="IAS20" s="35"/>
      <c r="IAT20" s="52"/>
      <c r="IAU20" s="53"/>
      <c r="IAV20" s="54"/>
      <c r="IAW20" s="52"/>
      <c r="IAX20" s="53"/>
      <c r="IAY20" s="54"/>
      <c r="IBI20" s="35"/>
      <c r="IBJ20" s="52"/>
      <c r="IBK20" s="53"/>
      <c r="IBL20" s="54"/>
      <c r="IBM20" s="52"/>
      <c r="IBN20" s="53"/>
      <c r="IBO20" s="54"/>
      <c r="IBY20" s="35"/>
      <c r="IBZ20" s="52"/>
      <c r="ICA20" s="53"/>
      <c r="ICB20" s="54"/>
      <c r="ICC20" s="52"/>
      <c r="ICD20" s="53"/>
      <c r="ICE20" s="54"/>
      <c r="ICO20" s="35"/>
      <c r="ICP20" s="52"/>
      <c r="ICQ20" s="53"/>
      <c r="ICR20" s="54"/>
      <c r="ICS20" s="52"/>
      <c r="ICT20" s="53"/>
      <c r="ICU20" s="54"/>
      <c r="IDE20" s="35"/>
      <c r="IDF20" s="52"/>
      <c r="IDG20" s="53"/>
      <c r="IDH20" s="54"/>
      <c r="IDI20" s="52"/>
      <c r="IDJ20" s="53"/>
      <c r="IDK20" s="54"/>
      <c r="IDU20" s="35"/>
      <c r="IDV20" s="52"/>
      <c r="IDW20" s="53"/>
      <c r="IDX20" s="54"/>
      <c r="IDY20" s="52"/>
      <c r="IDZ20" s="53"/>
      <c r="IEA20" s="54"/>
      <c r="IEK20" s="35"/>
      <c r="IEL20" s="52"/>
      <c r="IEM20" s="53"/>
      <c r="IEN20" s="54"/>
      <c r="IEO20" s="52"/>
      <c r="IEP20" s="53"/>
      <c r="IEQ20" s="54"/>
      <c r="IFA20" s="35"/>
      <c r="IFB20" s="52"/>
      <c r="IFC20" s="53"/>
      <c r="IFD20" s="54"/>
      <c r="IFE20" s="52"/>
      <c r="IFF20" s="53"/>
      <c r="IFG20" s="54"/>
      <c r="IFQ20" s="35"/>
      <c r="IFR20" s="52"/>
      <c r="IFS20" s="53"/>
      <c r="IFT20" s="54"/>
      <c r="IFU20" s="52"/>
      <c r="IFV20" s="53"/>
      <c r="IFW20" s="54"/>
      <c r="IGG20" s="35"/>
      <c r="IGH20" s="52"/>
      <c r="IGI20" s="53"/>
      <c r="IGJ20" s="54"/>
      <c r="IGK20" s="52"/>
      <c r="IGL20" s="53"/>
      <c r="IGM20" s="54"/>
      <c r="IGW20" s="35"/>
      <c r="IGX20" s="52"/>
      <c r="IGY20" s="53"/>
      <c r="IGZ20" s="54"/>
      <c r="IHA20" s="52"/>
      <c r="IHB20" s="53"/>
      <c r="IHC20" s="54"/>
      <c r="IHM20" s="35"/>
      <c r="IHN20" s="52"/>
      <c r="IHO20" s="53"/>
      <c r="IHP20" s="54"/>
      <c r="IHQ20" s="52"/>
      <c r="IHR20" s="53"/>
      <c r="IHS20" s="54"/>
      <c r="IIC20" s="35"/>
      <c r="IID20" s="52"/>
      <c r="IIE20" s="53"/>
      <c r="IIF20" s="54"/>
      <c r="IIG20" s="52"/>
      <c r="IIH20" s="53"/>
      <c r="III20" s="54"/>
      <c r="IIS20" s="35"/>
      <c r="IIT20" s="52"/>
      <c r="IIU20" s="53"/>
      <c r="IIV20" s="54"/>
      <c r="IIW20" s="52"/>
      <c r="IIX20" s="53"/>
      <c r="IIY20" s="54"/>
      <c r="IJI20" s="35"/>
      <c r="IJJ20" s="52"/>
      <c r="IJK20" s="53"/>
      <c r="IJL20" s="54"/>
      <c r="IJM20" s="52"/>
      <c r="IJN20" s="53"/>
      <c r="IJO20" s="54"/>
      <c r="IJY20" s="35"/>
      <c r="IJZ20" s="52"/>
      <c r="IKA20" s="53"/>
      <c r="IKB20" s="54"/>
      <c r="IKC20" s="52"/>
      <c r="IKD20" s="53"/>
      <c r="IKE20" s="54"/>
      <c r="IKO20" s="35"/>
      <c r="IKP20" s="52"/>
      <c r="IKQ20" s="53"/>
      <c r="IKR20" s="54"/>
      <c r="IKS20" s="52"/>
      <c r="IKT20" s="53"/>
      <c r="IKU20" s="54"/>
      <c r="ILE20" s="35"/>
      <c r="ILF20" s="52"/>
      <c r="ILG20" s="53"/>
      <c r="ILH20" s="54"/>
      <c r="ILI20" s="52"/>
      <c r="ILJ20" s="53"/>
      <c r="ILK20" s="54"/>
      <c r="ILU20" s="35"/>
      <c r="ILV20" s="52"/>
      <c r="ILW20" s="53"/>
      <c r="ILX20" s="54"/>
      <c r="ILY20" s="52"/>
      <c r="ILZ20" s="53"/>
      <c r="IMA20" s="54"/>
      <c r="IMK20" s="35"/>
      <c r="IML20" s="52"/>
      <c r="IMM20" s="53"/>
      <c r="IMN20" s="54"/>
      <c r="IMO20" s="52"/>
      <c r="IMP20" s="53"/>
      <c r="IMQ20" s="54"/>
      <c r="INA20" s="35"/>
      <c r="INB20" s="52"/>
      <c r="INC20" s="53"/>
      <c r="IND20" s="54"/>
      <c r="INE20" s="52"/>
      <c r="INF20" s="53"/>
      <c r="ING20" s="54"/>
      <c r="INQ20" s="35"/>
      <c r="INR20" s="52"/>
      <c r="INS20" s="53"/>
      <c r="INT20" s="54"/>
      <c r="INU20" s="52"/>
      <c r="INV20" s="53"/>
      <c r="INW20" s="54"/>
      <c r="IOG20" s="35"/>
      <c r="IOH20" s="52"/>
      <c r="IOI20" s="53"/>
      <c r="IOJ20" s="54"/>
      <c r="IOK20" s="52"/>
      <c r="IOL20" s="53"/>
      <c r="IOM20" s="54"/>
      <c r="IOW20" s="35"/>
      <c r="IOX20" s="52"/>
      <c r="IOY20" s="53"/>
      <c r="IOZ20" s="54"/>
      <c r="IPA20" s="52"/>
      <c r="IPB20" s="53"/>
      <c r="IPC20" s="54"/>
      <c r="IPM20" s="35"/>
      <c r="IPN20" s="52"/>
      <c r="IPO20" s="53"/>
      <c r="IPP20" s="54"/>
      <c r="IPQ20" s="52"/>
      <c r="IPR20" s="53"/>
      <c r="IPS20" s="54"/>
      <c r="IQC20" s="35"/>
      <c r="IQD20" s="52"/>
      <c r="IQE20" s="53"/>
      <c r="IQF20" s="54"/>
      <c r="IQG20" s="52"/>
      <c r="IQH20" s="53"/>
      <c r="IQI20" s="54"/>
      <c r="IQS20" s="35"/>
      <c r="IQT20" s="52"/>
      <c r="IQU20" s="53"/>
      <c r="IQV20" s="54"/>
      <c r="IQW20" s="52"/>
      <c r="IQX20" s="53"/>
      <c r="IQY20" s="54"/>
      <c r="IRI20" s="35"/>
      <c r="IRJ20" s="52"/>
      <c r="IRK20" s="53"/>
      <c r="IRL20" s="54"/>
      <c r="IRM20" s="52"/>
      <c r="IRN20" s="53"/>
      <c r="IRO20" s="54"/>
      <c r="IRY20" s="35"/>
      <c r="IRZ20" s="52"/>
      <c r="ISA20" s="53"/>
      <c r="ISB20" s="54"/>
      <c r="ISC20" s="52"/>
      <c r="ISD20" s="53"/>
      <c r="ISE20" s="54"/>
      <c r="ISO20" s="35"/>
      <c r="ISP20" s="52"/>
      <c r="ISQ20" s="53"/>
      <c r="ISR20" s="54"/>
      <c r="ISS20" s="52"/>
      <c r="IST20" s="53"/>
      <c r="ISU20" s="54"/>
      <c r="ITE20" s="35"/>
      <c r="ITF20" s="52"/>
      <c r="ITG20" s="53"/>
      <c r="ITH20" s="54"/>
      <c r="ITI20" s="52"/>
      <c r="ITJ20" s="53"/>
      <c r="ITK20" s="54"/>
      <c r="ITU20" s="35"/>
      <c r="ITV20" s="52"/>
      <c r="ITW20" s="53"/>
      <c r="ITX20" s="54"/>
      <c r="ITY20" s="52"/>
      <c r="ITZ20" s="53"/>
      <c r="IUA20" s="54"/>
      <c r="IUK20" s="35"/>
      <c r="IUL20" s="52"/>
      <c r="IUM20" s="53"/>
      <c r="IUN20" s="54"/>
      <c r="IUO20" s="52"/>
      <c r="IUP20" s="53"/>
      <c r="IUQ20" s="54"/>
      <c r="IVA20" s="35"/>
      <c r="IVB20" s="52"/>
      <c r="IVC20" s="53"/>
      <c r="IVD20" s="54"/>
      <c r="IVE20" s="52"/>
      <c r="IVF20" s="53"/>
      <c r="IVG20" s="54"/>
      <c r="IVQ20" s="35"/>
      <c r="IVR20" s="52"/>
      <c r="IVS20" s="53"/>
      <c r="IVT20" s="54"/>
      <c r="IVU20" s="52"/>
      <c r="IVV20" s="53"/>
      <c r="IVW20" s="54"/>
      <c r="IWG20" s="35"/>
      <c r="IWH20" s="52"/>
      <c r="IWI20" s="53"/>
      <c r="IWJ20" s="54"/>
      <c r="IWK20" s="52"/>
      <c r="IWL20" s="53"/>
      <c r="IWM20" s="54"/>
      <c r="IWW20" s="35"/>
      <c r="IWX20" s="52"/>
      <c r="IWY20" s="53"/>
      <c r="IWZ20" s="54"/>
      <c r="IXA20" s="52"/>
      <c r="IXB20" s="53"/>
      <c r="IXC20" s="54"/>
      <c r="IXM20" s="35"/>
      <c r="IXN20" s="52"/>
      <c r="IXO20" s="53"/>
      <c r="IXP20" s="54"/>
      <c r="IXQ20" s="52"/>
      <c r="IXR20" s="53"/>
      <c r="IXS20" s="54"/>
      <c r="IYC20" s="35"/>
      <c r="IYD20" s="52"/>
      <c r="IYE20" s="53"/>
      <c r="IYF20" s="54"/>
      <c r="IYG20" s="52"/>
      <c r="IYH20" s="53"/>
      <c r="IYI20" s="54"/>
      <c r="IYS20" s="35"/>
      <c r="IYT20" s="52"/>
      <c r="IYU20" s="53"/>
      <c r="IYV20" s="54"/>
      <c r="IYW20" s="52"/>
      <c r="IYX20" s="53"/>
      <c r="IYY20" s="54"/>
      <c r="IZI20" s="35"/>
      <c r="IZJ20" s="52"/>
      <c r="IZK20" s="53"/>
      <c r="IZL20" s="54"/>
      <c r="IZM20" s="52"/>
      <c r="IZN20" s="53"/>
      <c r="IZO20" s="54"/>
      <c r="IZY20" s="35"/>
      <c r="IZZ20" s="52"/>
      <c r="JAA20" s="53"/>
      <c r="JAB20" s="54"/>
      <c r="JAC20" s="52"/>
      <c r="JAD20" s="53"/>
      <c r="JAE20" s="54"/>
      <c r="JAO20" s="35"/>
      <c r="JAP20" s="52"/>
      <c r="JAQ20" s="53"/>
      <c r="JAR20" s="54"/>
      <c r="JAS20" s="52"/>
      <c r="JAT20" s="53"/>
      <c r="JAU20" s="54"/>
      <c r="JBE20" s="35"/>
      <c r="JBF20" s="52"/>
      <c r="JBG20" s="53"/>
      <c r="JBH20" s="54"/>
      <c r="JBI20" s="52"/>
      <c r="JBJ20" s="53"/>
      <c r="JBK20" s="54"/>
      <c r="JBU20" s="35"/>
      <c r="JBV20" s="52"/>
      <c r="JBW20" s="53"/>
      <c r="JBX20" s="54"/>
      <c r="JBY20" s="52"/>
      <c r="JBZ20" s="53"/>
      <c r="JCA20" s="54"/>
      <c r="JCK20" s="35"/>
      <c r="JCL20" s="52"/>
      <c r="JCM20" s="53"/>
      <c r="JCN20" s="54"/>
      <c r="JCO20" s="52"/>
      <c r="JCP20" s="53"/>
      <c r="JCQ20" s="54"/>
      <c r="JDA20" s="35"/>
      <c r="JDB20" s="52"/>
      <c r="JDC20" s="53"/>
      <c r="JDD20" s="54"/>
      <c r="JDE20" s="52"/>
      <c r="JDF20" s="53"/>
      <c r="JDG20" s="54"/>
      <c r="JDQ20" s="35"/>
      <c r="JDR20" s="52"/>
      <c r="JDS20" s="53"/>
      <c r="JDT20" s="54"/>
      <c r="JDU20" s="52"/>
      <c r="JDV20" s="53"/>
      <c r="JDW20" s="54"/>
      <c r="JEG20" s="35"/>
      <c r="JEH20" s="52"/>
      <c r="JEI20" s="53"/>
      <c r="JEJ20" s="54"/>
      <c r="JEK20" s="52"/>
      <c r="JEL20" s="53"/>
      <c r="JEM20" s="54"/>
      <c r="JEW20" s="35"/>
      <c r="JEX20" s="52"/>
      <c r="JEY20" s="53"/>
      <c r="JEZ20" s="54"/>
      <c r="JFA20" s="52"/>
      <c r="JFB20" s="53"/>
      <c r="JFC20" s="54"/>
      <c r="JFM20" s="35"/>
      <c r="JFN20" s="52"/>
      <c r="JFO20" s="53"/>
      <c r="JFP20" s="54"/>
      <c r="JFQ20" s="52"/>
      <c r="JFR20" s="53"/>
      <c r="JFS20" s="54"/>
      <c r="JGC20" s="35"/>
      <c r="JGD20" s="52"/>
      <c r="JGE20" s="53"/>
      <c r="JGF20" s="54"/>
      <c r="JGG20" s="52"/>
      <c r="JGH20" s="53"/>
      <c r="JGI20" s="54"/>
      <c r="JGS20" s="35"/>
      <c r="JGT20" s="52"/>
      <c r="JGU20" s="53"/>
      <c r="JGV20" s="54"/>
      <c r="JGW20" s="52"/>
      <c r="JGX20" s="53"/>
      <c r="JGY20" s="54"/>
      <c r="JHI20" s="35"/>
      <c r="JHJ20" s="52"/>
      <c r="JHK20" s="53"/>
      <c r="JHL20" s="54"/>
      <c r="JHM20" s="52"/>
      <c r="JHN20" s="53"/>
      <c r="JHO20" s="54"/>
      <c r="JHY20" s="35"/>
      <c r="JHZ20" s="52"/>
      <c r="JIA20" s="53"/>
      <c r="JIB20" s="54"/>
      <c r="JIC20" s="52"/>
      <c r="JID20" s="53"/>
      <c r="JIE20" s="54"/>
      <c r="JIO20" s="35"/>
      <c r="JIP20" s="52"/>
      <c r="JIQ20" s="53"/>
      <c r="JIR20" s="54"/>
      <c r="JIS20" s="52"/>
      <c r="JIT20" s="53"/>
      <c r="JIU20" s="54"/>
      <c r="JJE20" s="35"/>
      <c r="JJF20" s="52"/>
      <c r="JJG20" s="53"/>
      <c r="JJH20" s="54"/>
      <c r="JJI20" s="52"/>
      <c r="JJJ20" s="53"/>
      <c r="JJK20" s="54"/>
      <c r="JJU20" s="35"/>
      <c r="JJV20" s="52"/>
      <c r="JJW20" s="53"/>
      <c r="JJX20" s="54"/>
      <c r="JJY20" s="52"/>
      <c r="JJZ20" s="53"/>
      <c r="JKA20" s="54"/>
      <c r="JKK20" s="35"/>
      <c r="JKL20" s="52"/>
      <c r="JKM20" s="53"/>
      <c r="JKN20" s="54"/>
      <c r="JKO20" s="52"/>
      <c r="JKP20" s="53"/>
      <c r="JKQ20" s="54"/>
      <c r="JLA20" s="35"/>
      <c r="JLB20" s="52"/>
      <c r="JLC20" s="53"/>
      <c r="JLD20" s="54"/>
      <c r="JLE20" s="52"/>
      <c r="JLF20" s="53"/>
      <c r="JLG20" s="54"/>
      <c r="JLQ20" s="35"/>
      <c r="JLR20" s="52"/>
      <c r="JLS20" s="53"/>
      <c r="JLT20" s="54"/>
      <c r="JLU20" s="52"/>
      <c r="JLV20" s="53"/>
      <c r="JLW20" s="54"/>
      <c r="JMG20" s="35"/>
      <c r="JMH20" s="52"/>
      <c r="JMI20" s="53"/>
      <c r="JMJ20" s="54"/>
      <c r="JMK20" s="52"/>
      <c r="JML20" s="53"/>
      <c r="JMM20" s="54"/>
      <c r="JMW20" s="35"/>
      <c r="JMX20" s="52"/>
      <c r="JMY20" s="53"/>
      <c r="JMZ20" s="54"/>
      <c r="JNA20" s="52"/>
      <c r="JNB20" s="53"/>
      <c r="JNC20" s="54"/>
      <c r="JNM20" s="35"/>
      <c r="JNN20" s="52"/>
      <c r="JNO20" s="53"/>
      <c r="JNP20" s="54"/>
      <c r="JNQ20" s="52"/>
      <c r="JNR20" s="53"/>
      <c r="JNS20" s="54"/>
      <c r="JOC20" s="35"/>
      <c r="JOD20" s="52"/>
      <c r="JOE20" s="53"/>
      <c r="JOF20" s="54"/>
      <c r="JOG20" s="52"/>
      <c r="JOH20" s="53"/>
      <c r="JOI20" s="54"/>
      <c r="JOS20" s="35"/>
      <c r="JOT20" s="52"/>
      <c r="JOU20" s="53"/>
      <c r="JOV20" s="54"/>
      <c r="JOW20" s="52"/>
      <c r="JOX20" s="53"/>
      <c r="JOY20" s="54"/>
      <c r="JPI20" s="35"/>
      <c r="JPJ20" s="52"/>
      <c r="JPK20" s="53"/>
      <c r="JPL20" s="54"/>
      <c r="JPM20" s="52"/>
      <c r="JPN20" s="53"/>
      <c r="JPO20" s="54"/>
      <c r="JPY20" s="35"/>
      <c r="JPZ20" s="52"/>
      <c r="JQA20" s="53"/>
      <c r="JQB20" s="54"/>
      <c r="JQC20" s="52"/>
      <c r="JQD20" s="53"/>
      <c r="JQE20" s="54"/>
      <c r="JQO20" s="35"/>
      <c r="JQP20" s="52"/>
      <c r="JQQ20" s="53"/>
      <c r="JQR20" s="54"/>
      <c r="JQS20" s="52"/>
      <c r="JQT20" s="53"/>
      <c r="JQU20" s="54"/>
      <c r="JRE20" s="35"/>
      <c r="JRF20" s="52"/>
      <c r="JRG20" s="53"/>
      <c r="JRH20" s="54"/>
      <c r="JRI20" s="52"/>
      <c r="JRJ20" s="53"/>
      <c r="JRK20" s="54"/>
      <c r="JRU20" s="35"/>
      <c r="JRV20" s="52"/>
      <c r="JRW20" s="53"/>
      <c r="JRX20" s="54"/>
      <c r="JRY20" s="52"/>
      <c r="JRZ20" s="53"/>
      <c r="JSA20" s="54"/>
      <c r="JSK20" s="35"/>
      <c r="JSL20" s="52"/>
      <c r="JSM20" s="53"/>
      <c r="JSN20" s="54"/>
      <c r="JSO20" s="52"/>
      <c r="JSP20" s="53"/>
      <c r="JSQ20" s="54"/>
      <c r="JTA20" s="35"/>
      <c r="JTB20" s="52"/>
      <c r="JTC20" s="53"/>
      <c r="JTD20" s="54"/>
      <c r="JTE20" s="52"/>
      <c r="JTF20" s="53"/>
      <c r="JTG20" s="54"/>
      <c r="JTQ20" s="35"/>
      <c r="JTR20" s="52"/>
      <c r="JTS20" s="53"/>
      <c r="JTT20" s="54"/>
      <c r="JTU20" s="52"/>
      <c r="JTV20" s="53"/>
      <c r="JTW20" s="54"/>
      <c r="JUG20" s="35"/>
      <c r="JUH20" s="52"/>
      <c r="JUI20" s="53"/>
      <c r="JUJ20" s="54"/>
      <c r="JUK20" s="52"/>
      <c r="JUL20" s="53"/>
      <c r="JUM20" s="54"/>
      <c r="JUW20" s="35"/>
      <c r="JUX20" s="52"/>
      <c r="JUY20" s="53"/>
      <c r="JUZ20" s="54"/>
      <c r="JVA20" s="52"/>
      <c r="JVB20" s="53"/>
      <c r="JVC20" s="54"/>
      <c r="JVM20" s="35"/>
      <c r="JVN20" s="52"/>
      <c r="JVO20" s="53"/>
      <c r="JVP20" s="54"/>
      <c r="JVQ20" s="52"/>
      <c r="JVR20" s="53"/>
      <c r="JVS20" s="54"/>
      <c r="JWC20" s="35"/>
      <c r="JWD20" s="52"/>
      <c r="JWE20" s="53"/>
      <c r="JWF20" s="54"/>
      <c r="JWG20" s="52"/>
      <c r="JWH20" s="53"/>
      <c r="JWI20" s="54"/>
      <c r="JWS20" s="35"/>
      <c r="JWT20" s="52"/>
      <c r="JWU20" s="53"/>
      <c r="JWV20" s="54"/>
      <c r="JWW20" s="52"/>
      <c r="JWX20" s="53"/>
      <c r="JWY20" s="54"/>
      <c r="JXI20" s="35"/>
      <c r="JXJ20" s="52"/>
      <c r="JXK20" s="53"/>
      <c r="JXL20" s="54"/>
      <c r="JXM20" s="52"/>
      <c r="JXN20" s="53"/>
      <c r="JXO20" s="54"/>
      <c r="JXY20" s="35"/>
      <c r="JXZ20" s="52"/>
      <c r="JYA20" s="53"/>
      <c r="JYB20" s="54"/>
      <c r="JYC20" s="52"/>
      <c r="JYD20" s="53"/>
      <c r="JYE20" s="54"/>
      <c r="JYO20" s="35"/>
      <c r="JYP20" s="52"/>
      <c r="JYQ20" s="53"/>
      <c r="JYR20" s="54"/>
      <c r="JYS20" s="52"/>
      <c r="JYT20" s="53"/>
      <c r="JYU20" s="54"/>
      <c r="JZE20" s="35"/>
      <c r="JZF20" s="52"/>
      <c r="JZG20" s="53"/>
      <c r="JZH20" s="54"/>
      <c r="JZI20" s="52"/>
      <c r="JZJ20" s="53"/>
      <c r="JZK20" s="54"/>
      <c r="JZU20" s="35"/>
      <c r="JZV20" s="52"/>
      <c r="JZW20" s="53"/>
      <c r="JZX20" s="54"/>
      <c r="JZY20" s="52"/>
      <c r="JZZ20" s="53"/>
      <c r="KAA20" s="54"/>
      <c r="KAK20" s="35"/>
      <c r="KAL20" s="52"/>
      <c r="KAM20" s="53"/>
      <c r="KAN20" s="54"/>
      <c r="KAO20" s="52"/>
      <c r="KAP20" s="53"/>
      <c r="KAQ20" s="54"/>
      <c r="KBA20" s="35"/>
      <c r="KBB20" s="52"/>
      <c r="KBC20" s="53"/>
      <c r="KBD20" s="54"/>
      <c r="KBE20" s="52"/>
      <c r="KBF20" s="53"/>
      <c r="KBG20" s="54"/>
      <c r="KBQ20" s="35"/>
      <c r="KBR20" s="52"/>
      <c r="KBS20" s="53"/>
      <c r="KBT20" s="54"/>
      <c r="KBU20" s="52"/>
      <c r="KBV20" s="53"/>
      <c r="KBW20" s="54"/>
      <c r="KCG20" s="35"/>
      <c r="KCH20" s="52"/>
      <c r="KCI20" s="53"/>
      <c r="KCJ20" s="54"/>
      <c r="KCK20" s="52"/>
      <c r="KCL20" s="53"/>
      <c r="KCM20" s="54"/>
      <c r="KCW20" s="35"/>
      <c r="KCX20" s="52"/>
      <c r="KCY20" s="53"/>
      <c r="KCZ20" s="54"/>
      <c r="KDA20" s="52"/>
      <c r="KDB20" s="53"/>
      <c r="KDC20" s="54"/>
      <c r="KDM20" s="35"/>
      <c r="KDN20" s="52"/>
      <c r="KDO20" s="53"/>
      <c r="KDP20" s="54"/>
      <c r="KDQ20" s="52"/>
      <c r="KDR20" s="53"/>
      <c r="KDS20" s="54"/>
      <c r="KEC20" s="35"/>
      <c r="KED20" s="52"/>
      <c r="KEE20" s="53"/>
      <c r="KEF20" s="54"/>
      <c r="KEG20" s="52"/>
      <c r="KEH20" s="53"/>
      <c r="KEI20" s="54"/>
      <c r="KES20" s="35"/>
      <c r="KET20" s="52"/>
      <c r="KEU20" s="53"/>
      <c r="KEV20" s="54"/>
      <c r="KEW20" s="52"/>
      <c r="KEX20" s="53"/>
      <c r="KEY20" s="54"/>
      <c r="KFI20" s="35"/>
      <c r="KFJ20" s="52"/>
      <c r="KFK20" s="53"/>
      <c r="KFL20" s="54"/>
      <c r="KFM20" s="52"/>
      <c r="KFN20" s="53"/>
      <c r="KFO20" s="54"/>
      <c r="KFY20" s="35"/>
      <c r="KFZ20" s="52"/>
      <c r="KGA20" s="53"/>
      <c r="KGB20" s="54"/>
      <c r="KGC20" s="52"/>
      <c r="KGD20" s="53"/>
      <c r="KGE20" s="54"/>
      <c r="KGO20" s="35"/>
      <c r="KGP20" s="52"/>
      <c r="KGQ20" s="53"/>
      <c r="KGR20" s="54"/>
      <c r="KGS20" s="52"/>
      <c r="KGT20" s="53"/>
      <c r="KGU20" s="54"/>
      <c r="KHE20" s="35"/>
      <c r="KHF20" s="52"/>
      <c r="KHG20" s="53"/>
      <c r="KHH20" s="54"/>
      <c r="KHI20" s="52"/>
      <c r="KHJ20" s="53"/>
      <c r="KHK20" s="54"/>
      <c r="KHU20" s="35"/>
      <c r="KHV20" s="52"/>
      <c r="KHW20" s="53"/>
      <c r="KHX20" s="54"/>
      <c r="KHY20" s="52"/>
      <c r="KHZ20" s="53"/>
      <c r="KIA20" s="54"/>
      <c r="KIK20" s="35"/>
      <c r="KIL20" s="52"/>
      <c r="KIM20" s="53"/>
      <c r="KIN20" s="54"/>
      <c r="KIO20" s="52"/>
      <c r="KIP20" s="53"/>
      <c r="KIQ20" s="54"/>
      <c r="KJA20" s="35"/>
      <c r="KJB20" s="52"/>
      <c r="KJC20" s="53"/>
      <c r="KJD20" s="54"/>
      <c r="KJE20" s="52"/>
      <c r="KJF20" s="53"/>
      <c r="KJG20" s="54"/>
      <c r="KJQ20" s="35"/>
      <c r="KJR20" s="52"/>
      <c r="KJS20" s="53"/>
      <c r="KJT20" s="54"/>
      <c r="KJU20" s="52"/>
      <c r="KJV20" s="53"/>
      <c r="KJW20" s="54"/>
      <c r="KKG20" s="35"/>
      <c r="KKH20" s="52"/>
      <c r="KKI20" s="53"/>
      <c r="KKJ20" s="54"/>
      <c r="KKK20" s="52"/>
      <c r="KKL20" s="53"/>
      <c r="KKM20" s="54"/>
      <c r="KKW20" s="35"/>
      <c r="KKX20" s="52"/>
      <c r="KKY20" s="53"/>
      <c r="KKZ20" s="54"/>
      <c r="KLA20" s="52"/>
      <c r="KLB20" s="53"/>
      <c r="KLC20" s="54"/>
      <c r="KLM20" s="35"/>
      <c r="KLN20" s="52"/>
      <c r="KLO20" s="53"/>
      <c r="KLP20" s="54"/>
      <c r="KLQ20" s="52"/>
      <c r="KLR20" s="53"/>
      <c r="KLS20" s="54"/>
      <c r="KMC20" s="35"/>
      <c r="KMD20" s="52"/>
      <c r="KME20" s="53"/>
      <c r="KMF20" s="54"/>
      <c r="KMG20" s="52"/>
      <c r="KMH20" s="53"/>
      <c r="KMI20" s="54"/>
      <c r="KMS20" s="35"/>
      <c r="KMT20" s="52"/>
      <c r="KMU20" s="53"/>
      <c r="KMV20" s="54"/>
      <c r="KMW20" s="52"/>
      <c r="KMX20" s="53"/>
      <c r="KMY20" s="54"/>
      <c r="KNI20" s="35"/>
      <c r="KNJ20" s="52"/>
      <c r="KNK20" s="53"/>
      <c r="KNL20" s="54"/>
      <c r="KNM20" s="52"/>
      <c r="KNN20" s="53"/>
      <c r="KNO20" s="54"/>
      <c r="KNY20" s="35"/>
      <c r="KNZ20" s="52"/>
      <c r="KOA20" s="53"/>
      <c r="KOB20" s="54"/>
      <c r="KOC20" s="52"/>
      <c r="KOD20" s="53"/>
      <c r="KOE20" s="54"/>
      <c r="KOO20" s="35"/>
      <c r="KOP20" s="52"/>
      <c r="KOQ20" s="53"/>
      <c r="KOR20" s="54"/>
      <c r="KOS20" s="52"/>
      <c r="KOT20" s="53"/>
      <c r="KOU20" s="54"/>
      <c r="KPE20" s="35"/>
      <c r="KPF20" s="52"/>
      <c r="KPG20" s="53"/>
      <c r="KPH20" s="54"/>
      <c r="KPI20" s="52"/>
      <c r="KPJ20" s="53"/>
      <c r="KPK20" s="54"/>
      <c r="KPU20" s="35"/>
      <c r="KPV20" s="52"/>
      <c r="KPW20" s="53"/>
      <c r="KPX20" s="54"/>
      <c r="KPY20" s="52"/>
      <c r="KPZ20" s="53"/>
      <c r="KQA20" s="54"/>
      <c r="KQK20" s="35"/>
      <c r="KQL20" s="52"/>
      <c r="KQM20" s="53"/>
      <c r="KQN20" s="54"/>
      <c r="KQO20" s="52"/>
      <c r="KQP20" s="53"/>
      <c r="KQQ20" s="54"/>
      <c r="KRA20" s="35"/>
      <c r="KRB20" s="52"/>
      <c r="KRC20" s="53"/>
      <c r="KRD20" s="54"/>
      <c r="KRE20" s="52"/>
      <c r="KRF20" s="53"/>
      <c r="KRG20" s="54"/>
      <c r="KRQ20" s="35"/>
      <c r="KRR20" s="52"/>
      <c r="KRS20" s="53"/>
      <c r="KRT20" s="54"/>
      <c r="KRU20" s="52"/>
      <c r="KRV20" s="53"/>
      <c r="KRW20" s="54"/>
      <c r="KSG20" s="35"/>
      <c r="KSH20" s="52"/>
      <c r="KSI20" s="53"/>
      <c r="KSJ20" s="54"/>
      <c r="KSK20" s="52"/>
      <c r="KSL20" s="53"/>
      <c r="KSM20" s="54"/>
      <c r="KSW20" s="35"/>
      <c r="KSX20" s="52"/>
      <c r="KSY20" s="53"/>
      <c r="KSZ20" s="54"/>
      <c r="KTA20" s="52"/>
      <c r="KTB20" s="53"/>
      <c r="KTC20" s="54"/>
      <c r="KTM20" s="35"/>
      <c r="KTN20" s="52"/>
      <c r="KTO20" s="53"/>
      <c r="KTP20" s="54"/>
      <c r="KTQ20" s="52"/>
      <c r="KTR20" s="53"/>
      <c r="KTS20" s="54"/>
      <c r="KUC20" s="35"/>
      <c r="KUD20" s="52"/>
      <c r="KUE20" s="53"/>
      <c r="KUF20" s="54"/>
      <c r="KUG20" s="52"/>
      <c r="KUH20" s="53"/>
      <c r="KUI20" s="54"/>
      <c r="KUS20" s="35"/>
      <c r="KUT20" s="52"/>
      <c r="KUU20" s="53"/>
      <c r="KUV20" s="54"/>
      <c r="KUW20" s="52"/>
      <c r="KUX20" s="53"/>
      <c r="KUY20" s="54"/>
      <c r="KVI20" s="35"/>
      <c r="KVJ20" s="52"/>
      <c r="KVK20" s="53"/>
      <c r="KVL20" s="54"/>
      <c r="KVM20" s="52"/>
      <c r="KVN20" s="53"/>
      <c r="KVO20" s="54"/>
      <c r="KVY20" s="35"/>
      <c r="KVZ20" s="52"/>
      <c r="KWA20" s="53"/>
      <c r="KWB20" s="54"/>
      <c r="KWC20" s="52"/>
      <c r="KWD20" s="53"/>
      <c r="KWE20" s="54"/>
      <c r="KWO20" s="35"/>
      <c r="KWP20" s="52"/>
      <c r="KWQ20" s="53"/>
      <c r="KWR20" s="54"/>
      <c r="KWS20" s="52"/>
      <c r="KWT20" s="53"/>
      <c r="KWU20" s="54"/>
      <c r="KXE20" s="35"/>
      <c r="KXF20" s="52"/>
      <c r="KXG20" s="53"/>
      <c r="KXH20" s="54"/>
      <c r="KXI20" s="52"/>
      <c r="KXJ20" s="53"/>
      <c r="KXK20" s="54"/>
      <c r="KXU20" s="35"/>
      <c r="KXV20" s="52"/>
      <c r="KXW20" s="53"/>
      <c r="KXX20" s="54"/>
      <c r="KXY20" s="52"/>
      <c r="KXZ20" s="53"/>
      <c r="KYA20" s="54"/>
      <c r="KYK20" s="35"/>
      <c r="KYL20" s="52"/>
      <c r="KYM20" s="53"/>
      <c r="KYN20" s="54"/>
      <c r="KYO20" s="52"/>
      <c r="KYP20" s="53"/>
      <c r="KYQ20" s="54"/>
      <c r="KZA20" s="35"/>
      <c r="KZB20" s="52"/>
      <c r="KZC20" s="53"/>
      <c r="KZD20" s="54"/>
      <c r="KZE20" s="52"/>
      <c r="KZF20" s="53"/>
      <c r="KZG20" s="54"/>
      <c r="KZQ20" s="35"/>
      <c r="KZR20" s="52"/>
      <c r="KZS20" s="53"/>
      <c r="KZT20" s="54"/>
      <c r="KZU20" s="52"/>
      <c r="KZV20" s="53"/>
      <c r="KZW20" s="54"/>
      <c r="LAG20" s="35"/>
      <c r="LAH20" s="52"/>
      <c r="LAI20" s="53"/>
      <c r="LAJ20" s="54"/>
      <c r="LAK20" s="52"/>
      <c r="LAL20" s="53"/>
      <c r="LAM20" s="54"/>
      <c r="LAW20" s="35"/>
      <c r="LAX20" s="52"/>
      <c r="LAY20" s="53"/>
      <c r="LAZ20" s="54"/>
      <c r="LBA20" s="52"/>
      <c r="LBB20" s="53"/>
      <c r="LBC20" s="54"/>
      <c r="LBM20" s="35"/>
      <c r="LBN20" s="52"/>
      <c r="LBO20" s="53"/>
      <c r="LBP20" s="54"/>
      <c r="LBQ20" s="52"/>
      <c r="LBR20" s="53"/>
      <c r="LBS20" s="54"/>
      <c r="LCC20" s="35"/>
      <c r="LCD20" s="52"/>
      <c r="LCE20" s="53"/>
      <c r="LCF20" s="54"/>
      <c r="LCG20" s="52"/>
      <c r="LCH20" s="53"/>
      <c r="LCI20" s="54"/>
      <c r="LCS20" s="35"/>
      <c r="LCT20" s="52"/>
      <c r="LCU20" s="53"/>
      <c r="LCV20" s="54"/>
      <c r="LCW20" s="52"/>
      <c r="LCX20" s="53"/>
      <c r="LCY20" s="54"/>
      <c r="LDI20" s="35"/>
      <c r="LDJ20" s="52"/>
      <c r="LDK20" s="53"/>
      <c r="LDL20" s="54"/>
      <c r="LDM20" s="52"/>
      <c r="LDN20" s="53"/>
      <c r="LDO20" s="54"/>
      <c r="LDY20" s="35"/>
      <c r="LDZ20" s="52"/>
      <c r="LEA20" s="53"/>
      <c r="LEB20" s="54"/>
      <c r="LEC20" s="52"/>
      <c r="LED20" s="53"/>
      <c r="LEE20" s="54"/>
      <c r="LEO20" s="35"/>
      <c r="LEP20" s="52"/>
      <c r="LEQ20" s="53"/>
      <c r="LER20" s="54"/>
      <c r="LES20" s="52"/>
      <c r="LET20" s="53"/>
      <c r="LEU20" s="54"/>
      <c r="LFE20" s="35"/>
      <c r="LFF20" s="52"/>
      <c r="LFG20" s="53"/>
      <c r="LFH20" s="54"/>
      <c r="LFI20" s="52"/>
      <c r="LFJ20" s="53"/>
      <c r="LFK20" s="54"/>
      <c r="LFU20" s="35"/>
      <c r="LFV20" s="52"/>
      <c r="LFW20" s="53"/>
      <c r="LFX20" s="54"/>
      <c r="LFY20" s="52"/>
      <c r="LFZ20" s="53"/>
      <c r="LGA20" s="54"/>
      <c r="LGK20" s="35"/>
      <c r="LGL20" s="52"/>
      <c r="LGM20" s="53"/>
      <c r="LGN20" s="54"/>
      <c r="LGO20" s="52"/>
      <c r="LGP20" s="53"/>
      <c r="LGQ20" s="54"/>
      <c r="LHA20" s="35"/>
      <c r="LHB20" s="52"/>
      <c r="LHC20" s="53"/>
      <c r="LHD20" s="54"/>
      <c r="LHE20" s="52"/>
      <c r="LHF20" s="53"/>
      <c r="LHG20" s="54"/>
      <c r="LHQ20" s="35"/>
      <c r="LHR20" s="52"/>
      <c r="LHS20" s="53"/>
      <c r="LHT20" s="54"/>
      <c r="LHU20" s="52"/>
      <c r="LHV20" s="53"/>
      <c r="LHW20" s="54"/>
      <c r="LIG20" s="35"/>
      <c r="LIH20" s="52"/>
      <c r="LII20" s="53"/>
      <c r="LIJ20" s="54"/>
      <c r="LIK20" s="52"/>
      <c r="LIL20" s="53"/>
      <c r="LIM20" s="54"/>
      <c r="LIW20" s="35"/>
      <c r="LIX20" s="52"/>
      <c r="LIY20" s="53"/>
      <c r="LIZ20" s="54"/>
      <c r="LJA20" s="52"/>
      <c r="LJB20" s="53"/>
      <c r="LJC20" s="54"/>
      <c r="LJM20" s="35"/>
      <c r="LJN20" s="52"/>
      <c r="LJO20" s="53"/>
      <c r="LJP20" s="54"/>
      <c r="LJQ20" s="52"/>
      <c r="LJR20" s="53"/>
      <c r="LJS20" s="54"/>
      <c r="LKC20" s="35"/>
      <c r="LKD20" s="52"/>
      <c r="LKE20" s="53"/>
      <c r="LKF20" s="54"/>
      <c r="LKG20" s="52"/>
      <c r="LKH20" s="53"/>
      <c r="LKI20" s="54"/>
      <c r="LKS20" s="35"/>
      <c r="LKT20" s="52"/>
      <c r="LKU20" s="53"/>
      <c r="LKV20" s="54"/>
      <c r="LKW20" s="52"/>
      <c r="LKX20" s="53"/>
      <c r="LKY20" s="54"/>
      <c r="LLI20" s="35"/>
      <c r="LLJ20" s="52"/>
      <c r="LLK20" s="53"/>
      <c r="LLL20" s="54"/>
      <c r="LLM20" s="52"/>
      <c r="LLN20" s="53"/>
      <c r="LLO20" s="54"/>
      <c r="LLY20" s="35"/>
      <c r="LLZ20" s="52"/>
      <c r="LMA20" s="53"/>
      <c r="LMB20" s="54"/>
      <c r="LMC20" s="52"/>
      <c r="LMD20" s="53"/>
      <c r="LME20" s="54"/>
      <c r="LMO20" s="35"/>
      <c r="LMP20" s="52"/>
      <c r="LMQ20" s="53"/>
      <c r="LMR20" s="54"/>
      <c r="LMS20" s="52"/>
      <c r="LMT20" s="53"/>
      <c r="LMU20" s="54"/>
      <c r="LNE20" s="35"/>
      <c r="LNF20" s="52"/>
      <c r="LNG20" s="53"/>
      <c r="LNH20" s="54"/>
      <c r="LNI20" s="52"/>
      <c r="LNJ20" s="53"/>
      <c r="LNK20" s="54"/>
      <c r="LNU20" s="35"/>
      <c r="LNV20" s="52"/>
      <c r="LNW20" s="53"/>
      <c r="LNX20" s="54"/>
      <c r="LNY20" s="52"/>
      <c r="LNZ20" s="53"/>
      <c r="LOA20" s="54"/>
      <c r="LOK20" s="35"/>
      <c r="LOL20" s="52"/>
      <c r="LOM20" s="53"/>
      <c r="LON20" s="54"/>
      <c r="LOO20" s="52"/>
      <c r="LOP20" s="53"/>
      <c r="LOQ20" s="54"/>
      <c r="LPA20" s="35"/>
      <c r="LPB20" s="52"/>
      <c r="LPC20" s="53"/>
      <c r="LPD20" s="54"/>
      <c r="LPE20" s="52"/>
      <c r="LPF20" s="53"/>
      <c r="LPG20" s="54"/>
      <c r="LPQ20" s="35"/>
      <c r="LPR20" s="52"/>
      <c r="LPS20" s="53"/>
      <c r="LPT20" s="54"/>
      <c r="LPU20" s="52"/>
      <c r="LPV20" s="53"/>
      <c r="LPW20" s="54"/>
      <c r="LQG20" s="35"/>
      <c r="LQH20" s="52"/>
      <c r="LQI20" s="53"/>
      <c r="LQJ20" s="54"/>
      <c r="LQK20" s="52"/>
      <c r="LQL20" s="53"/>
      <c r="LQM20" s="54"/>
      <c r="LQW20" s="35"/>
      <c r="LQX20" s="52"/>
      <c r="LQY20" s="53"/>
      <c r="LQZ20" s="54"/>
      <c r="LRA20" s="52"/>
      <c r="LRB20" s="53"/>
      <c r="LRC20" s="54"/>
      <c r="LRM20" s="35"/>
      <c r="LRN20" s="52"/>
      <c r="LRO20" s="53"/>
      <c r="LRP20" s="54"/>
      <c r="LRQ20" s="52"/>
      <c r="LRR20" s="53"/>
      <c r="LRS20" s="54"/>
      <c r="LSC20" s="35"/>
      <c r="LSD20" s="52"/>
      <c r="LSE20" s="53"/>
      <c r="LSF20" s="54"/>
      <c r="LSG20" s="52"/>
      <c r="LSH20" s="53"/>
      <c r="LSI20" s="54"/>
      <c r="LSS20" s="35"/>
      <c r="LST20" s="52"/>
      <c r="LSU20" s="53"/>
      <c r="LSV20" s="54"/>
      <c r="LSW20" s="52"/>
      <c r="LSX20" s="53"/>
      <c r="LSY20" s="54"/>
      <c r="LTI20" s="35"/>
      <c r="LTJ20" s="52"/>
      <c r="LTK20" s="53"/>
      <c r="LTL20" s="54"/>
      <c r="LTM20" s="52"/>
      <c r="LTN20" s="53"/>
      <c r="LTO20" s="54"/>
      <c r="LTY20" s="35"/>
      <c r="LTZ20" s="52"/>
      <c r="LUA20" s="53"/>
      <c r="LUB20" s="54"/>
      <c r="LUC20" s="52"/>
      <c r="LUD20" s="53"/>
      <c r="LUE20" s="54"/>
      <c r="LUO20" s="35"/>
      <c r="LUP20" s="52"/>
      <c r="LUQ20" s="53"/>
      <c r="LUR20" s="54"/>
      <c r="LUS20" s="52"/>
      <c r="LUT20" s="53"/>
      <c r="LUU20" s="54"/>
      <c r="LVE20" s="35"/>
      <c r="LVF20" s="52"/>
      <c r="LVG20" s="53"/>
      <c r="LVH20" s="54"/>
      <c r="LVI20" s="52"/>
      <c r="LVJ20" s="53"/>
      <c r="LVK20" s="54"/>
      <c r="LVU20" s="35"/>
      <c r="LVV20" s="52"/>
      <c r="LVW20" s="53"/>
      <c r="LVX20" s="54"/>
      <c r="LVY20" s="52"/>
      <c r="LVZ20" s="53"/>
      <c r="LWA20" s="54"/>
      <c r="LWK20" s="35"/>
      <c r="LWL20" s="52"/>
      <c r="LWM20" s="53"/>
      <c r="LWN20" s="54"/>
      <c r="LWO20" s="52"/>
      <c r="LWP20" s="53"/>
      <c r="LWQ20" s="54"/>
      <c r="LXA20" s="35"/>
      <c r="LXB20" s="52"/>
      <c r="LXC20" s="53"/>
      <c r="LXD20" s="54"/>
      <c r="LXE20" s="52"/>
      <c r="LXF20" s="53"/>
      <c r="LXG20" s="54"/>
      <c r="LXQ20" s="35"/>
      <c r="LXR20" s="52"/>
      <c r="LXS20" s="53"/>
      <c r="LXT20" s="54"/>
      <c r="LXU20" s="52"/>
      <c r="LXV20" s="53"/>
      <c r="LXW20" s="54"/>
      <c r="LYG20" s="35"/>
      <c r="LYH20" s="52"/>
      <c r="LYI20" s="53"/>
      <c r="LYJ20" s="54"/>
      <c r="LYK20" s="52"/>
      <c r="LYL20" s="53"/>
      <c r="LYM20" s="54"/>
      <c r="LYW20" s="35"/>
      <c r="LYX20" s="52"/>
      <c r="LYY20" s="53"/>
      <c r="LYZ20" s="54"/>
      <c r="LZA20" s="52"/>
      <c r="LZB20" s="53"/>
      <c r="LZC20" s="54"/>
      <c r="LZM20" s="35"/>
      <c r="LZN20" s="52"/>
      <c r="LZO20" s="53"/>
      <c r="LZP20" s="54"/>
      <c r="LZQ20" s="52"/>
      <c r="LZR20" s="53"/>
      <c r="LZS20" s="54"/>
      <c r="MAC20" s="35"/>
      <c r="MAD20" s="52"/>
      <c r="MAE20" s="53"/>
      <c r="MAF20" s="54"/>
      <c r="MAG20" s="52"/>
      <c r="MAH20" s="53"/>
      <c r="MAI20" s="54"/>
      <c r="MAS20" s="35"/>
      <c r="MAT20" s="52"/>
      <c r="MAU20" s="53"/>
      <c r="MAV20" s="54"/>
      <c r="MAW20" s="52"/>
      <c r="MAX20" s="53"/>
      <c r="MAY20" s="54"/>
      <c r="MBI20" s="35"/>
      <c r="MBJ20" s="52"/>
      <c r="MBK20" s="53"/>
      <c r="MBL20" s="54"/>
      <c r="MBM20" s="52"/>
      <c r="MBN20" s="53"/>
      <c r="MBO20" s="54"/>
      <c r="MBY20" s="35"/>
      <c r="MBZ20" s="52"/>
      <c r="MCA20" s="53"/>
      <c r="MCB20" s="54"/>
      <c r="MCC20" s="52"/>
      <c r="MCD20" s="53"/>
      <c r="MCE20" s="54"/>
      <c r="MCO20" s="35"/>
      <c r="MCP20" s="52"/>
      <c r="MCQ20" s="53"/>
      <c r="MCR20" s="54"/>
      <c r="MCS20" s="52"/>
      <c r="MCT20" s="53"/>
      <c r="MCU20" s="54"/>
      <c r="MDE20" s="35"/>
      <c r="MDF20" s="52"/>
      <c r="MDG20" s="53"/>
      <c r="MDH20" s="54"/>
      <c r="MDI20" s="52"/>
      <c r="MDJ20" s="53"/>
      <c r="MDK20" s="54"/>
      <c r="MDU20" s="35"/>
      <c r="MDV20" s="52"/>
      <c r="MDW20" s="53"/>
      <c r="MDX20" s="54"/>
      <c r="MDY20" s="52"/>
      <c r="MDZ20" s="53"/>
      <c r="MEA20" s="54"/>
      <c r="MEK20" s="35"/>
      <c r="MEL20" s="52"/>
      <c r="MEM20" s="53"/>
      <c r="MEN20" s="54"/>
      <c r="MEO20" s="52"/>
      <c r="MEP20" s="53"/>
      <c r="MEQ20" s="54"/>
      <c r="MFA20" s="35"/>
      <c r="MFB20" s="52"/>
      <c r="MFC20" s="53"/>
      <c r="MFD20" s="54"/>
      <c r="MFE20" s="52"/>
      <c r="MFF20" s="53"/>
      <c r="MFG20" s="54"/>
      <c r="MFQ20" s="35"/>
      <c r="MFR20" s="52"/>
      <c r="MFS20" s="53"/>
      <c r="MFT20" s="54"/>
      <c r="MFU20" s="52"/>
      <c r="MFV20" s="53"/>
      <c r="MFW20" s="54"/>
      <c r="MGG20" s="35"/>
      <c r="MGH20" s="52"/>
      <c r="MGI20" s="53"/>
      <c r="MGJ20" s="54"/>
      <c r="MGK20" s="52"/>
      <c r="MGL20" s="53"/>
      <c r="MGM20" s="54"/>
      <c r="MGW20" s="35"/>
      <c r="MGX20" s="52"/>
      <c r="MGY20" s="53"/>
      <c r="MGZ20" s="54"/>
      <c r="MHA20" s="52"/>
      <c r="MHB20" s="53"/>
      <c r="MHC20" s="54"/>
      <c r="MHM20" s="35"/>
      <c r="MHN20" s="52"/>
      <c r="MHO20" s="53"/>
      <c r="MHP20" s="54"/>
      <c r="MHQ20" s="52"/>
      <c r="MHR20" s="53"/>
      <c r="MHS20" s="54"/>
      <c r="MIC20" s="35"/>
      <c r="MID20" s="52"/>
      <c r="MIE20" s="53"/>
      <c r="MIF20" s="54"/>
      <c r="MIG20" s="52"/>
      <c r="MIH20" s="53"/>
      <c r="MII20" s="54"/>
      <c r="MIS20" s="35"/>
      <c r="MIT20" s="52"/>
      <c r="MIU20" s="53"/>
      <c r="MIV20" s="54"/>
      <c r="MIW20" s="52"/>
      <c r="MIX20" s="53"/>
      <c r="MIY20" s="54"/>
      <c r="MJI20" s="35"/>
      <c r="MJJ20" s="52"/>
      <c r="MJK20" s="53"/>
      <c r="MJL20" s="54"/>
      <c r="MJM20" s="52"/>
      <c r="MJN20" s="53"/>
      <c r="MJO20" s="54"/>
      <c r="MJY20" s="35"/>
      <c r="MJZ20" s="52"/>
      <c r="MKA20" s="53"/>
      <c r="MKB20" s="54"/>
      <c r="MKC20" s="52"/>
      <c r="MKD20" s="53"/>
      <c r="MKE20" s="54"/>
      <c r="MKO20" s="35"/>
      <c r="MKP20" s="52"/>
      <c r="MKQ20" s="53"/>
      <c r="MKR20" s="54"/>
      <c r="MKS20" s="52"/>
      <c r="MKT20" s="53"/>
      <c r="MKU20" s="54"/>
      <c r="MLE20" s="35"/>
      <c r="MLF20" s="52"/>
      <c r="MLG20" s="53"/>
      <c r="MLH20" s="54"/>
      <c r="MLI20" s="52"/>
      <c r="MLJ20" s="53"/>
      <c r="MLK20" s="54"/>
      <c r="MLU20" s="35"/>
      <c r="MLV20" s="52"/>
      <c r="MLW20" s="53"/>
      <c r="MLX20" s="54"/>
      <c r="MLY20" s="52"/>
      <c r="MLZ20" s="53"/>
      <c r="MMA20" s="54"/>
      <c r="MMK20" s="35"/>
      <c r="MML20" s="52"/>
      <c r="MMM20" s="53"/>
      <c r="MMN20" s="54"/>
      <c r="MMO20" s="52"/>
      <c r="MMP20" s="53"/>
      <c r="MMQ20" s="54"/>
      <c r="MNA20" s="35"/>
      <c r="MNB20" s="52"/>
      <c r="MNC20" s="53"/>
      <c r="MND20" s="54"/>
      <c r="MNE20" s="52"/>
      <c r="MNF20" s="53"/>
      <c r="MNG20" s="54"/>
      <c r="MNQ20" s="35"/>
      <c r="MNR20" s="52"/>
      <c r="MNS20" s="53"/>
      <c r="MNT20" s="54"/>
      <c r="MNU20" s="52"/>
      <c r="MNV20" s="53"/>
      <c r="MNW20" s="54"/>
      <c r="MOG20" s="35"/>
      <c r="MOH20" s="52"/>
      <c r="MOI20" s="53"/>
      <c r="MOJ20" s="54"/>
      <c r="MOK20" s="52"/>
      <c r="MOL20" s="53"/>
      <c r="MOM20" s="54"/>
      <c r="MOW20" s="35"/>
      <c r="MOX20" s="52"/>
      <c r="MOY20" s="53"/>
      <c r="MOZ20" s="54"/>
      <c r="MPA20" s="52"/>
      <c r="MPB20" s="53"/>
      <c r="MPC20" s="54"/>
      <c r="MPM20" s="35"/>
      <c r="MPN20" s="52"/>
      <c r="MPO20" s="53"/>
      <c r="MPP20" s="54"/>
      <c r="MPQ20" s="52"/>
      <c r="MPR20" s="53"/>
      <c r="MPS20" s="54"/>
      <c r="MQC20" s="35"/>
      <c r="MQD20" s="52"/>
      <c r="MQE20" s="53"/>
      <c r="MQF20" s="54"/>
      <c r="MQG20" s="52"/>
      <c r="MQH20" s="53"/>
      <c r="MQI20" s="54"/>
      <c r="MQS20" s="35"/>
      <c r="MQT20" s="52"/>
      <c r="MQU20" s="53"/>
      <c r="MQV20" s="54"/>
      <c r="MQW20" s="52"/>
      <c r="MQX20" s="53"/>
      <c r="MQY20" s="54"/>
      <c r="MRI20" s="35"/>
      <c r="MRJ20" s="52"/>
      <c r="MRK20" s="53"/>
      <c r="MRL20" s="54"/>
      <c r="MRM20" s="52"/>
      <c r="MRN20" s="53"/>
      <c r="MRO20" s="54"/>
      <c r="MRY20" s="35"/>
      <c r="MRZ20" s="52"/>
      <c r="MSA20" s="53"/>
      <c r="MSB20" s="54"/>
      <c r="MSC20" s="52"/>
      <c r="MSD20" s="53"/>
      <c r="MSE20" s="54"/>
      <c r="MSO20" s="35"/>
      <c r="MSP20" s="52"/>
      <c r="MSQ20" s="53"/>
      <c r="MSR20" s="54"/>
      <c r="MSS20" s="52"/>
      <c r="MST20" s="53"/>
      <c r="MSU20" s="54"/>
      <c r="MTE20" s="35"/>
      <c r="MTF20" s="52"/>
      <c r="MTG20" s="53"/>
      <c r="MTH20" s="54"/>
      <c r="MTI20" s="52"/>
      <c r="MTJ20" s="53"/>
      <c r="MTK20" s="54"/>
      <c r="MTU20" s="35"/>
      <c r="MTV20" s="52"/>
      <c r="MTW20" s="53"/>
      <c r="MTX20" s="54"/>
      <c r="MTY20" s="52"/>
      <c r="MTZ20" s="53"/>
      <c r="MUA20" s="54"/>
      <c r="MUK20" s="35"/>
      <c r="MUL20" s="52"/>
      <c r="MUM20" s="53"/>
      <c r="MUN20" s="54"/>
      <c r="MUO20" s="52"/>
      <c r="MUP20" s="53"/>
      <c r="MUQ20" s="54"/>
      <c r="MVA20" s="35"/>
      <c r="MVB20" s="52"/>
      <c r="MVC20" s="53"/>
      <c r="MVD20" s="54"/>
      <c r="MVE20" s="52"/>
      <c r="MVF20" s="53"/>
      <c r="MVG20" s="54"/>
      <c r="MVQ20" s="35"/>
      <c r="MVR20" s="52"/>
      <c r="MVS20" s="53"/>
      <c r="MVT20" s="54"/>
      <c r="MVU20" s="52"/>
      <c r="MVV20" s="53"/>
      <c r="MVW20" s="54"/>
      <c r="MWG20" s="35"/>
      <c r="MWH20" s="52"/>
      <c r="MWI20" s="53"/>
      <c r="MWJ20" s="54"/>
      <c r="MWK20" s="52"/>
      <c r="MWL20" s="53"/>
      <c r="MWM20" s="54"/>
      <c r="MWW20" s="35"/>
      <c r="MWX20" s="52"/>
      <c r="MWY20" s="53"/>
      <c r="MWZ20" s="54"/>
      <c r="MXA20" s="52"/>
      <c r="MXB20" s="53"/>
      <c r="MXC20" s="54"/>
      <c r="MXM20" s="35"/>
      <c r="MXN20" s="52"/>
      <c r="MXO20" s="53"/>
      <c r="MXP20" s="54"/>
      <c r="MXQ20" s="52"/>
      <c r="MXR20" s="53"/>
      <c r="MXS20" s="54"/>
      <c r="MYC20" s="35"/>
      <c r="MYD20" s="52"/>
      <c r="MYE20" s="53"/>
      <c r="MYF20" s="54"/>
      <c r="MYG20" s="52"/>
      <c r="MYH20" s="53"/>
      <c r="MYI20" s="54"/>
      <c r="MYS20" s="35"/>
      <c r="MYT20" s="52"/>
      <c r="MYU20" s="53"/>
      <c r="MYV20" s="54"/>
      <c r="MYW20" s="52"/>
      <c r="MYX20" s="53"/>
      <c r="MYY20" s="54"/>
      <c r="MZI20" s="35"/>
      <c r="MZJ20" s="52"/>
      <c r="MZK20" s="53"/>
      <c r="MZL20" s="54"/>
      <c r="MZM20" s="52"/>
      <c r="MZN20" s="53"/>
      <c r="MZO20" s="54"/>
      <c r="MZY20" s="35"/>
      <c r="MZZ20" s="52"/>
      <c r="NAA20" s="53"/>
      <c r="NAB20" s="54"/>
      <c r="NAC20" s="52"/>
      <c r="NAD20" s="53"/>
      <c r="NAE20" s="54"/>
      <c r="NAO20" s="35"/>
      <c r="NAP20" s="52"/>
      <c r="NAQ20" s="53"/>
      <c r="NAR20" s="54"/>
      <c r="NAS20" s="52"/>
      <c r="NAT20" s="53"/>
      <c r="NAU20" s="54"/>
      <c r="NBE20" s="35"/>
      <c r="NBF20" s="52"/>
      <c r="NBG20" s="53"/>
      <c r="NBH20" s="54"/>
      <c r="NBI20" s="52"/>
      <c r="NBJ20" s="53"/>
      <c r="NBK20" s="54"/>
      <c r="NBU20" s="35"/>
      <c r="NBV20" s="52"/>
      <c r="NBW20" s="53"/>
      <c r="NBX20" s="54"/>
      <c r="NBY20" s="52"/>
      <c r="NBZ20" s="53"/>
      <c r="NCA20" s="54"/>
      <c r="NCK20" s="35"/>
      <c r="NCL20" s="52"/>
      <c r="NCM20" s="53"/>
      <c r="NCN20" s="54"/>
      <c r="NCO20" s="52"/>
      <c r="NCP20" s="53"/>
      <c r="NCQ20" s="54"/>
      <c r="NDA20" s="35"/>
      <c r="NDB20" s="52"/>
      <c r="NDC20" s="53"/>
      <c r="NDD20" s="54"/>
      <c r="NDE20" s="52"/>
      <c r="NDF20" s="53"/>
      <c r="NDG20" s="54"/>
      <c r="NDQ20" s="35"/>
      <c r="NDR20" s="52"/>
      <c r="NDS20" s="53"/>
      <c r="NDT20" s="54"/>
      <c r="NDU20" s="52"/>
      <c r="NDV20" s="53"/>
      <c r="NDW20" s="54"/>
      <c r="NEG20" s="35"/>
      <c r="NEH20" s="52"/>
      <c r="NEI20" s="53"/>
      <c r="NEJ20" s="54"/>
      <c r="NEK20" s="52"/>
      <c r="NEL20" s="53"/>
      <c r="NEM20" s="54"/>
      <c r="NEW20" s="35"/>
      <c r="NEX20" s="52"/>
      <c r="NEY20" s="53"/>
      <c r="NEZ20" s="54"/>
      <c r="NFA20" s="52"/>
      <c r="NFB20" s="53"/>
      <c r="NFC20" s="54"/>
      <c r="NFM20" s="35"/>
      <c r="NFN20" s="52"/>
      <c r="NFO20" s="53"/>
      <c r="NFP20" s="54"/>
      <c r="NFQ20" s="52"/>
      <c r="NFR20" s="53"/>
      <c r="NFS20" s="54"/>
      <c r="NGC20" s="35"/>
      <c r="NGD20" s="52"/>
      <c r="NGE20" s="53"/>
      <c r="NGF20" s="54"/>
      <c r="NGG20" s="52"/>
      <c r="NGH20" s="53"/>
      <c r="NGI20" s="54"/>
      <c r="NGS20" s="35"/>
      <c r="NGT20" s="52"/>
      <c r="NGU20" s="53"/>
      <c r="NGV20" s="54"/>
      <c r="NGW20" s="52"/>
      <c r="NGX20" s="53"/>
      <c r="NGY20" s="54"/>
      <c r="NHI20" s="35"/>
      <c r="NHJ20" s="52"/>
      <c r="NHK20" s="53"/>
      <c r="NHL20" s="54"/>
      <c r="NHM20" s="52"/>
      <c r="NHN20" s="53"/>
      <c r="NHO20" s="54"/>
      <c r="NHY20" s="35"/>
      <c r="NHZ20" s="52"/>
      <c r="NIA20" s="53"/>
      <c r="NIB20" s="54"/>
      <c r="NIC20" s="52"/>
      <c r="NID20" s="53"/>
      <c r="NIE20" s="54"/>
      <c r="NIO20" s="35"/>
      <c r="NIP20" s="52"/>
      <c r="NIQ20" s="53"/>
      <c r="NIR20" s="54"/>
      <c r="NIS20" s="52"/>
      <c r="NIT20" s="53"/>
      <c r="NIU20" s="54"/>
      <c r="NJE20" s="35"/>
      <c r="NJF20" s="52"/>
      <c r="NJG20" s="53"/>
      <c r="NJH20" s="54"/>
      <c r="NJI20" s="52"/>
      <c r="NJJ20" s="53"/>
      <c r="NJK20" s="54"/>
      <c r="NJU20" s="35"/>
      <c r="NJV20" s="52"/>
      <c r="NJW20" s="53"/>
      <c r="NJX20" s="54"/>
      <c r="NJY20" s="52"/>
      <c r="NJZ20" s="53"/>
      <c r="NKA20" s="54"/>
      <c r="NKK20" s="35"/>
      <c r="NKL20" s="52"/>
      <c r="NKM20" s="53"/>
      <c r="NKN20" s="54"/>
      <c r="NKO20" s="52"/>
      <c r="NKP20" s="53"/>
      <c r="NKQ20" s="54"/>
      <c r="NLA20" s="35"/>
      <c r="NLB20" s="52"/>
      <c r="NLC20" s="53"/>
      <c r="NLD20" s="54"/>
      <c r="NLE20" s="52"/>
      <c r="NLF20" s="53"/>
      <c r="NLG20" s="54"/>
      <c r="NLQ20" s="35"/>
      <c r="NLR20" s="52"/>
      <c r="NLS20" s="53"/>
      <c r="NLT20" s="54"/>
      <c r="NLU20" s="52"/>
      <c r="NLV20" s="53"/>
      <c r="NLW20" s="54"/>
      <c r="NMG20" s="35"/>
      <c r="NMH20" s="52"/>
      <c r="NMI20" s="53"/>
      <c r="NMJ20" s="54"/>
      <c r="NMK20" s="52"/>
      <c r="NML20" s="53"/>
      <c r="NMM20" s="54"/>
      <c r="NMW20" s="35"/>
      <c r="NMX20" s="52"/>
      <c r="NMY20" s="53"/>
      <c r="NMZ20" s="54"/>
      <c r="NNA20" s="52"/>
      <c r="NNB20" s="53"/>
      <c r="NNC20" s="54"/>
      <c r="NNM20" s="35"/>
      <c r="NNN20" s="52"/>
      <c r="NNO20" s="53"/>
      <c r="NNP20" s="54"/>
      <c r="NNQ20" s="52"/>
      <c r="NNR20" s="53"/>
      <c r="NNS20" s="54"/>
      <c r="NOC20" s="35"/>
      <c r="NOD20" s="52"/>
      <c r="NOE20" s="53"/>
      <c r="NOF20" s="54"/>
      <c r="NOG20" s="52"/>
      <c r="NOH20" s="53"/>
      <c r="NOI20" s="54"/>
      <c r="NOS20" s="35"/>
      <c r="NOT20" s="52"/>
      <c r="NOU20" s="53"/>
      <c r="NOV20" s="54"/>
      <c r="NOW20" s="52"/>
      <c r="NOX20" s="53"/>
      <c r="NOY20" s="54"/>
      <c r="NPI20" s="35"/>
      <c r="NPJ20" s="52"/>
      <c r="NPK20" s="53"/>
      <c r="NPL20" s="54"/>
      <c r="NPM20" s="52"/>
      <c r="NPN20" s="53"/>
      <c r="NPO20" s="54"/>
      <c r="NPY20" s="35"/>
      <c r="NPZ20" s="52"/>
      <c r="NQA20" s="53"/>
      <c r="NQB20" s="54"/>
      <c r="NQC20" s="52"/>
      <c r="NQD20" s="53"/>
      <c r="NQE20" s="54"/>
      <c r="NQO20" s="35"/>
      <c r="NQP20" s="52"/>
      <c r="NQQ20" s="53"/>
      <c r="NQR20" s="54"/>
      <c r="NQS20" s="52"/>
      <c r="NQT20" s="53"/>
      <c r="NQU20" s="54"/>
      <c r="NRE20" s="35"/>
      <c r="NRF20" s="52"/>
      <c r="NRG20" s="53"/>
      <c r="NRH20" s="54"/>
      <c r="NRI20" s="52"/>
      <c r="NRJ20" s="53"/>
      <c r="NRK20" s="54"/>
      <c r="NRU20" s="35"/>
      <c r="NRV20" s="52"/>
      <c r="NRW20" s="53"/>
      <c r="NRX20" s="54"/>
      <c r="NRY20" s="52"/>
      <c r="NRZ20" s="53"/>
      <c r="NSA20" s="54"/>
      <c r="NSK20" s="35"/>
      <c r="NSL20" s="52"/>
      <c r="NSM20" s="53"/>
      <c r="NSN20" s="54"/>
      <c r="NSO20" s="52"/>
      <c r="NSP20" s="53"/>
      <c r="NSQ20" s="54"/>
      <c r="NTA20" s="35"/>
      <c r="NTB20" s="52"/>
      <c r="NTC20" s="53"/>
      <c r="NTD20" s="54"/>
      <c r="NTE20" s="52"/>
      <c r="NTF20" s="53"/>
      <c r="NTG20" s="54"/>
      <c r="NTQ20" s="35"/>
      <c r="NTR20" s="52"/>
      <c r="NTS20" s="53"/>
      <c r="NTT20" s="54"/>
      <c r="NTU20" s="52"/>
      <c r="NTV20" s="53"/>
      <c r="NTW20" s="54"/>
      <c r="NUG20" s="35"/>
      <c r="NUH20" s="52"/>
      <c r="NUI20" s="53"/>
      <c r="NUJ20" s="54"/>
      <c r="NUK20" s="52"/>
      <c r="NUL20" s="53"/>
      <c r="NUM20" s="54"/>
      <c r="NUW20" s="35"/>
      <c r="NUX20" s="52"/>
      <c r="NUY20" s="53"/>
      <c r="NUZ20" s="54"/>
      <c r="NVA20" s="52"/>
      <c r="NVB20" s="53"/>
      <c r="NVC20" s="54"/>
      <c r="NVM20" s="35"/>
      <c r="NVN20" s="52"/>
      <c r="NVO20" s="53"/>
      <c r="NVP20" s="54"/>
      <c r="NVQ20" s="52"/>
      <c r="NVR20" s="53"/>
      <c r="NVS20" s="54"/>
      <c r="NWC20" s="35"/>
      <c r="NWD20" s="52"/>
      <c r="NWE20" s="53"/>
      <c r="NWF20" s="54"/>
      <c r="NWG20" s="52"/>
      <c r="NWH20" s="53"/>
      <c r="NWI20" s="54"/>
      <c r="NWS20" s="35"/>
      <c r="NWT20" s="52"/>
      <c r="NWU20" s="53"/>
      <c r="NWV20" s="54"/>
      <c r="NWW20" s="52"/>
      <c r="NWX20" s="53"/>
      <c r="NWY20" s="54"/>
      <c r="NXI20" s="35"/>
      <c r="NXJ20" s="52"/>
      <c r="NXK20" s="53"/>
      <c r="NXL20" s="54"/>
      <c r="NXM20" s="52"/>
      <c r="NXN20" s="53"/>
      <c r="NXO20" s="54"/>
      <c r="NXY20" s="35"/>
      <c r="NXZ20" s="52"/>
      <c r="NYA20" s="53"/>
      <c r="NYB20" s="54"/>
      <c r="NYC20" s="52"/>
      <c r="NYD20" s="53"/>
      <c r="NYE20" s="54"/>
      <c r="NYO20" s="35"/>
      <c r="NYP20" s="52"/>
      <c r="NYQ20" s="53"/>
      <c r="NYR20" s="54"/>
      <c r="NYS20" s="52"/>
      <c r="NYT20" s="53"/>
      <c r="NYU20" s="54"/>
      <c r="NZE20" s="35"/>
      <c r="NZF20" s="52"/>
      <c r="NZG20" s="53"/>
      <c r="NZH20" s="54"/>
      <c r="NZI20" s="52"/>
      <c r="NZJ20" s="53"/>
      <c r="NZK20" s="54"/>
      <c r="NZU20" s="35"/>
      <c r="NZV20" s="52"/>
      <c r="NZW20" s="53"/>
      <c r="NZX20" s="54"/>
      <c r="NZY20" s="52"/>
      <c r="NZZ20" s="53"/>
      <c r="OAA20" s="54"/>
      <c r="OAK20" s="35"/>
      <c r="OAL20" s="52"/>
      <c r="OAM20" s="53"/>
      <c r="OAN20" s="54"/>
      <c r="OAO20" s="52"/>
      <c r="OAP20" s="53"/>
      <c r="OAQ20" s="54"/>
      <c r="OBA20" s="35"/>
      <c r="OBB20" s="52"/>
      <c r="OBC20" s="53"/>
      <c r="OBD20" s="54"/>
      <c r="OBE20" s="52"/>
      <c r="OBF20" s="53"/>
      <c r="OBG20" s="54"/>
      <c r="OBQ20" s="35"/>
      <c r="OBR20" s="52"/>
      <c r="OBS20" s="53"/>
      <c r="OBT20" s="54"/>
      <c r="OBU20" s="52"/>
      <c r="OBV20" s="53"/>
      <c r="OBW20" s="54"/>
      <c r="OCG20" s="35"/>
      <c r="OCH20" s="52"/>
      <c r="OCI20" s="53"/>
      <c r="OCJ20" s="54"/>
      <c r="OCK20" s="52"/>
      <c r="OCL20" s="53"/>
      <c r="OCM20" s="54"/>
      <c r="OCW20" s="35"/>
      <c r="OCX20" s="52"/>
      <c r="OCY20" s="53"/>
      <c r="OCZ20" s="54"/>
      <c r="ODA20" s="52"/>
      <c r="ODB20" s="53"/>
      <c r="ODC20" s="54"/>
      <c r="ODM20" s="35"/>
      <c r="ODN20" s="52"/>
      <c r="ODO20" s="53"/>
      <c r="ODP20" s="54"/>
      <c r="ODQ20" s="52"/>
      <c r="ODR20" s="53"/>
      <c r="ODS20" s="54"/>
      <c r="OEC20" s="35"/>
      <c r="OED20" s="52"/>
      <c r="OEE20" s="53"/>
      <c r="OEF20" s="54"/>
      <c r="OEG20" s="52"/>
      <c r="OEH20" s="53"/>
      <c r="OEI20" s="54"/>
      <c r="OES20" s="35"/>
      <c r="OET20" s="52"/>
      <c r="OEU20" s="53"/>
      <c r="OEV20" s="54"/>
      <c r="OEW20" s="52"/>
      <c r="OEX20" s="53"/>
      <c r="OEY20" s="54"/>
      <c r="OFI20" s="35"/>
      <c r="OFJ20" s="52"/>
      <c r="OFK20" s="53"/>
      <c r="OFL20" s="54"/>
      <c r="OFM20" s="52"/>
      <c r="OFN20" s="53"/>
      <c r="OFO20" s="54"/>
      <c r="OFY20" s="35"/>
      <c r="OFZ20" s="52"/>
      <c r="OGA20" s="53"/>
      <c r="OGB20" s="54"/>
      <c r="OGC20" s="52"/>
      <c r="OGD20" s="53"/>
      <c r="OGE20" s="54"/>
      <c r="OGO20" s="35"/>
      <c r="OGP20" s="52"/>
      <c r="OGQ20" s="53"/>
      <c r="OGR20" s="54"/>
      <c r="OGS20" s="52"/>
      <c r="OGT20" s="53"/>
      <c r="OGU20" s="54"/>
      <c r="OHE20" s="35"/>
      <c r="OHF20" s="52"/>
      <c r="OHG20" s="53"/>
      <c r="OHH20" s="54"/>
      <c r="OHI20" s="52"/>
      <c r="OHJ20" s="53"/>
      <c r="OHK20" s="54"/>
      <c r="OHU20" s="35"/>
      <c r="OHV20" s="52"/>
      <c r="OHW20" s="53"/>
      <c r="OHX20" s="54"/>
      <c r="OHY20" s="52"/>
      <c r="OHZ20" s="53"/>
      <c r="OIA20" s="54"/>
      <c r="OIK20" s="35"/>
      <c r="OIL20" s="52"/>
      <c r="OIM20" s="53"/>
      <c r="OIN20" s="54"/>
      <c r="OIO20" s="52"/>
      <c r="OIP20" s="53"/>
      <c r="OIQ20" s="54"/>
      <c r="OJA20" s="35"/>
      <c r="OJB20" s="52"/>
      <c r="OJC20" s="53"/>
      <c r="OJD20" s="54"/>
      <c r="OJE20" s="52"/>
      <c r="OJF20" s="53"/>
      <c r="OJG20" s="54"/>
      <c r="OJQ20" s="35"/>
      <c r="OJR20" s="52"/>
      <c r="OJS20" s="53"/>
      <c r="OJT20" s="54"/>
      <c r="OJU20" s="52"/>
      <c r="OJV20" s="53"/>
      <c r="OJW20" s="54"/>
      <c r="OKG20" s="35"/>
      <c r="OKH20" s="52"/>
      <c r="OKI20" s="53"/>
      <c r="OKJ20" s="54"/>
      <c r="OKK20" s="52"/>
      <c r="OKL20" s="53"/>
      <c r="OKM20" s="54"/>
      <c r="OKW20" s="35"/>
      <c r="OKX20" s="52"/>
      <c r="OKY20" s="53"/>
      <c r="OKZ20" s="54"/>
      <c r="OLA20" s="52"/>
      <c r="OLB20" s="53"/>
      <c r="OLC20" s="54"/>
      <c r="OLM20" s="35"/>
      <c r="OLN20" s="52"/>
      <c r="OLO20" s="53"/>
      <c r="OLP20" s="54"/>
      <c r="OLQ20" s="52"/>
      <c r="OLR20" s="53"/>
      <c r="OLS20" s="54"/>
      <c r="OMC20" s="35"/>
      <c r="OMD20" s="52"/>
      <c r="OME20" s="53"/>
      <c r="OMF20" s="54"/>
      <c r="OMG20" s="52"/>
      <c r="OMH20" s="53"/>
      <c r="OMI20" s="54"/>
      <c r="OMS20" s="35"/>
      <c r="OMT20" s="52"/>
      <c r="OMU20" s="53"/>
      <c r="OMV20" s="54"/>
      <c r="OMW20" s="52"/>
      <c r="OMX20" s="53"/>
      <c r="OMY20" s="54"/>
      <c r="ONI20" s="35"/>
      <c r="ONJ20" s="52"/>
      <c r="ONK20" s="53"/>
      <c r="ONL20" s="54"/>
      <c r="ONM20" s="52"/>
      <c r="ONN20" s="53"/>
      <c r="ONO20" s="54"/>
      <c r="ONY20" s="35"/>
      <c r="ONZ20" s="52"/>
      <c r="OOA20" s="53"/>
      <c r="OOB20" s="54"/>
      <c r="OOC20" s="52"/>
      <c r="OOD20" s="53"/>
      <c r="OOE20" s="54"/>
      <c r="OOO20" s="35"/>
      <c r="OOP20" s="52"/>
      <c r="OOQ20" s="53"/>
      <c r="OOR20" s="54"/>
      <c r="OOS20" s="52"/>
      <c r="OOT20" s="53"/>
      <c r="OOU20" s="54"/>
      <c r="OPE20" s="35"/>
      <c r="OPF20" s="52"/>
      <c r="OPG20" s="53"/>
      <c r="OPH20" s="54"/>
      <c r="OPI20" s="52"/>
      <c r="OPJ20" s="53"/>
      <c r="OPK20" s="54"/>
      <c r="OPU20" s="35"/>
      <c r="OPV20" s="52"/>
      <c r="OPW20" s="53"/>
      <c r="OPX20" s="54"/>
      <c r="OPY20" s="52"/>
      <c r="OPZ20" s="53"/>
      <c r="OQA20" s="54"/>
      <c r="OQK20" s="35"/>
      <c r="OQL20" s="52"/>
      <c r="OQM20" s="53"/>
      <c r="OQN20" s="54"/>
      <c r="OQO20" s="52"/>
      <c r="OQP20" s="53"/>
      <c r="OQQ20" s="54"/>
      <c r="ORA20" s="35"/>
      <c r="ORB20" s="52"/>
      <c r="ORC20" s="53"/>
      <c r="ORD20" s="54"/>
      <c r="ORE20" s="52"/>
      <c r="ORF20" s="53"/>
      <c r="ORG20" s="54"/>
      <c r="ORQ20" s="35"/>
      <c r="ORR20" s="52"/>
      <c r="ORS20" s="53"/>
      <c r="ORT20" s="54"/>
      <c r="ORU20" s="52"/>
      <c r="ORV20" s="53"/>
      <c r="ORW20" s="54"/>
      <c r="OSG20" s="35"/>
      <c r="OSH20" s="52"/>
      <c r="OSI20" s="53"/>
      <c r="OSJ20" s="54"/>
      <c r="OSK20" s="52"/>
      <c r="OSL20" s="53"/>
      <c r="OSM20" s="54"/>
      <c r="OSW20" s="35"/>
      <c r="OSX20" s="52"/>
      <c r="OSY20" s="53"/>
      <c r="OSZ20" s="54"/>
      <c r="OTA20" s="52"/>
      <c r="OTB20" s="53"/>
      <c r="OTC20" s="54"/>
      <c r="OTM20" s="35"/>
      <c r="OTN20" s="52"/>
      <c r="OTO20" s="53"/>
      <c r="OTP20" s="54"/>
      <c r="OTQ20" s="52"/>
      <c r="OTR20" s="53"/>
      <c r="OTS20" s="54"/>
      <c r="OUC20" s="35"/>
      <c r="OUD20" s="52"/>
      <c r="OUE20" s="53"/>
      <c r="OUF20" s="54"/>
      <c r="OUG20" s="52"/>
      <c r="OUH20" s="53"/>
      <c r="OUI20" s="54"/>
      <c r="OUS20" s="35"/>
      <c r="OUT20" s="52"/>
      <c r="OUU20" s="53"/>
      <c r="OUV20" s="54"/>
      <c r="OUW20" s="52"/>
      <c r="OUX20" s="53"/>
      <c r="OUY20" s="54"/>
      <c r="OVI20" s="35"/>
      <c r="OVJ20" s="52"/>
      <c r="OVK20" s="53"/>
      <c r="OVL20" s="54"/>
      <c r="OVM20" s="52"/>
      <c r="OVN20" s="53"/>
      <c r="OVO20" s="54"/>
      <c r="OVY20" s="35"/>
      <c r="OVZ20" s="52"/>
      <c r="OWA20" s="53"/>
      <c r="OWB20" s="54"/>
      <c r="OWC20" s="52"/>
      <c r="OWD20" s="53"/>
      <c r="OWE20" s="54"/>
      <c r="OWO20" s="35"/>
      <c r="OWP20" s="52"/>
      <c r="OWQ20" s="53"/>
      <c r="OWR20" s="54"/>
      <c r="OWS20" s="52"/>
      <c r="OWT20" s="53"/>
      <c r="OWU20" s="54"/>
      <c r="OXE20" s="35"/>
      <c r="OXF20" s="52"/>
      <c r="OXG20" s="53"/>
      <c r="OXH20" s="54"/>
      <c r="OXI20" s="52"/>
      <c r="OXJ20" s="53"/>
      <c r="OXK20" s="54"/>
      <c r="OXU20" s="35"/>
      <c r="OXV20" s="52"/>
      <c r="OXW20" s="53"/>
      <c r="OXX20" s="54"/>
      <c r="OXY20" s="52"/>
      <c r="OXZ20" s="53"/>
      <c r="OYA20" s="54"/>
      <c r="OYK20" s="35"/>
      <c r="OYL20" s="52"/>
      <c r="OYM20" s="53"/>
      <c r="OYN20" s="54"/>
      <c r="OYO20" s="52"/>
      <c r="OYP20" s="53"/>
      <c r="OYQ20" s="54"/>
      <c r="OZA20" s="35"/>
      <c r="OZB20" s="52"/>
      <c r="OZC20" s="53"/>
      <c r="OZD20" s="54"/>
      <c r="OZE20" s="52"/>
      <c r="OZF20" s="53"/>
      <c r="OZG20" s="54"/>
      <c r="OZQ20" s="35"/>
      <c r="OZR20" s="52"/>
      <c r="OZS20" s="53"/>
      <c r="OZT20" s="54"/>
      <c r="OZU20" s="52"/>
      <c r="OZV20" s="53"/>
      <c r="OZW20" s="54"/>
      <c r="PAG20" s="35"/>
      <c r="PAH20" s="52"/>
      <c r="PAI20" s="53"/>
      <c r="PAJ20" s="54"/>
      <c r="PAK20" s="52"/>
      <c r="PAL20" s="53"/>
      <c r="PAM20" s="54"/>
      <c r="PAW20" s="35"/>
      <c r="PAX20" s="52"/>
      <c r="PAY20" s="53"/>
      <c r="PAZ20" s="54"/>
      <c r="PBA20" s="52"/>
      <c r="PBB20" s="53"/>
      <c r="PBC20" s="54"/>
      <c r="PBM20" s="35"/>
      <c r="PBN20" s="52"/>
      <c r="PBO20" s="53"/>
      <c r="PBP20" s="54"/>
      <c r="PBQ20" s="52"/>
      <c r="PBR20" s="53"/>
      <c r="PBS20" s="54"/>
      <c r="PCC20" s="35"/>
      <c r="PCD20" s="52"/>
      <c r="PCE20" s="53"/>
      <c r="PCF20" s="54"/>
      <c r="PCG20" s="52"/>
      <c r="PCH20" s="53"/>
      <c r="PCI20" s="54"/>
      <c r="PCS20" s="35"/>
      <c r="PCT20" s="52"/>
      <c r="PCU20" s="53"/>
      <c r="PCV20" s="54"/>
      <c r="PCW20" s="52"/>
      <c r="PCX20" s="53"/>
      <c r="PCY20" s="54"/>
      <c r="PDI20" s="35"/>
      <c r="PDJ20" s="52"/>
      <c r="PDK20" s="53"/>
      <c r="PDL20" s="54"/>
      <c r="PDM20" s="52"/>
      <c r="PDN20" s="53"/>
      <c r="PDO20" s="54"/>
      <c r="PDY20" s="35"/>
      <c r="PDZ20" s="52"/>
      <c r="PEA20" s="53"/>
      <c r="PEB20" s="54"/>
      <c r="PEC20" s="52"/>
      <c r="PED20" s="53"/>
      <c r="PEE20" s="54"/>
      <c r="PEO20" s="35"/>
      <c r="PEP20" s="52"/>
      <c r="PEQ20" s="53"/>
      <c r="PER20" s="54"/>
      <c r="PES20" s="52"/>
      <c r="PET20" s="53"/>
      <c r="PEU20" s="54"/>
      <c r="PFE20" s="35"/>
      <c r="PFF20" s="52"/>
      <c r="PFG20" s="53"/>
      <c r="PFH20" s="54"/>
      <c r="PFI20" s="52"/>
      <c r="PFJ20" s="53"/>
      <c r="PFK20" s="54"/>
      <c r="PFU20" s="35"/>
      <c r="PFV20" s="52"/>
      <c r="PFW20" s="53"/>
      <c r="PFX20" s="54"/>
      <c r="PFY20" s="52"/>
      <c r="PFZ20" s="53"/>
      <c r="PGA20" s="54"/>
      <c r="PGK20" s="35"/>
      <c r="PGL20" s="52"/>
      <c r="PGM20" s="53"/>
      <c r="PGN20" s="54"/>
      <c r="PGO20" s="52"/>
      <c r="PGP20" s="53"/>
      <c r="PGQ20" s="54"/>
      <c r="PHA20" s="35"/>
      <c r="PHB20" s="52"/>
      <c r="PHC20" s="53"/>
      <c r="PHD20" s="54"/>
      <c r="PHE20" s="52"/>
      <c r="PHF20" s="53"/>
      <c r="PHG20" s="54"/>
      <c r="PHQ20" s="35"/>
      <c r="PHR20" s="52"/>
      <c r="PHS20" s="53"/>
      <c r="PHT20" s="54"/>
      <c r="PHU20" s="52"/>
      <c r="PHV20" s="53"/>
      <c r="PHW20" s="54"/>
      <c r="PIG20" s="35"/>
      <c r="PIH20" s="52"/>
      <c r="PII20" s="53"/>
      <c r="PIJ20" s="54"/>
      <c r="PIK20" s="52"/>
      <c r="PIL20" s="53"/>
      <c r="PIM20" s="54"/>
      <c r="PIW20" s="35"/>
      <c r="PIX20" s="52"/>
      <c r="PIY20" s="53"/>
      <c r="PIZ20" s="54"/>
      <c r="PJA20" s="52"/>
      <c r="PJB20" s="53"/>
      <c r="PJC20" s="54"/>
      <c r="PJM20" s="35"/>
      <c r="PJN20" s="52"/>
      <c r="PJO20" s="53"/>
      <c r="PJP20" s="54"/>
      <c r="PJQ20" s="52"/>
      <c r="PJR20" s="53"/>
      <c r="PJS20" s="54"/>
      <c r="PKC20" s="35"/>
      <c r="PKD20" s="52"/>
      <c r="PKE20" s="53"/>
      <c r="PKF20" s="54"/>
      <c r="PKG20" s="52"/>
      <c r="PKH20" s="53"/>
      <c r="PKI20" s="54"/>
      <c r="PKS20" s="35"/>
      <c r="PKT20" s="52"/>
      <c r="PKU20" s="53"/>
      <c r="PKV20" s="54"/>
      <c r="PKW20" s="52"/>
      <c r="PKX20" s="53"/>
      <c r="PKY20" s="54"/>
      <c r="PLI20" s="35"/>
      <c r="PLJ20" s="52"/>
      <c r="PLK20" s="53"/>
      <c r="PLL20" s="54"/>
      <c r="PLM20" s="52"/>
      <c r="PLN20" s="53"/>
      <c r="PLO20" s="54"/>
      <c r="PLY20" s="35"/>
      <c r="PLZ20" s="52"/>
      <c r="PMA20" s="53"/>
      <c r="PMB20" s="54"/>
      <c r="PMC20" s="52"/>
      <c r="PMD20" s="53"/>
      <c r="PME20" s="54"/>
      <c r="PMO20" s="35"/>
      <c r="PMP20" s="52"/>
      <c r="PMQ20" s="53"/>
      <c r="PMR20" s="54"/>
      <c r="PMS20" s="52"/>
      <c r="PMT20" s="53"/>
      <c r="PMU20" s="54"/>
      <c r="PNE20" s="35"/>
      <c r="PNF20" s="52"/>
      <c r="PNG20" s="53"/>
      <c r="PNH20" s="54"/>
      <c r="PNI20" s="52"/>
      <c r="PNJ20" s="53"/>
      <c r="PNK20" s="54"/>
      <c r="PNU20" s="35"/>
      <c r="PNV20" s="52"/>
      <c r="PNW20" s="53"/>
      <c r="PNX20" s="54"/>
      <c r="PNY20" s="52"/>
      <c r="PNZ20" s="53"/>
      <c r="POA20" s="54"/>
      <c r="POK20" s="35"/>
      <c r="POL20" s="52"/>
      <c r="POM20" s="53"/>
      <c r="PON20" s="54"/>
      <c r="POO20" s="52"/>
      <c r="POP20" s="53"/>
      <c r="POQ20" s="54"/>
      <c r="PPA20" s="35"/>
      <c r="PPB20" s="52"/>
      <c r="PPC20" s="53"/>
      <c r="PPD20" s="54"/>
      <c r="PPE20" s="52"/>
      <c r="PPF20" s="53"/>
      <c r="PPG20" s="54"/>
      <c r="PPQ20" s="35"/>
      <c r="PPR20" s="52"/>
      <c r="PPS20" s="53"/>
      <c r="PPT20" s="54"/>
      <c r="PPU20" s="52"/>
      <c r="PPV20" s="53"/>
      <c r="PPW20" s="54"/>
      <c r="PQG20" s="35"/>
      <c r="PQH20" s="52"/>
      <c r="PQI20" s="53"/>
      <c r="PQJ20" s="54"/>
      <c r="PQK20" s="52"/>
      <c r="PQL20" s="53"/>
      <c r="PQM20" s="54"/>
      <c r="PQW20" s="35"/>
      <c r="PQX20" s="52"/>
      <c r="PQY20" s="53"/>
      <c r="PQZ20" s="54"/>
      <c r="PRA20" s="52"/>
      <c r="PRB20" s="53"/>
      <c r="PRC20" s="54"/>
      <c r="PRM20" s="35"/>
      <c r="PRN20" s="52"/>
      <c r="PRO20" s="53"/>
      <c r="PRP20" s="54"/>
      <c r="PRQ20" s="52"/>
      <c r="PRR20" s="53"/>
      <c r="PRS20" s="54"/>
      <c r="PSC20" s="35"/>
      <c r="PSD20" s="52"/>
      <c r="PSE20" s="53"/>
      <c r="PSF20" s="54"/>
      <c r="PSG20" s="52"/>
      <c r="PSH20" s="53"/>
      <c r="PSI20" s="54"/>
      <c r="PSS20" s="35"/>
      <c r="PST20" s="52"/>
      <c r="PSU20" s="53"/>
      <c r="PSV20" s="54"/>
      <c r="PSW20" s="52"/>
      <c r="PSX20" s="53"/>
      <c r="PSY20" s="54"/>
      <c r="PTI20" s="35"/>
      <c r="PTJ20" s="52"/>
      <c r="PTK20" s="53"/>
      <c r="PTL20" s="54"/>
      <c r="PTM20" s="52"/>
      <c r="PTN20" s="53"/>
      <c r="PTO20" s="54"/>
      <c r="PTY20" s="35"/>
      <c r="PTZ20" s="52"/>
      <c r="PUA20" s="53"/>
      <c r="PUB20" s="54"/>
      <c r="PUC20" s="52"/>
      <c r="PUD20" s="53"/>
      <c r="PUE20" s="54"/>
      <c r="PUO20" s="35"/>
      <c r="PUP20" s="52"/>
      <c r="PUQ20" s="53"/>
      <c r="PUR20" s="54"/>
      <c r="PUS20" s="52"/>
      <c r="PUT20" s="53"/>
      <c r="PUU20" s="54"/>
      <c r="PVE20" s="35"/>
      <c r="PVF20" s="52"/>
      <c r="PVG20" s="53"/>
      <c r="PVH20" s="54"/>
      <c r="PVI20" s="52"/>
      <c r="PVJ20" s="53"/>
      <c r="PVK20" s="54"/>
      <c r="PVU20" s="35"/>
      <c r="PVV20" s="52"/>
      <c r="PVW20" s="53"/>
      <c r="PVX20" s="54"/>
      <c r="PVY20" s="52"/>
      <c r="PVZ20" s="53"/>
      <c r="PWA20" s="54"/>
      <c r="PWK20" s="35"/>
      <c r="PWL20" s="52"/>
      <c r="PWM20" s="53"/>
      <c r="PWN20" s="54"/>
      <c r="PWO20" s="52"/>
      <c r="PWP20" s="53"/>
      <c r="PWQ20" s="54"/>
      <c r="PXA20" s="35"/>
      <c r="PXB20" s="52"/>
      <c r="PXC20" s="53"/>
      <c r="PXD20" s="54"/>
      <c r="PXE20" s="52"/>
      <c r="PXF20" s="53"/>
      <c r="PXG20" s="54"/>
      <c r="PXQ20" s="35"/>
      <c r="PXR20" s="52"/>
      <c r="PXS20" s="53"/>
      <c r="PXT20" s="54"/>
      <c r="PXU20" s="52"/>
      <c r="PXV20" s="53"/>
      <c r="PXW20" s="54"/>
      <c r="PYG20" s="35"/>
      <c r="PYH20" s="52"/>
      <c r="PYI20" s="53"/>
      <c r="PYJ20" s="54"/>
      <c r="PYK20" s="52"/>
      <c r="PYL20" s="53"/>
      <c r="PYM20" s="54"/>
      <c r="PYW20" s="35"/>
      <c r="PYX20" s="52"/>
      <c r="PYY20" s="53"/>
      <c r="PYZ20" s="54"/>
      <c r="PZA20" s="52"/>
      <c r="PZB20" s="53"/>
      <c r="PZC20" s="54"/>
      <c r="PZM20" s="35"/>
      <c r="PZN20" s="52"/>
      <c r="PZO20" s="53"/>
      <c r="PZP20" s="54"/>
      <c r="PZQ20" s="52"/>
      <c r="PZR20" s="53"/>
      <c r="PZS20" s="54"/>
      <c r="QAC20" s="35"/>
      <c r="QAD20" s="52"/>
      <c r="QAE20" s="53"/>
      <c r="QAF20" s="54"/>
      <c r="QAG20" s="52"/>
      <c r="QAH20" s="53"/>
      <c r="QAI20" s="54"/>
      <c r="QAS20" s="35"/>
      <c r="QAT20" s="52"/>
      <c r="QAU20" s="53"/>
      <c r="QAV20" s="54"/>
      <c r="QAW20" s="52"/>
      <c r="QAX20" s="53"/>
      <c r="QAY20" s="54"/>
      <c r="QBI20" s="35"/>
      <c r="QBJ20" s="52"/>
      <c r="QBK20" s="53"/>
      <c r="QBL20" s="54"/>
      <c r="QBM20" s="52"/>
      <c r="QBN20" s="53"/>
      <c r="QBO20" s="54"/>
      <c r="QBY20" s="35"/>
      <c r="QBZ20" s="52"/>
      <c r="QCA20" s="53"/>
      <c r="QCB20" s="54"/>
      <c r="QCC20" s="52"/>
      <c r="QCD20" s="53"/>
      <c r="QCE20" s="54"/>
      <c r="QCO20" s="35"/>
      <c r="QCP20" s="52"/>
      <c r="QCQ20" s="53"/>
      <c r="QCR20" s="54"/>
      <c r="QCS20" s="52"/>
      <c r="QCT20" s="53"/>
      <c r="QCU20" s="54"/>
      <c r="QDE20" s="35"/>
      <c r="QDF20" s="52"/>
      <c r="QDG20" s="53"/>
      <c r="QDH20" s="54"/>
      <c r="QDI20" s="52"/>
      <c r="QDJ20" s="53"/>
      <c r="QDK20" s="54"/>
      <c r="QDU20" s="35"/>
      <c r="QDV20" s="52"/>
      <c r="QDW20" s="53"/>
      <c r="QDX20" s="54"/>
      <c r="QDY20" s="52"/>
      <c r="QDZ20" s="53"/>
      <c r="QEA20" s="54"/>
      <c r="QEK20" s="35"/>
      <c r="QEL20" s="52"/>
      <c r="QEM20" s="53"/>
      <c r="QEN20" s="54"/>
      <c r="QEO20" s="52"/>
      <c r="QEP20" s="53"/>
      <c r="QEQ20" s="54"/>
      <c r="QFA20" s="35"/>
      <c r="QFB20" s="52"/>
      <c r="QFC20" s="53"/>
      <c r="QFD20" s="54"/>
      <c r="QFE20" s="52"/>
      <c r="QFF20" s="53"/>
      <c r="QFG20" s="54"/>
      <c r="QFQ20" s="35"/>
      <c r="QFR20" s="52"/>
      <c r="QFS20" s="53"/>
      <c r="QFT20" s="54"/>
      <c r="QFU20" s="52"/>
      <c r="QFV20" s="53"/>
      <c r="QFW20" s="54"/>
      <c r="QGG20" s="35"/>
      <c r="QGH20" s="52"/>
      <c r="QGI20" s="53"/>
      <c r="QGJ20" s="54"/>
      <c r="QGK20" s="52"/>
      <c r="QGL20" s="53"/>
      <c r="QGM20" s="54"/>
      <c r="QGW20" s="35"/>
      <c r="QGX20" s="52"/>
      <c r="QGY20" s="53"/>
      <c r="QGZ20" s="54"/>
      <c r="QHA20" s="52"/>
      <c r="QHB20" s="53"/>
      <c r="QHC20" s="54"/>
      <c r="QHM20" s="35"/>
      <c r="QHN20" s="52"/>
      <c r="QHO20" s="53"/>
      <c r="QHP20" s="54"/>
      <c r="QHQ20" s="52"/>
      <c r="QHR20" s="53"/>
      <c r="QHS20" s="54"/>
      <c r="QIC20" s="35"/>
      <c r="QID20" s="52"/>
      <c r="QIE20" s="53"/>
      <c r="QIF20" s="54"/>
      <c r="QIG20" s="52"/>
      <c r="QIH20" s="53"/>
      <c r="QII20" s="54"/>
      <c r="QIS20" s="35"/>
      <c r="QIT20" s="52"/>
      <c r="QIU20" s="53"/>
      <c r="QIV20" s="54"/>
      <c r="QIW20" s="52"/>
      <c r="QIX20" s="53"/>
      <c r="QIY20" s="54"/>
      <c r="QJI20" s="35"/>
      <c r="QJJ20" s="52"/>
      <c r="QJK20" s="53"/>
      <c r="QJL20" s="54"/>
      <c r="QJM20" s="52"/>
      <c r="QJN20" s="53"/>
      <c r="QJO20" s="54"/>
      <c r="QJY20" s="35"/>
      <c r="QJZ20" s="52"/>
      <c r="QKA20" s="53"/>
      <c r="QKB20" s="54"/>
      <c r="QKC20" s="52"/>
      <c r="QKD20" s="53"/>
      <c r="QKE20" s="54"/>
      <c r="QKO20" s="35"/>
      <c r="QKP20" s="52"/>
      <c r="QKQ20" s="53"/>
      <c r="QKR20" s="54"/>
      <c r="QKS20" s="52"/>
      <c r="QKT20" s="53"/>
      <c r="QKU20" s="54"/>
      <c r="QLE20" s="35"/>
      <c r="QLF20" s="52"/>
      <c r="QLG20" s="53"/>
      <c r="QLH20" s="54"/>
      <c r="QLI20" s="52"/>
      <c r="QLJ20" s="53"/>
      <c r="QLK20" s="54"/>
      <c r="QLU20" s="35"/>
      <c r="QLV20" s="52"/>
      <c r="QLW20" s="53"/>
      <c r="QLX20" s="54"/>
      <c r="QLY20" s="52"/>
      <c r="QLZ20" s="53"/>
      <c r="QMA20" s="54"/>
      <c r="QMK20" s="35"/>
      <c r="QML20" s="52"/>
      <c r="QMM20" s="53"/>
      <c r="QMN20" s="54"/>
      <c r="QMO20" s="52"/>
      <c r="QMP20" s="53"/>
      <c r="QMQ20" s="54"/>
      <c r="QNA20" s="35"/>
      <c r="QNB20" s="52"/>
      <c r="QNC20" s="53"/>
      <c r="QND20" s="54"/>
      <c r="QNE20" s="52"/>
      <c r="QNF20" s="53"/>
      <c r="QNG20" s="54"/>
      <c r="QNQ20" s="35"/>
      <c r="QNR20" s="52"/>
      <c r="QNS20" s="53"/>
      <c r="QNT20" s="54"/>
      <c r="QNU20" s="52"/>
      <c r="QNV20" s="53"/>
      <c r="QNW20" s="54"/>
      <c r="QOG20" s="35"/>
      <c r="QOH20" s="52"/>
      <c r="QOI20" s="53"/>
      <c r="QOJ20" s="54"/>
      <c r="QOK20" s="52"/>
      <c r="QOL20" s="53"/>
      <c r="QOM20" s="54"/>
      <c r="QOW20" s="35"/>
      <c r="QOX20" s="52"/>
      <c r="QOY20" s="53"/>
      <c r="QOZ20" s="54"/>
      <c r="QPA20" s="52"/>
      <c r="QPB20" s="53"/>
      <c r="QPC20" s="54"/>
      <c r="QPM20" s="35"/>
      <c r="QPN20" s="52"/>
      <c r="QPO20" s="53"/>
      <c r="QPP20" s="54"/>
      <c r="QPQ20" s="52"/>
      <c r="QPR20" s="53"/>
      <c r="QPS20" s="54"/>
      <c r="QQC20" s="35"/>
      <c r="QQD20" s="52"/>
      <c r="QQE20" s="53"/>
      <c r="QQF20" s="54"/>
      <c r="QQG20" s="52"/>
      <c r="QQH20" s="53"/>
      <c r="QQI20" s="54"/>
      <c r="QQS20" s="35"/>
      <c r="QQT20" s="52"/>
      <c r="QQU20" s="53"/>
      <c r="QQV20" s="54"/>
      <c r="QQW20" s="52"/>
      <c r="QQX20" s="53"/>
      <c r="QQY20" s="54"/>
      <c r="QRI20" s="35"/>
      <c r="QRJ20" s="52"/>
      <c r="QRK20" s="53"/>
      <c r="QRL20" s="54"/>
      <c r="QRM20" s="52"/>
      <c r="QRN20" s="53"/>
      <c r="QRO20" s="54"/>
      <c r="QRY20" s="35"/>
      <c r="QRZ20" s="52"/>
      <c r="QSA20" s="53"/>
      <c r="QSB20" s="54"/>
      <c r="QSC20" s="52"/>
      <c r="QSD20" s="53"/>
      <c r="QSE20" s="54"/>
      <c r="QSO20" s="35"/>
      <c r="QSP20" s="52"/>
      <c r="QSQ20" s="53"/>
      <c r="QSR20" s="54"/>
      <c r="QSS20" s="52"/>
      <c r="QST20" s="53"/>
      <c r="QSU20" s="54"/>
      <c r="QTE20" s="35"/>
      <c r="QTF20" s="52"/>
      <c r="QTG20" s="53"/>
      <c r="QTH20" s="54"/>
      <c r="QTI20" s="52"/>
      <c r="QTJ20" s="53"/>
      <c r="QTK20" s="54"/>
      <c r="QTU20" s="35"/>
      <c r="QTV20" s="52"/>
      <c r="QTW20" s="53"/>
      <c r="QTX20" s="54"/>
      <c r="QTY20" s="52"/>
      <c r="QTZ20" s="53"/>
      <c r="QUA20" s="54"/>
      <c r="QUK20" s="35"/>
      <c r="QUL20" s="52"/>
      <c r="QUM20" s="53"/>
      <c r="QUN20" s="54"/>
      <c r="QUO20" s="52"/>
      <c r="QUP20" s="53"/>
      <c r="QUQ20" s="54"/>
      <c r="QVA20" s="35"/>
      <c r="QVB20" s="52"/>
      <c r="QVC20" s="53"/>
      <c r="QVD20" s="54"/>
      <c r="QVE20" s="52"/>
      <c r="QVF20" s="53"/>
      <c r="QVG20" s="54"/>
      <c r="QVQ20" s="35"/>
      <c r="QVR20" s="52"/>
      <c r="QVS20" s="53"/>
      <c r="QVT20" s="54"/>
      <c r="QVU20" s="52"/>
      <c r="QVV20" s="53"/>
      <c r="QVW20" s="54"/>
      <c r="QWG20" s="35"/>
      <c r="QWH20" s="52"/>
      <c r="QWI20" s="53"/>
      <c r="QWJ20" s="54"/>
      <c r="QWK20" s="52"/>
      <c r="QWL20" s="53"/>
      <c r="QWM20" s="54"/>
      <c r="QWW20" s="35"/>
      <c r="QWX20" s="52"/>
      <c r="QWY20" s="53"/>
      <c r="QWZ20" s="54"/>
      <c r="QXA20" s="52"/>
      <c r="QXB20" s="53"/>
      <c r="QXC20" s="54"/>
      <c r="QXM20" s="35"/>
      <c r="QXN20" s="52"/>
      <c r="QXO20" s="53"/>
      <c r="QXP20" s="54"/>
      <c r="QXQ20" s="52"/>
      <c r="QXR20" s="53"/>
      <c r="QXS20" s="54"/>
      <c r="QYC20" s="35"/>
      <c r="QYD20" s="52"/>
      <c r="QYE20" s="53"/>
      <c r="QYF20" s="54"/>
      <c r="QYG20" s="52"/>
      <c r="QYH20" s="53"/>
      <c r="QYI20" s="54"/>
      <c r="QYS20" s="35"/>
      <c r="QYT20" s="52"/>
      <c r="QYU20" s="53"/>
      <c r="QYV20" s="54"/>
      <c r="QYW20" s="52"/>
      <c r="QYX20" s="53"/>
      <c r="QYY20" s="54"/>
      <c r="QZI20" s="35"/>
      <c r="QZJ20" s="52"/>
      <c r="QZK20" s="53"/>
      <c r="QZL20" s="54"/>
      <c r="QZM20" s="52"/>
      <c r="QZN20" s="53"/>
      <c r="QZO20" s="54"/>
      <c r="QZY20" s="35"/>
      <c r="QZZ20" s="52"/>
      <c r="RAA20" s="53"/>
      <c r="RAB20" s="54"/>
      <c r="RAC20" s="52"/>
      <c r="RAD20" s="53"/>
      <c r="RAE20" s="54"/>
      <c r="RAO20" s="35"/>
      <c r="RAP20" s="52"/>
      <c r="RAQ20" s="53"/>
      <c r="RAR20" s="54"/>
      <c r="RAS20" s="52"/>
      <c r="RAT20" s="53"/>
      <c r="RAU20" s="54"/>
      <c r="RBE20" s="35"/>
      <c r="RBF20" s="52"/>
      <c r="RBG20" s="53"/>
      <c r="RBH20" s="54"/>
      <c r="RBI20" s="52"/>
      <c r="RBJ20" s="53"/>
      <c r="RBK20" s="54"/>
      <c r="RBU20" s="35"/>
      <c r="RBV20" s="52"/>
      <c r="RBW20" s="53"/>
      <c r="RBX20" s="54"/>
      <c r="RBY20" s="52"/>
      <c r="RBZ20" s="53"/>
      <c r="RCA20" s="54"/>
      <c r="RCK20" s="35"/>
      <c r="RCL20" s="52"/>
      <c r="RCM20" s="53"/>
      <c r="RCN20" s="54"/>
      <c r="RCO20" s="52"/>
      <c r="RCP20" s="53"/>
      <c r="RCQ20" s="54"/>
      <c r="RDA20" s="35"/>
      <c r="RDB20" s="52"/>
      <c r="RDC20" s="53"/>
      <c r="RDD20" s="54"/>
      <c r="RDE20" s="52"/>
      <c r="RDF20" s="53"/>
      <c r="RDG20" s="54"/>
      <c r="RDQ20" s="35"/>
      <c r="RDR20" s="52"/>
      <c r="RDS20" s="53"/>
      <c r="RDT20" s="54"/>
      <c r="RDU20" s="52"/>
      <c r="RDV20" s="53"/>
      <c r="RDW20" s="54"/>
      <c r="REG20" s="35"/>
      <c r="REH20" s="52"/>
      <c r="REI20" s="53"/>
      <c r="REJ20" s="54"/>
      <c r="REK20" s="52"/>
      <c r="REL20" s="53"/>
      <c r="REM20" s="54"/>
      <c r="REW20" s="35"/>
      <c r="REX20" s="52"/>
      <c r="REY20" s="53"/>
      <c r="REZ20" s="54"/>
      <c r="RFA20" s="52"/>
      <c r="RFB20" s="53"/>
      <c r="RFC20" s="54"/>
      <c r="RFM20" s="35"/>
      <c r="RFN20" s="52"/>
      <c r="RFO20" s="53"/>
      <c r="RFP20" s="54"/>
      <c r="RFQ20" s="52"/>
      <c r="RFR20" s="53"/>
      <c r="RFS20" s="54"/>
      <c r="RGC20" s="35"/>
      <c r="RGD20" s="52"/>
      <c r="RGE20" s="53"/>
      <c r="RGF20" s="54"/>
      <c r="RGG20" s="52"/>
      <c r="RGH20" s="53"/>
      <c r="RGI20" s="54"/>
      <c r="RGS20" s="35"/>
      <c r="RGT20" s="52"/>
      <c r="RGU20" s="53"/>
      <c r="RGV20" s="54"/>
      <c r="RGW20" s="52"/>
      <c r="RGX20" s="53"/>
      <c r="RGY20" s="54"/>
      <c r="RHI20" s="35"/>
      <c r="RHJ20" s="52"/>
      <c r="RHK20" s="53"/>
      <c r="RHL20" s="54"/>
      <c r="RHM20" s="52"/>
      <c r="RHN20" s="53"/>
      <c r="RHO20" s="54"/>
      <c r="RHY20" s="35"/>
      <c r="RHZ20" s="52"/>
      <c r="RIA20" s="53"/>
      <c r="RIB20" s="54"/>
      <c r="RIC20" s="52"/>
      <c r="RID20" s="53"/>
      <c r="RIE20" s="54"/>
      <c r="RIO20" s="35"/>
      <c r="RIP20" s="52"/>
      <c r="RIQ20" s="53"/>
      <c r="RIR20" s="54"/>
      <c r="RIS20" s="52"/>
      <c r="RIT20" s="53"/>
      <c r="RIU20" s="54"/>
      <c r="RJE20" s="35"/>
      <c r="RJF20" s="52"/>
      <c r="RJG20" s="53"/>
      <c r="RJH20" s="54"/>
      <c r="RJI20" s="52"/>
      <c r="RJJ20" s="53"/>
      <c r="RJK20" s="54"/>
      <c r="RJU20" s="35"/>
      <c r="RJV20" s="52"/>
      <c r="RJW20" s="53"/>
      <c r="RJX20" s="54"/>
      <c r="RJY20" s="52"/>
      <c r="RJZ20" s="53"/>
      <c r="RKA20" s="54"/>
      <c r="RKK20" s="35"/>
      <c r="RKL20" s="52"/>
      <c r="RKM20" s="53"/>
      <c r="RKN20" s="54"/>
      <c r="RKO20" s="52"/>
      <c r="RKP20" s="53"/>
      <c r="RKQ20" s="54"/>
      <c r="RLA20" s="35"/>
      <c r="RLB20" s="52"/>
      <c r="RLC20" s="53"/>
      <c r="RLD20" s="54"/>
      <c r="RLE20" s="52"/>
      <c r="RLF20" s="53"/>
      <c r="RLG20" s="54"/>
      <c r="RLQ20" s="35"/>
      <c r="RLR20" s="52"/>
      <c r="RLS20" s="53"/>
      <c r="RLT20" s="54"/>
      <c r="RLU20" s="52"/>
      <c r="RLV20" s="53"/>
      <c r="RLW20" s="54"/>
      <c r="RMG20" s="35"/>
      <c r="RMH20" s="52"/>
      <c r="RMI20" s="53"/>
      <c r="RMJ20" s="54"/>
      <c r="RMK20" s="52"/>
      <c r="RML20" s="53"/>
      <c r="RMM20" s="54"/>
      <c r="RMW20" s="35"/>
      <c r="RMX20" s="52"/>
      <c r="RMY20" s="53"/>
      <c r="RMZ20" s="54"/>
      <c r="RNA20" s="52"/>
      <c r="RNB20" s="53"/>
      <c r="RNC20" s="54"/>
      <c r="RNM20" s="35"/>
      <c r="RNN20" s="52"/>
      <c r="RNO20" s="53"/>
      <c r="RNP20" s="54"/>
      <c r="RNQ20" s="52"/>
      <c r="RNR20" s="53"/>
      <c r="RNS20" s="54"/>
      <c r="ROC20" s="35"/>
      <c r="ROD20" s="52"/>
      <c r="ROE20" s="53"/>
      <c r="ROF20" s="54"/>
      <c r="ROG20" s="52"/>
      <c r="ROH20" s="53"/>
      <c r="ROI20" s="54"/>
      <c r="ROS20" s="35"/>
      <c r="ROT20" s="52"/>
      <c r="ROU20" s="53"/>
      <c r="ROV20" s="54"/>
      <c r="ROW20" s="52"/>
      <c r="ROX20" s="53"/>
      <c r="ROY20" s="54"/>
      <c r="RPI20" s="35"/>
      <c r="RPJ20" s="52"/>
      <c r="RPK20" s="53"/>
      <c r="RPL20" s="54"/>
      <c r="RPM20" s="52"/>
      <c r="RPN20" s="53"/>
      <c r="RPO20" s="54"/>
      <c r="RPY20" s="35"/>
      <c r="RPZ20" s="52"/>
      <c r="RQA20" s="53"/>
      <c r="RQB20" s="54"/>
      <c r="RQC20" s="52"/>
      <c r="RQD20" s="53"/>
      <c r="RQE20" s="54"/>
      <c r="RQO20" s="35"/>
      <c r="RQP20" s="52"/>
      <c r="RQQ20" s="53"/>
      <c r="RQR20" s="54"/>
      <c r="RQS20" s="52"/>
      <c r="RQT20" s="53"/>
      <c r="RQU20" s="54"/>
      <c r="RRE20" s="35"/>
      <c r="RRF20" s="52"/>
      <c r="RRG20" s="53"/>
      <c r="RRH20" s="54"/>
      <c r="RRI20" s="52"/>
      <c r="RRJ20" s="53"/>
      <c r="RRK20" s="54"/>
      <c r="RRU20" s="35"/>
      <c r="RRV20" s="52"/>
      <c r="RRW20" s="53"/>
      <c r="RRX20" s="54"/>
      <c r="RRY20" s="52"/>
      <c r="RRZ20" s="53"/>
      <c r="RSA20" s="54"/>
      <c r="RSK20" s="35"/>
      <c r="RSL20" s="52"/>
      <c r="RSM20" s="53"/>
      <c r="RSN20" s="54"/>
      <c r="RSO20" s="52"/>
      <c r="RSP20" s="53"/>
      <c r="RSQ20" s="54"/>
      <c r="RTA20" s="35"/>
      <c r="RTB20" s="52"/>
      <c r="RTC20" s="53"/>
      <c r="RTD20" s="54"/>
      <c r="RTE20" s="52"/>
      <c r="RTF20" s="53"/>
      <c r="RTG20" s="54"/>
      <c r="RTQ20" s="35"/>
      <c r="RTR20" s="52"/>
      <c r="RTS20" s="53"/>
      <c r="RTT20" s="54"/>
      <c r="RTU20" s="52"/>
      <c r="RTV20" s="53"/>
      <c r="RTW20" s="54"/>
      <c r="RUG20" s="35"/>
      <c r="RUH20" s="52"/>
      <c r="RUI20" s="53"/>
      <c r="RUJ20" s="54"/>
      <c r="RUK20" s="52"/>
      <c r="RUL20" s="53"/>
      <c r="RUM20" s="54"/>
      <c r="RUW20" s="35"/>
      <c r="RUX20" s="52"/>
      <c r="RUY20" s="53"/>
      <c r="RUZ20" s="54"/>
      <c r="RVA20" s="52"/>
      <c r="RVB20" s="53"/>
      <c r="RVC20" s="54"/>
      <c r="RVM20" s="35"/>
      <c r="RVN20" s="52"/>
      <c r="RVO20" s="53"/>
      <c r="RVP20" s="54"/>
      <c r="RVQ20" s="52"/>
      <c r="RVR20" s="53"/>
      <c r="RVS20" s="54"/>
      <c r="RWC20" s="35"/>
      <c r="RWD20" s="52"/>
      <c r="RWE20" s="53"/>
      <c r="RWF20" s="54"/>
      <c r="RWG20" s="52"/>
      <c r="RWH20" s="53"/>
      <c r="RWI20" s="54"/>
      <c r="RWS20" s="35"/>
      <c r="RWT20" s="52"/>
      <c r="RWU20" s="53"/>
      <c r="RWV20" s="54"/>
      <c r="RWW20" s="52"/>
      <c r="RWX20" s="53"/>
      <c r="RWY20" s="54"/>
      <c r="RXI20" s="35"/>
      <c r="RXJ20" s="52"/>
      <c r="RXK20" s="53"/>
      <c r="RXL20" s="54"/>
      <c r="RXM20" s="52"/>
      <c r="RXN20" s="53"/>
      <c r="RXO20" s="54"/>
      <c r="RXY20" s="35"/>
      <c r="RXZ20" s="52"/>
      <c r="RYA20" s="53"/>
      <c r="RYB20" s="54"/>
      <c r="RYC20" s="52"/>
      <c r="RYD20" s="53"/>
      <c r="RYE20" s="54"/>
      <c r="RYO20" s="35"/>
      <c r="RYP20" s="52"/>
      <c r="RYQ20" s="53"/>
      <c r="RYR20" s="54"/>
      <c r="RYS20" s="52"/>
      <c r="RYT20" s="53"/>
      <c r="RYU20" s="54"/>
      <c r="RZE20" s="35"/>
      <c r="RZF20" s="52"/>
      <c r="RZG20" s="53"/>
      <c r="RZH20" s="54"/>
      <c r="RZI20" s="52"/>
      <c r="RZJ20" s="53"/>
      <c r="RZK20" s="54"/>
      <c r="RZU20" s="35"/>
      <c r="RZV20" s="52"/>
      <c r="RZW20" s="53"/>
      <c r="RZX20" s="54"/>
      <c r="RZY20" s="52"/>
      <c r="RZZ20" s="53"/>
      <c r="SAA20" s="54"/>
      <c r="SAK20" s="35"/>
      <c r="SAL20" s="52"/>
      <c r="SAM20" s="53"/>
      <c r="SAN20" s="54"/>
      <c r="SAO20" s="52"/>
      <c r="SAP20" s="53"/>
      <c r="SAQ20" s="54"/>
      <c r="SBA20" s="35"/>
      <c r="SBB20" s="52"/>
      <c r="SBC20" s="53"/>
      <c r="SBD20" s="54"/>
      <c r="SBE20" s="52"/>
      <c r="SBF20" s="53"/>
      <c r="SBG20" s="54"/>
      <c r="SBQ20" s="35"/>
      <c r="SBR20" s="52"/>
      <c r="SBS20" s="53"/>
      <c r="SBT20" s="54"/>
      <c r="SBU20" s="52"/>
      <c r="SBV20" s="53"/>
      <c r="SBW20" s="54"/>
      <c r="SCG20" s="35"/>
      <c r="SCH20" s="52"/>
      <c r="SCI20" s="53"/>
      <c r="SCJ20" s="54"/>
      <c r="SCK20" s="52"/>
      <c r="SCL20" s="53"/>
      <c r="SCM20" s="54"/>
      <c r="SCW20" s="35"/>
      <c r="SCX20" s="52"/>
      <c r="SCY20" s="53"/>
      <c r="SCZ20" s="54"/>
      <c r="SDA20" s="52"/>
      <c r="SDB20" s="53"/>
      <c r="SDC20" s="54"/>
      <c r="SDM20" s="35"/>
      <c r="SDN20" s="52"/>
      <c r="SDO20" s="53"/>
      <c r="SDP20" s="54"/>
      <c r="SDQ20" s="52"/>
      <c r="SDR20" s="53"/>
      <c r="SDS20" s="54"/>
      <c r="SEC20" s="35"/>
      <c r="SED20" s="52"/>
      <c r="SEE20" s="53"/>
      <c r="SEF20" s="54"/>
      <c r="SEG20" s="52"/>
      <c r="SEH20" s="53"/>
      <c r="SEI20" s="54"/>
      <c r="SES20" s="35"/>
      <c r="SET20" s="52"/>
      <c r="SEU20" s="53"/>
      <c r="SEV20" s="54"/>
      <c r="SEW20" s="52"/>
      <c r="SEX20" s="53"/>
      <c r="SEY20" s="54"/>
      <c r="SFI20" s="35"/>
      <c r="SFJ20" s="52"/>
      <c r="SFK20" s="53"/>
      <c r="SFL20" s="54"/>
      <c r="SFM20" s="52"/>
      <c r="SFN20" s="53"/>
      <c r="SFO20" s="54"/>
      <c r="SFY20" s="35"/>
      <c r="SFZ20" s="52"/>
      <c r="SGA20" s="53"/>
      <c r="SGB20" s="54"/>
      <c r="SGC20" s="52"/>
      <c r="SGD20" s="53"/>
      <c r="SGE20" s="54"/>
      <c r="SGO20" s="35"/>
      <c r="SGP20" s="52"/>
      <c r="SGQ20" s="53"/>
      <c r="SGR20" s="54"/>
      <c r="SGS20" s="52"/>
      <c r="SGT20" s="53"/>
      <c r="SGU20" s="54"/>
      <c r="SHE20" s="35"/>
      <c r="SHF20" s="52"/>
      <c r="SHG20" s="53"/>
      <c r="SHH20" s="54"/>
      <c r="SHI20" s="52"/>
      <c r="SHJ20" s="53"/>
      <c r="SHK20" s="54"/>
      <c r="SHU20" s="35"/>
      <c r="SHV20" s="52"/>
      <c r="SHW20" s="53"/>
      <c r="SHX20" s="54"/>
      <c r="SHY20" s="52"/>
      <c r="SHZ20" s="53"/>
      <c r="SIA20" s="54"/>
      <c r="SIK20" s="35"/>
      <c r="SIL20" s="52"/>
      <c r="SIM20" s="53"/>
      <c r="SIN20" s="54"/>
      <c r="SIO20" s="52"/>
      <c r="SIP20" s="53"/>
      <c r="SIQ20" s="54"/>
      <c r="SJA20" s="35"/>
      <c r="SJB20" s="52"/>
      <c r="SJC20" s="53"/>
      <c r="SJD20" s="54"/>
      <c r="SJE20" s="52"/>
      <c r="SJF20" s="53"/>
      <c r="SJG20" s="54"/>
      <c r="SJQ20" s="35"/>
      <c r="SJR20" s="52"/>
      <c r="SJS20" s="53"/>
      <c r="SJT20" s="54"/>
      <c r="SJU20" s="52"/>
      <c r="SJV20" s="53"/>
      <c r="SJW20" s="54"/>
      <c r="SKG20" s="35"/>
      <c r="SKH20" s="52"/>
      <c r="SKI20" s="53"/>
      <c r="SKJ20" s="54"/>
      <c r="SKK20" s="52"/>
      <c r="SKL20" s="53"/>
      <c r="SKM20" s="54"/>
      <c r="SKW20" s="35"/>
      <c r="SKX20" s="52"/>
      <c r="SKY20" s="53"/>
      <c r="SKZ20" s="54"/>
      <c r="SLA20" s="52"/>
      <c r="SLB20" s="53"/>
      <c r="SLC20" s="54"/>
      <c r="SLM20" s="35"/>
      <c r="SLN20" s="52"/>
      <c r="SLO20" s="53"/>
      <c r="SLP20" s="54"/>
      <c r="SLQ20" s="52"/>
      <c r="SLR20" s="53"/>
      <c r="SLS20" s="54"/>
      <c r="SMC20" s="35"/>
      <c r="SMD20" s="52"/>
      <c r="SME20" s="53"/>
      <c r="SMF20" s="54"/>
      <c r="SMG20" s="52"/>
      <c r="SMH20" s="53"/>
      <c r="SMI20" s="54"/>
      <c r="SMS20" s="35"/>
      <c r="SMT20" s="52"/>
      <c r="SMU20" s="53"/>
      <c r="SMV20" s="54"/>
      <c r="SMW20" s="52"/>
      <c r="SMX20" s="53"/>
      <c r="SMY20" s="54"/>
      <c r="SNI20" s="35"/>
      <c r="SNJ20" s="52"/>
      <c r="SNK20" s="53"/>
      <c r="SNL20" s="54"/>
      <c r="SNM20" s="52"/>
      <c r="SNN20" s="53"/>
      <c r="SNO20" s="54"/>
      <c r="SNY20" s="35"/>
      <c r="SNZ20" s="52"/>
      <c r="SOA20" s="53"/>
      <c r="SOB20" s="54"/>
      <c r="SOC20" s="52"/>
      <c r="SOD20" s="53"/>
      <c r="SOE20" s="54"/>
      <c r="SOO20" s="35"/>
      <c r="SOP20" s="52"/>
      <c r="SOQ20" s="53"/>
      <c r="SOR20" s="54"/>
      <c r="SOS20" s="52"/>
      <c r="SOT20" s="53"/>
      <c r="SOU20" s="54"/>
      <c r="SPE20" s="35"/>
      <c r="SPF20" s="52"/>
      <c r="SPG20" s="53"/>
      <c r="SPH20" s="54"/>
      <c r="SPI20" s="52"/>
      <c r="SPJ20" s="53"/>
      <c r="SPK20" s="54"/>
      <c r="SPU20" s="35"/>
      <c r="SPV20" s="52"/>
      <c r="SPW20" s="53"/>
      <c r="SPX20" s="54"/>
      <c r="SPY20" s="52"/>
      <c r="SPZ20" s="53"/>
      <c r="SQA20" s="54"/>
      <c r="SQK20" s="35"/>
      <c r="SQL20" s="52"/>
      <c r="SQM20" s="53"/>
      <c r="SQN20" s="54"/>
      <c r="SQO20" s="52"/>
      <c r="SQP20" s="53"/>
      <c r="SQQ20" s="54"/>
      <c r="SRA20" s="35"/>
      <c r="SRB20" s="52"/>
      <c r="SRC20" s="53"/>
      <c r="SRD20" s="54"/>
      <c r="SRE20" s="52"/>
      <c r="SRF20" s="53"/>
      <c r="SRG20" s="54"/>
      <c r="SRQ20" s="35"/>
      <c r="SRR20" s="52"/>
      <c r="SRS20" s="53"/>
      <c r="SRT20" s="54"/>
      <c r="SRU20" s="52"/>
      <c r="SRV20" s="53"/>
      <c r="SRW20" s="54"/>
      <c r="SSG20" s="35"/>
      <c r="SSH20" s="52"/>
      <c r="SSI20" s="53"/>
      <c r="SSJ20" s="54"/>
      <c r="SSK20" s="52"/>
      <c r="SSL20" s="53"/>
      <c r="SSM20" s="54"/>
      <c r="SSW20" s="35"/>
      <c r="SSX20" s="52"/>
      <c r="SSY20" s="53"/>
      <c r="SSZ20" s="54"/>
      <c r="STA20" s="52"/>
      <c r="STB20" s="53"/>
      <c r="STC20" s="54"/>
      <c r="STM20" s="35"/>
      <c r="STN20" s="52"/>
      <c r="STO20" s="53"/>
      <c r="STP20" s="54"/>
      <c r="STQ20" s="52"/>
      <c r="STR20" s="53"/>
      <c r="STS20" s="54"/>
      <c r="SUC20" s="35"/>
      <c r="SUD20" s="52"/>
      <c r="SUE20" s="53"/>
      <c r="SUF20" s="54"/>
      <c r="SUG20" s="52"/>
      <c r="SUH20" s="53"/>
      <c r="SUI20" s="54"/>
      <c r="SUS20" s="35"/>
      <c r="SUT20" s="52"/>
      <c r="SUU20" s="53"/>
      <c r="SUV20" s="54"/>
      <c r="SUW20" s="52"/>
      <c r="SUX20" s="53"/>
      <c r="SUY20" s="54"/>
      <c r="SVI20" s="35"/>
      <c r="SVJ20" s="52"/>
      <c r="SVK20" s="53"/>
      <c r="SVL20" s="54"/>
      <c r="SVM20" s="52"/>
      <c r="SVN20" s="53"/>
      <c r="SVO20" s="54"/>
      <c r="SVY20" s="35"/>
      <c r="SVZ20" s="52"/>
      <c r="SWA20" s="53"/>
      <c r="SWB20" s="54"/>
      <c r="SWC20" s="52"/>
      <c r="SWD20" s="53"/>
      <c r="SWE20" s="54"/>
      <c r="SWO20" s="35"/>
      <c r="SWP20" s="52"/>
      <c r="SWQ20" s="53"/>
      <c r="SWR20" s="54"/>
      <c r="SWS20" s="52"/>
      <c r="SWT20" s="53"/>
      <c r="SWU20" s="54"/>
      <c r="SXE20" s="35"/>
      <c r="SXF20" s="52"/>
      <c r="SXG20" s="53"/>
      <c r="SXH20" s="54"/>
      <c r="SXI20" s="52"/>
      <c r="SXJ20" s="53"/>
      <c r="SXK20" s="54"/>
      <c r="SXU20" s="35"/>
      <c r="SXV20" s="52"/>
      <c r="SXW20" s="53"/>
      <c r="SXX20" s="54"/>
      <c r="SXY20" s="52"/>
      <c r="SXZ20" s="53"/>
      <c r="SYA20" s="54"/>
      <c r="SYK20" s="35"/>
      <c r="SYL20" s="52"/>
      <c r="SYM20" s="53"/>
      <c r="SYN20" s="54"/>
      <c r="SYO20" s="52"/>
      <c r="SYP20" s="53"/>
      <c r="SYQ20" s="54"/>
      <c r="SZA20" s="35"/>
      <c r="SZB20" s="52"/>
      <c r="SZC20" s="53"/>
      <c r="SZD20" s="54"/>
      <c r="SZE20" s="52"/>
      <c r="SZF20" s="53"/>
      <c r="SZG20" s="54"/>
      <c r="SZQ20" s="35"/>
      <c r="SZR20" s="52"/>
      <c r="SZS20" s="53"/>
      <c r="SZT20" s="54"/>
      <c r="SZU20" s="52"/>
      <c r="SZV20" s="53"/>
      <c r="SZW20" s="54"/>
      <c r="TAG20" s="35"/>
      <c r="TAH20" s="52"/>
      <c r="TAI20" s="53"/>
      <c r="TAJ20" s="54"/>
      <c r="TAK20" s="52"/>
      <c r="TAL20" s="53"/>
      <c r="TAM20" s="54"/>
      <c r="TAW20" s="35"/>
      <c r="TAX20" s="52"/>
      <c r="TAY20" s="53"/>
      <c r="TAZ20" s="54"/>
      <c r="TBA20" s="52"/>
      <c r="TBB20" s="53"/>
      <c r="TBC20" s="54"/>
      <c r="TBM20" s="35"/>
      <c r="TBN20" s="52"/>
      <c r="TBO20" s="53"/>
      <c r="TBP20" s="54"/>
      <c r="TBQ20" s="52"/>
      <c r="TBR20" s="53"/>
      <c r="TBS20" s="54"/>
      <c r="TCC20" s="35"/>
      <c r="TCD20" s="52"/>
      <c r="TCE20" s="53"/>
      <c r="TCF20" s="54"/>
      <c r="TCG20" s="52"/>
      <c r="TCH20" s="53"/>
      <c r="TCI20" s="54"/>
      <c r="TCS20" s="35"/>
      <c r="TCT20" s="52"/>
      <c r="TCU20" s="53"/>
      <c r="TCV20" s="54"/>
      <c r="TCW20" s="52"/>
      <c r="TCX20" s="53"/>
      <c r="TCY20" s="54"/>
      <c r="TDI20" s="35"/>
      <c r="TDJ20" s="52"/>
      <c r="TDK20" s="53"/>
      <c r="TDL20" s="54"/>
      <c r="TDM20" s="52"/>
      <c r="TDN20" s="53"/>
      <c r="TDO20" s="54"/>
      <c r="TDY20" s="35"/>
      <c r="TDZ20" s="52"/>
      <c r="TEA20" s="53"/>
      <c r="TEB20" s="54"/>
      <c r="TEC20" s="52"/>
      <c r="TED20" s="53"/>
      <c r="TEE20" s="54"/>
      <c r="TEO20" s="35"/>
      <c r="TEP20" s="52"/>
      <c r="TEQ20" s="53"/>
      <c r="TER20" s="54"/>
      <c r="TES20" s="52"/>
      <c r="TET20" s="53"/>
      <c r="TEU20" s="54"/>
      <c r="TFE20" s="35"/>
      <c r="TFF20" s="52"/>
      <c r="TFG20" s="53"/>
      <c r="TFH20" s="54"/>
      <c r="TFI20" s="52"/>
      <c r="TFJ20" s="53"/>
      <c r="TFK20" s="54"/>
      <c r="TFU20" s="35"/>
      <c r="TFV20" s="52"/>
      <c r="TFW20" s="53"/>
      <c r="TFX20" s="54"/>
      <c r="TFY20" s="52"/>
      <c r="TFZ20" s="53"/>
      <c r="TGA20" s="54"/>
      <c r="TGK20" s="35"/>
      <c r="TGL20" s="52"/>
      <c r="TGM20" s="53"/>
      <c r="TGN20" s="54"/>
      <c r="TGO20" s="52"/>
      <c r="TGP20" s="53"/>
      <c r="TGQ20" s="54"/>
      <c r="THA20" s="35"/>
      <c r="THB20" s="52"/>
      <c r="THC20" s="53"/>
      <c r="THD20" s="54"/>
      <c r="THE20" s="52"/>
      <c r="THF20" s="53"/>
      <c r="THG20" s="54"/>
      <c r="THQ20" s="35"/>
      <c r="THR20" s="52"/>
      <c r="THS20" s="53"/>
      <c r="THT20" s="54"/>
      <c r="THU20" s="52"/>
      <c r="THV20" s="53"/>
      <c r="THW20" s="54"/>
      <c r="TIG20" s="35"/>
      <c r="TIH20" s="52"/>
      <c r="TII20" s="53"/>
      <c r="TIJ20" s="54"/>
      <c r="TIK20" s="52"/>
      <c r="TIL20" s="53"/>
      <c r="TIM20" s="54"/>
      <c r="TIW20" s="35"/>
      <c r="TIX20" s="52"/>
      <c r="TIY20" s="53"/>
      <c r="TIZ20" s="54"/>
      <c r="TJA20" s="52"/>
      <c r="TJB20" s="53"/>
      <c r="TJC20" s="54"/>
      <c r="TJM20" s="35"/>
      <c r="TJN20" s="52"/>
      <c r="TJO20" s="53"/>
      <c r="TJP20" s="54"/>
      <c r="TJQ20" s="52"/>
      <c r="TJR20" s="53"/>
      <c r="TJS20" s="54"/>
      <c r="TKC20" s="35"/>
      <c r="TKD20" s="52"/>
      <c r="TKE20" s="53"/>
      <c r="TKF20" s="54"/>
      <c r="TKG20" s="52"/>
      <c r="TKH20" s="53"/>
      <c r="TKI20" s="54"/>
      <c r="TKS20" s="35"/>
      <c r="TKT20" s="52"/>
      <c r="TKU20" s="53"/>
      <c r="TKV20" s="54"/>
      <c r="TKW20" s="52"/>
      <c r="TKX20" s="53"/>
      <c r="TKY20" s="54"/>
      <c r="TLI20" s="35"/>
      <c r="TLJ20" s="52"/>
      <c r="TLK20" s="53"/>
      <c r="TLL20" s="54"/>
      <c r="TLM20" s="52"/>
      <c r="TLN20" s="53"/>
      <c r="TLO20" s="54"/>
      <c r="TLY20" s="35"/>
      <c r="TLZ20" s="52"/>
      <c r="TMA20" s="53"/>
      <c r="TMB20" s="54"/>
      <c r="TMC20" s="52"/>
      <c r="TMD20" s="53"/>
      <c r="TME20" s="54"/>
      <c r="TMO20" s="35"/>
      <c r="TMP20" s="52"/>
      <c r="TMQ20" s="53"/>
      <c r="TMR20" s="54"/>
      <c r="TMS20" s="52"/>
      <c r="TMT20" s="53"/>
      <c r="TMU20" s="54"/>
      <c r="TNE20" s="35"/>
      <c r="TNF20" s="52"/>
      <c r="TNG20" s="53"/>
      <c r="TNH20" s="54"/>
      <c r="TNI20" s="52"/>
      <c r="TNJ20" s="53"/>
      <c r="TNK20" s="54"/>
      <c r="TNU20" s="35"/>
      <c r="TNV20" s="52"/>
      <c r="TNW20" s="53"/>
      <c r="TNX20" s="54"/>
      <c r="TNY20" s="52"/>
      <c r="TNZ20" s="53"/>
      <c r="TOA20" s="54"/>
      <c r="TOK20" s="35"/>
      <c r="TOL20" s="52"/>
      <c r="TOM20" s="53"/>
      <c r="TON20" s="54"/>
      <c r="TOO20" s="52"/>
      <c r="TOP20" s="53"/>
      <c r="TOQ20" s="54"/>
      <c r="TPA20" s="35"/>
      <c r="TPB20" s="52"/>
      <c r="TPC20" s="53"/>
      <c r="TPD20" s="54"/>
      <c r="TPE20" s="52"/>
      <c r="TPF20" s="53"/>
      <c r="TPG20" s="54"/>
      <c r="TPQ20" s="35"/>
      <c r="TPR20" s="52"/>
      <c r="TPS20" s="53"/>
      <c r="TPT20" s="54"/>
      <c r="TPU20" s="52"/>
      <c r="TPV20" s="53"/>
      <c r="TPW20" s="54"/>
      <c r="TQG20" s="35"/>
      <c r="TQH20" s="52"/>
      <c r="TQI20" s="53"/>
      <c r="TQJ20" s="54"/>
      <c r="TQK20" s="52"/>
      <c r="TQL20" s="53"/>
      <c r="TQM20" s="54"/>
      <c r="TQW20" s="35"/>
      <c r="TQX20" s="52"/>
      <c r="TQY20" s="53"/>
      <c r="TQZ20" s="54"/>
      <c r="TRA20" s="52"/>
      <c r="TRB20" s="53"/>
      <c r="TRC20" s="54"/>
      <c r="TRM20" s="35"/>
      <c r="TRN20" s="52"/>
      <c r="TRO20" s="53"/>
      <c r="TRP20" s="54"/>
      <c r="TRQ20" s="52"/>
      <c r="TRR20" s="53"/>
      <c r="TRS20" s="54"/>
      <c r="TSC20" s="35"/>
      <c r="TSD20" s="52"/>
      <c r="TSE20" s="53"/>
      <c r="TSF20" s="54"/>
      <c r="TSG20" s="52"/>
      <c r="TSH20" s="53"/>
      <c r="TSI20" s="54"/>
      <c r="TSS20" s="35"/>
      <c r="TST20" s="52"/>
      <c r="TSU20" s="53"/>
      <c r="TSV20" s="54"/>
      <c r="TSW20" s="52"/>
      <c r="TSX20" s="53"/>
      <c r="TSY20" s="54"/>
      <c r="TTI20" s="35"/>
      <c r="TTJ20" s="52"/>
      <c r="TTK20" s="53"/>
      <c r="TTL20" s="54"/>
      <c r="TTM20" s="52"/>
      <c r="TTN20" s="53"/>
      <c r="TTO20" s="54"/>
      <c r="TTY20" s="35"/>
      <c r="TTZ20" s="52"/>
      <c r="TUA20" s="53"/>
      <c r="TUB20" s="54"/>
      <c r="TUC20" s="52"/>
      <c r="TUD20" s="53"/>
      <c r="TUE20" s="54"/>
      <c r="TUO20" s="35"/>
      <c r="TUP20" s="52"/>
      <c r="TUQ20" s="53"/>
      <c r="TUR20" s="54"/>
      <c r="TUS20" s="52"/>
      <c r="TUT20" s="53"/>
      <c r="TUU20" s="54"/>
      <c r="TVE20" s="35"/>
      <c r="TVF20" s="52"/>
      <c r="TVG20" s="53"/>
      <c r="TVH20" s="54"/>
      <c r="TVI20" s="52"/>
      <c r="TVJ20" s="53"/>
      <c r="TVK20" s="54"/>
      <c r="TVU20" s="35"/>
      <c r="TVV20" s="52"/>
      <c r="TVW20" s="53"/>
      <c r="TVX20" s="54"/>
      <c r="TVY20" s="52"/>
      <c r="TVZ20" s="53"/>
      <c r="TWA20" s="54"/>
      <c r="TWK20" s="35"/>
      <c r="TWL20" s="52"/>
      <c r="TWM20" s="53"/>
      <c r="TWN20" s="54"/>
      <c r="TWO20" s="52"/>
      <c r="TWP20" s="53"/>
      <c r="TWQ20" s="54"/>
      <c r="TXA20" s="35"/>
      <c r="TXB20" s="52"/>
      <c r="TXC20" s="53"/>
      <c r="TXD20" s="54"/>
      <c r="TXE20" s="52"/>
      <c r="TXF20" s="53"/>
      <c r="TXG20" s="54"/>
      <c r="TXQ20" s="35"/>
      <c r="TXR20" s="52"/>
      <c r="TXS20" s="53"/>
      <c r="TXT20" s="54"/>
      <c r="TXU20" s="52"/>
      <c r="TXV20" s="53"/>
      <c r="TXW20" s="54"/>
      <c r="TYG20" s="35"/>
      <c r="TYH20" s="52"/>
      <c r="TYI20" s="53"/>
      <c r="TYJ20" s="54"/>
      <c r="TYK20" s="52"/>
      <c r="TYL20" s="53"/>
      <c r="TYM20" s="54"/>
      <c r="TYW20" s="35"/>
      <c r="TYX20" s="52"/>
      <c r="TYY20" s="53"/>
      <c r="TYZ20" s="54"/>
      <c r="TZA20" s="52"/>
      <c r="TZB20" s="53"/>
      <c r="TZC20" s="54"/>
      <c r="TZM20" s="35"/>
      <c r="TZN20" s="52"/>
      <c r="TZO20" s="53"/>
      <c r="TZP20" s="54"/>
      <c r="TZQ20" s="52"/>
      <c r="TZR20" s="53"/>
      <c r="TZS20" s="54"/>
      <c r="UAC20" s="35"/>
      <c r="UAD20" s="52"/>
      <c r="UAE20" s="53"/>
      <c r="UAF20" s="54"/>
      <c r="UAG20" s="52"/>
      <c r="UAH20" s="53"/>
      <c r="UAI20" s="54"/>
      <c r="UAS20" s="35"/>
      <c r="UAT20" s="52"/>
      <c r="UAU20" s="53"/>
      <c r="UAV20" s="54"/>
      <c r="UAW20" s="52"/>
      <c r="UAX20" s="53"/>
      <c r="UAY20" s="54"/>
      <c r="UBI20" s="35"/>
      <c r="UBJ20" s="52"/>
      <c r="UBK20" s="53"/>
      <c r="UBL20" s="54"/>
      <c r="UBM20" s="52"/>
      <c r="UBN20" s="53"/>
      <c r="UBO20" s="54"/>
      <c r="UBY20" s="35"/>
      <c r="UBZ20" s="52"/>
      <c r="UCA20" s="53"/>
      <c r="UCB20" s="54"/>
      <c r="UCC20" s="52"/>
      <c r="UCD20" s="53"/>
      <c r="UCE20" s="54"/>
      <c r="UCO20" s="35"/>
      <c r="UCP20" s="52"/>
      <c r="UCQ20" s="53"/>
      <c r="UCR20" s="54"/>
      <c r="UCS20" s="52"/>
      <c r="UCT20" s="53"/>
      <c r="UCU20" s="54"/>
      <c r="UDE20" s="35"/>
      <c r="UDF20" s="52"/>
      <c r="UDG20" s="53"/>
      <c r="UDH20" s="54"/>
      <c r="UDI20" s="52"/>
      <c r="UDJ20" s="53"/>
      <c r="UDK20" s="54"/>
      <c r="UDU20" s="35"/>
      <c r="UDV20" s="52"/>
      <c r="UDW20" s="53"/>
      <c r="UDX20" s="54"/>
      <c r="UDY20" s="52"/>
      <c r="UDZ20" s="53"/>
      <c r="UEA20" s="54"/>
      <c r="UEK20" s="35"/>
      <c r="UEL20" s="52"/>
      <c r="UEM20" s="53"/>
      <c r="UEN20" s="54"/>
      <c r="UEO20" s="52"/>
      <c r="UEP20" s="53"/>
      <c r="UEQ20" s="54"/>
      <c r="UFA20" s="35"/>
      <c r="UFB20" s="52"/>
      <c r="UFC20" s="53"/>
      <c r="UFD20" s="54"/>
      <c r="UFE20" s="52"/>
      <c r="UFF20" s="53"/>
      <c r="UFG20" s="54"/>
      <c r="UFQ20" s="35"/>
      <c r="UFR20" s="52"/>
      <c r="UFS20" s="53"/>
      <c r="UFT20" s="54"/>
      <c r="UFU20" s="52"/>
      <c r="UFV20" s="53"/>
      <c r="UFW20" s="54"/>
      <c r="UGG20" s="35"/>
      <c r="UGH20" s="52"/>
      <c r="UGI20" s="53"/>
      <c r="UGJ20" s="54"/>
      <c r="UGK20" s="52"/>
      <c r="UGL20" s="53"/>
      <c r="UGM20" s="54"/>
      <c r="UGW20" s="35"/>
      <c r="UGX20" s="52"/>
      <c r="UGY20" s="53"/>
      <c r="UGZ20" s="54"/>
      <c r="UHA20" s="52"/>
      <c r="UHB20" s="53"/>
      <c r="UHC20" s="54"/>
      <c r="UHM20" s="35"/>
      <c r="UHN20" s="52"/>
      <c r="UHO20" s="53"/>
      <c r="UHP20" s="54"/>
      <c r="UHQ20" s="52"/>
      <c r="UHR20" s="53"/>
      <c r="UHS20" s="54"/>
      <c r="UIC20" s="35"/>
      <c r="UID20" s="52"/>
      <c r="UIE20" s="53"/>
      <c r="UIF20" s="54"/>
      <c r="UIG20" s="52"/>
      <c r="UIH20" s="53"/>
      <c r="UII20" s="54"/>
      <c r="UIS20" s="35"/>
      <c r="UIT20" s="52"/>
      <c r="UIU20" s="53"/>
      <c r="UIV20" s="54"/>
      <c r="UIW20" s="52"/>
      <c r="UIX20" s="53"/>
      <c r="UIY20" s="54"/>
      <c r="UJI20" s="35"/>
      <c r="UJJ20" s="52"/>
      <c r="UJK20" s="53"/>
      <c r="UJL20" s="54"/>
      <c r="UJM20" s="52"/>
      <c r="UJN20" s="53"/>
      <c r="UJO20" s="54"/>
      <c r="UJY20" s="35"/>
      <c r="UJZ20" s="52"/>
      <c r="UKA20" s="53"/>
      <c r="UKB20" s="54"/>
      <c r="UKC20" s="52"/>
      <c r="UKD20" s="53"/>
      <c r="UKE20" s="54"/>
      <c r="UKO20" s="35"/>
      <c r="UKP20" s="52"/>
      <c r="UKQ20" s="53"/>
      <c r="UKR20" s="54"/>
      <c r="UKS20" s="52"/>
      <c r="UKT20" s="53"/>
      <c r="UKU20" s="54"/>
      <c r="ULE20" s="35"/>
      <c r="ULF20" s="52"/>
      <c r="ULG20" s="53"/>
      <c r="ULH20" s="54"/>
      <c r="ULI20" s="52"/>
      <c r="ULJ20" s="53"/>
      <c r="ULK20" s="54"/>
      <c r="ULU20" s="35"/>
      <c r="ULV20" s="52"/>
      <c r="ULW20" s="53"/>
      <c r="ULX20" s="54"/>
      <c r="ULY20" s="52"/>
      <c r="ULZ20" s="53"/>
      <c r="UMA20" s="54"/>
      <c r="UMK20" s="35"/>
      <c r="UML20" s="52"/>
      <c r="UMM20" s="53"/>
      <c r="UMN20" s="54"/>
      <c r="UMO20" s="52"/>
      <c r="UMP20" s="53"/>
      <c r="UMQ20" s="54"/>
      <c r="UNA20" s="35"/>
      <c r="UNB20" s="52"/>
      <c r="UNC20" s="53"/>
      <c r="UND20" s="54"/>
      <c r="UNE20" s="52"/>
      <c r="UNF20" s="53"/>
      <c r="UNG20" s="54"/>
      <c r="UNQ20" s="35"/>
      <c r="UNR20" s="52"/>
      <c r="UNS20" s="53"/>
      <c r="UNT20" s="54"/>
      <c r="UNU20" s="52"/>
      <c r="UNV20" s="53"/>
      <c r="UNW20" s="54"/>
      <c r="UOG20" s="35"/>
      <c r="UOH20" s="52"/>
      <c r="UOI20" s="53"/>
      <c r="UOJ20" s="54"/>
      <c r="UOK20" s="52"/>
      <c r="UOL20" s="53"/>
      <c r="UOM20" s="54"/>
      <c r="UOW20" s="35"/>
      <c r="UOX20" s="52"/>
      <c r="UOY20" s="53"/>
      <c r="UOZ20" s="54"/>
      <c r="UPA20" s="52"/>
      <c r="UPB20" s="53"/>
      <c r="UPC20" s="54"/>
      <c r="UPM20" s="35"/>
      <c r="UPN20" s="52"/>
      <c r="UPO20" s="53"/>
      <c r="UPP20" s="54"/>
      <c r="UPQ20" s="52"/>
      <c r="UPR20" s="53"/>
      <c r="UPS20" s="54"/>
      <c r="UQC20" s="35"/>
      <c r="UQD20" s="52"/>
      <c r="UQE20" s="53"/>
      <c r="UQF20" s="54"/>
      <c r="UQG20" s="52"/>
      <c r="UQH20" s="53"/>
      <c r="UQI20" s="54"/>
      <c r="UQS20" s="35"/>
      <c r="UQT20" s="52"/>
      <c r="UQU20" s="53"/>
      <c r="UQV20" s="54"/>
      <c r="UQW20" s="52"/>
      <c r="UQX20" s="53"/>
      <c r="UQY20" s="54"/>
      <c r="URI20" s="35"/>
      <c r="URJ20" s="52"/>
      <c r="URK20" s="53"/>
      <c r="URL20" s="54"/>
      <c r="URM20" s="52"/>
      <c r="URN20" s="53"/>
      <c r="URO20" s="54"/>
      <c r="URY20" s="35"/>
      <c r="URZ20" s="52"/>
      <c r="USA20" s="53"/>
      <c r="USB20" s="54"/>
      <c r="USC20" s="52"/>
      <c r="USD20" s="53"/>
      <c r="USE20" s="54"/>
      <c r="USO20" s="35"/>
      <c r="USP20" s="52"/>
      <c r="USQ20" s="53"/>
      <c r="USR20" s="54"/>
      <c r="USS20" s="52"/>
      <c r="UST20" s="53"/>
      <c r="USU20" s="54"/>
      <c r="UTE20" s="35"/>
      <c r="UTF20" s="52"/>
      <c r="UTG20" s="53"/>
      <c r="UTH20" s="54"/>
      <c r="UTI20" s="52"/>
      <c r="UTJ20" s="53"/>
      <c r="UTK20" s="54"/>
      <c r="UTU20" s="35"/>
      <c r="UTV20" s="52"/>
      <c r="UTW20" s="53"/>
      <c r="UTX20" s="54"/>
      <c r="UTY20" s="52"/>
      <c r="UTZ20" s="53"/>
      <c r="UUA20" s="54"/>
      <c r="UUK20" s="35"/>
      <c r="UUL20" s="52"/>
      <c r="UUM20" s="53"/>
      <c r="UUN20" s="54"/>
      <c r="UUO20" s="52"/>
      <c r="UUP20" s="53"/>
      <c r="UUQ20" s="54"/>
      <c r="UVA20" s="35"/>
      <c r="UVB20" s="52"/>
      <c r="UVC20" s="53"/>
      <c r="UVD20" s="54"/>
      <c r="UVE20" s="52"/>
      <c r="UVF20" s="53"/>
      <c r="UVG20" s="54"/>
      <c r="UVQ20" s="35"/>
      <c r="UVR20" s="52"/>
      <c r="UVS20" s="53"/>
      <c r="UVT20" s="54"/>
      <c r="UVU20" s="52"/>
      <c r="UVV20" s="53"/>
      <c r="UVW20" s="54"/>
      <c r="UWG20" s="35"/>
      <c r="UWH20" s="52"/>
      <c r="UWI20" s="53"/>
      <c r="UWJ20" s="54"/>
      <c r="UWK20" s="52"/>
      <c r="UWL20" s="53"/>
      <c r="UWM20" s="54"/>
      <c r="UWW20" s="35"/>
      <c r="UWX20" s="52"/>
      <c r="UWY20" s="53"/>
      <c r="UWZ20" s="54"/>
      <c r="UXA20" s="52"/>
      <c r="UXB20" s="53"/>
      <c r="UXC20" s="54"/>
      <c r="UXM20" s="35"/>
      <c r="UXN20" s="52"/>
      <c r="UXO20" s="53"/>
      <c r="UXP20" s="54"/>
      <c r="UXQ20" s="52"/>
      <c r="UXR20" s="53"/>
      <c r="UXS20" s="54"/>
      <c r="UYC20" s="35"/>
      <c r="UYD20" s="52"/>
      <c r="UYE20" s="53"/>
      <c r="UYF20" s="54"/>
      <c r="UYG20" s="52"/>
      <c r="UYH20" s="53"/>
      <c r="UYI20" s="54"/>
      <c r="UYS20" s="35"/>
      <c r="UYT20" s="52"/>
      <c r="UYU20" s="53"/>
      <c r="UYV20" s="54"/>
      <c r="UYW20" s="52"/>
      <c r="UYX20" s="53"/>
      <c r="UYY20" s="54"/>
      <c r="UZI20" s="35"/>
      <c r="UZJ20" s="52"/>
      <c r="UZK20" s="53"/>
      <c r="UZL20" s="54"/>
      <c r="UZM20" s="52"/>
      <c r="UZN20" s="53"/>
      <c r="UZO20" s="54"/>
      <c r="UZY20" s="35"/>
      <c r="UZZ20" s="52"/>
      <c r="VAA20" s="53"/>
      <c r="VAB20" s="54"/>
      <c r="VAC20" s="52"/>
      <c r="VAD20" s="53"/>
      <c r="VAE20" s="54"/>
      <c r="VAO20" s="35"/>
      <c r="VAP20" s="52"/>
      <c r="VAQ20" s="53"/>
      <c r="VAR20" s="54"/>
      <c r="VAS20" s="52"/>
      <c r="VAT20" s="53"/>
      <c r="VAU20" s="54"/>
      <c r="VBE20" s="35"/>
      <c r="VBF20" s="52"/>
      <c r="VBG20" s="53"/>
      <c r="VBH20" s="54"/>
      <c r="VBI20" s="52"/>
      <c r="VBJ20" s="53"/>
      <c r="VBK20" s="54"/>
      <c r="VBU20" s="35"/>
      <c r="VBV20" s="52"/>
      <c r="VBW20" s="53"/>
      <c r="VBX20" s="54"/>
      <c r="VBY20" s="52"/>
      <c r="VBZ20" s="53"/>
      <c r="VCA20" s="54"/>
      <c r="VCK20" s="35"/>
      <c r="VCL20" s="52"/>
      <c r="VCM20" s="53"/>
      <c r="VCN20" s="54"/>
      <c r="VCO20" s="52"/>
      <c r="VCP20" s="53"/>
      <c r="VCQ20" s="54"/>
      <c r="VDA20" s="35"/>
      <c r="VDB20" s="52"/>
      <c r="VDC20" s="53"/>
      <c r="VDD20" s="54"/>
      <c r="VDE20" s="52"/>
      <c r="VDF20" s="53"/>
      <c r="VDG20" s="54"/>
      <c r="VDQ20" s="35"/>
      <c r="VDR20" s="52"/>
      <c r="VDS20" s="53"/>
      <c r="VDT20" s="54"/>
      <c r="VDU20" s="52"/>
      <c r="VDV20" s="53"/>
      <c r="VDW20" s="54"/>
      <c r="VEG20" s="35"/>
      <c r="VEH20" s="52"/>
      <c r="VEI20" s="53"/>
      <c r="VEJ20" s="54"/>
      <c r="VEK20" s="52"/>
      <c r="VEL20" s="53"/>
      <c r="VEM20" s="54"/>
      <c r="VEW20" s="35"/>
      <c r="VEX20" s="52"/>
      <c r="VEY20" s="53"/>
      <c r="VEZ20" s="54"/>
      <c r="VFA20" s="52"/>
      <c r="VFB20" s="53"/>
      <c r="VFC20" s="54"/>
      <c r="VFM20" s="35"/>
      <c r="VFN20" s="52"/>
      <c r="VFO20" s="53"/>
      <c r="VFP20" s="54"/>
      <c r="VFQ20" s="52"/>
      <c r="VFR20" s="53"/>
      <c r="VFS20" s="54"/>
      <c r="VGC20" s="35"/>
      <c r="VGD20" s="52"/>
      <c r="VGE20" s="53"/>
      <c r="VGF20" s="54"/>
      <c r="VGG20" s="52"/>
      <c r="VGH20" s="53"/>
      <c r="VGI20" s="54"/>
      <c r="VGS20" s="35"/>
      <c r="VGT20" s="52"/>
      <c r="VGU20" s="53"/>
      <c r="VGV20" s="54"/>
      <c r="VGW20" s="52"/>
      <c r="VGX20" s="53"/>
      <c r="VGY20" s="54"/>
      <c r="VHI20" s="35"/>
      <c r="VHJ20" s="52"/>
      <c r="VHK20" s="53"/>
      <c r="VHL20" s="54"/>
      <c r="VHM20" s="52"/>
      <c r="VHN20" s="53"/>
      <c r="VHO20" s="54"/>
      <c r="VHY20" s="35"/>
      <c r="VHZ20" s="52"/>
      <c r="VIA20" s="53"/>
      <c r="VIB20" s="54"/>
      <c r="VIC20" s="52"/>
      <c r="VID20" s="53"/>
      <c r="VIE20" s="54"/>
      <c r="VIO20" s="35"/>
      <c r="VIP20" s="52"/>
      <c r="VIQ20" s="53"/>
      <c r="VIR20" s="54"/>
      <c r="VIS20" s="52"/>
      <c r="VIT20" s="53"/>
      <c r="VIU20" s="54"/>
      <c r="VJE20" s="35"/>
      <c r="VJF20" s="52"/>
      <c r="VJG20" s="53"/>
      <c r="VJH20" s="54"/>
      <c r="VJI20" s="52"/>
      <c r="VJJ20" s="53"/>
      <c r="VJK20" s="54"/>
      <c r="VJU20" s="35"/>
      <c r="VJV20" s="52"/>
      <c r="VJW20" s="53"/>
      <c r="VJX20" s="54"/>
      <c r="VJY20" s="52"/>
      <c r="VJZ20" s="53"/>
      <c r="VKA20" s="54"/>
      <c r="VKK20" s="35"/>
      <c r="VKL20" s="52"/>
      <c r="VKM20" s="53"/>
      <c r="VKN20" s="54"/>
      <c r="VKO20" s="52"/>
      <c r="VKP20" s="53"/>
      <c r="VKQ20" s="54"/>
      <c r="VLA20" s="35"/>
      <c r="VLB20" s="52"/>
      <c r="VLC20" s="53"/>
      <c r="VLD20" s="54"/>
      <c r="VLE20" s="52"/>
      <c r="VLF20" s="53"/>
      <c r="VLG20" s="54"/>
      <c r="VLQ20" s="35"/>
      <c r="VLR20" s="52"/>
      <c r="VLS20" s="53"/>
      <c r="VLT20" s="54"/>
      <c r="VLU20" s="52"/>
      <c r="VLV20" s="53"/>
      <c r="VLW20" s="54"/>
      <c r="VMG20" s="35"/>
      <c r="VMH20" s="52"/>
      <c r="VMI20" s="53"/>
      <c r="VMJ20" s="54"/>
      <c r="VMK20" s="52"/>
      <c r="VML20" s="53"/>
      <c r="VMM20" s="54"/>
      <c r="VMW20" s="35"/>
      <c r="VMX20" s="52"/>
      <c r="VMY20" s="53"/>
      <c r="VMZ20" s="54"/>
      <c r="VNA20" s="52"/>
      <c r="VNB20" s="53"/>
      <c r="VNC20" s="54"/>
      <c r="VNM20" s="35"/>
      <c r="VNN20" s="52"/>
      <c r="VNO20" s="53"/>
      <c r="VNP20" s="54"/>
      <c r="VNQ20" s="52"/>
      <c r="VNR20" s="53"/>
      <c r="VNS20" s="54"/>
      <c r="VOC20" s="35"/>
      <c r="VOD20" s="52"/>
      <c r="VOE20" s="53"/>
      <c r="VOF20" s="54"/>
      <c r="VOG20" s="52"/>
      <c r="VOH20" s="53"/>
      <c r="VOI20" s="54"/>
      <c r="VOS20" s="35"/>
      <c r="VOT20" s="52"/>
      <c r="VOU20" s="53"/>
      <c r="VOV20" s="54"/>
      <c r="VOW20" s="52"/>
      <c r="VOX20" s="53"/>
      <c r="VOY20" s="54"/>
      <c r="VPI20" s="35"/>
      <c r="VPJ20" s="52"/>
      <c r="VPK20" s="53"/>
      <c r="VPL20" s="54"/>
      <c r="VPM20" s="52"/>
      <c r="VPN20" s="53"/>
      <c r="VPO20" s="54"/>
      <c r="VPY20" s="35"/>
      <c r="VPZ20" s="52"/>
      <c r="VQA20" s="53"/>
      <c r="VQB20" s="54"/>
      <c r="VQC20" s="52"/>
      <c r="VQD20" s="53"/>
      <c r="VQE20" s="54"/>
      <c r="VQO20" s="35"/>
      <c r="VQP20" s="52"/>
      <c r="VQQ20" s="53"/>
      <c r="VQR20" s="54"/>
      <c r="VQS20" s="52"/>
      <c r="VQT20" s="53"/>
      <c r="VQU20" s="54"/>
      <c r="VRE20" s="35"/>
      <c r="VRF20" s="52"/>
      <c r="VRG20" s="53"/>
      <c r="VRH20" s="54"/>
      <c r="VRI20" s="52"/>
      <c r="VRJ20" s="53"/>
      <c r="VRK20" s="54"/>
      <c r="VRU20" s="35"/>
      <c r="VRV20" s="52"/>
      <c r="VRW20" s="53"/>
      <c r="VRX20" s="54"/>
      <c r="VRY20" s="52"/>
      <c r="VRZ20" s="53"/>
      <c r="VSA20" s="54"/>
      <c r="VSK20" s="35"/>
      <c r="VSL20" s="52"/>
      <c r="VSM20" s="53"/>
      <c r="VSN20" s="54"/>
      <c r="VSO20" s="52"/>
      <c r="VSP20" s="53"/>
      <c r="VSQ20" s="54"/>
      <c r="VTA20" s="35"/>
      <c r="VTB20" s="52"/>
      <c r="VTC20" s="53"/>
      <c r="VTD20" s="54"/>
      <c r="VTE20" s="52"/>
      <c r="VTF20" s="53"/>
      <c r="VTG20" s="54"/>
      <c r="VTQ20" s="35"/>
      <c r="VTR20" s="52"/>
      <c r="VTS20" s="53"/>
      <c r="VTT20" s="54"/>
      <c r="VTU20" s="52"/>
      <c r="VTV20" s="53"/>
      <c r="VTW20" s="54"/>
      <c r="VUG20" s="35"/>
      <c r="VUH20" s="52"/>
      <c r="VUI20" s="53"/>
      <c r="VUJ20" s="54"/>
      <c r="VUK20" s="52"/>
      <c r="VUL20" s="53"/>
      <c r="VUM20" s="54"/>
      <c r="VUW20" s="35"/>
      <c r="VUX20" s="52"/>
      <c r="VUY20" s="53"/>
      <c r="VUZ20" s="54"/>
      <c r="VVA20" s="52"/>
      <c r="VVB20" s="53"/>
      <c r="VVC20" s="54"/>
      <c r="VVM20" s="35"/>
      <c r="VVN20" s="52"/>
      <c r="VVO20" s="53"/>
      <c r="VVP20" s="54"/>
      <c r="VVQ20" s="52"/>
      <c r="VVR20" s="53"/>
      <c r="VVS20" s="54"/>
      <c r="VWC20" s="35"/>
      <c r="VWD20" s="52"/>
      <c r="VWE20" s="53"/>
      <c r="VWF20" s="54"/>
      <c r="VWG20" s="52"/>
      <c r="VWH20" s="53"/>
      <c r="VWI20" s="54"/>
      <c r="VWS20" s="35"/>
      <c r="VWT20" s="52"/>
      <c r="VWU20" s="53"/>
      <c r="VWV20" s="54"/>
      <c r="VWW20" s="52"/>
      <c r="VWX20" s="53"/>
      <c r="VWY20" s="54"/>
      <c r="VXI20" s="35"/>
      <c r="VXJ20" s="52"/>
      <c r="VXK20" s="53"/>
      <c r="VXL20" s="54"/>
      <c r="VXM20" s="52"/>
      <c r="VXN20" s="53"/>
      <c r="VXO20" s="54"/>
      <c r="VXY20" s="35"/>
      <c r="VXZ20" s="52"/>
      <c r="VYA20" s="53"/>
      <c r="VYB20" s="54"/>
      <c r="VYC20" s="52"/>
      <c r="VYD20" s="53"/>
      <c r="VYE20" s="54"/>
      <c r="VYO20" s="35"/>
      <c r="VYP20" s="52"/>
      <c r="VYQ20" s="53"/>
      <c r="VYR20" s="54"/>
      <c r="VYS20" s="52"/>
      <c r="VYT20" s="53"/>
      <c r="VYU20" s="54"/>
      <c r="VZE20" s="35"/>
      <c r="VZF20" s="52"/>
      <c r="VZG20" s="53"/>
      <c r="VZH20" s="54"/>
      <c r="VZI20" s="52"/>
      <c r="VZJ20" s="53"/>
      <c r="VZK20" s="54"/>
      <c r="VZU20" s="35"/>
      <c r="VZV20" s="52"/>
      <c r="VZW20" s="53"/>
      <c r="VZX20" s="54"/>
      <c r="VZY20" s="52"/>
      <c r="VZZ20" s="53"/>
      <c r="WAA20" s="54"/>
      <c r="WAK20" s="35"/>
      <c r="WAL20" s="52"/>
      <c r="WAM20" s="53"/>
      <c r="WAN20" s="54"/>
      <c r="WAO20" s="52"/>
      <c r="WAP20" s="53"/>
      <c r="WAQ20" s="54"/>
      <c r="WBA20" s="35"/>
      <c r="WBB20" s="52"/>
      <c r="WBC20" s="53"/>
      <c r="WBD20" s="54"/>
      <c r="WBE20" s="52"/>
      <c r="WBF20" s="53"/>
      <c r="WBG20" s="54"/>
      <c r="WBQ20" s="35"/>
      <c r="WBR20" s="52"/>
      <c r="WBS20" s="53"/>
      <c r="WBT20" s="54"/>
      <c r="WBU20" s="52"/>
      <c r="WBV20" s="53"/>
      <c r="WBW20" s="54"/>
      <c r="WCG20" s="35"/>
      <c r="WCH20" s="52"/>
      <c r="WCI20" s="53"/>
      <c r="WCJ20" s="54"/>
      <c r="WCK20" s="52"/>
      <c r="WCL20" s="53"/>
      <c r="WCM20" s="54"/>
      <c r="WCW20" s="35"/>
      <c r="WCX20" s="52"/>
      <c r="WCY20" s="53"/>
      <c r="WCZ20" s="54"/>
      <c r="WDA20" s="52"/>
      <c r="WDB20" s="53"/>
      <c r="WDC20" s="54"/>
      <c r="WDM20" s="35"/>
      <c r="WDN20" s="52"/>
      <c r="WDO20" s="53"/>
      <c r="WDP20" s="54"/>
      <c r="WDQ20" s="52"/>
      <c r="WDR20" s="53"/>
      <c r="WDS20" s="54"/>
      <c r="WEC20" s="35"/>
      <c r="WED20" s="52"/>
      <c r="WEE20" s="53"/>
      <c r="WEF20" s="54"/>
      <c r="WEG20" s="52"/>
      <c r="WEH20" s="53"/>
      <c r="WEI20" s="54"/>
      <c r="WES20" s="35"/>
      <c r="WET20" s="52"/>
      <c r="WEU20" s="53"/>
      <c r="WEV20" s="54"/>
      <c r="WEW20" s="52"/>
      <c r="WEX20" s="53"/>
      <c r="WEY20" s="54"/>
      <c r="WFI20" s="35"/>
      <c r="WFJ20" s="52"/>
      <c r="WFK20" s="53"/>
      <c r="WFL20" s="54"/>
      <c r="WFM20" s="52"/>
      <c r="WFN20" s="53"/>
      <c r="WFO20" s="54"/>
      <c r="WFY20" s="35"/>
      <c r="WFZ20" s="52"/>
      <c r="WGA20" s="53"/>
      <c r="WGB20" s="54"/>
      <c r="WGC20" s="52"/>
      <c r="WGD20" s="53"/>
      <c r="WGE20" s="54"/>
      <c r="WGO20" s="35"/>
      <c r="WGP20" s="52"/>
      <c r="WGQ20" s="53"/>
      <c r="WGR20" s="54"/>
      <c r="WGS20" s="52"/>
      <c r="WGT20" s="53"/>
      <c r="WGU20" s="54"/>
      <c r="WHE20" s="35"/>
      <c r="WHF20" s="52"/>
      <c r="WHG20" s="53"/>
      <c r="WHH20" s="54"/>
      <c r="WHI20" s="52"/>
      <c r="WHJ20" s="53"/>
      <c r="WHK20" s="54"/>
      <c r="WHU20" s="35"/>
      <c r="WHV20" s="52"/>
      <c r="WHW20" s="53"/>
      <c r="WHX20" s="54"/>
      <c r="WHY20" s="52"/>
      <c r="WHZ20" s="53"/>
      <c r="WIA20" s="54"/>
      <c r="WIK20" s="35"/>
      <c r="WIL20" s="52"/>
      <c r="WIM20" s="53"/>
      <c r="WIN20" s="54"/>
      <c r="WIO20" s="52"/>
      <c r="WIP20" s="53"/>
      <c r="WIQ20" s="54"/>
      <c r="WJA20" s="35"/>
      <c r="WJB20" s="52"/>
      <c r="WJC20" s="53"/>
      <c r="WJD20" s="54"/>
      <c r="WJE20" s="52"/>
      <c r="WJF20" s="53"/>
      <c r="WJG20" s="54"/>
      <c r="WJQ20" s="35"/>
      <c r="WJR20" s="52"/>
      <c r="WJS20" s="53"/>
      <c r="WJT20" s="54"/>
      <c r="WJU20" s="52"/>
      <c r="WJV20" s="53"/>
      <c r="WJW20" s="54"/>
      <c r="WKG20" s="35"/>
      <c r="WKH20" s="52"/>
      <c r="WKI20" s="53"/>
      <c r="WKJ20" s="54"/>
      <c r="WKK20" s="52"/>
      <c r="WKL20" s="53"/>
      <c r="WKM20" s="54"/>
      <c r="WKW20" s="35"/>
      <c r="WKX20" s="52"/>
      <c r="WKY20" s="53"/>
      <c r="WKZ20" s="54"/>
      <c r="WLA20" s="52"/>
      <c r="WLB20" s="53"/>
      <c r="WLC20" s="54"/>
      <c r="WLM20" s="35"/>
      <c r="WLN20" s="52"/>
      <c r="WLO20" s="53"/>
      <c r="WLP20" s="54"/>
      <c r="WLQ20" s="52"/>
      <c r="WLR20" s="53"/>
      <c r="WLS20" s="54"/>
      <c r="WMC20" s="35"/>
      <c r="WMD20" s="52"/>
      <c r="WME20" s="53"/>
      <c r="WMF20" s="54"/>
      <c r="WMG20" s="52"/>
      <c r="WMH20" s="53"/>
      <c r="WMI20" s="54"/>
      <c r="WMS20" s="35"/>
      <c r="WMT20" s="52"/>
      <c r="WMU20" s="53"/>
      <c r="WMV20" s="54"/>
      <c r="WMW20" s="52"/>
      <c r="WMX20" s="53"/>
      <c r="WMY20" s="54"/>
      <c r="WNI20" s="35"/>
      <c r="WNJ20" s="52"/>
      <c r="WNK20" s="53"/>
      <c r="WNL20" s="54"/>
      <c r="WNM20" s="52"/>
      <c r="WNN20" s="53"/>
      <c r="WNO20" s="54"/>
      <c r="WNY20" s="35"/>
      <c r="WNZ20" s="52"/>
      <c r="WOA20" s="53"/>
      <c r="WOB20" s="54"/>
      <c r="WOC20" s="52"/>
      <c r="WOD20" s="53"/>
      <c r="WOE20" s="54"/>
      <c r="WOO20" s="35"/>
      <c r="WOP20" s="52"/>
      <c r="WOQ20" s="53"/>
      <c r="WOR20" s="54"/>
      <c r="WOS20" s="52"/>
      <c r="WOT20" s="53"/>
      <c r="WOU20" s="54"/>
      <c r="WPE20" s="35"/>
      <c r="WPF20" s="52"/>
      <c r="WPG20" s="53"/>
      <c r="WPH20" s="54"/>
      <c r="WPI20" s="52"/>
      <c r="WPJ20" s="53"/>
      <c r="WPK20" s="54"/>
      <c r="WPU20" s="35"/>
      <c r="WPV20" s="52"/>
      <c r="WPW20" s="53"/>
      <c r="WPX20" s="54"/>
      <c r="WPY20" s="52"/>
      <c r="WPZ20" s="53"/>
      <c r="WQA20" s="54"/>
      <c r="WQK20" s="35"/>
      <c r="WQL20" s="52"/>
      <c r="WQM20" s="53"/>
      <c r="WQN20" s="54"/>
      <c r="WQO20" s="52"/>
      <c r="WQP20" s="53"/>
      <c r="WQQ20" s="54"/>
      <c r="WRA20" s="35"/>
      <c r="WRB20" s="52"/>
      <c r="WRC20" s="53"/>
      <c r="WRD20" s="54"/>
      <c r="WRE20" s="52"/>
      <c r="WRF20" s="53"/>
      <c r="WRG20" s="54"/>
      <c r="WRQ20" s="35"/>
      <c r="WRR20" s="52"/>
      <c r="WRS20" s="53"/>
      <c r="WRT20" s="54"/>
      <c r="WRU20" s="52"/>
      <c r="WRV20" s="53"/>
      <c r="WRW20" s="54"/>
      <c r="WSG20" s="35"/>
      <c r="WSH20" s="52"/>
      <c r="WSI20" s="53"/>
      <c r="WSJ20" s="54"/>
      <c r="WSK20" s="52"/>
      <c r="WSL20" s="53"/>
      <c r="WSM20" s="54"/>
      <c r="WSW20" s="35"/>
      <c r="WSX20" s="52"/>
      <c r="WSY20" s="53"/>
      <c r="WSZ20" s="54"/>
      <c r="WTA20" s="52"/>
      <c r="WTB20" s="53"/>
      <c r="WTC20" s="54"/>
      <c r="WTM20" s="35"/>
      <c r="WTN20" s="52"/>
      <c r="WTO20" s="53"/>
      <c r="WTP20" s="54"/>
      <c r="WTQ20" s="52"/>
      <c r="WTR20" s="53"/>
      <c r="WTS20" s="54"/>
      <c r="WUC20" s="35"/>
      <c r="WUD20" s="52"/>
      <c r="WUE20" s="53"/>
      <c r="WUF20" s="54"/>
      <c r="WUG20" s="52"/>
      <c r="WUH20" s="53"/>
      <c r="WUI20" s="54"/>
      <c r="WUS20" s="35"/>
      <c r="WUT20" s="52"/>
      <c r="WUU20" s="53"/>
      <c r="WUV20" s="54"/>
      <c r="WUW20" s="52"/>
      <c r="WUX20" s="53"/>
      <c r="WUY20" s="54"/>
      <c r="WVI20" s="35"/>
      <c r="WVJ20" s="52"/>
      <c r="WVK20" s="53"/>
      <c r="WVL20" s="54"/>
      <c r="WVM20" s="52"/>
      <c r="WVN20" s="53"/>
      <c r="WVO20" s="54"/>
      <c r="WVY20" s="35"/>
      <c r="WVZ20" s="52"/>
      <c r="WWA20" s="53"/>
      <c r="WWB20" s="54"/>
      <c r="WWC20" s="52"/>
      <c r="WWD20" s="53"/>
      <c r="WWE20" s="54"/>
      <c r="WWO20" s="35"/>
      <c r="WWP20" s="52"/>
      <c r="WWQ20" s="53"/>
      <c r="WWR20" s="54"/>
      <c r="WWS20" s="52"/>
      <c r="WWT20" s="53"/>
      <c r="WWU20" s="54"/>
      <c r="WXE20" s="35"/>
      <c r="WXF20" s="52"/>
      <c r="WXG20" s="53"/>
      <c r="WXH20" s="54"/>
      <c r="WXI20" s="52"/>
      <c r="WXJ20" s="53"/>
      <c r="WXK20" s="54"/>
      <c r="WXU20" s="35"/>
      <c r="WXV20" s="52"/>
      <c r="WXW20" s="53"/>
      <c r="WXX20" s="54"/>
      <c r="WXY20" s="52"/>
      <c r="WXZ20" s="53"/>
      <c r="WYA20" s="54"/>
      <c r="WYK20" s="35"/>
      <c r="WYL20" s="52"/>
      <c r="WYM20" s="53"/>
      <c r="WYN20" s="54"/>
      <c r="WYO20" s="52"/>
      <c r="WYP20" s="53"/>
      <c r="WYQ20" s="54"/>
      <c r="WZA20" s="35"/>
      <c r="WZB20" s="52"/>
      <c r="WZC20" s="53"/>
      <c r="WZD20" s="54"/>
      <c r="WZE20" s="52"/>
      <c r="WZF20" s="53"/>
      <c r="WZG20" s="54"/>
      <c r="WZQ20" s="35"/>
      <c r="WZR20" s="52"/>
      <c r="WZS20" s="53"/>
      <c r="WZT20" s="54"/>
      <c r="WZU20" s="52"/>
      <c r="WZV20" s="53"/>
      <c r="WZW20" s="54"/>
      <c r="XAG20" s="35"/>
      <c r="XAH20" s="52"/>
      <c r="XAI20" s="53"/>
      <c r="XAJ20" s="54"/>
      <c r="XAK20" s="52"/>
      <c r="XAL20" s="53"/>
      <c r="XAM20" s="54"/>
      <c r="XAW20" s="35"/>
      <c r="XAX20" s="52"/>
      <c r="XAY20" s="53"/>
      <c r="XAZ20" s="54"/>
      <c r="XBA20" s="52"/>
      <c r="XBB20" s="53"/>
      <c r="XBC20" s="54"/>
      <c r="XBM20" s="35"/>
      <c r="XBN20" s="52"/>
      <c r="XBO20" s="53"/>
      <c r="XBP20" s="54"/>
      <c r="XBQ20" s="52"/>
      <c r="XBR20" s="53"/>
      <c r="XBS20" s="54"/>
      <c r="XCC20" s="35"/>
      <c r="XCD20" s="52"/>
      <c r="XCE20" s="53"/>
      <c r="XCF20" s="54"/>
      <c r="XCG20" s="52"/>
      <c r="XCH20" s="53"/>
      <c r="XCI20" s="54"/>
      <c r="XCS20" s="35"/>
      <c r="XCT20" s="52"/>
      <c r="XCU20" s="53"/>
      <c r="XCV20" s="54"/>
      <c r="XCW20" s="52"/>
      <c r="XCX20" s="53"/>
      <c r="XCY20" s="54"/>
      <c r="XDI20" s="35"/>
      <c r="XDJ20" s="52"/>
      <c r="XDK20" s="53"/>
      <c r="XDL20" s="54"/>
      <c r="XDM20" s="52"/>
      <c r="XDN20" s="53"/>
      <c r="XDO20" s="54"/>
      <c r="XDY20" s="35"/>
      <c r="XDZ20" s="52"/>
      <c r="XEA20" s="53"/>
      <c r="XEB20" s="54"/>
      <c r="XEC20" s="52"/>
      <c r="XED20" s="53"/>
      <c r="XEE20" s="54"/>
      <c r="XEO20" s="35"/>
      <c r="XEP20" s="52"/>
      <c r="XEQ20" s="53"/>
      <c r="XER20" s="54"/>
      <c r="XES20" s="52"/>
      <c r="XET20" s="53"/>
      <c r="XEU20" s="54"/>
    </row>
    <row r="21" spans="1:1015 1025:2039 2049:3063 3073:4087 4097:5111 5121:6135 6145:7159 7169:8183 8193:9207 9217:10231 10241:11255 11265:12279 12289:13303 13313:14327 14337:15351 15361:16375" s="57" customFormat="1" x14ac:dyDescent="0.25">
      <c r="A21" s="35">
        <v>44903</v>
      </c>
      <c r="B21" s="52">
        <v>11028</v>
      </c>
      <c r="C21" s="53">
        <v>562.29579999999999</v>
      </c>
      <c r="D21" s="54">
        <v>6200998.0823999997</v>
      </c>
      <c r="E21" s="52">
        <v>11028</v>
      </c>
      <c r="F21" s="53">
        <v>562.29579999999999</v>
      </c>
      <c r="G21" s="54">
        <v>6200998.0800000001</v>
      </c>
      <c r="H21" s="57" t="s">
        <v>17</v>
      </c>
      <c r="I21" s="57" t="s">
        <v>17</v>
      </c>
      <c r="J21" s="57" t="s">
        <v>17</v>
      </c>
      <c r="K21" s="57" t="s">
        <v>17</v>
      </c>
      <c r="L21" s="57" t="s">
        <v>17</v>
      </c>
      <c r="M21" s="57" t="s">
        <v>17</v>
      </c>
      <c r="N21" s="57" t="s">
        <v>17</v>
      </c>
      <c r="O21" s="57" t="s">
        <v>17</v>
      </c>
      <c r="P21" s="57" t="s">
        <v>17</v>
      </c>
      <c r="Q21" s="35"/>
      <c r="R21" s="52"/>
      <c r="S21" s="53"/>
      <c r="T21" s="54"/>
      <c r="U21" s="52"/>
      <c r="V21" s="53"/>
      <c r="W21" s="54"/>
      <c r="AG21" s="35"/>
      <c r="AH21" s="52"/>
      <c r="AI21" s="53"/>
      <c r="AJ21" s="54"/>
      <c r="AK21" s="52"/>
      <c r="AL21" s="53"/>
      <c r="AM21" s="54"/>
      <c r="AW21" s="35"/>
      <c r="AX21" s="52"/>
      <c r="AY21" s="53"/>
      <c r="AZ21" s="54"/>
      <c r="BA21" s="52"/>
      <c r="BB21" s="53"/>
      <c r="BC21" s="54"/>
      <c r="BM21" s="35"/>
      <c r="BN21" s="52"/>
      <c r="BO21" s="53"/>
      <c r="BP21" s="54"/>
      <c r="BQ21" s="52"/>
      <c r="BR21" s="53"/>
      <c r="BS21" s="54"/>
      <c r="CC21" s="35"/>
      <c r="CD21" s="52"/>
      <c r="CE21" s="53"/>
      <c r="CF21" s="54"/>
      <c r="CG21" s="52"/>
      <c r="CH21" s="53"/>
      <c r="CI21" s="54"/>
      <c r="CS21" s="35"/>
      <c r="CT21" s="52"/>
      <c r="CU21" s="53"/>
      <c r="CV21" s="54"/>
      <c r="CW21" s="52"/>
      <c r="CX21" s="53"/>
      <c r="CY21" s="54"/>
      <c r="DI21" s="35"/>
      <c r="DJ21" s="52"/>
      <c r="DK21" s="53"/>
      <c r="DL21" s="54"/>
      <c r="DM21" s="52"/>
      <c r="DN21" s="53"/>
      <c r="DO21" s="54"/>
      <c r="DY21" s="35"/>
      <c r="DZ21" s="52"/>
      <c r="EA21" s="53"/>
      <c r="EB21" s="54"/>
      <c r="EC21" s="52"/>
      <c r="ED21" s="53"/>
      <c r="EE21" s="54"/>
      <c r="EO21" s="35"/>
      <c r="EP21" s="52"/>
      <c r="EQ21" s="53"/>
      <c r="ER21" s="54"/>
      <c r="ES21" s="52"/>
      <c r="ET21" s="53"/>
      <c r="EU21" s="54"/>
      <c r="FE21" s="35"/>
      <c r="FF21" s="52"/>
      <c r="FG21" s="53"/>
      <c r="FH21" s="54"/>
      <c r="FI21" s="52"/>
      <c r="FJ21" s="53"/>
      <c r="FK21" s="54"/>
      <c r="FU21" s="35"/>
      <c r="FV21" s="52"/>
      <c r="FW21" s="53"/>
      <c r="FX21" s="54"/>
      <c r="FY21" s="52"/>
      <c r="FZ21" s="53"/>
      <c r="GA21" s="54"/>
      <c r="GK21" s="35"/>
      <c r="GL21" s="52"/>
      <c r="GM21" s="53"/>
      <c r="GN21" s="54"/>
      <c r="GO21" s="52"/>
      <c r="GP21" s="53"/>
      <c r="GQ21" s="54"/>
      <c r="HA21" s="35"/>
      <c r="HB21" s="52"/>
      <c r="HC21" s="53"/>
      <c r="HD21" s="54"/>
      <c r="HE21" s="52"/>
      <c r="HF21" s="53"/>
      <c r="HG21" s="54"/>
      <c r="HQ21" s="35"/>
      <c r="HR21" s="52"/>
      <c r="HS21" s="53"/>
      <c r="HT21" s="54"/>
      <c r="HU21" s="52"/>
      <c r="HV21" s="53"/>
      <c r="HW21" s="54"/>
      <c r="IG21" s="35"/>
      <c r="IH21" s="52"/>
      <c r="II21" s="53"/>
      <c r="IJ21" s="54"/>
      <c r="IK21" s="52"/>
      <c r="IL21" s="53"/>
      <c r="IM21" s="54"/>
      <c r="IW21" s="35"/>
      <c r="IX21" s="52"/>
      <c r="IY21" s="53"/>
      <c r="IZ21" s="54"/>
      <c r="JA21" s="52"/>
      <c r="JB21" s="53"/>
      <c r="JC21" s="54"/>
      <c r="JM21" s="35"/>
      <c r="JN21" s="52"/>
      <c r="JO21" s="53"/>
      <c r="JP21" s="54"/>
      <c r="JQ21" s="52"/>
      <c r="JR21" s="53"/>
      <c r="JS21" s="54"/>
      <c r="KC21" s="35"/>
      <c r="KD21" s="52"/>
      <c r="KE21" s="53"/>
      <c r="KF21" s="54"/>
      <c r="KG21" s="52"/>
      <c r="KH21" s="53"/>
      <c r="KI21" s="54"/>
      <c r="KS21" s="35"/>
      <c r="KT21" s="52"/>
      <c r="KU21" s="53"/>
      <c r="KV21" s="54"/>
      <c r="KW21" s="52"/>
      <c r="KX21" s="53"/>
      <c r="KY21" s="54"/>
      <c r="LI21" s="35"/>
      <c r="LJ21" s="52"/>
      <c r="LK21" s="53"/>
      <c r="LL21" s="54"/>
      <c r="LM21" s="52"/>
      <c r="LN21" s="53"/>
      <c r="LO21" s="54"/>
      <c r="LY21" s="35"/>
      <c r="LZ21" s="52"/>
      <c r="MA21" s="53"/>
      <c r="MB21" s="54"/>
      <c r="MC21" s="52"/>
      <c r="MD21" s="53"/>
      <c r="ME21" s="54"/>
      <c r="MO21" s="35"/>
      <c r="MP21" s="52"/>
      <c r="MQ21" s="53"/>
      <c r="MR21" s="54"/>
      <c r="MS21" s="52"/>
      <c r="MT21" s="53"/>
      <c r="MU21" s="54"/>
      <c r="NE21" s="35"/>
      <c r="NF21" s="52"/>
      <c r="NG21" s="53"/>
      <c r="NH21" s="54"/>
      <c r="NI21" s="52"/>
      <c r="NJ21" s="53"/>
      <c r="NK21" s="54"/>
      <c r="NU21" s="35"/>
      <c r="NV21" s="52"/>
      <c r="NW21" s="53"/>
      <c r="NX21" s="54"/>
      <c r="NY21" s="52"/>
      <c r="NZ21" s="53"/>
      <c r="OA21" s="54"/>
      <c r="OK21" s="35"/>
      <c r="OL21" s="52"/>
      <c r="OM21" s="53"/>
      <c r="ON21" s="54"/>
      <c r="OO21" s="52"/>
      <c r="OP21" s="53"/>
      <c r="OQ21" s="54"/>
      <c r="PA21" s="35"/>
      <c r="PB21" s="52"/>
      <c r="PC21" s="53"/>
      <c r="PD21" s="54"/>
      <c r="PE21" s="52"/>
      <c r="PF21" s="53"/>
      <c r="PG21" s="54"/>
      <c r="PQ21" s="35"/>
      <c r="PR21" s="52"/>
      <c r="PS21" s="53"/>
      <c r="PT21" s="54"/>
      <c r="PU21" s="52"/>
      <c r="PV21" s="53"/>
      <c r="PW21" s="54"/>
      <c r="QG21" s="35"/>
      <c r="QH21" s="52"/>
      <c r="QI21" s="53"/>
      <c r="QJ21" s="54"/>
      <c r="QK21" s="52"/>
      <c r="QL21" s="53"/>
      <c r="QM21" s="54"/>
      <c r="QW21" s="35"/>
      <c r="QX21" s="52"/>
      <c r="QY21" s="53"/>
      <c r="QZ21" s="54"/>
      <c r="RA21" s="52"/>
      <c r="RB21" s="53"/>
      <c r="RC21" s="54"/>
      <c r="RM21" s="35"/>
      <c r="RN21" s="52"/>
      <c r="RO21" s="53"/>
      <c r="RP21" s="54"/>
      <c r="RQ21" s="52"/>
      <c r="RR21" s="53"/>
      <c r="RS21" s="54"/>
      <c r="SC21" s="35"/>
      <c r="SD21" s="52"/>
      <c r="SE21" s="53"/>
      <c r="SF21" s="54"/>
      <c r="SG21" s="52"/>
      <c r="SH21" s="53"/>
      <c r="SI21" s="54"/>
      <c r="SS21" s="35"/>
      <c r="ST21" s="52"/>
      <c r="SU21" s="53"/>
      <c r="SV21" s="54"/>
      <c r="SW21" s="52"/>
      <c r="SX21" s="53"/>
      <c r="SY21" s="54"/>
      <c r="TI21" s="35"/>
      <c r="TJ21" s="52"/>
      <c r="TK21" s="53"/>
      <c r="TL21" s="54"/>
      <c r="TM21" s="52"/>
      <c r="TN21" s="53"/>
      <c r="TO21" s="54"/>
      <c r="TY21" s="35"/>
      <c r="TZ21" s="52"/>
      <c r="UA21" s="53"/>
      <c r="UB21" s="54"/>
      <c r="UC21" s="52"/>
      <c r="UD21" s="53"/>
      <c r="UE21" s="54"/>
      <c r="UO21" s="35"/>
      <c r="UP21" s="52"/>
      <c r="UQ21" s="53"/>
      <c r="UR21" s="54"/>
      <c r="US21" s="52"/>
      <c r="UT21" s="53"/>
      <c r="UU21" s="54"/>
      <c r="VE21" s="35"/>
      <c r="VF21" s="52"/>
      <c r="VG21" s="53"/>
      <c r="VH21" s="54"/>
      <c r="VI21" s="52"/>
      <c r="VJ21" s="53"/>
      <c r="VK21" s="54"/>
      <c r="VU21" s="35"/>
      <c r="VV21" s="52"/>
      <c r="VW21" s="53"/>
      <c r="VX21" s="54"/>
      <c r="VY21" s="52"/>
      <c r="VZ21" s="53"/>
      <c r="WA21" s="54"/>
      <c r="WK21" s="35"/>
      <c r="WL21" s="52"/>
      <c r="WM21" s="53"/>
      <c r="WN21" s="54"/>
      <c r="WO21" s="52"/>
      <c r="WP21" s="53"/>
      <c r="WQ21" s="54"/>
      <c r="XA21" s="35"/>
      <c r="XB21" s="52"/>
      <c r="XC21" s="53"/>
      <c r="XD21" s="54"/>
      <c r="XE21" s="52"/>
      <c r="XF21" s="53"/>
      <c r="XG21" s="54"/>
      <c r="XQ21" s="35"/>
      <c r="XR21" s="52"/>
      <c r="XS21" s="53"/>
      <c r="XT21" s="54"/>
      <c r="XU21" s="52"/>
      <c r="XV21" s="53"/>
      <c r="XW21" s="54"/>
      <c r="YG21" s="35"/>
      <c r="YH21" s="52"/>
      <c r="YI21" s="53"/>
      <c r="YJ21" s="54"/>
      <c r="YK21" s="52"/>
      <c r="YL21" s="53"/>
      <c r="YM21" s="54"/>
      <c r="YW21" s="35"/>
      <c r="YX21" s="52"/>
      <c r="YY21" s="53"/>
      <c r="YZ21" s="54"/>
      <c r="ZA21" s="52"/>
      <c r="ZB21" s="53"/>
      <c r="ZC21" s="54"/>
      <c r="ZM21" s="35"/>
      <c r="ZN21" s="52"/>
      <c r="ZO21" s="53"/>
      <c r="ZP21" s="54"/>
      <c r="ZQ21" s="52"/>
      <c r="ZR21" s="53"/>
      <c r="ZS21" s="54"/>
      <c r="AAC21" s="35"/>
      <c r="AAD21" s="52"/>
      <c r="AAE21" s="53"/>
      <c r="AAF21" s="54"/>
      <c r="AAG21" s="52"/>
      <c r="AAH21" s="53"/>
      <c r="AAI21" s="54"/>
      <c r="AAS21" s="35"/>
      <c r="AAT21" s="52"/>
      <c r="AAU21" s="53"/>
      <c r="AAV21" s="54"/>
      <c r="AAW21" s="52"/>
      <c r="AAX21" s="53"/>
      <c r="AAY21" s="54"/>
      <c r="ABI21" s="35"/>
      <c r="ABJ21" s="52"/>
      <c r="ABK21" s="53"/>
      <c r="ABL21" s="54"/>
      <c r="ABM21" s="52"/>
      <c r="ABN21" s="53"/>
      <c r="ABO21" s="54"/>
      <c r="ABY21" s="35"/>
      <c r="ABZ21" s="52"/>
      <c r="ACA21" s="53"/>
      <c r="ACB21" s="54"/>
      <c r="ACC21" s="52"/>
      <c r="ACD21" s="53"/>
      <c r="ACE21" s="54"/>
      <c r="ACO21" s="35"/>
      <c r="ACP21" s="52"/>
      <c r="ACQ21" s="53"/>
      <c r="ACR21" s="54"/>
      <c r="ACS21" s="52"/>
      <c r="ACT21" s="53"/>
      <c r="ACU21" s="54"/>
      <c r="ADE21" s="35"/>
      <c r="ADF21" s="52"/>
      <c r="ADG21" s="53"/>
      <c r="ADH21" s="54"/>
      <c r="ADI21" s="52"/>
      <c r="ADJ21" s="53"/>
      <c r="ADK21" s="54"/>
      <c r="ADU21" s="35"/>
      <c r="ADV21" s="52"/>
      <c r="ADW21" s="53"/>
      <c r="ADX21" s="54"/>
      <c r="ADY21" s="52"/>
      <c r="ADZ21" s="53"/>
      <c r="AEA21" s="54"/>
      <c r="AEK21" s="35"/>
      <c r="AEL21" s="52"/>
      <c r="AEM21" s="53"/>
      <c r="AEN21" s="54"/>
      <c r="AEO21" s="52"/>
      <c r="AEP21" s="53"/>
      <c r="AEQ21" s="54"/>
      <c r="AFA21" s="35"/>
      <c r="AFB21" s="52"/>
      <c r="AFC21" s="53"/>
      <c r="AFD21" s="54"/>
      <c r="AFE21" s="52"/>
      <c r="AFF21" s="53"/>
      <c r="AFG21" s="54"/>
      <c r="AFQ21" s="35"/>
      <c r="AFR21" s="52"/>
      <c r="AFS21" s="53"/>
      <c r="AFT21" s="54"/>
      <c r="AFU21" s="52"/>
      <c r="AFV21" s="53"/>
      <c r="AFW21" s="54"/>
      <c r="AGG21" s="35"/>
      <c r="AGH21" s="52"/>
      <c r="AGI21" s="53"/>
      <c r="AGJ21" s="54"/>
      <c r="AGK21" s="52"/>
      <c r="AGL21" s="53"/>
      <c r="AGM21" s="54"/>
      <c r="AGW21" s="35"/>
      <c r="AGX21" s="52"/>
      <c r="AGY21" s="53"/>
      <c r="AGZ21" s="54"/>
      <c r="AHA21" s="52"/>
      <c r="AHB21" s="53"/>
      <c r="AHC21" s="54"/>
      <c r="AHM21" s="35"/>
      <c r="AHN21" s="52"/>
      <c r="AHO21" s="53"/>
      <c r="AHP21" s="54"/>
      <c r="AHQ21" s="52"/>
      <c r="AHR21" s="53"/>
      <c r="AHS21" s="54"/>
      <c r="AIC21" s="35"/>
      <c r="AID21" s="52"/>
      <c r="AIE21" s="53"/>
      <c r="AIF21" s="54"/>
      <c r="AIG21" s="52"/>
      <c r="AIH21" s="53"/>
      <c r="AII21" s="54"/>
      <c r="AIS21" s="35"/>
      <c r="AIT21" s="52"/>
      <c r="AIU21" s="53"/>
      <c r="AIV21" s="54"/>
      <c r="AIW21" s="52"/>
      <c r="AIX21" s="53"/>
      <c r="AIY21" s="54"/>
      <c r="AJI21" s="35"/>
      <c r="AJJ21" s="52"/>
      <c r="AJK21" s="53"/>
      <c r="AJL21" s="54"/>
      <c r="AJM21" s="52"/>
      <c r="AJN21" s="53"/>
      <c r="AJO21" s="54"/>
      <c r="AJY21" s="35"/>
      <c r="AJZ21" s="52"/>
      <c r="AKA21" s="53"/>
      <c r="AKB21" s="54"/>
      <c r="AKC21" s="52"/>
      <c r="AKD21" s="53"/>
      <c r="AKE21" s="54"/>
      <c r="AKO21" s="35"/>
      <c r="AKP21" s="52"/>
      <c r="AKQ21" s="53"/>
      <c r="AKR21" s="54"/>
      <c r="AKS21" s="52"/>
      <c r="AKT21" s="53"/>
      <c r="AKU21" s="54"/>
      <c r="ALE21" s="35"/>
      <c r="ALF21" s="52"/>
      <c r="ALG21" s="53"/>
      <c r="ALH21" s="54"/>
      <c r="ALI21" s="52"/>
      <c r="ALJ21" s="53"/>
      <c r="ALK21" s="54"/>
      <c r="ALU21" s="35"/>
      <c r="ALV21" s="52"/>
      <c r="ALW21" s="53"/>
      <c r="ALX21" s="54"/>
      <c r="ALY21" s="52"/>
      <c r="ALZ21" s="53"/>
      <c r="AMA21" s="54"/>
      <c r="AMK21" s="35"/>
      <c r="AML21" s="52"/>
      <c r="AMM21" s="53"/>
      <c r="AMN21" s="54"/>
      <c r="AMO21" s="52"/>
      <c r="AMP21" s="53"/>
      <c r="AMQ21" s="54"/>
      <c r="ANA21" s="35"/>
      <c r="ANB21" s="52"/>
      <c r="ANC21" s="53"/>
      <c r="AND21" s="54"/>
      <c r="ANE21" s="52"/>
      <c r="ANF21" s="53"/>
      <c r="ANG21" s="54"/>
      <c r="ANQ21" s="35"/>
      <c r="ANR21" s="52"/>
      <c r="ANS21" s="53"/>
      <c r="ANT21" s="54"/>
      <c r="ANU21" s="52"/>
      <c r="ANV21" s="53"/>
      <c r="ANW21" s="54"/>
      <c r="AOG21" s="35"/>
      <c r="AOH21" s="52"/>
      <c r="AOI21" s="53"/>
      <c r="AOJ21" s="54"/>
      <c r="AOK21" s="52"/>
      <c r="AOL21" s="53"/>
      <c r="AOM21" s="54"/>
      <c r="AOW21" s="35"/>
      <c r="AOX21" s="52"/>
      <c r="AOY21" s="53"/>
      <c r="AOZ21" s="54"/>
      <c r="APA21" s="52"/>
      <c r="APB21" s="53"/>
      <c r="APC21" s="54"/>
      <c r="APM21" s="35"/>
      <c r="APN21" s="52"/>
      <c r="APO21" s="53"/>
      <c r="APP21" s="54"/>
      <c r="APQ21" s="52"/>
      <c r="APR21" s="53"/>
      <c r="APS21" s="54"/>
      <c r="AQC21" s="35"/>
      <c r="AQD21" s="52"/>
      <c r="AQE21" s="53"/>
      <c r="AQF21" s="54"/>
      <c r="AQG21" s="52"/>
      <c r="AQH21" s="53"/>
      <c r="AQI21" s="54"/>
      <c r="AQS21" s="35"/>
      <c r="AQT21" s="52"/>
      <c r="AQU21" s="53"/>
      <c r="AQV21" s="54"/>
      <c r="AQW21" s="52"/>
      <c r="AQX21" s="53"/>
      <c r="AQY21" s="54"/>
      <c r="ARI21" s="35"/>
      <c r="ARJ21" s="52"/>
      <c r="ARK21" s="53"/>
      <c r="ARL21" s="54"/>
      <c r="ARM21" s="52"/>
      <c r="ARN21" s="53"/>
      <c r="ARO21" s="54"/>
      <c r="ARY21" s="35"/>
      <c r="ARZ21" s="52"/>
      <c r="ASA21" s="53"/>
      <c r="ASB21" s="54"/>
      <c r="ASC21" s="52"/>
      <c r="ASD21" s="53"/>
      <c r="ASE21" s="54"/>
      <c r="ASO21" s="35"/>
      <c r="ASP21" s="52"/>
      <c r="ASQ21" s="53"/>
      <c r="ASR21" s="54"/>
      <c r="ASS21" s="52"/>
      <c r="AST21" s="53"/>
      <c r="ASU21" s="54"/>
      <c r="ATE21" s="35"/>
      <c r="ATF21" s="52"/>
      <c r="ATG21" s="53"/>
      <c r="ATH21" s="54"/>
      <c r="ATI21" s="52"/>
      <c r="ATJ21" s="53"/>
      <c r="ATK21" s="54"/>
      <c r="ATU21" s="35"/>
      <c r="ATV21" s="52"/>
      <c r="ATW21" s="53"/>
      <c r="ATX21" s="54"/>
      <c r="ATY21" s="52"/>
      <c r="ATZ21" s="53"/>
      <c r="AUA21" s="54"/>
      <c r="AUK21" s="35"/>
      <c r="AUL21" s="52"/>
      <c r="AUM21" s="53"/>
      <c r="AUN21" s="54"/>
      <c r="AUO21" s="52"/>
      <c r="AUP21" s="53"/>
      <c r="AUQ21" s="54"/>
      <c r="AVA21" s="35"/>
      <c r="AVB21" s="52"/>
      <c r="AVC21" s="53"/>
      <c r="AVD21" s="54"/>
      <c r="AVE21" s="52"/>
      <c r="AVF21" s="53"/>
      <c r="AVG21" s="54"/>
      <c r="AVQ21" s="35"/>
      <c r="AVR21" s="52"/>
      <c r="AVS21" s="53"/>
      <c r="AVT21" s="54"/>
      <c r="AVU21" s="52"/>
      <c r="AVV21" s="53"/>
      <c r="AVW21" s="54"/>
      <c r="AWG21" s="35"/>
      <c r="AWH21" s="52"/>
      <c r="AWI21" s="53"/>
      <c r="AWJ21" s="54"/>
      <c r="AWK21" s="52"/>
      <c r="AWL21" s="53"/>
      <c r="AWM21" s="54"/>
      <c r="AWW21" s="35"/>
      <c r="AWX21" s="52"/>
      <c r="AWY21" s="53"/>
      <c r="AWZ21" s="54"/>
      <c r="AXA21" s="52"/>
      <c r="AXB21" s="53"/>
      <c r="AXC21" s="54"/>
      <c r="AXM21" s="35"/>
      <c r="AXN21" s="52"/>
      <c r="AXO21" s="53"/>
      <c r="AXP21" s="54"/>
      <c r="AXQ21" s="52"/>
      <c r="AXR21" s="53"/>
      <c r="AXS21" s="54"/>
      <c r="AYC21" s="35"/>
      <c r="AYD21" s="52"/>
      <c r="AYE21" s="53"/>
      <c r="AYF21" s="54"/>
      <c r="AYG21" s="52"/>
      <c r="AYH21" s="53"/>
      <c r="AYI21" s="54"/>
      <c r="AYS21" s="35"/>
      <c r="AYT21" s="52"/>
      <c r="AYU21" s="53"/>
      <c r="AYV21" s="54"/>
      <c r="AYW21" s="52"/>
      <c r="AYX21" s="53"/>
      <c r="AYY21" s="54"/>
      <c r="AZI21" s="35"/>
      <c r="AZJ21" s="52"/>
      <c r="AZK21" s="53"/>
      <c r="AZL21" s="54"/>
      <c r="AZM21" s="52"/>
      <c r="AZN21" s="53"/>
      <c r="AZO21" s="54"/>
      <c r="AZY21" s="35"/>
      <c r="AZZ21" s="52"/>
      <c r="BAA21" s="53"/>
      <c r="BAB21" s="54"/>
      <c r="BAC21" s="52"/>
      <c r="BAD21" s="53"/>
      <c r="BAE21" s="54"/>
      <c r="BAO21" s="35"/>
      <c r="BAP21" s="52"/>
      <c r="BAQ21" s="53"/>
      <c r="BAR21" s="54"/>
      <c r="BAS21" s="52"/>
      <c r="BAT21" s="53"/>
      <c r="BAU21" s="54"/>
      <c r="BBE21" s="35"/>
      <c r="BBF21" s="52"/>
      <c r="BBG21" s="53"/>
      <c r="BBH21" s="54"/>
      <c r="BBI21" s="52"/>
      <c r="BBJ21" s="53"/>
      <c r="BBK21" s="54"/>
      <c r="BBU21" s="35"/>
      <c r="BBV21" s="52"/>
      <c r="BBW21" s="53"/>
      <c r="BBX21" s="54"/>
      <c r="BBY21" s="52"/>
      <c r="BBZ21" s="53"/>
      <c r="BCA21" s="54"/>
      <c r="BCK21" s="35"/>
      <c r="BCL21" s="52"/>
      <c r="BCM21" s="53"/>
      <c r="BCN21" s="54"/>
      <c r="BCO21" s="52"/>
      <c r="BCP21" s="53"/>
      <c r="BCQ21" s="54"/>
      <c r="BDA21" s="35"/>
      <c r="BDB21" s="52"/>
      <c r="BDC21" s="53"/>
      <c r="BDD21" s="54"/>
      <c r="BDE21" s="52"/>
      <c r="BDF21" s="53"/>
      <c r="BDG21" s="54"/>
      <c r="BDQ21" s="35"/>
      <c r="BDR21" s="52"/>
      <c r="BDS21" s="53"/>
      <c r="BDT21" s="54"/>
      <c r="BDU21" s="52"/>
      <c r="BDV21" s="53"/>
      <c r="BDW21" s="54"/>
      <c r="BEG21" s="35"/>
      <c r="BEH21" s="52"/>
      <c r="BEI21" s="53"/>
      <c r="BEJ21" s="54"/>
      <c r="BEK21" s="52"/>
      <c r="BEL21" s="53"/>
      <c r="BEM21" s="54"/>
      <c r="BEW21" s="35"/>
      <c r="BEX21" s="52"/>
      <c r="BEY21" s="53"/>
      <c r="BEZ21" s="54"/>
      <c r="BFA21" s="52"/>
      <c r="BFB21" s="53"/>
      <c r="BFC21" s="54"/>
      <c r="BFM21" s="35"/>
      <c r="BFN21" s="52"/>
      <c r="BFO21" s="53"/>
      <c r="BFP21" s="54"/>
      <c r="BFQ21" s="52"/>
      <c r="BFR21" s="53"/>
      <c r="BFS21" s="54"/>
      <c r="BGC21" s="35"/>
      <c r="BGD21" s="52"/>
      <c r="BGE21" s="53"/>
      <c r="BGF21" s="54"/>
      <c r="BGG21" s="52"/>
      <c r="BGH21" s="53"/>
      <c r="BGI21" s="54"/>
      <c r="BGS21" s="35"/>
      <c r="BGT21" s="52"/>
      <c r="BGU21" s="53"/>
      <c r="BGV21" s="54"/>
      <c r="BGW21" s="52"/>
      <c r="BGX21" s="53"/>
      <c r="BGY21" s="54"/>
      <c r="BHI21" s="35"/>
      <c r="BHJ21" s="52"/>
      <c r="BHK21" s="53"/>
      <c r="BHL21" s="54"/>
      <c r="BHM21" s="52"/>
      <c r="BHN21" s="53"/>
      <c r="BHO21" s="54"/>
      <c r="BHY21" s="35"/>
      <c r="BHZ21" s="52"/>
      <c r="BIA21" s="53"/>
      <c r="BIB21" s="54"/>
      <c r="BIC21" s="52"/>
      <c r="BID21" s="53"/>
      <c r="BIE21" s="54"/>
      <c r="BIO21" s="35"/>
      <c r="BIP21" s="52"/>
      <c r="BIQ21" s="53"/>
      <c r="BIR21" s="54"/>
      <c r="BIS21" s="52"/>
      <c r="BIT21" s="53"/>
      <c r="BIU21" s="54"/>
      <c r="BJE21" s="35"/>
      <c r="BJF21" s="52"/>
      <c r="BJG21" s="53"/>
      <c r="BJH21" s="54"/>
      <c r="BJI21" s="52"/>
      <c r="BJJ21" s="53"/>
      <c r="BJK21" s="54"/>
      <c r="BJU21" s="35"/>
      <c r="BJV21" s="52"/>
      <c r="BJW21" s="53"/>
      <c r="BJX21" s="54"/>
      <c r="BJY21" s="52"/>
      <c r="BJZ21" s="53"/>
      <c r="BKA21" s="54"/>
      <c r="BKK21" s="35"/>
      <c r="BKL21" s="52"/>
      <c r="BKM21" s="53"/>
      <c r="BKN21" s="54"/>
      <c r="BKO21" s="52"/>
      <c r="BKP21" s="53"/>
      <c r="BKQ21" s="54"/>
      <c r="BLA21" s="35"/>
      <c r="BLB21" s="52"/>
      <c r="BLC21" s="53"/>
      <c r="BLD21" s="54"/>
      <c r="BLE21" s="52"/>
      <c r="BLF21" s="53"/>
      <c r="BLG21" s="54"/>
      <c r="BLQ21" s="35"/>
      <c r="BLR21" s="52"/>
      <c r="BLS21" s="53"/>
      <c r="BLT21" s="54"/>
      <c r="BLU21" s="52"/>
      <c r="BLV21" s="53"/>
      <c r="BLW21" s="54"/>
      <c r="BMG21" s="35"/>
      <c r="BMH21" s="52"/>
      <c r="BMI21" s="53"/>
      <c r="BMJ21" s="54"/>
      <c r="BMK21" s="52"/>
      <c r="BML21" s="53"/>
      <c r="BMM21" s="54"/>
      <c r="BMW21" s="35"/>
      <c r="BMX21" s="52"/>
      <c r="BMY21" s="53"/>
      <c r="BMZ21" s="54"/>
      <c r="BNA21" s="52"/>
      <c r="BNB21" s="53"/>
      <c r="BNC21" s="54"/>
      <c r="BNM21" s="35"/>
      <c r="BNN21" s="52"/>
      <c r="BNO21" s="53"/>
      <c r="BNP21" s="54"/>
      <c r="BNQ21" s="52"/>
      <c r="BNR21" s="53"/>
      <c r="BNS21" s="54"/>
      <c r="BOC21" s="35"/>
      <c r="BOD21" s="52"/>
      <c r="BOE21" s="53"/>
      <c r="BOF21" s="54"/>
      <c r="BOG21" s="52"/>
      <c r="BOH21" s="53"/>
      <c r="BOI21" s="54"/>
      <c r="BOS21" s="35"/>
      <c r="BOT21" s="52"/>
      <c r="BOU21" s="53"/>
      <c r="BOV21" s="54"/>
      <c r="BOW21" s="52"/>
      <c r="BOX21" s="53"/>
      <c r="BOY21" s="54"/>
      <c r="BPI21" s="35"/>
      <c r="BPJ21" s="52"/>
      <c r="BPK21" s="53"/>
      <c r="BPL21" s="54"/>
      <c r="BPM21" s="52"/>
      <c r="BPN21" s="53"/>
      <c r="BPO21" s="54"/>
      <c r="BPY21" s="35"/>
      <c r="BPZ21" s="52"/>
      <c r="BQA21" s="53"/>
      <c r="BQB21" s="54"/>
      <c r="BQC21" s="52"/>
      <c r="BQD21" s="53"/>
      <c r="BQE21" s="54"/>
      <c r="BQO21" s="35"/>
      <c r="BQP21" s="52"/>
      <c r="BQQ21" s="53"/>
      <c r="BQR21" s="54"/>
      <c r="BQS21" s="52"/>
      <c r="BQT21" s="53"/>
      <c r="BQU21" s="54"/>
      <c r="BRE21" s="35"/>
      <c r="BRF21" s="52"/>
      <c r="BRG21" s="53"/>
      <c r="BRH21" s="54"/>
      <c r="BRI21" s="52"/>
      <c r="BRJ21" s="53"/>
      <c r="BRK21" s="54"/>
      <c r="BRU21" s="35"/>
      <c r="BRV21" s="52"/>
      <c r="BRW21" s="53"/>
      <c r="BRX21" s="54"/>
      <c r="BRY21" s="52"/>
      <c r="BRZ21" s="53"/>
      <c r="BSA21" s="54"/>
      <c r="BSK21" s="35"/>
      <c r="BSL21" s="52"/>
      <c r="BSM21" s="53"/>
      <c r="BSN21" s="54"/>
      <c r="BSO21" s="52"/>
      <c r="BSP21" s="53"/>
      <c r="BSQ21" s="54"/>
      <c r="BTA21" s="35"/>
      <c r="BTB21" s="52"/>
      <c r="BTC21" s="53"/>
      <c r="BTD21" s="54"/>
      <c r="BTE21" s="52"/>
      <c r="BTF21" s="53"/>
      <c r="BTG21" s="54"/>
      <c r="BTQ21" s="35"/>
      <c r="BTR21" s="52"/>
      <c r="BTS21" s="53"/>
      <c r="BTT21" s="54"/>
      <c r="BTU21" s="52"/>
      <c r="BTV21" s="53"/>
      <c r="BTW21" s="54"/>
      <c r="BUG21" s="35"/>
      <c r="BUH21" s="52"/>
      <c r="BUI21" s="53"/>
      <c r="BUJ21" s="54"/>
      <c r="BUK21" s="52"/>
      <c r="BUL21" s="53"/>
      <c r="BUM21" s="54"/>
      <c r="BUW21" s="35"/>
      <c r="BUX21" s="52"/>
      <c r="BUY21" s="53"/>
      <c r="BUZ21" s="54"/>
      <c r="BVA21" s="52"/>
      <c r="BVB21" s="53"/>
      <c r="BVC21" s="54"/>
      <c r="BVM21" s="35"/>
      <c r="BVN21" s="52"/>
      <c r="BVO21" s="53"/>
      <c r="BVP21" s="54"/>
      <c r="BVQ21" s="52"/>
      <c r="BVR21" s="53"/>
      <c r="BVS21" s="54"/>
      <c r="BWC21" s="35"/>
      <c r="BWD21" s="52"/>
      <c r="BWE21" s="53"/>
      <c r="BWF21" s="54"/>
      <c r="BWG21" s="52"/>
      <c r="BWH21" s="53"/>
      <c r="BWI21" s="54"/>
      <c r="BWS21" s="35"/>
      <c r="BWT21" s="52"/>
      <c r="BWU21" s="53"/>
      <c r="BWV21" s="54"/>
      <c r="BWW21" s="52"/>
      <c r="BWX21" s="53"/>
      <c r="BWY21" s="54"/>
      <c r="BXI21" s="35"/>
      <c r="BXJ21" s="52"/>
      <c r="BXK21" s="53"/>
      <c r="BXL21" s="54"/>
      <c r="BXM21" s="52"/>
      <c r="BXN21" s="53"/>
      <c r="BXO21" s="54"/>
      <c r="BXY21" s="35"/>
      <c r="BXZ21" s="52"/>
      <c r="BYA21" s="53"/>
      <c r="BYB21" s="54"/>
      <c r="BYC21" s="52"/>
      <c r="BYD21" s="53"/>
      <c r="BYE21" s="54"/>
      <c r="BYO21" s="35"/>
      <c r="BYP21" s="52"/>
      <c r="BYQ21" s="53"/>
      <c r="BYR21" s="54"/>
      <c r="BYS21" s="52"/>
      <c r="BYT21" s="53"/>
      <c r="BYU21" s="54"/>
      <c r="BZE21" s="35"/>
      <c r="BZF21" s="52"/>
      <c r="BZG21" s="53"/>
      <c r="BZH21" s="54"/>
      <c r="BZI21" s="52"/>
      <c r="BZJ21" s="53"/>
      <c r="BZK21" s="54"/>
      <c r="BZU21" s="35"/>
      <c r="BZV21" s="52"/>
      <c r="BZW21" s="53"/>
      <c r="BZX21" s="54"/>
      <c r="BZY21" s="52"/>
      <c r="BZZ21" s="53"/>
      <c r="CAA21" s="54"/>
      <c r="CAK21" s="35"/>
      <c r="CAL21" s="52"/>
      <c r="CAM21" s="53"/>
      <c r="CAN21" s="54"/>
      <c r="CAO21" s="52"/>
      <c r="CAP21" s="53"/>
      <c r="CAQ21" s="54"/>
      <c r="CBA21" s="35"/>
      <c r="CBB21" s="52"/>
      <c r="CBC21" s="53"/>
      <c r="CBD21" s="54"/>
      <c r="CBE21" s="52"/>
      <c r="CBF21" s="53"/>
      <c r="CBG21" s="54"/>
      <c r="CBQ21" s="35"/>
      <c r="CBR21" s="52"/>
      <c r="CBS21" s="53"/>
      <c r="CBT21" s="54"/>
      <c r="CBU21" s="52"/>
      <c r="CBV21" s="53"/>
      <c r="CBW21" s="54"/>
      <c r="CCG21" s="35"/>
      <c r="CCH21" s="52"/>
      <c r="CCI21" s="53"/>
      <c r="CCJ21" s="54"/>
      <c r="CCK21" s="52"/>
      <c r="CCL21" s="53"/>
      <c r="CCM21" s="54"/>
      <c r="CCW21" s="35"/>
      <c r="CCX21" s="52"/>
      <c r="CCY21" s="53"/>
      <c r="CCZ21" s="54"/>
      <c r="CDA21" s="52"/>
      <c r="CDB21" s="53"/>
      <c r="CDC21" s="54"/>
      <c r="CDM21" s="35"/>
      <c r="CDN21" s="52"/>
      <c r="CDO21" s="53"/>
      <c r="CDP21" s="54"/>
      <c r="CDQ21" s="52"/>
      <c r="CDR21" s="53"/>
      <c r="CDS21" s="54"/>
      <c r="CEC21" s="35"/>
      <c r="CED21" s="52"/>
      <c r="CEE21" s="53"/>
      <c r="CEF21" s="54"/>
      <c r="CEG21" s="52"/>
      <c r="CEH21" s="53"/>
      <c r="CEI21" s="54"/>
      <c r="CES21" s="35"/>
      <c r="CET21" s="52"/>
      <c r="CEU21" s="53"/>
      <c r="CEV21" s="54"/>
      <c r="CEW21" s="52"/>
      <c r="CEX21" s="53"/>
      <c r="CEY21" s="54"/>
      <c r="CFI21" s="35"/>
      <c r="CFJ21" s="52"/>
      <c r="CFK21" s="53"/>
      <c r="CFL21" s="54"/>
      <c r="CFM21" s="52"/>
      <c r="CFN21" s="53"/>
      <c r="CFO21" s="54"/>
      <c r="CFY21" s="35"/>
      <c r="CFZ21" s="52"/>
      <c r="CGA21" s="53"/>
      <c r="CGB21" s="54"/>
      <c r="CGC21" s="52"/>
      <c r="CGD21" s="53"/>
      <c r="CGE21" s="54"/>
      <c r="CGO21" s="35"/>
      <c r="CGP21" s="52"/>
      <c r="CGQ21" s="53"/>
      <c r="CGR21" s="54"/>
      <c r="CGS21" s="52"/>
      <c r="CGT21" s="53"/>
      <c r="CGU21" s="54"/>
      <c r="CHE21" s="35"/>
      <c r="CHF21" s="52"/>
      <c r="CHG21" s="53"/>
      <c r="CHH21" s="54"/>
      <c r="CHI21" s="52"/>
      <c r="CHJ21" s="53"/>
      <c r="CHK21" s="54"/>
      <c r="CHU21" s="35"/>
      <c r="CHV21" s="52"/>
      <c r="CHW21" s="53"/>
      <c r="CHX21" s="54"/>
      <c r="CHY21" s="52"/>
      <c r="CHZ21" s="53"/>
      <c r="CIA21" s="54"/>
      <c r="CIK21" s="35"/>
      <c r="CIL21" s="52"/>
      <c r="CIM21" s="53"/>
      <c r="CIN21" s="54"/>
      <c r="CIO21" s="52"/>
      <c r="CIP21" s="53"/>
      <c r="CIQ21" s="54"/>
      <c r="CJA21" s="35"/>
      <c r="CJB21" s="52"/>
      <c r="CJC21" s="53"/>
      <c r="CJD21" s="54"/>
      <c r="CJE21" s="52"/>
      <c r="CJF21" s="53"/>
      <c r="CJG21" s="54"/>
      <c r="CJQ21" s="35"/>
      <c r="CJR21" s="52"/>
      <c r="CJS21" s="53"/>
      <c r="CJT21" s="54"/>
      <c r="CJU21" s="52"/>
      <c r="CJV21" s="53"/>
      <c r="CJW21" s="54"/>
      <c r="CKG21" s="35"/>
      <c r="CKH21" s="52"/>
      <c r="CKI21" s="53"/>
      <c r="CKJ21" s="54"/>
      <c r="CKK21" s="52"/>
      <c r="CKL21" s="53"/>
      <c r="CKM21" s="54"/>
      <c r="CKW21" s="35"/>
      <c r="CKX21" s="52"/>
      <c r="CKY21" s="53"/>
      <c r="CKZ21" s="54"/>
      <c r="CLA21" s="52"/>
      <c r="CLB21" s="53"/>
      <c r="CLC21" s="54"/>
      <c r="CLM21" s="35"/>
      <c r="CLN21" s="52"/>
      <c r="CLO21" s="53"/>
      <c r="CLP21" s="54"/>
      <c r="CLQ21" s="52"/>
      <c r="CLR21" s="53"/>
      <c r="CLS21" s="54"/>
      <c r="CMC21" s="35"/>
      <c r="CMD21" s="52"/>
      <c r="CME21" s="53"/>
      <c r="CMF21" s="54"/>
      <c r="CMG21" s="52"/>
      <c r="CMH21" s="53"/>
      <c r="CMI21" s="54"/>
      <c r="CMS21" s="35"/>
      <c r="CMT21" s="52"/>
      <c r="CMU21" s="53"/>
      <c r="CMV21" s="54"/>
      <c r="CMW21" s="52"/>
      <c r="CMX21" s="53"/>
      <c r="CMY21" s="54"/>
      <c r="CNI21" s="35"/>
      <c r="CNJ21" s="52"/>
      <c r="CNK21" s="53"/>
      <c r="CNL21" s="54"/>
      <c r="CNM21" s="52"/>
      <c r="CNN21" s="53"/>
      <c r="CNO21" s="54"/>
      <c r="CNY21" s="35"/>
      <c r="CNZ21" s="52"/>
      <c r="COA21" s="53"/>
      <c r="COB21" s="54"/>
      <c r="COC21" s="52"/>
      <c r="COD21" s="53"/>
      <c r="COE21" s="54"/>
      <c r="COO21" s="35"/>
      <c r="COP21" s="52"/>
      <c r="COQ21" s="53"/>
      <c r="COR21" s="54"/>
      <c r="COS21" s="52"/>
      <c r="COT21" s="53"/>
      <c r="COU21" s="54"/>
      <c r="CPE21" s="35"/>
      <c r="CPF21" s="52"/>
      <c r="CPG21" s="53"/>
      <c r="CPH21" s="54"/>
      <c r="CPI21" s="52"/>
      <c r="CPJ21" s="53"/>
      <c r="CPK21" s="54"/>
      <c r="CPU21" s="35"/>
      <c r="CPV21" s="52"/>
      <c r="CPW21" s="53"/>
      <c r="CPX21" s="54"/>
      <c r="CPY21" s="52"/>
      <c r="CPZ21" s="53"/>
      <c r="CQA21" s="54"/>
      <c r="CQK21" s="35"/>
      <c r="CQL21" s="52"/>
      <c r="CQM21" s="53"/>
      <c r="CQN21" s="54"/>
      <c r="CQO21" s="52"/>
      <c r="CQP21" s="53"/>
      <c r="CQQ21" s="54"/>
      <c r="CRA21" s="35"/>
      <c r="CRB21" s="52"/>
      <c r="CRC21" s="53"/>
      <c r="CRD21" s="54"/>
      <c r="CRE21" s="52"/>
      <c r="CRF21" s="53"/>
      <c r="CRG21" s="54"/>
      <c r="CRQ21" s="35"/>
      <c r="CRR21" s="52"/>
      <c r="CRS21" s="53"/>
      <c r="CRT21" s="54"/>
      <c r="CRU21" s="52"/>
      <c r="CRV21" s="53"/>
      <c r="CRW21" s="54"/>
      <c r="CSG21" s="35"/>
      <c r="CSH21" s="52"/>
      <c r="CSI21" s="53"/>
      <c r="CSJ21" s="54"/>
      <c r="CSK21" s="52"/>
      <c r="CSL21" s="53"/>
      <c r="CSM21" s="54"/>
      <c r="CSW21" s="35"/>
      <c r="CSX21" s="52"/>
      <c r="CSY21" s="53"/>
      <c r="CSZ21" s="54"/>
      <c r="CTA21" s="52"/>
      <c r="CTB21" s="53"/>
      <c r="CTC21" s="54"/>
      <c r="CTM21" s="35"/>
      <c r="CTN21" s="52"/>
      <c r="CTO21" s="53"/>
      <c r="CTP21" s="54"/>
      <c r="CTQ21" s="52"/>
      <c r="CTR21" s="53"/>
      <c r="CTS21" s="54"/>
      <c r="CUC21" s="35"/>
      <c r="CUD21" s="52"/>
      <c r="CUE21" s="53"/>
      <c r="CUF21" s="54"/>
      <c r="CUG21" s="52"/>
      <c r="CUH21" s="53"/>
      <c r="CUI21" s="54"/>
      <c r="CUS21" s="35"/>
      <c r="CUT21" s="52"/>
      <c r="CUU21" s="53"/>
      <c r="CUV21" s="54"/>
      <c r="CUW21" s="52"/>
      <c r="CUX21" s="53"/>
      <c r="CUY21" s="54"/>
      <c r="CVI21" s="35"/>
      <c r="CVJ21" s="52"/>
      <c r="CVK21" s="53"/>
      <c r="CVL21" s="54"/>
      <c r="CVM21" s="52"/>
      <c r="CVN21" s="53"/>
      <c r="CVO21" s="54"/>
      <c r="CVY21" s="35"/>
      <c r="CVZ21" s="52"/>
      <c r="CWA21" s="53"/>
      <c r="CWB21" s="54"/>
      <c r="CWC21" s="52"/>
      <c r="CWD21" s="53"/>
      <c r="CWE21" s="54"/>
      <c r="CWO21" s="35"/>
      <c r="CWP21" s="52"/>
      <c r="CWQ21" s="53"/>
      <c r="CWR21" s="54"/>
      <c r="CWS21" s="52"/>
      <c r="CWT21" s="53"/>
      <c r="CWU21" s="54"/>
      <c r="CXE21" s="35"/>
      <c r="CXF21" s="52"/>
      <c r="CXG21" s="53"/>
      <c r="CXH21" s="54"/>
      <c r="CXI21" s="52"/>
      <c r="CXJ21" s="53"/>
      <c r="CXK21" s="54"/>
      <c r="CXU21" s="35"/>
      <c r="CXV21" s="52"/>
      <c r="CXW21" s="53"/>
      <c r="CXX21" s="54"/>
      <c r="CXY21" s="52"/>
      <c r="CXZ21" s="53"/>
      <c r="CYA21" s="54"/>
      <c r="CYK21" s="35"/>
      <c r="CYL21" s="52"/>
      <c r="CYM21" s="53"/>
      <c r="CYN21" s="54"/>
      <c r="CYO21" s="52"/>
      <c r="CYP21" s="53"/>
      <c r="CYQ21" s="54"/>
      <c r="CZA21" s="35"/>
      <c r="CZB21" s="52"/>
      <c r="CZC21" s="53"/>
      <c r="CZD21" s="54"/>
      <c r="CZE21" s="52"/>
      <c r="CZF21" s="53"/>
      <c r="CZG21" s="54"/>
      <c r="CZQ21" s="35"/>
      <c r="CZR21" s="52"/>
      <c r="CZS21" s="53"/>
      <c r="CZT21" s="54"/>
      <c r="CZU21" s="52"/>
      <c r="CZV21" s="53"/>
      <c r="CZW21" s="54"/>
      <c r="DAG21" s="35"/>
      <c r="DAH21" s="52"/>
      <c r="DAI21" s="53"/>
      <c r="DAJ21" s="54"/>
      <c r="DAK21" s="52"/>
      <c r="DAL21" s="53"/>
      <c r="DAM21" s="54"/>
      <c r="DAW21" s="35"/>
      <c r="DAX21" s="52"/>
      <c r="DAY21" s="53"/>
      <c r="DAZ21" s="54"/>
      <c r="DBA21" s="52"/>
      <c r="DBB21" s="53"/>
      <c r="DBC21" s="54"/>
      <c r="DBM21" s="35"/>
      <c r="DBN21" s="52"/>
      <c r="DBO21" s="53"/>
      <c r="DBP21" s="54"/>
      <c r="DBQ21" s="52"/>
      <c r="DBR21" s="53"/>
      <c r="DBS21" s="54"/>
      <c r="DCC21" s="35"/>
      <c r="DCD21" s="52"/>
      <c r="DCE21" s="53"/>
      <c r="DCF21" s="54"/>
      <c r="DCG21" s="52"/>
      <c r="DCH21" s="53"/>
      <c r="DCI21" s="54"/>
      <c r="DCS21" s="35"/>
      <c r="DCT21" s="52"/>
      <c r="DCU21" s="53"/>
      <c r="DCV21" s="54"/>
      <c r="DCW21" s="52"/>
      <c r="DCX21" s="53"/>
      <c r="DCY21" s="54"/>
      <c r="DDI21" s="35"/>
      <c r="DDJ21" s="52"/>
      <c r="DDK21" s="53"/>
      <c r="DDL21" s="54"/>
      <c r="DDM21" s="52"/>
      <c r="DDN21" s="53"/>
      <c r="DDO21" s="54"/>
      <c r="DDY21" s="35"/>
      <c r="DDZ21" s="52"/>
      <c r="DEA21" s="53"/>
      <c r="DEB21" s="54"/>
      <c r="DEC21" s="52"/>
      <c r="DED21" s="53"/>
      <c r="DEE21" s="54"/>
      <c r="DEO21" s="35"/>
      <c r="DEP21" s="52"/>
      <c r="DEQ21" s="53"/>
      <c r="DER21" s="54"/>
      <c r="DES21" s="52"/>
      <c r="DET21" s="53"/>
      <c r="DEU21" s="54"/>
      <c r="DFE21" s="35"/>
      <c r="DFF21" s="52"/>
      <c r="DFG21" s="53"/>
      <c r="DFH21" s="54"/>
      <c r="DFI21" s="52"/>
      <c r="DFJ21" s="53"/>
      <c r="DFK21" s="54"/>
      <c r="DFU21" s="35"/>
      <c r="DFV21" s="52"/>
      <c r="DFW21" s="53"/>
      <c r="DFX21" s="54"/>
      <c r="DFY21" s="52"/>
      <c r="DFZ21" s="53"/>
      <c r="DGA21" s="54"/>
      <c r="DGK21" s="35"/>
      <c r="DGL21" s="52"/>
      <c r="DGM21" s="53"/>
      <c r="DGN21" s="54"/>
      <c r="DGO21" s="52"/>
      <c r="DGP21" s="53"/>
      <c r="DGQ21" s="54"/>
      <c r="DHA21" s="35"/>
      <c r="DHB21" s="52"/>
      <c r="DHC21" s="53"/>
      <c r="DHD21" s="54"/>
      <c r="DHE21" s="52"/>
      <c r="DHF21" s="53"/>
      <c r="DHG21" s="54"/>
      <c r="DHQ21" s="35"/>
      <c r="DHR21" s="52"/>
      <c r="DHS21" s="53"/>
      <c r="DHT21" s="54"/>
      <c r="DHU21" s="52"/>
      <c r="DHV21" s="53"/>
      <c r="DHW21" s="54"/>
      <c r="DIG21" s="35"/>
      <c r="DIH21" s="52"/>
      <c r="DII21" s="53"/>
      <c r="DIJ21" s="54"/>
      <c r="DIK21" s="52"/>
      <c r="DIL21" s="53"/>
      <c r="DIM21" s="54"/>
      <c r="DIW21" s="35"/>
      <c r="DIX21" s="52"/>
      <c r="DIY21" s="53"/>
      <c r="DIZ21" s="54"/>
      <c r="DJA21" s="52"/>
      <c r="DJB21" s="53"/>
      <c r="DJC21" s="54"/>
      <c r="DJM21" s="35"/>
      <c r="DJN21" s="52"/>
      <c r="DJO21" s="53"/>
      <c r="DJP21" s="54"/>
      <c r="DJQ21" s="52"/>
      <c r="DJR21" s="53"/>
      <c r="DJS21" s="54"/>
      <c r="DKC21" s="35"/>
      <c r="DKD21" s="52"/>
      <c r="DKE21" s="53"/>
      <c r="DKF21" s="54"/>
      <c r="DKG21" s="52"/>
      <c r="DKH21" s="53"/>
      <c r="DKI21" s="54"/>
      <c r="DKS21" s="35"/>
      <c r="DKT21" s="52"/>
      <c r="DKU21" s="53"/>
      <c r="DKV21" s="54"/>
      <c r="DKW21" s="52"/>
      <c r="DKX21" s="53"/>
      <c r="DKY21" s="54"/>
      <c r="DLI21" s="35"/>
      <c r="DLJ21" s="52"/>
      <c r="DLK21" s="53"/>
      <c r="DLL21" s="54"/>
      <c r="DLM21" s="52"/>
      <c r="DLN21" s="53"/>
      <c r="DLO21" s="54"/>
      <c r="DLY21" s="35"/>
      <c r="DLZ21" s="52"/>
      <c r="DMA21" s="53"/>
      <c r="DMB21" s="54"/>
      <c r="DMC21" s="52"/>
      <c r="DMD21" s="53"/>
      <c r="DME21" s="54"/>
      <c r="DMO21" s="35"/>
      <c r="DMP21" s="52"/>
      <c r="DMQ21" s="53"/>
      <c r="DMR21" s="54"/>
      <c r="DMS21" s="52"/>
      <c r="DMT21" s="53"/>
      <c r="DMU21" s="54"/>
      <c r="DNE21" s="35"/>
      <c r="DNF21" s="52"/>
      <c r="DNG21" s="53"/>
      <c r="DNH21" s="54"/>
      <c r="DNI21" s="52"/>
      <c r="DNJ21" s="53"/>
      <c r="DNK21" s="54"/>
      <c r="DNU21" s="35"/>
      <c r="DNV21" s="52"/>
      <c r="DNW21" s="53"/>
      <c r="DNX21" s="54"/>
      <c r="DNY21" s="52"/>
      <c r="DNZ21" s="53"/>
      <c r="DOA21" s="54"/>
      <c r="DOK21" s="35"/>
      <c r="DOL21" s="52"/>
      <c r="DOM21" s="53"/>
      <c r="DON21" s="54"/>
      <c r="DOO21" s="52"/>
      <c r="DOP21" s="53"/>
      <c r="DOQ21" s="54"/>
      <c r="DPA21" s="35"/>
      <c r="DPB21" s="52"/>
      <c r="DPC21" s="53"/>
      <c r="DPD21" s="54"/>
      <c r="DPE21" s="52"/>
      <c r="DPF21" s="53"/>
      <c r="DPG21" s="54"/>
      <c r="DPQ21" s="35"/>
      <c r="DPR21" s="52"/>
      <c r="DPS21" s="53"/>
      <c r="DPT21" s="54"/>
      <c r="DPU21" s="52"/>
      <c r="DPV21" s="53"/>
      <c r="DPW21" s="54"/>
      <c r="DQG21" s="35"/>
      <c r="DQH21" s="52"/>
      <c r="DQI21" s="53"/>
      <c r="DQJ21" s="54"/>
      <c r="DQK21" s="52"/>
      <c r="DQL21" s="53"/>
      <c r="DQM21" s="54"/>
      <c r="DQW21" s="35"/>
      <c r="DQX21" s="52"/>
      <c r="DQY21" s="53"/>
      <c r="DQZ21" s="54"/>
      <c r="DRA21" s="52"/>
      <c r="DRB21" s="53"/>
      <c r="DRC21" s="54"/>
      <c r="DRM21" s="35"/>
      <c r="DRN21" s="52"/>
      <c r="DRO21" s="53"/>
      <c r="DRP21" s="54"/>
      <c r="DRQ21" s="52"/>
      <c r="DRR21" s="53"/>
      <c r="DRS21" s="54"/>
      <c r="DSC21" s="35"/>
      <c r="DSD21" s="52"/>
      <c r="DSE21" s="53"/>
      <c r="DSF21" s="54"/>
      <c r="DSG21" s="52"/>
      <c r="DSH21" s="53"/>
      <c r="DSI21" s="54"/>
      <c r="DSS21" s="35"/>
      <c r="DST21" s="52"/>
      <c r="DSU21" s="53"/>
      <c r="DSV21" s="54"/>
      <c r="DSW21" s="52"/>
      <c r="DSX21" s="53"/>
      <c r="DSY21" s="54"/>
      <c r="DTI21" s="35"/>
      <c r="DTJ21" s="52"/>
      <c r="DTK21" s="53"/>
      <c r="DTL21" s="54"/>
      <c r="DTM21" s="52"/>
      <c r="DTN21" s="53"/>
      <c r="DTO21" s="54"/>
      <c r="DTY21" s="35"/>
      <c r="DTZ21" s="52"/>
      <c r="DUA21" s="53"/>
      <c r="DUB21" s="54"/>
      <c r="DUC21" s="52"/>
      <c r="DUD21" s="53"/>
      <c r="DUE21" s="54"/>
      <c r="DUO21" s="35"/>
      <c r="DUP21" s="52"/>
      <c r="DUQ21" s="53"/>
      <c r="DUR21" s="54"/>
      <c r="DUS21" s="52"/>
      <c r="DUT21" s="53"/>
      <c r="DUU21" s="54"/>
      <c r="DVE21" s="35"/>
      <c r="DVF21" s="52"/>
      <c r="DVG21" s="53"/>
      <c r="DVH21" s="54"/>
      <c r="DVI21" s="52"/>
      <c r="DVJ21" s="53"/>
      <c r="DVK21" s="54"/>
      <c r="DVU21" s="35"/>
      <c r="DVV21" s="52"/>
      <c r="DVW21" s="53"/>
      <c r="DVX21" s="54"/>
      <c r="DVY21" s="52"/>
      <c r="DVZ21" s="53"/>
      <c r="DWA21" s="54"/>
      <c r="DWK21" s="35"/>
      <c r="DWL21" s="52"/>
      <c r="DWM21" s="53"/>
      <c r="DWN21" s="54"/>
      <c r="DWO21" s="52"/>
      <c r="DWP21" s="53"/>
      <c r="DWQ21" s="54"/>
      <c r="DXA21" s="35"/>
      <c r="DXB21" s="52"/>
      <c r="DXC21" s="53"/>
      <c r="DXD21" s="54"/>
      <c r="DXE21" s="52"/>
      <c r="DXF21" s="53"/>
      <c r="DXG21" s="54"/>
      <c r="DXQ21" s="35"/>
      <c r="DXR21" s="52"/>
      <c r="DXS21" s="53"/>
      <c r="DXT21" s="54"/>
      <c r="DXU21" s="52"/>
      <c r="DXV21" s="53"/>
      <c r="DXW21" s="54"/>
      <c r="DYG21" s="35"/>
      <c r="DYH21" s="52"/>
      <c r="DYI21" s="53"/>
      <c r="DYJ21" s="54"/>
      <c r="DYK21" s="52"/>
      <c r="DYL21" s="53"/>
      <c r="DYM21" s="54"/>
      <c r="DYW21" s="35"/>
      <c r="DYX21" s="52"/>
      <c r="DYY21" s="53"/>
      <c r="DYZ21" s="54"/>
      <c r="DZA21" s="52"/>
      <c r="DZB21" s="53"/>
      <c r="DZC21" s="54"/>
      <c r="DZM21" s="35"/>
      <c r="DZN21" s="52"/>
      <c r="DZO21" s="53"/>
      <c r="DZP21" s="54"/>
      <c r="DZQ21" s="52"/>
      <c r="DZR21" s="53"/>
      <c r="DZS21" s="54"/>
      <c r="EAC21" s="35"/>
      <c r="EAD21" s="52"/>
      <c r="EAE21" s="53"/>
      <c r="EAF21" s="54"/>
      <c r="EAG21" s="52"/>
      <c r="EAH21" s="53"/>
      <c r="EAI21" s="54"/>
      <c r="EAS21" s="35"/>
      <c r="EAT21" s="52"/>
      <c r="EAU21" s="53"/>
      <c r="EAV21" s="54"/>
      <c r="EAW21" s="52"/>
      <c r="EAX21" s="53"/>
      <c r="EAY21" s="54"/>
      <c r="EBI21" s="35"/>
      <c r="EBJ21" s="52"/>
      <c r="EBK21" s="53"/>
      <c r="EBL21" s="54"/>
      <c r="EBM21" s="52"/>
      <c r="EBN21" s="53"/>
      <c r="EBO21" s="54"/>
      <c r="EBY21" s="35"/>
      <c r="EBZ21" s="52"/>
      <c r="ECA21" s="53"/>
      <c r="ECB21" s="54"/>
      <c r="ECC21" s="52"/>
      <c r="ECD21" s="53"/>
      <c r="ECE21" s="54"/>
      <c r="ECO21" s="35"/>
      <c r="ECP21" s="52"/>
      <c r="ECQ21" s="53"/>
      <c r="ECR21" s="54"/>
      <c r="ECS21" s="52"/>
      <c r="ECT21" s="53"/>
      <c r="ECU21" s="54"/>
      <c r="EDE21" s="35"/>
      <c r="EDF21" s="52"/>
      <c r="EDG21" s="53"/>
      <c r="EDH21" s="54"/>
      <c r="EDI21" s="52"/>
      <c r="EDJ21" s="53"/>
      <c r="EDK21" s="54"/>
      <c r="EDU21" s="35"/>
      <c r="EDV21" s="52"/>
      <c r="EDW21" s="53"/>
      <c r="EDX21" s="54"/>
      <c r="EDY21" s="52"/>
      <c r="EDZ21" s="53"/>
      <c r="EEA21" s="54"/>
      <c r="EEK21" s="35"/>
      <c r="EEL21" s="52"/>
      <c r="EEM21" s="53"/>
      <c r="EEN21" s="54"/>
      <c r="EEO21" s="52"/>
      <c r="EEP21" s="53"/>
      <c r="EEQ21" s="54"/>
      <c r="EFA21" s="35"/>
      <c r="EFB21" s="52"/>
      <c r="EFC21" s="53"/>
      <c r="EFD21" s="54"/>
      <c r="EFE21" s="52"/>
      <c r="EFF21" s="53"/>
      <c r="EFG21" s="54"/>
      <c r="EFQ21" s="35"/>
      <c r="EFR21" s="52"/>
      <c r="EFS21" s="53"/>
      <c r="EFT21" s="54"/>
      <c r="EFU21" s="52"/>
      <c r="EFV21" s="53"/>
      <c r="EFW21" s="54"/>
      <c r="EGG21" s="35"/>
      <c r="EGH21" s="52"/>
      <c r="EGI21" s="53"/>
      <c r="EGJ21" s="54"/>
      <c r="EGK21" s="52"/>
      <c r="EGL21" s="53"/>
      <c r="EGM21" s="54"/>
      <c r="EGW21" s="35"/>
      <c r="EGX21" s="52"/>
      <c r="EGY21" s="53"/>
      <c r="EGZ21" s="54"/>
      <c r="EHA21" s="52"/>
      <c r="EHB21" s="53"/>
      <c r="EHC21" s="54"/>
      <c r="EHM21" s="35"/>
      <c r="EHN21" s="52"/>
      <c r="EHO21" s="53"/>
      <c r="EHP21" s="54"/>
      <c r="EHQ21" s="52"/>
      <c r="EHR21" s="53"/>
      <c r="EHS21" s="54"/>
      <c r="EIC21" s="35"/>
      <c r="EID21" s="52"/>
      <c r="EIE21" s="53"/>
      <c r="EIF21" s="54"/>
      <c r="EIG21" s="52"/>
      <c r="EIH21" s="53"/>
      <c r="EII21" s="54"/>
      <c r="EIS21" s="35"/>
      <c r="EIT21" s="52"/>
      <c r="EIU21" s="53"/>
      <c r="EIV21" s="54"/>
      <c r="EIW21" s="52"/>
      <c r="EIX21" s="53"/>
      <c r="EIY21" s="54"/>
      <c r="EJI21" s="35"/>
      <c r="EJJ21" s="52"/>
      <c r="EJK21" s="53"/>
      <c r="EJL21" s="54"/>
      <c r="EJM21" s="52"/>
      <c r="EJN21" s="53"/>
      <c r="EJO21" s="54"/>
      <c r="EJY21" s="35"/>
      <c r="EJZ21" s="52"/>
      <c r="EKA21" s="53"/>
      <c r="EKB21" s="54"/>
      <c r="EKC21" s="52"/>
      <c r="EKD21" s="53"/>
      <c r="EKE21" s="54"/>
      <c r="EKO21" s="35"/>
      <c r="EKP21" s="52"/>
      <c r="EKQ21" s="53"/>
      <c r="EKR21" s="54"/>
      <c r="EKS21" s="52"/>
      <c r="EKT21" s="53"/>
      <c r="EKU21" s="54"/>
      <c r="ELE21" s="35"/>
      <c r="ELF21" s="52"/>
      <c r="ELG21" s="53"/>
      <c r="ELH21" s="54"/>
      <c r="ELI21" s="52"/>
      <c r="ELJ21" s="53"/>
      <c r="ELK21" s="54"/>
      <c r="ELU21" s="35"/>
      <c r="ELV21" s="52"/>
      <c r="ELW21" s="53"/>
      <c r="ELX21" s="54"/>
      <c r="ELY21" s="52"/>
      <c r="ELZ21" s="53"/>
      <c r="EMA21" s="54"/>
      <c r="EMK21" s="35"/>
      <c r="EML21" s="52"/>
      <c r="EMM21" s="53"/>
      <c r="EMN21" s="54"/>
      <c r="EMO21" s="52"/>
      <c r="EMP21" s="53"/>
      <c r="EMQ21" s="54"/>
      <c r="ENA21" s="35"/>
      <c r="ENB21" s="52"/>
      <c r="ENC21" s="53"/>
      <c r="END21" s="54"/>
      <c r="ENE21" s="52"/>
      <c r="ENF21" s="53"/>
      <c r="ENG21" s="54"/>
      <c r="ENQ21" s="35"/>
      <c r="ENR21" s="52"/>
      <c r="ENS21" s="53"/>
      <c r="ENT21" s="54"/>
      <c r="ENU21" s="52"/>
      <c r="ENV21" s="53"/>
      <c r="ENW21" s="54"/>
      <c r="EOG21" s="35"/>
      <c r="EOH21" s="52"/>
      <c r="EOI21" s="53"/>
      <c r="EOJ21" s="54"/>
      <c r="EOK21" s="52"/>
      <c r="EOL21" s="53"/>
      <c r="EOM21" s="54"/>
      <c r="EOW21" s="35"/>
      <c r="EOX21" s="52"/>
      <c r="EOY21" s="53"/>
      <c r="EOZ21" s="54"/>
      <c r="EPA21" s="52"/>
      <c r="EPB21" s="53"/>
      <c r="EPC21" s="54"/>
      <c r="EPM21" s="35"/>
      <c r="EPN21" s="52"/>
      <c r="EPO21" s="53"/>
      <c r="EPP21" s="54"/>
      <c r="EPQ21" s="52"/>
      <c r="EPR21" s="53"/>
      <c r="EPS21" s="54"/>
      <c r="EQC21" s="35"/>
      <c r="EQD21" s="52"/>
      <c r="EQE21" s="53"/>
      <c r="EQF21" s="54"/>
      <c r="EQG21" s="52"/>
      <c r="EQH21" s="53"/>
      <c r="EQI21" s="54"/>
      <c r="EQS21" s="35"/>
      <c r="EQT21" s="52"/>
      <c r="EQU21" s="53"/>
      <c r="EQV21" s="54"/>
      <c r="EQW21" s="52"/>
      <c r="EQX21" s="53"/>
      <c r="EQY21" s="54"/>
      <c r="ERI21" s="35"/>
      <c r="ERJ21" s="52"/>
      <c r="ERK21" s="53"/>
      <c r="ERL21" s="54"/>
      <c r="ERM21" s="52"/>
      <c r="ERN21" s="53"/>
      <c r="ERO21" s="54"/>
      <c r="ERY21" s="35"/>
      <c r="ERZ21" s="52"/>
      <c r="ESA21" s="53"/>
      <c r="ESB21" s="54"/>
      <c r="ESC21" s="52"/>
      <c r="ESD21" s="53"/>
      <c r="ESE21" s="54"/>
      <c r="ESO21" s="35"/>
      <c r="ESP21" s="52"/>
      <c r="ESQ21" s="53"/>
      <c r="ESR21" s="54"/>
      <c r="ESS21" s="52"/>
      <c r="EST21" s="53"/>
      <c r="ESU21" s="54"/>
      <c r="ETE21" s="35"/>
      <c r="ETF21" s="52"/>
      <c r="ETG21" s="53"/>
      <c r="ETH21" s="54"/>
      <c r="ETI21" s="52"/>
      <c r="ETJ21" s="53"/>
      <c r="ETK21" s="54"/>
      <c r="ETU21" s="35"/>
      <c r="ETV21" s="52"/>
      <c r="ETW21" s="53"/>
      <c r="ETX21" s="54"/>
      <c r="ETY21" s="52"/>
      <c r="ETZ21" s="53"/>
      <c r="EUA21" s="54"/>
      <c r="EUK21" s="35"/>
      <c r="EUL21" s="52"/>
      <c r="EUM21" s="53"/>
      <c r="EUN21" s="54"/>
      <c r="EUO21" s="52"/>
      <c r="EUP21" s="53"/>
      <c r="EUQ21" s="54"/>
      <c r="EVA21" s="35"/>
      <c r="EVB21" s="52"/>
      <c r="EVC21" s="53"/>
      <c r="EVD21" s="54"/>
      <c r="EVE21" s="52"/>
      <c r="EVF21" s="53"/>
      <c r="EVG21" s="54"/>
      <c r="EVQ21" s="35"/>
      <c r="EVR21" s="52"/>
      <c r="EVS21" s="53"/>
      <c r="EVT21" s="54"/>
      <c r="EVU21" s="52"/>
      <c r="EVV21" s="53"/>
      <c r="EVW21" s="54"/>
      <c r="EWG21" s="35"/>
      <c r="EWH21" s="52"/>
      <c r="EWI21" s="53"/>
      <c r="EWJ21" s="54"/>
      <c r="EWK21" s="52"/>
      <c r="EWL21" s="53"/>
      <c r="EWM21" s="54"/>
      <c r="EWW21" s="35"/>
      <c r="EWX21" s="52"/>
      <c r="EWY21" s="53"/>
      <c r="EWZ21" s="54"/>
      <c r="EXA21" s="52"/>
      <c r="EXB21" s="53"/>
      <c r="EXC21" s="54"/>
      <c r="EXM21" s="35"/>
      <c r="EXN21" s="52"/>
      <c r="EXO21" s="53"/>
      <c r="EXP21" s="54"/>
      <c r="EXQ21" s="52"/>
      <c r="EXR21" s="53"/>
      <c r="EXS21" s="54"/>
      <c r="EYC21" s="35"/>
      <c r="EYD21" s="52"/>
      <c r="EYE21" s="53"/>
      <c r="EYF21" s="54"/>
      <c r="EYG21" s="52"/>
      <c r="EYH21" s="53"/>
      <c r="EYI21" s="54"/>
      <c r="EYS21" s="35"/>
      <c r="EYT21" s="52"/>
      <c r="EYU21" s="53"/>
      <c r="EYV21" s="54"/>
      <c r="EYW21" s="52"/>
      <c r="EYX21" s="53"/>
      <c r="EYY21" s="54"/>
      <c r="EZI21" s="35"/>
      <c r="EZJ21" s="52"/>
      <c r="EZK21" s="53"/>
      <c r="EZL21" s="54"/>
      <c r="EZM21" s="52"/>
      <c r="EZN21" s="53"/>
      <c r="EZO21" s="54"/>
      <c r="EZY21" s="35"/>
      <c r="EZZ21" s="52"/>
      <c r="FAA21" s="53"/>
      <c r="FAB21" s="54"/>
      <c r="FAC21" s="52"/>
      <c r="FAD21" s="53"/>
      <c r="FAE21" s="54"/>
      <c r="FAO21" s="35"/>
      <c r="FAP21" s="52"/>
      <c r="FAQ21" s="53"/>
      <c r="FAR21" s="54"/>
      <c r="FAS21" s="52"/>
      <c r="FAT21" s="53"/>
      <c r="FAU21" s="54"/>
      <c r="FBE21" s="35"/>
      <c r="FBF21" s="52"/>
      <c r="FBG21" s="53"/>
      <c r="FBH21" s="54"/>
      <c r="FBI21" s="52"/>
      <c r="FBJ21" s="53"/>
      <c r="FBK21" s="54"/>
      <c r="FBU21" s="35"/>
      <c r="FBV21" s="52"/>
      <c r="FBW21" s="53"/>
      <c r="FBX21" s="54"/>
      <c r="FBY21" s="52"/>
      <c r="FBZ21" s="53"/>
      <c r="FCA21" s="54"/>
      <c r="FCK21" s="35"/>
      <c r="FCL21" s="52"/>
      <c r="FCM21" s="53"/>
      <c r="FCN21" s="54"/>
      <c r="FCO21" s="52"/>
      <c r="FCP21" s="53"/>
      <c r="FCQ21" s="54"/>
      <c r="FDA21" s="35"/>
      <c r="FDB21" s="52"/>
      <c r="FDC21" s="53"/>
      <c r="FDD21" s="54"/>
      <c r="FDE21" s="52"/>
      <c r="FDF21" s="53"/>
      <c r="FDG21" s="54"/>
      <c r="FDQ21" s="35"/>
      <c r="FDR21" s="52"/>
      <c r="FDS21" s="53"/>
      <c r="FDT21" s="54"/>
      <c r="FDU21" s="52"/>
      <c r="FDV21" s="53"/>
      <c r="FDW21" s="54"/>
      <c r="FEG21" s="35"/>
      <c r="FEH21" s="52"/>
      <c r="FEI21" s="53"/>
      <c r="FEJ21" s="54"/>
      <c r="FEK21" s="52"/>
      <c r="FEL21" s="53"/>
      <c r="FEM21" s="54"/>
      <c r="FEW21" s="35"/>
      <c r="FEX21" s="52"/>
      <c r="FEY21" s="53"/>
      <c r="FEZ21" s="54"/>
      <c r="FFA21" s="52"/>
      <c r="FFB21" s="53"/>
      <c r="FFC21" s="54"/>
      <c r="FFM21" s="35"/>
      <c r="FFN21" s="52"/>
      <c r="FFO21" s="53"/>
      <c r="FFP21" s="54"/>
      <c r="FFQ21" s="52"/>
      <c r="FFR21" s="53"/>
      <c r="FFS21" s="54"/>
      <c r="FGC21" s="35"/>
      <c r="FGD21" s="52"/>
      <c r="FGE21" s="53"/>
      <c r="FGF21" s="54"/>
      <c r="FGG21" s="52"/>
      <c r="FGH21" s="53"/>
      <c r="FGI21" s="54"/>
      <c r="FGS21" s="35"/>
      <c r="FGT21" s="52"/>
      <c r="FGU21" s="53"/>
      <c r="FGV21" s="54"/>
      <c r="FGW21" s="52"/>
      <c r="FGX21" s="53"/>
      <c r="FGY21" s="54"/>
      <c r="FHI21" s="35"/>
      <c r="FHJ21" s="52"/>
      <c r="FHK21" s="53"/>
      <c r="FHL21" s="54"/>
      <c r="FHM21" s="52"/>
      <c r="FHN21" s="53"/>
      <c r="FHO21" s="54"/>
      <c r="FHY21" s="35"/>
      <c r="FHZ21" s="52"/>
      <c r="FIA21" s="53"/>
      <c r="FIB21" s="54"/>
      <c r="FIC21" s="52"/>
      <c r="FID21" s="53"/>
      <c r="FIE21" s="54"/>
      <c r="FIO21" s="35"/>
      <c r="FIP21" s="52"/>
      <c r="FIQ21" s="53"/>
      <c r="FIR21" s="54"/>
      <c r="FIS21" s="52"/>
      <c r="FIT21" s="53"/>
      <c r="FIU21" s="54"/>
      <c r="FJE21" s="35"/>
      <c r="FJF21" s="52"/>
      <c r="FJG21" s="53"/>
      <c r="FJH21" s="54"/>
      <c r="FJI21" s="52"/>
      <c r="FJJ21" s="53"/>
      <c r="FJK21" s="54"/>
      <c r="FJU21" s="35"/>
      <c r="FJV21" s="52"/>
      <c r="FJW21" s="53"/>
      <c r="FJX21" s="54"/>
      <c r="FJY21" s="52"/>
      <c r="FJZ21" s="53"/>
      <c r="FKA21" s="54"/>
      <c r="FKK21" s="35"/>
      <c r="FKL21" s="52"/>
      <c r="FKM21" s="53"/>
      <c r="FKN21" s="54"/>
      <c r="FKO21" s="52"/>
      <c r="FKP21" s="53"/>
      <c r="FKQ21" s="54"/>
      <c r="FLA21" s="35"/>
      <c r="FLB21" s="52"/>
      <c r="FLC21" s="53"/>
      <c r="FLD21" s="54"/>
      <c r="FLE21" s="52"/>
      <c r="FLF21" s="53"/>
      <c r="FLG21" s="54"/>
      <c r="FLQ21" s="35"/>
      <c r="FLR21" s="52"/>
      <c r="FLS21" s="53"/>
      <c r="FLT21" s="54"/>
      <c r="FLU21" s="52"/>
      <c r="FLV21" s="53"/>
      <c r="FLW21" s="54"/>
      <c r="FMG21" s="35"/>
      <c r="FMH21" s="52"/>
      <c r="FMI21" s="53"/>
      <c r="FMJ21" s="54"/>
      <c r="FMK21" s="52"/>
      <c r="FML21" s="53"/>
      <c r="FMM21" s="54"/>
      <c r="FMW21" s="35"/>
      <c r="FMX21" s="52"/>
      <c r="FMY21" s="53"/>
      <c r="FMZ21" s="54"/>
      <c r="FNA21" s="52"/>
      <c r="FNB21" s="53"/>
      <c r="FNC21" s="54"/>
      <c r="FNM21" s="35"/>
      <c r="FNN21" s="52"/>
      <c r="FNO21" s="53"/>
      <c r="FNP21" s="54"/>
      <c r="FNQ21" s="52"/>
      <c r="FNR21" s="53"/>
      <c r="FNS21" s="54"/>
      <c r="FOC21" s="35"/>
      <c r="FOD21" s="52"/>
      <c r="FOE21" s="53"/>
      <c r="FOF21" s="54"/>
      <c r="FOG21" s="52"/>
      <c r="FOH21" s="53"/>
      <c r="FOI21" s="54"/>
      <c r="FOS21" s="35"/>
      <c r="FOT21" s="52"/>
      <c r="FOU21" s="53"/>
      <c r="FOV21" s="54"/>
      <c r="FOW21" s="52"/>
      <c r="FOX21" s="53"/>
      <c r="FOY21" s="54"/>
      <c r="FPI21" s="35"/>
      <c r="FPJ21" s="52"/>
      <c r="FPK21" s="53"/>
      <c r="FPL21" s="54"/>
      <c r="FPM21" s="52"/>
      <c r="FPN21" s="53"/>
      <c r="FPO21" s="54"/>
      <c r="FPY21" s="35"/>
      <c r="FPZ21" s="52"/>
      <c r="FQA21" s="53"/>
      <c r="FQB21" s="54"/>
      <c r="FQC21" s="52"/>
      <c r="FQD21" s="53"/>
      <c r="FQE21" s="54"/>
      <c r="FQO21" s="35"/>
      <c r="FQP21" s="52"/>
      <c r="FQQ21" s="53"/>
      <c r="FQR21" s="54"/>
      <c r="FQS21" s="52"/>
      <c r="FQT21" s="53"/>
      <c r="FQU21" s="54"/>
      <c r="FRE21" s="35"/>
      <c r="FRF21" s="52"/>
      <c r="FRG21" s="53"/>
      <c r="FRH21" s="54"/>
      <c r="FRI21" s="52"/>
      <c r="FRJ21" s="53"/>
      <c r="FRK21" s="54"/>
      <c r="FRU21" s="35"/>
      <c r="FRV21" s="52"/>
      <c r="FRW21" s="53"/>
      <c r="FRX21" s="54"/>
      <c r="FRY21" s="52"/>
      <c r="FRZ21" s="53"/>
      <c r="FSA21" s="54"/>
      <c r="FSK21" s="35"/>
      <c r="FSL21" s="52"/>
      <c r="FSM21" s="53"/>
      <c r="FSN21" s="54"/>
      <c r="FSO21" s="52"/>
      <c r="FSP21" s="53"/>
      <c r="FSQ21" s="54"/>
      <c r="FTA21" s="35"/>
      <c r="FTB21" s="52"/>
      <c r="FTC21" s="53"/>
      <c r="FTD21" s="54"/>
      <c r="FTE21" s="52"/>
      <c r="FTF21" s="53"/>
      <c r="FTG21" s="54"/>
      <c r="FTQ21" s="35"/>
      <c r="FTR21" s="52"/>
      <c r="FTS21" s="53"/>
      <c r="FTT21" s="54"/>
      <c r="FTU21" s="52"/>
      <c r="FTV21" s="53"/>
      <c r="FTW21" s="54"/>
      <c r="FUG21" s="35"/>
      <c r="FUH21" s="52"/>
      <c r="FUI21" s="53"/>
      <c r="FUJ21" s="54"/>
      <c r="FUK21" s="52"/>
      <c r="FUL21" s="53"/>
      <c r="FUM21" s="54"/>
      <c r="FUW21" s="35"/>
      <c r="FUX21" s="52"/>
      <c r="FUY21" s="53"/>
      <c r="FUZ21" s="54"/>
      <c r="FVA21" s="52"/>
      <c r="FVB21" s="53"/>
      <c r="FVC21" s="54"/>
      <c r="FVM21" s="35"/>
      <c r="FVN21" s="52"/>
      <c r="FVO21" s="53"/>
      <c r="FVP21" s="54"/>
      <c r="FVQ21" s="52"/>
      <c r="FVR21" s="53"/>
      <c r="FVS21" s="54"/>
      <c r="FWC21" s="35"/>
      <c r="FWD21" s="52"/>
      <c r="FWE21" s="53"/>
      <c r="FWF21" s="54"/>
      <c r="FWG21" s="52"/>
      <c r="FWH21" s="53"/>
      <c r="FWI21" s="54"/>
      <c r="FWS21" s="35"/>
      <c r="FWT21" s="52"/>
      <c r="FWU21" s="53"/>
      <c r="FWV21" s="54"/>
      <c r="FWW21" s="52"/>
      <c r="FWX21" s="53"/>
      <c r="FWY21" s="54"/>
      <c r="FXI21" s="35"/>
      <c r="FXJ21" s="52"/>
      <c r="FXK21" s="53"/>
      <c r="FXL21" s="54"/>
      <c r="FXM21" s="52"/>
      <c r="FXN21" s="53"/>
      <c r="FXO21" s="54"/>
      <c r="FXY21" s="35"/>
      <c r="FXZ21" s="52"/>
      <c r="FYA21" s="53"/>
      <c r="FYB21" s="54"/>
      <c r="FYC21" s="52"/>
      <c r="FYD21" s="53"/>
      <c r="FYE21" s="54"/>
      <c r="FYO21" s="35"/>
      <c r="FYP21" s="52"/>
      <c r="FYQ21" s="53"/>
      <c r="FYR21" s="54"/>
      <c r="FYS21" s="52"/>
      <c r="FYT21" s="53"/>
      <c r="FYU21" s="54"/>
      <c r="FZE21" s="35"/>
      <c r="FZF21" s="52"/>
      <c r="FZG21" s="53"/>
      <c r="FZH21" s="54"/>
      <c r="FZI21" s="52"/>
      <c r="FZJ21" s="53"/>
      <c r="FZK21" s="54"/>
      <c r="FZU21" s="35"/>
      <c r="FZV21" s="52"/>
      <c r="FZW21" s="53"/>
      <c r="FZX21" s="54"/>
      <c r="FZY21" s="52"/>
      <c r="FZZ21" s="53"/>
      <c r="GAA21" s="54"/>
      <c r="GAK21" s="35"/>
      <c r="GAL21" s="52"/>
      <c r="GAM21" s="53"/>
      <c r="GAN21" s="54"/>
      <c r="GAO21" s="52"/>
      <c r="GAP21" s="53"/>
      <c r="GAQ21" s="54"/>
      <c r="GBA21" s="35"/>
      <c r="GBB21" s="52"/>
      <c r="GBC21" s="53"/>
      <c r="GBD21" s="54"/>
      <c r="GBE21" s="52"/>
      <c r="GBF21" s="53"/>
      <c r="GBG21" s="54"/>
      <c r="GBQ21" s="35"/>
      <c r="GBR21" s="52"/>
      <c r="GBS21" s="53"/>
      <c r="GBT21" s="54"/>
      <c r="GBU21" s="52"/>
      <c r="GBV21" s="53"/>
      <c r="GBW21" s="54"/>
      <c r="GCG21" s="35"/>
      <c r="GCH21" s="52"/>
      <c r="GCI21" s="53"/>
      <c r="GCJ21" s="54"/>
      <c r="GCK21" s="52"/>
      <c r="GCL21" s="53"/>
      <c r="GCM21" s="54"/>
      <c r="GCW21" s="35"/>
      <c r="GCX21" s="52"/>
      <c r="GCY21" s="53"/>
      <c r="GCZ21" s="54"/>
      <c r="GDA21" s="52"/>
      <c r="GDB21" s="53"/>
      <c r="GDC21" s="54"/>
      <c r="GDM21" s="35"/>
      <c r="GDN21" s="52"/>
      <c r="GDO21" s="53"/>
      <c r="GDP21" s="54"/>
      <c r="GDQ21" s="52"/>
      <c r="GDR21" s="53"/>
      <c r="GDS21" s="54"/>
      <c r="GEC21" s="35"/>
      <c r="GED21" s="52"/>
      <c r="GEE21" s="53"/>
      <c r="GEF21" s="54"/>
      <c r="GEG21" s="52"/>
      <c r="GEH21" s="53"/>
      <c r="GEI21" s="54"/>
      <c r="GES21" s="35"/>
      <c r="GET21" s="52"/>
      <c r="GEU21" s="53"/>
      <c r="GEV21" s="54"/>
      <c r="GEW21" s="52"/>
      <c r="GEX21" s="53"/>
      <c r="GEY21" s="54"/>
      <c r="GFI21" s="35"/>
      <c r="GFJ21" s="52"/>
      <c r="GFK21" s="53"/>
      <c r="GFL21" s="54"/>
      <c r="GFM21" s="52"/>
      <c r="GFN21" s="53"/>
      <c r="GFO21" s="54"/>
      <c r="GFY21" s="35"/>
      <c r="GFZ21" s="52"/>
      <c r="GGA21" s="53"/>
      <c r="GGB21" s="54"/>
      <c r="GGC21" s="52"/>
      <c r="GGD21" s="53"/>
      <c r="GGE21" s="54"/>
      <c r="GGO21" s="35"/>
      <c r="GGP21" s="52"/>
      <c r="GGQ21" s="53"/>
      <c r="GGR21" s="54"/>
      <c r="GGS21" s="52"/>
      <c r="GGT21" s="53"/>
      <c r="GGU21" s="54"/>
      <c r="GHE21" s="35"/>
      <c r="GHF21" s="52"/>
      <c r="GHG21" s="53"/>
      <c r="GHH21" s="54"/>
      <c r="GHI21" s="52"/>
      <c r="GHJ21" s="53"/>
      <c r="GHK21" s="54"/>
      <c r="GHU21" s="35"/>
      <c r="GHV21" s="52"/>
      <c r="GHW21" s="53"/>
      <c r="GHX21" s="54"/>
      <c r="GHY21" s="52"/>
      <c r="GHZ21" s="53"/>
      <c r="GIA21" s="54"/>
      <c r="GIK21" s="35"/>
      <c r="GIL21" s="52"/>
      <c r="GIM21" s="53"/>
      <c r="GIN21" s="54"/>
      <c r="GIO21" s="52"/>
      <c r="GIP21" s="53"/>
      <c r="GIQ21" s="54"/>
      <c r="GJA21" s="35"/>
      <c r="GJB21" s="52"/>
      <c r="GJC21" s="53"/>
      <c r="GJD21" s="54"/>
      <c r="GJE21" s="52"/>
      <c r="GJF21" s="53"/>
      <c r="GJG21" s="54"/>
      <c r="GJQ21" s="35"/>
      <c r="GJR21" s="52"/>
      <c r="GJS21" s="53"/>
      <c r="GJT21" s="54"/>
      <c r="GJU21" s="52"/>
      <c r="GJV21" s="53"/>
      <c r="GJW21" s="54"/>
      <c r="GKG21" s="35"/>
      <c r="GKH21" s="52"/>
      <c r="GKI21" s="53"/>
      <c r="GKJ21" s="54"/>
      <c r="GKK21" s="52"/>
      <c r="GKL21" s="53"/>
      <c r="GKM21" s="54"/>
      <c r="GKW21" s="35"/>
      <c r="GKX21" s="52"/>
      <c r="GKY21" s="53"/>
      <c r="GKZ21" s="54"/>
      <c r="GLA21" s="52"/>
      <c r="GLB21" s="53"/>
      <c r="GLC21" s="54"/>
      <c r="GLM21" s="35"/>
      <c r="GLN21" s="52"/>
      <c r="GLO21" s="53"/>
      <c r="GLP21" s="54"/>
      <c r="GLQ21" s="52"/>
      <c r="GLR21" s="53"/>
      <c r="GLS21" s="54"/>
      <c r="GMC21" s="35"/>
      <c r="GMD21" s="52"/>
      <c r="GME21" s="53"/>
      <c r="GMF21" s="54"/>
      <c r="GMG21" s="52"/>
      <c r="GMH21" s="53"/>
      <c r="GMI21" s="54"/>
      <c r="GMS21" s="35"/>
      <c r="GMT21" s="52"/>
      <c r="GMU21" s="53"/>
      <c r="GMV21" s="54"/>
      <c r="GMW21" s="52"/>
      <c r="GMX21" s="53"/>
      <c r="GMY21" s="54"/>
      <c r="GNI21" s="35"/>
      <c r="GNJ21" s="52"/>
      <c r="GNK21" s="53"/>
      <c r="GNL21" s="54"/>
      <c r="GNM21" s="52"/>
      <c r="GNN21" s="53"/>
      <c r="GNO21" s="54"/>
      <c r="GNY21" s="35"/>
      <c r="GNZ21" s="52"/>
      <c r="GOA21" s="53"/>
      <c r="GOB21" s="54"/>
      <c r="GOC21" s="52"/>
      <c r="GOD21" s="53"/>
      <c r="GOE21" s="54"/>
      <c r="GOO21" s="35"/>
      <c r="GOP21" s="52"/>
      <c r="GOQ21" s="53"/>
      <c r="GOR21" s="54"/>
      <c r="GOS21" s="52"/>
      <c r="GOT21" s="53"/>
      <c r="GOU21" s="54"/>
      <c r="GPE21" s="35"/>
      <c r="GPF21" s="52"/>
      <c r="GPG21" s="53"/>
      <c r="GPH21" s="54"/>
      <c r="GPI21" s="52"/>
      <c r="GPJ21" s="53"/>
      <c r="GPK21" s="54"/>
      <c r="GPU21" s="35"/>
      <c r="GPV21" s="52"/>
      <c r="GPW21" s="53"/>
      <c r="GPX21" s="54"/>
      <c r="GPY21" s="52"/>
      <c r="GPZ21" s="53"/>
      <c r="GQA21" s="54"/>
      <c r="GQK21" s="35"/>
      <c r="GQL21" s="52"/>
      <c r="GQM21" s="53"/>
      <c r="GQN21" s="54"/>
      <c r="GQO21" s="52"/>
      <c r="GQP21" s="53"/>
      <c r="GQQ21" s="54"/>
      <c r="GRA21" s="35"/>
      <c r="GRB21" s="52"/>
      <c r="GRC21" s="53"/>
      <c r="GRD21" s="54"/>
      <c r="GRE21" s="52"/>
      <c r="GRF21" s="53"/>
      <c r="GRG21" s="54"/>
      <c r="GRQ21" s="35"/>
      <c r="GRR21" s="52"/>
      <c r="GRS21" s="53"/>
      <c r="GRT21" s="54"/>
      <c r="GRU21" s="52"/>
      <c r="GRV21" s="53"/>
      <c r="GRW21" s="54"/>
      <c r="GSG21" s="35"/>
      <c r="GSH21" s="52"/>
      <c r="GSI21" s="53"/>
      <c r="GSJ21" s="54"/>
      <c r="GSK21" s="52"/>
      <c r="GSL21" s="53"/>
      <c r="GSM21" s="54"/>
      <c r="GSW21" s="35"/>
      <c r="GSX21" s="52"/>
      <c r="GSY21" s="53"/>
      <c r="GSZ21" s="54"/>
      <c r="GTA21" s="52"/>
      <c r="GTB21" s="53"/>
      <c r="GTC21" s="54"/>
      <c r="GTM21" s="35"/>
      <c r="GTN21" s="52"/>
      <c r="GTO21" s="53"/>
      <c r="GTP21" s="54"/>
      <c r="GTQ21" s="52"/>
      <c r="GTR21" s="53"/>
      <c r="GTS21" s="54"/>
      <c r="GUC21" s="35"/>
      <c r="GUD21" s="52"/>
      <c r="GUE21" s="53"/>
      <c r="GUF21" s="54"/>
      <c r="GUG21" s="52"/>
      <c r="GUH21" s="53"/>
      <c r="GUI21" s="54"/>
      <c r="GUS21" s="35"/>
      <c r="GUT21" s="52"/>
      <c r="GUU21" s="53"/>
      <c r="GUV21" s="54"/>
      <c r="GUW21" s="52"/>
      <c r="GUX21" s="53"/>
      <c r="GUY21" s="54"/>
      <c r="GVI21" s="35"/>
      <c r="GVJ21" s="52"/>
      <c r="GVK21" s="53"/>
      <c r="GVL21" s="54"/>
      <c r="GVM21" s="52"/>
      <c r="GVN21" s="53"/>
      <c r="GVO21" s="54"/>
      <c r="GVY21" s="35"/>
      <c r="GVZ21" s="52"/>
      <c r="GWA21" s="53"/>
      <c r="GWB21" s="54"/>
      <c r="GWC21" s="52"/>
      <c r="GWD21" s="53"/>
      <c r="GWE21" s="54"/>
      <c r="GWO21" s="35"/>
      <c r="GWP21" s="52"/>
      <c r="GWQ21" s="53"/>
      <c r="GWR21" s="54"/>
      <c r="GWS21" s="52"/>
      <c r="GWT21" s="53"/>
      <c r="GWU21" s="54"/>
      <c r="GXE21" s="35"/>
      <c r="GXF21" s="52"/>
      <c r="GXG21" s="53"/>
      <c r="GXH21" s="54"/>
      <c r="GXI21" s="52"/>
      <c r="GXJ21" s="53"/>
      <c r="GXK21" s="54"/>
      <c r="GXU21" s="35"/>
      <c r="GXV21" s="52"/>
      <c r="GXW21" s="53"/>
      <c r="GXX21" s="54"/>
      <c r="GXY21" s="52"/>
      <c r="GXZ21" s="53"/>
      <c r="GYA21" s="54"/>
      <c r="GYK21" s="35"/>
      <c r="GYL21" s="52"/>
      <c r="GYM21" s="53"/>
      <c r="GYN21" s="54"/>
      <c r="GYO21" s="52"/>
      <c r="GYP21" s="53"/>
      <c r="GYQ21" s="54"/>
      <c r="GZA21" s="35"/>
      <c r="GZB21" s="52"/>
      <c r="GZC21" s="53"/>
      <c r="GZD21" s="54"/>
      <c r="GZE21" s="52"/>
      <c r="GZF21" s="53"/>
      <c r="GZG21" s="54"/>
      <c r="GZQ21" s="35"/>
      <c r="GZR21" s="52"/>
      <c r="GZS21" s="53"/>
      <c r="GZT21" s="54"/>
      <c r="GZU21" s="52"/>
      <c r="GZV21" s="53"/>
      <c r="GZW21" s="54"/>
      <c r="HAG21" s="35"/>
      <c r="HAH21" s="52"/>
      <c r="HAI21" s="53"/>
      <c r="HAJ21" s="54"/>
      <c r="HAK21" s="52"/>
      <c r="HAL21" s="53"/>
      <c r="HAM21" s="54"/>
      <c r="HAW21" s="35"/>
      <c r="HAX21" s="52"/>
      <c r="HAY21" s="53"/>
      <c r="HAZ21" s="54"/>
      <c r="HBA21" s="52"/>
      <c r="HBB21" s="53"/>
      <c r="HBC21" s="54"/>
      <c r="HBM21" s="35"/>
      <c r="HBN21" s="52"/>
      <c r="HBO21" s="53"/>
      <c r="HBP21" s="54"/>
      <c r="HBQ21" s="52"/>
      <c r="HBR21" s="53"/>
      <c r="HBS21" s="54"/>
      <c r="HCC21" s="35"/>
      <c r="HCD21" s="52"/>
      <c r="HCE21" s="53"/>
      <c r="HCF21" s="54"/>
      <c r="HCG21" s="52"/>
      <c r="HCH21" s="53"/>
      <c r="HCI21" s="54"/>
      <c r="HCS21" s="35"/>
      <c r="HCT21" s="52"/>
      <c r="HCU21" s="53"/>
      <c r="HCV21" s="54"/>
      <c r="HCW21" s="52"/>
      <c r="HCX21" s="53"/>
      <c r="HCY21" s="54"/>
      <c r="HDI21" s="35"/>
      <c r="HDJ21" s="52"/>
      <c r="HDK21" s="53"/>
      <c r="HDL21" s="54"/>
      <c r="HDM21" s="52"/>
      <c r="HDN21" s="53"/>
      <c r="HDO21" s="54"/>
      <c r="HDY21" s="35"/>
      <c r="HDZ21" s="52"/>
      <c r="HEA21" s="53"/>
      <c r="HEB21" s="54"/>
      <c r="HEC21" s="52"/>
      <c r="HED21" s="53"/>
      <c r="HEE21" s="54"/>
      <c r="HEO21" s="35"/>
      <c r="HEP21" s="52"/>
      <c r="HEQ21" s="53"/>
      <c r="HER21" s="54"/>
      <c r="HES21" s="52"/>
      <c r="HET21" s="53"/>
      <c r="HEU21" s="54"/>
      <c r="HFE21" s="35"/>
      <c r="HFF21" s="52"/>
      <c r="HFG21" s="53"/>
      <c r="HFH21" s="54"/>
      <c r="HFI21" s="52"/>
      <c r="HFJ21" s="53"/>
      <c r="HFK21" s="54"/>
      <c r="HFU21" s="35"/>
      <c r="HFV21" s="52"/>
      <c r="HFW21" s="53"/>
      <c r="HFX21" s="54"/>
      <c r="HFY21" s="52"/>
      <c r="HFZ21" s="53"/>
      <c r="HGA21" s="54"/>
      <c r="HGK21" s="35"/>
      <c r="HGL21" s="52"/>
      <c r="HGM21" s="53"/>
      <c r="HGN21" s="54"/>
      <c r="HGO21" s="52"/>
      <c r="HGP21" s="53"/>
      <c r="HGQ21" s="54"/>
      <c r="HHA21" s="35"/>
      <c r="HHB21" s="52"/>
      <c r="HHC21" s="53"/>
      <c r="HHD21" s="54"/>
      <c r="HHE21" s="52"/>
      <c r="HHF21" s="53"/>
      <c r="HHG21" s="54"/>
      <c r="HHQ21" s="35"/>
      <c r="HHR21" s="52"/>
      <c r="HHS21" s="53"/>
      <c r="HHT21" s="54"/>
      <c r="HHU21" s="52"/>
      <c r="HHV21" s="53"/>
      <c r="HHW21" s="54"/>
      <c r="HIG21" s="35"/>
      <c r="HIH21" s="52"/>
      <c r="HII21" s="53"/>
      <c r="HIJ21" s="54"/>
      <c r="HIK21" s="52"/>
      <c r="HIL21" s="53"/>
      <c r="HIM21" s="54"/>
      <c r="HIW21" s="35"/>
      <c r="HIX21" s="52"/>
      <c r="HIY21" s="53"/>
      <c r="HIZ21" s="54"/>
      <c r="HJA21" s="52"/>
      <c r="HJB21" s="53"/>
      <c r="HJC21" s="54"/>
      <c r="HJM21" s="35"/>
      <c r="HJN21" s="52"/>
      <c r="HJO21" s="53"/>
      <c r="HJP21" s="54"/>
      <c r="HJQ21" s="52"/>
      <c r="HJR21" s="53"/>
      <c r="HJS21" s="54"/>
      <c r="HKC21" s="35"/>
      <c r="HKD21" s="52"/>
      <c r="HKE21" s="53"/>
      <c r="HKF21" s="54"/>
      <c r="HKG21" s="52"/>
      <c r="HKH21" s="53"/>
      <c r="HKI21" s="54"/>
      <c r="HKS21" s="35"/>
      <c r="HKT21" s="52"/>
      <c r="HKU21" s="53"/>
      <c r="HKV21" s="54"/>
      <c r="HKW21" s="52"/>
      <c r="HKX21" s="53"/>
      <c r="HKY21" s="54"/>
      <c r="HLI21" s="35"/>
      <c r="HLJ21" s="52"/>
      <c r="HLK21" s="53"/>
      <c r="HLL21" s="54"/>
      <c r="HLM21" s="52"/>
      <c r="HLN21" s="53"/>
      <c r="HLO21" s="54"/>
      <c r="HLY21" s="35"/>
      <c r="HLZ21" s="52"/>
      <c r="HMA21" s="53"/>
      <c r="HMB21" s="54"/>
      <c r="HMC21" s="52"/>
      <c r="HMD21" s="53"/>
      <c r="HME21" s="54"/>
      <c r="HMO21" s="35"/>
      <c r="HMP21" s="52"/>
      <c r="HMQ21" s="53"/>
      <c r="HMR21" s="54"/>
      <c r="HMS21" s="52"/>
      <c r="HMT21" s="53"/>
      <c r="HMU21" s="54"/>
      <c r="HNE21" s="35"/>
      <c r="HNF21" s="52"/>
      <c r="HNG21" s="53"/>
      <c r="HNH21" s="54"/>
      <c r="HNI21" s="52"/>
      <c r="HNJ21" s="53"/>
      <c r="HNK21" s="54"/>
      <c r="HNU21" s="35"/>
      <c r="HNV21" s="52"/>
      <c r="HNW21" s="53"/>
      <c r="HNX21" s="54"/>
      <c r="HNY21" s="52"/>
      <c r="HNZ21" s="53"/>
      <c r="HOA21" s="54"/>
      <c r="HOK21" s="35"/>
      <c r="HOL21" s="52"/>
      <c r="HOM21" s="53"/>
      <c r="HON21" s="54"/>
      <c r="HOO21" s="52"/>
      <c r="HOP21" s="53"/>
      <c r="HOQ21" s="54"/>
      <c r="HPA21" s="35"/>
      <c r="HPB21" s="52"/>
      <c r="HPC21" s="53"/>
      <c r="HPD21" s="54"/>
      <c r="HPE21" s="52"/>
      <c r="HPF21" s="53"/>
      <c r="HPG21" s="54"/>
      <c r="HPQ21" s="35"/>
      <c r="HPR21" s="52"/>
      <c r="HPS21" s="53"/>
      <c r="HPT21" s="54"/>
      <c r="HPU21" s="52"/>
      <c r="HPV21" s="53"/>
      <c r="HPW21" s="54"/>
      <c r="HQG21" s="35"/>
      <c r="HQH21" s="52"/>
      <c r="HQI21" s="53"/>
      <c r="HQJ21" s="54"/>
      <c r="HQK21" s="52"/>
      <c r="HQL21" s="53"/>
      <c r="HQM21" s="54"/>
      <c r="HQW21" s="35"/>
      <c r="HQX21" s="52"/>
      <c r="HQY21" s="53"/>
      <c r="HQZ21" s="54"/>
      <c r="HRA21" s="52"/>
      <c r="HRB21" s="53"/>
      <c r="HRC21" s="54"/>
      <c r="HRM21" s="35"/>
      <c r="HRN21" s="52"/>
      <c r="HRO21" s="53"/>
      <c r="HRP21" s="54"/>
      <c r="HRQ21" s="52"/>
      <c r="HRR21" s="53"/>
      <c r="HRS21" s="54"/>
      <c r="HSC21" s="35"/>
      <c r="HSD21" s="52"/>
      <c r="HSE21" s="53"/>
      <c r="HSF21" s="54"/>
      <c r="HSG21" s="52"/>
      <c r="HSH21" s="53"/>
      <c r="HSI21" s="54"/>
      <c r="HSS21" s="35"/>
      <c r="HST21" s="52"/>
      <c r="HSU21" s="53"/>
      <c r="HSV21" s="54"/>
      <c r="HSW21" s="52"/>
      <c r="HSX21" s="53"/>
      <c r="HSY21" s="54"/>
      <c r="HTI21" s="35"/>
      <c r="HTJ21" s="52"/>
      <c r="HTK21" s="53"/>
      <c r="HTL21" s="54"/>
      <c r="HTM21" s="52"/>
      <c r="HTN21" s="53"/>
      <c r="HTO21" s="54"/>
      <c r="HTY21" s="35"/>
      <c r="HTZ21" s="52"/>
      <c r="HUA21" s="53"/>
      <c r="HUB21" s="54"/>
      <c r="HUC21" s="52"/>
      <c r="HUD21" s="53"/>
      <c r="HUE21" s="54"/>
      <c r="HUO21" s="35"/>
      <c r="HUP21" s="52"/>
      <c r="HUQ21" s="53"/>
      <c r="HUR21" s="54"/>
      <c r="HUS21" s="52"/>
      <c r="HUT21" s="53"/>
      <c r="HUU21" s="54"/>
      <c r="HVE21" s="35"/>
      <c r="HVF21" s="52"/>
      <c r="HVG21" s="53"/>
      <c r="HVH21" s="54"/>
      <c r="HVI21" s="52"/>
      <c r="HVJ21" s="53"/>
      <c r="HVK21" s="54"/>
      <c r="HVU21" s="35"/>
      <c r="HVV21" s="52"/>
      <c r="HVW21" s="53"/>
      <c r="HVX21" s="54"/>
      <c r="HVY21" s="52"/>
      <c r="HVZ21" s="53"/>
      <c r="HWA21" s="54"/>
      <c r="HWK21" s="35"/>
      <c r="HWL21" s="52"/>
      <c r="HWM21" s="53"/>
      <c r="HWN21" s="54"/>
      <c r="HWO21" s="52"/>
      <c r="HWP21" s="53"/>
      <c r="HWQ21" s="54"/>
      <c r="HXA21" s="35"/>
      <c r="HXB21" s="52"/>
      <c r="HXC21" s="53"/>
      <c r="HXD21" s="54"/>
      <c r="HXE21" s="52"/>
      <c r="HXF21" s="53"/>
      <c r="HXG21" s="54"/>
      <c r="HXQ21" s="35"/>
      <c r="HXR21" s="52"/>
      <c r="HXS21" s="53"/>
      <c r="HXT21" s="54"/>
      <c r="HXU21" s="52"/>
      <c r="HXV21" s="53"/>
      <c r="HXW21" s="54"/>
      <c r="HYG21" s="35"/>
      <c r="HYH21" s="52"/>
      <c r="HYI21" s="53"/>
      <c r="HYJ21" s="54"/>
      <c r="HYK21" s="52"/>
      <c r="HYL21" s="53"/>
      <c r="HYM21" s="54"/>
      <c r="HYW21" s="35"/>
      <c r="HYX21" s="52"/>
      <c r="HYY21" s="53"/>
      <c r="HYZ21" s="54"/>
      <c r="HZA21" s="52"/>
      <c r="HZB21" s="53"/>
      <c r="HZC21" s="54"/>
      <c r="HZM21" s="35"/>
      <c r="HZN21" s="52"/>
      <c r="HZO21" s="53"/>
      <c r="HZP21" s="54"/>
      <c r="HZQ21" s="52"/>
      <c r="HZR21" s="53"/>
      <c r="HZS21" s="54"/>
      <c r="IAC21" s="35"/>
      <c r="IAD21" s="52"/>
      <c r="IAE21" s="53"/>
      <c r="IAF21" s="54"/>
      <c r="IAG21" s="52"/>
      <c r="IAH21" s="53"/>
      <c r="IAI21" s="54"/>
      <c r="IAS21" s="35"/>
      <c r="IAT21" s="52"/>
      <c r="IAU21" s="53"/>
      <c r="IAV21" s="54"/>
      <c r="IAW21" s="52"/>
      <c r="IAX21" s="53"/>
      <c r="IAY21" s="54"/>
      <c r="IBI21" s="35"/>
      <c r="IBJ21" s="52"/>
      <c r="IBK21" s="53"/>
      <c r="IBL21" s="54"/>
      <c r="IBM21" s="52"/>
      <c r="IBN21" s="53"/>
      <c r="IBO21" s="54"/>
      <c r="IBY21" s="35"/>
      <c r="IBZ21" s="52"/>
      <c r="ICA21" s="53"/>
      <c r="ICB21" s="54"/>
      <c r="ICC21" s="52"/>
      <c r="ICD21" s="53"/>
      <c r="ICE21" s="54"/>
      <c r="ICO21" s="35"/>
      <c r="ICP21" s="52"/>
      <c r="ICQ21" s="53"/>
      <c r="ICR21" s="54"/>
      <c r="ICS21" s="52"/>
      <c r="ICT21" s="53"/>
      <c r="ICU21" s="54"/>
      <c r="IDE21" s="35"/>
      <c r="IDF21" s="52"/>
      <c r="IDG21" s="53"/>
      <c r="IDH21" s="54"/>
      <c r="IDI21" s="52"/>
      <c r="IDJ21" s="53"/>
      <c r="IDK21" s="54"/>
      <c r="IDU21" s="35"/>
      <c r="IDV21" s="52"/>
      <c r="IDW21" s="53"/>
      <c r="IDX21" s="54"/>
      <c r="IDY21" s="52"/>
      <c r="IDZ21" s="53"/>
      <c r="IEA21" s="54"/>
      <c r="IEK21" s="35"/>
      <c r="IEL21" s="52"/>
      <c r="IEM21" s="53"/>
      <c r="IEN21" s="54"/>
      <c r="IEO21" s="52"/>
      <c r="IEP21" s="53"/>
      <c r="IEQ21" s="54"/>
      <c r="IFA21" s="35"/>
      <c r="IFB21" s="52"/>
      <c r="IFC21" s="53"/>
      <c r="IFD21" s="54"/>
      <c r="IFE21" s="52"/>
      <c r="IFF21" s="53"/>
      <c r="IFG21" s="54"/>
      <c r="IFQ21" s="35"/>
      <c r="IFR21" s="52"/>
      <c r="IFS21" s="53"/>
      <c r="IFT21" s="54"/>
      <c r="IFU21" s="52"/>
      <c r="IFV21" s="53"/>
      <c r="IFW21" s="54"/>
      <c r="IGG21" s="35"/>
      <c r="IGH21" s="52"/>
      <c r="IGI21" s="53"/>
      <c r="IGJ21" s="54"/>
      <c r="IGK21" s="52"/>
      <c r="IGL21" s="53"/>
      <c r="IGM21" s="54"/>
      <c r="IGW21" s="35"/>
      <c r="IGX21" s="52"/>
      <c r="IGY21" s="53"/>
      <c r="IGZ21" s="54"/>
      <c r="IHA21" s="52"/>
      <c r="IHB21" s="53"/>
      <c r="IHC21" s="54"/>
      <c r="IHM21" s="35"/>
      <c r="IHN21" s="52"/>
      <c r="IHO21" s="53"/>
      <c r="IHP21" s="54"/>
      <c r="IHQ21" s="52"/>
      <c r="IHR21" s="53"/>
      <c r="IHS21" s="54"/>
      <c r="IIC21" s="35"/>
      <c r="IID21" s="52"/>
      <c r="IIE21" s="53"/>
      <c r="IIF21" s="54"/>
      <c r="IIG21" s="52"/>
      <c r="IIH21" s="53"/>
      <c r="III21" s="54"/>
      <c r="IIS21" s="35"/>
      <c r="IIT21" s="52"/>
      <c r="IIU21" s="53"/>
      <c r="IIV21" s="54"/>
      <c r="IIW21" s="52"/>
      <c r="IIX21" s="53"/>
      <c r="IIY21" s="54"/>
      <c r="IJI21" s="35"/>
      <c r="IJJ21" s="52"/>
      <c r="IJK21" s="53"/>
      <c r="IJL21" s="54"/>
      <c r="IJM21" s="52"/>
      <c r="IJN21" s="53"/>
      <c r="IJO21" s="54"/>
      <c r="IJY21" s="35"/>
      <c r="IJZ21" s="52"/>
      <c r="IKA21" s="53"/>
      <c r="IKB21" s="54"/>
      <c r="IKC21" s="52"/>
      <c r="IKD21" s="53"/>
      <c r="IKE21" s="54"/>
      <c r="IKO21" s="35"/>
      <c r="IKP21" s="52"/>
      <c r="IKQ21" s="53"/>
      <c r="IKR21" s="54"/>
      <c r="IKS21" s="52"/>
      <c r="IKT21" s="53"/>
      <c r="IKU21" s="54"/>
      <c r="ILE21" s="35"/>
      <c r="ILF21" s="52"/>
      <c r="ILG21" s="53"/>
      <c r="ILH21" s="54"/>
      <c r="ILI21" s="52"/>
      <c r="ILJ21" s="53"/>
      <c r="ILK21" s="54"/>
      <c r="ILU21" s="35"/>
      <c r="ILV21" s="52"/>
      <c r="ILW21" s="53"/>
      <c r="ILX21" s="54"/>
      <c r="ILY21" s="52"/>
      <c r="ILZ21" s="53"/>
      <c r="IMA21" s="54"/>
      <c r="IMK21" s="35"/>
      <c r="IML21" s="52"/>
      <c r="IMM21" s="53"/>
      <c r="IMN21" s="54"/>
      <c r="IMO21" s="52"/>
      <c r="IMP21" s="53"/>
      <c r="IMQ21" s="54"/>
      <c r="INA21" s="35"/>
      <c r="INB21" s="52"/>
      <c r="INC21" s="53"/>
      <c r="IND21" s="54"/>
      <c r="INE21" s="52"/>
      <c r="INF21" s="53"/>
      <c r="ING21" s="54"/>
      <c r="INQ21" s="35"/>
      <c r="INR21" s="52"/>
      <c r="INS21" s="53"/>
      <c r="INT21" s="54"/>
      <c r="INU21" s="52"/>
      <c r="INV21" s="53"/>
      <c r="INW21" s="54"/>
      <c r="IOG21" s="35"/>
      <c r="IOH21" s="52"/>
      <c r="IOI21" s="53"/>
      <c r="IOJ21" s="54"/>
      <c r="IOK21" s="52"/>
      <c r="IOL21" s="53"/>
      <c r="IOM21" s="54"/>
      <c r="IOW21" s="35"/>
      <c r="IOX21" s="52"/>
      <c r="IOY21" s="53"/>
      <c r="IOZ21" s="54"/>
      <c r="IPA21" s="52"/>
      <c r="IPB21" s="53"/>
      <c r="IPC21" s="54"/>
      <c r="IPM21" s="35"/>
      <c r="IPN21" s="52"/>
      <c r="IPO21" s="53"/>
      <c r="IPP21" s="54"/>
      <c r="IPQ21" s="52"/>
      <c r="IPR21" s="53"/>
      <c r="IPS21" s="54"/>
      <c r="IQC21" s="35"/>
      <c r="IQD21" s="52"/>
      <c r="IQE21" s="53"/>
      <c r="IQF21" s="54"/>
      <c r="IQG21" s="52"/>
      <c r="IQH21" s="53"/>
      <c r="IQI21" s="54"/>
      <c r="IQS21" s="35"/>
      <c r="IQT21" s="52"/>
      <c r="IQU21" s="53"/>
      <c r="IQV21" s="54"/>
      <c r="IQW21" s="52"/>
      <c r="IQX21" s="53"/>
      <c r="IQY21" s="54"/>
      <c r="IRI21" s="35"/>
      <c r="IRJ21" s="52"/>
      <c r="IRK21" s="53"/>
      <c r="IRL21" s="54"/>
      <c r="IRM21" s="52"/>
      <c r="IRN21" s="53"/>
      <c r="IRO21" s="54"/>
      <c r="IRY21" s="35"/>
      <c r="IRZ21" s="52"/>
      <c r="ISA21" s="53"/>
      <c r="ISB21" s="54"/>
      <c r="ISC21" s="52"/>
      <c r="ISD21" s="53"/>
      <c r="ISE21" s="54"/>
      <c r="ISO21" s="35"/>
      <c r="ISP21" s="52"/>
      <c r="ISQ21" s="53"/>
      <c r="ISR21" s="54"/>
      <c r="ISS21" s="52"/>
      <c r="IST21" s="53"/>
      <c r="ISU21" s="54"/>
      <c r="ITE21" s="35"/>
      <c r="ITF21" s="52"/>
      <c r="ITG21" s="53"/>
      <c r="ITH21" s="54"/>
      <c r="ITI21" s="52"/>
      <c r="ITJ21" s="53"/>
      <c r="ITK21" s="54"/>
      <c r="ITU21" s="35"/>
      <c r="ITV21" s="52"/>
      <c r="ITW21" s="53"/>
      <c r="ITX21" s="54"/>
      <c r="ITY21" s="52"/>
      <c r="ITZ21" s="53"/>
      <c r="IUA21" s="54"/>
      <c r="IUK21" s="35"/>
      <c r="IUL21" s="52"/>
      <c r="IUM21" s="53"/>
      <c r="IUN21" s="54"/>
      <c r="IUO21" s="52"/>
      <c r="IUP21" s="53"/>
      <c r="IUQ21" s="54"/>
      <c r="IVA21" s="35"/>
      <c r="IVB21" s="52"/>
      <c r="IVC21" s="53"/>
      <c r="IVD21" s="54"/>
      <c r="IVE21" s="52"/>
      <c r="IVF21" s="53"/>
      <c r="IVG21" s="54"/>
      <c r="IVQ21" s="35"/>
      <c r="IVR21" s="52"/>
      <c r="IVS21" s="53"/>
      <c r="IVT21" s="54"/>
      <c r="IVU21" s="52"/>
      <c r="IVV21" s="53"/>
      <c r="IVW21" s="54"/>
      <c r="IWG21" s="35"/>
      <c r="IWH21" s="52"/>
      <c r="IWI21" s="53"/>
      <c r="IWJ21" s="54"/>
      <c r="IWK21" s="52"/>
      <c r="IWL21" s="53"/>
      <c r="IWM21" s="54"/>
      <c r="IWW21" s="35"/>
      <c r="IWX21" s="52"/>
      <c r="IWY21" s="53"/>
      <c r="IWZ21" s="54"/>
      <c r="IXA21" s="52"/>
      <c r="IXB21" s="53"/>
      <c r="IXC21" s="54"/>
      <c r="IXM21" s="35"/>
      <c r="IXN21" s="52"/>
      <c r="IXO21" s="53"/>
      <c r="IXP21" s="54"/>
      <c r="IXQ21" s="52"/>
      <c r="IXR21" s="53"/>
      <c r="IXS21" s="54"/>
      <c r="IYC21" s="35"/>
      <c r="IYD21" s="52"/>
      <c r="IYE21" s="53"/>
      <c r="IYF21" s="54"/>
      <c r="IYG21" s="52"/>
      <c r="IYH21" s="53"/>
      <c r="IYI21" s="54"/>
      <c r="IYS21" s="35"/>
      <c r="IYT21" s="52"/>
      <c r="IYU21" s="53"/>
      <c r="IYV21" s="54"/>
      <c r="IYW21" s="52"/>
      <c r="IYX21" s="53"/>
      <c r="IYY21" s="54"/>
      <c r="IZI21" s="35"/>
      <c r="IZJ21" s="52"/>
      <c r="IZK21" s="53"/>
      <c r="IZL21" s="54"/>
      <c r="IZM21" s="52"/>
      <c r="IZN21" s="53"/>
      <c r="IZO21" s="54"/>
      <c r="IZY21" s="35"/>
      <c r="IZZ21" s="52"/>
      <c r="JAA21" s="53"/>
      <c r="JAB21" s="54"/>
      <c r="JAC21" s="52"/>
      <c r="JAD21" s="53"/>
      <c r="JAE21" s="54"/>
      <c r="JAO21" s="35"/>
      <c r="JAP21" s="52"/>
      <c r="JAQ21" s="53"/>
      <c r="JAR21" s="54"/>
      <c r="JAS21" s="52"/>
      <c r="JAT21" s="53"/>
      <c r="JAU21" s="54"/>
      <c r="JBE21" s="35"/>
      <c r="JBF21" s="52"/>
      <c r="JBG21" s="53"/>
      <c r="JBH21" s="54"/>
      <c r="JBI21" s="52"/>
      <c r="JBJ21" s="53"/>
      <c r="JBK21" s="54"/>
      <c r="JBU21" s="35"/>
      <c r="JBV21" s="52"/>
      <c r="JBW21" s="53"/>
      <c r="JBX21" s="54"/>
      <c r="JBY21" s="52"/>
      <c r="JBZ21" s="53"/>
      <c r="JCA21" s="54"/>
      <c r="JCK21" s="35"/>
      <c r="JCL21" s="52"/>
      <c r="JCM21" s="53"/>
      <c r="JCN21" s="54"/>
      <c r="JCO21" s="52"/>
      <c r="JCP21" s="53"/>
      <c r="JCQ21" s="54"/>
      <c r="JDA21" s="35"/>
      <c r="JDB21" s="52"/>
      <c r="JDC21" s="53"/>
      <c r="JDD21" s="54"/>
      <c r="JDE21" s="52"/>
      <c r="JDF21" s="53"/>
      <c r="JDG21" s="54"/>
      <c r="JDQ21" s="35"/>
      <c r="JDR21" s="52"/>
      <c r="JDS21" s="53"/>
      <c r="JDT21" s="54"/>
      <c r="JDU21" s="52"/>
      <c r="JDV21" s="53"/>
      <c r="JDW21" s="54"/>
      <c r="JEG21" s="35"/>
      <c r="JEH21" s="52"/>
      <c r="JEI21" s="53"/>
      <c r="JEJ21" s="54"/>
      <c r="JEK21" s="52"/>
      <c r="JEL21" s="53"/>
      <c r="JEM21" s="54"/>
      <c r="JEW21" s="35"/>
      <c r="JEX21" s="52"/>
      <c r="JEY21" s="53"/>
      <c r="JEZ21" s="54"/>
      <c r="JFA21" s="52"/>
      <c r="JFB21" s="53"/>
      <c r="JFC21" s="54"/>
      <c r="JFM21" s="35"/>
      <c r="JFN21" s="52"/>
      <c r="JFO21" s="53"/>
      <c r="JFP21" s="54"/>
      <c r="JFQ21" s="52"/>
      <c r="JFR21" s="53"/>
      <c r="JFS21" s="54"/>
      <c r="JGC21" s="35"/>
      <c r="JGD21" s="52"/>
      <c r="JGE21" s="53"/>
      <c r="JGF21" s="54"/>
      <c r="JGG21" s="52"/>
      <c r="JGH21" s="53"/>
      <c r="JGI21" s="54"/>
      <c r="JGS21" s="35"/>
      <c r="JGT21" s="52"/>
      <c r="JGU21" s="53"/>
      <c r="JGV21" s="54"/>
      <c r="JGW21" s="52"/>
      <c r="JGX21" s="53"/>
      <c r="JGY21" s="54"/>
      <c r="JHI21" s="35"/>
      <c r="JHJ21" s="52"/>
      <c r="JHK21" s="53"/>
      <c r="JHL21" s="54"/>
      <c r="JHM21" s="52"/>
      <c r="JHN21" s="53"/>
      <c r="JHO21" s="54"/>
      <c r="JHY21" s="35"/>
      <c r="JHZ21" s="52"/>
      <c r="JIA21" s="53"/>
      <c r="JIB21" s="54"/>
      <c r="JIC21" s="52"/>
      <c r="JID21" s="53"/>
      <c r="JIE21" s="54"/>
      <c r="JIO21" s="35"/>
      <c r="JIP21" s="52"/>
      <c r="JIQ21" s="53"/>
      <c r="JIR21" s="54"/>
      <c r="JIS21" s="52"/>
      <c r="JIT21" s="53"/>
      <c r="JIU21" s="54"/>
      <c r="JJE21" s="35"/>
      <c r="JJF21" s="52"/>
      <c r="JJG21" s="53"/>
      <c r="JJH21" s="54"/>
      <c r="JJI21" s="52"/>
      <c r="JJJ21" s="53"/>
      <c r="JJK21" s="54"/>
      <c r="JJU21" s="35"/>
      <c r="JJV21" s="52"/>
      <c r="JJW21" s="53"/>
      <c r="JJX21" s="54"/>
      <c r="JJY21" s="52"/>
      <c r="JJZ21" s="53"/>
      <c r="JKA21" s="54"/>
      <c r="JKK21" s="35"/>
      <c r="JKL21" s="52"/>
      <c r="JKM21" s="53"/>
      <c r="JKN21" s="54"/>
      <c r="JKO21" s="52"/>
      <c r="JKP21" s="53"/>
      <c r="JKQ21" s="54"/>
      <c r="JLA21" s="35"/>
      <c r="JLB21" s="52"/>
      <c r="JLC21" s="53"/>
      <c r="JLD21" s="54"/>
      <c r="JLE21" s="52"/>
      <c r="JLF21" s="53"/>
      <c r="JLG21" s="54"/>
      <c r="JLQ21" s="35"/>
      <c r="JLR21" s="52"/>
      <c r="JLS21" s="53"/>
      <c r="JLT21" s="54"/>
      <c r="JLU21" s="52"/>
      <c r="JLV21" s="53"/>
      <c r="JLW21" s="54"/>
      <c r="JMG21" s="35"/>
      <c r="JMH21" s="52"/>
      <c r="JMI21" s="53"/>
      <c r="JMJ21" s="54"/>
      <c r="JMK21" s="52"/>
      <c r="JML21" s="53"/>
      <c r="JMM21" s="54"/>
      <c r="JMW21" s="35"/>
      <c r="JMX21" s="52"/>
      <c r="JMY21" s="53"/>
      <c r="JMZ21" s="54"/>
      <c r="JNA21" s="52"/>
      <c r="JNB21" s="53"/>
      <c r="JNC21" s="54"/>
      <c r="JNM21" s="35"/>
      <c r="JNN21" s="52"/>
      <c r="JNO21" s="53"/>
      <c r="JNP21" s="54"/>
      <c r="JNQ21" s="52"/>
      <c r="JNR21" s="53"/>
      <c r="JNS21" s="54"/>
      <c r="JOC21" s="35"/>
      <c r="JOD21" s="52"/>
      <c r="JOE21" s="53"/>
      <c r="JOF21" s="54"/>
      <c r="JOG21" s="52"/>
      <c r="JOH21" s="53"/>
      <c r="JOI21" s="54"/>
      <c r="JOS21" s="35"/>
      <c r="JOT21" s="52"/>
      <c r="JOU21" s="53"/>
      <c r="JOV21" s="54"/>
      <c r="JOW21" s="52"/>
      <c r="JOX21" s="53"/>
      <c r="JOY21" s="54"/>
      <c r="JPI21" s="35"/>
      <c r="JPJ21" s="52"/>
      <c r="JPK21" s="53"/>
      <c r="JPL21" s="54"/>
      <c r="JPM21" s="52"/>
      <c r="JPN21" s="53"/>
      <c r="JPO21" s="54"/>
      <c r="JPY21" s="35"/>
      <c r="JPZ21" s="52"/>
      <c r="JQA21" s="53"/>
      <c r="JQB21" s="54"/>
      <c r="JQC21" s="52"/>
      <c r="JQD21" s="53"/>
      <c r="JQE21" s="54"/>
      <c r="JQO21" s="35"/>
      <c r="JQP21" s="52"/>
      <c r="JQQ21" s="53"/>
      <c r="JQR21" s="54"/>
      <c r="JQS21" s="52"/>
      <c r="JQT21" s="53"/>
      <c r="JQU21" s="54"/>
      <c r="JRE21" s="35"/>
      <c r="JRF21" s="52"/>
      <c r="JRG21" s="53"/>
      <c r="JRH21" s="54"/>
      <c r="JRI21" s="52"/>
      <c r="JRJ21" s="53"/>
      <c r="JRK21" s="54"/>
      <c r="JRU21" s="35"/>
      <c r="JRV21" s="52"/>
      <c r="JRW21" s="53"/>
      <c r="JRX21" s="54"/>
      <c r="JRY21" s="52"/>
      <c r="JRZ21" s="53"/>
      <c r="JSA21" s="54"/>
      <c r="JSK21" s="35"/>
      <c r="JSL21" s="52"/>
      <c r="JSM21" s="53"/>
      <c r="JSN21" s="54"/>
      <c r="JSO21" s="52"/>
      <c r="JSP21" s="53"/>
      <c r="JSQ21" s="54"/>
      <c r="JTA21" s="35"/>
      <c r="JTB21" s="52"/>
      <c r="JTC21" s="53"/>
      <c r="JTD21" s="54"/>
      <c r="JTE21" s="52"/>
      <c r="JTF21" s="53"/>
      <c r="JTG21" s="54"/>
      <c r="JTQ21" s="35"/>
      <c r="JTR21" s="52"/>
      <c r="JTS21" s="53"/>
      <c r="JTT21" s="54"/>
      <c r="JTU21" s="52"/>
      <c r="JTV21" s="53"/>
      <c r="JTW21" s="54"/>
      <c r="JUG21" s="35"/>
      <c r="JUH21" s="52"/>
      <c r="JUI21" s="53"/>
      <c r="JUJ21" s="54"/>
      <c r="JUK21" s="52"/>
      <c r="JUL21" s="53"/>
      <c r="JUM21" s="54"/>
      <c r="JUW21" s="35"/>
      <c r="JUX21" s="52"/>
      <c r="JUY21" s="53"/>
      <c r="JUZ21" s="54"/>
      <c r="JVA21" s="52"/>
      <c r="JVB21" s="53"/>
      <c r="JVC21" s="54"/>
      <c r="JVM21" s="35"/>
      <c r="JVN21" s="52"/>
      <c r="JVO21" s="53"/>
      <c r="JVP21" s="54"/>
      <c r="JVQ21" s="52"/>
      <c r="JVR21" s="53"/>
      <c r="JVS21" s="54"/>
      <c r="JWC21" s="35"/>
      <c r="JWD21" s="52"/>
      <c r="JWE21" s="53"/>
      <c r="JWF21" s="54"/>
      <c r="JWG21" s="52"/>
      <c r="JWH21" s="53"/>
      <c r="JWI21" s="54"/>
      <c r="JWS21" s="35"/>
      <c r="JWT21" s="52"/>
      <c r="JWU21" s="53"/>
      <c r="JWV21" s="54"/>
      <c r="JWW21" s="52"/>
      <c r="JWX21" s="53"/>
      <c r="JWY21" s="54"/>
      <c r="JXI21" s="35"/>
      <c r="JXJ21" s="52"/>
      <c r="JXK21" s="53"/>
      <c r="JXL21" s="54"/>
      <c r="JXM21" s="52"/>
      <c r="JXN21" s="53"/>
      <c r="JXO21" s="54"/>
      <c r="JXY21" s="35"/>
      <c r="JXZ21" s="52"/>
      <c r="JYA21" s="53"/>
      <c r="JYB21" s="54"/>
      <c r="JYC21" s="52"/>
      <c r="JYD21" s="53"/>
      <c r="JYE21" s="54"/>
      <c r="JYO21" s="35"/>
      <c r="JYP21" s="52"/>
      <c r="JYQ21" s="53"/>
      <c r="JYR21" s="54"/>
      <c r="JYS21" s="52"/>
      <c r="JYT21" s="53"/>
      <c r="JYU21" s="54"/>
      <c r="JZE21" s="35"/>
      <c r="JZF21" s="52"/>
      <c r="JZG21" s="53"/>
      <c r="JZH21" s="54"/>
      <c r="JZI21" s="52"/>
      <c r="JZJ21" s="53"/>
      <c r="JZK21" s="54"/>
      <c r="JZU21" s="35"/>
      <c r="JZV21" s="52"/>
      <c r="JZW21" s="53"/>
      <c r="JZX21" s="54"/>
      <c r="JZY21" s="52"/>
      <c r="JZZ21" s="53"/>
      <c r="KAA21" s="54"/>
      <c r="KAK21" s="35"/>
      <c r="KAL21" s="52"/>
      <c r="KAM21" s="53"/>
      <c r="KAN21" s="54"/>
      <c r="KAO21" s="52"/>
      <c r="KAP21" s="53"/>
      <c r="KAQ21" s="54"/>
      <c r="KBA21" s="35"/>
      <c r="KBB21" s="52"/>
      <c r="KBC21" s="53"/>
      <c r="KBD21" s="54"/>
      <c r="KBE21" s="52"/>
      <c r="KBF21" s="53"/>
      <c r="KBG21" s="54"/>
      <c r="KBQ21" s="35"/>
      <c r="KBR21" s="52"/>
      <c r="KBS21" s="53"/>
      <c r="KBT21" s="54"/>
      <c r="KBU21" s="52"/>
      <c r="KBV21" s="53"/>
      <c r="KBW21" s="54"/>
      <c r="KCG21" s="35"/>
      <c r="KCH21" s="52"/>
      <c r="KCI21" s="53"/>
      <c r="KCJ21" s="54"/>
      <c r="KCK21" s="52"/>
      <c r="KCL21" s="53"/>
      <c r="KCM21" s="54"/>
      <c r="KCW21" s="35"/>
      <c r="KCX21" s="52"/>
      <c r="KCY21" s="53"/>
      <c r="KCZ21" s="54"/>
      <c r="KDA21" s="52"/>
      <c r="KDB21" s="53"/>
      <c r="KDC21" s="54"/>
      <c r="KDM21" s="35"/>
      <c r="KDN21" s="52"/>
      <c r="KDO21" s="53"/>
      <c r="KDP21" s="54"/>
      <c r="KDQ21" s="52"/>
      <c r="KDR21" s="53"/>
      <c r="KDS21" s="54"/>
      <c r="KEC21" s="35"/>
      <c r="KED21" s="52"/>
      <c r="KEE21" s="53"/>
      <c r="KEF21" s="54"/>
      <c r="KEG21" s="52"/>
      <c r="KEH21" s="53"/>
      <c r="KEI21" s="54"/>
      <c r="KES21" s="35"/>
      <c r="KET21" s="52"/>
      <c r="KEU21" s="53"/>
      <c r="KEV21" s="54"/>
      <c r="KEW21" s="52"/>
      <c r="KEX21" s="53"/>
      <c r="KEY21" s="54"/>
      <c r="KFI21" s="35"/>
      <c r="KFJ21" s="52"/>
      <c r="KFK21" s="53"/>
      <c r="KFL21" s="54"/>
      <c r="KFM21" s="52"/>
      <c r="KFN21" s="53"/>
      <c r="KFO21" s="54"/>
      <c r="KFY21" s="35"/>
      <c r="KFZ21" s="52"/>
      <c r="KGA21" s="53"/>
      <c r="KGB21" s="54"/>
      <c r="KGC21" s="52"/>
      <c r="KGD21" s="53"/>
      <c r="KGE21" s="54"/>
      <c r="KGO21" s="35"/>
      <c r="KGP21" s="52"/>
      <c r="KGQ21" s="53"/>
      <c r="KGR21" s="54"/>
      <c r="KGS21" s="52"/>
      <c r="KGT21" s="53"/>
      <c r="KGU21" s="54"/>
      <c r="KHE21" s="35"/>
      <c r="KHF21" s="52"/>
      <c r="KHG21" s="53"/>
      <c r="KHH21" s="54"/>
      <c r="KHI21" s="52"/>
      <c r="KHJ21" s="53"/>
      <c r="KHK21" s="54"/>
      <c r="KHU21" s="35"/>
      <c r="KHV21" s="52"/>
      <c r="KHW21" s="53"/>
      <c r="KHX21" s="54"/>
      <c r="KHY21" s="52"/>
      <c r="KHZ21" s="53"/>
      <c r="KIA21" s="54"/>
      <c r="KIK21" s="35"/>
      <c r="KIL21" s="52"/>
      <c r="KIM21" s="53"/>
      <c r="KIN21" s="54"/>
      <c r="KIO21" s="52"/>
      <c r="KIP21" s="53"/>
      <c r="KIQ21" s="54"/>
      <c r="KJA21" s="35"/>
      <c r="KJB21" s="52"/>
      <c r="KJC21" s="53"/>
      <c r="KJD21" s="54"/>
      <c r="KJE21" s="52"/>
      <c r="KJF21" s="53"/>
      <c r="KJG21" s="54"/>
      <c r="KJQ21" s="35"/>
      <c r="KJR21" s="52"/>
      <c r="KJS21" s="53"/>
      <c r="KJT21" s="54"/>
      <c r="KJU21" s="52"/>
      <c r="KJV21" s="53"/>
      <c r="KJW21" s="54"/>
      <c r="KKG21" s="35"/>
      <c r="KKH21" s="52"/>
      <c r="KKI21" s="53"/>
      <c r="KKJ21" s="54"/>
      <c r="KKK21" s="52"/>
      <c r="KKL21" s="53"/>
      <c r="KKM21" s="54"/>
      <c r="KKW21" s="35"/>
      <c r="KKX21" s="52"/>
      <c r="KKY21" s="53"/>
      <c r="KKZ21" s="54"/>
      <c r="KLA21" s="52"/>
      <c r="KLB21" s="53"/>
      <c r="KLC21" s="54"/>
      <c r="KLM21" s="35"/>
      <c r="KLN21" s="52"/>
      <c r="KLO21" s="53"/>
      <c r="KLP21" s="54"/>
      <c r="KLQ21" s="52"/>
      <c r="KLR21" s="53"/>
      <c r="KLS21" s="54"/>
      <c r="KMC21" s="35"/>
      <c r="KMD21" s="52"/>
      <c r="KME21" s="53"/>
      <c r="KMF21" s="54"/>
      <c r="KMG21" s="52"/>
      <c r="KMH21" s="53"/>
      <c r="KMI21" s="54"/>
      <c r="KMS21" s="35"/>
      <c r="KMT21" s="52"/>
      <c r="KMU21" s="53"/>
      <c r="KMV21" s="54"/>
      <c r="KMW21" s="52"/>
      <c r="KMX21" s="53"/>
      <c r="KMY21" s="54"/>
      <c r="KNI21" s="35"/>
      <c r="KNJ21" s="52"/>
      <c r="KNK21" s="53"/>
      <c r="KNL21" s="54"/>
      <c r="KNM21" s="52"/>
      <c r="KNN21" s="53"/>
      <c r="KNO21" s="54"/>
      <c r="KNY21" s="35"/>
      <c r="KNZ21" s="52"/>
      <c r="KOA21" s="53"/>
      <c r="KOB21" s="54"/>
      <c r="KOC21" s="52"/>
      <c r="KOD21" s="53"/>
      <c r="KOE21" s="54"/>
      <c r="KOO21" s="35"/>
      <c r="KOP21" s="52"/>
      <c r="KOQ21" s="53"/>
      <c r="KOR21" s="54"/>
      <c r="KOS21" s="52"/>
      <c r="KOT21" s="53"/>
      <c r="KOU21" s="54"/>
      <c r="KPE21" s="35"/>
      <c r="KPF21" s="52"/>
      <c r="KPG21" s="53"/>
      <c r="KPH21" s="54"/>
      <c r="KPI21" s="52"/>
      <c r="KPJ21" s="53"/>
      <c r="KPK21" s="54"/>
      <c r="KPU21" s="35"/>
      <c r="KPV21" s="52"/>
      <c r="KPW21" s="53"/>
      <c r="KPX21" s="54"/>
      <c r="KPY21" s="52"/>
      <c r="KPZ21" s="53"/>
      <c r="KQA21" s="54"/>
      <c r="KQK21" s="35"/>
      <c r="KQL21" s="52"/>
      <c r="KQM21" s="53"/>
      <c r="KQN21" s="54"/>
      <c r="KQO21" s="52"/>
      <c r="KQP21" s="53"/>
      <c r="KQQ21" s="54"/>
      <c r="KRA21" s="35"/>
      <c r="KRB21" s="52"/>
      <c r="KRC21" s="53"/>
      <c r="KRD21" s="54"/>
      <c r="KRE21" s="52"/>
      <c r="KRF21" s="53"/>
      <c r="KRG21" s="54"/>
      <c r="KRQ21" s="35"/>
      <c r="KRR21" s="52"/>
      <c r="KRS21" s="53"/>
      <c r="KRT21" s="54"/>
      <c r="KRU21" s="52"/>
      <c r="KRV21" s="53"/>
      <c r="KRW21" s="54"/>
      <c r="KSG21" s="35"/>
      <c r="KSH21" s="52"/>
      <c r="KSI21" s="53"/>
      <c r="KSJ21" s="54"/>
      <c r="KSK21" s="52"/>
      <c r="KSL21" s="53"/>
      <c r="KSM21" s="54"/>
      <c r="KSW21" s="35"/>
      <c r="KSX21" s="52"/>
      <c r="KSY21" s="53"/>
      <c r="KSZ21" s="54"/>
      <c r="KTA21" s="52"/>
      <c r="KTB21" s="53"/>
      <c r="KTC21" s="54"/>
      <c r="KTM21" s="35"/>
      <c r="KTN21" s="52"/>
      <c r="KTO21" s="53"/>
      <c r="KTP21" s="54"/>
      <c r="KTQ21" s="52"/>
      <c r="KTR21" s="53"/>
      <c r="KTS21" s="54"/>
      <c r="KUC21" s="35"/>
      <c r="KUD21" s="52"/>
      <c r="KUE21" s="53"/>
      <c r="KUF21" s="54"/>
      <c r="KUG21" s="52"/>
      <c r="KUH21" s="53"/>
      <c r="KUI21" s="54"/>
      <c r="KUS21" s="35"/>
      <c r="KUT21" s="52"/>
      <c r="KUU21" s="53"/>
      <c r="KUV21" s="54"/>
      <c r="KUW21" s="52"/>
      <c r="KUX21" s="53"/>
      <c r="KUY21" s="54"/>
      <c r="KVI21" s="35"/>
      <c r="KVJ21" s="52"/>
      <c r="KVK21" s="53"/>
      <c r="KVL21" s="54"/>
      <c r="KVM21" s="52"/>
      <c r="KVN21" s="53"/>
      <c r="KVO21" s="54"/>
      <c r="KVY21" s="35"/>
      <c r="KVZ21" s="52"/>
      <c r="KWA21" s="53"/>
      <c r="KWB21" s="54"/>
      <c r="KWC21" s="52"/>
      <c r="KWD21" s="53"/>
      <c r="KWE21" s="54"/>
      <c r="KWO21" s="35"/>
      <c r="KWP21" s="52"/>
      <c r="KWQ21" s="53"/>
      <c r="KWR21" s="54"/>
      <c r="KWS21" s="52"/>
      <c r="KWT21" s="53"/>
      <c r="KWU21" s="54"/>
      <c r="KXE21" s="35"/>
      <c r="KXF21" s="52"/>
      <c r="KXG21" s="53"/>
      <c r="KXH21" s="54"/>
      <c r="KXI21" s="52"/>
      <c r="KXJ21" s="53"/>
      <c r="KXK21" s="54"/>
      <c r="KXU21" s="35"/>
      <c r="KXV21" s="52"/>
      <c r="KXW21" s="53"/>
      <c r="KXX21" s="54"/>
      <c r="KXY21" s="52"/>
      <c r="KXZ21" s="53"/>
      <c r="KYA21" s="54"/>
      <c r="KYK21" s="35"/>
      <c r="KYL21" s="52"/>
      <c r="KYM21" s="53"/>
      <c r="KYN21" s="54"/>
      <c r="KYO21" s="52"/>
      <c r="KYP21" s="53"/>
      <c r="KYQ21" s="54"/>
      <c r="KZA21" s="35"/>
      <c r="KZB21" s="52"/>
      <c r="KZC21" s="53"/>
      <c r="KZD21" s="54"/>
      <c r="KZE21" s="52"/>
      <c r="KZF21" s="53"/>
      <c r="KZG21" s="54"/>
      <c r="KZQ21" s="35"/>
      <c r="KZR21" s="52"/>
      <c r="KZS21" s="53"/>
      <c r="KZT21" s="54"/>
      <c r="KZU21" s="52"/>
      <c r="KZV21" s="53"/>
      <c r="KZW21" s="54"/>
      <c r="LAG21" s="35"/>
      <c r="LAH21" s="52"/>
      <c r="LAI21" s="53"/>
      <c r="LAJ21" s="54"/>
      <c r="LAK21" s="52"/>
      <c r="LAL21" s="53"/>
      <c r="LAM21" s="54"/>
      <c r="LAW21" s="35"/>
      <c r="LAX21" s="52"/>
      <c r="LAY21" s="53"/>
      <c r="LAZ21" s="54"/>
      <c r="LBA21" s="52"/>
      <c r="LBB21" s="53"/>
      <c r="LBC21" s="54"/>
      <c r="LBM21" s="35"/>
      <c r="LBN21" s="52"/>
      <c r="LBO21" s="53"/>
      <c r="LBP21" s="54"/>
      <c r="LBQ21" s="52"/>
      <c r="LBR21" s="53"/>
      <c r="LBS21" s="54"/>
      <c r="LCC21" s="35"/>
      <c r="LCD21" s="52"/>
      <c r="LCE21" s="53"/>
      <c r="LCF21" s="54"/>
      <c r="LCG21" s="52"/>
      <c r="LCH21" s="53"/>
      <c r="LCI21" s="54"/>
      <c r="LCS21" s="35"/>
      <c r="LCT21" s="52"/>
      <c r="LCU21" s="53"/>
      <c r="LCV21" s="54"/>
      <c r="LCW21" s="52"/>
      <c r="LCX21" s="53"/>
      <c r="LCY21" s="54"/>
      <c r="LDI21" s="35"/>
      <c r="LDJ21" s="52"/>
      <c r="LDK21" s="53"/>
      <c r="LDL21" s="54"/>
      <c r="LDM21" s="52"/>
      <c r="LDN21" s="53"/>
      <c r="LDO21" s="54"/>
      <c r="LDY21" s="35"/>
      <c r="LDZ21" s="52"/>
      <c r="LEA21" s="53"/>
      <c r="LEB21" s="54"/>
      <c r="LEC21" s="52"/>
      <c r="LED21" s="53"/>
      <c r="LEE21" s="54"/>
      <c r="LEO21" s="35"/>
      <c r="LEP21" s="52"/>
      <c r="LEQ21" s="53"/>
      <c r="LER21" s="54"/>
      <c r="LES21" s="52"/>
      <c r="LET21" s="53"/>
      <c r="LEU21" s="54"/>
      <c r="LFE21" s="35"/>
      <c r="LFF21" s="52"/>
      <c r="LFG21" s="53"/>
      <c r="LFH21" s="54"/>
      <c r="LFI21" s="52"/>
      <c r="LFJ21" s="53"/>
      <c r="LFK21" s="54"/>
      <c r="LFU21" s="35"/>
      <c r="LFV21" s="52"/>
      <c r="LFW21" s="53"/>
      <c r="LFX21" s="54"/>
      <c r="LFY21" s="52"/>
      <c r="LFZ21" s="53"/>
      <c r="LGA21" s="54"/>
      <c r="LGK21" s="35"/>
      <c r="LGL21" s="52"/>
      <c r="LGM21" s="53"/>
      <c r="LGN21" s="54"/>
      <c r="LGO21" s="52"/>
      <c r="LGP21" s="53"/>
      <c r="LGQ21" s="54"/>
      <c r="LHA21" s="35"/>
      <c r="LHB21" s="52"/>
      <c r="LHC21" s="53"/>
      <c r="LHD21" s="54"/>
      <c r="LHE21" s="52"/>
      <c r="LHF21" s="53"/>
      <c r="LHG21" s="54"/>
      <c r="LHQ21" s="35"/>
      <c r="LHR21" s="52"/>
      <c r="LHS21" s="53"/>
      <c r="LHT21" s="54"/>
      <c r="LHU21" s="52"/>
      <c r="LHV21" s="53"/>
      <c r="LHW21" s="54"/>
      <c r="LIG21" s="35"/>
      <c r="LIH21" s="52"/>
      <c r="LII21" s="53"/>
      <c r="LIJ21" s="54"/>
      <c r="LIK21" s="52"/>
      <c r="LIL21" s="53"/>
      <c r="LIM21" s="54"/>
      <c r="LIW21" s="35"/>
      <c r="LIX21" s="52"/>
      <c r="LIY21" s="53"/>
      <c r="LIZ21" s="54"/>
      <c r="LJA21" s="52"/>
      <c r="LJB21" s="53"/>
      <c r="LJC21" s="54"/>
      <c r="LJM21" s="35"/>
      <c r="LJN21" s="52"/>
      <c r="LJO21" s="53"/>
      <c r="LJP21" s="54"/>
      <c r="LJQ21" s="52"/>
      <c r="LJR21" s="53"/>
      <c r="LJS21" s="54"/>
      <c r="LKC21" s="35"/>
      <c r="LKD21" s="52"/>
      <c r="LKE21" s="53"/>
      <c r="LKF21" s="54"/>
      <c r="LKG21" s="52"/>
      <c r="LKH21" s="53"/>
      <c r="LKI21" s="54"/>
      <c r="LKS21" s="35"/>
      <c r="LKT21" s="52"/>
      <c r="LKU21" s="53"/>
      <c r="LKV21" s="54"/>
      <c r="LKW21" s="52"/>
      <c r="LKX21" s="53"/>
      <c r="LKY21" s="54"/>
      <c r="LLI21" s="35"/>
      <c r="LLJ21" s="52"/>
      <c r="LLK21" s="53"/>
      <c r="LLL21" s="54"/>
      <c r="LLM21" s="52"/>
      <c r="LLN21" s="53"/>
      <c r="LLO21" s="54"/>
      <c r="LLY21" s="35"/>
      <c r="LLZ21" s="52"/>
      <c r="LMA21" s="53"/>
      <c r="LMB21" s="54"/>
      <c r="LMC21" s="52"/>
      <c r="LMD21" s="53"/>
      <c r="LME21" s="54"/>
      <c r="LMO21" s="35"/>
      <c r="LMP21" s="52"/>
      <c r="LMQ21" s="53"/>
      <c r="LMR21" s="54"/>
      <c r="LMS21" s="52"/>
      <c r="LMT21" s="53"/>
      <c r="LMU21" s="54"/>
      <c r="LNE21" s="35"/>
      <c r="LNF21" s="52"/>
      <c r="LNG21" s="53"/>
      <c r="LNH21" s="54"/>
      <c r="LNI21" s="52"/>
      <c r="LNJ21" s="53"/>
      <c r="LNK21" s="54"/>
      <c r="LNU21" s="35"/>
      <c r="LNV21" s="52"/>
      <c r="LNW21" s="53"/>
      <c r="LNX21" s="54"/>
      <c r="LNY21" s="52"/>
      <c r="LNZ21" s="53"/>
      <c r="LOA21" s="54"/>
      <c r="LOK21" s="35"/>
      <c r="LOL21" s="52"/>
      <c r="LOM21" s="53"/>
      <c r="LON21" s="54"/>
      <c r="LOO21" s="52"/>
      <c r="LOP21" s="53"/>
      <c r="LOQ21" s="54"/>
      <c r="LPA21" s="35"/>
      <c r="LPB21" s="52"/>
      <c r="LPC21" s="53"/>
      <c r="LPD21" s="54"/>
      <c r="LPE21" s="52"/>
      <c r="LPF21" s="53"/>
      <c r="LPG21" s="54"/>
      <c r="LPQ21" s="35"/>
      <c r="LPR21" s="52"/>
      <c r="LPS21" s="53"/>
      <c r="LPT21" s="54"/>
      <c r="LPU21" s="52"/>
      <c r="LPV21" s="53"/>
      <c r="LPW21" s="54"/>
      <c r="LQG21" s="35"/>
      <c r="LQH21" s="52"/>
      <c r="LQI21" s="53"/>
      <c r="LQJ21" s="54"/>
      <c r="LQK21" s="52"/>
      <c r="LQL21" s="53"/>
      <c r="LQM21" s="54"/>
      <c r="LQW21" s="35"/>
      <c r="LQX21" s="52"/>
      <c r="LQY21" s="53"/>
      <c r="LQZ21" s="54"/>
      <c r="LRA21" s="52"/>
      <c r="LRB21" s="53"/>
      <c r="LRC21" s="54"/>
      <c r="LRM21" s="35"/>
      <c r="LRN21" s="52"/>
      <c r="LRO21" s="53"/>
      <c r="LRP21" s="54"/>
      <c r="LRQ21" s="52"/>
      <c r="LRR21" s="53"/>
      <c r="LRS21" s="54"/>
      <c r="LSC21" s="35"/>
      <c r="LSD21" s="52"/>
      <c r="LSE21" s="53"/>
      <c r="LSF21" s="54"/>
      <c r="LSG21" s="52"/>
      <c r="LSH21" s="53"/>
      <c r="LSI21" s="54"/>
      <c r="LSS21" s="35"/>
      <c r="LST21" s="52"/>
      <c r="LSU21" s="53"/>
      <c r="LSV21" s="54"/>
      <c r="LSW21" s="52"/>
      <c r="LSX21" s="53"/>
      <c r="LSY21" s="54"/>
      <c r="LTI21" s="35"/>
      <c r="LTJ21" s="52"/>
      <c r="LTK21" s="53"/>
      <c r="LTL21" s="54"/>
      <c r="LTM21" s="52"/>
      <c r="LTN21" s="53"/>
      <c r="LTO21" s="54"/>
      <c r="LTY21" s="35"/>
      <c r="LTZ21" s="52"/>
      <c r="LUA21" s="53"/>
      <c r="LUB21" s="54"/>
      <c r="LUC21" s="52"/>
      <c r="LUD21" s="53"/>
      <c r="LUE21" s="54"/>
      <c r="LUO21" s="35"/>
      <c r="LUP21" s="52"/>
      <c r="LUQ21" s="53"/>
      <c r="LUR21" s="54"/>
      <c r="LUS21" s="52"/>
      <c r="LUT21" s="53"/>
      <c r="LUU21" s="54"/>
      <c r="LVE21" s="35"/>
      <c r="LVF21" s="52"/>
      <c r="LVG21" s="53"/>
      <c r="LVH21" s="54"/>
      <c r="LVI21" s="52"/>
      <c r="LVJ21" s="53"/>
      <c r="LVK21" s="54"/>
      <c r="LVU21" s="35"/>
      <c r="LVV21" s="52"/>
      <c r="LVW21" s="53"/>
      <c r="LVX21" s="54"/>
      <c r="LVY21" s="52"/>
      <c r="LVZ21" s="53"/>
      <c r="LWA21" s="54"/>
      <c r="LWK21" s="35"/>
      <c r="LWL21" s="52"/>
      <c r="LWM21" s="53"/>
      <c r="LWN21" s="54"/>
      <c r="LWO21" s="52"/>
      <c r="LWP21" s="53"/>
      <c r="LWQ21" s="54"/>
      <c r="LXA21" s="35"/>
      <c r="LXB21" s="52"/>
      <c r="LXC21" s="53"/>
      <c r="LXD21" s="54"/>
      <c r="LXE21" s="52"/>
      <c r="LXF21" s="53"/>
      <c r="LXG21" s="54"/>
      <c r="LXQ21" s="35"/>
      <c r="LXR21" s="52"/>
      <c r="LXS21" s="53"/>
      <c r="LXT21" s="54"/>
      <c r="LXU21" s="52"/>
      <c r="LXV21" s="53"/>
      <c r="LXW21" s="54"/>
      <c r="LYG21" s="35"/>
      <c r="LYH21" s="52"/>
      <c r="LYI21" s="53"/>
      <c r="LYJ21" s="54"/>
      <c r="LYK21" s="52"/>
      <c r="LYL21" s="53"/>
      <c r="LYM21" s="54"/>
      <c r="LYW21" s="35"/>
      <c r="LYX21" s="52"/>
      <c r="LYY21" s="53"/>
      <c r="LYZ21" s="54"/>
      <c r="LZA21" s="52"/>
      <c r="LZB21" s="53"/>
      <c r="LZC21" s="54"/>
      <c r="LZM21" s="35"/>
      <c r="LZN21" s="52"/>
      <c r="LZO21" s="53"/>
      <c r="LZP21" s="54"/>
      <c r="LZQ21" s="52"/>
      <c r="LZR21" s="53"/>
      <c r="LZS21" s="54"/>
      <c r="MAC21" s="35"/>
      <c r="MAD21" s="52"/>
      <c r="MAE21" s="53"/>
      <c r="MAF21" s="54"/>
      <c r="MAG21" s="52"/>
      <c r="MAH21" s="53"/>
      <c r="MAI21" s="54"/>
      <c r="MAS21" s="35"/>
      <c r="MAT21" s="52"/>
      <c r="MAU21" s="53"/>
      <c r="MAV21" s="54"/>
      <c r="MAW21" s="52"/>
      <c r="MAX21" s="53"/>
      <c r="MAY21" s="54"/>
      <c r="MBI21" s="35"/>
      <c r="MBJ21" s="52"/>
      <c r="MBK21" s="53"/>
      <c r="MBL21" s="54"/>
      <c r="MBM21" s="52"/>
      <c r="MBN21" s="53"/>
      <c r="MBO21" s="54"/>
      <c r="MBY21" s="35"/>
      <c r="MBZ21" s="52"/>
      <c r="MCA21" s="53"/>
      <c r="MCB21" s="54"/>
      <c r="MCC21" s="52"/>
      <c r="MCD21" s="53"/>
      <c r="MCE21" s="54"/>
      <c r="MCO21" s="35"/>
      <c r="MCP21" s="52"/>
      <c r="MCQ21" s="53"/>
      <c r="MCR21" s="54"/>
      <c r="MCS21" s="52"/>
      <c r="MCT21" s="53"/>
      <c r="MCU21" s="54"/>
      <c r="MDE21" s="35"/>
      <c r="MDF21" s="52"/>
      <c r="MDG21" s="53"/>
      <c r="MDH21" s="54"/>
      <c r="MDI21" s="52"/>
      <c r="MDJ21" s="53"/>
      <c r="MDK21" s="54"/>
      <c r="MDU21" s="35"/>
      <c r="MDV21" s="52"/>
      <c r="MDW21" s="53"/>
      <c r="MDX21" s="54"/>
      <c r="MDY21" s="52"/>
      <c r="MDZ21" s="53"/>
      <c r="MEA21" s="54"/>
      <c r="MEK21" s="35"/>
      <c r="MEL21" s="52"/>
      <c r="MEM21" s="53"/>
      <c r="MEN21" s="54"/>
      <c r="MEO21" s="52"/>
      <c r="MEP21" s="53"/>
      <c r="MEQ21" s="54"/>
      <c r="MFA21" s="35"/>
      <c r="MFB21" s="52"/>
      <c r="MFC21" s="53"/>
      <c r="MFD21" s="54"/>
      <c r="MFE21" s="52"/>
      <c r="MFF21" s="53"/>
      <c r="MFG21" s="54"/>
      <c r="MFQ21" s="35"/>
      <c r="MFR21" s="52"/>
      <c r="MFS21" s="53"/>
      <c r="MFT21" s="54"/>
      <c r="MFU21" s="52"/>
      <c r="MFV21" s="53"/>
      <c r="MFW21" s="54"/>
      <c r="MGG21" s="35"/>
      <c r="MGH21" s="52"/>
      <c r="MGI21" s="53"/>
      <c r="MGJ21" s="54"/>
      <c r="MGK21" s="52"/>
      <c r="MGL21" s="53"/>
      <c r="MGM21" s="54"/>
      <c r="MGW21" s="35"/>
      <c r="MGX21" s="52"/>
      <c r="MGY21" s="53"/>
      <c r="MGZ21" s="54"/>
      <c r="MHA21" s="52"/>
      <c r="MHB21" s="53"/>
      <c r="MHC21" s="54"/>
      <c r="MHM21" s="35"/>
      <c r="MHN21" s="52"/>
      <c r="MHO21" s="53"/>
      <c r="MHP21" s="54"/>
      <c r="MHQ21" s="52"/>
      <c r="MHR21" s="53"/>
      <c r="MHS21" s="54"/>
      <c r="MIC21" s="35"/>
      <c r="MID21" s="52"/>
      <c r="MIE21" s="53"/>
      <c r="MIF21" s="54"/>
      <c r="MIG21" s="52"/>
      <c r="MIH21" s="53"/>
      <c r="MII21" s="54"/>
      <c r="MIS21" s="35"/>
      <c r="MIT21" s="52"/>
      <c r="MIU21" s="53"/>
      <c r="MIV21" s="54"/>
      <c r="MIW21" s="52"/>
      <c r="MIX21" s="53"/>
      <c r="MIY21" s="54"/>
      <c r="MJI21" s="35"/>
      <c r="MJJ21" s="52"/>
      <c r="MJK21" s="53"/>
      <c r="MJL21" s="54"/>
      <c r="MJM21" s="52"/>
      <c r="MJN21" s="53"/>
      <c r="MJO21" s="54"/>
      <c r="MJY21" s="35"/>
      <c r="MJZ21" s="52"/>
      <c r="MKA21" s="53"/>
      <c r="MKB21" s="54"/>
      <c r="MKC21" s="52"/>
      <c r="MKD21" s="53"/>
      <c r="MKE21" s="54"/>
      <c r="MKO21" s="35"/>
      <c r="MKP21" s="52"/>
      <c r="MKQ21" s="53"/>
      <c r="MKR21" s="54"/>
      <c r="MKS21" s="52"/>
      <c r="MKT21" s="53"/>
      <c r="MKU21" s="54"/>
      <c r="MLE21" s="35"/>
      <c r="MLF21" s="52"/>
      <c r="MLG21" s="53"/>
      <c r="MLH21" s="54"/>
      <c r="MLI21" s="52"/>
      <c r="MLJ21" s="53"/>
      <c r="MLK21" s="54"/>
      <c r="MLU21" s="35"/>
      <c r="MLV21" s="52"/>
      <c r="MLW21" s="53"/>
      <c r="MLX21" s="54"/>
      <c r="MLY21" s="52"/>
      <c r="MLZ21" s="53"/>
      <c r="MMA21" s="54"/>
      <c r="MMK21" s="35"/>
      <c r="MML21" s="52"/>
      <c r="MMM21" s="53"/>
      <c r="MMN21" s="54"/>
      <c r="MMO21" s="52"/>
      <c r="MMP21" s="53"/>
      <c r="MMQ21" s="54"/>
      <c r="MNA21" s="35"/>
      <c r="MNB21" s="52"/>
      <c r="MNC21" s="53"/>
      <c r="MND21" s="54"/>
      <c r="MNE21" s="52"/>
      <c r="MNF21" s="53"/>
      <c r="MNG21" s="54"/>
      <c r="MNQ21" s="35"/>
      <c r="MNR21" s="52"/>
      <c r="MNS21" s="53"/>
      <c r="MNT21" s="54"/>
      <c r="MNU21" s="52"/>
      <c r="MNV21" s="53"/>
      <c r="MNW21" s="54"/>
      <c r="MOG21" s="35"/>
      <c r="MOH21" s="52"/>
      <c r="MOI21" s="53"/>
      <c r="MOJ21" s="54"/>
      <c r="MOK21" s="52"/>
      <c r="MOL21" s="53"/>
      <c r="MOM21" s="54"/>
      <c r="MOW21" s="35"/>
      <c r="MOX21" s="52"/>
      <c r="MOY21" s="53"/>
      <c r="MOZ21" s="54"/>
      <c r="MPA21" s="52"/>
      <c r="MPB21" s="53"/>
      <c r="MPC21" s="54"/>
      <c r="MPM21" s="35"/>
      <c r="MPN21" s="52"/>
      <c r="MPO21" s="53"/>
      <c r="MPP21" s="54"/>
      <c r="MPQ21" s="52"/>
      <c r="MPR21" s="53"/>
      <c r="MPS21" s="54"/>
      <c r="MQC21" s="35"/>
      <c r="MQD21" s="52"/>
      <c r="MQE21" s="53"/>
      <c r="MQF21" s="54"/>
      <c r="MQG21" s="52"/>
      <c r="MQH21" s="53"/>
      <c r="MQI21" s="54"/>
      <c r="MQS21" s="35"/>
      <c r="MQT21" s="52"/>
      <c r="MQU21" s="53"/>
      <c r="MQV21" s="54"/>
      <c r="MQW21" s="52"/>
      <c r="MQX21" s="53"/>
      <c r="MQY21" s="54"/>
      <c r="MRI21" s="35"/>
      <c r="MRJ21" s="52"/>
      <c r="MRK21" s="53"/>
      <c r="MRL21" s="54"/>
      <c r="MRM21" s="52"/>
      <c r="MRN21" s="53"/>
      <c r="MRO21" s="54"/>
      <c r="MRY21" s="35"/>
      <c r="MRZ21" s="52"/>
      <c r="MSA21" s="53"/>
      <c r="MSB21" s="54"/>
      <c r="MSC21" s="52"/>
      <c r="MSD21" s="53"/>
      <c r="MSE21" s="54"/>
      <c r="MSO21" s="35"/>
      <c r="MSP21" s="52"/>
      <c r="MSQ21" s="53"/>
      <c r="MSR21" s="54"/>
      <c r="MSS21" s="52"/>
      <c r="MST21" s="53"/>
      <c r="MSU21" s="54"/>
      <c r="MTE21" s="35"/>
      <c r="MTF21" s="52"/>
      <c r="MTG21" s="53"/>
      <c r="MTH21" s="54"/>
      <c r="MTI21" s="52"/>
      <c r="MTJ21" s="53"/>
      <c r="MTK21" s="54"/>
      <c r="MTU21" s="35"/>
      <c r="MTV21" s="52"/>
      <c r="MTW21" s="53"/>
      <c r="MTX21" s="54"/>
      <c r="MTY21" s="52"/>
      <c r="MTZ21" s="53"/>
      <c r="MUA21" s="54"/>
      <c r="MUK21" s="35"/>
      <c r="MUL21" s="52"/>
      <c r="MUM21" s="53"/>
      <c r="MUN21" s="54"/>
      <c r="MUO21" s="52"/>
      <c r="MUP21" s="53"/>
      <c r="MUQ21" s="54"/>
      <c r="MVA21" s="35"/>
      <c r="MVB21" s="52"/>
      <c r="MVC21" s="53"/>
      <c r="MVD21" s="54"/>
      <c r="MVE21" s="52"/>
      <c r="MVF21" s="53"/>
      <c r="MVG21" s="54"/>
      <c r="MVQ21" s="35"/>
      <c r="MVR21" s="52"/>
      <c r="MVS21" s="53"/>
      <c r="MVT21" s="54"/>
      <c r="MVU21" s="52"/>
      <c r="MVV21" s="53"/>
      <c r="MVW21" s="54"/>
      <c r="MWG21" s="35"/>
      <c r="MWH21" s="52"/>
      <c r="MWI21" s="53"/>
      <c r="MWJ21" s="54"/>
      <c r="MWK21" s="52"/>
      <c r="MWL21" s="53"/>
      <c r="MWM21" s="54"/>
      <c r="MWW21" s="35"/>
      <c r="MWX21" s="52"/>
      <c r="MWY21" s="53"/>
      <c r="MWZ21" s="54"/>
      <c r="MXA21" s="52"/>
      <c r="MXB21" s="53"/>
      <c r="MXC21" s="54"/>
      <c r="MXM21" s="35"/>
      <c r="MXN21" s="52"/>
      <c r="MXO21" s="53"/>
      <c r="MXP21" s="54"/>
      <c r="MXQ21" s="52"/>
      <c r="MXR21" s="53"/>
      <c r="MXS21" s="54"/>
      <c r="MYC21" s="35"/>
      <c r="MYD21" s="52"/>
      <c r="MYE21" s="53"/>
      <c r="MYF21" s="54"/>
      <c r="MYG21" s="52"/>
      <c r="MYH21" s="53"/>
      <c r="MYI21" s="54"/>
      <c r="MYS21" s="35"/>
      <c r="MYT21" s="52"/>
      <c r="MYU21" s="53"/>
      <c r="MYV21" s="54"/>
      <c r="MYW21" s="52"/>
      <c r="MYX21" s="53"/>
      <c r="MYY21" s="54"/>
      <c r="MZI21" s="35"/>
      <c r="MZJ21" s="52"/>
      <c r="MZK21" s="53"/>
      <c r="MZL21" s="54"/>
      <c r="MZM21" s="52"/>
      <c r="MZN21" s="53"/>
      <c r="MZO21" s="54"/>
      <c r="MZY21" s="35"/>
      <c r="MZZ21" s="52"/>
      <c r="NAA21" s="53"/>
      <c r="NAB21" s="54"/>
      <c r="NAC21" s="52"/>
      <c r="NAD21" s="53"/>
      <c r="NAE21" s="54"/>
      <c r="NAO21" s="35"/>
      <c r="NAP21" s="52"/>
      <c r="NAQ21" s="53"/>
      <c r="NAR21" s="54"/>
      <c r="NAS21" s="52"/>
      <c r="NAT21" s="53"/>
      <c r="NAU21" s="54"/>
      <c r="NBE21" s="35"/>
      <c r="NBF21" s="52"/>
      <c r="NBG21" s="53"/>
      <c r="NBH21" s="54"/>
      <c r="NBI21" s="52"/>
      <c r="NBJ21" s="53"/>
      <c r="NBK21" s="54"/>
      <c r="NBU21" s="35"/>
      <c r="NBV21" s="52"/>
      <c r="NBW21" s="53"/>
      <c r="NBX21" s="54"/>
      <c r="NBY21" s="52"/>
      <c r="NBZ21" s="53"/>
      <c r="NCA21" s="54"/>
      <c r="NCK21" s="35"/>
      <c r="NCL21" s="52"/>
      <c r="NCM21" s="53"/>
      <c r="NCN21" s="54"/>
      <c r="NCO21" s="52"/>
      <c r="NCP21" s="53"/>
      <c r="NCQ21" s="54"/>
      <c r="NDA21" s="35"/>
      <c r="NDB21" s="52"/>
      <c r="NDC21" s="53"/>
      <c r="NDD21" s="54"/>
      <c r="NDE21" s="52"/>
      <c r="NDF21" s="53"/>
      <c r="NDG21" s="54"/>
      <c r="NDQ21" s="35"/>
      <c r="NDR21" s="52"/>
      <c r="NDS21" s="53"/>
      <c r="NDT21" s="54"/>
      <c r="NDU21" s="52"/>
      <c r="NDV21" s="53"/>
      <c r="NDW21" s="54"/>
      <c r="NEG21" s="35"/>
      <c r="NEH21" s="52"/>
      <c r="NEI21" s="53"/>
      <c r="NEJ21" s="54"/>
      <c r="NEK21" s="52"/>
      <c r="NEL21" s="53"/>
      <c r="NEM21" s="54"/>
      <c r="NEW21" s="35"/>
      <c r="NEX21" s="52"/>
      <c r="NEY21" s="53"/>
      <c r="NEZ21" s="54"/>
      <c r="NFA21" s="52"/>
      <c r="NFB21" s="53"/>
      <c r="NFC21" s="54"/>
      <c r="NFM21" s="35"/>
      <c r="NFN21" s="52"/>
      <c r="NFO21" s="53"/>
      <c r="NFP21" s="54"/>
      <c r="NFQ21" s="52"/>
      <c r="NFR21" s="53"/>
      <c r="NFS21" s="54"/>
      <c r="NGC21" s="35"/>
      <c r="NGD21" s="52"/>
      <c r="NGE21" s="53"/>
      <c r="NGF21" s="54"/>
      <c r="NGG21" s="52"/>
      <c r="NGH21" s="53"/>
      <c r="NGI21" s="54"/>
      <c r="NGS21" s="35"/>
      <c r="NGT21" s="52"/>
      <c r="NGU21" s="53"/>
      <c r="NGV21" s="54"/>
      <c r="NGW21" s="52"/>
      <c r="NGX21" s="53"/>
      <c r="NGY21" s="54"/>
      <c r="NHI21" s="35"/>
      <c r="NHJ21" s="52"/>
      <c r="NHK21" s="53"/>
      <c r="NHL21" s="54"/>
      <c r="NHM21" s="52"/>
      <c r="NHN21" s="53"/>
      <c r="NHO21" s="54"/>
      <c r="NHY21" s="35"/>
      <c r="NHZ21" s="52"/>
      <c r="NIA21" s="53"/>
      <c r="NIB21" s="54"/>
      <c r="NIC21" s="52"/>
      <c r="NID21" s="53"/>
      <c r="NIE21" s="54"/>
      <c r="NIO21" s="35"/>
      <c r="NIP21" s="52"/>
      <c r="NIQ21" s="53"/>
      <c r="NIR21" s="54"/>
      <c r="NIS21" s="52"/>
      <c r="NIT21" s="53"/>
      <c r="NIU21" s="54"/>
      <c r="NJE21" s="35"/>
      <c r="NJF21" s="52"/>
      <c r="NJG21" s="53"/>
      <c r="NJH21" s="54"/>
      <c r="NJI21" s="52"/>
      <c r="NJJ21" s="53"/>
      <c r="NJK21" s="54"/>
      <c r="NJU21" s="35"/>
      <c r="NJV21" s="52"/>
      <c r="NJW21" s="53"/>
      <c r="NJX21" s="54"/>
      <c r="NJY21" s="52"/>
      <c r="NJZ21" s="53"/>
      <c r="NKA21" s="54"/>
      <c r="NKK21" s="35"/>
      <c r="NKL21" s="52"/>
      <c r="NKM21" s="53"/>
      <c r="NKN21" s="54"/>
      <c r="NKO21" s="52"/>
      <c r="NKP21" s="53"/>
      <c r="NKQ21" s="54"/>
      <c r="NLA21" s="35"/>
      <c r="NLB21" s="52"/>
      <c r="NLC21" s="53"/>
      <c r="NLD21" s="54"/>
      <c r="NLE21" s="52"/>
      <c r="NLF21" s="53"/>
      <c r="NLG21" s="54"/>
      <c r="NLQ21" s="35"/>
      <c r="NLR21" s="52"/>
      <c r="NLS21" s="53"/>
      <c r="NLT21" s="54"/>
      <c r="NLU21" s="52"/>
      <c r="NLV21" s="53"/>
      <c r="NLW21" s="54"/>
      <c r="NMG21" s="35"/>
      <c r="NMH21" s="52"/>
      <c r="NMI21" s="53"/>
      <c r="NMJ21" s="54"/>
      <c r="NMK21" s="52"/>
      <c r="NML21" s="53"/>
      <c r="NMM21" s="54"/>
      <c r="NMW21" s="35"/>
      <c r="NMX21" s="52"/>
      <c r="NMY21" s="53"/>
      <c r="NMZ21" s="54"/>
      <c r="NNA21" s="52"/>
      <c r="NNB21" s="53"/>
      <c r="NNC21" s="54"/>
      <c r="NNM21" s="35"/>
      <c r="NNN21" s="52"/>
      <c r="NNO21" s="53"/>
      <c r="NNP21" s="54"/>
      <c r="NNQ21" s="52"/>
      <c r="NNR21" s="53"/>
      <c r="NNS21" s="54"/>
      <c r="NOC21" s="35"/>
      <c r="NOD21" s="52"/>
      <c r="NOE21" s="53"/>
      <c r="NOF21" s="54"/>
      <c r="NOG21" s="52"/>
      <c r="NOH21" s="53"/>
      <c r="NOI21" s="54"/>
      <c r="NOS21" s="35"/>
      <c r="NOT21" s="52"/>
      <c r="NOU21" s="53"/>
      <c r="NOV21" s="54"/>
      <c r="NOW21" s="52"/>
      <c r="NOX21" s="53"/>
      <c r="NOY21" s="54"/>
      <c r="NPI21" s="35"/>
      <c r="NPJ21" s="52"/>
      <c r="NPK21" s="53"/>
      <c r="NPL21" s="54"/>
      <c r="NPM21" s="52"/>
      <c r="NPN21" s="53"/>
      <c r="NPO21" s="54"/>
      <c r="NPY21" s="35"/>
      <c r="NPZ21" s="52"/>
      <c r="NQA21" s="53"/>
      <c r="NQB21" s="54"/>
      <c r="NQC21" s="52"/>
      <c r="NQD21" s="53"/>
      <c r="NQE21" s="54"/>
      <c r="NQO21" s="35"/>
      <c r="NQP21" s="52"/>
      <c r="NQQ21" s="53"/>
      <c r="NQR21" s="54"/>
      <c r="NQS21" s="52"/>
      <c r="NQT21" s="53"/>
      <c r="NQU21" s="54"/>
      <c r="NRE21" s="35"/>
      <c r="NRF21" s="52"/>
      <c r="NRG21" s="53"/>
      <c r="NRH21" s="54"/>
      <c r="NRI21" s="52"/>
      <c r="NRJ21" s="53"/>
      <c r="NRK21" s="54"/>
      <c r="NRU21" s="35"/>
      <c r="NRV21" s="52"/>
      <c r="NRW21" s="53"/>
      <c r="NRX21" s="54"/>
      <c r="NRY21" s="52"/>
      <c r="NRZ21" s="53"/>
      <c r="NSA21" s="54"/>
      <c r="NSK21" s="35"/>
      <c r="NSL21" s="52"/>
      <c r="NSM21" s="53"/>
      <c r="NSN21" s="54"/>
      <c r="NSO21" s="52"/>
      <c r="NSP21" s="53"/>
      <c r="NSQ21" s="54"/>
      <c r="NTA21" s="35"/>
      <c r="NTB21" s="52"/>
      <c r="NTC21" s="53"/>
      <c r="NTD21" s="54"/>
      <c r="NTE21" s="52"/>
      <c r="NTF21" s="53"/>
      <c r="NTG21" s="54"/>
      <c r="NTQ21" s="35"/>
      <c r="NTR21" s="52"/>
      <c r="NTS21" s="53"/>
      <c r="NTT21" s="54"/>
      <c r="NTU21" s="52"/>
      <c r="NTV21" s="53"/>
      <c r="NTW21" s="54"/>
      <c r="NUG21" s="35"/>
      <c r="NUH21" s="52"/>
      <c r="NUI21" s="53"/>
      <c r="NUJ21" s="54"/>
      <c r="NUK21" s="52"/>
      <c r="NUL21" s="53"/>
      <c r="NUM21" s="54"/>
      <c r="NUW21" s="35"/>
      <c r="NUX21" s="52"/>
      <c r="NUY21" s="53"/>
      <c r="NUZ21" s="54"/>
      <c r="NVA21" s="52"/>
      <c r="NVB21" s="53"/>
      <c r="NVC21" s="54"/>
      <c r="NVM21" s="35"/>
      <c r="NVN21" s="52"/>
      <c r="NVO21" s="53"/>
      <c r="NVP21" s="54"/>
      <c r="NVQ21" s="52"/>
      <c r="NVR21" s="53"/>
      <c r="NVS21" s="54"/>
      <c r="NWC21" s="35"/>
      <c r="NWD21" s="52"/>
      <c r="NWE21" s="53"/>
      <c r="NWF21" s="54"/>
      <c r="NWG21" s="52"/>
      <c r="NWH21" s="53"/>
      <c r="NWI21" s="54"/>
      <c r="NWS21" s="35"/>
      <c r="NWT21" s="52"/>
      <c r="NWU21" s="53"/>
      <c r="NWV21" s="54"/>
      <c r="NWW21" s="52"/>
      <c r="NWX21" s="53"/>
      <c r="NWY21" s="54"/>
      <c r="NXI21" s="35"/>
      <c r="NXJ21" s="52"/>
      <c r="NXK21" s="53"/>
      <c r="NXL21" s="54"/>
      <c r="NXM21" s="52"/>
      <c r="NXN21" s="53"/>
      <c r="NXO21" s="54"/>
      <c r="NXY21" s="35"/>
      <c r="NXZ21" s="52"/>
      <c r="NYA21" s="53"/>
      <c r="NYB21" s="54"/>
      <c r="NYC21" s="52"/>
      <c r="NYD21" s="53"/>
      <c r="NYE21" s="54"/>
      <c r="NYO21" s="35"/>
      <c r="NYP21" s="52"/>
      <c r="NYQ21" s="53"/>
      <c r="NYR21" s="54"/>
      <c r="NYS21" s="52"/>
      <c r="NYT21" s="53"/>
      <c r="NYU21" s="54"/>
      <c r="NZE21" s="35"/>
      <c r="NZF21" s="52"/>
      <c r="NZG21" s="53"/>
      <c r="NZH21" s="54"/>
      <c r="NZI21" s="52"/>
      <c r="NZJ21" s="53"/>
      <c r="NZK21" s="54"/>
      <c r="NZU21" s="35"/>
      <c r="NZV21" s="52"/>
      <c r="NZW21" s="53"/>
      <c r="NZX21" s="54"/>
      <c r="NZY21" s="52"/>
      <c r="NZZ21" s="53"/>
      <c r="OAA21" s="54"/>
      <c r="OAK21" s="35"/>
      <c r="OAL21" s="52"/>
      <c r="OAM21" s="53"/>
      <c r="OAN21" s="54"/>
      <c r="OAO21" s="52"/>
      <c r="OAP21" s="53"/>
      <c r="OAQ21" s="54"/>
      <c r="OBA21" s="35"/>
      <c r="OBB21" s="52"/>
      <c r="OBC21" s="53"/>
      <c r="OBD21" s="54"/>
      <c r="OBE21" s="52"/>
      <c r="OBF21" s="53"/>
      <c r="OBG21" s="54"/>
      <c r="OBQ21" s="35"/>
      <c r="OBR21" s="52"/>
      <c r="OBS21" s="53"/>
      <c r="OBT21" s="54"/>
      <c r="OBU21" s="52"/>
      <c r="OBV21" s="53"/>
      <c r="OBW21" s="54"/>
      <c r="OCG21" s="35"/>
      <c r="OCH21" s="52"/>
      <c r="OCI21" s="53"/>
      <c r="OCJ21" s="54"/>
      <c r="OCK21" s="52"/>
      <c r="OCL21" s="53"/>
      <c r="OCM21" s="54"/>
      <c r="OCW21" s="35"/>
      <c r="OCX21" s="52"/>
      <c r="OCY21" s="53"/>
      <c r="OCZ21" s="54"/>
      <c r="ODA21" s="52"/>
      <c r="ODB21" s="53"/>
      <c r="ODC21" s="54"/>
      <c r="ODM21" s="35"/>
      <c r="ODN21" s="52"/>
      <c r="ODO21" s="53"/>
      <c r="ODP21" s="54"/>
      <c r="ODQ21" s="52"/>
      <c r="ODR21" s="53"/>
      <c r="ODS21" s="54"/>
      <c r="OEC21" s="35"/>
      <c r="OED21" s="52"/>
      <c r="OEE21" s="53"/>
      <c r="OEF21" s="54"/>
      <c r="OEG21" s="52"/>
      <c r="OEH21" s="53"/>
      <c r="OEI21" s="54"/>
      <c r="OES21" s="35"/>
      <c r="OET21" s="52"/>
      <c r="OEU21" s="53"/>
      <c r="OEV21" s="54"/>
      <c r="OEW21" s="52"/>
      <c r="OEX21" s="53"/>
      <c r="OEY21" s="54"/>
      <c r="OFI21" s="35"/>
      <c r="OFJ21" s="52"/>
      <c r="OFK21" s="53"/>
      <c r="OFL21" s="54"/>
      <c r="OFM21" s="52"/>
      <c r="OFN21" s="53"/>
      <c r="OFO21" s="54"/>
      <c r="OFY21" s="35"/>
      <c r="OFZ21" s="52"/>
      <c r="OGA21" s="53"/>
      <c r="OGB21" s="54"/>
      <c r="OGC21" s="52"/>
      <c r="OGD21" s="53"/>
      <c r="OGE21" s="54"/>
      <c r="OGO21" s="35"/>
      <c r="OGP21" s="52"/>
      <c r="OGQ21" s="53"/>
      <c r="OGR21" s="54"/>
      <c r="OGS21" s="52"/>
      <c r="OGT21" s="53"/>
      <c r="OGU21" s="54"/>
      <c r="OHE21" s="35"/>
      <c r="OHF21" s="52"/>
      <c r="OHG21" s="53"/>
      <c r="OHH21" s="54"/>
      <c r="OHI21" s="52"/>
      <c r="OHJ21" s="53"/>
      <c r="OHK21" s="54"/>
      <c r="OHU21" s="35"/>
      <c r="OHV21" s="52"/>
      <c r="OHW21" s="53"/>
      <c r="OHX21" s="54"/>
      <c r="OHY21" s="52"/>
      <c r="OHZ21" s="53"/>
      <c r="OIA21" s="54"/>
      <c r="OIK21" s="35"/>
      <c r="OIL21" s="52"/>
      <c r="OIM21" s="53"/>
      <c r="OIN21" s="54"/>
      <c r="OIO21" s="52"/>
      <c r="OIP21" s="53"/>
      <c r="OIQ21" s="54"/>
      <c r="OJA21" s="35"/>
      <c r="OJB21" s="52"/>
      <c r="OJC21" s="53"/>
      <c r="OJD21" s="54"/>
      <c r="OJE21" s="52"/>
      <c r="OJF21" s="53"/>
      <c r="OJG21" s="54"/>
      <c r="OJQ21" s="35"/>
      <c r="OJR21" s="52"/>
      <c r="OJS21" s="53"/>
      <c r="OJT21" s="54"/>
      <c r="OJU21" s="52"/>
      <c r="OJV21" s="53"/>
      <c r="OJW21" s="54"/>
      <c r="OKG21" s="35"/>
      <c r="OKH21" s="52"/>
      <c r="OKI21" s="53"/>
      <c r="OKJ21" s="54"/>
      <c r="OKK21" s="52"/>
      <c r="OKL21" s="53"/>
      <c r="OKM21" s="54"/>
      <c r="OKW21" s="35"/>
      <c r="OKX21" s="52"/>
      <c r="OKY21" s="53"/>
      <c r="OKZ21" s="54"/>
      <c r="OLA21" s="52"/>
      <c r="OLB21" s="53"/>
      <c r="OLC21" s="54"/>
      <c r="OLM21" s="35"/>
      <c r="OLN21" s="52"/>
      <c r="OLO21" s="53"/>
      <c r="OLP21" s="54"/>
      <c r="OLQ21" s="52"/>
      <c r="OLR21" s="53"/>
      <c r="OLS21" s="54"/>
      <c r="OMC21" s="35"/>
      <c r="OMD21" s="52"/>
      <c r="OME21" s="53"/>
      <c r="OMF21" s="54"/>
      <c r="OMG21" s="52"/>
      <c r="OMH21" s="53"/>
      <c r="OMI21" s="54"/>
      <c r="OMS21" s="35"/>
      <c r="OMT21" s="52"/>
      <c r="OMU21" s="53"/>
      <c r="OMV21" s="54"/>
      <c r="OMW21" s="52"/>
      <c r="OMX21" s="53"/>
      <c r="OMY21" s="54"/>
      <c r="ONI21" s="35"/>
      <c r="ONJ21" s="52"/>
      <c r="ONK21" s="53"/>
      <c r="ONL21" s="54"/>
      <c r="ONM21" s="52"/>
      <c r="ONN21" s="53"/>
      <c r="ONO21" s="54"/>
      <c r="ONY21" s="35"/>
      <c r="ONZ21" s="52"/>
      <c r="OOA21" s="53"/>
      <c r="OOB21" s="54"/>
      <c r="OOC21" s="52"/>
      <c r="OOD21" s="53"/>
      <c r="OOE21" s="54"/>
      <c r="OOO21" s="35"/>
      <c r="OOP21" s="52"/>
      <c r="OOQ21" s="53"/>
      <c r="OOR21" s="54"/>
      <c r="OOS21" s="52"/>
      <c r="OOT21" s="53"/>
      <c r="OOU21" s="54"/>
      <c r="OPE21" s="35"/>
      <c r="OPF21" s="52"/>
      <c r="OPG21" s="53"/>
      <c r="OPH21" s="54"/>
      <c r="OPI21" s="52"/>
      <c r="OPJ21" s="53"/>
      <c r="OPK21" s="54"/>
      <c r="OPU21" s="35"/>
      <c r="OPV21" s="52"/>
      <c r="OPW21" s="53"/>
      <c r="OPX21" s="54"/>
      <c r="OPY21" s="52"/>
      <c r="OPZ21" s="53"/>
      <c r="OQA21" s="54"/>
      <c r="OQK21" s="35"/>
      <c r="OQL21" s="52"/>
      <c r="OQM21" s="53"/>
      <c r="OQN21" s="54"/>
      <c r="OQO21" s="52"/>
      <c r="OQP21" s="53"/>
      <c r="OQQ21" s="54"/>
      <c r="ORA21" s="35"/>
      <c r="ORB21" s="52"/>
      <c r="ORC21" s="53"/>
      <c r="ORD21" s="54"/>
      <c r="ORE21" s="52"/>
      <c r="ORF21" s="53"/>
      <c r="ORG21" s="54"/>
      <c r="ORQ21" s="35"/>
      <c r="ORR21" s="52"/>
      <c r="ORS21" s="53"/>
      <c r="ORT21" s="54"/>
      <c r="ORU21" s="52"/>
      <c r="ORV21" s="53"/>
      <c r="ORW21" s="54"/>
      <c r="OSG21" s="35"/>
      <c r="OSH21" s="52"/>
      <c r="OSI21" s="53"/>
      <c r="OSJ21" s="54"/>
      <c r="OSK21" s="52"/>
      <c r="OSL21" s="53"/>
      <c r="OSM21" s="54"/>
      <c r="OSW21" s="35"/>
      <c r="OSX21" s="52"/>
      <c r="OSY21" s="53"/>
      <c r="OSZ21" s="54"/>
      <c r="OTA21" s="52"/>
      <c r="OTB21" s="53"/>
      <c r="OTC21" s="54"/>
      <c r="OTM21" s="35"/>
      <c r="OTN21" s="52"/>
      <c r="OTO21" s="53"/>
      <c r="OTP21" s="54"/>
      <c r="OTQ21" s="52"/>
      <c r="OTR21" s="53"/>
      <c r="OTS21" s="54"/>
      <c r="OUC21" s="35"/>
      <c r="OUD21" s="52"/>
      <c r="OUE21" s="53"/>
      <c r="OUF21" s="54"/>
      <c r="OUG21" s="52"/>
      <c r="OUH21" s="53"/>
      <c r="OUI21" s="54"/>
      <c r="OUS21" s="35"/>
      <c r="OUT21" s="52"/>
      <c r="OUU21" s="53"/>
      <c r="OUV21" s="54"/>
      <c r="OUW21" s="52"/>
      <c r="OUX21" s="53"/>
      <c r="OUY21" s="54"/>
      <c r="OVI21" s="35"/>
      <c r="OVJ21" s="52"/>
      <c r="OVK21" s="53"/>
      <c r="OVL21" s="54"/>
      <c r="OVM21" s="52"/>
      <c r="OVN21" s="53"/>
      <c r="OVO21" s="54"/>
      <c r="OVY21" s="35"/>
      <c r="OVZ21" s="52"/>
      <c r="OWA21" s="53"/>
      <c r="OWB21" s="54"/>
      <c r="OWC21" s="52"/>
      <c r="OWD21" s="53"/>
      <c r="OWE21" s="54"/>
      <c r="OWO21" s="35"/>
      <c r="OWP21" s="52"/>
      <c r="OWQ21" s="53"/>
      <c r="OWR21" s="54"/>
      <c r="OWS21" s="52"/>
      <c r="OWT21" s="53"/>
      <c r="OWU21" s="54"/>
      <c r="OXE21" s="35"/>
      <c r="OXF21" s="52"/>
      <c r="OXG21" s="53"/>
      <c r="OXH21" s="54"/>
      <c r="OXI21" s="52"/>
      <c r="OXJ21" s="53"/>
      <c r="OXK21" s="54"/>
      <c r="OXU21" s="35"/>
      <c r="OXV21" s="52"/>
      <c r="OXW21" s="53"/>
      <c r="OXX21" s="54"/>
      <c r="OXY21" s="52"/>
      <c r="OXZ21" s="53"/>
      <c r="OYA21" s="54"/>
      <c r="OYK21" s="35"/>
      <c r="OYL21" s="52"/>
      <c r="OYM21" s="53"/>
      <c r="OYN21" s="54"/>
      <c r="OYO21" s="52"/>
      <c r="OYP21" s="53"/>
      <c r="OYQ21" s="54"/>
      <c r="OZA21" s="35"/>
      <c r="OZB21" s="52"/>
      <c r="OZC21" s="53"/>
      <c r="OZD21" s="54"/>
      <c r="OZE21" s="52"/>
      <c r="OZF21" s="53"/>
      <c r="OZG21" s="54"/>
      <c r="OZQ21" s="35"/>
      <c r="OZR21" s="52"/>
      <c r="OZS21" s="53"/>
      <c r="OZT21" s="54"/>
      <c r="OZU21" s="52"/>
      <c r="OZV21" s="53"/>
      <c r="OZW21" s="54"/>
      <c r="PAG21" s="35"/>
      <c r="PAH21" s="52"/>
      <c r="PAI21" s="53"/>
      <c r="PAJ21" s="54"/>
      <c r="PAK21" s="52"/>
      <c r="PAL21" s="53"/>
      <c r="PAM21" s="54"/>
      <c r="PAW21" s="35"/>
      <c r="PAX21" s="52"/>
      <c r="PAY21" s="53"/>
      <c r="PAZ21" s="54"/>
      <c r="PBA21" s="52"/>
      <c r="PBB21" s="53"/>
      <c r="PBC21" s="54"/>
      <c r="PBM21" s="35"/>
      <c r="PBN21" s="52"/>
      <c r="PBO21" s="53"/>
      <c r="PBP21" s="54"/>
      <c r="PBQ21" s="52"/>
      <c r="PBR21" s="53"/>
      <c r="PBS21" s="54"/>
      <c r="PCC21" s="35"/>
      <c r="PCD21" s="52"/>
      <c r="PCE21" s="53"/>
      <c r="PCF21" s="54"/>
      <c r="PCG21" s="52"/>
      <c r="PCH21" s="53"/>
      <c r="PCI21" s="54"/>
      <c r="PCS21" s="35"/>
      <c r="PCT21" s="52"/>
      <c r="PCU21" s="53"/>
      <c r="PCV21" s="54"/>
      <c r="PCW21" s="52"/>
      <c r="PCX21" s="53"/>
      <c r="PCY21" s="54"/>
      <c r="PDI21" s="35"/>
      <c r="PDJ21" s="52"/>
      <c r="PDK21" s="53"/>
      <c r="PDL21" s="54"/>
      <c r="PDM21" s="52"/>
      <c r="PDN21" s="53"/>
      <c r="PDO21" s="54"/>
      <c r="PDY21" s="35"/>
      <c r="PDZ21" s="52"/>
      <c r="PEA21" s="53"/>
      <c r="PEB21" s="54"/>
      <c r="PEC21" s="52"/>
      <c r="PED21" s="53"/>
      <c r="PEE21" s="54"/>
      <c r="PEO21" s="35"/>
      <c r="PEP21" s="52"/>
      <c r="PEQ21" s="53"/>
      <c r="PER21" s="54"/>
      <c r="PES21" s="52"/>
      <c r="PET21" s="53"/>
      <c r="PEU21" s="54"/>
      <c r="PFE21" s="35"/>
      <c r="PFF21" s="52"/>
      <c r="PFG21" s="53"/>
      <c r="PFH21" s="54"/>
      <c r="PFI21" s="52"/>
      <c r="PFJ21" s="53"/>
      <c r="PFK21" s="54"/>
      <c r="PFU21" s="35"/>
      <c r="PFV21" s="52"/>
      <c r="PFW21" s="53"/>
      <c r="PFX21" s="54"/>
      <c r="PFY21" s="52"/>
      <c r="PFZ21" s="53"/>
      <c r="PGA21" s="54"/>
      <c r="PGK21" s="35"/>
      <c r="PGL21" s="52"/>
      <c r="PGM21" s="53"/>
      <c r="PGN21" s="54"/>
      <c r="PGO21" s="52"/>
      <c r="PGP21" s="53"/>
      <c r="PGQ21" s="54"/>
      <c r="PHA21" s="35"/>
      <c r="PHB21" s="52"/>
      <c r="PHC21" s="53"/>
      <c r="PHD21" s="54"/>
      <c r="PHE21" s="52"/>
      <c r="PHF21" s="53"/>
      <c r="PHG21" s="54"/>
      <c r="PHQ21" s="35"/>
      <c r="PHR21" s="52"/>
      <c r="PHS21" s="53"/>
      <c r="PHT21" s="54"/>
      <c r="PHU21" s="52"/>
      <c r="PHV21" s="53"/>
      <c r="PHW21" s="54"/>
      <c r="PIG21" s="35"/>
      <c r="PIH21" s="52"/>
      <c r="PII21" s="53"/>
      <c r="PIJ21" s="54"/>
      <c r="PIK21" s="52"/>
      <c r="PIL21" s="53"/>
      <c r="PIM21" s="54"/>
      <c r="PIW21" s="35"/>
      <c r="PIX21" s="52"/>
      <c r="PIY21" s="53"/>
      <c r="PIZ21" s="54"/>
      <c r="PJA21" s="52"/>
      <c r="PJB21" s="53"/>
      <c r="PJC21" s="54"/>
      <c r="PJM21" s="35"/>
      <c r="PJN21" s="52"/>
      <c r="PJO21" s="53"/>
      <c r="PJP21" s="54"/>
      <c r="PJQ21" s="52"/>
      <c r="PJR21" s="53"/>
      <c r="PJS21" s="54"/>
      <c r="PKC21" s="35"/>
      <c r="PKD21" s="52"/>
      <c r="PKE21" s="53"/>
      <c r="PKF21" s="54"/>
      <c r="PKG21" s="52"/>
      <c r="PKH21" s="53"/>
      <c r="PKI21" s="54"/>
      <c r="PKS21" s="35"/>
      <c r="PKT21" s="52"/>
      <c r="PKU21" s="53"/>
      <c r="PKV21" s="54"/>
      <c r="PKW21" s="52"/>
      <c r="PKX21" s="53"/>
      <c r="PKY21" s="54"/>
      <c r="PLI21" s="35"/>
      <c r="PLJ21" s="52"/>
      <c r="PLK21" s="53"/>
      <c r="PLL21" s="54"/>
      <c r="PLM21" s="52"/>
      <c r="PLN21" s="53"/>
      <c r="PLO21" s="54"/>
      <c r="PLY21" s="35"/>
      <c r="PLZ21" s="52"/>
      <c r="PMA21" s="53"/>
      <c r="PMB21" s="54"/>
      <c r="PMC21" s="52"/>
      <c r="PMD21" s="53"/>
      <c r="PME21" s="54"/>
      <c r="PMO21" s="35"/>
      <c r="PMP21" s="52"/>
      <c r="PMQ21" s="53"/>
      <c r="PMR21" s="54"/>
      <c r="PMS21" s="52"/>
      <c r="PMT21" s="53"/>
      <c r="PMU21" s="54"/>
      <c r="PNE21" s="35"/>
      <c r="PNF21" s="52"/>
      <c r="PNG21" s="53"/>
      <c r="PNH21" s="54"/>
      <c r="PNI21" s="52"/>
      <c r="PNJ21" s="53"/>
      <c r="PNK21" s="54"/>
      <c r="PNU21" s="35"/>
      <c r="PNV21" s="52"/>
      <c r="PNW21" s="53"/>
      <c r="PNX21" s="54"/>
      <c r="PNY21" s="52"/>
      <c r="PNZ21" s="53"/>
      <c r="POA21" s="54"/>
      <c r="POK21" s="35"/>
      <c r="POL21" s="52"/>
      <c r="POM21" s="53"/>
      <c r="PON21" s="54"/>
      <c r="POO21" s="52"/>
      <c r="POP21" s="53"/>
      <c r="POQ21" s="54"/>
      <c r="PPA21" s="35"/>
      <c r="PPB21" s="52"/>
      <c r="PPC21" s="53"/>
      <c r="PPD21" s="54"/>
      <c r="PPE21" s="52"/>
      <c r="PPF21" s="53"/>
      <c r="PPG21" s="54"/>
      <c r="PPQ21" s="35"/>
      <c r="PPR21" s="52"/>
      <c r="PPS21" s="53"/>
      <c r="PPT21" s="54"/>
      <c r="PPU21" s="52"/>
      <c r="PPV21" s="53"/>
      <c r="PPW21" s="54"/>
      <c r="PQG21" s="35"/>
      <c r="PQH21" s="52"/>
      <c r="PQI21" s="53"/>
      <c r="PQJ21" s="54"/>
      <c r="PQK21" s="52"/>
      <c r="PQL21" s="53"/>
      <c r="PQM21" s="54"/>
      <c r="PQW21" s="35"/>
      <c r="PQX21" s="52"/>
      <c r="PQY21" s="53"/>
      <c r="PQZ21" s="54"/>
      <c r="PRA21" s="52"/>
      <c r="PRB21" s="53"/>
      <c r="PRC21" s="54"/>
      <c r="PRM21" s="35"/>
      <c r="PRN21" s="52"/>
      <c r="PRO21" s="53"/>
      <c r="PRP21" s="54"/>
      <c r="PRQ21" s="52"/>
      <c r="PRR21" s="53"/>
      <c r="PRS21" s="54"/>
      <c r="PSC21" s="35"/>
      <c r="PSD21" s="52"/>
      <c r="PSE21" s="53"/>
      <c r="PSF21" s="54"/>
      <c r="PSG21" s="52"/>
      <c r="PSH21" s="53"/>
      <c r="PSI21" s="54"/>
      <c r="PSS21" s="35"/>
      <c r="PST21" s="52"/>
      <c r="PSU21" s="53"/>
      <c r="PSV21" s="54"/>
      <c r="PSW21" s="52"/>
      <c r="PSX21" s="53"/>
      <c r="PSY21" s="54"/>
      <c r="PTI21" s="35"/>
      <c r="PTJ21" s="52"/>
      <c r="PTK21" s="53"/>
      <c r="PTL21" s="54"/>
      <c r="PTM21" s="52"/>
      <c r="PTN21" s="53"/>
      <c r="PTO21" s="54"/>
      <c r="PTY21" s="35"/>
      <c r="PTZ21" s="52"/>
      <c r="PUA21" s="53"/>
      <c r="PUB21" s="54"/>
      <c r="PUC21" s="52"/>
      <c r="PUD21" s="53"/>
      <c r="PUE21" s="54"/>
      <c r="PUO21" s="35"/>
      <c r="PUP21" s="52"/>
      <c r="PUQ21" s="53"/>
      <c r="PUR21" s="54"/>
      <c r="PUS21" s="52"/>
      <c r="PUT21" s="53"/>
      <c r="PUU21" s="54"/>
      <c r="PVE21" s="35"/>
      <c r="PVF21" s="52"/>
      <c r="PVG21" s="53"/>
      <c r="PVH21" s="54"/>
      <c r="PVI21" s="52"/>
      <c r="PVJ21" s="53"/>
      <c r="PVK21" s="54"/>
      <c r="PVU21" s="35"/>
      <c r="PVV21" s="52"/>
      <c r="PVW21" s="53"/>
      <c r="PVX21" s="54"/>
      <c r="PVY21" s="52"/>
      <c r="PVZ21" s="53"/>
      <c r="PWA21" s="54"/>
      <c r="PWK21" s="35"/>
      <c r="PWL21" s="52"/>
      <c r="PWM21" s="53"/>
      <c r="PWN21" s="54"/>
      <c r="PWO21" s="52"/>
      <c r="PWP21" s="53"/>
      <c r="PWQ21" s="54"/>
      <c r="PXA21" s="35"/>
      <c r="PXB21" s="52"/>
      <c r="PXC21" s="53"/>
      <c r="PXD21" s="54"/>
      <c r="PXE21" s="52"/>
      <c r="PXF21" s="53"/>
      <c r="PXG21" s="54"/>
      <c r="PXQ21" s="35"/>
      <c r="PXR21" s="52"/>
      <c r="PXS21" s="53"/>
      <c r="PXT21" s="54"/>
      <c r="PXU21" s="52"/>
      <c r="PXV21" s="53"/>
      <c r="PXW21" s="54"/>
      <c r="PYG21" s="35"/>
      <c r="PYH21" s="52"/>
      <c r="PYI21" s="53"/>
      <c r="PYJ21" s="54"/>
      <c r="PYK21" s="52"/>
      <c r="PYL21" s="53"/>
      <c r="PYM21" s="54"/>
      <c r="PYW21" s="35"/>
      <c r="PYX21" s="52"/>
      <c r="PYY21" s="53"/>
      <c r="PYZ21" s="54"/>
      <c r="PZA21" s="52"/>
      <c r="PZB21" s="53"/>
      <c r="PZC21" s="54"/>
      <c r="PZM21" s="35"/>
      <c r="PZN21" s="52"/>
      <c r="PZO21" s="53"/>
      <c r="PZP21" s="54"/>
      <c r="PZQ21" s="52"/>
      <c r="PZR21" s="53"/>
      <c r="PZS21" s="54"/>
      <c r="QAC21" s="35"/>
      <c r="QAD21" s="52"/>
      <c r="QAE21" s="53"/>
      <c r="QAF21" s="54"/>
      <c r="QAG21" s="52"/>
      <c r="QAH21" s="53"/>
      <c r="QAI21" s="54"/>
      <c r="QAS21" s="35"/>
      <c r="QAT21" s="52"/>
      <c r="QAU21" s="53"/>
      <c r="QAV21" s="54"/>
      <c r="QAW21" s="52"/>
      <c r="QAX21" s="53"/>
      <c r="QAY21" s="54"/>
      <c r="QBI21" s="35"/>
      <c r="QBJ21" s="52"/>
      <c r="QBK21" s="53"/>
      <c r="QBL21" s="54"/>
      <c r="QBM21" s="52"/>
      <c r="QBN21" s="53"/>
      <c r="QBO21" s="54"/>
      <c r="QBY21" s="35"/>
      <c r="QBZ21" s="52"/>
      <c r="QCA21" s="53"/>
      <c r="QCB21" s="54"/>
      <c r="QCC21" s="52"/>
      <c r="QCD21" s="53"/>
      <c r="QCE21" s="54"/>
      <c r="QCO21" s="35"/>
      <c r="QCP21" s="52"/>
      <c r="QCQ21" s="53"/>
      <c r="QCR21" s="54"/>
      <c r="QCS21" s="52"/>
      <c r="QCT21" s="53"/>
      <c r="QCU21" s="54"/>
      <c r="QDE21" s="35"/>
      <c r="QDF21" s="52"/>
      <c r="QDG21" s="53"/>
      <c r="QDH21" s="54"/>
      <c r="QDI21" s="52"/>
      <c r="QDJ21" s="53"/>
      <c r="QDK21" s="54"/>
      <c r="QDU21" s="35"/>
      <c r="QDV21" s="52"/>
      <c r="QDW21" s="53"/>
      <c r="QDX21" s="54"/>
      <c r="QDY21" s="52"/>
      <c r="QDZ21" s="53"/>
      <c r="QEA21" s="54"/>
      <c r="QEK21" s="35"/>
      <c r="QEL21" s="52"/>
      <c r="QEM21" s="53"/>
      <c r="QEN21" s="54"/>
      <c r="QEO21" s="52"/>
      <c r="QEP21" s="53"/>
      <c r="QEQ21" s="54"/>
      <c r="QFA21" s="35"/>
      <c r="QFB21" s="52"/>
      <c r="QFC21" s="53"/>
      <c r="QFD21" s="54"/>
      <c r="QFE21" s="52"/>
      <c r="QFF21" s="53"/>
      <c r="QFG21" s="54"/>
      <c r="QFQ21" s="35"/>
      <c r="QFR21" s="52"/>
      <c r="QFS21" s="53"/>
      <c r="QFT21" s="54"/>
      <c r="QFU21" s="52"/>
      <c r="QFV21" s="53"/>
      <c r="QFW21" s="54"/>
      <c r="QGG21" s="35"/>
      <c r="QGH21" s="52"/>
      <c r="QGI21" s="53"/>
      <c r="QGJ21" s="54"/>
      <c r="QGK21" s="52"/>
      <c r="QGL21" s="53"/>
      <c r="QGM21" s="54"/>
      <c r="QGW21" s="35"/>
      <c r="QGX21" s="52"/>
      <c r="QGY21" s="53"/>
      <c r="QGZ21" s="54"/>
      <c r="QHA21" s="52"/>
      <c r="QHB21" s="53"/>
      <c r="QHC21" s="54"/>
      <c r="QHM21" s="35"/>
      <c r="QHN21" s="52"/>
      <c r="QHO21" s="53"/>
      <c r="QHP21" s="54"/>
      <c r="QHQ21" s="52"/>
      <c r="QHR21" s="53"/>
      <c r="QHS21" s="54"/>
      <c r="QIC21" s="35"/>
      <c r="QID21" s="52"/>
      <c r="QIE21" s="53"/>
      <c r="QIF21" s="54"/>
      <c r="QIG21" s="52"/>
      <c r="QIH21" s="53"/>
      <c r="QII21" s="54"/>
      <c r="QIS21" s="35"/>
      <c r="QIT21" s="52"/>
      <c r="QIU21" s="53"/>
      <c r="QIV21" s="54"/>
      <c r="QIW21" s="52"/>
      <c r="QIX21" s="53"/>
      <c r="QIY21" s="54"/>
      <c r="QJI21" s="35"/>
      <c r="QJJ21" s="52"/>
      <c r="QJK21" s="53"/>
      <c r="QJL21" s="54"/>
      <c r="QJM21" s="52"/>
      <c r="QJN21" s="53"/>
      <c r="QJO21" s="54"/>
      <c r="QJY21" s="35"/>
      <c r="QJZ21" s="52"/>
      <c r="QKA21" s="53"/>
      <c r="QKB21" s="54"/>
      <c r="QKC21" s="52"/>
      <c r="QKD21" s="53"/>
      <c r="QKE21" s="54"/>
      <c r="QKO21" s="35"/>
      <c r="QKP21" s="52"/>
      <c r="QKQ21" s="53"/>
      <c r="QKR21" s="54"/>
      <c r="QKS21" s="52"/>
      <c r="QKT21" s="53"/>
      <c r="QKU21" s="54"/>
      <c r="QLE21" s="35"/>
      <c r="QLF21" s="52"/>
      <c r="QLG21" s="53"/>
      <c r="QLH21" s="54"/>
      <c r="QLI21" s="52"/>
      <c r="QLJ21" s="53"/>
      <c r="QLK21" s="54"/>
      <c r="QLU21" s="35"/>
      <c r="QLV21" s="52"/>
      <c r="QLW21" s="53"/>
      <c r="QLX21" s="54"/>
      <c r="QLY21" s="52"/>
      <c r="QLZ21" s="53"/>
      <c r="QMA21" s="54"/>
      <c r="QMK21" s="35"/>
      <c r="QML21" s="52"/>
      <c r="QMM21" s="53"/>
      <c r="QMN21" s="54"/>
      <c r="QMO21" s="52"/>
      <c r="QMP21" s="53"/>
      <c r="QMQ21" s="54"/>
      <c r="QNA21" s="35"/>
      <c r="QNB21" s="52"/>
      <c r="QNC21" s="53"/>
      <c r="QND21" s="54"/>
      <c r="QNE21" s="52"/>
      <c r="QNF21" s="53"/>
      <c r="QNG21" s="54"/>
      <c r="QNQ21" s="35"/>
      <c r="QNR21" s="52"/>
      <c r="QNS21" s="53"/>
      <c r="QNT21" s="54"/>
      <c r="QNU21" s="52"/>
      <c r="QNV21" s="53"/>
      <c r="QNW21" s="54"/>
      <c r="QOG21" s="35"/>
      <c r="QOH21" s="52"/>
      <c r="QOI21" s="53"/>
      <c r="QOJ21" s="54"/>
      <c r="QOK21" s="52"/>
      <c r="QOL21" s="53"/>
      <c r="QOM21" s="54"/>
      <c r="QOW21" s="35"/>
      <c r="QOX21" s="52"/>
      <c r="QOY21" s="53"/>
      <c r="QOZ21" s="54"/>
      <c r="QPA21" s="52"/>
      <c r="QPB21" s="53"/>
      <c r="QPC21" s="54"/>
      <c r="QPM21" s="35"/>
      <c r="QPN21" s="52"/>
      <c r="QPO21" s="53"/>
      <c r="QPP21" s="54"/>
      <c r="QPQ21" s="52"/>
      <c r="QPR21" s="53"/>
      <c r="QPS21" s="54"/>
      <c r="QQC21" s="35"/>
      <c r="QQD21" s="52"/>
      <c r="QQE21" s="53"/>
      <c r="QQF21" s="54"/>
      <c r="QQG21" s="52"/>
      <c r="QQH21" s="53"/>
      <c r="QQI21" s="54"/>
      <c r="QQS21" s="35"/>
      <c r="QQT21" s="52"/>
      <c r="QQU21" s="53"/>
      <c r="QQV21" s="54"/>
      <c r="QQW21" s="52"/>
      <c r="QQX21" s="53"/>
      <c r="QQY21" s="54"/>
      <c r="QRI21" s="35"/>
      <c r="QRJ21" s="52"/>
      <c r="QRK21" s="53"/>
      <c r="QRL21" s="54"/>
      <c r="QRM21" s="52"/>
      <c r="QRN21" s="53"/>
      <c r="QRO21" s="54"/>
      <c r="QRY21" s="35"/>
      <c r="QRZ21" s="52"/>
      <c r="QSA21" s="53"/>
      <c r="QSB21" s="54"/>
      <c r="QSC21" s="52"/>
      <c r="QSD21" s="53"/>
      <c r="QSE21" s="54"/>
      <c r="QSO21" s="35"/>
      <c r="QSP21" s="52"/>
      <c r="QSQ21" s="53"/>
      <c r="QSR21" s="54"/>
      <c r="QSS21" s="52"/>
      <c r="QST21" s="53"/>
      <c r="QSU21" s="54"/>
      <c r="QTE21" s="35"/>
      <c r="QTF21" s="52"/>
      <c r="QTG21" s="53"/>
      <c r="QTH21" s="54"/>
      <c r="QTI21" s="52"/>
      <c r="QTJ21" s="53"/>
      <c r="QTK21" s="54"/>
      <c r="QTU21" s="35"/>
      <c r="QTV21" s="52"/>
      <c r="QTW21" s="53"/>
      <c r="QTX21" s="54"/>
      <c r="QTY21" s="52"/>
      <c r="QTZ21" s="53"/>
      <c r="QUA21" s="54"/>
      <c r="QUK21" s="35"/>
      <c r="QUL21" s="52"/>
      <c r="QUM21" s="53"/>
      <c r="QUN21" s="54"/>
      <c r="QUO21" s="52"/>
      <c r="QUP21" s="53"/>
      <c r="QUQ21" s="54"/>
      <c r="QVA21" s="35"/>
      <c r="QVB21" s="52"/>
      <c r="QVC21" s="53"/>
      <c r="QVD21" s="54"/>
      <c r="QVE21" s="52"/>
      <c r="QVF21" s="53"/>
      <c r="QVG21" s="54"/>
      <c r="QVQ21" s="35"/>
      <c r="QVR21" s="52"/>
      <c r="QVS21" s="53"/>
      <c r="QVT21" s="54"/>
      <c r="QVU21" s="52"/>
      <c r="QVV21" s="53"/>
      <c r="QVW21" s="54"/>
      <c r="QWG21" s="35"/>
      <c r="QWH21" s="52"/>
      <c r="QWI21" s="53"/>
      <c r="QWJ21" s="54"/>
      <c r="QWK21" s="52"/>
      <c r="QWL21" s="53"/>
      <c r="QWM21" s="54"/>
      <c r="QWW21" s="35"/>
      <c r="QWX21" s="52"/>
      <c r="QWY21" s="53"/>
      <c r="QWZ21" s="54"/>
      <c r="QXA21" s="52"/>
      <c r="QXB21" s="53"/>
      <c r="QXC21" s="54"/>
      <c r="QXM21" s="35"/>
      <c r="QXN21" s="52"/>
      <c r="QXO21" s="53"/>
      <c r="QXP21" s="54"/>
      <c r="QXQ21" s="52"/>
      <c r="QXR21" s="53"/>
      <c r="QXS21" s="54"/>
      <c r="QYC21" s="35"/>
      <c r="QYD21" s="52"/>
      <c r="QYE21" s="53"/>
      <c r="QYF21" s="54"/>
      <c r="QYG21" s="52"/>
      <c r="QYH21" s="53"/>
      <c r="QYI21" s="54"/>
      <c r="QYS21" s="35"/>
      <c r="QYT21" s="52"/>
      <c r="QYU21" s="53"/>
      <c r="QYV21" s="54"/>
      <c r="QYW21" s="52"/>
      <c r="QYX21" s="53"/>
      <c r="QYY21" s="54"/>
      <c r="QZI21" s="35"/>
      <c r="QZJ21" s="52"/>
      <c r="QZK21" s="53"/>
      <c r="QZL21" s="54"/>
      <c r="QZM21" s="52"/>
      <c r="QZN21" s="53"/>
      <c r="QZO21" s="54"/>
      <c r="QZY21" s="35"/>
      <c r="QZZ21" s="52"/>
      <c r="RAA21" s="53"/>
      <c r="RAB21" s="54"/>
      <c r="RAC21" s="52"/>
      <c r="RAD21" s="53"/>
      <c r="RAE21" s="54"/>
      <c r="RAO21" s="35"/>
      <c r="RAP21" s="52"/>
      <c r="RAQ21" s="53"/>
      <c r="RAR21" s="54"/>
      <c r="RAS21" s="52"/>
      <c r="RAT21" s="53"/>
      <c r="RAU21" s="54"/>
      <c r="RBE21" s="35"/>
      <c r="RBF21" s="52"/>
      <c r="RBG21" s="53"/>
      <c r="RBH21" s="54"/>
      <c r="RBI21" s="52"/>
      <c r="RBJ21" s="53"/>
      <c r="RBK21" s="54"/>
      <c r="RBU21" s="35"/>
      <c r="RBV21" s="52"/>
      <c r="RBW21" s="53"/>
      <c r="RBX21" s="54"/>
      <c r="RBY21" s="52"/>
      <c r="RBZ21" s="53"/>
      <c r="RCA21" s="54"/>
      <c r="RCK21" s="35"/>
      <c r="RCL21" s="52"/>
      <c r="RCM21" s="53"/>
      <c r="RCN21" s="54"/>
      <c r="RCO21" s="52"/>
      <c r="RCP21" s="53"/>
      <c r="RCQ21" s="54"/>
      <c r="RDA21" s="35"/>
      <c r="RDB21" s="52"/>
      <c r="RDC21" s="53"/>
      <c r="RDD21" s="54"/>
      <c r="RDE21" s="52"/>
      <c r="RDF21" s="53"/>
      <c r="RDG21" s="54"/>
      <c r="RDQ21" s="35"/>
      <c r="RDR21" s="52"/>
      <c r="RDS21" s="53"/>
      <c r="RDT21" s="54"/>
      <c r="RDU21" s="52"/>
      <c r="RDV21" s="53"/>
      <c r="RDW21" s="54"/>
      <c r="REG21" s="35"/>
      <c r="REH21" s="52"/>
      <c r="REI21" s="53"/>
      <c r="REJ21" s="54"/>
      <c r="REK21" s="52"/>
      <c r="REL21" s="53"/>
      <c r="REM21" s="54"/>
      <c r="REW21" s="35"/>
      <c r="REX21" s="52"/>
      <c r="REY21" s="53"/>
      <c r="REZ21" s="54"/>
      <c r="RFA21" s="52"/>
      <c r="RFB21" s="53"/>
      <c r="RFC21" s="54"/>
      <c r="RFM21" s="35"/>
      <c r="RFN21" s="52"/>
      <c r="RFO21" s="53"/>
      <c r="RFP21" s="54"/>
      <c r="RFQ21" s="52"/>
      <c r="RFR21" s="53"/>
      <c r="RFS21" s="54"/>
      <c r="RGC21" s="35"/>
      <c r="RGD21" s="52"/>
      <c r="RGE21" s="53"/>
      <c r="RGF21" s="54"/>
      <c r="RGG21" s="52"/>
      <c r="RGH21" s="53"/>
      <c r="RGI21" s="54"/>
      <c r="RGS21" s="35"/>
      <c r="RGT21" s="52"/>
      <c r="RGU21" s="53"/>
      <c r="RGV21" s="54"/>
      <c r="RGW21" s="52"/>
      <c r="RGX21" s="53"/>
      <c r="RGY21" s="54"/>
      <c r="RHI21" s="35"/>
      <c r="RHJ21" s="52"/>
      <c r="RHK21" s="53"/>
      <c r="RHL21" s="54"/>
      <c r="RHM21" s="52"/>
      <c r="RHN21" s="53"/>
      <c r="RHO21" s="54"/>
      <c r="RHY21" s="35"/>
      <c r="RHZ21" s="52"/>
      <c r="RIA21" s="53"/>
      <c r="RIB21" s="54"/>
      <c r="RIC21" s="52"/>
      <c r="RID21" s="53"/>
      <c r="RIE21" s="54"/>
      <c r="RIO21" s="35"/>
      <c r="RIP21" s="52"/>
      <c r="RIQ21" s="53"/>
      <c r="RIR21" s="54"/>
      <c r="RIS21" s="52"/>
      <c r="RIT21" s="53"/>
      <c r="RIU21" s="54"/>
      <c r="RJE21" s="35"/>
      <c r="RJF21" s="52"/>
      <c r="RJG21" s="53"/>
      <c r="RJH21" s="54"/>
      <c r="RJI21" s="52"/>
      <c r="RJJ21" s="53"/>
      <c r="RJK21" s="54"/>
      <c r="RJU21" s="35"/>
      <c r="RJV21" s="52"/>
      <c r="RJW21" s="53"/>
      <c r="RJX21" s="54"/>
      <c r="RJY21" s="52"/>
      <c r="RJZ21" s="53"/>
      <c r="RKA21" s="54"/>
      <c r="RKK21" s="35"/>
      <c r="RKL21" s="52"/>
      <c r="RKM21" s="53"/>
      <c r="RKN21" s="54"/>
      <c r="RKO21" s="52"/>
      <c r="RKP21" s="53"/>
      <c r="RKQ21" s="54"/>
      <c r="RLA21" s="35"/>
      <c r="RLB21" s="52"/>
      <c r="RLC21" s="53"/>
      <c r="RLD21" s="54"/>
      <c r="RLE21" s="52"/>
      <c r="RLF21" s="53"/>
      <c r="RLG21" s="54"/>
      <c r="RLQ21" s="35"/>
      <c r="RLR21" s="52"/>
      <c r="RLS21" s="53"/>
      <c r="RLT21" s="54"/>
      <c r="RLU21" s="52"/>
      <c r="RLV21" s="53"/>
      <c r="RLW21" s="54"/>
      <c r="RMG21" s="35"/>
      <c r="RMH21" s="52"/>
      <c r="RMI21" s="53"/>
      <c r="RMJ21" s="54"/>
      <c r="RMK21" s="52"/>
      <c r="RML21" s="53"/>
      <c r="RMM21" s="54"/>
      <c r="RMW21" s="35"/>
      <c r="RMX21" s="52"/>
      <c r="RMY21" s="53"/>
      <c r="RMZ21" s="54"/>
      <c r="RNA21" s="52"/>
      <c r="RNB21" s="53"/>
      <c r="RNC21" s="54"/>
      <c r="RNM21" s="35"/>
      <c r="RNN21" s="52"/>
      <c r="RNO21" s="53"/>
      <c r="RNP21" s="54"/>
      <c r="RNQ21" s="52"/>
      <c r="RNR21" s="53"/>
      <c r="RNS21" s="54"/>
      <c r="ROC21" s="35"/>
      <c r="ROD21" s="52"/>
      <c r="ROE21" s="53"/>
      <c r="ROF21" s="54"/>
      <c r="ROG21" s="52"/>
      <c r="ROH21" s="53"/>
      <c r="ROI21" s="54"/>
      <c r="ROS21" s="35"/>
      <c r="ROT21" s="52"/>
      <c r="ROU21" s="53"/>
      <c r="ROV21" s="54"/>
      <c r="ROW21" s="52"/>
      <c r="ROX21" s="53"/>
      <c r="ROY21" s="54"/>
      <c r="RPI21" s="35"/>
      <c r="RPJ21" s="52"/>
      <c r="RPK21" s="53"/>
      <c r="RPL21" s="54"/>
      <c r="RPM21" s="52"/>
      <c r="RPN21" s="53"/>
      <c r="RPO21" s="54"/>
      <c r="RPY21" s="35"/>
      <c r="RPZ21" s="52"/>
      <c r="RQA21" s="53"/>
      <c r="RQB21" s="54"/>
      <c r="RQC21" s="52"/>
      <c r="RQD21" s="53"/>
      <c r="RQE21" s="54"/>
      <c r="RQO21" s="35"/>
      <c r="RQP21" s="52"/>
      <c r="RQQ21" s="53"/>
      <c r="RQR21" s="54"/>
      <c r="RQS21" s="52"/>
      <c r="RQT21" s="53"/>
      <c r="RQU21" s="54"/>
      <c r="RRE21" s="35"/>
      <c r="RRF21" s="52"/>
      <c r="RRG21" s="53"/>
      <c r="RRH21" s="54"/>
      <c r="RRI21" s="52"/>
      <c r="RRJ21" s="53"/>
      <c r="RRK21" s="54"/>
      <c r="RRU21" s="35"/>
      <c r="RRV21" s="52"/>
      <c r="RRW21" s="53"/>
      <c r="RRX21" s="54"/>
      <c r="RRY21" s="52"/>
      <c r="RRZ21" s="53"/>
      <c r="RSA21" s="54"/>
      <c r="RSK21" s="35"/>
      <c r="RSL21" s="52"/>
      <c r="RSM21" s="53"/>
      <c r="RSN21" s="54"/>
      <c r="RSO21" s="52"/>
      <c r="RSP21" s="53"/>
      <c r="RSQ21" s="54"/>
      <c r="RTA21" s="35"/>
      <c r="RTB21" s="52"/>
      <c r="RTC21" s="53"/>
      <c r="RTD21" s="54"/>
      <c r="RTE21" s="52"/>
      <c r="RTF21" s="53"/>
      <c r="RTG21" s="54"/>
      <c r="RTQ21" s="35"/>
      <c r="RTR21" s="52"/>
      <c r="RTS21" s="53"/>
      <c r="RTT21" s="54"/>
      <c r="RTU21" s="52"/>
      <c r="RTV21" s="53"/>
      <c r="RTW21" s="54"/>
      <c r="RUG21" s="35"/>
      <c r="RUH21" s="52"/>
      <c r="RUI21" s="53"/>
      <c r="RUJ21" s="54"/>
      <c r="RUK21" s="52"/>
      <c r="RUL21" s="53"/>
      <c r="RUM21" s="54"/>
      <c r="RUW21" s="35"/>
      <c r="RUX21" s="52"/>
      <c r="RUY21" s="53"/>
      <c r="RUZ21" s="54"/>
      <c r="RVA21" s="52"/>
      <c r="RVB21" s="53"/>
      <c r="RVC21" s="54"/>
      <c r="RVM21" s="35"/>
      <c r="RVN21" s="52"/>
      <c r="RVO21" s="53"/>
      <c r="RVP21" s="54"/>
      <c r="RVQ21" s="52"/>
      <c r="RVR21" s="53"/>
      <c r="RVS21" s="54"/>
      <c r="RWC21" s="35"/>
      <c r="RWD21" s="52"/>
      <c r="RWE21" s="53"/>
      <c r="RWF21" s="54"/>
      <c r="RWG21" s="52"/>
      <c r="RWH21" s="53"/>
      <c r="RWI21" s="54"/>
      <c r="RWS21" s="35"/>
      <c r="RWT21" s="52"/>
      <c r="RWU21" s="53"/>
      <c r="RWV21" s="54"/>
      <c r="RWW21" s="52"/>
      <c r="RWX21" s="53"/>
      <c r="RWY21" s="54"/>
      <c r="RXI21" s="35"/>
      <c r="RXJ21" s="52"/>
      <c r="RXK21" s="53"/>
      <c r="RXL21" s="54"/>
      <c r="RXM21" s="52"/>
      <c r="RXN21" s="53"/>
      <c r="RXO21" s="54"/>
      <c r="RXY21" s="35"/>
      <c r="RXZ21" s="52"/>
      <c r="RYA21" s="53"/>
      <c r="RYB21" s="54"/>
      <c r="RYC21" s="52"/>
      <c r="RYD21" s="53"/>
      <c r="RYE21" s="54"/>
      <c r="RYO21" s="35"/>
      <c r="RYP21" s="52"/>
      <c r="RYQ21" s="53"/>
      <c r="RYR21" s="54"/>
      <c r="RYS21" s="52"/>
      <c r="RYT21" s="53"/>
      <c r="RYU21" s="54"/>
      <c r="RZE21" s="35"/>
      <c r="RZF21" s="52"/>
      <c r="RZG21" s="53"/>
      <c r="RZH21" s="54"/>
      <c r="RZI21" s="52"/>
      <c r="RZJ21" s="53"/>
      <c r="RZK21" s="54"/>
      <c r="RZU21" s="35"/>
      <c r="RZV21" s="52"/>
      <c r="RZW21" s="53"/>
      <c r="RZX21" s="54"/>
      <c r="RZY21" s="52"/>
      <c r="RZZ21" s="53"/>
      <c r="SAA21" s="54"/>
      <c r="SAK21" s="35"/>
      <c r="SAL21" s="52"/>
      <c r="SAM21" s="53"/>
      <c r="SAN21" s="54"/>
      <c r="SAO21" s="52"/>
      <c r="SAP21" s="53"/>
      <c r="SAQ21" s="54"/>
      <c r="SBA21" s="35"/>
      <c r="SBB21" s="52"/>
      <c r="SBC21" s="53"/>
      <c r="SBD21" s="54"/>
      <c r="SBE21" s="52"/>
      <c r="SBF21" s="53"/>
      <c r="SBG21" s="54"/>
      <c r="SBQ21" s="35"/>
      <c r="SBR21" s="52"/>
      <c r="SBS21" s="53"/>
      <c r="SBT21" s="54"/>
      <c r="SBU21" s="52"/>
      <c r="SBV21" s="53"/>
      <c r="SBW21" s="54"/>
      <c r="SCG21" s="35"/>
      <c r="SCH21" s="52"/>
      <c r="SCI21" s="53"/>
      <c r="SCJ21" s="54"/>
      <c r="SCK21" s="52"/>
      <c r="SCL21" s="53"/>
      <c r="SCM21" s="54"/>
      <c r="SCW21" s="35"/>
      <c r="SCX21" s="52"/>
      <c r="SCY21" s="53"/>
      <c r="SCZ21" s="54"/>
      <c r="SDA21" s="52"/>
      <c r="SDB21" s="53"/>
      <c r="SDC21" s="54"/>
      <c r="SDM21" s="35"/>
      <c r="SDN21" s="52"/>
      <c r="SDO21" s="53"/>
      <c r="SDP21" s="54"/>
      <c r="SDQ21" s="52"/>
      <c r="SDR21" s="53"/>
      <c r="SDS21" s="54"/>
      <c r="SEC21" s="35"/>
      <c r="SED21" s="52"/>
      <c r="SEE21" s="53"/>
      <c r="SEF21" s="54"/>
      <c r="SEG21" s="52"/>
      <c r="SEH21" s="53"/>
      <c r="SEI21" s="54"/>
      <c r="SES21" s="35"/>
      <c r="SET21" s="52"/>
      <c r="SEU21" s="53"/>
      <c r="SEV21" s="54"/>
      <c r="SEW21" s="52"/>
      <c r="SEX21" s="53"/>
      <c r="SEY21" s="54"/>
      <c r="SFI21" s="35"/>
      <c r="SFJ21" s="52"/>
      <c r="SFK21" s="53"/>
      <c r="SFL21" s="54"/>
      <c r="SFM21" s="52"/>
      <c r="SFN21" s="53"/>
      <c r="SFO21" s="54"/>
      <c r="SFY21" s="35"/>
      <c r="SFZ21" s="52"/>
      <c r="SGA21" s="53"/>
      <c r="SGB21" s="54"/>
      <c r="SGC21" s="52"/>
      <c r="SGD21" s="53"/>
      <c r="SGE21" s="54"/>
      <c r="SGO21" s="35"/>
      <c r="SGP21" s="52"/>
      <c r="SGQ21" s="53"/>
      <c r="SGR21" s="54"/>
      <c r="SGS21" s="52"/>
      <c r="SGT21" s="53"/>
      <c r="SGU21" s="54"/>
      <c r="SHE21" s="35"/>
      <c r="SHF21" s="52"/>
      <c r="SHG21" s="53"/>
      <c r="SHH21" s="54"/>
      <c r="SHI21" s="52"/>
      <c r="SHJ21" s="53"/>
      <c r="SHK21" s="54"/>
      <c r="SHU21" s="35"/>
      <c r="SHV21" s="52"/>
      <c r="SHW21" s="53"/>
      <c r="SHX21" s="54"/>
      <c r="SHY21" s="52"/>
      <c r="SHZ21" s="53"/>
      <c r="SIA21" s="54"/>
      <c r="SIK21" s="35"/>
      <c r="SIL21" s="52"/>
      <c r="SIM21" s="53"/>
      <c r="SIN21" s="54"/>
      <c r="SIO21" s="52"/>
      <c r="SIP21" s="53"/>
      <c r="SIQ21" s="54"/>
      <c r="SJA21" s="35"/>
      <c r="SJB21" s="52"/>
      <c r="SJC21" s="53"/>
      <c r="SJD21" s="54"/>
      <c r="SJE21" s="52"/>
      <c r="SJF21" s="53"/>
      <c r="SJG21" s="54"/>
      <c r="SJQ21" s="35"/>
      <c r="SJR21" s="52"/>
      <c r="SJS21" s="53"/>
      <c r="SJT21" s="54"/>
      <c r="SJU21" s="52"/>
      <c r="SJV21" s="53"/>
      <c r="SJW21" s="54"/>
      <c r="SKG21" s="35"/>
      <c r="SKH21" s="52"/>
      <c r="SKI21" s="53"/>
      <c r="SKJ21" s="54"/>
      <c r="SKK21" s="52"/>
      <c r="SKL21" s="53"/>
      <c r="SKM21" s="54"/>
      <c r="SKW21" s="35"/>
      <c r="SKX21" s="52"/>
      <c r="SKY21" s="53"/>
      <c r="SKZ21" s="54"/>
      <c r="SLA21" s="52"/>
      <c r="SLB21" s="53"/>
      <c r="SLC21" s="54"/>
      <c r="SLM21" s="35"/>
      <c r="SLN21" s="52"/>
      <c r="SLO21" s="53"/>
      <c r="SLP21" s="54"/>
      <c r="SLQ21" s="52"/>
      <c r="SLR21" s="53"/>
      <c r="SLS21" s="54"/>
      <c r="SMC21" s="35"/>
      <c r="SMD21" s="52"/>
      <c r="SME21" s="53"/>
      <c r="SMF21" s="54"/>
      <c r="SMG21" s="52"/>
      <c r="SMH21" s="53"/>
      <c r="SMI21" s="54"/>
      <c r="SMS21" s="35"/>
      <c r="SMT21" s="52"/>
      <c r="SMU21" s="53"/>
      <c r="SMV21" s="54"/>
      <c r="SMW21" s="52"/>
      <c r="SMX21" s="53"/>
      <c r="SMY21" s="54"/>
      <c r="SNI21" s="35"/>
      <c r="SNJ21" s="52"/>
      <c r="SNK21" s="53"/>
      <c r="SNL21" s="54"/>
      <c r="SNM21" s="52"/>
      <c r="SNN21" s="53"/>
      <c r="SNO21" s="54"/>
      <c r="SNY21" s="35"/>
      <c r="SNZ21" s="52"/>
      <c r="SOA21" s="53"/>
      <c r="SOB21" s="54"/>
      <c r="SOC21" s="52"/>
      <c r="SOD21" s="53"/>
      <c r="SOE21" s="54"/>
      <c r="SOO21" s="35"/>
      <c r="SOP21" s="52"/>
      <c r="SOQ21" s="53"/>
      <c r="SOR21" s="54"/>
      <c r="SOS21" s="52"/>
      <c r="SOT21" s="53"/>
      <c r="SOU21" s="54"/>
      <c r="SPE21" s="35"/>
      <c r="SPF21" s="52"/>
      <c r="SPG21" s="53"/>
      <c r="SPH21" s="54"/>
      <c r="SPI21" s="52"/>
      <c r="SPJ21" s="53"/>
      <c r="SPK21" s="54"/>
      <c r="SPU21" s="35"/>
      <c r="SPV21" s="52"/>
      <c r="SPW21" s="53"/>
      <c r="SPX21" s="54"/>
      <c r="SPY21" s="52"/>
      <c r="SPZ21" s="53"/>
      <c r="SQA21" s="54"/>
      <c r="SQK21" s="35"/>
      <c r="SQL21" s="52"/>
      <c r="SQM21" s="53"/>
      <c r="SQN21" s="54"/>
      <c r="SQO21" s="52"/>
      <c r="SQP21" s="53"/>
      <c r="SQQ21" s="54"/>
      <c r="SRA21" s="35"/>
      <c r="SRB21" s="52"/>
      <c r="SRC21" s="53"/>
      <c r="SRD21" s="54"/>
      <c r="SRE21" s="52"/>
      <c r="SRF21" s="53"/>
      <c r="SRG21" s="54"/>
      <c r="SRQ21" s="35"/>
      <c r="SRR21" s="52"/>
      <c r="SRS21" s="53"/>
      <c r="SRT21" s="54"/>
      <c r="SRU21" s="52"/>
      <c r="SRV21" s="53"/>
      <c r="SRW21" s="54"/>
      <c r="SSG21" s="35"/>
      <c r="SSH21" s="52"/>
      <c r="SSI21" s="53"/>
      <c r="SSJ21" s="54"/>
      <c r="SSK21" s="52"/>
      <c r="SSL21" s="53"/>
      <c r="SSM21" s="54"/>
      <c r="SSW21" s="35"/>
      <c r="SSX21" s="52"/>
      <c r="SSY21" s="53"/>
      <c r="SSZ21" s="54"/>
      <c r="STA21" s="52"/>
      <c r="STB21" s="53"/>
      <c r="STC21" s="54"/>
      <c r="STM21" s="35"/>
      <c r="STN21" s="52"/>
      <c r="STO21" s="53"/>
      <c r="STP21" s="54"/>
      <c r="STQ21" s="52"/>
      <c r="STR21" s="53"/>
      <c r="STS21" s="54"/>
      <c r="SUC21" s="35"/>
      <c r="SUD21" s="52"/>
      <c r="SUE21" s="53"/>
      <c r="SUF21" s="54"/>
      <c r="SUG21" s="52"/>
      <c r="SUH21" s="53"/>
      <c r="SUI21" s="54"/>
      <c r="SUS21" s="35"/>
      <c r="SUT21" s="52"/>
      <c r="SUU21" s="53"/>
      <c r="SUV21" s="54"/>
      <c r="SUW21" s="52"/>
      <c r="SUX21" s="53"/>
      <c r="SUY21" s="54"/>
      <c r="SVI21" s="35"/>
      <c r="SVJ21" s="52"/>
      <c r="SVK21" s="53"/>
      <c r="SVL21" s="54"/>
      <c r="SVM21" s="52"/>
      <c r="SVN21" s="53"/>
      <c r="SVO21" s="54"/>
      <c r="SVY21" s="35"/>
      <c r="SVZ21" s="52"/>
      <c r="SWA21" s="53"/>
      <c r="SWB21" s="54"/>
      <c r="SWC21" s="52"/>
      <c r="SWD21" s="53"/>
      <c r="SWE21" s="54"/>
      <c r="SWO21" s="35"/>
      <c r="SWP21" s="52"/>
      <c r="SWQ21" s="53"/>
      <c r="SWR21" s="54"/>
      <c r="SWS21" s="52"/>
      <c r="SWT21" s="53"/>
      <c r="SWU21" s="54"/>
      <c r="SXE21" s="35"/>
      <c r="SXF21" s="52"/>
      <c r="SXG21" s="53"/>
      <c r="SXH21" s="54"/>
      <c r="SXI21" s="52"/>
      <c r="SXJ21" s="53"/>
      <c r="SXK21" s="54"/>
      <c r="SXU21" s="35"/>
      <c r="SXV21" s="52"/>
      <c r="SXW21" s="53"/>
      <c r="SXX21" s="54"/>
      <c r="SXY21" s="52"/>
      <c r="SXZ21" s="53"/>
      <c r="SYA21" s="54"/>
      <c r="SYK21" s="35"/>
      <c r="SYL21" s="52"/>
      <c r="SYM21" s="53"/>
      <c r="SYN21" s="54"/>
      <c r="SYO21" s="52"/>
      <c r="SYP21" s="53"/>
      <c r="SYQ21" s="54"/>
      <c r="SZA21" s="35"/>
      <c r="SZB21" s="52"/>
      <c r="SZC21" s="53"/>
      <c r="SZD21" s="54"/>
      <c r="SZE21" s="52"/>
      <c r="SZF21" s="53"/>
      <c r="SZG21" s="54"/>
      <c r="SZQ21" s="35"/>
      <c r="SZR21" s="52"/>
      <c r="SZS21" s="53"/>
      <c r="SZT21" s="54"/>
      <c r="SZU21" s="52"/>
      <c r="SZV21" s="53"/>
      <c r="SZW21" s="54"/>
      <c r="TAG21" s="35"/>
      <c r="TAH21" s="52"/>
      <c r="TAI21" s="53"/>
      <c r="TAJ21" s="54"/>
      <c r="TAK21" s="52"/>
      <c r="TAL21" s="53"/>
      <c r="TAM21" s="54"/>
      <c r="TAW21" s="35"/>
      <c r="TAX21" s="52"/>
      <c r="TAY21" s="53"/>
      <c r="TAZ21" s="54"/>
      <c r="TBA21" s="52"/>
      <c r="TBB21" s="53"/>
      <c r="TBC21" s="54"/>
      <c r="TBM21" s="35"/>
      <c r="TBN21" s="52"/>
      <c r="TBO21" s="53"/>
      <c r="TBP21" s="54"/>
      <c r="TBQ21" s="52"/>
      <c r="TBR21" s="53"/>
      <c r="TBS21" s="54"/>
      <c r="TCC21" s="35"/>
      <c r="TCD21" s="52"/>
      <c r="TCE21" s="53"/>
      <c r="TCF21" s="54"/>
      <c r="TCG21" s="52"/>
      <c r="TCH21" s="53"/>
      <c r="TCI21" s="54"/>
      <c r="TCS21" s="35"/>
      <c r="TCT21" s="52"/>
      <c r="TCU21" s="53"/>
      <c r="TCV21" s="54"/>
      <c r="TCW21" s="52"/>
      <c r="TCX21" s="53"/>
      <c r="TCY21" s="54"/>
      <c r="TDI21" s="35"/>
      <c r="TDJ21" s="52"/>
      <c r="TDK21" s="53"/>
      <c r="TDL21" s="54"/>
      <c r="TDM21" s="52"/>
      <c r="TDN21" s="53"/>
      <c r="TDO21" s="54"/>
      <c r="TDY21" s="35"/>
      <c r="TDZ21" s="52"/>
      <c r="TEA21" s="53"/>
      <c r="TEB21" s="54"/>
      <c r="TEC21" s="52"/>
      <c r="TED21" s="53"/>
      <c r="TEE21" s="54"/>
      <c r="TEO21" s="35"/>
      <c r="TEP21" s="52"/>
      <c r="TEQ21" s="53"/>
      <c r="TER21" s="54"/>
      <c r="TES21" s="52"/>
      <c r="TET21" s="53"/>
      <c r="TEU21" s="54"/>
      <c r="TFE21" s="35"/>
      <c r="TFF21" s="52"/>
      <c r="TFG21" s="53"/>
      <c r="TFH21" s="54"/>
      <c r="TFI21" s="52"/>
      <c r="TFJ21" s="53"/>
      <c r="TFK21" s="54"/>
      <c r="TFU21" s="35"/>
      <c r="TFV21" s="52"/>
      <c r="TFW21" s="53"/>
      <c r="TFX21" s="54"/>
      <c r="TFY21" s="52"/>
      <c r="TFZ21" s="53"/>
      <c r="TGA21" s="54"/>
      <c r="TGK21" s="35"/>
      <c r="TGL21" s="52"/>
      <c r="TGM21" s="53"/>
      <c r="TGN21" s="54"/>
      <c r="TGO21" s="52"/>
      <c r="TGP21" s="53"/>
      <c r="TGQ21" s="54"/>
      <c r="THA21" s="35"/>
      <c r="THB21" s="52"/>
      <c r="THC21" s="53"/>
      <c r="THD21" s="54"/>
      <c r="THE21" s="52"/>
      <c r="THF21" s="53"/>
      <c r="THG21" s="54"/>
      <c r="THQ21" s="35"/>
      <c r="THR21" s="52"/>
      <c r="THS21" s="53"/>
      <c r="THT21" s="54"/>
      <c r="THU21" s="52"/>
      <c r="THV21" s="53"/>
      <c r="THW21" s="54"/>
      <c r="TIG21" s="35"/>
      <c r="TIH21" s="52"/>
      <c r="TII21" s="53"/>
      <c r="TIJ21" s="54"/>
      <c r="TIK21" s="52"/>
      <c r="TIL21" s="53"/>
      <c r="TIM21" s="54"/>
      <c r="TIW21" s="35"/>
      <c r="TIX21" s="52"/>
      <c r="TIY21" s="53"/>
      <c r="TIZ21" s="54"/>
      <c r="TJA21" s="52"/>
      <c r="TJB21" s="53"/>
      <c r="TJC21" s="54"/>
      <c r="TJM21" s="35"/>
      <c r="TJN21" s="52"/>
      <c r="TJO21" s="53"/>
      <c r="TJP21" s="54"/>
      <c r="TJQ21" s="52"/>
      <c r="TJR21" s="53"/>
      <c r="TJS21" s="54"/>
      <c r="TKC21" s="35"/>
      <c r="TKD21" s="52"/>
      <c r="TKE21" s="53"/>
      <c r="TKF21" s="54"/>
      <c r="TKG21" s="52"/>
      <c r="TKH21" s="53"/>
      <c r="TKI21" s="54"/>
      <c r="TKS21" s="35"/>
      <c r="TKT21" s="52"/>
      <c r="TKU21" s="53"/>
      <c r="TKV21" s="54"/>
      <c r="TKW21" s="52"/>
      <c r="TKX21" s="53"/>
      <c r="TKY21" s="54"/>
      <c r="TLI21" s="35"/>
      <c r="TLJ21" s="52"/>
      <c r="TLK21" s="53"/>
      <c r="TLL21" s="54"/>
      <c r="TLM21" s="52"/>
      <c r="TLN21" s="53"/>
      <c r="TLO21" s="54"/>
      <c r="TLY21" s="35"/>
      <c r="TLZ21" s="52"/>
      <c r="TMA21" s="53"/>
      <c r="TMB21" s="54"/>
      <c r="TMC21" s="52"/>
      <c r="TMD21" s="53"/>
      <c r="TME21" s="54"/>
      <c r="TMO21" s="35"/>
      <c r="TMP21" s="52"/>
      <c r="TMQ21" s="53"/>
      <c r="TMR21" s="54"/>
      <c r="TMS21" s="52"/>
      <c r="TMT21" s="53"/>
      <c r="TMU21" s="54"/>
      <c r="TNE21" s="35"/>
      <c r="TNF21" s="52"/>
      <c r="TNG21" s="53"/>
      <c r="TNH21" s="54"/>
      <c r="TNI21" s="52"/>
      <c r="TNJ21" s="53"/>
      <c r="TNK21" s="54"/>
      <c r="TNU21" s="35"/>
      <c r="TNV21" s="52"/>
      <c r="TNW21" s="53"/>
      <c r="TNX21" s="54"/>
      <c r="TNY21" s="52"/>
      <c r="TNZ21" s="53"/>
      <c r="TOA21" s="54"/>
      <c r="TOK21" s="35"/>
      <c r="TOL21" s="52"/>
      <c r="TOM21" s="53"/>
      <c r="TON21" s="54"/>
      <c r="TOO21" s="52"/>
      <c r="TOP21" s="53"/>
      <c r="TOQ21" s="54"/>
      <c r="TPA21" s="35"/>
      <c r="TPB21" s="52"/>
      <c r="TPC21" s="53"/>
      <c r="TPD21" s="54"/>
      <c r="TPE21" s="52"/>
      <c r="TPF21" s="53"/>
      <c r="TPG21" s="54"/>
      <c r="TPQ21" s="35"/>
      <c r="TPR21" s="52"/>
      <c r="TPS21" s="53"/>
      <c r="TPT21" s="54"/>
      <c r="TPU21" s="52"/>
      <c r="TPV21" s="53"/>
      <c r="TPW21" s="54"/>
      <c r="TQG21" s="35"/>
      <c r="TQH21" s="52"/>
      <c r="TQI21" s="53"/>
      <c r="TQJ21" s="54"/>
      <c r="TQK21" s="52"/>
      <c r="TQL21" s="53"/>
      <c r="TQM21" s="54"/>
      <c r="TQW21" s="35"/>
      <c r="TQX21" s="52"/>
      <c r="TQY21" s="53"/>
      <c r="TQZ21" s="54"/>
      <c r="TRA21" s="52"/>
      <c r="TRB21" s="53"/>
      <c r="TRC21" s="54"/>
      <c r="TRM21" s="35"/>
      <c r="TRN21" s="52"/>
      <c r="TRO21" s="53"/>
      <c r="TRP21" s="54"/>
      <c r="TRQ21" s="52"/>
      <c r="TRR21" s="53"/>
      <c r="TRS21" s="54"/>
      <c r="TSC21" s="35"/>
      <c r="TSD21" s="52"/>
      <c r="TSE21" s="53"/>
      <c r="TSF21" s="54"/>
      <c r="TSG21" s="52"/>
      <c r="TSH21" s="53"/>
      <c r="TSI21" s="54"/>
      <c r="TSS21" s="35"/>
      <c r="TST21" s="52"/>
      <c r="TSU21" s="53"/>
      <c r="TSV21" s="54"/>
      <c r="TSW21" s="52"/>
      <c r="TSX21" s="53"/>
      <c r="TSY21" s="54"/>
      <c r="TTI21" s="35"/>
      <c r="TTJ21" s="52"/>
      <c r="TTK21" s="53"/>
      <c r="TTL21" s="54"/>
      <c r="TTM21" s="52"/>
      <c r="TTN21" s="53"/>
      <c r="TTO21" s="54"/>
      <c r="TTY21" s="35"/>
      <c r="TTZ21" s="52"/>
      <c r="TUA21" s="53"/>
      <c r="TUB21" s="54"/>
      <c r="TUC21" s="52"/>
      <c r="TUD21" s="53"/>
      <c r="TUE21" s="54"/>
      <c r="TUO21" s="35"/>
      <c r="TUP21" s="52"/>
      <c r="TUQ21" s="53"/>
      <c r="TUR21" s="54"/>
      <c r="TUS21" s="52"/>
      <c r="TUT21" s="53"/>
      <c r="TUU21" s="54"/>
      <c r="TVE21" s="35"/>
      <c r="TVF21" s="52"/>
      <c r="TVG21" s="53"/>
      <c r="TVH21" s="54"/>
      <c r="TVI21" s="52"/>
      <c r="TVJ21" s="53"/>
      <c r="TVK21" s="54"/>
      <c r="TVU21" s="35"/>
      <c r="TVV21" s="52"/>
      <c r="TVW21" s="53"/>
      <c r="TVX21" s="54"/>
      <c r="TVY21" s="52"/>
      <c r="TVZ21" s="53"/>
      <c r="TWA21" s="54"/>
      <c r="TWK21" s="35"/>
      <c r="TWL21" s="52"/>
      <c r="TWM21" s="53"/>
      <c r="TWN21" s="54"/>
      <c r="TWO21" s="52"/>
      <c r="TWP21" s="53"/>
      <c r="TWQ21" s="54"/>
      <c r="TXA21" s="35"/>
      <c r="TXB21" s="52"/>
      <c r="TXC21" s="53"/>
      <c r="TXD21" s="54"/>
      <c r="TXE21" s="52"/>
      <c r="TXF21" s="53"/>
      <c r="TXG21" s="54"/>
      <c r="TXQ21" s="35"/>
      <c r="TXR21" s="52"/>
      <c r="TXS21" s="53"/>
      <c r="TXT21" s="54"/>
      <c r="TXU21" s="52"/>
      <c r="TXV21" s="53"/>
      <c r="TXW21" s="54"/>
      <c r="TYG21" s="35"/>
      <c r="TYH21" s="52"/>
      <c r="TYI21" s="53"/>
      <c r="TYJ21" s="54"/>
      <c r="TYK21" s="52"/>
      <c r="TYL21" s="53"/>
      <c r="TYM21" s="54"/>
      <c r="TYW21" s="35"/>
      <c r="TYX21" s="52"/>
      <c r="TYY21" s="53"/>
      <c r="TYZ21" s="54"/>
      <c r="TZA21" s="52"/>
      <c r="TZB21" s="53"/>
      <c r="TZC21" s="54"/>
      <c r="TZM21" s="35"/>
      <c r="TZN21" s="52"/>
      <c r="TZO21" s="53"/>
      <c r="TZP21" s="54"/>
      <c r="TZQ21" s="52"/>
      <c r="TZR21" s="53"/>
      <c r="TZS21" s="54"/>
      <c r="UAC21" s="35"/>
      <c r="UAD21" s="52"/>
      <c r="UAE21" s="53"/>
      <c r="UAF21" s="54"/>
      <c r="UAG21" s="52"/>
      <c r="UAH21" s="53"/>
      <c r="UAI21" s="54"/>
      <c r="UAS21" s="35"/>
      <c r="UAT21" s="52"/>
      <c r="UAU21" s="53"/>
      <c r="UAV21" s="54"/>
      <c r="UAW21" s="52"/>
      <c r="UAX21" s="53"/>
      <c r="UAY21" s="54"/>
      <c r="UBI21" s="35"/>
      <c r="UBJ21" s="52"/>
      <c r="UBK21" s="53"/>
      <c r="UBL21" s="54"/>
      <c r="UBM21" s="52"/>
      <c r="UBN21" s="53"/>
      <c r="UBO21" s="54"/>
      <c r="UBY21" s="35"/>
      <c r="UBZ21" s="52"/>
      <c r="UCA21" s="53"/>
      <c r="UCB21" s="54"/>
      <c r="UCC21" s="52"/>
      <c r="UCD21" s="53"/>
      <c r="UCE21" s="54"/>
      <c r="UCO21" s="35"/>
      <c r="UCP21" s="52"/>
      <c r="UCQ21" s="53"/>
      <c r="UCR21" s="54"/>
      <c r="UCS21" s="52"/>
      <c r="UCT21" s="53"/>
      <c r="UCU21" s="54"/>
      <c r="UDE21" s="35"/>
      <c r="UDF21" s="52"/>
      <c r="UDG21" s="53"/>
      <c r="UDH21" s="54"/>
      <c r="UDI21" s="52"/>
      <c r="UDJ21" s="53"/>
      <c r="UDK21" s="54"/>
      <c r="UDU21" s="35"/>
      <c r="UDV21" s="52"/>
      <c r="UDW21" s="53"/>
      <c r="UDX21" s="54"/>
      <c r="UDY21" s="52"/>
      <c r="UDZ21" s="53"/>
      <c r="UEA21" s="54"/>
      <c r="UEK21" s="35"/>
      <c r="UEL21" s="52"/>
      <c r="UEM21" s="53"/>
      <c r="UEN21" s="54"/>
      <c r="UEO21" s="52"/>
      <c r="UEP21" s="53"/>
      <c r="UEQ21" s="54"/>
      <c r="UFA21" s="35"/>
      <c r="UFB21" s="52"/>
      <c r="UFC21" s="53"/>
      <c r="UFD21" s="54"/>
      <c r="UFE21" s="52"/>
      <c r="UFF21" s="53"/>
      <c r="UFG21" s="54"/>
      <c r="UFQ21" s="35"/>
      <c r="UFR21" s="52"/>
      <c r="UFS21" s="53"/>
      <c r="UFT21" s="54"/>
      <c r="UFU21" s="52"/>
      <c r="UFV21" s="53"/>
      <c r="UFW21" s="54"/>
      <c r="UGG21" s="35"/>
      <c r="UGH21" s="52"/>
      <c r="UGI21" s="53"/>
      <c r="UGJ21" s="54"/>
      <c r="UGK21" s="52"/>
      <c r="UGL21" s="53"/>
      <c r="UGM21" s="54"/>
      <c r="UGW21" s="35"/>
      <c r="UGX21" s="52"/>
      <c r="UGY21" s="53"/>
      <c r="UGZ21" s="54"/>
      <c r="UHA21" s="52"/>
      <c r="UHB21" s="53"/>
      <c r="UHC21" s="54"/>
      <c r="UHM21" s="35"/>
      <c r="UHN21" s="52"/>
      <c r="UHO21" s="53"/>
      <c r="UHP21" s="54"/>
      <c r="UHQ21" s="52"/>
      <c r="UHR21" s="53"/>
      <c r="UHS21" s="54"/>
      <c r="UIC21" s="35"/>
      <c r="UID21" s="52"/>
      <c r="UIE21" s="53"/>
      <c r="UIF21" s="54"/>
      <c r="UIG21" s="52"/>
      <c r="UIH21" s="53"/>
      <c r="UII21" s="54"/>
      <c r="UIS21" s="35"/>
      <c r="UIT21" s="52"/>
      <c r="UIU21" s="53"/>
      <c r="UIV21" s="54"/>
      <c r="UIW21" s="52"/>
      <c r="UIX21" s="53"/>
      <c r="UIY21" s="54"/>
      <c r="UJI21" s="35"/>
      <c r="UJJ21" s="52"/>
      <c r="UJK21" s="53"/>
      <c r="UJL21" s="54"/>
      <c r="UJM21" s="52"/>
      <c r="UJN21" s="53"/>
      <c r="UJO21" s="54"/>
      <c r="UJY21" s="35"/>
      <c r="UJZ21" s="52"/>
      <c r="UKA21" s="53"/>
      <c r="UKB21" s="54"/>
      <c r="UKC21" s="52"/>
      <c r="UKD21" s="53"/>
      <c r="UKE21" s="54"/>
      <c r="UKO21" s="35"/>
      <c r="UKP21" s="52"/>
      <c r="UKQ21" s="53"/>
      <c r="UKR21" s="54"/>
      <c r="UKS21" s="52"/>
      <c r="UKT21" s="53"/>
      <c r="UKU21" s="54"/>
      <c r="ULE21" s="35"/>
      <c r="ULF21" s="52"/>
      <c r="ULG21" s="53"/>
      <c r="ULH21" s="54"/>
      <c r="ULI21" s="52"/>
      <c r="ULJ21" s="53"/>
      <c r="ULK21" s="54"/>
      <c r="ULU21" s="35"/>
      <c r="ULV21" s="52"/>
      <c r="ULW21" s="53"/>
      <c r="ULX21" s="54"/>
      <c r="ULY21" s="52"/>
      <c r="ULZ21" s="53"/>
      <c r="UMA21" s="54"/>
      <c r="UMK21" s="35"/>
      <c r="UML21" s="52"/>
      <c r="UMM21" s="53"/>
      <c r="UMN21" s="54"/>
      <c r="UMO21" s="52"/>
      <c r="UMP21" s="53"/>
      <c r="UMQ21" s="54"/>
      <c r="UNA21" s="35"/>
      <c r="UNB21" s="52"/>
      <c r="UNC21" s="53"/>
      <c r="UND21" s="54"/>
      <c r="UNE21" s="52"/>
      <c r="UNF21" s="53"/>
      <c r="UNG21" s="54"/>
      <c r="UNQ21" s="35"/>
      <c r="UNR21" s="52"/>
      <c r="UNS21" s="53"/>
      <c r="UNT21" s="54"/>
      <c r="UNU21" s="52"/>
      <c r="UNV21" s="53"/>
      <c r="UNW21" s="54"/>
      <c r="UOG21" s="35"/>
      <c r="UOH21" s="52"/>
      <c r="UOI21" s="53"/>
      <c r="UOJ21" s="54"/>
      <c r="UOK21" s="52"/>
      <c r="UOL21" s="53"/>
      <c r="UOM21" s="54"/>
      <c r="UOW21" s="35"/>
      <c r="UOX21" s="52"/>
      <c r="UOY21" s="53"/>
      <c r="UOZ21" s="54"/>
      <c r="UPA21" s="52"/>
      <c r="UPB21" s="53"/>
      <c r="UPC21" s="54"/>
      <c r="UPM21" s="35"/>
      <c r="UPN21" s="52"/>
      <c r="UPO21" s="53"/>
      <c r="UPP21" s="54"/>
      <c r="UPQ21" s="52"/>
      <c r="UPR21" s="53"/>
      <c r="UPS21" s="54"/>
      <c r="UQC21" s="35"/>
      <c r="UQD21" s="52"/>
      <c r="UQE21" s="53"/>
      <c r="UQF21" s="54"/>
      <c r="UQG21" s="52"/>
      <c r="UQH21" s="53"/>
      <c r="UQI21" s="54"/>
      <c r="UQS21" s="35"/>
      <c r="UQT21" s="52"/>
      <c r="UQU21" s="53"/>
      <c r="UQV21" s="54"/>
      <c r="UQW21" s="52"/>
      <c r="UQX21" s="53"/>
      <c r="UQY21" s="54"/>
      <c r="URI21" s="35"/>
      <c r="URJ21" s="52"/>
      <c r="URK21" s="53"/>
      <c r="URL21" s="54"/>
      <c r="URM21" s="52"/>
      <c r="URN21" s="53"/>
      <c r="URO21" s="54"/>
      <c r="URY21" s="35"/>
      <c r="URZ21" s="52"/>
      <c r="USA21" s="53"/>
      <c r="USB21" s="54"/>
      <c r="USC21" s="52"/>
      <c r="USD21" s="53"/>
      <c r="USE21" s="54"/>
      <c r="USO21" s="35"/>
      <c r="USP21" s="52"/>
      <c r="USQ21" s="53"/>
      <c r="USR21" s="54"/>
      <c r="USS21" s="52"/>
      <c r="UST21" s="53"/>
      <c r="USU21" s="54"/>
      <c r="UTE21" s="35"/>
      <c r="UTF21" s="52"/>
      <c r="UTG21" s="53"/>
      <c r="UTH21" s="54"/>
      <c r="UTI21" s="52"/>
      <c r="UTJ21" s="53"/>
      <c r="UTK21" s="54"/>
      <c r="UTU21" s="35"/>
      <c r="UTV21" s="52"/>
      <c r="UTW21" s="53"/>
      <c r="UTX21" s="54"/>
      <c r="UTY21" s="52"/>
      <c r="UTZ21" s="53"/>
      <c r="UUA21" s="54"/>
      <c r="UUK21" s="35"/>
      <c r="UUL21" s="52"/>
      <c r="UUM21" s="53"/>
      <c r="UUN21" s="54"/>
      <c r="UUO21" s="52"/>
      <c r="UUP21" s="53"/>
      <c r="UUQ21" s="54"/>
      <c r="UVA21" s="35"/>
      <c r="UVB21" s="52"/>
      <c r="UVC21" s="53"/>
      <c r="UVD21" s="54"/>
      <c r="UVE21" s="52"/>
      <c r="UVF21" s="53"/>
      <c r="UVG21" s="54"/>
      <c r="UVQ21" s="35"/>
      <c r="UVR21" s="52"/>
      <c r="UVS21" s="53"/>
      <c r="UVT21" s="54"/>
      <c r="UVU21" s="52"/>
      <c r="UVV21" s="53"/>
      <c r="UVW21" s="54"/>
      <c r="UWG21" s="35"/>
      <c r="UWH21" s="52"/>
      <c r="UWI21" s="53"/>
      <c r="UWJ21" s="54"/>
      <c r="UWK21" s="52"/>
      <c r="UWL21" s="53"/>
      <c r="UWM21" s="54"/>
      <c r="UWW21" s="35"/>
      <c r="UWX21" s="52"/>
      <c r="UWY21" s="53"/>
      <c r="UWZ21" s="54"/>
      <c r="UXA21" s="52"/>
      <c r="UXB21" s="53"/>
      <c r="UXC21" s="54"/>
      <c r="UXM21" s="35"/>
      <c r="UXN21" s="52"/>
      <c r="UXO21" s="53"/>
      <c r="UXP21" s="54"/>
      <c r="UXQ21" s="52"/>
      <c r="UXR21" s="53"/>
      <c r="UXS21" s="54"/>
      <c r="UYC21" s="35"/>
      <c r="UYD21" s="52"/>
      <c r="UYE21" s="53"/>
      <c r="UYF21" s="54"/>
      <c r="UYG21" s="52"/>
      <c r="UYH21" s="53"/>
      <c r="UYI21" s="54"/>
      <c r="UYS21" s="35"/>
      <c r="UYT21" s="52"/>
      <c r="UYU21" s="53"/>
      <c r="UYV21" s="54"/>
      <c r="UYW21" s="52"/>
      <c r="UYX21" s="53"/>
      <c r="UYY21" s="54"/>
      <c r="UZI21" s="35"/>
      <c r="UZJ21" s="52"/>
      <c r="UZK21" s="53"/>
      <c r="UZL21" s="54"/>
      <c r="UZM21" s="52"/>
      <c r="UZN21" s="53"/>
      <c r="UZO21" s="54"/>
      <c r="UZY21" s="35"/>
      <c r="UZZ21" s="52"/>
      <c r="VAA21" s="53"/>
      <c r="VAB21" s="54"/>
      <c r="VAC21" s="52"/>
      <c r="VAD21" s="53"/>
      <c r="VAE21" s="54"/>
      <c r="VAO21" s="35"/>
      <c r="VAP21" s="52"/>
      <c r="VAQ21" s="53"/>
      <c r="VAR21" s="54"/>
      <c r="VAS21" s="52"/>
      <c r="VAT21" s="53"/>
      <c r="VAU21" s="54"/>
      <c r="VBE21" s="35"/>
      <c r="VBF21" s="52"/>
      <c r="VBG21" s="53"/>
      <c r="VBH21" s="54"/>
      <c r="VBI21" s="52"/>
      <c r="VBJ21" s="53"/>
      <c r="VBK21" s="54"/>
      <c r="VBU21" s="35"/>
      <c r="VBV21" s="52"/>
      <c r="VBW21" s="53"/>
      <c r="VBX21" s="54"/>
      <c r="VBY21" s="52"/>
      <c r="VBZ21" s="53"/>
      <c r="VCA21" s="54"/>
      <c r="VCK21" s="35"/>
      <c r="VCL21" s="52"/>
      <c r="VCM21" s="53"/>
      <c r="VCN21" s="54"/>
      <c r="VCO21" s="52"/>
      <c r="VCP21" s="53"/>
      <c r="VCQ21" s="54"/>
      <c r="VDA21" s="35"/>
      <c r="VDB21" s="52"/>
      <c r="VDC21" s="53"/>
      <c r="VDD21" s="54"/>
      <c r="VDE21" s="52"/>
      <c r="VDF21" s="53"/>
      <c r="VDG21" s="54"/>
      <c r="VDQ21" s="35"/>
      <c r="VDR21" s="52"/>
      <c r="VDS21" s="53"/>
      <c r="VDT21" s="54"/>
      <c r="VDU21" s="52"/>
      <c r="VDV21" s="53"/>
      <c r="VDW21" s="54"/>
      <c r="VEG21" s="35"/>
      <c r="VEH21" s="52"/>
      <c r="VEI21" s="53"/>
      <c r="VEJ21" s="54"/>
      <c r="VEK21" s="52"/>
      <c r="VEL21" s="53"/>
      <c r="VEM21" s="54"/>
      <c r="VEW21" s="35"/>
      <c r="VEX21" s="52"/>
      <c r="VEY21" s="53"/>
      <c r="VEZ21" s="54"/>
      <c r="VFA21" s="52"/>
      <c r="VFB21" s="53"/>
      <c r="VFC21" s="54"/>
      <c r="VFM21" s="35"/>
      <c r="VFN21" s="52"/>
      <c r="VFO21" s="53"/>
      <c r="VFP21" s="54"/>
      <c r="VFQ21" s="52"/>
      <c r="VFR21" s="53"/>
      <c r="VFS21" s="54"/>
      <c r="VGC21" s="35"/>
      <c r="VGD21" s="52"/>
      <c r="VGE21" s="53"/>
      <c r="VGF21" s="54"/>
      <c r="VGG21" s="52"/>
      <c r="VGH21" s="53"/>
      <c r="VGI21" s="54"/>
      <c r="VGS21" s="35"/>
      <c r="VGT21" s="52"/>
      <c r="VGU21" s="53"/>
      <c r="VGV21" s="54"/>
      <c r="VGW21" s="52"/>
      <c r="VGX21" s="53"/>
      <c r="VGY21" s="54"/>
      <c r="VHI21" s="35"/>
      <c r="VHJ21" s="52"/>
      <c r="VHK21" s="53"/>
      <c r="VHL21" s="54"/>
      <c r="VHM21" s="52"/>
      <c r="VHN21" s="53"/>
      <c r="VHO21" s="54"/>
      <c r="VHY21" s="35"/>
      <c r="VHZ21" s="52"/>
      <c r="VIA21" s="53"/>
      <c r="VIB21" s="54"/>
      <c r="VIC21" s="52"/>
      <c r="VID21" s="53"/>
      <c r="VIE21" s="54"/>
      <c r="VIO21" s="35"/>
      <c r="VIP21" s="52"/>
      <c r="VIQ21" s="53"/>
      <c r="VIR21" s="54"/>
      <c r="VIS21" s="52"/>
      <c r="VIT21" s="53"/>
      <c r="VIU21" s="54"/>
      <c r="VJE21" s="35"/>
      <c r="VJF21" s="52"/>
      <c r="VJG21" s="53"/>
      <c r="VJH21" s="54"/>
      <c r="VJI21" s="52"/>
      <c r="VJJ21" s="53"/>
      <c r="VJK21" s="54"/>
      <c r="VJU21" s="35"/>
      <c r="VJV21" s="52"/>
      <c r="VJW21" s="53"/>
      <c r="VJX21" s="54"/>
      <c r="VJY21" s="52"/>
      <c r="VJZ21" s="53"/>
      <c r="VKA21" s="54"/>
      <c r="VKK21" s="35"/>
      <c r="VKL21" s="52"/>
      <c r="VKM21" s="53"/>
      <c r="VKN21" s="54"/>
      <c r="VKO21" s="52"/>
      <c r="VKP21" s="53"/>
      <c r="VKQ21" s="54"/>
      <c r="VLA21" s="35"/>
      <c r="VLB21" s="52"/>
      <c r="VLC21" s="53"/>
      <c r="VLD21" s="54"/>
      <c r="VLE21" s="52"/>
      <c r="VLF21" s="53"/>
      <c r="VLG21" s="54"/>
      <c r="VLQ21" s="35"/>
      <c r="VLR21" s="52"/>
      <c r="VLS21" s="53"/>
      <c r="VLT21" s="54"/>
      <c r="VLU21" s="52"/>
      <c r="VLV21" s="53"/>
      <c r="VLW21" s="54"/>
      <c r="VMG21" s="35"/>
      <c r="VMH21" s="52"/>
      <c r="VMI21" s="53"/>
      <c r="VMJ21" s="54"/>
      <c r="VMK21" s="52"/>
      <c r="VML21" s="53"/>
      <c r="VMM21" s="54"/>
      <c r="VMW21" s="35"/>
      <c r="VMX21" s="52"/>
      <c r="VMY21" s="53"/>
      <c r="VMZ21" s="54"/>
      <c r="VNA21" s="52"/>
      <c r="VNB21" s="53"/>
      <c r="VNC21" s="54"/>
      <c r="VNM21" s="35"/>
      <c r="VNN21" s="52"/>
      <c r="VNO21" s="53"/>
      <c r="VNP21" s="54"/>
      <c r="VNQ21" s="52"/>
      <c r="VNR21" s="53"/>
      <c r="VNS21" s="54"/>
      <c r="VOC21" s="35"/>
      <c r="VOD21" s="52"/>
      <c r="VOE21" s="53"/>
      <c r="VOF21" s="54"/>
      <c r="VOG21" s="52"/>
      <c r="VOH21" s="53"/>
      <c r="VOI21" s="54"/>
      <c r="VOS21" s="35"/>
      <c r="VOT21" s="52"/>
      <c r="VOU21" s="53"/>
      <c r="VOV21" s="54"/>
      <c r="VOW21" s="52"/>
      <c r="VOX21" s="53"/>
      <c r="VOY21" s="54"/>
      <c r="VPI21" s="35"/>
      <c r="VPJ21" s="52"/>
      <c r="VPK21" s="53"/>
      <c r="VPL21" s="54"/>
      <c r="VPM21" s="52"/>
      <c r="VPN21" s="53"/>
      <c r="VPO21" s="54"/>
      <c r="VPY21" s="35"/>
      <c r="VPZ21" s="52"/>
      <c r="VQA21" s="53"/>
      <c r="VQB21" s="54"/>
      <c r="VQC21" s="52"/>
      <c r="VQD21" s="53"/>
      <c r="VQE21" s="54"/>
      <c r="VQO21" s="35"/>
      <c r="VQP21" s="52"/>
      <c r="VQQ21" s="53"/>
      <c r="VQR21" s="54"/>
      <c r="VQS21" s="52"/>
      <c r="VQT21" s="53"/>
      <c r="VQU21" s="54"/>
      <c r="VRE21" s="35"/>
      <c r="VRF21" s="52"/>
      <c r="VRG21" s="53"/>
      <c r="VRH21" s="54"/>
      <c r="VRI21" s="52"/>
      <c r="VRJ21" s="53"/>
      <c r="VRK21" s="54"/>
      <c r="VRU21" s="35"/>
      <c r="VRV21" s="52"/>
      <c r="VRW21" s="53"/>
      <c r="VRX21" s="54"/>
      <c r="VRY21" s="52"/>
      <c r="VRZ21" s="53"/>
      <c r="VSA21" s="54"/>
      <c r="VSK21" s="35"/>
      <c r="VSL21" s="52"/>
      <c r="VSM21" s="53"/>
      <c r="VSN21" s="54"/>
      <c r="VSO21" s="52"/>
      <c r="VSP21" s="53"/>
      <c r="VSQ21" s="54"/>
      <c r="VTA21" s="35"/>
      <c r="VTB21" s="52"/>
      <c r="VTC21" s="53"/>
      <c r="VTD21" s="54"/>
      <c r="VTE21" s="52"/>
      <c r="VTF21" s="53"/>
      <c r="VTG21" s="54"/>
      <c r="VTQ21" s="35"/>
      <c r="VTR21" s="52"/>
      <c r="VTS21" s="53"/>
      <c r="VTT21" s="54"/>
      <c r="VTU21" s="52"/>
      <c r="VTV21" s="53"/>
      <c r="VTW21" s="54"/>
      <c r="VUG21" s="35"/>
      <c r="VUH21" s="52"/>
      <c r="VUI21" s="53"/>
      <c r="VUJ21" s="54"/>
      <c r="VUK21" s="52"/>
      <c r="VUL21" s="53"/>
      <c r="VUM21" s="54"/>
      <c r="VUW21" s="35"/>
      <c r="VUX21" s="52"/>
      <c r="VUY21" s="53"/>
      <c r="VUZ21" s="54"/>
      <c r="VVA21" s="52"/>
      <c r="VVB21" s="53"/>
      <c r="VVC21" s="54"/>
      <c r="VVM21" s="35"/>
      <c r="VVN21" s="52"/>
      <c r="VVO21" s="53"/>
      <c r="VVP21" s="54"/>
      <c r="VVQ21" s="52"/>
      <c r="VVR21" s="53"/>
      <c r="VVS21" s="54"/>
      <c r="VWC21" s="35"/>
      <c r="VWD21" s="52"/>
      <c r="VWE21" s="53"/>
      <c r="VWF21" s="54"/>
      <c r="VWG21" s="52"/>
      <c r="VWH21" s="53"/>
      <c r="VWI21" s="54"/>
      <c r="VWS21" s="35"/>
      <c r="VWT21" s="52"/>
      <c r="VWU21" s="53"/>
      <c r="VWV21" s="54"/>
      <c r="VWW21" s="52"/>
      <c r="VWX21" s="53"/>
      <c r="VWY21" s="54"/>
      <c r="VXI21" s="35"/>
      <c r="VXJ21" s="52"/>
      <c r="VXK21" s="53"/>
      <c r="VXL21" s="54"/>
      <c r="VXM21" s="52"/>
      <c r="VXN21" s="53"/>
      <c r="VXO21" s="54"/>
      <c r="VXY21" s="35"/>
      <c r="VXZ21" s="52"/>
      <c r="VYA21" s="53"/>
      <c r="VYB21" s="54"/>
      <c r="VYC21" s="52"/>
      <c r="VYD21" s="53"/>
      <c r="VYE21" s="54"/>
      <c r="VYO21" s="35"/>
      <c r="VYP21" s="52"/>
      <c r="VYQ21" s="53"/>
      <c r="VYR21" s="54"/>
      <c r="VYS21" s="52"/>
      <c r="VYT21" s="53"/>
      <c r="VYU21" s="54"/>
      <c r="VZE21" s="35"/>
      <c r="VZF21" s="52"/>
      <c r="VZG21" s="53"/>
      <c r="VZH21" s="54"/>
      <c r="VZI21" s="52"/>
      <c r="VZJ21" s="53"/>
      <c r="VZK21" s="54"/>
      <c r="VZU21" s="35"/>
      <c r="VZV21" s="52"/>
      <c r="VZW21" s="53"/>
      <c r="VZX21" s="54"/>
      <c r="VZY21" s="52"/>
      <c r="VZZ21" s="53"/>
      <c r="WAA21" s="54"/>
      <c r="WAK21" s="35"/>
      <c r="WAL21" s="52"/>
      <c r="WAM21" s="53"/>
      <c r="WAN21" s="54"/>
      <c r="WAO21" s="52"/>
      <c r="WAP21" s="53"/>
      <c r="WAQ21" s="54"/>
      <c r="WBA21" s="35"/>
      <c r="WBB21" s="52"/>
      <c r="WBC21" s="53"/>
      <c r="WBD21" s="54"/>
      <c r="WBE21" s="52"/>
      <c r="WBF21" s="53"/>
      <c r="WBG21" s="54"/>
      <c r="WBQ21" s="35"/>
      <c r="WBR21" s="52"/>
      <c r="WBS21" s="53"/>
      <c r="WBT21" s="54"/>
      <c r="WBU21" s="52"/>
      <c r="WBV21" s="53"/>
      <c r="WBW21" s="54"/>
      <c r="WCG21" s="35"/>
      <c r="WCH21" s="52"/>
      <c r="WCI21" s="53"/>
      <c r="WCJ21" s="54"/>
      <c r="WCK21" s="52"/>
      <c r="WCL21" s="53"/>
      <c r="WCM21" s="54"/>
      <c r="WCW21" s="35"/>
      <c r="WCX21" s="52"/>
      <c r="WCY21" s="53"/>
      <c r="WCZ21" s="54"/>
      <c r="WDA21" s="52"/>
      <c r="WDB21" s="53"/>
      <c r="WDC21" s="54"/>
      <c r="WDM21" s="35"/>
      <c r="WDN21" s="52"/>
      <c r="WDO21" s="53"/>
      <c r="WDP21" s="54"/>
      <c r="WDQ21" s="52"/>
      <c r="WDR21" s="53"/>
      <c r="WDS21" s="54"/>
      <c r="WEC21" s="35"/>
      <c r="WED21" s="52"/>
      <c r="WEE21" s="53"/>
      <c r="WEF21" s="54"/>
      <c r="WEG21" s="52"/>
      <c r="WEH21" s="53"/>
      <c r="WEI21" s="54"/>
      <c r="WES21" s="35"/>
      <c r="WET21" s="52"/>
      <c r="WEU21" s="53"/>
      <c r="WEV21" s="54"/>
      <c r="WEW21" s="52"/>
      <c r="WEX21" s="53"/>
      <c r="WEY21" s="54"/>
      <c r="WFI21" s="35"/>
      <c r="WFJ21" s="52"/>
      <c r="WFK21" s="53"/>
      <c r="WFL21" s="54"/>
      <c r="WFM21" s="52"/>
      <c r="WFN21" s="53"/>
      <c r="WFO21" s="54"/>
      <c r="WFY21" s="35"/>
      <c r="WFZ21" s="52"/>
      <c r="WGA21" s="53"/>
      <c r="WGB21" s="54"/>
      <c r="WGC21" s="52"/>
      <c r="WGD21" s="53"/>
      <c r="WGE21" s="54"/>
      <c r="WGO21" s="35"/>
      <c r="WGP21" s="52"/>
      <c r="WGQ21" s="53"/>
      <c r="WGR21" s="54"/>
      <c r="WGS21" s="52"/>
      <c r="WGT21" s="53"/>
      <c r="WGU21" s="54"/>
      <c r="WHE21" s="35"/>
      <c r="WHF21" s="52"/>
      <c r="WHG21" s="53"/>
      <c r="WHH21" s="54"/>
      <c r="WHI21" s="52"/>
      <c r="WHJ21" s="53"/>
      <c r="WHK21" s="54"/>
      <c r="WHU21" s="35"/>
      <c r="WHV21" s="52"/>
      <c r="WHW21" s="53"/>
      <c r="WHX21" s="54"/>
      <c r="WHY21" s="52"/>
      <c r="WHZ21" s="53"/>
      <c r="WIA21" s="54"/>
      <c r="WIK21" s="35"/>
      <c r="WIL21" s="52"/>
      <c r="WIM21" s="53"/>
      <c r="WIN21" s="54"/>
      <c r="WIO21" s="52"/>
      <c r="WIP21" s="53"/>
      <c r="WIQ21" s="54"/>
      <c r="WJA21" s="35"/>
      <c r="WJB21" s="52"/>
      <c r="WJC21" s="53"/>
      <c r="WJD21" s="54"/>
      <c r="WJE21" s="52"/>
      <c r="WJF21" s="53"/>
      <c r="WJG21" s="54"/>
      <c r="WJQ21" s="35"/>
      <c r="WJR21" s="52"/>
      <c r="WJS21" s="53"/>
      <c r="WJT21" s="54"/>
      <c r="WJU21" s="52"/>
      <c r="WJV21" s="53"/>
      <c r="WJW21" s="54"/>
      <c r="WKG21" s="35"/>
      <c r="WKH21" s="52"/>
      <c r="WKI21" s="53"/>
      <c r="WKJ21" s="54"/>
      <c r="WKK21" s="52"/>
      <c r="WKL21" s="53"/>
      <c r="WKM21" s="54"/>
      <c r="WKW21" s="35"/>
      <c r="WKX21" s="52"/>
      <c r="WKY21" s="53"/>
      <c r="WKZ21" s="54"/>
      <c r="WLA21" s="52"/>
      <c r="WLB21" s="53"/>
      <c r="WLC21" s="54"/>
      <c r="WLM21" s="35"/>
      <c r="WLN21" s="52"/>
      <c r="WLO21" s="53"/>
      <c r="WLP21" s="54"/>
      <c r="WLQ21" s="52"/>
      <c r="WLR21" s="53"/>
      <c r="WLS21" s="54"/>
      <c r="WMC21" s="35"/>
      <c r="WMD21" s="52"/>
      <c r="WME21" s="53"/>
      <c r="WMF21" s="54"/>
      <c r="WMG21" s="52"/>
      <c r="WMH21" s="53"/>
      <c r="WMI21" s="54"/>
      <c r="WMS21" s="35"/>
      <c r="WMT21" s="52"/>
      <c r="WMU21" s="53"/>
      <c r="WMV21" s="54"/>
      <c r="WMW21" s="52"/>
      <c r="WMX21" s="53"/>
      <c r="WMY21" s="54"/>
      <c r="WNI21" s="35"/>
      <c r="WNJ21" s="52"/>
      <c r="WNK21" s="53"/>
      <c r="WNL21" s="54"/>
      <c r="WNM21" s="52"/>
      <c r="WNN21" s="53"/>
      <c r="WNO21" s="54"/>
      <c r="WNY21" s="35"/>
      <c r="WNZ21" s="52"/>
      <c r="WOA21" s="53"/>
      <c r="WOB21" s="54"/>
      <c r="WOC21" s="52"/>
      <c r="WOD21" s="53"/>
      <c r="WOE21" s="54"/>
      <c r="WOO21" s="35"/>
      <c r="WOP21" s="52"/>
      <c r="WOQ21" s="53"/>
      <c r="WOR21" s="54"/>
      <c r="WOS21" s="52"/>
      <c r="WOT21" s="53"/>
      <c r="WOU21" s="54"/>
      <c r="WPE21" s="35"/>
      <c r="WPF21" s="52"/>
      <c r="WPG21" s="53"/>
      <c r="WPH21" s="54"/>
      <c r="WPI21" s="52"/>
      <c r="WPJ21" s="53"/>
      <c r="WPK21" s="54"/>
      <c r="WPU21" s="35"/>
      <c r="WPV21" s="52"/>
      <c r="WPW21" s="53"/>
      <c r="WPX21" s="54"/>
      <c r="WPY21" s="52"/>
      <c r="WPZ21" s="53"/>
      <c r="WQA21" s="54"/>
      <c r="WQK21" s="35"/>
      <c r="WQL21" s="52"/>
      <c r="WQM21" s="53"/>
      <c r="WQN21" s="54"/>
      <c r="WQO21" s="52"/>
      <c r="WQP21" s="53"/>
      <c r="WQQ21" s="54"/>
      <c r="WRA21" s="35"/>
      <c r="WRB21" s="52"/>
      <c r="WRC21" s="53"/>
      <c r="WRD21" s="54"/>
      <c r="WRE21" s="52"/>
      <c r="WRF21" s="53"/>
      <c r="WRG21" s="54"/>
      <c r="WRQ21" s="35"/>
      <c r="WRR21" s="52"/>
      <c r="WRS21" s="53"/>
      <c r="WRT21" s="54"/>
      <c r="WRU21" s="52"/>
      <c r="WRV21" s="53"/>
      <c r="WRW21" s="54"/>
      <c r="WSG21" s="35"/>
      <c r="WSH21" s="52"/>
      <c r="WSI21" s="53"/>
      <c r="WSJ21" s="54"/>
      <c r="WSK21" s="52"/>
      <c r="WSL21" s="53"/>
      <c r="WSM21" s="54"/>
      <c r="WSW21" s="35"/>
      <c r="WSX21" s="52"/>
      <c r="WSY21" s="53"/>
      <c r="WSZ21" s="54"/>
      <c r="WTA21" s="52"/>
      <c r="WTB21" s="53"/>
      <c r="WTC21" s="54"/>
      <c r="WTM21" s="35"/>
      <c r="WTN21" s="52"/>
      <c r="WTO21" s="53"/>
      <c r="WTP21" s="54"/>
      <c r="WTQ21" s="52"/>
      <c r="WTR21" s="53"/>
      <c r="WTS21" s="54"/>
      <c r="WUC21" s="35"/>
      <c r="WUD21" s="52"/>
      <c r="WUE21" s="53"/>
      <c r="WUF21" s="54"/>
      <c r="WUG21" s="52"/>
      <c r="WUH21" s="53"/>
      <c r="WUI21" s="54"/>
      <c r="WUS21" s="35"/>
      <c r="WUT21" s="52"/>
      <c r="WUU21" s="53"/>
      <c r="WUV21" s="54"/>
      <c r="WUW21" s="52"/>
      <c r="WUX21" s="53"/>
      <c r="WUY21" s="54"/>
      <c r="WVI21" s="35"/>
      <c r="WVJ21" s="52"/>
      <c r="WVK21" s="53"/>
      <c r="WVL21" s="54"/>
      <c r="WVM21" s="52"/>
      <c r="WVN21" s="53"/>
      <c r="WVO21" s="54"/>
      <c r="WVY21" s="35"/>
      <c r="WVZ21" s="52"/>
      <c r="WWA21" s="53"/>
      <c r="WWB21" s="54"/>
      <c r="WWC21" s="52"/>
      <c r="WWD21" s="53"/>
      <c r="WWE21" s="54"/>
      <c r="WWO21" s="35"/>
      <c r="WWP21" s="52"/>
      <c r="WWQ21" s="53"/>
      <c r="WWR21" s="54"/>
      <c r="WWS21" s="52"/>
      <c r="WWT21" s="53"/>
      <c r="WWU21" s="54"/>
      <c r="WXE21" s="35"/>
      <c r="WXF21" s="52"/>
      <c r="WXG21" s="53"/>
      <c r="WXH21" s="54"/>
      <c r="WXI21" s="52"/>
      <c r="WXJ21" s="53"/>
      <c r="WXK21" s="54"/>
      <c r="WXU21" s="35"/>
      <c r="WXV21" s="52"/>
      <c r="WXW21" s="53"/>
      <c r="WXX21" s="54"/>
      <c r="WXY21" s="52"/>
      <c r="WXZ21" s="53"/>
      <c r="WYA21" s="54"/>
      <c r="WYK21" s="35"/>
      <c r="WYL21" s="52"/>
      <c r="WYM21" s="53"/>
      <c r="WYN21" s="54"/>
      <c r="WYO21" s="52"/>
      <c r="WYP21" s="53"/>
      <c r="WYQ21" s="54"/>
      <c r="WZA21" s="35"/>
      <c r="WZB21" s="52"/>
      <c r="WZC21" s="53"/>
      <c r="WZD21" s="54"/>
      <c r="WZE21" s="52"/>
      <c r="WZF21" s="53"/>
      <c r="WZG21" s="54"/>
      <c r="WZQ21" s="35"/>
      <c r="WZR21" s="52"/>
      <c r="WZS21" s="53"/>
      <c r="WZT21" s="54"/>
      <c r="WZU21" s="52"/>
      <c r="WZV21" s="53"/>
      <c r="WZW21" s="54"/>
      <c r="XAG21" s="35"/>
      <c r="XAH21" s="52"/>
      <c r="XAI21" s="53"/>
      <c r="XAJ21" s="54"/>
      <c r="XAK21" s="52"/>
      <c r="XAL21" s="53"/>
      <c r="XAM21" s="54"/>
      <c r="XAW21" s="35"/>
      <c r="XAX21" s="52"/>
      <c r="XAY21" s="53"/>
      <c r="XAZ21" s="54"/>
      <c r="XBA21" s="52"/>
      <c r="XBB21" s="53"/>
      <c r="XBC21" s="54"/>
      <c r="XBM21" s="35"/>
      <c r="XBN21" s="52"/>
      <c r="XBO21" s="53"/>
      <c r="XBP21" s="54"/>
      <c r="XBQ21" s="52"/>
      <c r="XBR21" s="53"/>
      <c r="XBS21" s="54"/>
      <c r="XCC21" s="35"/>
      <c r="XCD21" s="52"/>
      <c r="XCE21" s="53"/>
      <c r="XCF21" s="54"/>
      <c r="XCG21" s="52"/>
      <c r="XCH21" s="53"/>
      <c r="XCI21" s="54"/>
      <c r="XCS21" s="35"/>
      <c r="XCT21" s="52"/>
      <c r="XCU21" s="53"/>
      <c r="XCV21" s="54"/>
      <c r="XCW21" s="52"/>
      <c r="XCX21" s="53"/>
      <c r="XCY21" s="54"/>
      <c r="XDI21" s="35"/>
      <c r="XDJ21" s="52"/>
      <c r="XDK21" s="53"/>
      <c r="XDL21" s="54"/>
      <c r="XDM21" s="52"/>
      <c r="XDN21" s="53"/>
      <c r="XDO21" s="54"/>
      <c r="XDY21" s="35"/>
      <c r="XDZ21" s="52"/>
      <c r="XEA21" s="53"/>
      <c r="XEB21" s="54"/>
      <c r="XEC21" s="52"/>
      <c r="XED21" s="53"/>
      <c r="XEE21" s="54"/>
      <c r="XEO21" s="35"/>
      <c r="XEP21" s="52"/>
      <c r="XEQ21" s="53"/>
      <c r="XER21" s="54"/>
      <c r="XES21" s="52"/>
      <c r="XET21" s="53"/>
      <c r="XEU21" s="54"/>
    </row>
    <row r="22" spans="1:1015 1025:2039 2049:3063 3073:4087 4097:5111 5121:6135 6145:7159 7169:8183 8193:9207 9217:10231 10241:11255 11265:12279 12289:13303 13313:14327 14337:15351 15361:16375" s="39" customFormat="1" x14ac:dyDescent="0.25">
      <c r="A22" s="34">
        <v>44904</v>
      </c>
      <c r="B22" s="55">
        <v>4044</v>
      </c>
      <c r="C22" s="58">
        <v>572.37450000000001</v>
      </c>
      <c r="D22" s="56">
        <v>2314682.4780000001</v>
      </c>
      <c r="E22" s="55">
        <v>4044</v>
      </c>
      <c r="F22" s="58">
        <v>572.37450000000001</v>
      </c>
      <c r="G22" s="56">
        <v>2314682.48</v>
      </c>
      <c r="H22" s="39" t="s">
        <v>17</v>
      </c>
      <c r="I22" s="39" t="s">
        <v>17</v>
      </c>
      <c r="J22" s="39" t="s">
        <v>17</v>
      </c>
      <c r="K22" s="39" t="s">
        <v>17</v>
      </c>
      <c r="L22" s="39" t="s">
        <v>17</v>
      </c>
      <c r="M22" s="39" t="s">
        <v>17</v>
      </c>
      <c r="N22" s="39" t="s">
        <v>17</v>
      </c>
      <c r="O22" s="39" t="s">
        <v>17</v>
      </c>
      <c r="P22" s="39" t="s">
        <v>17</v>
      </c>
      <c r="Q22" s="34"/>
      <c r="R22" s="55"/>
      <c r="S22" s="58"/>
      <c r="T22" s="56"/>
      <c r="U22" s="55"/>
      <c r="V22" s="58"/>
      <c r="W22" s="56"/>
      <c r="AG22" s="34"/>
      <c r="AH22" s="55"/>
      <c r="AI22" s="58"/>
      <c r="AJ22" s="56"/>
      <c r="AK22" s="55"/>
      <c r="AL22" s="58"/>
      <c r="AM22" s="56"/>
      <c r="AW22" s="34"/>
      <c r="AX22" s="55"/>
      <c r="AY22" s="58"/>
      <c r="AZ22" s="56"/>
      <c r="BA22" s="55"/>
      <c r="BB22" s="58"/>
      <c r="BC22" s="56"/>
      <c r="BM22" s="34"/>
      <c r="BN22" s="55"/>
      <c r="BO22" s="58"/>
      <c r="BP22" s="56"/>
      <c r="BQ22" s="55"/>
      <c r="BR22" s="58"/>
      <c r="BS22" s="56"/>
      <c r="CC22" s="34"/>
      <c r="CD22" s="55"/>
      <c r="CE22" s="58"/>
      <c r="CF22" s="56"/>
      <c r="CG22" s="55"/>
      <c r="CH22" s="58"/>
      <c r="CI22" s="56"/>
      <c r="CS22" s="34"/>
      <c r="CT22" s="55"/>
      <c r="CU22" s="58"/>
      <c r="CV22" s="56"/>
      <c r="CW22" s="55"/>
      <c r="CX22" s="58"/>
      <c r="CY22" s="56"/>
      <c r="DI22" s="34"/>
      <c r="DJ22" s="55"/>
      <c r="DK22" s="58"/>
      <c r="DL22" s="56"/>
      <c r="DM22" s="55"/>
      <c r="DN22" s="58"/>
      <c r="DO22" s="56"/>
      <c r="DY22" s="34"/>
      <c r="DZ22" s="55"/>
      <c r="EA22" s="58"/>
      <c r="EB22" s="56"/>
      <c r="EC22" s="55"/>
      <c r="ED22" s="58"/>
      <c r="EE22" s="56"/>
      <c r="EO22" s="34"/>
      <c r="EP22" s="55"/>
      <c r="EQ22" s="58"/>
      <c r="ER22" s="56"/>
      <c r="ES22" s="55"/>
      <c r="ET22" s="58"/>
      <c r="EU22" s="56"/>
      <c r="FE22" s="34"/>
      <c r="FF22" s="55"/>
      <c r="FG22" s="58"/>
      <c r="FH22" s="56"/>
      <c r="FI22" s="55"/>
      <c r="FJ22" s="58"/>
      <c r="FK22" s="56"/>
      <c r="FU22" s="34"/>
      <c r="FV22" s="55"/>
      <c r="FW22" s="58"/>
      <c r="FX22" s="56"/>
      <c r="FY22" s="55"/>
      <c r="FZ22" s="58"/>
      <c r="GA22" s="56"/>
      <c r="GK22" s="34"/>
      <c r="GL22" s="55"/>
      <c r="GM22" s="58"/>
      <c r="GN22" s="56"/>
      <c r="GO22" s="55"/>
      <c r="GP22" s="58"/>
      <c r="GQ22" s="56"/>
      <c r="HA22" s="34"/>
      <c r="HB22" s="55"/>
      <c r="HC22" s="58"/>
      <c r="HD22" s="56"/>
      <c r="HE22" s="55"/>
      <c r="HF22" s="58"/>
      <c r="HG22" s="56"/>
      <c r="HQ22" s="34"/>
      <c r="HR22" s="55"/>
      <c r="HS22" s="58"/>
      <c r="HT22" s="56"/>
      <c r="HU22" s="55"/>
      <c r="HV22" s="58"/>
      <c r="HW22" s="56"/>
      <c r="IG22" s="34"/>
      <c r="IH22" s="55"/>
      <c r="II22" s="58"/>
      <c r="IJ22" s="56"/>
      <c r="IK22" s="55"/>
      <c r="IL22" s="58"/>
      <c r="IM22" s="56"/>
      <c r="IW22" s="34"/>
      <c r="IX22" s="55"/>
      <c r="IY22" s="58"/>
      <c r="IZ22" s="56"/>
      <c r="JA22" s="55"/>
      <c r="JB22" s="58"/>
      <c r="JC22" s="56"/>
      <c r="JM22" s="34"/>
      <c r="JN22" s="55"/>
      <c r="JO22" s="58"/>
      <c r="JP22" s="56"/>
      <c r="JQ22" s="55"/>
      <c r="JR22" s="58"/>
      <c r="JS22" s="56"/>
      <c r="KC22" s="34"/>
      <c r="KD22" s="55"/>
      <c r="KE22" s="58"/>
      <c r="KF22" s="56"/>
      <c r="KG22" s="55"/>
      <c r="KH22" s="58"/>
      <c r="KI22" s="56"/>
      <c r="KS22" s="34"/>
      <c r="KT22" s="55"/>
      <c r="KU22" s="58"/>
      <c r="KV22" s="56"/>
      <c r="KW22" s="55"/>
      <c r="KX22" s="58"/>
      <c r="KY22" s="56"/>
      <c r="LI22" s="34"/>
      <c r="LJ22" s="55"/>
      <c r="LK22" s="58"/>
      <c r="LL22" s="56"/>
      <c r="LM22" s="55"/>
      <c r="LN22" s="58"/>
      <c r="LO22" s="56"/>
      <c r="LY22" s="34"/>
      <c r="LZ22" s="55"/>
      <c r="MA22" s="58"/>
      <c r="MB22" s="56"/>
      <c r="MC22" s="55"/>
      <c r="MD22" s="58"/>
      <c r="ME22" s="56"/>
      <c r="MO22" s="34"/>
      <c r="MP22" s="55"/>
      <c r="MQ22" s="58"/>
      <c r="MR22" s="56"/>
      <c r="MS22" s="55"/>
      <c r="MT22" s="58"/>
      <c r="MU22" s="56"/>
      <c r="NE22" s="34"/>
      <c r="NF22" s="55"/>
      <c r="NG22" s="58"/>
      <c r="NH22" s="56"/>
      <c r="NI22" s="55"/>
      <c r="NJ22" s="58"/>
      <c r="NK22" s="56"/>
      <c r="NU22" s="34"/>
      <c r="NV22" s="55"/>
      <c r="NW22" s="58"/>
      <c r="NX22" s="56"/>
      <c r="NY22" s="55"/>
      <c r="NZ22" s="58"/>
      <c r="OA22" s="56"/>
      <c r="OK22" s="34"/>
      <c r="OL22" s="55"/>
      <c r="OM22" s="58"/>
      <c r="ON22" s="56"/>
      <c r="OO22" s="55"/>
      <c r="OP22" s="58"/>
      <c r="OQ22" s="56"/>
      <c r="PA22" s="34"/>
      <c r="PB22" s="55"/>
      <c r="PC22" s="58"/>
      <c r="PD22" s="56"/>
      <c r="PE22" s="55"/>
      <c r="PF22" s="58"/>
      <c r="PG22" s="56"/>
      <c r="PQ22" s="34"/>
      <c r="PR22" s="55"/>
      <c r="PS22" s="58"/>
      <c r="PT22" s="56"/>
      <c r="PU22" s="55"/>
      <c r="PV22" s="58"/>
      <c r="PW22" s="56"/>
      <c r="QG22" s="34"/>
      <c r="QH22" s="55"/>
      <c r="QI22" s="58"/>
      <c r="QJ22" s="56"/>
      <c r="QK22" s="55"/>
      <c r="QL22" s="58"/>
      <c r="QM22" s="56"/>
      <c r="QW22" s="34"/>
      <c r="QX22" s="55"/>
      <c r="QY22" s="58"/>
      <c r="QZ22" s="56"/>
      <c r="RA22" s="55"/>
      <c r="RB22" s="58"/>
      <c r="RC22" s="56"/>
      <c r="RM22" s="34"/>
      <c r="RN22" s="55"/>
      <c r="RO22" s="58"/>
      <c r="RP22" s="56"/>
      <c r="RQ22" s="55"/>
      <c r="RR22" s="58"/>
      <c r="RS22" s="56"/>
      <c r="SC22" s="34"/>
      <c r="SD22" s="55"/>
      <c r="SE22" s="58"/>
      <c r="SF22" s="56"/>
      <c r="SG22" s="55"/>
      <c r="SH22" s="58"/>
      <c r="SI22" s="56"/>
      <c r="SS22" s="34"/>
      <c r="ST22" s="55"/>
      <c r="SU22" s="58"/>
      <c r="SV22" s="56"/>
      <c r="SW22" s="55"/>
      <c r="SX22" s="58"/>
      <c r="SY22" s="56"/>
      <c r="TI22" s="34"/>
      <c r="TJ22" s="55"/>
      <c r="TK22" s="58"/>
      <c r="TL22" s="56"/>
      <c r="TM22" s="55"/>
      <c r="TN22" s="58"/>
      <c r="TO22" s="56"/>
      <c r="TY22" s="34"/>
      <c r="TZ22" s="55"/>
      <c r="UA22" s="58"/>
      <c r="UB22" s="56"/>
      <c r="UC22" s="55"/>
      <c r="UD22" s="58"/>
      <c r="UE22" s="56"/>
      <c r="UO22" s="34"/>
      <c r="UP22" s="55"/>
      <c r="UQ22" s="58"/>
      <c r="UR22" s="56"/>
      <c r="US22" s="55"/>
      <c r="UT22" s="58"/>
      <c r="UU22" s="56"/>
      <c r="VE22" s="34"/>
      <c r="VF22" s="55"/>
      <c r="VG22" s="58"/>
      <c r="VH22" s="56"/>
      <c r="VI22" s="55"/>
      <c r="VJ22" s="58"/>
      <c r="VK22" s="56"/>
      <c r="VU22" s="34"/>
      <c r="VV22" s="55"/>
      <c r="VW22" s="58"/>
      <c r="VX22" s="56"/>
      <c r="VY22" s="55"/>
      <c r="VZ22" s="58"/>
      <c r="WA22" s="56"/>
      <c r="WK22" s="34"/>
      <c r="WL22" s="55"/>
      <c r="WM22" s="58"/>
      <c r="WN22" s="56"/>
      <c r="WO22" s="55"/>
      <c r="WP22" s="58"/>
      <c r="WQ22" s="56"/>
      <c r="XA22" s="34"/>
      <c r="XB22" s="55"/>
      <c r="XC22" s="58"/>
      <c r="XD22" s="56"/>
      <c r="XE22" s="55"/>
      <c r="XF22" s="58"/>
      <c r="XG22" s="56"/>
      <c r="XQ22" s="34"/>
      <c r="XR22" s="55"/>
      <c r="XS22" s="58"/>
      <c r="XT22" s="56"/>
      <c r="XU22" s="55"/>
      <c r="XV22" s="58"/>
      <c r="XW22" s="56"/>
      <c r="YG22" s="34"/>
      <c r="YH22" s="55"/>
      <c r="YI22" s="58"/>
      <c r="YJ22" s="56"/>
      <c r="YK22" s="55"/>
      <c r="YL22" s="58"/>
      <c r="YM22" s="56"/>
      <c r="YW22" s="34"/>
      <c r="YX22" s="55"/>
      <c r="YY22" s="58"/>
      <c r="YZ22" s="56"/>
      <c r="ZA22" s="55"/>
      <c r="ZB22" s="58"/>
      <c r="ZC22" s="56"/>
      <c r="ZM22" s="34"/>
      <c r="ZN22" s="55"/>
      <c r="ZO22" s="58"/>
      <c r="ZP22" s="56"/>
      <c r="ZQ22" s="55"/>
      <c r="ZR22" s="58"/>
      <c r="ZS22" s="56"/>
      <c r="AAC22" s="34"/>
      <c r="AAD22" s="55"/>
      <c r="AAE22" s="58"/>
      <c r="AAF22" s="56"/>
      <c r="AAG22" s="55"/>
      <c r="AAH22" s="58"/>
      <c r="AAI22" s="56"/>
      <c r="AAS22" s="34"/>
      <c r="AAT22" s="55"/>
      <c r="AAU22" s="58"/>
      <c r="AAV22" s="56"/>
      <c r="AAW22" s="55"/>
      <c r="AAX22" s="58"/>
      <c r="AAY22" s="56"/>
      <c r="ABI22" s="34"/>
      <c r="ABJ22" s="55"/>
      <c r="ABK22" s="58"/>
      <c r="ABL22" s="56"/>
      <c r="ABM22" s="55"/>
      <c r="ABN22" s="58"/>
      <c r="ABO22" s="56"/>
      <c r="ABY22" s="34"/>
      <c r="ABZ22" s="55"/>
      <c r="ACA22" s="58"/>
      <c r="ACB22" s="56"/>
      <c r="ACC22" s="55"/>
      <c r="ACD22" s="58"/>
      <c r="ACE22" s="56"/>
      <c r="ACO22" s="34"/>
      <c r="ACP22" s="55"/>
      <c r="ACQ22" s="58"/>
      <c r="ACR22" s="56"/>
      <c r="ACS22" s="55"/>
      <c r="ACT22" s="58"/>
      <c r="ACU22" s="56"/>
      <c r="ADE22" s="34"/>
      <c r="ADF22" s="55"/>
      <c r="ADG22" s="58"/>
      <c r="ADH22" s="56"/>
      <c r="ADI22" s="55"/>
      <c r="ADJ22" s="58"/>
      <c r="ADK22" s="56"/>
      <c r="ADU22" s="34"/>
      <c r="ADV22" s="55"/>
      <c r="ADW22" s="58"/>
      <c r="ADX22" s="56"/>
      <c r="ADY22" s="55"/>
      <c r="ADZ22" s="58"/>
      <c r="AEA22" s="56"/>
      <c r="AEK22" s="34"/>
      <c r="AEL22" s="55"/>
      <c r="AEM22" s="58"/>
      <c r="AEN22" s="56"/>
      <c r="AEO22" s="55"/>
      <c r="AEP22" s="58"/>
      <c r="AEQ22" s="56"/>
      <c r="AFA22" s="34"/>
      <c r="AFB22" s="55"/>
      <c r="AFC22" s="58"/>
      <c r="AFD22" s="56"/>
      <c r="AFE22" s="55"/>
      <c r="AFF22" s="58"/>
      <c r="AFG22" s="56"/>
      <c r="AFQ22" s="34"/>
      <c r="AFR22" s="55"/>
      <c r="AFS22" s="58"/>
      <c r="AFT22" s="56"/>
      <c r="AFU22" s="55"/>
      <c r="AFV22" s="58"/>
      <c r="AFW22" s="56"/>
      <c r="AGG22" s="34"/>
      <c r="AGH22" s="55"/>
      <c r="AGI22" s="58"/>
      <c r="AGJ22" s="56"/>
      <c r="AGK22" s="55"/>
      <c r="AGL22" s="58"/>
      <c r="AGM22" s="56"/>
      <c r="AGW22" s="34"/>
      <c r="AGX22" s="55"/>
      <c r="AGY22" s="58"/>
      <c r="AGZ22" s="56"/>
      <c r="AHA22" s="55"/>
      <c r="AHB22" s="58"/>
      <c r="AHC22" s="56"/>
      <c r="AHM22" s="34"/>
      <c r="AHN22" s="55"/>
      <c r="AHO22" s="58"/>
      <c r="AHP22" s="56"/>
      <c r="AHQ22" s="55"/>
      <c r="AHR22" s="58"/>
      <c r="AHS22" s="56"/>
      <c r="AIC22" s="34"/>
      <c r="AID22" s="55"/>
      <c r="AIE22" s="58"/>
      <c r="AIF22" s="56"/>
      <c r="AIG22" s="55"/>
      <c r="AIH22" s="58"/>
      <c r="AII22" s="56"/>
      <c r="AIS22" s="34"/>
      <c r="AIT22" s="55"/>
      <c r="AIU22" s="58"/>
      <c r="AIV22" s="56"/>
      <c r="AIW22" s="55"/>
      <c r="AIX22" s="58"/>
      <c r="AIY22" s="56"/>
      <c r="AJI22" s="34"/>
      <c r="AJJ22" s="55"/>
      <c r="AJK22" s="58"/>
      <c r="AJL22" s="56"/>
      <c r="AJM22" s="55"/>
      <c r="AJN22" s="58"/>
      <c r="AJO22" s="56"/>
      <c r="AJY22" s="34"/>
      <c r="AJZ22" s="55"/>
      <c r="AKA22" s="58"/>
      <c r="AKB22" s="56"/>
      <c r="AKC22" s="55"/>
      <c r="AKD22" s="58"/>
      <c r="AKE22" s="56"/>
      <c r="AKO22" s="34"/>
      <c r="AKP22" s="55"/>
      <c r="AKQ22" s="58"/>
      <c r="AKR22" s="56"/>
      <c r="AKS22" s="55"/>
      <c r="AKT22" s="58"/>
      <c r="AKU22" s="56"/>
      <c r="ALE22" s="34"/>
      <c r="ALF22" s="55"/>
      <c r="ALG22" s="58"/>
      <c r="ALH22" s="56"/>
      <c r="ALI22" s="55"/>
      <c r="ALJ22" s="58"/>
      <c r="ALK22" s="56"/>
      <c r="ALU22" s="34"/>
      <c r="ALV22" s="55"/>
      <c r="ALW22" s="58"/>
      <c r="ALX22" s="56"/>
      <c r="ALY22" s="55"/>
      <c r="ALZ22" s="58"/>
      <c r="AMA22" s="56"/>
      <c r="AMK22" s="34"/>
      <c r="AML22" s="55"/>
      <c r="AMM22" s="58"/>
      <c r="AMN22" s="56"/>
      <c r="AMO22" s="55"/>
      <c r="AMP22" s="58"/>
      <c r="AMQ22" s="56"/>
      <c r="ANA22" s="34"/>
      <c r="ANB22" s="55"/>
      <c r="ANC22" s="58"/>
      <c r="AND22" s="56"/>
      <c r="ANE22" s="55"/>
      <c r="ANF22" s="58"/>
      <c r="ANG22" s="56"/>
      <c r="ANQ22" s="34"/>
      <c r="ANR22" s="55"/>
      <c r="ANS22" s="58"/>
      <c r="ANT22" s="56"/>
      <c r="ANU22" s="55"/>
      <c r="ANV22" s="58"/>
      <c r="ANW22" s="56"/>
      <c r="AOG22" s="34"/>
      <c r="AOH22" s="55"/>
      <c r="AOI22" s="58"/>
      <c r="AOJ22" s="56"/>
      <c r="AOK22" s="55"/>
      <c r="AOL22" s="58"/>
      <c r="AOM22" s="56"/>
      <c r="AOW22" s="34"/>
      <c r="AOX22" s="55"/>
      <c r="AOY22" s="58"/>
      <c r="AOZ22" s="56"/>
      <c r="APA22" s="55"/>
      <c r="APB22" s="58"/>
      <c r="APC22" s="56"/>
      <c r="APM22" s="34"/>
      <c r="APN22" s="55"/>
      <c r="APO22" s="58"/>
      <c r="APP22" s="56"/>
      <c r="APQ22" s="55"/>
      <c r="APR22" s="58"/>
      <c r="APS22" s="56"/>
      <c r="AQC22" s="34"/>
      <c r="AQD22" s="55"/>
      <c r="AQE22" s="58"/>
      <c r="AQF22" s="56"/>
      <c r="AQG22" s="55"/>
      <c r="AQH22" s="58"/>
      <c r="AQI22" s="56"/>
      <c r="AQS22" s="34"/>
      <c r="AQT22" s="55"/>
      <c r="AQU22" s="58"/>
      <c r="AQV22" s="56"/>
      <c r="AQW22" s="55"/>
      <c r="AQX22" s="58"/>
      <c r="AQY22" s="56"/>
      <c r="ARI22" s="34"/>
      <c r="ARJ22" s="55"/>
      <c r="ARK22" s="58"/>
      <c r="ARL22" s="56"/>
      <c r="ARM22" s="55"/>
      <c r="ARN22" s="58"/>
      <c r="ARO22" s="56"/>
      <c r="ARY22" s="34"/>
      <c r="ARZ22" s="55"/>
      <c r="ASA22" s="58"/>
      <c r="ASB22" s="56"/>
      <c r="ASC22" s="55"/>
      <c r="ASD22" s="58"/>
      <c r="ASE22" s="56"/>
      <c r="ASO22" s="34"/>
      <c r="ASP22" s="55"/>
      <c r="ASQ22" s="58"/>
      <c r="ASR22" s="56"/>
      <c r="ASS22" s="55"/>
      <c r="AST22" s="58"/>
      <c r="ASU22" s="56"/>
      <c r="ATE22" s="34"/>
      <c r="ATF22" s="55"/>
      <c r="ATG22" s="58"/>
      <c r="ATH22" s="56"/>
      <c r="ATI22" s="55"/>
      <c r="ATJ22" s="58"/>
      <c r="ATK22" s="56"/>
      <c r="ATU22" s="34"/>
      <c r="ATV22" s="55"/>
      <c r="ATW22" s="58"/>
      <c r="ATX22" s="56"/>
      <c r="ATY22" s="55"/>
      <c r="ATZ22" s="58"/>
      <c r="AUA22" s="56"/>
      <c r="AUK22" s="34"/>
      <c r="AUL22" s="55"/>
      <c r="AUM22" s="58"/>
      <c r="AUN22" s="56"/>
      <c r="AUO22" s="55"/>
      <c r="AUP22" s="58"/>
      <c r="AUQ22" s="56"/>
      <c r="AVA22" s="34"/>
      <c r="AVB22" s="55"/>
      <c r="AVC22" s="58"/>
      <c r="AVD22" s="56"/>
      <c r="AVE22" s="55"/>
      <c r="AVF22" s="58"/>
      <c r="AVG22" s="56"/>
      <c r="AVQ22" s="34"/>
      <c r="AVR22" s="55"/>
      <c r="AVS22" s="58"/>
      <c r="AVT22" s="56"/>
      <c r="AVU22" s="55"/>
      <c r="AVV22" s="58"/>
      <c r="AVW22" s="56"/>
      <c r="AWG22" s="34"/>
      <c r="AWH22" s="55"/>
      <c r="AWI22" s="58"/>
      <c r="AWJ22" s="56"/>
      <c r="AWK22" s="55"/>
      <c r="AWL22" s="58"/>
      <c r="AWM22" s="56"/>
      <c r="AWW22" s="34"/>
      <c r="AWX22" s="55"/>
      <c r="AWY22" s="58"/>
      <c r="AWZ22" s="56"/>
      <c r="AXA22" s="55"/>
      <c r="AXB22" s="58"/>
      <c r="AXC22" s="56"/>
      <c r="AXM22" s="34"/>
      <c r="AXN22" s="55"/>
      <c r="AXO22" s="58"/>
      <c r="AXP22" s="56"/>
      <c r="AXQ22" s="55"/>
      <c r="AXR22" s="58"/>
      <c r="AXS22" s="56"/>
      <c r="AYC22" s="34"/>
      <c r="AYD22" s="55"/>
      <c r="AYE22" s="58"/>
      <c r="AYF22" s="56"/>
      <c r="AYG22" s="55"/>
      <c r="AYH22" s="58"/>
      <c r="AYI22" s="56"/>
      <c r="AYS22" s="34"/>
      <c r="AYT22" s="55"/>
      <c r="AYU22" s="58"/>
      <c r="AYV22" s="56"/>
      <c r="AYW22" s="55"/>
      <c r="AYX22" s="58"/>
      <c r="AYY22" s="56"/>
      <c r="AZI22" s="34"/>
      <c r="AZJ22" s="55"/>
      <c r="AZK22" s="58"/>
      <c r="AZL22" s="56"/>
      <c r="AZM22" s="55"/>
      <c r="AZN22" s="58"/>
      <c r="AZO22" s="56"/>
      <c r="AZY22" s="34"/>
      <c r="AZZ22" s="55"/>
      <c r="BAA22" s="58"/>
      <c r="BAB22" s="56"/>
      <c r="BAC22" s="55"/>
      <c r="BAD22" s="58"/>
      <c r="BAE22" s="56"/>
      <c r="BAO22" s="34"/>
      <c r="BAP22" s="55"/>
      <c r="BAQ22" s="58"/>
      <c r="BAR22" s="56"/>
      <c r="BAS22" s="55"/>
      <c r="BAT22" s="58"/>
      <c r="BAU22" s="56"/>
      <c r="BBE22" s="34"/>
      <c r="BBF22" s="55"/>
      <c r="BBG22" s="58"/>
      <c r="BBH22" s="56"/>
      <c r="BBI22" s="55"/>
      <c r="BBJ22" s="58"/>
      <c r="BBK22" s="56"/>
      <c r="BBU22" s="34"/>
      <c r="BBV22" s="55"/>
      <c r="BBW22" s="58"/>
      <c r="BBX22" s="56"/>
      <c r="BBY22" s="55"/>
      <c r="BBZ22" s="58"/>
      <c r="BCA22" s="56"/>
      <c r="BCK22" s="34"/>
      <c r="BCL22" s="55"/>
      <c r="BCM22" s="58"/>
      <c r="BCN22" s="56"/>
      <c r="BCO22" s="55"/>
      <c r="BCP22" s="58"/>
      <c r="BCQ22" s="56"/>
      <c r="BDA22" s="34"/>
      <c r="BDB22" s="55"/>
      <c r="BDC22" s="58"/>
      <c r="BDD22" s="56"/>
      <c r="BDE22" s="55"/>
      <c r="BDF22" s="58"/>
      <c r="BDG22" s="56"/>
      <c r="BDQ22" s="34"/>
      <c r="BDR22" s="55"/>
      <c r="BDS22" s="58"/>
      <c r="BDT22" s="56"/>
      <c r="BDU22" s="55"/>
      <c r="BDV22" s="58"/>
      <c r="BDW22" s="56"/>
      <c r="BEG22" s="34"/>
      <c r="BEH22" s="55"/>
      <c r="BEI22" s="58"/>
      <c r="BEJ22" s="56"/>
      <c r="BEK22" s="55"/>
      <c r="BEL22" s="58"/>
      <c r="BEM22" s="56"/>
      <c r="BEW22" s="34"/>
      <c r="BEX22" s="55"/>
      <c r="BEY22" s="58"/>
      <c r="BEZ22" s="56"/>
      <c r="BFA22" s="55"/>
      <c r="BFB22" s="58"/>
      <c r="BFC22" s="56"/>
      <c r="BFM22" s="34"/>
      <c r="BFN22" s="55"/>
      <c r="BFO22" s="58"/>
      <c r="BFP22" s="56"/>
      <c r="BFQ22" s="55"/>
      <c r="BFR22" s="58"/>
      <c r="BFS22" s="56"/>
      <c r="BGC22" s="34"/>
      <c r="BGD22" s="55"/>
      <c r="BGE22" s="58"/>
      <c r="BGF22" s="56"/>
      <c r="BGG22" s="55"/>
      <c r="BGH22" s="58"/>
      <c r="BGI22" s="56"/>
      <c r="BGS22" s="34"/>
      <c r="BGT22" s="55"/>
      <c r="BGU22" s="58"/>
      <c r="BGV22" s="56"/>
      <c r="BGW22" s="55"/>
      <c r="BGX22" s="58"/>
      <c r="BGY22" s="56"/>
      <c r="BHI22" s="34"/>
      <c r="BHJ22" s="55"/>
      <c r="BHK22" s="58"/>
      <c r="BHL22" s="56"/>
      <c r="BHM22" s="55"/>
      <c r="BHN22" s="58"/>
      <c r="BHO22" s="56"/>
      <c r="BHY22" s="34"/>
      <c r="BHZ22" s="55"/>
      <c r="BIA22" s="58"/>
      <c r="BIB22" s="56"/>
      <c r="BIC22" s="55"/>
      <c r="BID22" s="58"/>
      <c r="BIE22" s="56"/>
      <c r="BIO22" s="34"/>
      <c r="BIP22" s="55"/>
      <c r="BIQ22" s="58"/>
      <c r="BIR22" s="56"/>
      <c r="BIS22" s="55"/>
      <c r="BIT22" s="58"/>
      <c r="BIU22" s="56"/>
      <c r="BJE22" s="34"/>
      <c r="BJF22" s="55"/>
      <c r="BJG22" s="58"/>
      <c r="BJH22" s="56"/>
      <c r="BJI22" s="55"/>
      <c r="BJJ22" s="58"/>
      <c r="BJK22" s="56"/>
      <c r="BJU22" s="34"/>
      <c r="BJV22" s="55"/>
      <c r="BJW22" s="58"/>
      <c r="BJX22" s="56"/>
      <c r="BJY22" s="55"/>
      <c r="BJZ22" s="58"/>
      <c r="BKA22" s="56"/>
      <c r="BKK22" s="34"/>
      <c r="BKL22" s="55"/>
      <c r="BKM22" s="58"/>
      <c r="BKN22" s="56"/>
      <c r="BKO22" s="55"/>
      <c r="BKP22" s="58"/>
      <c r="BKQ22" s="56"/>
      <c r="BLA22" s="34"/>
      <c r="BLB22" s="55"/>
      <c r="BLC22" s="58"/>
      <c r="BLD22" s="56"/>
      <c r="BLE22" s="55"/>
      <c r="BLF22" s="58"/>
      <c r="BLG22" s="56"/>
      <c r="BLQ22" s="34"/>
      <c r="BLR22" s="55"/>
      <c r="BLS22" s="58"/>
      <c r="BLT22" s="56"/>
      <c r="BLU22" s="55"/>
      <c r="BLV22" s="58"/>
      <c r="BLW22" s="56"/>
      <c r="BMG22" s="34"/>
      <c r="BMH22" s="55"/>
      <c r="BMI22" s="58"/>
      <c r="BMJ22" s="56"/>
      <c r="BMK22" s="55"/>
      <c r="BML22" s="58"/>
      <c r="BMM22" s="56"/>
      <c r="BMW22" s="34"/>
      <c r="BMX22" s="55"/>
      <c r="BMY22" s="58"/>
      <c r="BMZ22" s="56"/>
      <c r="BNA22" s="55"/>
      <c r="BNB22" s="58"/>
      <c r="BNC22" s="56"/>
      <c r="BNM22" s="34"/>
      <c r="BNN22" s="55"/>
      <c r="BNO22" s="58"/>
      <c r="BNP22" s="56"/>
      <c r="BNQ22" s="55"/>
      <c r="BNR22" s="58"/>
      <c r="BNS22" s="56"/>
      <c r="BOC22" s="34"/>
      <c r="BOD22" s="55"/>
      <c r="BOE22" s="58"/>
      <c r="BOF22" s="56"/>
      <c r="BOG22" s="55"/>
      <c r="BOH22" s="58"/>
      <c r="BOI22" s="56"/>
      <c r="BOS22" s="34"/>
      <c r="BOT22" s="55"/>
      <c r="BOU22" s="58"/>
      <c r="BOV22" s="56"/>
      <c r="BOW22" s="55"/>
      <c r="BOX22" s="58"/>
      <c r="BOY22" s="56"/>
      <c r="BPI22" s="34"/>
      <c r="BPJ22" s="55"/>
      <c r="BPK22" s="58"/>
      <c r="BPL22" s="56"/>
      <c r="BPM22" s="55"/>
      <c r="BPN22" s="58"/>
      <c r="BPO22" s="56"/>
      <c r="BPY22" s="34"/>
      <c r="BPZ22" s="55"/>
      <c r="BQA22" s="58"/>
      <c r="BQB22" s="56"/>
      <c r="BQC22" s="55"/>
      <c r="BQD22" s="58"/>
      <c r="BQE22" s="56"/>
      <c r="BQO22" s="34"/>
      <c r="BQP22" s="55"/>
      <c r="BQQ22" s="58"/>
      <c r="BQR22" s="56"/>
      <c r="BQS22" s="55"/>
      <c r="BQT22" s="58"/>
      <c r="BQU22" s="56"/>
      <c r="BRE22" s="34"/>
      <c r="BRF22" s="55"/>
      <c r="BRG22" s="58"/>
      <c r="BRH22" s="56"/>
      <c r="BRI22" s="55"/>
      <c r="BRJ22" s="58"/>
      <c r="BRK22" s="56"/>
      <c r="BRU22" s="34"/>
      <c r="BRV22" s="55"/>
      <c r="BRW22" s="58"/>
      <c r="BRX22" s="56"/>
      <c r="BRY22" s="55"/>
      <c r="BRZ22" s="58"/>
      <c r="BSA22" s="56"/>
      <c r="BSK22" s="34"/>
      <c r="BSL22" s="55"/>
      <c r="BSM22" s="58"/>
      <c r="BSN22" s="56"/>
      <c r="BSO22" s="55"/>
      <c r="BSP22" s="58"/>
      <c r="BSQ22" s="56"/>
      <c r="BTA22" s="34"/>
      <c r="BTB22" s="55"/>
      <c r="BTC22" s="58"/>
      <c r="BTD22" s="56"/>
      <c r="BTE22" s="55"/>
      <c r="BTF22" s="58"/>
      <c r="BTG22" s="56"/>
      <c r="BTQ22" s="34"/>
      <c r="BTR22" s="55"/>
      <c r="BTS22" s="58"/>
      <c r="BTT22" s="56"/>
      <c r="BTU22" s="55"/>
      <c r="BTV22" s="58"/>
      <c r="BTW22" s="56"/>
      <c r="BUG22" s="34"/>
      <c r="BUH22" s="55"/>
      <c r="BUI22" s="58"/>
      <c r="BUJ22" s="56"/>
      <c r="BUK22" s="55"/>
      <c r="BUL22" s="58"/>
      <c r="BUM22" s="56"/>
      <c r="BUW22" s="34"/>
      <c r="BUX22" s="55"/>
      <c r="BUY22" s="58"/>
      <c r="BUZ22" s="56"/>
      <c r="BVA22" s="55"/>
      <c r="BVB22" s="58"/>
      <c r="BVC22" s="56"/>
      <c r="BVM22" s="34"/>
      <c r="BVN22" s="55"/>
      <c r="BVO22" s="58"/>
      <c r="BVP22" s="56"/>
      <c r="BVQ22" s="55"/>
      <c r="BVR22" s="58"/>
      <c r="BVS22" s="56"/>
      <c r="BWC22" s="34"/>
      <c r="BWD22" s="55"/>
      <c r="BWE22" s="58"/>
      <c r="BWF22" s="56"/>
      <c r="BWG22" s="55"/>
      <c r="BWH22" s="58"/>
      <c r="BWI22" s="56"/>
      <c r="BWS22" s="34"/>
      <c r="BWT22" s="55"/>
      <c r="BWU22" s="58"/>
      <c r="BWV22" s="56"/>
      <c r="BWW22" s="55"/>
      <c r="BWX22" s="58"/>
      <c r="BWY22" s="56"/>
      <c r="BXI22" s="34"/>
      <c r="BXJ22" s="55"/>
      <c r="BXK22" s="58"/>
      <c r="BXL22" s="56"/>
      <c r="BXM22" s="55"/>
      <c r="BXN22" s="58"/>
      <c r="BXO22" s="56"/>
      <c r="BXY22" s="34"/>
      <c r="BXZ22" s="55"/>
      <c r="BYA22" s="58"/>
      <c r="BYB22" s="56"/>
      <c r="BYC22" s="55"/>
      <c r="BYD22" s="58"/>
      <c r="BYE22" s="56"/>
      <c r="BYO22" s="34"/>
      <c r="BYP22" s="55"/>
      <c r="BYQ22" s="58"/>
      <c r="BYR22" s="56"/>
      <c r="BYS22" s="55"/>
      <c r="BYT22" s="58"/>
      <c r="BYU22" s="56"/>
      <c r="BZE22" s="34"/>
      <c r="BZF22" s="55"/>
      <c r="BZG22" s="58"/>
      <c r="BZH22" s="56"/>
      <c r="BZI22" s="55"/>
      <c r="BZJ22" s="58"/>
      <c r="BZK22" s="56"/>
      <c r="BZU22" s="34"/>
      <c r="BZV22" s="55"/>
      <c r="BZW22" s="58"/>
      <c r="BZX22" s="56"/>
      <c r="BZY22" s="55"/>
      <c r="BZZ22" s="58"/>
      <c r="CAA22" s="56"/>
      <c r="CAK22" s="34"/>
      <c r="CAL22" s="55"/>
      <c r="CAM22" s="58"/>
      <c r="CAN22" s="56"/>
      <c r="CAO22" s="55"/>
      <c r="CAP22" s="58"/>
      <c r="CAQ22" s="56"/>
      <c r="CBA22" s="34"/>
      <c r="CBB22" s="55"/>
      <c r="CBC22" s="58"/>
      <c r="CBD22" s="56"/>
      <c r="CBE22" s="55"/>
      <c r="CBF22" s="58"/>
      <c r="CBG22" s="56"/>
      <c r="CBQ22" s="34"/>
      <c r="CBR22" s="55"/>
      <c r="CBS22" s="58"/>
      <c r="CBT22" s="56"/>
      <c r="CBU22" s="55"/>
      <c r="CBV22" s="58"/>
      <c r="CBW22" s="56"/>
      <c r="CCG22" s="34"/>
      <c r="CCH22" s="55"/>
      <c r="CCI22" s="58"/>
      <c r="CCJ22" s="56"/>
      <c r="CCK22" s="55"/>
      <c r="CCL22" s="58"/>
      <c r="CCM22" s="56"/>
      <c r="CCW22" s="34"/>
      <c r="CCX22" s="55"/>
      <c r="CCY22" s="58"/>
      <c r="CCZ22" s="56"/>
      <c r="CDA22" s="55"/>
      <c r="CDB22" s="58"/>
      <c r="CDC22" s="56"/>
      <c r="CDM22" s="34"/>
      <c r="CDN22" s="55"/>
      <c r="CDO22" s="58"/>
      <c r="CDP22" s="56"/>
      <c r="CDQ22" s="55"/>
      <c r="CDR22" s="58"/>
      <c r="CDS22" s="56"/>
      <c r="CEC22" s="34"/>
      <c r="CED22" s="55"/>
      <c r="CEE22" s="58"/>
      <c r="CEF22" s="56"/>
      <c r="CEG22" s="55"/>
      <c r="CEH22" s="58"/>
      <c r="CEI22" s="56"/>
      <c r="CES22" s="34"/>
      <c r="CET22" s="55"/>
      <c r="CEU22" s="58"/>
      <c r="CEV22" s="56"/>
      <c r="CEW22" s="55"/>
      <c r="CEX22" s="58"/>
      <c r="CEY22" s="56"/>
      <c r="CFI22" s="34"/>
      <c r="CFJ22" s="55"/>
      <c r="CFK22" s="58"/>
      <c r="CFL22" s="56"/>
      <c r="CFM22" s="55"/>
      <c r="CFN22" s="58"/>
      <c r="CFO22" s="56"/>
      <c r="CFY22" s="34"/>
      <c r="CFZ22" s="55"/>
      <c r="CGA22" s="58"/>
      <c r="CGB22" s="56"/>
      <c r="CGC22" s="55"/>
      <c r="CGD22" s="58"/>
      <c r="CGE22" s="56"/>
      <c r="CGO22" s="34"/>
      <c r="CGP22" s="55"/>
      <c r="CGQ22" s="58"/>
      <c r="CGR22" s="56"/>
      <c r="CGS22" s="55"/>
      <c r="CGT22" s="58"/>
      <c r="CGU22" s="56"/>
      <c r="CHE22" s="34"/>
      <c r="CHF22" s="55"/>
      <c r="CHG22" s="58"/>
      <c r="CHH22" s="56"/>
      <c r="CHI22" s="55"/>
      <c r="CHJ22" s="58"/>
      <c r="CHK22" s="56"/>
      <c r="CHU22" s="34"/>
      <c r="CHV22" s="55"/>
      <c r="CHW22" s="58"/>
      <c r="CHX22" s="56"/>
      <c r="CHY22" s="55"/>
      <c r="CHZ22" s="58"/>
      <c r="CIA22" s="56"/>
      <c r="CIK22" s="34"/>
      <c r="CIL22" s="55"/>
      <c r="CIM22" s="58"/>
      <c r="CIN22" s="56"/>
      <c r="CIO22" s="55"/>
      <c r="CIP22" s="58"/>
      <c r="CIQ22" s="56"/>
      <c r="CJA22" s="34"/>
      <c r="CJB22" s="55"/>
      <c r="CJC22" s="58"/>
      <c r="CJD22" s="56"/>
      <c r="CJE22" s="55"/>
      <c r="CJF22" s="58"/>
      <c r="CJG22" s="56"/>
      <c r="CJQ22" s="34"/>
      <c r="CJR22" s="55"/>
      <c r="CJS22" s="58"/>
      <c r="CJT22" s="56"/>
      <c r="CJU22" s="55"/>
      <c r="CJV22" s="58"/>
      <c r="CJW22" s="56"/>
      <c r="CKG22" s="34"/>
      <c r="CKH22" s="55"/>
      <c r="CKI22" s="58"/>
      <c r="CKJ22" s="56"/>
      <c r="CKK22" s="55"/>
      <c r="CKL22" s="58"/>
      <c r="CKM22" s="56"/>
      <c r="CKW22" s="34"/>
      <c r="CKX22" s="55"/>
      <c r="CKY22" s="58"/>
      <c r="CKZ22" s="56"/>
      <c r="CLA22" s="55"/>
      <c r="CLB22" s="58"/>
      <c r="CLC22" s="56"/>
      <c r="CLM22" s="34"/>
      <c r="CLN22" s="55"/>
      <c r="CLO22" s="58"/>
      <c r="CLP22" s="56"/>
      <c r="CLQ22" s="55"/>
      <c r="CLR22" s="58"/>
      <c r="CLS22" s="56"/>
      <c r="CMC22" s="34"/>
      <c r="CMD22" s="55"/>
      <c r="CME22" s="58"/>
      <c r="CMF22" s="56"/>
      <c r="CMG22" s="55"/>
      <c r="CMH22" s="58"/>
      <c r="CMI22" s="56"/>
      <c r="CMS22" s="34"/>
      <c r="CMT22" s="55"/>
      <c r="CMU22" s="58"/>
      <c r="CMV22" s="56"/>
      <c r="CMW22" s="55"/>
      <c r="CMX22" s="58"/>
      <c r="CMY22" s="56"/>
      <c r="CNI22" s="34"/>
      <c r="CNJ22" s="55"/>
      <c r="CNK22" s="58"/>
      <c r="CNL22" s="56"/>
      <c r="CNM22" s="55"/>
      <c r="CNN22" s="58"/>
      <c r="CNO22" s="56"/>
      <c r="CNY22" s="34"/>
      <c r="CNZ22" s="55"/>
      <c r="COA22" s="58"/>
      <c r="COB22" s="56"/>
      <c r="COC22" s="55"/>
      <c r="COD22" s="58"/>
      <c r="COE22" s="56"/>
      <c r="COO22" s="34"/>
      <c r="COP22" s="55"/>
      <c r="COQ22" s="58"/>
      <c r="COR22" s="56"/>
      <c r="COS22" s="55"/>
      <c r="COT22" s="58"/>
      <c r="COU22" s="56"/>
      <c r="CPE22" s="34"/>
      <c r="CPF22" s="55"/>
      <c r="CPG22" s="58"/>
      <c r="CPH22" s="56"/>
      <c r="CPI22" s="55"/>
      <c r="CPJ22" s="58"/>
      <c r="CPK22" s="56"/>
      <c r="CPU22" s="34"/>
      <c r="CPV22" s="55"/>
      <c r="CPW22" s="58"/>
      <c r="CPX22" s="56"/>
      <c r="CPY22" s="55"/>
      <c r="CPZ22" s="58"/>
      <c r="CQA22" s="56"/>
      <c r="CQK22" s="34"/>
      <c r="CQL22" s="55"/>
      <c r="CQM22" s="58"/>
      <c r="CQN22" s="56"/>
      <c r="CQO22" s="55"/>
      <c r="CQP22" s="58"/>
      <c r="CQQ22" s="56"/>
      <c r="CRA22" s="34"/>
      <c r="CRB22" s="55"/>
      <c r="CRC22" s="58"/>
      <c r="CRD22" s="56"/>
      <c r="CRE22" s="55"/>
      <c r="CRF22" s="58"/>
      <c r="CRG22" s="56"/>
      <c r="CRQ22" s="34"/>
      <c r="CRR22" s="55"/>
      <c r="CRS22" s="58"/>
      <c r="CRT22" s="56"/>
      <c r="CRU22" s="55"/>
      <c r="CRV22" s="58"/>
      <c r="CRW22" s="56"/>
      <c r="CSG22" s="34"/>
      <c r="CSH22" s="55"/>
      <c r="CSI22" s="58"/>
      <c r="CSJ22" s="56"/>
      <c r="CSK22" s="55"/>
      <c r="CSL22" s="58"/>
      <c r="CSM22" s="56"/>
      <c r="CSW22" s="34"/>
      <c r="CSX22" s="55"/>
      <c r="CSY22" s="58"/>
      <c r="CSZ22" s="56"/>
      <c r="CTA22" s="55"/>
      <c r="CTB22" s="58"/>
      <c r="CTC22" s="56"/>
      <c r="CTM22" s="34"/>
      <c r="CTN22" s="55"/>
      <c r="CTO22" s="58"/>
      <c r="CTP22" s="56"/>
      <c r="CTQ22" s="55"/>
      <c r="CTR22" s="58"/>
      <c r="CTS22" s="56"/>
      <c r="CUC22" s="34"/>
      <c r="CUD22" s="55"/>
      <c r="CUE22" s="58"/>
      <c r="CUF22" s="56"/>
      <c r="CUG22" s="55"/>
      <c r="CUH22" s="58"/>
      <c r="CUI22" s="56"/>
      <c r="CUS22" s="34"/>
      <c r="CUT22" s="55"/>
      <c r="CUU22" s="58"/>
      <c r="CUV22" s="56"/>
      <c r="CUW22" s="55"/>
      <c r="CUX22" s="58"/>
      <c r="CUY22" s="56"/>
      <c r="CVI22" s="34"/>
      <c r="CVJ22" s="55"/>
      <c r="CVK22" s="58"/>
      <c r="CVL22" s="56"/>
      <c r="CVM22" s="55"/>
      <c r="CVN22" s="58"/>
      <c r="CVO22" s="56"/>
      <c r="CVY22" s="34"/>
      <c r="CVZ22" s="55"/>
      <c r="CWA22" s="58"/>
      <c r="CWB22" s="56"/>
      <c r="CWC22" s="55"/>
      <c r="CWD22" s="58"/>
      <c r="CWE22" s="56"/>
      <c r="CWO22" s="34"/>
      <c r="CWP22" s="55"/>
      <c r="CWQ22" s="58"/>
      <c r="CWR22" s="56"/>
      <c r="CWS22" s="55"/>
      <c r="CWT22" s="58"/>
      <c r="CWU22" s="56"/>
      <c r="CXE22" s="34"/>
      <c r="CXF22" s="55"/>
      <c r="CXG22" s="58"/>
      <c r="CXH22" s="56"/>
      <c r="CXI22" s="55"/>
      <c r="CXJ22" s="58"/>
      <c r="CXK22" s="56"/>
      <c r="CXU22" s="34"/>
      <c r="CXV22" s="55"/>
      <c r="CXW22" s="58"/>
      <c r="CXX22" s="56"/>
      <c r="CXY22" s="55"/>
      <c r="CXZ22" s="58"/>
      <c r="CYA22" s="56"/>
      <c r="CYK22" s="34"/>
      <c r="CYL22" s="55"/>
      <c r="CYM22" s="58"/>
      <c r="CYN22" s="56"/>
      <c r="CYO22" s="55"/>
      <c r="CYP22" s="58"/>
      <c r="CYQ22" s="56"/>
      <c r="CZA22" s="34"/>
      <c r="CZB22" s="55"/>
      <c r="CZC22" s="58"/>
      <c r="CZD22" s="56"/>
      <c r="CZE22" s="55"/>
      <c r="CZF22" s="58"/>
      <c r="CZG22" s="56"/>
      <c r="CZQ22" s="34"/>
      <c r="CZR22" s="55"/>
      <c r="CZS22" s="58"/>
      <c r="CZT22" s="56"/>
      <c r="CZU22" s="55"/>
      <c r="CZV22" s="58"/>
      <c r="CZW22" s="56"/>
      <c r="DAG22" s="34"/>
      <c r="DAH22" s="55"/>
      <c r="DAI22" s="58"/>
      <c r="DAJ22" s="56"/>
      <c r="DAK22" s="55"/>
      <c r="DAL22" s="58"/>
      <c r="DAM22" s="56"/>
      <c r="DAW22" s="34"/>
      <c r="DAX22" s="55"/>
      <c r="DAY22" s="58"/>
      <c r="DAZ22" s="56"/>
      <c r="DBA22" s="55"/>
      <c r="DBB22" s="58"/>
      <c r="DBC22" s="56"/>
      <c r="DBM22" s="34"/>
      <c r="DBN22" s="55"/>
      <c r="DBO22" s="58"/>
      <c r="DBP22" s="56"/>
      <c r="DBQ22" s="55"/>
      <c r="DBR22" s="58"/>
      <c r="DBS22" s="56"/>
      <c r="DCC22" s="34"/>
      <c r="DCD22" s="55"/>
      <c r="DCE22" s="58"/>
      <c r="DCF22" s="56"/>
      <c r="DCG22" s="55"/>
      <c r="DCH22" s="58"/>
      <c r="DCI22" s="56"/>
      <c r="DCS22" s="34"/>
      <c r="DCT22" s="55"/>
      <c r="DCU22" s="58"/>
      <c r="DCV22" s="56"/>
      <c r="DCW22" s="55"/>
      <c r="DCX22" s="58"/>
      <c r="DCY22" s="56"/>
      <c r="DDI22" s="34"/>
      <c r="DDJ22" s="55"/>
      <c r="DDK22" s="58"/>
      <c r="DDL22" s="56"/>
      <c r="DDM22" s="55"/>
      <c r="DDN22" s="58"/>
      <c r="DDO22" s="56"/>
      <c r="DDY22" s="34"/>
      <c r="DDZ22" s="55"/>
      <c r="DEA22" s="58"/>
      <c r="DEB22" s="56"/>
      <c r="DEC22" s="55"/>
      <c r="DED22" s="58"/>
      <c r="DEE22" s="56"/>
      <c r="DEO22" s="34"/>
      <c r="DEP22" s="55"/>
      <c r="DEQ22" s="58"/>
      <c r="DER22" s="56"/>
      <c r="DES22" s="55"/>
      <c r="DET22" s="58"/>
      <c r="DEU22" s="56"/>
      <c r="DFE22" s="34"/>
      <c r="DFF22" s="55"/>
      <c r="DFG22" s="58"/>
      <c r="DFH22" s="56"/>
      <c r="DFI22" s="55"/>
      <c r="DFJ22" s="58"/>
      <c r="DFK22" s="56"/>
      <c r="DFU22" s="34"/>
      <c r="DFV22" s="55"/>
      <c r="DFW22" s="58"/>
      <c r="DFX22" s="56"/>
      <c r="DFY22" s="55"/>
      <c r="DFZ22" s="58"/>
      <c r="DGA22" s="56"/>
      <c r="DGK22" s="34"/>
      <c r="DGL22" s="55"/>
      <c r="DGM22" s="58"/>
      <c r="DGN22" s="56"/>
      <c r="DGO22" s="55"/>
      <c r="DGP22" s="58"/>
      <c r="DGQ22" s="56"/>
      <c r="DHA22" s="34"/>
      <c r="DHB22" s="55"/>
      <c r="DHC22" s="58"/>
      <c r="DHD22" s="56"/>
      <c r="DHE22" s="55"/>
      <c r="DHF22" s="58"/>
      <c r="DHG22" s="56"/>
      <c r="DHQ22" s="34"/>
      <c r="DHR22" s="55"/>
      <c r="DHS22" s="58"/>
      <c r="DHT22" s="56"/>
      <c r="DHU22" s="55"/>
      <c r="DHV22" s="58"/>
      <c r="DHW22" s="56"/>
      <c r="DIG22" s="34"/>
      <c r="DIH22" s="55"/>
      <c r="DII22" s="58"/>
      <c r="DIJ22" s="56"/>
      <c r="DIK22" s="55"/>
      <c r="DIL22" s="58"/>
      <c r="DIM22" s="56"/>
      <c r="DIW22" s="34"/>
      <c r="DIX22" s="55"/>
      <c r="DIY22" s="58"/>
      <c r="DIZ22" s="56"/>
      <c r="DJA22" s="55"/>
      <c r="DJB22" s="58"/>
      <c r="DJC22" s="56"/>
      <c r="DJM22" s="34"/>
      <c r="DJN22" s="55"/>
      <c r="DJO22" s="58"/>
      <c r="DJP22" s="56"/>
      <c r="DJQ22" s="55"/>
      <c r="DJR22" s="58"/>
      <c r="DJS22" s="56"/>
      <c r="DKC22" s="34"/>
      <c r="DKD22" s="55"/>
      <c r="DKE22" s="58"/>
      <c r="DKF22" s="56"/>
      <c r="DKG22" s="55"/>
      <c r="DKH22" s="58"/>
      <c r="DKI22" s="56"/>
      <c r="DKS22" s="34"/>
      <c r="DKT22" s="55"/>
      <c r="DKU22" s="58"/>
      <c r="DKV22" s="56"/>
      <c r="DKW22" s="55"/>
      <c r="DKX22" s="58"/>
      <c r="DKY22" s="56"/>
      <c r="DLI22" s="34"/>
      <c r="DLJ22" s="55"/>
      <c r="DLK22" s="58"/>
      <c r="DLL22" s="56"/>
      <c r="DLM22" s="55"/>
      <c r="DLN22" s="58"/>
      <c r="DLO22" s="56"/>
      <c r="DLY22" s="34"/>
      <c r="DLZ22" s="55"/>
      <c r="DMA22" s="58"/>
      <c r="DMB22" s="56"/>
      <c r="DMC22" s="55"/>
      <c r="DMD22" s="58"/>
      <c r="DME22" s="56"/>
      <c r="DMO22" s="34"/>
      <c r="DMP22" s="55"/>
      <c r="DMQ22" s="58"/>
      <c r="DMR22" s="56"/>
      <c r="DMS22" s="55"/>
      <c r="DMT22" s="58"/>
      <c r="DMU22" s="56"/>
      <c r="DNE22" s="34"/>
      <c r="DNF22" s="55"/>
      <c r="DNG22" s="58"/>
      <c r="DNH22" s="56"/>
      <c r="DNI22" s="55"/>
      <c r="DNJ22" s="58"/>
      <c r="DNK22" s="56"/>
      <c r="DNU22" s="34"/>
      <c r="DNV22" s="55"/>
      <c r="DNW22" s="58"/>
      <c r="DNX22" s="56"/>
      <c r="DNY22" s="55"/>
      <c r="DNZ22" s="58"/>
      <c r="DOA22" s="56"/>
      <c r="DOK22" s="34"/>
      <c r="DOL22" s="55"/>
      <c r="DOM22" s="58"/>
      <c r="DON22" s="56"/>
      <c r="DOO22" s="55"/>
      <c r="DOP22" s="58"/>
      <c r="DOQ22" s="56"/>
      <c r="DPA22" s="34"/>
      <c r="DPB22" s="55"/>
      <c r="DPC22" s="58"/>
      <c r="DPD22" s="56"/>
      <c r="DPE22" s="55"/>
      <c r="DPF22" s="58"/>
      <c r="DPG22" s="56"/>
      <c r="DPQ22" s="34"/>
      <c r="DPR22" s="55"/>
      <c r="DPS22" s="58"/>
      <c r="DPT22" s="56"/>
      <c r="DPU22" s="55"/>
      <c r="DPV22" s="58"/>
      <c r="DPW22" s="56"/>
      <c r="DQG22" s="34"/>
      <c r="DQH22" s="55"/>
      <c r="DQI22" s="58"/>
      <c r="DQJ22" s="56"/>
      <c r="DQK22" s="55"/>
      <c r="DQL22" s="58"/>
      <c r="DQM22" s="56"/>
      <c r="DQW22" s="34"/>
      <c r="DQX22" s="55"/>
      <c r="DQY22" s="58"/>
      <c r="DQZ22" s="56"/>
      <c r="DRA22" s="55"/>
      <c r="DRB22" s="58"/>
      <c r="DRC22" s="56"/>
      <c r="DRM22" s="34"/>
      <c r="DRN22" s="55"/>
      <c r="DRO22" s="58"/>
      <c r="DRP22" s="56"/>
      <c r="DRQ22" s="55"/>
      <c r="DRR22" s="58"/>
      <c r="DRS22" s="56"/>
      <c r="DSC22" s="34"/>
      <c r="DSD22" s="55"/>
      <c r="DSE22" s="58"/>
      <c r="DSF22" s="56"/>
      <c r="DSG22" s="55"/>
      <c r="DSH22" s="58"/>
      <c r="DSI22" s="56"/>
      <c r="DSS22" s="34"/>
      <c r="DST22" s="55"/>
      <c r="DSU22" s="58"/>
      <c r="DSV22" s="56"/>
      <c r="DSW22" s="55"/>
      <c r="DSX22" s="58"/>
      <c r="DSY22" s="56"/>
      <c r="DTI22" s="34"/>
      <c r="DTJ22" s="55"/>
      <c r="DTK22" s="58"/>
      <c r="DTL22" s="56"/>
      <c r="DTM22" s="55"/>
      <c r="DTN22" s="58"/>
      <c r="DTO22" s="56"/>
      <c r="DTY22" s="34"/>
      <c r="DTZ22" s="55"/>
      <c r="DUA22" s="58"/>
      <c r="DUB22" s="56"/>
      <c r="DUC22" s="55"/>
      <c r="DUD22" s="58"/>
      <c r="DUE22" s="56"/>
      <c r="DUO22" s="34"/>
      <c r="DUP22" s="55"/>
      <c r="DUQ22" s="58"/>
      <c r="DUR22" s="56"/>
      <c r="DUS22" s="55"/>
      <c r="DUT22" s="58"/>
      <c r="DUU22" s="56"/>
      <c r="DVE22" s="34"/>
      <c r="DVF22" s="55"/>
      <c r="DVG22" s="58"/>
      <c r="DVH22" s="56"/>
      <c r="DVI22" s="55"/>
      <c r="DVJ22" s="58"/>
      <c r="DVK22" s="56"/>
      <c r="DVU22" s="34"/>
      <c r="DVV22" s="55"/>
      <c r="DVW22" s="58"/>
      <c r="DVX22" s="56"/>
      <c r="DVY22" s="55"/>
      <c r="DVZ22" s="58"/>
      <c r="DWA22" s="56"/>
      <c r="DWK22" s="34"/>
      <c r="DWL22" s="55"/>
      <c r="DWM22" s="58"/>
      <c r="DWN22" s="56"/>
      <c r="DWO22" s="55"/>
      <c r="DWP22" s="58"/>
      <c r="DWQ22" s="56"/>
      <c r="DXA22" s="34"/>
      <c r="DXB22" s="55"/>
      <c r="DXC22" s="58"/>
      <c r="DXD22" s="56"/>
      <c r="DXE22" s="55"/>
      <c r="DXF22" s="58"/>
      <c r="DXG22" s="56"/>
      <c r="DXQ22" s="34"/>
      <c r="DXR22" s="55"/>
      <c r="DXS22" s="58"/>
      <c r="DXT22" s="56"/>
      <c r="DXU22" s="55"/>
      <c r="DXV22" s="58"/>
      <c r="DXW22" s="56"/>
      <c r="DYG22" s="34"/>
      <c r="DYH22" s="55"/>
      <c r="DYI22" s="58"/>
      <c r="DYJ22" s="56"/>
      <c r="DYK22" s="55"/>
      <c r="DYL22" s="58"/>
      <c r="DYM22" s="56"/>
      <c r="DYW22" s="34"/>
      <c r="DYX22" s="55"/>
      <c r="DYY22" s="58"/>
      <c r="DYZ22" s="56"/>
      <c r="DZA22" s="55"/>
      <c r="DZB22" s="58"/>
      <c r="DZC22" s="56"/>
      <c r="DZM22" s="34"/>
      <c r="DZN22" s="55"/>
      <c r="DZO22" s="58"/>
      <c r="DZP22" s="56"/>
      <c r="DZQ22" s="55"/>
      <c r="DZR22" s="58"/>
      <c r="DZS22" s="56"/>
      <c r="EAC22" s="34"/>
      <c r="EAD22" s="55"/>
      <c r="EAE22" s="58"/>
      <c r="EAF22" s="56"/>
      <c r="EAG22" s="55"/>
      <c r="EAH22" s="58"/>
      <c r="EAI22" s="56"/>
      <c r="EAS22" s="34"/>
      <c r="EAT22" s="55"/>
      <c r="EAU22" s="58"/>
      <c r="EAV22" s="56"/>
      <c r="EAW22" s="55"/>
      <c r="EAX22" s="58"/>
      <c r="EAY22" s="56"/>
      <c r="EBI22" s="34"/>
      <c r="EBJ22" s="55"/>
      <c r="EBK22" s="58"/>
      <c r="EBL22" s="56"/>
      <c r="EBM22" s="55"/>
      <c r="EBN22" s="58"/>
      <c r="EBO22" s="56"/>
      <c r="EBY22" s="34"/>
      <c r="EBZ22" s="55"/>
      <c r="ECA22" s="58"/>
      <c r="ECB22" s="56"/>
      <c r="ECC22" s="55"/>
      <c r="ECD22" s="58"/>
      <c r="ECE22" s="56"/>
      <c r="ECO22" s="34"/>
      <c r="ECP22" s="55"/>
      <c r="ECQ22" s="58"/>
      <c r="ECR22" s="56"/>
      <c r="ECS22" s="55"/>
      <c r="ECT22" s="58"/>
      <c r="ECU22" s="56"/>
      <c r="EDE22" s="34"/>
      <c r="EDF22" s="55"/>
      <c r="EDG22" s="58"/>
      <c r="EDH22" s="56"/>
      <c r="EDI22" s="55"/>
      <c r="EDJ22" s="58"/>
      <c r="EDK22" s="56"/>
      <c r="EDU22" s="34"/>
      <c r="EDV22" s="55"/>
      <c r="EDW22" s="58"/>
      <c r="EDX22" s="56"/>
      <c r="EDY22" s="55"/>
      <c r="EDZ22" s="58"/>
      <c r="EEA22" s="56"/>
      <c r="EEK22" s="34"/>
      <c r="EEL22" s="55"/>
      <c r="EEM22" s="58"/>
      <c r="EEN22" s="56"/>
      <c r="EEO22" s="55"/>
      <c r="EEP22" s="58"/>
      <c r="EEQ22" s="56"/>
      <c r="EFA22" s="34"/>
      <c r="EFB22" s="55"/>
      <c r="EFC22" s="58"/>
      <c r="EFD22" s="56"/>
      <c r="EFE22" s="55"/>
      <c r="EFF22" s="58"/>
      <c r="EFG22" s="56"/>
      <c r="EFQ22" s="34"/>
      <c r="EFR22" s="55"/>
      <c r="EFS22" s="58"/>
      <c r="EFT22" s="56"/>
      <c r="EFU22" s="55"/>
      <c r="EFV22" s="58"/>
      <c r="EFW22" s="56"/>
      <c r="EGG22" s="34"/>
      <c r="EGH22" s="55"/>
      <c r="EGI22" s="58"/>
      <c r="EGJ22" s="56"/>
      <c r="EGK22" s="55"/>
      <c r="EGL22" s="58"/>
      <c r="EGM22" s="56"/>
      <c r="EGW22" s="34"/>
      <c r="EGX22" s="55"/>
      <c r="EGY22" s="58"/>
      <c r="EGZ22" s="56"/>
      <c r="EHA22" s="55"/>
      <c r="EHB22" s="58"/>
      <c r="EHC22" s="56"/>
      <c r="EHM22" s="34"/>
      <c r="EHN22" s="55"/>
      <c r="EHO22" s="58"/>
      <c r="EHP22" s="56"/>
      <c r="EHQ22" s="55"/>
      <c r="EHR22" s="58"/>
      <c r="EHS22" s="56"/>
      <c r="EIC22" s="34"/>
      <c r="EID22" s="55"/>
      <c r="EIE22" s="58"/>
      <c r="EIF22" s="56"/>
      <c r="EIG22" s="55"/>
      <c r="EIH22" s="58"/>
      <c r="EII22" s="56"/>
      <c r="EIS22" s="34"/>
      <c r="EIT22" s="55"/>
      <c r="EIU22" s="58"/>
      <c r="EIV22" s="56"/>
      <c r="EIW22" s="55"/>
      <c r="EIX22" s="58"/>
      <c r="EIY22" s="56"/>
      <c r="EJI22" s="34"/>
      <c r="EJJ22" s="55"/>
      <c r="EJK22" s="58"/>
      <c r="EJL22" s="56"/>
      <c r="EJM22" s="55"/>
      <c r="EJN22" s="58"/>
      <c r="EJO22" s="56"/>
      <c r="EJY22" s="34"/>
      <c r="EJZ22" s="55"/>
      <c r="EKA22" s="58"/>
      <c r="EKB22" s="56"/>
      <c r="EKC22" s="55"/>
      <c r="EKD22" s="58"/>
      <c r="EKE22" s="56"/>
      <c r="EKO22" s="34"/>
      <c r="EKP22" s="55"/>
      <c r="EKQ22" s="58"/>
      <c r="EKR22" s="56"/>
      <c r="EKS22" s="55"/>
      <c r="EKT22" s="58"/>
      <c r="EKU22" s="56"/>
      <c r="ELE22" s="34"/>
      <c r="ELF22" s="55"/>
      <c r="ELG22" s="58"/>
      <c r="ELH22" s="56"/>
      <c r="ELI22" s="55"/>
      <c r="ELJ22" s="58"/>
      <c r="ELK22" s="56"/>
      <c r="ELU22" s="34"/>
      <c r="ELV22" s="55"/>
      <c r="ELW22" s="58"/>
      <c r="ELX22" s="56"/>
      <c r="ELY22" s="55"/>
      <c r="ELZ22" s="58"/>
      <c r="EMA22" s="56"/>
      <c r="EMK22" s="34"/>
      <c r="EML22" s="55"/>
      <c r="EMM22" s="58"/>
      <c r="EMN22" s="56"/>
      <c r="EMO22" s="55"/>
      <c r="EMP22" s="58"/>
      <c r="EMQ22" s="56"/>
      <c r="ENA22" s="34"/>
      <c r="ENB22" s="55"/>
      <c r="ENC22" s="58"/>
      <c r="END22" s="56"/>
      <c r="ENE22" s="55"/>
      <c r="ENF22" s="58"/>
      <c r="ENG22" s="56"/>
      <c r="ENQ22" s="34"/>
      <c r="ENR22" s="55"/>
      <c r="ENS22" s="58"/>
      <c r="ENT22" s="56"/>
      <c r="ENU22" s="55"/>
      <c r="ENV22" s="58"/>
      <c r="ENW22" s="56"/>
      <c r="EOG22" s="34"/>
      <c r="EOH22" s="55"/>
      <c r="EOI22" s="58"/>
      <c r="EOJ22" s="56"/>
      <c r="EOK22" s="55"/>
      <c r="EOL22" s="58"/>
      <c r="EOM22" s="56"/>
      <c r="EOW22" s="34"/>
      <c r="EOX22" s="55"/>
      <c r="EOY22" s="58"/>
      <c r="EOZ22" s="56"/>
      <c r="EPA22" s="55"/>
      <c r="EPB22" s="58"/>
      <c r="EPC22" s="56"/>
      <c r="EPM22" s="34"/>
      <c r="EPN22" s="55"/>
      <c r="EPO22" s="58"/>
      <c r="EPP22" s="56"/>
      <c r="EPQ22" s="55"/>
      <c r="EPR22" s="58"/>
      <c r="EPS22" s="56"/>
      <c r="EQC22" s="34"/>
      <c r="EQD22" s="55"/>
      <c r="EQE22" s="58"/>
      <c r="EQF22" s="56"/>
      <c r="EQG22" s="55"/>
      <c r="EQH22" s="58"/>
      <c r="EQI22" s="56"/>
      <c r="EQS22" s="34"/>
      <c r="EQT22" s="55"/>
      <c r="EQU22" s="58"/>
      <c r="EQV22" s="56"/>
      <c r="EQW22" s="55"/>
      <c r="EQX22" s="58"/>
      <c r="EQY22" s="56"/>
      <c r="ERI22" s="34"/>
      <c r="ERJ22" s="55"/>
      <c r="ERK22" s="58"/>
      <c r="ERL22" s="56"/>
      <c r="ERM22" s="55"/>
      <c r="ERN22" s="58"/>
      <c r="ERO22" s="56"/>
      <c r="ERY22" s="34"/>
      <c r="ERZ22" s="55"/>
      <c r="ESA22" s="58"/>
      <c r="ESB22" s="56"/>
      <c r="ESC22" s="55"/>
      <c r="ESD22" s="58"/>
      <c r="ESE22" s="56"/>
      <c r="ESO22" s="34"/>
      <c r="ESP22" s="55"/>
      <c r="ESQ22" s="58"/>
      <c r="ESR22" s="56"/>
      <c r="ESS22" s="55"/>
      <c r="EST22" s="58"/>
      <c r="ESU22" s="56"/>
      <c r="ETE22" s="34"/>
      <c r="ETF22" s="55"/>
      <c r="ETG22" s="58"/>
      <c r="ETH22" s="56"/>
      <c r="ETI22" s="55"/>
      <c r="ETJ22" s="58"/>
      <c r="ETK22" s="56"/>
      <c r="ETU22" s="34"/>
      <c r="ETV22" s="55"/>
      <c r="ETW22" s="58"/>
      <c r="ETX22" s="56"/>
      <c r="ETY22" s="55"/>
      <c r="ETZ22" s="58"/>
      <c r="EUA22" s="56"/>
      <c r="EUK22" s="34"/>
      <c r="EUL22" s="55"/>
      <c r="EUM22" s="58"/>
      <c r="EUN22" s="56"/>
      <c r="EUO22" s="55"/>
      <c r="EUP22" s="58"/>
      <c r="EUQ22" s="56"/>
      <c r="EVA22" s="34"/>
      <c r="EVB22" s="55"/>
      <c r="EVC22" s="58"/>
      <c r="EVD22" s="56"/>
      <c r="EVE22" s="55"/>
      <c r="EVF22" s="58"/>
      <c r="EVG22" s="56"/>
      <c r="EVQ22" s="34"/>
      <c r="EVR22" s="55"/>
      <c r="EVS22" s="58"/>
      <c r="EVT22" s="56"/>
      <c r="EVU22" s="55"/>
      <c r="EVV22" s="58"/>
      <c r="EVW22" s="56"/>
      <c r="EWG22" s="34"/>
      <c r="EWH22" s="55"/>
      <c r="EWI22" s="58"/>
      <c r="EWJ22" s="56"/>
      <c r="EWK22" s="55"/>
      <c r="EWL22" s="58"/>
      <c r="EWM22" s="56"/>
      <c r="EWW22" s="34"/>
      <c r="EWX22" s="55"/>
      <c r="EWY22" s="58"/>
      <c r="EWZ22" s="56"/>
      <c r="EXA22" s="55"/>
      <c r="EXB22" s="58"/>
      <c r="EXC22" s="56"/>
      <c r="EXM22" s="34"/>
      <c r="EXN22" s="55"/>
      <c r="EXO22" s="58"/>
      <c r="EXP22" s="56"/>
      <c r="EXQ22" s="55"/>
      <c r="EXR22" s="58"/>
      <c r="EXS22" s="56"/>
      <c r="EYC22" s="34"/>
      <c r="EYD22" s="55"/>
      <c r="EYE22" s="58"/>
      <c r="EYF22" s="56"/>
      <c r="EYG22" s="55"/>
      <c r="EYH22" s="58"/>
      <c r="EYI22" s="56"/>
      <c r="EYS22" s="34"/>
      <c r="EYT22" s="55"/>
      <c r="EYU22" s="58"/>
      <c r="EYV22" s="56"/>
      <c r="EYW22" s="55"/>
      <c r="EYX22" s="58"/>
      <c r="EYY22" s="56"/>
      <c r="EZI22" s="34"/>
      <c r="EZJ22" s="55"/>
      <c r="EZK22" s="58"/>
      <c r="EZL22" s="56"/>
      <c r="EZM22" s="55"/>
      <c r="EZN22" s="58"/>
      <c r="EZO22" s="56"/>
      <c r="EZY22" s="34"/>
      <c r="EZZ22" s="55"/>
      <c r="FAA22" s="58"/>
      <c r="FAB22" s="56"/>
      <c r="FAC22" s="55"/>
      <c r="FAD22" s="58"/>
      <c r="FAE22" s="56"/>
      <c r="FAO22" s="34"/>
      <c r="FAP22" s="55"/>
      <c r="FAQ22" s="58"/>
      <c r="FAR22" s="56"/>
      <c r="FAS22" s="55"/>
      <c r="FAT22" s="58"/>
      <c r="FAU22" s="56"/>
      <c r="FBE22" s="34"/>
      <c r="FBF22" s="55"/>
      <c r="FBG22" s="58"/>
      <c r="FBH22" s="56"/>
      <c r="FBI22" s="55"/>
      <c r="FBJ22" s="58"/>
      <c r="FBK22" s="56"/>
      <c r="FBU22" s="34"/>
      <c r="FBV22" s="55"/>
      <c r="FBW22" s="58"/>
      <c r="FBX22" s="56"/>
      <c r="FBY22" s="55"/>
      <c r="FBZ22" s="58"/>
      <c r="FCA22" s="56"/>
      <c r="FCK22" s="34"/>
      <c r="FCL22" s="55"/>
      <c r="FCM22" s="58"/>
      <c r="FCN22" s="56"/>
      <c r="FCO22" s="55"/>
      <c r="FCP22" s="58"/>
      <c r="FCQ22" s="56"/>
      <c r="FDA22" s="34"/>
      <c r="FDB22" s="55"/>
      <c r="FDC22" s="58"/>
      <c r="FDD22" s="56"/>
      <c r="FDE22" s="55"/>
      <c r="FDF22" s="58"/>
      <c r="FDG22" s="56"/>
      <c r="FDQ22" s="34"/>
      <c r="FDR22" s="55"/>
      <c r="FDS22" s="58"/>
      <c r="FDT22" s="56"/>
      <c r="FDU22" s="55"/>
      <c r="FDV22" s="58"/>
      <c r="FDW22" s="56"/>
      <c r="FEG22" s="34"/>
      <c r="FEH22" s="55"/>
      <c r="FEI22" s="58"/>
      <c r="FEJ22" s="56"/>
      <c r="FEK22" s="55"/>
      <c r="FEL22" s="58"/>
      <c r="FEM22" s="56"/>
      <c r="FEW22" s="34"/>
      <c r="FEX22" s="55"/>
      <c r="FEY22" s="58"/>
      <c r="FEZ22" s="56"/>
      <c r="FFA22" s="55"/>
      <c r="FFB22" s="58"/>
      <c r="FFC22" s="56"/>
      <c r="FFM22" s="34"/>
      <c r="FFN22" s="55"/>
      <c r="FFO22" s="58"/>
      <c r="FFP22" s="56"/>
      <c r="FFQ22" s="55"/>
      <c r="FFR22" s="58"/>
      <c r="FFS22" s="56"/>
      <c r="FGC22" s="34"/>
      <c r="FGD22" s="55"/>
      <c r="FGE22" s="58"/>
      <c r="FGF22" s="56"/>
      <c r="FGG22" s="55"/>
      <c r="FGH22" s="58"/>
      <c r="FGI22" s="56"/>
      <c r="FGS22" s="34"/>
      <c r="FGT22" s="55"/>
      <c r="FGU22" s="58"/>
      <c r="FGV22" s="56"/>
      <c r="FGW22" s="55"/>
      <c r="FGX22" s="58"/>
      <c r="FGY22" s="56"/>
      <c r="FHI22" s="34"/>
      <c r="FHJ22" s="55"/>
      <c r="FHK22" s="58"/>
      <c r="FHL22" s="56"/>
      <c r="FHM22" s="55"/>
      <c r="FHN22" s="58"/>
      <c r="FHO22" s="56"/>
      <c r="FHY22" s="34"/>
      <c r="FHZ22" s="55"/>
      <c r="FIA22" s="58"/>
      <c r="FIB22" s="56"/>
      <c r="FIC22" s="55"/>
      <c r="FID22" s="58"/>
      <c r="FIE22" s="56"/>
      <c r="FIO22" s="34"/>
      <c r="FIP22" s="55"/>
      <c r="FIQ22" s="58"/>
      <c r="FIR22" s="56"/>
      <c r="FIS22" s="55"/>
      <c r="FIT22" s="58"/>
      <c r="FIU22" s="56"/>
      <c r="FJE22" s="34"/>
      <c r="FJF22" s="55"/>
      <c r="FJG22" s="58"/>
      <c r="FJH22" s="56"/>
      <c r="FJI22" s="55"/>
      <c r="FJJ22" s="58"/>
      <c r="FJK22" s="56"/>
      <c r="FJU22" s="34"/>
      <c r="FJV22" s="55"/>
      <c r="FJW22" s="58"/>
      <c r="FJX22" s="56"/>
      <c r="FJY22" s="55"/>
      <c r="FJZ22" s="58"/>
      <c r="FKA22" s="56"/>
      <c r="FKK22" s="34"/>
      <c r="FKL22" s="55"/>
      <c r="FKM22" s="58"/>
      <c r="FKN22" s="56"/>
      <c r="FKO22" s="55"/>
      <c r="FKP22" s="58"/>
      <c r="FKQ22" s="56"/>
      <c r="FLA22" s="34"/>
      <c r="FLB22" s="55"/>
      <c r="FLC22" s="58"/>
      <c r="FLD22" s="56"/>
      <c r="FLE22" s="55"/>
      <c r="FLF22" s="58"/>
      <c r="FLG22" s="56"/>
      <c r="FLQ22" s="34"/>
      <c r="FLR22" s="55"/>
      <c r="FLS22" s="58"/>
      <c r="FLT22" s="56"/>
      <c r="FLU22" s="55"/>
      <c r="FLV22" s="58"/>
      <c r="FLW22" s="56"/>
      <c r="FMG22" s="34"/>
      <c r="FMH22" s="55"/>
      <c r="FMI22" s="58"/>
      <c r="FMJ22" s="56"/>
      <c r="FMK22" s="55"/>
      <c r="FML22" s="58"/>
      <c r="FMM22" s="56"/>
      <c r="FMW22" s="34"/>
      <c r="FMX22" s="55"/>
      <c r="FMY22" s="58"/>
      <c r="FMZ22" s="56"/>
      <c r="FNA22" s="55"/>
      <c r="FNB22" s="58"/>
      <c r="FNC22" s="56"/>
      <c r="FNM22" s="34"/>
      <c r="FNN22" s="55"/>
      <c r="FNO22" s="58"/>
      <c r="FNP22" s="56"/>
      <c r="FNQ22" s="55"/>
      <c r="FNR22" s="58"/>
      <c r="FNS22" s="56"/>
      <c r="FOC22" s="34"/>
      <c r="FOD22" s="55"/>
      <c r="FOE22" s="58"/>
      <c r="FOF22" s="56"/>
      <c r="FOG22" s="55"/>
      <c r="FOH22" s="58"/>
      <c r="FOI22" s="56"/>
      <c r="FOS22" s="34"/>
      <c r="FOT22" s="55"/>
      <c r="FOU22" s="58"/>
      <c r="FOV22" s="56"/>
      <c r="FOW22" s="55"/>
      <c r="FOX22" s="58"/>
      <c r="FOY22" s="56"/>
      <c r="FPI22" s="34"/>
      <c r="FPJ22" s="55"/>
      <c r="FPK22" s="58"/>
      <c r="FPL22" s="56"/>
      <c r="FPM22" s="55"/>
      <c r="FPN22" s="58"/>
      <c r="FPO22" s="56"/>
      <c r="FPY22" s="34"/>
      <c r="FPZ22" s="55"/>
      <c r="FQA22" s="58"/>
      <c r="FQB22" s="56"/>
      <c r="FQC22" s="55"/>
      <c r="FQD22" s="58"/>
      <c r="FQE22" s="56"/>
      <c r="FQO22" s="34"/>
      <c r="FQP22" s="55"/>
      <c r="FQQ22" s="58"/>
      <c r="FQR22" s="56"/>
      <c r="FQS22" s="55"/>
      <c r="FQT22" s="58"/>
      <c r="FQU22" s="56"/>
      <c r="FRE22" s="34"/>
      <c r="FRF22" s="55"/>
      <c r="FRG22" s="58"/>
      <c r="FRH22" s="56"/>
      <c r="FRI22" s="55"/>
      <c r="FRJ22" s="58"/>
      <c r="FRK22" s="56"/>
      <c r="FRU22" s="34"/>
      <c r="FRV22" s="55"/>
      <c r="FRW22" s="58"/>
      <c r="FRX22" s="56"/>
      <c r="FRY22" s="55"/>
      <c r="FRZ22" s="58"/>
      <c r="FSA22" s="56"/>
      <c r="FSK22" s="34"/>
      <c r="FSL22" s="55"/>
      <c r="FSM22" s="58"/>
      <c r="FSN22" s="56"/>
      <c r="FSO22" s="55"/>
      <c r="FSP22" s="58"/>
      <c r="FSQ22" s="56"/>
      <c r="FTA22" s="34"/>
      <c r="FTB22" s="55"/>
      <c r="FTC22" s="58"/>
      <c r="FTD22" s="56"/>
      <c r="FTE22" s="55"/>
      <c r="FTF22" s="58"/>
      <c r="FTG22" s="56"/>
      <c r="FTQ22" s="34"/>
      <c r="FTR22" s="55"/>
      <c r="FTS22" s="58"/>
      <c r="FTT22" s="56"/>
      <c r="FTU22" s="55"/>
      <c r="FTV22" s="58"/>
      <c r="FTW22" s="56"/>
      <c r="FUG22" s="34"/>
      <c r="FUH22" s="55"/>
      <c r="FUI22" s="58"/>
      <c r="FUJ22" s="56"/>
      <c r="FUK22" s="55"/>
      <c r="FUL22" s="58"/>
      <c r="FUM22" s="56"/>
      <c r="FUW22" s="34"/>
      <c r="FUX22" s="55"/>
      <c r="FUY22" s="58"/>
      <c r="FUZ22" s="56"/>
      <c r="FVA22" s="55"/>
      <c r="FVB22" s="58"/>
      <c r="FVC22" s="56"/>
      <c r="FVM22" s="34"/>
      <c r="FVN22" s="55"/>
      <c r="FVO22" s="58"/>
      <c r="FVP22" s="56"/>
      <c r="FVQ22" s="55"/>
      <c r="FVR22" s="58"/>
      <c r="FVS22" s="56"/>
      <c r="FWC22" s="34"/>
      <c r="FWD22" s="55"/>
      <c r="FWE22" s="58"/>
      <c r="FWF22" s="56"/>
      <c r="FWG22" s="55"/>
      <c r="FWH22" s="58"/>
      <c r="FWI22" s="56"/>
      <c r="FWS22" s="34"/>
      <c r="FWT22" s="55"/>
      <c r="FWU22" s="58"/>
      <c r="FWV22" s="56"/>
      <c r="FWW22" s="55"/>
      <c r="FWX22" s="58"/>
      <c r="FWY22" s="56"/>
      <c r="FXI22" s="34"/>
      <c r="FXJ22" s="55"/>
      <c r="FXK22" s="58"/>
      <c r="FXL22" s="56"/>
      <c r="FXM22" s="55"/>
      <c r="FXN22" s="58"/>
      <c r="FXO22" s="56"/>
      <c r="FXY22" s="34"/>
      <c r="FXZ22" s="55"/>
      <c r="FYA22" s="58"/>
      <c r="FYB22" s="56"/>
      <c r="FYC22" s="55"/>
      <c r="FYD22" s="58"/>
      <c r="FYE22" s="56"/>
      <c r="FYO22" s="34"/>
      <c r="FYP22" s="55"/>
      <c r="FYQ22" s="58"/>
      <c r="FYR22" s="56"/>
      <c r="FYS22" s="55"/>
      <c r="FYT22" s="58"/>
      <c r="FYU22" s="56"/>
      <c r="FZE22" s="34"/>
      <c r="FZF22" s="55"/>
      <c r="FZG22" s="58"/>
      <c r="FZH22" s="56"/>
      <c r="FZI22" s="55"/>
      <c r="FZJ22" s="58"/>
      <c r="FZK22" s="56"/>
      <c r="FZU22" s="34"/>
      <c r="FZV22" s="55"/>
      <c r="FZW22" s="58"/>
      <c r="FZX22" s="56"/>
      <c r="FZY22" s="55"/>
      <c r="FZZ22" s="58"/>
      <c r="GAA22" s="56"/>
      <c r="GAK22" s="34"/>
      <c r="GAL22" s="55"/>
      <c r="GAM22" s="58"/>
      <c r="GAN22" s="56"/>
      <c r="GAO22" s="55"/>
      <c r="GAP22" s="58"/>
      <c r="GAQ22" s="56"/>
      <c r="GBA22" s="34"/>
      <c r="GBB22" s="55"/>
      <c r="GBC22" s="58"/>
      <c r="GBD22" s="56"/>
      <c r="GBE22" s="55"/>
      <c r="GBF22" s="58"/>
      <c r="GBG22" s="56"/>
      <c r="GBQ22" s="34"/>
      <c r="GBR22" s="55"/>
      <c r="GBS22" s="58"/>
      <c r="GBT22" s="56"/>
      <c r="GBU22" s="55"/>
      <c r="GBV22" s="58"/>
      <c r="GBW22" s="56"/>
      <c r="GCG22" s="34"/>
      <c r="GCH22" s="55"/>
      <c r="GCI22" s="58"/>
      <c r="GCJ22" s="56"/>
      <c r="GCK22" s="55"/>
      <c r="GCL22" s="58"/>
      <c r="GCM22" s="56"/>
      <c r="GCW22" s="34"/>
      <c r="GCX22" s="55"/>
      <c r="GCY22" s="58"/>
      <c r="GCZ22" s="56"/>
      <c r="GDA22" s="55"/>
      <c r="GDB22" s="58"/>
      <c r="GDC22" s="56"/>
      <c r="GDM22" s="34"/>
      <c r="GDN22" s="55"/>
      <c r="GDO22" s="58"/>
      <c r="GDP22" s="56"/>
      <c r="GDQ22" s="55"/>
      <c r="GDR22" s="58"/>
      <c r="GDS22" s="56"/>
      <c r="GEC22" s="34"/>
      <c r="GED22" s="55"/>
      <c r="GEE22" s="58"/>
      <c r="GEF22" s="56"/>
      <c r="GEG22" s="55"/>
      <c r="GEH22" s="58"/>
      <c r="GEI22" s="56"/>
      <c r="GES22" s="34"/>
      <c r="GET22" s="55"/>
      <c r="GEU22" s="58"/>
      <c r="GEV22" s="56"/>
      <c r="GEW22" s="55"/>
      <c r="GEX22" s="58"/>
      <c r="GEY22" s="56"/>
      <c r="GFI22" s="34"/>
      <c r="GFJ22" s="55"/>
      <c r="GFK22" s="58"/>
      <c r="GFL22" s="56"/>
      <c r="GFM22" s="55"/>
      <c r="GFN22" s="58"/>
      <c r="GFO22" s="56"/>
      <c r="GFY22" s="34"/>
      <c r="GFZ22" s="55"/>
      <c r="GGA22" s="58"/>
      <c r="GGB22" s="56"/>
      <c r="GGC22" s="55"/>
      <c r="GGD22" s="58"/>
      <c r="GGE22" s="56"/>
      <c r="GGO22" s="34"/>
      <c r="GGP22" s="55"/>
      <c r="GGQ22" s="58"/>
      <c r="GGR22" s="56"/>
      <c r="GGS22" s="55"/>
      <c r="GGT22" s="58"/>
      <c r="GGU22" s="56"/>
      <c r="GHE22" s="34"/>
      <c r="GHF22" s="55"/>
      <c r="GHG22" s="58"/>
      <c r="GHH22" s="56"/>
      <c r="GHI22" s="55"/>
      <c r="GHJ22" s="58"/>
      <c r="GHK22" s="56"/>
      <c r="GHU22" s="34"/>
      <c r="GHV22" s="55"/>
      <c r="GHW22" s="58"/>
      <c r="GHX22" s="56"/>
      <c r="GHY22" s="55"/>
      <c r="GHZ22" s="58"/>
      <c r="GIA22" s="56"/>
      <c r="GIK22" s="34"/>
      <c r="GIL22" s="55"/>
      <c r="GIM22" s="58"/>
      <c r="GIN22" s="56"/>
      <c r="GIO22" s="55"/>
      <c r="GIP22" s="58"/>
      <c r="GIQ22" s="56"/>
      <c r="GJA22" s="34"/>
      <c r="GJB22" s="55"/>
      <c r="GJC22" s="58"/>
      <c r="GJD22" s="56"/>
      <c r="GJE22" s="55"/>
      <c r="GJF22" s="58"/>
      <c r="GJG22" s="56"/>
      <c r="GJQ22" s="34"/>
      <c r="GJR22" s="55"/>
      <c r="GJS22" s="58"/>
      <c r="GJT22" s="56"/>
      <c r="GJU22" s="55"/>
      <c r="GJV22" s="58"/>
      <c r="GJW22" s="56"/>
      <c r="GKG22" s="34"/>
      <c r="GKH22" s="55"/>
      <c r="GKI22" s="58"/>
      <c r="GKJ22" s="56"/>
      <c r="GKK22" s="55"/>
      <c r="GKL22" s="58"/>
      <c r="GKM22" s="56"/>
      <c r="GKW22" s="34"/>
      <c r="GKX22" s="55"/>
      <c r="GKY22" s="58"/>
      <c r="GKZ22" s="56"/>
      <c r="GLA22" s="55"/>
      <c r="GLB22" s="58"/>
      <c r="GLC22" s="56"/>
      <c r="GLM22" s="34"/>
      <c r="GLN22" s="55"/>
      <c r="GLO22" s="58"/>
      <c r="GLP22" s="56"/>
      <c r="GLQ22" s="55"/>
      <c r="GLR22" s="58"/>
      <c r="GLS22" s="56"/>
      <c r="GMC22" s="34"/>
      <c r="GMD22" s="55"/>
      <c r="GME22" s="58"/>
      <c r="GMF22" s="56"/>
      <c r="GMG22" s="55"/>
      <c r="GMH22" s="58"/>
      <c r="GMI22" s="56"/>
      <c r="GMS22" s="34"/>
      <c r="GMT22" s="55"/>
      <c r="GMU22" s="58"/>
      <c r="GMV22" s="56"/>
      <c r="GMW22" s="55"/>
      <c r="GMX22" s="58"/>
      <c r="GMY22" s="56"/>
      <c r="GNI22" s="34"/>
      <c r="GNJ22" s="55"/>
      <c r="GNK22" s="58"/>
      <c r="GNL22" s="56"/>
      <c r="GNM22" s="55"/>
      <c r="GNN22" s="58"/>
      <c r="GNO22" s="56"/>
      <c r="GNY22" s="34"/>
      <c r="GNZ22" s="55"/>
      <c r="GOA22" s="58"/>
      <c r="GOB22" s="56"/>
      <c r="GOC22" s="55"/>
      <c r="GOD22" s="58"/>
      <c r="GOE22" s="56"/>
      <c r="GOO22" s="34"/>
      <c r="GOP22" s="55"/>
      <c r="GOQ22" s="58"/>
      <c r="GOR22" s="56"/>
      <c r="GOS22" s="55"/>
      <c r="GOT22" s="58"/>
      <c r="GOU22" s="56"/>
      <c r="GPE22" s="34"/>
      <c r="GPF22" s="55"/>
      <c r="GPG22" s="58"/>
      <c r="GPH22" s="56"/>
      <c r="GPI22" s="55"/>
      <c r="GPJ22" s="58"/>
      <c r="GPK22" s="56"/>
      <c r="GPU22" s="34"/>
      <c r="GPV22" s="55"/>
      <c r="GPW22" s="58"/>
      <c r="GPX22" s="56"/>
      <c r="GPY22" s="55"/>
      <c r="GPZ22" s="58"/>
      <c r="GQA22" s="56"/>
      <c r="GQK22" s="34"/>
      <c r="GQL22" s="55"/>
      <c r="GQM22" s="58"/>
      <c r="GQN22" s="56"/>
      <c r="GQO22" s="55"/>
      <c r="GQP22" s="58"/>
      <c r="GQQ22" s="56"/>
      <c r="GRA22" s="34"/>
      <c r="GRB22" s="55"/>
      <c r="GRC22" s="58"/>
      <c r="GRD22" s="56"/>
      <c r="GRE22" s="55"/>
      <c r="GRF22" s="58"/>
      <c r="GRG22" s="56"/>
      <c r="GRQ22" s="34"/>
      <c r="GRR22" s="55"/>
      <c r="GRS22" s="58"/>
      <c r="GRT22" s="56"/>
      <c r="GRU22" s="55"/>
      <c r="GRV22" s="58"/>
      <c r="GRW22" s="56"/>
      <c r="GSG22" s="34"/>
      <c r="GSH22" s="55"/>
      <c r="GSI22" s="58"/>
      <c r="GSJ22" s="56"/>
      <c r="GSK22" s="55"/>
      <c r="GSL22" s="58"/>
      <c r="GSM22" s="56"/>
      <c r="GSW22" s="34"/>
      <c r="GSX22" s="55"/>
      <c r="GSY22" s="58"/>
      <c r="GSZ22" s="56"/>
      <c r="GTA22" s="55"/>
      <c r="GTB22" s="58"/>
      <c r="GTC22" s="56"/>
      <c r="GTM22" s="34"/>
      <c r="GTN22" s="55"/>
      <c r="GTO22" s="58"/>
      <c r="GTP22" s="56"/>
      <c r="GTQ22" s="55"/>
      <c r="GTR22" s="58"/>
      <c r="GTS22" s="56"/>
      <c r="GUC22" s="34"/>
      <c r="GUD22" s="55"/>
      <c r="GUE22" s="58"/>
      <c r="GUF22" s="56"/>
      <c r="GUG22" s="55"/>
      <c r="GUH22" s="58"/>
      <c r="GUI22" s="56"/>
      <c r="GUS22" s="34"/>
      <c r="GUT22" s="55"/>
      <c r="GUU22" s="58"/>
      <c r="GUV22" s="56"/>
      <c r="GUW22" s="55"/>
      <c r="GUX22" s="58"/>
      <c r="GUY22" s="56"/>
      <c r="GVI22" s="34"/>
      <c r="GVJ22" s="55"/>
      <c r="GVK22" s="58"/>
      <c r="GVL22" s="56"/>
      <c r="GVM22" s="55"/>
      <c r="GVN22" s="58"/>
      <c r="GVO22" s="56"/>
      <c r="GVY22" s="34"/>
      <c r="GVZ22" s="55"/>
      <c r="GWA22" s="58"/>
      <c r="GWB22" s="56"/>
      <c r="GWC22" s="55"/>
      <c r="GWD22" s="58"/>
      <c r="GWE22" s="56"/>
      <c r="GWO22" s="34"/>
      <c r="GWP22" s="55"/>
      <c r="GWQ22" s="58"/>
      <c r="GWR22" s="56"/>
      <c r="GWS22" s="55"/>
      <c r="GWT22" s="58"/>
      <c r="GWU22" s="56"/>
      <c r="GXE22" s="34"/>
      <c r="GXF22" s="55"/>
      <c r="GXG22" s="58"/>
      <c r="GXH22" s="56"/>
      <c r="GXI22" s="55"/>
      <c r="GXJ22" s="58"/>
      <c r="GXK22" s="56"/>
      <c r="GXU22" s="34"/>
      <c r="GXV22" s="55"/>
      <c r="GXW22" s="58"/>
      <c r="GXX22" s="56"/>
      <c r="GXY22" s="55"/>
      <c r="GXZ22" s="58"/>
      <c r="GYA22" s="56"/>
      <c r="GYK22" s="34"/>
      <c r="GYL22" s="55"/>
      <c r="GYM22" s="58"/>
      <c r="GYN22" s="56"/>
      <c r="GYO22" s="55"/>
      <c r="GYP22" s="58"/>
      <c r="GYQ22" s="56"/>
      <c r="GZA22" s="34"/>
      <c r="GZB22" s="55"/>
      <c r="GZC22" s="58"/>
      <c r="GZD22" s="56"/>
      <c r="GZE22" s="55"/>
      <c r="GZF22" s="58"/>
      <c r="GZG22" s="56"/>
      <c r="GZQ22" s="34"/>
      <c r="GZR22" s="55"/>
      <c r="GZS22" s="58"/>
      <c r="GZT22" s="56"/>
      <c r="GZU22" s="55"/>
      <c r="GZV22" s="58"/>
      <c r="GZW22" s="56"/>
      <c r="HAG22" s="34"/>
      <c r="HAH22" s="55"/>
      <c r="HAI22" s="58"/>
      <c r="HAJ22" s="56"/>
      <c r="HAK22" s="55"/>
      <c r="HAL22" s="58"/>
      <c r="HAM22" s="56"/>
      <c r="HAW22" s="34"/>
      <c r="HAX22" s="55"/>
      <c r="HAY22" s="58"/>
      <c r="HAZ22" s="56"/>
      <c r="HBA22" s="55"/>
      <c r="HBB22" s="58"/>
      <c r="HBC22" s="56"/>
      <c r="HBM22" s="34"/>
      <c r="HBN22" s="55"/>
      <c r="HBO22" s="58"/>
      <c r="HBP22" s="56"/>
      <c r="HBQ22" s="55"/>
      <c r="HBR22" s="58"/>
      <c r="HBS22" s="56"/>
      <c r="HCC22" s="34"/>
      <c r="HCD22" s="55"/>
      <c r="HCE22" s="58"/>
      <c r="HCF22" s="56"/>
      <c r="HCG22" s="55"/>
      <c r="HCH22" s="58"/>
      <c r="HCI22" s="56"/>
      <c r="HCS22" s="34"/>
      <c r="HCT22" s="55"/>
      <c r="HCU22" s="58"/>
      <c r="HCV22" s="56"/>
      <c r="HCW22" s="55"/>
      <c r="HCX22" s="58"/>
      <c r="HCY22" s="56"/>
      <c r="HDI22" s="34"/>
      <c r="HDJ22" s="55"/>
      <c r="HDK22" s="58"/>
      <c r="HDL22" s="56"/>
      <c r="HDM22" s="55"/>
      <c r="HDN22" s="58"/>
      <c r="HDO22" s="56"/>
      <c r="HDY22" s="34"/>
      <c r="HDZ22" s="55"/>
      <c r="HEA22" s="58"/>
      <c r="HEB22" s="56"/>
      <c r="HEC22" s="55"/>
      <c r="HED22" s="58"/>
      <c r="HEE22" s="56"/>
      <c r="HEO22" s="34"/>
      <c r="HEP22" s="55"/>
      <c r="HEQ22" s="58"/>
      <c r="HER22" s="56"/>
      <c r="HES22" s="55"/>
      <c r="HET22" s="58"/>
      <c r="HEU22" s="56"/>
      <c r="HFE22" s="34"/>
      <c r="HFF22" s="55"/>
      <c r="HFG22" s="58"/>
      <c r="HFH22" s="56"/>
      <c r="HFI22" s="55"/>
      <c r="HFJ22" s="58"/>
      <c r="HFK22" s="56"/>
      <c r="HFU22" s="34"/>
      <c r="HFV22" s="55"/>
      <c r="HFW22" s="58"/>
      <c r="HFX22" s="56"/>
      <c r="HFY22" s="55"/>
      <c r="HFZ22" s="58"/>
      <c r="HGA22" s="56"/>
      <c r="HGK22" s="34"/>
      <c r="HGL22" s="55"/>
      <c r="HGM22" s="58"/>
      <c r="HGN22" s="56"/>
      <c r="HGO22" s="55"/>
      <c r="HGP22" s="58"/>
      <c r="HGQ22" s="56"/>
      <c r="HHA22" s="34"/>
      <c r="HHB22" s="55"/>
      <c r="HHC22" s="58"/>
      <c r="HHD22" s="56"/>
      <c r="HHE22" s="55"/>
      <c r="HHF22" s="58"/>
      <c r="HHG22" s="56"/>
      <c r="HHQ22" s="34"/>
      <c r="HHR22" s="55"/>
      <c r="HHS22" s="58"/>
      <c r="HHT22" s="56"/>
      <c r="HHU22" s="55"/>
      <c r="HHV22" s="58"/>
      <c r="HHW22" s="56"/>
      <c r="HIG22" s="34"/>
      <c r="HIH22" s="55"/>
      <c r="HII22" s="58"/>
      <c r="HIJ22" s="56"/>
      <c r="HIK22" s="55"/>
      <c r="HIL22" s="58"/>
      <c r="HIM22" s="56"/>
      <c r="HIW22" s="34"/>
      <c r="HIX22" s="55"/>
      <c r="HIY22" s="58"/>
      <c r="HIZ22" s="56"/>
      <c r="HJA22" s="55"/>
      <c r="HJB22" s="58"/>
      <c r="HJC22" s="56"/>
      <c r="HJM22" s="34"/>
      <c r="HJN22" s="55"/>
      <c r="HJO22" s="58"/>
      <c r="HJP22" s="56"/>
      <c r="HJQ22" s="55"/>
      <c r="HJR22" s="58"/>
      <c r="HJS22" s="56"/>
      <c r="HKC22" s="34"/>
      <c r="HKD22" s="55"/>
      <c r="HKE22" s="58"/>
      <c r="HKF22" s="56"/>
      <c r="HKG22" s="55"/>
      <c r="HKH22" s="58"/>
      <c r="HKI22" s="56"/>
      <c r="HKS22" s="34"/>
      <c r="HKT22" s="55"/>
      <c r="HKU22" s="58"/>
      <c r="HKV22" s="56"/>
      <c r="HKW22" s="55"/>
      <c r="HKX22" s="58"/>
      <c r="HKY22" s="56"/>
      <c r="HLI22" s="34"/>
      <c r="HLJ22" s="55"/>
      <c r="HLK22" s="58"/>
      <c r="HLL22" s="56"/>
      <c r="HLM22" s="55"/>
      <c r="HLN22" s="58"/>
      <c r="HLO22" s="56"/>
      <c r="HLY22" s="34"/>
      <c r="HLZ22" s="55"/>
      <c r="HMA22" s="58"/>
      <c r="HMB22" s="56"/>
      <c r="HMC22" s="55"/>
      <c r="HMD22" s="58"/>
      <c r="HME22" s="56"/>
      <c r="HMO22" s="34"/>
      <c r="HMP22" s="55"/>
      <c r="HMQ22" s="58"/>
      <c r="HMR22" s="56"/>
      <c r="HMS22" s="55"/>
      <c r="HMT22" s="58"/>
      <c r="HMU22" s="56"/>
      <c r="HNE22" s="34"/>
      <c r="HNF22" s="55"/>
      <c r="HNG22" s="58"/>
      <c r="HNH22" s="56"/>
      <c r="HNI22" s="55"/>
      <c r="HNJ22" s="58"/>
      <c r="HNK22" s="56"/>
      <c r="HNU22" s="34"/>
      <c r="HNV22" s="55"/>
      <c r="HNW22" s="58"/>
      <c r="HNX22" s="56"/>
      <c r="HNY22" s="55"/>
      <c r="HNZ22" s="58"/>
      <c r="HOA22" s="56"/>
      <c r="HOK22" s="34"/>
      <c r="HOL22" s="55"/>
      <c r="HOM22" s="58"/>
      <c r="HON22" s="56"/>
      <c r="HOO22" s="55"/>
      <c r="HOP22" s="58"/>
      <c r="HOQ22" s="56"/>
      <c r="HPA22" s="34"/>
      <c r="HPB22" s="55"/>
      <c r="HPC22" s="58"/>
      <c r="HPD22" s="56"/>
      <c r="HPE22" s="55"/>
      <c r="HPF22" s="58"/>
      <c r="HPG22" s="56"/>
      <c r="HPQ22" s="34"/>
      <c r="HPR22" s="55"/>
      <c r="HPS22" s="58"/>
      <c r="HPT22" s="56"/>
      <c r="HPU22" s="55"/>
      <c r="HPV22" s="58"/>
      <c r="HPW22" s="56"/>
      <c r="HQG22" s="34"/>
      <c r="HQH22" s="55"/>
      <c r="HQI22" s="58"/>
      <c r="HQJ22" s="56"/>
      <c r="HQK22" s="55"/>
      <c r="HQL22" s="58"/>
      <c r="HQM22" s="56"/>
      <c r="HQW22" s="34"/>
      <c r="HQX22" s="55"/>
      <c r="HQY22" s="58"/>
      <c r="HQZ22" s="56"/>
      <c r="HRA22" s="55"/>
      <c r="HRB22" s="58"/>
      <c r="HRC22" s="56"/>
      <c r="HRM22" s="34"/>
      <c r="HRN22" s="55"/>
      <c r="HRO22" s="58"/>
      <c r="HRP22" s="56"/>
      <c r="HRQ22" s="55"/>
      <c r="HRR22" s="58"/>
      <c r="HRS22" s="56"/>
      <c r="HSC22" s="34"/>
      <c r="HSD22" s="55"/>
      <c r="HSE22" s="58"/>
      <c r="HSF22" s="56"/>
      <c r="HSG22" s="55"/>
      <c r="HSH22" s="58"/>
      <c r="HSI22" s="56"/>
      <c r="HSS22" s="34"/>
      <c r="HST22" s="55"/>
      <c r="HSU22" s="58"/>
      <c r="HSV22" s="56"/>
      <c r="HSW22" s="55"/>
      <c r="HSX22" s="58"/>
      <c r="HSY22" s="56"/>
      <c r="HTI22" s="34"/>
      <c r="HTJ22" s="55"/>
      <c r="HTK22" s="58"/>
      <c r="HTL22" s="56"/>
      <c r="HTM22" s="55"/>
      <c r="HTN22" s="58"/>
      <c r="HTO22" s="56"/>
      <c r="HTY22" s="34"/>
      <c r="HTZ22" s="55"/>
      <c r="HUA22" s="58"/>
      <c r="HUB22" s="56"/>
      <c r="HUC22" s="55"/>
      <c r="HUD22" s="58"/>
      <c r="HUE22" s="56"/>
      <c r="HUO22" s="34"/>
      <c r="HUP22" s="55"/>
      <c r="HUQ22" s="58"/>
      <c r="HUR22" s="56"/>
      <c r="HUS22" s="55"/>
      <c r="HUT22" s="58"/>
      <c r="HUU22" s="56"/>
      <c r="HVE22" s="34"/>
      <c r="HVF22" s="55"/>
      <c r="HVG22" s="58"/>
      <c r="HVH22" s="56"/>
      <c r="HVI22" s="55"/>
      <c r="HVJ22" s="58"/>
      <c r="HVK22" s="56"/>
      <c r="HVU22" s="34"/>
      <c r="HVV22" s="55"/>
      <c r="HVW22" s="58"/>
      <c r="HVX22" s="56"/>
      <c r="HVY22" s="55"/>
      <c r="HVZ22" s="58"/>
      <c r="HWA22" s="56"/>
      <c r="HWK22" s="34"/>
      <c r="HWL22" s="55"/>
      <c r="HWM22" s="58"/>
      <c r="HWN22" s="56"/>
      <c r="HWO22" s="55"/>
      <c r="HWP22" s="58"/>
      <c r="HWQ22" s="56"/>
      <c r="HXA22" s="34"/>
      <c r="HXB22" s="55"/>
      <c r="HXC22" s="58"/>
      <c r="HXD22" s="56"/>
      <c r="HXE22" s="55"/>
      <c r="HXF22" s="58"/>
      <c r="HXG22" s="56"/>
      <c r="HXQ22" s="34"/>
      <c r="HXR22" s="55"/>
      <c r="HXS22" s="58"/>
      <c r="HXT22" s="56"/>
      <c r="HXU22" s="55"/>
      <c r="HXV22" s="58"/>
      <c r="HXW22" s="56"/>
      <c r="HYG22" s="34"/>
      <c r="HYH22" s="55"/>
      <c r="HYI22" s="58"/>
      <c r="HYJ22" s="56"/>
      <c r="HYK22" s="55"/>
      <c r="HYL22" s="58"/>
      <c r="HYM22" s="56"/>
      <c r="HYW22" s="34"/>
      <c r="HYX22" s="55"/>
      <c r="HYY22" s="58"/>
      <c r="HYZ22" s="56"/>
      <c r="HZA22" s="55"/>
      <c r="HZB22" s="58"/>
      <c r="HZC22" s="56"/>
      <c r="HZM22" s="34"/>
      <c r="HZN22" s="55"/>
      <c r="HZO22" s="58"/>
      <c r="HZP22" s="56"/>
      <c r="HZQ22" s="55"/>
      <c r="HZR22" s="58"/>
      <c r="HZS22" s="56"/>
      <c r="IAC22" s="34"/>
      <c r="IAD22" s="55"/>
      <c r="IAE22" s="58"/>
      <c r="IAF22" s="56"/>
      <c r="IAG22" s="55"/>
      <c r="IAH22" s="58"/>
      <c r="IAI22" s="56"/>
      <c r="IAS22" s="34"/>
      <c r="IAT22" s="55"/>
      <c r="IAU22" s="58"/>
      <c r="IAV22" s="56"/>
      <c r="IAW22" s="55"/>
      <c r="IAX22" s="58"/>
      <c r="IAY22" s="56"/>
      <c r="IBI22" s="34"/>
      <c r="IBJ22" s="55"/>
      <c r="IBK22" s="58"/>
      <c r="IBL22" s="56"/>
      <c r="IBM22" s="55"/>
      <c r="IBN22" s="58"/>
      <c r="IBO22" s="56"/>
      <c r="IBY22" s="34"/>
      <c r="IBZ22" s="55"/>
      <c r="ICA22" s="58"/>
      <c r="ICB22" s="56"/>
      <c r="ICC22" s="55"/>
      <c r="ICD22" s="58"/>
      <c r="ICE22" s="56"/>
      <c r="ICO22" s="34"/>
      <c r="ICP22" s="55"/>
      <c r="ICQ22" s="58"/>
      <c r="ICR22" s="56"/>
      <c r="ICS22" s="55"/>
      <c r="ICT22" s="58"/>
      <c r="ICU22" s="56"/>
      <c r="IDE22" s="34"/>
      <c r="IDF22" s="55"/>
      <c r="IDG22" s="58"/>
      <c r="IDH22" s="56"/>
      <c r="IDI22" s="55"/>
      <c r="IDJ22" s="58"/>
      <c r="IDK22" s="56"/>
      <c r="IDU22" s="34"/>
      <c r="IDV22" s="55"/>
      <c r="IDW22" s="58"/>
      <c r="IDX22" s="56"/>
      <c r="IDY22" s="55"/>
      <c r="IDZ22" s="58"/>
      <c r="IEA22" s="56"/>
      <c r="IEK22" s="34"/>
      <c r="IEL22" s="55"/>
      <c r="IEM22" s="58"/>
      <c r="IEN22" s="56"/>
      <c r="IEO22" s="55"/>
      <c r="IEP22" s="58"/>
      <c r="IEQ22" s="56"/>
      <c r="IFA22" s="34"/>
      <c r="IFB22" s="55"/>
      <c r="IFC22" s="58"/>
      <c r="IFD22" s="56"/>
      <c r="IFE22" s="55"/>
      <c r="IFF22" s="58"/>
      <c r="IFG22" s="56"/>
      <c r="IFQ22" s="34"/>
      <c r="IFR22" s="55"/>
      <c r="IFS22" s="58"/>
      <c r="IFT22" s="56"/>
      <c r="IFU22" s="55"/>
      <c r="IFV22" s="58"/>
      <c r="IFW22" s="56"/>
      <c r="IGG22" s="34"/>
      <c r="IGH22" s="55"/>
      <c r="IGI22" s="58"/>
      <c r="IGJ22" s="56"/>
      <c r="IGK22" s="55"/>
      <c r="IGL22" s="58"/>
      <c r="IGM22" s="56"/>
      <c r="IGW22" s="34"/>
      <c r="IGX22" s="55"/>
      <c r="IGY22" s="58"/>
      <c r="IGZ22" s="56"/>
      <c r="IHA22" s="55"/>
      <c r="IHB22" s="58"/>
      <c r="IHC22" s="56"/>
      <c r="IHM22" s="34"/>
      <c r="IHN22" s="55"/>
      <c r="IHO22" s="58"/>
      <c r="IHP22" s="56"/>
      <c r="IHQ22" s="55"/>
      <c r="IHR22" s="58"/>
      <c r="IHS22" s="56"/>
      <c r="IIC22" s="34"/>
      <c r="IID22" s="55"/>
      <c r="IIE22" s="58"/>
      <c r="IIF22" s="56"/>
      <c r="IIG22" s="55"/>
      <c r="IIH22" s="58"/>
      <c r="III22" s="56"/>
      <c r="IIS22" s="34"/>
      <c r="IIT22" s="55"/>
      <c r="IIU22" s="58"/>
      <c r="IIV22" s="56"/>
      <c r="IIW22" s="55"/>
      <c r="IIX22" s="58"/>
      <c r="IIY22" s="56"/>
      <c r="IJI22" s="34"/>
      <c r="IJJ22" s="55"/>
      <c r="IJK22" s="58"/>
      <c r="IJL22" s="56"/>
      <c r="IJM22" s="55"/>
      <c r="IJN22" s="58"/>
      <c r="IJO22" s="56"/>
      <c r="IJY22" s="34"/>
      <c r="IJZ22" s="55"/>
      <c r="IKA22" s="58"/>
      <c r="IKB22" s="56"/>
      <c r="IKC22" s="55"/>
      <c r="IKD22" s="58"/>
      <c r="IKE22" s="56"/>
      <c r="IKO22" s="34"/>
      <c r="IKP22" s="55"/>
      <c r="IKQ22" s="58"/>
      <c r="IKR22" s="56"/>
      <c r="IKS22" s="55"/>
      <c r="IKT22" s="58"/>
      <c r="IKU22" s="56"/>
      <c r="ILE22" s="34"/>
      <c r="ILF22" s="55"/>
      <c r="ILG22" s="58"/>
      <c r="ILH22" s="56"/>
      <c r="ILI22" s="55"/>
      <c r="ILJ22" s="58"/>
      <c r="ILK22" s="56"/>
      <c r="ILU22" s="34"/>
      <c r="ILV22" s="55"/>
      <c r="ILW22" s="58"/>
      <c r="ILX22" s="56"/>
      <c r="ILY22" s="55"/>
      <c r="ILZ22" s="58"/>
      <c r="IMA22" s="56"/>
      <c r="IMK22" s="34"/>
      <c r="IML22" s="55"/>
      <c r="IMM22" s="58"/>
      <c r="IMN22" s="56"/>
      <c r="IMO22" s="55"/>
      <c r="IMP22" s="58"/>
      <c r="IMQ22" s="56"/>
      <c r="INA22" s="34"/>
      <c r="INB22" s="55"/>
      <c r="INC22" s="58"/>
      <c r="IND22" s="56"/>
      <c r="INE22" s="55"/>
      <c r="INF22" s="58"/>
      <c r="ING22" s="56"/>
      <c r="INQ22" s="34"/>
      <c r="INR22" s="55"/>
      <c r="INS22" s="58"/>
      <c r="INT22" s="56"/>
      <c r="INU22" s="55"/>
      <c r="INV22" s="58"/>
      <c r="INW22" s="56"/>
      <c r="IOG22" s="34"/>
      <c r="IOH22" s="55"/>
      <c r="IOI22" s="58"/>
      <c r="IOJ22" s="56"/>
      <c r="IOK22" s="55"/>
      <c r="IOL22" s="58"/>
      <c r="IOM22" s="56"/>
      <c r="IOW22" s="34"/>
      <c r="IOX22" s="55"/>
      <c r="IOY22" s="58"/>
      <c r="IOZ22" s="56"/>
      <c r="IPA22" s="55"/>
      <c r="IPB22" s="58"/>
      <c r="IPC22" s="56"/>
      <c r="IPM22" s="34"/>
      <c r="IPN22" s="55"/>
      <c r="IPO22" s="58"/>
      <c r="IPP22" s="56"/>
      <c r="IPQ22" s="55"/>
      <c r="IPR22" s="58"/>
      <c r="IPS22" s="56"/>
      <c r="IQC22" s="34"/>
      <c r="IQD22" s="55"/>
      <c r="IQE22" s="58"/>
      <c r="IQF22" s="56"/>
      <c r="IQG22" s="55"/>
      <c r="IQH22" s="58"/>
      <c r="IQI22" s="56"/>
      <c r="IQS22" s="34"/>
      <c r="IQT22" s="55"/>
      <c r="IQU22" s="58"/>
      <c r="IQV22" s="56"/>
      <c r="IQW22" s="55"/>
      <c r="IQX22" s="58"/>
      <c r="IQY22" s="56"/>
      <c r="IRI22" s="34"/>
      <c r="IRJ22" s="55"/>
      <c r="IRK22" s="58"/>
      <c r="IRL22" s="56"/>
      <c r="IRM22" s="55"/>
      <c r="IRN22" s="58"/>
      <c r="IRO22" s="56"/>
      <c r="IRY22" s="34"/>
      <c r="IRZ22" s="55"/>
      <c r="ISA22" s="58"/>
      <c r="ISB22" s="56"/>
      <c r="ISC22" s="55"/>
      <c r="ISD22" s="58"/>
      <c r="ISE22" s="56"/>
      <c r="ISO22" s="34"/>
      <c r="ISP22" s="55"/>
      <c r="ISQ22" s="58"/>
      <c r="ISR22" s="56"/>
      <c r="ISS22" s="55"/>
      <c r="IST22" s="58"/>
      <c r="ISU22" s="56"/>
      <c r="ITE22" s="34"/>
      <c r="ITF22" s="55"/>
      <c r="ITG22" s="58"/>
      <c r="ITH22" s="56"/>
      <c r="ITI22" s="55"/>
      <c r="ITJ22" s="58"/>
      <c r="ITK22" s="56"/>
      <c r="ITU22" s="34"/>
      <c r="ITV22" s="55"/>
      <c r="ITW22" s="58"/>
      <c r="ITX22" s="56"/>
      <c r="ITY22" s="55"/>
      <c r="ITZ22" s="58"/>
      <c r="IUA22" s="56"/>
      <c r="IUK22" s="34"/>
      <c r="IUL22" s="55"/>
      <c r="IUM22" s="58"/>
      <c r="IUN22" s="56"/>
      <c r="IUO22" s="55"/>
      <c r="IUP22" s="58"/>
      <c r="IUQ22" s="56"/>
      <c r="IVA22" s="34"/>
      <c r="IVB22" s="55"/>
      <c r="IVC22" s="58"/>
      <c r="IVD22" s="56"/>
      <c r="IVE22" s="55"/>
      <c r="IVF22" s="58"/>
      <c r="IVG22" s="56"/>
      <c r="IVQ22" s="34"/>
      <c r="IVR22" s="55"/>
      <c r="IVS22" s="58"/>
      <c r="IVT22" s="56"/>
      <c r="IVU22" s="55"/>
      <c r="IVV22" s="58"/>
      <c r="IVW22" s="56"/>
      <c r="IWG22" s="34"/>
      <c r="IWH22" s="55"/>
      <c r="IWI22" s="58"/>
      <c r="IWJ22" s="56"/>
      <c r="IWK22" s="55"/>
      <c r="IWL22" s="58"/>
      <c r="IWM22" s="56"/>
      <c r="IWW22" s="34"/>
      <c r="IWX22" s="55"/>
      <c r="IWY22" s="58"/>
      <c r="IWZ22" s="56"/>
      <c r="IXA22" s="55"/>
      <c r="IXB22" s="58"/>
      <c r="IXC22" s="56"/>
      <c r="IXM22" s="34"/>
      <c r="IXN22" s="55"/>
      <c r="IXO22" s="58"/>
      <c r="IXP22" s="56"/>
      <c r="IXQ22" s="55"/>
      <c r="IXR22" s="58"/>
      <c r="IXS22" s="56"/>
      <c r="IYC22" s="34"/>
      <c r="IYD22" s="55"/>
      <c r="IYE22" s="58"/>
      <c r="IYF22" s="56"/>
      <c r="IYG22" s="55"/>
      <c r="IYH22" s="58"/>
      <c r="IYI22" s="56"/>
      <c r="IYS22" s="34"/>
      <c r="IYT22" s="55"/>
      <c r="IYU22" s="58"/>
      <c r="IYV22" s="56"/>
      <c r="IYW22" s="55"/>
      <c r="IYX22" s="58"/>
      <c r="IYY22" s="56"/>
      <c r="IZI22" s="34"/>
      <c r="IZJ22" s="55"/>
      <c r="IZK22" s="58"/>
      <c r="IZL22" s="56"/>
      <c r="IZM22" s="55"/>
      <c r="IZN22" s="58"/>
      <c r="IZO22" s="56"/>
      <c r="IZY22" s="34"/>
      <c r="IZZ22" s="55"/>
      <c r="JAA22" s="58"/>
      <c r="JAB22" s="56"/>
      <c r="JAC22" s="55"/>
      <c r="JAD22" s="58"/>
      <c r="JAE22" s="56"/>
      <c r="JAO22" s="34"/>
      <c r="JAP22" s="55"/>
      <c r="JAQ22" s="58"/>
      <c r="JAR22" s="56"/>
      <c r="JAS22" s="55"/>
      <c r="JAT22" s="58"/>
      <c r="JAU22" s="56"/>
      <c r="JBE22" s="34"/>
      <c r="JBF22" s="55"/>
      <c r="JBG22" s="58"/>
      <c r="JBH22" s="56"/>
      <c r="JBI22" s="55"/>
      <c r="JBJ22" s="58"/>
      <c r="JBK22" s="56"/>
      <c r="JBU22" s="34"/>
      <c r="JBV22" s="55"/>
      <c r="JBW22" s="58"/>
      <c r="JBX22" s="56"/>
      <c r="JBY22" s="55"/>
      <c r="JBZ22" s="58"/>
      <c r="JCA22" s="56"/>
      <c r="JCK22" s="34"/>
      <c r="JCL22" s="55"/>
      <c r="JCM22" s="58"/>
      <c r="JCN22" s="56"/>
      <c r="JCO22" s="55"/>
      <c r="JCP22" s="58"/>
      <c r="JCQ22" s="56"/>
      <c r="JDA22" s="34"/>
      <c r="JDB22" s="55"/>
      <c r="JDC22" s="58"/>
      <c r="JDD22" s="56"/>
      <c r="JDE22" s="55"/>
      <c r="JDF22" s="58"/>
      <c r="JDG22" s="56"/>
      <c r="JDQ22" s="34"/>
      <c r="JDR22" s="55"/>
      <c r="JDS22" s="58"/>
      <c r="JDT22" s="56"/>
      <c r="JDU22" s="55"/>
      <c r="JDV22" s="58"/>
      <c r="JDW22" s="56"/>
      <c r="JEG22" s="34"/>
      <c r="JEH22" s="55"/>
      <c r="JEI22" s="58"/>
      <c r="JEJ22" s="56"/>
      <c r="JEK22" s="55"/>
      <c r="JEL22" s="58"/>
      <c r="JEM22" s="56"/>
      <c r="JEW22" s="34"/>
      <c r="JEX22" s="55"/>
      <c r="JEY22" s="58"/>
      <c r="JEZ22" s="56"/>
      <c r="JFA22" s="55"/>
      <c r="JFB22" s="58"/>
      <c r="JFC22" s="56"/>
      <c r="JFM22" s="34"/>
      <c r="JFN22" s="55"/>
      <c r="JFO22" s="58"/>
      <c r="JFP22" s="56"/>
      <c r="JFQ22" s="55"/>
      <c r="JFR22" s="58"/>
      <c r="JFS22" s="56"/>
      <c r="JGC22" s="34"/>
      <c r="JGD22" s="55"/>
      <c r="JGE22" s="58"/>
      <c r="JGF22" s="56"/>
      <c r="JGG22" s="55"/>
      <c r="JGH22" s="58"/>
      <c r="JGI22" s="56"/>
      <c r="JGS22" s="34"/>
      <c r="JGT22" s="55"/>
      <c r="JGU22" s="58"/>
      <c r="JGV22" s="56"/>
      <c r="JGW22" s="55"/>
      <c r="JGX22" s="58"/>
      <c r="JGY22" s="56"/>
      <c r="JHI22" s="34"/>
      <c r="JHJ22" s="55"/>
      <c r="JHK22" s="58"/>
      <c r="JHL22" s="56"/>
      <c r="JHM22" s="55"/>
      <c r="JHN22" s="58"/>
      <c r="JHO22" s="56"/>
      <c r="JHY22" s="34"/>
      <c r="JHZ22" s="55"/>
      <c r="JIA22" s="58"/>
      <c r="JIB22" s="56"/>
      <c r="JIC22" s="55"/>
      <c r="JID22" s="58"/>
      <c r="JIE22" s="56"/>
      <c r="JIO22" s="34"/>
      <c r="JIP22" s="55"/>
      <c r="JIQ22" s="58"/>
      <c r="JIR22" s="56"/>
      <c r="JIS22" s="55"/>
      <c r="JIT22" s="58"/>
      <c r="JIU22" s="56"/>
      <c r="JJE22" s="34"/>
      <c r="JJF22" s="55"/>
      <c r="JJG22" s="58"/>
      <c r="JJH22" s="56"/>
      <c r="JJI22" s="55"/>
      <c r="JJJ22" s="58"/>
      <c r="JJK22" s="56"/>
      <c r="JJU22" s="34"/>
      <c r="JJV22" s="55"/>
      <c r="JJW22" s="58"/>
      <c r="JJX22" s="56"/>
      <c r="JJY22" s="55"/>
      <c r="JJZ22" s="58"/>
      <c r="JKA22" s="56"/>
      <c r="JKK22" s="34"/>
      <c r="JKL22" s="55"/>
      <c r="JKM22" s="58"/>
      <c r="JKN22" s="56"/>
      <c r="JKO22" s="55"/>
      <c r="JKP22" s="58"/>
      <c r="JKQ22" s="56"/>
      <c r="JLA22" s="34"/>
      <c r="JLB22" s="55"/>
      <c r="JLC22" s="58"/>
      <c r="JLD22" s="56"/>
      <c r="JLE22" s="55"/>
      <c r="JLF22" s="58"/>
      <c r="JLG22" s="56"/>
      <c r="JLQ22" s="34"/>
      <c r="JLR22" s="55"/>
      <c r="JLS22" s="58"/>
      <c r="JLT22" s="56"/>
      <c r="JLU22" s="55"/>
      <c r="JLV22" s="58"/>
      <c r="JLW22" s="56"/>
      <c r="JMG22" s="34"/>
      <c r="JMH22" s="55"/>
      <c r="JMI22" s="58"/>
      <c r="JMJ22" s="56"/>
      <c r="JMK22" s="55"/>
      <c r="JML22" s="58"/>
      <c r="JMM22" s="56"/>
      <c r="JMW22" s="34"/>
      <c r="JMX22" s="55"/>
      <c r="JMY22" s="58"/>
      <c r="JMZ22" s="56"/>
      <c r="JNA22" s="55"/>
      <c r="JNB22" s="58"/>
      <c r="JNC22" s="56"/>
      <c r="JNM22" s="34"/>
      <c r="JNN22" s="55"/>
      <c r="JNO22" s="58"/>
      <c r="JNP22" s="56"/>
      <c r="JNQ22" s="55"/>
      <c r="JNR22" s="58"/>
      <c r="JNS22" s="56"/>
      <c r="JOC22" s="34"/>
      <c r="JOD22" s="55"/>
      <c r="JOE22" s="58"/>
      <c r="JOF22" s="56"/>
      <c r="JOG22" s="55"/>
      <c r="JOH22" s="58"/>
      <c r="JOI22" s="56"/>
      <c r="JOS22" s="34"/>
      <c r="JOT22" s="55"/>
      <c r="JOU22" s="58"/>
      <c r="JOV22" s="56"/>
      <c r="JOW22" s="55"/>
      <c r="JOX22" s="58"/>
      <c r="JOY22" s="56"/>
      <c r="JPI22" s="34"/>
      <c r="JPJ22" s="55"/>
      <c r="JPK22" s="58"/>
      <c r="JPL22" s="56"/>
      <c r="JPM22" s="55"/>
      <c r="JPN22" s="58"/>
      <c r="JPO22" s="56"/>
      <c r="JPY22" s="34"/>
      <c r="JPZ22" s="55"/>
      <c r="JQA22" s="58"/>
      <c r="JQB22" s="56"/>
      <c r="JQC22" s="55"/>
      <c r="JQD22" s="58"/>
      <c r="JQE22" s="56"/>
      <c r="JQO22" s="34"/>
      <c r="JQP22" s="55"/>
      <c r="JQQ22" s="58"/>
      <c r="JQR22" s="56"/>
      <c r="JQS22" s="55"/>
      <c r="JQT22" s="58"/>
      <c r="JQU22" s="56"/>
      <c r="JRE22" s="34"/>
      <c r="JRF22" s="55"/>
      <c r="JRG22" s="58"/>
      <c r="JRH22" s="56"/>
      <c r="JRI22" s="55"/>
      <c r="JRJ22" s="58"/>
      <c r="JRK22" s="56"/>
      <c r="JRU22" s="34"/>
      <c r="JRV22" s="55"/>
      <c r="JRW22" s="58"/>
      <c r="JRX22" s="56"/>
      <c r="JRY22" s="55"/>
      <c r="JRZ22" s="58"/>
      <c r="JSA22" s="56"/>
      <c r="JSK22" s="34"/>
      <c r="JSL22" s="55"/>
      <c r="JSM22" s="58"/>
      <c r="JSN22" s="56"/>
      <c r="JSO22" s="55"/>
      <c r="JSP22" s="58"/>
      <c r="JSQ22" s="56"/>
      <c r="JTA22" s="34"/>
      <c r="JTB22" s="55"/>
      <c r="JTC22" s="58"/>
      <c r="JTD22" s="56"/>
      <c r="JTE22" s="55"/>
      <c r="JTF22" s="58"/>
      <c r="JTG22" s="56"/>
      <c r="JTQ22" s="34"/>
      <c r="JTR22" s="55"/>
      <c r="JTS22" s="58"/>
      <c r="JTT22" s="56"/>
      <c r="JTU22" s="55"/>
      <c r="JTV22" s="58"/>
      <c r="JTW22" s="56"/>
      <c r="JUG22" s="34"/>
      <c r="JUH22" s="55"/>
      <c r="JUI22" s="58"/>
      <c r="JUJ22" s="56"/>
      <c r="JUK22" s="55"/>
      <c r="JUL22" s="58"/>
      <c r="JUM22" s="56"/>
      <c r="JUW22" s="34"/>
      <c r="JUX22" s="55"/>
      <c r="JUY22" s="58"/>
      <c r="JUZ22" s="56"/>
      <c r="JVA22" s="55"/>
      <c r="JVB22" s="58"/>
      <c r="JVC22" s="56"/>
      <c r="JVM22" s="34"/>
      <c r="JVN22" s="55"/>
      <c r="JVO22" s="58"/>
      <c r="JVP22" s="56"/>
      <c r="JVQ22" s="55"/>
      <c r="JVR22" s="58"/>
      <c r="JVS22" s="56"/>
      <c r="JWC22" s="34"/>
      <c r="JWD22" s="55"/>
      <c r="JWE22" s="58"/>
      <c r="JWF22" s="56"/>
      <c r="JWG22" s="55"/>
      <c r="JWH22" s="58"/>
      <c r="JWI22" s="56"/>
      <c r="JWS22" s="34"/>
      <c r="JWT22" s="55"/>
      <c r="JWU22" s="58"/>
      <c r="JWV22" s="56"/>
      <c r="JWW22" s="55"/>
      <c r="JWX22" s="58"/>
      <c r="JWY22" s="56"/>
      <c r="JXI22" s="34"/>
      <c r="JXJ22" s="55"/>
      <c r="JXK22" s="58"/>
      <c r="JXL22" s="56"/>
      <c r="JXM22" s="55"/>
      <c r="JXN22" s="58"/>
      <c r="JXO22" s="56"/>
      <c r="JXY22" s="34"/>
      <c r="JXZ22" s="55"/>
      <c r="JYA22" s="58"/>
      <c r="JYB22" s="56"/>
      <c r="JYC22" s="55"/>
      <c r="JYD22" s="58"/>
      <c r="JYE22" s="56"/>
      <c r="JYO22" s="34"/>
      <c r="JYP22" s="55"/>
      <c r="JYQ22" s="58"/>
      <c r="JYR22" s="56"/>
      <c r="JYS22" s="55"/>
      <c r="JYT22" s="58"/>
      <c r="JYU22" s="56"/>
      <c r="JZE22" s="34"/>
      <c r="JZF22" s="55"/>
      <c r="JZG22" s="58"/>
      <c r="JZH22" s="56"/>
      <c r="JZI22" s="55"/>
      <c r="JZJ22" s="58"/>
      <c r="JZK22" s="56"/>
      <c r="JZU22" s="34"/>
      <c r="JZV22" s="55"/>
      <c r="JZW22" s="58"/>
      <c r="JZX22" s="56"/>
      <c r="JZY22" s="55"/>
      <c r="JZZ22" s="58"/>
      <c r="KAA22" s="56"/>
      <c r="KAK22" s="34"/>
      <c r="KAL22" s="55"/>
      <c r="KAM22" s="58"/>
      <c r="KAN22" s="56"/>
      <c r="KAO22" s="55"/>
      <c r="KAP22" s="58"/>
      <c r="KAQ22" s="56"/>
      <c r="KBA22" s="34"/>
      <c r="KBB22" s="55"/>
      <c r="KBC22" s="58"/>
      <c r="KBD22" s="56"/>
      <c r="KBE22" s="55"/>
      <c r="KBF22" s="58"/>
      <c r="KBG22" s="56"/>
      <c r="KBQ22" s="34"/>
      <c r="KBR22" s="55"/>
      <c r="KBS22" s="58"/>
      <c r="KBT22" s="56"/>
      <c r="KBU22" s="55"/>
      <c r="KBV22" s="58"/>
      <c r="KBW22" s="56"/>
      <c r="KCG22" s="34"/>
      <c r="KCH22" s="55"/>
      <c r="KCI22" s="58"/>
      <c r="KCJ22" s="56"/>
      <c r="KCK22" s="55"/>
      <c r="KCL22" s="58"/>
      <c r="KCM22" s="56"/>
      <c r="KCW22" s="34"/>
      <c r="KCX22" s="55"/>
      <c r="KCY22" s="58"/>
      <c r="KCZ22" s="56"/>
      <c r="KDA22" s="55"/>
      <c r="KDB22" s="58"/>
      <c r="KDC22" s="56"/>
      <c r="KDM22" s="34"/>
      <c r="KDN22" s="55"/>
      <c r="KDO22" s="58"/>
      <c r="KDP22" s="56"/>
      <c r="KDQ22" s="55"/>
      <c r="KDR22" s="58"/>
      <c r="KDS22" s="56"/>
      <c r="KEC22" s="34"/>
      <c r="KED22" s="55"/>
      <c r="KEE22" s="58"/>
      <c r="KEF22" s="56"/>
      <c r="KEG22" s="55"/>
      <c r="KEH22" s="58"/>
      <c r="KEI22" s="56"/>
      <c r="KES22" s="34"/>
      <c r="KET22" s="55"/>
      <c r="KEU22" s="58"/>
      <c r="KEV22" s="56"/>
      <c r="KEW22" s="55"/>
      <c r="KEX22" s="58"/>
      <c r="KEY22" s="56"/>
      <c r="KFI22" s="34"/>
      <c r="KFJ22" s="55"/>
      <c r="KFK22" s="58"/>
      <c r="KFL22" s="56"/>
      <c r="KFM22" s="55"/>
      <c r="KFN22" s="58"/>
      <c r="KFO22" s="56"/>
      <c r="KFY22" s="34"/>
      <c r="KFZ22" s="55"/>
      <c r="KGA22" s="58"/>
      <c r="KGB22" s="56"/>
      <c r="KGC22" s="55"/>
      <c r="KGD22" s="58"/>
      <c r="KGE22" s="56"/>
      <c r="KGO22" s="34"/>
      <c r="KGP22" s="55"/>
      <c r="KGQ22" s="58"/>
      <c r="KGR22" s="56"/>
      <c r="KGS22" s="55"/>
      <c r="KGT22" s="58"/>
      <c r="KGU22" s="56"/>
      <c r="KHE22" s="34"/>
      <c r="KHF22" s="55"/>
      <c r="KHG22" s="58"/>
      <c r="KHH22" s="56"/>
      <c r="KHI22" s="55"/>
      <c r="KHJ22" s="58"/>
      <c r="KHK22" s="56"/>
      <c r="KHU22" s="34"/>
      <c r="KHV22" s="55"/>
      <c r="KHW22" s="58"/>
      <c r="KHX22" s="56"/>
      <c r="KHY22" s="55"/>
      <c r="KHZ22" s="58"/>
      <c r="KIA22" s="56"/>
      <c r="KIK22" s="34"/>
      <c r="KIL22" s="55"/>
      <c r="KIM22" s="58"/>
      <c r="KIN22" s="56"/>
      <c r="KIO22" s="55"/>
      <c r="KIP22" s="58"/>
      <c r="KIQ22" s="56"/>
      <c r="KJA22" s="34"/>
      <c r="KJB22" s="55"/>
      <c r="KJC22" s="58"/>
      <c r="KJD22" s="56"/>
      <c r="KJE22" s="55"/>
      <c r="KJF22" s="58"/>
      <c r="KJG22" s="56"/>
      <c r="KJQ22" s="34"/>
      <c r="KJR22" s="55"/>
      <c r="KJS22" s="58"/>
      <c r="KJT22" s="56"/>
      <c r="KJU22" s="55"/>
      <c r="KJV22" s="58"/>
      <c r="KJW22" s="56"/>
      <c r="KKG22" s="34"/>
      <c r="KKH22" s="55"/>
      <c r="KKI22" s="58"/>
      <c r="KKJ22" s="56"/>
      <c r="KKK22" s="55"/>
      <c r="KKL22" s="58"/>
      <c r="KKM22" s="56"/>
      <c r="KKW22" s="34"/>
      <c r="KKX22" s="55"/>
      <c r="KKY22" s="58"/>
      <c r="KKZ22" s="56"/>
      <c r="KLA22" s="55"/>
      <c r="KLB22" s="58"/>
      <c r="KLC22" s="56"/>
      <c r="KLM22" s="34"/>
      <c r="KLN22" s="55"/>
      <c r="KLO22" s="58"/>
      <c r="KLP22" s="56"/>
      <c r="KLQ22" s="55"/>
      <c r="KLR22" s="58"/>
      <c r="KLS22" s="56"/>
      <c r="KMC22" s="34"/>
      <c r="KMD22" s="55"/>
      <c r="KME22" s="58"/>
      <c r="KMF22" s="56"/>
      <c r="KMG22" s="55"/>
      <c r="KMH22" s="58"/>
      <c r="KMI22" s="56"/>
      <c r="KMS22" s="34"/>
      <c r="KMT22" s="55"/>
      <c r="KMU22" s="58"/>
      <c r="KMV22" s="56"/>
      <c r="KMW22" s="55"/>
      <c r="KMX22" s="58"/>
      <c r="KMY22" s="56"/>
      <c r="KNI22" s="34"/>
      <c r="KNJ22" s="55"/>
      <c r="KNK22" s="58"/>
      <c r="KNL22" s="56"/>
      <c r="KNM22" s="55"/>
      <c r="KNN22" s="58"/>
      <c r="KNO22" s="56"/>
      <c r="KNY22" s="34"/>
      <c r="KNZ22" s="55"/>
      <c r="KOA22" s="58"/>
      <c r="KOB22" s="56"/>
      <c r="KOC22" s="55"/>
      <c r="KOD22" s="58"/>
      <c r="KOE22" s="56"/>
      <c r="KOO22" s="34"/>
      <c r="KOP22" s="55"/>
      <c r="KOQ22" s="58"/>
      <c r="KOR22" s="56"/>
      <c r="KOS22" s="55"/>
      <c r="KOT22" s="58"/>
      <c r="KOU22" s="56"/>
      <c r="KPE22" s="34"/>
      <c r="KPF22" s="55"/>
      <c r="KPG22" s="58"/>
      <c r="KPH22" s="56"/>
      <c r="KPI22" s="55"/>
      <c r="KPJ22" s="58"/>
      <c r="KPK22" s="56"/>
      <c r="KPU22" s="34"/>
      <c r="KPV22" s="55"/>
      <c r="KPW22" s="58"/>
      <c r="KPX22" s="56"/>
      <c r="KPY22" s="55"/>
      <c r="KPZ22" s="58"/>
      <c r="KQA22" s="56"/>
      <c r="KQK22" s="34"/>
      <c r="KQL22" s="55"/>
      <c r="KQM22" s="58"/>
      <c r="KQN22" s="56"/>
      <c r="KQO22" s="55"/>
      <c r="KQP22" s="58"/>
      <c r="KQQ22" s="56"/>
      <c r="KRA22" s="34"/>
      <c r="KRB22" s="55"/>
      <c r="KRC22" s="58"/>
      <c r="KRD22" s="56"/>
      <c r="KRE22" s="55"/>
      <c r="KRF22" s="58"/>
      <c r="KRG22" s="56"/>
      <c r="KRQ22" s="34"/>
      <c r="KRR22" s="55"/>
      <c r="KRS22" s="58"/>
      <c r="KRT22" s="56"/>
      <c r="KRU22" s="55"/>
      <c r="KRV22" s="58"/>
      <c r="KRW22" s="56"/>
      <c r="KSG22" s="34"/>
      <c r="KSH22" s="55"/>
      <c r="KSI22" s="58"/>
      <c r="KSJ22" s="56"/>
      <c r="KSK22" s="55"/>
      <c r="KSL22" s="58"/>
      <c r="KSM22" s="56"/>
      <c r="KSW22" s="34"/>
      <c r="KSX22" s="55"/>
      <c r="KSY22" s="58"/>
      <c r="KSZ22" s="56"/>
      <c r="KTA22" s="55"/>
      <c r="KTB22" s="58"/>
      <c r="KTC22" s="56"/>
      <c r="KTM22" s="34"/>
      <c r="KTN22" s="55"/>
      <c r="KTO22" s="58"/>
      <c r="KTP22" s="56"/>
      <c r="KTQ22" s="55"/>
      <c r="KTR22" s="58"/>
      <c r="KTS22" s="56"/>
      <c r="KUC22" s="34"/>
      <c r="KUD22" s="55"/>
      <c r="KUE22" s="58"/>
      <c r="KUF22" s="56"/>
      <c r="KUG22" s="55"/>
      <c r="KUH22" s="58"/>
      <c r="KUI22" s="56"/>
      <c r="KUS22" s="34"/>
      <c r="KUT22" s="55"/>
      <c r="KUU22" s="58"/>
      <c r="KUV22" s="56"/>
      <c r="KUW22" s="55"/>
      <c r="KUX22" s="58"/>
      <c r="KUY22" s="56"/>
      <c r="KVI22" s="34"/>
      <c r="KVJ22" s="55"/>
      <c r="KVK22" s="58"/>
      <c r="KVL22" s="56"/>
      <c r="KVM22" s="55"/>
      <c r="KVN22" s="58"/>
      <c r="KVO22" s="56"/>
      <c r="KVY22" s="34"/>
      <c r="KVZ22" s="55"/>
      <c r="KWA22" s="58"/>
      <c r="KWB22" s="56"/>
      <c r="KWC22" s="55"/>
      <c r="KWD22" s="58"/>
      <c r="KWE22" s="56"/>
      <c r="KWO22" s="34"/>
      <c r="KWP22" s="55"/>
      <c r="KWQ22" s="58"/>
      <c r="KWR22" s="56"/>
      <c r="KWS22" s="55"/>
      <c r="KWT22" s="58"/>
      <c r="KWU22" s="56"/>
      <c r="KXE22" s="34"/>
      <c r="KXF22" s="55"/>
      <c r="KXG22" s="58"/>
      <c r="KXH22" s="56"/>
      <c r="KXI22" s="55"/>
      <c r="KXJ22" s="58"/>
      <c r="KXK22" s="56"/>
      <c r="KXU22" s="34"/>
      <c r="KXV22" s="55"/>
      <c r="KXW22" s="58"/>
      <c r="KXX22" s="56"/>
      <c r="KXY22" s="55"/>
      <c r="KXZ22" s="58"/>
      <c r="KYA22" s="56"/>
      <c r="KYK22" s="34"/>
      <c r="KYL22" s="55"/>
      <c r="KYM22" s="58"/>
      <c r="KYN22" s="56"/>
      <c r="KYO22" s="55"/>
      <c r="KYP22" s="58"/>
      <c r="KYQ22" s="56"/>
      <c r="KZA22" s="34"/>
      <c r="KZB22" s="55"/>
      <c r="KZC22" s="58"/>
      <c r="KZD22" s="56"/>
      <c r="KZE22" s="55"/>
      <c r="KZF22" s="58"/>
      <c r="KZG22" s="56"/>
      <c r="KZQ22" s="34"/>
      <c r="KZR22" s="55"/>
      <c r="KZS22" s="58"/>
      <c r="KZT22" s="56"/>
      <c r="KZU22" s="55"/>
      <c r="KZV22" s="58"/>
      <c r="KZW22" s="56"/>
      <c r="LAG22" s="34"/>
      <c r="LAH22" s="55"/>
      <c r="LAI22" s="58"/>
      <c r="LAJ22" s="56"/>
      <c r="LAK22" s="55"/>
      <c r="LAL22" s="58"/>
      <c r="LAM22" s="56"/>
      <c r="LAW22" s="34"/>
      <c r="LAX22" s="55"/>
      <c r="LAY22" s="58"/>
      <c r="LAZ22" s="56"/>
      <c r="LBA22" s="55"/>
      <c r="LBB22" s="58"/>
      <c r="LBC22" s="56"/>
      <c r="LBM22" s="34"/>
      <c r="LBN22" s="55"/>
      <c r="LBO22" s="58"/>
      <c r="LBP22" s="56"/>
      <c r="LBQ22" s="55"/>
      <c r="LBR22" s="58"/>
      <c r="LBS22" s="56"/>
      <c r="LCC22" s="34"/>
      <c r="LCD22" s="55"/>
      <c r="LCE22" s="58"/>
      <c r="LCF22" s="56"/>
      <c r="LCG22" s="55"/>
      <c r="LCH22" s="58"/>
      <c r="LCI22" s="56"/>
      <c r="LCS22" s="34"/>
      <c r="LCT22" s="55"/>
      <c r="LCU22" s="58"/>
      <c r="LCV22" s="56"/>
      <c r="LCW22" s="55"/>
      <c r="LCX22" s="58"/>
      <c r="LCY22" s="56"/>
      <c r="LDI22" s="34"/>
      <c r="LDJ22" s="55"/>
      <c r="LDK22" s="58"/>
      <c r="LDL22" s="56"/>
      <c r="LDM22" s="55"/>
      <c r="LDN22" s="58"/>
      <c r="LDO22" s="56"/>
      <c r="LDY22" s="34"/>
      <c r="LDZ22" s="55"/>
      <c r="LEA22" s="58"/>
      <c r="LEB22" s="56"/>
      <c r="LEC22" s="55"/>
      <c r="LED22" s="58"/>
      <c r="LEE22" s="56"/>
      <c r="LEO22" s="34"/>
      <c r="LEP22" s="55"/>
      <c r="LEQ22" s="58"/>
      <c r="LER22" s="56"/>
      <c r="LES22" s="55"/>
      <c r="LET22" s="58"/>
      <c r="LEU22" s="56"/>
      <c r="LFE22" s="34"/>
      <c r="LFF22" s="55"/>
      <c r="LFG22" s="58"/>
      <c r="LFH22" s="56"/>
      <c r="LFI22" s="55"/>
      <c r="LFJ22" s="58"/>
      <c r="LFK22" s="56"/>
      <c r="LFU22" s="34"/>
      <c r="LFV22" s="55"/>
      <c r="LFW22" s="58"/>
      <c r="LFX22" s="56"/>
      <c r="LFY22" s="55"/>
      <c r="LFZ22" s="58"/>
      <c r="LGA22" s="56"/>
      <c r="LGK22" s="34"/>
      <c r="LGL22" s="55"/>
      <c r="LGM22" s="58"/>
      <c r="LGN22" s="56"/>
      <c r="LGO22" s="55"/>
      <c r="LGP22" s="58"/>
      <c r="LGQ22" s="56"/>
      <c r="LHA22" s="34"/>
      <c r="LHB22" s="55"/>
      <c r="LHC22" s="58"/>
      <c r="LHD22" s="56"/>
      <c r="LHE22" s="55"/>
      <c r="LHF22" s="58"/>
      <c r="LHG22" s="56"/>
      <c r="LHQ22" s="34"/>
      <c r="LHR22" s="55"/>
      <c r="LHS22" s="58"/>
      <c r="LHT22" s="56"/>
      <c r="LHU22" s="55"/>
      <c r="LHV22" s="58"/>
      <c r="LHW22" s="56"/>
      <c r="LIG22" s="34"/>
      <c r="LIH22" s="55"/>
      <c r="LII22" s="58"/>
      <c r="LIJ22" s="56"/>
      <c r="LIK22" s="55"/>
      <c r="LIL22" s="58"/>
      <c r="LIM22" s="56"/>
      <c r="LIW22" s="34"/>
      <c r="LIX22" s="55"/>
      <c r="LIY22" s="58"/>
      <c r="LIZ22" s="56"/>
      <c r="LJA22" s="55"/>
      <c r="LJB22" s="58"/>
      <c r="LJC22" s="56"/>
      <c r="LJM22" s="34"/>
      <c r="LJN22" s="55"/>
      <c r="LJO22" s="58"/>
      <c r="LJP22" s="56"/>
      <c r="LJQ22" s="55"/>
      <c r="LJR22" s="58"/>
      <c r="LJS22" s="56"/>
      <c r="LKC22" s="34"/>
      <c r="LKD22" s="55"/>
      <c r="LKE22" s="58"/>
      <c r="LKF22" s="56"/>
      <c r="LKG22" s="55"/>
      <c r="LKH22" s="58"/>
      <c r="LKI22" s="56"/>
      <c r="LKS22" s="34"/>
      <c r="LKT22" s="55"/>
      <c r="LKU22" s="58"/>
      <c r="LKV22" s="56"/>
      <c r="LKW22" s="55"/>
      <c r="LKX22" s="58"/>
      <c r="LKY22" s="56"/>
      <c r="LLI22" s="34"/>
      <c r="LLJ22" s="55"/>
      <c r="LLK22" s="58"/>
      <c r="LLL22" s="56"/>
      <c r="LLM22" s="55"/>
      <c r="LLN22" s="58"/>
      <c r="LLO22" s="56"/>
      <c r="LLY22" s="34"/>
      <c r="LLZ22" s="55"/>
      <c r="LMA22" s="58"/>
      <c r="LMB22" s="56"/>
      <c r="LMC22" s="55"/>
      <c r="LMD22" s="58"/>
      <c r="LME22" s="56"/>
      <c r="LMO22" s="34"/>
      <c r="LMP22" s="55"/>
      <c r="LMQ22" s="58"/>
      <c r="LMR22" s="56"/>
      <c r="LMS22" s="55"/>
      <c r="LMT22" s="58"/>
      <c r="LMU22" s="56"/>
      <c r="LNE22" s="34"/>
      <c r="LNF22" s="55"/>
      <c r="LNG22" s="58"/>
      <c r="LNH22" s="56"/>
      <c r="LNI22" s="55"/>
      <c r="LNJ22" s="58"/>
      <c r="LNK22" s="56"/>
      <c r="LNU22" s="34"/>
      <c r="LNV22" s="55"/>
      <c r="LNW22" s="58"/>
      <c r="LNX22" s="56"/>
      <c r="LNY22" s="55"/>
      <c r="LNZ22" s="58"/>
      <c r="LOA22" s="56"/>
      <c r="LOK22" s="34"/>
      <c r="LOL22" s="55"/>
      <c r="LOM22" s="58"/>
      <c r="LON22" s="56"/>
      <c r="LOO22" s="55"/>
      <c r="LOP22" s="58"/>
      <c r="LOQ22" s="56"/>
      <c r="LPA22" s="34"/>
      <c r="LPB22" s="55"/>
      <c r="LPC22" s="58"/>
      <c r="LPD22" s="56"/>
      <c r="LPE22" s="55"/>
      <c r="LPF22" s="58"/>
      <c r="LPG22" s="56"/>
      <c r="LPQ22" s="34"/>
      <c r="LPR22" s="55"/>
      <c r="LPS22" s="58"/>
      <c r="LPT22" s="56"/>
      <c r="LPU22" s="55"/>
      <c r="LPV22" s="58"/>
      <c r="LPW22" s="56"/>
      <c r="LQG22" s="34"/>
      <c r="LQH22" s="55"/>
      <c r="LQI22" s="58"/>
      <c r="LQJ22" s="56"/>
      <c r="LQK22" s="55"/>
      <c r="LQL22" s="58"/>
      <c r="LQM22" s="56"/>
      <c r="LQW22" s="34"/>
      <c r="LQX22" s="55"/>
      <c r="LQY22" s="58"/>
      <c r="LQZ22" s="56"/>
      <c r="LRA22" s="55"/>
      <c r="LRB22" s="58"/>
      <c r="LRC22" s="56"/>
      <c r="LRM22" s="34"/>
      <c r="LRN22" s="55"/>
      <c r="LRO22" s="58"/>
      <c r="LRP22" s="56"/>
      <c r="LRQ22" s="55"/>
      <c r="LRR22" s="58"/>
      <c r="LRS22" s="56"/>
      <c r="LSC22" s="34"/>
      <c r="LSD22" s="55"/>
      <c r="LSE22" s="58"/>
      <c r="LSF22" s="56"/>
      <c r="LSG22" s="55"/>
      <c r="LSH22" s="58"/>
      <c r="LSI22" s="56"/>
      <c r="LSS22" s="34"/>
      <c r="LST22" s="55"/>
      <c r="LSU22" s="58"/>
      <c r="LSV22" s="56"/>
      <c r="LSW22" s="55"/>
      <c r="LSX22" s="58"/>
      <c r="LSY22" s="56"/>
      <c r="LTI22" s="34"/>
      <c r="LTJ22" s="55"/>
      <c r="LTK22" s="58"/>
      <c r="LTL22" s="56"/>
      <c r="LTM22" s="55"/>
      <c r="LTN22" s="58"/>
      <c r="LTO22" s="56"/>
      <c r="LTY22" s="34"/>
      <c r="LTZ22" s="55"/>
      <c r="LUA22" s="58"/>
      <c r="LUB22" s="56"/>
      <c r="LUC22" s="55"/>
      <c r="LUD22" s="58"/>
      <c r="LUE22" s="56"/>
      <c r="LUO22" s="34"/>
      <c r="LUP22" s="55"/>
      <c r="LUQ22" s="58"/>
      <c r="LUR22" s="56"/>
      <c r="LUS22" s="55"/>
      <c r="LUT22" s="58"/>
      <c r="LUU22" s="56"/>
      <c r="LVE22" s="34"/>
      <c r="LVF22" s="55"/>
      <c r="LVG22" s="58"/>
      <c r="LVH22" s="56"/>
      <c r="LVI22" s="55"/>
      <c r="LVJ22" s="58"/>
      <c r="LVK22" s="56"/>
      <c r="LVU22" s="34"/>
      <c r="LVV22" s="55"/>
      <c r="LVW22" s="58"/>
      <c r="LVX22" s="56"/>
      <c r="LVY22" s="55"/>
      <c r="LVZ22" s="58"/>
      <c r="LWA22" s="56"/>
      <c r="LWK22" s="34"/>
      <c r="LWL22" s="55"/>
      <c r="LWM22" s="58"/>
      <c r="LWN22" s="56"/>
      <c r="LWO22" s="55"/>
      <c r="LWP22" s="58"/>
      <c r="LWQ22" s="56"/>
      <c r="LXA22" s="34"/>
      <c r="LXB22" s="55"/>
      <c r="LXC22" s="58"/>
      <c r="LXD22" s="56"/>
      <c r="LXE22" s="55"/>
      <c r="LXF22" s="58"/>
      <c r="LXG22" s="56"/>
      <c r="LXQ22" s="34"/>
      <c r="LXR22" s="55"/>
      <c r="LXS22" s="58"/>
      <c r="LXT22" s="56"/>
      <c r="LXU22" s="55"/>
      <c r="LXV22" s="58"/>
      <c r="LXW22" s="56"/>
      <c r="LYG22" s="34"/>
      <c r="LYH22" s="55"/>
      <c r="LYI22" s="58"/>
      <c r="LYJ22" s="56"/>
      <c r="LYK22" s="55"/>
      <c r="LYL22" s="58"/>
      <c r="LYM22" s="56"/>
      <c r="LYW22" s="34"/>
      <c r="LYX22" s="55"/>
      <c r="LYY22" s="58"/>
      <c r="LYZ22" s="56"/>
      <c r="LZA22" s="55"/>
      <c r="LZB22" s="58"/>
      <c r="LZC22" s="56"/>
      <c r="LZM22" s="34"/>
      <c r="LZN22" s="55"/>
      <c r="LZO22" s="58"/>
      <c r="LZP22" s="56"/>
      <c r="LZQ22" s="55"/>
      <c r="LZR22" s="58"/>
      <c r="LZS22" s="56"/>
      <c r="MAC22" s="34"/>
      <c r="MAD22" s="55"/>
      <c r="MAE22" s="58"/>
      <c r="MAF22" s="56"/>
      <c r="MAG22" s="55"/>
      <c r="MAH22" s="58"/>
      <c r="MAI22" s="56"/>
      <c r="MAS22" s="34"/>
      <c r="MAT22" s="55"/>
      <c r="MAU22" s="58"/>
      <c r="MAV22" s="56"/>
      <c r="MAW22" s="55"/>
      <c r="MAX22" s="58"/>
      <c r="MAY22" s="56"/>
      <c r="MBI22" s="34"/>
      <c r="MBJ22" s="55"/>
      <c r="MBK22" s="58"/>
      <c r="MBL22" s="56"/>
      <c r="MBM22" s="55"/>
      <c r="MBN22" s="58"/>
      <c r="MBO22" s="56"/>
      <c r="MBY22" s="34"/>
      <c r="MBZ22" s="55"/>
      <c r="MCA22" s="58"/>
      <c r="MCB22" s="56"/>
      <c r="MCC22" s="55"/>
      <c r="MCD22" s="58"/>
      <c r="MCE22" s="56"/>
      <c r="MCO22" s="34"/>
      <c r="MCP22" s="55"/>
      <c r="MCQ22" s="58"/>
      <c r="MCR22" s="56"/>
      <c r="MCS22" s="55"/>
      <c r="MCT22" s="58"/>
      <c r="MCU22" s="56"/>
      <c r="MDE22" s="34"/>
      <c r="MDF22" s="55"/>
      <c r="MDG22" s="58"/>
      <c r="MDH22" s="56"/>
      <c r="MDI22" s="55"/>
      <c r="MDJ22" s="58"/>
      <c r="MDK22" s="56"/>
      <c r="MDU22" s="34"/>
      <c r="MDV22" s="55"/>
      <c r="MDW22" s="58"/>
      <c r="MDX22" s="56"/>
      <c r="MDY22" s="55"/>
      <c r="MDZ22" s="58"/>
      <c r="MEA22" s="56"/>
      <c r="MEK22" s="34"/>
      <c r="MEL22" s="55"/>
      <c r="MEM22" s="58"/>
      <c r="MEN22" s="56"/>
      <c r="MEO22" s="55"/>
      <c r="MEP22" s="58"/>
      <c r="MEQ22" s="56"/>
      <c r="MFA22" s="34"/>
      <c r="MFB22" s="55"/>
      <c r="MFC22" s="58"/>
      <c r="MFD22" s="56"/>
      <c r="MFE22" s="55"/>
      <c r="MFF22" s="58"/>
      <c r="MFG22" s="56"/>
      <c r="MFQ22" s="34"/>
      <c r="MFR22" s="55"/>
      <c r="MFS22" s="58"/>
      <c r="MFT22" s="56"/>
      <c r="MFU22" s="55"/>
      <c r="MFV22" s="58"/>
      <c r="MFW22" s="56"/>
      <c r="MGG22" s="34"/>
      <c r="MGH22" s="55"/>
      <c r="MGI22" s="58"/>
      <c r="MGJ22" s="56"/>
      <c r="MGK22" s="55"/>
      <c r="MGL22" s="58"/>
      <c r="MGM22" s="56"/>
      <c r="MGW22" s="34"/>
      <c r="MGX22" s="55"/>
      <c r="MGY22" s="58"/>
      <c r="MGZ22" s="56"/>
      <c r="MHA22" s="55"/>
      <c r="MHB22" s="58"/>
      <c r="MHC22" s="56"/>
      <c r="MHM22" s="34"/>
      <c r="MHN22" s="55"/>
      <c r="MHO22" s="58"/>
      <c r="MHP22" s="56"/>
      <c r="MHQ22" s="55"/>
      <c r="MHR22" s="58"/>
      <c r="MHS22" s="56"/>
      <c r="MIC22" s="34"/>
      <c r="MID22" s="55"/>
      <c r="MIE22" s="58"/>
      <c r="MIF22" s="56"/>
      <c r="MIG22" s="55"/>
      <c r="MIH22" s="58"/>
      <c r="MII22" s="56"/>
      <c r="MIS22" s="34"/>
      <c r="MIT22" s="55"/>
      <c r="MIU22" s="58"/>
      <c r="MIV22" s="56"/>
      <c r="MIW22" s="55"/>
      <c r="MIX22" s="58"/>
      <c r="MIY22" s="56"/>
      <c r="MJI22" s="34"/>
      <c r="MJJ22" s="55"/>
      <c r="MJK22" s="58"/>
      <c r="MJL22" s="56"/>
      <c r="MJM22" s="55"/>
      <c r="MJN22" s="58"/>
      <c r="MJO22" s="56"/>
      <c r="MJY22" s="34"/>
      <c r="MJZ22" s="55"/>
      <c r="MKA22" s="58"/>
      <c r="MKB22" s="56"/>
      <c r="MKC22" s="55"/>
      <c r="MKD22" s="58"/>
      <c r="MKE22" s="56"/>
      <c r="MKO22" s="34"/>
      <c r="MKP22" s="55"/>
      <c r="MKQ22" s="58"/>
      <c r="MKR22" s="56"/>
      <c r="MKS22" s="55"/>
      <c r="MKT22" s="58"/>
      <c r="MKU22" s="56"/>
      <c r="MLE22" s="34"/>
      <c r="MLF22" s="55"/>
      <c r="MLG22" s="58"/>
      <c r="MLH22" s="56"/>
      <c r="MLI22" s="55"/>
      <c r="MLJ22" s="58"/>
      <c r="MLK22" s="56"/>
      <c r="MLU22" s="34"/>
      <c r="MLV22" s="55"/>
      <c r="MLW22" s="58"/>
      <c r="MLX22" s="56"/>
      <c r="MLY22" s="55"/>
      <c r="MLZ22" s="58"/>
      <c r="MMA22" s="56"/>
      <c r="MMK22" s="34"/>
      <c r="MML22" s="55"/>
      <c r="MMM22" s="58"/>
      <c r="MMN22" s="56"/>
      <c r="MMO22" s="55"/>
      <c r="MMP22" s="58"/>
      <c r="MMQ22" s="56"/>
      <c r="MNA22" s="34"/>
      <c r="MNB22" s="55"/>
      <c r="MNC22" s="58"/>
      <c r="MND22" s="56"/>
      <c r="MNE22" s="55"/>
      <c r="MNF22" s="58"/>
      <c r="MNG22" s="56"/>
      <c r="MNQ22" s="34"/>
      <c r="MNR22" s="55"/>
      <c r="MNS22" s="58"/>
      <c r="MNT22" s="56"/>
      <c r="MNU22" s="55"/>
      <c r="MNV22" s="58"/>
      <c r="MNW22" s="56"/>
      <c r="MOG22" s="34"/>
      <c r="MOH22" s="55"/>
      <c r="MOI22" s="58"/>
      <c r="MOJ22" s="56"/>
      <c r="MOK22" s="55"/>
      <c r="MOL22" s="58"/>
      <c r="MOM22" s="56"/>
      <c r="MOW22" s="34"/>
      <c r="MOX22" s="55"/>
      <c r="MOY22" s="58"/>
      <c r="MOZ22" s="56"/>
      <c r="MPA22" s="55"/>
      <c r="MPB22" s="58"/>
      <c r="MPC22" s="56"/>
      <c r="MPM22" s="34"/>
      <c r="MPN22" s="55"/>
      <c r="MPO22" s="58"/>
      <c r="MPP22" s="56"/>
      <c r="MPQ22" s="55"/>
      <c r="MPR22" s="58"/>
      <c r="MPS22" s="56"/>
      <c r="MQC22" s="34"/>
      <c r="MQD22" s="55"/>
      <c r="MQE22" s="58"/>
      <c r="MQF22" s="56"/>
      <c r="MQG22" s="55"/>
      <c r="MQH22" s="58"/>
      <c r="MQI22" s="56"/>
      <c r="MQS22" s="34"/>
      <c r="MQT22" s="55"/>
      <c r="MQU22" s="58"/>
      <c r="MQV22" s="56"/>
      <c r="MQW22" s="55"/>
      <c r="MQX22" s="58"/>
      <c r="MQY22" s="56"/>
      <c r="MRI22" s="34"/>
      <c r="MRJ22" s="55"/>
      <c r="MRK22" s="58"/>
      <c r="MRL22" s="56"/>
      <c r="MRM22" s="55"/>
      <c r="MRN22" s="58"/>
      <c r="MRO22" s="56"/>
      <c r="MRY22" s="34"/>
      <c r="MRZ22" s="55"/>
      <c r="MSA22" s="58"/>
      <c r="MSB22" s="56"/>
      <c r="MSC22" s="55"/>
      <c r="MSD22" s="58"/>
      <c r="MSE22" s="56"/>
      <c r="MSO22" s="34"/>
      <c r="MSP22" s="55"/>
      <c r="MSQ22" s="58"/>
      <c r="MSR22" s="56"/>
      <c r="MSS22" s="55"/>
      <c r="MST22" s="58"/>
      <c r="MSU22" s="56"/>
      <c r="MTE22" s="34"/>
      <c r="MTF22" s="55"/>
      <c r="MTG22" s="58"/>
      <c r="MTH22" s="56"/>
      <c r="MTI22" s="55"/>
      <c r="MTJ22" s="58"/>
      <c r="MTK22" s="56"/>
      <c r="MTU22" s="34"/>
      <c r="MTV22" s="55"/>
      <c r="MTW22" s="58"/>
      <c r="MTX22" s="56"/>
      <c r="MTY22" s="55"/>
      <c r="MTZ22" s="58"/>
      <c r="MUA22" s="56"/>
      <c r="MUK22" s="34"/>
      <c r="MUL22" s="55"/>
      <c r="MUM22" s="58"/>
      <c r="MUN22" s="56"/>
      <c r="MUO22" s="55"/>
      <c r="MUP22" s="58"/>
      <c r="MUQ22" s="56"/>
      <c r="MVA22" s="34"/>
      <c r="MVB22" s="55"/>
      <c r="MVC22" s="58"/>
      <c r="MVD22" s="56"/>
      <c r="MVE22" s="55"/>
      <c r="MVF22" s="58"/>
      <c r="MVG22" s="56"/>
      <c r="MVQ22" s="34"/>
      <c r="MVR22" s="55"/>
      <c r="MVS22" s="58"/>
      <c r="MVT22" s="56"/>
      <c r="MVU22" s="55"/>
      <c r="MVV22" s="58"/>
      <c r="MVW22" s="56"/>
      <c r="MWG22" s="34"/>
      <c r="MWH22" s="55"/>
      <c r="MWI22" s="58"/>
      <c r="MWJ22" s="56"/>
      <c r="MWK22" s="55"/>
      <c r="MWL22" s="58"/>
      <c r="MWM22" s="56"/>
      <c r="MWW22" s="34"/>
      <c r="MWX22" s="55"/>
      <c r="MWY22" s="58"/>
      <c r="MWZ22" s="56"/>
      <c r="MXA22" s="55"/>
      <c r="MXB22" s="58"/>
      <c r="MXC22" s="56"/>
      <c r="MXM22" s="34"/>
      <c r="MXN22" s="55"/>
      <c r="MXO22" s="58"/>
      <c r="MXP22" s="56"/>
      <c r="MXQ22" s="55"/>
      <c r="MXR22" s="58"/>
      <c r="MXS22" s="56"/>
      <c r="MYC22" s="34"/>
      <c r="MYD22" s="55"/>
      <c r="MYE22" s="58"/>
      <c r="MYF22" s="56"/>
      <c r="MYG22" s="55"/>
      <c r="MYH22" s="58"/>
      <c r="MYI22" s="56"/>
      <c r="MYS22" s="34"/>
      <c r="MYT22" s="55"/>
      <c r="MYU22" s="58"/>
      <c r="MYV22" s="56"/>
      <c r="MYW22" s="55"/>
      <c r="MYX22" s="58"/>
      <c r="MYY22" s="56"/>
      <c r="MZI22" s="34"/>
      <c r="MZJ22" s="55"/>
      <c r="MZK22" s="58"/>
      <c r="MZL22" s="56"/>
      <c r="MZM22" s="55"/>
      <c r="MZN22" s="58"/>
      <c r="MZO22" s="56"/>
      <c r="MZY22" s="34"/>
      <c r="MZZ22" s="55"/>
      <c r="NAA22" s="58"/>
      <c r="NAB22" s="56"/>
      <c r="NAC22" s="55"/>
      <c r="NAD22" s="58"/>
      <c r="NAE22" s="56"/>
      <c r="NAO22" s="34"/>
      <c r="NAP22" s="55"/>
      <c r="NAQ22" s="58"/>
      <c r="NAR22" s="56"/>
      <c r="NAS22" s="55"/>
      <c r="NAT22" s="58"/>
      <c r="NAU22" s="56"/>
      <c r="NBE22" s="34"/>
      <c r="NBF22" s="55"/>
      <c r="NBG22" s="58"/>
      <c r="NBH22" s="56"/>
      <c r="NBI22" s="55"/>
      <c r="NBJ22" s="58"/>
      <c r="NBK22" s="56"/>
      <c r="NBU22" s="34"/>
      <c r="NBV22" s="55"/>
      <c r="NBW22" s="58"/>
      <c r="NBX22" s="56"/>
      <c r="NBY22" s="55"/>
      <c r="NBZ22" s="58"/>
      <c r="NCA22" s="56"/>
      <c r="NCK22" s="34"/>
      <c r="NCL22" s="55"/>
      <c r="NCM22" s="58"/>
      <c r="NCN22" s="56"/>
      <c r="NCO22" s="55"/>
      <c r="NCP22" s="58"/>
      <c r="NCQ22" s="56"/>
      <c r="NDA22" s="34"/>
      <c r="NDB22" s="55"/>
      <c r="NDC22" s="58"/>
      <c r="NDD22" s="56"/>
      <c r="NDE22" s="55"/>
      <c r="NDF22" s="58"/>
      <c r="NDG22" s="56"/>
      <c r="NDQ22" s="34"/>
      <c r="NDR22" s="55"/>
      <c r="NDS22" s="58"/>
      <c r="NDT22" s="56"/>
      <c r="NDU22" s="55"/>
      <c r="NDV22" s="58"/>
      <c r="NDW22" s="56"/>
      <c r="NEG22" s="34"/>
      <c r="NEH22" s="55"/>
      <c r="NEI22" s="58"/>
      <c r="NEJ22" s="56"/>
      <c r="NEK22" s="55"/>
      <c r="NEL22" s="58"/>
      <c r="NEM22" s="56"/>
      <c r="NEW22" s="34"/>
      <c r="NEX22" s="55"/>
      <c r="NEY22" s="58"/>
      <c r="NEZ22" s="56"/>
      <c r="NFA22" s="55"/>
      <c r="NFB22" s="58"/>
      <c r="NFC22" s="56"/>
      <c r="NFM22" s="34"/>
      <c r="NFN22" s="55"/>
      <c r="NFO22" s="58"/>
      <c r="NFP22" s="56"/>
      <c r="NFQ22" s="55"/>
      <c r="NFR22" s="58"/>
      <c r="NFS22" s="56"/>
      <c r="NGC22" s="34"/>
      <c r="NGD22" s="55"/>
      <c r="NGE22" s="58"/>
      <c r="NGF22" s="56"/>
      <c r="NGG22" s="55"/>
      <c r="NGH22" s="58"/>
      <c r="NGI22" s="56"/>
      <c r="NGS22" s="34"/>
      <c r="NGT22" s="55"/>
      <c r="NGU22" s="58"/>
      <c r="NGV22" s="56"/>
      <c r="NGW22" s="55"/>
      <c r="NGX22" s="58"/>
      <c r="NGY22" s="56"/>
      <c r="NHI22" s="34"/>
      <c r="NHJ22" s="55"/>
      <c r="NHK22" s="58"/>
      <c r="NHL22" s="56"/>
      <c r="NHM22" s="55"/>
      <c r="NHN22" s="58"/>
      <c r="NHO22" s="56"/>
      <c r="NHY22" s="34"/>
      <c r="NHZ22" s="55"/>
      <c r="NIA22" s="58"/>
      <c r="NIB22" s="56"/>
      <c r="NIC22" s="55"/>
      <c r="NID22" s="58"/>
      <c r="NIE22" s="56"/>
      <c r="NIO22" s="34"/>
      <c r="NIP22" s="55"/>
      <c r="NIQ22" s="58"/>
      <c r="NIR22" s="56"/>
      <c r="NIS22" s="55"/>
      <c r="NIT22" s="58"/>
      <c r="NIU22" s="56"/>
      <c r="NJE22" s="34"/>
      <c r="NJF22" s="55"/>
      <c r="NJG22" s="58"/>
      <c r="NJH22" s="56"/>
      <c r="NJI22" s="55"/>
      <c r="NJJ22" s="58"/>
      <c r="NJK22" s="56"/>
      <c r="NJU22" s="34"/>
      <c r="NJV22" s="55"/>
      <c r="NJW22" s="58"/>
      <c r="NJX22" s="56"/>
      <c r="NJY22" s="55"/>
      <c r="NJZ22" s="58"/>
      <c r="NKA22" s="56"/>
      <c r="NKK22" s="34"/>
      <c r="NKL22" s="55"/>
      <c r="NKM22" s="58"/>
      <c r="NKN22" s="56"/>
      <c r="NKO22" s="55"/>
      <c r="NKP22" s="58"/>
      <c r="NKQ22" s="56"/>
      <c r="NLA22" s="34"/>
      <c r="NLB22" s="55"/>
      <c r="NLC22" s="58"/>
      <c r="NLD22" s="56"/>
      <c r="NLE22" s="55"/>
      <c r="NLF22" s="58"/>
      <c r="NLG22" s="56"/>
      <c r="NLQ22" s="34"/>
      <c r="NLR22" s="55"/>
      <c r="NLS22" s="58"/>
      <c r="NLT22" s="56"/>
      <c r="NLU22" s="55"/>
      <c r="NLV22" s="58"/>
      <c r="NLW22" s="56"/>
      <c r="NMG22" s="34"/>
      <c r="NMH22" s="55"/>
      <c r="NMI22" s="58"/>
      <c r="NMJ22" s="56"/>
      <c r="NMK22" s="55"/>
      <c r="NML22" s="58"/>
      <c r="NMM22" s="56"/>
      <c r="NMW22" s="34"/>
      <c r="NMX22" s="55"/>
      <c r="NMY22" s="58"/>
      <c r="NMZ22" s="56"/>
      <c r="NNA22" s="55"/>
      <c r="NNB22" s="58"/>
      <c r="NNC22" s="56"/>
      <c r="NNM22" s="34"/>
      <c r="NNN22" s="55"/>
      <c r="NNO22" s="58"/>
      <c r="NNP22" s="56"/>
      <c r="NNQ22" s="55"/>
      <c r="NNR22" s="58"/>
      <c r="NNS22" s="56"/>
      <c r="NOC22" s="34"/>
      <c r="NOD22" s="55"/>
      <c r="NOE22" s="58"/>
      <c r="NOF22" s="56"/>
      <c r="NOG22" s="55"/>
      <c r="NOH22" s="58"/>
      <c r="NOI22" s="56"/>
      <c r="NOS22" s="34"/>
      <c r="NOT22" s="55"/>
      <c r="NOU22" s="58"/>
      <c r="NOV22" s="56"/>
      <c r="NOW22" s="55"/>
      <c r="NOX22" s="58"/>
      <c r="NOY22" s="56"/>
      <c r="NPI22" s="34"/>
      <c r="NPJ22" s="55"/>
      <c r="NPK22" s="58"/>
      <c r="NPL22" s="56"/>
      <c r="NPM22" s="55"/>
      <c r="NPN22" s="58"/>
      <c r="NPO22" s="56"/>
      <c r="NPY22" s="34"/>
      <c r="NPZ22" s="55"/>
      <c r="NQA22" s="58"/>
      <c r="NQB22" s="56"/>
      <c r="NQC22" s="55"/>
      <c r="NQD22" s="58"/>
      <c r="NQE22" s="56"/>
      <c r="NQO22" s="34"/>
      <c r="NQP22" s="55"/>
      <c r="NQQ22" s="58"/>
      <c r="NQR22" s="56"/>
      <c r="NQS22" s="55"/>
      <c r="NQT22" s="58"/>
      <c r="NQU22" s="56"/>
      <c r="NRE22" s="34"/>
      <c r="NRF22" s="55"/>
      <c r="NRG22" s="58"/>
      <c r="NRH22" s="56"/>
      <c r="NRI22" s="55"/>
      <c r="NRJ22" s="58"/>
      <c r="NRK22" s="56"/>
      <c r="NRU22" s="34"/>
      <c r="NRV22" s="55"/>
      <c r="NRW22" s="58"/>
      <c r="NRX22" s="56"/>
      <c r="NRY22" s="55"/>
      <c r="NRZ22" s="58"/>
      <c r="NSA22" s="56"/>
      <c r="NSK22" s="34"/>
      <c r="NSL22" s="55"/>
      <c r="NSM22" s="58"/>
      <c r="NSN22" s="56"/>
      <c r="NSO22" s="55"/>
      <c r="NSP22" s="58"/>
      <c r="NSQ22" s="56"/>
      <c r="NTA22" s="34"/>
      <c r="NTB22" s="55"/>
      <c r="NTC22" s="58"/>
      <c r="NTD22" s="56"/>
      <c r="NTE22" s="55"/>
      <c r="NTF22" s="58"/>
      <c r="NTG22" s="56"/>
      <c r="NTQ22" s="34"/>
      <c r="NTR22" s="55"/>
      <c r="NTS22" s="58"/>
      <c r="NTT22" s="56"/>
      <c r="NTU22" s="55"/>
      <c r="NTV22" s="58"/>
      <c r="NTW22" s="56"/>
      <c r="NUG22" s="34"/>
      <c r="NUH22" s="55"/>
      <c r="NUI22" s="58"/>
      <c r="NUJ22" s="56"/>
      <c r="NUK22" s="55"/>
      <c r="NUL22" s="58"/>
      <c r="NUM22" s="56"/>
      <c r="NUW22" s="34"/>
      <c r="NUX22" s="55"/>
      <c r="NUY22" s="58"/>
      <c r="NUZ22" s="56"/>
      <c r="NVA22" s="55"/>
      <c r="NVB22" s="58"/>
      <c r="NVC22" s="56"/>
      <c r="NVM22" s="34"/>
      <c r="NVN22" s="55"/>
      <c r="NVO22" s="58"/>
      <c r="NVP22" s="56"/>
      <c r="NVQ22" s="55"/>
      <c r="NVR22" s="58"/>
      <c r="NVS22" s="56"/>
      <c r="NWC22" s="34"/>
      <c r="NWD22" s="55"/>
      <c r="NWE22" s="58"/>
      <c r="NWF22" s="56"/>
      <c r="NWG22" s="55"/>
      <c r="NWH22" s="58"/>
      <c r="NWI22" s="56"/>
      <c r="NWS22" s="34"/>
      <c r="NWT22" s="55"/>
      <c r="NWU22" s="58"/>
      <c r="NWV22" s="56"/>
      <c r="NWW22" s="55"/>
      <c r="NWX22" s="58"/>
      <c r="NWY22" s="56"/>
      <c r="NXI22" s="34"/>
      <c r="NXJ22" s="55"/>
      <c r="NXK22" s="58"/>
      <c r="NXL22" s="56"/>
      <c r="NXM22" s="55"/>
      <c r="NXN22" s="58"/>
      <c r="NXO22" s="56"/>
      <c r="NXY22" s="34"/>
      <c r="NXZ22" s="55"/>
      <c r="NYA22" s="58"/>
      <c r="NYB22" s="56"/>
      <c r="NYC22" s="55"/>
      <c r="NYD22" s="58"/>
      <c r="NYE22" s="56"/>
      <c r="NYO22" s="34"/>
      <c r="NYP22" s="55"/>
      <c r="NYQ22" s="58"/>
      <c r="NYR22" s="56"/>
      <c r="NYS22" s="55"/>
      <c r="NYT22" s="58"/>
      <c r="NYU22" s="56"/>
      <c r="NZE22" s="34"/>
      <c r="NZF22" s="55"/>
      <c r="NZG22" s="58"/>
      <c r="NZH22" s="56"/>
      <c r="NZI22" s="55"/>
      <c r="NZJ22" s="58"/>
      <c r="NZK22" s="56"/>
      <c r="NZU22" s="34"/>
      <c r="NZV22" s="55"/>
      <c r="NZW22" s="58"/>
      <c r="NZX22" s="56"/>
      <c r="NZY22" s="55"/>
      <c r="NZZ22" s="58"/>
      <c r="OAA22" s="56"/>
      <c r="OAK22" s="34"/>
      <c r="OAL22" s="55"/>
      <c r="OAM22" s="58"/>
      <c r="OAN22" s="56"/>
      <c r="OAO22" s="55"/>
      <c r="OAP22" s="58"/>
      <c r="OAQ22" s="56"/>
      <c r="OBA22" s="34"/>
      <c r="OBB22" s="55"/>
      <c r="OBC22" s="58"/>
      <c r="OBD22" s="56"/>
      <c r="OBE22" s="55"/>
      <c r="OBF22" s="58"/>
      <c r="OBG22" s="56"/>
      <c r="OBQ22" s="34"/>
      <c r="OBR22" s="55"/>
      <c r="OBS22" s="58"/>
      <c r="OBT22" s="56"/>
      <c r="OBU22" s="55"/>
      <c r="OBV22" s="58"/>
      <c r="OBW22" s="56"/>
      <c r="OCG22" s="34"/>
      <c r="OCH22" s="55"/>
      <c r="OCI22" s="58"/>
      <c r="OCJ22" s="56"/>
      <c r="OCK22" s="55"/>
      <c r="OCL22" s="58"/>
      <c r="OCM22" s="56"/>
      <c r="OCW22" s="34"/>
      <c r="OCX22" s="55"/>
      <c r="OCY22" s="58"/>
      <c r="OCZ22" s="56"/>
      <c r="ODA22" s="55"/>
      <c r="ODB22" s="58"/>
      <c r="ODC22" s="56"/>
      <c r="ODM22" s="34"/>
      <c r="ODN22" s="55"/>
      <c r="ODO22" s="58"/>
      <c r="ODP22" s="56"/>
      <c r="ODQ22" s="55"/>
      <c r="ODR22" s="58"/>
      <c r="ODS22" s="56"/>
      <c r="OEC22" s="34"/>
      <c r="OED22" s="55"/>
      <c r="OEE22" s="58"/>
      <c r="OEF22" s="56"/>
      <c r="OEG22" s="55"/>
      <c r="OEH22" s="58"/>
      <c r="OEI22" s="56"/>
      <c r="OES22" s="34"/>
      <c r="OET22" s="55"/>
      <c r="OEU22" s="58"/>
      <c r="OEV22" s="56"/>
      <c r="OEW22" s="55"/>
      <c r="OEX22" s="58"/>
      <c r="OEY22" s="56"/>
      <c r="OFI22" s="34"/>
      <c r="OFJ22" s="55"/>
      <c r="OFK22" s="58"/>
      <c r="OFL22" s="56"/>
      <c r="OFM22" s="55"/>
      <c r="OFN22" s="58"/>
      <c r="OFO22" s="56"/>
      <c r="OFY22" s="34"/>
      <c r="OFZ22" s="55"/>
      <c r="OGA22" s="58"/>
      <c r="OGB22" s="56"/>
      <c r="OGC22" s="55"/>
      <c r="OGD22" s="58"/>
      <c r="OGE22" s="56"/>
      <c r="OGO22" s="34"/>
      <c r="OGP22" s="55"/>
      <c r="OGQ22" s="58"/>
      <c r="OGR22" s="56"/>
      <c r="OGS22" s="55"/>
      <c r="OGT22" s="58"/>
      <c r="OGU22" s="56"/>
      <c r="OHE22" s="34"/>
      <c r="OHF22" s="55"/>
      <c r="OHG22" s="58"/>
      <c r="OHH22" s="56"/>
      <c r="OHI22" s="55"/>
      <c r="OHJ22" s="58"/>
      <c r="OHK22" s="56"/>
      <c r="OHU22" s="34"/>
      <c r="OHV22" s="55"/>
      <c r="OHW22" s="58"/>
      <c r="OHX22" s="56"/>
      <c r="OHY22" s="55"/>
      <c r="OHZ22" s="58"/>
      <c r="OIA22" s="56"/>
      <c r="OIK22" s="34"/>
      <c r="OIL22" s="55"/>
      <c r="OIM22" s="58"/>
      <c r="OIN22" s="56"/>
      <c r="OIO22" s="55"/>
      <c r="OIP22" s="58"/>
      <c r="OIQ22" s="56"/>
      <c r="OJA22" s="34"/>
      <c r="OJB22" s="55"/>
      <c r="OJC22" s="58"/>
      <c r="OJD22" s="56"/>
      <c r="OJE22" s="55"/>
      <c r="OJF22" s="58"/>
      <c r="OJG22" s="56"/>
      <c r="OJQ22" s="34"/>
      <c r="OJR22" s="55"/>
      <c r="OJS22" s="58"/>
      <c r="OJT22" s="56"/>
      <c r="OJU22" s="55"/>
      <c r="OJV22" s="58"/>
      <c r="OJW22" s="56"/>
      <c r="OKG22" s="34"/>
      <c r="OKH22" s="55"/>
      <c r="OKI22" s="58"/>
      <c r="OKJ22" s="56"/>
      <c r="OKK22" s="55"/>
      <c r="OKL22" s="58"/>
      <c r="OKM22" s="56"/>
      <c r="OKW22" s="34"/>
      <c r="OKX22" s="55"/>
      <c r="OKY22" s="58"/>
      <c r="OKZ22" s="56"/>
      <c r="OLA22" s="55"/>
      <c r="OLB22" s="58"/>
      <c r="OLC22" s="56"/>
      <c r="OLM22" s="34"/>
      <c r="OLN22" s="55"/>
      <c r="OLO22" s="58"/>
      <c r="OLP22" s="56"/>
      <c r="OLQ22" s="55"/>
      <c r="OLR22" s="58"/>
      <c r="OLS22" s="56"/>
      <c r="OMC22" s="34"/>
      <c r="OMD22" s="55"/>
      <c r="OME22" s="58"/>
      <c r="OMF22" s="56"/>
      <c r="OMG22" s="55"/>
      <c r="OMH22" s="58"/>
      <c r="OMI22" s="56"/>
      <c r="OMS22" s="34"/>
      <c r="OMT22" s="55"/>
      <c r="OMU22" s="58"/>
      <c r="OMV22" s="56"/>
      <c r="OMW22" s="55"/>
      <c r="OMX22" s="58"/>
      <c r="OMY22" s="56"/>
      <c r="ONI22" s="34"/>
      <c r="ONJ22" s="55"/>
      <c r="ONK22" s="58"/>
      <c r="ONL22" s="56"/>
      <c r="ONM22" s="55"/>
      <c r="ONN22" s="58"/>
      <c r="ONO22" s="56"/>
      <c r="ONY22" s="34"/>
      <c r="ONZ22" s="55"/>
      <c r="OOA22" s="58"/>
      <c r="OOB22" s="56"/>
      <c r="OOC22" s="55"/>
      <c r="OOD22" s="58"/>
      <c r="OOE22" s="56"/>
      <c r="OOO22" s="34"/>
      <c r="OOP22" s="55"/>
      <c r="OOQ22" s="58"/>
      <c r="OOR22" s="56"/>
      <c r="OOS22" s="55"/>
      <c r="OOT22" s="58"/>
      <c r="OOU22" s="56"/>
      <c r="OPE22" s="34"/>
      <c r="OPF22" s="55"/>
      <c r="OPG22" s="58"/>
      <c r="OPH22" s="56"/>
      <c r="OPI22" s="55"/>
      <c r="OPJ22" s="58"/>
      <c r="OPK22" s="56"/>
      <c r="OPU22" s="34"/>
      <c r="OPV22" s="55"/>
      <c r="OPW22" s="58"/>
      <c r="OPX22" s="56"/>
      <c r="OPY22" s="55"/>
      <c r="OPZ22" s="58"/>
      <c r="OQA22" s="56"/>
      <c r="OQK22" s="34"/>
      <c r="OQL22" s="55"/>
      <c r="OQM22" s="58"/>
      <c r="OQN22" s="56"/>
      <c r="OQO22" s="55"/>
      <c r="OQP22" s="58"/>
      <c r="OQQ22" s="56"/>
      <c r="ORA22" s="34"/>
      <c r="ORB22" s="55"/>
      <c r="ORC22" s="58"/>
      <c r="ORD22" s="56"/>
      <c r="ORE22" s="55"/>
      <c r="ORF22" s="58"/>
      <c r="ORG22" s="56"/>
      <c r="ORQ22" s="34"/>
      <c r="ORR22" s="55"/>
      <c r="ORS22" s="58"/>
      <c r="ORT22" s="56"/>
      <c r="ORU22" s="55"/>
      <c r="ORV22" s="58"/>
      <c r="ORW22" s="56"/>
      <c r="OSG22" s="34"/>
      <c r="OSH22" s="55"/>
      <c r="OSI22" s="58"/>
      <c r="OSJ22" s="56"/>
      <c r="OSK22" s="55"/>
      <c r="OSL22" s="58"/>
      <c r="OSM22" s="56"/>
      <c r="OSW22" s="34"/>
      <c r="OSX22" s="55"/>
      <c r="OSY22" s="58"/>
      <c r="OSZ22" s="56"/>
      <c r="OTA22" s="55"/>
      <c r="OTB22" s="58"/>
      <c r="OTC22" s="56"/>
      <c r="OTM22" s="34"/>
      <c r="OTN22" s="55"/>
      <c r="OTO22" s="58"/>
      <c r="OTP22" s="56"/>
      <c r="OTQ22" s="55"/>
      <c r="OTR22" s="58"/>
      <c r="OTS22" s="56"/>
      <c r="OUC22" s="34"/>
      <c r="OUD22" s="55"/>
      <c r="OUE22" s="58"/>
      <c r="OUF22" s="56"/>
      <c r="OUG22" s="55"/>
      <c r="OUH22" s="58"/>
      <c r="OUI22" s="56"/>
      <c r="OUS22" s="34"/>
      <c r="OUT22" s="55"/>
      <c r="OUU22" s="58"/>
      <c r="OUV22" s="56"/>
      <c r="OUW22" s="55"/>
      <c r="OUX22" s="58"/>
      <c r="OUY22" s="56"/>
      <c r="OVI22" s="34"/>
      <c r="OVJ22" s="55"/>
      <c r="OVK22" s="58"/>
      <c r="OVL22" s="56"/>
      <c r="OVM22" s="55"/>
      <c r="OVN22" s="58"/>
      <c r="OVO22" s="56"/>
      <c r="OVY22" s="34"/>
      <c r="OVZ22" s="55"/>
      <c r="OWA22" s="58"/>
      <c r="OWB22" s="56"/>
      <c r="OWC22" s="55"/>
      <c r="OWD22" s="58"/>
      <c r="OWE22" s="56"/>
      <c r="OWO22" s="34"/>
      <c r="OWP22" s="55"/>
      <c r="OWQ22" s="58"/>
      <c r="OWR22" s="56"/>
      <c r="OWS22" s="55"/>
      <c r="OWT22" s="58"/>
      <c r="OWU22" s="56"/>
      <c r="OXE22" s="34"/>
      <c r="OXF22" s="55"/>
      <c r="OXG22" s="58"/>
      <c r="OXH22" s="56"/>
      <c r="OXI22" s="55"/>
      <c r="OXJ22" s="58"/>
      <c r="OXK22" s="56"/>
      <c r="OXU22" s="34"/>
      <c r="OXV22" s="55"/>
      <c r="OXW22" s="58"/>
      <c r="OXX22" s="56"/>
      <c r="OXY22" s="55"/>
      <c r="OXZ22" s="58"/>
      <c r="OYA22" s="56"/>
      <c r="OYK22" s="34"/>
      <c r="OYL22" s="55"/>
      <c r="OYM22" s="58"/>
      <c r="OYN22" s="56"/>
      <c r="OYO22" s="55"/>
      <c r="OYP22" s="58"/>
      <c r="OYQ22" s="56"/>
      <c r="OZA22" s="34"/>
      <c r="OZB22" s="55"/>
      <c r="OZC22" s="58"/>
      <c r="OZD22" s="56"/>
      <c r="OZE22" s="55"/>
      <c r="OZF22" s="58"/>
      <c r="OZG22" s="56"/>
      <c r="OZQ22" s="34"/>
      <c r="OZR22" s="55"/>
      <c r="OZS22" s="58"/>
      <c r="OZT22" s="56"/>
      <c r="OZU22" s="55"/>
      <c r="OZV22" s="58"/>
      <c r="OZW22" s="56"/>
      <c r="PAG22" s="34"/>
      <c r="PAH22" s="55"/>
      <c r="PAI22" s="58"/>
      <c r="PAJ22" s="56"/>
      <c r="PAK22" s="55"/>
      <c r="PAL22" s="58"/>
      <c r="PAM22" s="56"/>
      <c r="PAW22" s="34"/>
      <c r="PAX22" s="55"/>
      <c r="PAY22" s="58"/>
      <c r="PAZ22" s="56"/>
      <c r="PBA22" s="55"/>
      <c r="PBB22" s="58"/>
      <c r="PBC22" s="56"/>
      <c r="PBM22" s="34"/>
      <c r="PBN22" s="55"/>
      <c r="PBO22" s="58"/>
      <c r="PBP22" s="56"/>
      <c r="PBQ22" s="55"/>
      <c r="PBR22" s="58"/>
      <c r="PBS22" s="56"/>
      <c r="PCC22" s="34"/>
      <c r="PCD22" s="55"/>
      <c r="PCE22" s="58"/>
      <c r="PCF22" s="56"/>
      <c r="PCG22" s="55"/>
      <c r="PCH22" s="58"/>
      <c r="PCI22" s="56"/>
      <c r="PCS22" s="34"/>
      <c r="PCT22" s="55"/>
      <c r="PCU22" s="58"/>
      <c r="PCV22" s="56"/>
      <c r="PCW22" s="55"/>
      <c r="PCX22" s="58"/>
      <c r="PCY22" s="56"/>
      <c r="PDI22" s="34"/>
      <c r="PDJ22" s="55"/>
      <c r="PDK22" s="58"/>
      <c r="PDL22" s="56"/>
      <c r="PDM22" s="55"/>
      <c r="PDN22" s="58"/>
      <c r="PDO22" s="56"/>
      <c r="PDY22" s="34"/>
      <c r="PDZ22" s="55"/>
      <c r="PEA22" s="58"/>
      <c r="PEB22" s="56"/>
      <c r="PEC22" s="55"/>
      <c r="PED22" s="58"/>
      <c r="PEE22" s="56"/>
      <c r="PEO22" s="34"/>
      <c r="PEP22" s="55"/>
      <c r="PEQ22" s="58"/>
      <c r="PER22" s="56"/>
      <c r="PES22" s="55"/>
      <c r="PET22" s="58"/>
      <c r="PEU22" s="56"/>
      <c r="PFE22" s="34"/>
      <c r="PFF22" s="55"/>
      <c r="PFG22" s="58"/>
      <c r="PFH22" s="56"/>
      <c r="PFI22" s="55"/>
      <c r="PFJ22" s="58"/>
      <c r="PFK22" s="56"/>
      <c r="PFU22" s="34"/>
      <c r="PFV22" s="55"/>
      <c r="PFW22" s="58"/>
      <c r="PFX22" s="56"/>
      <c r="PFY22" s="55"/>
      <c r="PFZ22" s="58"/>
      <c r="PGA22" s="56"/>
      <c r="PGK22" s="34"/>
      <c r="PGL22" s="55"/>
      <c r="PGM22" s="58"/>
      <c r="PGN22" s="56"/>
      <c r="PGO22" s="55"/>
      <c r="PGP22" s="58"/>
      <c r="PGQ22" s="56"/>
      <c r="PHA22" s="34"/>
      <c r="PHB22" s="55"/>
      <c r="PHC22" s="58"/>
      <c r="PHD22" s="56"/>
      <c r="PHE22" s="55"/>
      <c r="PHF22" s="58"/>
      <c r="PHG22" s="56"/>
      <c r="PHQ22" s="34"/>
      <c r="PHR22" s="55"/>
      <c r="PHS22" s="58"/>
      <c r="PHT22" s="56"/>
      <c r="PHU22" s="55"/>
      <c r="PHV22" s="58"/>
      <c r="PHW22" s="56"/>
      <c r="PIG22" s="34"/>
      <c r="PIH22" s="55"/>
      <c r="PII22" s="58"/>
      <c r="PIJ22" s="56"/>
      <c r="PIK22" s="55"/>
      <c r="PIL22" s="58"/>
      <c r="PIM22" s="56"/>
      <c r="PIW22" s="34"/>
      <c r="PIX22" s="55"/>
      <c r="PIY22" s="58"/>
      <c r="PIZ22" s="56"/>
      <c r="PJA22" s="55"/>
      <c r="PJB22" s="58"/>
      <c r="PJC22" s="56"/>
      <c r="PJM22" s="34"/>
      <c r="PJN22" s="55"/>
      <c r="PJO22" s="58"/>
      <c r="PJP22" s="56"/>
      <c r="PJQ22" s="55"/>
      <c r="PJR22" s="58"/>
      <c r="PJS22" s="56"/>
      <c r="PKC22" s="34"/>
      <c r="PKD22" s="55"/>
      <c r="PKE22" s="58"/>
      <c r="PKF22" s="56"/>
      <c r="PKG22" s="55"/>
      <c r="PKH22" s="58"/>
      <c r="PKI22" s="56"/>
      <c r="PKS22" s="34"/>
      <c r="PKT22" s="55"/>
      <c r="PKU22" s="58"/>
      <c r="PKV22" s="56"/>
      <c r="PKW22" s="55"/>
      <c r="PKX22" s="58"/>
      <c r="PKY22" s="56"/>
      <c r="PLI22" s="34"/>
      <c r="PLJ22" s="55"/>
      <c r="PLK22" s="58"/>
      <c r="PLL22" s="56"/>
      <c r="PLM22" s="55"/>
      <c r="PLN22" s="58"/>
      <c r="PLO22" s="56"/>
      <c r="PLY22" s="34"/>
      <c r="PLZ22" s="55"/>
      <c r="PMA22" s="58"/>
      <c r="PMB22" s="56"/>
      <c r="PMC22" s="55"/>
      <c r="PMD22" s="58"/>
      <c r="PME22" s="56"/>
      <c r="PMO22" s="34"/>
      <c r="PMP22" s="55"/>
      <c r="PMQ22" s="58"/>
      <c r="PMR22" s="56"/>
      <c r="PMS22" s="55"/>
      <c r="PMT22" s="58"/>
      <c r="PMU22" s="56"/>
      <c r="PNE22" s="34"/>
      <c r="PNF22" s="55"/>
      <c r="PNG22" s="58"/>
      <c r="PNH22" s="56"/>
      <c r="PNI22" s="55"/>
      <c r="PNJ22" s="58"/>
      <c r="PNK22" s="56"/>
      <c r="PNU22" s="34"/>
      <c r="PNV22" s="55"/>
      <c r="PNW22" s="58"/>
      <c r="PNX22" s="56"/>
      <c r="PNY22" s="55"/>
      <c r="PNZ22" s="58"/>
      <c r="POA22" s="56"/>
      <c r="POK22" s="34"/>
      <c r="POL22" s="55"/>
      <c r="POM22" s="58"/>
      <c r="PON22" s="56"/>
      <c r="POO22" s="55"/>
      <c r="POP22" s="58"/>
      <c r="POQ22" s="56"/>
      <c r="PPA22" s="34"/>
      <c r="PPB22" s="55"/>
      <c r="PPC22" s="58"/>
      <c r="PPD22" s="56"/>
      <c r="PPE22" s="55"/>
      <c r="PPF22" s="58"/>
      <c r="PPG22" s="56"/>
      <c r="PPQ22" s="34"/>
      <c r="PPR22" s="55"/>
      <c r="PPS22" s="58"/>
      <c r="PPT22" s="56"/>
      <c r="PPU22" s="55"/>
      <c r="PPV22" s="58"/>
      <c r="PPW22" s="56"/>
      <c r="PQG22" s="34"/>
      <c r="PQH22" s="55"/>
      <c r="PQI22" s="58"/>
      <c r="PQJ22" s="56"/>
      <c r="PQK22" s="55"/>
      <c r="PQL22" s="58"/>
      <c r="PQM22" s="56"/>
      <c r="PQW22" s="34"/>
      <c r="PQX22" s="55"/>
      <c r="PQY22" s="58"/>
      <c r="PQZ22" s="56"/>
      <c r="PRA22" s="55"/>
      <c r="PRB22" s="58"/>
      <c r="PRC22" s="56"/>
      <c r="PRM22" s="34"/>
      <c r="PRN22" s="55"/>
      <c r="PRO22" s="58"/>
      <c r="PRP22" s="56"/>
      <c r="PRQ22" s="55"/>
      <c r="PRR22" s="58"/>
      <c r="PRS22" s="56"/>
      <c r="PSC22" s="34"/>
      <c r="PSD22" s="55"/>
      <c r="PSE22" s="58"/>
      <c r="PSF22" s="56"/>
      <c r="PSG22" s="55"/>
      <c r="PSH22" s="58"/>
      <c r="PSI22" s="56"/>
      <c r="PSS22" s="34"/>
      <c r="PST22" s="55"/>
      <c r="PSU22" s="58"/>
      <c r="PSV22" s="56"/>
      <c r="PSW22" s="55"/>
      <c r="PSX22" s="58"/>
      <c r="PSY22" s="56"/>
      <c r="PTI22" s="34"/>
      <c r="PTJ22" s="55"/>
      <c r="PTK22" s="58"/>
      <c r="PTL22" s="56"/>
      <c r="PTM22" s="55"/>
      <c r="PTN22" s="58"/>
      <c r="PTO22" s="56"/>
      <c r="PTY22" s="34"/>
      <c r="PTZ22" s="55"/>
      <c r="PUA22" s="58"/>
      <c r="PUB22" s="56"/>
      <c r="PUC22" s="55"/>
      <c r="PUD22" s="58"/>
      <c r="PUE22" s="56"/>
      <c r="PUO22" s="34"/>
      <c r="PUP22" s="55"/>
      <c r="PUQ22" s="58"/>
      <c r="PUR22" s="56"/>
      <c r="PUS22" s="55"/>
      <c r="PUT22" s="58"/>
      <c r="PUU22" s="56"/>
      <c r="PVE22" s="34"/>
      <c r="PVF22" s="55"/>
      <c r="PVG22" s="58"/>
      <c r="PVH22" s="56"/>
      <c r="PVI22" s="55"/>
      <c r="PVJ22" s="58"/>
      <c r="PVK22" s="56"/>
      <c r="PVU22" s="34"/>
      <c r="PVV22" s="55"/>
      <c r="PVW22" s="58"/>
      <c r="PVX22" s="56"/>
      <c r="PVY22" s="55"/>
      <c r="PVZ22" s="58"/>
      <c r="PWA22" s="56"/>
      <c r="PWK22" s="34"/>
      <c r="PWL22" s="55"/>
      <c r="PWM22" s="58"/>
      <c r="PWN22" s="56"/>
      <c r="PWO22" s="55"/>
      <c r="PWP22" s="58"/>
      <c r="PWQ22" s="56"/>
      <c r="PXA22" s="34"/>
      <c r="PXB22" s="55"/>
      <c r="PXC22" s="58"/>
      <c r="PXD22" s="56"/>
      <c r="PXE22" s="55"/>
      <c r="PXF22" s="58"/>
      <c r="PXG22" s="56"/>
      <c r="PXQ22" s="34"/>
      <c r="PXR22" s="55"/>
      <c r="PXS22" s="58"/>
      <c r="PXT22" s="56"/>
      <c r="PXU22" s="55"/>
      <c r="PXV22" s="58"/>
      <c r="PXW22" s="56"/>
      <c r="PYG22" s="34"/>
      <c r="PYH22" s="55"/>
      <c r="PYI22" s="58"/>
      <c r="PYJ22" s="56"/>
      <c r="PYK22" s="55"/>
      <c r="PYL22" s="58"/>
      <c r="PYM22" s="56"/>
      <c r="PYW22" s="34"/>
      <c r="PYX22" s="55"/>
      <c r="PYY22" s="58"/>
      <c r="PYZ22" s="56"/>
      <c r="PZA22" s="55"/>
      <c r="PZB22" s="58"/>
      <c r="PZC22" s="56"/>
      <c r="PZM22" s="34"/>
      <c r="PZN22" s="55"/>
      <c r="PZO22" s="58"/>
      <c r="PZP22" s="56"/>
      <c r="PZQ22" s="55"/>
      <c r="PZR22" s="58"/>
      <c r="PZS22" s="56"/>
      <c r="QAC22" s="34"/>
      <c r="QAD22" s="55"/>
      <c r="QAE22" s="58"/>
      <c r="QAF22" s="56"/>
      <c r="QAG22" s="55"/>
      <c r="QAH22" s="58"/>
      <c r="QAI22" s="56"/>
      <c r="QAS22" s="34"/>
      <c r="QAT22" s="55"/>
      <c r="QAU22" s="58"/>
      <c r="QAV22" s="56"/>
      <c r="QAW22" s="55"/>
      <c r="QAX22" s="58"/>
      <c r="QAY22" s="56"/>
      <c r="QBI22" s="34"/>
      <c r="QBJ22" s="55"/>
      <c r="QBK22" s="58"/>
      <c r="QBL22" s="56"/>
      <c r="QBM22" s="55"/>
      <c r="QBN22" s="58"/>
      <c r="QBO22" s="56"/>
      <c r="QBY22" s="34"/>
      <c r="QBZ22" s="55"/>
      <c r="QCA22" s="58"/>
      <c r="QCB22" s="56"/>
      <c r="QCC22" s="55"/>
      <c r="QCD22" s="58"/>
      <c r="QCE22" s="56"/>
      <c r="QCO22" s="34"/>
      <c r="QCP22" s="55"/>
      <c r="QCQ22" s="58"/>
      <c r="QCR22" s="56"/>
      <c r="QCS22" s="55"/>
      <c r="QCT22" s="58"/>
      <c r="QCU22" s="56"/>
      <c r="QDE22" s="34"/>
      <c r="QDF22" s="55"/>
      <c r="QDG22" s="58"/>
      <c r="QDH22" s="56"/>
      <c r="QDI22" s="55"/>
      <c r="QDJ22" s="58"/>
      <c r="QDK22" s="56"/>
      <c r="QDU22" s="34"/>
      <c r="QDV22" s="55"/>
      <c r="QDW22" s="58"/>
      <c r="QDX22" s="56"/>
      <c r="QDY22" s="55"/>
      <c r="QDZ22" s="58"/>
      <c r="QEA22" s="56"/>
      <c r="QEK22" s="34"/>
      <c r="QEL22" s="55"/>
      <c r="QEM22" s="58"/>
      <c r="QEN22" s="56"/>
      <c r="QEO22" s="55"/>
      <c r="QEP22" s="58"/>
      <c r="QEQ22" s="56"/>
      <c r="QFA22" s="34"/>
      <c r="QFB22" s="55"/>
      <c r="QFC22" s="58"/>
      <c r="QFD22" s="56"/>
      <c r="QFE22" s="55"/>
      <c r="QFF22" s="58"/>
      <c r="QFG22" s="56"/>
      <c r="QFQ22" s="34"/>
      <c r="QFR22" s="55"/>
      <c r="QFS22" s="58"/>
      <c r="QFT22" s="56"/>
      <c r="QFU22" s="55"/>
      <c r="QFV22" s="58"/>
      <c r="QFW22" s="56"/>
      <c r="QGG22" s="34"/>
      <c r="QGH22" s="55"/>
      <c r="QGI22" s="58"/>
      <c r="QGJ22" s="56"/>
      <c r="QGK22" s="55"/>
      <c r="QGL22" s="58"/>
      <c r="QGM22" s="56"/>
      <c r="QGW22" s="34"/>
      <c r="QGX22" s="55"/>
      <c r="QGY22" s="58"/>
      <c r="QGZ22" s="56"/>
      <c r="QHA22" s="55"/>
      <c r="QHB22" s="58"/>
      <c r="QHC22" s="56"/>
      <c r="QHM22" s="34"/>
      <c r="QHN22" s="55"/>
      <c r="QHO22" s="58"/>
      <c r="QHP22" s="56"/>
      <c r="QHQ22" s="55"/>
      <c r="QHR22" s="58"/>
      <c r="QHS22" s="56"/>
      <c r="QIC22" s="34"/>
      <c r="QID22" s="55"/>
      <c r="QIE22" s="58"/>
      <c r="QIF22" s="56"/>
      <c r="QIG22" s="55"/>
      <c r="QIH22" s="58"/>
      <c r="QII22" s="56"/>
      <c r="QIS22" s="34"/>
      <c r="QIT22" s="55"/>
      <c r="QIU22" s="58"/>
      <c r="QIV22" s="56"/>
      <c r="QIW22" s="55"/>
      <c r="QIX22" s="58"/>
      <c r="QIY22" s="56"/>
      <c r="QJI22" s="34"/>
      <c r="QJJ22" s="55"/>
      <c r="QJK22" s="58"/>
      <c r="QJL22" s="56"/>
      <c r="QJM22" s="55"/>
      <c r="QJN22" s="58"/>
      <c r="QJO22" s="56"/>
      <c r="QJY22" s="34"/>
      <c r="QJZ22" s="55"/>
      <c r="QKA22" s="58"/>
      <c r="QKB22" s="56"/>
      <c r="QKC22" s="55"/>
      <c r="QKD22" s="58"/>
      <c r="QKE22" s="56"/>
      <c r="QKO22" s="34"/>
      <c r="QKP22" s="55"/>
      <c r="QKQ22" s="58"/>
      <c r="QKR22" s="56"/>
      <c r="QKS22" s="55"/>
      <c r="QKT22" s="58"/>
      <c r="QKU22" s="56"/>
      <c r="QLE22" s="34"/>
      <c r="QLF22" s="55"/>
      <c r="QLG22" s="58"/>
      <c r="QLH22" s="56"/>
      <c r="QLI22" s="55"/>
      <c r="QLJ22" s="58"/>
      <c r="QLK22" s="56"/>
      <c r="QLU22" s="34"/>
      <c r="QLV22" s="55"/>
      <c r="QLW22" s="58"/>
      <c r="QLX22" s="56"/>
      <c r="QLY22" s="55"/>
      <c r="QLZ22" s="58"/>
      <c r="QMA22" s="56"/>
      <c r="QMK22" s="34"/>
      <c r="QML22" s="55"/>
      <c r="QMM22" s="58"/>
      <c r="QMN22" s="56"/>
      <c r="QMO22" s="55"/>
      <c r="QMP22" s="58"/>
      <c r="QMQ22" s="56"/>
      <c r="QNA22" s="34"/>
      <c r="QNB22" s="55"/>
      <c r="QNC22" s="58"/>
      <c r="QND22" s="56"/>
      <c r="QNE22" s="55"/>
      <c r="QNF22" s="58"/>
      <c r="QNG22" s="56"/>
      <c r="QNQ22" s="34"/>
      <c r="QNR22" s="55"/>
      <c r="QNS22" s="58"/>
      <c r="QNT22" s="56"/>
      <c r="QNU22" s="55"/>
      <c r="QNV22" s="58"/>
      <c r="QNW22" s="56"/>
      <c r="QOG22" s="34"/>
      <c r="QOH22" s="55"/>
      <c r="QOI22" s="58"/>
      <c r="QOJ22" s="56"/>
      <c r="QOK22" s="55"/>
      <c r="QOL22" s="58"/>
      <c r="QOM22" s="56"/>
      <c r="QOW22" s="34"/>
      <c r="QOX22" s="55"/>
      <c r="QOY22" s="58"/>
      <c r="QOZ22" s="56"/>
      <c r="QPA22" s="55"/>
      <c r="QPB22" s="58"/>
      <c r="QPC22" s="56"/>
      <c r="QPM22" s="34"/>
      <c r="QPN22" s="55"/>
      <c r="QPO22" s="58"/>
      <c r="QPP22" s="56"/>
      <c r="QPQ22" s="55"/>
      <c r="QPR22" s="58"/>
      <c r="QPS22" s="56"/>
      <c r="QQC22" s="34"/>
      <c r="QQD22" s="55"/>
      <c r="QQE22" s="58"/>
      <c r="QQF22" s="56"/>
      <c r="QQG22" s="55"/>
      <c r="QQH22" s="58"/>
      <c r="QQI22" s="56"/>
      <c r="QQS22" s="34"/>
      <c r="QQT22" s="55"/>
      <c r="QQU22" s="58"/>
      <c r="QQV22" s="56"/>
      <c r="QQW22" s="55"/>
      <c r="QQX22" s="58"/>
      <c r="QQY22" s="56"/>
      <c r="QRI22" s="34"/>
      <c r="QRJ22" s="55"/>
      <c r="QRK22" s="58"/>
      <c r="QRL22" s="56"/>
      <c r="QRM22" s="55"/>
      <c r="QRN22" s="58"/>
      <c r="QRO22" s="56"/>
      <c r="QRY22" s="34"/>
      <c r="QRZ22" s="55"/>
      <c r="QSA22" s="58"/>
      <c r="QSB22" s="56"/>
      <c r="QSC22" s="55"/>
      <c r="QSD22" s="58"/>
      <c r="QSE22" s="56"/>
      <c r="QSO22" s="34"/>
      <c r="QSP22" s="55"/>
      <c r="QSQ22" s="58"/>
      <c r="QSR22" s="56"/>
      <c r="QSS22" s="55"/>
      <c r="QST22" s="58"/>
      <c r="QSU22" s="56"/>
      <c r="QTE22" s="34"/>
      <c r="QTF22" s="55"/>
      <c r="QTG22" s="58"/>
      <c r="QTH22" s="56"/>
      <c r="QTI22" s="55"/>
      <c r="QTJ22" s="58"/>
      <c r="QTK22" s="56"/>
      <c r="QTU22" s="34"/>
      <c r="QTV22" s="55"/>
      <c r="QTW22" s="58"/>
      <c r="QTX22" s="56"/>
      <c r="QTY22" s="55"/>
      <c r="QTZ22" s="58"/>
      <c r="QUA22" s="56"/>
      <c r="QUK22" s="34"/>
      <c r="QUL22" s="55"/>
      <c r="QUM22" s="58"/>
      <c r="QUN22" s="56"/>
      <c r="QUO22" s="55"/>
      <c r="QUP22" s="58"/>
      <c r="QUQ22" s="56"/>
      <c r="QVA22" s="34"/>
      <c r="QVB22" s="55"/>
      <c r="QVC22" s="58"/>
      <c r="QVD22" s="56"/>
      <c r="QVE22" s="55"/>
      <c r="QVF22" s="58"/>
      <c r="QVG22" s="56"/>
      <c r="QVQ22" s="34"/>
      <c r="QVR22" s="55"/>
      <c r="QVS22" s="58"/>
      <c r="QVT22" s="56"/>
      <c r="QVU22" s="55"/>
      <c r="QVV22" s="58"/>
      <c r="QVW22" s="56"/>
      <c r="QWG22" s="34"/>
      <c r="QWH22" s="55"/>
      <c r="QWI22" s="58"/>
      <c r="QWJ22" s="56"/>
      <c r="QWK22" s="55"/>
      <c r="QWL22" s="58"/>
      <c r="QWM22" s="56"/>
      <c r="QWW22" s="34"/>
      <c r="QWX22" s="55"/>
      <c r="QWY22" s="58"/>
      <c r="QWZ22" s="56"/>
      <c r="QXA22" s="55"/>
      <c r="QXB22" s="58"/>
      <c r="QXC22" s="56"/>
      <c r="QXM22" s="34"/>
      <c r="QXN22" s="55"/>
      <c r="QXO22" s="58"/>
      <c r="QXP22" s="56"/>
      <c r="QXQ22" s="55"/>
      <c r="QXR22" s="58"/>
      <c r="QXS22" s="56"/>
      <c r="QYC22" s="34"/>
      <c r="QYD22" s="55"/>
      <c r="QYE22" s="58"/>
      <c r="QYF22" s="56"/>
      <c r="QYG22" s="55"/>
      <c r="QYH22" s="58"/>
      <c r="QYI22" s="56"/>
      <c r="QYS22" s="34"/>
      <c r="QYT22" s="55"/>
      <c r="QYU22" s="58"/>
      <c r="QYV22" s="56"/>
      <c r="QYW22" s="55"/>
      <c r="QYX22" s="58"/>
      <c r="QYY22" s="56"/>
      <c r="QZI22" s="34"/>
      <c r="QZJ22" s="55"/>
      <c r="QZK22" s="58"/>
      <c r="QZL22" s="56"/>
      <c r="QZM22" s="55"/>
      <c r="QZN22" s="58"/>
      <c r="QZO22" s="56"/>
      <c r="QZY22" s="34"/>
      <c r="QZZ22" s="55"/>
      <c r="RAA22" s="58"/>
      <c r="RAB22" s="56"/>
      <c r="RAC22" s="55"/>
      <c r="RAD22" s="58"/>
      <c r="RAE22" s="56"/>
      <c r="RAO22" s="34"/>
      <c r="RAP22" s="55"/>
      <c r="RAQ22" s="58"/>
      <c r="RAR22" s="56"/>
      <c r="RAS22" s="55"/>
      <c r="RAT22" s="58"/>
      <c r="RAU22" s="56"/>
      <c r="RBE22" s="34"/>
      <c r="RBF22" s="55"/>
      <c r="RBG22" s="58"/>
      <c r="RBH22" s="56"/>
      <c r="RBI22" s="55"/>
      <c r="RBJ22" s="58"/>
      <c r="RBK22" s="56"/>
      <c r="RBU22" s="34"/>
      <c r="RBV22" s="55"/>
      <c r="RBW22" s="58"/>
      <c r="RBX22" s="56"/>
      <c r="RBY22" s="55"/>
      <c r="RBZ22" s="58"/>
      <c r="RCA22" s="56"/>
      <c r="RCK22" s="34"/>
      <c r="RCL22" s="55"/>
      <c r="RCM22" s="58"/>
      <c r="RCN22" s="56"/>
      <c r="RCO22" s="55"/>
      <c r="RCP22" s="58"/>
      <c r="RCQ22" s="56"/>
      <c r="RDA22" s="34"/>
      <c r="RDB22" s="55"/>
      <c r="RDC22" s="58"/>
      <c r="RDD22" s="56"/>
      <c r="RDE22" s="55"/>
      <c r="RDF22" s="58"/>
      <c r="RDG22" s="56"/>
      <c r="RDQ22" s="34"/>
      <c r="RDR22" s="55"/>
      <c r="RDS22" s="58"/>
      <c r="RDT22" s="56"/>
      <c r="RDU22" s="55"/>
      <c r="RDV22" s="58"/>
      <c r="RDW22" s="56"/>
      <c r="REG22" s="34"/>
      <c r="REH22" s="55"/>
      <c r="REI22" s="58"/>
      <c r="REJ22" s="56"/>
      <c r="REK22" s="55"/>
      <c r="REL22" s="58"/>
      <c r="REM22" s="56"/>
      <c r="REW22" s="34"/>
      <c r="REX22" s="55"/>
      <c r="REY22" s="58"/>
      <c r="REZ22" s="56"/>
      <c r="RFA22" s="55"/>
      <c r="RFB22" s="58"/>
      <c r="RFC22" s="56"/>
      <c r="RFM22" s="34"/>
      <c r="RFN22" s="55"/>
      <c r="RFO22" s="58"/>
      <c r="RFP22" s="56"/>
      <c r="RFQ22" s="55"/>
      <c r="RFR22" s="58"/>
      <c r="RFS22" s="56"/>
      <c r="RGC22" s="34"/>
      <c r="RGD22" s="55"/>
      <c r="RGE22" s="58"/>
      <c r="RGF22" s="56"/>
      <c r="RGG22" s="55"/>
      <c r="RGH22" s="58"/>
      <c r="RGI22" s="56"/>
      <c r="RGS22" s="34"/>
      <c r="RGT22" s="55"/>
      <c r="RGU22" s="58"/>
      <c r="RGV22" s="56"/>
      <c r="RGW22" s="55"/>
      <c r="RGX22" s="58"/>
      <c r="RGY22" s="56"/>
      <c r="RHI22" s="34"/>
      <c r="RHJ22" s="55"/>
      <c r="RHK22" s="58"/>
      <c r="RHL22" s="56"/>
      <c r="RHM22" s="55"/>
      <c r="RHN22" s="58"/>
      <c r="RHO22" s="56"/>
      <c r="RHY22" s="34"/>
      <c r="RHZ22" s="55"/>
      <c r="RIA22" s="58"/>
      <c r="RIB22" s="56"/>
      <c r="RIC22" s="55"/>
      <c r="RID22" s="58"/>
      <c r="RIE22" s="56"/>
      <c r="RIO22" s="34"/>
      <c r="RIP22" s="55"/>
      <c r="RIQ22" s="58"/>
      <c r="RIR22" s="56"/>
      <c r="RIS22" s="55"/>
      <c r="RIT22" s="58"/>
      <c r="RIU22" s="56"/>
      <c r="RJE22" s="34"/>
      <c r="RJF22" s="55"/>
      <c r="RJG22" s="58"/>
      <c r="RJH22" s="56"/>
      <c r="RJI22" s="55"/>
      <c r="RJJ22" s="58"/>
      <c r="RJK22" s="56"/>
      <c r="RJU22" s="34"/>
      <c r="RJV22" s="55"/>
      <c r="RJW22" s="58"/>
      <c r="RJX22" s="56"/>
      <c r="RJY22" s="55"/>
      <c r="RJZ22" s="58"/>
      <c r="RKA22" s="56"/>
      <c r="RKK22" s="34"/>
      <c r="RKL22" s="55"/>
      <c r="RKM22" s="58"/>
      <c r="RKN22" s="56"/>
      <c r="RKO22" s="55"/>
      <c r="RKP22" s="58"/>
      <c r="RKQ22" s="56"/>
      <c r="RLA22" s="34"/>
      <c r="RLB22" s="55"/>
      <c r="RLC22" s="58"/>
      <c r="RLD22" s="56"/>
      <c r="RLE22" s="55"/>
      <c r="RLF22" s="58"/>
      <c r="RLG22" s="56"/>
      <c r="RLQ22" s="34"/>
      <c r="RLR22" s="55"/>
      <c r="RLS22" s="58"/>
      <c r="RLT22" s="56"/>
      <c r="RLU22" s="55"/>
      <c r="RLV22" s="58"/>
      <c r="RLW22" s="56"/>
      <c r="RMG22" s="34"/>
      <c r="RMH22" s="55"/>
      <c r="RMI22" s="58"/>
      <c r="RMJ22" s="56"/>
      <c r="RMK22" s="55"/>
      <c r="RML22" s="58"/>
      <c r="RMM22" s="56"/>
      <c r="RMW22" s="34"/>
      <c r="RMX22" s="55"/>
      <c r="RMY22" s="58"/>
      <c r="RMZ22" s="56"/>
      <c r="RNA22" s="55"/>
      <c r="RNB22" s="58"/>
      <c r="RNC22" s="56"/>
      <c r="RNM22" s="34"/>
      <c r="RNN22" s="55"/>
      <c r="RNO22" s="58"/>
      <c r="RNP22" s="56"/>
      <c r="RNQ22" s="55"/>
      <c r="RNR22" s="58"/>
      <c r="RNS22" s="56"/>
      <c r="ROC22" s="34"/>
      <c r="ROD22" s="55"/>
      <c r="ROE22" s="58"/>
      <c r="ROF22" s="56"/>
      <c r="ROG22" s="55"/>
      <c r="ROH22" s="58"/>
      <c r="ROI22" s="56"/>
      <c r="ROS22" s="34"/>
      <c r="ROT22" s="55"/>
      <c r="ROU22" s="58"/>
      <c r="ROV22" s="56"/>
      <c r="ROW22" s="55"/>
      <c r="ROX22" s="58"/>
      <c r="ROY22" s="56"/>
      <c r="RPI22" s="34"/>
      <c r="RPJ22" s="55"/>
      <c r="RPK22" s="58"/>
      <c r="RPL22" s="56"/>
      <c r="RPM22" s="55"/>
      <c r="RPN22" s="58"/>
      <c r="RPO22" s="56"/>
      <c r="RPY22" s="34"/>
      <c r="RPZ22" s="55"/>
      <c r="RQA22" s="58"/>
      <c r="RQB22" s="56"/>
      <c r="RQC22" s="55"/>
      <c r="RQD22" s="58"/>
      <c r="RQE22" s="56"/>
      <c r="RQO22" s="34"/>
      <c r="RQP22" s="55"/>
      <c r="RQQ22" s="58"/>
      <c r="RQR22" s="56"/>
      <c r="RQS22" s="55"/>
      <c r="RQT22" s="58"/>
      <c r="RQU22" s="56"/>
      <c r="RRE22" s="34"/>
      <c r="RRF22" s="55"/>
      <c r="RRG22" s="58"/>
      <c r="RRH22" s="56"/>
      <c r="RRI22" s="55"/>
      <c r="RRJ22" s="58"/>
      <c r="RRK22" s="56"/>
      <c r="RRU22" s="34"/>
      <c r="RRV22" s="55"/>
      <c r="RRW22" s="58"/>
      <c r="RRX22" s="56"/>
      <c r="RRY22" s="55"/>
      <c r="RRZ22" s="58"/>
      <c r="RSA22" s="56"/>
      <c r="RSK22" s="34"/>
      <c r="RSL22" s="55"/>
      <c r="RSM22" s="58"/>
      <c r="RSN22" s="56"/>
      <c r="RSO22" s="55"/>
      <c r="RSP22" s="58"/>
      <c r="RSQ22" s="56"/>
      <c r="RTA22" s="34"/>
      <c r="RTB22" s="55"/>
      <c r="RTC22" s="58"/>
      <c r="RTD22" s="56"/>
      <c r="RTE22" s="55"/>
      <c r="RTF22" s="58"/>
      <c r="RTG22" s="56"/>
      <c r="RTQ22" s="34"/>
      <c r="RTR22" s="55"/>
      <c r="RTS22" s="58"/>
      <c r="RTT22" s="56"/>
      <c r="RTU22" s="55"/>
      <c r="RTV22" s="58"/>
      <c r="RTW22" s="56"/>
      <c r="RUG22" s="34"/>
      <c r="RUH22" s="55"/>
      <c r="RUI22" s="58"/>
      <c r="RUJ22" s="56"/>
      <c r="RUK22" s="55"/>
      <c r="RUL22" s="58"/>
      <c r="RUM22" s="56"/>
      <c r="RUW22" s="34"/>
      <c r="RUX22" s="55"/>
      <c r="RUY22" s="58"/>
      <c r="RUZ22" s="56"/>
      <c r="RVA22" s="55"/>
      <c r="RVB22" s="58"/>
      <c r="RVC22" s="56"/>
      <c r="RVM22" s="34"/>
      <c r="RVN22" s="55"/>
      <c r="RVO22" s="58"/>
      <c r="RVP22" s="56"/>
      <c r="RVQ22" s="55"/>
      <c r="RVR22" s="58"/>
      <c r="RVS22" s="56"/>
      <c r="RWC22" s="34"/>
      <c r="RWD22" s="55"/>
      <c r="RWE22" s="58"/>
      <c r="RWF22" s="56"/>
      <c r="RWG22" s="55"/>
      <c r="RWH22" s="58"/>
      <c r="RWI22" s="56"/>
      <c r="RWS22" s="34"/>
      <c r="RWT22" s="55"/>
      <c r="RWU22" s="58"/>
      <c r="RWV22" s="56"/>
      <c r="RWW22" s="55"/>
      <c r="RWX22" s="58"/>
      <c r="RWY22" s="56"/>
      <c r="RXI22" s="34"/>
      <c r="RXJ22" s="55"/>
      <c r="RXK22" s="58"/>
      <c r="RXL22" s="56"/>
      <c r="RXM22" s="55"/>
      <c r="RXN22" s="58"/>
      <c r="RXO22" s="56"/>
      <c r="RXY22" s="34"/>
      <c r="RXZ22" s="55"/>
      <c r="RYA22" s="58"/>
      <c r="RYB22" s="56"/>
      <c r="RYC22" s="55"/>
      <c r="RYD22" s="58"/>
      <c r="RYE22" s="56"/>
      <c r="RYO22" s="34"/>
      <c r="RYP22" s="55"/>
      <c r="RYQ22" s="58"/>
      <c r="RYR22" s="56"/>
      <c r="RYS22" s="55"/>
      <c r="RYT22" s="58"/>
      <c r="RYU22" s="56"/>
      <c r="RZE22" s="34"/>
      <c r="RZF22" s="55"/>
      <c r="RZG22" s="58"/>
      <c r="RZH22" s="56"/>
      <c r="RZI22" s="55"/>
      <c r="RZJ22" s="58"/>
      <c r="RZK22" s="56"/>
      <c r="RZU22" s="34"/>
      <c r="RZV22" s="55"/>
      <c r="RZW22" s="58"/>
      <c r="RZX22" s="56"/>
      <c r="RZY22" s="55"/>
      <c r="RZZ22" s="58"/>
      <c r="SAA22" s="56"/>
      <c r="SAK22" s="34"/>
      <c r="SAL22" s="55"/>
      <c r="SAM22" s="58"/>
      <c r="SAN22" s="56"/>
      <c r="SAO22" s="55"/>
      <c r="SAP22" s="58"/>
      <c r="SAQ22" s="56"/>
      <c r="SBA22" s="34"/>
      <c r="SBB22" s="55"/>
      <c r="SBC22" s="58"/>
      <c r="SBD22" s="56"/>
      <c r="SBE22" s="55"/>
      <c r="SBF22" s="58"/>
      <c r="SBG22" s="56"/>
      <c r="SBQ22" s="34"/>
      <c r="SBR22" s="55"/>
      <c r="SBS22" s="58"/>
      <c r="SBT22" s="56"/>
      <c r="SBU22" s="55"/>
      <c r="SBV22" s="58"/>
      <c r="SBW22" s="56"/>
      <c r="SCG22" s="34"/>
      <c r="SCH22" s="55"/>
      <c r="SCI22" s="58"/>
      <c r="SCJ22" s="56"/>
      <c r="SCK22" s="55"/>
      <c r="SCL22" s="58"/>
      <c r="SCM22" s="56"/>
      <c r="SCW22" s="34"/>
      <c r="SCX22" s="55"/>
      <c r="SCY22" s="58"/>
      <c r="SCZ22" s="56"/>
      <c r="SDA22" s="55"/>
      <c r="SDB22" s="58"/>
      <c r="SDC22" s="56"/>
      <c r="SDM22" s="34"/>
      <c r="SDN22" s="55"/>
      <c r="SDO22" s="58"/>
      <c r="SDP22" s="56"/>
      <c r="SDQ22" s="55"/>
      <c r="SDR22" s="58"/>
      <c r="SDS22" s="56"/>
      <c r="SEC22" s="34"/>
      <c r="SED22" s="55"/>
      <c r="SEE22" s="58"/>
      <c r="SEF22" s="56"/>
      <c r="SEG22" s="55"/>
      <c r="SEH22" s="58"/>
      <c r="SEI22" s="56"/>
      <c r="SES22" s="34"/>
      <c r="SET22" s="55"/>
      <c r="SEU22" s="58"/>
      <c r="SEV22" s="56"/>
      <c r="SEW22" s="55"/>
      <c r="SEX22" s="58"/>
      <c r="SEY22" s="56"/>
      <c r="SFI22" s="34"/>
      <c r="SFJ22" s="55"/>
      <c r="SFK22" s="58"/>
      <c r="SFL22" s="56"/>
      <c r="SFM22" s="55"/>
      <c r="SFN22" s="58"/>
      <c r="SFO22" s="56"/>
      <c r="SFY22" s="34"/>
      <c r="SFZ22" s="55"/>
      <c r="SGA22" s="58"/>
      <c r="SGB22" s="56"/>
      <c r="SGC22" s="55"/>
      <c r="SGD22" s="58"/>
      <c r="SGE22" s="56"/>
      <c r="SGO22" s="34"/>
      <c r="SGP22" s="55"/>
      <c r="SGQ22" s="58"/>
      <c r="SGR22" s="56"/>
      <c r="SGS22" s="55"/>
      <c r="SGT22" s="58"/>
      <c r="SGU22" s="56"/>
      <c r="SHE22" s="34"/>
      <c r="SHF22" s="55"/>
      <c r="SHG22" s="58"/>
      <c r="SHH22" s="56"/>
      <c r="SHI22" s="55"/>
      <c r="SHJ22" s="58"/>
      <c r="SHK22" s="56"/>
      <c r="SHU22" s="34"/>
      <c r="SHV22" s="55"/>
      <c r="SHW22" s="58"/>
      <c r="SHX22" s="56"/>
      <c r="SHY22" s="55"/>
      <c r="SHZ22" s="58"/>
      <c r="SIA22" s="56"/>
      <c r="SIK22" s="34"/>
      <c r="SIL22" s="55"/>
      <c r="SIM22" s="58"/>
      <c r="SIN22" s="56"/>
      <c r="SIO22" s="55"/>
      <c r="SIP22" s="58"/>
      <c r="SIQ22" s="56"/>
      <c r="SJA22" s="34"/>
      <c r="SJB22" s="55"/>
      <c r="SJC22" s="58"/>
      <c r="SJD22" s="56"/>
      <c r="SJE22" s="55"/>
      <c r="SJF22" s="58"/>
      <c r="SJG22" s="56"/>
      <c r="SJQ22" s="34"/>
      <c r="SJR22" s="55"/>
      <c r="SJS22" s="58"/>
      <c r="SJT22" s="56"/>
      <c r="SJU22" s="55"/>
      <c r="SJV22" s="58"/>
      <c r="SJW22" s="56"/>
      <c r="SKG22" s="34"/>
      <c r="SKH22" s="55"/>
      <c r="SKI22" s="58"/>
      <c r="SKJ22" s="56"/>
      <c r="SKK22" s="55"/>
      <c r="SKL22" s="58"/>
      <c r="SKM22" s="56"/>
      <c r="SKW22" s="34"/>
      <c r="SKX22" s="55"/>
      <c r="SKY22" s="58"/>
      <c r="SKZ22" s="56"/>
      <c r="SLA22" s="55"/>
      <c r="SLB22" s="58"/>
      <c r="SLC22" s="56"/>
      <c r="SLM22" s="34"/>
      <c r="SLN22" s="55"/>
      <c r="SLO22" s="58"/>
      <c r="SLP22" s="56"/>
      <c r="SLQ22" s="55"/>
      <c r="SLR22" s="58"/>
      <c r="SLS22" s="56"/>
      <c r="SMC22" s="34"/>
      <c r="SMD22" s="55"/>
      <c r="SME22" s="58"/>
      <c r="SMF22" s="56"/>
      <c r="SMG22" s="55"/>
      <c r="SMH22" s="58"/>
      <c r="SMI22" s="56"/>
      <c r="SMS22" s="34"/>
      <c r="SMT22" s="55"/>
      <c r="SMU22" s="58"/>
      <c r="SMV22" s="56"/>
      <c r="SMW22" s="55"/>
      <c r="SMX22" s="58"/>
      <c r="SMY22" s="56"/>
      <c r="SNI22" s="34"/>
      <c r="SNJ22" s="55"/>
      <c r="SNK22" s="58"/>
      <c r="SNL22" s="56"/>
      <c r="SNM22" s="55"/>
      <c r="SNN22" s="58"/>
      <c r="SNO22" s="56"/>
      <c r="SNY22" s="34"/>
      <c r="SNZ22" s="55"/>
      <c r="SOA22" s="58"/>
      <c r="SOB22" s="56"/>
      <c r="SOC22" s="55"/>
      <c r="SOD22" s="58"/>
      <c r="SOE22" s="56"/>
      <c r="SOO22" s="34"/>
      <c r="SOP22" s="55"/>
      <c r="SOQ22" s="58"/>
      <c r="SOR22" s="56"/>
      <c r="SOS22" s="55"/>
      <c r="SOT22" s="58"/>
      <c r="SOU22" s="56"/>
      <c r="SPE22" s="34"/>
      <c r="SPF22" s="55"/>
      <c r="SPG22" s="58"/>
      <c r="SPH22" s="56"/>
      <c r="SPI22" s="55"/>
      <c r="SPJ22" s="58"/>
      <c r="SPK22" s="56"/>
      <c r="SPU22" s="34"/>
      <c r="SPV22" s="55"/>
      <c r="SPW22" s="58"/>
      <c r="SPX22" s="56"/>
      <c r="SPY22" s="55"/>
      <c r="SPZ22" s="58"/>
      <c r="SQA22" s="56"/>
      <c r="SQK22" s="34"/>
      <c r="SQL22" s="55"/>
      <c r="SQM22" s="58"/>
      <c r="SQN22" s="56"/>
      <c r="SQO22" s="55"/>
      <c r="SQP22" s="58"/>
      <c r="SQQ22" s="56"/>
      <c r="SRA22" s="34"/>
      <c r="SRB22" s="55"/>
      <c r="SRC22" s="58"/>
      <c r="SRD22" s="56"/>
      <c r="SRE22" s="55"/>
      <c r="SRF22" s="58"/>
      <c r="SRG22" s="56"/>
      <c r="SRQ22" s="34"/>
      <c r="SRR22" s="55"/>
      <c r="SRS22" s="58"/>
      <c r="SRT22" s="56"/>
      <c r="SRU22" s="55"/>
      <c r="SRV22" s="58"/>
      <c r="SRW22" s="56"/>
      <c r="SSG22" s="34"/>
      <c r="SSH22" s="55"/>
      <c r="SSI22" s="58"/>
      <c r="SSJ22" s="56"/>
      <c r="SSK22" s="55"/>
      <c r="SSL22" s="58"/>
      <c r="SSM22" s="56"/>
      <c r="SSW22" s="34"/>
      <c r="SSX22" s="55"/>
      <c r="SSY22" s="58"/>
      <c r="SSZ22" s="56"/>
      <c r="STA22" s="55"/>
      <c r="STB22" s="58"/>
      <c r="STC22" s="56"/>
      <c r="STM22" s="34"/>
      <c r="STN22" s="55"/>
      <c r="STO22" s="58"/>
      <c r="STP22" s="56"/>
      <c r="STQ22" s="55"/>
      <c r="STR22" s="58"/>
      <c r="STS22" s="56"/>
      <c r="SUC22" s="34"/>
      <c r="SUD22" s="55"/>
      <c r="SUE22" s="58"/>
      <c r="SUF22" s="56"/>
      <c r="SUG22" s="55"/>
      <c r="SUH22" s="58"/>
      <c r="SUI22" s="56"/>
      <c r="SUS22" s="34"/>
      <c r="SUT22" s="55"/>
      <c r="SUU22" s="58"/>
      <c r="SUV22" s="56"/>
      <c r="SUW22" s="55"/>
      <c r="SUX22" s="58"/>
      <c r="SUY22" s="56"/>
      <c r="SVI22" s="34"/>
      <c r="SVJ22" s="55"/>
      <c r="SVK22" s="58"/>
      <c r="SVL22" s="56"/>
      <c r="SVM22" s="55"/>
      <c r="SVN22" s="58"/>
      <c r="SVO22" s="56"/>
      <c r="SVY22" s="34"/>
      <c r="SVZ22" s="55"/>
      <c r="SWA22" s="58"/>
      <c r="SWB22" s="56"/>
      <c r="SWC22" s="55"/>
      <c r="SWD22" s="58"/>
      <c r="SWE22" s="56"/>
      <c r="SWO22" s="34"/>
      <c r="SWP22" s="55"/>
      <c r="SWQ22" s="58"/>
      <c r="SWR22" s="56"/>
      <c r="SWS22" s="55"/>
      <c r="SWT22" s="58"/>
      <c r="SWU22" s="56"/>
      <c r="SXE22" s="34"/>
      <c r="SXF22" s="55"/>
      <c r="SXG22" s="58"/>
      <c r="SXH22" s="56"/>
      <c r="SXI22" s="55"/>
      <c r="SXJ22" s="58"/>
      <c r="SXK22" s="56"/>
      <c r="SXU22" s="34"/>
      <c r="SXV22" s="55"/>
      <c r="SXW22" s="58"/>
      <c r="SXX22" s="56"/>
      <c r="SXY22" s="55"/>
      <c r="SXZ22" s="58"/>
      <c r="SYA22" s="56"/>
      <c r="SYK22" s="34"/>
      <c r="SYL22" s="55"/>
      <c r="SYM22" s="58"/>
      <c r="SYN22" s="56"/>
      <c r="SYO22" s="55"/>
      <c r="SYP22" s="58"/>
      <c r="SYQ22" s="56"/>
      <c r="SZA22" s="34"/>
      <c r="SZB22" s="55"/>
      <c r="SZC22" s="58"/>
      <c r="SZD22" s="56"/>
      <c r="SZE22" s="55"/>
      <c r="SZF22" s="58"/>
      <c r="SZG22" s="56"/>
      <c r="SZQ22" s="34"/>
      <c r="SZR22" s="55"/>
      <c r="SZS22" s="58"/>
      <c r="SZT22" s="56"/>
      <c r="SZU22" s="55"/>
      <c r="SZV22" s="58"/>
      <c r="SZW22" s="56"/>
      <c r="TAG22" s="34"/>
      <c r="TAH22" s="55"/>
      <c r="TAI22" s="58"/>
      <c r="TAJ22" s="56"/>
      <c r="TAK22" s="55"/>
      <c r="TAL22" s="58"/>
      <c r="TAM22" s="56"/>
      <c r="TAW22" s="34"/>
      <c r="TAX22" s="55"/>
      <c r="TAY22" s="58"/>
      <c r="TAZ22" s="56"/>
      <c r="TBA22" s="55"/>
      <c r="TBB22" s="58"/>
      <c r="TBC22" s="56"/>
      <c r="TBM22" s="34"/>
      <c r="TBN22" s="55"/>
      <c r="TBO22" s="58"/>
      <c r="TBP22" s="56"/>
      <c r="TBQ22" s="55"/>
      <c r="TBR22" s="58"/>
      <c r="TBS22" s="56"/>
      <c r="TCC22" s="34"/>
      <c r="TCD22" s="55"/>
      <c r="TCE22" s="58"/>
      <c r="TCF22" s="56"/>
      <c r="TCG22" s="55"/>
      <c r="TCH22" s="58"/>
      <c r="TCI22" s="56"/>
      <c r="TCS22" s="34"/>
      <c r="TCT22" s="55"/>
      <c r="TCU22" s="58"/>
      <c r="TCV22" s="56"/>
      <c r="TCW22" s="55"/>
      <c r="TCX22" s="58"/>
      <c r="TCY22" s="56"/>
      <c r="TDI22" s="34"/>
      <c r="TDJ22" s="55"/>
      <c r="TDK22" s="58"/>
      <c r="TDL22" s="56"/>
      <c r="TDM22" s="55"/>
      <c r="TDN22" s="58"/>
      <c r="TDO22" s="56"/>
      <c r="TDY22" s="34"/>
      <c r="TDZ22" s="55"/>
      <c r="TEA22" s="58"/>
      <c r="TEB22" s="56"/>
      <c r="TEC22" s="55"/>
      <c r="TED22" s="58"/>
      <c r="TEE22" s="56"/>
      <c r="TEO22" s="34"/>
      <c r="TEP22" s="55"/>
      <c r="TEQ22" s="58"/>
      <c r="TER22" s="56"/>
      <c r="TES22" s="55"/>
      <c r="TET22" s="58"/>
      <c r="TEU22" s="56"/>
      <c r="TFE22" s="34"/>
      <c r="TFF22" s="55"/>
      <c r="TFG22" s="58"/>
      <c r="TFH22" s="56"/>
      <c r="TFI22" s="55"/>
      <c r="TFJ22" s="58"/>
      <c r="TFK22" s="56"/>
      <c r="TFU22" s="34"/>
      <c r="TFV22" s="55"/>
      <c r="TFW22" s="58"/>
      <c r="TFX22" s="56"/>
      <c r="TFY22" s="55"/>
      <c r="TFZ22" s="58"/>
      <c r="TGA22" s="56"/>
      <c r="TGK22" s="34"/>
      <c r="TGL22" s="55"/>
      <c r="TGM22" s="58"/>
      <c r="TGN22" s="56"/>
      <c r="TGO22" s="55"/>
      <c r="TGP22" s="58"/>
      <c r="TGQ22" s="56"/>
      <c r="THA22" s="34"/>
      <c r="THB22" s="55"/>
      <c r="THC22" s="58"/>
      <c r="THD22" s="56"/>
      <c r="THE22" s="55"/>
      <c r="THF22" s="58"/>
      <c r="THG22" s="56"/>
      <c r="THQ22" s="34"/>
      <c r="THR22" s="55"/>
      <c r="THS22" s="58"/>
      <c r="THT22" s="56"/>
      <c r="THU22" s="55"/>
      <c r="THV22" s="58"/>
      <c r="THW22" s="56"/>
      <c r="TIG22" s="34"/>
      <c r="TIH22" s="55"/>
      <c r="TII22" s="58"/>
      <c r="TIJ22" s="56"/>
      <c r="TIK22" s="55"/>
      <c r="TIL22" s="58"/>
      <c r="TIM22" s="56"/>
      <c r="TIW22" s="34"/>
      <c r="TIX22" s="55"/>
      <c r="TIY22" s="58"/>
      <c r="TIZ22" s="56"/>
      <c r="TJA22" s="55"/>
      <c r="TJB22" s="58"/>
      <c r="TJC22" s="56"/>
      <c r="TJM22" s="34"/>
      <c r="TJN22" s="55"/>
      <c r="TJO22" s="58"/>
      <c r="TJP22" s="56"/>
      <c r="TJQ22" s="55"/>
      <c r="TJR22" s="58"/>
      <c r="TJS22" s="56"/>
      <c r="TKC22" s="34"/>
      <c r="TKD22" s="55"/>
      <c r="TKE22" s="58"/>
      <c r="TKF22" s="56"/>
      <c r="TKG22" s="55"/>
      <c r="TKH22" s="58"/>
      <c r="TKI22" s="56"/>
      <c r="TKS22" s="34"/>
      <c r="TKT22" s="55"/>
      <c r="TKU22" s="58"/>
      <c r="TKV22" s="56"/>
      <c r="TKW22" s="55"/>
      <c r="TKX22" s="58"/>
      <c r="TKY22" s="56"/>
      <c r="TLI22" s="34"/>
      <c r="TLJ22" s="55"/>
      <c r="TLK22" s="58"/>
      <c r="TLL22" s="56"/>
      <c r="TLM22" s="55"/>
      <c r="TLN22" s="58"/>
      <c r="TLO22" s="56"/>
      <c r="TLY22" s="34"/>
      <c r="TLZ22" s="55"/>
      <c r="TMA22" s="58"/>
      <c r="TMB22" s="56"/>
      <c r="TMC22" s="55"/>
      <c r="TMD22" s="58"/>
      <c r="TME22" s="56"/>
      <c r="TMO22" s="34"/>
      <c r="TMP22" s="55"/>
      <c r="TMQ22" s="58"/>
      <c r="TMR22" s="56"/>
      <c r="TMS22" s="55"/>
      <c r="TMT22" s="58"/>
      <c r="TMU22" s="56"/>
      <c r="TNE22" s="34"/>
      <c r="TNF22" s="55"/>
      <c r="TNG22" s="58"/>
      <c r="TNH22" s="56"/>
      <c r="TNI22" s="55"/>
      <c r="TNJ22" s="58"/>
      <c r="TNK22" s="56"/>
      <c r="TNU22" s="34"/>
      <c r="TNV22" s="55"/>
      <c r="TNW22" s="58"/>
      <c r="TNX22" s="56"/>
      <c r="TNY22" s="55"/>
      <c r="TNZ22" s="58"/>
      <c r="TOA22" s="56"/>
      <c r="TOK22" s="34"/>
      <c r="TOL22" s="55"/>
      <c r="TOM22" s="58"/>
      <c r="TON22" s="56"/>
      <c r="TOO22" s="55"/>
      <c r="TOP22" s="58"/>
      <c r="TOQ22" s="56"/>
      <c r="TPA22" s="34"/>
      <c r="TPB22" s="55"/>
      <c r="TPC22" s="58"/>
      <c r="TPD22" s="56"/>
      <c r="TPE22" s="55"/>
      <c r="TPF22" s="58"/>
      <c r="TPG22" s="56"/>
      <c r="TPQ22" s="34"/>
      <c r="TPR22" s="55"/>
      <c r="TPS22" s="58"/>
      <c r="TPT22" s="56"/>
      <c r="TPU22" s="55"/>
      <c r="TPV22" s="58"/>
      <c r="TPW22" s="56"/>
      <c r="TQG22" s="34"/>
      <c r="TQH22" s="55"/>
      <c r="TQI22" s="58"/>
      <c r="TQJ22" s="56"/>
      <c r="TQK22" s="55"/>
      <c r="TQL22" s="58"/>
      <c r="TQM22" s="56"/>
      <c r="TQW22" s="34"/>
      <c r="TQX22" s="55"/>
      <c r="TQY22" s="58"/>
      <c r="TQZ22" s="56"/>
      <c r="TRA22" s="55"/>
      <c r="TRB22" s="58"/>
      <c r="TRC22" s="56"/>
      <c r="TRM22" s="34"/>
      <c r="TRN22" s="55"/>
      <c r="TRO22" s="58"/>
      <c r="TRP22" s="56"/>
      <c r="TRQ22" s="55"/>
      <c r="TRR22" s="58"/>
      <c r="TRS22" s="56"/>
      <c r="TSC22" s="34"/>
      <c r="TSD22" s="55"/>
      <c r="TSE22" s="58"/>
      <c r="TSF22" s="56"/>
      <c r="TSG22" s="55"/>
      <c r="TSH22" s="58"/>
      <c r="TSI22" s="56"/>
      <c r="TSS22" s="34"/>
      <c r="TST22" s="55"/>
      <c r="TSU22" s="58"/>
      <c r="TSV22" s="56"/>
      <c r="TSW22" s="55"/>
      <c r="TSX22" s="58"/>
      <c r="TSY22" s="56"/>
      <c r="TTI22" s="34"/>
      <c r="TTJ22" s="55"/>
      <c r="TTK22" s="58"/>
      <c r="TTL22" s="56"/>
      <c r="TTM22" s="55"/>
      <c r="TTN22" s="58"/>
      <c r="TTO22" s="56"/>
      <c r="TTY22" s="34"/>
      <c r="TTZ22" s="55"/>
      <c r="TUA22" s="58"/>
      <c r="TUB22" s="56"/>
      <c r="TUC22" s="55"/>
      <c r="TUD22" s="58"/>
      <c r="TUE22" s="56"/>
      <c r="TUO22" s="34"/>
      <c r="TUP22" s="55"/>
      <c r="TUQ22" s="58"/>
      <c r="TUR22" s="56"/>
      <c r="TUS22" s="55"/>
      <c r="TUT22" s="58"/>
      <c r="TUU22" s="56"/>
      <c r="TVE22" s="34"/>
      <c r="TVF22" s="55"/>
      <c r="TVG22" s="58"/>
      <c r="TVH22" s="56"/>
      <c r="TVI22" s="55"/>
      <c r="TVJ22" s="58"/>
      <c r="TVK22" s="56"/>
      <c r="TVU22" s="34"/>
      <c r="TVV22" s="55"/>
      <c r="TVW22" s="58"/>
      <c r="TVX22" s="56"/>
      <c r="TVY22" s="55"/>
      <c r="TVZ22" s="58"/>
      <c r="TWA22" s="56"/>
      <c r="TWK22" s="34"/>
      <c r="TWL22" s="55"/>
      <c r="TWM22" s="58"/>
      <c r="TWN22" s="56"/>
      <c r="TWO22" s="55"/>
      <c r="TWP22" s="58"/>
      <c r="TWQ22" s="56"/>
      <c r="TXA22" s="34"/>
      <c r="TXB22" s="55"/>
      <c r="TXC22" s="58"/>
      <c r="TXD22" s="56"/>
      <c r="TXE22" s="55"/>
      <c r="TXF22" s="58"/>
      <c r="TXG22" s="56"/>
      <c r="TXQ22" s="34"/>
      <c r="TXR22" s="55"/>
      <c r="TXS22" s="58"/>
      <c r="TXT22" s="56"/>
      <c r="TXU22" s="55"/>
      <c r="TXV22" s="58"/>
      <c r="TXW22" s="56"/>
      <c r="TYG22" s="34"/>
      <c r="TYH22" s="55"/>
      <c r="TYI22" s="58"/>
      <c r="TYJ22" s="56"/>
      <c r="TYK22" s="55"/>
      <c r="TYL22" s="58"/>
      <c r="TYM22" s="56"/>
      <c r="TYW22" s="34"/>
      <c r="TYX22" s="55"/>
      <c r="TYY22" s="58"/>
      <c r="TYZ22" s="56"/>
      <c r="TZA22" s="55"/>
      <c r="TZB22" s="58"/>
      <c r="TZC22" s="56"/>
      <c r="TZM22" s="34"/>
      <c r="TZN22" s="55"/>
      <c r="TZO22" s="58"/>
      <c r="TZP22" s="56"/>
      <c r="TZQ22" s="55"/>
      <c r="TZR22" s="58"/>
      <c r="TZS22" s="56"/>
      <c r="UAC22" s="34"/>
      <c r="UAD22" s="55"/>
      <c r="UAE22" s="58"/>
      <c r="UAF22" s="56"/>
      <c r="UAG22" s="55"/>
      <c r="UAH22" s="58"/>
      <c r="UAI22" s="56"/>
      <c r="UAS22" s="34"/>
      <c r="UAT22" s="55"/>
      <c r="UAU22" s="58"/>
      <c r="UAV22" s="56"/>
      <c r="UAW22" s="55"/>
      <c r="UAX22" s="58"/>
      <c r="UAY22" s="56"/>
      <c r="UBI22" s="34"/>
      <c r="UBJ22" s="55"/>
      <c r="UBK22" s="58"/>
      <c r="UBL22" s="56"/>
      <c r="UBM22" s="55"/>
      <c r="UBN22" s="58"/>
      <c r="UBO22" s="56"/>
      <c r="UBY22" s="34"/>
      <c r="UBZ22" s="55"/>
      <c r="UCA22" s="58"/>
      <c r="UCB22" s="56"/>
      <c r="UCC22" s="55"/>
      <c r="UCD22" s="58"/>
      <c r="UCE22" s="56"/>
      <c r="UCO22" s="34"/>
      <c r="UCP22" s="55"/>
      <c r="UCQ22" s="58"/>
      <c r="UCR22" s="56"/>
      <c r="UCS22" s="55"/>
      <c r="UCT22" s="58"/>
      <c r="UCU22" s="56"/>
      <c r="UDE22" s="34"/>
      <c r="UDF22" s="55"/>
      <c r="UDG22" s="58"/>
      <c r="UDH22" s="56"/>
      <c r="UDI22" s="55"/>
      <c r="UDJ22" s="58"/>
      <c r="UDK22" s="56"/>
      <c r="UDU22" s="34"/>
      <c r="UDV22" s="55"/>
      <c r="UDW22" s="58"/>
      <c r="UDX22" s="56"/>
      <c r="UDY22" s="55"/>
      <c r="UDZ22" s="58"/>
      <c r="UEA22" s="56"/>
      <c r="UEK22" s="34"/>
      <c r="UEL22" s="55"/>
      <c r="UEM22" s="58"/>
      <c r="UEN22" s="56"/>
      <c r="UEO22" s="55"/>
      <c r="UEP22" s="58"/>
      <c r="UEQ22" s="56"/>
      <c r="UFA22" s="34"/>
      <c r="UFB22" s="55"/>
      <c r="UFC22" s="58"/>
      <c r="UFD22" s="56"/>
      <c r="UFE22" s="55"/>
      <c r="UFF22" s="58"/>
      <c r="UFG22" s="56"/>
      <c r="UFQ22" s="34"/>
      <c r="UFR22" s="55"/>
      <c r="UFS22" s="58"/>
      <c r="UFT22" s="56"/>
      <c r="UFU22" s="55"/>
      <c r="UFV22" s="58"/>
      <c r="UFW22" s="56"/>
      <c r="UGG22" s="34"/>
      <c r="UGH22" s="55"/>
      <c r="UGI22" s="58"/>
      <c r="UGJ22" s="56"/>
      <c r="UGK22" s="55"/>
      <c r="UGL22" s="58"/>
      <c r="UGM22" s="56"/>
      <c r="UGW22" s="34"/>
      <c r="UGX22" s="55"/>
      <c r="UGY22" s="58"/>
      <c r="UGZ22" s="56"/>
      <c r="UHA22" s="55"/>
      <c r="UHB22" s="58"/>
      <c r="UHC22" s="56"/>
      <c r="UHM22" s="34"/>
      <c r="UHN22" s="55"/>
      <c r="UHO22" s="58"/>
      <c r="UHP22" s="56"/>
      <c r="UHQ22" s="55"/>
      <c r="UHR22" s="58"/>
      <c r="UHS22" s="56"/>
      <c r="UIC22" s="34"/>
      <c r="UID22" s="55"/>
      <c r="UIE22" s="58"/>
      <c r="UIF22" s="56"/>
      <c r="UIG22" s="55"/>
      <c r="UIH22" s="58"/>
      <c r="UII22" s="56"/>
      <c r="UIS22" s="34"/>
      <c r="UIT22" s="55"/>
      <c r="UIU22" s="58"/>
      <c r="UIV22" s="56"/>
      <c r="UIW22" s="55"/>
      <c r="UIX22" s="58"/>
      <c r="UIY22" s="56"/>
      <c r="UJI22" s="34"/>
      <c r="UJJ22" s="55"/>
      <c r="UJK22" s="58"/>
      <c r="UJL22" s="56"/>
      <c r="UJM22" s="55"/>
      <c r="UJN22" s="58"/>
      <c r="UJO22" s="56"/>
      <c r="UJY22" s="34"/>
      <c r="UJZ22" s="55"/>
      <c r="UKA22" s="58"/>
      <c r="UKB22" s="56"/>
      <c r="UKC22" s="55"/>
      <c r="UKD22" s="58"/>
      <c r="UKE22" s="56"/>
      <c r="UKO22" s="34"/>
      <c r="UKP22" s="55"/>
      <c r="UKQ22" s="58"/>
      <c r="UKR22" s="56"/>
      <c r="UKS22" s="55"/>
      <c r="UKT22" s="58"/>
      <c r="UKU22" s="56"/>
      <c r="ULE22" s="34"/>
      <c r="ULF22" s="55"/>
      <c r="ULG22" s="58"/>
      <c r="ULH22" s="56"/>
      <c r="ULI22" s="55"/>
      <c r="ULJ22" s="58"/>
      <c r="ULK22" s="56"/>
      <c r="ULU22" s="34"/>
      <c r="ULV22" s="55"/>
      <c r="ULW22" s="58"/>
      <c r="ULX22" s="56"/>
      <c r="ULY22" s="55"/>
      <c r="ULZ22" s="58"/>
      <c r="UMA22" s="56"/>
      <c r="UMK22" s="34"/>
      <c r="UML22" s="55"/>
      <c r="UMM22" s="58"/>
      <c r="UMN22" s="56"/>
      <c r="UMO22" s="55"/>
      <c r="UMP22" s="58"/>
      <c r="UMQ22" s="56"/>
      <c r="UNA22" s="34"/>
      <c r="UNB22" s="55"/>
      <c r="UNC22" s="58"/>
      <c r="UND22" s="56"/>
      <c r="UNE22" s="55"/>
      <c r="UNF22" s="58"/>
      <c r="UNG22" s="56"/>
      <c r="UNQ22" s="34"/>
      <c r="UNR22" s="55"/>
      <c r="UNS22" s="58"/>
      <c r="UNT22" s="56"/>
      <c r="UNU22" s="55"/>
      <c r="UNV22" s="58"/>
      <c r="UNW22" s="56"/>
      <c r="UOG22" s="34"/>
      <c r="UOH22" s="55"/>
      <c r="UOI22" s="58"/>
      <c r="UOJ22" s="56"/>
      <c r="UOK22" s="55"/>
      <c r="UOL22" s="58"/>
      <c r="UOM22" s="56"/>
      <c r="UOW22" s="34"/>
      <c r="UOX22" s="55"/>
      <c r="UOY22" s="58"/>
      <c r="UOZ22" s="56"/>
      <c r="UPA22" s="55"/>
      <c r="UPB22" s="58"/>
      <c r="UPC22" s="56"/>
      <c r="UPM22" s="34"/>
      <c r="UPN22" s="55"/>
      <c r="UPO22" s="58"/>
      <c r="UPP22" s="56"/>
      <c r="UPQ22" s="55"/>
      <c r="UPR22" s="58"/>
      <c r="UPS22" s="56"/>
      <c r="UQC22" s="34"/>
      <c r="UQD22" s="55"/>
      <c r="UQE22" s="58"/>
      <c r="UQF22" s="56"/>
      <c r="UQG22" s="55"/>
      <c r="UQH22" s="58"/>
      <c r="UQI22" s="56"/>
      <c r="UQS22" s="34"/>
      <c r="UQT22" s="55"/>
      <c r="UQU22" s="58"/>
      <c r="UQV22" s="56"/>
      <c r="UQW22" s="55"/>
      <c r="UQX22" s="58"/>
      <c r="UQY22" s="56"/>
      <c r="URI22" s="34"/>
      <c r="URJ22" s="55"/>
      <c r="URK22" s="58"/>
      <c r="URL22" s="56"/>
      <c r="URM22" s="55"/>
      <c r="URN22" s="58"/>
      <c r="URO22" s="56"/>
      <c r="URY22" s="34"/>
      <c r="URZ22" s="55"/>
      <c r="USA22" s="58"/>
      <c r="USB22" s="56"/>
      <c r="USC22" s="55"/>
      <c r="USD22" s="58"/>
      <c r="USE22" s="56"/>
      <c r="USO22" s="34"/>
      <c r="USP22" s="55"/>
      <c r="USQ22" s="58"/>
      <c r="USR22" s="56"/>
      <c r="USS22" s="55"/>
      <c r="UST22" s="58"/>
      <c r="USU22" s="56"/>
      <c r="UTE22" s="34"/>
      <c r="UTF22" s="55"/>
      <c r="UTG22" s="58"/>
      <c r="UTH22" s="56"/>
      <c r="UTI22" s="55"/>
      <c r="UTJ22" s="58"/>
      <c r="UTK22" s="56"/>
      <c r="UTU22" s="34"/>
      <c r="UTV22" s="55"/>
      <c r="UTW22" s="58"/>
      <c r="UTX22" s="56"/>
      <c r="UTY22" s="55"/>
      <c r="UTZ22" s="58"/>
      <c r="UUA22" s="56"/>
      <c r="UUK22" s="34"/>
      <c r="UUL22" s="55"/>
      <c r="UUM22" s="58"/>
      <c r="UUN22" s="56"/>
      <c r="UUO22" s="55"/>
      <c r="UUP22" s="58"/>
      <c r="UUQ22" s="56"/>
      <c r="UVA22" s="34"/>
      <c r="UVB22" s="55"/>
      <c r="UVC22" s="58"/>
      <c r="UVD22" s="56"/>
      <c r="UVE22" s="55"/>
      <c r="UVF22" s="58"/>
      <c r="UVG22" s="56"/>
      <c r="UVQ22" s="34"/>
      <c r="UVR22" s="55"/>
      <c r="UVS22" s="58"/>
      <c r="UVT22" s="56"/>
      <c r="UVU22" s="55"/>
      <c r="UVV22" s="58"/>
      <c r="UVW22" s="56"/>
      <c r="UWG22" s="34"/>
      <c r="UWH22" s="55"/>
      <c r="UWI22" s="58"/>
      <c r="UWJ22" s="56"/>
      <c r="UWK22" s="55"/>
      <c r="UWL22" s="58"/>
      <c r="UWM22" s="56"/>
      <c r="UWW22" s="34"/>
      <c r="UWX22" s="55"/>
      <c r="UWY22" s="58"/>
      <c r="UWZ22" s="56"/>
      <c r="UXA22" s="55"/>
      <c r="UXB22" s="58"/>
      <c r="UXC22" s="56"/>
      <c r="UXM22" s="34"/>
      <c r="UXN22" s="55"/>
      <c r="UXO22" s="58"/>
      <c r="UXP22" s="56"/>
      <c r="UXQ22" s="55"/>
      <c r="UXR22" s="58"/>
      <c r="UXS22" s="56"/>
      <c r="UYC22" s="34"/>
      <c r="UYD22" s="55"/>
      <c r="UYE22" s="58"/>
      <c r="UYF22" s="56"/>
      <c r="UYG22" s="55"/>
      <c r="UYH22" s="58"/>
      <c r="UYI22" s="56"/>
      <c r="UYS22" s="34"/>
      <c r="UYT22" s="55"/>
      <c r="UYU22" s="58"/>
      <c r="UYV22" s="56"/>
      <c r="UYW22" s="55"/>
      <c r="UYX22" s="58"/>
      <c r="UYY22" s="56"/>
      <c r="UZI22" s="34"/>
      <c r="UZJ22" s="55"/>
      <c r="UZK22" s="58"/>
      <c r="UZL22" s="56"/>
      <c r="UZM22" s="55"/>
      <c r="UZN22" s="58"/>
      <c r="UZO22" s="56"/>
      <c r="UZY22" s="34"/>
      <c r="UZZ22" s="55"/>
      <c r="VAA22" s="58"/>
      <c r="VAB22" s="56"/>
      <c r="VAC22" s="55"/>
      <c r="VAD22" s="58"/>
      <c r="VAE22" s="56"/>
      <c r="VAO22" s="34"/>
      <c r="VAP22" s="55"/>
      <c r="VAQ22" s="58"/>
      <c r="VAR22" s="56"/>
      <c r="VAS22" s="55"/>
      <c r="VAT22" s="58"/>
      <c r="VAU22" s="56"/>
      <c r="VBE22" s="34"/>
      <c r="VBF22" s="55"/>
      <c r="VBG22" s="58"/>
      <c r="VBH22" s="56"/>
      <c r="VBI22" s="55"/>
      <c r="VBJ22" s="58"/>
      <c r="VBK22" s="56"/>
      <c r="VBU22" s="34"/>
      <c r="VBV22" s="55"/>
      <c r="VBW22" s="58"/>
      <c r="VBX22" s="56"/>
      <c r="VBY22" s="55"/>
      <c r="VBZ22" s="58"/>
      <c r="VCA22" s="56"/>
      <c r="VCK22" s="34"/>
      <c r="VCL22" s="55"/>
      <c r="VCM22" s="58"/>
      <c r="VCN22" s="56"/>
      <c r="VCO22" s="55"/>
      <c r="VCP22" s="58"/>
      <c r="VCQ22" s="56"/>
      <c r="VDA22" s="34"/>
      <c r="VDB22" s="55"/>
      <c r="VDC22" s="58"/>
      <c r="VDD22" s="56"/>
      <c r="VDE22" s="55"/>
      <c r="VDF22" s="58"/>
      <c r="VDG22" s="56"/>
      <c r="VDQ22" s="34"/>
      <c r="VDR22" s="55"/>
      <c r="VDS22" s="58"/>
      <c r="VDT22" s="56"/>
      <c r="VDU22" s="55"/>
      <c r="VDV22" s="58"/>
      <c r="VDW22" s="56"/>
      <c r="VEG22" s="34"/>
      <c r="VEH22" s="55"/>
      <c r="VEI22" s="58"/>
      <c r="VEJ22" s="56"/>
      <c r="VEK22" s="55"/>
      <c r="VEL22" s="58"/>
      <c r="VEM22" s="56"/>
      <c r="VEW22" s="34"/>
      <c r="VEX22" s="55"/>
      <c r="VEY22" s="58"/>
      <c r="VEZ22" s="56"/>
      <c r="VFA22" s="55"/>
      <c r="VFB22" s="58"/>
      <c r="VFC22" s="56"/>
      <c r="VFM22" s="34"/>
      <c r="VFN22" s="55"/>
      <c r="VFO22" s="58"/>
      <c r="VFP22" s="56"/>
      <c r="VFQ22" s="55"/>
      <c r="VFR22" s="58"/>
      <c r="VFS22" s="56"/>
      <c r="VGC22" s="34"/>
      <c r="VGD22" s="55"/>
      <c r="VGE22" s="58"/>
      <c r="VGF22" s="56"/>
      <c r="VGG22" s="55"/>
      <c r="VGH22" s="58"/>
      <c r="VGI22" s="56"/>
      <c r="VGS22" s="34"/>
      <c r="VGT22" s="55"/>
      <c r="VGU22" s="58"/>
      <c r="VGV22" s="56"/>
      <c r="VGW22" s="55"/>
      <c r="VGX22" s="58"/>
      <c r="VGY22" s="56"/>
      <c r="VHI22" s="34"/>
      <c r="VHJ22" s="55"/>
      <c r="VHK22" s="58"/>
      <c r="VHL22" s="56"/>
      <c r="VHM22" s="55"/>
      <c r="VHN22" s="58"/>
      <c r="VHO22" s="56"/>
      <c r="VHY22" s="34"/>
      <c r="VHZ22" s="55"/>
      <c r="VIA22" s="58"/>
      <c r="VIB22" s="56"/>
      <c r="VIC22" s="55"/>
      <c r="VID22" s="58"/>
      <c r="VIE22" s="56"/>
      <c r="VIO22" s="34"/>
      <c r="VIP22" s="55"/>
      <c r="VIQ22" s="58"/>
      <c r="VIR22" s="56"/>
      <c r="VIS22" s="55"/>
      <c r="VIT22" s="58"/>
      <c r="VIU22" s="56"/>
      <c r="VJE22" s="34"/>
      <c r="VJF22" s="55"/>
      <c r="VJG22" s="58"/>
      <c r="VJH22" s="56"/>
      <c r="VJI22" s="55"/>
      <c r="VJJ22" s="58"/>
      <c r="VJK22" s="56"/>
      <c r="VJU22" s="34"/>
      <c r="VJV22" s="55"/>
      <c r="VJW22" s="58"/>
      <c r="VJX22" s="56"/>
      <c r="VJY22" s="55"/>
      <c r="VJZ22" s="58"/>
      <c r="VKA22" s="56"/>
      <c r="VKK22" s="34"/>
      <c r="VKL22" s="55"/>
      <c r="VKM22" s="58"/>
      <c r="VKN22" s="56"/>
      <c r="VKO22" s="55"/>
      <c r="VKP22" s="58"/>
      <c r="VKQ22" s="56"/>
      <c r="VLA22" s="34"/>
      <c r="VLB22" s="55"/>
      <c r="VLC22" s="58"/>
      <c r="VLD22" s="56"/>
      <c r="VLE22" s="55"/>
      <c r="VLF22" s="58"/>
      <c r="VLG22" s="56"/>
      <c r="VLQ22" s="34"/>
      <c r="VLR22" s="55"/>
      <c r="VLS22" s="58"/>
      <c r="VLT22" s="56"/>
      <c r="VLU22" s="55"/>
      <c r="VLV22" s="58"/>
      <c r="VLW22" s="56"/>
      <c r="VMG22" s="34"/>
      <c r="VMH22" s="55"/>
      <c r="VMI22" s="58"/>
      <c r="VMJ22" s="56"/>
      <c r="VMK22" s="55"/>
      <c r="VML22" s="58"/>
      <c r="VMM22" s="56"/>
      <c r="VMW22" s="34"/>
      <c r="VMX22" s="55"/>
      <c r="VMY22" s="58"/>
      <c r="VMZ22" s="56"/>
      <c r="VNA22" s="55"/>
      <c r="VNB22" s="58"/>
      <c r="VNC22" s="56"/>
      <c r="VNM22" s="34"/>
      <c r="VNN22" s="55"/>
      <c r="VNO22" s="58"/>
      <c r="VNP22" s="56"/>
      <c r="VNQ22" s="55"/>
      <c r="VNR22" s="58"/>
      <c r="VNS22" s="56"/>
      <c r="VOC22" s="34"/>
      <c r="VOD22" s="55"/>
      <c r="VOE22" s="58"/>
      <c r="VOF22" s="56"/>
      <c r="VOG22" s="55"/>
      <c r="VOH22" s="58"/>
      <c r="VOI22" s="56"/>
      <c r="VOS22" s="34"/>
      <c r="VOT22" s="55"/>
      <c r="VOU22" s="58"/>
      <c r="VOV22" s="56"/>
      <c r="VOW22" s="55"/>
      <c r="VOX22" s="58"/>
      <c r="VOY22" s="56"/>
      <c r="VPI22" s="34"/>
      <c r="VPJ22" s="55"/>
      <c r="VPK22" s="58"/>
      <c r="VPL22" s="56"/>
      <c r="VPM22" s="55"/>
      <c r="VPN22" s="58"/>
      <c r="VPO22" s="56"/>
      <c r="VPY22" s="34"/>
      <c r="VPZ22" s="55"/>
      <c r="VQA22" s="58"/>
      <c r="VQB22" s="56"/>
      <c r="VQC22" s="55"/>
      <c r="VQD22" s="58"/>
      <c r="VQE22" s="56"/>
      <c r="VQO22" s="34"/>
      <c r="VQP22" s="55"/>
      <c r="VQQ22" s="58"/>
      <c r="VQR22" s="56"/>
      <c r="VQS22" s="55"/>
      <c r="VQT22" s="58"/>
      <c r="VQU22" s="56"/>
      <c r="VRE22" s="34"/>
      <c r="VRF22" s="55"/>
      <c r="VRG22" s="58"/>
      <c r="VRH22" s="56"/>
      <c r="VRI22" s="55"/>
      <c r="VRJ22" s="58"/>
      <c r="VRK22" s="56"/>
      <c r="VRU22" s="34"/>
      <c r="VRV22" s="55"/>
      <c r="VRW22" s="58"/>
      <c r="VRX22" s="56"/>
      <c r="VRY22" s="55"/>
      <c r="VRZ22" s="58"/>
      <c r="VSA22" s="56"/>
      <c r="VSK22" s="34"/>
      <c r="VSL22" s="55"/>
      <c r="VSM22" s="58"/>
      <c r="VSN22" s="56"/>
      <c r="VSO22" s="55"/>
      <c r="VSP22" s="58"/>
      <c r="VSQ22" s="56"/>
      <c r="VTA22" s="34"/>
      <c r="VTB22" s="55"/>
      <c r="VTC22" s="58"/>
      <c r="VTD22" s="56"/>
      <c r="VTE22" s="55"/>
      <c r="VTF22" s="58"/>
      <c r="VTG22" s="56"/>
      <c r="VTQ22" s="34"/>
      <c r="VTR22" s="55"/>
      <c r="VTS22" s="58"/>
      <c r="VTT22" s="56"/>
      <c r="VTU22" s="55"/>
      <c r="VTV22" s="58"/>
      <c r="VTW22" s="56"/>
      <c r="VUG22" s="34"/>
      <c r="VUH22" s="55"/>
      <c r="VUI22" s="58"/>
      <c r="VUJ22" s="56"/>
      <c r="VUK22" s="55"/>
      <c r="VUL22" s="58"/>
      <c r="VUM22" s="56"/>
      <c r="VUW22" s="34"/>
      <c r="VUX22" s="55"/>
      <c r="VUY22" s="58"/>
      <c r="VUZ22" s="56"/>
      <c r="VVA22" s="55"/>
      <c r="VVB22" s="58"/>
      <c r="VVC22" s="56"/>
      <c r="VVM22" s="34"/>
      <c r="VVN22" s="55"/>
      <c r="VVO22" s="58"/>
      <c r="VVP22" s="56"/>
      <c r="VVQ22" s="55"/>
      <c r="VVR22" s="58"/>
      <c r="VVS22" s="56"/>
      <c r="VWC22" s="34"/>
      <c r="VWD22" s="55"/>
      <c r="VWE22" s="58"/>
      <c r="VWF22" s="56"/>
      <c r="VWG22" s="55"/>
      <c r="VWH22" s="58"/>
      <c r="VWI22" s="56"/>
      <c r="VWS22" s="34"/>
      <c r="VWT22" s="55"/>
      <c r="VWU22" s="58"/>
      <c r="VWV22" s="56"/>
      <c r="VWW22" s="55"/>
      <c r="VWX22" s="58"/>
      <c r="VWY22" s="56"/>
      <c r="VXI22" s="34"/>
      <c r="VXJ22" s="55"/>
      <c r="VXK22" s="58"/>
      <c r="VXL22" s="56"/>
      <c r="VXM22" s="55"/>
      <c r="VXN22" s="58"/>
      <c r="VXO22" s="56"/>
      <c r="VXY22" s="34"/>
      <c r="VXZ22" s="55"/>
      <c r="VYA22" s="58"/>
      <c r="VYB22" s="56"/>
      <c r="VYC22" s="55"/>
      <c r="VYD22" s="58"/>
      <c r="VYE22" s="56"/>
      <c r="VYO22" s="34"/>
      <c r="VYP22" s="55"/>
      <c r="VYQ22" s="58"/>
      <c r="VYR22" s="56"/>
      <c r="VYS22" s="55"/>
      <c r="VYT22" s="58"/>
      <c r="VYU22" s="56"/>
      <c r="VZE22" s="34"/>
      <c r="VZF22" s="55"/>
      <c r="VZG22" s="58"/>
      <c r="VZH22" s="56"/>
      <c r="VZI22" s="55"/>
      <c r="VZJ22" s="58"/>
      <c r="VZK22" s="56"/>
      <c r="VZU22" s="34"/>
      <c r="VZV22" s="55"/>
      <c r="VZW22" s="58"/>
      <c r="VZX22" s="56"/>
      <c r="VZY22" s="55"/>
      <c r="VZZ22" s="58"/>
      <c r="WAA22" s="56"/>
      <c r="WAK22" s="34"/>
      <c r="WAL22" s="55"/>
      <c r="WAM22" s="58"/>
      <c r="WAN22" s="56"/>
      <c r="WAO22" s="55"/>
      <c r="WAP22" s="58"/>
      <c r="WAQ22" s="56"/>
      <c r="WBA22" s="34"/>
      <c r="WBB22" s="55"/>
      <c r="WBC22" s="58"/>
      <c r="WBD22" s="56"/>
      <c r="WBE22" s="55"/>
      <c r="WBF22" s="58"/>
      <c r="WBG22" s="56"/>
      <c r="WBQ22" s="34"/>
      <c r="WBR22" s="55"/>
      <c r="WBS22" s="58"/>
      <c r="WBT22" s="56"/>
      <c r="WBU22" s="55"/>
      <c r="WBV22" s="58"/>
      <c r="WBW22" s="56"/>
      <c r="WCG22" s="34"/>
      <c r="WCH22" s="55"/>
      <c r="WCI22" s="58"/>
      <c r="WCJ22" s="56"/>
      <c r="WCK22" s="55"/>
      <c r="WCL22" s="58"/>
      <c r="WCM22" s="56"/>
      <c r="WCW22" s="34"/>
      <c r="WCX22" s="55"/>
      <c r="WCY22" s="58"/>
      <c r="WCZ22" s="56"/>
      <c r="WDA22" s="55"/>
      <c r="WDB22" s="58"/>
      <c r="WDC22" s="56"/>
      <c r="WDM22" s="34"/>
      <c r="WDN22" s="55"/>
      <c r="WDO22" s="58"/>
      <c r="WDP22" s="56"/>
      <c r="WDQ22" s="55"/>
      <c r="WDR22" s="58"/>
      <c r="WDS22" s="56"/>
      <c r="WEC22" s="34"/>
      <c r="WED22" s="55"/>
      <c r="WEE22" s="58"/>
      <c r="WEF22" s="56"/>
      <c r="WEG22" s="55"/>
      <c r="WEH22" s="58"/>
      <c r="WEI22" s="56"/>
      <c r="WES22" s="34"/>
      <c r="WET22" s="55"/>
      <c r="WEU22" s="58"/>
      <c r="WEV22" s="56"/>
      <c r="WEW22" s="55"/>
      <c r="WEX22" s="58"/>
      <c r="WEY22" s="56"/>
      <c r="WFI22" s="34"/>
      <c r="WFJ22" s="55"/>
      <c r="WFK22" s="58"/>
      <c r="WFL22" s="56"/>
      <c r="WFM22" s="55"/>
      <c r="WFN22" s="58"/>
      <c r="WFO22" s="56"/>
      <c r="WFY22" s="34"/>
      <c r="WFZ22" s="55"/>
      <c r="WGA22" s="58"/>
      <c r="WGB22" s="56"/>
      <c r="WGC22" s="55"/>
      <c r="WGD22" s="58"/>
      <c r="WGE22" s="56"/>
      <c r="WGO22" s="34"/>
      <c r="WGP22" s="55"/>
      <c r="WGQ22" s="58"/>
      <c r="WGR22" s="56"/>
      <c r="WGS22" s="55"/>
      <c r="WGT22" s="58"/>
      <c r="WGU22" s="56"/>
      <c r="WHE22" s="34"/>
      <c r="WHF22" s="55"/>
      <c r="WHG22" s="58"/>
      <c r="WHH22" s="56"/>
      <c r="WHI22" s="55"/>
      <c r="WHJ22" s="58"/>
      <c r="WHK22" s="56"/>
      <c r="WHU22" s="34"/>
      <c r="WHV22" s="55"/>
      <c r="WHW22" s="58"/>
      <c r="WHX22" s="56"/>
      <c r="WHY22" s="55"/>
      <c r="WHZ22" s="58"/>
      <c r="WIA22" s="56"/>
      <c r="WIK22" s="34"/>
      <c r="WIL22" s="55"/>
      <c r="WIM22" s="58"/>
      <c r="WIN22" s="56"/>
      <c r="WIO22" s="55"/>
      <c r="WIP22" s="58"/>
      <c r="WIQ22" s="56"/>
      <c r="WJA22" s="34"/>
      <c r="WJB22" s="55"/>
      <c r="WJC22" s="58"/>
      <c r="WJD22" s="56"/>
      <c r="WJE22" s="55"/>
      <c r="WJF22" s="58"/>
      <c r="WJG22" s="56"/>
      <c r="WJQ22" s="34"/>
      <c r="WJR22" s="55"/>
      <c r="WJS22" s="58"/>
      <c r="WJT22" s="56"/>
      <c r="WJU22" s="55"/>
      <c r="WJV22" s="58"/>
      <c r="WJW22" s="56"/>
      <c r="WKG22" s="34"/>
      <c r="WKH22" s="55"/>
      <c r="WKI22" s="58"/>
      <c r="WKJ22" s="56"/>
      <c r="WKK22" s="55"/>
      <c r="WKL22" s="58"/>
      <c r="WKM22" s="56"/>
      <c r="WKW22" s="34"/>
      <c r="WKX22" s="55"/>
      <c r="WKY22" s="58"/>
      <c r="WKZ22" s="56"/>
      <c r="WLA22" s="55"/>
      <c r="WLB22" s="58"/>
      <c r="WLC22" s="56"/>
      <c r="WLM22" s="34"/>
      <c r="WLN22" s="55"/>
      <c r="WLO22" s="58"/>
      <c r="WLP22" s="56"/>
      <c r="WLQ22" s="55"/>
      <c r="WLR22" s="58"/>
      <c r="WLS22" s="56"/>
      <c r="WMC22" s="34"/>
      <c r="WMD22" s="55"/>
      <c r="WME22" s="58"/>
      <c r="WMF22" s="56"/>
      <c r="WMG22" s="55"/>
      <c r="WMH22" s="58"/>
      <c r="WMI22" s="56"/>
      <c r="WMS22" s="34"/>
      <c r="WMT22" s="55"/>
      <c r="WMU22" s="58"/>
      <c r="WMV22" s="56"/>
      <c r="WMW22" s="55"/>
      <c r="WMX22" s="58"/>
      <c r="WMY22" s="56"/>
      <c r="WNI22" s="34"/>
      <c r="WNJ22" s="55"/>
      <c r="WNK22" s="58"/>
      <c r="WNL22" s="56"/>
      <c r="WNM22" s="55"/>
      <c r="WNN22" s="58"/>
      <c r="WNO22" s="56"/>
      <c r="WNY22" s="34"/>
      <c r="WNZ22" s="55"/>
      <c r="WOA22" s="58"/>
      <c r="WOB22" s="56"/>
      <c r="WOC22" s="55"/>
      <c r="WOD22" s="58"/>
      <c r="WOE22" s="56"/>
      <c r="WOO22" s="34"/>
      <c r="WOP22" s="55"/>
      <c r="WOQ22" s="58"/>
      <c r="WOR22" s="56"/>
      <c r="WOS22" s="55"/>
      <c r="WOT22" s="58"/>
      <c r="WOU22" s="56"/>
      <c r="WPE22" s="34"/>
      <c r="WPF22" s="55"/>
      <c r="WPG22" s="58"/>
      <c r="WPH22" s="56"/>
      <c r="WPI22" s="55"/>
      <c r="WPJ22" s="58"/>
      <c r="WPK22" s="56"/>
      <c r="WPU22" s="34"/>
      <c r="WPV22" s="55"/>
      <c r="WPW22" s="58"/>
      <c r="WPX22" s="56"/>
      <c r="WPY22" s="55"/>
      <c r="WPZ22" s="58"/>
      <c r="WQA22" s="56"/>
      <c r="WQK22" s="34"/>
      <c r="WQL22" s="55"/>
      <c r="WQM22" s="58"/>
      <c r="WQN22" s="56"/>
      <c r="WQO22" s="55"/>
      <c r="WQP22" s="58"/>
      <c r="WQQ22" s="56"/>
      <c r="WRA22" s="34"/>
      <c r="WRB22" s="55"/>
      <c r="WRC22" s="58"/>
      <c r="WRD22" s="56"/>
      <c r="WRE22" s="55"/>
      <c r="WRF22" s="58"/>
      <c r="WRG22" s="56"/>
      <c r="WRQ22" s="34"/>
      <c r="WRR22" s="55"/>
      <c r="WRS22" s="58"/>
      <c r="WRT22" s="56"/>
      <c r="WRU22" s="55"/>
      <c r="WRV22" s="58"/>
      <c r="WRW22" s="56"/>
      <c r="WSG22" s="34"/>
      <c r="WSH22" s="55"/>
      <c r="WSI22" s="58"/>
      <c r="WSJ22" s="56"/>
      <c r="WSK22" s="55"/>
      <c r="WSL22" s="58"/>
      <c r="WSM22" s="56"/>
      <c r="WSW22" s="34"/>
      <c r="WSX22" s="55"/>
      <c r="WSY22" s="58"/>
      <c r="WSZ22" s="56"/>
      <c r="WTA22" s="55"/>
      <c r="WTB22" s="58"/>
      <c r="WTC22" s="56"/>
      <c r="WTM22" s="34"/>
      <c r="WTN22" s="55"/>
      <c r="WTO22" s="58"/>
      <c r="WTP22" s="56"/>
      <c r="WTQ22" s="55"/>
      <c r="WTR22" s="58"/>
      <c r="WTS22" s="56"/>
      <c r="WUC22" s="34"/>
      <c r="WUD22" s="55"/>
      <c r="WUE22" s="58"/>
      <c r="WUF22" s="56"/>
      <c r="WUG22" s="55"/>
      <c r="WUH22" s="58"/>
      <c r="WUI22" s="56"/>
      <c r="WUS22" s="34"/>
      <c r="WUT22" s="55"/>
      <c r="WUU22" s="58"/>
      <c r="WUV22" s="56"/>
      <c r="WUW22" s="55"/>
      <c r="WUX22" s="58"/>
      <c r="WUY22" s="56"/>
      <c r="WVI22" s="34"/>
      <c r="WVJ22" s="55"/>
      <c r="WVK22" s="58"/>
      <c r="WVL22" s="56"/>
      <c r="WVM22" s="55"/>
      <c r="WVN22" s="58"/>
      <c r="WVO22" s="56"/>
      <c r="WVY22" s="34"/>
      <c r="WVZ22" s="55"/>
      <c r="WWA22" s="58"/>
      <c r="WWB22" s="56"/>
      <c r="WWC22" s="55"/>
      <c r="WWD22" s="58"/>
      <c r="WWE22" s="56"/>
      <c r="WWO22" s="34"/>
      <c r="WWP22" s="55"/>
      <c r="WWQ22" s="58"/>
      <c r="WWR22" s="56"/>
      <c r="WWS22" s="55"/>
      <c r="WWT22" s="58"/>
      <c r="WWU22" s="56"/>
      <c r="WXE22" s="34"/>
      <c r="WXF22" s="55"/>
      <c r="WXG22" s="58"/>
      <c r="WXH22" s="56"/>
      <c r="WXI22" s="55"/>
      <c r="WXJ22" s="58"/>
      <c r="WXK22" s="56"/>
      <c r="WXU22" s="34"/>
      <c r="WXV22" s="55"/>
      <c r="WXW22" s="58"/>
      <c r="WXX22" s="56"/>
      <c r="WXY22" s="55"/>
      <c r="WXZ22" s="58"/>
      <c r="WYA22" s="56"/>
      <c r="WYK22" s="34"/>
      <c r="WYL22" s="55"/>
      <c r="WYM22" s="58"/>
      <c r="WYN22" s="56"/>
      <c r="WYO22" s="55"/>
      <c r="WYP22" s="58"/>
      <c r="WYQ22" s="56"/>
      <c r="WZA22" s="34"/>
      <c r="WZB22" s="55"/>
      <c r="WZC22" s="58"/>
      <c r="WZD22" s="56"/>
      <c r="WZE22" s="55"/>
      <c r="WZF22" s="58"/>
      <c r="WZG22" s="56"/>
      <c r="WZQ22" s="34"/>
      <c r="WZR22" s="55"/>
      <c r="WZS22" s="58"/>
      <c r="WZT22" s="56"/>
      <c r="WZU22" s="55"/>
      <c r="WZV22" s="58"/>
      <c r="WZW22" s="56"/>
      <c r="XAG22" s="34"/>
      <c r="XAH22" s="55"/>
      <c r="XAI22" s="58"/>
      <c r="XAJ22" s="56"/>
      <c r="XAK22" s="55"/>
      <c r="XAL22" s="58"/>
      <c r="XAM22" s="56"/>
      <c r="XAW22" s="34"/>
      <c r="XAX22" s="55"/>
      <c r="XAY22" s="58"/>
      <c r="XAZ22" s="56"/>
      <c r="XBA22" s="55"/>
      <c r="XBB22" s="58"/>
      <c r="XBC22" s="56"/>
      <c r="XBM22" s="34"/>
      <c r="XBN22" s="55"/>
      <c r="XBO22" s="58"/>
      <c r="XBP22" s="56"/>
      <c r="XBQ22" s="55"/>
      <c r="XBR22" s="58"/>
      <c r="XBS22" s="56"/>
      <c r="XCC22" s="34"/>
      <c r="XCD22" s="55"/>
      <c r="XCE22" s="58"/>
      <c r="XCF22" s="56"/>
      <c r="XCG22" s="55"/>
      <c r="XCH22" s="58"/>
      <c r="XCI22" s="56"/>
      <c r="XCS22" s="34"/>
      <c r="XCT22" s="55"/>
      <c r="XCU22" s="58"/>
      <c r="XCV22" s="56"/>
      <c r="XCW22" s="55"/>
      <c r="XCX22" s="58"/>
      <c r="XCY22" s="56"/>
      <c r="XDI22" s="34"/>
      <c r="XDJ22" s="55"/>
      <c r="XDK22" s="58"/>
      <c r="XDL22" s="56"/>
      <c r="XDM22" s="55"/>
      <c r="XDN22" s="58"/>
      <c r="XDO22" s="56"/>
      <c r="XDY22" s="34"/>
      <c r="XDZ22" s="55"/>
      <c r="XEA22" s="58"/>
      <c r="XEB22" s="56"/>
      <c r="XEC22" s="55"/>
      <c r="XED22" s="58"/>
      <c r="XEE22" s="56"/>
      <c r="XEO22" s="34"/>
      <c r="XEP22" s="55"/>
      <c r="XEQ22" s="58"/>
      <c r="XER22" s="56"/>
      <c r="XES22" s="55"/>
      <c r="XET22" s="58"/>
      <c r="XEU22" s="56"/>
    </row>
    <row r="23" spans="1:1015 1025:2039 2049:3063 3073:4087 4097:5111 5121:6135 6145:7159 7169:8183 8193:9207 9217:10231 10241:11255 11265:12279 12289:13303 13313:14327 14337:15351 15361:16375" s="57" customFormat="1" x14ac:dyDescent="0.25">
      <c r="A23" s="35">
        <v>44907</v>
      </c>
      <c r="B23" s="52">
        <v>13252</v>
      </c>
      <c r="C23" s="53">
        <v>567.74850000000004</v>
      </c>
      <c r="D23" s="54">
        <v>7523803.1220000004</v>
      </c>
      <c r="E23" s="52">
        <v>13252</v>
      </c>
      <c r="F23" s="53">
        <v>567.74850000000004</v>
      </c>
      <c r="G23" s="54">
        <v>7523803.1200000001</v>
      </c>
      <c r="H23" s="57" t="s">
        <v>17</v>
      </c>
      <c r="I23" s="57" t="s">
        <v>17</v>
      </c>
      <c r="J23" s="57" t="s">
        <v>17</v>
      </c>
      <c r="K23" s="57" t="s">
        <v>17</v>
      </c>
      <c r="L23" s="57" t="s">
        <v>17</v>
      </c>
      <c r="M23" s="57" t="s">
        <v>17</v>
      </c>
      <c r="N23" s="57" t="s">
        <v>17</v>
      </c>
      <c r="O23" s="57" t="s">
        <v>17</v>
      </c>
      <c r="P23" s="57" t="s">
        <v>17</v>
      </c>
      <c r="Q23" s="35"/>
      <c r="R23" s="52"/>
      <c r="S23" s="53"/>
      <c r="T23" s="54"/>
      <c r="U23" s="52"/>
      <c r="V23" s="53"/>
      <c r="W23" s="54"/>
      <c r="AG23" s="35"/>
      <c r="AH23" s="52"/>
      <c r="AI23" s="53"/>
      <c r="AJ23" s="54"/>
      <c r="AK23" s="52"/>
      <c r="AL23" s="53"/>
      <c r="AM23" s="54"/>
      <c r="AW23" s="35"/>
      <c r="AX23" s="52"/>
      <c r="AY23" s="53"/>
      <c r="AZ23" s="54"/>
      <c r="BA23" s="52"/>
      <c r="BB23" s="53"/>
      <c r="BC23" s="54"/>
      <c r="BM23" s="35"/>
      <c r="BN23" s="52"/>
      <c r="BO23" s="53"/>
      <c r="BP23" s="54"/>
      <c r="BQ23" s="52"/>
      <c r="BR23" s="53"/>
      <c r="BS23" s="54"/>
      <c r="CC23" s="35"/>
      <c r="CD23" s="52"/>
      <c r="CE23" s="53"/>
      <c r="CF23" s="54"/>
      <c r="CG23" s="52"/>
      <c r="CH23" s="53"/>
      <c r="CI23" s="54"/>
      <c r="CS23" s="35"/>
      <c r="CT23" s="52"/>
      <c r="CU23" s="53"/>
      <c r="CV23" s="54"/>
      <c r="CW23" s="52"/>
      <c r="CX23" s="53"/>
      <c r="CY23" s="54"/>
      <c r="DI23" s="35"/>
      <c r="DJ23" s="52"/>
      <c r="DK23" s="53"/>
      <c r="DL23" s="54"/>
      <c r="DM23" s="52"/>
      <c r="DN23" s="53"/>
      <c r="DO23" s="54"/>
      <c r="DY23" s="35"/>
      <c r="DZ23" s="52"/>
      <c r="EA23" s="53"/>
      <c r="EB23" s="54"/>
      <c r="EC23" s="52"/>
      <c r="ED23" s="53"/>
      <c r="EE23" s="54"/>
      <c r="EO23" s="35"/>
      <c r="EP23" s="52"/>
      <c r="EQ23" s="53"/>
      <c r="ER23" s="54"/>
      <c r="ES23" s="52"/>
      <c r="ET23" s="53"/>
      <c r="EU23" s="54"/>
      <c r="FE23" s="35"/>
      <c r="FF23" s="52"/>
      <c r="FG23" s="53"/>
      <c r="FH23" s="54"/>
      <c r="FI23" s="52"/>
      <c r="FJ23" s="53"/>
      <c r="FK23" s="54"/>
      <c r="FU23" s="35"/>
      <c r="FV23" s="52"/>
      <c r="FW23" s="53"/>
      <c r="FX23" s="54"/>
      <c r="FY23" s="52"/>
      <c r="FZ23" s="53"/>
      <c r="GA23" s="54"/>
      <c r="GK23" s="35"/>
      <c r="GL23" s="52"/>
      <c r="GM23" s="53"/>
      <c r="GN23" s="54"/>
      <c r="GO23" s="52"/>
      <c r="GP23" s="53"/>
      <c r="GQ23" s="54"/>
      <c r="HA23" s="35"/>
      <c r="HB23" s="52"/>
      <c r="HC23" s="53"/>
      <c r="HD23" s="54"/>
      <c r="HE23" s="52"/>
      <c r="HF23" s="53"/>
      <c r="HG23" s="54"/>
      <c r="HQ23" s="35"/>
      <c r="HR23" s="52"/>
      <c r="HS23" s="53"/>
      <c r="HT23" s="54"/>
      <c r="HU23" s="52"/>
      <c r="HV23" s="53"/>
      <c r="HW23" s="54"/>
      <c r="IG23" s="35"/>
      <c r="IH23" s="52"/>
      <c r="II23" s="53"/>
      <c r="IJ23" s="54"/>
      <c r="IK23" s="52"/>
      <c r="IL23" s="53"/>
      <c r="IM23" s="54"/>
      <c r="IW23" s="35"/>
      <c r="IX23" s="52"/>
      <c r="IY23" s="53"/>
      <c r="IZ23" s="54"/>
      <c r="JA23" s="52"/>
      <c r="JB23" s="53"/>
      <c r="JC23" s="54"/>
      <c r="JM23" s="35"/>
      <c r="JN23" s="52"/>
      <c r="JO23" s="53"/>
      <c r="JP23" s="54"/>
      <c r="JQ23" s="52"/>
      <c r="JR23" s="53"/>
      <c r="JS23" s="54"/>
      <c r="KC23" s="35"/>
      <c r="KD23" s="52"/>
      <c r="KE23" s="53"/>
      <c r="KF23" s="54"/>
      <c r="KG23" s="52"/>
      <c r="KH23" s="53"/>
      <c r="KI23" s="54"/>
      <c r="KS23" s="35"/>
      <c r="KT23" s="52"/>
      <c r="KU23" s="53"/>
      <c r="KV23" s="54"/>
      <c r="KW23" s="52"/>
      <c r="KX23" s="53"/>
      <c r="KY23" s="54"/>
      <c r="LI23" s="35"/>
      <c r="LJ23" s="52"/>
      <c r="LK23" s="53"/>
      <c r="LL23" s="54"/>
      <c r="LM23" s="52"/>
      <c r="LN23" s="53"/>
      <c r="LO23" s="54"/>
      <c r="LY23" s="35"/>
      <c r="LZ23" s="52"/>
      <c r="MA23" s="53"/>
      <c r="MB23" s="54"/>
      <c r="MC23" s="52"/>
      <c r="MD23" s="53"/>
      <c r="ME23" s="54"/>
      <c r="MO23" s="35"/>
      <c r="MP23" s="52"/>
      <c r="MQ23" s="53"/>
      <c r="MR23" s="54"/>
      <c r="MS23" s="52"/>
      <c r="MT23" s="53"/>
      <c r="MU23" s="54"/>
      <c r="NE23" s="35"/>
      <c r="NF23" s="52"/>
      <c r="NG23" s="53"/>
      <c r="NH23" s="54"/>
      <c r="NI23" s="52"/>
      <c r="NJ23" s="53"/>
      <c r="NK23" s="54"/>
      <c r="NU23" s="35"/>
      <c r="NV23" s="52"/>
      <c r="NW23" s="53"/>
      <c r="NX23" s="54"/>
      <c r="NY23" s="52"/>
      <c r="NZ23" s="53"/>
      <c r="OA23" s="54"/>
      <c r="OK23" s="35"/>
      <c r="OL23" s="52"/>
      <c r="OM23" s="53"/>
      <c r="ON23" s="54"/>
      <c r="OO23" s="52"/>
      <c r="OP23" s="53"/>
      <c r="OQ23" s="54"/>
      <c r="PA23" s="35"/>
      <c r="PB23" s="52"/>
      <c r="PC23" s="53"/>
      <c r="PD23" s="54"/>
      <c r="PE23" s="52"/>
      <c r="PF23" s="53"/>
      <c r="PG23" s="54"/>
      <c r="PQ23" s="35"/>
      <c r="PR23" s="52"/>
      <c r="PS23" s="53"/>
      <c r="PT23" s="54"/>
      <c r="PU23" s="52"/>
      <c r="PV23" s="53"/>
      <c r="PW23" s="54"/>
      <c r="QG23" s="35"/>
      <c r="QH23" s="52"/>
      <c r="QI23" s="53"/>
      <c r="QJ23" s="54"/>
      <c r="QK23" s="52"/>
      <c r="QL23" s="53"/>
      <c r="QM23" s="54"/>
      <c r="QW23" s="35"/>
      <c r="QX23" s="52"/>
      <c r="QY23" s="53"/>
      <c r="QZ23" s="54"/>
      <c r="RA23" s="52"/>
      <c r="RB23" s="53"/>
      <c r="RC23" s="54"/>
      <c r="RM23" s="35"/>
      <c r="RN23" s="52"/>
      <c r="RO23" s="53"/>
      <c r="RP23" s="54"/>
      <c r="RQ23" s="52"/>
      <c r="RR23" s="53"/>
      <c r="RS23" s="54"/>
      <c r="SC23" s="35"/>
      <c r="SD23" s="52"/>
      <c r="SE23" s="53"/>
      <c r="SF23" s="54"/>
      <c r="SG23" s="52"/>
      <c r="SH23" s="53"/>
      <c r="SI23" s="54"/>
      <c r="SS23" s="35"/>
      <c r="ST23" s="52"/>
      <c r="SU23" s="53"/>
      <c r="SV23" s="54"/>
      <c r="SW23" s="52"/>
      <c r="SX23" s="53"/>
      <c r="SY23" s="54"/>
      <c r="TI23" s="35"/>
      <c r="TJ23" s="52"/>
      <c r="TK23" s="53"/>
      <c r="TL23" s="54"/>
      <c r="TM23" s="52"/>
      <c r="TN23" s="53"/>
      <c r="TO23" s="54"/>
      <c r="TY23" s="35"/>
      <c r="TZ23" s="52"/>
      <c r="UA23" s="53"/>
      <c r="UB23" s="54"/>
      <c r="UC23" s="52"/>
      <c r="UD23" s="53"/>
      <c r="UE23" s="54"/>
      <c r="UO23" s="35"/>
      <c r="UP23" s="52"/>
      <c r="UQ23" s="53"/>
      <c r="UR23" s="54"/>
      <c r="US23" s="52"/>
      <c r="UT23" s="53"/>
      <c r="UU23" s="54"/>
      <c r="VE23" s="35"/>
      <c r="VF23" s="52"/>
      <c r="VG23" s="53"/>
      <c r="VH23" s="54"/>
      <c r="VI23" s="52"/>
      <c r="VJ23" s="53"/>
      <c r="VK23" s="54"/>
      <c r="VU23" s="35"/>
      <c r="VV23" s="52"/>
      <c r="VW23" s="53"/>
      <c r="VX23" s="54"/>
      <c r="VY23" s="52"/>
      <c r="VZ23" s="53"/>
      <c r="WA23" s="54"/>
      <c r="WK23" s="35"/>
      <c r="WL23" s="52"/>
      <c r="WM23" s="53"/>
      <c r="WN23" s="54"/>
      <c r="WO23" s="52"/>
      <c r="WP23" s="53"/>
      <c r="WQ23" s="54"/>
      <c r="XA23" s="35"/>
      <c r="XB23" s="52"/>
      <c r="XC23" s="53"/>
      <c r="XD23" s="54"/>
      <c r="XE23" s="52"/>
      <c r="XF23" s="53"/>
      <c r="XG23" s="54"/>
      <c r="XQ23" s="35"/>
      <c r="XR23" s="52"/>
      <c r="XS23" s="53"/>
      <c r="XT23" s="54"/>
      <c r="XU23" s="52"/>
      <c r="XV23" s="53"/>
      <c r="XW23" s="54"/>
      <c r="YG23" s="35"/>
      <c r="YH23" s="52"/>
      <c r="YI23" s="53"/>
      <c r="YJ23" s="54"/>
      <c r="YK23" s="52"/>
      <c r="YL23" s="53"/>
      <c r="YM23" s="54"/>
      <c r="YW23" s="35"/>
      <c r="YX23" s="52"/>
      <c r="YY23" s="53"/>
      <c r="YZ23" s="54"/>
      <c r="ZA23" s="52"/>
      <c r="ZB23" s="53"/>
      <c r="ZC23" s="54"/>
      <c r="ZM23" s="35"/>
      <c r="ZN23" s="52"/>
      <c r="ZO23" s="53"/>
      <c r="ZP23" s="54"/>
      <c r="ZQ23" s="52"/>
      <c r="ZR23" s="53"/>
      <c r="ZS23" s="54"/>
      <c r="AAC23" s="35"/>
      <c r="AAD23" s="52"/>
      <c r="AAE23" s="53"/>
      <c r="AAF23" s="54"/>
      <c r="AAG23" s="52"/>
      <c r="AAH23" s="53"/>
      <c r="AAI23" s="54"/>
      <c r="AAS23" s="35"/>
      <c r="AAT23" s="52"/>
      <c r="AAU23" s="53"/>
      <c r="AAV23" s="54"/>
      <c r="AAW23" s="52"/>
      <c r="AAX23" s="53"/>
      <c r="AAY23" s="54"/>
      <c r="ABI23" s="35"/>
      <c r="ABJ23" s="52"/>
      <c r="ABK23" s="53"/>
      <c r="ABL23" s="54"/>
      <c r="ABM23" s="52"/>
      <c r="ABN23" s="53"/>
      <c r="ABO23" s="54"/>
      <c r="ABY23" s="35"/>
      <c r="ABZ23" s="52"/>
      <c r="ACA23" s="53"/>
      <c r="ACB23" s="54"/>
      <c r="ACC23" s="52"/>
      <c r="ACD23" s="53"/>
      <c r="ACE23" s="54"/>
      <c r="ACO23" s="35"/>
      <c r="ACP23" s="52"/>
      <c r="ACQ23" s="53"/>
      <c r="ACR23" s="54"/>
      <c r="ACS23" s="52"/>
      <c r="ACT23" s="53"/>
      <c r="ACU23" s="54"/>
      <c r="ADE23" s="35"/>
      <c r="ADF23" s="52"/>
      <c r="ADG23" s="53"/>
      <c r="ADH23" s="54"/>
      <c r="ADI23" s="52"/>
      <c r="ADJ23" s="53"/>
      <c r="ADK23" s="54"/>
      <c r="ADU23" s="35"/>
      <c r="ADV23" s="52"/>
      <c r="ADW23" s="53"/>
      <c r="ADX23" s="54"/>
      <c r="ADY23" s="52"/>
      <c r="ADZ23" s="53"/>
      <c r="AEA23" s="54"/>
      <c r="AEK23" s="35"/>
      <c r="AEL23" s="52"/>
      <c r="AEM23" s="53"/>
      <c r="AEN23" s="54"/>
      <c r="AEO23" s="52"/>
      <c r="AEP23" s="53"/>
      <c r="AEQ23" s="54"/>
      <c r="AFA23" s="35"/>
      <c r="AFB23" s="52"/>
      <c r="AFC23" s="53"/>
      <c r="AFD23" s="54"/>
      <c r="AFE23" s="52"/>
      <c r="AFF23" s="53"/>
      <c r="AFG23" s="54"/>
      <c r="AFQ23" s="35"/>
      <c r="AFR23" s="52"/>
      <c r="AFS23" s="53"/>
      <c r="AFT23" s="54"/>
      <c r="AFU23" s="52"/>
      <c r="AFV23" s="53"/>
      <c r="AFW23" s="54"/>
      <c r="AGG23" s="35"/>
      <c r="AGH23" s="52"/>
      <c r="AGI23" s="53"/>
      <c r="AGJ23" s="54"/>
      <c r="AGK23" s="52"/>
      <c r="AGL23" s="53"/>
      <c r="AGM23" s="54"/>
      <c r="AGW23" s="35"/>
      <c r="AGX23" s="52"/>
      <c r="AGY23" s="53"/>
      <c r="AGZ23" s="54"/>
      <c r="AHA23" s="52"/>
      <c r="AHB23" s="53"/>
      <c r="AHC23" s="54"/>
      <c r="AHM23" s="35"/>
      <c r="AHN23" s="52"/>
      <c r="AHO23" s="53"/>
      <c r="AHP23" s="54"/>
      <c r="AHQ23" s="52"/>
      <c r="AHR23" s="53"/>
      <c r="AHS23" s="54"/>
      <c r="AIC23" s="35"/>
      <c r="AID23" s="52"/>
      <c r="AIE23" s="53"/>
      <c r="AIF23" s="54"/>
      <c r="AIG23" s="52"/>
      <c r="AIH23" s="53"/>
      <c r="AII23" s="54"/>
      <c r="AIS23" s="35"/>
      <c r="AIT23" s="52"/>
      <c r="AIU23" s="53"/>
      <c r="AIV23" s="54"/>
      <c r="AIW23" s="52"/>
      <c r="AIX23" s="53"/>
      <c r="AIY23" s="54"/>
      <c r="AJI23" s="35"/>
      <c r="AJJ23" s="52"/>
      <c r="AJK23" s="53"/>
      <c r="AJL23" s="54"/>
      <c r="AJM23" s="52"/>
      <c r="AJN23" s="53"/>
      <c r="AJO23" s="54"/>
      <c r="AJY23" s="35"/>
      <c r="AJZ23" s="52"/>
      <c r="AKA23" s="53"/>
      <c r="AKB23" s="54"/>
      <c r="AKC23" s="52"/>
      <c r="AKD23" s="53"/>
      <c r="AKE23" s="54"/>
      <c r="AKO23" s="35"/>
      <c r="AKP23" s="52"/>
      <c r="AKQ23" s="53"/>
      <c r="AKR23" s="54"/>
      <c r="AKS23" s="52"/>
      <c r="AKT23" s="53"/>
      <c r="AKU23" s="54"/>
      <c r="ALE23" s="35"/>
      <c r="ALF23" s="52"/>
      <c r="ALG23" s="53"/>
      <c r="ALH23" s="54"/>
      <c r="ALI23" s="52"/>
      <c r="ALJ23" s="53"/>
      <c r="ALK23" s="54"/>
      <c r="ALU23" s="35"/>
      <c r="ALV23" s="52"/>
      <c r="ALW23" s="53"/>
      <c r="ALX23" s="54"/>
      <c r="ALY23" s="52"/>
      <c r="ALZ23" s="53"/>
      <c r="AMA23" s="54"/>
      <c r="AMK23" s="35"/>
      <c r="AML23" s="52"/>
      <c r="AMM23" s="53"/>
      <c r="AMN23" s="54"/>
      <c r="AMO23" s="52"/>
      <c r="AMP23" s="53"/>
      <c r="AMQ23" s="54"/>
      <c r="ANA23" s="35"/>
      <c r="ANB23" s="52"/>
      <c r="ANC23" s="53"/>
      <c r="AND23" s="54"/>
      <c r="ANE23" s="52"/>
      <c r="ANF23" s="53"/>
      <c r="ANG23" s="54"/>
      <c r="ANQ23" s="35"/>
      <c r="ANR23" s="52"/>
      <c r="ANS23" s="53"/>
      <c r="ANT23" s="54"/>
      <c r="ANU23" s="52"/>
      <c r="ANV23" s="53"/>
      <c r="ANW23" s="54"/>
      <c r="AOG23" s="35"/>
      <c r="AOH23" s="52"/>
      <c r="AOI23" s="53"/>
      <c r="AOJ23" s="54"/>
      <c r="AOK23" s="52"/>
      <c r="AOL23" s="53"/>
      <c r="AOM23" s="54"/>
      <c r="AOW23" s="35"/>
      <c r="AOX23" s="52"/>
      <c r="AOY23" s="53"/>
      <c r="AOZ23" s="54"/>
      <c r="APA23" s="52"/>
      <c r="APB23" s="53"/>
      <c r="APC23" s="54"/>
      <c r="APM23" s="35"/>
      <c r="APN23" s="52"/>
      <c r="APO23" s="53"/>
      <c r="APP23" s="54"/>
      <c r="APQ23" s="52"/>
      <c r="APR23" s="53"/>
      <c r="APS23" s="54"/>
      <c r="AQC23" s="35"/>
      <c r="AQD23" s="52"/>
      <c r="AQE23" s="53"/>
      <c r="AQF23" s="54"/>
      <c r="AQG23" s="52"/>
      <c r="AQH23" s="53"/>
      <c r="AQI23" s="54"/>
      <c r="AQS23" s="35"/>
      <c r="AQT23" s="52"/>
      <c r="AQU23" s="53"/>
      <c r="AQV23" s="54"/>
      <c r="AQW23" s="52"/>
      <c r="AQX23" s="53"/>
      <c r="AQY23" s="54"/>
      <c r="ARI23" s="35"/>
      <c r="ARJ23" s="52"/>
      <c r="ARK23" s="53"/>
      <c r="ARL23" s="54"/>
      <c r="ARM23" s="52"/>
      <c r="ARN23" s="53"/>
      <c r="ARO23" s="54"/>
      <c r="ARY23" s="35"/>
      <c r="ARZ23" s="52"/>
      <c r="ASA23" s="53"/>
      <c r="ASB23" s="54"/>
      <c r="ASC23" s="52"/>
      <c r="ASD23" s="53"/>
      <c r="ASE23" s="54"/>
      <c r="ASO23" s="35"/>
      <c r="ASP23" s="52"/>
      <c r="ASQ23" s="53"/>
      <c r="ASR23" s="54"/>
      <c r="ASS23" s="52"/>
      <c r="AST23" s="53"/>
      <c r="ASU23" s="54"/>
      <c r="ATE23" s="35"/>
      <c r="ATF23" s="52"/>
      <c r="ATG23" s="53"/>
      <c r="ATH23" s="54"/>
      <c r="ATI23" s="52"/>
      <c r="ATJ23" s="53"/>
      <c r="ATK23" s="54"/>
      <c r="ATU23" s="35"/>
      <c r="ATV23" s="52"/>
      <c r="ATW23" s="53"/>
      <c r="ATX23" s="54"/>
      <c r="ATY23" s="52"/>
      <c r="ATZ23" s="53"/>
      <c r="AUA23" s="54"/>
      <c r="AUK23" s="35"/>
      <c r="AUL23" s="52"/>
      <c r="AUM23" s="53"/>
      <c r="AUN23" s="54"/>
      <c r="AUO23" s="52"/>
      <c r="AUP23" s="53"/>
      <c r="AUQ23" s="54"/>
      <c r="AVA23" s="35"/>
      <c r="AVB23" s="52"/>
      <c r="AVC23" s="53"/>
      <c r="AVD23" s="54"/>
      <c r="AVE23" s="52"/>
      <c r="AVF23" s="53"/>
      <c r="AVG23" s="54"/>
      <c r="AVQ23" s="35"/>
      <c r="AVR23" s="52"/>
      <c r="AVS23" s="53"/>
      <c r="AVT23" s="54"/>
      <c r="AVU23" s="52"/>
      <c r="AVV23" s="53"/>
      <c r="AVW23" s="54"/>
      <c r="AWG23" s="35"/>
      <c r="AWH23" s="52"/>
      <c r="AWI23" s="53"/>
      <c r="AWJ23" s="54"/>
      <c r="AWK23" s="52"/>
      <c r="AWL23" s="53"/>
      <c r="AWM23" s="54"/>
      <c r="AWW23" s="35"/>
      <c r="AWX23" s="52"/>
      <c r="AWY23" s="53"/>
      <c r="AWZ23" s="54"/>
      <c r="AXA23" s="52"/>
      <c r="AXB23" s="53"/>
      <c r="AXC23" s="54"/>
      <c r="AXM23" s="35"/>
      <c r="AXN23" s="52"/>
      <c r="AXO23" s="53"/>
      <c r="AXP23" s="54"/>
      <c r="AXQ23" s="52"/>
      <c r="AXR23" s="53"/>
      <c r="AXS23" s="54"/>
      <c r="AYC23" s="35"/>
      <c r="AYD23" s="52"/>
      <c r="AYE23" s="53"/>
      <c r="AYF23" s="54"/>
      <c r="AYG23" s="52"/>
      <c r="AYH23" s="53"/>
      <c r="AYI23" s="54"/>
      <c r="AYS23" s="35"/>
      <c r="AYT23" s="52"/>
      <c r="AYU23" s="53"/>
      <c r="AYV23" s="54"/>
      <c r="AYW23" s="52"/>
      <c r="AYX23" s="53"/>
      <c r="AYY23" s="54"/>
      <c r="AZI23" s="35"/>
      <c r="AZJ23" s="52"/>
      <c r="AZK23" s="53"/>
      <c r="AZL23" s="54"/>
      <c r="AZM23" s="52"/>
      <c r="AZN23" s="53"/>
      <c r="AZO23" s="54"/>
      <c r="AZY23" s="35"/>
      <c r="AZZ23" s="52"/>
      <c r="BAA23" s="53"/>
      <c r="BAB23" s="54"/>
      <c r="BAC23" s="52"/>
      <c r="BAD23" s="53"/>
      <c r="BAE23" s="54"/>
      <c r="BAO23" s="35"/>
      <c r="BAP23" s="52"/>
      <c r="BAQ23" s="53"/>
      <c r="BAR23" s="54"/>
      <c r="BAS23" s="52"/>
      <c r="BAT23" s="53"/>
      <c r="BAU23" s="54"/>
      <c r="BBE23" s="35"/>
      <c r="BBF23" s="52"/>
      <c r="BBG23" s="53"/>
      <c r="BBH23" s="54"/>
      <c r="BBI23" s="52"/>
      <c r="BBJ23" s="53"/>
      <c r="BBK23" s="54"/>
      <c r="BBU23" s="35"/>
      <c r="BBV23" s="52"/>
      <c r="BBW23" s="53"/>
      <c r="BBX23" s="54"/>
      <c r="BBY23" s="52"/>
      <c r="BBZ23" s="53"/>
      <c r="BCA23" s="54"/>
      <c r="BCK23" s="35"/>
      <c r="BCL23" s="52"/>
      <c r="BCM23" s="53"/>
      <c r="BCN23" s="54"/>
      <c r="BCO23" s="52"/>
      <c r="BCP23" s="53"/>
      <c r="BCQ23" s="54"/>
      <c r="BDA23" s="35"/>
      <c r="BDB23" s="52"/>
      <c r="BDC23" s="53"/>
      <c r="BDD23" s="54"/>
      <c r="BDE23" s="52"/>
      <c r="BDF23" s="53"/>
      <c r="BDG23" s="54"/>
      <c r="BDQ23" s="35"/>
      <c r="BDR23" s="52"/>
      <c r="BDS23" s="53"/>
      <c r="BDT23" s="54"/>
      <c r="BDU23" s="52"/>
      <c r="BDV23" s="53"/>
      <c r="BDW23" s="54"/>
      <c r="BEG23" s="35"/>
      <c r="BEH23" s="52"/>
      <c r="BEI23" s="53"/>
      <c r="BEJ23" s="54"/>
      <c r="BEK23" s="52"/>
      <c r="BEL23" s="53"/>
      <c r="BEM23" s="54"/>
      <c r="BEW23" s="35"/>
      <c r="BEX23" s="52"/>
      <c r="BEY23" s="53"/>
      <c r="BEZ23" s="54"/>
      <c r="BFA23" s="52"/>
      <c r="BFB23" s="53"/>
      <c r="BFC23" s="54"/>
      <c r="BFM23" s="35"/>
      <c r="BFN23" s="52"/>
      <c r="BFO23" s="53"/>
      <c r="BFP23" s="54"/>
      <c r="BFQ23" s="52"/>
      <c r="BFR23" s="53"/>
      <c r="BFS23" s="54"/>
      <c r="BGC23" s="35"/>
      <c r="BGD23" s="52"/>
      <c r="BGE23" s="53"/>
      <c r="BGF23" s="54"/>
      <c r="BGG23" s="52"/>
      <c r="BGH23" s="53"/>
      <c r="BGI23" s="54"/>
      <c r="BGS23" s="35"/>
      <c r="BGT23" s="52"/>
      <c r="BGU23" s="53"/>
      <c r="BGV23" s="54"/>
      <c r="BGW23" s="52"/>
      <c r="BGX23" s="53"/>
      <c r="BGY23" s="54"/>
      <c r="BHI23" s="35"/>
      <c r="BHJ23" s="52"/>
      <c r="BHK23" s="53"/>
      <c r="BHL23" s="54"/>
      <c r="BHM23" s="52"/>
      <c r="BHN23" s="53"/>
      <c r="BHO23" s="54"/>
      <c r="BHY23" s="35"/>
      <c r="BHZ23" s="52"/>
      <c r="BIA23" s="53"/>
      <c r="BIB23" s="54"/>
      <c r="BIC23" s="52"/>
      <c r="BID23" s="53"/>
      <c r="BIE23" s="54"/>
      <c r="BIO23" s="35"/>
      <c r="BIP23" s="52"/>
      <c r="BIQ23" s="53"/>
      <c r="BIR23" s="54"/>
      <c r="BIS23" s="52"/>
      <c r="BIT23" s="53"/>
      <c r="BIU23" s="54"/>
      <c r="BJE23" s="35"/>
      <c r="BJF23" s="52"/>
      <c r="BJG23" s="53"/>
      <c r="BJH23" s="54"/>
      <c r="BJI23" s="52"/>
      <c r="BJJ23" s="53"/>
      <c r="BJK23" s="54"/>
      <c r="BJU23" s="35"/>
      <c r="BJV23" s="52"/>
      <c r="BJW23" s="53"/>
      <c r="BJX23" s="54"/>
      <c r="BJY23" s="52"/>
      <c r="BJZ23" s="53"/>
      <c r="BKA23" s="54"/>
      <c r="BKK23" s="35"/>
      <c r="BKL23" s="52"/>
      <c r="BKM23" s="53"/>
      <c r="BKN23" s="54"/>
      <c r="BKO23" s="52"/>
      <c r="BKP23" s="53"/>
      <c r="BKQ23" s="54"/>
      <c r="BLA23" s="35"/>
      <c r="BLB23" s="52"/>
      <c r="BLC23" s="53"/>
      <c r="BLD23" s="54"/>
      <c r="BLE23" s="52"/>
      <c r="BLF23" s="53"/>
      <c r="BLG23" s="54"/>
      <c r="BLQ23" s="35"/>
      <c r="BLR23" s="52"/>
      <c r="BLS23" s="53"/>
      <c r="BLT23" s="54"/>
      <c r="BLU23" s="52"/>
      <c r="BLV23" s="53"/>
      <c r="BLW23" s="54"/>
      <c r="BMG23" s="35"/>
      <c r="BMH23" s="52"/>
      <c r="BMI23" s="53"/>
      <c r="BMJ23" s="54"/>
      <c r="BMK23" s="52"/>
      <c r="BML23" s="53"/>
      <c r="BMM23" s="54"/>
      <c r="BMW23" s="35"/>
      <c r="BMX23" s="52"/>
      <c r="BMY23" s="53"/>
      <c r="BMZ23" s="54"/>
      <c r="BNA23" s="52"/>
      <c r="BNB23" s="53"/>
      <c r="BNC23" s="54"/>
      <c r="BNM23" s="35"/>
      <c r="BNN23" s="52"/>
      <c r="BNO23" s="53"/>
      <c r="BNP23" s="54"/>
      <c r="BNQ23" s="52"/>
      <c r="BNR23" s="53"/>
      <c r="BNS23" s="54"/>
      <c r="BOC23" s="35"/>
      <c r="BOD23" s="52"/>
      <c r="BOE23" s="53"/>
      <c r="BOF23" s="54"/>
      <c r="BOG23" s="52"/>
      <c r="BOH23" s="53"/>
      <c r="BOI23" s="54"/>
      <c r="BOS23" s="35"/>
      <c r="BOT23" s="52"/>
      <c r="BOU23" s="53"/>
      <c r="BOV23" s="54"/>
      <c r="BOW23" s="52"/>
      <c r="BOX23" s="53"/>
      <c r="BOY23" s="54"/>
      <c r="BPI23" s="35"/>
      <c r="BPJ23" s="52"/>
      <c r="BPK23" s="53"/>
      <c r="BPL23" s="54"/>
      <c r="BPM23" s="52"/>
      <c r="BPN23" s="53"/>
      <c r="BPO23" s="54"/>
      <c r="BPY23" s="35"/>
      <c r="BPZ23" s="52"/>
      <c r="BQA23" s="53"/>
      <c r="BQB23" s="54"/>
      <c r="BQC23" s="52"/>
      <c r="BQD23" s="53"/>
      <c r="BQE23" s="54"/>
      <c r="BQO23" s="35"/>
      <c r="BQP23" s="52"/>
      <c r="BQQ23" s="53"/>
      <c r="BQR23" s="54"/>
      <c r="BQS23" s="52"/>
      <c r="BQT23" s="53"/>
      <c r="BQU23" s="54"/>
      <c r="BRE23" s="35"/>
      <c r="BRF23" s="52"/>
      <c r="BRG23" s="53"/>
      <c r="BRH23" s="54"/>
      <c r="BRI23" s="52"/>
      <c r="BRJ23" s="53"/>
      <c r="BRK23" s="54"/>
      <c r="BRU23" s="35"/>
      <c r="BRV23" s="52"/>
      <c r="BRW23" s="53"/>
      <c r="BRX23" s="54"/>
      <c r="BRY23" s="52"/>
      <c r="BRZ23" s="53"/>
      <c r="BSA23" s="54"/>
      <c r="BSK23" s="35"/>
      <c r="BSL23" s="52"/>
      <c r="BSM23" s="53"/>
      <c r="BSN23" s="54"/>
      <c r="BSO23" s="52"/>
      <c r="BSP23" s="53"/>
      <c r="BSQ23" s="54"/>
      <c r="BTA23" s="35"/>
      <c r="BTB23" s="52"/>
      <c r="BTC23" s="53"/>
      <c r="BTD23" s="54"/>
      <c r="BTE23" s="52"/>
      <c r="BTF23" s="53"/>
      <c r="BTG23" s="54"/>
      <c r="BTQ23" s="35"/>
      <c r="BTR23" s="52"/>
      <c r="BTS23" s="53"/>
      <c r="BTT23" s="54"/>
      <c r="BTU23" s="52"/>
      <c r="BTV23" s="53"/>
      <c r="BTW23" s="54"/>
      <c r="BUG23" s="35"/>
      <c r="BUH23" s="52"/>
      <c r="BUI23" s="53"/>
      <c r="BUJ23" s="54"/>
      <c r="BUK23" s="52"/>
      <c r="BUL23" s="53"/>
      <c r="BUM23" s="54"/>
      <c r="BUW23" s="35"/>
      <c r="BUX23" s="52"/>
      <c r="BUY23" s="53"/>
      <c r="BUZ23" s="54"/>
      <c r="BVA23" s="52"/>
      <c r="BVB23" s="53"/>
      <c r="BVC23" s="54"/>
      <c r="BVM23" s="35"/>
      <c r="BVN23" s="52"/>
      <c r="BVO23" s="53"/>
      <c r="BVP23" s="54"/>
      <c r="BVQ23" s="52"/>
      <c r="BVR23" s="53"/>
      <c r="BVS23" s="54"/>
      <c r="BWC23" s="35"/>
      <c r="BWD23" s="52"/>
      <c r="BWE23" s="53"/>
      <c r="BWF23" s="54"/>
      <c r="BWG23" s="52"/>
      <c r="BWH23" s="53"/>
      <c r="BWI23" s="54"/>
      <c r="BWS23" s="35"/>
      <c r="BWT23" s="52"/>
      <c r="BWU23" s="53"/>
      <c r="BWV23" s="54"/>
      <c r="BWW23" s="52"/>
      <c r="BWX23" s="53"/>
      <c r="BWY23" s="54"/>
      <c r="BXI23" s="35"/>
      <c r="BXJ23" s="52"/>
      <c r="BXK23" s="53"/>
      <c r="BXL23" s="54"/>
      <c r="BXM23" s="52"/>
      <c r="BXN23" s="53"/>
      <c r="BXO23" s="54"/>
      <c r="BXY23" s="35"/>
      <c r="BXZ23" s="52"/>
      <c r="BYA23" s="53"/>
      <c r="BYB23" s="54"/>
      <c r="BYC23" s="52"/>
      <c r="BYD23" s="53"/>
      <c r="BYE23" s="54"/>
      <c r="BYO23" s="35"/>
      <c r="BYP23" s="52"/>
      <c r="BYQ23" s="53"/>
      <c r="BYR23" s="54"/>
      <c r="BYS23" s="52"/>
      <c r="BYT23" s="53"/>
      <c r="BYU23" s="54"/>
      <c r="BZE23" s="35"/>
      <c r="BZF23" s="52"/>
      <c r="BZG23" s="53"/>
      <c r="BZH23" s="54"/>
      <c r="BZI23" s="52"/>
      <c r="BZJ23" s="53"/>
      <c r="BZK23" s="54"/>
      <c r="BZU23" s="35"/>
      <c r="BZV23" s="52"/>
      <c r="BZW23" s="53"/>
      <c r="BZX23" s="54"/>
      <c r="BZY23" s="52"/>
      <c r="BZZ23" s="53"/>
      <c r="CAA23" s="54"/>
      <c r="CAK23" s="35"/>
      <c r="CAL23" s="52"/>
      <c r="CAM23" s="53"/>
      <c r="CAN23" s="54"/>
      <c r="CAO23" s="52"/>
      <c r="CAP23" s="53"/>
      <c r="CAQ23" s="54"/>
      <c r="CBA23" s="35"/>
      <c r="CBB23" s="52"/>
      <c r="CBC23" s="53"/>
      <c r="CBD23" s="54"/>
      <c r="CBE23" s="52"/>
      <c r="CBF23" s="53"/>
      <c r="CBG23" s="54"/>
      <c r="CBQ23" s="35"/>
      <c r="CBR23" s="52"/>
      <c r="CBS23" s="53"/>
      <c r="CBT23" s="54"/>
      <c r="CBU23" s="52"/>
      <c r="CBV23" s="53"/>
      <c r="CBW23" s="54"/>
      <c r="CCG23" s="35"/>
      <c r="CCH23" s="52"/>
      <c r="CCI23" s="53"/>
      <c r="CCJ23" s="54"/>
      <c r="CCK23" s="52"/>
      <c r="CCL23" s="53"/>
      <c r="CCM23" s="54"/>
      <c r="CCW23" s="35"/>
      <c r="CCX23" s="52"/>
      <c r="CCY23" s="53"/>
      <c r="CCZ23" s="54"/>
      <c r="CDA23" s="52"/>
      <c r="CDB23" s="53"/>
      <c r="CDC23" s="54"/>
      <c r="CDM23" s="35"/>
      <c r="CDN23" s="52"/>
      <c r="CDO23" s="53"/>
      <c r="CDP23" s="54"/>
      <c r="CDQ23" s="52"/>
      <c r="CDR23" s="53"/>
      <c r="CDS23" s="54"/>
      <c r="CEC23" s="35"/>
      <c r="CED23" s="52"/>
      <c r="CEE23" s="53"/>
      <c r="CEF23" s="54"/>
      <c r="CEG23" s="52"/>
      <c r="CEH23" s="53"/>
      <c r="CEI23" s="54"/>
      <c r="CES23" s="35"/>
      <c r="CET23" s="52"/>
      <c r="CEU23" s="53"/>
      <c r="CEV23" s="54"/>
      <c r="CEW23" s="52"/>
      <c r="CEX23" s="53"/>
      <c r="CEY23" s="54"/>
      <c r="CFI23" s="35"/>
      <c r="CFJ23" s="52"/>
      <c r="CFK23" s="53"/>
      <c r="CFL23" s="54"/>
      <c r="CFM23" s="52"/>
      <c r="CFN23" s="53"/>
      <c r="CFO23" s="54"/>
      <c r="CFY23" s="35"/>
      <c r="CFZ23" s="52"/>
      <c r="CGA23" s="53"/>
      <c r="CGB23" s="54"/>
      <c r="CGC23" s="52"/>
      <c r="CGD23" s="53"/>
      <c r="CGE23" s="54"/>
      <c r="CGO23" s="35"/>
      <c r="CGP23" s="52"/>
      <c r="CGQ23" s="53"/>
      <c r="CGR23" s="54"/>
      <c r="CGS23" s="52"/>
      <c r="CGT23" s="53"/>
      <c r="CGU23" s="54"/>
      <c r="CHE23" s="35"/>
      <c r="CHF23" s="52"/>
      <c r="CHG23" s="53"/>
      <c r="CHH23" s="54"/>
      <c r="CHI23" s="52"/>
      <c r="CHJ23" s="53"/>
      <c r="CHK23" s="54"/>
      <c r="CHU23" s="35"/>
      <c r="CHV23" s="52"/>
      <c r="CHW23" s="53"/>
      <c r="CHX23" s="54"/>
      <c r="CHY23" s="52"/>
      <c r="CHZ23" s="53"/>
      <c r="CIA23" s="54"/>
      <c r="CIK23" s="35"/>
      <c r="CIL23" s="52"/>
      <c r="CIM23" s="53"/>
      <c r="CIN23" s="54"/>
      <c r="CIO23" s="52"/>
      <c r="CIP23" s="53"/>
      <c r="CIQ23" s="54"/>
      <c r="CJA23" s="35"/>
      <c r="CJB23" s="52"/>
      <c r="CJC23" s="53"/>
      <c r="CJD23" s="54"/>
      <c r="CJE23" s="52"/>
      <c r="CJF23" s="53"/>
      <c r="CJG23" s="54"/>
      <c r="CJQ23" s="35"/>
      <c r="CJR23" s="52"/>
      <c r="CJS23" s="53"/>
      <c r="CJT23" s="54"/>
      <c r="CJU23" s="52"/>
      <c r="CJV23" s="53"/>
      <c r="CJW23" s="54"/>
      <c r="CKG23" s="35"/>
      <c r="CKH23" s="52"/>
      <c r="CKI23" s="53"/>
      <c r="CKJ23" s="54"/>
      <c r="CKK23" s="52"/>
      <c r="CKL23" s="53"/>
      <c r="CKM23" s="54"/>
      <c r="CKW23" s="35"/>
      <c r="CKX23" s="52"/>
      <c r="CKY23" s="53"/>
      <c r="CKZ23" s="54"/>
      <c r="CLA23" s="52"/>
      <c r="CLB23" s="53"/>
      <c r="CLC23" s="54"/>
      <c r="CLM23" s="35"/>
      <c r="CLN23" s="52"/>
      <c r="CLO23" s="53"/>
      <c r="CLP23" s="54"/>
      <c r="CLQ23" s="52"/>
      <c r="CLR23" s="53"/>
      <c r="CLS23" s="54"/>
      <c r="CMC23" s="35"/>
      <c r="CMD23" s="52"/>
      <c r="CME23" s="53"/>
      <c r="CMF23" s="54"/>
      <c r="CMG23" s="52"/>
      <c r="CMH23" s="53"/>
      <c r="CMI23" s="54"/>
      <c r="CMS23" s="35"/>
      <c r="CMT23" s="52"/>
      <c r="CMU23" s="53"/>
      <c r="CMV23" s="54"/>
      <c r="CMW23" s="52"/>
      <c r="CMX23" s="53"/>
      <c r="CMY23" s="54"/>
      <c r="CNI23" s="35"/>
      <c r="CNJ23" s="52"/>
      <c r="CNK23" s="53"/>
      <c r="CNL23" s="54"/>
      <c r="CNM23" s="52"/>
      <c r="CNN23" s="53"/>
      <c r="CNO23" s="54"/>
      <c r="CNY23" s="35"/>
      <c r="CNZ23" s="52"/>
      <c r="COA23" s="53"/>
      <c r="COB23" s="54"/>
      <c r="COC23" s="52"/>
      <c r="COD23" s="53"/>
      <c r="COE23" s="54"/>
      <c r="COO23" s="35"/>
      <c r="COP23" s="52"/>
      <c r="COQ23" s="53"/>
      <c r="COR23" s="54"/>
      <c r="COS23" s="52"/>
      <c r="COT23" s="53"/>
      <c r="COU23" s="54"/>
      <c r="CPE23" s="35"/>
      <c r="CPF23" s="52"/>
      <c r="CPG23" s="53"/>
      <c r="CPH23" s="54"/>
      <c r="CPI23" s="52"/>
      <c r="CPJ23" s="53"/>
      <c r="CPK23" s="54"/>
      <c r="CPU23" s="35"/>
      <c r="CPV23" s="52"/>
      <c r="CPW23" s="53"/>
      <c r="CPX23" s="54"/>
      <c r="CPY23" s="52"/>
      <c r="CPZ23" s="53"/>
      <c r="CQA23" s="54"/>
      <c r="CQK23" s="35"/>
      <c r="CQL23" s="52"/>
      <c r="CQM23" s="53"/>
      <c r="CQN23" s="54"/>
      <c r="CQO23" s="52"/>
      <c r="CQP23" s="53"/>
      <c r="CQQ23" s="54"/>
      <c r="CRA23" s="35"/>
      <c r="CRB23" s="52"/>
      <c r="CRC23" s="53"/>
      <c r="CRD23" s="54"/>
      <c r="CRE23" s="52"/>
      <c r="CRF23" s="53"/>
      <c r="CRG23" s="54"/>
      <c r="CRQ23" s="35"/>
      <c r="CRR23" s="52"/>
      <c r="CRS23" s="53"/>
      <c r="CRT23" s="54"/>
      <c r="CRU23" s="52"/>
      <c r="CRV23" s="53"/>
      <c r="CRW23" s="54"/>
      <c r="CSG23" s="35"/>
      <c r="CSH23" s="52"/>
      <c r="CSI23" s="53"/>
      <c r="CSJ23" s="54"/>
      <c r="CSK23" s="52"/>
      <c r="CSL23" s="53"/>
      <c r="CSM23" s="54"/>
      <c r="CSW23" s="35"/>
      <c r="CSX23" s="52"/>
      <c r="CSY23" s="53"/>
      <c r="CSZ23" s="54"/>
      <c r="CTA23" s="52"/>
      <c r="CTB23" s="53"/>
      <c r="CTC23" s="54"/>
      <c r="CTM23" s="35"/>
      <c r="CTN23" s="52"/>
      <c r="CTO23" s="53"/>
      <c r="CTP23" s="54"/>
      <c r="CTQ23" s="52"/>
      <c r="CTR23" s="53"/>
      <c r="CTS23" s="54"/>
      <c r="CUC23" s="35"/>
      <c r="CUD23" s="52"/>
      <c r="CUE23" s="53"/>
      <c r="CUF23" s="54"/>
      <c r="CUG23" s="52"/>
      <c r="CUH23" s="53"/>
      <c r="CUI23" s="54"/>
      <c r="CUS23" s="35"/>
      <c r="CUT23" s="52"/>
      <c r="CUU23" s="53"/>
      <c r="CUV23" s="54"/>
      <c r="CUW23" s="52"/>
      <c r="CUX23" s="53"/>
      <c r="CUY23" s="54"/>
      <c r="CVI23" s="35"/>
      <c r="CVJ23" s="52"/>
      <c r="CVK23" s="53"/>
      <c r="CVL23" s="54"/>
      <c r="CVM23" s="52"/>
      <c r="CVN23" s="53"/>
      <c r="CVO23" s="54"/>
      <c r="CVY23" s="35"/>
      <c r="CVZ23" s="52"/>
      <c r="CWA23" s="53"/>
      <c r="CWB23" s="54"/>
      <c r="CWC23" s="52"/>
      <c r="CWD23" s="53"/>
      <c r="CWE23" s="54"/>
      <c r="CWO23" s="35"/>
      <c r="CWP23" s="52"/>
      <c r="CWQ23" s="53"/>
      <c r="CWR23" s="54"/>
      <c r="CWS23" s="52"/>
      <c r="CWT23" s="53"/>
      <c r="CWU23" s="54"/>
      <c r="CXE23" s="35"/>
      <c r="CXF23" s="52"/>
      <c r="CXG23" s="53"/>
      <c r="CXH23" s="54"/>
      <c r="CXI23" s="52"/>
      <c r="CXJ23" s="53"/>
      <c r="CXK23" s="54"/>
      <c r="CXU23" s="35"/>
      <c r="CXV23" s="52"/>
      <c r="CXW23" s="53"/>
      <c r="CXX23" s="54"/>
      <c r="CXY23" s="52"/>
      <c r="CXZ23" s="53"/>
      <c r="CYA23" s="54"/>
      <c r="CYK23" s="35"/>
      <c r="CYL23" s="52"/>
      <c r="CYM23" s="53"/>
      <c r="CYN23" s="54"/>
      <c r="CYO23" s="52"/>
      <c r="CYP23" s="53"/>
      <c r="CYQ23" s="54"/>
      <c r="CZA23" s="35"/>
      <c r="CZB23" s="52"/>
      <c r="CZC23" s="53"/>
      <c r="CZD23" s="54"/>
      <c r="CZE23" s="52"/>
      <c r="CZF23" s="53"/>
      <c r="CZG23" s="54"/>
      <c r="CZQ23" s="35"/>
      <c r="CZR23" s="52"/>
      <c r="CZS23" s="53"/>
      <c r="CZT23" s="54"/>
      <c r="CZU23" s="52"/>
      <c r="CZV23" s="53"/>
      <c r="CZW23" s="54"/>
      <c r="DAG23" s="35"/>
      <c r="DAH23" s="52"/>
      <c r="DAI23" s="53"/>
      <c r="DAJ23" s="54"/>
      <c r="DAK23" s="52"/>
      <c r="DAL23" s="53"/>
      <c r="DAM23" s="54"/>
      <c r="DAW23" s="35"/>
      <c r="DAX23" s="52"/>
      <c r="DAY23" s="53"/>
      <c r="DAZ23" s="54"/>
      <c r="DBA23" s="52"/>
      <c r="DBB23" s="53"/>
      <c r="DBC23" s="54"/>
      <c r="DBM23" s="35"/>
      <c r="DBN23" s="52"/>
      <c r="DBO23" s="53"/>
      <c r="DBP23" s="54"/>
      <c r="DBQ23" s="52"/>
      <c r="DBR23" s="53"/>
      <c r="DBS23" s="54"/>
      <c r="DCC23" s="35"/>
      <c r="DCD23" s="52"/>
      <c r="DCE23" s="53"/>
      <c r="DCF23" s="54"/>
      <c r="DCG23" s="52"/>
      <c r="DCH23" s="53"/>
      <c r="DCI23" s="54"/>
      <c r="DCS23" s="35"/>
      <c r="DCT23" s="52"/>
      <c r="DCU23" s="53"/>
      <c r="DCV23" s="54"/>
      <c r="DCW23" s="52"/>
      <c r="DCX23" s="53"/>
      <c r="DCY23" s="54"/>
      <c r="DDI23" s="35"/>
      <c r="DDJ23" s="52"/>
      <c r="DDK23" s="53"/>
      <c r="DDL23" s="54"/>
      <c r="DDM23" s="52"/>
      <c r="DDN23" s="53"/>
      <c r="DDO23" s="54"/>
      <c r="DDY23" s="35"/>
      <c r="DDZ23" s="52"/>
      <c r="DEA23" s="53"/>
      <c r="DEB23" s="54"/>
      <c r="DEC23" s="52"/>
      <c r="DED23" s="53"/>
      <c r="DEE23" s="54"/>
      <c r="DEO23" s="35"/>
      <c r="DEP23" s="52"/>
      <c r="DEQ23" s="53"/>
      <c r="DER23" s="54"/>
      <c r="DES23" s="52"/>
      <c r="DET23" s="53"/>
      <c r="DEU23" s="54"/>
      <c r="DFE23" s="35"/>
      <c r="DFF23" s="52"/>
      <c r="DFG23" s="53"/>
      <c r="DFH23" s="54"/>
      <c r="DFI23" s="52"/>
      <c r="DFJ23" s="53"/>
      <c r="DFK23" s="54"/>
      <c r="DFU23" s="35"/>
      <c r="DFV23" s="52"/>
      <c r="DFW23" s="53"/>
      <c r="DFX23" s="54"/>
      <c r="DFY23" s="52"/>
      <c r="DFZ23" s="53"/>
      <c r="DGA23" s="54"/>
      <c r="DGK23" s="35"/>
      <c r="DGL23" s="52"/>
      <c r="DGM23" s="53"/>
      <c r="DGN23" s="54"/>
      <c r="DGO23" s="52"/>
      <c r="DGP23" s="53"/>
      <c r="DGQ23" s="54"/>
      <c r="DHA23" s="35"/>
      <c r="DHB23" s="52"/>
      <c r="DHC23" s="53"/>
      <c r="DHD23" s="54"/>
      <c r="DHE23" s="52"/>
      <c r="DHF23" s="53"/>
      <c r="DHG23" s="54"/>
      <c r="DHQ23" s="35"/>
      <c r="DHR23" s="52"/>
      <c r="DHS23" s="53"/>
      <c r="DHT23" s="54"/>
      <c r="DHU23" s="52"/>
      <c r="DHV23" s="53"/>
      <c r="DHW23" s="54"/>
      <c r="DIG23" s="35"/>
      <c r="DIH23" s="52"/>
      <c r="DII23" s="53"/>
      <c r="DIJ23" s="54"/>
      <c r="DIK23" s="52"/>
      <c r="DIL23" s="53"/>
      <c r="DIM23" s="54"/>
      <c r="DIW23" s="35"/>
      <c r="DIX23" s="52"/>
      <c r="DIY23" s="53"/>
      <c r="DIZ23" s="54"/>
      <c r="DJA23" s="52"/>
      <c r="DJB23" s="53"/>
      <c r="DJC23" s="54"/>
      <c r="DJM23" s="35"/>
      <c r="DJN23" s="52"/>
      <c r="DJO23" s="53"/>
      <c r="DJP23" s="54"/>
      <c r="DJQ23" s="52"/>
      <c r="DJR23" s="53"/>
      <c r="DJS23" s="54"/>
      <c r="DKC23" s="35"/>
      <c r="DKD23" s="52"/>
      <c r="DKE23" s="53"/>
      <c r="DKF23" s="54"/>
      <c r="DKG23" s="52"/>
      <c r="DKH23" s="53"/>
      <c r="DKI23" s="54"/>
      <c r="DKS23" s="35"/>
      <c r="DKT23" s="52"/>
      <c r="DKU23" s="53"/>
      <c r="DKV23" s="54"/>
      <c r="DKW23" s="52"/>
      <c r="DKX23" s="53"/>
      <c r="DKY23" s="54"/>
      <c r="DLI23" s="35"/>
      <c r="DLJ23" s="52"/>
      <c r="DLK23" s="53"/>
      <c r="DLL23" s="54"/>
      <c r="DLM23" s="52"/>
      <c r="DLN23" s="53"/>
      <c r="DLO23" s="54"/>
      <c r="DLY23" s="35"/>
      <c r="DLZ23" s="52"/>
      <c r="DMA23" s="53"/>
      <c r="DMB23" s="54"/>
      <c r="DMC23" s="52"/>
      <c r="DMD23" s="53"/>
      <c r="DME23" s="54"/>
      <c r="DMO23" s="35"/>
      <c r="DMP23" s="52"/>
      <c r="DMQ23" s="53"/>
      <c r="DMR23" s="54"/>
      <c r="DMS23" s="52"/>
      <c r="DMT23" s="53"/>
      <c r="DMU23" s="54"/>
      <c r="DNE23" s="35"/>
      <c r="DNF23" s="52"/>
      <c r="DNG23" s="53"/>
      <c r="DNH23" s="54"/>
      <c r="DNI23" s="52"/>
      <c r="DNJ23" s="53"/>
      <c r="DNK23" s="54"/>
      <c r="DNU23" s="35"/>
      <c r="DNV23" s="52"/>
      <c r="DNW23" s="53"/>
      <c r="DNX23" s="54"/>
      <c r="DNY23" s="52"/>
      <c r="DNZ23" s="53"/>
      <c r="DOA23" s="54"/>
      <c r="DOK23" s="35"/>
      <c r="DOL23" s="52"/>
      <c r="DOM23" s="53"/>
      <c r="DON23" s="54"/>
      <c r="DOO23" s="52"/>
      <c r="DOP23" s="53"/>
      <c r="DOQ23" s="54"/>
      <c r="DPA23" s="35"/>
      <c r="DPB23" s="52"/>
      <c r="DPC23" s="53"/>
      <c r="DPD23" s="54"/>
      <c r="DPE23" s="52"/>
      <c r="DPF23" s="53"/>
      <c r="DPG23" s="54"/>
      <c r="DPQ23" s="35"/>
      <c r="DPR23" s="52"/>
      <c r="DPS23" s="53"/>
      <c r="DPT23" s="54"/>
      <c r="DPU23" s="52"/>
      <c r="DPV23" s="53"/>
      <c r="DPW23" s="54"/>
      <c r="DQG23" s="35"/>
      <c r="DQH23" s="52"/>
      <c r="DQI23" s="53"/>
      <c r="DQJ23" s="54"/>
      <c r="DQK23" s="52"/>
      <c r="DQL23" s="53"/>
      <c r="DQM23" s="54"/>
      <c r="DQW23" s="35"/>
      <c r="DQX23" s="52"/>
      <c r="DQY23" s="53"/>
      <c r="DQZ23" s="54"/>
      <c r="DRA23" s="52"/>
      <c r="DRB23" s="53"/>
      <c r="DRC23" s="54"/>
      <c r="DRM23" s="35"/>
      <c r="DRN23" s="52"/>
      <c r="DRO23" s="53"/>
      <c r="DRP23" s="54"/>
      <c r="DRQ23" s="52"/>
      <c r="DRR23" s="53"/>
      <c r="DRS23" s="54"/>
      <c r="DSC23" s="35"/>
      <c r="DSD23" s="52"/>
      <c r="DSE23" s="53"/>
      <c r="DSF23" s="54"/>
      <c r="DSG23" s="52"/>
      <c r="DSH23" s="53"/>
      <c r="DSI23" s="54"/>
      <c r="DSS23" s="35"/>
      <c r="DST23" s="52"/>
      <c r="DSU23" s="53"/>
      <c r="DSV23" s="54"/>
      <c r="DSW23" s="52"/>
      <c r="DSX23" s="53"/>
      <c r="DSY23" s="54"/>
      <c r="DTI23" s="35"/>
      <c r="DTJ23" s="52"/>
      <c r="DTK23" s="53"/>
      <c r="DTL23" s="54"/>
      <c r="DTM23" s="52"/>
      <c r="DTN23" s="53"/>
      <c r="DTO23" s="54"/>
      <c r="DTY23" s="35"/>
      <c r="DTZ23" s="52"/>
      <c r="DUA23" s="53"/>
      <c r="DUB23" s="54"/>
      <c r="DUC23" s="52"/>
      <c r="DUD23" s="53"/>
      <c r="DUE23" s="54"/>
      <c r="DUO23" s="35"/>
      <c r="DUP23" s="52"/>
      <c r="DUQ23" s="53"/>
      <c r="DUR23" s="54"/>
      <c r="DUS23" s="52"/>
      <c r="DUT23" s="53"/>
      <c r="DUU23" s="54"/>
      <c r="DVE23" s="35"/>
      <c r="DVF23" s="52"/>
      <c r="DVG23" s="53"/>
      <c r="DVH23" s="54"/>
      <c r="DVI23" s="52"/>
      <c r="DVJ23" s="53"/>
      <c r="DVK23" s="54"/>
      <c r="DVU23" s="35"/>
      <c r="DVV23" s="52"/>
      <c r="DVW23" s="53"/>
      <c r="DVX23" s="54"/>
      <c r="DVY23" s="52"/>
      <c r="DVZ23" s="53"/>
      <c r="DWA23" s="54"/>
      <c r="DWK23" s="35"/>
      <c r="DWL23" s="52"/>
      <c r="DWM23" s="53"/>
      <c r="DWN23" s="54"/>
      <c r="DWO23" s="52"/>
      <c r="DWP23" s="53"/>
      <c r="DWQ23" s="54"/>
      <c r="DXA23" s="35"/>
      <c r="DXB23" s="52"/>
      <c r="DXC23" s="53"/>
      <c r="DXD23" s="54"/>
      <c r="DXE23" s="52"/>
      <c r="DXF23" s="53"/>
      <c r="DXG23" s="54"/>
      <c r="DXQ23" s="35"/>
      <c r="DXR23" s="52"/>
      <c r="DXS23" s="53"/>
      <c r="DXT23" s="54"/>
      <c r="DXU23" s="52"/>
      <c r="DXV23" s="53"/>
      <c r="DXW23" s="54"/>
      <c r="DYG23" s="35"/>
      <c r="DYH23" s="52"/>
      <c r="DYI23" s="53"/>
      <c r="DYJ23" s="54"/>
      <c r="DYK23" s="52"/>
      <c r="DYL23" s="53"/>
      <c r="DYM23" s="54"/>
      <c r="DYW23" s="35"/>
      <c r="DYX23" s="52"/>
      <c r="DYY23" s="53"/>
      <c r="DYZ23" s="54"/>
      <c r="DZA23" s="52"/>
      <c r="DZB23" s="53"/>
      <c r="DZC23" s="54"/>
      <c r="DZM23" s="35"/>
      <c r="DZN23" s="52"/>
      <c r="DZO23" s="53"/>
      <c r="DZP23" s="54"/>
      <c r="DZQ23" s="52"/>
      <c r="DZR23" s="53"/>
      <c r="DZS23" s="54"/>
      <c r="EAC23" s="35"/>
      <c r="EAD23" s="52"/>
      <c r="EAE23" s="53"/>
      <c r="EAF23" s="54"/>
      <c r="EAG23" s="52"/>
      <c r="EAH23" s="53"/>
      <c r="EAI23" s="54"/>
      <c r="EAS23" s="35"/>
      <c r="EAT23" s="52"/>
      <c r="EAU23" s="53"/>
      <c r="EAV23" s="54"/>
      <c r="EAW23" s="52"/>
      <c r="EAX23" s="53"/>
      <c r="EAY23" s="54"/>
      <c r="EBI23" s="35"/>
      <c r="EBJ23" s="52"/>
      <c r="EBK23" s="53"/>
      <c r="EBL23" s="54"/>
      <c r="EBM23" s="52"/>
      <c r="EBN23" s="53"/>
      <c r="EBO23" s="54"/>
      <c r="EBY23" s="35"/>
      <c r="EBZ23" s="52"/>
      <c r="ECA23" s="53"/>
      <c r="ECB23" s="54"/>
      <c r="ECC23" s="52"/>
      <c r="ECD23" s="53"/>
      <c r="ECE23" s="54"/>
      <c r="ECO23" s="35"/>
      <c r="ECP23" s="52"/>
      <c r="ECQ23" s="53"/>
      <c r="ECR23" s="54"/>
      <c r="ECS23" s="52"/>
      <c r="ECT23" s="53"/>
      <c r="ECU23" s="54"/>
      <c r="EDE23" s="35"/>
      <c r="EDF23" s="52"/>
      <c r="EDG23" s="53"/>
      <c r="EDH23" s="54"/>
      <c r="EDI23" s="52"/>
      <c r="EDJ23" s="53"/>
      <c r="EDK23" s="54"/>
      <c r="EDU23" s="35"/>
      <c r="EDV23" s="52"/>
      <c r="EDW23" s="53"/>
      <c r="EDX23" s="54"/>
      <c r="EDY23" s="52"/>
      <c r="EDZ23" s="53"/>
      <c r="EEA23" s="54"/>
      <c r="EEK23" s="35"/>
      <c r="EEL23" s="52"/>
      <c r="EEM23" s="53"/>
      <c r="EEN23" s="54"/>
      <c r="EEO23" s="52"/>
      <c r="EEP23" s="53"/>
      <c r="EEQ23" s="54"/>
      <c r="EFA23" s="35"/>
      <c r="EFB23" s="52"/>
      <c r="EFC23" s="53"/>
      <c r="EFD23" s="54"/>
      <c r="EFE23" s="52"/>
      <c r="EFF23" s="53"/>
      <c r="EFG23" s="54"/>
      <c r="EFQ23" s="35"/>
      <c r="EFR23" s="52"/>
      <c r="EFS23" s="53"/>
      <c r="EFT23" s="54"/>
      <c r="EFU23" s="52"/>
      <c r="EFV23" s="53"/>
      <c r="EFW23" s="54"/>
      <c r="EGG23" s="35"/>
      <c r="EGH23" s="52"/>
      <c r="EGI23" s="53"/>
      <c r="EGJ23" s="54"/>
      <c r="EGK23" s="52"/>
      <c r="EGL23" s="53"/>
      <c r="EGM23" s="54"/>
      <c r="EGW23" s="35"/>
      <c r="EGX23" s="52"/>
      <c r="EGY23" s="53"/>
      <c r="EGZ23" s="54"/>
      <c r="EHA23" s="52"/>
      <c r="EHB23" s="53"/>
      <c r="EHC23" s="54"/>
      <c r="EHM23" s="35"/>
      <c r="EHN23" s="52"/>
      <c r="EHO23" s="53"/>
      <c r="EHP23" s="54"/>
      <c r="EHQ23" s="52"/>
      <c r="EHR23" s="53"/>
      <c r="EHS23" s="54"/>
      <c r="EIC23" s="35"/>
      <c r="EID23" s="52"/>
      <c r="EIE23" s="53"/>
      <c r="EIF23" s="54"/>
      <c r="EIG23" s="52"/>
      <c r="EIH23" s="53"/>
      <c r="EII23" s="54"/>
      <c r="EIS23" s="35"/>
      <c r="EIT23" s="52"/>
      <c r="EIU23" s="53"/>
      <c r="EIV23" s="54"/>
      <c r="EIW23" s="52"/>
      <c r="EIX23" s="53"/>
      <c r="EIY23" s="54"/>
      <c r="EJI23" s="35"/>
      <c r="EJJ23" s="52"/>
      <c r="EJK23" s="53"/>
      <c r="EJL23" s="54"/>
      <c r="EJM23" s="52"/>
      <c r="EJN23" s="53"/>
      <c r="EJO23" s="54"/>
      <c r="EJY23" s="35"/>
      <c r="EJZ23" s="52"/>
      <c r="EKA23" s="53"/>
      <c r="EKB23" s="54"/>
      <c r="EKC23" s="52"/>
      <c r="EKD23" s="53"/>
      <c r="EKE23" s="54"/>
      <c r="EKO23" s="35"/>
      <c r="EKP23" s="52"/>
      <c r="EKQ23" s="53"/>
      <c r="EKR23" s="54"/>
      <c r="EKS23" s="52"/>
      <c r="EKT23" s="53"/>
      <c r="EKU23" s="54"/>
      <c r="ELE23" s="35"/>
      <c r="ELF23" s="52"/>
      <c r="ELG23" s="53"/>
      <c r="ELH23" s="54"/>
      <c r="ELI23" s="52"/>
      <c r="ELJ23" s="53"/>
      <c r="ELK23" s="54"/>
      <c r="ELU23" s="35"/>
      <c r="ELV23" s="52"/>
      <c r="ELW23" s="53"/>
      <c r="ELX23" s="54"/>
      <c r="ELY23" s="52"/>
      <c r="ELZ23" s="53"/>
      <c r="EMA23" s="54"/>
      <c r="EMK23" s="35"/>
      <c r="EML23" s="52"/>
      <c r="EMM23" s="53"/>
      <c r="EMN23" s="54"/>
      <c r="EMO23" s="52"/>
      <c r="EMP23" s="53"/>
      <c r="EMQ23" s="54"/>
      <c r="ENA23" s="35"/>
      <c r="ENB23" s="52"/>
      <c r="ENC23" s="53"/>
      <c r="END23" s="54"/>
      <c r="ENE23" s="52"/>
      <c r="ENF23" s="53"/>
      <c r="ENG23" s="54"/>
      <c r="ENQ23" s="35"/>
      <c r="ENR23" s="52"/>
      <c r="ENS23" s="53"/>
      <c r="ENT23" s="54"/>
      <c r="ENU23" s="52"/>
      <c r="ENV23" s="53"/>
      <c r="ENW23" s="54"/>
      <c r="EOG23" s="35"/>
      <c r="EOH23" s="52"/>
      <c r="EOI23" s="53"/>
      <c r="EOJ23" s="54"/>
      <c r="EOK23" s="52"/>
      <c r="EOL23" s="53"/>
      <c r="EOM23" s="54"/>
      <c r="EOW23" s="35"/>
      <c r="EOX23" s="52"/>
      <c r="EOY23" s="53"/>
      <c r="EOZ23" s="54"/>
      <c r="EPA23" s="52"/>
      <c r="EPB23" s="53"/>
      <c r="EPC23" s="54"/>
      <c r="EPM23" s="35"/>
      <c r="EPN23" s="52"/>
      <c r="EPO23" s="53"/>
      <c r="EPP23" s="54"/>
      <c r="EPQ23" s="52"/>
      <c r="EPR23" s="53"/>
      <c r="EPS23" s="54"/>
      <c r="EQC23" s="35"/>
      <c r="EQD23" s="52"/>
      <c r="EQE23" s="53"/>
      <c r="EQF23" s="54"/>
      <c r="EQG23" s="52"/>
      <c r="EQH23" s="53"/>
      <c r="EQI23" s="54"/>
      <c r="EQS23" s="35"/>
      <c r="EQT23" s="52"/>
      <c r="EQU23" s="53"/>
      <c r="EQV23" s="54"/>
      <c r="EQW23" s="52"/>
      <c r="EQX23" s="53"/>
      <c r="EQY23" s="54"/>
      <c r="ERI23" s="35"/>
      <c r="ERJ23" s="52"/>
      <c r="ERK23" s="53"/>
      <c r="ERL23" s="54"/>
      <c r="ERM23" s="52"/>
      <c r="ERN23" s="53"/>
      <c r="ERO23" s="54"/>
      <c r="ERY23" s="35"/>
      <c r="ERZ23" s="52"/>
      <c r="ESA23" s="53"/>
      <c r="ESB23" s="54"/>
      <c r="ESC23" s="52"/>
      <c r="ESD23" s="53"/>
      <c r="ESE23" s="54"/>
      <c r="ESO23" s="35"/>
      <c r="ESP23" s="52"/>
      <c r="ESQ23" s="53"/>
      <c r="ESR23" s="54"/>
      <c r="ESS23" s="52"/>
      <c r="EST23" s="53"/>
      <c r="ESU23" s="54"/>
      <c r="ETE23" s="35"/>
      <c r="ETF23" s="52"/>
      <c r="ETG23" s="53"/>
      <c r="ETH23" s="54"/>
      <c r="ETI23" s="52"/>
      <c r="ETJ23" s="53"/>
      <c r="ETK23" s="54"/>
      <c r="ETU23" s="35"/>
      <c r="ETV23" s="52"/>
      <c r="ETW23" s="53"/>
      <c r="ETX23" s="54"/>
      <c r="ETY23" s="52"/>
      <c r="ETZ23" s="53"/>
      <c r="EUA23" s="54"/>
      <c r="EUK23" s="35"/>
      <c r="EUL23" s="52"/>
      <c r="EUM23" s="53"/>
      <c r="EUN23" s="54"/>
      <c r="EUO23" s="52"/>
      <c r="EUP23" s="53"/>
      <c r="EUQ23" s="54"/>
      <c r="EVA23" s="35"/>
      <c r="EVB23" s="52"/>
      <c r="EVC23" s="53"/>
      <c r="EVD23" s="54"/>
      <c r="EVE23" s="52"/>
      <c r="EVF23" s="53"/>
      <c r="EVG23" s="54"/>
      <c r="EVQ23" s="35"/>
      <c r="EVR23" s="52"/>
      <c r="EVS23" s="53"/>
      <c r="EVT23" s="54"/>
      <c r="EVU23" s="52"/>
      <c r="EVV23" s="53"/>
      <c r="EVW23" s="54"/>
      <c r="EWG23" s="35"/>
      <c r="EWH23" s="52"/>
      <c r="EWI23" s="53"/>
      <c r="EWJ23" s="54"/>
      <c r="EWK23" s="52"/>
      <c r="EWL23" s="53"/>
      <c r="EWM23" s="54"/>
      <c r="EWW23" s="35"/>
      <c r="EWX23" s="52"/>
      <c r="EWY23" s="53"/>
      <c r="EWZ23" s="54"/>
      <c r="EXA23" s="52"/>
      <c r="EXB23" s="53"/>
      <c r="EXC23" s="54"/>
      <c r="EXM23" s="35"/>
      <c r="EXN23" s="52"/>
      <c r="EXO23" s="53"/>
      <c r="EXP23" s="54"/>
      <c r="EXQ23" s="52"/>
      <c r="EXR23" s="53"/>
      <c r="EXS23" s="54"/>
      <c r="EYC23" s="35"/>
      <c r="EYD23" s="52"/>
      <c r="EYE23" s="53"/>
      <c r="EYF23" s="54"/>
      <c r="EYG23" s="52"/>
      <c r="EYH23" s="53"/>
      <c r="EYI23" s="54"/>
      <c r="EYS23" s="35"/>
      <c r="EYT23" s="52"/>
      <c r="EYU23" s="53"/>
      <c r="EYV23" s="54"/>
      <c r="EYW23" s="52"/>
      <c r="EYX23" s="53"/>
      <c r="EYY23" s="54"/>
      <c r="EZI23" s="35"/>
      <c r="EZJ23" s="52"/>
      <c r="EZK23" s="53"/>
      <c r="EZL23" s="54"/>
      <c r="EZM23" s="52"/>
      <c r="EZN23" s="53"/>
      <c r="EZO23" s="54"/>
      <c r="EZY23" s="35"/>
      <c r="EZZ23" s="52"/>
      <c r="FAA23" s="53"/>
      <c r="FAB23" s="54"/>
      <c r="FAC23" s="52"/>
      <c r="FAD23" s="53"/>
      <c r="FAE23" s="54"/>
      <c r="FAO23" s="35"/>
      <c r="FAP23" s="52"/>
      <c r="FAQ23" s="53"/>
      <c r="FAR23" s="54"/>
      <c r="FAS23" s="52"/>
      <c r="FAT23" s="53"/>
      <c r="FAU23" s="54"/>
      <c r="FBE23" s="35"/>
      <c r="FBF23" s="52"/>
      <c r="FBG23" s="53"/>
      <c r="FBH23" s="54"/>
      <c r="FBI23" s="52"/>
      <c r="FBJ23" s="53"/>
      <c r="FBK23" s="54"/>
      <c r="FBU23" s="35"/>
      <c r="FBV23" s="52"/>
      <c r="FBW23" s="53"/>
      <c r="FBX23" s="54"/>
      <c r="FBY23" s="52"/>
      <c r="FBZ23" s="53"/>
      <c r="FCA23" s="54"/>
      <c r="FCK23" s="35"/>
      <c r="FCL23" s="52"/>
      <c r="FCM23" s="53"/>
      <c r="FCN23" s="54"/>
      <c r="FCO23" s="52"/>
      <c r="FCP23" s="53"/>
      <c r="FCQ23" s="54"/>
      <c r="FDA23" s="35"/>
      <c r="FDB23" s="52"/>
      <c r="FDC23" s="53"/>
      <c r="FDD23" s="54"/>
      <c r="FDE23" s="52"/>
      <c r="FDF23" s="53"/>
      <c r="FDG23" s="54"/>
      <c r="FDQ23" s="35"/>
      <c r="FDR23" s="52"/>
      <c r="FDS23" s="53"/>
      <c r="FDT23" s="54"/>
      <c r="FDU23" s="52"/>
      <c r="FDV23" s="53"/>
      <c r="FDW23" s="54"/>
      <c r="FEG23" s="35"/>
      <c r="FEH23" s="52"/>
      <c r="FEI23" s="53"/>
      <c r="FEJ23" s="54"/>
      <c r="FEK23" s="52"/>
      <c r="FEL23" s="53"/>
      <c r="FEM23" s="54"/>
      <c r="FEW23" s="35"/>
      <c r="FEX23" s="52"/>
      <c r="FEY23" s="53"/>
      <c r="FEZ23" s="54"/>
      <c r="FFA23" s="52"/>
      <c r="FFB23" s="53"/>
      <c r="FFC23" s="54"/>
      <c r="FFM23" s="35"/>
      <c r="FFN23" s="52"/>
      <c r="FFO23" s="53"/>
      <c r="FFP23" s="54"/>
      <c r="FFQ23" s="52"/>
      <c r="FFR23" s="53"/>
      <c r="FFS23" s="54"/>
      <c r="FGC23" s="35"/>
      <c r="FGD23" s="52"/>
      <c r="FGE23" s="53"/>
      <c r="FGF23" s="54"/>
      <c r="FGG23" s="52"/>
      <c r="FGH23" s="53"/>
      <c r="FGI23" s="54"/>
      <c r="FGS23" s="35"/>
      <c r="FGT23" s="52"/>
      <c r="FGU23" s="53"/>
      <c r="FGV23" s="54"/>
      <c r="FGW23" s="52"/>
      <c r="FGX23" s="53"/>
      <c r="FGY23" s="54"/>
      <c r="FHI23" s="35"/>
      <c r="FHJ23" s="52"/>
      <c r="FHK23" s="53"/>
      <c r="FHL23" s="54"/>
      <c r="FHM23" s="52"/>
      <c r="FHN23" s="53"/>
      <c r="FHO23" s="54"/>
      <c r="FHY23" s="35"/>
      <c r="FHZ23" s="52"/>
      <c r="FIA23" s="53"/>
      <c r="FIB23" s="54"/>
      <c r="FIC23" s="52"/>
      <c r="FID23" s="53"/>
      <c r="FIE23" s="54"/>
      <c r="FIO23" s="35"/>
      <c r="FIP23" s="52"/>
      <c r="FIQ23" s="53"/>
      <c r="FIR23" s="54"/>
      <c r="FIS23" s="52"/>
      <c r="FIT23" s="53"/>
      <c r="FIU23" s="54"/>
      <c r="FJE23" s="35"/>
      <c r="FJF23" s="52"/>
      <c r="FJG23" s="53"/>
      <c r="FJH23" s="54"/>
      <c r="FJI23" s="52"/>
      <c r="FJJ23" s="53"/>
      <c r="FJK23" s="54"/>
      <c r="FJU23" s="35"/>
      <c r="FJV23" s="52"/>
      <c r="FJW23" s="53"/>
      <c r="FJX23" s="54"/>
      <c r="FJY23" s="52"/>
      <c r="FJZ23" s="53"/>
      <c r="FKA23" s="54"/>
      <c r="FKK23" s="35"/>
      <c r="FKL23" s="52"/>
      <c r="FKM23" s="53"/>
      <c r="FKN23" s="54"/>
      <c r="FKO23" s="52"/>
      <c r="FKP23" s="53"/>
      <c r="FKQ23" s="54"/>
      <c r="FLA23" s="35"/>
      <c r="FLB23" s="52"/>
      <c r="FLC23" s="53"/>
      <c r="FLD23" s="54"/>
      <c r="FLE23" s="52"/>
      <c r="FLF23" s="53"/>
      <c r="FLG23" s="54"/>
      <c r="FLQ23" s="35"/>
      <c r="FLR23" s="52"/>
      <c r="FLS23" s="53"/>
      <c r="FLT23" s="54"/>
      <c r="FLU23" s="52"/>
      <c r="FLV23" s="53"/>
      <c r="FLW23" s="54"/>
      <c r="FMG23" s="35"/>
      <c r="FMH23" s="52"/>
      <c r="FMI23" s="53"/>
      <c r="FMJ23" s="54"/>
      <c r="FMK23" s="52"/>
      <c r="FML23" s="53"/>
      <c r="FMM23" s="54"/>
      <c r="FMW23" s="35"/>
      <c r="FMX23" s="52"/>
      <c r="FMY23" s="53"/>
      <c r="FMZ23" s="54"/>
      <c r="FNA23" s="52"/>
      <c r="FNB23" s="53"/>
      <c r="FNC23" s="54"/>
      <c r="FNM23" s="35"/>
      <c r="FNN23" s="52"/>
      <c r="FNO23" s="53"/>
      <c r="FNP23" s="54"/>
      <c r="FNQ23" s="52"/>
      <c r="FNR23" s="53"/>
      <c r="FNS23" s="54"/>
      <c r="FOC23" s="35"/>
      <c r="FOD23" s="52"/>
      <c r="FOE23" s="53"/>
      <c r="FOF23" s="54"/>
      <c r="FOG23" s="52"/>
      <c r="FOH23" s="53"/>
      <c r="FOI23" s="54"/>
      <c r="FOS23" s="35"/>
      <c r="FOT23" s="52"/>
      <c r="FOU23" s="53"/>
      <c r="FOV23" s="54"/>
      <c r="FOW23" s="52"/>
      <c r="FOX23" s="53"/>
      <c r="FOY23" s="54"/>
      <c r="FPI23" s="35"/>
      <c r="FPJ23" s="52"/>
      <c r="FPK23" s="53"/>
      <c r="FPL23" s="54"/>
      <c r="FPM23" s="52"/>
      <c r="FPN23" s="53"/>
      <c r="FPO23" s="54"/>
      <c r="FPY23" s="35"/>
      <c r="FPZ23" s="52"/>
      <c r="FQA23" s="53"/>
      <c r="FQB23" s="54"/>
      <c r="FQC23" s="52"/>
      <c r="FQD23" s="53"/>
      <c r="FQE23" s="54"/>
      <c r="FQO23" s="35"/>
      <c r="FQP23" s="52"/>
      <c r="FQQ23" s="53"/>
      <c r="FQR23" s="54"/>
      <c r="FQS23" s="52"/>
      <c r="FQT23" s="53"/>
      <c r="FQU23" s="54"/>
      <c r="FRE23" s="35"/>
      <c r="FRF23" s="52"/>
      <c r="FRG23" s="53"/>
      <c r="FRH23" s="54"/>
      <c r="FRI23" s="52"/>
      <c r="FRJ23" s="53"/>
      <c r="FRK23" s="54"/>
      <c r="FRU23" s="35"/>
      <c r="FRV23" s="52"/>
      <c r="FRW23" s="53"/>
      <c r="FRX23" s="54"/>
      <c r="FRY23" s="52"/>
      <c r="FRZ23" s="53"/>
      <c r="FSA23" s="54"/>
      <c r="FSK23" s="35"/>
      <c r="FSL23" s="52"/>
      <c r="FSM23" s="53"/>
      <c r="FSN23" s="54"/>
      <c r="FSO23" s="52"/>
      <c r="FSP23" s="53"/>
      <c r="FSQ23" s="54"/>
      <c r="FTA23" s="35"/>
      <c r="FTB23" s="52"/>
      <c r="FTC23" s="53"/>
      <c r="FTD23" s="54"/>
      <c r="FTE23" s="52"/>
      <c r="FTF23" s="53"/>
      <c r="FTG23" s="54"/>
      <c r="FTQ23" s="35"/>
      <c r="FTR23" s="52"/>
      <c r="FTS23" s="53"/>
      <c r="FTT23" s="54"/>
      <c r="FTU23" s="52"/>
      <c r="FTV23" s="53"/>
      <c r="FTW23" s="54"/>
      <c r="FUG23" s="35"/>
      <c r="FUH23" s="52"/>
      <c r="FUI23" s="53"/>
      <c r="FUJ23" s="54"/>
      <c r="FUK23" s="52"/>
      <c r="FUL23" s="53"/>
      <c r="FUM23" s="54"/>
      <c r="FUW23" s="35"/>
      <c r="FUX23" s="52"/>
      <c r="FUY23" s="53"/>
      <c r="FUZ23" s="54"/>
      <c r="FVA23" s="52"/>
      <c r="FVB23" s="53"/>
      <c r="FVC23" s="54"/>
      <c r="FVM23" s="35"/>
      <c r="FVN23" s="52"/>
      <c r="FVO23" s="53"/>
      <c r="FVP23" s="54"/>
      <c r="FVQ23" s="52"/>
      <c r="FVR23" s="53"/>
      <c r="FVS23" s="54"/>
      <c r="FWC23" s="35"/>
      <c r="FWD23" s="52"/>
      <c r="FWE23" s="53"/>
      <c r="FWF23" s="54"/>
      <c r="FWG23" s="52"/>
      <c r="FWH23" s="53"/>
      <c r="FWI23" s="54"/>
      <c r="FWS23" s="35"/>
      <c r="FWT23" s="52"/>
      <c r="FWU23" s="53"/>
      <c r="FWV23" s="54"/>
      <c r="FWW23" s="52"/>
      <c r="FWX23" s="53"/>
      <c r="FWY23" s="54"/>
      <c r="FXI23" s="35"/>
      <c r="FXJ23" s="52"/>
      <c r="FXK23" s="53"/>
      <c r="FXL23" s="54"/>
      <c r="FXM23" s="52"/>
      <c r="FXN23" s="53"/>
      <c r="FXO23" s="54"/>
      <c r="FXY23" s="35"/>
      <c r="FXZ23" s="52"/>
      <c r="FYA23" s="53"/>
      <c r="FYB23" s="54"/>
      <c r="FYC23" s="52"/>
      <c r="FYD23" s="53"/>
      <c r="FYE23" s="54"/>
      <c r="FYO23" s="35"/>
      <c r="FYP23" s="52"/>
      <c r="FYQ23" s="53"/>
      <c r="FYR23" s="54"/>
      <c r="FYS23" s="52"/>
      <c r="FYT23" s="53"/>
      <c r="FYU23" s="54"/>
      <c r="FZE23" s="35"/>
      <c r="FZF23" s="52"/>
      <c r="FZG23" s="53"/>
      <c r="FZH23" s="54"/>
      <c r="FZI23" s="52"/>
      <c r="FZJ23" s="53"/>
      <c r="FZK23" s="54"/>
      <c r="FZU23" s="35"/>
      <c r="FZV23" s="52"/>
      <c r="FZW23" s="53"/>
      <c r="FZX23" s="54"/>
      <c r="FZY23" s="52"/>
      <c r="FZZ23" s="53"/>
      <c r="GAA23" s="54"/>
      <c r="GAK23" s="35"/>
      <c r="GAL23" s="52"/>
      <c r="GAM23" s="53"/>
      <c r="GAN23" s="54"/>
      <c r="GAO23" s="52"/>
      <c r="GAP23" s="53"/>
      <c r="GAQ23" s="54"/>
      <c r="GBA23" s="35"/>
      <c r="GBB23" s="52"/>
      <c r="GBC23" s="53"/>
      <c r="GBD23" s="54"/>
      <c r="GBE23" s="52"/>
      <c r="GBF23" s="53"/>
      <c r="GBG23" s="54"/>
      <c r="GBQ23" s="35"/>
      <c r="GBR23" s="52"/>
      <c r="GBS23" s="53"/>
      <c r="GBT23" s="54"/>
      <c r="GBU23" s="52"/>
      <c r="GBV23" s="53"/>
      <c r="GBW23" s="54"/>
      <c r="GCG23" s="35"/>
      <c r="GCH23" s="52"/>
      <c r="GCI23" s="53"/>
      <c r="GCJ23" s="54"/>
      <c r="GCK23" s="52"/>
      <c r="GCL23" s="53"/>
      <c r="GCM23" s="54"/>
      <c r="GCW23" s="35"/>
      <c r="GCX23" s="52"/>
      <c r="GCY23" s="53"/>
      <c r="GCZ23" s="54"/>
      <c r="GDA23" s="52"/>
      <c r="GDB23" s="53"/>
      <c r="GDC23" s="54"/>
      <c r="GDM23" s="35"/>
      <c r="GDN23" s="52"/>
      <c r="GDO23" s="53"/>
      <c r="GDP23" s="54"/>
      <c r="GDQ23" s="52"/>
      <c r="GDR23" s="53"/>
      <c r="GDS23" s="54"/>
      <c r="GEC23" s="35"/>
      <c r="GED23" s="52"/>
      <c r="GEE23" s="53"/>
      <c r="GEF23" s="54"/>
      <c r="GEG23" s="52"/>
      <c r="GEH23" s="53"/>
      <c r="GEI23" s="54"/>
      <c r="GES23" s="35"/>
      <c r="GET23" s="52"/>
      <c r="GEU23" s="53"/>
      <c r="GEV23" s="54"/>
      <c r="GEW23" s="52"/>
      <c r="GEX23" s="53"/>
      <c r="GEY23" s="54"/>
      <c r="GFI23" s="35"/>
      <c r="GFJ23" s="52"/>
      <c r="GFK23" s="53"/>
      <c r="GFL23" s="54"/>
      <c r="GFM23" s="52"/>
      <c r="GFN23" s="53"/>
      <c r="GFO23" s="54"/>
      <c r="GFY23" s="35"/>
      <c r="GFZ23" s="52"/>
      <c r="GGA23" s="53"/>
      <c r="GGB23" s="54"/>
      <c r="GGC23" s="52"/>
      <c r="GGD23" s="53"/>
      <c r="GGE23" s="54"/>
      <c r="GGO23" s="35"/>
      <c r="GGP23" s="52"/>
      <c r="GGQ23" s="53"/>
      <c r="GGR23" s="54"/>
      <c r="GGS23" s="52"/>
      <c r="GGT23" s="53"/>
      <c r="GGU23" s="54"/>
      <c r="GHE23" s="35"/>
      <c r="GHF23" s="52"/>
      <c r="GHG23" s="53"/>
      <c r="GHH23" s="54"/>
      <c r="GHI23" s="52"/>
      <c r="GHJ23" s="53"/>
      <c r="GHK23" s="54"/>
      <c r="GHU23" s="35"/>
      <c r="GHV23" s="52"/>
      <c r="GHW23" s="53"/>
      <c r="GHX23" s="54"/>
      <c r="GHY23" s="52"/>
      <c r="GHZ23" s="53"/>
      <c r="GIA23" s="54"/>
      <c r="GIK23" s="35"/>
      <c r="GIL23" s="52"/>
      <c r="GIM23" s="53"/>
      <c r="GIN23" s="54"/>
      <c r="GIO23" s="52"/>
      <c r="GIP23" s="53"/>
      <c r="GIQ23" s="54"/>
      <c r="GJA23" s="35"/>
      <c r="GJB23" s="52"/>
      <c r="GJC23" s="53"/>
      <c r="GJD23" s="54"/>
      <c r="GJE23" s="52"/>
      <c r="GJF23" s="53"/>
      <c r="GJG23" s="54"/>
      <c r="GJQ23" s="35"/>
      <c r="GJR23" s="52"/>
      <c r="GJS23" s="53"/>
      <c r="GJT23" s="54"/>
      <c r="GJU23" s="52"/>
      <c r="GJV23" s="53"/>
      <c r="GJW23" s="54"/>
      <c r="GKG23" s="35"/>
      <c r="GKH23" s="52"/>
      <c r="GKI23" s="53"/>
      <c r="GKJ23" s="54"/>
      <c r="GKK23" s="52"/>
      <c r="GKL23" s="53"/>
      <c r="GKM23" s="54"/>
      <c r="GKW23" s="35"/>
      <c r="GKX23" s="52"/>
      <c r="GKY23" s="53"/>
      <c r="GKZ23" s="54"/>
      <c r="GLA23" s="52"/>
      <c r="GLB23" s="53"/>
      <c r="GLC23" s="54"/>
      <c r="GLM23" s="35"/>
      <c r="GLN23" s="52"/>
      <c r="GLO23" s="53"/>
      <c r="GLP23" s="54"/>
      <c r="GLQ23" s="52"/>
      <c r="GLR23" s="53"/>
      <c r="GLS23" s="54"/>
      <c r="GMC23" s="35"/>
      <c r="GMD23" s="52"/>
      <c r="GME23" s="53"/>
      <c r="GMF23" s="54"/>
      <c r="GMG23" s="52"/>
      <c r="GMH23" s="53"/>
      <c r="GMI23" s="54"/>
      <c r="GMS23" s="35"/>
      <c r="GMT23" s="52"/>
      <c r="GMU23" s="53"/>
      <c r="GMV23" s="54"/>
      <c r="GMW23" s="52"/>
      <c r="GMX23" s="53"/>
      <c r="GMY23" s="54"/>
      <c r="GNI23" s="35"/>
      <c r="GNJ23" s="52"/>
      <c r="GNK23" s="53"/>
      <c r="GNL23" s="54"/>
      <c r="GNM23" s="52"/>
      <c r="GNN23" s="53"/>
      <c r="GNO23" s="54"/>
      <c r="GNY23" s="35"/>
      <c r="GNZ23" s="52"/>
      <c r="GOA23" s="53"/>
      <c r="GOB23" s="54"/>
      <c r="GOC23" s="52"/>
      <c r="GOD23" s="53"/>
      <c r="GOE23" s="54"/>
      <c r="GOO23" s="35"/>
      <c r="GOP23" s="52"/>
      <c r="GOQ23" s="53"/>
      <c r="GOR23" s="54"/>
      <c r="GOS23" s="52"/>
      <c r="GOT23" s="53"/>
      <c r="GOU23" s="54"/>
      <c r="GPE23" s="35"/>
      <c r="GPF23" s="52"/>
      <c r="GPG23" s="53"/>
      <c r="GPH23" s="54"/>
      <c r="GPI23" s="52"/>
      <c r="GPJ23" s="53"/>
      <c r="GPK23" s="54"/>
      <c r="GPU23" s="35"/>
      <c r="GPV23" s="52"/>
      <c r="GPW23" s="53"/>
      <c r="GPX23" s="54"/>
      <c r="GPY23" s="52"/>
      <c r="GPZ23" s="53"/>
      <c r="GQA23" s="54"/>
      <c r="GQK23" s="35"/>
      <c r="GQL23" s="52"/>
      <c r="GQM23" s="53"/>
      <c r="GQN23" s="54"/>
      <c r="GQO23" s="52"/>
      <c r="GQP23" s="53"/>
      <c r="GQQ23" s="54"/>
      <c r="GRA23" s="35"/>
      <c r="GRB23" s="52"/>
      <c r="GRC23" s="53"/>
      <c r="GRD23" s="54"/>
      <c r="GRE23" s="52"/>
      <c r="GRF23" s="53"/>
      <c r="GRG23" s="54"/>
      <c r="GRQ23" s="35"/>
      <c r="GRR23" s="52"/>
      <c r="GRS23" s="53"/>
      <c r="GRT23" s="54"/>
      <c r="GRU23" s="52"/>
      <c r="GRV23" s="53"/>
      <c r="GRW23" s="54"/>
      <c r="GSG23" s="35"/>
      <c r="GSH23" s="52"/>
      <c r="GSI23" s="53"/>
      <c r="GSJ23" s="54"/>
      <c r="GSK23" s="52"/>
      <c r="GSL23" s="53"/>
      <c r="GSM23" s="54"/>
      <c r="GSW23" s="35"/>
      <c r="GSX23" s="52"/>
      <c r="GSY23" s="53"/>
      <c r="GSZ23" s="54"/>
      <c r="GTA23" s="52"/>
      <c r="GTB23" s="53"/>
      <c r="GTC23" s="54"/>
      <c r="GTM23" s="35"/>
      <c r="GTN23" s="52"/>
      <c r="GTO23" s="53"/>
      <c r="GTP23" s="54"/>
      <c r="GTQ23" s="52"/>
      <c r="GTR23" s="53"/>
      <c r="GTS23" s="54"/>
      <c r="GUC23" s="35"/>
      <c r="GUD23" s="52"/>
      <c r="GUE23" s="53"/>
      <c r="GUF23" s="54"/>
      <c r="GUG23" s="52"/>
      <c r="GUH23" s="53"/>
      <c r="GUI23" s="54"/>
      <c r="GUS23" s="35"/>
      <c r="GUT23" s="52"/>
      <c r="GUU23" s="53"/>
      <c r="GUV23" s="54"/>
      <c r="GUW23" s="52"/>
      <c r="GUX23" s="53"/>
      <c r="GUY23" s="54"/>
      <c r="GVI23" s="35"/>
      <c r="GVJ23" s="52"/>
      <c r="GVK23" s="53"/>
      <c r="GVL23" s="54"/>
      <c r="GVM23" s="52"/>
      <c r="GVN23" s="53"/>
      <c r="GVO23" s="54"/>
      <c r="GVY23" s="35"/>
      <c r="GVZ23" s="52"/>
      <c r="GWA23" s="53"/>
      <c r="GWB23" s="54"/>
      <c r="GWC23" s="52"/>
      <c r="GWD23" s="53"/>
      <c r="GWE23" s="54"/>
      <c r="GWO23" s="35"/>
      <c r="GWP23" s="52"/>
      <c r="GWQ23" s="53"/>
      <c r="GWR23" s="54"/>
      <c r="GWS23" s="52"/>
      <c r="GWT23" s="53"/>
      <c r="GWU23" s="54"/>
      <c r="GXE23" s="35"/>
      <c r="GXF23" s="52"/>
      <c r="GXG23" s="53"/>
      <c r="GXH23" s="54"/>
      <c r="GXI23" s="52"/>
      <c r="GXJ23" s="53"/>
      <c r="GXK23" s="54"/>
      <c r="GXU23" s="35"/>
      <c r="GXV23" s="52"/>
      <c r="GXW23" s="53"/>
      <c r="GXX23" s="54"/>
      <c r="GXY23" s="52"/>
      <c r="GXZ23" s="53"/>
      <c r="GYA23" s="54"/>
      <c r="GYK23" s="35"/>
      <c r="GYL23" s="52"/>
      <c r="GYM23" s="53"/>
      <c r="GYN23" s="54"/>
      <c r="GYO23" s="52"/>
      <c r="GYP23" s="53"/>
      <c r="GYQ23" s="54"/>
      <c r="GZA23" s="35"/>
      <c r="GZB23" s="52"/>
      <c r="GZC23" s="53"/>
      <c r="GZD23" s="54"/>
      <c r="GZE23" s="52"/>
      <c r="GZF23" s="53"/>
      <c r="GZG23" s="54"/>
      <c r="GZQ23" s="35"/>
      <c r="GZR23" s="52"/>
      <c r="GZS23" s="53"/>
      <c r="GZT23" s="54"/>
      <c r="GZU23" s="52"/>
      <c r="GZV23" s="53"/>
      <c r="GZW23" s="54"/>
      <c r="HAG23" s="35"/>
      <c r="HAH23" s="52"/>
      <c r="HAI23" s="53"/>
      <c r="HAJ23" s="54"/>
      <c r="HAK23" s="52"/>
      <c r="HAL23" s="53"/>
      <c r="HAM23" s="54"/>
      <c r="HAW23" s="35"/>
      <c r="HAX23" s="52"/>
      <c r="HAY23" s="53"/>
      <c r="HAZ23" s="54"/>
      <c r="HBA23" s="52"/>
      <c r="HBB23" s="53"/>
      <c r="HBC23" s="54"/>
      <c r="HBM23" s="35"/>
      <c r="HBN23" s="52"/>
      <c r="HBO23" s="53"/>
      <c r="HBP23" s="54"/>
      <c r="HBQ23" s="52"/>
      <c r="HBR23" s="53"/>
      <c r="HBS23" s="54"/>
      <c r="HCC23" s="35"/>
      <c r="HCD23" s="52"/>
      <c r="HCE23" s="53"/>
      <c r="HCF23" s="54"/>
      <c r="HCG23" s="52"/>
      <c r="HCH23" s="53"/>
      <c r="HCI23" s="54"/>
      <c r="HCS23" s="35"/>
      <c r="HCT23" s="52"/>
      <c r="HCU23" s="53"/>
      <c r="HCV23" s="54"/>
      <c r="HCW23" s="52"/>
      <c r="HCX23" s="53"/>
      <c r="HCY23" s="54"/>
      <c r="HDI23" s="35"/>
      <c r="HDJ23" s="52"/>
      <c r="HDK23" s="53"/>
      <c r="HDL23" s="54"/>
      <c r="HDM23" s="52"/>
      <c r="HDN23" s="53"/>
      <c r="HDO23" s="54"/>
      <c r="HDY23" s="35"/>
      <c r="HDZ23" s="52"/>
      <c r="HEA23" s="53"/>
      <c r="HEB23" s="54"/>
      <c r="HEC23" s="52"/>
      <c r="HED23" s="53"/>
      <c r="HEE23" s="54"/>
      <c r="HEO23" s="35"/>
      <c r="HEP23" s="52"/>
      <c r="HEQ23" s="53"/>
      <c r="HER23" s="54"/>
      <c r="HES23" s="52"/>
      <c r="HET23" s="53"/>
      <c r="HEU23" s="54"/>
      <c r="HFE23" s="35"/>
      <c r="HFF23" s="52"/>
      <c r="HFG23" s="53"/>
      <c r="HFH23" s="54"/>
      <c r="HFI23" s="52"/>
      <c r="HFJ23" s="53"/>
      <c r="HFK23" s="54"/>
      <c r="HFU23" s="35"/>
      <c r="HFV23" s="52"/>
      <c r="HFW23" s="53"/>
      <c r="HFX23" s="54"/>
      <c r="HFY23" s="52"/>
      <c r="HFZ23" s="53"/>
      <c r="HGA23" s="54"/>
      <c r="HGK23" s="35"/>
      <c r="HGL23" s="52"/>
      <c r="HGM23" s="53"/>
      <c r="HGN23" s="54"/>
      <c r="HGO23" s="52"/>
      <c r="HGP23" s="53"/>
      <c r="HGQ23" s="54"/>
      <c r="HHA23" s="35"/>
      <c r="HHB23" s="52"/>
      <c r="HHC23" s="53"/>
      <c r="HHD23" s="54"/>
      <c r="HHE23" s="52"/>
      <c r="HHF23" s="53"/>
      <c r="HHG23" s="54"/>
      <c r="HHQ23" s="35"/>
      <c r="HHR23" s="52"/>
      <c r="HHS23" s="53"/>
      <c r="HHT23" s="54"/>
      <c r="HHU23" s="52"/>
      <c r="HHV23" s="53"/>
      <c r="HHW23" s="54"/>
      <c r="HIG23" s="35"/>
      <c r="HIH23" s="52"/>
      <c r="HII23" s="53"/>
      <c r="HIJ23" s="54"/>
      <c r="HIK23" s="52"/>
      <c r="HIL23" s="53"/>
      <c r="HIM23" s="54"/>
      <c r="HIW23" s="35"/>
      <c r="HIX23" s="52"/>
      <c r="HIY23" s="53"/>
      <c r="HIZ23" s="54"/>
      <c r="HJA23" s="52"/>
      <c r="HJB23" s="53"/>
      <c r="HJC23" s="54"/>
      <c r="HJM23" s="35"/>
      <c r="HJN23" s="52"/>
      <c r="HJO23" s="53"/>
      <c r="HJP23" s="54"/>
      <c r="HJQ23" s="52"/>
      <c r="HJR23" s="53"/>
      <c r="HJS23" s="54"/>
      <c r="HKC23" s="35"/>
      <c r="HKD23" s="52"/>
      <c r="HKE23" s="53"/>
      <c r="HKF23" s="54"/>
      <c r="HKG23" s="52"/>
      <c r="HKH23" s="53"/>
      <c r="HKI23" s="54"/>
      <c r="HKS23" s="35"/>
      <c r="HKT23" s="52"/>
      <c r="HKU23" s="53"/>
      <c r="HKV23" s="54"/>
      <c r="HKW23" s="52"/>
      <c r="HKX23" s="53"/>
      <c r="HKY23" s="54"/>
      <c r="HLI23" s="35"/>
      <c r="HLJ23" s="52"/>
      <c r="HLK23" s="53"/>
      <c r="HLL23" s="54"/>
      <c r="HLM23" s="52"/>
      <c r="HLN23" s="53"/>
      <c r="HLO23" s="54"/>
      <c r="HLY23" s="35"/>
      <c r="HLZ23" s="52"/>
      <c r="HMA23" s="53"/>
      <c r="HMB23" s="54"/>
      <c r="HMC23" s="52"/>
      <c r="HMD23" s="53"/>
      <c r="HME23" s="54"/>
      <c r="HMO23" s="35"/>
      <c r="HMP23" s="52"/>
      <c r="HMQ23" s="53"/>
      <c r="HMR23" s="54"/>
      <c r="HMS23" s="52"/>
      <c r="HMT23" s="53"/>
      <c r="HMU23" s="54"/>
      <c r="HNE23" s="35"/>
      <c r="HNF23" s="52"/>
      <c r="HNG23" s="53"/>
      <c r="HNH23" s="54"/>
      <c r="HNI23" s="52"/>
      <c r="HNJ23" s="53"/>
      <c r="HNK23" s="54"/>
      <c r="HNU23" s="35"/>
      <c r="HNV23" s="52"/>
      <c r="HNW23" s="53"/>
      <c r="HNX23" s="54"/>
      <c r="HNY23" s="52"/>
      <c r="HNZ23" s="53"/>
      <c r="HOA23" s="54"/>
      <c r="HOK23" s="35"/>
      <c r="HOL23" s="52"/>
      <c r="HOM23" s="53"/>
      <c r="HON23" s="54"/>
      <c r="HOO23" s="52"/>
      <c r="HOP23" s="53"/>
      <c r="HOQ23" s="54"/>
      <c r="HPA23" s="35"/>
      <c r="HPB23" s="52"/>
      <c r="HPC23" s="53"/>
      <c r="HPD23" s="54"/>
      <c r="HPE23" s="52"/>
      <c r="HPF23" s="53"/>
      <c r="HPG23" s="54"/>
      <c r="HPQ23" s="35"/>
      <c r="HPR23" s="52"/>
      <c r="HPS23" s="53"/>
      <c r="HPT23" s="54"/>
      <c r="HPU23" s="52"/>
      <c r="HPV23" s="53"/>
      <c r="HPW23" s="54"/>
      <c r="HQG23" s="35"/>
      <c r="HQH23" s="52"/>
      <c r="HQI23" s="53"/>
      <c r="HQJ23" s="54"/>
      <c r="HQK23" s="52"/>
      <c r="HQL23" s="53"/>
      <c r="HQM23" s="54"/>
      <c r="HQW23" s="35"/>
      <c r="HQX23" s="52"/>
      <c r="HQY23" s="53"/>
      <c r="HQZ23" s="54"/>
      <c r="HRA23" s="52"/>
      <c r="HRB23" s="53"/>
      <c r="HRC23" s="54"/>
      <c r="HRM23" s="35"/>
      <c r="HRN23" s="52"/>
      <c r="HRO23" s="53"/>
      <c r="HRP23" s="54"/>
      <c r="HRQ23" s="52"/>
      <c r="HRR23" s="53"/>
      <c r="HRS23" s="54"/>
      <c r="HSC23" s="35"/>
      <c r="HSD23" s="52"/>
      <c r="HSE23" s="53"/>
      <c r="HSF23" s="54"/>
      <c r="HSG23" s="52"/>
      <c r="HSH23" s="53"/>
      <c r="HSI23" s="54"/>
      <c r="HSS23" s="35"/>
      <c r="HST23" s="52"/>
      <c r="HSU23" s="53"/>
      <c r="HSV23" s="54"/>
      <c r="HSW23" s="52"/>
      <c r="HSX23" s="53"/>
      <c r="HSY23" s="54"/>
      <c r="HTI23" s="35"/>
      <c r="HTJ23" s="52"/>
      <c r="HTK23" s="53"/>
      <c r="HTL23" s="54"/>
      <c r="HTM23" s="52"/>
      <c r="HTN23" s="53"/>
      <c r="HTO23" s="54"/>
      <c r="HTY23" s="35"/>
      <c r="HTZ23" s="52"/>
      <c r="HUA23" s="53"/>
      <c r="HUB23" s="54"/>
      <c r="HUC23" s="52"/>
      <c r="HUD23" s="53"/>
      <c r="HUE23" s="54"/>
      <c r="HUO23" s="35"/>
      <c r="HUP23" s="52"/>
      <c r="HUQ23" s="53"/>
      <c r="HUR23" s="54"/>
      <c r="HUS23" s="52"/>
      <c r="HUT23" s="53"/>
      <c r="HUU23" s="54"/>
      <c r="HVE23" s="35"/>
      <c r="HVF23" s="52"/>
      <c r="HVG23" s="53"/>
      <c r="HVH23" s="54"/>
      <c r="HVI23" s="52"/>
      <c r="HVJ23" s="53"/>
      <c r="HVK23" s="54"/>
      <c r="HVU23" s="35"/>
      <c r="HVV23" s="52"/>
      <c r="HVW23" s="53"/>
      <c r="HVX23" s="54"/>
      <c r="HVY23" s="52"/>
      <c r="HVZ23" s="53"/>
      <c r="HWA23" s="54"/>
      <c r="HWK23" s="35"/>
      <c r="HWL23" s="52"/>
      <c r="HWM23" s="53"/>
      <c r="HWN23" s="54"/>
      <c r="HWO23" s="52"/>
      <c r="HWP23" s="53"/>
      <c r="HWQ23" s="54"/>
      <c r="HXA23" s="35"/>
      <c r="HXB23" s="52"/>
      <c r="HXC23" s="53"/>
      <c r="HXD23" s="54"/>
      <c r="HXE23" s="52"/>
      <c r="HXF23" s="53"/>
      <c r="HXG23" s="54"/>
      <c r="HXQ23" s="35"/>
      <c r="HXR23" s="52"/>
      <c r="HXS23" s="53"/>
      <c r="HXT23" s="54"/>
      <c r="HXU23" s="52"/>
      <c r="HXV23" s="53"/>
      <c r="HXW23" s="54"/>
      <c r="HYG23" s="35"/>
      <c r="HYH23" s="52"/>
      <c r="HYI23" s="53"/>
      <c r="HYJ23" s="54"/>
      <c r="HYK23" s="52"/>
      <c r="HYL23" s="53"/>
      <c r="HYM23" s="54"/>
      <c r="HYW23" s="35"/>
      <c r="HYX23" s="52"/>
      <c r="HYY23" s="53"/>
      <c r="HYZ23" s="54"/>
      <c r="HZA23" s="52"/>
      <c r="HZB23" s="53"/>
      <c r="HZC23" s="54"/>
      <c r="HZM23" s="35"/>
      <c r="HZN23" s="52"/>
      <c r="HZO23" s="53"/>
      <c r="HZP23" s="54"/>
      <c r="HZQ23" s="52"/>
      <c r="HZR23" s="53"/>
      <c r="HZS23" s="54"/>
      <c r="IAC23" s="35"/>
      <c r="IAD23" s="52"/>
      <c r="IAE23" s="53"/>
      <c r="IAF23" s="54"/>
      <c r="IAG23" s="52"/>
      <c r="IAH23" s="53"/>
      <c r="IAI23" s="54"/>
      <c r="IAS23" s="35"/>
      <c r="IAT23" s="52"/>
      <c r="IAU23" s="53"/>
      <c r="IAV23" s="54"/>
      <c r="IAW23" s="52"/>
      <c r="IAX23" s="53"/>
      <c r="IAY23" s="54"/>
      <c r="IBI23" s="35"/>
      <c r="IBJ23" s="52"/>
      <c r="IBK23" s="53"/>
      <c r="IBL23" s="54"/>
      <c r="IBM23" s="52"/>
      <c r="IBN23" s="53"/>
      <c r="IBO23" s="54"/>
      <c r="IBY23" s="35"/>
      <c r="IBZ23" s="52"/>
      <c r="ICA23" s="53"/>
      <c r="ICB23" s="54"/>
      <c r="ICC23" s="52"/>
      <c r="ICD23" s="53"/>
      <c r="ICE23" s="54"/>
      <c r="ICO23" s="35"/>
      <c r="ICP23" s="52"/>
      <c r="ICQ23" s="53"/>
      <c r="ICR23" s="54"/>
      <c r="ICS23" s="52"/>
      <c r="ICT23" s="53"/>
      <c r="ICU23" s="54"/>
      <c r="IDE23" s="35"/>
      <c r="IDF23" s="52"/>
      <c r="IDG23" s="53"/>
      <c r="IDH23" s="54"/>
      <c r="IDI23" s="52"/>
      <c r="IDJ23" s="53"/>
      <c r="IDK23" s="54"/>
      <c r="IDU23" s="35"/>
      <c r="IDV23" s="52"/>
      <c r="IDW23" s="53"/>
      <c r="IDX23" s="54"/>
      <c r="IDY23" s="52"/>
      <c r="IDZ23" s="53"/>
      <c r="IEA23" s="54"/>
      <c r="IEK23" s="35"/>
      <c r="IEL23" s="52"/>
      <c r="IEM23" s="53"/>
      <c r="IEN23" s="54"/>
      <c r="IEO23" s="52"/>
      <c r="IEP23" s="53"/>
      <c r="IEQ23" s="54"/>
      <c r="IFA23" s="35"/>
      <c r="IFB23" s="52"/>
      <c r="IFC23" s="53"/>
      <c r="IFD23" s="54"/>
      <c r="IFE23" s="52"/>
      <c r="IFF23" s="53"/>
      <c r="IFG23" s="54"/>
      <c r="IFQ23" s="35"/>
      <c r="IFR23" s="52"/>
      <c r="IFS23" s="53"/>
      <c r="IFT23" s="54"/>
      <c r="IFU23" s="52"/>
      <c r="IFV23" s="53"/>
      <c r="IFW23" s="54"/>
      <c r="IGG23" s="35"/>
      <c r="IGH23" s="52"/>
      <c r="IGI23" s="53"/>
      <c r="IGJ23" s="54"/>
      <c r="IGK23" s="52"/>
      <c r="IGL23" s="53"/>
      <c r="IGM23" s="54"/>
      <c r="IGW23" s="35"/>
      <c r="IGX23" s="52"/>
      <c r="IGY23" s="53"/>
      <c r="IGZ23" s="54"/>
      <c r="IHA23" s="52"/>
      <c r="IHB23" s="53"/>
      <c r="IHC23" s="54"/>
      <c r="IHM23" s="35"/>
      <c r="IHN23" s="52"/>
      <c r="IHO23" s="53"/>
      <c r="IHP23" s="54"/>
      <c r="IHQ23" s="52"/>
      <c r="IHR23" s="53"/>
      <c r="IHS23" s="54"/>
      <c r="IIC23" s="35"/>
      <c r="IID23" s="52"/>
      <c r="IIE23" s="53"/>
      <c r="IIF23" s="54"/>
      <c r="IIG23" s="52"/>
      <c r="IIH23" s="53"/>
      <c r="III23" s="54"/>
      <c r="IIS23" s="35"/>
      <c r="IIT23" s="52"/>
      <c r="IIU23" s="53"/>
      <c r="IIV23" s="54"/>
      <c r="IIW23" s="52"/>
      <c r="IIX23" s="53"/>
      <c r="IIY23" s="54"/>
      <c r="IJI23" s="35"/>
      <c r="IJJ23" s="52"/>
      <c r="IJK23" s="53"/>
      <c r="IJL23" s="54"/>
      <c r="IJM23" s="52"/>
      <c r="IJN23" s="53"/>
      <c r="IJO23" s="54"/>
      <c r="IJY23" s="35"/>
      <c r="IJZ23" s="52"/>
      <c r="IKA23" s="53"/>
      <c r="IKB23" s="54"/>
      <c r="IKC23" s="52"/>
      <c r="IKD23" s="53"/>
      <c r="IKE23" s="54"/>
      <c r="IKO23" s="35"/>
      <c r="IKP23" s="52"/>
      <c r="IKQ23" s="53"/>
      <c r="IKR23" s="54"/>
      <c r="IKS23" s="52"/>
      <c r="IKT23" s="53"/>
      <c r="IKU23" s="54"/>
      <c r="ILE23" s="35"/>
      <c r="ILF23" s="52"/>
      <c r="ILG23" s="53"/>
      <c r="ILH23" s="54"/>
      <c r="ILI23" s="52"/>
      <c r="ILJ23" s="53"/>
      <c r="ILK23" s="54"/>
      <c r="ILU23" s="35"/>
      <c r="ILV23" s="52"/>
      <c r="ILW23" s="53"/>
      <c r="ILX23" s="54"/>
      <c r="ILY23" s="52"/>
      <c r="ILZ23" s="53"/>
      <c r="IMA23" s="54"/>
      <c r="IMK23" s="35"/>
      <c r="IML23" s="52"/>
      <c r="IMM23" s="53"/>
      <c r="IMN23" s="54"/>
      <c r="IMO23" s="52"/>
      <c r="IMP23" s="53"/>
      <c r="IMQ23" s="54"/>
      <c r="INA23" s="35"/>
      <c r="INB23" s="52"/>
      <c r="INC23" s="53"/>
      <c r="IND23" s="54"/>
      <c r="INE23" s="52"/>
      <c r="INF23" s="53"/>
      <c r="ING23" s="54"/>
      <c r="INQ23" s="35"/>
      <c r="INR23" s="52"/>
      <c r="INS23" s="53"/>
      <c r="INT23" s="54"/>
      <c r="INU23" s="52"/>
      <c r="INV23" s="53"/>
      <c r="INW23" s="54"/>
      <c r="IOG23" s="35"/>
      <c r="IOH23" s="52"/>
      <c r="IOI23" s="53"/>
      <c r="IOJ23" s="54"/>
      <c r="IOK23" s="52"/>
      <c r="IOL23" s="53"/>
      <c r="IOM23" s="54"/>
      <c r="IOW23" s="35"/>
      <c r="IOX23" s="52"/>
      <c r="IOY23" s="53"/>
      <c r="IOZ23" s="54"/>
      <c r="IPA23" s="52"/>
      <c r="IPB23" s="53"/>
      <c r="IPC23" s="54"/>
      <c r="IPM23" s="35"/>
      <c r="IPN23" s="52"/>
      <c r="IPO23" s="53"/>
      <c r="IPP23" s="54"/>
      <c r="IPQ23" s="52"/>
      <c r="IPR23" s="53"/>
      <c r="IPS23" s="54"/>
      <c r="IQC23" s="35"/>
      <c r="IQD23" s="52"/>
      <c r="IQE23" s="53"/>
      <c r="IQF23" s="54"/>
      <c r="IQG23" s="52"/>
      <c r="IQH23" s="53"/>
      <c r="IQI23" s="54"/>
      <c r="IQS23" s="35"/>
      <c r="IQT23" s="52"/>
      <c r="IQU23" s="53"/>
      <c r="IQV23" s="54"/>
      <c r="IQW23" s="52"/>
      <c r="IQX23" s="53"/>
      <c r="IQY23" s="54"/>
      <c r="IRI23" s="35"/>
      <c r="IRJ23" s="52"/>
      <c r="IRK23" s="53"/>
      <c r="IRL23" s="54"/>
      <c r="IRM23" s="52"/>
      <c r="IRN23" s="53"/>
      <c r="IRO23" s="54"/>
      <c r="IRY23" s="35"/>
      <c r="IRZ23" s="52"/>
      <c r="ISA23" s="53"/>
      <c r="ISB23" s="54"/>
      <c r="ISC23" s="52"/>
      <c r="ISD23" s="53"/>
      <c r="ISE23" s="54"/>
      <c r="ISO23" s="35"/>
      <c r="ISP23" s="52"/>
      <c r="ISQ23" s="53"/>
      <c r="ISR23" s="54"/>
      <c r="ISS23" s="52"/>
      <c r="IST23" s="53"/>
      <c r="ISU23" s="54"/>
      <c r="ITE23" s="35"/>
      <c r="ITF23" s="52"/>
      <c r="ITG23" s="53"/>
      <c r="ITH23" s="54"/>
      <c r="ITI23" s="52"/>
      <c r="ITJ23" s="53"/>
      <c r="ITK23" s="54"/>
      <c r="ITU23" s="35"/>
      <c r="ITV23" s="52"/>
      <c r="ITW23" s="53"/>
      <c r="ITX23" s="54"/>
      <c r="ITY23" s="52"/>
      <c r="ITZ23" s="53"/>
      <c r="IUA23" s="54"/>
      <c r="IUK23" s="35"/>
      <c r="IUL23" s="52"/>
      <c r="IUM23" s="53"/>
      <c r="IUN23" s="54"/>
      <c r="IUO23" s="52"/>
      <c r="IUP23" s="53"/>
      <c r="IUQ23" s="54"/>
      <c r="IVA23" s="35"/>
      <c r="IVB23" s="52"/>
      <c r="IVC23" s="53"/>
      <c r="IVD23" s="54"/>
      <c r="IVE23" s="52"/>
      <c r="IVF23" s="53"/>
      <c r="IVG23" s="54"/>
      <c r="IVQ23" s="35"/>
      <c r="IVR23" s="52"/>
      <c r="IVS23" s="53"/>
      <c r="IVT23" s="54"/>
      <c r="IVU23" s="52"/>
      <c r="IVV23" s="53"/>
      <c r="IVW23" s="54"/>
      <c r="IWG23" s="35"/>
      <c r="IWH23" s="52"/>
      <c r="IWI23" s="53"/>
      <c r="IWJ23" s="54"/>
      <c r="IWK23" s="52"/>
      <c r="IWL23" s="53"/>
      <c r="IWM23" s="54"/>
      <c r="IWW23" s="35"/>
      <c r="IWX23" s="52"/>
      <c r="IWY23" s="53"/>
      <c r="IWZ23" s="54"/>
      <c r="IXA23" s="52"/>
      <c r="IXB23" s="53"/>
      <c r="IXC23" s="54"/>
      <c r="IXM23" s="35"/>
      <c r="IXN23" s="52"/>
      <c r="IXO23" s="53"/>
      <c r="IXP23" s="54"/>
      <c r="IXQ23" s="52"/>
      <c r="IXR23" s="53"/>
      <c r="IXS23" s="54"/>
      <c r="IYC23" s="35"/>
      <c r="IYD23" s="52"/>
      <c r="IYE23" s="53"/>
      <c r="IYF23" s="54"/>
      <c r="IYG23" s="52"/>
      <c r="IYH23" s="53"/>
      <c r="IYI23" s="54"/>
      <c r="IYS23" s="35"/>
      <c r="IYT23" s="52"/>
      <c r="IYU23" s="53"/>
      <c r="IYV23" s="54"/>
      <c r="IYW23" s="52"/>
      <c r="IYX23" s="53"/>
      <c r="IYY23" s="54"/>
      <c r="IZI23" s="35"/>
      <c r="IZJ23" s="52"/>
      <c r="IZK23" s="53"/>
      <c r="IZL23" s="54"/>
      <c r="IZM23" s="52"/>
      <c r="IZN23" s="53"/>
      <c r="IZO23" s="54"/>
      <c r="IZY23" s="35"/>
      <c r="IZZ23" s="52"/>
      <c r="JAA23" s="53"/>
      <c r="JAB23" s="54"/>
      <c r="JAC23" s="52"/>
      <c r="JAD23" s="53"/>
      <c r="JAE23" s="54"/>
      <c r="JAO23" s="35"/>
      <c r="JAP23" s="52"/>
      <c r="JAQ23" s="53"/>
      <c r="JAR23" s="54"/>
      <c r="JAS23" s="52"/>
      <c r="JAT23" s="53"/>
      <c r="JAU23" s="54"/>
      <c r="JBE23" s="35"/>
      <c r="JBF23" s="52"/>
      <c r="JBG23" s="53"/>
      <c r="JBH23" s="54"/>
      <c r="JBI23" s="52"/>
      <c r="JBJ23" s="53"/>
      <c r="JBK23" s="54"/>
      <c r="JBU23" s="35"/>
      <c r="JBV23" s="52"/>
      <c r="JBW23" s="53"/>
      <c r="JBX23" s="54"/>
      <c r="JBY23" s="52"/>
      <c r="JBZ23" s="53"/>
      <c r="JCA23" s="54"/>
      <c r="JCK23" s="35"/>
      <c r="JCL23" s="52"/>
      <c r="JCM23" s="53"/>
      <c r="JCN23" s="54"/>
      <c r="JCO23" s="52"/>
      <c r="JCP23" s="53"/>
      <c r="JCQ23" s="54"/>
      <c r="JDA23" s="35"/>
      <c r="JDB23" s="52"/>
      <c r="JDC23" s="53"/>
      <c r="JDD23" s="54"/>
      <c r="JDE23" s="52"/>
      <c r="JDF23" s="53"/>
      <c r="JDG23" s="54"/>
      <c r="JDQ23" s="35"/>
      <c r="JDR23" s="52"/>
      <c r="JDS23" s="53"/>
      <c r="JDT23" s="54"/>
      <c r="JDU23" s="52"/>
      <c r="JDV23" s="53"/>
      <c r="JDW23" s="54"/>
      <c r="JEG23" s="35"/>
      <c r="JEH23" s="52"/>
      <c r="JEI23" s="53"/>
      <c r="JEJ23" s="54"/>
      <c r="JEK23" s="52"/>
      <c r="JEL23" s="53"/>
      <c r="JEM23" s="54"/>
      <c r="JEW23" s="35"/>
      <c r="JEX23" s="52"/>
      <c r="JEY23" s="53"/>
      <c r="JEZ23" s="54"/>
      <c r="JFA23" s="52"/>
      <c r="JFB23" s="53"/>
      <c r="JFC23" s="54"/>
      <c r="JFM23" s="35"/>
      <c r="JFN23" s="52"/>
      <c r="JFO23" s="53"/>
      <c r="JFP23" s="54"/>
      <c r="JFQ23" s="52"/>
      <c r="JFR23" s="53"/>
      <c r="JFS23" s="54"/>
      <c r="JGC23" s="35"/>
      <c r="JGD23" s="52"/>
      <c r="JGE23" s="53"/>
      <c r="JGF23" s="54"/>
      <c r="JGG23" s="52"/>
      <c r="JGH23" s="53"/>
      <c r="JGI23" s="54"/>
      <c r="JGS23" s="35"/>
      <c r="JGT23" s="52"/>
      <c r="JGU23" s="53"/>
      <c r="JGV23" s="54"/>
      <c r="JGW23" s="52"/>
      <c r="JGX23" s="53"/>
      <c r="JGY23" s="54"/>
      <c r="JHI23" s="35"/>
      <c r="JHJ23" s="52"/>
      <c r="JHK23" s="53"/>
      <c r="JHL23" s="54"/>
      <c r="JHM23" s="52"/>
      <c r="JHN23" s="53"/>
      <c r="JHO23" s="54"/>
      <c r="JHY23" s="35"/>
      <c r="JHZ23" s="52"/>
      <c r="JIA23" s="53"/>
      <c r="JIB23" s="54"/>
      <c r="JIC23" s="52"/>
      <c r="JID23" s="53"/>
      <c r="JIE23" s="54"/>
      <c r="JIO23" s="35"/>
      <c r="JIP23" s="52"/>
      <c r="JIQ23" s="53"/>
      <c r="JIR23" s="54"/>
      <c r="JIS23" s="52"/>
      <c r="JIT23" s="53"/>
      <c r="JIU23" s="54"/>
      <c r="JJE23" s="35"/>
      <c r="JJF23" s="52"/>
      <c r="JJG23" s="53"/>
      <c r="JJH23" s="54"/>
      <c r="JJI23" s="52"/>
      <c r="JJJ23" s="53"/>
      <c r="JJK23" s="54"/>
      <c r="JJU23" s="35"/>
      <c r="JJV23" s="52"/>
      <c r="JJW23" s="53"/>
      <c r="JJX23" s="54"/>
      <c r="JJY23" s="52"/>
      <c r="JJZ23" s="53"/>
      <c r="JKA23" s="54"/>
      <c r="JKK23" s="35"/>
      <c r="JKL23" s="52"/>
      <c r="JKM23" s="53"/>
      <c r="JKN23" s="54"/>
      <c r="JKO23" s="52"/>
      <c r="JKP23" s="53"/>
      <c r="JKQ23" s="54"/>
      <c r="JLA23" s="35"/>
      <c r="JLB23" s="52"/>
      <c r="JLC23" s="53"/>
      <c r="JLD23" s="54"/>
      <c r="JLE23" s="52"/>
      <c r="JLF23" s="53"/>
      <c r="JLG23" s="54"/>
      <c r="JLQ23" s="35"/>
      <c r="JLR23" s="52"/>
      <c r="JLS23" s="53"/>
      <c r="JLT23" s="54"/>
      <c r="JLU23" s="52"/>
      <c r="JLV23" s="53"/>
      <c r="JLW23" s="54"/>
      <c r="JMG23" s="35"/>
      <c r="JMH23" s="52"/>
      <c r="JMI23" s="53"/>
      <c r="JMJ23" s="54"/>
      <c r="JMK23" s="52"/>
      <c r="JML23" s="53"/>
      <c r="JMM23" s="54"/>
      <c r="JMW23" s="35"/>
      <c r="JMX23" s="52"/>
      <c r="JMY23" s="53"/>
      <c r="JMZ23" s="54"/>
      <c r="JNA23" s="52"/>
      <c r="JNB23" s="53"/>
      <c r="JNC23" s="54"/>
      <c r="JNM23" s="35"/>
      <c r="JNN23" s="52"/>
      <c r="JNO23" s="53"/>
      <c r="JNP23" s="54"/>
      <c r="JNQ23" s="52"/>
      <c r="JNR23" s="53"/>
      <c r="JNS23" s="54"/>
      <c r="JOC23" s="35"/>
      <c r="JOD23" s="52"/>
      <c r="JOE23" s="53"/>
      <c r="JOF23" s="54"/>
      <c r="JOG23" s="52"/>
      <c r="JOH23" s="53"/>
      <c r="JOI23" s="54"/>
      <c r="JOS23" s="35"/>
      <c r="JOT23" s="52"/>
      <c r="JOU23" s="53"/>
      <c r="JOV23" s="54"/>
      <c r="JOW23" s="52"/>
      <c r="JOX23" s="53"/>
      <c r="JOY23" s="54"/>
      <c r="JPI23" s="35"/>
      <c r="JPJ23" s="52"/>
      <c r="JPK23" s="53"/>
      <c r="JPL23" s="54"/>
      <c r="JPM23" s="52"/>
      <c r="JPN23" s="53"/>
      <c r="JPO23" s="54"/>
      <c r="JPY23" s="35"/>
      <c r="JPZ23" s="52"/>
      <c r="JQA23" s="53"/>
      <c r="JQB23" s="54"/>
      <c r="JQC23" s="52"/>
      <c r="JQD23" s="53"/>
      <c r="JQE23" s="54"/>
      <c r="JQO23" s="35"/>
      <c r="JQP23" s="52"/>
      <c r="JQQ23" s="53"/>
      <c r="JQR23" s="54"/>
      <c r="JQS23" s="52"/>
      <c r="JQT23" s="53"/>
      <c r="JQU23" s="54"/>
      <c r="JRE23" s="35"/>
      <c r="JRF23" s="52"/>
      <c r="JRG23" s="53"/>
      <c r="JRH23" s="54"/>
      <c r="JRI23" s="52"/>
      <c r="JRJ23" s="53"/>
      <c r="JRK23" s="54"/>
      <c r="JRU23" s="35"/>
      <c r="JRV23" s="52"/>
      <c r="JRW23" s="53"/>
      <c r="JRX23" s="54"/>
      <c r="JRY23" s="52"/>
      <c r="JRZ23" s="53"/>
      <c r="JSA23" s="54"/>
      <c r="JSK23" s="35"/>
      <c r="JSL23" s="52"/>
      <c r="JSM23" s="53"/>
      <c r="JSN23" s="54"/>
      <c r="JSO23" s="52"/>
      <c r="JSP23" s="53"/>
      <c r="JSQ23" s="54"/>
      <c r="JTA23" s="35"/>
      <c r="JTB23" s="52"/>
      <c r="JTC23" s="53"/>
      <c r="JTD23" s="54"/>
      <c r="JTE23" s="52"/>
      <c r="JTF23" s="53"/>
      <c r="JTG23" s="54"/>
      <c r="JTQ23" s="35"/>
      <c r="JTR23" s="52"/>
      <c r="JTS23" s="53"/>
      <c r="JTT23" s="54"/>
      <c r="JTU23" s="52"/>
      <c r="JTV23" s="53"/>
      <c r="JTW23" s="54"/>
      <c r="JUG23" s="35"/>
      <c r="JUH23" s="52"/>
      <c r="JUI23" s="53"/>
      <c r="JUJ23" s="54"/>
      <c r="JUK23" s="52"/>
      <c r="JUL23" s="53"/>
      <c r="JUM23" s="54"/>
      <c r="JUW23" s="35"/>
      <c r="JUX23" s="52"/>
      <c r="JUY23" s="53"/>
      <c r="JUZ23" s="54"/>
      <c r="JVA23" s="52"/>
      <c r="JVB23" s="53"/>
      <c r="JVC23" s="54"/>
      <c r="JVM23" s="35"/>
      <c r="JVN23" s="52"/>
      <c r="JVO23" s="53"/>
      <c r="JVP23" s="54"/>
      <c r="JVQ23" s="52"/>
      <c r="JVR23" s="53"/>
      <c r="JVS23" s="54"/>
      <c r="JWC23" s="35"/>
      <c r="JWD23" s="52"/>
      <c r="JWE23" s="53"/>
      <c r="JWF23" s="54"/>
      <c r="JWG23" s="52"/>
      <c r="JWH23" s="53"/>
      <c r="JWI23" s="54"/>
      <c r="JWS23" s="35"/>
      <c r="JWT23" s="52"/>
      <c r="JWU23" s="53"/>
      <c r="JWV23" s="54"/>
      <c r="JWW23" s="52"/>
      <c r="JWX23" s="53"/>
      <c r="JWY23" s="54"/>
      <c r="JXI23" s="35"/>
      <c r="JXJ23" s="52"/>
      <c r="JXK23" s="53"/>
      <c r="JXL23" s="54"/>
      <c r="JXM23" s="52"/>
      <c r="JXN23" s="53"/>
      <c r="JXO23" s="54"/>
      <c r="JXY23" s="35"/>
      <c r="JXZ23" s="52"/>
      <c r="JYA23" s="53"/>
      <c r="JYB23" s="54"/>
      <c r="JYC23" s="52"/>
      <c r="JYD23" s="53"/>
      <c r="JYE23" s="54"/>
      <c r="JYO23" s="35"/>
      <c r="JYP23" s="52"/>
      <c r="JYQ23" s="53"/>
      <c r="JYR23" s="54"/>
      <c r="JYS23" s="52"/>
      <c r="JYT23" s="53"/>
      <c r="JYU23" s="54"/>
      <c r="JZE23" s="35"/>
      <c r="JZF23" s="52"/>
      <c r="JZG23" s="53"/>
      <c r="JZH23" s="54"/>
      <c r="JZI23" s="52"/>
      <c r="JZJ23" s="53"/>
      <c r="JZK23" s="54"/>
      <c r="JZU23" s="35"/>
      <c r="JZV23" s="52"/>
      <c r="JZW23" s="53"/>
      <c r="JZX23" s="54"/>
      <c r="JZY23" s="52"/>
      <c r="JZZ23" s="53"/>
      <c r="KAA23" s="54"/>
      <c r="KAK23" s="35"/>
      <c r="KAL23" s="52"/>
      <c r="KAM23" s="53"/>
      <c r="KAN23" s="54"/>
      <c r="KAO23" s="52"/>
      <c r="KAP23" s="53"/>
      <c r="KAQ23" s="54"/>
      <c r="KBA23" s="35"/>
      <c r="KBB23" s="52"/>
      <c r="KBC23" s="53"/>
      <c r="KBD23" s="54"/>
      <c r="KBE23" s="52"/>
      <c r="KBF23" s="53"/>
      <c r="KBG23" s="54"/>
      <c r="KBQ23" s="35"/>
      <c r="KBR23" s="52"/>
      <c r="KBS23" s="53"/>
      <c r="KBT23" s="54"/>
      <c r="KBU23" s="52"/>
      <c r="KBV23" s="53"/>
      <c r="KBW23" s="54"/>
      <c r="KCG23" s="35"/>
      <c r="KCH23" s="52"/>
      <c r="KCI23" s="53"/>
      <c r="KCJ23" s="54"/>
      <c r="KCK23" s="52"/>
      <c r="KCL23" s="53"/>
      <c r="KCM23" s="54"/>
      <c r="KCW23" s="35"/>
      <c r="KCX23" s="52"/>
      <c r="KCY23" s="53"/>
      <c r="KCZ23" s="54"/>
      <c r="KDA23" s="52"/>
      <c r="KDB23" s="53"/>
      <c r="KDC23" s="54"/>
      <c r="KDM23" s="35"/>
      <c r="KDN23" s="52"/>
      <c r="KDO23" s="53"/>
      <c r="KDP23" s="54"/>
      <c r="KDQ23" s="52"/>
      <c r="KDR23" s="53"/>
      <c r="KDS23" s="54"/>
      <c r="KEC23" s="35"/>
      <c r="KED23" s="52"/>
      <c r="KEE23" s="53"/>
      <c r="KEF23" s="54"/>
      <c r="KEG23" s="52"/>
      <c r="KEH23" s="53"/>
      <c r="KEI23" s="54"/>
      <c r="KES23" s="35"/>
      <c r="KET23" s="52"/>
      <c r="KEU23" s="53"/>
      <c r="KEV23" s="54"/>
      <c r="KEW23" s="52"/>
      <c r="KEX23" s="53"/>
      <c r="KEY23" s="54"/>
      <c r="KFI23" s="35"/>
      <c r="KFJ23" s="52"/>
      <c r="KFK23" s="53"/>
      <c r="KFL23" s="54"/>
      <c r="KFM23" s="52"/>
      <c r="KFN23" s="53"/>
      <c r="KFO23" s="54"/>
      <c r="KFY23" s="35"/>
      <c r="KFZ23" s="52"/>
      <c r="KGA23" s="53"/>
      <c r="KGB23" s="54"/>
      <c r="KGC23" s="52"/>
      <c r="KGD23" s="53"/>
      <c r="KGE23" s="54"/>
      <c r="KGO23" s="35"/>
      <c r="KGP23" s="52"/>
      <c r="KGQ23" s="53"/>
      <c r="KGR23" s="54"/>
      <c r="KGS23" s="52"/>
      <c r="KGT23" s="53"/>
      <c r="KGU23" s="54"/>
      <c r="KHE23" s="35"/>
      <c r="KHF23" s="52"/>
      <c r="KHG23" s="53"/>
      <c r="KHH23" s="54"/>
      <c r="KHI23" s="52"/>
      <c r="KHJ23" s="53"/>
      <c r="KHK23" s="54"/>
      <c r="KHU23" s="35"/>
      <c r="KHV23" s="52"/>
      <c r="KHW23" s="53"/>
      <c r="KHX23" s="54"/>
      <c r="KHY23" s="52"/>
      <c r="KHZ23" s="53"/>
      <c r="KIA23" s="54"/>
      <c r="KIK23" s="35"/>
      <c r="KIL23" s="52"/>
      <c r="KIM23" s="53"/>
      <c r="KIN23" s="54"/>
      <c r="KIO23" s="52"/>
      <c r="KIP23" s="53"/>
      <c r="KIQ23" s="54"/>
      <c r="KJA23" s="35"/>
      <c r="KJB23" s="52"/>
      <c r="KJC23" s="53"/>
      <c r="KJD23" s="54"/>
      <c r="KJE23" s="52"/>
      <c r="KJF23" s="53"/>
      <c r="KJG23" s="54"/>
      <c r="KJQ23" s="35"/>
      <c r="KJR23" s="52"/>
      <c r="KJS23" s="53"/>
      <c r="KJT23" s="54"/>
      <c r="KJU23" s="52"/>
      <c r="KJV23" s="53"/>
      <c r="KJW23" s="54"/>
      <c r="KKG23" s="35"/>
      <c r="KKH23" s="52"/>
      <c r="KKI23" s="53"/>
      <c r="KKJ23" s="54"/>
      <c r="KKK23" s="52"/>
      <c r="KKL23" s="53"/>
      <c r="KKM23" s="54"/>
      <c r="KKW23" s="35"/>
      <c r="KKX23" s="52"/>
      <c r="KKY23" s="53"/>
      <c r="KKZ23" s="54"/>
      <c r="KLA23" s="52"/>
      <c r="KLB23" s="53"/>
      <c r="KLC23" s="54"/>
      <c r="KLM23" s="35"/>
      <c r="KLN23" s="52"/>
      <c r="KLO23" s="53"/>
      <c r="KLP23" s="54"/>
      <c r="KLQ23" s="52"/>
      <c r="KLR23" s="53"/>
      <c r="KLS23" s="54"/>
      <c r="KMC23" s="35"/>
      <c r="KMD23" s="52"/>
      <c r="KME23" s="53"/>
      <c r="KMF23" s="54"/>
      <c r="KMG23" s="52"/>
      <c r="KMH23" s="53"/>
      <c r="KMI23" s="54"/>
      <c r="KMS23" s="35"/>
      <c r="KMT23" s="52"/>
      <c r="KMU23" s="53"/>
      <c r="KMV23" s="54"/>
      <c r="KMW23" s="52"/>
      <c r="KMX23" s="53"/>
      <c r="KMY23" s="54"/>
      <c r="KNI23" s="35"/>
      <c r="KNJ23" s="52"/>
      <c r="KNK23" s="53"/>
      <c r="KNL23" s="54"/>
      <c r="KNM23" s="52"/>
      <c r="KNN23" s="53"/>
      <c r="KNO23" s="54"/>
      <c r="KNY23" s="35"/>
      <c r="KNZ23" s="52"/>
      <c r="KOA23" s="53"/>
      <c r="KOB23" s="54"/>
      <c r="KOC23" s="52"/>
      <c r="KOD23" s="53"/>
      <c r="KOE23" s="54"/>
      <c r="KOO23" s="35"/>
      <c r="KOP23" s="52"/>
      <c r="KOQ23" s="53"/>
      <c r="KOR23" s="54"/>
      <c r="KOS23" s="52"/>
      <c r="KOT23" s="53"/>
      <c r="KOU23" s="54"/>
      <c r="KPE23" s="35"/>
      <c r="KPF23" s="52"/>
      <c r="KPG23" s="53"/>
      <c r="KPH23" s="54"/>
      <c r="KPI23" s="52"/>
      <c r="KPJ23" s="53"/>
      <c r="KPK23" s="54"/>
      <c r="KPU23" s="35"/>
      <c r="KPV23" s="52"/>
      <c r="KPW23" s="53"/>
      <c r="KPX23" s="54"/>
      <c r="KPY23" s="52"/>
      <c r="KPZ23" s="53"/>
      <c r="KQA23" s="54"/>
      <c r="KQK23" s="35"/>
      <c r="KQL23" s="52"/>
      <c r="KQM23" s="53"/>
      <c r="KQN23" s="54"/>
      <c r="KQO23" s="52"/>
      <c r="KQP23" s="53"/>
      <c r="KQQ23" s="54"/>
      <c r="KRA23" s="35"/>
      <c r="KRB23" s="52"/>
      <c r="KRC23" s="53"/>
      <c r="KRD23" s="54"/>
      <c r="KRE23" s="52"/>
      <c r="KRF23" s="53"/>
      <c r="KRG23" s="54"/>
      <c r="KRQ23" s="35"/>
      <c r="KRR23" s="52"/>
      <c r="KRS23" s="53"/>
      <c r="KRT23" s="54"/>
      <c r="KRU23" s="52"/>
      <c r="KRV23" s="53"/>
      <c r="KRW23" s="54"/>
      <c r="KSG23" s="35"/>
      <c r="KSH23" s="52"/>
      <c r="KSI23" s="53"/>
      <c r="KSJ23" s="54"/>
      <c r="KSK23" s="52"/>
      <c r="KSL23" s="53"/>
      <c r="KSM23" s="54"/>
      <c r="KSW23" s="35"/>
      <c r="KSX23" s="52"/>
      <c r="KSY23" s="53"/>
      <c r="KSZ23" s="54"/>
      <c r="KTA23" s="52"/>
      <c r="KTB23" s="53"/>
      <c r="KTC23" s="54"/>
      <c r="KTM23" s="35"/>
      <c r="KTN23" s="52"/>
      <c r="KTO23" s="53"/>
      <c r="KTP23" s="54"/>
      <c r="KTQ23" s="52"/>
      <c r="KTR23" s="53"/>
      <c r="KTS23" s="54"/>
      <c r="KUC23" s="35"/>
      <c r="KUD23" s="52"/>
      <c r="KUE23" s="53"/>
      <c r="KUF23" s="54"/>
      <c r="KUG23" s="52"/>
      <c r="KUH23" s="53"/>
      <c r="KUI23" s="54"/>
      <c r="KUS23" s="35"/>
      <c r="KUT23" s="52"/>
      <c r="KUU23" s="53"/>
      <c r="KUV23" s="54"/>
      <c r="KUW23" s="52"/>
      <c r="KUX23" s="53"/>
      <c r="KUY23" s="54"/>
      <c r="KVI23" s="35"/>
      <c r="KVJ23" s="52"/>
      <c r="KVK23" s="53"/>
      <c r="KVL23" s="54"/>
      <c r="KVM23" s="52"/>
      <c r="KVN23" s="53"/>
      <c r="KVO23" s="54"/>
      <c r="KVY23" s="35"/>
      <c r="KVZ23" s="52"/>
      <c r="KWA23" s="53"/>
      <c r="KWB23" s="54"/>
      <c r="KWC23" s="52"/>
      <c r="KWD23" s="53"/>
      <c r="KWE23" s="54"/>
      <c r="KWO23" s="35"/>
      <c r="KWP23" s="52"/>
      <c r="KWQ23" s="53"/>
      <c r="KWR23" s="54"/>
      <c r="KWS23" s="52"/>
      <c r="KWT23" s="53"/>
      <c r="KWU23" s="54"/>
      <c r="KXE23" s="35"/>
      <c r="KXF23" s="52"/>
      <c r="KXG23" s="53"/>
      <c r="KXH23" s="54"/>
      <c r="KXI23" s="52"/>
      <c r="KXJ23" s="53"/>
      <c r="KXK23" s="54"/>
      <c r="KXU23" s="35"/>
      <c r="KXV23" s="52"/>
      <c r="KXW23" s="53"/>
      <c r="KXX23" s="54"/>
      <c r="KXY23" s="52"/>
      <c r="KXZ23" s="53"/>
      <c r="KYA23" s="54"/>
      <c r="KYK23" s="35"/>
      <c r="KYL23" s="52"/>
      <c r="KYM23" s="53"/>
      <c r="KYN23" s="54"/>
      <c r="KYO23" s="52"/>
      <c r="KYP23" s="53"/>
      <c r="KYQ23" s="54"/>
      <c r="KZA23" s="35"/>
      <c r="KZB23" s="52"/>
      <c r="KZC23" s="53"/>
      <c r="KZD23" s="54"/>
      <c r="KZE23" s="52"/>
      <c r="KZF23" s="53"/>
      <c r="KZG23" s="54"/>
      <c r="KZQ23" s="35"/>
      <c r="KZR23" s="52"/>
      <c r="KZS23" s="53"/>
      <c r="KZT23" s="54"/>
      <c r="KZU23" s="52"/>
      <c r="KZV23" s="53"/>
      <c r="KZW23" s="54"/>
      <c r="LAG23" s="35"/>
      <c r="LAH23" s="52"/>
      <c r="LAI23" s="53"/>
      <c r="LAJ23" s="54"/>
      <c r="LAK23" s="52"/>
      <c r="LAL23" s="53"/>
      <c r="LAM23" s="54"/>
      <c r="LAW23" s="35"/>
      <c r="LAX23" s="52"/>
      <c r="LAY23" s="53"/>
      <c r="LAZ23" s="54"/>
      <c r="LBA23" s="52"/>
      <c r="LBB23" s="53"/>
      <c r="LBC23" s="54"/>
      <c r="LBM23" s="35"/>
      <c r="LBN23" s="52"/>
      <c r="LBO23" s="53"/>
      <c r="LBP23" s="54"/>
      <c r="LBQ23" s="52"/>
      <c r="LBR23" s="53"/>
      <c r="LBS23" s="54"/>
      <c r="LCC23" s="35"/>
      <c r="LCD23" s="52"/>
      <c r="LCE23" s="53"/>
      <c r="LCF23" s="54"/>
      <c r="LCG23" s="52"/>
      <c r="LCH23" s="53"/>
      <c r="LCI23" s="54"/>
      <c r="LCS23" s="35"/>
      <c r="LCT23" s="52"/>
      <c r="LCU23" s="53"/>
      <c r="LCV23" s="54"/>
      <c r="LCW23" s="52"/>
      <c r="LCX23" s="53"/>
      <c r="LCY23" s="54"/>
      <c r="LDI23" s="35"/>
      <c r="LDJ23" s="52"/>
      <c r="LDK23" s="53"/>
      <c r="LDL23" s="54"/>
      <c r="LDM23" s="52"/>
      <c r="LDN23" s="53"/>
      <c r="LDO23" s="54"/>
      <c r="LDY23" s="35"/>
      <c r="LDZ23" s="52"/>
      <c r="LEA23" s="53"/>
      <c r="LEB23" s="54"/>
      <c r="LEC23" s="52"/>
      <c r="LED23" s="53"/>
      <c r="LEE23" s="54"/>
      <c r="LEO23" s="35"/>
      <c r="LEP23" s="52"/>
      <c r="LEQ23" s="53"/>
      <c r="LER23" s="54"/>
      <c r="LES23" s="52"/>
      <c r="LET23" s="53"/>
      <c r="LEU23" s="54"/>
      <c r="LFE23" s="35"/>
      <c r="LFF23" s="52"/>
      <c r="LFG23" s="53"/>
      <c r="LFH23" s="54"/>
      <c r="LFI23" s="52"/>
      <c r="LFJ23" s="53"/>
      <c r="LFK23" s="54"/>
      <c r="LFU23" s="35"/>
      <c r="LFV23" s="52"/>
      <c r="LFW23" s="53"/>
      <c r="LFX23" s="54"/>
      <c r="LFY23" s="52"/>
      <c r="LFZ23" s="53"/>
      <c r="LGA23" s="54"/>
      <c r="LGK23" s="35"/>
      <c r="LGL23" s="52"/>
      <c r="LGM23" s="53"/>
      <c r="LGN23" s="54"/>
      <c r="LGO23" s="52"/>
      <c r="LGP23" s="53"/>
      <c r="LGQ23" s="54"/>
      <c r="LHA23" s="35"/>
      <c r="LHB23" s="52"/>
      <c r="LHC23" s="53"/>
      <c r="LHD23" s="54"/>
      <c r="LHE23" s="52"/>
      <c r="LHF23" s="53"/>
      <c r="LHG23" s="54"/>
      <c r="LHQ23" s="35"/>
      <c r="LHR23" s="52"/>
      <c r="LHS23" s="53"/>
      <c r="LHT23" s="54"/>
      <c r="LHU23" s="52"/>
      <c r="LHV23" s="53"/>
      <c r="LHW23" s="54"/>
      <c r="LIG23" s="35"/>
      <c r="LIH23" s="52"/>
      <c r="LII23" s="53"/>
      <c r="LIJ23" s="54"/>
      <c r="LIK23" s="52"/>
      <c r="LIL23" s="53"/>
      <c r="LIM23" s="54"/>
      <c r="LIW23" s="35"/>
      <c r="LIX23" s="52"/>
      <c r="LIY23" s="53"/>
      <c r="LIZ23" s="54"/>
      <c r="LJA23" s="52"/>
      <c r="LJB23" s="53"/>
      <c r="LJC23" s="54"/>
      <c r="LJM23" s="35"/>
      <c r="LJN23" s="52"/>
      <c r="LJO23" s="53"/>
      <c r="LJP23" s="54"/>
      <c r="LJQ23" s="52"/>
      <c r="LJR23" s="53"/>
      <c r="LJS23" s="54"/>
      <c r="LKC23" s="35"/>
      <c r="LKD23" s="52"/>
      <c r="LKE23" s="53"/>
      <c r="LKF23" s="54"/>
      <c r="LKG23" s="52"/>
      <c r="LKH23" s="53"/>
      <c r="LKI23" s="54"/>
      <c r="LKS23" s="35"/>
      <c r="LKT23" s="52"/>
      <c r="LKU23" s="53"/>
      <c r="LKV23" s="54"/>
      <c r="LKW23" s="52"/>
      <c r="LKX23" s="53"/>
      <c r="LKY23" s="54"/>
      <c r="LLI23" s="35"/>
      <c r="LLJ23" s="52"/>
      <c r="LLK23" s="53"/>
      <c r="LLL23" s="54"/>
      <c r="LLM23" s="52"/>
      <c r="LLN23" s="53"/>
      <c r="LLO23" s="54"/>
      <c r="LLY23" s="35"/>
      <c r="LLZ23" s="52"/>
      <c r="LMA23" s="53"/>
      <c r="LMB23" s="54"/>
      <c r="LMC23" s="52"/>
      <c r="LMD23" s="53"/>
      <c r="LME23" s="54"/>
      <c r="LMO23" s="35"/>
      <c r="LMP23" s="52"/>
      <c r="LMQ23" s="53"/>
      <c r="LMR23" s="54"/>
      <c r="LMS23" s="52"/>
      <c r="LMT23" s="53"/>
      <c r="LMU23" s="54"/>
      <c r="LNE23" s="35"/>
      <c r="LNF23" s="52"/>
      <c r="LNG23" s="53"/>
      <c r="LNH23" s="54"/>
      <c r="LNI23" s="52"/>
      <c r="LNJ23" s="53"/>
      <c r="LNK23" s="54"/>
      <c r="LNU23" s="35"/>
      <c r="LNV23" s="52"/>
      <c r="LNW23" s="53"/>
      <c r="LNX23" s="54"/>
      <c r="LNY23" s="52"/>
      <c r="LNZ23" s="53"/>
      <c r="LOA23" s="54"/>
      <c r="LOK23" s="35"/>
      <c r="LOL23" s="52"/>
      <c r="LOM23" s="53"/>
      <c r="LON23" s="54"/>
      <c r="LOO23" s="52"/>
      <c r="LOP23" s="53"/>
      <c r="LOQ23" s="54"/>
      <c r="LPA23" s="35"/>
      <c r="LPB23" s="52"/>
      <c r="LPC23" s="53"/>
      <c r="LPD23" s="54"/>
      <c r="LPE23" s="52"/>
      <c r="LPF23" s="53"/>
      <c r="LPG23" s="54"/>
      <c r="LPQ23" s="35"/>
      <c r="LPR23" s="52"/>
      <c r="LPS23" s="53"/>
      <c r="LPT23" s="54"/>
      <c r="LPU23" s="52"/>
      <c r="LPV23" s="53"/>
      <c r="LPW23" s="54"/>
      <c r="LQG23" s="35"/>
      <c r="LQH23" s="52"/>
      <c r="LQI23" s="53"/>
      <c r="LQJ23" s="54"/>
      <c r="LQK23" s="52"/>
      <c r="LQL23" s="53"/>
      <c r="LQM23" s="54"/>
      <c r="LQW23" s="35"/>
      <c r="LQX23" s="52"/>
      <c r="LQY23" s="53"/>
      <c r="LQZ23" s="54"/>
      <c r="LRA23" s="52"/>
      <c r="LRB23" s="53"/>
      <c r="LRC23" s="54"/>
      <c r="LRM23" s="35"/>
      <c r="LRN23" s="52"/>
      <c r="LRO23" s="53"/>
      <c r="LRP23" s="54"/>
      <c r="LRQ23" s="52"/>
      <c r="LRR23" s="53"/>
      <c r="LRS23" s="54"/>
      <c r="LSC23" s="35"/>
      <c r="LSD23" s="52"/>
      <c r="LSE23" s="53"/>
      <c r="LSF23" s="54"/>
      <c r="LSG23" s="52"/>
      <c r="LSH23" s="53"/>
      <c r="LSI23" s="54"/>
      <c r="LSS23" s="35"/>
      <c r="LST23" s="52"/>
      <c r="LSU23" s="53"/>
      <c r="LSV23" s="54"/>
      <c r="LSW23" s="52"/>
      <c r="LSX23" s="53"/>
      <c r="LSY23" s="54"/>
      <c r="LTI23" s="35"/>
      <c r="LTJ23" s="52"/>
      <c r="LTK23" s="53"/>
      <c r="LTL23" s="54"/>
      <c r="LTM23" s="52"/>
      <c r="LTN23" s="53"/>
      <c r="LTO23" s="54"/>
      <c r="LTY23" s="35"/>
      <c r="LTZ23" s="52"/>
      <c r="LUA23" s="53"/>
      <c r="LUB23" s="54"/>
      <c r="LUC23" s="52"/>
      <c r="LUD23" s="53"/>
      <c r="LUE23" s="54"/>
      <c r="LUO23" s="35"/>
      <c r="LUP23" s="52"/>
      <c r="LUQ23" s="53"/>
      <c r="LUR23" s="54"/>
      <c r="LUS23" s="52"/>
      <c r="LUT23" s="53"/>
      <c r="LUU23" s="54"/>
      <c r="LVE23" s="35"/>
      <c r="LVF23" s="52"/>
      <c r="LVG23" s="53"/>
      <c r="LVH23" s="54"/>
      <c r="LVI23" s="52"/>
      <c r="LVJ23" s="53"/>
      <c r="LVK23" s="54"/>
      <c r="LVU23" s="35"/>
      <c r="LVV23" s="52"/>
      <c r="LVW23" s="53"/>
      <c r="LVX23" s="54"/>
      <c r="LVY23" s="52"/>
      <c r="LVZ23" s="53"/>
      <c r="LWA23" s="54"/>
      <c r="LWK23" s="35"/>
      <c r="LWL23" s="52"/>
      <c r="LWM23" s="53"/>
      <c r="LWN23" s="54"/>
      <c r="LWO23" s="52"/>
      <c r="LWP23" s="53"/>
      <c r="LWQ23" s="54"/>
      <c r="LXA23" s="35"/>
      <c r="LXB23" s="52"/>
      <c r="LXC23" s="53"/>
      <c r="LXD23" s="54"/>
      <c r="LXE23" s="52"/>
      <c r="LXF23" s="53"/>
      <c r="LXG23" s="54"/>
      <c r="LXQ23" s="35"/>
      <c r="LXR23" s="52"/>
      <c r="LXS23" s="53"/>
      <c r="LXT23" s="54"/>
      <c r="LXU23" s="52"/>
      <c r="LXV23" s="53"/>
      <c r="LXW23" s="54"/>
      <c r="LYG23" s="35"/>
      <c r="LYH23" s="52"/>
      <c r="LYI23" s="53"/>
      <c r="LYJ23" s="54"/>
      <c r="LYK23" s="52"/>
      <c r="LYL23" s="53"/>
      <c r="LYM23" s="54"/>
      <c r="LYW23" s="35"/>
      <c r="LYX23" s="52"/>
      <c r="LYY23" s="53"/>
      <c r="LYZ23" s="54"/>
      <c r="LZA23" s="52"/>
      <c r="LZB23" s="53"/>
      <c r="LZC23" s="54"/>
      <c r="LZM23" s="35"/>
      <c r="LZN23" s="52"/>
      <c r="LZO23" s="53"/>
      <c r="LZP23" s="54"/>
      <c r="LZQ23" s="52"/>
      <c r="LZR23" s="53"/>
      <c r="LZS23" s="54"/>
      <c r="MAC23" s="35"/>
      <c r="MAD23" s="52"/>
      <c r="MAE23" s="53"/>
      <c r="MAF23" s="54"/>
      <c r="MAG23" s="52"/>
      <c r="MAH23" s="53"/>
      <c r="MAI23" s="54"/>
      <c r="MAS23" s="35"/>
      <c r="MAT23" s="52"/>
      <c r="MAU23" s="53"/>
      <c r="MAV23" s="54"/>
      <c r="MAW23" s="52"/>
      <c r="MAX23" s="53"/>
      <c r="MAY23" s="54"/>
      <c r="MBI23" s="35"/>
      <c r="MBJ23" s="52"/>
      <c r="MBK23" s="53"/>
      <c r="MBL23" s="54"/>
      <c r="MBM23" s="52"/>
      <c r="MBN23" s="53"/>
      <c r="MBO23" s="54"/>
      <c r="MBY23" s="35"/>
      <c r="MBZ23" s="52"/>
      <c r="MCA23" s="53"/>
      <c r="MCB23" s="54"/>
      <c r="MCC23" s="52"/>
      <c r="MCD23" s="53"/>
      <c r="MCE23" s="54"/>
      <c r="MCO23" s="35"/>
      <c r="MCP23" s="52"/>
      <c r="MCQ23" s="53"/>
      <c r="MCR23" s="54"/>
      <c r="MCS23" s="52"/>
      <c r="MCT23" s="53"/>
      <c r="MCU23" s="54"/>
      <c r="MDE23" s="35"/>
      <c r="MDF23" s="52"/>
      <c r="MDG23" s="53"/>
      <c r="MDH23" s="54"/>
      <c r="MDI23" s="52"/>
      <c r="MDJ23" s="53"/>
      <c r="MDK23" s="54"/>
      <c r="MDU23" s="35"/>
      <c r="MDV23" s="52"/>
      <c r="MDW23" s="53"/>
      <c r="MDX23" s="54"/>
      <c r="MDY23" s="52"/>
      <c r="MDZ23" s="53"/>
      <c r="MEA23" s="54"/>
      <c r="MEK23" s="35"/>
      <c r="MEL23" s="52"/>
      <c r="MEM23" s="53"/>
      <c r="MEN23" s="54"/>
      <c r="MEO23" s="52"/>
      <c r="MEP23" s="53"/>
      <c r="MEQ23" s="54"/>
      <c r="MFA23" s="35"/>
      <c r="MFB23" s="52"/>
      <c r="MFC23" s="53"/>
      <c r="MFD23" s="54"/>
      <c r="MFE23" s="52"/>
      <c r="MFF23" s="53"/>
      <c r="MFG23" s="54"/>
      <c r="MFQ23" s="35"/>
      <c r="MFR23" s="52"/>
      <c r="MFS23" s="53"/>
      <c r="MFT23" s="54"/>
      <c r="MFU23" s="52"/>
      <c r="MFV23" s="53"/>
      <c r="MFW23" s="54"/>
      <c r="MGG23" s="35"/>
      <c r="MGH23" s="52"/>
      <c r="MGI23" s="53"/>
      <c r="MGJ23" s="54"/>
      <c r="MGK23" s="52"/>
      <c r="MGL23" s="53"/>
      <c r="MGM23" s="54"/>
      <c r="MGW23" s="35"/>
      <c r="MGX23" s="52"/>
      <c r="MGY23" s="53"/>
      <c r="MGZ23" s="54"/>
      <c r="MHA23" s="52"/>
      <c r="MHB23" s="53"/>
      <c r="MHC23" s="54"/>
      <c r="MHM23" s="35"/>
      <c r="MHN23" s="52"/>
      <c r="MHO23" s="53"/>
      <c r="MHP23" s="54"/>
      <c r="MHQ23" s="52"/>
      <c r="MHR23" s="53"/>
      <c r="MHS23" s="54"/>
      <c r="MIC23" s="35"/>
      <c r="MID23" s="52"/>
      <c r="MIE23" s="53"/>
      <c r="MIF23" s="54"/>
      <c r="MIG23" s="52"/>
      <c r="MIH23" s="53"/>
      <c r="MII23" s="54"/>
      <c r="MIS23" s="35"/>
      <c r="MIT23" s="52"/>
      <c r="MIU23" s="53"/>
      <c r="MIV23" s="54"/>
      <c r="MIW23" s="52"/>
      <c r="MIX23" s="53"/>
      <c r="MIY23" s="54"/>
      <c r="MJI23" s="35"/>
      <c r="MJJ23" s="52"/>
      <c r="MJK23" s="53"/>
      <c r="MJL23" s="54"/>
      <c r="MJM23" s="52"/>
      <c r="MJN23" s="53"/>
      <c r="MJO23" s="54"/>
      <c r="MJY23" s="35"/>
      <c r="MJZ23" s="52"/>
      <c r="MKA23" s="53"/>
      <c r="MKB23" s="54"/>
      <c r="MKC23" s="52"/>
      <c r="MKD23" s="53"/>
      <c r="MKE23" s="54"/>
      <c r="MKO23" s="35"/>
      <c r="MKP23" s="52"/>
      <c r="MKQ23" s="53"/>
      <c r="MKR23" s="54"/>
      <c r="MKS23" s="52"/>
      <c r="MKT23" s="53"/>
      <c r="MKU23" s="54"/>
      <c r="MLE23" s="35"/>
      <c r="MLF23" s="52"/>
      <c r="MLG23" s="53"/>
      <c r="MLH23" s="54"/>
      <c r="MLI23" s="52"/>
      <c r="MLJ23" s="53"/>
      <c r="MLK23" s="54"/>
      <c r="MLU23" s="35"/>
      <c r="MLV23" s="52"/>
      <c r="MLW23" s="53"/>
      <c r="MLX23" s="54"/>
      <c r="MLY23" s="52"/>
      <c r="MLZ23" s="53"/>
      <c r="MMA23" s="54"/>
      <c r="MMK23" s="35"/>
      <c r="MML23" s="52"/>
      <c r="MMM23" s="53"/>
      <c r="MMN23" s="54"/>
      <c r="MMO23" s="52"/>
      <c r="MMP23" s="53"/>
      <c r="MMQ23" s="54"/>
      <c r="MNA23" s="35"/>
      <c r="MNB23" s="52"/>
      <c r="MNC23" s="53"/>
      <c r="MND23" s="54"/>
      <c r="MNE23" s="52"/>
      <c r="MNF23" s="53"/>
      <c r="MNG23" s="54"/>
      <c r="MNQ23" s="35"/>
      <c r="MNR23" s="52"/>
      <c r="MNS23" s="53"/>
      <c r="MNT23" s="54"/>
      <c r="MNU23" s="52"/>
      <c r="MNV23" s="53"/>
      <c r="MNW23" s="54"/>
      <c r="MOG23" s="35"/>
      <c r="MOH23" s="52"/>
      <c r="MOI23" s="53"/>
      <c r="MOJ23" s="54"/>
      <c r="MOK23" s="52"/>
      <c r="MOL23" s="53"/>
      <c r="MOM23" s="54"/>
      <c r="MOW23" s="35"/>
      <c r="MOX23" s="52"/>
      <c r="MOY23" s="53"/>
      <c r="MOZ23" s="54"/>
      <c r="MPA23" s="52"/>
      <c r="MPB23" s="53"/>
      <c r="MPC23" s="54"/>
      <c r="MPM23" s="35"/>
      <c r="MPN23" s="52"/>
      <c r="MPO23" s="53"/>
      <c r="MPP23" s="54"/>
      <c r="MPQ23" s="52"/>
      <c r="MPR23" s="53"/>
      <c r="MPS23" s="54"/>
      <c r="MQC23" s="35"/>
      <c r="MQD23" s="52"/>
      <c r="MQE23" s="53"/>
      <c r="MQF23" s="54"/>
      <c r="MQG23" s="52"/>
      <c r="MQH23" s="53"/>
      <c r="MQI23" s="54"/>
      <c r="MQS23" s="35"/>
      <c r="MQT23" s="52"/>
      <c r="MQU23" s="53"/>
      <c r="MQV23" s="54"/>
      <c r="MQW23" s="52"/>
      <c r="MQX23" s="53"/>
      <c r="MQY23" s="54"/>
      <c r="MRI23" s="35"/>
      <c r="MRJ23" s="52"/>
      <c r="MRK23" s="53"/>
      <c r="MRL23" s="54"/>
      <c r="MRM23" s="52"/>
      <c r="MRN23" s="53"/>
      <c r="MRO23" s="54"/>
      <c r="MRY23" s="35"/>
      <c r="MRZ23" s="52"/>
      <c r="MSA23" s="53"/>
      <c r="MSB23" s="54"/>
      <c r="MSC23" s="52"/>
      <c r="MSD23" s="53"/>
      <c r="MSE23" s="54"/>
      <c r="MSO23" s="35"/>
      <c r="MSP23" s="52"/>
      <c r="MSQ23" s="53"/>
      <c r="MSR23" s="54"/>
      <c r="MSS23" s="52"/>
      <c r="MST23" s="53"/>
      <c r="MSU23" s="54"/>
      <c r="MTE23" s="35"/>
      <c r="MTF23" s="52"/>
      <c r="MTG23" s="53"/>
      <c r="MTH23" s="54"/>
      <c r="MTI23" s="52"/>
      <c r="MTJ23" s="53"/>
      <c r="MTK23" s="54"/>
      <c r="MTU23" s="35"/>
      <c r="MTV23" s="52"/>
      <c r="MTW23" s="53"/>
      <c r="MTX23" s="54"/>
      <c r="MTY23" s="52"/>
      <c r="MTZ23" s="53"/>
      <c r="MUA23" s="54"/>
      <c r="MUK23" s="35"/>
      <c r="MUL23" s="52"/>
      <c r="MUM23" s="53"/>
      <c r="MUN23" s="54"/>
      <c r="MUO23" s="52"/>
      <c r="MUP23" s="53"/>
      <c r="MUQ23" s="54"/>
      <c r="MVA23" s="35"/>
      <c r="MVB23" s="52"/>
      <c r="MVC23" s="53"/>
      <c r="MVD23" s="54"/>
      <c r="MVE23" s="52"/>
      <c r="MVF23" s="53"/>
      <c r="MVG23" s="54"/>
      <c r="MVQ23" s="35"/>
      <c r="MVR23" s="52"/>
      <c r="MVS23" s="53"/>
      <c r="MVT23" s="54"/>
      <c r="MVU23" s="52"/>
      <c r="MVV23" s="53"/>
      <c r="MVW23" s="54"/>
      <c r="MWG23" s="35"/>
      <c r="MWH23" s="52"/>
      <c r="MWI23" s="53"/>
      <c r="MWJ23" s="54"/>
      <c r="MWK23" s="52"/>
      <c r="MWL23" s="53"/>
      <c r="MWM23" s="54"/>
      <c r="MWW23" s="35"/>
      <c r="MWX23" s="52"/>
      <c r="MWY23" s="53"/>
      <c r="MWZ23" s="54"/>
      <c r="MXA23" s="52"/>
      <c r="MXB23" s="53"/>
      <c r="MXC23" s="54"/>
      <c r="MXM23" s="35"/>
      <c r="MXN23" s="52"/>
      <c r="MXO23" s="53"/>
      <c r="MXP23" s="54"/>
      <c r="MXQ23" s="52"/>
      <c r="MXR23" s="53"/>
      <c r="MXS23" s="54"/>
      <c r="MYC23" s="35"/>
      <c r="MYD23" s="52"/>
      <c r="MYE23" s="53"/>
      <c r="MYF23" s="54"/>
      <c r="MYG23" s="52"/>
      <c r="MYH23" s="53"/>
      <c r="MYI23" s="54"/>
      <c r="MYS23" s="35"/>
      <c r="MYT23" s="52"/>
      <c r="MYU23" s="53"/>
      <c r="MYV23" s="54"/>
      <c r="MYW23" s="52"/>
      <c r="MYX23" s="53"/>
      <c r="MYY23" s="54"/>
      <c r="MZI23" s="35"/>
      <c r="MZJ23" s="52"/>
      <c r="MZK23" s="53"/>
      <c r="MZL23" s="54"/>
      <c r="MZM23" s="52"/>
      <c r="MZN23" s="53"/>
      <c r="MZO23" s="54"/>
      <c r="MZY23" s="35"/>
      <c r="MZZ23" s="52"/>
      <c r="NAA23" s="53"/>
      <c r="NAB23" s="54"/>
      <c r="NAC23" s="52"/>
      <c r="NAD23" s="53"/>
      <c r="NAE23" s="54"/>
      <c r="NAO23" s="35"/>
      <c r="NAP23" s="52"/>
      <c r="NAQ23" s="53"/>
      <c r="NAR23" s="54"/>
      <c r="NAS23" s="52"/>
      <c r="NAT23" s="53"/>
      <c r="NAU23" s="54"/>
      <c r="NBE23" s="35"/>
      <c r="NBF23" s="52"/>
      <c r="NBG23" s="53"/>
      <c r="NBH23" s="54"/>
      <c r="NBI23" s="52"/>
      <c r="NBJ23" s="53"/>
      <c r="NBK23" s="54"/>
      <c r="NBU23" s="35"/>
      <c r="NBV23" s="52"/>
      <c r="NBW23" s="53"/>
      <c r="NBX23" s="54"/>
      <c r="NBY23" s="52"/>
      <c r="NBZ23" s="53"/>
      <c r="NCA23" s="54"/>
      <c r="NCK23" s="35"/>
      <c r="NCL23" s="52"/>
      <c r="NCM23" s="53"/>
      <c r="NCN23" s="54"/>
      <c r="NCO23" s="52"/>
      <c r="NCP23" s="53"/>
      <c r="NCQ23" s="54"/>
      <c r="NDA23" s="35"/>
      <c r="NDB23" s="52"/>
      <c r="NDC23" s="53"/>
      <c r="NDD23" s="54"/>
      <c r="NDE23" s="52"/>
      <c r="NDF23" s="53"/>
      <c r="NDG23" s="54"/>
      <c r="NDQ23" s="35"/>
      <c r="NDR23" s="52"/>
      <c r="NDS23" s="53"/>
      <c r="NDT23" s="54"/>
      <c r="NDU23" s="52"/>
      <c r="NDV23" s="53"/>
      <c r="NDW23" s="54"/>
      <c r="NEG23" s="35"/>
      <c r="NEH23" s="52"/>
      <c r="NEI23" s="53"/>
      <c r="NEJ23" s="54"/>
      <c r="NEK23" s="52"/>
      <c r="NEL23" s="53"/>
      <c r="NEM23" s="54"/>
      <c r="NEW23" s="35"/>
      <c r="NEX23" s="52"/>
      <c r="NEY23" s="53"/>
      <c r="NEZ23" s="54"/>
      <c r="NFA23" s="52"/>
      <c r="NFB23" s="53"/>
      <c r="NFC23" s="54"/>
      <c r="NFM23" s="35"/>
      <c r="NFN23" s="52"/>
      <c r="NFO23" s="53"/>
      <c r="NFP23" s="54"/>
      <c r="NFQ23" s="52"/>
      <c r="NFR23" s="53"/>
      <c r="NFS23" s="54"/>
      <c r="NGC23" s="35"/>
      <c r="NGD23" s="52"/>
      <c r="NGE23" s="53"/>
      <c r="NGF23" s="54"/>
      <c r="NGG23" s="52"/>
      <c r="NGH23" s="53"/>
      <c r="NGI23" s="54"/>
      <c r="NGS23" s="35"/>
      <c r="NGT23" s="52"/>
      <c r="NGU23" s="53"/>
      <c r="NGV23" s="54"/>
      <c r="NGW23" s="52"/>
      <c r="NGX23" s="53"/>
      <c r="NGY23" s="54"/>
      <c r="NHI23" s="35"/>
      <c r="NHJ23" s="52"/>
      <c r="NHK23" s="53"/>
      <c r="NHL23" s="54"/>
      <c r="NHM23" s="52"/>
      <c r="NHN23" s="53"/>
      <c r="NHO23" s="54"/>
      <c r="NHY23" s="35"/>
      <c r="NHZ23" s="52"/>
      <c r="NIA23" s="53"/>
      <c r="NIB23" s="54"/>
      <c r="NIC23" s="52"/>
      <c r="NID23" s="53"/>
      <c r="NIE23" s="54"/>
      <c r="NIO23" s="35"/>
      <c r="NIP23" s="52"/>
      <c r="NIQ23" s="53"/>
      <c r="NIR23" s="54"/>
      <c r="NIS23" s="52"/>
      <c r="NIT23" s="53"/>
      <c r="NIU23" s="54"/>
      <c r="NJE23" s="35"/>
      <c r="NJF23" s="52"/>
      <c r="NJG23" s="53"/>
      <c r="NJH23" s="54"/>
      <c r="NJI23" s="52"/>
      <c r="NJJ23" s="53"/>
      <c r="NJK23" s="54"/>
      <c r="NJU23" s="35"/>
      <c r="NJV23" s="52"/>
      <c r="NJW23" s="53"/>
      <c r="NJX23" s="54"/>
      <c r="NJY23" s="52"/>
      <c r="NJZ23" s="53"/>
      <c r="NKA23" s="54"/>
      <c r="NKK23" s="35"/>
      <c r="NKL23" s="52"/>
      <c r="NKM23" s="53"/>
      <c r="NKN23" s="54"/>
      <c r="NKO23" s="52"/>
      <c r="NKP23" s="53"/>
      <c r="NKQ23" s="54"/>
      <c r="NLA23" s="35"/>
      <c r="NLB23" s="52"/>
      <c r="NLC23" s="53"/>
      <c r="NLD23" s="54"/>
      <c r="NLE23" s="52"/>
      <c r="NLF23" s="53"/>
      <c r="NLG23" s="54"/>
      <c r="NLQ23" s="35"/>
      <c r="NLR23" s="52"/>
      <c r="NLS23" s="53"/>
      <c r="NLT23" s="54"/>
      <c r="NLU23" s="52"/>
      <c r="NLV23" s="53"/>
      <c r="NLW23" s="54"/>
      <c r="NMG23" s="35"/>
      <c r="NMH23" s="52"/>
      <c r="NMI23" s="53"/>
      <c r="NMJ23" s="54"/>
      <c r="NMK23" s="52"/>
      <c r="NML23" s="53"/>
      <c r="NMM23" s="54"/>
      <c r="NMW23" s="35"/>
      <c r="NMX23" s="52"/>
      <c r="NMY23" s="53"/>
      <c r="NMZ23" s="54"/>
      <c r="NNA23" s="52"/>
      <c r="NNB23" s="53"/>
      <c r="NNC23" s="54"/>
      <c r="NNM23" s="35"/>
      <c r="NNN23" s="52"/>
      <c r="NNO23" s="53"/>
      <c r="NNP23" s="54"/>
      <c r="NNQ23" s="52"/>
      <c r="NNR23" s="53"/>
      <c r="NNS23" s="54"/>
      <c r="NOC23" s="35"/>
      <c r="NOD23" s="52"/>
      <c r="NOE23" s="53"/>
      <c r="NOF23" s="54"/>
      <c r="NOG23" s="52"/>
      <c r="NOH23" s="53"/>
      <c r="NOI23" s="54"/>
      <c r="NOS23" s="35"/>
      <c r="NOT23" s="52"/>
      <c r="NOU23" s="53"/>
      <c r="NOV23" s="54"/>
      <c r="NOW23" s="52"/>
      <c r="NOX23" s="53"/>
      <c r="NOY23" s="54"/>
      <c r="NPI23" s="35"/>
      <c r="NPJ23" s="52"/>
      <c r="NPK23" s="53"/>
      <c r="NPL23" s="54"/>
      <c r="NPM23" s="52"/>
      <c r="NPN23" s="53"/>
      <c r="NPO23" s="54"/>
      <c r="NPY23" s="35"/>
      <c r="NPZ23" s="52"/>
      <c r="NQA23" s="53"/>
      <c r="NQB23" s="54"/>
      <c r="NQC23" s="52"/>
      <c r="NQD23" s="53"/>
      <c r="NQE23" s="54"/>
      <c r="NQO23" s="35"/>
      <c r="NQP23" s="52"/>
      <c r="NQQ23" s="53"/>
      <c r="NQR23" s="54"/>
      <c r="NQS23" s="52"/>
      <c r="NQT23" s="53"/>
      <c r="NQU23" s="54"/>
      <c r="NRE23" s="35"/>
      <c r="NRF23" s="52"/>
      <c r="NRG23" s="53"/>
      <c r="NRH23" s="54"/>
      <c r="NRI23" s="52"/>
      <c r="NRJ23" s="53"/>
      <c r="NRK23" s="54"/>
      <c r="NRU23" s="35"/>
      <c r="NRV23" s="52"/>
      <c r="NRW23" s="53"/>
      <c r="NRX23" s="54"/>
      <c r="NRY23" s="52"/>
      <c r="NRZ23" s="53"/>
      <c r="NSA23" s="54"/>
      <c r="NSK23" s="35"/>
      <c r="NSL23" s="52"/>
      <c r="NSM23" s="53"/>
      <c r="NSN23" s="54"/>
      <c r="NSO23" s="52"/>
      <c r="NSP23" s="53"/>
      <c r="NSQ23" s="54"/>
      <c r="NTA23" s="35"/>
      <c r="NTB23" s="52"/>
      <c r="NTC23" s="53"/>
      <c r="NTD23" s="54"/>
      <c r="NTE23" s="52"/>
      <c r="NTF23" s="53"/>
      <c r="NTG23" s="54"/>
      <c r="NTQ23" s="35"/>
      <c r="NTR23" s="52"/>
      <c r="NTS23" s="53"/>
      <c r="NTT23" s="54"/>
      <c r="NTU23" s="52"/>
      <c r="NTV23" s="53"/>
      <c r="NTW23" s="54"/>
      <c r="NUG23" s="35"/>
      <c r="NUH23" s="52"/>
      <c r="NUI23" s="53"/>
      <c r="NUJ23" s="54"/>
      <c r="NUK23" s="52"/>
      <c r="NUL23" s="53"/>
      <c r="NUM23" s="54"/>
      <c r="NUW23" s="35"/>
      <c r="NUX23" s="52"/>
      <c r="NUY23" s="53"/>
      <c r="NUZ23" s="54"/>
      <c r="NVA23" s="52"/>
      <c r="NVB23" s="53"/>
      <c r="NVC23" s="54"/>
      <c r="NVM23" s="35"/>
      <c r="NVN23" s="52"/>
      <c r="NVO23" s="53"/>
      <c r="NVP23" s="54"/>
      <c r="NVQ23" s="52"/>
      <c r="NVR23" s="53"/>
      <c r="NVS23" s="54"/>
      <c r="NWC23" s="35"/>
      <c r="NWD23" s="52"/>
      <c r="NWE23" s="53"/>
      <c r="NWF23" s="54"/>
      <c r="NWG23" s="52"/>
      <c r="NWH23" s="53"/>
      <c r="NWI23" s="54"/>
      <c r="NWS23" s="35"/>
      <c r="NWT23" s="52"/>
      <c r="NWU23" s="53"/>
      <c r="NWV23" s="54"/>
      <c r="NWW23" s="52"/>
      <c r="NWX23" s="53"/>
      <c r="NWY23" s="54"/>
      <c r="NXI23" s="35"/>
      <c r="NXJ23" s="52"/>
      <c r="NXK23" s="53"/>
      <c r="NXL23" s="54"/>
      <c r="NXM23" s="52"/>
      <c r="NXN23" s="53"/>
      <c r="NXO23" s="54"/>
      <c r="NXY23" s="35"/>
      <c r="NXZ23" s="52"/>
      <c r="NYA23" s="53"/>
      <c r="NYB23" s="54"/>
      <c r="NYC23" s="52"/>
      <c r="NYD23" s="53"/>
      <c r="NYE23" s="54"/>
      <c r="NYO23" s="35"/>
      <c r="NYP23" s="52"/>
      <c r="NYQ23" s="53"/>
      <c r="NYR23" s="54"/>
      <c r="NYS23" s="52"/>
      <c r="NYT23" s="53"/>
      <c r="NYU23" s="54"/>
      <c r="NZE23" s="35"/>
      <c r="NZF23" s="52"/>
      <c r="NZG23" s="53"/>
      <c r="NZH23" s="54"/>
      <c r="NZI23" s="52"/>
      <c r="NZJ23" s="53"/>
      <c r="NZK23" s="54"/>
      <c r="NZU23" s="35"/>
      <c r="NZV23" s="52"/>
      <c r="NZW23" s="53"/>
      <c r="NZX23" s="54"/>
      <c r="NZY23" s="52"/>
      <c r="NZZ23" s="53"/>
      <c r="OAA23" s="54"/>
      <c r="OAK23" s="35"/>
      <c r="OAL23" s="52"/>
      <c r="OAM23" s="53"/>
      <c r="OAN23" s="54"/>
      <c r="OAO23" s="52"/>
      <c r="OAP23" s="53"/>
      <c r="OAQ23" s="54"/>
      <c r="OBA23" s="35"/>
      <c r="OBB23" s="52"/>
      <c r="OBC23" s="53"/>
      <c r="OBD23" s="54"/>
      <c r="OBE23" s="52"/>
      <c r="OBF23" s="53"/>
      <c r="OBG23" s="54"/>
      <c r="OBQ23" s="35"/>
      <c r="OBR23" s="52"/>
      <c r="OBS23" s="53"/>
      <c r="OBT23" s="54"/>
      <c r="OBU23" s="52"/>
      <c r="OBV23" s="53"/>
      <c r="OBW23" s="54"/>
      <c r="OCG23" s="35"/>
      <c r="OCH23" s="52"/>
      <c r="OCI23" s="53"/>
      <c r="OCJ23" s="54"/>
      <c r="OCK23" s="52"/>
      <c r="OCL23" s="53"/>
      <c r="OCM23" s="54"/>
      <c r="OCW23" s="35"/>
      <c r="OCX23" s="52"/>
      <c r="OCY23" s="53"/>
      <c r="OCZ23" s="54"/>
      <c r="ODA23" s="52"/>
      <c r="ODB23" s="53"/>
      <c r="ODC23" s="54"/>
      <c r="ODM23" s="35"/>
      <c r="ODN23" s="52"/>
      <c r="ODO23" s="53"/>
      <c r="ODP23" s="54"/>
      <c r="ODQ23" s="52"/>
      <c r="ODR23" s="53"/>
      <c r="ODS23" s="54"/>
      <c r="OEC23" s="35"/>
      <c r="OED23" s="52"/>
      <c r="OEE23" s="53"/>
      <c r="OEF23" s="54"/>
      <c r="OEG23" s="52"/>
      <c r="OEH23" s="53"/>
      <c r="OEI23" s="54"/>
      <c r="OES23" s="35"/>
      <c r="OET23" s="52"/>
      <c r="OEU23" s="53"/>
      <c r="OEV23" s="54"/>
      <c r="OEW23" s="52"/>
      <c r="OEX23" s="53"/>
      <c r="OEY23" s="54"/>
      <c r="OFI23" s="35"/>
      <c r="OFJ23" s="52"/>
      <c r="OFK23" s="53"/>
      <c r="OFL23" s="54"/>
      <c r="OFM23" s="52"/>
      <c r="OFN23" s="53"/>
      <c r="OFO23" s="54"/>
      <c r="OFY23" s="35"/>
      <c r="OFZ23" s="52"/>
      <c r="OGA23" s="53"/>
      <c r="OGB23" s="54"/>
      <c r="OGC23" s="52"/>
      <c r="OGD23" s="53"/>
      <c r="OGE23" s="54"/>
      <c r="OGO23" s="35"/>
      <c r="OGP23" s="52"/>
      <c r="OGQ23" s="53"/>
      <c r="OGR23" s="54"/>
      <c r="OGS23" s="52"/>
      <c r="OGT23" s="53"/>
      <c r="OGU23" s="54"/>
      <c r="OHE23" s="35"/>
      <c r="OHF23" s="52"/>
      <c r="OHG23" s="53"/>
      <c r="OHH23" s="54"/>
      <c r="OHI23" s="52"/>
      <c r="OHJ23" s="53"/>
      <c r="OHK23" s="54"/>
      <c r="OHU23" s="35"/>
      <c r="OHV23" s="52"/>
      <c r="OHW23" s="53"/>
      <c r="OHX23" s="54"/>
      <c r="OHY23" s="52"/>
      <c r="OHZ23" s="53"/>
      <c r="OIA23" s="54"/>
      <c r="OIK23" s="35"/>
      <c r="OIL23" s="52"/>
      <c r="OIM23" s="53"/>
      <c r="OIN23" s="54"/>
      <c r="OIO23" s="52"/>
      <c r="OIP23" s="53"/>
      <c r="OIQ23" s="54"/>
      <c r="OJA23" s="35"/>
      <c r="OJB23" s="52"/>
      <c r="OJC23" s="53"/>
      <c r="OJD23" s="54"/>
      <c r="OJE23" s="52"/>
      <c r="OJF23" s="53"/>
      <c r="OJG23" s="54"/>
      <c r="OJQ23" s="35"/>
      <c r="OJR23" s="52"/>
      <c r="OJS23" s="53"/>
      <c r="OJT23" s="54"/>
      <c r="OJU23" s="52"/>
      <c r="OJV23" s="53"/>
      <c r="OJW23" s="54"/>
      <c r="OKG23" s="35"/>
      <c r="OKH23" s="52"/>
      <c r="OKI23" s="53"/>
      <c r="OKJ23" s="54"/>
      <c r="OKK23" s="52"/>
      <c r="OKL23" s="53"/>
      <c r="OKM23" s="54"/>
      <c r="OKW23" s="35"/>
      <c r="OKX23" s="52"/>
      <c r="OKY23" s="53"/>
      <c r="OKZ23" s="54"/>
      <c r="OLA23" s="52"/>
      <c r="OLB23" s="53"/>
      <c r="OLC23" s="54"/>
      <c r="OLM23" s="35"/>
      <c r="OLN23" s="52"/>
      <c r="OLO23" s="53"/>
      <c r="OLP23" s="54"/>
      <c r="OLQ23" s="52"/>
      <c r="OLR23" s="53"/>
      <c r="OLS23" s="54"/>
      <c r="OMC23" s="35"/>
      <c r="OMD23" s="52"/>
      <c r="OME23" s="53"/>
      <c r="OMF23" s="54"/>
      <c r="OMG23" s="52"/>
      <c r="OMH23" s="53"/>
      <c r="OMI23" s="54"/>
      <c r="OMS23" s="35"/>
      <c r="OMT23" s="52"/>
      <c r="OMU23" s="53"/>
      <c r="OMV23" s="54"/>
      <c r="OMW23" s="52"/>
      <c r="OMX23" s="53"/>
      <c r="OMY23" s="54"/>
      <c r="ONI23" s="35"/>
      <c r="ONJ23" s="52"/>
      <c r="ONK23" s="53"/>
      <c r="ONL23" s="54"/>
      <c r="ONM23" s="52"/>
      <c r="ONN23" s="53"/>
      <c r="ONO23" s="54"/>
      <c r="ONY23" s="35"/>
      <c r="ONZ23" s="52"/>
      <c r="OOA23" s="53"/>
      <c r="OOB23" s="54"/>
      <c r="OOC23" s="52"/>
      <c r="OOD23" s="53"/>
      <c r="OOE23" s="54"/>
      <c r="OOO23" s="35"/>
      <c r="OOP23" s="52"/>
      <c r="OOQ23" s="53"/>
      <c r="OOR23" s="54"/>
      <c r="OOS23" s="52"/>
      <c r="OOT23" s="53"/>
      <c r="OOU23" s="54"/>
      <c r="OPE23" s="35"/>
      <c r="OPF23" s="52"/>
      <c r="OPG23" s="53"/>
      <c r="OPH23" s="54"/>
      <c r="OPI23" s="52"/>
      <c r="OPJ23" s="53"/>
      <c r="OPK23" s="54"/>
      <c r="OPU23" s="35"/>
      <c r="OPV23" s="52"/>
      <c r="OPW23" s="53"/>
      <c r="OPX23" s="54"/>
      <c r="OPY23" s="52"/>
      <c r="OPZ23" s="53"/>
      <c r="OQA23" s="54"/>
      <c r="OQK23" s="35"/>
      <c r="OQL23" s="52"/>
      <c r="OQM23" s="53"/>
      <c r="OQN23" s="54"/>
      <c r="OQO23" s="52"/>
      <c r="OQP23" s="53"/>
      <c r="OQQ23" s="54"/>
      <c r="ORA23" s="35"/>
      <c r="ORB23" s="52"/>
      <c r="ORC23" s="53"/>
      <c r="ORD23" s="54"/>
      <c r="ORE23" s="52"/>
      <c r="ORF23" s="53"/>
      <c r="ORG23" s="54"/>
      <c r="ORQ23" s="35"/>
      <c r="ORR23" s="52"/>
      <c r="ORS23" s="53"/>
      <c r="ORT23" s="54"/>
      <c r="ORU23" s="52"/>
      <c r="ORV23" s="53"/>
      <c r="ORW23" s="54"/>
      <c r="OSG23" s="35"/>
      <c r="OSH23" s="52"/>
      <c r="OSI23" s="53"/>
      <c r="OSJ23" s="54"/>
      <c r="OSK23" s="52"/>
      <c r="OSL23" s="53"/>
      <c r="OSM23" s="54"/>
      <c r="OSW23" s="35"/>
      <c r="OSX23" s="52"/>
      <c r="OSY23" s="53"/>
      <c r="OSZ23" s="54"/>
      <c r="OTA23" s="52"/>
      <c r="OTB23" s="53"/>
      <c r="OTC23" s="54"/>
      <c r="OTM23" s="35"/>
      <c r="OTN23" s="52"/>
      <c r="OTO23" s="53"/>
      <c r="OTP23" s="54"/>
      <c r="OTQ23" s="52"/>
      <c r="OTR23" s="53"/>
      <c r="OTS23" s="54"/>
      <c r="OUC23" s="35"/>
      <c r="OUD23" s="52"/>
      <c r="OUE23" s="53"/>
      <c r="OUF23" s="54"/>
      <c r="OUG23" s="52"/>
      <c r="OUH23" s="53"/>
      <c r="OUI23" s="54"/>
      <c r="OUS23" s="35"/>
      <c r="OUT23" s="52"/>
      <c r="OUU23" s="53"/>
      <c r="OUV23" s="54"/>
      <c r="OUW23" s="52"/>
      <c r="OUX23" s="53"/>
      <c r="OUY23" s="54"/>
      <c r="OVI23" s="35"/>
      <c r="OVJ23" s="52"/>
      <c r="OVK23" s="53"/>
      <c r="OVL23" s="54"/>
      <c r="OVM23" s="52"/>
      <c r="OVN23" s="53"/>
      <c r="OVO23" s="54"/>
      <c r="OVY23" s="35"/>
      <c r="OVZ23" s="52"/>
      <c r="OWA23" s="53"/>
      <c r="OWB23" s="54"/>
      <c r="OWC23" s="52"/>
      <c r="OWD23" s="53"/>
      <c r="OWE23" s="54"/>
      <c r="OWO23" s="35"/>
      <c r="OWP23" s="52"/>
      <c r="OWQ23" s="53"/>
      <c r="OWR23" s="54"/>
      <c r="OWS23" s="52"/>
      <c r="OWT23" s="53"/>
      <c r="OWU23" s="54"/>
      <c r="OXE23" s="35"/>
      <c r="OXF23" s="52"/>
      <c r="OXG23" s="53"/>
      <c r="OXH23" s="54"/>
      <c r="OXI23" s="52"/>
      <c r="OXJ23" s="53"/>
      <c r="OXK23" s="54"/>
      <c r="OXU23" s="35"/>
      <c r="OXV23" s="52"/>
      <c r="OXW23" s="53"/>
      <c r="OXX23" s="54"/>
      <c r="OXY23" s="52"/>
      <c r="OXZ23" s="53"/>
      <c r="OYA23" s="54"/>
      <c r="OYK23" s="35"/>
      <c r="OYL23" s="52"/>
      <c r="OYM23" s="53"/>
      <c r="OYN23" s="54"/>
      <c r="OYO23" s="52"/>
      <c r="OYP23" s="53"/>
      <c r="OYQ23" s="54"/>
      <c r="OZA23" s="35"/>
      <c r="OZB23" s="52"/>
      <c r="OZC23" s="53"/>
      <c r="OZD23" s="54"/>
      <c r="OZE23" s="52"/>
      <c r="OZF23" s="53"/>
      <c r="OZG23" s="54"/>
      <c r="OZQ23" s="35"/>
      <c r="OZR23" s="52"/>
      <c r="OZS23" s="53"/>
      <c r="OZT23" s="54"/>
      <c r="OZU23" s="52"/>
      <c r="OZV23" s="53"/>
      <c r="OZW23" s="54"/>
      <c r="PAG23" s="35"/>
      <c r="PAH23" s="52"/>
      <c r="PAI23" s="53"/>
      <c r="PAJ23" s="54"/>
      <c r="PAK23" s="52"/>
      <c r="PAL23" s="53"/>
      <c r="PAM23" s="54"/>
      <c r="PAW23" s="35"/>
      <c r="PAX23" s="52"/>
      <c r="PAY23" s="53"/>
      <c r="PAZ23" s="54"/>
      <c r="PBA23" s="52"/>
      <c r="PBB23" s="53"/>
      <c r="PBC23" s="54"/>
      <c r="PBM23" s="35"/>
      <c r="PBN23" s="52"/>
      <c r="PBO23" s="53"/>
      <c r="PBP23" s="54"/>
      <c r="PBQ23" s="52"/>
      <c r="PBR23" s="53"/>
      <c r="PBS23" s="54"/>
      <c r="PCC23" s="35"/>
      <c r="PCD23" s="52"/>
      <c r="PCE23" s="53"/>
      <c r="PCF23" s="54"/>
      <c r="PCG23" s="52"/>
      <c r="PCH23" s="53"/>
      <c r="PCI23" s="54"/>
      <c r="PCS23" s="35"/>
      <c r="PCT23" s="52"/>
      <c r="PCU23" s="53"/>
      <c r="PCV23" s="54"/>
      <c r="PCW23" s="52"/>
      <c r="PCX23" s="53"/>
      <c r="PCY23" s="54"/>
      <c r="PDI23" s="35"/>
      <c r="PDJ23" s="52"/>
      <c r="PDK23" s="53"/>
      <c r="PDL23" s="54"/>
      <c r="PDM23" s="52"/>
      <c r="PDN23" s="53"/>
      <c r="PDO23" s="54"/>
      <c r="PDY23" s="35"/>
      <c r="PDZ23" s="52"/>
      <c r="PEA23" s="53"/>
      <c r="PEB23" s="54"/>
      <c r="PEC23" s="52"/>
      <c r="PED23" s="53"/>
      <c r="PEE23" s="54"/>
      <c r="PEO23" s="35"/>
      <c r="PEP23" s="52"/>
      <c r="PEQ23" s="53"/>
      <c r="PER23" s="54"/>
      <c r="PES23" s="52"/>
      <c r="PET23" s="53"/>
      <c r="PEU23" s="54"/>
      <c r="PFE23" s="35"/>
      <c r="PFF23" s="52"/>
      <c r="PFG23" s="53"/>
      <c r="PFH23" s="54"/>
      <c r="PFI23" s="52"/>
      <c r="PFJ23" s="53"/>
      <c r="PFK23" s="54"/>
      <c r="PFU23" s="35"/>
      <c r="PFV23" s="52"/>
      <c r="PFW23" s="53"/>
      <c r="PFX23" s="54"/>
      <c r="PFY23" s="52"/>
      <c r="PFZ23" s="53"/>
      <c r="PGA23" s="54"/>
      <c r="PGK23" s="35"/>
      <c r="PGL23" s="52"/>
      <c r="PGM23" s="53"/>
      <c r="PGN23" s="54"/>
      <c r="PGO23" s="52"/>
      <c r="PGP23" s="53"/>
      <c r="PGQ23" s="54"/>
      <c r="PHA23" s="35"/>
      <c r="PHB23" s="52"/>
      <c r="PHC23" s="53"/>
      <c r="PHD23" s="54"/>
      <c r="PHE23" s="52"/>
      <c r="PHF23" s="53"/>
      <c r="PHG23" s="54"/>
      <c r="PHQ23" s="35"/>
      <c r="PHR23" s="52"/>
      <c r="PHS23" s="53"/>
      <c r="PHT23" s="54"/>
      <c r="PHU23" s="52"/>
      <c r="PHV23" s="53"/>
      <c r="PHW23" s="54"/>
      <c r="PIG23" s="35"/>
      <c r="PIH23" s="52"/>
      <c r="PII23" s="53"/>
      <c r="PIJ23" s="54"/>
      <c r="PIK23" s="52"/>
      <c r="PIL23" s="53"/>
      <c r="PIM23" s="54"/>
      <c r="PIW23" s="35"/>
      <c r="PIX23" s="52"/>
      <c r="PIY23" s="53"/>
      <c r="PIZ23" s="54"/>
      <c r="PJA23" s="52"/>
      <c r="PJB23" s="53"/>
      <c r="PJC23" s="54"/>
      <c r="PJM23" s="35"/>
      <c r="PJN23" s="52"/>
      <c r="PJO23" s="53"/>
      <c r="PJP23" s="54"/>
      <c r="PJQ23" s="52"/>
      <c r="PJR23" s="53"/>
      <c r="PJS23" s="54"/>
      <c r="PKC23" s="35"/>
      <c r="PKD23" s="52"/>
      <c r="PKE23" s="53"/>
      <c r="PKF23" s="54"/>
      <c r="PKG23" s="52"/>
      <c r="PKH23" s="53"/>
      <c r="PKI23" s="54"/>
      <c r="PKS23" s="35"/>
      <c r="PKT23" s="52"/>
      <c r="PKU23" s="53"/>
      <c r="PKV23" s="54"/>
      <c r="PKW23" s="52"/>
      <c r="PKX23" s="53"/>
      <c r="PKY23" s="54"/>
      <c r="PLI23" s="35"/>
      <c r="PLJ23" s="52"/>
      <c r="PLK23" s="53"/>
      <c r="PLL23" s="54"/>
      <c r="PLM23" s="52"/>
      <c r="PLN23" s="53"/>
      <c r="PLO23" s="54"/>
      <c r="PLY23" s="35"/>
      <c r="PLZ23" s="52"/>
      <c r="PMA23" s="53"/>
      <c r="PMB23" s="54"/>
      <c r="PMC23" s="52"/>
      <c r="PMD23" s="53"/>
      <c r="PME23" s="54"/>
      <c r="PMO23" s="35"/>
      <c r="PMP23" s="52"/>
      <c r="PMQ23" s="53"/>
      <c r="PMR23" s="54"/>
      <c r="PMS23" s="52"/>
      <c r="PMT23" s="53"/>
      <c r="PMU23" s="54"/>
      <c r="PNE23" s="35"/>
      <c r="PNF23" s="52"/>
      <c r="PNG23" s="53"/>
      <c r="PNH23" s="54"/>
      <c r="PNI23" s="52"/>
      <c r="PNJ23" s="53"/>
      <c r="PNK23" s="54"/>
      <c r="PNU23" s="35"/>
      <c r="PNV23" s="52"/>
      <c r="PNW23" s="53"/>
      <c r="PNX23" s="54"/>
      <c r="PNY23" s="52"/>
      <c r="PNZ23" s="53"/>
      <c r="POA23" s="54"/>
      <c r="POK23" s="35"/>
      <c r="POL23" s="52"/>
      <c r="POM23" s="53"/>
      <c r="PON23" s="54"/>
      <c r="POO23" s="52"/>
      <c r="POP23" s="53"/>
      <c r="POQ23" s="54"/>
      <c r="PPA23" s="35"/>
      <c r="PPB23" s="52"/>
      <c r="PPC23" s="53"/>
      <c r="PPD23" s="54"/>
      <c r="PPE23" s="52"/>
      <c r="PPF23" s="53"/>
      <c r="PPG23" s="54"/>
      <c r="PPQ23" s="35"/>
      <c r="PPR23" s="52"/>
      <c r="PPS23" s="53"/>
      <c r="PPT23" s="54"/>
      <c r="PPU23" s="52"/>
      <c r="PPV23" s="53"/>
      <c r="PPW23" s="54"/>
      <c r="PQG23" s="35"/>
      <c r="PQH23" s="52"/>
      <c r="PQI23" s="53"/>
      <c r="PQJ23" s="54"/>
      <c r="PQK23" s="52"/>
      <c r="PQL23" s="53"/>
      <c r="PQM23" s="54"/>
      <c r="PQW23" s="35"/>
      <c r="PQX23" s="52"/>
      <c r="PQY23" s="53"/>
      <c r="PQZ23" s="54"/>
      <c r="PRA23" s="52"/>
      <c r="PRB23" s="53"/>
      <c r="PRC23" s="54"/>
      <c r="PRM23" s="35"/>
      <c r="PRN23" s="52"/>
      <c r="PRO23" s="53"/>
      <c r="PRP23" s="54"/>
      <c r="PRQ23" s="52"/>
      <c r="PRR23" s="53"/>
      <c r="PRS23" s="54"/>
      <c r="PSC23" s="35"/>
      <c r="PSD23" s="52"/>
      <c r="PSE23" s="53"/>
      <c r="PSF23" s="54"/>
      <c r="PSG23" s="52"/>
      <c r="PSH23" s="53"/>
      <c r="PSI23" s="54"/>
      <c r="PSS23" s="35"/>
      <c r="PST23" s="52"/>
      <c r="PSU23" s="53"/>
      <c r="PSV23" s="54"/>
      <c r="PSW23" s="52"/>
      <c r="PSX23" s="53"/>
      <c r="PSY23" s="54"/>
      <c r="PTI23" s="35"/>
      <c r="PTJ23" s="52"/>
      <c r="PTK23" s="53"/>
      <c r="PTL23" s="54"/>
      <c r="PTM23" s="52"/>
      <c r="PTN23" s="53"/>
      <c r="PTO23" s="54"/>
      <c r="PTY23" s="35"/>
      <c r="PTZ23" s="52"/>
      <c r="PUA23" s="53"/>
      <c r="PUB23" s="54"/>
      <c r="PUC23" s="52"/>
      <c r="PUD23" s="53"/>
      <c r="PUE23" s="54"/>
      <c r="PUO23" s="35"/>
      <c r="PUP23" s="52"/>
      <c r="PUQ23" s="53"/>
      <c r="PUR23" s="54"/>
      <c r="PUS23" s="52"/>
      <c r="PUT23" s="53"/>
      <c r="PUU23" s="54"/>
      <c r="PVE23" s="35"/>
      <c r="PVF23" s="52"/>
      <c r="PVG23" s="53"/>
      <c r="PVH23" s="54"/>
      <c r="PVI23" s="52"/>
      <c r="PVJ23" s="53"/>
      <c r="PVK23" s="54"/>
      <c r="PVU23" s="35"/>
      <c r="PVV23" s="52"/>
      <c r="PVW23" s="53"/>
      <c r="PVX23" s="54"/>
      <c r="PVY23" s="52"/>
      <c r="PVZ23" s="53"/>
      <c r="PWA23" s="54"/>
      <c r="PWK23" s="35"/>
      <c r="PWL23" s="52"/>
      <c r="PWM23" s="53"/>
      <c r="PWN23" s="54"/>
      <c r="PWO23" s="52"/>
      <c r="PWP23" s="53"/>
      <c r="PWQ23" s="54"/>
      <c r="PXA23" s="35"/>
      <c r="PXB23" s="52"/>
      <c r="PXC23" s="53"/>
      <c r="PXD23" s="54"/>
      <c r="PXE23" s="52"/>
      <c r="PXF23" s="53"/>
      <c r="PXG23" s="54"/>
      <c r="PXQ23" s="35"/>
      <c r="PXR23" s="52"/>
      <c r="PXS23" s="53"/>
      <c r="PXT23" s="54"/>
      <c r="PXU23" s="52"/>
      <c r="PXV23" s="53"/>
      <c r="PXW23" s="54"/>
      <c r="PYG23" s="35"/>
      <c r="PYH23" s="52"/>
      <c r="PYI23" s="53"/>
      <c r="PYJ23" s="54"/>
      <c r="PYK23" s="52"/>
      <c r="PYL23" s="53"/>
      <c r="PYM23" s="54"/>
      <c r="PYW23" s="35"/>
      <c r="PYX23" s="52"/>
      <c r="PYY23" s="53"/>
      <c r="PYZ23" s="54"/>
      <c r="PZA23" s="52"/>
      <c r="PZB23" s="53"/>
      <c r="PZC23" s="54"/>
      <c r="PZM23" s="35"/>
      <c r="PZN23" s="52"/>
      <c r="PZO23" s="53"/>
      <c r="PZP23" s="54"/>
      <c r="PZQ23" s="52"/>
      <c r="PZR23" s="53"/>
      <c r="PZS23" s="54"/>
      <c r="QAC23" s="35"/>
      <c r="QAD23" s="52"/>
      <c r="QAE23" s="53"/>
      <c r="QAF23" s="54"/>
      <c r="QAG23" s="52"/>
      <c r="QAH23" s="53"/>
      <c r="QAI23" s="54"/>
      <c r="QAS23" s="35"/>
      <c r="QAT23" s="52"/>
      <c r="QAU23" s="53"/>
      <c r="QAV23" s="54"/>
      <c r="QAW23" s="52"/>
      <c r="QAX23" s="53"/>
      <c r="QAY23" s="54"/>
      <c r="QBI23" s="35"/>
      <c r="QBJ23" s="52"/>
      <c r="QBK23" s="53"/>
      <c r="QBL23" s="54"/>
      <c r="QBM23" s="52"/>
      <c r="QBN23" s="53"/>
      <c r="QBO23" s="54"/>
      <c r="QBY23" s="35"/>
      <c r="QBZ23" s="52"/>
      <c r="QCA23" s="53"/>
      <c r="QCB23" s="54"/>
      <c r="QCC23" s="52"/>
      <c r="QCD23" s="53"/>
      <c r="QCE23" s="54"/>
      <c r="QCO23" s="35"/>
      <c r="QCP23" s="52"/>
      <c r="QCQ23" s="53"/>
      <c r="QCR23" s="54"/>
      <c r="QCS23" s="52"/>
      <c r="QCT23" s="53"/>
      <c r="QCU23" s="54"/>
      <c r="QDE23" s="35"/>
      <c r="QDF23" s="52"/>
      <c r="QDG23" s="53"/>
      <c r="QDH23" s="54"/>
      <c r="QDI23" s="52"/>
      <c r="QDJ23" s="53"/>
      <c r="QDK23" s="54"/>
      <c r="QDU23" s="35"/>
      <c r="QDV23" s="52"/>
      <c r="QDW23" s="53"/>
      <c r="QDX23" s="54"/>
      <c r="QDY23" s="52"/>
      <c r="QDZ23" s="53"/>
      <c r="QEA23" s="54"/>
      <c r="QEK23" s="35"/>
      <c r="QEL23" s="52"/>
      <c r="QEM23" s="53"/>
      <c r="QEN23" s="54"/>
      <c r="QEO23" s="52"/>
      <c r="QEP23" s="53"/>
      <c r="QEQ23" s="54"/>
      <c r="QFA23" s="35"/>
      <c r="QFB23" s="52"/>
      <c r="QFC23" s="53"/>
      <c r="QFD23" s="54"/>
      <c r="QFE23" s="52"/>
      <c r="QFF23" s="53"/>
      <c r="QFG23" s="54"/>
      <c r="QFQ23" s="35"/>
      <c r="QFR23" s="52"/>
      <c r="QFS23" s="53"/>
      <c r="QFT23" s="54"/>
      <c r="QFU23" s="52"/>
      <c r="QFV23" s="53"/>
      <c r="QFW23" s="54"/>
      <c r="QGG23" s="35"/>
      <c r="QGH23" s="52"/>
      <c r="QGI23" s="53"/>
      <c r="QGJ23" s="54"/>
      <c r="QGK23" s="52"/>
      <c r="QGL23" s="53"/>
      <c r="QGM23" s="54"/>
      <c r="QGW23" s="35"/>
      <c r="QGX23" s="52"/>
      <c r="QGY23" s="53"/>
      <c r="QGZ23" s="54"/>
      <c r="QHA23" s="52"/>
      <c r="QHB23" s="53"/>
      <c r="QHC23" s="54"/>
      <c r="QHM23" s="35"/>
      <c r="QHN23" s="52"/>
      <c r="QHO23" s="53"/>
      <c r="QHP23" s="54"/>
      <c r="QHQ23" s="52"/>
      <c r="QHR23" s="53"/>
      <c r="QHS23" s="54"/>
      <c r="QIC23" s="35"/>
      <c r="QID23" s="52"/>
      <c r="QIE23" s="53"/>
      <c r="QIF23" s="54"/>
      <c r="QIG23" s="52"/>
      <c r="QIH23" s="53"/>
      <c r="QII23" s="54"/>
      <c r="QIS23" s="35"/>
      <c r="QIT23" s="52"/>
      <c r="QIU23" s="53"/>
      <c r="QIV23" s="54"/>
      <c r="QIW23" s="52"/>
      <c r="QIX23" s="53"/>
      <c r="QIY23" s="54"/>
      <c r="QJI23" s="35"/>
      <c r="QJJ23" s="52"/>
      <c r="QJK23" s="53"/>
      <c r="QJL23" s="54"/>
      <c r="QJM23" s="52"/>
      <c r="QJN23" s="53"/>
      <c r="QJO23" s="54"/>
      <c r="QJY23" s="35"/>
      <c r="QJZ23" s="52"/>
      <c r="QKA23" s="53"/>
      <c r="QKB23" s="54"/>
      <c r="QKC23" s="52"/>
      <c r="QKD23" s="53"/>
      <c r="QKE23" s="54"/>
      <c r="QKO23" s="35"/>
      <c r="QKP23" s="52"/>
      <c r="QKQ23" s="53"/>
      <c r="QKR23" s="54"/>
      <c r="QKS23" s="52"/>
      <c r="QKT23" s="53"/>
      <c r="QKU23" s="54"/>
      <c r="QLE23" s="35"/>
      <c r="QLF23" s="52"/>
      <c r="QLG23" s="53"/>
      <c r="QLH23" s="54"/>
      <c r="QLI23" s="52"/>
      <c r="QLJ23" s="53"/>
      <c r="QLK23" s="54"/>
      <c r="QLU23" s="35"/>
      <c r="QLV23" s="52"/>
      <c r="QLW23" s="53"/>
      <c r="QLX23" s="54"/>
      <c r="QLY23" s="52"/>
      <c r="QLZ23" s="53"/>
      <c r="QMA23" s="54"/>
      <c r="QMK23" s="35"/>
      <c r="QML23" s="52"/>
      <c r="QMM23" s="53"/>
      <c r="QMN23" s="54"/>
      <c r="QMO23" s="52"/>
      <c r="QMP23" s="53"/>
      <c r="QMQ23" s="54"/>
      <c r="QNA23" s="35"/>
      <c r="QNB23" s="52"/>
      <c r="QNC23" s="53"/>
      <c r="QND23" s="54"/>
      <c r="QNE23" s="52"/>
      <c r="QNF23" s="53"/>
      <c r="QNG23" s="54"/>
      <c r="QNQ23" s="35"/>
      <c r="QNR23" s="52"/>
      <c r="QNS23" s="53"/>
      <c r="QNT23" s="54"/>
      <c r="QNU23" s="52"/>
      <c r="QNV23" s="53"/>
      <c r="QNW23" s="54"/>
      <c r="QOG23" s="35"/>
      <c r="QOH23" s="52"/>
      <c r="QOI23" s="53"/>
      <c r="QOJ23" s="54"/>
      <c r="QOK23" s="52"/>
      <c r="QOL23" s="53"/>
      <c r="QOM23" s="54"/>
      <c r="QOW23" s="35"/>
      <c r="QOX23" s="52"/>
      <c r="QOY23" s="53"/>
      <c r="QOZ23" s="54"/>
      <c r="QPA23" s="52"/>
      <c r="QPB23" s="53"/>
      <c r="QPC23" s="54"/>
      <c r="QPM23" s="35"/>
      <c r="QPN23" s="52"/>
      <c r="QPO23" s="53"/>
      <c r="QPP23" s="54"/>
      <c r="QPQ23" s="52"/>
      <c r="QPR23" s="53"/>
      <c r="QPS23" s="54"/>
      <c r="QQC23" s="35"/>
      <c r="QQD23" s="52"/>
      <c r="QQE23" s="53"/>
      <c r="QQF23" s="54"/>
      <c r="QQG23" s="52"/>
      <c r="QQH23" s="53"/>
      <c r="QQI23" s="54"/>
      <c r="QQS23" s="35"/>
      <c r="QQT23" s="52"/>
      <c r="QQU23" s="53"/>
      <c r="QQV23" s="54"/>
      <c r="QQW23" s="52"/>
      <c r="QQX23" s="53"/>
      <c r="QQY23" s="54"/>
      <c r="QRI23" s="35"/>
      <c r="QRJ23" s="52"/>
      <c r="QRK23" s="53"/>
      <c r="QRL23" s="54"/>
      <c r="QRM23" s="52"/>
      <c r="QRN23" s="53"/>
      <c r="QRO23" s="54"/>
      <c r="QRY23" s="35"/>
      <c r="QRZ23" s="52"/>
      <c r="QSA23" s="53"/>
      <c r="QSB23" s="54"/>
      <c r="QSC23" s="52"/>
      <c r="QSD23" s="53"/>
      <c r="QSE23" s="54"/>
      <c r="QSO23" s="35"/>
      <c r="QSP23" s="52"/>
      <c r="QSQ23" s="53"/>
      <c r="QSR23" s="54"/>
      <c r="QSS23" s="52"/>
      <c r="QST23" s="53"/>
      <c r="QSU23" s="54"/>
      <c r="QTE23" s="35"/>
      <c r="QTF23" s="52"/>
      <c r="QTG23" s="53"/>
      <c r="QTH23" s="54"/>
      <c r="QTI23" s="52"/>
      <c r="QTJ23" s="53"/>
      <c r="QTK23" s="54"/>
      <c r="QTU23" s="35"/>
      <c r="QTV23" s="52"/>
      <c r="QTW23" s="53"/>
      <c r="QTX23" s="54"/>
      <c r="QTY23" s="52"/>
      <c r="QTZ23" s="53"/>
      <c r="QUA23" s="54"/>
      <c r="QUK23" s="35"/>
      <c r="QUL23" s="52"/>
      <c r="QUM23" s="53"/>
      <c r="QUN23" s="54"/>
      <c r="QUO23" s="52"/>
      <c r="QUP23" s="53"/>
      <c r="QUQ23" s="54"/>
      <c r="QVA23" s="35"/>
      <c r="QVB23" s="52"/>
      <c r="QVC23" s="53"/>
      <c r="QVD23" s="54"/>
      <c r="QVE23" s="52"/>
      <c r="QVF23" s="53"/>
      <c r="QVG23" s="54"/>
      <c r="QVQ23" s="35"/>
      <c r="QVR23" s="52"/>
      <c r="QVS23" s="53"/>
      <c r="QVT23" s="54"/>
      <c r="QVU23" s="52"/>
      <c r="QVV23" s="53"/>
      <c r="QVW23" s="54"/>
      <c r="QWG23" s="35"/>
      <c r="QWH23" s="52"/>
      <c r="QWI23" s="53"/>
      <c r="QWJ23" s="54"/>
      <c r="QWK23" s="52"/>
      <c r="QWL23" s="53"/>
      <c r="QWM23" s="54"/>
      <c r="QWW23" s="35"/>
      <c r="QWX23" s="52"/>
      <c r="QWY23" s="53"/>
      <c r="QWZ23" s="54"/>
      <c r="QXA23" s="52"/>
      <c r="QXB23" s="53"/>
      <c r="QXC23" s="54"/>
      <c r="QXM23" s="35"/>
      <c r="QXN23" s="52"/>
      <c r="QXO23" s="53"/>
      <c r="QXP23" s="54"/>
      <c r="QXQ23" s="52"/>
      <c r="QXR23" s="53"/>
      <c r="QXS23" s="54"/>
      <c r="QYC23" s="35"/>
      <c r="QYD23" s="52"/>
      <c r="QYE23" s="53"/>
      <c r="QYF23" s="54"/>
      <c r="QYG23" s="52"/>
      <c r="QYH23" s="53"/>
      <c r="QYI23" s="54"/>
      <c r="QYS23" s="35"/>
      <c r="QYT23" s="52"/>
      <c r="QYU23" s="53"/>
      <c r="QYV23" s="54"/>
      <c r="QYW23" s="52"/>
      <c r="QYX23" s="53"/>
      <c r="QYY23" s="54"/>
      <c r="QZI23" s="35"/>
      <c r="QZJ23" s="52"/>
      <c r="QZK23" s="53"/>
      <c r="QZL23" s="54"/>
      <c r="QZM23" s="52"/>
      <c r="QZN23" s="53"/>
      <c r="QZO23" s="54"/>
      <c r="QZY23" s="35"/>
      <c r="QZZ23" s="52"/>
      <c r="RAA23" s="53"/>
      <c r="RAB23" s="54"/>
      <c r="RAC23" s="52"/>
      <c r="RAD23" s="53"/>
      <c r="RAE23" s="54"/>
      <c r="RAO23" s="35"/>
      <c r="RAP23" s="52"/>
      <c r="RAQ23" s="53"/>
      <c r="RAR23" s="54"/>
      <c r="RAS23" s="52"/>
      <c r="RAT23" s="53"/>
      <c r="RAU23" s="54"/>
      <c r="RBE23" s="35"/>
      <c r="RBF23" s="52"/>
      <c r="RBG23" s="53"/>
      <c r="RBH23" s="54"/>
      <c r="RBI23" s="52"/>
      <c r="RBJ23" s="53"/>
      <c r="RBK23" s="54"/>
      <c r="RBU23" s="35"/>
      <c r="RBV23" s="52"/>
      <c r="RBW23" s="53"/>
      <c r="RBX23" s="54"/>
      <c r="RBY23" s="52"/>
      <c r="RBZ23" s="53"/>
      <c r="RCA23" s="54"/>
      <c r="RCK23" s="35"/>
      <c r="RCL23" s="52"/>
      <c r="RCM23" s="53"/>
      <c r="RCN23" s="54"/>
      <c r="RCO23" s="52"/>
      <c r="RCP23" s="53"/>
      <c r="RCQ23" s="54"/>
      <c r="RDA23" s="35"/>
      <c r="RDB23" s="52"/>
      <c r="RDC23" s="53"/>
      <c r="RDD23" s="54"/>
      <c r="RDE23" s="52"/>
      <c r="RDF23" s="53"/>
      <c r="RDG23" s="54"/>
      <c r="RDQ23" s="35"/>
      <c r="RDR23" s="52"/>
      <c r="RDS23" s="53"/>
      <c r="RDT23" s="54"/>
      <c r="RDU23" s="52"/>
      <c r="RDV23" s="53"/>
      <c r="RDW23" s="54"/>
      <c r="REG23" s="35"/>
      <c r="REH23" s="52"/>
      <c r="REI23" s="53"/>
      <c r="REJ23" s="54"/>
      <c r="REK23" s="52"/>
      <c r="REL23" s="53"/>
      <c r="REM23" s="54"/>
      <c r="REW23" s="35"/>
      <c r="REX23" s="52"/>
      <c r="REY23" s="53"/>
      <c r="REZ23" s="54"/>
      <c r="RFA23" s="52"/>
      <c r="RFB23" s="53"/>
      <c r="RFC23" s="54"/>
      <c r="RFM23" s="35"/>
      <c r="RFN23" s="52"/>
      <c r="RFO23" s="53"/>
      <c r="RFP23" s="54"/>
      <c r="RFQ23" s="52"/>
      <c r="RFR23" s="53"/>
      <c r="RFS23" s="54"/>
      <c r="RGC23" s="35"/>
      <c r="RGD23" s="52"/>
      <c r="RGE23" s="53"/>
      <c r="RGF23" s="54"/>
      <c r="RGG23" s="52"/>
      <c r="RGH23" s="53"/>
      <c r="RGI23" s="54"/>
      <c r="RGS23" s="35"/>
      <c r="RGT23" s="52"/>
      <c r="RGU23" s="53"/>
      <c r="RGV23" s="54"/>
      <c r="RGW23" s="52"/>
      <c r="RGX23" s="53"/>
      <c r="RGY23" s="54"/>
      <c r="RHI23" s="35"/>
      <c r="RHJ23" s="52"/>
      <c r="RHK23" s="53"/>
      <c r="RHL23" s="54"/>
      <c r="RHM23" s="52"/>
      <c r="RHN23" s="53"/>
      <c r="RHO23" s="54"/>
      <c r="RHY23" s="35"/>
      <c r="RHZ23" s="52"/>
      <c r="RIA23" s="53"/>
      <c r="RIB23" s="54"/>
      <c r="RIC23" s="52"/>
      <c r="RID23" s="53"/>
      <c r="RIE23" s="54"/>
      <c r="RIO23" s="35"/>
      <c r="RIP23" s="52"/>
      <c r="RIQ23" s="53"/>
      <c r="RIR23" s="54"/>
      <c r="RIS23" s="52"/>
      <c r="RIT23" s="53"/>
      <c r="RIU23" s="54"/>
      <c r="RJE23" s="35"/>
      <c r="RJF23" s="52"/>
      <c r="RJG23" s="53"/>
      <c r="RJH23" s="54"/>
      <c r="RJI23" s="52"/>
      <c r="RJJ23" s="53"/>
      <c r="RJK23" s="54"/>
      <c r="RJU23" s="35"/>
      <c r="RJV23" s="52"/>
      <c r="RJW23" s="53"/>
      <c r="RJX23" s="54"/>
      <c r="RJY23" s="52"/>
      <c r="RJZ23" s="53"/>
      <c r="RKA23" s="54"/>
      <c r="RKK23" s="35"/>
      <c r="RKL23" s="52"/>
      <c r="RKM23" s="53"/>
      <c r="RKN23" s="54"/>
      <c r="RKO23" s="52"/>
      <c r="RKP23" s="53"/>
      <c r="RKQ23" s="54"/>
      <c r="RLA23" s="35"/>
      <c r="RLB23" s="52"/>
      <c r="RLC23" s="53"/>
      <c r="RLD23" s="54"/>
      <c r="RLE23" s="52"/>
      <c r="RLF23" s="53"/>
      <c r="RLG23" s="54"/>
      <c r="RLQ23" s="35"/>
      <c r="RLR23" s="52"/>
      <c r="RLS23" s="53"/>
      <c r="RLT23" s="54"/>
      <c r="RLU23" s="52"/>
      <c r="RLV23" s="53"/>
      <c r="RLW23" s="54"/>
      <c r="RMG23" s="35"/>
      <c r="RMH23" s="52"/>
      <c r="RMI23" s="53"/>
      <c r="RMJ23" s="54"/>
      <c r="RMK23" s="52"/>
      <c r="RML23" s="53"/>
      <c r="RMM23" s="54"/>
      <c r="RMW23" s="35"/>
      <c r="RMX23" s="52"/>
      <c r="RMY23" s="53"/>
      <c r="RMZ23" s="54"/>
      <c r="RNA23" s="52"/>
      <c r="RNB23" s="53"/>
      <c r="RNC23" s="54"/>
      <c r="RNM23" s="35"/>
      <c r="RNN23" s="52"/>
      <c r="RNO23" s="53"/>
      <c r="RNP23" s="54"/>
      <c r="RNQ23" s="52"/>
      <c r="RNR23" s="53"/>
      <c r="RNS23" s="54"/>
      <c r="ROC23" s="35"/>
      <c r="ROD23" s="52"/>
      <c r="ROE23" s="53"/>
      <c r="ROF23" s="54"/>
      <c r="ROG23" s="52"/>
      <c r="ROH23" s="53"/>
      <c r="ROI23" s="54"/>
      <c r="ROS23" s="35"/>
      <c r="ROT23" s="52"/>
      <c r="ROU23" s="53"/>
      <c r="ROV23" s="54"/>
      <c r="ROW23" s="52"/>
      <c r="ROX23" s="53"/>
      <c r="ROY23" s="54"/>
      <c r="RPI23" s="35"/>
      <c r="RPJ23" s="52"/>
      <c r="RPK23" s="53"/>
      <c r="RPL23" s="54"/>
      <c r="RPM23" s="52"/>
      <c r="RPN23" s="53"/>
      <c r="RPO23" s="54"/>
      <c r="RPY23" s="35"/>
      <c r="RPZ23" s="52"/>
      <c r="RQA23" s="53"/>
      <c r="RQB23" s="54"/>
      <c r="RQC23" s="52"/>
      <c r="RQD23" s="53"/>
      <c r="RQE23" s="54"/>
      <c r="RQO23" s="35"/>
      <c r="RQP23" s="52"/>
      <c r="RQQ23" s="53"/>
      <c r="RQR23" s="54"/>
      <c r="RQS23" s="52"/>
      <c r="RQT23" s="53"/>
      <c r="RQU23" s="54"/>
      <c r="RRE23" s="35"/>
      <c r="RRF23" s="52"/>
      <c r="RRG23" s="53"/>
      <c r="RRH23" s="54"/>
      <c r="RRI23" s="52"/>
      <c r="RRJ23" s="53"/>
      <c r="RRK23" s="54"/>
      <c r="RRU23" s="35"/>
      <c r="RRV23" s="52"/>
      <c r="RRW23" s="53"/>
      <c r="RRX23" s="54"/>
      <c r="RRY23" s="52"/>
      <c r="RRZ23" s="53"/>
      <c r="RSA23" s="54"/>
      <c r="RSK23" s="35"/>
      <c r="RSL23" s="52"/>
      <c r="RSM23" s="53"/>
      <c r="RSN23" s="54"/>
      <c r="RSO23" s="52"/>
      <c r="RSP23" s="53"/>
      <c r="RSQ23" s="54"/>
      <c r="RTA23" s="35"/>
      <c r="RTB23" s="52"/>
      <c r="RTC23" s="53"/>
      <c r="RTD23" s="54"/>
      <c r="RTE23" s="52"/>
      <c r="RTF23" s="53"/>
      <c r="RTG23" s="54"/>
      <c r="RTQ23" s="35"/>
      <c r="RTR23" s="52"/>
      <c r="RTS23" s="53"/>
      <c r="RTT23" s="54"/>
      <c r="RTU23" s="52"/>
      <c r="RTV23" s="53"/>
      <c r="RTW23" s="54"/>
      <c r="RUG23" s="35"/>
      <c r="RUH23" s="52"/>
      <c r="RUI23" s="53"/>
      <c r="RUJ23" s="54"/>
      <c r="RUK23" s="52"/>
      <c r="RUL23" s="53"/>
      <c r="RUM23" s="54"/>
      <c r="RUW23" s="35"/>
      <c r="RUX23" s="52"/>
      <c r="RUY23" s="53"/>
      <c r="RUZ23" s="54"/>
      <c r="RVA23" s="52"/>
      <c r="RVB23" s="53"/>
      <c r="RVC23" s="54"/>
      <c r="RVM23" s="35"/>
      <c r="RVN23" s="52"/>
      <c r="RVO23" s="53"/>
      <c r="RVP23" s="54"/>
      <c r="RVQ23" s="52"/>
      <c r="RVR23" s="53"/>
      <c r="RVS23" s="54"/>
      <c r="RWC23" s="35"/>
      <c r="RWD23" s="52"/>
      <c r="RWE23" s="53"/>
      <c r="RWF23" s="54"/>
      <c r="RWG23" s="52"/>
      <c r="RWH23" s="53"/>
      <c r="RWI23" s="54"/>
      <c r="RWS23" s="35"/>
      <c r="RWT23" s="52"/>
      <c r="RWU23" s="53"/>
      <c r="RWV23" s="54"/>
      <c r="RWW23" s="52"/>
      <c r="RWX23" s="53"/>
      <c r="RWY23" s="54"/>
      <c r="RXI23" s="35"/>
      <c r="RXJ23" s="52"/>
      <c r="RXK23" s="53"/>
      <c r="RXL23" s="54"/>
      <c r="RXM23" s="52"/>
      <c r="RXN23" s="53"/>
      <c r="RXO23" s="54"/>
      <c r="RXY23" s="35"/>
      <c r="RXZ23" s="52"/>
      <c r="RYA23" s="53"/>
      <c r="RYB23" s="54"/>
      <c r="RYC23" s="52"/>
      <c r="RYD23" s="53"/>
      <c r="RYE23" s="54"/>
      <c r="RYO23" s="35"/>
      <c r="RYP23" s="52"/>
      <c r="RYQ23" s="53"/>
      <c r="RYR23" s="54"/>
      <c r="RYS23" s="52"/>
      <c r="RYT23" s="53"/>
      <c r="RYU23" s="54"/>
      <c r="RZE23" s="35"/>
      <c r="RZF23" s="52"/>
      <c r="RZG23" s="53"/>
      <c r="RZH23" s="54"/>
      <c r="RZI23" s="52"/>
      <c r="RZJ23" s="53"/>
      <c r="RZK23" s="54"/>
      <c r="RZU23" s="35"/>
      <c r="RZV23" s="52"/>
      <c r="RZW23" s="53"/>
      <c r="RZX23" s="54"/>
      <c r="RZY23" s="52"/>
      <c r="RZZ23" s="53"/>
      <c r="SAA23" s="54"/>
      <c r="SAK23" s="35"/>
      <c r="SAL23" s="52"/>
      <c r="SAM23" s="53"/>
      <c r="SAN23" s="54"/>
      <c r="SAO23" s="52"/>
      <c r="SAP23" s="53"/>
      <c r="SAQ23" s="54"/>
      <c r="SBA23" s="35"/>
      <c r="SBB23" s="52"/>
      <c r="SBC23" s="53"/>
      <c r="SBD23" s="54"/>
      <c r="SBE23" s="52"/>
      <c r="SBF23" s="53"/>
      <c r="SBG23" s="54"/>
      <c r="SBQ23" s="35"/>
      <c r="SBR23" s="52"/>
      <c r="SBS23" s="53"/>
      <c r="SBT23" s="54"/>
      <c r="SBU23" s="52"/>
      <c r="SBV23" s="53"/>
      <c r="SBW23" s="54"/>
      <c r="SCG23" s="35"/>
      <c r="SCH23" s="52"/>
      <c r="SCI23" s="53"/>
      <c r="SCJ23" s="54"/>
      <c r="SCK23" s="52"/>
      <c r="SCL23" s="53"/>
      <c r="SCM23" s="54"/>
      <c r="SCW23" s="35"/>
      <c r="SCX23" s="52"/>
      <c r="SCY23" s="53"/>
      <c r="SCZ23" s="54"/>
      <c r="SDA23" s="52"/>
      <c r="SDB23" s="53"/>
      <c r="SDC23" s="54"/>
      <c r="SDM23" s="35"/>
      <c r="SDN23" s="52"/>
      <c r="SDO23" s="53"/>
      <c r="SDP23" s="54"/>
      <c r="SDQ23" s="52"/>
      <c r="SDR23" s="53"/>
      <c r="SDS23" s="54"/>
      <c r="SEC23" s="35"/>
      <c r="SED23" s="52"/>
      <c r="SEE23" s="53"/>
      <c r="SEF23" s="54"/>
      <c r="SEG23" s="52"/>
      <c r="SEH23" s="53"/>
      <c r="SEI23" s="54"/>
      <c r="SES23" s="35"/>
      <c r="SET23" s="52"/>
      <c r="SEU23" s="53"/>
      <c r="SEV23" s="54"/>
      <c r="SEW23" s="52"/>
      <c r="SEX23" s="53"/>
      <c r="SEY23" s="54"/>
      <c r="SFI23" s="35"/>
      <c r="SFJ23" s="52"/>
      <c r="SFK23" s="53"/>
      <c r="SFL23" s="54"/>
      <c r="SFM23" s="52"/>
      <c r="SFN23" s="53"/>
      <c r="SFO23" s="54"/>
      <c r="SFY23" s="35"/>
      <c r="SFZ23" s="52"/>
      <c r="SGA23" s="53"/>
      <c r="SGB23" s="54"/>
      <c r="SGC23" s="52"/>
      <c r="SGD23" s="53"/>
      <c r="SGE23" s="54"/>
      <c r="SGO23" s="35"/>
      <c r="SGP23" s="52"/>
      <c r="SGQ23" s="53"/>
      <c r="SGR23" s="54"/>
      <c r="SGS23" s="52"/>
      <c r="SGT23" s="53"/>
      <c r="SGU23" s="54"/>
      <c r="SHE23" s="35"/>
      <c r="SHF23" s="52"/>
      <c r="SHG23" s="53"/>
      <c r="SHH23" s="54"/>
      <c r="SHI23" s="52"/>
      <c r="SHJ23" s="53"/>
      <c r="SHK23" s="54"/>
      <c r="SHU23" s="35"/>
      <c r="SHV23" s="52"/>
      <c r="SHW23" s="53"/>
      <c r="SHX23" s="54"/>
      <c r="SHY23" s="52"/>
      <c r="SHZ23" s="53"/>
      <c r="SIA23" s="54"/>
      <c r="SIK23" s="35"/>
      <c r="SIL23" s="52"/>
      <c r="SIM23" s="53"/>
      <c r="SIN23" s="54"/>
      <c r="SIO23" s="52"/>
      <c r="SIP23" s="53"/>
      <c r="SIQ23" s="54"/>
      <c r="SJA23" s="35"/>
      <c r="SJB23" s="52"/>
      <c r="SJC23" s="53"/>
      <c r="SJD23" s="54"/>
      <c r="SJE23" s="52"/>
      <c r="SJF23" s="53"/>
      <c r="SJG23" s="54"/>
      <c r="SJQ23" s="35"/>
      <c r="SJR23" s="52"/>
      <c r="SJS23" s="53"/>
      <c r="SJT23" s="54"/>
      <c r="SJU23" s="52"/>
      <c r="SJV23" s="53"/>
      <c r="SJW23" s="54"/>
      <c r="SKG23" s="35"/>
      <c r="SKH23" s="52"/>
      <c r="SKI23" s="53"/>
      <c r="SKJ23" s="54"/>
      <c r="SKK23" s="52"/>
      <c r="SKL23" s="53"/>
      <c r="SKM23" s="54"/>
      <c r="SKW23" s="35"/>
      <c r="SKX23" s="52"/>
      <c r="SKY23" s="53"/>
      <c r="SKZ23" s="54"/>
      <c r="SLA23" s="52"/>
      <c r="SLB23" s="53"/>
      <c r="SLC23" s="54"/>
      <c r="SLM23" s="35"/>
      <c r="SLN23" s="52"/>
      <c r="SLO23" s="53"/>
      <c r="SLP23" s="54"/>
      <c r="SLQ23" s="52"/>
      <c r="SLR23" s="53"/>
      <c r="SLS23" s="54"/>
      <c r="SMC23" s="35"/>
      <c r="SMD23" s="52"/>
      <c r="SME23" s="53"/>
      <c r="SMF23" s="54"/>
      <c r="SMG23" s="52"/>
      <c r="SMH23" s="53"/>
      <c r="SMI23" s="54"/>
      <c r="SMS23" s="35"/>
      <c r="SMT23" s="52"/>
      <c r="SMU23" s="53"/>
      <c r="SMV23" s="54"/>
      <c r="SMW23" s="52"/>
      <c r="SMX23" s="53"/>
      <c r="SMY23" s="54"/>
      <c r="SNI23" s="35"/>
      <c r="SNJ23" s="52"/>
      <c r="SNK23" s="53"/>
      <c r="SNL23" s="54"/>
      <c r="SNM23" s="52"/>
      <c r="SNN23" s="53"/>
      <c r="SNO23" s="54"/>
      <c r="SNY23" s="35"/>
      <c r="SNZ23" s="52"/>
      <c r="SOA23" s="53"/>
      <c r="SOB23" s="54"/>
      <c r="SOC23" s="52"/>
      <c r="SOD23" s="53"/>
      <c r="SOE23" s="54"/>
      <c r="SOO23" s="35"/>
      <c r="SOP23" s="52"/>
      <c r="SOQ23" s="53"/>
      <c r="SOR23" s="54"/>
      <c r="SOS23" s="52"/>
      <c r="SOT23" s="53"/>
      <c r="SOU23" s="54"/>
      <c r="SPE23" s="35"/>
      <c r="SPF23" s="52"/>
      <c r="SPG23" s="53"/>
      <c r="SPH23" s="54"/>
      <c r="SPI23" s="52"/>
      <c r="SPJ23" s="53"/>
      <c r="SPK23" s="54"/>
      <c r="SPU23" s="35"/>
      <c r="SPV23" s="52"/>
      <c r="SPW23" s="53"/>
      <c r="SPX23" s="54"/>
      <c r="SPY23" s="52"/>
      <c r="SPZ23" s="53"/>
      <c r="SQA23" s="54"/>
      <c r="SQK23" s="35"/>
      <c r="SQL23" s="52"/>
      <c r="SQM23" s="53"/>
      <c r="SQN23" s="54"/>
      <c r="SQO23" s="52"/>
      <c r="SQP23" s="53"/>
      <c r="SQQ23" s="54"/>
      <c r="SRA23" s="35"/>
      <c r="SRB23" s="52"/>
      <c r="SRC23" s="53"/>
      <c r="SRD23" s="54"/>
      <c r="SRE23" s="52"/>
      <c r="SRF23" s="53"/>
      <c r="SRG23" s="54"/>
      <c r="SRQ23" s="35"/>
      <c r="SRR23" s="52"/>
      <c r="SRS23" s="53"/>
      <c r="SRT23" s="54"/>
      <c r="SRU23" s="52"/>
      <c r="SRV23" s="53"/>
      <c r="SRW23" s="54"/>
      <c r="SSG23" s="35"/>
      <c r="SSH23" s="52"/>
      <c r="SSI23" s="53"/>
      <c r="SSJ23" s="54"/>
      <c r="SSK23" s="52"/>
      <c r="SSL23" s="53"/>
      <c r="SSM23" s="54"/>
      <c r="SSW23" s="35"/>
      <c r="SSX23" s="52"/>
      <c r="SSY23" s="53"/>
      <c r="SSZ23" s="54"/>
      <c r="STA23" s="52"/>
      <c r="STB23" s="53"/>
      <c r="STC23" s="54"/>
      <c r="STM23" s="35"/>
      <c r="STN23" s="52"/>
      <c r="STO23" s="53"/>
      <c r="STP23" s="54"/>
      <c r="STQ23" s="52"/>
      <c r="STR23" s="53"/>
      <c r="STS23" s="54"/>
      <c r="SUC23" s="35"/>
      <c r="SUD23" s="52"/>
      <c r="SUE23" s="53"/>
      <c r="SUF23" s="54"/>
      <c r="SUG23" s="52"/>
      <c r="SUH23" s="53"/>
      <c r="SUI23" s="54"/>
      <c r="SUS23" s="35"/>
      <c r="SUT23" s="52"/>
      <c r="SUU23" s="53"/>
      <c r="SUV23" s="54"/>
      <c r="SUW23" s="52"/>
      <c r="SUX23" s="53"/>
      <c r="SUY23" s="54"/>
      <c r="SVI23" s="35"/>
      <c r="SVJ23" s="52"/>
      <c r="SVK23" s="53"/>
      <c r="SVL23" s="54"/>
      <c r="SVM23" s="52"/>
      <c r="SVN23" s="53"/>
      <c r="SVO23" s="54"/>
      <c r="SVY23" s="35"/>
      <c r="SVZ23" s="52"/>
      <c r="SWA23" s="53"/>
      <c r="SWB23" s="54"/>
      <c r="SWC23" s="52"/>
      <c r="SWD23" s="53"/>
      <c r="SWE23" s="54"/>
      <c r="SWO23" s="35"/>
      <c r="SWP23" s="52"/>
      <c r="SWQ23" s="53"/>
      <c r="SWR23" s="54"/>
      <c r="SWS23" s="52"/>
      <c r="SWT23" s="53"/>
      <c r="SWU23" s="54"/>
      <c r="SXE23" s="35"/>
      <c r="SXF23" s="52"/>
      <c r="SXG23" s="53"/>
      <c r="SXH23" s="54"/>
      <c r="SXI23" s="52"/>
      <c r="SXJ23" s="53"/>
      <c r="SXK23" s="54"/>
      <c r="SXU23" s="35"/>
      <c r="SXV23" s="52"/>
      <c r="SXW23" s="53"/>
      <c r="SXX23" s="54"/>
      <c r="SXY23" s="52"/>
      <c r="SXZ23" s="53"/>
      <c r="SYA23" s="54"/>
      <c r="SYK23" s="35"/>
      <c r="SYL23" s="52"/>
      <c r="SYM23" s="53"/>
      <c r="SYN23" s="54"/>
      <c r="SYO23" s="52"/>
      <c r="SYP23" s="53"/>
      <c r="SYQ23" s="54"/>
      <c r="SZA23" s="35"/>
      <c r="SZB23" s="52"/>
      <c r="SZC23" s="53"/>
      <c r="SZD23" s="54"/>
      <c r="SZE23" s="52"/>
      <c r="SZF23" s="53"/>
      <c r="SZG23" s="54"/>
      <c r="SZQ23" s="35"/>
      <c r="SZR23" s="52"/>
      <c r="SZS23" s="53"/>
      <c r="SZT23" s="54"/>
      <c r="SZU23" s="52"/>
      <c r="SZV23" s="53"/>
      <c r="SZW23" s="54"/>
      <c r="TAG23" s="35"/>
      <c r="TAH23" s="52"/>
      <c r="TAI23" s="53"/>
      <c r="TAJ23" s="54"/>
      <c r="TAK23" s="52"/>
      <c r="TAL23" s="53"/>
      <c r="TAM23" s="54"/>
      <c r="TAW23" s="35"/>
      <c r="TAX23" s="52"/>
      <c r="TAY23" s="53"/>
      <c r="TAZ23" s="54"/>
      <c r="TBA23" s="52"/>
      <c r="TBB23" s="53"/>
      <c r="TBC23" s="54"/>
      <c r="TBM23" s="35"/>
      <c r="TBN23" s="52"/>
      <c r="TBO23" s="53"/>
      <c r="TBP23" s="54"/>
      <c r="TBQ23" s="52"/>
      <c r="TBR23" s="53"/>
      <c r="TBS23" s="54"/>
      <c r="TCC23" s="35"/>
      <c r="TCD23" s="52"/>
      <c r="TCE23" s="53"/>
      <c r="TCF23" s="54"/>
      <c r="TCG23" s="52"/>
      <c r="TCH23" s="53"/>
      <c r="TCI23" s="54"/>
      <c r="TCS23" s="35"/>
      <c r="TCT23" s="52"/>
      <c r="TCU23" s="53"/>
      <c r="TCV23" s="54"/>
      <c r="TCW23" s="52"/>
      <c r="TCX23" s="53"/>
      <c r="TCY23" s="54"/>
      <c r="TDI23" s="35"/>
      <c r="TDJ23" s="52"/>
      <c r="TDK23" s="53"/>
      <c r="TDL23" s="54"/>
      <c r="TDM23" s="52"/>
      <c r="TDN23" s="53"/>
      <c r="TDO23" s="54"/>
      <c r="TDY23" s="35"/>
      <c r="TDZ23" s="52"/>
      <c r="TEA23" s="53"/>
      <c r="TEB23" s="54"/>
      <c r="TEC23" s="52"/>
      <c r="TED23" s="53"/>
      <c r="TEE23" s="54"/>
      <c r="TEO23" s="35"/>
      <c r="TEP23" s="52"/>
      <c r="TEQ23" s="53"/>
      <c r="TER23" s="54"/>
      <c r="TES23" s="52"/>
      <c r="TET23" s="53"/>
      <c r="TEU23" s="54"/>
      <c r="TFE23" s="35"/>
      <c r="TFF23" s="52"/>
      <c r="TFG23" s="53"/>
      <c r="TFH23" s="54"/>
      <c r="TFI23" s="52"/>
      <c r="TFJ23" s="53"/>
      <c r="TFK23" s="54"/>
      <c r="TFU23" s="35"/>
      <c r="TFV23" s="52"/>
      <c r="TFW23" s="53"/>
      <c r="TFX23" s="54"/>
      <c r="TFY23" s="52"/>
      <c r="TFZ23" s="53"/>
      <c r="TGA23" s="54"/>
      <c r="TGK23" s="35"/>
      <c r="TGL23" s="52"/>
      <c r="TGM23" s="53"/>
      <c r="TGN23" s="54"/>
      <c r="TGO23" s="52"/>
      <c r="TGP23" s="53"/>
      <c r="TGQ23" s="54"/>
      <c r="THA23" s="35"/>
      <c r="THB23" s="52"/>
      <c r="THC23" s="53"/>
      <c r="THD23" s="54"/>
      <c r="THE23" s="52"/>
      <c r="THF23" s="53"/>
      <c r="THG23" s="54"/>
      <c r="THQ23" s="35"/>
      <c r="THR23" s="52"/>
      <c r="THS23" s="53"/>
      <c r="THT23" s="54"/>
      <c r="THU23" s="52"/>
      <c r="THV23" s="53"/>
      <c r="THW23" s="54"/>
      <c r="TIG23" s="35"/>
      <c r="TIH23" s="52"/>
      <c r="TII23" s="53"/>
      <c r="TIJ23" s="54"/>
      <c r="TIK23" s="52"/>
      <c r="TIL23" s="53"/>
      <c r="TIM23" s="54"/>
      <c r="TIW23" s="35"/>
      <c r="TIX23" s="52"/>
      <c r="TIY23" s="53"/>
      <c r="TIZ23" s="54"/>
      <c r="TJA23" s="52"/>
      <c r="TJB23" s="53"/>
      <c r="TJC23" s="54"/>
      <c r="TJM23" s="35"/>
      <c r="TJN23" s="52"/>
      <c r="TJO23" s="53"/>
      <c r="TJP23" s="54"/>
      <c r="TJQ23" s="52"/>
      <c r="TJR23" s="53"/>
      <c r="TJS23" s="54"/>
      <c r="TKC23" s="35"/>
      <c r="TKD23" s="52"/>
      <c r="TKE23" s="53"/>
      <c r="TKF23" s="54"/>
      <c r="TKG23" s="52"/>
      <c r="TKH23" s="53"/>
      <c r="TKI23" s="54"/>
      <c r="TKS23" s="35"/>
      <c r="TKT23" s="52"/>
      <c r="TKU23" s="53"/>
      <c r="TKV23" s="54"/>
      <c r="TKW23" s="52"/>
      <c r="TKX23" s="53"/>
      <c r="TKY23" s="54"/>
      <c r="TLI23" s="35"/>
      <c r="TLJ23" s="52"/>
      <c r="TLK23" s="53"/>
      <c r="TLL23" s="54"/>
      <c r="TLM23" s="52"/>
      <c r="TLN23" s="53"/>
      <c r="TLO23" s="54"/>
      <c r="TLY23" s="35"/>
      <c r="TLZ23" s="52"/>
      <c r="TMA23" s="53"/>
      <c r="TMB23" s="54"/>
      <c r="TMC23" s="52"/>
      <c r="TMD23" s="53"/>
      <c r="TME23" s="54"/>
      <c r="TMO23" s="35"/>
      <c r="TMP23" s="52"/>
      <c r="TMQ23" s="53"/>
      <c r="TMR23" s="54"/>
      <c r="TMS23" s="52"/>
      <c r="TMT23" s="53"/>
      <c r="TMU23" s="54"/>
      <c r="TNE23" s="35"/>
      <c r="TNF23" s="52"/>
      <c r="TNG23" s="53"/>
      <c r="TNH23" s="54"/>
      <c r="TNI23" s="52"/>
      <c r="TNJ23" s="53"/>
      <c r="TNK23" s="54"/>
      <c r="TNU23" s="35"/>
      <c r="TNV23" s="52"/>
      <c r="TNW23" s="53"/>
      <c r="TNX23" s="54"/>
      <c r="TNY23" s="52"/>
      <c r="TNZ23" s="53"/>
      <c r="TOA23" s="54"/>
      <c r="TOK23" s="35"/>
      <c r="TOL23" s="52"/>
      <c r="TOM23" s="53"/>
      <c r="TON23" s="54"/>
      <c r="TOO23" s="52"/>
      <c r="TOP23" s="53"/>
      <c r="TOQ23" s="54"/>
      <c r="TPA23" s="35"/>
      <c r="TPB23" s="52"/>
      <c r="TPC23" s="53"/>
      <c r="TPD23" s="54"/>
      <c r="TPE23" s="52"/>
      <c r="TPF23" s="53"/>
      <c r="TPG23" s="54"/>
      <c r="TPQ23" s="35"/>
      <c r="TPR23" s="52"/>
      <c r="TPS23" s="53"/>
      <c r="TPT23" s="54"/>
      <c r="TPU23" s="52"/>
      <c r="TPV23" s="53"/>
      <c r="TPW23" s="54"/>
      <c r="TQG23" s="35"/>
      <c r="TQH23" s="52"/>
      <c r="TQI23" s="53"/>
      <c r="TQJ23" s="54"/>
      <c r="TQK23" s="52"/>
      <c r="TQL23" s="53"/>
      <c r="TQM23" s="54"/>
      <c r="TQW23" s="35"/>
      <c r="TQX23" s="52"/>
      <c r="TQY23" s="53"/>
      <c r="TQZ23" s="54"/>
      <c r="TRA23" s="52"/>
      <c r="TRB23" s="53"/>
      <c r="TRC23" s="54"/>
      <c r="TRM23" s="35"/>
      <c r="TRN23" s="52"/>
      <c r="TRO23" s="53"/>
      <c r="TRP23" s="54"/>
      <c r="TRQ23" s="52"/>
      <c r="TRR23" s="53"/>
      <c r="TRS23" s="54"/>
      <c r="TSC23" s="35"/>
      <c r="TSD23" s="52"/>
      <c r="TSE23" s="53"/>
      <c r="TSF23" s="54"/>
      <c r="TSG23" s="52"/>
      <c r="TSH23" s="53"/>
      <c r="TSI23" s="54"/>
      <c r="TSS23" s="35"/>
      <c r="TST23" s="52"/>
      <c r="TSU23" s="53"/>
      <c r="TSV23" s="54"/>
      <c r="TSW23" s="52"/>
      <c r="TSX23" s="53"/>
      <c r="TSY23" s="54"/>
      <c r="TTI23" s="35"/>
      <c r="TTJ23" s="52"/>
      <c r="TTK23" s="53"/>
      <c r="TTL23" s="54"/>
      <c r="TTM23" s="52"/>
      <c r="TTN23" s="53"/>
      <c r="TTO23" s="54"/>
      <c r="TTY23" s="35"/>
      <c r="TTZ23" s="52"/>
      <c r="TUA23" s="53"/>
      <c r="TUB23" s="54"/>
      <c r="TUC23" s="52"/>
      <c r="TUD23" s="53"/>
      <c r="TUE23" s="54"/>
      <c r="TUO23" s="35"/>
      <c r="TUP23" s="52"/>
      <c r="TUQ23" s="53"/>
      <c r="TUR23" s="54"/>
      <c r="TUS23" s="52"/>
      <c r="TUT23" s="53"/>
      <c r="TUU23" s="54"/>
      <c r="TVE23" s="35"/>
      <c r="TVF23" s="52"/>
      <c r="TVG23" s="53"/>
      <c r="TVH23" s="54"/>
      <c r="TVI23" s="52"/>
      <c r="TVJ23" s="53"/>
      <c r="TVK23" s="54"/>
      <c r="TVU23" s="35"/>
      <c r="TVV23" s="52"/>
      <c r="TVW23" s="53"/>
      <c r="TVX23" s="54"/>
      <c r="TVY23" s="52"/>
      <c r="TVZ23" s="53"/>
      <c r="TWA23" s="54"/>
      <c r="TWK23" s="35"/>
      <c r="TWL23" s="52"/>
      <c r="TWM23" s="53"/>
      <c r="TWN23" s="54"/>
      <c r="TWO23" s="52"/>
      <c r="TWP23" s="53"/>
      <c r="TWQ23" s="54"/>
      <c r="TXA23" s="35"/>
      <c r="TXB23" s="52"/>
      <c r="TXC23" s="53"/>
      <c r="TXD23" s="54"/>
      <c r="TXE23" s="52"/>
      <c r="TXF23" s="53"/>
      <c r="TXG23" s="54"/>
      <c r="TXQ23" s="35"/>
      <c r="TXR23" s="52"/>
      <c r="TXS23" s="53"/>
      <c r="TXT23" s="54"/>
      <c r="TXU23" s="52"/>
      <c r="TXV23" s="53"/>
      <c r="TXW23" s="54"/>
      <c r="TYG23" s="35"/>
      <c r="TYH23" s="52"/>
      <c r="TYI23" s="53"/>
      <c r="TYJ23" s="54"/>
      <c r="TYK23" s="52"/>
      <c r="TYL23" s="53"/>
      <c r="TYM23" s="54"/>
      <c r="TYW23" s="35"/>
      <c r="TYX23" s="52"/>
      <c r="TYY23" s="53"/>
      <c r="TYZ23" s="54"/>
      <c r="TZA23" s="52"/>
      <c r="TZB23" s="53"/>
      <c r="TZC23" s="54"/>
      <c r="TZM23" s="35"/>
      <c r="TZN23" s="52"/>
      <c r="TZO23" s="53"/>
      <c r="TZP23" s="54"/>
      <c r="TZQ23" s="52"/>
      <c r="TZR23" s="53"/>
      <c r="TZS23" s="54"/>
      <c r="UAC23" s="35"/>
      <c r="UAD23" s="52"/>
      <c r="UAE23" s="53"/>
      <c r="UAF23" s="54"/>
      <c r="UAG23" s="52"/>
      <c r="UAH23" s="53"/>
      <c r="UAI23" s="54"/>
      <c r="UAS23" s="35"/>
      <c r="UAT23" s="52"/>
      <c r="UAU23" s="53"/>
      <c r="UAV23" s="54"/>
      <c r="UAW23" s="52"/>
      <c r="UAX23" s="53"/>
      <c r="UAY23" s="54"/>
      <c r="UBI23" s="35"/>
      <c r="UBJ23" s="52"/>
      <c r="UBK23" s="53"/>
      <c r="UBL23" s="54"/>
      <c r="UBM23" s="52"/>
      <c r="UBN23" s="53"/>
      <c r="UBO23" s="54"/>
      <c r="UBY23" s="35"/>
      <c r="UBZ23" s="52"/>
      <c r="UCA23" s="53"/>
      <c r="UCB23" s="54"/>
      <c r="UCC23" s="52"/>
      <c r="UCD23" s="53"/>
      <c r="UCE23" s="54"/>
      <c r="UCO23" s="35"/>
      <c r="UCP23" s="52"/>
      <c r="UCQ23" s="53"/>
      <c r="UCR23" s="54"/>
      <c r="UCS23" s="52"/>
      <c r="UCT23" s="53"/>
      <c r="UCU23" s="54"/>
      <c r="UDE23" s="35"/>
      <c r="UDF23" s="52"/>
      <c r="UDG23" s="53"/>
      <c r="UDH23" s="54"/>
      <c r="UDI23" s="52"/>
      <c r="UDJ23" s="53"/>
      <c r="UDK23" s="54"/>
      <c r="UDU23" s="35"/>
      <c r="UDV23" s="52"/>
      <c r="UDW23" s="53"/>
      <c r="UDX23" s="54"/>
      <c r="UDY23" s="52"/>
      <c r="UDZ23" s="53"/>
      <c r="UEA23" s="54"/>
      <c r="UEK23" s="35"/>
      <c r="UEL23" s="52"/>
      <c r="UEM23" s="53"/>
      <c r="UEN23" s="54"/>
      <c r="UEO23" s="52"/>
      <c r="UEP23" s="53"/>
      <c r="UEQ23" s="54"/>
      <c r="UFA23" s="35"/>
      <c r="UFB23" s="52"/>
      <c r="UFC23" s="53"/>
      <c r="UFD23" s="54"/>
      <c r="UFE23" s="52"/>
      <c r="UFF23" s="53"/>
      <c r="UFG23" s="54"/>
      <c r="UFQ23" s="35"/>
      <c r="UFR23" s="52"/>
      <c r="UFS23" s="53"/>
      <c r="UFT23" s="54"/>
      <c r="UFU23" s="52"/>
      <c r="UFV23" s="53"/>
      <c r="UFW23" s="54"/>
      <c r="UGG23" s="35"/>
      <c r="UGH23" s="52"/>
      <c r="UGI23" s="53"/>
      <c r="UGJ23" s="54"/>
      <c r="UGK23" s="52"/>
      <c r="UGL23" s="53"/>
      <c r="UGM23" s="54"/>
      <c r="UGW23" s="35"/>
      <c r="UGX23" s="52"/>
      <c r="UGY23" s="53"/>
      <c r="UGZ23" s="54"/>
      <c r="UHA23" s="52"/>
      <c r="UHB23" s="53"/>
      <c r="UHC23" s="54"/>
      <c r="UHM23" s="35"/>
      <c r="UHN23" s="52"/>
      <c r="UHO23" s="53"/>
      <c r="UHP23" s="54"/>
      <c r="UHQ23" s="52"/>
      <c r="UHR23" s="53"/>
      <c r="UHS23" s="54"/>
      <c r="UIC23" s="35"/>
      <c r="UID23" s="52"/>
      <c r="UIE23" s="53"/>
      <c r="UIF23" s="54"/>
      <c r="UIG23" s="52"/>
      <c r="UIH23" s="53"/>
      <c r="UII23" s="54"/>
      <c r="UIS23" s="35"/>
      <c r="UIT23" s="52"/>
      <c r="UIU23" s="53"/>
      <c r="UIV23" s="54"/>
      <c r="UIW23" s="52"/>
      <c r="UIX23" s="53"/>
      <c r="UIY23" s="54"/>
      <c r="UJI23" s="35"/>
      <c r="UJJ23" s="52"/>
      <c r="UJK23" s="53"/>
      <c r="UJL23" s="54"/>
      <c r="UJM23" s="52"/>
      <c r="UJN23" s="53"/>
      <c r="UJO23" s="54"/>
      <c r="UJY23" s="35"/>
      <c r="UJZ23" s="52"/>
      <c r="UKA23" s="53"/>
      <c r="UKB23" s="54"/>
      <c r="UKC23" s="52"/>
      <c r="UKD23" s="53"/>
      <c r="UKE23" s="54"/>
      <c r="UKO23" s="35"/>
      <c r="UKP23" s="52"/>
      <c r="UKQ23" s="53"/>
      <c r="UKR23" s="54"/>
      <c r="UKS23" s="52"/>
      <c r="UKT23" s="53"/>
      <c r="UKU23" s="54"/>
      <c r="ULE23" s="35"/>
      <c r="ULF23" s="52"/>
      <c r="ULG23" s="53"/>
      <c r="ULH23" s="54"/>
      <c r="ULI23" s="52"/>
      <c r="ULJ23" s="53"/>
      <c r="ULK23" s="54"/>
      <c r="ULU23" s="35"/>
      <c r="ULV23" s="52"/>
      <c r="ULW23" s="53"/>
      <c r="ULX23" s="54"/>
      <c r="ULY23" s="52"/>
      <c r="ULZ23" s="53"/>
      <c r="UMA23" s="54"/>
      <c r="UMK23" s="35"/>
      <c r="UML23" s="52"/>
      <c r="UMM23" s="53"/>
      <c r="UMN23" s="54"/>
      <c r="UMO23" s="52"/>
      <c r="UMP23" s="53"/>
      <c r="UMQ23" s="54"/>
      <c r="UNA23" s="35"/>
      <c r="UNB23" s="52"/>
      <c r="UNC23" s="53"/>
      <c r="UND23" s="54"/>
      <c r="UNE23" s="52"/>
      <c r="UNF23" s="53"/>
      <c r="UNG23" s="54"/>
      <c r="UNQ23" s="35"/>
      <c r="UNR23" s="52"/>
      <c r="UNS23" s="53"/>
      <c r="UNT23" s="54"/>
      <c r="UNU23" s="52"/>
      <c r="UNV23" s="53"/>
      <c r="UNW23" s="54"/>
      <c r="UOG23" s="35"/>
      <c r="UOH23" s="52"/>
      <c r="UOI23" s="53"/>
      <c r="UOJ23" s="54"/>
      <c r="UOK23" s="52"/>
      <c r="UOL23" s="53"/>
      <c r="UOM23" s="54"/>
      <c r="UOW23" s="35"/>
      <c r="UOX23" s="52"/>
      <c r="UOY23" s="53"/>
      <c r="UOZ23" s="54"/>
      <c r="UPA23" s="52"/>
      <c r="UPB23" s="53"/>
      <c r="UPC23" s="54"/>
      <c r="UPM23" s="35"/>
      <c r="UPN23" s="52"/>
      <c r="UPO23" s="53"/>
      <c r="UPP23" s="54"/>
      <c r="UPQ23" s="52"/>
      <c r="UPR23" s="53"/>
      <c r="UPS23" s="54"/>
      <c r="UQC23" s="35"/>
      <c r="UQD23" s="52"/>
      <c r="UQE23" s="53"/>
      <c r="UQF23" s="54"/>
      <c r="UQG23" s="52"/>
      <c r="UQH23" s="53"/>
      <c r="UQI23" s="54"/>
      <c r="UQS23" s="35"/>
      <c r="UQT23" s="52"/>
      <c r="UQU23" s="53"/>
      <c r="UQV23" s="54"/>
      <c r="UQW23" s="52"/>
      <c r="UQX23" s="53"/>
      <c r="UQY23" s="54"/>
      <c r="URI23" s="35"/>
      <c r="URJ23" s="52"/>
      <c r="URK23" s="53"/>
      <c r="URL23" s="54"/>
      <c r="URM23" s="52"/>
      <c r="URN23" s="53"/>
      <c r="URO23" s="54"/>
      <c r="URY23" s="35"/>
      <c r="URZ23" s="52"/>
      <c r="USA23" s="53"/>
      <c r="USB23" s="54"/>
      <c r="USC23" s="52"/>
      <c r="USD23" s="53"/>
      <c r="USE23" s="54"/>
      <c r="USO23" s="35"/>
      <c r="USP23" s="52"/>
      <c r="USQ23" s="53"/>
      <c r="USR23" s="54"/>
      <c r="USS23" s="52"/>
      <c r="UST23" s="53"/>
      <c r="USU23" s="54"/>
      <c r="UTE23" s="35"/>
      <c r="UTF23" s="52"/>
      <c r="UTG23" s="53"/>
      <c r="UTH23" s="54"/>
      <c r="UTI23" s="52"/>
      <c r="UTJ23" s="53"/>
      <c r="UTK23" s="54"/>
      <c r="UTU23" s="35"/>
      <c r="UTV23" s="52"/>
      <c r="UTW23" s="53"/>
      <c r="UTX23" s="54"/>
      <c r="UTY23" s="52"/>
      <c r="UTZ23" s="53"/>
      <c r="UUA23" s="54"/>
      <c r="UUK23" s="35"/>
      <c r="UUL23" s="52"/>
      <c r="UUM23" s="53"/>
      <c r="UUN23" s="54"/>
      <c r="UUO23" s="52"/>
      <c r="UUP23" s="53"/>
      <c r="UUQ23" s="54"/>
      <c r="UVA23" s="35"/>
      <c r="UVB23" s="52"/>
      <c r="UVC23" s="53"/>
      <c r="UVD23" s="54"/>
      <c r="UVE23" s="52"/>
      <c r="UVF23" s="53"/>
      <c r="UVG23" s="54"/>
      <c r="UVQ23" s="35"/>
      <c r="UVR23" s="52"/>
      <c r="UVS23" s="53"/>
      <c r="UVT23" s="54"/>
      <c r="UVU23" s="52"/>
      <c r="UVV23" s="53"/>
      <c r="UVW23" s="54"/>
      <c r="UWG23" s="35"/>
      <c r="UWH23" s="52"/>
      <c r="UWI23" s="53"/>
      <c r="UWJ23" s="54"/>
      <c r="UWK23" s="52"/>
      <c r="UWL23" s="53"/>
      <c r="UWM23" s="54"/>
      <c r="UWW23" s="35"/>
      <c r="UWX23" s="52"/>
      <c r="UWY23" s="53"/>
      <c r="UWZ23" s="54"/>
      <c r="UXA23" s="52"/>
      <c r="UXB23" s="53"/>
      <c r="UXC23" s="54"/>
      <c r="UXM23" s="35"/>
      <c r="UXN23" s="52"/>
      <c r="UXO23" s="53"/>
      <c r="UXP23" s="54"/>
      <c r="UXQ23" s="52"/>
      <c r="UXR23" s="53"/>
      <c r="UXS23" s="54"/>
      <c r="UYC23" s="35"/>
      <c r="UYD23" s="52"/>
      <c r="UYE23" s="53"/>
      <c r="UYF23" s="54"/>
      <c r="UYG23" s="52"/>
      <c r="UYH23" s="53"/>
      <c r="UYI23" s="54"/>
      <c r="UYS23" s="35"/>
      <c r="UYT23" s="52"/>
      <c r="UYU23" s="53"/>
      <c r="UYV23" s="54"/>
      <c r="UYW23" s="52"/>
      <c r="UYX23" s="53"/>
      <c r="UYY23" s="54"/>
      <c r="UZI23" s="35"/>
      <c r="UZJ23" s="52"/>
      <c r="UZK23" s="53"/>
      <c r="UZL23" s="54"/>
      <c r="UZM23" s="52"/>
      <c r="UZN23" s="53"/>
      <c r="UZO23" s="54"/>
      <c r="UZY23" s="35"/>
      <c r="UZZ23" s="52"/>
      <c r="VAA23" s="53"/>
      <c r="VAB23" s="54"/>
      <c r="VAC23" s="52"/>
      <c r="VAD23" s="53"/>
      <c r="VAE23" s="54"/>
      <c r="VAO23" s="35"/>
      <c r="VAP23" s="52"/>
      <c r="VAQ23" s="53"/>
      <c r="VAR23" s="54"/>
      <c r="VAS23" s="52"/>
      <c r="VAT23" s="53"/>
      <c r="VAU23" s="54"/>
      <c r="VBE23" s="35"/>
      <c r="VBF23" s="52"/>
      <c r="VBG23" s="53"/>
      <c r="VBH23" s="54"/>
      <c r="VBI23" s="52"/>
      <c r="VBJ23" s="53"/>
      <c r="VBK23" s="54"/>
      <c r="VBU23" s="35"/>
      <c r="VBV23" s="52"/>
      <c r="VBW23" s="53"/>
      <c r="VBX23" s="54"/>
      <c r="VBY23" s="52"/>
      <c r="VBZ23" s="53"/>
      <c r="VCA23" s="54"/>
      <c r="VCK23" s="35"/>
      <c r="VCL23" s="52"/>
      <c r="VCM23" s="53"/>
      <c r="VCN23" s="54"/>
      <c r="VCO23" s="52"/>
      <c r="VCP23" s="53"/>
      <c r="VCQ23" s="54"/>
      <c r="VDA23" s="35"/>
      <c r="VDB23" s="52"/>
      <c r="VDC23" s="53"/>
      <c r="VDD23" s="54"/>
      <c r="VDE23" s="52"/>
      <c r="VDF23" s="53"/>
      <c r="VDG23" s="54"/>
      <c r="VDQ23" s="35"/>
      <c r="VDR23" s="52"/>
      <c r="VDS23" s="53"/>
      <c r="VDT23" s="54"/>
      <c r="VDU23" s="52"/>
      <c r="VDV23" s="53"/>
      <c r="VDW23" s="54"/>
      <c r="VEG23" s="35"/>
      <c r="VEH23" s="52"/>
      <c r="VEI23" s="53"/>
      <c r="VEJ23" s="54"/>
      <c r="VEK23" s="52"/>
      <c r="VEL23" s="53"/>
      <c r="VEM23" s="54"/>
      <c r="VEW23" s="35"/>
      <c r="VEX23" s="52"/>
      <c r="VEY23" s="53"/>
      <c r="VEZ23" s="54"/>
      <c r="VFA23" s="52"/>
      <c r="VFB23" s="53"/>
      <c r="VFC23" s="54"/>
      <c r="VFM23" s="35"/>
      <c r="VFN23" s="52"/>
      <c r="VFO23" s="53"/>
      <c r="VFP23" s="54"/>
      <c r="VFQ23" s="52"/>
      <c r="VFR23" s="53"/>
      <c r="VFS23" s="54"/>
      <c r="VGC23" s="35"/>
      <c r="VGD23" s="52"/>
      <c r="VGE23" s="53"/>
      <c r="VGF23" s="54"/>
      <c r="VGG23" s="52"/>
      <c r="VGH23" s="53"/>
      <c r="VGI23" s="54"/>
      <c r="VGS23" s="35"/>
      <c r="VGT23" s="52"/>
      <c r="VGU23" s="53"/>
      <c r="VGV23" s="54"/>
      <c r="VGW23" s="52"/>
      <c r="VGX23" s="53"/>
      <c r="VGY23" s="54"/>
      <c r="VHI23" s="35"/>
      <c r="VHJ23" s="52"/>
      <c r="VHK23" s="53"/>
      <c r="VHL23" s="54"/>
      <c r="VHM23" s="52"/>
      <c r="VHN23" s="53"/>
      <c r="VHO23" s="54"/>
      <c r="VHY23" s="35"/>
      <c r="VHZ23" s="52"/>
      <c r="VIA23" s="53"/>
      <c r="VIB23" s="54"/>
      <c r="VIC23" s="52"/>
      <c r="VID23" s="53"/>
      <c r="VIE23" s="54"/>
      <c r="VIO23" s="35"/>
      <c r="VIP23" s="52"/>
      <c r="VIQ23" s="53"/>
      <c r="VIR23" s="54"/>
      <c r="VIS23" s="52"/>
      <c r="VIT23" s="53"/>
      <c r="VIU23" s="54"/>
      <c r="VJE23" s="35"/>
      <c r="VJF23" s="52"/>
      <c r="VJG23" s="53"/>
      <c r="VJH23" s="54"/>
      <c r="VJI23" s="52"/>
      <c r="VJJ23" s="53"/>
      <c r="VJK23" s="54"/>
      <c r="VJU23" s="35"/>
      <c r="VJV23" s="52"/>
      <c r="VJW23" s="53"/>
      <c r="VJX23" s="54"/>
      <c r="VJY23" s="52"/>
      <c r="VJZ23" s="53"/>
      <c r="VKA23" s="54"/>
      <c r="VKK23" s="35"/>
      <c r="VKL23" s="52"/>
      <c r="VKM23" s="53"/>
      <c r="VKN23" s="54"/>
      <c r="VKO23" s="52"/>
      <c r="VKP23" s="53"/>
      <c r="VKQ23" s="54"/>
      <c r="VLA23" s="35"/>
      <c r="VLB23" s="52"/>
      <c r="VLC23" s="53"/>
      <c r="VLD23" s="54"/>
      <c r="VLE23" s="52"/>
      <c r="VLF23" s="53"/>
      <c r="VLG23" s="54"/>
      <c r="VLQ23" s="35"/>
      <c r="VLR23" s="52"/>
      <c r="VLS23" s="53"/>
      <c r="VLT23" s="54"/>
      <c r="VLU23" s="52"/>
      <c r="VLV23" s="53"/>
      <c r="VLW23" s="54"/>
      <c r="VMG23" s="35"/>
      <c r="VMH23" s="52"/>
      <c r="VMI23" s="53"/>
      <c r="VMJ23" s="54"/>
      <c r="VMK23" s="52"/>
      <c r="VML23" s="53"/>
      <c r="VMM23" s="54"/>
      <c r="VMW23" s="35"/>
      <c r="VMX23" s="52"/>
      <c r="VMY23" s="53"/>
      <c r="VMZ23" s="54"/>
      <c r="VNA23" s="52"/>
      <c r="VNB23" s="53"/>
      <c r="VNC23" s="54"/>
      <c r="VNM23" s="35"/>
      <c r="VNN23" s="52"/>
      <c r="VNO23" s="53"/>
      <c r="VNP23" s="54"/>
      <c r="VNQ23" s="52"/>
      <c r="VNR23" s="53"/>
      <c r="VNS23" s="54"/>
      <c r="VOC23" s="35"/>
      <c r="VOD23" s="52"/>
      <c r="VOE23" s="53"/>
      <c r="VOF23" s="54"/>
      <c r="VOG23" s="52"/>
      <c r="VOH23" s="53"/>
      <c r="VOI23" s="54"/>
      <c r="VOS23" s="35"/>
      <c r="VOT23" s="52"/>
      <c r="VOU23" s="53"/>
      <c r="VOV23" s="54"/>
      <c r="VOW23" s="52"/>
      <c r="VOX23" s="53"/>
      <c r="VOY23" s="54"/>
      <c r="VPI23" s="35"/>
      <c r="VPJ23" s="52"/>
      <c r="VPK23" s="53"/>
      <c r="VPL23" s="54"/>
      <c r="VPM23" s="52"/>
      <c r="VPN23" s="53"/>
      <c r="VPO23" s="54"/>
      <c r="VPY23" s="35"/>
      <c r="VPZ23" s="52"/>
      <c r="VQA23" s="53"/>
      <c r="VQB23" s="54"/>
      <c r="VQC23" s="52"/>
      <c r="VQD23" s="53"/>
      <c r="VQE23" s="54"/>
      <c r="VQO23" s="35"/>
      <c r="VQP23" s="52"/>
      <c r="VQQ23" s="53"/>
      <c r="VQR23" s="54"/>
      <c r="VQS23" s="52"/>
      <c r="VQT23" s="53"/>
      <c r="VQU23" s="54"/>
      <c r="VRE23" s="35"/>
      <c r="VRF23" s="52"/>
      <c r="VRG23" s="53"/>
      <c r="VRH23" s="54"/>
      <c r="VRI23" s="52"/>
      <c r="VRJ23" s="53"/>
      <c r="VRK23" s="54"/>
      <c r="VRU23" s="35"/>
      <c r="VRV23" s="52"/>
      <c r="VRW23" s="53"/>
      <c r="VRX23" s="54"/>
      <c r="VRY23" s="52"/>
      <c r="VRZ23" s="53"/>
      <c r="VSA23" s="54"/>
      <c r="VSK23" s="35"/>
      <c r="VSL23" s="52"/>
      <c r="VSM23" s="53"/>
      <c r="VSN23" s="54"/>
      <c r="VSO23" s="52"/>
      <c r="VSP23" s="53"/>
      <c r="VSQ23" s="54"/>
      <c r="VTA23" s="35"/>
      <c r="VTB23" s="52"/>
      <c r="VTC23" s="53"/>
      <c r="VTD23" s="54"/>
      <c r="VTE23" s="52"/>
      <c r="VTF23" s="53"/>
      <c r="VTG23" s="54"/>
      <c r="VTQ23" s="35"/>
      <c r="VTR23" s="52"/>
      <c r="VTS23" s="53"/>
      <c r="VTT23" s="54"/>
      <c r="VTU23" s="52"/>
      <c r="VTV23" s="53"/>
      <c r="VTW23" s="54"/>
      <c r="VUG23" s="35"/>
      <c r="VUH23" s="52"/>
      <c r="VUI23" s="53"/>
      <c r="VUJ23" s="54"/>
      <c r="VUK23" s="52"/>
      <c r="VUL23" s="53"/>
      <c r="VUM23" s="54"/>
      <c r="VUW23" s="35"/>
      <c r="VUX23" s="52"/>
      <c r="VUY23" s="53"/>
      <c r="VUZ23" s="54"/>
      <c r="VVA23" s="52"/>
      <c r="VVB23" s="53"/>
      <c r="VVC23" s="54"/>
      <c r="VVM23" s="35"/>
      <c r="VVN23" s="52"/>
      <c r="VVO23" s="53"/>
      <c r="VVP23" s="54"/>
      <c r="VVQ23" s="52"/>
      <c r="VVR23" s="53"/>
      <c r="VVS23" s="54"/>
      <c r="VWC23" s="35"/>
      <c r="VWD23" s="52"/>
      <c r="VWE23" s="53"/>
      <c r="VWF23" s="54"/>
      <c r="VWG23" s="52"/>
      <c r="VWH23" s="53"/>
      <c r="VWI23" s="54"/>
      <c r="VWS23" s="35"/>
      <c r="VWT23" s="52"/>
      <c r="VWU23" s="53"/>
      <c r="VWV23" s="54"/>
      <c r="VWW23" s="52"/>
      <c r="VWX23" s="53"/>
      <c r="VWY23" s="54"/>
      <c r="VXI23" s="35"/>
      <c r="VXJ23" s="52"/>
      <c r="VXK23" s="53"/>
      <c r="VXL23" s="54"/>
      <c r="VXM23" s="52"/>
      <c r="VXN23" s="53"/>
      <c r="VXO23" s="54"/>
      <c r="VXY23" s="35"/>
      <c r="VXZ23" s="52"/>
      <c r="VYA23" s="53"/>
      <c r="VYB23" s="54"/>
      <c r="VYC23" s="52"/>
      <c r="VYD23" s="53"/>
      <c r="VYE23" s="54"/>
      <c r="VYO23" s="35"/>
      <c r="VYP23" s="52"/>
      <c r="VYQ23" s="53"/>
      <c r="VYR23" s="54"/>
      <c r="VYS23" s="52"/>
      <c r="VYT23" s="53"/>
      <c r="VYU23" s="54"/>
      <c r="VZE23" s="35"/>
      <c r="VZF23" s="52"/>
      <c r="VZG23" s="53"/>
      <c r="VZH23" s="54"/>
      <c r="VZI23" s="52"/>
      <c r="VZJ23" s="53"/>
      <c r="VZK23" s="54"/>
      <c r="VZU23" s="35"/>
      <c r="VZV23" s="52"/>
      <c r="VZW23" s="53"/>
      <c r="VZX23" s="54"/>
      <c r="VZY23" s="52"/>
      <c r="VZZ23" s="53"/>
      <c r="WAA23" s="54"/>
      <c r="WAK23" s="35"/>
      <c r="WAL23" s="52"/>
      <c r="WAM23" s="53"/>
      <c r="WAN23" s="54"/>
      <c r="WAO23" s="52"/>
      <c r="WAP23" s="53"/>
      <c r="WAQ23" s="54"/>
      <c r="WBA23" s="35"/>
      <c r="WBB23" s="52"/>
      <c r="WBC23" s="53"/>
      <c r="WBD23" s="54"/>
      <c r="WBE23" s="52"/>
      <c r="WBF23" s="53"/>
      <c r="WBG23" s="54"/>
      <c r="WBQ23" s="35"/>
      <c r="WBR23" s="52"/>
      <c r="WBS23" s="53"/>
      <c r="WBT23" s="54"/>
      <c r="WBU23" s="52"/>
      <c r="WBV23" s="53"/>
      <c r="WBW23" s="54"/>
      <c r="WCG23" s="35"/>
      <c r="WCH23" s="52"/>
      <c r="WCI23" s="53"/>
      <c r="WCJ23" s="54"/>
      <c r="WCK23" s="52"/>
      <c r="WCL23" s="53"/>
      <c r="WCM23" s="54"/>
      <c r="WCW23" s="35"/>
      <c r="WCX23" s="52"/>
      <c r="WCY23" s="53"/>
      <c r="WCZ23" s="54"/>
      <c r="WDA23" s="52"/>
      <c r="WDB23" s="53"/>
      <c r="WDC23" s="54"/>
      <c r="WDM23" s="35"/>
      <c r="WDN23" s="52"/>
      <c r="WDO23" s="53"/>
      <c r="WDP23" s="54"/>
      <c r="WDQ23" s="52"/>
      <c r="WDR23" s="53"/>
      <c r="WDS23" s="54"/>
      <c r="WEC23" s="35"/>
      <c r="WED23" s="52"/>
      <c r="WEE23" s="53"/>
      <c r="WEF23" s="54"/>
      <c r="WEG23" s="52"/>
      <c r="WEH23" s="53"/>
      <c r="WEI23" s="54"/>
      <c r="WES23" s="35"/>
      <c r="WET23" s="52"/>
      <c r="WEU23" s="53"/>
      <c r="WEV23" s="54"/>
      <c r="WEW23" s="52"/>
      <c r="WEX23" s="53"/>
      <c r="WEY23" s="54"/>
      <c r="WFI23" s="35"/>
      <c r="WFJ23" s="52"/>
      <c r="WFK23" s="53"/>
      <c r="WFL23" s="54"/>
      <c r="WFM23" s="52"/>
      <c r="WFN23" s="53"/>
      <c r="WFO23" s="54"/>
      <c r="WFY23" s="35"/>
      <c r="WFZ23" s="52"/>
      <c r="WGA23" s="53"/>
      <c r="WGB23" s="54"/>
      <c r="WGC23" s="52"/>
      <c r="WGD23" s="53"/>
      <c r="WGE23" s="54"/>
      <c r="WGO23" s="35"/>
      <c r="WGP23" s="52"/>
      <c r="WGQ23" s="53"/>
      <c r="WGR23" s="54"/>
      <c r="WGS23" s="52"/>
      <c r="WGT23" s="53"/>
      <c r="WGU23" s="54"/>
      <c r="WHE23" s="35"/>
      <c r="WHF23" s="52"/>
      <c r="WHG23" s="53"/>
      <c r="WHH23" s="54"/>
      <c r="WHI23" s="52"/>
      <c r="WHJ23" s="53"/>
      <c r="WHK23" s="54"/>
      <c r="WHU23" s="35"/>
      <c r="WHV23" s="52"/>
      <c r="WHW23" s="53"/>
      <c r="WHX23" s="54"/>
      <c r="WHY23" s="52"/>
      <c r="WHZ23" s="53"/>
      <c r="WIA23" s="54"/>
      <c r="WIK23" s="35"/>
      <c r="WIL23" s="52"/>
      <c r="WIM23" s="53"/>
      <c r="WIN23" s="54"/>
      <c r="WIO23" s="52"/>
      <c r="WIP23" s="53"/>
      <c r="WIQ23" s="54"/>
      <c r="WJA23" s="35"/>
      <c r="WJB23" s="52"/>
      <c r="WJC23" s="53"/>
      <c r="WJD23" s="54"/>
      <c r="WJE23" s="52"/>
      <c r="WJF23" s="53"/>
      <c r="WJG23" s="54"/>
      <c r="WJQ23" s="35"/>
      <c r="WJR23" s="52"/>
      <c r="WJS23" s="53"/>
      <c r="WJT23" s="54"/>
      <c r="WJU23" s="52"/>
      <c r="WJV23" s="53"/>
      <c r="WJW23" s="54"/>
      <c r="WKG23" s="35"/>
      <c r="WKH23" s="52"/>
      <c r="WKI23" s="53"/>
      <c r="WKJ23" s="54"/>
      <c r="WKK23" s="52"/>
      <c r="WKL23" s="53"/>
      <c r="WKM23" s="54"/>
      <c r="WKW23" s="35"/>
      <c r="WKX23" s="52"/>
      <c r="WKY23" s="53"/>
      <c r="WKZ23" s="54"/>
      <c r="WLA23" s="52"/>
      <c r="WLB23" s="53"/>
      <c r="WLC23" s="54"/>
      <c r="WLM23" s="35"/>
      <c r="WLN23" s="52"/>
      <c r="WLO23" s="53"/>
      <c r="WLP23" s="54"/>
      <c r="WLQ23" s="52"/>
      <c r="WLR23" s="53"/>
      <c r="WLS23" s="54"/>
      <c r="WMC23" s="35"/>
      <c r="WMD23" s="52"/>
      <c r="WME23" s="53"/>
      <c r="WMF23" s="54"/>
      <c r="WMG23" s="52"/>
      <c r="WMH23" s="53"/>
      <c r="WMI23" s="54"/>
      <c r="WMS23" s="35"/>
      <c r="WMT23" s="52"/>
      <c r="WMU23" s="53"/>
      <c r="WMV23" s="54"/>
      <c r="WMW23" s="52"/>
      <c r="WMX23" s="53"/>
      <c r="WMY23" s="54"/>
      <c r="WNI23" s="35"/>
      <c r="WNJ23" s="52"/>
      <c r="WNK23" s="53"/>
      <c r="WNL23" s="54"/>
      <c r="WNM23" s="52"/>
      <c r="WNN23" s="53"/>
      <c r="WNO23" s="54"/>
      <c r="WNY23" s="35"/>
      <c r="WNZ23" s="52"/>
      <c r="WOA23" s="53"/>
      <c r="WOB23" s="54"/>
      <c r="WOC23" s="52"/>
      <c r="WOD23" s="53"/>
      <c r="WOE23" s="54"/>
      <c r="WOO23" s="35"/>
      <c r="WOP23" s="52"/>
      <c r="WOQ23" s="53"/>
      <c r="WOR23" s="54"/>
      <c r="WOS23" s="52"/>
      <c r="WOT23" s="53"/>
      <c r="WOU23" s="54"/>
      <c r="WPE23" s="35"/>
      <c r="WPF23" s="52"/>
      <c r="WPG23" s="53"/>
      <c r="WPH23" s="54"/>
      <c r="WPI23" s="52"/>
      <c r="WPJ23" s="53"/>
      <c r="WPK23" s="54"/>
      <c r="WPU23" s="35"/>
      <c r="WPV23" s="52"/>
      <c r="WPW23" s="53"/>
      <c r="WPX23" s="54"/>
      <c r="WPY23" s="52"/>
      <c r="WPZ23" s="53"/>
      <c r="WQA23" s="54"/>
      <c r="WQK23" s="35"/>
      <c r="WQL23" s="52"/>
      <c r="WQM23" s="53"/>
      <c r="WQN23" s="54"/>
      <c r="WQO23" s="52"/>
      <c r="WQP23" s="53"/>
      <c r="WQQ23" s="54"/>
      <c r="WRA23" s="35"/>
      <c r="WRB23" s="52"/>
      <c r="WRC23" s="53"/>
      <c r="WRD23" s="54"/>
      <c r="WRE23" s="52"/>
      <c r="WRF23" s="53"/>
      <c r="WRG23" s="54"/>
      <c r="WRQ23" s="35"/>
      <c r="WRR23" s="52"/>
      <c r="WRS23" s="53"/>
      <c r="WRT23" s="54"/>
      <c r="WRU23" s="52"/>
      <c r="WRV23" s="53"/>
      <c r="WRW23" s="54"/>
      <c r="WSG23" s="35"/>
      <c r="WSH23" s="52"/>
      <c r="WSI23" s="53"/>
      <c r="WSJ23" s="54"/>
      <c r="WSK23" s="52"/>
      <c r="WSL23" s="53"/>
      <c r="WSM23" s="54"/>
      <c r="WSW23" s="35"/>
      <c r="WSX23" s="52"/>
      <c r="WSY23" s="53"/>
      <c r="WSZ23" s="54"/>
      <c r="WTA23" s="52"/>
      <c r="WTB23" s="53"/>
      <c r="WTC23" s="54"/>
      <c r="WTM23" s="35"/>
      <c r="WTN23" s="52"/>
      <c r="WTO23" s="53"/>
      <c r="WTP23" s="54"/>
      <c r="WTQ23" s="52"/>
      <c r="WTR23" s="53"/>
      <c r="WTS23" s="54"/>
      <c r="WUC23" s="35"/>
      <c r="WUD23" s="52"/>
      <c r="WUE23" s="53"/>
      <c r="WUF23" s="54"/>
      <c r="WUG23" s="52"/>
      <c r="WUH23" s="53"/>
      <c r="WUI23" s="54"/>
      <c r="WUS23" s="35"/>
      <c r="WUT23" s="52"/>
      <c r="WUU23" s="53"/>
      <c r="WUV23" s="54"/>
      <c r="WUW23" s="52"/>
      <c r="WUX23" s="53"/>
      <c r="WUY23" s="54"/>
      <c r="WVI23" s="35"/>
      <c r="WVJ23" s="52"/>
      <c r="WVK23" s="53"/>
      <c r="WVL23" s="54"/>
      <c r="WVM23" s="52"/>
      <c r="WVN23" s="53"/>
      <c r="WVO23" s="54"/>
      <c r="WVY23" s="35"/>
      <c r="WVZ23" s="52"/>
      <c r="WWA23" s="53"/>
      <c r="WWB23" s="54"/>
      <c r="WWC23" s="52"/>
      <c r="WWD23" s="53"/>
      <c r="WWE23" s="54"/>
      <c r="WWO23" s="35"/>
      <c r="WWP23" s="52"/>
      <c r="WWQ23" s="53"/>
      <c r="WWR23" s="54"/>
      <c r="WWS23" s="52"/>
      <c r="WWT23" s="53"/>
      <c r="WWU23" s="54"/>
      <c r="WXE23" s="35"/>
      <c r="WXF23" s="52"/>
      <c r="WXG23" s="53"/>
      <c r="WXH23" s="54"/>
      <c r="WXI23" s="52"/>
      <c r="WXJ23" s="53"/>
      <c r="WXK23" s="54"/>
      <c r="WXU23" s="35"/>
      <c r="WXV23" s="52"/>
      <c r="WXW23" s="53"/>
      <c r="WXX23" s="54"/>
      <c r="WXY23" s="52"/>
      <c r="WXZ23" s="53"/>
      <c r="WYA23" s="54"/>
      <c r="WYK23" s="35"/>
      <c r="WYL23" s="52"/>
      <c r="WYM23" s="53"/>
      <c r="WYN23" s="54"/>
      <c r="WYO23" s="52"/>
      <c r="WYP23" s="53"/>
      <c r="WYQ23" s="54"/>
      <c r="WZA23" s="35"/>
      <c r="WZB23" s="52"/>
      <c r="WZC23" s="53"/>
      <c r="WZD23" s="54"/>
      <c r="WZE23" s="52"/>
      <c r="WZF23" s="53"/>
      <c r="WZG23" s="54"/>
      <c r="WZQ23" s="35"/>
      <c r="WZR23" s="52"/>
      <c r="WZS23" s="53"/>
      <c r="WZT23" s="54"/>
      <c r="WZU23" s="52"/>
      <c r="WZV23" s="53"/>
      <c r="WZW23" s="54"/>
      <c r="XAG23" s="35"/>
      <c r="XAH23" s="52"/>
      <c r="XAI23" s="53"/>
      <c r="XAJ23" s="54"/>
      <c r="XAK23" s="52"/>
      <c r="XAL23" s="53"/>
      <c r="XAM23" s="54"/>
      <c r="XAW23" s="35"/>
      <c r="XAX23" s="52"/>
      <c r="XAY23" s="53"/>
      <c r="XAZ23" s="54"/>
      <c r="XBA23" s="52"/>
      <c r="XBB23" s="53"/>
      <c r="XBC23" s="54"/>
      <c r="XBM23" s="35"/>
      <c r="XBN23" s="52"/>
      <c r="XBO23" s="53"/>
      <c r="XBP23" s="54"/>
      <c r="XBQ23" s="52"/>
      <c r="XBR23" s="53"/>
      <c r="XBS23" s="54"/>
      <c r="XCC23" s="35"/>
      <c r="XCD23" s="52"/>
      <c r="XCE23" s="53"/>
      <c r="XCF23" s="54"/>
      <c r="XCG23" s="52"/>
      <c r="XCH23" s="53"/>
      <c r="XCI23" s="54"/>
      <c r="XCS23" s="35"/>
      <c r="XCT23" s="52"/>
      <c r="XCU23" s="53"/>
      <c r="XCV23" s="54"/>
      <c r="XCW23" s="52"/>
      <c r="XCX23" s="53"/>
      <c r="XCY23" s="54"/>
      <c r="XDI23" s="35"/>
      <c r="XDJ23" s="52"/>
      <c r="XDK23" s="53"/>
      <c r="XDL23" s="54"/>
      <c r="XDM23" s="52"/>
      <c r="XDN23" s="53"/>
      <c r="XDO23" s="54"/>
      <c r="XDY23" s="35"/>
      <c r="XDZ23" s="52"/>
      <c r="XEA23" s="53"/>
      <c r="XEB23" s="54"/>
      <c r="XEC23" s="52"/>
      <c r="XED23" s="53"/>
      <c r="XEE23" s="54"/>
      <c r="XEO23" s="35"/>
      <c r="XEP23" s="52"/>
      <c r="XEQ23" s="53"/>
      <c r="XER23" s="54"/>
      <c r="XES23" s="52"/>
      <c r="XET23" s="53"/>
      <c r="XEU23" s="54"/>
    </row>
    <row r="24" spans="1:1015 1025:2039 2049:3063 3073:4087 4097:5111 5121:6135 6145:7159 7169:8183 8193:9207 9217:10231 10241:11255 11265:12279 12289:13303 13313:14327 14337:15351 15361:16375" s="57" customFormat="1" x14ac:dyDescent="0.25">
      <c r="A24" s="35">
        <v>44908</v>
      </c>
      <c r="B24" s="52">
        <v>9935</v>
      </c>
      <c r="C24" s="53">
        <v>578.55089999999996</v>
      </c>
      <c r="D24" s="54">
        <v>5747903.1914999997</v>
      </c>
      <c r="E24" s="52">
        <v>9935</v>
      </c>
      <c r="F24" s="53">
        <v>578.55089999999996</v>
      </c>
      <c r="G24" s="54">
        <v>5747903.1900000004</v>
      </c>
      <c r="H24" s="57" t="s">
        <v>17</v>
      </c>
      <c r="I24" s="57" t="s">
        <v>17</v>
      </c>
      <c r="J24" s="57" t="s">
        <v>17</v>
      </c>
      <c r="K24" s="57" t="s">
        <v>17</v>
      </c>
      <c r="L24" s="57" t="s">
        <v>17</v>
      </c>
      <c r="M24" s="57" t="s">
        <v>17</v>
      </c>
      <c r="N24" s="57" t="s">
        <v>17</v>
      </c>
      <c r="O24" s="57" t="s">
        <v>17</v>
      </c>
      <c r="P24" s="57" t="s">
        <v>17</v>
      </c>
      <c r="Q24" s="35"/>
      <c r="R24" s="52"/>
      <c r="S24" s="53"/>
      <c r="T24" s="54"/>
      <c r="U24" s="52"/>
      <c r="V24" s="53"/>
      <c r="W24" s="54"/>
      <c r="AG24" s="35"/>
      <c r="AH24" s="52"/>
      <c r="AI24" s="53"/>
      <c r="AJ24" s="54"/>
      <c r="AK24" s="52"/>
      <c r="AL24" s="53"/>
      <c r="AM24" s="54"/>
      <c r="AW24" s="35"/>
      <c r="AX24" s="52"/>
      <c r="AY24" s="53"/>
      <c r="AZ24" s="54"/>
      <c r="BA24" s="52"/>
      <c r="BB24" s="53"/>
      <c r="BC24" s="54"/>
      <c r="BM24" s="35"/>
      <c r="BN24" s="52"/>
      <c r="BO24" s="53"/>
      <c r="BP24" s="54"/>
      <c r="BQ24" s="52"/>
      <c r="BR24" s="53"/>
      <c r="BS24" s="54"/>
      <c r="CC24" s="35"/>
      <c r="CD24" s="52"/>
      <c r="CE24" s="53"/>
      <c r="CF24" s="54"/>
      <c r="CG24" s="52"/>
      <c r="CH24" s="53"/>
      <c r="CI24" s="54"/>
      <c r="CS24" s="35"/>
      <c r="CT24" s="52"/>
      <c r="CU24" s="53"/>
      <c r="CV24" s="54"/>
      <c r="CW24" s="52"/>
      <c r="CX24" s="53"/>
      <c r="CY24" s="54"/>
      <c r="DI24" s="35"/>
      <c r="DJ24" s="52"/>
      <c r="DK24" s="53"/>
      <c r="DL24" s="54"/>
      <c r="DM24" s="52"/>
      <c r="DN24" s="53"/>
      <c r="DO24" s="54"/>
      <c r="DY24" s="35"/>
      <c r="DZ24" s="52"/>
      <c r="EA24" s="53"/>
      <c r="EB24" s="54"/>
      <c r="EC24" s="52"/>
      <c r="ED24" s="53"/>
      <c r="EE24" s="54"/>
      <c r="EO24" s="35"/>
      <c r="EP24" s="52"/>
      <c r="EQ24" s="53"/>
      <c r="ER24" s="54"/>
      <c r="ES24" s="52"/>
      <c r="ET24" s="53"/>
      <c r="EU24" s="54"/>
      <c r="FE24" s="35"/>
      <c r="FF24" s="52"/>
      <c r="FG24" s="53"/>
      <c r="FH24" s="54"/>
      <c r="FI24" s="52"/>
      <c r="FJ24" s="53"/>
      <c r="FK24" s="54"/>
      <c r="FU24" s="35"/>
      <c r="FV24" s="52"/>
      <c r="FW24" s="53"/>
      <c r="FX24" s="54"/>
      <c r="FY24" s="52"/>
      <c r="FZ24" s="53"/>
      <c r="GA24" s="54"/>
      <c r="GK24" s="35"/>
      <c r="GL24" s="52"/>
      <c r="GM24" s="53"/>
      <c r="GN24" s="54"/>
      <c r="GO24" s="52"/>
      <c r="GP24" s="53"/>
      <c r="GQ24" s="54"/>
      <c r="HA24" s="35"/>
      <c r="HB24" s="52"/>
      <c r="HC24" s="53"/>
      <c r="HD24" s="54"/>
      <c r="HE24" s="52"/>
      <c r="HF24" s="53"/>
      <c r="HG24" s="54"/>
      <c r="HQ24" s="35"/>
      <c r="HR24" s="52"/>
      <c r="HS24" s="53"/>
      <c r="HT24" s="54"/>
      <c r="HU24" s="52"/>
      <c r="HV24" s="53"/>
      <c r="HW24" s="54"/>
      <c r="IG24" s="35"/>
      <c r="IH24" s="52"/>
      <c r="II24" s="53"/>
      <c r="IJ24" s="54"/>
      <c r="IK24" s="52"/>
      <c r="IL24" s="53"/>
      <c r="IM24" s="54"/>
      <c r="IW24" s="35"/>
      <c r="IX24" s="52"/>
      <c r="IY24" s="53"/>
      <c r="IZ24" s="54"/>
      <c r="JA24" s="52"/>
      <c r="JB24" s="53"/>
      <c r="JC24" s="54"/>
      <c r="JM24" s="35"/>
      <c r="JN24" s="52"/>
      <c r="JO24" s="53"/>
      <c r="JP24" s="54"/>
      <c r="JQ24" s="52"/>
      <c r="JR24" s="53"/>
      <c r="JS24" s="54"/>
      <c r="KC24" s="35"/>
      <c r="KD24" s="52"/>
      <c r="KE24" s="53"/>
      <c r="KF24" s="54"/>
      <c r="KG24" s="52"/>
      <c r="KH24" s="53"/>
      <c r="KI24" s="54"/>
      <c r="KS24" s="35"/>
      <c r="KT24" s="52"/>
      <c r="KU24" s="53"/>
      <c r="KV24" s="54"/>
      <c r="KW24" s="52"/>
      <c r="KX24" s="53"/>
      <c r="KY24" s="54"/>
      <c r="LI24" s="35"/>
      <c r="LJ24" s="52"/>
      <c r="LK24" s="53"/>
      <c r="LL24" s="54"/>
      <c r="LM24" s="52"/>
      <c r="LN24" s="53"/>
      <c r="LO24" s="54"/>
      <c r="LY24" s="35"/>
      <c r="LZ24" s="52"/>
      <c r="MA24" s="53"/>
      <c r="MB24" s="54"/>
      <c r="MC24" s="52"/>
      <c r="MD24" s="53"/>
      <c r="ME24" s="54"/>
      <c r="MO24" s="35"/>
      <c r="MP24" s="52"/>
      <c r="MQ24" s="53"/>
      <c r="MR24" s="54"/>
      <c r="MS24" s="52"/>
      <c r="MT24" s="53"/>
      <c r="MU24" s="54"/>
      <c r="NE24" s="35"/>
      <c r="NF24" s="52"/>
      <c r="NG24" s="53"/>
      <c r="NH24" s="54"/>
      <c r="NI24" s="52"/>
      <c r="NJ24" s="53"/>
      <c r="NK24" s="54"/>
      <c r="NU24" s="35"/>
      <c r="NV24" s="52"/>
      <c r="NW24" s="53"/>
      <c r="NX24" s="54"/>
      <c r="NY24" s="52"/>
      <c r="NZ24" s="53"/>
      <c r="OA24" s="54"/>
      <c r="OK24" s="35"/>
      <c r="OL24" s="52"/>
      <c r="OM24" s="53"/>
      <c r="ON24" s="54"/>
      <c r="OO24" s="52"/>
      <c r="OP24" s="53"/>
      <c r="OQ24" s="54"/>
      <c r="PA24" s="35"/>
      <c r="PB24" s="52"/>
      <c r="PC24" s="53"/>
      <c r="PD24" s="54"/>
      <c r="PE24" s="52"/>
      <c r="PF24" s="53"/>
      <c r="PG24" s="54"/>
      <c r="PQ24" s="35"/>
      <c r="PR24" s="52"/>
      <c r="PS24" s="53"/>
      <c r="PT24" s="54"/>
      <c r="PU24" s="52"/>
      <c r="PV24" s="53"/>
      <c r="PW24" s="54"/>
      <c r="QG24" s="35"/>
      <c r="QH24" s="52"/>
      <c r="QI24" s="53"/>
      <c r="QJ24" s="54"/>
      <c r="QK24" s="52"/>
      <c r="QL24" s="53"/>
      <c r="QM24" s="54"/>
      <c r="QW24" s="35"/>
      <c r="QX24" s="52"/>
      <c r="QY24" s="53"/>
      <c r="QZ24" s="54"/>
      <c r="RA24" s="52"/>
      <c r="RB24" s="53"/>
      <c r="RC24" s="54"/>
      <c r="RM24" s="35"/>
      <c r="RN24" s="52"/>
      <c r="RO24" s="53"/>
      <c r="RP24" s="54"/>
      <c r="RQ24" s="52"/>
      <c r="RR24" s="53"/>
      <c r="RS24" s="54"/>
      <c r="SC24" s="35"/>
      <c r="SD24" s="52"/>
      <c r="SE24" s="53"/>
      <c r="SF24" s="54"/>
      <c r="SG24" s="52"/>
      <c r="SH24" s="53"/>
      <c r="SI24" s="54"/>
      <c r="SS24" s="35"/>
      <c r="ST24" s="52"/>
      <c r="SU24" s="53"/>
      <c r="SV24" s="54"/>
      <c r="SW24" s="52"/>
      <c r="SX24" s="53"/>
      <c r="SY24" s="54"/>
      <c r="TI24" s="35"/>
      <c r="TJ24" s="52"/>
      <c r="TK24" s="53"/>
      <c r="TL24" s="54"/>
      <c r="TM24" s="52"/>
      <c r="TN24" s="53"/>
      <c r="TO24" s="54"/>
      <c r="TY24" s="35"/>
      <c r="TZ24" s="52"/>
      <c r="UA24" s="53"/>
      <c r="UB24" s="54"/>
      <c r="UC24" s="52"/>
      <c r="UD24" s="53"/>
      <c r="UE24" s="54"/>
      <c r="UO24" s="35"/>
      <c r="UP24" s="52"/>
      <c r="UQ24" s="53"/>
      <c r="UR24" s="54"/>
      <c r="US24" s="52"/>
      <c r="UT24" s="53"/>
      <c r="UU24" s="54"/>
      <c r="VE24" s="35"/>
      <c r="VF24" s="52"/>
      <c r="VG24" s="53"/>
      <c r="VH24" s="54"/>
      <c r="VI24" s="52"/>
      <c r="VJ24" s="53"/>
      <c r="VK24" s="54"/>
      <c r="VU24" s="35"/>
      <c r="VV24" s="52"/>
      <c r="VW24" s="53"/>
      <c r="VX24" s="54"/>
      <c r="VY24" s="52"/>
      <c r="VZ24" s="53"/>
      <c r="WA24" s="54"/>
      <c r="WK24" s="35"/>
      <c r="WL24" s="52"/>
      <c r="WM24" s="53"/>
      <c r="WN24" s="54"/>
      <c r="WO24" s="52"/>
      <c r="WP24" s="53"/>
      <c r="WQ24" s="54"/>
      <c r="XA24" s="35"/>
      <c r="XB24" s="52"/>
      <c r="XC24" s="53"/>
      <c r="XD24" s="54"/>
      <c r="XE24" s="52"/>
      <c r="XF24" s="53"/>
      <c r="XG24" s="54"/>
      <c r="XQ24" s="35"/>
      <c r="XR24" s="52"/>
      <c r="XS24" s="53"/>
      <c r="XT24" s="54"/>
      <c r="XU24" s="52"/>
      <c r="XV24" s="53"/>
      <c r="XW24" s="54"/>
      <c r="YG24" s="35"/>
      <c r="YH24" s="52"/>
      <c r="YI24" s="53"/>
      <c r="YJ24" s="54"/>
      <c r="YK24" s="52"/>
      <c r="YL24" s="53"/>
      <c r="YM24" s="54"/>
      <c r="YW24" s="35"/>
      <c r="YX24" s="52"/>
      <c r="YY24" s="53"/>
      <c r="YZ24" s="54"/>
      <c r="ZA24" s="52"/>
      <c r="ZB24" s="53"/>
      <c r="ZC24" s="54"/>
      <c r="ZM24" s="35"/>
      <c r="ZN24" s="52"/>
      <c r="ZO24" s="53"/>
      <c r="ZP24" s="54"/>
      <c r="ZQ24" s="52"/>
      <c r="ZR24" s="53"/>
      <c r="ZS24" s="54"/>
      <c r="AAC24" s="35"/>
      <c r="AAD24" s="52"/>
      <c r="AAE24" s="53"/>
      <c r="AAF24" s="54"/>
      <c r="AAG24" s="52"/>
      <c r="AAH24" s="53"/>
      <c r="AAI24" s="54"/>
      <c r="AAS24" s="35"/>
      <c r="AAT24" s="52"/>
      <c r="AAU24" s="53"/>
      <c r="AAV24" s="54"/>
      <c r="AAW24" s="52"/>
      <c r="AAX24" s="53"/>
      <c r="AAY24" s="54"/>
      <c r="ABI24" s="35"/>
      <c r="ABJ24" s="52"/>
      <c r="ABK24" s="53"/>
      <c r="ABL24" s="54"/>
      <c r="ABM24" s="52"/>
      <c r="ABN24" s="53"/>
      <c r="ABO24" s="54"/>
      <c r="ABY24" s="35"/>
      <c r="ABZ24" s="52"/>
      <c r="ACA24" s="53"/>
      <c r="ACB24" s="54"/>
      <c r="ACC24" s="52"/>
      <c r="ACD24" s="53"/>
      <c r="ACE24" s="54"/>
      <c r="ACO24" s="35"/>
      <c r="ACP24" s="52"/>
      <c r="ACQ24" s="53"/>
      <c r="ACR24" s="54"/>
      <c r="ACS24" s="52"/>
      <c r="ACT24" s="53"/>
      <c r="ACU24" s="54"/>
      <c r="ADE24" s="35"/>
      <c r="ADF24" s="52"/>
      <c r="ADG24" s="53"/>
      <c r="ADH24" s="54"/>
      <c r="ADI24" s="52"/>
      <c r="ADJ24" s="53"/>
      <c r="ADK24" s="54"/>
      <c r="ADU24" s="35"/>
      <c r="ADV24" s="52"/>
      <c r="ADW24" s="53"/>
      <c r="ADX24" s="54"/>
      <c r="ADY24" s="52"/>
      <c r="ADZ24" s="53"/>
      <c r="AEA24" s="54"/>
      <c r="AEK24" s="35"/>
      <c r="AEL24" s="52"/>
      <c r="AEM24" s="53"/>
      <c r="AEN24" s="54"/>
      <c r="AEO24" s="52"/>
      <c r="AEP24" s="53"/>
      <c r="AEQ24" s="54"/>
      <c r="AFA24" s="35"/>
      <c r="AFB24" s="52"/>
      <c r="AFC24" s="53"/>
      <c r="AFD24" s="54"/>
      <c r="AFE24" s="52"/>
      <c r="AFF24" s="53"/>
      <c r="AFG24" s="54"/>
      <c r="AFQ24" s="35"/>
      <c r="AFR24" s="52"/>
      <c r="AFS24" s="53"/>
      <c r="AFT24" s="54"/>
      <c r="AFU24" s="52"/>
      <c r="AFV24" s="53"/>
      <c r="AFW24" s="54"/>
      <c r="AGG24" s="35"/>
      <c r="AGH24" s="52"/>
      <c r="AGI24" s="53"/>
      <c r="AGJ24" s="54"/>
      <c r="AGK24" s="52"/>
      <c r="AGL24" s="53"/>
      <c r="AGM24" s="54"/>
      <c r="AGW24" s="35"/>
      <c r="AGX24" s="52"/>
      <c r="AGY24" s="53"/>
      <c r="AGZ24" s="54"/>
      <c r="AHA24" s="52"/>
      <c r="AHB24" s="53"/>
      <c r="AHC24" s="54"/>
      <c r="AHM24" s="35"/>
      <c r="AHN24" s="52"/>
      <c r="AHO24" s="53"/>
      <c r="AHP24" s="54"/>
      <c r="AHQ24" s="52"/>
      <c r="AHR24" s="53"/>
      <c r="AHS24" s="54"/>
      <c r="AIC24" s="35"/>
      <c r="AID24" s="52"/>
      <c r="AIE24" s="53"/>
      <c r="AIF24" s="54"/>
      <c r="AIG24" s="52"/>
      <c r="AIH24" s="53"/>
      <c r="AII24" s="54"/>
      <c r="AIS24" s="35"/>
      <c r="AIT24" s="52"/>
      <c r="AIU24" s="53"/>
      <c r="AIV24" s="54"/>
      <c r="AIW24" s="52"/>
      <c r="AIX24" s="53"/>
      <c r="AIY24" s="54"/>
      <c r="AJI24" s="35"/>
      <c r="AJJ24" s="52"/>
      <c r="AJK24" s="53"/>
      <c r="AJL24" s="54"/>
      <c r="AJM24" s="52"/>
      <c r="AJN24" s="53"/>
      <c r="AJO24" s="54"/>
      <c r="AJY24" s="35"/>
      <c r="AJZ24" s="52"/>
      <c r="AKA24" s="53"/>
      <c r="AKB24" s="54"/>
      <c r="AKC24" s="52"/>
      <c r="AKD24" s="53"/>
      <c r="AKE24" s="54"/>
      <c r="AKO24" s="35"/>
      <c r="AKP24" s="52"/>
      <c r="AKQ24" s="53"/>
      <c r="AKR24" s="54"/>
      <c r="AKS24" s="52"/>
      <c r="AKT24" s="53"/>
      <c r="AKU24" s="54"/>
      <c r="ALE24" s="35"/>
      <c r="ALF24" s="52"/>
      <c r="ALG24" s="53"/>
      <c r="ALH24" s="54"/>
      <c r="ALI24" s="52"/>
      <c r="ALJ24" s="53"/>
      <c r="ALK24" s="54"/>
      <c r="ALU24" s="35"/>
      <c r="ALV24" s="52"/>
      <c r="ALW24" s="53"/>
      <c r="ALX24" s="54"/>
      <c r="ALY24" s="52"/>
      <c r="ALZ24" s="53"/>
      <c r="AMA24" s="54"/>
      <c r="AMK24" s="35"/>
      <c r="AML24" s="52"/>
      <c r="AMM24" s="53"/>
      <c r="AMN24" s="54"/>
      <c r="AMO24" s="52"/>
      <c r="AMP24" s="53"/>
      <c r="AMQ24" s="54"/>
      <c r="ANA24" s="35"/>
      <c r="ANB24" s="52"/>
      <c r="ANC24" s="53"/>
      <c r="AND24" s="54"/>
      <c r="ANE24" s="52"/>
      <c r="ANF24" s="53"/>
      <c r="ANG24" s="54"/>
      <c r="ANQ24" s="35"/>
      <c r="ANR24" s="52"/>
      <c r="ANS24" s="53"/>
      <c r="ANT24" s="54"/>
      <c r="ANU24" s="52"/>
      <c r="ANV24" s="53"/>
      <c r="ANW24" s="54"/>
      <c r="AOG24" s="35"/>
      <c r="AOH24" s="52"/>
      <c r="AOI24" s="53"/>
      <c r="AOJ24" s="54"/>
      <c r="AOK24" s="52"/>
      <c r="AOL24" s="53"/>
      <c r="AOM24" s="54"/>
      <c r="AOW24" s="35"/>
      <c r="AOX24" s="52"/>
      <c r="AOY24" s="53"/>
      <c r="AOZ24" s="54"/>
      <c r="APA24" s="52"/>
      <c r="APB24" s="53"/>
      <c r="APC24" s="54"/>
      <c r="APM24" s="35"/>
      <c r="APN24" s="52"/>
      <c r="APO24" s="53"/>
      <c r="APP24" s="54"/>
      <c r="APQ24" s="52"/>
      <c r="APR24" s="53"/>
      <c r="APS24" s="54"/>
      <c r="AQC24" s="35"/>
      <c r="AQD24" s="52"/>
      <c r="AQE24" s="53"/>
      <c r="AQF24" s="54"/>
      <c r="AQG24" s="52"/>
      <c r="AQH24" s="53"/>
      <c r="AQI24" s="54"/>
      <c r="AQS24" s="35"/>
      <c r="AQT24" s="52"/>
      <c r="AQU24" s="53"/>
      <c r="AQV24" s="54"/>
      <c r="AQW24" s="52"/>
      <c r="AQX24" s="53"/>
      <c r="AQY24" s="54"/>
      <c r="ARI24" s="35"/>
      <c r="ARJ24" s="52"/>
      <c r="ARK24" s="53"/>
      <c r="ARL24" s="54"/>
      <c r="ARM24" s="52"/>
      <c r="ARN24" s="53"/>
      <c r="ARO24" s="54"/>
      <c r="ARY24" s="35"/>
      <c r="ARZ24" s="52"/>
      <c r="ASA24" s="53"/>
      <c r="ASB24" s="54"/>
      <c r="ASC24" s="52"/>
      <c r="ASD24" s="53"/>
      <c r="ASE24" s="54"/>
      <c r="ASO24" s="35"/>
      <c r="ASP24" s="52"/>
      <c r="ASQ24" s="53"/>
      <c r="ASR24" s="54"/>
      <c r="ASS24" s="52"/>
      <c r="AST24" s="53"/>
      <c r="ASU24" s="54"/>
      <c r="ATE24" s="35"/>
      <c r="ATF24" s="52"/>
      <c r="ATG24" s="53"/>
      <c r="ATH24" s="54"/>
      <c r="ATI24" s="52"/>
      <c r="ATJ24" s="53"/>
      <c r="ATK24" s="54"/>
      <c r="ATU24" s="35"/>
      <c r="ATV24" s="52"/>
      <c r="ATW24" s="53"/>
      <c r="ATX24" s="54"/>
      <c r="ATY24" s="52"/>
      <c r="ATZ24" s="53"/>
      <c r="AUA24" s="54"/>
      <c r="AUK24" s="35"/>
      <c r="AUL24" s="52"/>
      <c r="AUM24" s="53"/>
      <c r="AUN24" s="54"/>
      <c r="AUO24" s="52"/>
      <c r="AUP24" s="53"/>
      <c r="AUQ24" s="54"/>
      <c r="AVA24" s="35"/>
      <c r="AVB24" s="52"/>
      <c r="AVC24" s="53"/>
      <c r="AVD24" s="54"/>
      <c r="AVE24" s="52"/>
      <c r="AVF24" s="53"/>
      <c r="AVG24" s="54"/>
      <c r="AVQ24" s="35"/>
      <c r="AVR24" s="52"/>
      <c r="AVS24" s="53"/>
      <c r="AVT24" s="54"/>
      <c r="AVU24" s="52"/>
      <c r="AVV24" s="53"/>
      <c r="AVW24" s="54"/>
      <c r="AWG24" s="35"/>
      <c r="AWH24" s="52"/>
      <c r="AWI24" s="53"/>
      <c r="AWJ24" s="54"/>
      <c r="AWK24" s="52"/>
      <c r="AWL24" s="53"/>
      <c r="AWM24" s="54"/>
      <c r="AWW24" s="35"/>
      <c r="AWX24" s="52"/>
      <c r="AWY24" s="53"/>
      <c r="AWZ24" s="54"/>
      <c r="AXA24" s="52"/>
      <c r="AXB24" s="53"/>
      <c r="AXC24" s="54"/>
      <c r="AXM24" s="35"/>
      <c r="AXN24" s="52"/>
      <c r="AXO24" s="53"/>
      <c r="AXP24" s="54"/>
      <c r="AXQ24" s="52"/>
      <c r="AXR24" s="53"/>
      <c r="AXS24" s="54"/>
      <c r="AYC24" s="35"/>
      <c r="AYD24" s="52"/>
      <c r="AYE24" s="53"/>
      <c r="AYF24" s="54"/>
      <c r="AYG24" s="52"/>
      <c r="AYH24" s="53"/>
      <c r="AYI24" s="54"/>
      <c r="AYS24" s="35"/>
      <c r="AYT24" s="52"/>
      <c r="AYU24" s="53"/>
      <c r="AYV24" s="54"/>
      <c r="AYW24" s="52"/>
      <c r="AYX24" s="53"/>
      <c r="AYY24" s="54"/>
      <c r="AZI24" s="35"/>
      <c r="AZJ24" s="52"/>
      <c r="AZK24" s="53"/>
      <c r="AZL24" s="54"/>
      <c r="AZM24" s="52"/>
      <c r="AZN24" s="53"/>
      <c r="AZO24" s="54"/>
      <c r="AZY24" s="35"/>
      <c r="AZZ24" s="52"/>
      <c r="BAA24" s="53"/>
      <c r="BAB24" s="54"/>
      <c r="BAC24" s="52"/>
      <c r="BAD24" s="53"/>
      <c r="BAE24" s="54"/>
      <c r="BAO24" s="35"/>
      <c r="BAP24" s="52"/>
      <c r="BAQ24" s="53"/>
      <c r="BAR24" s="54"/>
      <c r="BAS24" s="52"/>
      <c r="BAT24" s="53"/>
      <c r="BAU24" s="54"/>
      <c r="BBE24" s="35"/>
      <c r="BBF24" s="52"/>
      <c r="BBG24" s="53"/>
      <c r="BBH24" s="54"/>
      <c r="BBI24" s="52"/>
      <c r="BBJ24" s="53"/>
      <c r="BBK24" s="54"/>
      <c r="BBU24" s="35"/>
      <c r="BBV24" s="52"/>
      <c r="BBW24" s="53"/>
      <c r="BBX24" s="54"/>
      <c r="BBY24" s="52"/>
      <c r="BBZ24" s="53"/>
      <c r="BCA24" s="54"/>
      <c r="BCK24" s="35"/>
      <c r="BCL24" s="52"/>
      <c r="BCM24" s="53"/>
      <c r="BCN24" s="54"/>
      <c r="BCO24" s="52"/>
      <c r="BCP24" s="53"/>
      <c r="BCQ24" s="54"/>
      <c r="BDA24" s="35"/>
      <c r="BDB24" s="52"/>
      <c r="BDC24" s="53"/>
      <c r="BDD24" s="54"/>
      <c r="BDE24" s="52"/>
      <c r="BDF24" s="53"/>
      <c r="BDG24" s="54"/>
      <c r="BDQ24" s="35"/>
      <c r="BDR24" s="52"/>
      <c r="BDS24" s="53"/>
      <c r="BDT24" s="54"/>
      <c r="BDU24" s="52"/>
      <c r="BDV24" s="53"/>
      <c r="BDW24" s="54"/>
      <c r="BEG24" s="35"/>
      <c r="BEH24" s="52"/>
      <c r="BEI24" s="53"/>
      <c r="BEJ24" s="54"/>
      <c r="BEK24" s="52"/>
      <c r="BEL24" s="53"/>
      <c r="BEM24" s="54"/>
      <c r="BEW24" s="35"/>
      <c r="BEX24" s="52"/>
      <c r="BEY24" s="53"/>
      <c r="BEZ24" s="54"/>
      <c r="BFA24" s="52"/>
      <c r="BFB24" s="53"/>
      <c r="BFC24" s="54"/>
      <c r="BFM24" s="35"/>
      <c r="BFN24" s="52"/>
      <c r="BFO24" s="53"/>
      <c r="BFP24" s="54"/>
      <c r="BFQ24" s="52"/>
      <c r="BFR24" s="53"/>
      <c r="BFS24" s="54"/>
      <c r="BGC24" s="35"/>
      <c r="BGD24" s="52"/>
      <c r="BGE24" s="53"/>
      <c r="BGF24" s="54"/>
      <c r="BGG24" s="52"/>
      <c r="BGH24" s="53"/>
      <c r="BGI24" s="54"/>
      <c r="BGS24" s="35"/>
      <c r="BGT24" s="52"/>
      <c r="BGU24" s="53"/>
      <c r="BGV24" s="54"/>
      <c r="BGW24" s="52"/>
      <c r="BGX24" s="53"/>
      <c r="BGY24" s="54"/>
      <c r="BHI24" s="35"/>
      <c r="BHJ24" s="52"/>
      <c r="BHK24" s="53"/>
      <c r="BHL24" s="54"/>
      <c r="BHM24" s="52"/>
      <c r="BHN24" s="53"/>
      <c r="BHO24" s="54"/>
      <c r="BHY24" s="35"/>
      <c r="BHZ24" s="52"/>
      <c r="BIA24" s="53"/>
      <c r="BIB24" s="54"/>
      <c r="BIC24" s="52"/>
      <c r="BID24" s="53"/>
      <c r="BIE24" s="54"/>
      <c r="BIO24" s="35"/>
      <c r="BIP24" s="52"/>
      <c r="BIQ24" s="53"/>
      <c r="BIR24" s="54"/>
      <c r="BIS24" s="52"/>
      <c r="BIT24" s="53"/>
      <c r="BIU24" s="54"/>
      <c r="BJE24" s="35"/>
      <c r="BJF24" s="52"/>
      <c r="BJG24" s="53"/>
      <c r="BJH24" s="54"/>
      <c r="BJI24" s="52"/>
      <c r="BJJ24" s="53"/>
      <c r="BJK24" s="54"/>
      <c r="BJU24" s="35"/>
      <c r="BJV24" s="52"/>
      <c r="BJW24" s="53"/>
      <c r="BJX24" s="54"/>
      <c r="BJY24" s="52"/>
      <c r="BJZ24" s="53"/>
      <c r="BKA24" s="54"/>
      <c r="BKK24" s="35"/>
      <c r="BKL24" s="52"/>
      <c r="BKM24" s="53"/>
      <c r="BKN24" s="54"/>
      <c r="BKO24" s="52"/>
      <c r="BKP24" s="53"/>
      <c r="BKQ24" s="54"/>
      <c r="BLA24" s="35"/>
      <c r="BLB24" s="52"/>
      <c r="BLC24" s="53"/>
      <c r="BLD24" s="54"/>
      <c r="BLE24" s="52"/>
      <c r="BLF24" s="53"/>
      <c r="BLG24" s="54"/>
      <c r="BLQ24" s="35"/>
      <c r="BLR24" s="52"/>
      <c r="BLS24" s="53"/>
      <c r="BLT24" s="54"/>
      <c r="BLU24" s="52"/>
      <c r="BLV24" s="53"/>
      <c r="BLW24" s="54"/>
      <c r="BMG24" s="35"/>
      <c r="BMH24" s="52"/>
      <c r="BMI24" s="53"/>
      <c r="BMJ24" s="54"/>
      <c r="BMK24" s="52"/>
      <c r="BML24" s="53"/>
      <c r="BMM24" s="54"/>
      <c r="BMW24" s="35"/>
      <c r="BMX24" s="52"/>
      <c r="BMY24" s="53"/>
      <c r="BMZ24" s="54"/>
      <c r="BNA24" s="52"/>
      <c r="BNB24" s="53"/>
      <c r="BNC24" s="54"/>
      <c r="BNM24" s="35"/>
      <c r="BNN24" s="52"/>
      <c r="BNO24" s="53"/>
      <c r="BNP24" s="54"/>
      <c r="BNQ24" s="52"/>
      <c r="BNR24" s="53"/>
      <c r="BNS24" s="54"/>
      <c r="BOC24" s="35"/>
      <c r="BOD24" s="52"/>
      <c r="BOE24" s="53"/>
      <c r="BOF24" s="54"/>
      <c r="BOG24" s="52"/>
      <c r="BOH24" s="53"/>
      <c r="BOI24" s="54"/>
      <c r="BOS24" s="35"/>
      <c r="BOT24" s="52"/>
      <c r="BOU24" s="53"/>
      <c r="BOV24" s="54"/>
      <c r="BOW24" s="52"/>
      <c r="BOX24" s="53"/>
      <c r="BOY24" s="54"/>
      <c r="BPI24" s="35"/>
      <c r="BPJ24" s="52"/>
      <c r="BPK24" s="53"/>
      <c r="BPL24" s="54"/>
      <c r="BPM24" s="52"/>
      <c r="BPN24" s="53"/>
      <c r="BPO24" s="54"/>
      <c r="BPY24" s="35"/>
      <c r="BPZ24" s="52"/>
      <c r="BQA24" s="53"/>
      <c r="BQB24" s="54"/>
      <c r="BQC24" s="52"/>
      <c r="BQD24" s="53"/>
      <c r="BQE24" s="54"/>
      <c r="BQO24" s="35"/>
      <c r="BQP24" s="52"/>
      <c r="BQQ24" s="53"/>
      <c r="BQR24" s="54"/>
      <c r="BQS24" s="52"/>
      <c r="BQT24" s="53"/>
      <c r="BQU24" s="54"/>
      <c r="BRE24" s="35"/>
      <c r="BRF24" s="52"/>
      <c r="BRG24" s="53"/>
      <c r="BRH24" s="54"/>
      <c r="BRI24" s="52"/>
      <c r="BRJ24" s="53"/>
      <c r="BRK24" s="54"/>
      <c r="BRU24" s="35"/>
      <c r="BRV24" s="52"/>
      <c r="BRW24" s="53"/>
      <c r="BRX24" s="54"/>
      <c r="BRY24" s="52"/>
      <c r="BRZ24" s="53"/>
      <c r="BSA24" s="54"/>
      <c r="BSK24" s="35"/>
      <c r="BSL24" s="52"/>
      <c r="BSM24" s="53"/>
      <c r="BSN24" s="54"/>
      <c r="BSO24" s="52"/>
      <c r="BSP24" s="53"/>
      <c r="BSQ24" s="54"/>
      <c r="BTA24" s="35"/>
      <c r="BTB24" s="52"/>
      <c r="BTC24" s="53"/>
      <c r="BTD24" s="54"/>
      <c r="BTE24" s="52"/>
      <c r="BTF24" s="53"/>
      <c r="BTG24" s="54"/>
      <c r="BTQ24" s="35"/>
      <c r="BTR24" s="52"/>
      <c r="BTS24" s="53"/>
      <c r="BTT24" s="54"/>
      <c r="BTU24" s="52"/>
      <c r="BTV24" s="53"/>
      <c r="BTW24" s="54"/>
      <c r="BUG24" s="35"/>
      <c r="BUH24" s="52"/>
      <c r="BUI24" s="53"/>
      <c r="BUJ24" s="54"/>
      <c r="BUK24" s="52"/>
      <c r="BUL24" s="53"/>
      <c r="BUM24" s="54"/>
      <c r="BUW24" s="35"/>
      <c r="BUX24" s="52"/>
      <c r="BUY24" s="53"/>
      <c r="BUZ24" s="54"/>
      <c r="BVA24" s="52"/>
      <c r="BVB24" s="53"/>
      <c r="BVC24" s="54"/>
      <c r="BVM24" s="35"/>
      <c r="BVN24" s="52"/>
      <c r="BVO24" s="53"/>
      <c r="BVP24" s="54"/>
      <c r="BVQ24" s="52"/>
      <c r="BVR24" s="53"/>
      <c r="BVS24" s="54"/>
      <c r="BWC24" s="35"/>
      <c r="BWD24" s="52"/>
      <c r="BWE24" s="53"/>
      <c r="BWF24" s="54"/>
      <c r="BWG24" s="52"/>
      <c r="BWH24" s="53"/>
      <c r="BWI24" s="54"/>
      <c r="BWS24" s="35"/>
      <c r="BWT24" s="52"/>
      <c r="BWU24" s="53"/>
      <c r="BWV24" s="54"/>
      <c r="BWW24" s="52"/>
      <c r="BWX24" s="53"/>
      <c r="BWY24" s="54"/>
      <c r="BXI24" s="35"/>
      <c r="BXJ24" s="52"/>
      <c r="BXK24" s="53"/>
      <c r="BXL24" s="54"/>
      <c r="BXM24" s="52"/>
      <c r="BXN24" s="53"/>
      <c r="BXO24" s="54"/>
      <c r="BXY24" s="35"/>
      <c r="BXZ24" s="52"/>
      <c r="BYA24" s="53"/>
      <c r="BYB24" s="54"/>
      <c r="BYC24" s="52"/>
      <c r="BYD24" s="53"/>
      <c r="BYE24" s="54"/>
      <c r="BYO24" s="35"/>
      <c r="BYP24" s="52"/>
      <c r="BYQ24" s="53"/>
      <c r="BYR24" s="54"/>
      <c r="BYS24" s="52"/>
      <c r="BYT24" s="53"/>
      <c r="BYU24" s="54"/>
      <c r="BZE24" s="35"/>
      <c r="BZF24" s="52"/>
      <c r="BZG24" s="53"/>
      <c r="BZH24" s="54"/>
      <c r="BZI24" s="52"/>
      <c r="BZJ24" s="53"/>
      <c r="BZK24" s="54"/>
      <c r="BZU24" s="35"/>
      <c r="BZV24" s="52"/>
      <c r="BZW24" s="53"/>
      <c r="BZX24" s="54"/>
      <c r="BZY24" s="52"/>
      <c r="BZZ24" s="53"/>
      <c r="CAA24" s="54"/>
      <c r="CAK24" s="35"/>
      <c r="CAL24" s="52"/>
      <c r="CAM24" s="53"/>
      <c r="CAN24" s="54"/>
      <c r="CAO24" s="52"/>
      <c r="CAP24" s="53"/>
      <c r="CAQ24" s="54"/>
      <c r="CBA24" s="35"/>
      <c r="CBB24" s="52"/>
      <c r="CBC24" s="53"/>
      <c r="CBD24" s="54"/>
      <c r="CBE24" s="52"/>
      <c r="CBF24" s="53"/>
      <c r="CBG24" s="54"/>
      <c r="CBQ24" s="35"/>
      <c r="CBR24" s="52"/>
      <c r="CBS24" s="53"/>
      <c r="CBT24" s="54"/>
      <c r="CBU24" s="52"/>
      <c r="CBV24" s="53"/>
      <c r="CBW24" s="54"/>
      <c r="CCG24" s="35"/>
      <c r="CCH24" s="52"/>
      <c r="CCI24" s="53"/>
      <c r="CCJ24" s="54"/>
      <c r="CCK24" s="52"/>
      <c r="CCL24" s="53"/>
      <c r="CCM24" s="54"/>
      <c r="CCW24" s="35"/>
      <c r="CCX24" s="52"/>
      <c r="CCY24" s="53"/>
      <c r="CCZ24" s="54"/>
      <c r="CDA24" s="52"/>
      <c r="CDB24" s="53"/>
      <c r="CDC24" s="54"/>
      <c r="CDM24" s="35"/>
      <c r="CDN24" s="52"/>
      <c r="CDO24" s="53"/>
      <c r="CDP24" s="54"/>
      <c r="CDQ24" s="52"/>
      <c r="CDR24" s="53"/>
      <c r="CDS24" s="54"/>
      <c r="CEC24" s="35"/>
      <c r="CED24" s="52"/>
      <c r="CEE24" s="53"/>
      <c r="CEF24" s="54"/>
      <c r="CEG24" s="52"/>
      <c r="CEH24" s="53"/>
      <c r="CEI24" s="54"/>
      <c r="CES24" s="35"/>
      <c r="CET24" s="52"/>
      <c r="CEU24" s="53"/>
      <c r="CEV24" s="54"/>
      <c r="CEW24" s="52"/>
      <c r="CEX24" s="53"/>
      <c r="CEY24" s="54"/>
      <c r="CFI24" s="35"/>
      <c r="CFJ24" s="52"/>
      <c r="CFK24" s="53"/>
      <c r="CFL24" s="54"/>
      <c r="CFM24" s="52"/>
      <c r="CFN24" s="53"/>
      <c r="CFO24" s="54"/>
      <c r="CFY24" s="35"/>
      <c r="CFZ24" s="52"/>
      <c r="CGA24" s="53"/>
      <c r="CGB24" s="54"/>
      <c r="CGC24" s="52"/>
      <c r="CGD24" s="53"/>
      <c r="CGE24" s="54"/>
      <c r="CGO24" s="35"/>
      <c r="CGP24" s="52"/>
      <c r="CGQ24" s="53"/>
      <c r="CGR24" s="54"/>
      <c r="CGS24" s="52"/>
      <c r="CGT24" s="53"/>
      <c r="CGU24" s="54"/>
      <c r="CHE24" s="35"/>
      <c r="CHF24" s="52"/>
      <c r="CHG24" s="53"/>
      <c r="CHH24" s="54"/>
      <c r="CHI24" s="52"/>
      <c r="CHJ24" s="53"/>
      <c r="CHK24" s="54"/>
      <c r="CHU24" s="35"/>
      <c r="CHV24" s="52"/>
      <c r="CHW24" s="53"/>
      <c r="CHX24" s="54"/>
      <c r="CHY24" s="52"/>
      <c r="CHZ24" s="53"/>
      <c r="CIA24" s="54"/>
      <c r="CIK24" s="35"/>
      <c r="CIL24" s="52"/>
      <c r="CIM24" s="53"/>
      <c r="CIN24" s="54"/>
      <c r="CIO24" s="52"/>
      <c r="CIP24" s="53"/>
      <c r="CIQ24" s="54"/>
      <c r="CJA24" s="35"/>
      <c r="CJB24" s="52"/>
      <c r="CJC24" s="53"/>
      <c r="CJD24" s="54"/>
      <c r="CJE24" s="52"/>
      <c r="CJF24" s="53"/>
      <c r="CJG24" s="54"/>
      <c r="CJQ24" s="35"/>
      <c r="CJR24" s="52"/>
      <c r="CJS24" s="53"/>
      <c r="CJT24" s="54"/>
      <c r="CJU24" s="52"/>
      <c r="CJV24" s="53"/>
      <c r="CJW24" s="54"/>
      <c r="CKG24" s="35"/>
      <c r="CKH24" s="52"/>
      <c r="CKI24" s="53"/>
      <c r="CKJ24" s="54"/>
      <c r="CKK24" s="52"/>
      <c r="CKL24" s="53"/>
      <c r="CKM24" s="54"/>
      <c r="CKW24" s="35"/>
      <c r="CKX24" s="52"/>
      <c r="CKY24" s="53"/>
      <c r="CKZ24" s="54"/>
      <c r="CLA24" s="52"/>
      <c r="CLB24" s="53"/>
      <c r="CLC24" s="54"/>
      <c r="CLM24" s="35"/>
      <c r="CLN24" s="52"/>
      <c r="CLO24" s="53"/>
      <c r="CLP24" s="54"/>
      <c r="CLQ24" s="52"/>
      <c r="CLR24" s="53"/>
      <c r="CLS24" s="54"/>
      <c r="CMC24" s="35"/>
      <c r="CMD24" s="52"/>
      <c r="CME24" s="53"/>
      <c r="CMF24" s="54"/>
      <c r="CMG24" s="52"/>
      <c r="CMH24" s="53"/>
      <c r="CMI24" s="54"/>
      <c r="CMS24" s="35"/>
      <c r="CMT24" s="52"/>
      <c r="CMU24" s="53"/>
      <c r="CMV24" s="54"/>
      <c r="CMW24" s="52"/>
      <c r="CMX24" s="53"/>
      <c r="CMY24" s="54"/>
      <c r="CNI24" s="35"/>
      <c r="CNJ24" s="52"/>
      <c r="CNK24" s="53"/>
      <c r="CNL24" s="54"/>
      <c r="CNM24" s="52"/>
      <c r="CNN24" s="53"/>
      <c r="CNO24" s="54"/>
      <c r="CNY24" s="35"/>
      <c r="CNZ24" s="52"/>
      <c r="COA24" s="53"/>
      <c r="COB24" s="54"/>
      <c r="COC24" s="52"/>
      <c r="COD24" s="53"/>
      <c r="COE24" s="54"/>
      <c r="COO24" s="35"/>
      <c r="COP24" s="52"/>
      <c r="COQ24" s="53"/>
      <c r="COR24" s="54"/>
      <c r="COS24" s="52"/>
      <c r="COT24" s="53"/>
      <c r="COU24" s="54"/>
      <c r="CPE24" s="35"/>
      <c r="CPF24" s="52"/>
      <c r="CPG24" s="53"/>
      <c r="CPH24" s="54"/>
      <c r="CPI24" s="52"/>
      <c r="CPJ24" s="53"/>
      <c r="CPK24" s="54"/>
      <c r="CPU24" s="35"/>
      <c r="CPV24" s="52"/>
      <c r="CPW24" s="53"/>
      <c r="CPX24" s="54"/>
      <c r="CPY24" s="52"/>
      <c r="CPZ24" s="53"/>
      <c r="CQA24" s="54"/>
      <c r="CQK24" s="35"/>
      <c r="CQL24" s="52"/>
      <c r="CQM24" s="53"/>
      <c r="CQN24" s="54"/>
      <c r="CQO24" s="52"/>
      <c r="CQP24" s="53"/>
      <c r="CQQ24" s="54"/>
      <c r="CRA24" s="35"/>
      <c r="CRB24" s="52"/>
      <c r="CRC24" s="53"/>
      <c r="CRD24" s="54"/>
      <c r="CRE24" s="52"/>
      <c r="CRF24" s="53"/>
      <c r="CRG24" s="54"/>
      <c r="CRQ24" s="35"/>
      <c r="CRR24" s="52"/>
      <c r="CRS24" s="53"/>
      <c r="CRT24" s="54"/>
      <c r="CRU24" s="52"/>
      <c r="CRV24" s="53"/>
      <c r="CRW24" s="54"/>
      <c r="CSG24" s="35"/>
      <c r="CSH24" s="52"/>
      <c r="CSI24" s="53"/>
      <c r="CSJ24" s="54"/>
      <c r="CSK24" s="52"/>
      <c r="CSL24" s="53"/>
      <c r="CSM24" s="54"/>
      <c r="CSW24" s="35"/>
      <c r="CSX24" s="52"/>
      <c r="CSY24" s="53"/>
      <c r="CSZ24" s="54"/>
      <c r="CTA24" s="52"/>
      <c r="CTB24" s="53"/>
      <c r="CTC24" s="54"/>
      <c r="CTM24" s="35"/>
      <c r="CTN24" s="52"/>
      <c r="CTO24" s="53"/>
      <c r="CTP24" s="54"/>
      <c r="CTQ24" s="52"/>
      <c r="CTR24" s="53"/>
      <c r="CTS24" s="54"/>
      <c r="CUC24" s="35"/>
      <c r="CUD24" s="52"/>
      <c r="CUE24" s="53"/>
      <c r="CUF24" s="54"/>
      <c r="CUG24" s="52"/>
      <c r="CUH24" s="53"/>
      <c r="CUI24" s="54"/>
      <c r="CUS24" s="35"/>
      <c r="CUT24" s="52"/>
      <c r="CUU24" s="53"/>
      <c r="CUV24" s="54"/>
      <c r="CUW24" s="52"/>
      <c r="CUX24" s="53"/>
      <c r="CUY24" s="54"/>
      <c r="CVI24" s="35"/>
      <c r="CVJ24" s="52"/>
      <c r="CVK24" s="53"/>
      <c r="CVL24" s="54"/>
      <c r="CVM24" s="52"/>
      <c r="CVN24" s="53"/>
      <c r="CVO24" s="54"/>
      <c r="CVY24" s="35"/>
      <c r="CVZ24" s="52"/>
      <c r="CWA24" s="53"/>
      <c r="CWB24" s="54"/>
      <c r="CWC24" s="52"/>
      <c r="CWD24" s="53"/>
      <c r="CWE24" s="54"/>
      <c r="CWO24" s="35"/>
      <c r="CWP24" s="52"/>
      <c r="CWQ24" s="53"/>
      <c r="CWR24" s="54"/>
      <c r="CWS24" s="52"/>
      <c r="CWT24" s="53"/>
      <c r="CWU24" s="54"/>
      <c r="CXE24" s="35"/>
      <c r="CXF24" s="52"/>
      <c r="CXG24" s="53"/>
      <c r="CXH24" s="54"/>
      <c r="CXI24" s="52"/>
      <c r="CXJ24" s="53"/>
      <c r="CXK24" s="54"/>
      <c r="CXU24" s="35"/>
      <c r="CXV24" s="52"/>
      <c r="CXW24" s="53"/>
      <c r="CXX24" s="54"/>
      <c r="CXY24" s="52"/>
      <c r="CXZ24" s="53"/>
      <c r="CYA24" s="54"/>
      <c r="CYK24" s="35"/>
      <c r="CYL24" s="52"/>
      <c r="CYM24" s="53"/>
      <c r="CYN24" s="54"/>
      <c r="CYO24" s="52"/>
      <c r="CYP24" s="53"/>
      <c r="CYQ24" s="54"/>
      <c r="CZA24" s="35"/>
      <c r="CZB24" s="52"/>
      <c r="CZC24" s="53"/>
      <c r="CZD24" s="54"/>
      <c r="CZE24" s="52"/>
      <c r="CZF24" s="53"/>
      <c r="CZG24" s="54"/>
      <c r="CZQ24" s="35"/>
      <c r="CZR24" s="52"/>
      <c r="CZS24" s="53"/>
      <c r="CZT24" s="54"/>
      <c r="CZU24" s="52"/>
      <c r="CZV24" s="53"/>
      <c r="CZW24" s="54"/>
      <c r="DAG24" s="35"/>
      <c r="DAH24" s="52"/>
      <c r="DAI24" s="53"/>
      <c r="DAJ24" s="54"/>
      <c r="DAK24" s="52"/>
      <c r="DAL24" s="53"/>
      <c r="DAM24" s="54"/>
      <c r="DAW24" s="35"/>
      <c r="DAX24" s="52"/>
      <c r="DAY24" s="53"/>
      <c r="DAZ24" s="54"/>
      <c r="DBA24" s="52"/>
      <c r="DBB24" s="53"/>
      <c r="DBC24" s="54"/>
      <c r="DBM24" s="35"/>
      <c r="DBN24" s="52"/>
      <c r="DBO24" s="53"/>
      <c r="DBP24" s="54"/>
      <c r="DBQ24" s="52"/>
      <c r="DBR24" s="53"/>
      <c r="DBS24" s="54"/>
      <c r="DCC24" s="35"/>
      <c r="DCD24" s="52"/>
      <c r="DCE24" s="53"/>
      <c r="DCF24" s="54"/>
      <c r="DCG24" s="52"/>
      <c r="DCH24" s="53"/>
      <c r="DCI24" s="54"/>
      <c r="DCS24" s="35"/>
      <c r="DCT24" s="52"/>
      <c r="DCU24" s="53"/>
      <c r="DCV24" s="54"/>
      <c r="DCW24" s="52"/>
      <c r="DCX24" s="53"/>
      <c r="DCY24" s="54"/>
      <c r="DDI24" s="35"/>
      <c r="DDJ24" s="52"/>
      <c r="DDK24" s="53"/>
      <c r="DDL24" s="54"/>
      <c r="DDM24" s="52"/>
      <c r="DDN24" s="53"/>
      <c r="DDO24" s="54"/>
      <c r="DDY24" s="35"/>
      <c r="DDZ24" s="52"/>
      <c r="DEA24" s="53"/>
      <c r="DEB24" s="54"/>
      <c r="DEC24" s="52"/>
      <c r="DED24" s="53"/>
      <c r="DEE24" s="54"/>
      <c r="DEO24" s="35"/>
      <c r="DEP24" s="52"/>
      <c r="DEQ24" s="53"/>
      <c r="DER24" s="54"/>
      <c r="DES24" s="52"/>
      <c r="DET24" s="53"/>
      <c r="DEU24" s="54"/>
      <c r="DFE24" s="35"/>
      <c r="DFF24" s="52"/>
      <c r="DFG24" s="53"/>
      <c r="DFH24" s="54"/>
      <c r="DFI24" s="52"/>
      <c r="DFJ24" s="53"/>
      <c r="DFK24" s="54"/>
      <c r="DFU24" s="35"/>
      <c r="DFV24" s="52"/>
      <c r="DFW24" s="53"/>
      <c r="DFX24" s="54"/>
      <c r="DFY24" s="52"/>
      <c r="DFZ24" s="53"/>
      <c r="DGA24" s="54"/>
      <c r="DGK24" s="35"/>
      <c r="DGL24" s="52"/>
      <c r="DGM24" s="53"/>
      <c r="DGN24" s="54"/>
      <c r="DGO24" s="52"/>
      <c r="DGP24" s="53"/>
      <c r="DGQ24" s="54"/>
      <c r="DHA24" s="35"/>
      <c r="DHB24" s="52"/>
      <c r="DHC24" s="53"/>
      <c r="DHD24" s="54"/>
      <c r="DHE24" s="52"/>
      <c r="DHF24" s="53"/>
      <c r="DHG24" s="54"/>
      <c r="DHQ24" s="35"/>
      <c r="DHR24" s="52"/>
      <c r="DHS24" s="53"/>
      <c r="DHT24" s="54"/>
      <c r="DHU24" s="52"/>
      <c r="DHV24" s="53"/>
      <c r="DHW24" s="54"/>
      <c r="DIG24" s="35"/>
      <c r="DIH24" s="52"/>
      <c r="DII24" s="53"/>
      <c r="DIJ24" s="54"/>
      <c r="DIK24" s="52"/>
      <c r="DIL24" s="53"/>
      <c r="DIM24" s="54"/>
      <c r="DIW24" s="35"/>
      <c r="DIX24" s="52"/>
      <c r="DIY24" s="53"/>
      <c r="DIZ24" s="54"/>
      <c r="DJA24" s="52"/>
      <c r="DJB24" s="53"/>
      <c r="DJC24" s="54"/>
      <c r="DJM24" s="35"/>
      <c r="DJN24" s="52"/>
      <c r="DJO24" s="53"/>
      <c r="DJP24" s="54"/>
      <c r="DJQ24" s="52"/>
      <c r="DJR24" s="53"/>
      <c r="DJS24" s="54"/>
      <c r="DKC24" s="35"/>
      <c r="DKD24" s="52"/>
      <c r="DKE24" s="53"/>
      <c r="DKF24" s="54"/>
      <c r="DKG24" s="52"/>
      <c r="DKH24" s="53"/>
      <c r="DKI24" s="54"/>
      <c r="DKS24" s="35"/>
      <c r="DKT24" s="52"/>
      <c r="DKU24" s="53"/>
      <c r="DKV24" s="54"/>
      <c r="DKW24" s="52"/>
      <c r="DKX24" s="53"/>
      <c r="DKY24" s="54"/>
      <c r="DLI24" s="35"/>
      <c r="DLJ24" s="52"/>
      <c r="DLK24" s="53"/>
      <c r="DLL24" s="54"/>
      <c r="DLM24" s="52"/>
      <c r="DLN24" s="53"/>
      <c r="DLO24" s="54"/>
      <c r="DLY24" s="35"/>
      <c r="DLZ24" s="52"/>
      <c r="DMA24" s="53"/>
      <c r="DMB24" s="54"/>
      <c r="DMC24" s="52"/>
      <c r="DMD24" s="53"/>
      <c r="DME24" s="54"/>
      <c r="DMO24" s="35"/>
      <c r="DMP24" s="52"/>
      <c r="DMQ24" s="53"/>
      <c r="DMR24" s="54"/>
      <c r="DMS24" s="52"/>
      <c r="DMT24" s="53"/>
      <c r="DMU24" s="54"/>
      <c r="DNE24" s="35"/>
      <c r="DNF24" s="52"/>
      <c r="DNG24" s="53"/>
      <c r="DNH24" s="54"/>
      <c r="DNI24" s="52"/>
      <c r="DNJ24" s="53"/>
      <c r="DNK24" s="54"/>
      <c r="DNU24" s="35"/>
      <c r="DNV24" s="52"/>
      <c r="DNW24" s="53"/>
      <c r="DNX24" s="54"/>
      <c r="DNY24" s="52"/>
      <c r="DNZ24" s="53"/>
      <c r="DOA24" s="54"/>
      <c r="DOK24" s="35"/>
      <c r="DOL24" s="52"/>
      <c r="DOM24" s="53"/>
      <c r="DON24" s="54"/>
      <c r="DOO24" s="52"/>
      <c r="DOP24" s="53"/>
      <c r="DOQ24" s="54"/>
      <c r="DPA24" s="35"/>
      <c r="DPB24" s="52"/>
      <c r="DPC24" s="53"/>
      <c r="DPD24" s="54"/>
      <c r="DPE24" s="52"/>
      <c r="DPF24" s="53"/>
      <c r="DPG24" s="54"/>
      <c r="DPQ24" s="35"/>
      <c r="DPR24" s="52"/>
      <c r="DPS24" s="53"/>
      <c r="DPT24" s="54"/>
      <c r="DPU24" s="52"/>
      <c r="DPV24" s="53"/>
      <c r="DPW24" s="54"/>
      <c r="DQG24" s="35"/>
      <c r="DQH24" s="52"/>
      <c r="DQI24" s="53"/>
      <c r="DQJ24" s="54"/>
      <c r="DQK24" s="52"/>
      <c r="DQL24" s="53"/>
      <c r="DQM24" s="54"/>
      <c r="DQW24" s="35"/>
      <c r="DQX24" s="52"/>
      <c r="DQY24" s="53"/>
      <c r="DQZ24" s="54"/>
      <c r="DRA24" s="52"/>
      <c r="DRB24" s="53"/>
      <c r="DRC24" s="54"/>
      <c r="DRM24" s="35"/>
      <c r="DRN24" s="52"/>
      <c r="DRO24" s="53"/>
      <c r="DRP24" s="54"/>
      <c r="DRQ24" s="52"/>
      <c r="DRR24" s="53"/>
      <c r="DRS24" s="54"/>
      <c r="DSC24" s="35"/>
      <c r="DSD24" s="52"/>
      <c r="DSE24" s="53"/>
      <c r="DSF24" s="54"/>
      <c r="DSG24" s="52"/>
      <c r="DSH24" s="53"/>
      <c r="DSI24" s="54"/>
      <c r="DSS24" s="35"/>
      <c r="DST24" s="52"/>
      <c r="DSU24" s="53"/>
      <c r="DSV24" s="54"/>
      <c r="DSW24" s="52"/>
      <c r="DSX24" s="53"/>
      <c r="DSY24" s="54"/>
      <c r="DTI24" s="35"/>
      <c r="DTJ24" s="52"/>
      <c r="DTK24" s="53"/>
      <c r="DTL24" s="54"/>
      <c r="DTM24" s="52"/>
      <c r="DTN24" s="53"/>
      <c r="DTO24" s="54"/>
      <c r="DTY24" s="35"/>
      <c r="DTZ24" s="52"/>
      <c r="DUA24" s="53"/>
      <c r="DUB24" s="54"/>
      <c r="DUC24" s="52"/>
      <c r="DUD24" s="53"/>
      <c r="DUE24" s="54"/>
      <c r="DUO24" s="35"/>
      <c r="DUP24" s="52"/>
      <c r="DUQ24" s="53"/>
      <c r="DUR24" s="54"/>
      <c r="DUS24" s="52"/>
      <c r="DUT24" s="53"/>
      <c r="DUU24" s="54"/>
      <c r="DVE24" s="35"/>
      <c r="DVF24" s="52"/>
      <c r="DVG24" s="53"/>
      <c r="DVH24" s="54"/>
      <c r="DVI24" s="52"/>
      <c r="DVJ24" s="53"/>
      <c r="DVK24" s="54"/>
      <c r="DVU24" s="35"/>
      <c r="DVV24" s="52"/>
      <c r="DVW24" s="53"/>
      <c r="DVX24" s="54"/>
      <c r="DVY24" s="52"/>
      <c r="DVZ24" s="53"/>
      <c r="DWA24" s="54"/>
      <c r="DWK24" s="35"/>
      <c r="DWL24" s="52"/>
      <c r="DWM24" s="53"/>
      <c r="DWN24" s="54"/>
      <c r="DWO24" s="52"/>
      <c r="DWP24" s="53"/>
      <c r="DWQ24" s="54"/>
      <c r="DXA24" s="35"/>
      <c r="DXB24" s="52"/>
      <c r="DXC24" s="53"/>
      <c r="DXD24" s="54"/>
      <c r="DXE24" s="52"/>
      <c r="DXF24" s="53"/>
      <c r="DXG24" s="54"/>
      <c r="DXQ24" s="35"/>
      <c r="DXR24" s="52"/>
      <c r="DXS24" s="53"/>
      <c r="DXT24" s="54"/>
      <c r="DXU24" s="52"/>
      <c r="DXV24" s="53"/>
      <c r="DXW24" s="54"/>
      <c r="DYG24" s="35"/>
      <c r="DYH24" s="52"/>
      <c r="DYI24" s="53"/>
      <c r="DYJ24" s="54"/>
      <c r="DYK24" s="52"/>
      <c r="DYL24" s="53"/>
      <c r="DYM24" s="54"/>
      <c r="DYW24" s="35"/>
      <c r="DYX24" s="52"/>
      <c r="DYY24" s="53"/>
      <c r="DYZ24" s="54"/>
      <c r="DZA24" s="52"/>
      <c r="DZB24" s="53"/>
      <c r="DZC24" s="54"/>
      <c r="DZM24" s="35"/>
      <c r="DZN24" s="52"/>
      <c r="DZO24" s="53"/>
      <c r="DZP24" s="54"/>
      <c r="DZQ24" s="52"/>
      <c r="DZR24" s="53"/>
      <c r="DZS24" s="54"/>
      <c r="EAC24" s="35"/>
      <c r="EAD24" s="52"/>
      <c r="EAE24" s="53"/>
      <c r="EAF24" s="54"/>
      <c r="EAG24" s="52"/>
      <c r="EAH24" s="53"/>
      <c r="EAI24" s="54"/>
      <c r="EAS24" s="35"/>
      <c r="EAT24" s="52"/>
      <c r="EAU24" s="53"/>
      <c r="EAV24" s="54"/>
      <c r="EAW24" s="52"/>
      <c r="EAX24" s="53"/>
      <c r="EAY24" s="54"/>
      <c r="EBI24" s="35"/>
      <c r="EBJ24" s="52"/>
      <c r="EBK24" s="53"/>
      <c r="EBL24" s="54"/>
      <c r="EBM24" s="52"/>
      <c r="EBN24" s="53"/>
      <c r="EBO24" s="54"/>
      <c r="EBY24" s="35"/>
      <c r="EBZ24" s="52"/>
      <c r="ECA24" s="53"/>
      <c r="ECB24" s="54"/>
      <c r="ECC24" s="52"/>
      <c r="ECD24" s="53"/>
      <c r="ECE24" s="54"/>
      <c r="ECO24" s="35"/>
      <c r="ECP24" s="52"/>
      <c r="ECQ24" s="53"/>
      <c r="ECR24" s="54"/>
      <c r="ECS24" s="52"/>
      <c r="ECT24" s="53"/>
      <c r="ECU24" s="54"/>
      <c r="EDE24" s="35"/>
      <c r="EDF24" s="52"/>
      <c r="EDG24" s="53"/>
      <c r="EDH24" s="54"/>
      <c r="EDI24" s="52"/>
      <c r="EDJ24" s="53"/>
      <c r="EDK24" s="54"/>
      <c r="EDU24" s="35"/>
      <c r="EDV24" s="52"/>
      <c r="EDW24" s="53"/>
      <c r="EDX24" s="54"/>
      <c r="EDY24" s="52"/>
      <c r="EDZ24" s="53"/>
      <c r="EEA24" s="54"/>
      <c r="EEK24" s="35"/>
      <c r="EEL24" s="52"/>
      <c r="EEM24" s="53"/>
      <c r="EEN24" s="54"/>
      <c r="EEO24" s="52"/>
      <c r="EEP24" s="53"/>
      <c r="EEQ24" s="54"/>
      <c r="EFA24" s="35"/>
      <c r="EFB24" s="52"/>
      <c r="EFC24" s="53"/>
      <c r="EFD24" s="54"/>
      <c r="EFE24" s="52"/>
      <c r="EFF24" s="53"/>
      <c r="EFG24" s="54"/>
      <c r="EFQ24" s="35"/>
      <c r="EFR24" s="52"/>
      <c r="EFS24" s="53"/>
      <c r="EFT24" s="54"/>
      <c r="EFU24" s="52"/>
      <c r="EFV24" s="53"/>
      <c r="EFW24" s="54"/>
      <c r="EGG24" s="35"/>
      <c r="EGH24" s="52"/>
      <c r="EGI24" s="53"/>
      <c r="EGJ24" s="54"/>
      <c r="EGK24" s="52"/>
      <c r="EGL24" s="53"/>
      <c r="EGM24" s="54"/>
      <c r="EGW24" s="35"/>
      <c r="EGX24" s="52"/>
      <c r="EGY24" s="53"/>
      <c r="EGZ24" s="54"/>
      <c r="EHA24" s="52"/>
      <c r="EHB24" s="53"/>
      <c r="EHC24" s="54"/>
      <c r="EHM24" s="35"/>
      <c r="EHN24" s="52"/>
      <c r="EHO24" s="53"/>
      <c r="EHP24" s="54"/>
      <c r="EHQ24" s="52"/>
      <c r="EHR24" s="53"/>
      <c r="EHS24" s="54"/>
      <c r="EIC24" s="35"/>
      <c r="EID24" s="52"/>
      <c r="EIE24" s="53"/>
      <c r="EIF24" s="54"/>
      <c r="EIG24" s="52"/>
      <c r="EIH24" s="53"/>
      <c r="EII24" s="54"/>
      <c r="EIS24" s="35"/>
      <c r="EIT24" s="52"/>
      <c r="EIU24" s="53"/>
      <c r="EIV24" s="54"/>
      <c r="EIW24" s="52"/>
      <c r="EIX24" s="53"/>
      <c r="EIY24" s="54"/>
      <c r="EJI24" s="35"/>
      <c r="EJJ24" s="52"/>
      <c r="EJK24" s="53"/>
      <c r="EJL24" s="54"/>
      <c r="EJM24" s="52"/>
      <c r="EJN24" s="53"/>
      <c r="EJO24" s="54"/>
      <c r="EJY24" s="35"/>
      <c r="EJZ24" s="52"/>
      <c r="EKA24" s="53"/>
      <c r="EKB24" s="54"/>
      <c r="EKC24" s="52"/>
      <c r="EKD24" s="53"/>
      <c r="EKE24" s="54"/>
      <c r="EKO24" s="35"/>
      <c r="EKP24" s="52"/>
      <c r="EKQ24" s="53"/>
      <c r="EKR24" s="54"/>
      <c r="EKS24" s="52"/>
      <c r="EKT24" s="53"/>
      <c r="EKU24" s="54"/>
      <c r="ELE24" s="35"/>
      <c r="ELF24" s="52"/>
      <c r="ELG24" s="53"/>
      <c r="ELH24" s="54"/>
      <c r="ELI24" s="52"/>
      <c r="ELJ24" s="53"/>
      <c r="ELK24" s="54"/>
      <c r="ELU24" s="35"/>
      <c r="ELV24" s="52"/>
      <c r="ELW24" s="53"/>
      <c r="ELX24" s="54"/>
      <c r="ELY24" s="52"/>
      <c r="ELZ24" s="53"/>
      <c r="EMA24" s="54"/>
      <c r="EMK24" s="35"/>
      <c r="EML24" s="52"/>
      <c r="EMM24" s="53"/>
      <c r="EMN24" s="54"/>
      <c r="EMO24" s="52"/>
      <c r="EMP24" s="53"/>
      <c r="EMQ24" s="54"/>
      <c r="ENA24" s="35"/>
      <c r="ENB24" s="52"/>
      <c r="ENC24" s="53"/>
      <c r="END24" s="54"/>
      <c r="ENE24" s="52"/>
      <c r="ENF24" s="53"/>
      <c r="ENG24" s="54"/>
      <c r="ENQ24" s="35"/>
      <c r="ENR24" s="52"/>
      <c r="ENS24" s="53"/>
      <c r="ENT24" s="54"/>
      <c r="ENU24" s="52"/>
      <c r="ENV24" s="53"/>
      <c r="ENW24" s="54"/>
      <c r="EOG24" s="35"/>
      <c r="EOH24" s="52"/>
      <c r="EOI24" s="53"/>
      <c r="EOJ24" s="54"/>
      <c r="EOK24" s="52"/>
      <c r="EOL24" s="53"/>
      <c r="EOM24" s="54"/>
      <c r="EOW24" s="35"/>
      <c r="EOX24" s="52"/>
      <c r="EOY24" s="53"/>
      <c r="EOZ24" s="54"/>
      <c r="EPA24" s="52"/>
      <c r="EPB24" s="53"/>
      <c r="EPC24" s="54"/>
      <c r="EPM24" s="35"/>
      <c r="EPN24" s="52"/>
      <c r="EPO24" s="53"/>
      <c r="EPP24" s="54"/>
      <c r="EPQ24" s="52"/>
      <c r="EPR24" s="53"/>
      <c r="EPS24" s="54"/>
      <c r="EQC24" s="35"/>
      <c r="EQD24" s="52"/>
      <c r="EQE24" s="53"/>
      <c r="EQF24" s="54"/>
      <c r="EQG24" s="52"/>
      <c r="EQH24" s="53"/>
      <c r="EQI24" s="54"/>
      <c r="EQS24" s="35"/>
      <c r="EQT24" s="52"/>
      <c r="EQU24" s="53"/>
      <c r="EQV24" s="54"/>
      <c r="EQW24" s="52"/>
      <c r="EQX24" s="53"/>
      <c r="EQY24" s="54"/>
      <c r="ERI24" s="35"/>
      <c r="ERJ24" s="52"/>
      <c r="ERK24" s="53"/>
      <c r="ERL24" s="54"/>
      <c r="ERM24" s="52"/>
      <c r="ERN24" s="53"/>
      <c r="ERO24" s="54"/>
      <c r="ERY24" s="35"/>
      <c r="ERZ24" s="52"/>
      <c r="ESA24" s="53"/>
      <c r="ESB24" s="54"/>
      <c r="ESC24" s="52"/>
      <c r="ESD24" s="53"/>
      <c r="ESE24" s="54"/>
      <c r="ESO24" s="35"/>
      <c r="ESP24" s="52"/>
      <c r="ESQ24" s="53"/>
      <c r="ESR24" s="54"/>
      <c r="ESS24" s="52"/>
      <c r="EST24" s="53"/>
      <c r="ESU24" s="54"/>
      <c r="ETE24" s="35"/>
      <c r="ETF24" s="52"/>
      <c r="ETG24" s="53"/>
      <c r="ETH24" s="54"/>
      <c r="ETI24" s="52"/>
      <c r="ETJ24" s="53"/>
      <c r="ETK24" s="54"/>
      <c r="ETU24" s="35"/>
      <c r="ETV24" s="52"/>
      <c r="ETW24" s="53"/>
      <c r="ETX24" s="54"/>
      <c r="ETY24" s="52"/>
      <c r="ETZ24" s="53"/>
      <c r="EUA24" s="54"/>
      <c r="EUK24" s="35"/>
      <c r="EUL24" s="52"/>
      <c r="EUM24" s="53"/>
      <c r="EUN24" s="54"/>
      <c r="EUO24" s="52"/>
      <c r="EUP24" s="53"/>
      <c r="EUQ24" s="54"/>
      <c r="EVA24" s="35"/>
      <c r="EVB24" s="52"/>
      <c r="EVC24" s="53"/>
      <c r="EVD24" s="54"/>
      <c r="EVE24" s="52"/>
      <c r="EVF24" s="53"/>
      <c r="EVG24" s="54"/>
      <c r="EVQ24" s="35"/>
      <c r="EVR24" s="52"/>
      <c r="EVS24" s="53"/>
      <c r="EVT24" s="54"/>
      <c r="EVU24" s="52"/>
      <c r="EVV24" s="53"/>
      <c r="EVW24" s="54"/>
      <c r="EWG24" s="35"/>
      <c r="EWH24" s="52"/>
      <c r="EWI24" s="53"/>
      <c r="EWJ24" s="54"/>
      <c r="EWK24" s="52"/>
      <c r="EWL24" s="53"/>
      <c r="EWM24" s="54"/>
      <c r="EWW24" s="35"/>
      <c r="EWX24" s="52"/>
      <c r="EWY24" s="53"/>
      <c r="EWZ24" s="54"/>
      <c r="EXA24" s="52"/>
      <c r="EXB24" s="53"/>
      <c r="EXC24" s="54"/>
      <c r="EXM24" s="35"/>
      <c r="EXN24" s="52"/>
      <c r="EXO24" s="53"/>
      <c r="EXP24" s="54"/>
      <c r="EXQ24" s="52"/>
      <c r="EXR24" s="53"/>
      <c r="EXS24" s="54"/>
      <c r="EYC24" s="35"/>
      <c r="EYD24" s="52"/>
      <c r="EYE24" s="53"/>
      <c r="EYF24" s="54"/>
      <c r="EYG24" s="52"/>
      <c r="EYH24" s="53"/>
      <c r="EYI24" s="54"/>
      <c r="EYS24" s="35"/>
      <c r="EYT24" s="52"/>
      <c r="EYU24" s="53"/>
      <c r="EYV24" s="54"/>
      <c r="EYW24" s="52"/>
      <c r="EYX24" s="53"/>
      <c r="EYY24" s="54"/>
      <c r="EZI24" s="35"/>
      <c r="EZJ24" s="52"/>
      <c r="EZK24" s="53"/>
      <c r="EZL24" s="54"/>
      <c r="EZM24" s="52"/>
      <c r="EZN24" s="53"/>
      <c r="EZO24" s="54"/>
      <c r="EZY24" s="35"/>
      <c r="EZZ24" s="52"/>
      <c r="FAA24" s="53"/>
      <c r="FAB24" s="54"/>
      <c r="FAC24" s="52"/>
      <c r="FAD24" s="53"/>
      <c r="FAE24" s="54"/>
      <c r="FAO24" s="35"/>
      <c r="FAP24" s="52"/>
      <c r="FAQ24" s="53"/>
      <c r="FAR24" s="54"/>
      <c r="FAS24" s="52"/>
      <c r="FAT24" s="53"/>
      <c r="FAU24" s="54"/>
      <c r="FBE24" s="35"/>
      <c r="FBF24" s="52"/>
      <c r="FBG24" s="53"/>
      <c r="FBH24" s="54"/>
      <c r="FBI24" s="52"/>
      <c r="FBJ24" s="53"/>
      <c r="FBK24" s="54"/>
      <c r="FBU24" s="35"/>
      <c r="FBV24" s="52"/>
      <c r="FBW24" s="53"/>
      <c r="FBX24" s="54"/>
      <c r="FBY24" s="52"/>
      <c r="FBZ24" s="53"/>
      <c r="FCA24" s="54"/>
      <c r="FCK24" s="35"/>
      <c r="FCL24" s="52"/>
      <c r="FCM24" s="53"/>
      <c r="FCN24" s="54"/>
      <c r="FCO24" s="52"/>
      <c r="FCP24" s="53"/>
      <c r="FCQ24" s="54"/>
      <c r="FDA24" s="35"/>
      <c r="FDB24" s="52"/>
      <c r="FDC24" s="53"/>
      <c r="FDD24" s="54"/>
      <c r="FDE24" s="52"/>
      <c r="FDF24" s="53"/>
      <c r="FDG24" s="54"/>
      <c r="FDQ24" s="35"/>
      <c r="FDR24" s="52"/>
      <c r="FDS24" s="53"/>
      <c r="FDT24" s="54"/>
      <c r="FDU24" s="52"/>
      <c r="FDV24" s="53"/>
      <c r="FDW24" s="54"/>
      <c r="FEG24" s="35"/>
      <c r="FEH24" s="52"/>
      <c r="FEI24" s="53"/>
      <c r="FEJ24" s="54"/>
      <c r="FEK24" s="52"/>
      <c r="FEL24" s="53"/>
      <c r="FEM24" s="54"/>
      <c r="FEW24" s="35"/>
      <c r="FEX24" s="52"/>
      <c r="FEY24" s="53"/>
      <c r="FEZ24" s="54"/>
      <c r="FFA24" s="52"/>
      <c r="FFB24" s="53"/>
      <c r="FFC24" s="54"/>
      <c r="FFM24" s="35"/>
      <c r="FFN24" s="52"/>
      <c r="FFO24" s="53"/>
      <c r="FFP24" s="54"/>
      <c r="FFQ24" s="52"/>
      <c r="FFR24" s="53"/>
      <c r="FFS24" s="54"/>
      <c r="FGC24" s="35"/>
      <c r="FGD24" s="52"/>
      <c r="FGE24" s="53"/>
      <c r="FGF24" s="54"/>
      <c r="FGG24" s="52"/>
      <c r="FGH24" s="53"/>
      <c r="FGI24" s="54"/>
      <c r="FGS24" s="35"/>
      <c r="FGT24" s="52"/>
      <c r="FGU24" s="53"/>
      <c r="FGV24" s="54"/>
      <c r="FGW24" s="52"/>
      <c r="FGX24" s="53"/>
      <c r="FGY24" s="54"/>
      <c r="FHI24" s="35"/>
      <c r="FHJ24" s="52"/>
      <c r="FHK24" s="53"/>
      <c r="FHL24" s="54"/>
      <c r="FHM24" s="52"/>
      <c r="FHN24" s="53"/>
      <c r="FHO24" s="54"/>
      <c r="FHY24" s="35"/>
      <c r="FHZ24" s="52"/>
      <c r="FIA24" s="53"/>
      <c r="FIB24" s="54"/>
      <c r="FIC24" s="52"/>
      <c r="FID24" s="53"/>
      <c r="FIE24" s="54"/>
      <c r="FIO24" s="35"/>
      <c r="FIP24" s="52"/>
      <c r="FIQ24" s="53"/>
      <c r="FIR24" s="54"/>
      <c r="FIS24" s="52"/>
      <c r="FIT24" s="53"/>
      <c r="FIU24" s="54"/>
      <c r="FJE24" s="35"/>
      <c r="FJF24" s="52"/>
      <c r="FJG24" s="53"/>
      <c r="FJH24" s="54"/>
      <c r="FJI24" s="52"/>
      <c r="FJJ24" s="53"/>
      <c r="FJK24" s="54"/>
      <c r="FJU24" s="35"/>
      <c r="FJV24" s="52"/>
      <c r="FJW24" s="53"/>
      <c r="FJX24" s="54"/>
      <c r="FJY24" s="52"/>
      <c r="FJZ24" s="53"/>
      <c r="FKA24" s="54"/>
      <c r="FKK24" s="35"/>
      <c r="FKL24" s="52"/>
      <c r="FKM24" s="53"/>
      <c r="FKN24" s="54"/>
      <c r="FKO24" s="52"/>
      <c r="FKP24" s="53"/>
      <c r="FKQ24" s="54"/>
      <c r="FLA24" s="35"/>
      <c r="FLB24" s="52"/>
      <c r="FLC24" s="53"/>
      <c r="FLD24" s="54"/>
      <c r="FLE24" s="52"/>
      <c r="FLF24" s="53"/>
      <c r="FLG24" s="54"/>
      <c r="FLQ24" s="35"/>
      <c r="FLR24" s="52"/>
      <c r="FLS24" s="53"/>
      <c r="FLT24" s="54"/>
      <c r="FLU24" s="52"/>
      <c r="FLV24" s="53"/>
      <c r="FLW24" s="54"/>
      <c r="FMG24" s="35"/>
      <c r="FMH24" s="52"/>
      <c r="FMI24" s="53"/>
      <c r="FMJ24" s="54"/>
      <c r="FMK24" s="52"/>
      <c r="FML24" s="53"/>
      <c r="FMM24" s="54"/>
      <c r="FMW24" s="35"/>
      <c r="FMX24" s="52"/>
      <c r="FMY24" s="53"/>
      <c r="FMZ24" s="54"/>
      <c r="FNA24" s="52"/>
      <c r="FNB24" s="53"/>
      <c r="FNC24" s="54"/>
      <c r="FNM24" s="35"/>
      <c r="FNN24" s="52"/>
      <c r="FNO24" s="53"/>
      <c r="FNP24" s="54"/>
      <c r="FNQ24" s="52"/>
      <c r="FNR24" s="53"/>
      <c r="FNS24" s="54"/>
      <c r="FOC24" s="35"/>
      <c r="FOD24" s="52"/>
      <c r="FOE24" s="53"/>
      <c r="FOF24" s="54"/>
      <c r="FOG24" s="52"/>
      <c r="FOH24" s="53"/>
      <c r="FOI24" s="54"/>
      <c r="FOS24" s="35"/>
      <c r="FOT24" s="52"/>
      <c r="FOU24" s="53"/>
      <c r="FOV24" s="54"/>
      <c r="FOW24" s="52"/>
      <c r="FOX24" s="53"/>
      <c r="FOY24" s="54"/>
      <c r="FPI24" s="35"/>
      <c r="FPJ24" s="52"/>
      <c r="FPK24" s="53"/>
      <c r="FPL24" s="54"/>
      <c r="FPM24" s="52"/>
      <c r="FPN24" s="53"/>
      <c r="FPO24" s="54"/>
      <c r="FPY24" s="35"/>
      <c r="FPZ24" s="52"/>
      <c r="FQA24" s="53"/>
      <c r="FQB24" s="54"/>
      <c r="FQC24" s="52"/>
      <c r="FQD24" s="53"/>
      <c r="FQE24" s="54"/>
      <c r="FQO24" s="35"/>
      <c r="FQP24" s="52"/>
      <c r="FQQ24" s="53"/>
      <c r="FQR24" s="54"/>
      <c r="FQS24" s="52"/>
      <c r="FQT24" s="53"/>
      <c r="FQU24" s="54"/>
      <c r="FRE24" s="35"/>
      <c r="FRF24" s="52"/>
      <c r="FRG24" s="53"/>
      <c r="FRH24" s="54"/>
      <c r="FRI24" s="52"/>
      <c r="FRJ24" s="53"/>
      <c r="FRK24" s="54"/>
      <c r="FRU24" s="35"/>
      <c r="FRV24" s="52"/>
      <c r="FRW24" s="53"/>
      <c r="FRX24" s="54"/>
      <c r="FRY24" s="52"/>
      <c r="FRZ24" s="53"/>
      <c r="FSA24" s="54"/>
      <c r="FSK24" s="35"/>
      <c r="FSL24" s="52"/>
      <c r="FSM24" s="53"/>
      <c r="FSN24" s="54"/>
      <c r="FSO24" s="52"/>
      <c r="FSP24" s="53"/>
      <c r="FSQ24" s="54"/>
      <c r="FTA24" s="35"/>
      <c r="FTB24" s="52"/>
      <c r="FTC24" s="53"/>
      <c r="FTD24" s="54"/>
      <c r="FTE24" s="52"/>
      <c r="FTF24" s="53"/>
      <c r="FTG24" s="54"/>
      <c r="FTQ24" s="35"/>
      <c r="FTR24" s="52"/>
      <c r="FTS24" s="53"/>
      <c r="FTT24" s="54"/>
      <c r="FTU24" s="52"/>
      <c r="FTV24" s="53"/>
      <c r="FTW24" s="54"/>
      <c r="FUG24" s="35"/>
      <c r="FUH24" s="52"/>
      <c r="FUI24" s="53"/>
      <c r="FUJ24" s="54"/>
      <c r="FUK24" s="52"/>
      <c r="FUL24" s="53"/>
      <c r="FUM24" s="54"/>
      <c r="FUW24" s="35"/>
      <c r="FUX24" s="52"/>
      <c r="FUY24" s="53"/>
      <c r="FUZ24" s="54"/>
      <c r="FVA24" s="52"/>
      <c r="FVB24" s="53"/>
      <c r="FVC24" s="54"/>
      <c r="FVM24" s="35"/>
      <c r="FVN24" s="52"/>
      <c r="FVO24" s="53"/>
      <c r="FVP24" s="54"/>
      <c r="FVQ24" s="52"/>
      <c r="FVR24" s="53"/>
      <c r="FVS24" s="54"/>
      <c r="FWC24" s="35"/>
      <c r="FWD24" s="52"/>
      <c r="FWE24" s="53"/>
      <c r="FWF24" s="54"/>
      <c r="FWG24" s="52"/>
      <c r="FWH24" s="53"/>
      <c r="FWI24" s="54"/>
      <c r="FWS24" s="35"/>
      <c r="FWT24" s="52"/>
      <c r="FWU24" s="53"/>
      <c r="FWV24" s="54"/>
      <c r="FWW24" s="52"/>
      <c r="FWX24" s="53"/>
      <c r="FWY24" s="54"/>
      <c r="FXI24" s="35"/>
      <c r="FXJ24" s="52"/>
      <c r="FXK24" s="53"/>
      <c r="FXL24" s="54"/>
      <c r="FXM24" s="52"/>
      <c r="FXN24" s="53"/>
      <c r="FXO24" s="54"/>
      <c r="FXY24" s="35"/>
      <c r="FXZ24" s="52"/>
      <c r="FYA24" s="53"/>
      <c r="FYB24" s="54"/>
      <c r="FYC24" s="52"/>
      <c r="FYD24" s="53"/>
      <c r="FYE24" s="54"/>
      <c r="FYO24" s="35"/>
      <c r="FYP24" s="52"/>
      <c r="FYQ24" s="53"/>
      <c r="FYR24" s="54"/>
      <c r="FYS24" s="52"/>
      <c r="FYT24" s="53"/>
      <c r="FYU24" s="54"/>
      <c r="FZE24" s="35"/>
      <c r="FZF24" s="52"/>
      <c r="FZG24" s="53"/>
      <c r="FZH24" s="54"/>
      <c r="FZI24" s="52"/>
      <c r="FZJ24" s="53"/>
      <c r="FZK24" s="54"/>
      <c r="FZU24" s="35"/>
      <c r="FZV24" s="52"/>
      <c r="FZW24" s="53"/>
      <c r="FZX24" s="54"/>
      <c r="FZY24" s="52"/>
      <c r="FZZ24" s="53"/>
      <c r="GAA24" s="54"/>
      <c r="GAK24" s="35"/>
      <c r="GAL24" s="52"/>
      <c r="GAM24" s="53"/>
      <c r="GAN24" s="54"/>
      <c r="GAO24" s="52"/>
      <c r="GAP24" s="53"/>
      <c r="GAQ24" s="54"/>
      <c r="GBA24" s="35"/>
      <c r="GBB24" s="52"/>
      <c r="GBC24" s="53"/>
      <c r="GBD24" s="54"/>
      <c r="GBE24" s="52"/>
      <c r="GBF24" s="53"/>
      <c r="GBG24" s="54"/>
      <c r="GBQ24" s="35"/>
      <c r="GBR24" s="52"/>
      <c r="GBS24" s="53"/>
      <c r="GBT24" s="54"/>
      <c r="GBU24" s="52"/>
      <c r="GBV24" s="53"/>
      <c r="GBW24" s="54"/>
      <c r="GCG24" s="35"/>
      <c r="GCH24" s="52"/>
      <c r="GCI24" s="53"/>
      <c r="GCJ24" s="54"/>
      <c r="GCK24" s="52"/>
      <c r="GCL24" s="53"/>
      <c r="GCM24" s="54"/>
      <c r="GCW24" s="35"/>
      <c r="GCX24" s="52"/>
      <c r="GCY24" s="53"/>
      <c r="GCZ24" s="54"/>
      <c r="GDA24" s="52"/>
      <c r="GDB24" s="53"/>
      <c r="GDC24" s="54"/>
      <c r="GDM24" s="35"/>
      <c r="GDN24" s="52"/>
      <c r="GDO24" s="53"/>
      <c r="GDP24" s="54"/>
      <c r="GDQ24" s="52"/>
      <c r="GDR24" s="53"/>
      <c r="GDS24" s="54"/>
      <c r="GEC24" s="35"/>
      <c r="GED24" s="52"/>
      <c r="GEE24" s="53"/>
      <c r="GEF24" s="54"/>
      <c r="GEG24" s="52"/>
      <c r="GEH24" s="53"/>
      <c r="GEI24" s="54"/>
      <c r="GES24" s="35"/>
      <c r="GET24" s="52"/>
      <c r="GEU24" s="53"/>
      <c r="GEV24" s="54"/>
      <c r="GEW24" s="52"/>
      <c r="GEX24" s="53"/>
      <c r="GEY24" s="54"/>
      <c r="GFI24" s="35"/>
      <c r="GFJ24" s="52"/>
      <c r="GFK24" s="53"/>
      <c r="GFL24" s="54"/>
      <c r="GFM24" s="52"/>
      <c r="GFN24" s="53"/>
      <c r="GFO24" s="54"/>
      <c r="GFY24" s="35"/>
      <c r="GFZ24" s="52"/>
      <c r="GGA24" s="53"/>
      <c r="GGB24" s="54"/>
      <c r="GGC24" s="52"/>
      <c r="GGD24" s="53"/>
      <c r="GGE24" s="54"/>
      <c r="GGO24" s="35"/>
      <c r="GGP24" s="52"/>
      <c r="GGQ24" s="53"/>
      <c r="GGR24" s="54"/>
      <c r="GGS24" s="52"/>
      <c r="GGT24" s="53"/>
      <c r="GGU24" s="54"/>
      <c r="GHE24" s="35"/>
      <c r="GHF24" s="52"/>
      <c r="GHG24" s="53"/>
      <c r="GHH24" s="54"/>
      <c r="GHI24" s="52"/>
      <c r="GHJ24" s="53"/>
      <c r="GHK24" s="54"/>
      <c r="GHU24" s="35"/>
      <c r="GHV24" s="52"/>
      <c r="GHW24" s="53"/>
      <c r="GHX24" s="54"/>
      <c r="GHY24" s="52"/>
      <c r="GHZ24" s="53"/>
      <c r="GIA24" s="54"/>
      <c r="GIK24" s="35"/>
      <c r="GIL24" s="52"/>
      <c r="GIM24" s="53"/>
      <c r="GIN24" s="54"/>
      <c r="GIO24" s="52"/>
      <c r="GIP24" s="53"/>
      <c r="GIQ24" s="54"/>
      <c r="GJA24" s="35"/>
      <c r="GJB24" s="52"/>
      <c r="GJC24" s="53"/>
      <c r="GJD24" s="54"/>
      <c r="GJE24" s="52"/>
      <c r="GJF24" s="53"/>
      <c r="GJG24" s="54"/>
      <c r="GJQ24" s="35"/>
      <c r="GJR24" s="52"/>
      <c r="GJS24" s="53"/>
      <c r="GJT24" s="54"/>
      <c r="GJU24" s="52"/>
      <c r="GJV24" s="53"/>
      <c r="GJW24" s="54"/>
      <c r="GKG24" s="35"/>
      <c r="GKH24" s="52"/>
      <c r="GKI24" s="53"/>
      <c r="GKJ24" s="54"/>
      <c r="GKK24" s="52"/>
      <c r="GKL24" s="53"/>
      <c r="GKM24" s="54"/>
      <c r="GKW24" s="35"/>
      <c r="GKX24" s="52"/>
      <c r="GKY24" s="53"/>
      <c r="GKZ24" s="54"/>
      <c r="GLA24" s="52"/>
      <c r="GLB24" s="53"/>
      <c r="GLC24" s="54"/>
      <c r="GLM24" s="35"/>
      <c r="GLN24" s="52"/>
      <c r="GLO24" s="53"/>
      <c r="GLP24" s="54"/>
      <c r="GLQ24" s="52"/>
      <c r="GLR24" s="53"/>
      <c r="GLS24" s="54"/>
      <c r="GMC24" s="35"/>
      <c r="GMD24" s="52"/>
      <c r="GME24" s="53"/>
      <c r="GMF24" s="54"/>
      <c r="GMG24" s="52"/>
      <c r="GMH24" s="53"/>
      <c r="GMI24" s="54"/>
      <c r="GMS24" s="35"/>
      <c r="GMT24" s="52"/>
      <c r="GMU24" s="53"/>
      <c r="GMV24" s="54"/>
      <c r="GMW24" s="52"/>
      <c r="GMX24" s="53"/>
      <c r="GMY24" s="54"/>
      <c r="GNI24" s="35"/>
      <c r="GNJ24" s="52"/>
      <c r="GNK24" s="53"/>
      <c r="GNL24" s="54"/>
      <c r="GNM24" s="52"/>
      <c r="GNN24" s="53"/>
      <c r="GNO24" s="54"/>
      <c r="GNY24" s="35"/>
      <c r="GNZ24" s="52"/>
      <c r="GOA24" s="53"/>
      <c r="GOB24" s="54"/>
      <c r="GOC24" s="52"/>
      <c r="GOD24" s="53"/>
      <c r="GOE24" s="54"/>
      <c r="GOO24" s="35"/>
      <c r="GOP24" s="52"/>
      <c r="GOQ24" s="53"/>
      <c r="GOR24" s="54"/>
      <c r="GOS24" s="52"/>
      <c r="GOT24" s="53"/>
      <c r="GOU24" s="54"/>
      <c r="GPE24" s="35"/>
      <c r="GPF24" s="52"/>
      <c r="GPG24" s="53"/>
      <c r="GPH24" s="54"/>
      <c r="GPI24" s="52"/>
      <c r="GPJ24" s="53"/>
      <c r="GPK24" s="54"/>
      <c r="GPU24" s="35"/>
      <c r="GPV24" s="52"/>
      <c r="GPW24" s="53"/>
      <c r="GPX24" s="54"/>
      <c r="GPY24" s="52"/>
      <c r="GPZ24" s="53"/>
      <c r="GQA24" s="54"/>
      <c r="GQK24" s="35"/>
      <c r="GQL24" s="52"/>
      <c r="GQM24" s="53"/>
      <c r="GQN24" s="54"/>
      <c r="GQO24" s="52"/>
      <c r="GQP24" s="53"/>
      <c r="GQQ24" s="54"/>
      <c r="GRA24" s="35"/>
      <c r="GRB24" s="52"/>
      <c r="GRC24" s="53"/>
      <c r="GRD24" s="54"/>
      <c r="GRE24" s="52"/>
      <c r="GRF24" s="53"/>
      <c r="GRG24" s="54"/>
      <c r="GRQ24" s="35"/>
      <c r="GRR24" s="52"/>
      <c r="GRS24" s="53"/>
      <c r="GRT24" s="54"/>
      <c r="GRU24" s="52"/>
      <c r="GRV24" s="53"/>
      <c r="GRW24" s="54"/>
      <c r="GSG24" s="35"/>
      <c r="GSH24" s="52"/>
      <c r="GSI24" s="53"/>
      <c r="GSJ24" s="54"/>
      <c r="GSK24" s="52"/>
      <c r="GSL24" s="53"/>
      <c r="GSM24" s="54"/>
      <c r="GSW24" s="35"/>
      <c r="GSX24" s="52"/>
      <c r="GSY24" s="53"/>
      <c r="GSZ24" s="54"/>
      <c r="GTA24" s="52"/>
      <c r="GTB24" s="53"/>
      <c r="GTC24" s="54"/>
      <c r="GTM24" s="35"/>
      <c r="GTN24" s="52"/>
      <c r="GTO24" s="53"/>
      <c r="GTP24" s="54"/>
      <c r="GTQ24" s="52"/>
      <c r="GTR24" s="53"/>
      <c r="GTS24" s="54"/>
      <c r="GUC24" s="35"/>
      <c r="GUD24" s="52"/>
      <c r="GUE24" s="53"/>
      <c r="GUF24" s="54"/>
      <c r="GUG24" s="52"/>
      <c r="GUH24" s="53"/>
      <c r="GUI24" s="54"/>
      <c r="GUS24" s="35"/>
      <c r="GUT24" s="52"/>
      <c r="GUU24" s="53"/>
      <c r="GUV24" s="54"/>
      <c r="GUW24" s="52"/>
      <c r="GUX24" s="53"/>
      <c r="GUY24" s="54"/>
      <c r="GVI24" s="35"/>
      <c r="GVJ24" s="52"/>
      <c r="GVK24" s="53"/>
      <c r="GVL24" s="54"/>
      <c r="GVM24" s="52"/>
      <c r="GVN24" s="53"/>
      <c r="GVO24" s="54"/>
      <c r="GVY24" s="35"/>
      <c r="GVZ24" s="52"/>
      <c r="GWA24" s="53"/>
      <c r="GWB24" s="54"/>
      <c r="GWC24" s="52"/>
      <c r="GWD24" s="53"/>
      <c r="GWE24" s="54"/>
      <c r="GWO24" s="35"/>
      <c r="GWP24" s="52"/>
      <c r="GWQ24" s="53"/>
      <c r="GWR24" s="54"/>
      <c r="GWS24" s="52"/>
      <c r="GWT24" s="53"/>
      <c r="GWU24" s="54"/>
      <c r="GXE24" s="35"/>
      <c r="GXF24" s="52"/>
      <c r="GXG24" s="53"/>
      <c r="GXH24" s="54"/>
      <c r="GXI24" s="52"/>
      <c r="GXJ24" s="53"/>
      <c r="GXK24" s="54"/>
      <c r="GXU24" s="35"/>
      <c r="GXV24" s="52"/>
      <c r="GXW24" s="53"/>
      <c r="GXX24" s="54"/>
      <c r="GXY24" s="52"/>
      <c r="GXZ24" s="53"/>
      <c r="GYA24" s="54"/>
      <c r="GYK24" s="35"/>
      <c r="GYL24" s="52"/>
      <c r="GYM24" s="53"/>
      <c r="GYN24" s="54"/>
      <c r="GYO24" s="52"/>
      <c r="GYP24" s="53"/>
      <c r="GYQ24" s="54"/>
      <c r="GZA24" s="35"/>
      <c r="GZB24" s="52"/>
      <c r="GZC24" s="53"/>
      <c r="GZD24" s="54"/>
      <c r="GZE24" s="52"/>
      <c r="GZF24" s="53"/>
      <c r="GZG24" s="54"/>
      <c r="GZQ24" s="35"/>
      <c r="GZR24" s="52"/>
      <c r="GZS24" s="53"/>
      <c r="GZT24" s="54"/>
      <c r="GZU24" s="52"/>
      <c r="GZV24" s="53"/>
      <c r="GZW24" s="54"/>
      <c r="HAG24" s="35"/>
      <c r="HAH24" s="52"/>
      <c r="HAI24" s="53"/>
      <c r="HAJ24" s="54"/>
      <c r="HAK24" s="52"/>
      <c r="HAL24" s="53"/>
      <c r="HAM24" s="54"/>
      <c r="HAW24" s="35"/>
      <c r="HAX24" s="52"/>
      <c r="HAY24" s="53"/>
      <c r="HAZ24" s="54"/>
      <c r="HBA24" s="52"/>
      <c r="HBB24" s="53"/>
      <c r="HBC24" s="54"/>
      <c r="HBM24" s="35"/>
      <c r="HBN24" s="52"/>
      <c r="HBO24" s="53"/>
      <c r="HBP24" s="54"/>
      <c r="HBQ24" s="52"/>
      <c r="HBR24" s="53"/>
      <c r="HBS24" s="54"/>
      <c r="HCC24" s="35"/>
      <c r="HCD24" s="52"/>
      <c r="HCE24" s="53"/>
      <c r="HCF24" s="54"/>
      <c r="HCG24" s="52"/>
      <c r="HCH24" s="53"/>
      <c r="HCI24" s="54"/>
      <c r="HCS24" s="35"/>
      <c r="HCT24" s="52"/>
      <c r="HCU24" s="53"/>
      <c r="HCV24" s="54"/>
      <c r="HCW24" s="52"/>
      <c r="HCX24" s="53"/>
      <c r="HCY24" s="54"/>
      <c r="HDI24" s="35"/>
      <c r="HDJ24" s="52"/>
      <c r="HDK24" s="53"/>
      <c r="HDL24" s="54"/>
      <c r="HDM24" s="52"/>
      <c r="HDN24" s="53"/>
      <c r="HDO24" s="54"/>
      <c r="HDY24" s="35"/>
      <c r="HDZ24" s="52"/>
      <c r="HEA24" s="53"/>
      <c r="HEB24" s="54"/>
      <c r="HEC24" s="52"/>
      <c r="HED24" s="53"/>
      <c r="HEE24" s="54"/>
      <c r="HEO24" s="35"/>
      <c r="HEP24" s="52"/>
      <c r="HEQ24" s="53"/>
      <c r="HER24" s="54"/>
      <c r="HES24" s="52"/>
      <c r="HET24" s="53"/>
      <c r="HEU24" s="54"/>
      <c r="HFE24" s="35"/>
      <c r="HFF24" s="52"/>
      <c r="HFG24" s="53"/>
      <c r="HFH24" s="54"/>
      <c r="HFI24" s="52"/>
      <c r="HFJ24" s="53"/>
      <c r="HFK24" s="54"/>
      <c r="HFU24" s="35"/>
      <c r="HFV24" s="52"/>
      <c r="HFW24" s="53"/>
      <c r="HFX24" s="54"/>
      <c r="HFY24" s="52"/>
      <c r="HFZ24" s="53"/>
      <c r="HGA24" s="54"/>
      <c r="HGK24" s="35"/>
      <c r="HGL24" s="52"/>
      <c r="HGM24" s="53"/>
      <c r="HGN24" s="54"/>
      <c r="HGO24" s="52"/>
      <c r="HGP24" s="53"/>
      <c r="HGQ24" s="54"/>
      <c r="HHA24" s="35"/>
      <c r="HHB24" s="52"/>
      <c r="HHC24" s="53"/>
      <c r="HHD24" s="54"/>
      <c r="HHE24" s="52"/>
      <c r="HHF24" s="53"/>
      <c r="HHG24" s="54"/>
      <c r="HHQ24" s="35"/>
      <c r="HHR24" s="52"/>
      <c r="HHS24" s="53"/>
      <c r="HHT24" s="54"/>
      <c r="HHU24" s="52"/>
      <c r="HHV24" s="53"/>
      <c r="HHW24" s="54"/>
      <c r="HIG24" s="35"/>
      <c r="HIH24" s="52"/>
      <c r="HII24" s="53"/>
      <c r="HIJ24" s="54"/>
      <c r="HIK24" s="52"/>
      <c r="HIL24" s="53"/>
      <c r="HIM24" s="54"/>
      <c r="HIW24" s="35"/>
      <c r="HIX24" s="52"/>
      <c r="HIY24" s="53"/>
      <c r="HIZ24" s="54"/>
      <c r="HJA24" s="52"/>
      <c r="HJB24" s="53"/>
      <c r="HJC24" s="54"/>
      <c r="HJM24" s="35"/>
      <c r="HJN24" s="52"/>
      <c r="HJO24" s="53"/>
      <c r="HJP24" s="54"/>
      <c r="HJQ24" s="52"/>
      <c r="HJR24" s="53"/>
      <c r="HJS24" s="54"/>
      <c r="HKC24" s="35"/>
      <c r="HKD24" s="52"/>
      <c r="HKE24" s="53"/>
      <c r="HKF24" s="54"/>
      <c r="HKG24" s="52"/>
      <c r="HKH24" s="53"/>
      <c r="HKI24" s="54"/>
      <c r="HKS24" s="35"/>
      <c r="HKT24" s="52"/>
      <c r="HKU24" s="53"/>
      <c r="HKV24" s="54"/>
      <c r="HKW24" s="52"/>
      <c r="HKX24" s="53"/>
      <c r="HKY24" s="54"/>
      <c r="HLI24" s="35"/>
      <c r="HLJ24" s="52"/>
      <c r="HLK24" s="53"/>
      <c r="HLL24" s="54"/>
      <c r="HLM24" s="52"/>
      <c r="HLN24" s="53"/>
      <c r="HLO24" s="54"/>
      <c r="HLY24" s="35"/>
      <c r="HLZ24" s="52"/>
      <c r="HMA24" s="53"/>
      <c r="HMB24" s="54"/>
      <c r="HMC24" s="52"/>
      <c r="HMD24" s="53"/>
      <c r="HME24" s="54"/>
      <c r="HMO24" s="35"/>
      <c r="HMP24" s="52"/>
      <c r="HMQ24" s="53"/>
      <c r="HMR24" s="54"/>
      <c r="HMS24" s="52"/>
      <c r="HMT24" s="53"/>
      <c r="HMU24" s="54"/>
      <c r="HNE24" s="35"/>
      <c r="HNF24" s="52"/>
      <c r="HNG24" s="53"/>
      <c r="HNH24" s="54"/>
      <c r="HNI24" s="52"/>
      <c r="HNJ24" s="53"/>
      <c r="HNK24" s="54"/>
      <c r="HNU24" s="35"/>
      <c r="HNV24" s="52"/>
      <c r="HNW24" s="53"/>
      <c r="HNX24" s="54"/>
      <c r="HNY24" s="52"/>
      <c r="HNZ24" s="53"/>
      <c r="HOA24" s="54"/>
      <c r="HOK24" s="35"/>
      <c r="HOL24" s="52"/>
      <c r="HOM24" s="53"/>
      <c r="HON24" s="54"/>
      <c r="HOO24" s="52"/>
      <c r="HOP24" s="53"/>
      <c r="HOQ24" s="54"/>
      <c r="HPA24" s="35"/>
      <c r="HPB24" s="52"/>
      <c r="HPC24" s="53"/>
      <c r="HPD24" s="54"/>
      <c r="HPE24" s="52"/>
      <c r="HPF24" s="53"/>
      <c r="HPG24" s="54"/>
      <c r="HPQ24" s="35"/>
      <c r="HPR24" s="52"/>
      <c r="HPS24" s="53"/>
      <c r="HPT24" s="54"/>
      <c r="HPU24" s="52"/>
      <c r="HPV24" s="53"/>
      <c r="HPW24" s="54"/>
      <c r="HQG24" s="35"/>
      <c r="HQH24" s="52"/>
      <c r="HQI24" s="53"/>
      <c r="HQJ24" s="54"/>
      <c r="HQK24" s="52"/>
      <c r="HQL24" s="53"/>
      <c r="HQM24" s="54"/>
      <c r="HQW24" s="35"/>
      <c r="HQX24" s="52"/>
      <c r="HQY24" s="53"/>
      <c r="HQZ24" s="54"/>
      <c r="HRA24" s="52"/>
      <c r="HRB24" s="53"/>
      <c r="HRC24" s="54"/>
      <c r="HRM24" s="35"/>
      <c r="HRN24" s="52"/>
      <c r="HRO24" s="53"/>
      <c r="HRP24" s="54"/>
      <c r="HRQ24" s="52"/>
      <c r="HRR24" s="53"/>
      <c r="HRS24" s="54"/>
      <c r="HSC24" s="35"/>
      <c r="HSD24" s="52"/>
      <c r="HSE24" s="53"/>
      <c r="HSF24" s="54"/>
      <c r="HSG24" s="52"/>
      <c r="HSH24" s="53"/>
      <c r="HSI24" s="54"/>
      <c r="HSS24" s="35"/>
      <c r="HST24" s="52"/>
      <c r="HSU24" s="53"/>
      <c r="HSV24" s="54"/>
      <c r="HSW24" s="52"/>
      <c r="HSX24" s="53"/>
      <c r="HSY24" s="54"/>
      <c r="HTI24" s="35"/>
      <c r="HTJ24" s="52"/>
      <c r="HTK24" s="53"/>
      <c r="HTL24" s="54"/>
      <c r="HTM24" s="52"/>
      <c r="HTN24" s="53"/>
      <c r="HTO24" s="54"/>
      <c r="HTY24" s="35"/>
      <c r="HTZ24" s="52"/>
      <c r="HUA24" s="53"/>
      <c r="HUB24" s="54"/>
      <c r="HUC24" s="52"/>
      <c r="HUD24" s="53"/>
      <c r="HUE24" s="54"/>
      <c r="HUO24" s="35"/>
      <c r="HUP24" s="52"/>
      <c r="HUQ24" s="53"/>
      <c r="HUR24" s="54"/>
      <c r="HUS24" s="52"/>
      <c r="HUT24" s="53"/>
      <c r="HUU24" s="54"/>
      <c r="HVE24" s="35"/>
      <c r="HVF24" s="52"/>
      <c r="HVG24" s="53"/>
      <c r="HVH24" s="54"/>
      <c r="HVI24" s="52"/>
      <c r="HVJ24" s="53"/>
      <c r="HVK24" s="54"/>
      <c r="HVU24" s="35"/>
      <c r="HVV24" s="52"/>
      <c r="HVW24" s="53"/>
      <c r="HVX24" s="54"/>
      <c r="HVY24" s="52"/>
      <c r="HVZ24" s="53"/>
      <c r="HWA24" s="54"/>
      <c r="HWK24" s="35"/>
      <c r="HWL24" s="52"/>
      <c r="HWM24" s="53"/>
      <c r="HWN24" s="54"/>
      <c r="HWO24" s="52"/>
      <c r="HWP24" s="53"/>
      <c r="HWQ24" s="54"/>
      <c r="HXA24" s="35"/>
      <c r="HXB24" s="52"/>
      <c r="HXC24" s="53"/>
      <c r="HXD24" s="54"/>
      <c r="HXE24" s="52"/>
      <c r="HXF24" s="53"/>
      <c r="HXG24" s="54"/>
      <c r="HXQ24" s="35"/>
      <c r="HXR24" s="52"/>
      <c r="HXS24" s="53"/>
      <c r="HXT24" s="54"/>
      <c r="HXU24" s="52"/>
      <c r="HXV24" s="53"/>
      <c r="HXW24" s="54"/>
      <c r="HYG24" s="35"/>
      <c r="HYH24" s="52"/>
      <c r="HYI24" s="53"/>
      <c r="HYJ24" s="54"/>
      <c r="HYK24" s="52"/>
      <c r="HYL24" s="53"/>
      <c r="HYM24" s="54"/>
      <c r="HYW24" s="35"/>
      <c r="HYX24" s="52"/>
      <c r="HYY24" s="53"/>
      <c r="HYZ24" s="54"/>
      <c r="HZA24" s="52"/>
      <c r="HZB24" s="53"/>
      <c r="HZC24" s="54"/>
      <c r="HZM24" s="35"/>
      <c r="HZN24" s="52"/>
      <c r="HZO24" s="53"/>
      <c r="HZP24" s="54"/>
      <c r="HZQ24" s="52"/>
      <c r="HZR24" s="53"/>
      <c r="HZS24" s="54"/>
      <c r="IAC24" s="35"/>
      <c r="IAD24" s="52"/>
      <c r="IAE24" s="53"/>
      <c r="IAF24" s="54"/>
      <c r="IAG24" s="52"/>
      <c r="IAH24" s="53"/>
      <c r="IAI24" s="54"/>
      <c r="IAS24" s="35"/>
      <c r="IAT24" s="52"/>
      <c r="IAU24" s="53"/>
      <c r="IAV24" s="54"/>
      <c r="IAW24" s="52"/>
      <c r="IAX24" s="53"/>
      <c r="IAY24" s="54"/>
      <c r="IBI24" s="35"/>
      <c r="IBJ24" s="52"/>
      <c r="IBK24" s="53"/>
      <c r="IBL24" s="54"/>
      <c r="IBM24" s="52"/>
      <c r="IBN24" s="53"/>
      <c r="IBO24" s="54"/>
      <c r="IBY24" s="35"/>
      <c r="IBZ24" s="52"/>
      <c r="ICA24" s="53"/>
      <c r="ICB24" s="54"/>
      <c r="ICC24" s="52"/>
      <c r="ICD24" s="53"/>
      <c r="ICE24" s="54"/>
      <c r="ICO24" s="35"/>
      <c r="ICP24" s="52"/>
      <c r="ICQ24" s="53"/>
      <c r="ICR24" s="54"/>
      <c r="ICS24" s="52"/>
      <c r="ICT24" s="53"/>
      <c r="ICU24" s="54"/>
      <c r="IDE24" s="35"/>
      <c r="IDF24" s="52"/>
      <c r="IDG24" s="53"/>
      <c r="IDH24" s="54"/>
      <c r="IDI24" s="52"/>
      <c r="IDJ24" s="53"/>
      <c r="IDK24" s="54"/>
      <c r="IDU24" s="35"/>
      <c r="IDV24" s="52"/>
      <c r="IDW24" s="53"/>
      <c r="IDX24" s="54"/>
      <c r="IDY24" s="52"/>
      <c r="IDZ24" s="53"/>
      <c r="IEA24" s="54"/>
      <c r="IEK24" s="35"/>
      <c r="IEL24" s="52"/>
      <c r="IEM24" s="53"/>
      <c r="IEN24" s="54"/>
      <c r="IEO24" s="52"/>
      <c r="IEP24" s="53"/>
      <c r="IEQ24" s="54"/>
      <c r="IFA24" s="35"/>
      <c r="IFB24" s="52"/>
      <c r="IFC24" s="53"/>
      <c r="IFD24" s="54"/>
      <c r="IFE24" s="52"/>
      <c r="IFF24" s="53"/>
      <c r="IFG24" s="54"/>
      <c r="IFQ24" s="35"/>
      <c r="IFR24" s="52"/>
      <c r="IFS24" s="53"/>
      <c r="IFT24" s="54"/>
      <c r="IFU24" s="52"/>
      <c r="IFV24" s="53"/>
      <c r="IFW24" s="54"/>
      <c r="IGG24" s="35"/>
      <c r="IGH24" s="52"/>
      <c r="IGI24" s="53"/>
      <c r="IGJ24" s="54"/>
      <c r="IGK24" s="52"/>
      <c r="IGL24" s="53"/>
      <c r="IGM24" s="54"/>
      <c r="IGW24" s="35"/>
      <c r="IGX24" s="52"/>
      <c r="IGY24" s="53"/>
      <c r="IGZ24" s="54"/>
      <c r="IHA24" s="52"/>
      <c r="IHB24" s="53"/>
      <c r="IHC24" s="54"/>
      <c r="IHM24" s="35"/>
      <c r="IHN24" s="52"/>
      <c r="IHO24" s="53"/>
      <c r="IHP24" s="54"/>
      <c r="IHQ24" s="52"/>
      <c r="IHR24" s="53"/>
      <c r="IHS24" s="54"/>
      <c r="IIC24" s="35"/>
      <c r="IID24" s="52"/>
      <c r="IIE24" s="53"/>
      <c r="IIF24" s="54"/>
      <c r="IIG24" s="52"/>
      <c r="IIH24" s="53"/>
      <c r="III24" s="54"/>
      <c r="IIS24" s="35"/>
      <c r="IIT24" s="52"/>
      <c r="IIU24" s="53"/>
      <c r="IIV24" s="54"/>
      <c r="IIW24" s="52"/>
      <c r="IIX24" s="53"/>
      <c r="IIY24" s="54"/>
      <c r="IJI24" s="35"/>
      <c r="IJJ24" s="52"/>
      <c r="IJK24" s="53"/>
      <c r="IJL24" s="54"/>
      <c r="IJM24" s="52"/>
      <c r="IJN24" s="53"/>
      <c r="IJO24" s="54"/>
      <c r="IJY24" s="35"/>
      <c r="IJZ24" s="52"/>
      <c r="IKA24" s="53"/>
      <c r="IKB24" s="54"/>
      <c r="IKC24" s="52"/>
      <c r="IKD24" s="53"/>
      <c r="IKE24" s="54"/>
      <c r="IKO24" s="35"/>
      <c r="IKP24" s="52"/>
      <c r="IKQ24" s="53"/>
      <c r="IKR24" s="54"/>
      <c r="IKS24" s="52"/>
      <c r="IKT24" s="53"/>
      <c r="IKU24" s="54"/>
      <c r="ILE24" s="35"/>
      <c r="ILF24" s="52"/>
      <c r="ILG24" s="53"/>
      <c r="ILH24" s="54"/>
      <c r="ILI24" s="52"/>
      <c r="ILJ24" s="53"/>
      <c r="ILK24" s="54"/>
      <c r="ILU24" s="35"/>
      <c r="ILV24" s="52"/>
      <c r="ILW24" s="53"/>
      <c r="ILX24" s="54"/>
      <c r="ILY24" s="52"/>
      <c r="ILZ24" s="53"/>
      <c r="IMA24" s="54"/>
      <c r="IMK24" s="35"/>
      <c r="IML24" s="52"/>
      <c r="IMM24" s="53"/>
      <c r="IMN24" s="54"/>
      <c r="IMO24" s="52"/>
      <c r="IMP24" s="53"/>
      <c r="IMQ24" s="54"/>
      <c r="INA24" s="35"/>
      <c r="INB24" s="52"/>
      <c r="INC24" s="53"/>
      <c r="IND24" s="54"/>
      <c r="INE24" s="52"/>
      <c r="INF24" s="53"/>
      <c r="ING24" s="54"/>
      <c r="INQ24" s="35"/>
      <c r="INR24" s="52"/>
      <c r="INS24" s="53"/>
      <c r="INT24" s="54"/>
      <c r="INU24" s="52"/>
      <c r="INV24" s="53"/>
      <c r="INW24" s="54"/>
      <c r="IOG24" s="35"/>
      <c r="IOH24" s="52"/>
      <c r="IOI24" s="53"/>
      <c r="IOJ24" s="54"/>
      <c r="IOK24" s="52"/>
      <c r="IOL24" s="53"/>
      <c r="IOM24" s="54"/>
      <c r="IOW24" s="35"/>
      <c r="IOX24" s="52"/>
      <c r="IOY24" s="53"/>
      <c r="IOZ24" s="54"/>
      <c r="IPA24" s="52"/>
      <c r="IPB24" s="53"/>
      <c r="IPC24" s="54"/>
      <c r="IPM24" s="35"/>
      <c r="IPN24" s="52"/>
      <c r="IPO24" s="53"/>
      <c r="IPP24" s="54"/>
      <c r="IPQ24" s="52"/>
      <c r="IPR24" s="53"/>
      <c r="IPS24" s="54"/>
      <c r="IQC24" s="35"/>
      <c r="IQD24" s="52"/>
      <c r="IQE24" s="53"/>
      <c r="IQF24" s="54"/>
      <c r="IQG24" s="52"/>
      <c r="IQH24" s="53"/>
      <c r="IQI24" s="54"/>
      <c r="IQS24" s="35"/>
      <c r="IQT24" s="52"/>
      <c r="IQU24" s="53"/>
      <c r="IQV24" s="54"/>
      <c r="IQW24" s="52"/>
      <c r="IQX24" s="53"/>
      <c r="IQY24" s="54"/>
      <c r="IRI24" s="35"/>
      <c r="IRJ24" s="52"/>
      <c r="IRK24" s="53"/>
      <c r="IRL24" s="54"/>
      <c r="IRM24" s="52"/>
      <c r="IRN24" s="53"/>
      <c r="IRO24" s="54"/>
      <c r="IRY24" s="35"/>
      <c r="IRZ24" s="52"/>
      <c r="ISA24" s="53"/>
      <c r="ISB24" s="54"/>
      <c r="ISC24" s="52"/>
      <c r="ISD24" s="53"/>
      <c r="ISE24" s="54"/>
      <c r="ISO24" s="35"/>
      <c r="ISP24" s="52"/>
      <c r="ISQ24" s="53"/>
      <c r="ISR24" s="54"/>
      <c r="ISS24" s="52"/>
      <c r="IST24" s="53"/>
      <c r="ISU24" s="54"/>
      <c r="ITE24" s="35"/>
      <c r="ITF24" s="52"/>
      <c r="ITG24" s="53"/>
      <c r="ITH24" s="54"/>
      <c r="ITI24" s="52"/>
      <c r="ITJ24" s="53"/>
      <c r="ITK24" s="54"/>
      <c r="ITU24" s="35"/>
      <c r="ITV24" s="52"/>
      <c r="ITW24" s="53"/>
      <c r="ITX24" s="54"/>
      <c r="ITY24" s="52"/>
      <c r="ITZ24" s="53"/>
      <c r="IUA24" s="54"/>
      <c r="IUK24" s="35"/>
      <c r="IUL24" s="52"/>
      <c r="IUM24" s="53"/>
      <c r="IUN24" s="54"/>
      <c r="IUO24" s="52"/>
      <c r="IUP24" s="53"/>
      <c r="IUQ24" s="54"/>
      <c r="IVA24" s="35"/>
      <c r="IVB24" s="52"/>
      <c r="IVC24" s="53"/>
      <c r="IVD24" s="54"/>
      <c r="IVE24" s="52"/>
      <c r="IVF24" s="53"/>
      <c r="IVG24" s="54"/>
      <c r="IVQ24" s="35"/>
      <c r="IVR24" s="52"/>
      <c r="IVS24" s="53"/>
      <c r="IVT24" s="54"/>
      <c r="IVU24" s="52"/>
      <c r="IVV24" s="53"/>
      <c r="IVW24" s="54"/>
      <c r="IWG24" s="35"/>
      <c r="IWH24" s="52"/>
      <c r="IWI24" s="53"/>
      <c r="IWJ24" s="54"/>
      <c r="IWK24" s="52"/>
      <c r="IWL24" s="53"/>
      <c r="IWM24" s="54"/>
      <c r="IWW24" s="35"/>
      <c r="IWX24" s="52"/>
      <c r="IWY24" s="53"/>
      <c r="IWZ24" s="54"/>
      <c r="IXA24" s="52"/>
      <c r="IXB24" s="53"/>
      <c r="IXC24" s="54"/>
      <c r="IXM24" s="35"/>
      <c r="IXN24" s="52"/>
      <c r="IXO24" s="53"/>
      <c r="IXP24" s="54"/>
      <c r="IXQ24" s="52"/>
      <c r="IXR24" s="53"/>
      <c r="IXS24" s="54"/>
      <c r="IYC24" s="35"/>
      <c r="IYD24" s="52"/>
      <c r="IYE24" s="53"/>
      <c r="IYF24" s="54"/>
      <c r="IYG24" s="52"/>
      <c r="IYH24" s="53"/>
      <c r="IYI24" s="54"/>
      <c r="IYS24" s="35"/>
      <c r="IYT24" s="52"/>
      <c r="IYU24" s="53"/>
      <c r="IYV24" s="54"/>
      <c r="IYW24" s="52"/>
      <c r="IYX24" s="53"/>
      <c r="IYY24" s="54"/>
      <c r="IZI24" s="35"/>
      <c r="IZJ24" s="52"/>
      <c r="IZK24" s="53"/>
      <c r="IZL24" s="54"/>
      <c r="IZM24" s="52"/>
      <c r="IZN24" s="53"/>
      <c r="IZO24" s="54"/>
      <c r="IZY24" s="35"/>
      <c r="IZZ24" s="52"/>
      <c r="JAA24" s="53"/>
      <c r="JAB24" s="54"/>
      <c r="JAC24" s="52"/>
      <c r="JAD24" s="53"/>
      <c r="JAE24" s="54"/>
      <c r="JAO24" s="35"/>
      <c r="JAP24" s="52"/>
      <c r="JAQ24" s="53"/>
      <c r="JAR24" s="54"/>
      <c r="JAS24" s="52"/>
      <c r="JAT24" s="53"/>
      <c r="JAU24" s="54"/>
      <c r="JBE24" s="35"/>
      <c r="JBF24" s="52"/>
      <c r="JBG24" s="53"/>
      <c r="JBH24" s="54"/>
      <c r="JBI24" s="52"/>
      <c r="JBJ24" s="53"/>
      <c r="JBK24" s="54"/>
      <c r="JBU24" s="35"/>
      <c r="JBV24" s="52"/>
      <c r="JBW24" s="53"/>
      <c r="JBX24" s="54"/>
      <c r="JBY24" s="52"/>
      <c r="JBZ24" s="53"/>
      <c r="JCA24" s="54"/>
      <c r="JCK24" s="35"/>
      <c r="JCL24" s="52"/>
      <c r="JCM24" s="53"/>
      <c r="JCN24" s="54"/>
      <c r="JCO24" s="52"/>
      <c r="JCP24" s="53"/>
      <c r="JCQ24" s="54"/>
      <c r="JDA24" s="35"/>
      <c r="JDB24" s="52"/>
      <c r="JDC24" s="53"/>
      <c r="JDD24" s="54"/>
      <c r="JDE24" s="52"/>
      <c r="JDF24" s="53"/>
      <c r="JDG24" s="54"/>
      <c r="JDQ24" s="35"/>
      <c r="JDR24" s="52"/>
      <c r="JDS24" s="53"/>
      <c r="JDT24" s="54"/>
      <c r="JDU24" s="52"/>
      <c r="JDV24" s="53"/>
      <c r="JDW24" s="54"/>
      <c r="JEG24" s="35"/>
      <c r="JEH24" s="52"/>
      <c r="JEI24" s="53"/>
      <c r="JEJ24" s="54"/>
      <c r="JEK24" s="52"/>
      <c r="JEL24" s="53"/>
      <c r="JEM24" s="54"/>
      <c r="JEW24" s="35"/>
      <c r="JEX24" s="52"/>
      <c r="JEY24" s="53"/>
      <c r="JEZ24" s="54"/>
      <c r="JFA24" s="52"/>
      <c r="JFB24" s="53"/>
      <c r="JFC24" s="54"/>
      <c r="JFM24" s="35"/>
      <c r="JFN24" s="52"/>
      <c r="JFO24" s="53"/>
      <c r="JFP24" s="54"/>
      <c r="JFQ24" s="52"/>
      <c r="JFR24" s="53"/>
      <c r="JFS24" s="54"/>
      <c r="JGC24" s="35"/>
      <c r="JGD24" s="52"/>
      <c r="JGE24" s="53"/>
      <c r="JGF24" s="54"/>
      <c r="JGG24" s="52"/>
      <c r="JGH24" s="53"/>
      <c r="JGI24" s="54"/>
      <c r="JGS24" s="35"/>
      <c r="JGT24" s="52"/>
      <c r="JGU24" s="53"/>
      <c r="JGV24" s="54"/>
      <c r="JGW24" s="52"/>
      <c r="JGX24" s="53"/>
      <c r="JGY24" s="54"/>
      <c r="JHI24" s="35"/>
      <c r="JHJ24" s="52"/>
      <c r="JHK24" s="53"/>
      <c r="JHL24" s="54"/>
      <c r="JHM24" s="52"/>
      <c r="JHN24" s="53"/>
      <c r="JHO24" s="54"/>
      <c r="JHY24" s="35"/>
      <c r="JHZ24" s="52"/>
      <c r="JIA24" s="53"/>
      <c r="JIB24" s="54"/>
      <c r="JIC24" s="52"/>
      <c r="JID24" s="53"/>
      <c r="JIE24" s="54"/>
      <c r="JIO24" s="35"/>
      <c r="JIP24" s="52"/>
      <c r="JIQ24" s="53"/>
      <c r="JIR24" s="54"/>
      <c r="JIS24" s="52"/>
      <c r="JIT24" s="53"/>
      <c r="JIU24" s="54"/>
      <c r="JJE24" s="35"/>
      <c r="JJF24" s="52"/>
      <c r="JJG24" s="53"/>
      <c r="JJH24" s="54"/>
      <c r="JJI24" s="52"/>
      <c r="JJJ24" s="53"/>
      <c r="JJK24" s="54"/>
      <c r="JJU24" s="35"/>
      <c r="JJV24" s="52"/>
      <c r="JJW24" s="53"/>
      <c r="JJX24" s="54"/>
      <c r="JJY24" s="52"/>
      <c r="JJZ24" s="53"/>
      <c r="JKA24" s="54"/>
      <c r="JKK24" s="35"/>
      <c r="JKL24" s="52"/>
      <c r="JKM24" s="53"/>
      <c r="JKN24" s="54"/>
      <c r="JKO24" s="52"/>
      <c r="JKP24" s="53"/>
      <c r="JKQ24" s="54"/>
      <c r="JLA24" s="35"/>
      <c r="JLB24" s="52"/>
      <c r="JLC24" s="53"/>
      <c r="JLD24" s="54"/>
      <c r="JLE24" s="52"/>
      <c r="JLF24" s="53"/>
      <c r="JLG24" s="54"/>
      <c r="JLQ24" s="35"/>
      <c r="JLR24" s="52"/>
      <c r="JLS24" s="53"/>
      <c r="JLT24" s="54"/>
      <c r="JLU24" s="52"/>
      <c r="JLV24" s="53"/>
      <c r="JLW24" s="54"/>
      <c r="JMG24" s="35"/>
      <c r="JMH24" s="52"/>
      <c r="JMI24" s="53"/>
      <c r="JMJ24" s="54"/>
      <c r="JMK24" s="52"/>
      <c r="JML24" s="53"/>
      <c r="JMM24" s="54"/>
      <c r="JMW24" s="35"/>
      <c r="JMX24" s="52"/>
      <c r="JMY24" s="53"/>
      <c r="JMZ24" s="54"/>
      <c r="JNA24" s="52"/>
      <c r="JNB24" s="53"/>
      <c r="JNC24" s="54"/>
      <c r="JNM24" s="35"/>
      <c r="JNN24" s="52"/>
      <c r="JNO24" s="53"/>
      <c r="JNP24" s="54"/>
      <c r="JNQ24" s="52"/>
      <c r="JNR24" s="53"/>
      <c r="JNS24" s="54"/>
      <c r="JOC24" s="35"/>
      <c r="JOD24" s="52"/>
      <c r="JOE24" s="53"/>
      <c r="JOF24" s="54"/>
      <c r="JOG24" s="52"/>
      <c r="JOH24" s="53"/>
      <c r="JOI24" s="54"/>
      <c r="JOS24" s="35"/>
      <c r="JOT24" s="52"/>
      <c r="JOU24" s="53"/>
      <c r="JOV24" s="54"/>
      <c r="JOW24" s="52"/>
      <c r="JOX24" s="53"/>
      <c r="JOY24" s="54"/>
      <c r="JPI24" s="35"/>
      <c r="JPJ24" s="52"/>
      <c r="JPK24" s="53"/>
      <c r="JPL24" s="54"/>
      <c r="JPM24" s="52"/>
      <c r="JPN24" s="53"/>
      <c r="JPO24" s="54"/>
      <c r="JPY24" s="35"/>
      <c r="JPZ24" s="52"/>
      <c r="JQA24" s="53"/>
      <c r="JQB24" s="54"/>
      <c r="JQC24" s="52"/>
      <c r="JQD24" s="53"/>
      <c r="JQE24" s="54"/>
      <c r="JQO24" s="35"/>
      <c r="JQP24" s="52"/>
      <c r="JQQ24" s="53"/>
      <c r="JQR24" s="54"/>
      <c r="JQS24" s="52"/>
      <c r="JQT24" s="53"/>
      <c r="JQU24" s="54"/>
      <c r="JRE24" s="35"/>
      <c r="JRF24" s="52"/>
      <c r="JRG24" s="53"/>
      <c r="JRH24" s="54"/>
      <c r="JRI24" s="52"/>
      <c r="JRJ24" s="53"/>
      <c r="JRK24" s="54"/>
      <c r="JRU24" s="35"/>
      <c r="JRV24" s="52"/>
      <c r="JRW24" s="53"/>
      <c r="JRX24" s="54"/>
      <c r="JRY24" s="52"/>
      <c r="JRZ24" s="53"/>
      <c r="JSA24" s="54"/>
      <c r="JSK24" s="35"/>
      <c r="JSL24" s="52"/>
      <c r="JSM24" s="53"/>
      <c r="JSN24" s="54"/>
      <c r="JSO24" s="52"/>
      <c r="JSP24" s="53"/>
      <c r="JSQ24" s="54"/>
      <c r="JTA24" s="35"/>
      <c r="JTB24" s="52"/>
      <c r="JTC24" s="53"/>
      <c r="JTD24" s="54"/>
      <c r="JTE24" s="52"/>
      <c r="JTF24" s="53"/>
      <c r="JTG24" s="54"/>
      <c r="JTQ24" s="35"/>
      <c r="JTR24" s="52"/>
      <c r="JTS24" s="53"/>
      <c r="JTT24" s="54"/>
      <c r="JTU24" s="52"/>
      <c r="JTV24" s="53"/>
      <c r="JTW24" s="54"/>
      <c r="JUG24" s="35"/>
      <c r="JUH24" s="52"/>
      <c r="JUI24" s="53"/>
      <c r="JUJ24" s="54"/>
      <c r="JUK24" s="52"/>
      <c r="JUL24" s="53"/>
      <c r="JUM24" s="54"/>
      <c r="JUW24" s="35"/>
      <c r="JUX24" s="52"/>
      <c r="JUY24" s="53"/>
      <c r="JUZ24" s="54"/>
      <c r="JVA24" s="52"/>
      <c r="JVB24" s="53"/>
      <c r="JVC24" s="54"/>
      <c r="JVM24" s="35"/>
      <c r="JVN24" s="52"/>
      <c r="JVO24" s="53"/>
      <c r="JVP24" s="54"/>
      <c r="JVQ24" s="52"/>
      <c r="JVR24" s="53"/>
      <c r="JVS24" s="54"/>
      <c r="JWC24" s="35"/>
      <c r="JWD24" s="52"/>
      <c r="JWE24" s="53"/>
      <c r="JWF24" s="54"/>
      <c r="JWG24" s="52"/>
      <c r="JWH24" s="53"/>
      <c r="JWI24" s="54"/>
      <c r="JWS24" s="35"/>
      <c r="JWT24" s="52"/>
      <c r="JWU24" s="53"/>
      <c r="JWV24" s="54"/>
      <c r="JWW24" s="52"/>
      <c r="JWX24" s="53"/>
      <c r="JWY24" s="54"/>
      <c r="JXI24" s="35"/>
      <c r="JXJ24" s="52"/>
      <c r="JXK24" s="53"/>
      <c r="JXL24" s="54"/>
      <c r="JXM24" s="52"/>
      <c r="JXN24" s="53"/>
      <c r="JXO24" s="54"/>
      <c r="JXY24" s="35"/>
      <c r="JXZ24" s="52"/>
      <c r="JYA24" s="53"/>
      <c r="JYB24" s="54"/>
      <c r="JYC24" s="52"/>
      <c r="JYD24" s="53"/>
      <c r="JYE24" s="54"/>
      <c r="JYO24" s="35"/>
      <c r="JYP24" s="52"/>
      <c r="JYQ24" s="53"/>
      <c r="JYR24" s="54"/>
      <c r="JYS24" s="52"/>
      <c r="JYT24" s="53"/>
      <c r="JYU24" s="54"/>
      <c r="JZE24" s="35"/>
      <c r="JZF24" s="52"/>
      <c r="JZG24" s="53"/>
      <c r="JZH24" s="54"/>
      <c r="JZI24" s="52"/>
      <c r="JZJ24" s="53"/>
      <c r="JZK24" s="54"/>
      <c r="JZU24" s="35"/>
      <c r="JZV24" s="52"/>
      <c r="JZW24" s="53"/>
      <c r="JZX24" s="54"/>
      <c r="JZY24" s="52"/>
      <c r="JZZ24" s="53"/>
      <c r="KAA24" s="54"/>
      <c r="KAK24" s="35"/>
      <c r="KAL24" s="52"/>
      <c r="KAM24" s="53"/>
      <c r="KAN24" s="54"/>
      <c r="KAO24" s="52"/>
      <c r="KAP24" s="53"/>
      <c r="KAQ24" s="54"/>
      <c r="KBA24" s="35"/>
      <c r="KBB24" s="52"/>
      <c r="KBC24" s="53"/>
      <c r="KBD24" s="54"/>
      <c r="KBE24" s="52"/>
      <c r="KBF24" s="53"/>
      <c r="KBG24" s="54"/>
      <c r="KBQ24" s="35"/>
      <c r="KBR24" s="52"/>
      <c r="KBS24" s="53"/>
      <c r="KBT24" s="54"/>
      <c r="KBU24" s="52"/>
      <c r="KBV24" s="53"/>
      <c r="KBW24" s="54"/>
      <c r="KCG24" s="35"/>
      <c r="KCH24" s="52"/>
      <c r="KCI24" s="53"/>
      <c r="KCJ24" s="54"/>
      <c r="KCK24" s="52"/>
      <c r="KCL24" s="53"/>
      <c r="KCM24" s="54"/>
      <c r="KCW24" s="35"/>
      <c r="KCX24" s="52"/>
      <c r="KCY24" s="53"/>
      <c r="KCZ24" s="54"/>
      <c r="KDA24" s="52"/>
      <c r="KDB24" s="53"/>
      <c r="KDC24" s="54"/>
      <c r="KDM24" s="35"/>
      <c r="KDN24" s="52"/>
      <c r="KDO24" s="53"/>
      <c r="KDP24" s="54"/>
      <c r="KDQ24" s="52"/>
      <c r="KDR24" s="53"/>
      <c r="KDS24" s="54"/>
      <c r="KEC24" s="35"/>
      <c r="KED24" s="52"/>
      <c r="KEE24" s="53"/>
      <c r="KEF24" s="54"/>
      <c r="KEG24" s="52"/>
      <c r="KEH24" s="53"/>
      <c r="KEI24" s="54"/>
      <c r="KES24" s="35"/>
      <c r="KET24" s="52"/>
      <c r="KEU24" s="53"/>
      <c r="KEV24" s="54"/>
      <c r="KEW24" s="52"/>
      <c r="KEX24" s="53"/>
      <c r="KEY24" s="54"/>
      <c r="KFI24" s="35"/>
      <c r="KFJ24" s="52"/>
      <c r="KFK24" s="53"/>
      <c r="KFL24" s="54"/>
      <c r="KFM24" s="52"/>
      <c r="KFN24" s="53"/>
      <c r="KFO24" s="54"/>
      <c r="KFY24" s="35"/>
      <c r="KFZ24" s="52"/>
      <c r="KGA24" s="53"/>
      <c r="KGB24" s="54"/>
      <c r="KGC24" s="52"/>
      <c r="KGD24" s="53"/>
      <c r="KGE24" s="54"/>
      <c r="KGO24" s="35"/>
      <c r="KGP24" s="52"/>
      <c r="KGQ24" s="53"/>
      <c r="KGR24" s="54"/>
      <c r="KGS24" s="52"/>
      <c r="KGT24" s="53"/>
      <c r="KGU24" s="54"/>
      <c r="KHE24" s="35"/>
      <c r="KHF24" s="52"/>
      <c r="KHG24" s="53"/>
      <c r="KHH24" s="54"/>
      <c r="KHI24" s="52"/>
      <c r="KHJ24" s="53"/>
      <c r="KHK24" s="54"/>
      <c r="KHU24" s="35"/>
      <c r="KHV24" s="52"/>
      <c r="KHW24" s="53"/>
      <c r="KHX24" s="54"/>
      <c r="KHY24" s="52"/>
      <c r="KHZ24" s="53"/>
      <c r="KIA24" s="54"/>
      <c r="KIK24" s="35"/>
      <c r="KIL24" s="52"/>
      <c r="KIM24" s="53"/>
      <c r="KIN24" s="54"/>
      <c r="KIO24" s="52"/>
      <c r="KIP24" s="53"/>
      <c r="KIQ24" s="54"/>
      <c r="KJA24" s="35"/>
      <c r="KJB24" s="52"/>
      <c r="KJC24" s="53"/>
      <c r="KJD24" s="54"/>
      <c r="KJE24" s="52"/>
      <c r="KJF24" s="53"/>
      <c r="KJG24" s="54"/>
      <c r="KJQ24" s="35"/>
      <c r="KJR24" s="52"/>
      <c r="KJS24" s="53"/>
      <c r="KJT24" s="54"/>
      <c r="KJU24" s="52"/>
      <c r="KJV24" s="53"/>
      <c r="KJW24" s="54"/>
      <c r="KKG24" s="35"/>
      <c r="KKH24" s="52"/>
      <c r="KKI24" s="53"/>
      <c r="KKJ24" s="54"/>
      <c r="KKK24" s="52"/>
      <c r="KKL24" s="53"/>
      <c r="KKM24" s="54"/>
      <c r="KKW24" s="35"/>
      <c r="KKX24" s="52"/>
      <c r="KKY24" s="53"/>
      <c r="KKZ24" s="54"/>
      <c r="KLA24" s="52"/>
      <c r="KLB24" s="53"/>
      <c r="KLC24" s="54"/>
      <c r="KLM24" s="35"/>
      <c r="KLN24" s="52"/>
      <c r="KLO24" s="53"/>
      <c r="KLP24" s="54"/>
      <c r="KLQ24" s="52"/>
      <c r="KLR24" s="53"/>
      <c r="KLS24" s="54"/>
      <c r="KMC24" s="35"/>
      <c r="KMD24" s="52"/>
      <c r="KME24" s="53"/>
      <c r="KMF24" s="54"/>
      <c r="KMG24" s="52"/>
      <c r="KMH24" s="53"/>
      <c r="KMI24" s="54"/>
      <c r="KMS24" s="35"/>
      <c r="KMT24" s="52"/>
      <c r="KMU24" s="53"/>
      <c r="KMV24" s="54"/>
      <c r="KMW24" s="52"/>
      <c r="KMX24" s="53"/>
      <c r="KMY24" s="54"/>
      <c r="KNI24" s="35"/>
      <c r="KNJ24" s="52"/>
      <c r="KNK24" s="53"/>
      <c r="KNL24" s="54"/>
      <c r="KNM24" s="52"/>
      <c r="KNN24" s="53"/>
      <c r="KNO24" s="54"/>
      <c r="KNY24" s="35"/>
      <c r="KNZ24" s="52"/>
      <c r="KOA24" s="53"/>
      <c r="KOB24" s="54"/>
      <c r="KOC24" s="52"/>
      <c r="KOD24" s="53"/>
      <c r="KOE24" s="54"/>
      <c r="KOO24" s="35"/>
      <c r="KOP24" s="52"/>
      <c r="KOQ24" s="53"/>
      <c r="KOR24" s="54"/>
      <c r="KOS24" s="52"/>
      <c r="KOT24" s="53"/>
      <c r="KOU24" s="54"/>
      <c r="KPE24" s="35"/>
      <c r="KPF24" s="52"/>
      <c r="KPG24" s="53"/>
      <c r="KPH24" s="54"/>
      <c r="KPI24" s="52"/>
      <c r="KPJ24" s="53"/>
      <c r="KPK24" s="54"/>
      <c r="KPU24" s="35"/>
      <c r="KPV24" s="52"/>
      <c r="KPW24" s="53"/>
      <c r="KPX24" s="54"/>
      <c r="KPY24" s="52"/>
      <c r="KPZ24" s="53"/>
      <c r="KQA24" s="54"/>
      <c r="KQK24" s="35"/>
      <c r="KQL24" s="52"/>
      <c r="KQM24" s="53"/>
      <c r="KQN24" s="54"/>
      <c r="KQO24" s="52"/>
      <c r="KQP24" s="53"/>
      <c r="KQQ24" s="54"/>
      <c r="KRA24" s="35"/>
      <c r="KRB24" s="52"/>
      <c r="KRC24" s="53"/>
      <c r="KRD24" s="54"/>
      <c r="KRE24" s="52"/>
      <c r="KRF24" s="53"/>
      <c r="KRG24" s="54"/>
      <c r="KRQ24" s="35"/>
      <c r="KRR24" s="52"/>
      <c r="KRS24" s="53"/>
      <c r="KRT24" s="54"/>
      <c r="KRU24" s="52"/>
      <c r="KRV24" s="53"/>
      <c r="KRW24" s="54"/>
      <c r="KSG24" s="35"/>
      <c r="KSH24" s="52"/>
      <c r="KSI24" s="53"/>
      <c r="KSJ24" s="54"/>
      <c r="KSK24" s="52"/>
      <c r="KSL24" s="53"/>
      <c r="KSM24" s="54"/>
      <c r="KSW24" s="35"/>
      <c r="KSX24" s="52"/>
      <c r="KSY24" s="53"/>
      <c r="KSZ24" s="54"/>
      <c r="KTA24" s="52"/>
      <c r="KTB24" s="53"/>
      <c r="KTC24" s="54"/>
      <c r="KTM24" s="35"/>
      <c r="KTN24" s="52"/>
      <c r="KTO24" s="53"/>
      <c r="KTP24" s="54"/>
      <c r="KTQ24" s="52"/>
      <c r="KTR24" s="53"/>
      <c r="KTS24" s="54"/>
      <c r="KUC24" s="35"/>
      <c r="KUD24" s="52"/>
      <c r="KUE24" s="53"/>
      <c r="KUF24" s="54"/>
      <c r="KUG24" s="52"/>
      <c r="KUH24" s="53"/>
      <c r="KUI24" s="54"/>
      <c r="KUS24" s="35"/>
      <c r="KUT24" s="52"/>
      <c r="KUU24" s="53"/>
      <c r="KUV24" s="54"/>
      <c r="KUW24" s="52"/>
      <c r="KUX24" s="53"/>
      <c r="KUY24" s="54"/>
      <c r="KVI24" s="35"/>
      <c r="KVJ24" s="52"/>
      <c r="KVK24" s="53"/>
      <c r="KVL24" s="54"/>
      <c r="KVM24" s="52"/>
      <c r="KVN24" s="53"/>
      <c r="KVO24" s="54"/>
      <c r="KVY24" s="35"/>
      <c r="KVZ24" s="52"/>
      <c r="KWA24" s="53"/>
      <c r="KWB24" s="54"/>
      <c r="KWC24" s="52"/>
      <c r="KWD24" s="53"/>
      <c r="KWE24" s="54"/>
      <c r="KWO24" s="35"/>
      <c r="KWP24" s="52"/>
      <c r="KWQ24" s="53"/>
      <c r="KWR24" s="54"/>
      <c r="KWS24" s="52"/>
      <c r="KWT24" s="53"/>
      <c r="KWU24" s="54"/>
      <c r="KXE24" s="35"/>
      <c r="KXF24" s="52"/>
      <c r="KXG24" s="53"/>
      <c r="KXH24" s="54"/>
      <c r="KXI24" s="52"/>
      <c r="KXJ24" s="53"/>
      <c r="KXK24" s="54"/>
      <c r="KXU24" s="35"/>
      <c r="KXV24" s="52"/>
      <c r="KXW24" s="53"/>
      <c r="KXX24" s="54"/>
      <c r="KXY24" s="52"/>
      <c r="KXZ24" s="53"/>
      <c r="KYA24" s="54"/>
      <c r="KYK24" s="35"/>
      <c r="KYL24" s="52"/>
      <c r="KYM24" s="53"/>
      <c r="KYN24" s="54"/>
      <c r="KYO24" s="52"/>
      <c r="KYP24" s="53"/>
      <c r="KYQ24" s="54"/>
      <c r="KZA24" s="35"/>
      <c r="KZB24" s="52"/>
      <c r="KZC24" s="53"/>
      <c r="KZD24" s="54"/>
      <c r="KZE24" s="52"/>
      <c r="KZF24" s="53"/>
      <c r="KZG24" s="54"/>
      <c r="KZQ24" s="35"/>
      <c r="KZR24" s="52"/>
      <c r="KZS24" s="53"/>
      <c r="KZT24" s="54"/>
      <c r="KZU24" s="52"/>
      <c r="KZV24" s="53"/>
      <c r="KZW24" s="54"/>
      <c r="LAG24" s="35"/>
      <c r="LAH24" s="52"/>
      <c r="LAI24" s="53"/>
      <c r="LAJ24" s="54"/>
      <c r="LAK24" s="52"/>
      <c r="LAL24" s="53"/>
      <c r="LAM24" s="54"/>
      <c r="LAW24" s="35"/>
      <c r="LAX24" s="52"/>
      <c r="LAY24" s="53"/>
      <c r="LAZ24" s="54"/>
      <c r="LBA24" s="52"/>
      <c r="LBB24" s="53"/>
      <c r="LBC24" s="54"/>
      <c r="LBM24" s="35"/>
      <c r="LBN24" s="52"/>
      <c r="LBO24" s="53"/>
      <c r="LBP24" s="54"/>
      <c r="LBQ24" s="52"/>
      <c r="LBR24" s="53"/>
      <c r="LBS24" s="54"/>
      <c r="LCC24" s="35"/>
      <c r="LCD24" s="52"/>
      <c r="LCE24" s="53"/>
      <c r="LCF24" s="54"/>
      <c r="LCG24" s="52"/>
      <c r="LCH24" s="53"/>
      <c r="LCI24" s="54"/>
      <c r="LCS24" s="35"/>
      <c r="LCT24" s="52"/>
      <c r="LCU24" s="53"/>
      <c r="LCV24" s="54"/>
      <c r="LCW24" s="52"/>
      <c r="LCX24" s="53"/>
      <c r="LCY24" s="54"/>
      <c r="LDI24" s="35"/>
      <c r="LDJ24" s="52"/>
      <c r="LDK24" s="53"/>
      <c r="LDL24" s="54"/>
      <c r="LDM24" s="52"/>
      <c r="LDN24" s="53"/>
      <c r="LDO24" s="54"/>
      <c r="LDY24" s="35"/>
      <c r="LDZ24" s="52"/>
      <c r="LEA24" s="53"/>
      <c r="LEB24" s="54"/>
      <c r="LEC24" s="52"/>
      <c r="LED24" s="53"/>
      <c r="LEE24" s="54"/>
      <c r="LEO24" s="35"/>
      <c r="LEP24" s="52"/>
      <c r="LEQ24" s="53"/>
      <c r="LER24" s="54"/>
      <c r="LES24" s="52"/>
      <c r="LET24" s="53"/>
      <c r="LEU24" s="54"/>
      <c r="LFE24" s="35"/>
      <c r="LFF24" s="52"/>
      <c r="LFG24" s="53"/>
      <c r="LFH24" s="54"/>
      <c r="LFI24" s="52"/>
      <c r="LFJ24" s="53"/>
      <c r="LFK24" s="54"/>
      <c r="LFU24" s="35"/>
      <c r="LFV24" s="52"/>
      <c r="LFW24" s="53"/>
      <c r="LFX24" s="54"/>
      <c r="LFY24" s="52"/>
      <c r="LFZ24" s="53"/>
      <c r="LGA24" s="54"/>
      <c r="LGK24" s="35"/>
      <c r="LGL24" s="52"/>
      <c r="LGM24" s="53"/>
      <c r="LGN24" s="54"/>
      <c r="LGO24" s="52"/>
      <c r="LGP24" s="53"/>
      <c r="LGQ24" s="54"/>
      <c r="LHA24" s="35"/>
      <c r="LHB24" s="52"/>
      <c r="LHC24" s="53"/>
      <c r="LHD24" s="54"/>
      <c r="LHE24" s="52"/>
      <c r="LHF24" s="53"/>
      <c r="LHG24" s="54"/>
      <c r="LHQ24" s="35"/>
      <c r="LHR24" s="52"/>
      <c r="LHS24" s="53"/>
      <c r="LHT24" s="54"/>
      <c r="LHU24" s="52"/>
      <c r="LHV24" s="53"/>
      <c r="LHW24" s="54"/>
      <c r="LIG24" s="35"/>
      <c r="LIH24" s="52"/>
      <c r="LII24" s="53"/>
      <c r="LIJ24" s="54"/>
      <c r="LIK24" s="52"/>
      <c r="LIL24" s="53"/>
      <c r="LIM24" s="54"/>
      <c r="LIW24" s="35"/>
      <c r="LIX24" s="52"/>
      <c r="LIY24" s="53"/>
      <c r="LIZ24" s="54"/>
      <c r="LJA24" s="52"/>
      <c r="LJB24" s="53"/>
      <c r="LJC24" s="54"/>
      <c r="LJM24" s="35"/>
      <c r="LJN24" s="52"/>
      <c r="LJO24" s="53"/>
      <c r="LJP24" s="54"/>
      <c r="LJQ24" s="52"/>
      <c r="LJR24" s="53"/>
      <c r="LJS24" s="54"/>
      <c r="LKC24" s="35"/>
      <c r="LKD24" s="52"/>
      <c r="LKE24" s="53"/>
      <c r="LKF24" s="54"/>
      <c r="LKG24" s="52"/>
      <c r="LKH24" s="53"/>
      <c r="LKI24" s="54"/>
      <c r="LKS24" s="35"/>
      <c r="LKT24" s="52"/>
      <c r="LKU24" s="53"/>
      <c r="LKV24" s="54"/>
      <c r="LKW24" s="52"/>
      <c r="LKX24" s="53"/>
      <c r="LKY24" s="54"/>
      <c r="LLI24" s="35"/>
      <c r="LLJ24" s="52"/>
      <c r="LLK24" s="53"/>
      <c r="LLL24" s="54"/>
      <c r="LLM24" s="52"/>
      <c r="LLN24" s="53"/>
      <c r="LLO24" s="54"/>
      <c r="LLY24" s="35"/>
      <c r="LLZ24" s="52"/>
      <c r="LMA24" s="53"/>
      <c r="LMB24" s="54"/>
      <c r="LMC24" s="52"/>
      <c r="LMD24" s="53"/>
      <c r="LME24" s="54"/>
      <c r="LMO24" s="35"/>
      <c r="LMP24" s="52"/>
      <c r="LMQ24" s="53"/>
      <c r="LMR24" s="54"/>
      <c r="LMS24" s="52"/>
      <c r="LMT24" s="53"/>
      <c r="LMU24" s="54"/>
      <c r="LNE24" s="35"/>
      <c r="LNF24" s="52"/>
      <c r="LNG24" s="53"/>
      <c r="LNH24" s="54"/>
      <c r="LNI24" s="52"/>
      <c r="LNJ24" s="53"/>
      <c r="LNK24" s="54"/>
      <c r="LNU24" s="35"/>
      <c r="LNV24" s="52"/>
      <c r="LNW24" s="53"/>
      <c r="LNX24" s="54"/>
      <c r="LNY24" s="52"/>
      <c r="LNZ24" s="53"/>
      <c r="LOA24" s="54"/>
      <c r="LOK24" s="35"/>
      <c r="LOL24" s="52"/>
      <c r="LOM24" s="53"/>
      <c r="LON24" s="54"/>
      <c r="LOO24" s="52"/>
      <c r="LOP24" s="53"/>
      <c r="LOQ24" s="54"/>
      <c r="LPA24" s="35"/>
      <c r="LPB24" s="52"/>
      <c r="LPC24" s="53"/>
      <c r="LPD24" s="54"/>
      <c r="LPE24" s="52"/>
      <c r="LPF24" s="53"/>
      <c r="LPG24" s="54"/>
      <c r="LPQ24" s="35"/>
      <c r="LPR24" s="52"/>
      <c r="LPS24" s="53"/>
      <c r="LPT24" s="54"/>
      <c r="LPU24" s="52"/>
      <c r="LPV24" s="53"/>
      <c r="LPW24" s="54"/>
      <c r="LQG24" s="35"/>
      <c r="LQH24" s="52"/>
      <c r="LQI24" s="53"/>
      <c r="LQJ24" s="54"/>
      <c r="LQK24" s="52"/>
      <c r="LQL24" s="53"/>
      <c r="LQM24" s="54"/>
      <c r="LQW24" s="35"/>
      <c r="LQX24" s="52"/>
      <c r="LQY24" s="53"/>
      <c r="LQZ24" s="54"/>
      <c r="LRA24" s="52"/>
      <c r="LRB24" s="53"/>
      <c r="LRC24" s="54"/>
      <c r="LRM24" s="35"/>
      <c r="LRN24" s="52"/>
      <c r="LRO24" s="53"/>
      <c r="LRP24" s="54"/>
      <c r="LRQ24" s="52"/>
      <c r="LRR24" s="53"/>
      <c r="LRS24" s="54"/>
      <c r="LSC24" s="35"/>
      <c r="LSD24" s="52"/>
      <c r="LSE24" s="53"/>
      <c r="LSF24" s="54"/>
      <c r="LSG24" s="52"/>
      <c r="LSH24" s="53"/>
      <c r="LSI24" s="54"/>
      <c r="LSS24" s="35"/>
      <c r="LST24" s="52"/>
      <c r="LSU24" s="53"/>
      <c r="LSV24" s="54"/>
      <c r="LSW24" s="52"/>
      <c r="LSX24" s="53"/>
      <c r="LSY24" s="54"/>
      <c r="LTI24" s="35"/>
      <c r="LTJ24" s="52"/>
      <c r="LTK24" s="53"/>
      <c r="LTL24" s="54"/>
      <c r="LTM24" s="52"/>
      <c r="LTN24" s="53"/>
      <c r="LTO24" s="54"/>
      <c r="LTY24" s="35"/>
      <c r="LTZ24" s="52"/>
      <c r="LUA24" s="53"/>
      <c r="LUB24" s="54"/>
      <c r="LUC24" s="52"/>
      <c r="LUD24" s="53"/>
      <c r="LUE24" s="54"/>
      <c r="LUO24" s="35"/>
      <c r="LUP24" s="52"/>
      <c r="LUQ24" s="53"/>
      <c r="LUR24" s="54"/>
      <c r="LUS24" s="52"/>
      <c r="LUT24" s="53"/>
      <c r="LUU24" s="54"/>
      <c r="LVE24" s="35"/>
      <c r="LVF24" s="52"/>
      <c r="LVG24" s="53"/>
      <c r="LVH24" s="54"/>
      <c r="LVI24" s="52"/>
      <c r="LVJ24" s="53"/>
      <c r="LVK24" s="54"/>
      <c r="LVU24" s="35"/>
      <c r="LVV24" s="52"/>
      <c r="LVW24" s="53"/>
      <c r="LVX24" s="54"/>
      <c r="LVY24" s="52"/>
      <c r="LVZ24" s="53"/>
      <c r="LWA24" s="54"/>
      <c r="LWK24" s="35"/>
      <c r="LWL24" s="52"/>
      <c r="LWM24" s="53"/>
      <c r="LWN24" s="54"/>
      <c r="LWO24" s="52"/>
      <c r="LWP24" s="53"/>
      <c r="LWQ24" s="54"/>
      <c r="LXA24" s="35"/>
      <c r="LXB24" s="52"/>
      <c r="LXC24" s="53"/>
      <c r="LXD24" s="54"/>
      <c r="LXE24" s="52"/>
      <c r="LXF24" s="53"/>
      <c r="LXG24" s="54"/>
      <c r="LXQ24" s="35"/>
      <c r="LXR24" s="52"/>
      <c r="LXS24" s="53"/>
      <c r="LXT24" s="54"/>
      <c r="LXU24" s="52"/>
      <c r="LXV24" s="53"/>
      <c r="LXW24" s="54"/>
      <c r="LYG24" s="35"/>
      <c r="LYH24" s="52"/>
      <c r="LYI24" s="53"/>
      <c r="LYJ24" s="54"/>
      <c r="LYK24" s="52"/>
      <c r="LYL24" s="53"/>
      <c r="LYM24" s="54"/>
      <c r="LYW24" s="35"/>
      <c r="LYX24" s="52"/>
      <c r="LYY24" s="53"/>
      <c r="LYZ24" s="54"/>
      <c r="LZA24" s="52"/>
      <c r="LZB24" s="53"/>
      <c r="LZC24" s="54"/>
      <c r="LZM24" s="35"/>
      <c r="LZN24" s="52"/>
      <c r="LZO24" s="53"/>
      <c r="LZP24" s="54"/>
      <c r="LZQ24" s="52"/>
      <c r="LZR24" s="53"/>
      <c r="LZS24" s="54"/>
      <c r="MAC24" s="35"/>
      <c r="MAD24" s="52"/>
      <c r="MAE24" s="53"/>
      <c r="MAF24" s="54"/>
      <c r="MAG24" s="52"/>
      <c r="MAH24" s="53"/>
      <c r="MAI24" s="54"/>
      <c r="MAS24" s="35"/>
      <c r="MAT24" s="52"/>
      <c r="MAU24" s="53"/>
      <c r="MAV24" s="54"/>
      <c r="MAW24" s="52"/>
      <c r="MAX24" s="53"/>
      <c r="MAY24" s="54"/>
      <c r="MBI24" s="35"/>
      <c r="MBJ24" s="52"/>
      <c r="MBK24" s="53"/>
      <c r="MBL24" s="54"/>
      <c r="MBM24" s="52"/>
      <c r="MBN24" s="53"/>
      <c r="MBO24" s="54"/>
      <c r="MBY24" s="35"/>
      <c r="MBZ24" s="52"/>
      <c r="MCA24" s="53"/>
      <c r="MCB24" s="54"/>
      <c r="MCC24" s="52"/>
      <c r="MCD24" s="53"/>
      <c r="MCE24" s="54"/>
      <c r="MCO24" s="35"/>
      <c r="MCP24" s="52"/>
      <c r="MCQ24" s="53"/>
      <c r="MCR24" s="54"/>
      <c r="MCS24" s="52"/>
      <c r="MCT24" s="53"/>
      <c r="MCU24" s="54"/>
      <c r="MDE24" s="35"/>
      <c r="MDF24" s="52"/>
      <c r="MDG24" s="53"/>
      <c r="MDH24" s="54"/>
      <c r="MDI24" s="52"/>
      <c r="MDJ24" s="53"/>
      <c r="MDK24" s="54"/>
      <c r="MDU24" s="35"/>
      <c r="MDV24" s="52"/>
      <c r="MDW24" s="53"/>
      <c r="MDX24" s="54"/>
      <c r="MDY24" s="52"/>
      <c r="MDZ24" s="53"/>
      <c r="MEA24" s="54"/>
      <c r="MEK24" s="35"/>
      <c r="MEL24" s="52"/>
      <c r="MEM24" s="53"/>
      <c r="MEN24" s="54"/>
      <c r="MEO24" s="52"/>
      <c r="MEP24" s="53"/>
      <c r="MEQ24" s="54"/>
      <c r="MFA24" s="35"/>
      <c r="MFB24" s="52"/>
      <c r="MFC24" s="53"/>
      <c r="MFD24" s="54"/>
      <c r="MFE24" s="52"/>
      <c r="MFF24" s="53"/>
      <c r="MFG24" s="54"/>
      <c r="MFQ24" s="35"/>
      <c r="MFR24" s="52"/>
      <c r="MFS24" s="53"/>
      <c r="MFT24" s="54"/>
      <c r="MFU24" s="52"/>
      <c r="MFV24" s="53"/>
      <c r="MFW24" s="54"/>
      <c r="MGG24" s="35"/>
      <c r="MGH24" s="52"/>
      <c r="MGI24" s="53"/>
      <c r="MGJ24" s="54"/>
      <c r="MGK24" s="52"/>
      <c r="MGL24" s="53"/>
      <c r="MGM24" s="54"/>
      <c r="MGW24" s="35"/>
      <c r="MGX24" s="52"/>
      <c r="MGY24" s="53"/>
      <c r="MGZ24" s="54"/>
      <c r="MHA24" s="52"/>
      <c r="MHB24" s="53"/>
      <c r="MHC24" s="54"/>
      <c r="MHM24" s="35"/>
      <c r="MHN24" s="52"/>
      <c r="MHO24" s="53"/>
      <c r="MHP24" s="54"/>
      <c r="MHQ24" s="52"/>
      <c r="MHR24" s="53"/>
      <c r="MHS24" s="54"/>
      <c r="MIC24" s="35"/>
      <c r="MID24" s="52"/>
      <c r="MIE24" s="53"/>
      <c r="MIF24" s="54"/>
      <c r="MIG24" s="52"/>
      <c r="MIH24" s="53"/>
      <c r="MII24" s="54"/>
      <c r="MIS24" s="35"/>
      <c r="MIT24" s="52"/>
      <c r="MIU24" s="53"/>
      <c r="MIV24" s="54"/>
      <c r="MIW24" s="52"/>
      <c r="MIX24" s="53"/>
      <c r="MIY24" s="54"/>
      <c r="MJI24" s="35"/>
      <c r="MJJ24" s="52"/>
      <c r="MJK24" s="53"/>
      <c r="MJL24" s="54"/>
      <c r="MJM24" s="52"/>
      <c r="MJN24" s="53"/>
      <c r="MJO24" s="54"/>
      <c r="MJY24" s="35"/>
      <c r="MJZ24" s="52"/>
      <c r="MKA24" s="53"/>
      <c r="MKB24" s="54"/>
      <c r="MKC24" s="52"/>
      <c r="MKD24" s="53"/>
      <c r="MKE24" s="54"/>
      <c r="MKO24" s="35"/>
      <c r="MKP24" s="52"/>
      <c r="MKQ24" s="53"/>
      <c r="MKR24" s="54"/>
      <c r="MKS24" s="52"/>
      <c r="MKT24" s="53"/>
      <c r="MKU24" s="54"/>
      <c r="MLE24" s="35"/>
      <c r="MLF24" s="52"/>
      <c r="MLG24" s="53"/>
      <c r="MLH24" s="54"/>
      <c r="MLI24" s="52"/>
      <c r="MLJ24" s="53"/>
      <c r="MLK24" s="54"/>
      <c r="MLU24" s="35"/>
      <c r="MLV24" s="52"/>
      <c r="MLW24" s="53"/>
      <c r="MLX24" s="54"/>
      <c r="MLY24" s="52"/>
      <c r="MLZ24" s="53"/>
      <c r="MMA24" s="54"/>
      <c r="MMK24" s="35"/>
      <c r="MML24" s="52"/>
      <c r="MMM24" s="53"/>
      <c r="MMN24" s="54"/>
      <c r="MMO24" s="52"/>
      <c r="MMP24" s="53"/>
      <c r="MMQ24" s="54"/>
      <c r="MNA24" s="35"/>
      <c r="MNB24" s="52"/>
      <c r="MNC24" s="53"/>
      <c r="MND24" s="54"/>
      <c r="MNE24" s="52"/>
      <c r="MNF24" s="53"/>
      <c r="MNG24" s="54"/>
      <c r="MNQ24" s="35"/>
      <c r="MNR24" s="52"/>
      <c r="MNS24" s="53"/>
      <c r="MNT24" s="54"/>
      <c r="MNU24" s="52"/>
      <c r="MNV24" s="53"/>
      <c r="MNW24" s="54"/>
      <c r="MOG24" s="35"/>
      <c r="MOH24" s="52"/>
      <c r="MOI24" s="53"/>
      <c r="MOJ24" s="54"/>
      <c r="MOK24" s="52"/>
      <c r="MOL24" s="53"/>
      <c r="MOM24" s="54"/>
      <c r="MOW24" s="35"/>
      <c r="MOX24" s="52"/>
      <c r="MOY24" s="53"/>
      <c r="MOZ24" s="54"/>
      <c r="MPA24" s="52"/>
      <c r="MPB24" s="53"/>
      <c r="MPC24" s="54"/>
      <c r="MPM24" s="35"/>
      <c r="MPN24" s="52"/>
      <c r="MPO24" s="53"/>
      <c r="MPP24" s="54"/>
      <c r="MPQ24" s="52"/>
      <c r="MPR24" s="53"/>
      <c r="MPS24" s="54"/>
      <c r="MQC24" s="35"/>
      <c r="MQD24" s="52"/>
      <c r="MQE24" s="53"/>
      <c r="MQF24" s="54"/>
      <c r="MQG24" s="52"/>
      <c r="MQH24" s="53"/>
      <c r="MQI24" s="54"/>
      <c r="MQS24" s="35"/>
      <c r="MQT24" s="52"/>
      <c r="MQU24" s="53"/>
      <c r="MQV24" s="54"/>
      <c r="MQW24" s="52"/>
      <c r="MQX24" s="53"/>
      <c r="MQY24" s="54"/>
      <c r="MRI24" s="35"/>
      <c r="MRJ24" s="52"/>
      <c r="MRK24" s="53"/>
      <c r="MRL24" s="54"/>
      <c r="MRM24" s="52"/>
      <c r="MRN24" s="53"/>
      <c r="MRO24" s="54"/>
      <c r="MRY24" s="35"/>
      <c r="MRZ24" s="52"/>
      <c r="MSA24" s="53"/>
      <c r="MSB24" s="54"/>
      <c r="MSC24" s="52"/>
      <c r="MSD24" s="53"/>
      <c r="MSE24" s="54"/>
      <c r="MSO24" s="35"/>
      <c r="MSP24" s="52"/>
      <c r="MSQ24" s="53"/>
      <c r="MSR24" s="54"/>
      <c r="MSS24" s="52"/>
      <c r="MST24" s="53"/>
      <c r="MSU24" s="54"/>
      <c r="MTE24" s="35"/>
      <c r="MTF24" s="52"/>
      <c r="MTG24" s="53"/>
      <c r="MTH24" s="54"/>
      <c r="MTI24" s="52"/>
      <c r="MTJ24" s="53"/>
      <c r="MTK24" s="54"/>
      <c r="MTU24" s="35"/>
      <c r="MTV24" s="52"/>
      <c r="MTW24" s="53"/>
      <c r="MTX24" s="54"/>
      <c r="MTY24" s="52"/>
      <c r="MTZ24" s="53"/>
      <c r="MUA24" s="54"/>
      <c r="MUK24" s="35"/>
      <c r="MUL24" s="52"/>
      <c r="MUM24" s="53"/>
      <c r="MUN24" s="54"/>
      <c r="MUO24" s="52"/>
      <c r="MUP24" s="53"/>
      <c r="MUQ24" s="54"/>
      <c r="MVA24" s="35"/>
      <c r="MVB24" s="52"/>
      <c r="MVC24" s="53"/>
      <c r="MVD24" s="54"/>
      <c r="MVE24" s="52"/>
      <c r="MVF24" s="53"/>
      <c r="MVG24" s="54"/>
      <c r="MVQ24" s="35"/>
      <c r="MVR24" s="52"/>
      <c r="MVS24" s="53"/>
      <c r="MVT24" s="54"/>
      <c r="MVU24" s="52"/>
      <c r="MVV24" s="53"/>
      <c r="MVW24" s="54"/>
      <c r="MWG24" s="35"/>
      <c r="MWH24" s="52"/>
      <c r="MWI24" s="53"/>
      <c r="MWJ24" s="54"/>
      <c r="MWK24" s="52"/>
      <c r="MWL24" s="53"/>
      <c r="MWM24" s="54"/>
      <c r="MWW24" s="35"/>
      <c r="MWX24" s="52"/>
      <c r="MWY24" s="53"/>
      <c r="MWZ24" s="54"/>
      <c r="MXA24" s="52"/>
      <c r="MXB24" s="53"/>
      <c r="MXC24" s="54"/>
      <c r="MXM24" s="35"/>
      <c r="MXN24" s="52"/>
      <c r="MXO24" s="53"/>
      <c r="MXP24" s="54"/>
      <c r="MXQ24" s="52"/>
      <c r="MXR24" s="53"/>
      <c r="MXS24" s="54"/>
      <c r="MYC24" s="35"/>
      <c r="MYD24" s="52"/>
      <c r="MYE24" s="53"/>
      <c r="MYF24" s="54"/>
      <c r="MYG24" s="52"/>
      <c r="MYH24" s="53"/>
      <c r="MYI24" s="54"/>
      <c r="MYS24" s="35"/>
      <c r="MYT24" s="52"/>
      <c r="MYU24" s="53"/>
      <c r="MYV24" s="54"/>
      <c r="MYW24" s="52"/>
      <c r="MYX24" s="53"/>
      <c r="MYY24" s="54"/>
      <c r="MZI24" s="35"/>
      <c r="MZJ24" s="52"/>
      <c r="MZK24" s="53"/>
      <c r="MZL24" s="54"/>
      <c r="MZM24" s="52"/>
      <c r="MZN24" s="53"/>
      <c r="MZO24" s="54"/>
      <c r="MZY24" s="35"/>
      <c r="MZZ24" s="52"/>
      <c r="NAA24" s="53"/>
      <c r="NAB24" s="54"/>
      <c r="NAC24" s="52"/>
      <c r="NAD24" s="53"/>
      <c r="NAE24" s="54"/>
      <c r="NAO24" s="35"/>
      <c r="NAP24" s="52"/>
      <c r="NAQ24" s="53"/>
      <c r="NAR24" s="54"/>
      <c r="NAS24" s="52"/>
      <c r="NAT24" s="53"/>
      <c r="NAU24" s="54"/>
      <c r="NBE24" s="35"/>
      <c r="NBF24" s="52"/>
      <c r="NBG24" s="53"/>
      <c r="NBH24" s="54"/>
      <c r="NBI24" s="52"/>
      <c r="NBJ24" s="53"/>
      <c r="NBK24" s="54"/>
      <c r="NBU24" s="35"/>
      <c r="NBV24" s="52"/>
      <c r="NBW24" s="53"/>
      <c r="NBX24" s="54"/>
      <c r="NBY24" s="52"/>
      <c r="NBZ24" s="53"/>
      <c r="NCA24" s="54"/>
      <c r="NCK24" s="35"/>
      <c r="NCL24" s="52"/>
      <c r="NCM24" s="53"/>
      <c r="NCN24" s="54"/>
      <c r="NCO24" s="52"/>
      <c r="NCP24" s="53"/>
      <c r="NCQ24" s="54"/>
      <c r="NDA24" s="35"/>
      <c r="NDB24" s="52"/>
      <c r="NDC24" s="53"/>
      <c r="NDD24" s="54"/>
      <c r="NDE24" s="52"/>
      <c r="NDF24" s="53"/>
      <c r="NDG24" s="54"/>
      <c r="NDQ24" s="35"/>
      <c r="NDR24" s="52"/>
      <c r="NDS24" s="53"/>
      <c r="NDT24" s="54"/>
      <c r="NDU24" s="52"/>
      <c r="NDV24" s="53"/>
      <c r="NDW24" s="54"/>
      <c r="NEG24" s="35"/>
      <c r="NEH24" s="52"/>
      <c r="NEI24" s="53"/>
      <c r="NEJ24" s="54"/>
      <c r="NEK24" s="52"/>
      <c r="NEL24" s="53"/>
      <c r="NEM24" s="54"/>
      <c r="NEW24" s="35"/>
      <c r="NEX24" s="52"/>
      <c r="NEY24" s="53"/>
      <c r="NEZ24" s="54"/>
      <c r="NFA24" s="52"/>
      <c r="NFB24" s="53"/>
      <c r="NFC24" s="54"/>
      <c r="NFM24" s="35"/>
      <c r="NFN24" s="52"/>
      <c r="NFO24" s="53"/>
      <c r="NFP24" s="54"/>
      <c r="NFQ24" s="52"/>
      <c r="NFR24" s="53"/>
      <c r="NFS24" s="54"/>
      <c r="NGC24" s="35"/>
      <c r="NGD24" s="52"/>
      <c r="NGE24" s="53"/>
      <c r="NGF24" s="54"/>
      <c r="NGG24" s="52"/>
      <c r="NGH24" s="53"/>
      <c r="NGI24" s="54"/>
      <c r="NGS24" s="35"/>
      <c r="NGT24" s="52"/>
      <c r="NGU24" s="53"/>
      <c r="NGV24" s="54"/>
      <c r="NGW24" s="52"/>
      <c r="NGX24" s="53"/>
      <c r="NGY24" s="54"/>
      <c r="NHI24" s="35"/>
      <c r="NHJ24" s="52"/>
      <c r="NHK24" s="53"/>
      <c r="NHL24" s="54"/>
      <c r="NHM24" s="52"/>
      <c r="NHN24" s="53"/>
      <c r="NHO24" s="54"/>
      <c r="NHY24" s="35"/>
      <c r="NHZ24" s="52"/>
      <c r="NIA24" s="53"/>
      <c r="NIB24" s="54"/>
      <c r="NIC24" s="52"/>
      <c r="NID24" s="53"/>
      <c r="NIE24" s="54"/>
      <c r="NIO24" s="35"/>
      <c r="NIP24" s="52"/>
      <c r="NIQ24" s="53"/>
      <c r="NIR24" s="54"/>
      <c r="NIS24" s="52"/>
      <c r="NIT24" s="53"/>
      <c r="NIU24" s="54"/>
      <c r="NJE24" s="35"/>
      <c r="NJF24" s="52"/>
      <c r="NJG24" s="53"/>
      <c r="NJH24" s="54"/>
      <c r="NJI24" s="52"/>
      <c r="NJJ24" s="53"/>
      <c r="NJK24" s="54"/>
      <c r="NJU24" s="35"/>
      <c r="NJV24" s="52"/>
      <c r="NJW24" s="53"/>
      <c r="NJX24" s="54"/>
      <c r="NJY24" s="52"/>
      <c r="NJZ24" s="53"/>
      <c r="NKA24" s="54"/>
      <c r="NKK24" s="35"/>
      <c r="NKL24" s="52"/>
      <c r="NKM24" s="53"/>
      <c r="NKN24" s="54"/>
      <c r="NKO24" s="52"/>
      <c r="NKP24" s="53"/>
      <c r="NKQ24" s="54"/>
      <c r="NLA24" s="35"/>
      <c r="NLB24" s="52"/>
      <c r="NLC24" s="53"/>
      <c r="NLD24" s="54"/>
      <c r="NLE24" s="52"/>
      <c r="NLF24" s="53"/>
      <c r="NLG24" s="54"/>
      <c r="NLQ24" s="35"/>
      <c r="NLR24" s="52"/>
      <c r="NLS24" s="53"/>
      <c r="NLT24" s="54"/>
      <c r="NLU24" s="52"/>
      <c r="NLV24" s="53"/>
      <c r="NLW24" s="54"/>
      <c r="NMG24" s="35"/>
      <c r="NMH24" s="52"/>
      <c r="NMI24" s="53"/>
      <c r="NMJ24" s="54"/>
      <c r="NMK24" s="52"/>
      <c r="NML24" s="53"/>
      <c r="NMM24" s="54"/>
      <c r="NMW24" s="35"/>
      <c r="NMX24" s="52"/>
      <c r="NMY24" s="53"/>
      <c r="NMZ24" s="54"/>
      <c r="NNA24" s="52"/>
      <c r="NNB24" s="53"/>
      <c r="NNC24" s="54"/>
      <c r="NNM24" s="35"/>
      <c r="NNN24" s="52"/>
      <c r="NNO24" s="53"/>
      <c r="NNP24" s="54"/>
      <c r="NNQ24" s="52"/>
      <c r="NNR24" s="53"/>
      <c r="NNS24" s="54"/>
      <c r="NOC24" s="35"/>
      <c r="NOD24" s="52"/>
      <c r="NOE24" s="53"/>
      <c r="NOF24" s="54"/>
      <c r="NOG24" s="52"/>
      <c r="NOH24" s="53"/>
      <c r="NOI24" s="54"/>
      <c r="NOS24" s="35"/>
      <c r="NOT24" s="52"/>
      <c r="NOU24" s="53"/>
      <c r="NOV24" s="54"/>
      <c r="NOW24" s="52"/>
      <c r="NOX24" s="53"/>
      <c r="NOY24" s="54"/>
      <c r="NPI24" s="35"/>
      <c r="NPJ24" s="52"/>
      <c r="NPK24" s="53"/>
      <c r="NPL24" s="54"/>
      <c r="NPM24" s="52"/>
      <c r="NPN24" s="53"/>
      <c r="NPO24" s="54"/>
      <c r="NPY24" s="35"/>
      <c r="NPZ24" s="52"/>
      <c r="NQA24" s="53"/>
      <c r="NQB24" s="54"/>
      <c r="NQC24" s="52"/>
      <c r="NQD24" s="53"/>
      <c r="NQE24" s="54"/>
      <c r="NQO24" s="35"/>
      <c r="NQP24" s="52"/>
      <c r="NQQ24" s="53"/>
      <c r="NQR24" s="54"/>
      <c r="NQS24" s="52"/>
      <c r="NQT24" s="53"/>
      <c r="NQU24" s="54"/>
      <c r="NRE24" s="35"/>
      <c r="NRF24" s="52"/>
      <c r="NRG24" s="53"/>
      <c r="NRH24" s="54"/>
      <c r="NRI24" s="52"/>
      <c r="NRJ24" s="53"/>
      <c r="NRK24" s="54"/>
      <c r="NRU24" s="35"/>
      <c r="NRV24" s="52"/>
      <c r="NRW24" s="53"/>
      <c r="NRX24" s="54"/>
      <c r="NRY24" s="52"/>
      <c r="NRZ24" s="53"/>
      <c r="NSA24" s="54"/>
      <c r="NSK24" s="35"/>
      <c r="NSL24" s="52"/>
      <c r="NSM24" s="53"/>
      <c r="NSN24" s="54"/>
      <c r="NSO24" s="52"/>
      <c r="NSP24" s="53"/>
      <c r="NSQ24" s="54"/>
      <c r="NTA24" s="35"/>
      <c r="NTB24" s="52"/>
      <c r="NTC24" s="53"/>
      <c r="NTD24" s="54"/>
      <c r="NTE24" s="52"/>
      <c r="NTF24" s="53"/>
      <c r="NTG24" s="54"/>
      <c r="NTQ24" s="35"/>
      <c r="NTR24" s="52"/>
      <c r="NTS24" s="53"/>
      <c r="NTT24" s="54"/>
      <c r="NTU24" s="52"/>
      <c r="NTV24" s="53"/>
      <c r="NTW24" s="54"/>
      <c r="NUG24" s="35"/>
      <c r="NUH24" s="52"/>
      <c r="NUI24" s="53"/>
      <c r="NUJ24" s="54"/>
      <c r="NUK24" s="52"/>
      <c r="NUL24" s="53"/>
      <c r="NUM24" s="54"/>
      <c r="NUW24" s="35"/>
      <c r="NUX24" s="52"/>
      <c r="NUY24" s="53"/>
      <c r="NUZ24" s="54"/>
      <c r="NVA24" s="52"/>
      <c r="NVB24" s="53"/>
      <c r="NVC24" s="54"/>
      <c r="NVM24" s="35"/>
      <c r="NVN24" s="52"/>
      <c r="NVO24" s="53"/>
      <c r="NVP24" s="54"/>
      <c r="NVQ24" s="52"/>
      <c r="NVR24" s="53"/>
      <c r="NVS24" s="54"/>
      <c r="NWC24" s="35"/>
      <c r="NWD24" s="52"/>
      <c r="NWE24" s="53"/>
      <c r="NWF24" s="54"/>
      <c r="NWG24" s="52"/>
      <c r="NWH24" s="53"/>
      <c r="NWI24" s="54"/>
      <c r="NWS24" s="35"/>
      <c r="NWT24" s="52"/>
      <c r="NWU24" s="53"/>
      <c r="NWV24" s="54"/>
      <c r="NWW24" s="52"/>
      <c r="NWX24" s="53"/>
      <c r="NWY24" s="54"/>
      <c r="NXI24" s="35"/>
      <c r="NXJ24" s="52"/>
      <c r="NXK24" s="53"/>
      <c r="NXL24" s="54"/>
      <c r="NXM24" s="52"/>
      <c r="NXN24" s="53"/>
      <c r="NXO24" s="54"/>
      <c r="NXY24" s="35"/>
      <c r="NXZ24" s="52"/>
      <c r="NYA24" s="53"/>
      <c r="NYB24" s="54"/>
      <c r="NYC24" s="52"/>
      <c r="NYD24" s="53"/>
      <c r="NYE24" s="54"/>
      <c r="NYO24" s="35"/>
      <c r="NYP24" s="52"/>
      <c r="NYQ24" s="53"/>
      <c r="NYR24" s="54"/>
      <c r="NYS24" s="52"/>
      <c r="NYT24" s="53"/>
      <c r="NYU24" s="54"/>
      <c r="NZE24" s="35"/>
      <c r="NZF24" s="52"/>
      <c r="NZG24" s="53"/>
      <c r="NZH24" s="54"/>
      <c r="NZI24" s="52"/>
      <c r="NZJ24" s="53"/>
      <c r="NZK24" s="54"/>
      <c r="NZU24" s="35"/>
      <c r="NZV24" s="52"/>
      <c r="NZW24" s="53"/>
      <c r="NZX24" s="54"/>
      <c r="NZY24" s="52"/>
      <c r="NZZ24" s="53"/>
      <c r="OAA24" s="54"/>
      <c r="OAK24" s="35"/>
      <c r="OAL24" s="52"/>
      <c r="OAM24" s="53"/>
      <c r="OAN24" s="54"/>
      <c r="OAO24" s="52"/>
      <c r="OAP24" s="53"/>
      <c r="OAQ24" s="54"/>
      <c r="OBA24" s="35"/>
      <c r="OBB24" s="52"/>
      <c r="OBC24" s="53"/>
      <c r="OBD24" s="54"/>
      <c r="OBE24" s="52"/>
      <c r="OBF24" s="53"/>
      <c r="OBG24" s="54"/>
      <c r="OBQ24" s="35"/>
      <c r="OBR24" s="52"/>
      <c r="OBS24" s="53"/>
      <c r="OBT24" s="54"/>
      <c r="OBU24" s="52"/>
      <c r="OBV24" s="53"/>
      <c r="OBW24" s="54"/>
      <c r="OCG24" s="35"/>
      <c r="OCH24" s="52"/>
      <c r="OCI24" s="53"/>
      <c r="OCJ24" s="54"/>
      <c r="OCK24" s="52"/>
      <c r="OCL24" s="53"/>
      <c r="OCM24" s="54"/>
      <c r="OCW24" s="35"/>
      <c r="OCX24" s="52"/>
      <c r="OCY24" s="53"/>
      <c r="OCZ24" s="54"/>
      <c r="ODA24" s="52"/>
      <c r="ODB24" s="53"/>
      <c r="ODC24" s="54"/>
      <c r="ODM24" s="35"/>
      <c r="ODN24" s="52"/>
      <c r="ODO24" s="53"/>
      <c r="ODP24" s="54"/>
      <c r="ODQ24" s="52"/>
      <c r="ODR24" s="53"/>
      <c r="ODS24" s="54"/>
      <c r="OEC24" s="35"/>
      <c r="OED24" s="52"/>
      <c r="OEE24" s="53"/>
      <c r="OEF24" s="54"/>
      <c r="OEG24" s="52"/>
      <c r="OEH24" s="53"/>
      <c r="OEI24" s="54"/>
      <c r="OES24" s="35"/>
      <c r="OET24" s="52"/>
      <c r="OEU24" s="53"/>
      <c r="OEV24" s="54"/>
      <c r="OEW24" s="52"/>
      <c r="OEX24" s="53"/>
      <c r="OEY24" s="54"/>
      <c r="OFI24" s="35"/>
      <c r="OFJ24" s="52"/>
      <c r="OFK24" s="53"/>
      <c r="OFL24" s="54"/>
      <c r="OFM24" s="52"/>
      <c r="OFN24" s="53"/>
      <c r="OFO24" s="54"/>
      <c r="OFY24" s="35"/>
      <c r="OFZ24" s="52"/>
      <c r="OGA24" s="53"/>
      <c r="OGB24" s="54"/>
      <c r="OGC24" s="52"/>
      <c r="OGD24" s="53"/>
      <c r="OGE24" s="54"/>
      <c r="OGO24" s="35"/>
      <c r="OGP24" s="52"/>
      <c r="OGQ24" s="53"/>
      <c r="OGR24" s="54"/>
      <c r="OGS24" s="52"/>
      <c r="OGT24" s="53"/>
      <c r="OGU24" s="54"/>
      <c r="OHE24" s="35"/>
      <c r="OHF24" s="52"/>
      <c r="OHG24" s="53"/>
      <c r="OHH24" s="54"/>
      <c r="OHI24" s="52"/>
      <c r="OHJ24" s="53"/>
      <c r="OHK24" s="54"/>
      <c r="OHU24" s="35"/>
      <c r="OHV24" s="52"/>
      <c r="OHW24" s="53"/>
      <c r="OHX24" s="54"/>
      <c r="OHY24" s="52"/>
      <c r="OHZ24" s="53"/>
      <c r="OIA24" s="54"/>
      <c r="OIK24" s="35"/>
      <c r="OIL24" s="52"/>
      <c r="OIM24" s="53"/>
      <c r="OIN24" s="54"/>
      <c r="OIO24" s="52"/>
      <c r="OIP24" s="53"/>
      <c r="OIQ24" s="54"/>
      <c r="OJA24" s="35"/>
      <c r="OJB24" s="52"/>
      <c r="OJC24" s="53"/>
      <c r="OJD24" s="54"/>
      <c r="OJE24" s="52"/>
      <c r="OJF24" s="53"/>
      <c r="OJG24" s="54"/>
      <c r="OJQ24" s="35"/>
      <c r="OJR24" s="52"/>
      <c r="OJS24" s="53"/>
      <c r="OJT24" s="54"/>
      <c r="OJU24" s="52"/>
      <c r="OJV24" s="53"/>
      <c r="OJW24" s="54"/>
      <c r="OKG24" s="35"/>
      <c r="OKH24" s="52"/>
      <c r="OKI24" s="53"/>
      <c r="OKJ24" s="54"/>
      <c r="OKK24" s="52"/>
      <c r="OKL24" s="53"/>
      <c r="OKM24" s="54"/>
      <c r="OKW24" s="35"/>
      <c r="OKX24" s="52"/>
      <c r="OKY24" s="53"/>
      <c r="OKZ24" s="54"/>
      <c r="OLA24" s="52"/>
      <c r="OLB24" s="53"/>
      <c r="OLC24" s="54"/>
      <c r="OLM24" s="35"/>
      <c r="OLN24" s="52"/>
      <c r="OLO24" s="53"/>
      <c r="OLP24" s="54"/>
      <c r="OLQ24" s="52"/>
      <c r="OLR24" s="53"/>
      <c r="OLS24" s="54"/>
      <c r="OMC24" s="35"/>
      <c r="OMD24" s="52"/>
      <c r="OME24" s="53"/>
      <c r="OMF24" s="54"/>
      <c r="OMG24" s="52"/>
      <c r="OMH24" s="53"/>
      <c r="OMI24" s="54"/>
      <c r="OMS24" s="35"/>
      <c r="OMT24" s="52"/>
      <c r="OMU24" s="53"/>
      <c r="OMV24" s="54"/>
      <c r="OMW24" s="52"/>
      <c r="OMX24" s="53"/>
      <c r="OMY24" s="54"/>
      <c r="ONI24" s="35"/>
      <c r="ONJ24" s="52"/>
      <c r="ONK24" s="53"/>
      <c r="ONL24" s="54"/>
      <c r="ONM24" s="52"/>
      <c r="ONN24" s="53"/>
      <c r="ONO24" s="54"/>
      <c r="ONY24" s="35"/>
      <c r="ONZ24" s="52"/>
      <c r="OOA24" s="53"/>
      <c r="OOB24" s="54"/>
      <c r="OOC24" s="52"/>
      <c r="OOD24" s="53"/>
      <c r="OOE24" s="54"/>
      <c r="OOO24" s="35"/>
      <c r="OOP24" s="52"/>
      <c r="OOQ24" s="53"/>
      <c r="OOR24" s="54"/>
      <c r="OOS24" s="52"/>
      <c r="OOT24" s="53"/>
      <c r="OOU24" s="54"/>
      <c r="OPE24" s="35"/>
      <c r="OPF24" s="52"/>
      <c r="OPG24" s="53"/>
      <c r="OPH24" s="54"/>
      <c r="OPI24" s="52"/>
      <c r="OPJ24" s="53"/>
      <c r="OPK24" s="54"/>
      <c r="OPU24" s="35"/>
      <c r="OPV24" s="52"/>
      <c r="OPW24" s="53"/>
      <c r="OPX24" s="54"/>
      <c r="OPY24" s="52"/>
      <c r="OPZ24" s="53"/>
      <c r="OQA24" s="54"/>
      <c r="OQK24" s="35"/>
      <c r="OQL24" s="52"/>
      <c r="OQM24" s="53"/>
      <c r="OQN24" s="54"/>
      <c r="OQO24" s="52"/>
      <c r="OQP24" s="53"/>
      <c r="OQQ24" s="54"/>
      <c r="ORA24" s="35"/>
      <c r="ORB24" s="52"/>
      <c r="ORC24" s="53"/>
      <c r="ORD24" s="54"/>
      <c r="ORE24" s="52"/>
      <c r="ORF24" s="53"/>
      <c r="ORG24" s="54"/>
      <c r="ORQ24" s="35"/>
      <c r="ORR24" s="52"/>
      <c r="ORS24" s="53"/>
      <c r="ORT24" s="54"/>
      <c r="ORU24" s="52"/>
      <c r="ORV24" s="53"/>
      <c r="ORW24" s="54"/>
      <c r="OSG24" s="35"/>
      <c r="OSH24" s="52"/>
      <c r="OSI24" s="53"/>
      <c r="OSJ24" s="54"/>
      <c r="OSK24" s="52"/>
      <c r="OSL24" s="53"/>
      <c r="OSM24" s="54"/>
      <c r="OSW24" s="35"/>
      <c r="OSX24" s="52"/>
      <c r="OSY24" s="53"/>
      <c r="OSZ24" s="54"/>
      <c r="OTA24" s="52"/>
      <c r="OTB24" s="53"/>
      <c r="OTC24" s="54"/>
      <c r="OTM24" s="35"/>
      <c r="OTN24" s="52"/>
      <c r="OTO24" s="53"/>
      <c r="OTP24" s="54"/>
      <c r="OTQ24" s="52"/>
      <c r="OTR24" s="53"/>
      <c r="OTS24" s="54"/>
      <c r="OUC24" s="35"/>
      <c r="OUD24" s="52"/>
      <c r="OUE24" s="53"/>
      <c r="OUF24" s="54"/>
      <c r="OUG24" s="52"/>
      <c r="OUH24" s="53"/>
      <c r="OUI24" s="54"/>
      <c r="OUS24" s="35"/>
      <c r="OUT24" s="52"/>
      <c r="OUU24" s="53"/>
      <c r="OUV24" s="54"/>
      <c r="OUW24" s="52"/>
      <c r="OUX24" s="53"/>
      <c r="OUY24" s="54"/>
      <c r="OVI24" s="35"/>
      <c r="OVJ24" s="52"/>
      <c r="OVK24" s="53"/>
      <c r="OVL24" s="54"/>
      <c r="OVM24" s="52"/>
      <c r="OVN24" s="53"/>
      <c r="OVO24" s="54"/>
      <c r="OVY24" s="35"/>
      <c r="OVZ24" s="52"/>
      <c r="OWA24" s="53"/>
      <c r="OWB24" s="54"/>
      <c r="OWC24" s="52"/>
      <c r="OWD24" s="53"/>
      <c r="OWE24" s="54"/>
      <c r="OWO24" s="35"/>
      <c r="OWP24" s="52"/>
      <c r="OWQ24" s="53"/>
      <c r="OWR24" s="54"/>
      <c r="OWS24" s="52"/>
      <c r="OWT24" s="53"/>
      <c r="OWU24" s="54"/>
      <c r="OXE24" s="35"/>
      <c r="OXF24" s="52"/>
      <c r="OXG24" s="53"/>
      <c r="OXH24" s="54"/>
      <c r="OXI24" s="52"/>
      <c r="OXJ24" s="53"/>
      <c r="OXK24" s="54"/>
      <c r="OXU24" s="35"/>
      <c r="OXV24" s="52"/>
      <c r="OXW24" s="53"/>
      <c r="OXX24" s="54"/>
      <c r="OXY24" s="52"/>
      <c r="OXZ24" s="53"/>
      <c r="OYA24" s="54"/>
      <c r="OYK24" s="35"/>
      <c r="OYL24" s="52"/>
      <c r="OYM24" s="53"/>
      <c r="OYN24" s="54"/>
      <c r="OYO24" s="52"/>
      <c r="OYP24" s="53"/>
      <c r="OYQ24" s="54"/>
      <c r="OZA24" s="35"/>
      <c r="OZB24" s="52"/>
      <c r="OZC24" s="53"/>
      <c r="OZD24" s="54"/>
      <c r="OZE24" s="52"/>
      <c r="OZF24" s="53"/>
      <c r="OZG24" s="54"/>
      <c r="OZQ24" s="35"/>
      <c r="OZR24" s="52"/>
      <c r="OZS24" s="53"/>
      <c r="OZT24" s="54"/>
      <c r="OZU24" s="52"/>
      <c r="OZV24" s="53"/>
      <c r="OZW24" s="54"/>
      <c r="PAG24" s="35"/>
      <c r="PAH24" s="52"/>
      <c r="PAI24" s="53"/>
      <c r="PAJ24" s="54"/>
      <c r="PAK24" s="52"/>
      <c r="PAL24" s="53"/>
      <c r="PAM24" s="54"/>
      <c r="PAW24" s="35"/>
      <c r="PAX24" s="52"/>
      <c r="PAY24" s="53"/>
      <c r="PAZ24" s="54"/>
      <c r="PBA24" s="52"/>
      <c r="PBB24" s="53"/>
      <c r="PBC24" s="54"/>
      <c r="PBM24" s="35"/>
      <c r="PBN24" s="52"/>
      <c r="PBO24" s="53"/>
      <c r="PBP24" s="54"/>
      <c r="PBQ24" s="52"/>
      <c r="PBR24" s="53"/>
      <c r="PBS24" s="54"/>
      <c r="PCC24" s="35"/>
      <c r="PCD24" s="52"/>
      <c r="PCE24" s="53"/>
      <c r="PCF24" s="54"/>
      <c r="PCG24" s="52"/>
      <c r="PCH24" s="53"/>
      <c r="PCI24" s="54"/>
      <c r="PCS24" s="35"/>
      <c r="PCT24" s="52"/>
      <c r="PCU24" s="53"/>
      <c r="PCV24" s="54"/>
      <c r="PCW24" s="52"/>
      <c r="PCX24" s="53"/>
      <c r="PCY24" s="54"/>
      <c r="PDI24" s="35"/>
      <c r="PDJ24" s="52"/>
      <c r="PDK24" s="53"/>
      <c r="PDL24" s="54"/>
      <c r="PDM24" s="52"/>
      <c r="PDN24" s="53"/>
      <c r="PDO24" s="54"/>
      <c r="PDY24" s="35"/>
      <c r="PDZ24" s="52"/>
      <c r="PEA24" s="53"/>
      <c r="PEB24" s="54"/>
      <c r="PEC24" s="52"/>
      <c r="PED24" s="53"/>
      <c r="PEE24" s="54"/>
      <c r="PEO24" s="35"/>
      <c r="PEP24" s="52"/>
      <c r="PEQ24" s="53"/>
      <c r="PER24" s="54"/>
      <c r="PES24" s="52"/>
      <c r="PET24" s="53"/>
      <c r="PEU24" s="54"/>
      <c r="PFE24" s="35"/>
      <c r="PFF24" s="52"/>
      <c r="PFG24" s="53"/>
      <c r="PFH24" s="54"/>
      <c r="PFI24" s="52"/>
      <c r="PFJ24" s="53"/>
      <c r="PFK24" s="54"/>
      <c r="PFU24" s="35"/>
      <c r="PFV24" s="52"/>
      <c r="PFW24" s="53"/>
      <c r="PFX24" s="54"/>
      <c r="PFY24" s="52"/>
      <c r="PFZ24" s="53"/>
      <c r="PGA24" s="54"/>
      <c r="PGK24" s="35"/>
      <c r="PGL24" s="52"/>
      <c r="PGM24" s="53"/>
      <c r="PGN24" s="54"/>
      <c r="PGO24" s="52"/>
      <c r="PGP24" s="53"/>
      <c r="PGQ24" s="54"/>
      <c r="PHA24" s="35"/>
      <c r="PHB24" s="52"/>
      <c r="PHC24" s="53"/>
      <c r="PHD24" s="54"/>
      <c r="PHE24" s="52"/>
      <c r="PHF24" s="53"/>
      <c r="PHG24" s="54"/>
      <c r="PHQ24" s="35"/>
      <c r="PHR24" s="52"/>
      <c r="PHS24" s="53"/>
      <c r="PHT24" s="54"/>
      <c r="PHU24" s="52"/>
      <c r="PHV24" s="53"/>
      <c r="PHW24" s="54"/>
      <c r="PIG24" s="35"/>
      <c r="PIH24" s="52"/>
      <c r="PII24" s="53"/>
      <c r="PIJ24" s="54"/>
      <c r="PIK24" s="52"/>
      <c r="PIL24" s="53"/>
      <c r="PIM24" s="54"/>
      <c r="PIW24" s="35"/>
      <c r="PIX24" s="52"/>
      <c r="PIY24" s="53"/>
      <c r="PIZ24" s="54"/>
      <c r="PJA24" s="52"/>
      <c r="PJB24" s="53"/>
      <c r="PJC24" s="54"/>
      <c r="PJM24" s="35"/>
      <c r="PJN24" s="52"/>
      <c r="PJO24" s="53"/>
      <c r="PJP24" s="54"/>
      <c r="PJQ24" s="52"/>
      <c r="PJR24" s="53"/>
      <c r="PJS24" s="54"/>
      <c r="PKC24" s="35"/>
      <c r="PKD24" s="52"/>
      <c r="PKE24" s="53"/>
      <c r="PKF24" s="54"/>
      <c r="PKG24" s="52"/>
      <c r="PKH24" s="53"/>
      <c r="PKI24" s="54"/>
      <c r="PKS24" s="35"/>
      <c r="PKT24" s="52"/>
      <c r="PKU24" s="53"/>
      <c r="PKV24" s="54"/>
      <c r="PKW24" s="52"/>
      <c r="PKX24" s="53"/>
      <c r="PKY24" s="54"/>
      <c r="PLI24" s="35"/>
      <c r="PLJ24" s="52"/>
      <c r="PLK24" s="53"/>
      <c r="PLL24" s="54"/>
      <c r="PLM24" s="52"/>
      <c r="PLN24" s="53"/>
      <c r="PLO24" s="54"/>
      <c r="PLY24" s="35"/>
      <c r="PLZ24" s="52"/>
      <c r="PMA24" s="53"/>
      <c r="PMB24" s="54"/>
      <c r="PMC24" s="52"/>
      <c r="PMD24" s="53"/>
      <c r="PME24" s="54"/>
      <c r="PMO24" s="35"/>
      <c r="PMP24" s="52"/>
      <c r="PMQ24" s="53"/>
      <c r="PMR24" s="54"/>
      <c r="PMS24" s="52"/>
      <c r="PMT24" s="53"/>
      <c r="PMU24" s="54"/>
      <c r="PNE24" s="35"/>
      <c r="PNF24" s="52"/>
      <c r="PNG24" s="53"/>
      <c r="PNH24" s="54"/>
      <c r="PNI24" s="52"/>
      <c r="PNJ24" s="53"/>
      <c r="PNK24" s="54"/>
      <c r="PNU24" s="35"/>
      <c r="PNV24" s="52"/>
      <c r="PNW24" s="53"/>
      <c r="PNX24" s="54"/>
      <c r="PNY24" s="52"/>
      <c r="PNZ24" s="53"/>
      <c r="POA24" s="54"/>
      <c r="POK24" s="35"/>
      <c r="POL24" s="52"/>
      <c r="POM24" s="53"/>
      <c r="PON24" s="54"/>
      <c r="POO24" s="52"/>
      <c r="POP24" s="53"/>
      <c r="POQ24" s="54"/>
      <c r="PPA24" s="35"/>
      <c r="PPB24" s="52"/>
      <c r="PPC24" s="53"/>
      <c r="PPD24" s="54"/>
      <c r="PPE24" s="52"/>
      <c r="PPF24" s="53"/>
      <c r="PPG24" s="54"/>
      <c r="PPQ24" s="35"/>
      <c r="PPR24" s="52"/>
      <c r="PPS24" s="53"/>
      <c r="PPT24" s="54"/>
      <c r="PPU24" s="52"/>
      <c r="PPV24" s="53"/>
      <c r="PPW24" s="54"/>
      <c r="PQG24" s="35"/>
      <c r="PQH24" s="52"/>
      <c r="PQI24" s="53"/>
      <c r="PQJ24" s="54"/>
      <c r="PQK24" s="52"/>
      <c r="PQL24" s="53"/>
      <c r="PQM24" s="54"/>
      <c r="PQW24" s="35"/>
      <c r="PQX24" s="52"/>
      <c r="PQY24" s="53"/>
      <c r="PQZ24" s="54"/>
      <c r="PRA24" s="52"/>
      <c r="PRB24" s="53"/>
      <c r="PRC24" s="54"/>
      <c r="PRM24" s="35"/>
      <c r="PRN24" s="52"/>
      <c r="PRO24" s="53"/>
      <c r="PRP24" s="54"/>
      <c r="PRQ24" s="52"/>
      <c r="PRR24" s="53"/>
      <c r="PRS24" s="54"/>
      <c r="PSC24" s="35"/>
      <c r="PSD24" s="52"/>
      <c r="PSE24" s="53"/>
      <c r="PSF24" s="54"/>
      <c r="PSG24" s="52"/>
      <c r="PSH24" s="53"/>
      <c r="PSI24" s="54"/>
      <c r="PSS24" s="35"/>
      <c r="PST24" s="52"/>
      <c r="PSU24" s="53"/>
      <c r="PSV24" s="54"/>
      <c r="PSW24" s="52"/>
      <c r="PSX24" s="53"/>
      <c r="PSY24" s="54"/>
      <c r="PTI24" s="35"/>
      <c r="PTJ24" s="52"/>
      <c r="PTK24" s="53"/>
      <c r="PTL24" s="54"/>
      <c r="PTM24" s="52"/>
      <c r="PTN24" s="53"/>
      <c r="PTO24" s="54"/>
      <c r="PTY24" s="35"/>
      <c r="PTZ24" s="52"/>
      <c r="PUA24" s="53"/>
      <c r="PUB24" s="54"/>
      <c r="PUC24" s="52"/>
      <c r="PUD24" s="53"/>
      <c r="PUE24" s="54"/>
      <c r="PUO24" s="35"/>
      <c r="PUP24" s="52"/>
      <c r="PUQ24" s="53"/>
      <c r="PUR24" s="54"/>
      <c r="PUS24" s="52"/>
      <c r="PUT24" s="53"/>
      <c r="PUU24" s="54"/>
      <c r="PVE24" s="35"/>
      <c r="PVF24" s="52"/>
      <c r="PVG24" s="53"/>
      <c r="PVH24" s="54"/>
      <c r="PVI24" s="52"/>
      <c r="PVJ24" s="53"/>
      <c r="PVK24" s="54"/>
      <c r="PVU24" s="35"/>
      <c r="PVV24" s="52"/>
      <c r="PVW24" s="53"/>
      <c r="PVX24" s="54"/>
      <c r="PVY24" s="52"/>
      <c r="PVZ24" s="53"/>
      <c r="PWA24" s="54"/>
      <c r="PWK24" s="35"/>
      <c r="PWL24" s="52"/>
      <c r="PWM24" s="53"/>
      <c r="PWN24" s="54"/>
      <c r="PWO24" s="52"/>
      <c r="PWP24" s="53"/>
      <c r="PWQ24" s="54"/>
      <c r="PXA24" s="35"/>
      <c r="PXB24" s="52"/>
      <c r="PXC24" s="53"/>
      <c r="PXD24" s="54"/>
      <c r="PXE24" s="52"/>
      <c r="PXF24" s="53"/>
      <c r="PXG24" s="54"/>
      <c r="PXQ24" s="35"/>
      <c r="PXR24" s="52"/>
      <c r="PXS24" s="53"/>
      <c r="PXT24" s="54"/>
      <c r="PXU24" s="52"/>
      <c r="PXV24" s="53"/>
      <c r="PXW24" s="54"/>
      <c r="PYG24" s="35"/>
      <c r="PYH24" s="52"/>
      <c r="PYI24" s="53"/>
      <c r="PYJ24" s="54"/>
      <c r="PYK24" s="52"/>
      <c r="PYL24" s="53"/>
      <c r="PYM24" s="54"/>
      <c r="PYW24" s="35"/>
      <c r="PYX24" s="52"/>
      <c r="PYY24" s="53"/>
      <c r="PYZ24" s="54"/>
      <c r="PZA24" s="52"/>
      <c r="PZB24" s="53"/>
      <c r="PZC24" s="54"/>
      <c r="PZM24" s="35"/>
      <c r="PZN24" s="52"/>
      <c r="PZO24" s="53"/>
      <c r="PZP24" s="54"/>
      <c r="PZQ24" s="52"/>
      <c r="PZR24" s="53"/>
      <c r="PZS24" s="54"/>
      <c r="QAC24" s="35"/>
      <c r="QAD24" s="52"/>
      <c r="QAE24" s="53"/>
      <c r="QAF24" s="54"/>
      <c r="QAG24" s="52"/>
      <c r="QAH24" s="53"/>
      <c r="QAI24" s="54"/>
      <c r="QAS24" s="35"/>
      <c r="QAT24" s="52"/>
      <c r="QAU24" s="53"/>
      <c r="QAV24" s="54"/>
      <c r="QAW24" s="52"/>
      <c r="QAX24" s="53"/>
      <c r="QAY24" s="54"/>
      <c r="QBI24" s="35"/>
      <c r="QBJ24" s="52"/>
      <c r="QBK24" s="53"/>
      <c r="QBL24" s="54"/>
      <c r="QBM24" s="52"/>
      <c r="QBN24" s="53"/>
      <c r="QBO24" s="54"/>
      <c r="QBY24" s="35"/>
      <c r="QBZ24" s="52"/>
      <c r="QCA24" s="53"/>
      <c r="QCB24" s="54"/>
      <c r="QCC24" s="52"/>
      <c r="QCD24" s="53"/>
      <c r="QCE24" s="54"/>
      <c r="QCO24" s="35"/>
      <c r="QCP24" s="52"/>
      <c r="QCQ24" s="53"/>
      <c r="QCR24" s="54"/>
      <c r="QCS24" s="52"/>
      <c r="QCT24" s="53"/>
      <c r="QCU24" s="54"/>
      <c r="QDE24" s="35"/>
      <c r="QDF24" s="52"/>
      <c r="QDG24" s="53"/>
      <c r="QDH24" s="54"/>
      <c r="QDI24" s="52"/>
      <c r="QDJ24" s="53"/>
      <c r="QDK24" s="54"/>
      <c r="QDU24" s="35"/>
      <c r="QDV24" s="52"/>
      <c r="QDW24" s="53"/>
      <c r="QDX24" s="54"/>
      <c r="QDY24" s="52"/>
      <c r="QDZ24" s="53"/>
      <c r="QEA24" s="54"/>
      <c r="QEK24" s="35"/>
      <c r="QEL24" s="52"/>
      <c r="QEM24" s="53"/>
      <c r="QEN24" s="54"/>
      <c r="QEO24" s="52"/>
      <c r="QEP24" s="53"/>
      <c r="QEQ24" s="54"/>
      <c r="QFA24" s="35"/>
      <c r="QFB24" s="52"/>
      <c r="QFC24" s="53"/>
      <c r="QFD24" s="54"/>
      <c r="QFE24" s="52"/>
      <c r="QFF24" s="53"/>
      <c r="QFG24" s="54"/>
      <c r="QFQ24" s="35"/>
      <c r="QFR24" s="52"/>
      <c r="QFS24" s="53"/>
      <c r="QFT24" s="54"/>
      <c r="QFU24" s="52"/>
      <c r="QFV24" s="53"/>
      <c r="QFW24" s="54"/>
      <c r="QGG24" s="35"/>
      <c r="QGH24" s="52"/>
      <c r="QGI24" s="53"/>
      <c r="QGJ24" s="54"/>
      <c r="QGK24" s="52"/>
      <c r="QGL24" s="53"/>
      <c r="QGM24" s="54"/>
      <c r="QGW24" s="35"/>
      <c r="QGX24" s="52"/>
      <c r="QGY24" s="53"/>
      <c r="QGZ24" s="54"/>
      <c r="QHA24" s="52"/>
      <c r="QHB24" s="53"/>
      <c r="QHC24" s="54"/>
      <c r="QHM24" s="35"/>
      <c r="QHN24" s="52"/>
      <c r="QHO24" s="53"/>
      <c r="QHP24" s="54"/>
      <c r="QHQ24" s="52"/>
      <c r="QHR24" s="53"/>
      <c r="QHS24" s="54"/>
      <c r="QIC24" s="35"/>
      <c r="QID24" s="52"/>
      <c r="QIE24" s="53"/>
      <c r="QIF24" s="54"/>
      <c r="QIG24" s="52"/>
      <c r="QIH24" s="53"/>
      <c r="QII24" s="54"/>
      <c r="QIS24" s="35"/>
      <c r="QIT24" s="52"/>
      <c r="QIU24" s="53"/>
      <c r="QIV24" s="54"/>
      <c r="QIW24" s="52"/>
      <c r="QIX24" s="53"/>
      <c r="QIY24" s="54"/>
      <c r="QJI24" s="35"/>
      <c r="QJJ24" s="52"/>
      <c r="QJK24" s="53"/>
      <c r="QJL24" s="54"/>
      <c r="QJM24" s="52"/>
      <c r="QJN24" s="53"/>
      <c r="QJO24" s="54"/>
      <c r="QJY24" s="35"/>
      <c r="QJZ24" s="52"/>
      <c r="QKA24" s="53"/>
      <c r="QKB24" s="54"/>
      <c r="QKC24" s="52"/>
      <c r="QKD24" s="53"/>
      <c r="QKE24" s="54"/>
      <c r="QKO24" s="35"/>
      <c r="QKP24" s="52"/>
      <c r="QKQ24" s="53"/>
      <c r="QKR24" s="54"/>
      <c r="QKS24" s="52"/>
      <c r="QKT24" s="53"/>
      <c r="QKU24" s="54"/>
      <c r="QLE24" s="35"/>
      <c r="QLF24" s="52"/>
      <c r="QLG24" s="53"/>
      <c r="QLH24" s="54"/>
      <c r="QLI24" s="52"/>
      <c r="QLJ24" s="53"/>
      <c r="QLK24" s="54"/>
      <c r="QLU24" s="35"/>
      <c r="QLV24" s="52"/>
      <c r="QLW24" s="53"/>
      <c r="QLX24" s="54"/>
      <c r="QLY24" s="52"/>
      <c r="QLZ24" s="53"/>
      <c r="QMA24" s="54"/>
      <c r="QMK24" s="35"/>
      <c r="QML24" s="52"/>
      <c r="QMM24" s="53"/>
      <c r="QMN24" s="54"/>
      <c r="QMO24" s="52"/>
      <c r="QMP24" s="53"/>
      <c r="QMQ24" s="54"/>
      <c r="QNA24" s="35"/>
      <c r="QNB24" s="52"/>
      <c r="QNC24" s="53"/>
      <c r="QND24" s="54"/>
      <c r="QNE24" s="52"/>
      <c r="QNF24" s="53"/>
      <c r="QNG24" s="54"/>
      <c r="QNQ24" s="35"/>
      <c r="QNR24" s="52"/>
      <c r="QNS24" s="53"/>
      <c r="QNT24" s="54"/>
      <c r="QNU24" s="52"/>
      <c r="QNV24" s="53"/>
      <c r="QNW24" s="54"/>
      <c r="QOG24" s="35"/>
      <c r="QOH24" s="52"/>
      <c r="QOI24" s="53"/>
      <c r="QOJ24" s="54"/>
      <c r="QOK24" s="52"/>
      <c r="QOL24" s="53"/>
      <c r="QOM24" s="54"/>
      <c r="QOW24" s="35"/>
      <c r="QOX24" s="52"/>
      <c r="QOY24" s="53"/>
      <c r="QOZ24" s="54"/>
      <c r="QPA24" s="52"/>
      <c r="QPB24" s="53"/>
      <c r="QPC24" s="54"/>
      <c r="QPM24" s="35"/>
      <c r="QPN24" s="52"/>
      <c r="QPO24" s="53"/>
      <c r="QPP24" s="54"/>
      <c r="QPQ24" s="52"/>
      <c r="QPR24" s="53"/>
      <c r="QPS24" s="54"/>
      <c r="QQC24" s="35"/>
      <c r="QQD24" s="52"/>
      <c r="QQE24" s="53"/>
      <c r="QQF24" s="54"/>
      <c r="QQG24" s="52"/>
      <c r="QQH24" s="53"/>
      <c r="QQI24" s="54"/>
      <c r="QQS24" s="35"/>
      <c r="QQT24" s="52"/>
      <c r="QQU24" s="53"/>
      <c r="QQV24" s="54"/>
      <c r="QQW24" s="52"/>
      <c r="QQX24" s="53"/>
      <c r="QQY24" s="54"/>
      <c r="QRI24" s="35"/>
      <c r="QRJ24" s="52"/>
      <c r="QRK24" s="53"/>
      <c r="QRL24" s="54"/>
      <c r="QRM24" s="52"/>
      <c r="QRN24" s="53"/>
      <c r="QRO24" s="54"/>
      <c r="QRY24" s="35"/>
      <c r="QRZ24" s="52"/>
      <c r="QSA24" s="53"/>
      <c r="QSB24" s="54"/>
      <c r="QSC24" s="52"/>
      <c r="QSD24" s="53"/>
      <c r="QSE24" s="54"/>
      <c r="QSO24" s="35"/>
      <c r="QSP24" s="52"/>
      <c r="QSQ24" s="53"/>
      <c r="QSR24" s="54"/>
      <c r="QSS24" s="52"/>
      <c r="QST24" s="53"/>
      <c r="QSU24" s="54"/>
      <c r="QTE24" s="35"/>
      <c r="QTF24" s="52"/>
      <c r="QTG24" s="53"/>
      <c r="QTH24" s="54"/>
      <c r="QTI24" s="52"/>
      <c r="QTJ24" s="53"/>
      <c r="QTK24" s="54"/>
      <c r="QTU24" s="35"/>
      <c r="QTV24" s="52"/>
      <c r="QTW24" s="53"/>
      <c r="QTX24" s="54"/>
      <c r="QTY24" s="52"/>
      <c r="QTZ24" s="53"/>
      <c r="QUA24" s="54"/>
      <c r="QUK24" s="35"/>
      <c r="QUL24" s="52"/>
      <c r="QUM24" s="53"/>
      <c r="QUN24" s="54"/>
      <c r="QUO24" s="52"/>
      <c r="QUP24" s="53"/>
      <c r="QUQ24" s="54"/>
      <c r="QVA24" s="35"/>
      <c r="QVB24" s="52"/>
      <c r="QVC24" s="53"/>
      <c r="QVD24" s="54"/>
      <c r="QVE24" s="52"/>
      <c r="QVF24" s="53"/>
      <c r="QVG24" s="54"/>
      <c r="QVQ24" s="35"/>
      <c r="QVR24" s="52"/>
      <c r="QVS24" s="53"/>
      <c r="QVT24" s="54"/>
      <c r="QVU24" s="52"/>
      <c r="QVV24" s="53"/>
      <c r="QVW24" s="54"/>
      <c r="QWG24" s="35"/>
      <c r="QWH24" s="52"/>
      <c r="QWI24" s="53"/>
      <c r="QWJ24" s="54"/>
      <c r="QWK24" s="52"/>
      <c r="QWL24" s="53"/>
      <c r="QWM24" s="54"/>
      <c r="QWW24" s="35"/>
      <c r="QWX24" s="52"/>
      <c r="QWY24" s="53"/>
      <c r="QWZ24" s="54"/>
      <c r="QXA24" s="52"/>
      <c r="QXB24" s="53"/>
      <c r="QXC24" s="54"/>
      <c r="QXM24" s="35"/>
      <c r="QXN24" s="52"/>
      <c r="QXO24" s="53"/>
      <c r="QXP24" s="54"/>
      <c r="QXQ24" s="52"/>
      <c r="QXR24" s="53"/>
      <c r="QXS24" s="54"/>
      <c r="QYC24" s="35"/>
      <c r="QYD24" s="52"/>
      <c r="QYE24" s="53"/>
      <c r="QYF24" s="54"/>
      <c r="QYG24" s="52"/>
      <c r="QYH24" s="53"/>
      <c r="QYI24" s="54"/>
      <c r="QYS24" s="35"/>
      <c r="QYT24" s="52"/>
      <c r="QYU24" s="53"/>
      <c r="QYV24" s="54"/>
      <c r="QYW24" s="52"/>
      <c r="QYX24" s="53"/>
      <c r="QYY24" s="54"/>
      <c r="QZI24" s="35"/>
      <c r="QZJ24" s="52"/>
      <c r="QZK24" s="53"/>
      <c r="QZL24" s="54"/>
      <c r="QZM24" s="52"/>
      <c r="QZN24" s="53"/>
      <c r="QZO24" s="54"/>
      <c r="QZY24" s="35"/>
      <c r="QZZ24" s="52"/>
      <c r="RAA24" s="53"/>
      <c r="RAB24" s="54"/>
      <c r="RAC24" s="52"/>
      <c r="RAD24" s="53"/>
      <c r="RAE24" s="54"/>
      <c r="RAO24" s="35"/>
      <c r="RAP24" s="52"/>
      <c r="RAQ24" s="53"/>
      <c r="RAR24" s="54"/>
      <c r="RAS24" s="52"/>
      <c r="RAT24" s="53"/>
      <c r="RAU24" s="54"/>
      <c r="RBE24" s="35"/>
      <c r="RBF24" s="52"/>
      <c r="RBG24" s="53"/>
      <c r="RBH24" s="54"/>
      <c r="RBI24" s="52"/>
      <c r="RBJ24" s="53"/>
      <c r="RBK24" s="54"/>
      <c r="RBU24" s="35"/>
      <c r="RBV24" s="52"/>
      <c r="RBW24" s="53"/>
      <c r="RBX24" s="54"/>
      <c r="RBY24" s="52"/>
      <c r="RBZ24" s="53"/>
      <c r="RCA24" s="54"/>
      <c r="RCK24" s="35"/>
      <c r="RCL24" s="52"/>
      <c r="RCM24" s="53"/>
      <c r="RCN24" s="54"/>
      <c r="RCO24" s="52"/>
      <c r="RCP24" s="53"/>
      <c r="RCQ24" s="54"/>
      <c r="RDA24" s="35"/>
      <c r="RDB24" s="52"/>
      <c r="RDC24" s="53"/>
      <c r="RDD24" s="54"/>
      <c r="RDE24" s="52"/>
      <c r="RDF24" s="53"/>
      <c r="RDG24" s="54"/>
      <c r="RDQ24" s="35"/>
      <c r="RDR24" s="52"/>
      <c r="RDS24" s="53"/>
      <c r="RDT24" s="54"/>
      <c r="RDU24" s="52"/>
      <c r="RDV24" s="53"/>
      <c r="RDW24" s="54"/>
      <c r="REG24" s="35"/>
      <c r="REH24" s="52"/>
      <c r="REI24" s="53"/>
      <c r="REJ24" s="54"/>
      <c r="REK24" s="52"/>
      <c r="REL24" s="53"/>
      <c r="REM24" s="54"/>
      <c r="REW24" s="35"/>
      <c r="REX24" s="52"/>
      <c r="REY24" s="53"/>
      <c r="REZ24" s="54"/>
      <c r="RFA24" s="52"/>
      <c r="RFB24" s="53"/>
      <c r="RFC24" s="54"/>
      <c r="RFM24" s="35"/>
      <c r="RFN24" s="52"/>
      <c r="RFO24" s="53"/>
      <c r="RFP24" s="54"/>
      <c r="RFQ24" s="52"/>
      <c r="RFR24" s="53"/>
      <c r="RFS24" s="54"/>
      <c r="RGC24" s="35"/>
      <c r="RGD24" s="52"/>
      <c r="RGE24" s="53"/>
      <c r="RGF24" s="54"/>
      <c r="RGG24" s="52"/>
      <c r="RGH24" s="53"/>
      <c r="RGI24" s="54"/>
      <c r="RGS24" s="35"/>
      <c r="RGT24" s="52"/>
      <c r="RGU24" s="53"/>
      <c r="RGV24" s="54"/>
      <c r="RGW24" s="52"/>
      <c r="RGX24" s="53"/>
      <c r="RGY24" s="54"/>
      <c r="RHI24" s="35"/>
      <c r="RHJ24" s="52"/>
      <c r="RHK24" s="53"/>
      <c r="RHL24" s="54"/>
      <c r="RHM24" s="52"/>
      <c r="RHN24" s="53"/>
      <c r="RHO24" s="54"/>
      <c r="RHY24" s="35"/>
      <c r="RHZ24" s="52"/>
      <c r="RIA24" s="53"/>
      <c r="RIB24" s="54"/>
      <c r="RIC24" s="52"/>
      <c r="RID24" s="53"/>
      <c r="RIE24" s="54"/>
      <c r="RIO24" s="35"/>
      <c r="RIP24" s="52"/>
      <c r="RIQ24" s="53"/>
      <c r="RIR24" s="54"/>
      <c r="RIS24" s="52"/>
      <c r="RIT24" s="53"/>
      <c r="RIU24" s="54"/>
      <c r="RJE24" s="35"/>
      <c r="RJF24" s="52"/>
      <c r="RJG24" s="53"/>
      <c r="RJH24" s="54"/>
      <c r="RJI24" s="52"/>
      <c r="RJJ24" s="53"/>
      <c r="RJK24" s="54"/>
      <c r="RJU24" s="35"/>
      <c r="RJV24" s="52"/>
      <c r="RJW24" s="53"/>
      <c r="RJX24" s="54"/>
      <c r="RJY24" s="52"/>
      <c r="RJZ24" s="53"/>
      <c r="RKA24" s="54"/>
      <c r="RKK24" s="35"/>
      <c r="RKL24" s="52"/>
      <c r="RKM24" s="53"/>
      <c r="RKN24" s="54"/>
      <c r="RKO24" s="52"/>
      <c r="RKP24" s="53"/>
      <c r="RKQ24" s="54"/>
      <c r="RLA24" s="35"/>
      <c r="RLB24" s="52"/>
      <c r="RLC24" s="53"/>
      <c r="RLD24" s="54"/>
      <c r="RLE24" s="52"/>
      <c r="RLF24" s="53"/>
      <c r="RLG24" s="54"/>
      <c r="RLQ24" s="35"/>
      <c r="RLR24" s="52"/>
      <c r="RLS24" s="53"/>
      <c r="RLT24" s="54"/>
      <c r="RLU24" s="52"/>
      <c r="RLV24" s="53"/>
      <c r="RLW24" s="54"/>
      <c r="RMG24" s="35"/>
      <c r="RMH24" s="52"/>
      <c r="RMI24" s="53"/>
      <c r="RMJ24" s="54"/>
      <c r="RMK24" s="52"/>
      <c r="RML24" s="53"/>
      <c r="RMM24" s="54"/>
      <c r="RMW24" s="35"/>
      <c r="RMX24" s="52"/>
      <c r="RMY24" s="53"/>
      <c r="RMZ24" s="54"/>
      <c r="RNA24" s="52"/>
      <c r="RNB24" s="53"/>
      <c r="RNC24" s="54"/>
      <c r="RNM24" s="35"/>
      <c r="RNN24" s="52"/>
      <c r="RNO24" s="53"/>
      <c r="RNP24" s="54"/>
      <c r="RNQ24" s="52"/>
      <c r="RNR24" s="53"/>
      <c r="RNS24" s="54"/>
      <c r="ROC24" s="35"/>
      <c r="ROD24" s="52"/>
      <c r="ROE24" s="53"/>
      <c r="ROF24" s="54"/>
      <c r="ROG24" s="52"/>
      <c r="ROH24" s="53"/>
      <c r="ROI24" s="54"/>
      <c r="ROS24" s="35"/>
      <c r="ROT24" s="52"/>
      <c r="ROU24" s="53"/>
      <c r="ROV24" s="54"/>
      <c r="ROW24" s="52"/>
      <c r="ROX24" s="53"/>
      <c r="ROY24" s="54"/>
      <c r="RPI24" s="35"/>
      <c r="RPJ24" s="52"/>
      <c r="RPK24" s="53"/>
      <c r="RPL24" s="54"/>
      <c r="RPM24" s="52"/>
      <c r="RPN24" s="53"/>
      <c r="RPO24" s="54"/>
      <c r="RPY24" s="35"/>
      <c r="RPZ24" s="52"/>
      <c r="RQA24" s="53"/>
      <c r="RQB24" s="54"/>
      <c r="RQC24" s="52"/>
      <c r="RQD24" s="53"/>
      <c r="RQE24" s="54"/>
      <c r="RQO24" s="35"/>
      <c r="RQP24" s="52"/>
      <c r="RQQ24" s="53"/>
      <c r="RQR24" s="54"/>
      <c r="RQS24" s="52"/>
      <c r="RQT24" s="53"/>
      <c r="RQU24" s="54"/>
      <c r="RRE24" s="35"/>
      <c r="RRF24" s="52"/>
      <c r="RRG24" s="53"/>
      <c r="RRH24" s="54"/>
      <c r="RRI24" s="52"/>
      <c r="RRJ24" s="53"/>
      <c r="RRK24" s="54"/>
      <c r="RRU24" s="35"/>
      <c r="RRV24" s="52"/>
      <c r="RRW24" s="53"/>
      <c r="RRX24" s="54"/>
      <c r="RRY24" s="52"/>
      <c r="RRZ24" s="53"/>
      <c r="RSA24" s="54"/>
      <c r="RSK24" s="35"/>
      <c r="RSL24" s="52"/>
      <c r="RSM24" s="53"/>
      <c r="RSN24" s="54"/>
      <c r="RSO24" s="52"/>
      <c r="RSP24" s="53"/>
      <c r="RSQ24" s="54"/>
      <c r="RTA24" s="35"/>
      <c r="RTB24" s="52"/>
      <c r="RTC24" s="53"/>
      <c r="RTD24" s="54"/>
      <c r="RTE24" s="52"/>
      <c r="RTF24" s="53"/>
      <c r="RTG24" s="54"/>
      <c r="RTQ24" s="35"/>
      <c r="RTR24" s="52"/>
      <c r="RTS24" s="53"/>
      <c r="RTT24" s="54"/>
      <c r="RTU24" s="52"/>
      <c r="RTV24" s="53"/>
      <c r="RTW24" s="54"/>
      <c r="RUG24" s="35"/>
      <c r="RUH24" s="52"/>
      <c r="RUI24" s="53"/>
      <c r="RUJ24" s="54"/>
      <c r="RUK24" s="52"/>
      <c r="RUL24" s="53"/>
      <c r="RUM24" s="54"/>
      <c r="RUW24" s="35"/>
      <c r="RUX24" s="52"/>
      <c r="RUY24" s="53"/>
      <c r="RUZ24" s="54"/>
      <c r="RVA24" s="52"/>
      <c r="RVB24" s="53"/>
      <c r="RVC24" s="54"/>
      <c r="RVM24" s="35"/>
      <c r="RVN24" s="52"/>
      <c r="RVO24" s="53"/>
      <c r="RVP24" s="54"/>
      <c r="RVQ24" s="52"/>
      <c r="RVR24" s="53"/>
      <c r="RVS24" s="54"/>
      <c r="RWC24" s="35"/>
      <c r="RWD24" s="52"/>
      <c r="RWE24" s="53"/>
      <c r="RWF24" s="54"/>
      <c r="RWG24" s="52"/>
      <c r="RWH24" s="53"/>
      <c r="RWI24" s="54"/>
      <c r="RWS24" s="35"/>
      <c r="RWT24" s="52"/>
      <c r="RWU24" s="53"/>
      <c r="RWV24" s="54"/>
      <c r="RWW24" s="52"/>
      <c r="RWX24" s="53"/>
      <c r="RWY24" s="54"/>
      <c r="RXI24" s="35"/>
      <c r="RXJ24" s="52"/>
      <c r="RXK24" s="53"/>
      <c r="RXL24" s="54"/>
      <c r="RXM24" s="52"/>
      <c r="RXN24" s="53"/>
      <c r="RXO24" s="54"/>
      <c r="RXY24" s="35"/>
      <c r="RXZ24" s="52"/>
      <c r="RYA24" s="53"/>
      <c r="RYB24" s="54"/>
      <c r="RYC24" s="52"/>
      <c r="RYD24" s="53"/>
      <c r="RYE24" s="54"/>
      <c r="RYO24" s="35"/>
      <c r="RYP24" s="52"/>
      <c r="RYQ24" s="53"/>
      <c r="RYR24" s="54"/>
      <c r="RYS24" s="52"/>
      <c r="RYT24" s="53"/>
      <c r="RYU24" s="54"/>
      <c r="RZE24" s="35"/>
      <c r="RZF24" s="52"/>
      <c r="RZG24" s="53"/>
      <c r="RZH24" s="54"/>
      <c r="RZI24" s="52"/>
      <c r="RZJ24" s="53"/>
      <c r="RZK24" s="54"/>
      <c r="RZU24" s="35"/>
      <c r="RZV24" s="52"/>
      <c r="RZW24" s="53"/>
      <c r="RZX24" s="54"/>
      <c r="RZY24" s="52"/>
      <c r="RZZ24" s="53"/>
      <c r="SAA24" s="54"/>
      <c r="SAK24" s="35"/>
      <c r="SAL24" s="52"/>
      <c r="SAM24" s="53"/>
      <c r="SAN24" s="54"/>
      <c r="SAO24" s="52"/>
      <c r="SAP24" s="53"/>
      <c r="SAQ24" s="54"/>
      <c r="SBA24" s="35"/>
      <c r="SBB24" s="52"/>
      <c r="SBC24" s="53"/>
      <c r="SBD24" s="54"/>
      <c r="SBE24" s="52"/>
      <c r="SBF24" s="53"/>
      <c r="SBG24" s="54"/>
      <c r="SBQ24" s="35"/>
      <c r="SBR24" s="52"/>
      <c r="SBS24" s="53"/>
      <c r="SBT24" s="54"/>
      <c r="SBU24" s="52"/>
      <c r="SBV24" s="53"/>
      <c r="SBW24" s="54"/>
      <c r="SCG24" s="35"/>
      <c r="SCH24" s="52"/>
      <c r="SCI24" s="53"/>
      <c r="SCJ24" s="54"/>
      <c r="SCK24" s="52"/>
      <c r="SCL24" s="53"/>
      <c r="SCM24" s="54"/>
      <c r="SCW24" s="35"/>
      <c r="SCX24" s="52"/>
      <c r="SCY24" s="53"/>
      <c r="SCZ24" s="54"/>
      <c r="SDA24" s="52"/>
      <c r="SDB24" s="53"/>
      <c r="SDC24" s="54"/>
      <c r="SDM24" s="35"/>
      <c r="SDN24" s="52"/>
      <c r="SDO24" s="53"/>
      <c r="SDP24" s="54"/>
      <c r="SDQ24" s="52"/>
      <c r="SDR24" s="53"/>
      <c r="SDS24" s="54"/>
      <c r="SEC24" s="35"/>
      <c r="SED24" s="52"/>
      <c r="SEE24" s="53"/>
      <c r="SEF24" s="54"/>
      <c r="SEG24" s="52"/>
      <c r="SEH24" s="53"/>
      <c r="SEI24" s="54"/>
      <c r="SES24" s="35"/>
      <c r="SET24" s="52"/>
      <c r="SEU24" s="53"/>
      <c r="SEV24" s="54"/>
      <c r="SEW24" s="52"/>
      <c r="SEX24" s="53"/>
      <c r="SEY24" s="54"/>
      <c r="SFI24" s="35"/>
      <c r="SFJ24" s="52"/>
      <c r="SFK24" s="53"/>
      <c r="SFL24" s="54"/>
      <c r="SFM24" s="52"/>
      <c r="SFN24" s="53"/>
      <c r="SFO24" s="54"/>
      <c r="SFY24" s="35"/>
      <c r="SFZ24" s="52"/>
      <c r="SGA24" s="53"/>
      <c r="SGB24" s="54"/>
      <c r="SGC24" s="52"/>
      <c r="SGD24" s="53"/>
      <c r="SGE24" s="54"/>
      <c r="SGO24" s="35"/>
      <c r="SGP24" s="52"/>
      <c r="SGQ24" s="53"/>
      <c r="SGR24" s="54"/>
      <c r="SGS24" s="52"/>
      <c r="SGT24" s="53"/>
      <c r="SGU24" s="54"/>
      <c r="SHE24" s="35"/>
      <c r="SHF24" s="52"/>
      <c r="SHG24" s="53"/>
      <c r="SHH24" s="54"/>
      <c r="SHI24" s="52"/>
      <c r="SHJ24" s="53"/>
      <c r="SHK24" s="54"/>
      <c r="SHU24" s="35"/>
      <c r="SHV24" s="52"/>
      <c r="SHW24" s="53"/>
      <c r="SHX24" s="54"/>
      <c r="SHY24" s="52"/>
      <c r="SHZ24" s="53"/>
      <c r="SIA24" s="54"/>
      <c r="SIK24" s="35"/>
      <c r="SIL24" s="52"/>
      <c r="SIM24" s="53"/>
      <c r="SIN24" s="54"/>
      <c r="SIO24" s="52"/>
      <c r="SIP24" s="53"/>
      <c r="SIQ24" s="54"/>
      <c r="SJA24" s="35"/>
      <c r="SJB24" s="52"/>
      <c r="SJC24" s="53"/>
      <c r="SJD24" s="54"/>
      <c r="SJE24" s="52"/>
      <c r="SJF24" s="53"/>
      <c r="SJG24" s="54"/>
      <c r="SJQ24" s="35"/>
      <c r="SJR24" s="52"/>
      <c r="SJS24" s="53"/>
      <c r="SJT24" s="54"/>
      <c r="SJU24" s="52"/>
      <c r="SJV24" s="53"/>
      <c r="SJW24" s="54"/>
      <c r="SKG24" s="35"/>
      <c r="SKH24" s="52"/>
      <c r="SKI24" s="53"/>
      <c r="SKJ24" s="54"/>
      <c r="SKK24" s="52"/>
      <c r="SKL24" s="53"/>
      <c r="SKM24" s="54"/>
      <c r="SKW24" s="35"/>
      <c r="SKX24" s="52"/>
      <c r="SKY24" s="53"/>
      <c r="SKZ24" s="54"/>
      <c r="SLA24" s="52"/>
      <c r="SLB24" s="53"/>
      <c r="SLC24" s="54"/>
      <c r="SLM24" s="35"/>
      <c r="SLN24" s="52"/>
      <c r="SLO24" s="53"/>
      <c r="SLP24" s="54"/>
      <c r="SLQ24" s="52"/>
      <c r="SLR24" s="53"/>
      <c r="SLS24" s="54"/>
      <c r="SMC24" s="35"/>
      <c r="SMD24" s="52"/>
      <c r="SME24" s="53"/>
      <c r="SMF24" s="54"/>
      <c r="SMG24" s="52"/>
      <c r="SMH24" s="53"/>
      <c r="SMI24" s="54"/>
      <c r="SMS24" s="35"/>
      <c r="SMT24" s="52"/>
      <c r="SMU24" s="53"/>
      <c r="SMV24" s="54"/>
      <c r="SMW24" s="52"/>
      <c r="SMX24" s="53"/>
      <c r="SMY24" s="54"/>
      <c r="SNI24" s="35"/>
      <c r="SNJ24" s="52"/>
      <c r="SNK24" s="53"/>
      <c r="SNL24" s="54"/>
      <c r="SNM24" s="52"/>
      <c r="SNN24" s="53"/>
      <c r="SNO24" s="54"/>
      <c r="SNY24" s="35"/>
      <c r="SNZ24" s="52"/>
      <c r="SOA24" s="53"/>
      <c r="SOB24" s="54"/>
      <c r="SOC24" s="52"/>
      <c r="SOD24" s="53"/>
      <c r="SOE24" s="54"/>
      <c r="SOO24" s="35"/>
      <c r="SOP24" s="52"/>
      <c r="SOQ24" s="53"/>
      <c r="SOR24" s="54"/>
      <c r="SOS24" s="52"/>
      <c r="SOT24" s="53"/>
      <c r="SOU24" s="54"/>
      <c r="SPE24" s="35"/>
      <c r="SPF24" s="52"/>
      <c r="SPG24" s="53"/>
      <c r="SPH24" s="54"/>
      <c r="SPI24" s="52"/>
      <c r="SPJ24" s="53"/>
      <c r="SPK24" s="54"/>
      <c r="SPU24" s="35"/>
      <c r="SPV24" s="52"/>
      <c r="SPW24" s="53"/>
      <c r="SPX24" s="54"/>
      <c r="SPY24" s="52"/>
      <c r="SPZ24" s="53"/>
      <c r="SQA24" s="54"/>
      <c r="SQK24" s="35"/>
      <c r="SQL24" s="52"/>
      <c r="SQM24" s="53"/>
      <c r="SQN24" s="54"/>
      <c r="SQO24" s="52"/>
      <c r="SQP24" s="53"/>
      <c r="SQQ24" s="54"/>
      <c r="SRA24" s="35"/>
      <c r="SRB24" s="52"/>
      <c r="SRC24" s="53"/>
      <c r="SRD24" s="54"/>
      <c r="SRE24" s="52"/>
      <c r="SRF24" s="53"/>
      <c r="SRG24" s="54"/>
      <c r="SRQ24" s="35"/>
      <c r="SRR24" s="52"/>
      <c r="SRS24" s="53"/>
      <c r="SRT24" s="54"/>
      <c r="SRU24" s="52"/>
      <c r="SRV24" s="53"/>
      <c r="SRW24" s="54"/>
      <c r="SSG24" s="35"/>
      <c r="SSH24" s="52"/>
      <c r="SSI24" s="53"/>
      <c r="SSJ24" s="54"/>
      <c r="SSK24" s="52"/>
      <c r="SSL24" s="53"/>
      <c r="SSM24" s="54"/>
      <c r="SSW24" s="35"/>
      <c r="SSX24" s="52"/>
      <c r="SSY24" s="53"/>
      <c r="SSZ24" s="54"/>
      <c r="STA24" s="52"/>
      <c r="STB24" s="53"/>
      <c r="STC24" s="54"/>
      <c r="STM24" s="35"/>
      <c r="STN24" s="52"/>
      <c r="STO24" s="53"/>
      <c r="STP24" s="54"/>
      <c r="STQ24" s="52"/>
      <c r="STR24" s="53"/>
      <c r="STS24" s="54"/>
      <c r="SUC24" s="35"/>
      <c r="SUD24" s="52"/>
      <c r="SUE24" s="53"/>
      <c r="SUF24" s="54"/>
      <c r="SUG24" s="52"/>
      <c r="SUH24" s="53"/>
      <c r="SUI24" s="54"/>
      <c r="SUS24" s="35"/>
      <c r="SUT24" s="52"/>
      <c r="SUU24" s="53"/>
      <c r="SUV24" s="54"/>
      <c r="SUW24" s="52"/>
      <c r="SUX24" s="53"/>
      <c r="SUY24" s="54"/>
      <c r="SVI24" s="35"/>
      <c r="SVJ24" s="52"/>
      <c r="SVK24" s="53"/>
      <c r="SVL24" s="54"/>
      <c r="SVM24" s="52"/>
      <c r="SVN24" s="53"/>
      <c r="SVO24" s="54"/>
      <c r="SVY24" s="35"/>
      <c r="SVZ24" s="52"/>
      <c r="SWA24" s="53"/>
      <c r="SWB24" s="54"/>
      <c r="SWC24" s="52"/>
      <c r="SWD24" s="53"/>
      <c r="SWE24" s="54"/>
      <c r="SWO24" s="35"/>
      <c r="SWP24" s="52"/>
      <c r="SWQ24" s="53"/>
      <c r="SWR24" s="54"/>
      <c r="SWS24" s="52"/>
      <c r="SWT24" s="53"/>
      <c r="SWU24" s="54"/>
      <c r="SXE24" s="35"/>
      <c r="SXF24" s="52"/>
      <c r="SXG24" s="53"/>
      <c r="SXH24" s="54"/>
      <c r="SXI24" s="52"/>
      <c r="SXJ24" s="53"/>
      <c r="SXK24" s="54"/>
      <c r="SXU24" s="35"/>
      <c r="SXV24" s="52"/>
      <c r="SXW24" s="53"/>
      <c r="SXX24" s="54"/>
      <c r="SXY24" s="52"/>
      <c r="SXZ24" s="53"/>
      <c r="SYA24" s="54"/>
      <c r="SYK24" s="35"/>
      <c r="SYL24" s="52"/>
      <c r="SYM24" s="53"/>
      <c r="SYN24" s="54"/>
      <c r="SYO24" s="52"/>
      <c r="SYP24" s="53"/>
      <c r="SYQ24" s="54"/>
      <c r="SZA24" s="35"/>
      <c r="SZB24" s="52"/>
      <c r="SZC24" s="53"/>
      <c r="SZD24" s="54"/>
      <c r="SZE24" s="52"/>
      <c r="SZF24" s="53"/>
      <c r="SZG24" s="54"/>
      <c r="SZQ24" s="35"/>
      <c r="SZR24" s="52"/>
      <c r="SZS24" s="53"/>
      <c r="SZT24" s="54"/>
      <c r="SZU24" s="52"/>
      <c r="SZV24" s="53"/>
      <c r="SZW24" s="54"/>
      <c r="TAG24" s="35"/>
      <c r="TAH24" s="52"/>
      <c r="TAI24" s="53"/>
      <c r="TAJ24" s="54"/>
      <c r="TAK24" s="52"/>
      <c r="TAL24" s="53"/>
      <c r="TAM24" s="54"/>
      <c r="TAW24" s="35"/>
      <c r="TAX24" s="52"/>
      <c r="TAY24" s="53"/>
      <c r="TAZ24" s="54"/>
      <c r="TBA24" s="52"/>
      <c r="TBB24" s="53"/>
      <c r="TBC24" s="54"/>
      <c r="TBM24" s="35"/>
      <c r="TBN24" s="52"/>
      <c r="TBO24" s="53"/>
      <c r="TBP24" s="54"/>
      <c r="TBQ24" s="52"/>
      <c r="TBR24" s="53"/>
      <c r="TBS24" s="54"/>
      <c r="TCC24" s="35"/>
      <c r="TCD24" s="52"/>
      <c r="TCE24" s="53"/>
      <c r="TCF24" s="54"/>
      <c r="TCG24" s="52"/>
      <c r="TCH24" s="53"/>
      <c r="TCI24" s="54"/>
      <c r="TCS24" s="35"/>
      <c r="TCT24" s="52"/>
      <c r="TCU24" s="53"/>
      <c r="TCV24" s="54"/>
      <c r="TCW24" s="52"/>
      <c r="TCX24" s="53"/>
      <c r="TCY24" s="54"/>
      <c r="TDI24" s="35"/>
      <c r="TDJ24" s="52"/>
      <c r="TDK24" s="53"/>
      <c r="TDL24" s="54"/>
      <c r="TDM24" s="52"/>
      <c r="TDN24" s="53"/>
      <c r="TDO24" s="54"/>
      <c r="TDY24" s="35"/>
      <c r="TDZ24" s="52"/>
      <c r="TEA24" s="53"/>
      <c r="TEB24" s="54"/>
      <c r="TEC24" s="52"/>
      <c r="TED24" s="53"/>
      <c r="TEE24" s="54"/>
      <c r="TEO24" s="35"/>
      <c r="TEP24" s="52"/>
      <c r="TEQ24" s="53"/>
      <c r="TER24" s="54"/>
      <c r="TES24" s="52"/>
      <c r="TET24" s="53"/>
      <c r="TEU24" s="54"/>
      <c r="TFE24" s="35"/>
      <c r="TFF24" s="52"/>
      <c r="TFG24" s="53"/>
      <c r="TFH24" s="54"/>
      <c r="TFI24" s="52"/>
      <c r="TFJ24" s="53"/>
      <c r="TFK24" s="54"/>
      <c r="TFU24" s="35"/>
      <c r="TFV24" s="52"/>
      <c r="TFW24" s="53"/>
      <c r="TFX24" s="54"/>
      <c r="TFY24" s="52"/>
      <c r="TFZ24" s="53"/>
      <c r="TGA24" s="54"/>
      <c r="TGK24" s="35"/>
      <c r="TGL24" s="52"/>
      <c r="TGM24" s="53"/>
      <c r="TGN24" s="54"/>
      <c r="TGO24" s="52"/>
      <c r="TGP24" s="53"/>
      <c r="TGQ24" s="54"/>
      <c r="THA24" s="35"/>
      <c r="THB24" s="52"/>
      <c r="THC24" s="53"/>
      <c r="THD24" s="54"/>
      <c r="THE24" s="52"/>
      <c r="THF24" s="53"/>
      <c r="THG24" s="54"/>
      <c r="THQ24" s="35"/>
      <c r="THR24" s="52"/>
      <c r="THS24" s="53"/>
      <c r="THT24" s="54"/>
      <c r="THU24" s="52"/>
      <c r="THV24" s="53"/>
      <c r="THW24" s="54"/>
      <c r="TIG24" s="35"/>
      <c r="TIH24" s="52"/>
      <c r="TII24" s="53"/>
      <c r="TIJ24" s="54"/>
      <c r="TIK24" s="52"/>
      <c r="TIL24" s="53"/>
      <c r="TIM24" s="54"/>
      <c r="TIW24" s="35"/>
      <c r="TIX24" s="52"/>
      <c r="TIY24" s="53"/>
      <c r="TIZ24" s="54"/>
      <c r="TJA24" s="52"/>
      <c r="TJB24" s="53"/>
      <c r="TJC24" s="54"/>
      <c r="TJM24" s="35"/>
      <c r="TJN24" s="52"/>
      <c r="TJO24" s="53"/>
      <c r="TJP24" s="54"/>
      <c r="TJQ24" s="52"/>
      <c r="TJR24" s="53"/>
      <c r="TJS24" s="54"/>
      <c r="TKC24" s="35"/>
      <c r="TKD24" s="52"/>
      <c r="TKE24" s="53"/>
      <c r="TKF24" s="54"/>
      <c r="TKG24" s="52"/>
      <c r="TKH24" s="53"/>
      <c r="TKI24" s="54"/>
      <c r="TKS24" s="35"/>
      <c r="TKT24" s="52"/>
      <c r="TKU24" s="53"/>
      <c r="TKV24" s="54"/>
      <c r="TKW24" s="52"/>
      <c r="TKX24" s="53"/>
      <c r="TKY24" s="54"/>
      <c r="TLI24" s="35"/>
      <c r="TLJ24" s="52"/>
      <c r="TLK24" s="53"/>
      <c r="TLL24" s="54"/>
      <c r="TLM24" s="52"/>
      <c r="TLN24" s="53"/>
      <c r="TLO24" s="54"/>
      <c r="TLY24" s="35"/>
      <c r="TLZ24" s="52"/>
      <c r="TMA24" s="53"/>
      <c r="TMB24" s="54"/>
      <c r="TMC24" s="52"/>
      <c r="TMD24" s="53"/>
      <c r="TME24" s="54"/>
      <c r="TMO24" s="35"/>
      <c r="TMP24" s="52"/>
      <c r="TMQ24" s="53"/>
      <c r="TMR24" s="54"/>
      <c r="TMS24" s="52"/>
      <c r="TMT24" s="53"/>
      <c r="TMU24" s="54"/>
      <c r="TNE24" s="35"/>
      <c r="TNF24" s="52"/>
      <c r="TNG24" s="53"/>
      <c r="TNH24" s="54"/>
      <c r="TNI24" s="52"/>
      <c r="TNJ24" s="53"/>
      <c r="TNK24" s="54"/>
      <c r="TNU24" s="35"/>
      <c r="TNV24" s="52"/>
      <c r="TNW24" s="53"/>
      <c r="TNX24" s="54"/>
      <c r="TNY24" s="52"/>
      <c r="TNZ24" s="53"/>
      <c r="TOA24" s="54"/>
      <c r="TOK24" s="35"/>
      <c r="TOL24" s="52"/>
      <c r="TOM24" s="53"/>
      <c r="TON24" s="54"/>
      <c r="TOO24" s="52"/>
      <c r="TOP24" s="53"/>
      <c r="TOQ24" s="54"/>
      <c r="TPA24" s="35"/>
      <c r="TPB24" s="52"/>
      <c r="TPC24" s="53"/>
      <c r="TPD24" s="54"/>
      <c r="TPE24" s="52"/>
      <c r="TPF24" s="53"/>
      <c r="TPG24" s="54"/>
      <c r="TPQ24" s="35"/>
      <c r="TPR24" s="52"/>
      <c r="TPS24" s="53"/>
      <c r="TPT24" s="54"/>
      <c r="TPU24" s="52"/>
      <c r="TPV24" s="53"/>
      <c r="TPW24" s="54"/>
      <c r="TQG24" s="35"/>
      <c r="TQH24" s="52"/>
      <c r="TQI24" s="53"/>
      <c r="TQJ24" s="54"/>
      <c r="TQK24" s="52"/>
      <c r="TQL24" s="53"/>
      <c r="TQM24" s="54"/>
      <c r="TQW24" s="35"/>
      <c r="TQX24" s="52"/>
      <c r="TQY24" s="53"/>
      <c r="TQZ24" s="54"/>
      <c r="TRA24" s="52"/>
      <c r="TRB24" s="53"/>
      <c r="TRC24" s="54"/>
      <c r="TRM24" s="35"/>
      <c r="TRN24" s="52"/>
      <c r="TRO24" s="53"/>
      <c r="TRP24" s="54"/>
      <c r="TRQ24" s="52"/>
      <c r="TRR24" s="53"/>
      <c r="TRS24" s="54"/>
      <c r="TSC24" s="35"/>
      <c r="TSD24" s="52"/>
      <c r="TSE24" s="53"/>
      <c r="TSF24" s="54"/>
      <c r="TSG24" s="52"/>
      <c r="TSH24" s="53"/>
      <c r="TSI24" s="54"/>
      <c r="TSS24" s="35"/>
      <c r="TST24" s="52"/>
      <c r="TSU24" s="53"/>
      <c r="TSV24" s="54"/>
      <c r="TSW24" s="52"/>
      <c r="TSX24" s="53"/>
      <c r="TSY24" s="54"/>
      <c r="TTI24" s="35"/>
      <c r="TTJ24" s="52"/>
      <c r="TTK24" s="53"/>
      <c r="TTL24" s="54"/>
      <c r="TTM24" s="52"/>
      <c r="TTN24" s="53"/>
      <c r="TTO24" s="54"/>
      <c r="TTY24" s="35"/>
      <c r="TTZ24" s="52"/>
      <c r="TUA24" s="53"/>
      <c r="TUB24" s="54"/>
      <c r="TUC24" s="52"/>
      <c r="TUD24" s="53"/>
      <c r="TUE24" s="54"/>
      <c r="TUO24" s="35"/>
      <c r="TUP24" s="52"/>
      <c r="TUQ24" s="53"/>
      <c r="TUR24" s="54"/>
      <c r="TUS24" s="52"/>
      <c r="TUT24" s="53"/>
      <c r="TUU24" s="54"/>
      <c r="TVE24" s="35"/>
      <c r="TVF24" s="52"/>
      <c r="TVG24" s="53"/>
      <c r="TVH24" s="54"/>
      <c r="TVI24" s="52"/>
      <c r="TVJ24" s="53"/>
      <c r="TVK24" s="54"/>
      <c r="TVU24" s="35"/>
      <c r="TVV24" s="52"/>
      <c r="TVW24" s="53"/>
      <c r="TVX24" s="54"/>
      <c r="TVY24" s="52"/>
      <c r="TVZ24" s="53"/>
      <c r="TWA24" s="54"/>
      <c r="TWK24" s="35"/>
      <c r="TWL24" s="52"/>
      <c r="TWM24" s="53"/>
      <c r="TWN24" s="54"/>
      <c r="TWO24" s="52"/>
      <c r="TWP24" s="53"/>
      <c r="TWQ24" s="54"/>
      <c r="TXA24" s="35"/>
      <c r="TXB24" s="52"/>
      <c r="TXC24" s="53"/>
      <c r="TXD24" s="54"/>
      <c r="TXE24" s="52"/>
      <c r="TXF24" s="53"/>
      <c r="TXG24" s="54"/>
      <c r="TXQ24" s="35"/>
      <c r="TXR24" s="52"/>
      <c r="TXS24" s="53"/>
      <c r="TXT24" s="54"/>
      <c r="TXU24" s="52"/>
      <c r="TXV24" s="53"/>
      <c r="TXW24" s="54"/>
      <c r="TYG24" s="35"/>
      <c r="TYH24" s="52"/>
      <c r="TYI24" s="53"/>
      <c r="TYJ24" s="54"/>
      <c r="TYK24" s="52"/>
      <c r="TYL24" s="53"/>
      <c r="TYM24" s="54"/>
      <c r="TYW24" s="35"/>
      <c r="TYX24" s="52"/>
      <c r="TYY24" s="53"/>
      <c r="TYZ24" s="54"/>
      <c r="TZA24" s="52"/>
      <c r="TZB24" s="53"/>
      <c r="TZC24" s="54"/>
      <c r="TZM24" s="35"/>
      <c r="TZN24" s="52"/>
      <c r="TZO24" s="53"/>
      <c r="TZP24" s="54"/>
      <c r="TZQ24" s="52"/>
      <c r="TZR24" s="53"/>
      <c r="TZS24" s="54"/>
      <c r="UAC24" s="35"/>
      <c r="UAD24" s="52"/>
      <c r="UAE24" s="53"/>
      <c r="UAF24" s="54"/>
      <c r="UAG24" s="52"/>
      <c r="UAH24" s="53"/>
      <c r="UAI24" s="54"/>
      <c r="UAS24" s="35"/>
      <c r="UAT24" s="52"/>
      <c r="UAU24" s="53"/>
      <c r="UAV24" s="54"/>
      <c r="UAW24" s="52"/>
      <c r="UAX24" s="53"/>
      <c r="UAY24" s="54"/>
      <c r="UBI24" s="35"/>
      <c r="UBJ24" s="52"/>
      <c r="UBK24" s="53"/>
      <c r="UBL24" s="54"/>
      <c r="UBM24" s="52"/>
      <c r="UBN24" s="53"/>
      <c r="UBO24" s="54"/>
      <c r="UBY24" s="35"/>
      <c r="UBZ24" s="52"/>
      <c r="UCA24" s="53"/>
      <c r="UCB24" s="54"/>
      <c r="UCC24" s="52"/>
      <c r="UCD24" s="53"/>
      <c r="UCE24" s="54"/>
      <c r="UCO24" s="35"/>
      <c r="UCP24" s="52"/>
      <c r="UCQ24" s="53"/>
      <c r="UCR24" s="54"/>
      <c r="UCS24" s="52"/>
      <c r="UCT24" s="53"/>
      <c r="UCU24" s="54"/>
      <c r="UDE24" s="35"/>
      <c r="UDF24" s="52"/>
      <c r="UDG24" s="53"/>
      <c r="UDH24" s="54"/>
      <c r="UDI24" s="52"/>
      <c r="UDJ24" s="53"/>
      <c r="UDK24" s="54"/>
      <c r="UDU24" s="35"/>
      <c r="UDV24" s="52"/>
      <c r="UDW24" s="53"/>
      <c r="UDX24" s="54"/>
      <c r="UDY24" s="52"/>
      <c r="UDZ24" s="53"/>
      <c r="UEA24" s="54"/>
      <c r="UEK24" s="35"/>
      <c r="UEL24" s="52"/>
      <c r="UEM24" s="53"/>
      <c r="UEN24" s="54"/>
      <c r="UEO24" s="52"/>
      <c r="UEP24" s="53"/>
      <c r="UEQ24" s="54"/>
      <c r="UFA24" s="35"/>
      <c r="UFB24" s="52"/>
      <c r="UFC24" s="53"/>
      <c r="UFD24" s="54"/>
      <c r="UFE24" s="52"/>
      <c r="UFF24" s="53"/>
      <c r="UFG24" s="54"/>
      <c r="UFQ24" s="35"/>
      <c r="UFR24" s="52"/>
      <c r="UFS24" s="53"/>
      <c r="UFT24" s="54"/>
      <c r="UFU24" s="52"/>
      <c r="UFV24" s="53"/>
      <c r="UFW24" s="54"/>
      <c r="UGG24" s="35"/>
      <c r="UGH24" s="52"/>
      <c r="UGI24" s="53"/>
      <c r="UGJ24" s="54"/>
      <c r="UGK24" s="52"/>
      <c r="UGL24" s="53"/>
      <c r="UGM24" s="54"/>
      <c r="UGW24" s="35"/>
      <c r="UGX24" s="52"/>
      <c r="UGY24" s="53"/>
      <c r="UGZ24" s="54"/>
      <c r="UHA24" s="52"/>
      <c r="UHB24" s="53"/>
      <c r="UHC24" s="54"/>
      <c r="UHM24" s="35"/>
      <c r="UHN24" s="52"/>
      <c r="UHO24" s="53"/>
      <c r="UHP24" s="54"/>
      <c r="UHQ24" s="52"/>
      <c r="UHR24" s="53"/>
      <c r="UHS24" s="54"/>
      <c r="UIC24" s="35"/>
      <c r="UID24" s="52"/>
      <c r="UIE24" s="53"/>
      <c r="UIF24" s="54"/>
      <c r="UIG24" s="52"/>
      <c r="UIH24" s="53"/>
      <c r="UII24" s="54"/>
      <c r="UIS24" s="35"/>
      <c r="UIT24" s="52"/>
      <c r="UIU24" s="53"/>
      <c r="UIV24" s="54"/>
      <c r="UIW24" s="52"/>
      <c r="UIX24" s="53"/>
      <c r="UIY24" s="54"/>
      <c r="UJI24" s="35"/>
      <c r="UJJ24" s="52"/>
      <c r="UJK24" s="53"/>
      <c r="UJL24" s="54"/>
      <c r="UJM24" s="52"/>
      <c r="UJN24" s="53"/>
      <c r="UJO24" s="54"/>
      <c r="UJY24" s="35"/>
      <c r="UJZ24" s="52"/>
      <c r="UKA24" s="53"/>
      <c r="UKB24" s="54"/>
      <c r="UKC24" s="52"/>
      <c r="UKD24" s="53"/>
      <c r="UKE24" s="54"/>
      <c r="UKO24" s="35"/>
      <c r="UKP24" s="52"/>
      <c r="UKQ24" s="53"/>
      <c r="UKR24" s="54"/>
      <c r="UKS24" s="52"/>
      <c r="UKT24" s="53"/>
      <c r="UKU24" s="54"/>
      <c r="ULE24" s="35"/>
      <c r="ULF24" s="52"/>
      <c r="ULG24" s="53"/>
      <c r="ULH24" s="54"/>
      <c r="ULI24" s="52"/>
      <c r="ULJ24" s="53"/>
      <c r="ULK24" s="54"/>
      <c r="ULU24" s="35"/>
      <c r="ULV24" s="52"/>
      <c r="ULW24" s="53"/>
      <c r="ULX24" s="54"/>
      <c r="ULY24" s="52"/>
      <c r="ULZ24" s="53"/>
      <c r="UMA24" s="54"/>
      <c r="UMK24" s="35"/>
      <c r="UML24" s="52"/>
      <c r="UMM24" s="53"/>
      <c r="UMN24" s="54"/>
      <c r="UMO24" s="52"/>
      <c r="UMP24" s="53"/>
      <c r="UMQ24" s="54"/>
      <c r="UNA24" s="35"/>
      <c r="UNB24" s="52"/>
      <c r="UNC24" s="53"/>
      <c r="UND24" s="54"/>
      <c r="UNE24" s="52"/>
      <c r="UNF24" s="53"/>
      <c r="UNG24" s="54"/>
      <c r="UNQ24" s="35"/>
      <c r="UNR24" s="52"/>
      <c r="UNS24" s="53"/>
      <c r="UNT24" s="54"/>
      <c r="UNU24" s="52"/>
      <c r="UNV24" s="53"/>
      <c r="UNW24" s="54"/>
      <c r="UOG24" s="35"/>
      <c r="UOH24" s="52"/>
      <c r="UOI24" s="53"/>
      <c r="UOJ24" s="54"/>
      <c r="UOK24" s="52"/>
      <c r="UOL24" s="53"/>
      <c r="UOM24" s="54"/>
      <c r="UOW24" s="35"/>
      <c r="UOX24" s="52"/>
      <c r="UOY24" s="53"/>
      <c r="UOZ24" s="54"/>
      <c r="UPA24" s="52"/>
      <c r="UPB24" s="53"/>
      <c r="UPC24" s="54"/>
      <c r="UPM24" s="35"/>
      <c r="UPN24" s="52"/>
      <c r="UPO24" s="53"/>
      <c r="UPP24" s="54"/>
      <c r="UPQ24" s="52"/>
      <c r="UPR24" s="53"/>
      <c r="UPS24" s="54"/>
      <c r="UQC24" s="35"/>
      <c r="UQD24" s="52"/>
      <c r="UQE24" s="53"/>
      <c r="UQF24" s="54"/>
      <c r="UQG24" s="52"/>
      <c r="UQH24" s="53"/>
      <c r="UQI24" s="54"/>
      <c r="UQS24" s="35"/>
      <c r="UQT24" s="52"/>
      <c r="UQU24" s="53"/>
      <c r="UQV24" s="54"/>
      <c r="UQW24" s="52"/>
      <c r="UQX24" s="53"/>
      <c r="UQY24" s="54"/>
      <c r="URI24" s="35"/>
      <c r="URJ24" s="52"/>
      <c r="URK24" s="53"/>
      <c r="URL24" s="54"/>
      <c r="URM24" s="52"/>
      <c r="URN24" s="53"/>
      <c r="URO24" s="54"/>
      <c r="URY24" s="35"/>
      <c r="URZ24" s="52"/>
      <c r="USA24" s="53"/>
      <c r="USB24" s="54"/>
      <c r="USC24" s="52"/>
      <c r="USD24" s="53"/>
      <c r="USE24" s="54"/>
      <c r="USO24" s="35"/>
      <c r="USP24" s="52"/>
      <c r="USQ24" s="53"/>
      <c r="USR24" s="54"/>
      <c r="USS24" s="52"/>
      <c r="UST24" s="53"/>
      <c r="USU24" s="54"/>
      <c r="UTE24" s="35"/>
      <c r="UTF24" s="52"/>
      <c r="UTG24" s="53"/>
      <c r="UTH24" s="54"/>
      <c r="UTI24" s="52"/>
      <c r="UTJ24" s="53"/>
      <c r="UTK24" s="54"/>
      <c r="UTU24" s="35"/>
      <c r="UTV24" s="52"/>
      <c r="UTW24" s="53"/>
      <c r="UTX24" s="54"/>
      <c r="UTY24" s="52"/>
      <c r="UTZ24" s="53"/>
      <c r="UUA24" s="54"/>
      <c r="UUK24" s="35"/>
      <c r="UUL24" s="52"/>
      <c r="UUM24" s="53"/>
      <c r="UUN24" s="54"/>
      <c r="UUO24" s="52"/>
      <c r="UUP24" s="53"/>
      <c r="UUQ24" s="54"/>
      <c r="UVA24" s="35"/>
      <c r="UVB24" s="52"/>
      <c r="UVC24" s="53"/>
      <c r="UVD24" s="54"/>
      <c r="UVE24" s="52"/>
      <c r="UVF24" s="53"/>
      <c r="UVG24" s="54"/>
      <c r="UVQ24" s="35"/>
      <c r="UVR24" s="52"/>
      <c r="UVS24" s="53"/>
      <c r="UVT24" s="54"/>
      <c r="UVU24" s="52"/>
      <c r="UVV24" s="53"/>
      <c r="UVW24" s="54"/>
      <c r="UWG24" s="35"/>
      <c r="UWH24" s="52"/>
      <c r="UWI24" s="53"/>
      <c r="UWJ24" s="54"/>
      <c r="UWK24" s="52"/>
      <c r="UWL24" s="53"/>
      <c r="UWM24" s="54"/>
      <c r="UWW24" s="35"/>
      <c r="UWX24" s="52"/>
      <c r="UWY24" s="53"/>
      <c r="UWZ24" s="54"/>
      <c r="UXA24" s="52"/>
      <c r="UXB24" s="53"/>
      <c r="UXC24" s="54"/>
      <c r="UXM24" s="35"/>
      <c r="UXN24" s="52"/>
      <c r="UXO24" s="53"/>
      <c r="UXP24" s="54"/>
      <c r="UXQ24" s="52"/>
      <c r="UXR24" s="53"/>
      <c r="UXS24" s="54"/>
      <c r="UYC24" s="35"/>
      <c r="UYD24" s="52"/>
      <c r="UYE24" s="53"/>
      <c r="UYF24" s="54"/>
      <c r="UYG24" s="52"/>
      <c r="UYH24" s="53"/>
      <c r="UYI24" s="54"/>
      <c r="UYS24" s="35"/>
      <c r="UYT24" s="52"/>
      <c r="UYU24" s="53"/>
      <c r="UYV24" s="54"/>
      <c r="UYW24" s="52"/>
      <c r="UYX24" s="53"/>
      <c r="UYY24" s="54"/>
      <c r="UZI24" s="35"/>
      <c r="UZJ24" s="52"/>
      <c r="UZK24" s="53"/>
      <c r="UZL24" s="54"/>
      <c r="UZM24" s="52"/>
      <c r="UZN24" s="53"/>
      <c r="UZO24" s="54"/>
      <c r="UZY24" s="35"/>
      <c r="UZZ24" s="52"/>
      <c r="VAA24" s="53"/>
      <c r="VAB24" s="54"/>
      <c r="VAC24" s="52"/>
      <c r="VAD24" s="53"/>
      <c r="VAE24" s="54"/>
      <c r="VAO24" s="35"/>
      <c r="VAP24" s="52"/>
      <c r="VAQ24" s="53"/>
      <c r="VAR24" s="54"/>
      <c r="VAS24" s="52"/>
      <c r="VAT24" s="53"/>
      <c r="VAU24" s="54"/>
      <c r="VBE24" s="35"/>
      <c r="VBF24" s="52"/>
      <c r="VBG24" s="53"/>
      <c r="VBH24" s="54"/>
      <c r="VBI24" s="52"/>
      <c r="VBJ24" s="53"/>
      <c r="VBK24" s="54"/>
      <c r="VBU24" s="35"/>
      <c r="VBV24" s="52"/>
      <c r="VBW24" s="53"/>
      <c r="VBX24" s="54"/>
      <c r="VBY24" s="52"/>
      <c r="VBZ24" s="53"/>
      <c r="VCA24" s="54"/>
      <c r="VCK24" s="35"/>
      <c r="VCL24" s="52"/>
      <c r="VCM24" s="53"/>
      <c r="VCN24" s="54"/>
      <c r="VCO24" s="52"/>
      <c r="VCP24" s="53"/>
      <c r="VCQ24" s="54"/>
      <c r="VDA24" s="35"/>
      <c r="VDB24" s="52"/>
      <c r="VDC24" s="53"/>
      <c r="VDD24" s="54"/>
      <c r="VDE24" s="52"/>
      <c r="VDF24" s="53"/>
      <c r="VDG24" s="54"/>
      <c r="VDQ24" s="35"/>
      <c r="VDR24" s="52"/>
      <c r="VDS24" s="53"/>
      <c r="VDT24" s="54"/>
      <c r="VDU24" s="52"/>
      <c r="VDV24" s="53"/>
      <c r="VDW24" s="54"/>
      <c r="VEG24" s="35"/>
      <c r="VEH24" s="52"/>
      <c r="VEI24" s="53"/>
      <c r="VEJ24" s="54"/>
      <c r="VEK24" s="52"/>
      <c r="VEL24" s="53"/>
      <c r="VEM24" s="54"/>
      <c r="VEW24" s="35"/>
      <c r="VEX24" s="52"/>
      <c r="VEY24" s="53"/>
      <c r="VEZ24" s="54"/>
      <c r="VFA24" s="52"/>
      <c r="VFB24" s="53"/>
      <c r="VFC24" s="54"/>
      <c r="VFM24" s="35"/>
      <c r="VFN24" s="52"/>
      <c r="VFO24" s="53"/>
      <c r="VFP24" s="54"/>
      <c r="VFQ24" s="52"/>
      <c r="VFR24" s="53"/>
      <c r="VFS24" s="54"/>
      <c r="VGC24" s="35"/>
      <c r="VGD24" s="52"/>
      <c r="VGE24" s="53"/>
      <c r="VGF24" s="54"/>
      <c r="VGG24" s="52"/>
      <c r="VGH24" s="53"/>
      <c r="VGI24" s="54"/>
      <c r="VGS24" s="35"/>
      <c r="VGT24" s="52"/>
      <c r="VGU24" s="53"/>
      <c r="VGV24" s="54"/>
      <c r="VGW24" s="52"/>
      <c r="VGX24" s="53"/>
      <c r="VGY24" s="54"/>
      <c r="VHI24" s="35"/>
      <c r="VHJ24" s="52"/>
      <c r="VHK24" s="53"/>
      <c r="VHL24" s="54"/>
      <c r="VHM24" s="52"/>
      <c r="VHN24" s="53"/>
      <c r="VHO24" s="54"/>
      <c r="VHY24" s="35"/>
      <c r="VHZ24" s="52"/>
      <c r="VIA24" s="53"/>
      <c r="VIB24" s="54"/>
      <c r="VIC24" s="52"/>
      <c r="VID24" s="53"/>
      <c r="VIE24" s="54"/>
      <c r="VIO24" s="35"/>
      <c r="VIP24" s="52"/>
      <c r="VIQ24" s="53"/>
      <c r="VIR24" s="54"/>
      <c r="VIS24" s="52"/>
      <c r="VIT24" s="53"/>
      <c r="VIU24" s="54"/>
      <c r="VJE24" s="35"/>
      <c r="VJF24" s="52"/>
      <c r="VJG24" s="53"/>
      <c r="VJH24" s="54"/>
      <c r="VJI24" s="52"/>
      <c r="VJJ24" s="53"/>
      <c r="VJK24" s="54"/>
      <c r="VJU24" s="35"/>
      <c r="VJV24" s="52"/>
      <c r="VJW24" s="53"/>
      <c r="VJX24" s="54"/>
      <c r="VJY24" s="52"/>
      <c r="VJZ24" s="53"/>
      <c r="VKA24" s="54"/>
      <c r="VKK24" s="35"/>
      <c r="VKL24" s="52"/>
      <c r="VKM24" s="53"/>
      <c r="VKN24" s="54"/>
      <c r="VKO24" s="52"/>
      <c r="VKP24" s="53"/>
      <c r="VKQ24" s="54"/>
      <c r="VLA24" s="35"/>
      <c r="VLB24" s="52"/>
      <c r="VLC24" s="53"/>
      <c r="VLD24" s="54"/>
      <c r="VLE24" s="52"/>
      <c r="VLF24" s="53"/>
      <c r="VLG24" s="54"/>
      <c r="VLQ24" s="35"/>
      <c r="VLR24" s="52"/>
      <c r="VLS24" s="53"/>
      <c r="VLT24" s="54"/>
      <c r="VLU24" s="52"/>
      <c r="VLV24" s="53"/>
      <c r="VLW24" s="54"/>
      <c r="VMG24" s="35"/>
      <c r="VMH24" s="52"/>
      <c r="VMI24" s="53"/>
      <c r="VMJ24" s="54"/>
      <c r="VMK24" s="52"/>
      <c r="VML24" s="53"/>
      <c r="VMM24" s="54"/>
      <c r="VMW24" s="35"/>
      <c r="VMX24" s="52"/>
      <c r="VMY24" s="53"/>
      <c r="VMZ24" s="54"/>
      <c r="VNA24" s="52"/>
      <c r="VNB24" s="53"/>
      <c r="VNC24" s="54"/>
      <c r="VNM24" s="35"/>
      <c r="VNN24" s="52"/>
      <c r="VNO24" s="53"/>
      <c r="VNP24" s="54"/>
      <c r="VNQ24" s="52"/>
      <c r="VNR24" s="53"/>
      <c r="VNS24" s="54"/>
      <c r="VOC24" s="35"/>
      <c r="VOD24" s="52"/>
      <c r="VOE24" s="53"/>
      <c r="VOF24" s="54"/>
      <c r="VOG24" s="52"/>
      <c r="VOH24" s="53"/>
      <c r="VOI24" s="54"/>
      <c r="VOS24" s="35"/>
      <c r="VOT24" s="52"/>
      <c r="VOU24" s="53"/>
      <c r="VOV24" s="54"/>
      <c r="VOW24" s="52"/>
      <c r="VOX24" s="53"/>
      <c r="VOY24" s="54"/>
      <c r="VPI24" s="35"/>
      <c r="VPJ24" s="52"/>
      <c r="VPK24" s="53"/>
      <c r="VPL24" s="54"/>
      <c r="VPM24" s="52"/>
      <c r="VPN24" s="53"/>
      <c r="VPO24" s="54"/>
      <c r="VPY24" s="35"/>
      <c r="VPZ24" s="52"/>
      <c r="VQA24" s="53"/>
      <c r="VQB24" s="54"/>
      <c r="VQC24" s="52"/>
      <c r="VQD24" s="53"/>
      <c r="VQE24" s="54"/>
      <c r="VQO24" s="35"/>
      <c r="VQP24" s="52"/>
      <c r="VQQ24" s="53"/>
      <c r="VQR24" s="54"/>
      <c r="VQS24" s="52"/>
      <c r="VQT24" s="53"/>
      <c r="VQU24" s="54"/>
      <c r="VRE24" s="35"/>
      <c r="VRF24" s="52"/>
      <c r="VRG24" s="53"/>
      <c r="VRH24" s="54"/>
      <c r="VRI24" s="52"/>
      <c r="VRJ24" s="53"/>
      <c r="VRK24" s="54"/>
      <c r="VRU24" s="35"/>
      <c r="VRV24" s="52"/>
      <c r="VRW24" s="53"/>
      <c r="VRX24" s="54"/>
      <c r="VRY24" s="52"/>
      <c r="VRZ24" s="53"/>
      <c r="VSA24" s="54"/>
      <c r="VSK24" s="35"/>
      <c r="VSL24" s="52"/>
      <c r="VSM24" s="53"/>
      <c r="VSN24" s="54"/>
      <c r="VSO24" s="52"/>
      <c r="VSP24" s="53"/>
      <c r="VSQ24" s="54"/>
      <c r="VTA24" s="35"/>
      <c r="VTB24" s="52"/>
      <c r="VTC24" s="53"/>
      <c r="VTD24" s="54"/>
      <c r="VTE24" s="52"/>
      <c r="VTF24" s="53"/>
      <c r="VTG24" s="54"/>
      <c r="VTQ24" s="35"/>
      <c r="VTR24" s="52"/>
      <c r="VTS24" s="53"/>
      <c r="VTT24" s="54"/>
      <c r="VTU24" s="52"/>
      <c r="VTV24" s="53"/>
      <c r="VTW24" s="54"/>
      <c r="VUG24" s="35"/>
      <c r="VUH24" s="52"/>
      <c r="VUI24" s="53"/>
      <c r="VUJ24" s="54"/>
      <c r="VUK24" s="52"/>
      <c r="VUL24" s="53"/>
      <c r="VUM24" s="54"/>
      <c r="VUW24" s="35"/>
      <c r="VUX24" s="52"/>
      <c r="VUY24" s="53"/>
      <c r="VUZ24" s="54"/>
      <c r="VVA24" s="52"/>
      <c r="VVB24" s="53"/>
      <c r="VVC24" s="54"/>
      <c r="VVM24" s="35"/>
      <c r="VVN24" s="52"/>
      <c r="VVO24" s="53"/>
      <c r="VVP24" s="54"/>
      <c r="VVQ24" s="52"/>
      <c r="VVR24" s="53"/>
      <c r="VVS24" s="54"/>
      <c r="VWC24" s="35"/>
      <c r="VWD24" s="52"/>
      <c r="VWE24" s="53"/>
      <c r="VWF24" s="54"/>
      <c r="VWG24" s="52"/>
      <c r="VWH24" s="53"/>
      <c r="VWI24" s="54"/>
      <c r="VWS24" s="35"/>
      <c r="VWT24" s="52"/>
      <c r="VWU24" s="53"/>
      <c r="VWV24" s="54"/>
      <c r="VWW24" s="52"/>
      <c r="VWX24" s="53"/>
      <c r="VWY24" s="54"/>
      <c r="VXI24" s="35"/>
      <c r="VXJ24" s="52"/>
      <c r="VXK24" s="53"/>
      <c r="VXL24" s="54"/>
      <c r="VXM24" s="52"/>
      <c r="VXN24" s="53"/>
      <c r="VXO24" s="54"/>
      <c r="VXY24" s="35"/>
      <c r="VXZ24" s="52"/>
      <c r="VYA24" s="53"/>
      <c r="VYB24" s="54"/>
      <c r="VYC24" s="52"/>
      <c r="VYD24" s="53"/>
      <c r="VYE24" s="54"/>
      <c r="VYO24" s="35"/>
      <c r="VYP24" s="52"/>
      <c r="VYQ24" s="53"/>
      <c r="VYR24" s="54"/>
      <c r="VYS24" s="52"/>
      <c r="VYT24" s="53"/>
      <c r="VYU24" s="54"/>
      <c r="VZE24" s="35"/>
      <c r="VZF24" s="52"/>
      <c r="VZG24" s="53"/>
      <c r="VZH24" s="54"/>
      <c r="VZI24" s="52"/>
      <c r="VZJ24" s="53"/>
      <c r="VZK24" s="54"/>
      <c r="VZU24" s="35"/>
      <c r="VZV24" s="52"/>
      <c r="VZW24" s="53"/>
      <c r="VZX24" s="54"/>
      <c r="VZY24" s="52"/>
      <c r="VZZ24" s="53"/>
      <c r="WAA24" s="54"/>
      <c r="WAK24" s="35"/>
      <c r="WAL24" s="52"/>
      <c r="WAM24" s="53"/>
      <c r="WAN24" s="54"/>
      <c r="WAO24" s="52"/>
      <c r="WAP24" s="53"/>
      <c r="WAQ24" s="54"/>
      <c r="WBA24" s="35"/>
      <c r="WBB24" s="52"/>
      <c r="WBC24" s="53"/>
      <c r="WBD24" s="54"/>
      <c r="WBE24" s="52"/>
      <c r="WBF24" s="53"/>
      <c r="WBG24" s="54"/>
      <c r="WBQ24" s="35"/>
      <c r="WBR24" s="52"/>
      <c r="WBS24" s="53"/>
      <c r="WBT24" s="54"/>
      <c r="WBU24" s="52"/>
      <c r="WBV24" s="53"/>
      <c r="WBW24" s="54"/>
      <c r="WCG24" s="35"/>
      <c r="WCH24" s="52"/>
      <c r="WCI24" s="53"/>
      <c r="WCJ24" s="54"/>
      <c r="WCK24" s="52"/>
      <c r="WCL24" s="53"/>
      <c r="WCM24" s="54"/>
      <c r="WCW24" s="35"/>
      <c r="WCX24" s="52"/>
      <c r="WCY24" s="53"/>
      <c r="WCZ24" s="54"/>
      <c r="WDA24" s="52"/>
      <c r="WDB24" s="53"/>
      <c r="WDC24" s="54"/>
      <c r="WDM24" s="35"/>
      <c r="WDN24" s="52"/>
      <c r="WDO24" s="53"/>
      <c r="WDP24" s="54"/>
      <c r="WDQ24" s="52"/>
      <c r="WDR24" s="53"/>
      <c r="WDS24" s="54"/>
      <c r="WEC24" s="35"/>
      <c r="WED24" s="52"/>
      <c r="WEE24" s="53"/>
      <c r="WEF24" s="54"/>
      <c r="WEG24" s="52"/>
      <c r="WEH24" s="53"/>
      <c r="WEI24" s="54"/>
      <c r="WES24" s="35"/>
      <c r="WET24" s="52"/>
      <c r="WEU24" s="53"/>
      <c r="WEV24" s="54"/>
      <c r="WEW24" s="52"/>
      <c r="WEX24" s="53"/>
      <c r="WEY24" s="54"/>
      <c r="WFI24" s="35"/>
      <c r="WFJ24" s="52"/>
      <c r="WFK24" s="53"/>
      <c r="WFL24" s="54"/>
      <c r="WFM24" s="52"/>
      <c r="WFN24" s="53"/>
      <c r="WFO24" s="54"/>
      <c r="WFY24" s="35"/>
      <c r="WFZ24" s="52"/>
      <c r="WGA24" s="53"/>
      <c r="WGB24" s="54"/>
      <c r="WGC24" s="52"/>
      <c r="WGD24" s="53"/>
      <c r="WGE24" s="54"/>
      <c r="WGO24" s="35"/>
      <c r="WGP24" s="52"/>
      <c r="WGQ24" s="53"/>
      <c r="WGR24" s="54"/>
      <c r="WGS24" s="52"/>
      <c r="WGT24" s="53"/>
      <c r="WGU24" s="54"/>
      <c r="WHE24" s="35"/>
      <c r="WHF24" s="52"/>
      <c r="WHG24" s="53"/>
      <c r="WHH24" s="54"/>
      <c r="WHI24" s="52"/>
      <c r="WHJ24" s="53"/>
      <c r="WHK24" s="54"/>
      <c r="WHU24" s="35"/>
      <c r="WHV24" s="52"/>
      <c r="WHW24" s="53"/>
      <c r="WHX24" s="54"/>
      <c r="WHY24" s="52"/>
      <c r="WHZ24" s="53"/>
      <c r="WIA24" s="54"/>
      <c r="WIK24" s="35"/>
      <c r="WIL24" s="52"/>
      <c r="WIM24" s="53"/>
      <c r="WIN24" s="54"/>
      <c r="WIO24" s="52"/>
      <c r="WIP24" s="53"/>
      <c r="WIQ24" s="54"/>
      <c r="WJA24" s="35"/>
      <c r="WJB24" s="52"/>
      <c r="WJC24" s="53"/>
      <c r="WJD24" s="54"/>
      <c r="WJE24" s="52"/>
      <c r="WJF24" s="53"/>
      <c r="WJG24" s="54"/>
      <c r="WJQ24" s="35"/>
      <c r="WJR24" s="52"/>
      <c r="WJS24" s="53"/>
      <c r="WJT24" s="54"/>
      <c r="WJU24" s="52"/>
      <c r="WJV24" s="53"/>
      <c r="WJW24" s="54"/>
      <c r="WKG24" s="35"/>
      <c r="WKH24" s="52"/>
      <c r="WKI24" s="53"/>
      <c r="WKJ24" s="54"/>
      <c r="WKK24" s="52"/>
      <c r="WKL24" s="53"/>
      <c r="WKM24" s="54"/>
      <c r="WKW24" s="35"/>
      <c r="WKX24" s="52"/>
      <c r="WKY24" s="53"/>
      <c r="WKZ24" s="54"/>
      <c r="WLA24" s="52"/>
      <c r="WLB24" s="53"/>
      <c r="WLC24" s="54"/>
      <c r="WLM24" s="35"/>
      <c r="WLN24" s="52"/>
      <c r="WLO24" s="53"/>
      <c r="WLP24" s="54"/>
      <c r="WLQ24" s="52"/>
      <c r="WLR24" s="53"/>
      <c r="WLS24" s="54"/>
      <c r="WMC24" s="35"/>
      <c r="WMD24" s="52"/>
      <c r="WME24" s="53"/>
      <c r="WMF24" s="54"/>
      <c r="WMG24" s="52"/>
      <c r="WMH24" s="53"/>
      <c r="WMI24" s="54"/>
      <c r="WMS24" s="35"/>
      <c r="WMT24" s="52"/>
      <c r="WMU24" s="53"/>
      <c r="WMV24" s="54"/>
      <c r="WMW24" s="52"/>
      <c r="WMX24" s="53"/>
      <c r="WMY24" s="54"/>
      <c r="WNI24" s="35"/>
      <c r="WNJ24" s="52"/>
      <c r="WNK24" s="53"/>
      <c r="WNL24" s="54"/>
      <c r="WNM24" s="52"/>
      <c r="WNN24" s="53"/>
      <c r="WNO24" s="54"/>
      <c r="WNY24" s="35"/>
      <c r="WNZ24" s="52"/>
      <c r="WOA24" s="53"/>
      <c r="WOB24" s="54"/>
      <c r="WOC24" s="52"/>
      <c r="WOD24" s="53"/>
      <c r="WOE24" s="54"/>
      <c r="WOO24" s="35"/>
      <c r="WOP24" s="52"/>
      <c r="WOQ24" s="53"/>
      <c r="WOR24" s="54"/>
      <c r="WOS24" s="52"/>
      <c r="WOT24" s="53"/>
      <c r="WOU24" s="54"/>
      <c r="WPE24" s="35"/>
      <c r="WPF24" s="52"/>
      <c r="WPG24" s="53"/>
      <c r="WPH24" s="54"/>
      <c r="WPI24" s="52"/>
      <c r="WPJ24" s="53"/>
      <c r="WPK24" s="54"/>
      <c r="WPU24" s="35"/>
      <c r="WPV24" s="52"/>
      <c r="WPW24" s="53"/>
      <c r="WPX24" s="54"/>
      <c r="WPY24" s="52"/>
      <c r="WPZ24" s="53"/>
      <c r="WQA24" s="54"/>
      <c r="WQK24" s="35"/>
      <c r="WQL24" s="52"/>
      <c r="WQM24" s="53"/>
      <c r="WQN24" s="54"/>
      <c r="WQO24" s="52"/>
      <c r="WQP24" s="53"/>
      <c r="WQQ24" s="54"/>
      <c r="WRA24" s="35"/>
      <c r="WRB24" s="52"/>
      <c r="WRC24" s="53"/>
      <c r="WRD24" s="54"/>
      <c r="WRE24" s="52"/>
      <c r="WRF24" s="53"/>
      <c r="WRG24" s="54"/>
      <c r="WRQ24" s="35"/>
      <c r="WRR24" s="52"/>
      <c r="WRS24" s="53"/>
      <c r="WRT24" s="54"/>
      <c r="WRU24" s="52"/>
      <c r="WRV24" s="53"/>
      <c r="WRW24" s="54"/>
      <c r="WSG24" s="35"/>
      <c r="WSH24" s="52"/>
      <c r="WSI24" s="53"/>
      <c r="WSJ24" s="54"/>
      <c r="WSK24" s="52"/>
      <c r="WSL24" s="53"/>
      <c r="WSM24" s="54"/>
      <c r="WSW24" s="35"/>
      <c r="WSX24" s="52"/>
      <c r="WSY24" s="53"/>
      <c r="WSZ24" s="54"/>
      <c r="WTA24" s="52"/>
      <c r="WTB24" s="53"/>
      <c r="WTC24" s="54"/>
      <c r="WTM24" s="35"/>
      <c r="WTN24" s="52"/>
      <c r="WTO24" s="53"/>
      <c r="WTP24" s="54"/>
      <c r="WTQ24" s="52"/>
      <c r="WTR24" s="53"/>
      <c r="WTS24" s="54"/>
      <c r="WUC24" s="35"/>
      <c r="WUD24" s="52"/>
      <c r="WUE24" s="53"/>
      <c r="WUF24" s="54"/>
      <c r="WUG24" s="52"/>
      <c r="WUH24" s="53"/>
      <c r="WUI24" s="54"/>
      <c r="WUS24" s="35"/>
      <c r="WUT24" s="52"/>
      <c r="WUU24" s="53"/>
      <c r="WUV24" s="54"/>
      <c r="WUW24" s="52"/>
      <c r="WUX24" s="53"/>
      <c r="WUY24" s="54"/>
      <c r="WVI24" s="35"/>
      <c r="WVJ24" s="52"/>
      <c r="WVK24" s="53"/>
      <c r="WVL24" s="54"/>
      <c r="WVM24" s="52"/>
      <c r="WVN24" s="53"/>
      <c r="WVO24" s="54"/>
      <c r="WVY24" s="35"/>
      <c r="WVZ24" s="52"/>
      <c r="WWA24" s="53"/>
      <c r="WWB24" s="54"/>
      <c r="WWC24" s="52"/>
      <c r="WWD24" s="53"/>
      <c r="WWE24" s="54"/>
      <c r="WWO24" s="35"/>
      <c r="WWP24" s="52"/>
      <c r="WWQ24" s="53"/>
      <c r="WWR24" s="54"/>
      <c r="WWS24" s="52"/>
      <c r="WWT24" s="53"/>
      <c r="WWU24" s="54"/>
      <c r="WXE24" s="35"/>
      <c r="WXF24" s="52"/>
      <c r="WXG24" s="53"/>
      <c r="WXH24" s="54"/>
      <c r="WXI24" s="52"/>
      <c r="WXJ24" s="53"/>
      <c r="WXK24" s="54"/>
      <c r="WXU24" s="35"/>
      <c r="WXV24" s="52"/>
      <c r="WXW24" s="53"/>
      <c r="WXX24" s="54"/>
      <c r="WXY24" s="52"/>
      <c r="WXZ24" s="53"/>
      <c r="WYA24" s="54"/>
      <c r="WYK24" s="35"/>
      <c r="WYL24" s="52"/>
      <c r="WYM24" s="53"/>
      <c r="WYN24" s="54"/>
      <c r="WYO24" s="52"/>
      <c r="WYP24" s="53"/>
      <c r="WYQ24" s="54"/>
      <c r="WZA24" s="35"/>
      <c r="WZB24" s="52"/>
      <c r="WZC24" s="53"/>
      <c r="WZD24" s="54"/>
      <c r="WZE24" s="52"/>
      <c r="WZF24" s="53"/>
      <c r="WZG24" s="54"/>
      <c r="WZQ24" s="35"/>
      <c r="WZR24" s="52"/>
      <c r="WZS24" s="53"/>
      <c r="WZT24" s="54"/>
      <c r="WZU24" s="52"/>
      <c r="WZV24" s="53"/>
      <c r="WZW24" s="54"/>
      <c r="XAG24" s="35"/>
      <c r="XAH24" s="52"/>
      <c r="XAI24" s="53"/>
      <c r="XAJ24" s="54"/>
      <c r="XAK24" s="52"/>
      <c r="XAL24" s="53"/>
      <c r="XAM24" s="54"/>
      <c r="XAW24" s="35"/>
      <c r="XAX24" s="52"/>
      <c r="XAY24" s="53"/>
      <c r="XAZ24" s="54"/>
      <c r="XBA24" s="52"/>
      <c r="XBB24" s="53"/>
      <c r="XBC24" s="54"/>
      <c r="XBM24" s="35"/>
      <c r="XBN24" s="52"/>
      <c r="XBO24" s="53"/>
      <c r="XBP24" s="54"/>
      <c r="XBQ24" s="52"/>
      <c r="XBR24" s="53"/>
      <c r="XBS24" s="54"/>
      <c r="XCC24" s="35"/>
      <c r="XCD24" s="52"/>
      <c r="XCE24" s="53"/>
      <c r="XCF24" s="54"/>
      <c r="XCG24" s="52"/>
      <c r="XCH24" s="53"/>
      <c r="XCI24" s="54"/>
      <c r="XCS24" s="35"/>
      <c r="XCT24" s="52"/>
      <c r="XCU24" s="53"/>
      <c r="XCV24" s="54"/>
      <c r="XCW24" s="52"/>
      <c r="XCX24" s="53"/>
      <c r="XCY24" s="54"/>
      <c r="XDI24" s="35"/>
      <c r="XDJ24" s="52"/>
      <c r="XDK24" s="53"/>
      <c r="XDL24" s="54"/>
      <c r="XDM24" s="52"/>
      <c r="XDN24" s="53"/>
      <c r="XDO24" s="54"/>
      <c r="XDY24" s="35"/>
      <c r="XDZ24" s="52"/>
      <c r="XEA24" s="53"/>
      <c r="XEB24" s="54"/>
      <c r="XEC24" s="52"/>
      <c r="XED24" s="53"/>
      <c r="XEE24" s="54"/>
      <c r="XEO24" s="35"/>
      <c r="XEP24" s="52"/>
      <c r="XEQ24" s="53"/>
      <c r="XER24" s="54"/>
      <c r="XES24" s="52"/>
      <c r="XET24" s="53"/>
      <c r="XEU24" s="54"/>
    </row>
    <row r="25" spans="1:1015 1025:2039 2049:3063 3073:4087 4097:5111 5121:6135 6145:7159 7169:8183 8193:9207 9217:10231 10241:11255 11265:12279 12289:13303 13313:14327 14337:15351 15361:16375" s="57" customFormat="1" x14ac:dyDescent="0.25">
      <c r="A25" s="35">
        <v>44909</v>
      </c>
      <c r="B25" s="52">
        <v>13038</v>
      </c>
      <c r="C25" s="53">
        <v>586.60670000000005</v>
      </c>
      <c r="D25" s="54">
        <v>7648178.1546000009</v>
      </c>
      <c r="E25" s="52">
        <v>13038</v>
      </c>
      <c r="F25" s="53">
        <v>586.60670000000005</v>
      </c>
      <c r="G25" s="54">
        <v>7648178.1500000004</v>
      </c>
      <c r="H25" s="57" t="s">
        <v>17</v>
      </c>
      <c r="I25" s="57" t="s">
        <v>17</v>
      </c>
      <c r="J25" s="57" t="s">
        <v>17</v>
      </c>
      <c r="K25" s="57" t="s">
        <v>17</v>
      </c>
      <c r="L25" s="57" t="s">
        <v>17</v>
      </c>
      <c r="M25" s="57" t="s">
        <v>17</v>
      </c>
      <c r="N25" s="57" t="s">
        <v>17</v>
      </c>
      <c r="O25" s="57" t="s">
        <v>17</v>
      </c>
      <c r="P25" s="57" t="s">
        <v>17</v>
      </c>
      <c r="Q25" s="35"/>
      <c r="R25" s="52"/>
      <c r="S25" s="53"/>
      <c r="T25" s="54"/>
      <c r="U25" s="52"/>
      <c r="V25" s="53"/>
      <c r="W25" s="54"/>
      <c r="AG25" s="35"/>
      <c r="AH25" s="52"/>
      <c r="AI25" s="53"/>
      <c r="AJ25" s="54"/>
      <c r="AK25" s="52"/>
      <c r="AL25" s="53"/>
      <c r="AM25" s="54"/>
      <c r="AW25" s="35"/>
      <c r="AX25" s="52"/>
      <c r="AY25" s="53"/>
      <c r="AZ25" s="54"/>
      <c r="BA25" s="52"/>
      <c r="BB25" s="53"/>
      <c r="BC25" s="54"/>
      <c r="BM25" s="35"/>
      <c r="BN25" s="52"/>
      <c r="BO25" s="53"/>
      <c r="BP25" s="54"/>
      <c r="BQ25" s="52"/>
      <c r="BR25" s="53"/>
      <c r="BS25" s="54"/>
      <c r="CC25" s="35"/>
      <c r="CD25" s="52"/>
      <c r="CE25" s="53"/>
      <c r="CF25" s="54"/>
      <c r="CG25" s="52"/>
      <c r="CH25" s="53"/>
      <c r="CI25" s="54"/>
      <c r="CS25" s="35"/>
      <c r="CT25" s="52"/>
      <c r="CU25" s="53"/>
      <c r="CV25" s="54"/>
      <c r="CW25" s="52"/>
      <c r="CX25" s="53"/>
      <c r="CY25" s="54"/>
      <c r="DI25" s="35"/>
      <c r="DJ25" s="52"/>
      <c r="DK25" s="53"/>
      <c r="DL25" s="54"/>
      <c r="DM25" s="52"/>
      <c r="DN25" s="53"/>
      <c r="DO25" s="54"/>
      <c r="DY25" s="35"/>
      <c r="DZ25" s="52"/>
      <c r="EA25" s="53"/>
      <c r="EB25" s="54"/>
      <c r="EC25" s="52"/>
      <c r="ED25" s="53"/>
      <c r="EE25" s="54"/>
      <c r="EO25" s="35"/>
      <c r="EP25" s="52"/>
      <c r="EQ25" s="53"/>
      <c r="ER25" s="54"/>
      <c r="ES25" s="52"/>
      <c r="ET25" s="53"/>
      <c r="EU25" s="54"/>
      <c r="FE25" s="35"/>
      <c r="FF25" s="52"/>
      <c r="FG25" s="53"/>
      <c r="FH25" s="54"/>
      <c r="FI25" s="52"/>
      <c r="FJ25" s="53"/>
      <c r="FK25" s="54"/>
      <c r="FU25" s="35"/>
      <c r="FV25" s="52"/>
      <c r="FW25" s="53"/>
      <c r="FX25" s="54"/>
      <c r="FY25" s="52"/>
      <c r="FZ25" s="53"/>
      <c r="GA25" s="54"/>
      <c r="GK25" s="35"/>
      <c r="GL25" s="52"/>
      <c r="GM25" s="53"/>
      <c r="GN25" s="54"/>
      <c r="GO25" s="52"/>
      <c r="GP25" s="53"/>
      <c r="GQ25" s="54"/>
      <c r="HA25" s="35"/>
      <c r="HB25" s="52"/>
      <c r="HC25" s="53"/>
      <c r="HD25" s="54"/>
      <c r="HE25" s="52"/>
      <c r="HF25" s="53"/>
      <c r="HG25" s="54"/>
      <c r="HQ25" s="35"/>
      <c r="HR25" s="52"/>
      <c r="HS25" s="53"/>
      <c r="HT25" s="54"/>
      <c r="HU25" s="52"/>
      <c r="HV25" s="53"/>
      <c r="HW25" s="54"/>
      <c r="IG25" s="35"/>
      <c r="IH25" s="52"/>
      <c r="II25" s="53"/>
      <c r="IJ25" s="54"/>
      <c r="IK25" s="52"/>
      <c r="IL25" s="53"/>
      <c r="IM25" s="54"/>
      <c r="IW25" s="35"/>
      <c r="IX25" s="52"/>
      <c r="IY25" s="53"/>
      <c r="IZ25" s="54"/>
      <c r="JA25" s="52"/>
      <c r="JB25" s="53"/>
      <c r="JC25" s="54"/>
      <c r="JM25" s="35"/>
      <c r="JN25" s="52"/>
      <c r="JO25" s="53"/>
      <c r="JP25" s="54"/>
      <c r="JQ25" s="52"/>
      <c r="JR25" s="53"/>
      <c r="JS25" s="54"/>
      <c r="KC25" s="35"/>
      <c r="KD25" s="52"/>
      <c r="KE25" s="53"/>
      <c r="KF25" s="54"/>
      <c r="KG25" s="52"/>
      <c r="KH25" s="53"/>
      <c r="KI25" s="54"/>
      <c r="KS25" s="35"/>
      <c r="KT25" s="52"/>
      <c r="KU25" s="53"/>
      <c r="KV25" s="54"/>
      <c r="KW25" s="52"/>
      <c r="KX25" s="53"/>
      <c r="KY25" s="54"/>
      <c r="LI25" s="35"/>
      <c r="LJ25" s="52"/>
      <c r="LK25" s="53"/>
      <c r="LL25" s="54"/>
      <c r="LM25" s="52"/>
      <c r="LN25" s="53"/>
      <c r="LO25" s="54"/>
      <c r="LY25" s="35"/>
      <c r="LZ25" s="52"/>
      <c r="MA25" s="53"/>
      <c r="MB25" s="54"/>
      <c r="MC25" s="52"/>
      <c r="MD25" s="53"/>
      <c r="ME25" s="54"/>
      <c r="MO25" s="35"/>
      <c r="MP25" s="52"/>
      <c r="MQ25" s="53"/>
      <c r="MR25" s="54"/>
      <c r="MS25" s="52"/>
      <c r="MT25" s="53"/>
      <c r="MU25" s="54"/>
      <c r="NE25" s="35"/>
      <c r="NF25" s="52"/>
      <c r="NG25" s="53"/>
      <c r="NH25" s="54"/>
      <c r="NI25" s="52"/>
      <c r="NJ25" s="53"/>
      <c r="NK25" s="54"/>
      <c r="NU25" s="35"/>
      <c r="NV25" s="52"/>
      <c r="NW25" s="53"/>
      <c r="NX25" s="54"/>
      <c r="NY25" s="52"/>
      <c r="NZ25" s="53"/>
      <c r="OA25" s="54"/>
      <c r="OK25" s="35"/>
      <c r="OL25" s="52"/>
      <c r="OM25" s="53"/>
      <c r="ON25" s="54"/>
      <c r="OO25" s="52"/>
      <c r="OP25" s="53"/>
      <c r="OQ25" s="54"/>
      <c r="PA25" s="35"/>
      <c r="PB25" s="52"/>
      <c r="PC25" s="53"/>
      <c r="PD25" s="54"/>
      <c r="PE25" s="52"/>
      <c r="PF25" s="53"/>
      <c r="PG25" s="54"/>
      <c r="PQ25" s="35"/>
      <c r="PR25" s="52"/>
      <c r="PS25" s="53"/>
      <c r="PT25" s="54"/>
      <c r="PU25" s="52"/>
      <c r="PV25" s="53"/>
      <c r="PW25" s="54"/>
      <c r="QG25" s="35"/>
      <c r="QH25" s="52"/>
      <c r="QI25" s="53"/>
      <c r="QJ25" s="54"/>
      <c r="QK25" s="52"/>
      <c r="QL25" s="53"/>
      <c r="QM25" s="54"/>
      <c r="QW25" s="35"/>
      <c r="QX25" s="52"/>
      <c r="QY25" s="53"/>
      <c r="QZ25" s="54"/>
      <c r="RA25" s="52"/>
      <c r="RB25" s="53"/>
      <c r="RC25" s="54"/>
      <c r="RM25" s="35"/>
      <c r="RN25" s="52"/>
      <c r="RO25" s="53"/>
      <c r="RP25" s="54"/>
      <c r="RQ25" s="52"/>
      <c r="RR25" s="53"/>
      <c r="RS25" s="54"/>
      <c r="SC25" s="35"/>
      <c r="SD25" s="52"/>
      <c r="SE25" s="53"/>
      <c r="SF25" s="54"/>
      <c r="SG25" s="52"/>
      <c r="SH25" s="53"/>
      <c r="SI25" s="54"/>
      <c r="SS25" s="35"/>
      <c r="ST25" s="52"/>
      <c r="SU25" s="53"/>
      <c r="SV25" s="54"/>
      <c r="SW25" s="52"/>
      <c r="SX25" s="53"/>
      <c r="SY25" s="54"/>
      <c r="TI25" s="35"/>
      <c r="TJ25" s="52"/>
      <c r="TK25" s="53"/>
      <c r="TL25" s="54"/>
      <c r="TM25" s="52"/>
      <c r="TN25" s="53"/>
      <c r="TO25" s="54"/>
      <c r="TY25" s="35"/>
      <c r="TZ25" s="52"/>
      <c r="UA25" s="53"/>
      <c r="UB25" s="54"/>
      <c r="UC25" s="52"/>
      <c r="UD25" s="53"/>
      <c r="UE25" s="54"/>
      <c r="UO25" s="35"/>
      <c r="UP25" s="52"/>
      <c r="UQ25" s="53"/>
      <c r="UR25" s="54"/>
      <c r="US25" s="52"/>
      <c r="UT25" s="53"/>
      <c r="UU25" s="54"/>
      <c r="VE25" s="35"/>
      <c r="VF25" s="52"/>
      <c r="VG25" s="53"/>
      <c r="VH25" s="54"/>
      <c r="VI25" s="52"/>
      <c r="VJ25" s="53"/>
      <c r="VK25" s="54"/>
      <c r="VU25" s="35"/>
      <c r="VV25" s="52"/>
      <c r="VW25" s="53"/>
      <c r="VX25" s="54"/>
      <c r="VY25" s="52"/>
      <c r="VZ25" s="53"/>
      <c r="WA25" s="54"/>
      <c r="WK25" s="35"/>
      <c r="WL25" s="52"/>
      <c r="WM25" s="53"/>
      <c r="WN25" s="54"/>
      <c r="WO25" s="52"/>
      <c r="WP25" s="53"/>
      <c r="WQ25" s="54"/>
      <c r="XA25" s="35"/>
      <c r="XB25" s="52"/>
      <c r="XC25" s="53"/>
      <c r="XD25" s="54"/>
      <c r="XE25" s="52"/>
      <c r="XF25" s="53"/>
      <c r="XG25" s="54"/>
      <c r="XQ25" s="35"/>
      <c r="XR25" s="52"/>
      <c r="XS25" s="53"/>
      <c r="XT25" s="54"/>
      <c r="XU25" s="52"/>
      <c r="XV25" s="53"/>
      <c r="XW25" s="54"/>
      <c r="YG25" s="35"/>
      <c r="YH25" s="52"/>
      <c r="YI25" s="53"/>
      <c r="YJ25" s="54"/>
      <c r="YK25" s="52"/>
      <c r="YL25" s="53"/>
      <c r="YM25" s="54"/>
      <c r="YW25" s="35"/>
      <c r="YX25" s="52"/>
      <c r="YY25" s="53"/>
      <c r="YZ25" s="54"/>
      <c r="ZA25" s="52"/>
      <c r="ZB25" s="53"/>
      <c r="ZC25" s="54"/>
      <c r="ZM25" s="35"/>
      <c r="ZN25" s="52"/>
      <c r="ZO25" s="53"/>
      <c r="ZP25" s="54"/>
      <c r="ZQ25" s="52"/>
      <c r="ZR25" s="53"/>
      <c r="ZS25" s="54"/>
      <c r="AAC25" s="35"/>
      <c r="AAD25" s="52"/>
      <c r="AAE25" s="53"/>
      <c r="AAF25" s="54"/>
      <c r="AAG25" s="52"/>
      <c r="AAH25" s="53"/>
      <c r="AAI25" s="54"/>
      <c r="AAS25" s="35"/>
      <c r="AAT25" s="52"/>
      <c r="AAU25" s="53"/>
      <c r="AAV25" s="54"/>
      <c r="AAW25" s="52"/>
      <c r="AAX25" s="53"/>
      <c r="AAY25" s="54"/>
      <c r="ABI25" s="35"/>
      <c r="ABJ25" s="52"/>
      <c r="ABK25" s="53"/>
      <c r="ABL25" s="54"/>
      <c r="ABM25" s="52"/>
      <c r="ABN25" s="53"/>
      <c r="ABO25" s="54"/>
      <c r="ABY25" s="35"/>
      <c r="ABZ25" s="52"/>
      <c r="ACA25" s="53"/>
      <c r="ACB25" s="54"/>
      <c r="ACC25" s="52"/>
      <c r="ACD25" s="53"/>
      <c r="ACE25" s="54"/>
      <c r="ACO25" s="35"/>
      <c r="ACP25" s="52"/>
      <c r="ACQ25" s="53"/>
      <c r="ACR25" s="54"/>
      <c r="ACS25" s="52"/>
      <c r="ACT25" s="53"/>
      <c r="ACU25" s="54"/>
      <c r="ADE25" s="35"/>
      <c r="ADF25" s="52"/>
      <c r="ADG25" s="53"/>
      <c r="ADH25" s="54"/>
      <c r="ADI25" s="52"/>
      <c r="ADJ25" s="53"/>
      <c r="ADK25" s="54"/>
      <c r="ADU25" s="35"/>
      <c r="ADV25" s="52"/>
      <c r="ADW25" s="53"/>
      <c r="ADX25" s="54"/>
      <c r="ADY25" s="52"/>
      <c r="ADZ25" s="53"/>
      <c r="AEA25" s="54"/>
      <c r="AEK25" s="35"/>
      <c r="AEL25" s="52"/>
      <c r="AEM25" s="53"/>
      <c r="AEN25" s="54"/>
      <c r="AEO25" s="52"/>
      <c r="AEP25" s="53"/>
      <c r="AEQ25" s="54"/>
      <c r="AFA25" s="35"/>
      <c r="AFB25" s="52"/>
      <c r="AFC25" s="53"/>
      <c r="AFD25" s="54"/>
      <c r="AFE25" s="52"/>
      <c r="AFF25" s="53"/>
      <c r="AFG25" s="54"/>
      <c r="AFQ25" s="35"/>
      <c r="AFR25" s="52"/>
      <c r="AFS25" s="53"/>
      <c r="AFT25" s="54"/>
      <c r="AFU25" s="52"/>
      <c r="AFV25" s="53"/>
      <c r="AFW25" s="54"/>
      <c r="AGG25" s="35"/>
      <c r="AGH25" s="52"/>
      <c r="AGI25" s="53"/>
      <c r="AGJ25" s="54"/>
      <c r="AGK25" s="52"/>
      <c r="AGL25" s="53"/>
      <c r="AGM25" s="54"/>
      <c r="AGW25" s="35"/>
      <c r="AGX25" s="52"/>
      <c r="AGY25" s="53"/>
      <c r="AGZ25" s="54"/>
      <c r="AHA25" s="52"/>
      <c r="AHB25" s="53"/>
      <c r="AHC25" s="54"/>
      <c r="AHM25" s="35"/>
      <c r="AHN25" s="52"/>
      <c r="AHO25" s="53"/>
      <c r="AHP25" s="54"/>
      <c r="AHQ25" s="52"/>
      <c r="AHR25" s="53"/>
      <c r="AHS25" s="54"/>
      <c r="AIC25" s="35"/>
      <c r="AID25" s="52"/>
      <c r="AIE25" s="53"/>
      <c r="AIF25" s="54"/>
      <c r="AIG25" s="52"/>
      <c r="AIH25" s="53"/>
      <c r="AII25" s="54"/>
      <c r="AIS25" s="35"/>
      <c r="AIT25" s="52"/>
      <c r="AIU25" s="53"/>
      <c r="AIV25" s="54"/>
      <c r="AIW25" s="52"/>
      <c r="AIX25" s="53"/>
      <c r="AIY25" s="54"/>
      <c r="AJI25" s="35"/>
      <c r="AJJ25" s="52"/>
      <c r="AJK25" s="53"/>
      <c r="AJL25" s="54"/>
      <c r="AJM25" s="52"/>
      <c r="AJN25" s="53"/>
      <c r="AJO25" s="54"/>
      <c r="AJY25" s="35"/>
      <c r="AJZ25" s="52"/>
      <c r="AKA25" s="53"/>
      <c r="AKB25" s="54"/>
      <c r="AKC25" s="52"/>
      <c r="AKD25" s="53"/>
      <c r="AKE25" s="54"/>
      <c r="AKO25" s="35"/>
      <c r="AKP25" s="52"/>
      <c r="AKQ25" s="53"/>
      <c r="AKR25" s="54"/>
      <c r="AKS25" s="52"/>
      <c r="AKT25" s="53"/>
      <c r="AKU25" s="54"/>
      <c r="ALE25" s="35"/>
      <c r="ALF25" s="52"/>
      <c r="ALG25" s="53"/>
      <c r="ALH25" s="54"/>
      <c r="ALI25" s="52"/>
      <c r="ALJ25" s="53"/>
      <c r="ALK25" s="54"/>
      <c r="ALU25" s="35"/>
      <c r="ALV25" s="52"/>
      <c r="ALW25" s="53"/>
      <c r="ALX25" s="54"/>
      <c r="ALY25" s="52"/>
      <c r="ALZ25" s="53"/>
      <c r="AMA25" s="54"/>
      <c r="AMK25" s="35"/>
      <c r="AML25" s="52"/>
      <c r="AMM25" s="53"/>
      <c r="AMN25" s="54"/>
      <c r="AMO25" s="52"/>
      <c r="AMP25" s="53"/>
      <c r="AMQ25" s="54"/>
      <c r="ANA25" s="35"/>
      <c r="ANB25" s="52"/>
      <c r="ANC25" s="53"/>
      <c r="AND25" s="54"/>
      <c r="ANE25" s="52"/>
      <c r="ANF25" s="53"/>
      <c r="ANG25" s="54"/>
      <c r="ANQ25" s="35"/>
      <c r="ANR25" s="52"/>
      <c r="ANS25" s="53"/>
      <c r="ANT25" s="54"/>
      <c r="ANU25" s="52"/>
      <c r="ANV25" s="53"/>
      <c r="ANW25" s="54"/>
      <c r="AOG25" s="35"/>
      <c r="AOH25" s="52"/>
      <c r="AOI25" s="53"/>
      <c r="AOJ25" s="54"/>
      <c r="AOK25" s="52"/>
      <c r="AOL25" s="53"/>
      <c r="AOM25" s="54"/>
      <c r="AOW25" s="35"/>
      <c r="AOX25" s="52"/>
      <c r="AOY25" s="53"/>
      <c r="AOZ25" s="54"/>
      <c r="APA25" s="52"/>
      <c r="APB25" s="53"/>
      <c r="APC25" s="54"/>
      <c r="APM25" s="35"/>
      <c r="APN25" s="52"/>
      <c r="APO25" s="53"/>
      <c r="APP25" s="54"/>
      <c r="APQ25" s="52"/>
      <c r="APR25" s="53"/>
      <c r="APS25" s="54"/>
      <c r="AQC25" s="35"/>
      <c r="AQD25" s="52"/>
      <c r="AQE25" s="53"/>
      <c r="AQF25" s="54"/>
      <c r="AQG25" s="52"/>
      <c r="AQH25" s="53"/>
      <c r="AQI25" s="54"/>
      <c r="AQS25" s="35"/>
      <c r="AQT25" s="52"/>
      <c r="AQU25" s="53"/>
      <c r="AQV25" s="54"/>
      <c r="AQW25" s="52"/>
      <c r="AQX25" s="53"/>
      <c r="AQY25" s="54"/>
      <c r="ARI25" s="35"/>
      <c r="ARJ25" s="52"/>
      <c r="ARK25" s="53"/>
      <c r="ARL25" s="54"/>
      <c r="ARM25" s="52"/>
      <c r="ARN25" s="53"/>
      <c r="ARO25" s="54"/>
      <c r="ARY25" s="35"/>
      <c r="ARZ25" s="52"/>
      <c r="ASA25" s="53"/>
      <c r="ASB25" s="54"/>
      <c r="ASC25" s="52"/>
      <c r="ASD25" s="53"/>
      <c r="ASE25" s="54"/>
      <c r="ASO25" s="35"/>
      <c r="ASP25" s="52"/>
      <c r="ASQ25" s="53"/>
      <c r="ASR25" s="54"/>
      <c r="ASS25" s="52"/>
      <c r="AST25" s="53"/>
      <c r="ASU25" s="54"/>
      <c r="ATE25" s="35"/>
      <c r="ATF25" s="52"/>
      <c r="ATG25" s="53"/>
      <c r="ATH25" s="54"/>
      <c r="ATI25" s="52"/>
      <c r="ATJ25" s="53"/>
      <c r="ATK25" s="54"/>
      <c r="ATU25" s="35"/>
      <c r="ATV25" s="52"/>
      <c r="ATW25" s="53"/>
      <c r="ATX25" s="54"/>
      <c r="ATY25" s="52"/>
      <c r="ATZ25" s="53"/>
      <c r="AUA25" s="54"/>
      <c r="AUK25" s="35"/>
      <c r="AUL25" s="52"/>
      <c r="AUM25" s="53"/>
      <c r="AUN25" s="54"/>
      <c r="AUO25" s="52"/>
      <c r="AUP25" s="53"/>
      <c r="AUQ25" s="54"/>
      <c r="AVA25" s="35"/>
      <c r="AVB25" s="52"/>
      <c r="AVC25" s="53"/>
      <c r="AVD25" s="54"/>
      <c r="AVE25" s="52"/>
      <c r="AVF25" s="53"/>
      <c r="AVG25" s="54"/>
      <c r="AVQ25" s="35"/>
      <c r="AVR25" s="52"/>
      <c r="AVS25" s="53"/>
      <c r="AVT25" s="54"/>
      <c r="AVU25" s="52"/>
      <c r="AVV25" s="53"/>
      <c r="AVW25" s="54"/>
      <c r="AWG25" s="35"/>
      <c r="AWH25" s="52"/>
      <c r="AWI25" s="53"/>
      <c r="AWJ25" s="54"/>
      <c r="AWK25" s="52"/>
      <c r="AWL25" s="53"/>
      <c r="AWM25" s="54"/>
      <c r="AWW25" s="35"/>
      <c r="AWX25" s="52"/>
      <c r="AWY25" s="53"/>
      <c r="AWZ25" s="54"/>
      <c r="AXA25" s="52"/>
      <c r="AXB25" s="53"/>
      <c r="AXC25" s="54"/>
      <c r="AXM25" s="35"/>
      <c r="AXN25" s="52"/>
      <c r="AXO25" s="53"/>
      <c r="AXP25" s="54"/>
      <c r="AXQ25" s="52"/>
      <c r="AXR25" s="53"/>
      <c r="AXS25" s="54"/>
      <c r="AYC25" s="35"/>
      <c r="AYD25" s="52"/>
      <c r="AYE25" s="53"/>
      <c r="AYF25" s="54"/>
      <c r="AYG25" s="52"/>
      <c r="AYH25" s="53"/>
      <c r="AYI25" s="54"/>
      <c r="AYS25" s="35"/>
      <c r="AYT25" s="52"/>
      <c r="AYU25" s="53"/>
      <c r="AYV25" s="54"/>
      <c r="AYW25" s="52"/>
      <c r="AYX25" s="53"/>
      <c r="AYY25" s="54"/>
      <c r="AZI25" s="35"/>
      <c r="AZJ25" s="52"/>
      <c r="AZK25" s="53"/>
      <c r="AZL25" s="54"/>
      <c r="AZM25" s="52"/>
      <c r="AZN25" s="53"/>
      <c r="AZO25" s="54"/>
      <c r="AZY25" s="35"/>
      <c r="AZZ25" s="52"/>
      <c r="BAA25" s="53"/>
      <c r="BAB25" s="54"/>
      <c r="BAC25" s="52"/>
      <c r="BAD25" s="53"/>
      <c r="BAE25" s="54"/>
      <c r="BAO25" s="35"/>
      <c r="BAP25" s="52"/>
      <c r="BAQ25" s="53"/>
      <c r="BAR25" s="54"/>
      <c r="BAS25" s="52"/>
      <c r="BAT25" s="53"/>
      <c r="BAU25" s="54"/>
      <c r="BBE25" s="35"/>
      <c r="BBF25" s="52"/>
      <c r="BBG25" s="53"/>
      <c r="BBH25" s="54"/>
      <c r="BBI25" s="52"/>
      <c r="BBJ25" s="53"/>
      <c r="BBK25" s="54"/>
      <c r="BBU25" s="35"/>
      <c r="BBV25" s="52"/>
      <c r="BBW25" s="53"/>
      <c r="BBX25" s="54"/>
      <c r="BBY25" s="52"/>
      <c r="BBZ25" s="53"/>
      <c r="BCA25" s="54"/>
      <c r="BCK25" s="35"/>
      <c r="BCL25" s="52"/>
      <c r="BCM25" s="53"/>
      <c r="BCN25" s="54"/>
      <c r="BCO25" s="52"/>
      <c r="BCP25" s="53"/>
      <c r="BCQ25" s="54"/>
      <c r="BDA25" s="35"/>
      <c r="BDB25" s="52"/>
      <c r="BDC25" s="53"/>
      <c r="BDD25" s="54"/>
      <c r="BDE25" s="52"/>
      <c r="BDF25" s="53"/>
      <c r="BDG25" s="54"/>
      <c r="BDQ25" s="35"/>
      <c r="BDR25" s="52"/>
      <c r="BDS25" s="53"/>
      <c r="BDT25" s="54"/>
      <c r="BDU25" s="52"/>
      <c r="BDV25" s="53"/>
      <c r="BDW25" s="54"/>
      <c r="BEG25" s="35"/>
      <c r="BEH25" s="52"/>
      <c r="BEI25" s="53"/>
      <c r="BEJ25" s="54"/>
      <c r="BEK25" s="52"/>
      <c r="BEL25" s="53"/>
      <c r="BEM25" s="54"/>
      <c r="BEW25" s="35"/>
      <c r="BEX25" s="52"/>
      <c r="BEY25" s="53"/>
      <c r="BEZ25" s="54"/>
      <c r="BFA25" s="52"/>
      <c r="BFB25" s="53"/>
      <c r="BFC25" s="54"/>
      <c r="BFM25" s="35"/>
      <c r="BFN25" s="52"/>
      <c r="BFO25" s="53"/>
      <c r="BFP25" s="54"/>
      <c r="BFQ25" s="52"/>
      <c r="BFR25" s="53"/>
      <c r="BFS25" s="54"/>
      <c r="BGC25" s="35"/>
      <c r="BGD25" s="52"/>
      <c r="BGE25" s="53"/>
      <c r="BGF25" s="54"/>
      <c r="BGG25" s="52"/>
      <c r="BGH25" s="53"/>
      <c r="BGI25" s="54"/>
      <c r="BGS25" s="35"/>
      <c r="BGT25" s="52"/>
      <c r="BGU25" s="53"/>
      <c r="BGV25" s="54"/>
      <c r="BGW25" s="52"/>
      <c r="BGX25" s="53"/>
      <c r="BGY25" s="54"/>
      <c r="BHI25" s="35"/>
      <c r="BHJ25" s="52"/>
      <c r="BHK25" s="53"/>
      <c r="BHL25" s="54"/>
      <c r="BHM25" s="52"/>
      <c r="BHN25" s="53"/>
      <c r="BHO25" s="54"/>
      <c r="BHY25" s="35"/>
      <c r="BHZ25" s="52"/>
      <c r="BIA25" s="53"/>
      <c r="BIB25" s="54"/>
      <c r="BIC25" s="52"/>
      <c r="BID25" s="53"/>
      <c r="BIE25" s="54"/>
      <c r="BIO25" s="35"/>
      <c r="BIP25" s="52"/>
      <c r="BIQ25" s="53"/>
      <c r="BIR25" s="54"/>
      <c r="BIS25" s="52"/>
      <c r="BIT25" s="53"/>
      <c r="BIU25" s="54"/>
      <c r="BJE25" s="35"/>
      <c r="BJF25" s="52"/>
      <c r="BJG25" s="53"/>
      <c r="BJH25" s="54"/>
      <c r="BJI25" s="52"/>
      <c r="BJJ25" s="53"/>
      <c r="BJK25" s="54"/>
      <c r="BJU25" s="35"/>
      <c r="BJV25" s="52"/>
      <c r="BJW25" s="53"/>
      <c r="BJX25" s="54"/>
      <c r="BJY25" s="52"/>
      <c r="BJZ25" s="53"/>
      <c r="BKA25" s="54"/>
      <c r="BKK25" s="35"/>
      <c r="BKL25" s="52"/>
      <c r="BKM25" s="53"/>
      <c r="BKN25" s="54"/>
      <c r="BKO25" s="52"/>
      <c r="BKP25" s="53"/>
      <c r="BKQ25" s="54"/>
      <c r="BLA25" s="35"/>
      <c r="BLB25" s="52"/>
      <c r="BLC25" s="53"/>
      <c r="BLD25" s="54"/>
      <c r="BLE25" s="52"/>
      <c r="BLF25" s="53"/>
      <c r="BLG25" s="54"/>
      <c r="BLQ25" s="35"/>
      <c r="BLR25" s="52"/>
      <c r="BLS25" s="53"/>
      <c r="BLT25" s="54"/>
      <c r="BLU25" s="52"/>
      <c r="BLV25" s="53"/>
      <c r="BLW25" s="54"/>
      <c r="BMG25" s="35"/>
      <c r="BMH25" s="52"/>
      <c r="BMI25" s="53"/>
      <c r="BMJ25" s="54"/>
      <c r="BMK25" s="52"/>
      <c r="BML25" s="53"/>
      <c r="BMM25" s="54"/>
      <c r="BMW25" s="35"/>
      <c r="BMX25" s="52"/>
      <c r="BMY25" s="53"/>
      <c r="BMZ25" s="54"/>
      <c r="BNA25" s="52"/>
      <c r="BNB25" s="53"/>
      <c r="BNC25" s="54"/>
      <c r="BNM25" s="35"/>
      <c r="BNN25" s="52"/>
      <c r="BNO25" s="53"/>
      <c r="BNP25" s="54"/>
      <c r="BNQ25" s="52"/>
      <c r="BNR25" s="53"/>
      <c r="BNS25" s="54"/>
      <c r="BOC25" s="35"/>
      <c r="BOD25" s="52"/>
      <c r="BOE25" s="53"/>
      <c r="BOF25" s="54"/>
      <c r="BOG25" s="52"/>
      <c r="BOH25" s="53"/>
      <c r="BOI25" s="54"/>
      <c r="BOS25" s="35"/>
      <c r="BOT25" s="52"/>
      <c r="BOU25" s="53"/>
      <c r="BOV25" s="54"/>
      <c r="BOW25" s="52"/>
      <c r="BOX25" s="53"/>
      <c r="BOY25" s="54"/>
      <c r="BPI25" s="35"/>
      <c r="BPJ25" s="52"/>
      <c r="BPK25" s="53"/>
      <c r="BPL25" s="54"/>
      <c r="BPM25" s="52"/>
      <c r="BPN25" s="53"/>
      <c r="BPO25" s="54"/>
      <c r="BPY25" s="35"/>
      <c r="BPZ25" s="52"/>
      <c r="BQA25" s="53"/>
      <c r="BQB25" s="54"/>
      <c r="BQC25" s="52"/>
      <c r="BQD25" s="53"/>
      <c r="BQE25" s="54"/>
      <c r="BQO25" s="35"/>
      <c r="BQP25" s="52"/>
      <c r="BQQ25" s="53"/>
      <c r="BQR25" s="54"/>
      <c r="BQS25" s="52"/>
      <c r="BQT25" s="53"/>
      <c r="BQU25" s="54"/>
      <c r="BRE25" s="35"/>
      <c r="BRF25" s="52"/>
      <c r="BRG25" s="53"/>
      <c r="BRH25" s="54"/>
      <c r="BRI25" s="52"/>
      <c r="BRJ25" s="53"/>
      <c r="BRK25" s="54"/>
      <c r="BRU25" s="35"/>
      <c r="BRV25" s="52"/>
      <c r="BRW25" s="53"/>
      <c r="BRX25" s="54"/>
      <c r="BRY25" s="52"/>
      <c r="BRZ25" s="53"/>
      <c r="BSA25" s="54"/>
      <c r="BSK25" s="35"/>
      <c r="BSL25" s="52"/>
      <c r="BSM25" s="53"/>
      <c r="BSN25" s="54"/>
      <c r="BSO25" s="52"/>
      <c r="BSP25" s="53"/>
      <c r="BSQ25" s="54"/>
      <c r="BTA25" s="35"/>
      <c r="BTB25" s="52"/>
      <c r="BTC25" s="53"/>
      <c r="BTD25" s="54"/>
      <c r="BTE25" s="52"/>
      <c r="BTF25" s="53"/>
      <c r="BTG25" s="54"/>
      <c r="BTQ25" s="35"/>
      <c r="BTR25" s="52"/>
      <c r="BTS25" s="53"/>
      <c r="BTT25" s="54"/>
      <c r="BTU25" s="52"/>
      <c r="BTV25" s="53"/>
      <c r="BTW25" s="54"/>
      <c r="BUG25" s="35"/>
      <c r="BUH25" s="52"/>
      <c r="BUI25" s="53"/>
      <c r="BUJ25" s="54"/>
      <c r="BUK25" s="52"/>
      <c r="BUL25" s="53"/>
      <c r="BUM25" s="54"/>
      <c r="BUW25" s="35"/>
      <c r="BUX25" s="52"/>
      <c r="BUY25" s="53"/>
      <c r="BUZ25" s="54"/>
      <c r="BVA25" s="52"/>
      <c r="BVB25" s="53"/>
      <c r="BVC25" s="54"/>
      <c r="BVM25" s="35"/>
      <c r="BVN25" s="52"/>
      <c r="BVO25" s="53"/>
      <c r="BVP25" s="54"/>
      <c r="BVQ25" s="52"/>
      <c r="BVR25" s="53"/>
      <c r="BVS25" s="54"/>
      <c r="BWC25" s="35"/>
      <c r="BWD25" s="52"/>
      <c r="BWE25" s="53"/>
      <c r="BWF25" s="54"/>
      <c r="BWG25" s="52"/>
      <c r="BWH25" s="53"/>
      <c r="BWI25" s="54"/>
      <c r="BWS25" s="35"/>
      <c r="BWT25" s="52"/>
      <c r="BWU25" s="53"/>
      <c r="BWV25" s="54"/>
      <c r="BWW25" s="52"/>
      <c r="BWX25" s="53"/>
      <c r="BWY25" s="54"/>
      <c r="BXI25" s="35"/>
      <c r="BXJ25" s="52"/>
      <c r="BXK25" s="53"/>
      <c r="BXL25" s="54"/>
      <c r="BXM25" s="52"/>
      <c r="BXN25" s="53"/>
      <c r="BXO25" s="54"/>
      <c r="BXY25" s="35"/>
      <c r="BXZ25" s="52"/>
      <c r="BYA25" s="53"/>
      <c r="BYB25" s="54"/>
      <c r="BYC25" s="52"/>
      <c r="BYD25" s="53"/>
      <c r="BYE25" s="54"/>
      <c r="BYO25" s="35"/>
      <c r="BYP25" s="52"/>
      <c r="BYQ25" s="53"/>
      <c r="BYR25" s="54"/>
      <c r="BYS25" s="52"/>
      <c r="BYT25" s="53"/>
      <c r="BYU25" s="54"/>
      <c r="BZE25" s="35"/>
      <c r="BZF25" s="52"/>
      <c r="BZG25" s="53"/>
      <c r="BZH25" s="54"/>
      <c r="BZI25" s="52"/>
      <c r="BZJ25" s="53"/>
      <c r="BZK25" s="54"/>
      <c r="BZU25" s="35"/>
      <c r="BZV25" s="52"/>
      <c r="BZW25" s="53"/>
      <c r="BZX25" s="54"/>
      <c r="BZY25" s="52"/>
      <c r="BZZ25" s="53"/>
      <c r="CAA25" s="54"/>
      <c r="CAK25" s="35"/>
      <c r="CAL25" s="52"/>
      <c r="CAM25" s="53"/>
      <c r="CAN25" s="54"/>
      <c r="CAO25" s="52"/>
      <c r="CAP25" s="53"/>
      <c r="CAQ25" s="54"/>
      <c r="CBA25" s="35"/>
      <c r="CBB25" s="52"/>
      <c r="CBC25" s="53"/>
      <c r="CBD25" s="54"/>
      <c r="CBE25" s="52"/>
      <c r="CBF25" s="53"/>
      <c r="CBG25" s="54"/>
      <c r="CBQ25" s="35"/>
      <c r="CBR25" s="52"/>
      <c r="CBS25" s="53"/>
      <c r="CBT25" s="54"/>
      <c r="CBU25" s="52"/>
      <c r="CBV25" s="53"/>
      <c r="CBW25" s="54"/>
      <c r="CCG25" s="35"/>
      <c r="CCH25" s="52"/>
      <c r="CCI25" s="53"/>
      <c r="CCJ25" s="54"/>
      <c r="CCK25" s="52"/>
      <c r="CCL25" s="53"/>
      <c r="CCM25" s="54"/>
      <c r="CCW25" s="35"/>
      <c r="CCX25" s="52"/>
      <c r="CCY25" s="53"/>
      <c r="CCZ25" s="54"/>
      <c r="CDA25" s="52"/>
      <c r="CDB25" s="53"/>
      <c r="CDC25" s="54"/>
      <c r="CDM25" s="35"/>
      <c r="CDN25" s="52"/>
      <c r="CDO25" s="53"/>
      <c r="CDP25" s="54"/>
      <c r="CDQ25" s="52"/>
      <c r="CDR25" s="53"/>
      <c r="CDS25" s="54"/>
      <c r="CEC25" s="35"/>
      <c r="CED25" s="52"/>
      <c r="CEE25" s="53"/>
      <c r="CEF25" s="54"/>
      <c r="CEG25" s="52"/>
      <c r="CEH25" s="53"/>
      <c r="CEI25" s="54"/>
      <c r="CES25" s="35"/>
      <c r="CET25" s="52"/>
      <c r="CEU25" s="53"/>
      <c r="CEV25" s="54"/>
      <c r="CEW25" s="52"/>
      <c r="CEX25" s="53"/>
      <c r="CEY25" s="54"/>
      <c r="CFI25" s="35"/>
      <c r="CFJ25" s="52"/>
      <c r="CFK25" s="53"/>
      <c r="CFL25" s="54"/>
      <c r="CFM25" s="52"/>
      <c r="CFN25" s="53"/>
      <c r="CFO25" s="54"/>
      <c r="CFY25" s="35"/>
      <c r="CFZ25" s="52"/>
      <c r="CGA25" s="53"/>
      <c r="CGB25" s="54"/>
      <c r="CGC25" s="52"/>
      <c r="CGD25" s="53"/>
      <c r="CGE25" s="54"/>
      <c r="CGO25" s="35"/>
      <c r="CGP25" s="52"/>
      <c r="CGQ25" s="53"/>
      <c r="CGR25" s="54"/>
      <c r="CGS25" s="52"/>
      <c r="CGT25" s="53"/>
      <c r="CGU25" s="54"/>
      <c r="CHE25" s="35"/>
      <c r="CHF25" s="52"/>
      <c r="CHG25" s="53"/>
      <c r="CHH25" s="54"/>
      <c r="CHI25" s="52"/>
      <c r="CHJ25" s="53"/>
      <c r="CHK25" s="54"/>
      <c r="CHU25" s="35"/>
      <c r="CHV25" s="52"/>
      <c r="CHW25" s="53"/>
      <c r="CHX25" s="54"/>
      <c r="CHY25" s="52"/>
      <c r="CHZ25" s="53"/>
      <c r="CIA25" s="54"/>
      <c r="CIK25" s="35"/>
      <c r="CIL25" s="52"/>
      <c r="CIM25" s="53"/>
      <c r="CIN25" s="54"/>
      <c r="CIO25" s="52"/>
      <c r="CIP25" s="53"/>
      <c r="CIQ25" s="54"/>
      <c r="CJA25" s="35"/>
      <c r="CJB25" s="52"/>
      <c r="CJC25" s="53"/>
      <c r="CJD25" s="54"/>
      <c r="CJE25" s="52"/>
      <c r="CJF25" s="53"/>
      <c r="CJG25" s="54"/>
      <c r="CJQ25" s="35"/>
      <c r="CJR25" s="52"/>
      <c r="CJS25" s="53"/>
      <c r="CJT25" s="54"/>
      <c r="CJU25" s="52"/>
      <c r="CJV25" s="53"/>
      <c r="CJW25" s="54"/>
      <c r="CKG25" s="35"/>
      <c r="CKH25" s="52"/>
      <c r="CKI25" s="53"/>
      <c r="CKJ25" s="54"/>
      <c r="CKK25" s="52"/>
      <c r="CKL25" s="53"/>
      <c r="CKM25" s="54"/>
      <c r="CKW25" s="35"/>
      <c r="CKX25" s="52"/>
      <c r="CKY25" s="53"/>
      <c r="CKZ25" s="54"/>
      <c r="CLA25" s="52"/>
      <c r="CLB25" s="53"/>
      <c r="CLC25" s="54"/>
      <c r="CLM25" s="35"/>
      <c r="CLN25" s="52"/>
      <c r="CLO25" s="53"/>
      <c r="CLP25" s="54"/>
      <c r="CLQ25" s="52"/>
      <c r="CLR25" s="53"/>
      <c r="CLS25" s="54"/>
      <c r="CMC25" s="35"/>
      <c r="CMD25" s="52"/>
      <c r="CME25" s="53"/>
      <c r="CMF25" s="54"/>
      <c r="CMG25" s="52"/>
      <c r="CMH25" s="53"/>
      <c r="CMI25" s="54"/>
      <c r="CMS25" s="35"/>
      <c r="CMT25" s="52"/>
      <c r="CMU25" s="53"/>
      <c r="CMV25" s="54"/>
      <c r="CMW25" s="52"/>
      <c r="CMX25" s="53"/>
      <c r="CMY25" s="54"/>
      <c r="CNI25" s="35"/>
      <c r="CNJ25" s="52"/>
      <c r="CNK25" s="53"/>
      <c r="CNL25" s="54"/>
      <c r="CNM25" s="52"/>
      <c r="CNN25" s="53"/>
      <c r="CNO25" s="54"/>
      <c r="CNY25" s="35"/>
      <c r="CNZ25" s="52"/>
      <c r="COA25" s="53"/>
      <c r="COB25" s="54"/>
      <c r="COC25" s="52"/>
      <c r="COD25" s="53"/>
      <c r="COE25" s="54"/>
      <c r="COO25" s="35"/>
      <c r="COP25" s="52"/>
      <c r="COQ25" s="53"/>
      <c r="COR25" s="54"/>
      <c r="COS25" s="52"/>
      <c r="COT25" s="53"/>
      <c r="COU25" s="54"/>
      <c r="CPE25" s="35"/>
      <c r="CPF25" s="52"/>
      <c r="CPG25" s="53"/>
      <c r="CPH25" s="54"/>
      <c r="CPI25" s="52"/>
      <c r="CPJ25" s="53"/>
      <c r="CPK25" s="54"/>
      <c r="CPU25" s="35"/>
      <c r="CPV25" s="52"/>
      <c r="CPW25" s="53"/>
      <c r="CPX25" s="54"/>
      <c r="CPY25" s="52"/>
      <c r="CPZ25" s="53"/>
      <c r="CQA25" s="54"/>
      <c r="CQK25" s="35"/>
      <c r="CQL25" s="52"/>
      <c r="CQM25" s="53"/>
      <c r="CQN25" s="54"/>
      <c r="CQO25" s="52"/>
      <c r="CQP25" s="53"/>
      <c r="CQQ25" s="54"/>
      <c r="CRA25" s="35"/>
      <c r="CRB25" s="52"/>
      <c r="CRC25" s="53"/>
      <c r="CRD25" s="54"/>
      <c r="CRE25" s="52"/>
      <c r="CRF25" s="53"/>
      <c r="CRG25" s="54"/>
      <c r="CRQ25" s="35"/>
      <c r="CRR25" s="52"/>
      <c r="CRS25" s="53"/>
      <c r="CRT25" s="54"/>
      <c r="CRU25" s="52"/>
      <c r="CRV25" s="53"/>
      <c r="CRW25" s="54"/>
      <c r="CSG25" s="35"/>
      <c r="CSH25" s="52"/>
      <c r="CSI25" s="53"/>
      <c r="CSJ25" s="54"/>
      <c r="CSK25" s="52"/>
      <c r="CSL25" s="53"/>
      <c r="CSM25" s="54"/>
      <c r="CSW25" s="35"/>
      <c r="CSX25" s="52"/>
      <c r="CSY25" s="53"/>
      <c r="CSZ25" s="54"/>
      <c r="CTA25" s="52"/>
      <c r="CTB25" s="53"/>
      <c r="CTC25" s="54"/>
      <c r="CTM25" s="35"/>
      <c r="CTN25" s="52"/>
      <c r="CTO25" s="53"/>
      <c r="CTP25" s="54"/>
      <c r="CTQ25" s="52"/>
      <c r="CTR25" s="53"/>
      <c r="CTS25" s="54"/>
      <c r="CUC25" s="35"/>
      <c r="CUD25" s="52"/>
      <c r="CUE25" s="53"/>
      <c r="CUF25" s="54"/>
      <c r="CUG25" s="52"/>
      <c r="CUH25" s="53"/>
      <c r="CUI25" s="54"/>
      <c r="CUS25" s="35"/>
      <c r="CUT25" s="52"/>
      <c r="CUU25" s="53"/>
      <c r="CUV25" s="54"/>
      <c r="CUW25" s="52"/>
      <c r="CUX25" s="53"/>
      <c r="CUY25" s="54"/>
      <c r="CVI25" s="35"/>
      <c r="CVJ25" s="52"/>
      <c r="CVK25" s="53"/>
      <c r="CVL25" s="54"/>
      <c r="CVM25" s="52"/>
      <c r="CVN25" s="53"/>
      <c r="CVO25" s="54"/>
      <c r="CVY25" s="35"/>
      <c r="CVZ25" s="52"/>
      <c r="CWA25" s="53"/>
      <c r="CWB25" s="54"/>
      <c r="CWC25" s="52"/>
      <c r="CWD25" s="53"/>
      <c r="CWE25" s="54"/>
      <c r="CWO25" s="35"/>
      <c r="CWP25" s="52"/>
      <c r="CWQ25" s="53"/>
      <c r="CWR25" s="54"/>
      <c r="CWS25" s="52"/>
      <c r="CWT25" s="53"/>
      <c r="CWU25" s="54"/>
      <c r="CXE25" s="35"/>
      <c r="CXF25" s="52"/>
      <c r="CXG25" s="53"/>
      <c r="CXH25" s="54"/>
      <c r="CXI25" s="52"/>
      <c r="CXJ25" s="53"/>
      <c r="CXK25" s="54"/>
      <c r="CXU25" s="35"/>
      <c r="CXV25" s="52"/>
      <c r="CXW25" s="53"/>
      <c r="CXX25" s="54"/>
      <c r="CXY25" s="52"/>
      <c r="CXZ25" s="53"/>
      <c r="CYA25" s="54"/>
      <c r="CYK25" s="35"/>
      <c r="CYL25" s="52"/>
      <c r="CYM25" s="53"/>
      <c r="CYN25" s="54"/>
      <c r="CYO25" s="52"/>
      <c r="CYP25" s="53"/>
      <c r="CYQ25" s="54"/>
      <c r="CZA25" s="35"/>
      <c r="CZB25" s="52"/>
      <c r="CZC25" s="53"/>
      <c r="CZD25" s="54"/>
      <c r="CZE25" s="52"/>
      <c r="CZF25" s="53"/>
      <c r="CZG25" s="54"/>
      <c r="CZQ25" s="35"/>
      <c r="CZR25" s="52"/>
      <c r="CZS25" s="53"/>
      <c r="CZT25" s="54"/>
      <c r="CZU25" s="52"/>
      <c r="CZV25" s="53"/>
      <c r="CZW25" s="54"/>
      <c r="DAG25" s="35"/>
      <c r="DAH25" s="52"/>
      <c r="DAI25" s="53"/>
      <c r="DAJ25" s="54"/>
      <c r="DAK25" s="52"/>
      <c r="DAL25" s="53"/>
      <c r="DAM25" s="54"/>
      <c r="DAW25" s="35"/>
      <c r="DAX25" s="52"/>
      <c r="DAY25" s="53"/>
      <c r="DAZ25" s="54"/>
      <c r="DBA25" s="52"/>
      <c r="DBB25" s="53"/>
      <c r="DBC25" s="54"/>
      <c r="DBM25" s="35"/>
      <c r="DBN25" s="52"/>
      <c r="DBO25" s="53"/>
      <c r="DBP25" s="54"/>
      <c r="DBQ25" s="52"/>
      <c r="DBR25" s="53"/>
      <c r="DBS25" s="54"/>
      <c r="DCC25" s="35"/>
      <c r="DCD25" s="52"/>
      <c r="DCE25" s="53"/>
      <c r="DCF25" s="54"/>
      <c r="DCG25" s="52"/>
      <c r="DCH25" s="53"/>
      <c r="DCI25" s="54"/>
      <c r="DCS25" s="35"/>
      <c r="DCT25" s="52"/>
      <c r="DCU25" s="53"/>
      <c r="DCV25" s="54"/>
      <c r="DCW25" s="52"/>
      <c r="DCX25" s="53"/>
      <c r="DCY25" s="54"/>
      <c r="DDI25" s="35"/>
      <c r="DDJ25" s="52"/>
      <c r="DDK25" s="53"/>
      <c r="DDL25" s="54"/>
      <c r="DDM25" s="52"/>
      <c r="DDN25" s="53"/>
      <c r="DDO25" s="54"/>
      <c r="DDY25" s="35"/>
      <c r="DDZ25" s="52"/>
      <c r="DEA25" s="53"/>
      <c r="DEB25" s="54"/>
      <c r="DEC25" s="52"/>
      <c r="DED25" s="53"/>
      <c r="DEE25" s="54"/>
      <c r="DEO25" s="35"/>
      <c r="DEP25" s="52"/>
      <c r="DEQ25" s="53"/>
      <c r="DER25" s="54"/>
      <c r="DES25" s="52"/>
      <c r="DET25" s="53"/>
      <c r="DEU25" s="54"/>
      <c r="DFE25" s="35"/>
      <c r="DFF25" s="52"/>
      <c r="DFG25" s="53"/>
      <c r="DFH25" s="54"/>
      <c r="DFI25" s="52"/>
      <c r="DFJ25" s="53"/>
      <c r="DFK25" s="54"/>
      <c r="DFU25" s="35"/>
      <c r="DFV25" s="52"/>
      <c r="DFW25" s="53"/>
      <c r="DFX25" s="54"/>
      <c r="DFY25" s="52"/>
      <c r="DFZ25" s="53"/>
      <c r="DGA25" s="54"/>
      <c r="DGK25" s="35"/>
      <c r="DGL25" s="52"/>
      <c r="DGM25" s="53"/>
      <c r="DGN25" s="54"/>
      <c r="DGO25" s="52"/>
      <c r="DGP25" s="53"/>
      <c r="DGQ25" s="54"/>
      <c r="DHA25" s="35"/>
      <c r="DHB25" s="52"/>
      <c r="DHC25" s="53"/>
      <c r="DHD25" s="54"/>
      <c r="DHE25" s="52"/>
      <c r="DHF25" s="53"/>
      <c r="DHG25" s="54"/>
      <c r="DHQ25" s="35"/>
      <c r="DHR25" s="52"/>
      <c r="DHS25" s="53"/>
      <c r="DHT25" s="54"/>
      <c r="DHU25" s="52"/>
      <c r="DHV25" s="53"/>
      <c r="DHW25" s="54"/>
      <c r="DIG25" s="35"/>
      <c r="DIH25" s="52"/>
      <c r="DII25" s="53"/>
      <c r="DIJ25" s="54"/>
      <c r="DIK25" s="52"/>
      <c r="DIL25" s="53"/>
      <c r="DIM25" s="54"/>
      <c r="DIW25" s="35"/>
      <c r="DIX25" s="52"/>
      <c r="DIY25" s="53"/>
      <c r="DIZ25" s="54"/>
      <c r="DJA25" s="52"/>
      <c r="DJB25" s="53"/>
      <c r="DJC25" s="54"/>
      <c r="DJM25" s="35"/>
      <c r="DJN25" s="52"/>
      <c r="DJO25" s="53"/>
      <c r="DJP25" s="54"/>
      <c r="DJQ25" s="52"/>
      <c r="DJR25" s="53"/>
      <c r="DJS25" s="54"/>
      <c r="DKC25" s="35"/>
      <c r="DKD25" s="52"/>
      <c r="DKE25" s="53"/>
      <c r="DKF25" s="54"/>
      <c r="DKG25" s="52"/>
      <c r="DKH25" s="53"/>
      <c r="DKI25" s="54"/>
      <c r="DKS25" s="35"/>
      <c r="DKT25" s="52"/>
      <c r="DKU25" s="53"/>
      <c r="DKV25" s="54"/>
      <c r="DKW25" s="52"/>
      <c r="DKX25" s="53"/>
      <c r="DKY25" s="54"/>
      <c r="DLI25" s="35"/>
      <c r="DLJ25" s="52"/>
      <c r="DLK25" s="53"/>
      <c r="DLL25" s="54"/>
      <c r="DLM25" s="52"/>
      <c r="DLN25" s="53"/>
      <c r="DLO25" s="54"/>
      <c r="DLY25" s="35"/>
      <c r="DLZ25" s="52"/>
      <c r="DMA25" s="53"/>
      <c r="DMB25" s="54"/>
      <c r="DMC25" s="52"/>
      <c r="DMD25" s="53"/>
      <c r="DME25" s="54"/>
      <c r="DMO25" s="35"/>
      <c r="DMP25" s="52"/>
      <c r="DMQ25" s="53"/>
      <c r="DMR25" s="54"/>
      <c r="DMS25" s="52"/>
      <c r="DMT25" s="53"/>
      <c r="DMU25" s="54"/>
      <c r="DNE25" s="35"/>
      <c r="DNF25" s="52"/>
      <c r="DNG25" s="53"/>
      <c r="DNH25" s="54"/>
      <c r="DNI25" s="52"/>
      <c r="DNJ25" s="53"/>
      <c r="DNK25" s="54"/>
      <c r="DNU25" s="35"/>
      <c r="DNV25" s="52"/>
      <c r="DNW25" s="53"/>
      <c r="DNX25" s="54"/>
      <c r="DNY25" s="52"/>
      <c r="DNZ25" s="53"/>
      <c r="DOA25" s="54"/>
      <c r="DOK25" s="35"/>
      <c r="DOL25" s="52"/>
      <c r="DOM25" s="53"/>
      <c r="DON25" s="54"/>
      <c r="DOO25" s="52"/>
      <c r="DOP25" s="53"/>
      <c r="DOQ25" s="54"/>
      <c r="DPA25" s="35"/>
      <c r="DPB25" s="52"/>
      <c r="DPC25" s="53"/>
      <c r="DPD25" s="54"/>
      <c r="DPE25" s="52"/>
      <c r="DPF25" s="53"/>
      <c r="DPG25" s="54"/>
      <c r="DPQ25" s="35"/>
      <c r="DPR25" s="52"/>
      <c r="DPS25" s="53"/>
      <c r="DPT25" s="54"/>
      <c r="DPU25" s="52"/>
      <c r="DPV25" s="53"/>
      <c r="DPW25" s="54"/>
      <c r="DQG25" s="35"/>
      <c r="DQH25" s="52"/>
      <c r="DQI25" s="53"/>
      <c r="DQJ25" s="54"/>
      <c r="DQK25" s="52"/>
      <c r="DQL25" s="53"/>
      <c r="DQM25" s="54"/>
      <c r="DQW25" s="35"/>
      <c r="DQX25" s="52"/>
      <c r="DQY25" s="53"/>
      <c r="DQZ25" s="54"/>
      <c r="DRA25" s="52"/>
      <c r="DRB25" s="53"/>
      <c r="DRC25" s="54"/>
      <c r="DRM25" s="35"/>
      <c r="DRN25" s="52"/>
      <c r="DRO25" s="53"/>
      <c r="DRP25" s="54"/>
      <c r="DRQ25" s="52"/>
      <c r="DRR25" s="53"/>
      <c r="DRS25" s="54"/>
      <c r="DSC25" s="35"/>
      <c r="DSD25" s="52"/>
      <c r="DSE25" s="53"/>
      <c r="DSF25" s="54"/>
      <c r="DSG25" s="52"/>
      <c r="DSH25" s="53"/>
      <c r="DSI25" s="54"/>
      <c r="DSS25" s="35"/>
      <c r="DST25" s="52"/>
      <c r="DSU25" s="53"/>
      <c r="DSV25" s="54"/>
      <c r="DSW25" s="52"/>
      <c r="DSX25" s="53"/>
      <c r="DSY25" s="54"/>
      <c r="DTI25" s="35"/>
      <c r="DTJ25" s="52"/>
      <c r="DTK25" s="53"/>
      <c r="DTL25" s="54"/>
      <c r="DTM25" s="52"/>
      <c r="DTN25" s="53"/>
      <c r="DTO25" s="54"/>
      <c r="DTY25" s="35"/>
      <c r="DTZ25" s="52"/>
      <c r="DUA25" s="53"/>
      <c r="DUB25" s="54"/>
      <c r="DUC25" s="52"/>
      <c r="DUD25" s="53"/>
      <c r="DUE25" s="54"/>
      <c r="DUO25" s="35"/>
      <c r="DUP25" s="52"/>
      <c r="DUQ25" s="53"/>
      <c r="DUR25" s="54"/>
      <c r="DUS25" s="52"/>
      <c r="DUT25" s="53"/>
      <c r="DUU25" s="54"/>
      <c r="DVE25" s="35"/>
      <c r="DVF25" s="52"/>
      <c r="DVG25" s="53"/>
      <c r="DVH25" s="54"/>
      <c r="DVI25" s="52"/>
      <c r="DVJ25" s="53"/>
      <c r="DVK25" s="54"/>
      <c r="DVU25" s="35"/>
      <c r="DVV25" s="52"/>
      <c r="DVW25" s="53"/>
      <c r="DVX25" s="54"/>
      <c r="DVY25" s="52"/>
      <c r="DVZ25" s="53"/>
      <c r="DWA25" s="54"/>
      <c r="DWK25" s="35"/>
      <c r="DWL25" s="52"/>
      <c r="DWM25" s="53"/>
      <c r="DWN25" s="54"/>
      <c r="DWO25" s="52"/>
      <c r="DWP25" s="53"/>
      <c r="DWQ25" s="54"/>
      <c r="DXA25" s="35"/>
      <c r="DXB25" s="52"/>
      <c r="DXC25" s="53"/>
      <c r="DXD25" s="54"/>
      <c r="DXE25" s="52"/>
      <c r="DXF25" s="53"/>
      <c r="DXG25" s="54"/>
      <c r="DXQ25" s="35"/>
      <c r="DXR25" s="52"/>
      <c r="DXS25" s="53"/>
      <c r="DXT25" s="54"/>
      <c r="DXU25" s="52"/>
      <c r="DXV25" s="53"/>
      <c r="DXW25" s="54"/>
      <c r="DYG25" s="35"/>
      <c r="DYH25" s="52"/>
      <c r="DYI25" s="53"/>
      <c r="DYJ25" s="54"/>
      <c r="DYK25" s="52"/>
      <c r="DYL25" s="53"/>
      <c r="DYM25" s="54"/>
      <c r="DYW25" s="35"/>
      <c r="DYX25" s="52"/>
      <c r="DYY25" s="53"/>
      <c r="DYZ25" s="54"/>
      <c r="DZA25" s="52"/>
      <c r="DZB25" s="53"/>
      <c r="DZC25" s="54"/>
      <c r="DZM25" s="35"/>
      <c r="DZN25" s="52"/>
      <c r="DZO25" s="53"/>
      <c r="DZP25" s="54"/>
      <c r="DZQ25" s="52"/>
      <c r="DZR25" s="53"/>
      <c r="DZS25" s="54"/>
      <c r="EAC25" s="35"/>
      <c r="EAD25" s="52"/>
      <c r="EAE25" s="53"/>
      <c r="EAF25" s="54"/>
      <c r="EAG25" s="52"/>
      <c r="EAH25" s="53"/>
      <c r="EAI25" s="54"/>
      <c r="EAS25" s="35"/>
      <c r="EAT25" s="52"/>
      <c r="EAU25" s="53"/>
      <c r="EAV25" s="54"/>
      <c r="EAW25" s="52"/>
      <c r="EAX25" s="53"/>
      <c r="EAY25" s="54"/>
      <c r="EBI25" s="35"/>
      <c r="EBJ25" s="52"/>
      <c r="EBK25" s="53"/>
      <c r="EBL25" s="54"/>
      <c r="EBM25" s="52"/>
      <c r="EBN25" s="53"/>
      <c r="EBO25" s="54"/>
      <c r="EBY25" s="35"/>
      <c r="EBZ25" s="52"/>
      <c r="ECA25" s="53"/>
      <c r="ECB25" s="54"/>
      <c r="ECC25" s="52"/>
      <c r="ECD25" s="53"/>
      <c r="ECE25" s="54"/>
      <c r="ECO25" s="35"/>
      <c r="ECP25" s="52"/>
      <c r="ECQ25" s="53"/>
      <c r="ECR25" s="54"/>
      <c r="ECS25" s="52"/>
      <c r="ECT25" s="53"/>
      <c r="ECU25" s="54"/>
      <c r="EDE25" s="35"/>
      <c r="EDF25" s="52"/>
      <c r="EDG25" s="53"/>
      <c r="EDH25" s="54"/>
      <c r="EDI25" s="52"/>
      <c r="EDJ25" s="53"/>
      <c r="EDK25" s="54"/>
      <c r="EDU25" s="35"/>
      <c r="EDV25" s="52"/>
      <c r="EDW25" s="53"/>
      <c r="EDX25" s="54"/>
      <c r="EDY25" s="52"/>
      <c r="EDZ25" s="53"/>
      <c r="EEA25" s="54"/>
      <c r="EEK25" s="35"/>
      <c r="EEL25" s="52"/>
      <c r="EEM25" s="53"/>
      <c r="EEN25" s="54"/>
      <c r="EEO25" s="52"/>
      <c r="EEP25" s="53"/>
      <c r="EEQ25" s="54"/>
      <c r="EFA25" s="35"/>
      <c r="EFB25" s="52"/>
      <c r="EFC25" s="53"/>
      <c r="EFD25" s="54"/>
      <c r="EFE25" s="52"/>
      <c r="EFF25" s="53"/>
      <c r="EFG25" s="54"/>
      <c r="EFQ25" s="35"/>
      <c r="EFR25" s="52"/>
      <c r="EFS25" s="53"/>
      <c r="EFT25" s="54"/>
      <c r="EFU25" s="52"/>
      <c r="EFV25" s="53"/>
      <c r="EFW25" s="54"/>
      <c r="EGG25" s="35"/>
      <c r="EGH25" s="52"/>
      <c r="EGI25" s="53"/>
      <c r="EGJ25" s="54"/>
      <c r="EGK25" s="52"/>
      <c r="EGL25" s="53"/>
      <c r="EGM25" s="54"/>
      <c r="EGW25" s="35"/>
      <c r="EGX25" s="52"/>
      <c r="EGY25" s="53"/>
      <c r="EGZ25" s="54"/>
      <c r="EHA25" s="52"/>
      <c r="EHB25" s="53"/>
      <c r="EHC25" s="54"/>
      <c r="EHM25" s="35"/>
      <c r="EHN25" s="52"/>
      <c r="EHO25" s="53"/>
      <c r="EHP25" s="54"/>
      <c r="EHQ25" s="52"/>
      <c r="EHR25" s="53"/>
      <c r="EHS25" s="54"/>
      <c r="EIC25" s="35"/>
      <c r="EID25" s="52"/>
      <c r="EIE25" s="53"/>
      <c r="EIF25" s="54"/>
      <c r="EIG25" s="52"/>
      <c r="EIH25" s="53"/>
      <c r="EII25" s="54"/>
      <c r="EIS25" s="35"/>
      <c r="EIT25" s="52"/>
      <c r="EIU25" s="53"/>
      <c r="EIV25" s="54"/>
      <c r="EIW25" s="52"/>
      <c r="EIX25" s="53"/>
      <c r="EIY25" s="54"/>
      <c r="EJI25" s="35"/>
      <c r="EJJ25" s="52"/>
      <c r="EJK25" s="53"/>
      <c r="EJL25" s="54"/>
      <c r="EJM25" s="52"/>
      <c r="EJN25" s="53"/>
      <c r="EJO25" s="54"/>
      <c r="EJY25" s="35"/>
      <c r="EJZ25" s="52"/>
      <c r="EKA25" s="53"/>
      <c r="EKB25" s="54"/>
      <c r="EKC25" s="52"/>
      <c r="EKD25" s="53"/>
      <c r="EKE25" s="54"/>
      <c r="EKO25" s="35"/>
      <c r="EKP25" s="52"/>
      <c r="EKQ25" s="53"/>
      <c r="EKR25" s="54"/>
      <c r="EKS25" s="52"/>
      <c r="EKT25" s="53"/>
      <c r="EKU25" s="54"/>
      <c r="ELE25" s="35"/>
      <c r="ELF25" s="52"/>
      <c r="ELG25" s="53"/>
      <c r="ELH25" s="54"/>
      <c r="ELI25" s="52"/>
      <c r="ELJ25" s="53"/>
      <c r="ELK25" s="54"/>
      <c r="ELU25" s="35"/>
      <c r="ELV25" s="52"/>
      <c r="ELW25" s="53"/>
      <c r="ELX25" s="54"/>
      <c r="ELY25" s="52"/>
      <c r="ELZ25" s="53"/>
      <c r="EMA25" s="54"/>
      <c r="EMK25" s="35"/>
      <c r="EML25" s="52"/>
      <c r="EMM25" s="53"/>
      <c r="EMN25" s="54"/>
      <c r="EMO25" s="52"/>
      <c r="EMP25" s="53"/>
      <c r="EMQ25" s="54"/>
      <c r="ENA25" s="35"/>
      <c r="ENB25" s="52"/>
      <c r="ENC25" s="53"/>
      <c r="END25" s="54"/>
      <c r="ENE25" s="52"/>
      <c r="ENF25" s="53"/>
      <c r="ENG25" s="54"/>
      <c r="ENQ25" s="35"/>
      <c r="ENR25" s="52"/>
      <c r="ENS25" s="53"/>
      <c r="ENT25" s="54"/>
      <c r="ENU25" s="52"/>
      <c r="ENV25" s="53"/>
      <c r="ENW25" s="54"/>
      <c r="EOG25" s="35"/>
      <c r="EOH25" s="52"/>
      <c r="EOI25" s="53"/>
      <c r="EOJ25" s="54"/>
      <c r="EOK25" s="52"/>
      <c r="EOL25" s="53"/>
      <c r="EOM25" s="54"/>
      <c r="EOW25" s="35"/>
      <c r="EOX25" s="52"/>
      <c r="EOY25" s="53"/>
      <c r="EOZ25" s="54"/>
      <c r="EPA25" s="52"/>
      <c r="EPB25" s="53"/>
      <c r="EPC25" s="54"/>
      <c r="EPM25" s="35"/>
      <c r="EPN25" s="52"/>
      <c r="EPO25" s="53"/>
      <c r="EPP25" s="54"/>
      <c r="EPQ25" s="52"/>
      <c r="EPR25" s="53"/>
      <c r="EPS25" s="54"/>
      <c r="EQC25" s="35"/>
      <c r="EQD25" s="52"/>
      <c r="EQE25" s="53"/>
      <c r="EQF25" s="54"/>
      <c r="EQG25" s="52"/>
      <c r="EQH25" s="53"/>
      <c r="EQI25" s="54"/>
      <c r="EQS25" s="35"/>
      <c r="EQT25" s="52"/>
      <c r="EQU25" s="53"/>
      <c r="EQV25" s="54"/>
      <c r="EQW25" s="52"/>
      <c r="EQX25" s="53"/>
      <c r="EQY25" s="54"/>
      <c r="ERI25" s="35"/>
      <c r="ERJ25" s="52"/>
      <c r="ERK25" s="53"/>
      <c r="ERL25" s="54"/>
      <c r="ERM25" s="52"/>
      <c r="ERN25" s="53"/>
      <c r="ERO25" s="54"/>
      <c r="ERY25" s="35"/>
      <c r="ERZ25" s="52"/>
      <c r="ESA25" s="53"/>
      <c r="ESB25" s="54"/>
      <c r="ESC25" s="52"/>
      <c r="ESD25" s="53"/>
      <c r="ESE25" s="54"/>
      <c r="ESO25" s="35"/>
      <c r="ESP25" s="52"/>
      <c r="ESQ25" s="53"/>
      <c r="ESR25" s="54"/>
      <c r="ESS25" s="52"/>
      <c r="EST25" s="53"/>
      <c r="ESU25" s="54"/>
      <c r="ETE25" s="35"/>
      <c r="ETF25" s="52"/>
      <c r="ETG25" s="53"/>
      <c r="ETH25" s="54"/>
      <c r="ETI25" s="52"/>
      <c r="ETJ25" s="53"/>
      <c r="ETK25" s="54"/>
      <c r="ETU25" s="35"/>
      <c r="ETV25" s="52"/>
      <c r="ETW25" s="53"/>
      <c r="ETX25" s="54"/>
      <c r="ETY25" s="52"/>
      <c r="ETZ25" s="53"/>
      <c r="EUA25" s="54"/>
      <c r="EUK25" s="35"/>
      <c r="EUL25" s="52"/>
      <c r="EUM25" s="53"/>
      <c r="EUN25" s="54"/>
      <c r="EUO25" s="52"/>
      <c r="EUP25" s="53"/>
      <c r="EUQ25" s="54"/>
      <c r="EVA25" s="35"/>
      <c r="EVB25" s="52"/>
      <c r="EVC25" s="53"/>
      <c r="EVD25" s="54"/>
      <c r="EVE25" s="52"/>
      <c r="EVF25" s="53"/>
      <c r="EVG25" s="54"/>
      <c r="EVQ25" s="35"/>
      <c r="EVR25" s="52"/>
      <c r="EVS25" s="53"/>
      <c r="EVT25" s="54"/>
      <c r="EVU25" s="52"/>
      <c r="EVV25" s="53"/>
      <c r="EVW25" s="54"/>
      <c r="EWG25" s="35"/>
      <c r="EWH25" s="52"/>
      <c r="EWI25" s="53"/>
      <c r="EWJ25" s="54"/>
      <c r="EWK25" s="52"/>
      <c r="EWL25" s="53"/>
      <c r="EWM25" s="54"/>
      <c r="EWW25" s="35"/>
      <c r="EWX25" s="52"/>
      <c r="EWY25" s="53"/>
      <c r="EWZ25" s="54"/>
      <c r="EXA25" s="52"/>
      <c r="EXB25" s="53"/>
      <c r="EXC25" s="54"/>
      <c r="EXM25" s="35"/>
      <c r="EXN25" s="52"/>
      <c r="EXO25" s="53"/>
      <c r="EXP25" s="54"/>
      <c r="EXQ25" s="52"/>
      <c r="EXR25" s="53"/>
      <c r="EXS25" s="54"/>
      <c r="EYC25" s="35"/>
      <c r="EYD25" s="52"/>
      <c r="EYE25" s="53"/>
      <c r="EYF25" s="54"/>
      <c r="EYG25" s="52"/>
      <c r="EYH25" s="53"/>
      <c r="EYI25" s="54"/>
      <c r="EYS25" s="35"/>
      <c r="EYT25" s="52"/>
      <c r="EYU25" s="53"/>
      <c r="EYV25" s="54"/>
      <c r="EYW25" s="52"/>
      <c r="EYX25" s="53"/>
      <c r="EYY25" s="54"/>
      <c r="EZI25" s="35"/>
      <c r="EZJ25" s="52"/>
      <c r="EZK25" s="53"/>
      <c r="EZL25" s="54"/>
      <c r="EZM25" s="52"/>
      <c r="EZN25" s="53"/>
      <c r="EZO25" s="54"/>
      <c r="EZY25" s="35"/>
      <c r="EZZ25" s="52"/>
      <c r="FAA25" s="53"/>
      <c r="FAB25" s="54"/>
      <c r="FAC25" s="52"/>
      <c r="FAD25" s="53"/>
      <c r="FAE25" s="54"/>
      <c r="FAO25" s="35"/>
      <c r="FAP25" s="52"/>
      <c r="FAQ25" s="53"/>
      <c r="FAR25" s="54"/>
      <c r="FAS25" s="52"/>
      <c r="FAT25" s="53"/>
      <c r="FAU25" s="54"/>
      <c r="FBE25" s="35"/>
      <c r="FBF25" s="52"/>
      <c r="FBG25" s="53"/>
      <c r="FBH25" s="54"/>
      <c r="FBI25" s="52"/>
      <c r="FBJ25" s="53"/>
      <c r="FBK25" s="54"/>
      <c r="FBU25" s="35"/>
      <c r="FBV25" s="52"/>
      <c r="FBW25" s="53"/>
      <c r="FBX25" s="54"/>
      <c r="FBY25" s="52"/>
      <c r="FBZ25" s="53"/>
      <c r="FCA25" s="54"/>
      <c r="FCK25" s="35"/>
      <c r="FCL25" s="52"/>
      <c r="FCM25" s="53"/>
      <c r="FCN25" s="54"/>
      <c r="FCO25" s="52"/>
      <c r="FCP25" s="53"/>
      <c r="FCQ25" s="54"/>
      <c r="FDA25" s="35"/>
      <c r="FDB25" s="52"/>
      <c r="FDC25" s="53"/>
      <c r="FDD25" s="54"/>
      <c r="FDE25" s="52"/>
      <c r="FDF25" s="53"/>
      <c r="FDG25" s="54"/>
      <c r="FDQ25" s="35"/>
      <c r="FDR25" s="52"/>
      <c r="FDS25" s="53"/>
      <c r="FDT25" s="54"/>
      <c r="FDU25" s="52"/>
      <c r="FDV25" s="53"/>
      <c r="FDW25" s="54"/>
      <c r="FEG25" s="35"/>
      <c r="FEH25" s="52"/>
      <c r="FEI25" s="53"/>
      <c r="FEJ25" s="54"/>
      <c r="FEK25" s="52"/>
      <c r="FEL25" s="53"/>
      <c r="FEM25" s="54"/>
      <c r="FEW25" s="35"/>
      <c r="FEX25" s="52"/>
      <c r="FEY25" s="53"/>
      <c r="FEZ25" s="54"/>
      <c r="FFA25" s="52"/>
      <c r="FFB25" s="53"/>
      <c r="FFC25" s="54"/>
      <c r="FFM25" s="35"/>
      <c r="FFN25" s="52"/>
      <c r="FFO25" s="53"/>
      <c r="FFP25" s="54"/>
      <c r="FFQ25" s="52"/>
      <c r="FFR25" s="53"/>
      <c r="FFS25" s="54"/>
      <c r="FGC25" s="35"/>
      <c r="FGD25" s="52"/>
      <c r="FGE25" s="53"/>
      <c r="FGF25" s="54"/>
      <c r="FGG25" s="52"/>
      <c r="FGH25" s="53"/>
      <c r="FGI25" s="54"/>
      <c r="FGS25" s="35"/>
      <c r="FGT25" s="52"/>
      <c r="FGU25" s="53"/>
      <c r="FGV25" s="54"/>
      <c r="FGW25" s="52"/>
      <c r="FGX25" s="53"/>
      <c r="FGY25" s="54"/>
      <c r="FHI25" s="35"/>
      <c r="FHJ25" s="52"/>
      <c r="FHK25" s="53"/>
      <c r="FHL25" s="54"/>
      <c r="FHM25" s="52"/>
      <c r="FHN25" s="53"/>
      <c r="FHO25" s="54"/>
      <c r="FHY25" s="35"/>
      <c r="FHZ25" s="52"/>
      <c r="FIA25" s="53"/>
      <c r="FIB25" s="54"/>
      <c r="FIC25" s="52"/>
      <c r="FID25" s="53"/>
      <c r="FIE25" s="54"/>
      <c r="FIO25" s="35"/>
      <c r="FIP25" s="52"/>
      <c r="FIQ25" s="53"/>
      <c r="FIR25" s="54"/>
      <c r="FIS25" s="52"/>
      <c r="FIT25" s="53"/>
      <c r="FIU25" s="54"/>
      <c r="FJE25" s="35"/>
      <c r="FJF25" s="52"/>
      <c r="FJG25" s="53"/>
      <c r="FJH25" s="54"/>
      <c r="FJI25" s="52"/>
      <c r="FJJ25" s="53"/>
      <c r="FJK25" s="54"/>
      <c r="FJU25" s="35"/>
      <c r="FJV25" s="52"/>
      <c r="FJW25" s="53"/>
      <c r="FJX25" s="54"/>
      <c r="FJY25" s="52"/>
      <c r="FJZ25" s="53"/>
      <c r="FKA25" s="54"/>
      <c r="FKK25" s="35"/>
      <c r="FKL25" s="52"/>
      <c r="FKM25" s="53"/>
      <c r="FKN25" s="54"/>
      <c r="FKO25" s="52"/>
      <c r="FKP25" s="53"/>
      <c r="FKQ25" s="54"/>
      <c r="FLA25" s="35"/>
      <c r="FLB25" s="52"/>
      <c r="FLC25" s="53"/>
      <c r="FLD25" s="54"/>
      <c r="FLE25" s="52"/>
      <c r="FLF25" s="53"/>
      <c r="FLG25" s="54"/>
      <c r="FLQ25" s="35"/>
      <c r="FLR25" s="52"/>
      <c r="FLS25" s="53"/>
      <c r="FLT25" s="54"/>
      <c r="FLU25" s="52"/>
      <c r="FLV25" s="53"/>
      <c r="FLW25" s="54"/>
      <c r="FMG25" s="35"/>
      <c r="FMH25" s="52"/>
      <c r="FMI25" s="53"/>
      <c r="FMJ25" s="54"/>
      <c r="FMK25" s="52"/>
      <c r="FML25" s="53"/>
      <c r="FMM25" s="54"/>
      <c r="FMW25" s="35"/>
      <c r="FMX25" s="52"/>
      <c r="FMY25" s="53"/>
      <c r="FMZ25" s="54"/>
      <c r="FNA25" s="52"/>
      <c r="FNB25" s="53"/>
      <c r="FNC25" s="54"/>
      <c r="FNM25" s="35"/>
      <c r="FNN25" s="52"/>
      <c r="FNO25" s="53"/>
      <c r="FNP25" s="54"/>
      <c r="FNQ25" s="52"/>
      <c r="FNR25" s="53"/>
      <c r="FNS25" s="54"/>
      <c r="FOC25" s="35"/>
      <c r="FOD25" s="52"/>
      <c r="FOE25" s="53"/>
      <c r="FOF25" s="54"/>
      <c r="FOG25" s="52"/>
      <c r="FOH25" s="53"/>
      <c r="FOI25" s="54"/>
      <c r="FOS25" s="35"/>
      <c r="FOT25" s="52"/>
      <c r="FOU25" s="53"/>
      <c r="FOV25" s="54"/>
      <c r="FOW25" s="52"/>
      <c r="FOX25" s="53"/>
      <c r="FOY25" s="54"/>
      <c r="FPI25" s="35"/>
      <c r="FPJ25" s="52"/>
      <c r="FPK25" s="53"/>
      <c r="FPL25" s="54"/>
      <c r="FPM25" s="52"/>
      <c r="FPN25" s="53"/>
      <c r="FPO25" s="54"/>
      <c r="FPY25" s="35"/>
      <c r="FPZ25" s="52"/>
      <c r="FQA25" s="53"/>
      <c r="FQB25" s="54"/>
      <c r="FQC25" s="52"/>
      <c r="FQD25" s="53"/>
      <c r="FQE25" s="54"/>
      <c r="FQO25" s="35"/>
      <c r="FQP25" s="52"/>
      <c r="FQQ25" s="53"/>
      <c r="FQR25" s="54"/>
      <c r="FQS25" s="52"/>
      <c r="FQT25" s="53"/>
      <c r="FQU25" s="54"/>
      <c r="FRE25" s="35"/>
      <c r="FRF25" s="52"/>
      <c r="FRG25" s="53"/>
      <c r="FRH25" s="54"/>
      <c r="FRI25" s="52"/>
      <c r="FRJ25" s="53"/>
      <c r="FRK25" s="54"/>
      <c r="FRU25" s="35"/>
      <c r="FRV25" s="52"/>
      <c r="FRW25" s="53"/>
      <c r="FRX25" s="54"/>
      <c r="FRY25" s="52"/>
      <c r="FRZ25" s="53"/>
      <c r="FSA25" s="54"/>
      <c r="FSK25" s="35"/>
      <c r="FSL25" s="52"/>
      <c r="FSM25" s="53"/>
      <c r="FSN25" s="54"/>
      <c r="FSO25" s="52"/>
      <c r="FSP25" s="53"/>
      <c r="FSQ25" s="54"/>
      <c r="FTA25" s="35"/>
      <c r="FTB25" s="52"/>
      <c r="FTC25" s="53"/>
      <c r="FTD25" s="54"/>
      <c r="FTE25" s="52"/>
      <c r="FTF25" s="53"/>
      <c r="FTG25" s="54"/>
      <c r="FTQ25" s="35"/>
      <c r="FTR25" s="52"/>
      <c r="FTS25" s="53"/>
      <c r="FTT25" s="54"/>
      <c r="FTU25" s="52"/>
      <c r="FTV25" s="53"/>
      <c r="FTW25" s="54"/>
      <c r="FUG25" s="35"/>
      <c r="FUH25" s="52"/>
      <c r="FUI25" s="53"/>
      <c r="FUJ25" s="54"/>
      <c r="FUK25" s="52"/>
      <c r="FUL25" s="53"/>
      <c r="FUM25" s="54"/>
      <c r="FUW25" s="35"/>
      <c r="FUX25" s="52"/>
      <c r="FUY25" s="53"/>
      <c r="FUZ25" s="54"/>
      <c r="FVA25" s="52"/>
      <c r="FVB25" s="53"/>
      <c r="FVC25" s="54"/>
      <c r="FVM25" s="35"/>
      <c r="FVN25" s="52"/>
      <c r="FVO25" s="53"/>
      <c r="FVP25" s="54"/>
      <c r="FVQ25" s="52"/>
      <c r="FVR25" s="53"/>
      <c r="FVS25" s="54"/>
      <c r="FWC25" s="35"/>
      <c r="FWD25" s="52"/>
      <c r="FWE25" s="53"/>
      <c r="FWF25" s="54"/>
      <c r="FWG25" s="52"/>
      <c r="FWH25" s="53"/>
      <c r="FWI25" s="54"/>
      <c r="FWS25" s="35"/>
      <c r="FWT25" s="52"/>
      <c r="FWU25" s="53"/>
      <c r="FWV25" s="54"/>
      <c r="FWW25" s="52"/>
      <c r="FWX25" s="53"/>
      <c r="FWY25" s="54"/>
      <c r="FXI25" s="35"/>
      <c r="FXJ25" s="52"/>
      <c r="FXK25" s="53"/>
      <c r="FXL25" s="54"/>
      <c r="FXM25" s="52"/>
      <c r="FXN25" s="53"/>
      <c r="FXO25" s="54"/>
      <c r="FXY25" s="35"/>
      <c r="FXZ25" s="52"/>
      <c r="FYA25" s="53"/>
      <c r="FYB25" s="54"/>
      <c r="FYC25" s="52"/>
      <c r="FYD25" s="53"/>
      <c r="FYE25" s="54"/>
      <c r="FYO25" s="35"/>
      <c r="FYP25" s="52"/>
      <c r="FYQ25" s="53"/>
      <c r="FYR25" s="54"/>
      <c r="FYS25" s="52"/>
      <c r="FYT25" s="53"/>
      <c r="FYU25" s="54"/>
      <c r="FZE25" s="35"/>
      <c r="FZF25" s="52"/>
      <c r="FZG25" s="53"/>
      <c r="FZH25" s="54"/>
      <c r="FZI25" s="52"/>
      <c r="FZJ25" s="53"/>
      <c r="FZK25" s="54"/>
      <c r="FZU25" s="35"/>
      <c r="FZV25" s="52"/>
      <c r="FZW25" s="53"/>
      <c r="FZX25" s="54"/>
      <c r="FZY25" s="52"/>
      <c r="FZZ25" s="53"/>
      <c r="GAA25" s="54"/>
      <c r="GAK25" s="35"/>
      <c r="GAL25" s="52"/>
      <c r="GAM25" s="53"/>
      <c r="GAN25" s="54"/>
      <c r="GAO25" s="52"/>
      <c r="GAP25" s="53"/>
      <c r="GAQ25" s="54"/>
      <c r="GBA25" s="35"/>
      <c r="GBB25" s="52"/>
      <c r="GBC25" s="53"/>
      <c r="GBD25" s="54"/>
      <c r="GBE25" s="52"/>
      <c r="GBF25" s="53"/>
      <c r="GBG25" s="54"/>
      <c r="GBQ25" s="35"/>
      <c r="GBR25" s="52"/>
      <c r="GBS25" s="53"/>
      <c r="GBT25" s="54"/>
      <c r="GBU25" s="52"/>
      <c r="GBV25" s="53"/>
      <c r="GBW25" s="54"/>
      <c r="GCG25" s="35"/>
      <c r="GCH25" s="52"/>
      <c r="GCI25" s="53"/>
      <c r="GCJ25" s="54"/>
      <c r="GCK25" s="52"/>
      <c r="GCL25" s="53"/>
      <c r="GCM25" s="54"/>
      <c r="GCW25" s="35"/>
      <c r="GCX25" s="52"/>
      <c r="GCY25" s="53"/>
      <c r="GCZ25" s="54"/>
      <c r="GDA25" s="52"/>
      <c r="GDB25" s="53"/>
      <c r="GDC25" s="54"/>
      <c r="GDM25" s="35"/>
      <c r="GDN25" s="52"/>
      <c r="GDO25" s="53"/>
      <c r="GDP25" s="54"/>
      <c r="GDQ25" s="52"/>
      <c r="GDR25" s="53"/>
      <c r="GDS25" s="54"/>
      <c r="GEC25" s="35"/>
      <c r="GED25" s="52"/>
      <c r="GEE25" s="53"/>
      <c r="GEF25" s="54"/>
      <c r="GEG25" s="52"/>
      <c r="GEH25" s="53"/>
      <c r="GEI25" s="54"/>
      <c r="GES25" s="35"/>
      <c r="GET25" s="52"/>
      <c r="GEU25" s="53"/>
      <c r="GEV25" s="54"/>
      <c r="GEW25" s="52"/>
      <c r="GEX25" s="53"/>
      <c r="GEY25" s="54"/>
      <c r="GFI25" s="35"/>
      <c r="GFJ25" s="52"/>
      <c r="GFK25" s="53"/>
      <c r="GFL25" s="54"/>
      <c r="GFM25" s="52"/>
      <c r="GFN25" s="53"/>
      <c r="GFO25" s="54"/>
      <c r="GFY25" s="35"/>
      <c r="GFZ25" s="52"/>
      <c r="GGA25" s="53"/>
      <c r="GGB25" s="54"/>
      <c r="GGC25" s="52"/>
      <c r="GGD25" s="53"/>
      <c r="GGE25" s="54"/>
      <c r="GGO25" s="35"/>
      <c r="GGP25" s="52"/>
      <c r="GGQ25" s="53"/>
      <c r="GGR25" s="54"/>
      <c r="GGS25" s="52"/>
      <c r="GGT25" s="53"/>
      <c r="GGU25" s="54"/>
      <c r="GHE25" s="35"/>
      <c r="GHF25" s="52"/>
      <c r="GHG25" s="53"/>
      <c r="GHH25" s="54"/>
      <c r="GHI25" s="52"/>
      <c r="GHJ25" s="53"/>
      <c r="GHK25" s="54"/>
      <c r="GHU25" s="35"/>
      <c r="GHV25" s="52"/>
      <c r="GHW25" s="53"/>
      <c r="GHX25" s="54"/>
      <c r="GHY25" s="52"/>
      <c r="GHZ25" s="53"/>
      <c r="GIA25" s="54"/>
      <c r="GIK25" s="35"/>
      <c r="GIL25" s="52"/>
      <c r="GIM25" s="53"/>
      <c r="GIN25" s="54"/>
      <c r="GIO25" s="52"/>
      <c r="GIP25" s="53"/>
      <c r="GIQ25" s="54"/>
      <c r="GJA25" s="35"/>
      <c r="GJB25" s="52"/>
      <c r="GJC25" s="53"/>
      <c r="GJD25" s="54"/>
      <c r="GJE25" s="52"/>
      <c r="GJF25" s="53"/>
      <c r="GJG25" s="54"/>
      <c r="GJQ25" s="35"/>
      <c r="GJR25" s="52"/>
      <c r="GJS25" s="53"/>
      <c r="GJT25" s="54"/>
      <c r="GJU25" s="52"/>
      <c r="GJV25" s="53"/>
      <c r="GJW25" s="54"/>
      <c r="GKG25" s="35"/>
      <c r="GKH25" s="52"/>
      <c r="GKI25" s="53"/>
      <c r="GKJ25" s="54"/>
      <c r="GKK25" s="52"/>
      <c r="GKL25" s="53"/>
      <c r="GKM25" s="54"/>
      <c r="GKW25" s="35"/>
      <c r="GKX25" s="52"/>
      <c r="GKY25" s="53"/>
      <c r="GKZ25" s="54"/>
      <c r="GLA25" s="52"/>
      <c r="GLB25" s="53"/>
      <c r="GLC25" s="54"/>
      <c r="GLM25" s="35"/>
      <c r="GLN25" s="52"/>
      <c r="GLO25" s="53"/>
      <c r="GLP25" s="54"/>
      <c r="GLQ25" s="52"/>
      <c r="GLR25" s="53"/>
      <c r="GLS25" s="54"/>
      <c r="GMC25" s="35"/>
      <c r="GMD25" s="52"/>
      <c r="GME25" s="53"/>
      <c r="GMF25" s="54"/>
      <c r="GMG25" s="52"/>
      <c r="GMH25" s="53"/>
      <c r="GMI25" s="54"/>
      <c r="GMS25" s="35"/>
      <c r="GMT25" s="52"/>
      <c r="GMU25" s="53"/>
      <c r="GMV25" s="54"/>
      <c r="GMW25" s="52"/>
      <c r="GMX25" s="53"/>
      <c r="GMY25" s="54"/>
      <c r="GNI25" s="35"/>
      <c r="GNJ25" s="52"/>
      <c r="GNK25" s="53"/>
      <c r="GNL25" s="54"/>
      <c r="GNM25" s="52"/>
      <c r="GNN25" s="53"/>
      <c r="GNO25" s="54"/>
      <c r="GNY25" s="35"/>
      <c r="GNZ25" s="52"/>
      <c r="GOA25" s="53"/>
      <c r="GOB25" s="54"/>
      <c r="GOC25" s="52"/>
      <c r="GOD25" s="53"/>
      <c r="GOE25" s="54"/>
      <c r="GOO25" s="35"/>
      <c r="GOP25" s="52"/>
      <c r="GOQ25" s="53"/>
      <c r="GOR25" s="54"/>
      <c r="GOS25" s="52"/>
      <c r="GOT25" s="53"/>
      <c r="GOU25" s="54"/>
      <c r="GPE25" s="35"/>
      <c r="GPF25" s="52"/>
      <c r="GPG25" s="53"/>
      <c r="GPH25" s="54"/>
      <c r="GPI25" s="52"/>
      <c r="GPJ25" s="53"/>
      <c r="GPK25" s="54"/>
      <c r="GPU25" s="35"/>
      <c r="GPV25" s="52"/>
      <c r="GPW25" s="53"/>
      <c r="GPX25" s="54"/>
      <c r="GPY25" s="52"/>
      <c r="GPZ25" s="53"/>
      <c r="GQA25" s="54"/>
      <c r="GQK25" s="35"/>
      <c r="GQL25" s="52"/>
      <c r="GQM25" s="53"/>
      <c r="GQN25" s="54"/>
      <c r="GQO25" s="52"/>
      <c r="GQP25" s="53"/>
      <c r="GQQ25" s="54"/>
      <c r="GRA25" s="35"/>
      <c r="GRB25" s="52"/>
      <c r="GRC25" s="53"/>
      <c r="GRD25" s="54"/>
      <c r="GRE25" s="52"/>
      <c r="GRF25" s="53"/>
      <c r="GRG25" s="54"/>
      <c r="GRQ25" s="35"/>
      <c r="GRR25" s="52"/>
      <c r="GRS25" s="53"/>
      <c r="GRT25" s="54"/>
      <c r="GRU25" s="52"/>
      <c r="GRV25" s="53"/>
      <c r="GRW25" s="54"/>
      <c r="GSG25" s="35"/>
      <c r="GSH25" s="52"/>
      <c r="GSI25" s="53"/>
      <c r="GSJ25" s="54"/>
      <c r="GSK25" s="52"/>
      <c r="GSL25" s="53"/>
      <c r="GSM25" s="54"/>
      <c r="GSW25" s="35"/>
      <c r="GSX25" s="52"/>
      <c r="GSY25" s="53"/>
      <c r="GSZ25" s="54"/>
      <c r="GTA25" s="52"/>
      <c r="GTB25" s="53"/>
      <c r="GTC25" s="54"/>
      <c r="GTM25" s="35"/>
      <c r="GTN25" s="52"/>
      <c r="GTO25" s="53"/>
      <c r="GTP25" s="54"/>
      <c r="GTQ25" s="52"/>
      <c r="GTR25" s="53"/>
      <c r="GTS25" s="54"/>
      <c r="GUC25" s="35"/>
      <c r="GUD25" s="52"/>
      <c r="GUE25" s="53"/>
      <c r="GUF25" s="54"/>
      <c r="GUG25" s="52"/>
      <c r="GUH25" s="53"/>
      <c r="GUI25" s="54"/>
      <c r="GUS25" s="35"/>
      <c r="GUT25" s="52"/>
      <c r="GUU25" s="53"/>
      <c r="GUV25" s="54"/>
      <c r="GUW25" s="52"/>
      <c r="GUX25" s="53"/>
      <c r="GUY25" s="54"/>
      <c r="GVI25" s="35"/>
      <c r="GVJ25" s="52"/>
      <c r="GVK25" s="53"/>
      <c r="GVL25" s="54"/>
      <c r="GVM25" s="52"/>
      <c r="GVN25" s="53"/>
      <c r="GVO25" s="54"/>
      <c r="GVY25" s="35"/>
      <c r="GVZ25" s="52"/>
      <c r="GWA25" s="53"/>
      <c r="GWB25" s="54"/>
      <c r="GWC25" s="52"/>
      <c r="GWD25" s="53"/>
      <c r="GWE25" s="54"/>
      <c r="GWO25" s="35"/>
      <c r="GWP25" s="52"/>
      <c r="GWQ25" s="53"/>
      <c r="GWR25" s="54"/>
      <c r="GWS25" s="52"/>
      <c r="GWT25" s="53"/>
      <c r="GWU25" s="54"/>
      <c r="GXE25" s="35"/>
      <c r="GXF25" s="52"/>
      <c r="GXG25" s="53"/>
      <c r="GXH25" s="54"/>
      <c r="GXI25" s="52"/>
      <c r="GXJ25" s="53"/>
      <c r="GXK25" s="54"/>
      <c r="GXU25" s="35"/>
      <c r="GXV25" s="52"/>
      <c r="GXW25" s="53"/>
      <c r="GXX25" s="54"/>
      <c r="GXY25" s="52"/>
      <c r="GXZ25" s="53"/>
      <c r="GYA25" s="54"/>
      <c r="GYK25" s="35"/>
      <c r="GYL25" s="52"/>
      <c r="GYM25" s="53"/>
      <c r="GYN25" s="54"/>
      <c r="GYO25" s="52"/>
      <c r="GYP25" s="53"/>
      <c r="GYQ25" s="54"/>
      <c r="GZA25" s="35"/>
      <c r="GZB25" s="52"/>
      <c r="GZC25" s="53"/>
      <c r="GZD25" s="54"/>
      <c r="GZE25" s="52"/>
      <c r="GZF25" s="53"/>
      <c r="GZG25" s="54"/>
      <c r="GZQ25" s="35"/>
      <c r="GZR25" s="52"/>
      <c r="GZS25" s="53"/>
      <c r="GZT25" s="54"/>
      <c r="GZU25" s="52"/>
      <c r="GZV25" s="53"/>
      <c r="GZW25" s="54"/>
      <c r="HAG25" s="35"/>
      <c r="HAH25" s="52"/>
      <c r="HAI25" s="53"/>
      <c r="HAJ25" s="54"/>
      <c r="HAK25" s="52"/>
      <c r="HAL25" s="53"/>
      <c r="HAM25" s="54"/>
      <c r="HAW25" s="35"/>
      <c r="HAX25" s="52"/>
      <c r="HAY25" s="53"/>
      <c r="HAZ25" s="54"/>
      <c r="HBA25" s="52"/>
      <c r="HBB25" s="53"/>
      <c r="HBC25" s="54"/>
      <c r="HBM25" s="35"/>
      <c r="HBN25" s="52"/>
      <c r="HBO25" s="53"/>
      <c r="HBP25" s="54"/>
      <c r="HBQ25" s="52"/>
      <c r="HBR25" s="53"/>
      <c r="HBS25" s="54"/>
      <c r="HCC25" s="35"/>
      <c r="HCD25" s="52"/>
      <c r="HCE25" s="53"/>
      <c r="HCF25" s="54"/>
      <c r="HCG25" s="52"/>
      <c r="HCH25" s="53"/>
      <c r="HCI25" s="54"/>
      <c r="HCS25" s="35"/>
      <c r="HCT25" s="52"/>
      <c r="HCU25" s="53"/>
      <c r="HCV25" s="54"/>
      <c r="HCW25" s="52"/>
      <c r="HCX25" s="53"/>
      <c r="HCY25" s="54"/>
      <c r="HDI25" s="35"/>
      <c r="HDJ25" s="52"/>
      <c r="HDK25" s="53"/>
      <c r="HDL25" s="54"/>
      <c r="HDM25" s="52"/>
      <c r="HDN25" s="53"/>
      <c r="HDO25" s="54"/>
      <c r="HDY25" s="35"/>
      <c r="HDZ25" s="52"/>
      <c r="HEA25" s="53"/>
      <c r="HEB25" s="54"/>
      <c r="HEC25" s="52"/>
      <c r="HED25" s="53"/>
      <c r="HEE25" s="54"/>
      <c r="HEO25" s="35"/>
      <c r="HEP25" s="52"/>
      <c r="HEQ25" s="53"/>
      <c r="HER25" s="54"/>
      <c r="HES25" s="52"/>
      <c r="HET25" s="53"/>
      <c r="HEU25" s="54"/>
      <c r="HFE25" s="35"/>
      <c r="HFF25" s="52"/>
      <c r="HFG25" s="53"/>
      <c r="HFH25" s="54"/>
      <c r="HFI25" s="52"/>
      <c r="HFJ25" s="53"/>
      <c r="HFK25" s="54"/>
      <c r="HFU25" s="35"/>
      <c r="HFV25" s="52"/>
      <c r="HFW25" s="53"/>
      <c r="HFX25" s="54"/>
      <c r="HFY25" s="52"/>
      <c r="HFZ25" s="53"/>
      <c r="HGA25" s="54"/>
      <c r="HGK25" s="35"/>
      <c r="HGL25" s="52"/>
      <c r="HGM25" s="53"/>
      <c r="HGN25" s="54"/>
      <c r="HGO25" s="52"/>
      <c r="HGP25" s="53"/>
      <c r="HGQ25" s="54"/>
      <c r="HHA25" s="35"/>
      <c r="HHB25" s="52"/>
      <c r="HHC25" s="53"/>
      <c r="HHD25" s="54"/>
      <c r="HHE25" s="52"/>
      <c r="HHF25" s="53"/>
      <c r="HHG25" s="54"/>
      <c r="HHQ25" s="35"/>
      <c r="HHR25" s="52"/>
      <c r="HHS25" s="53"/>
      <c r="HHT25" s="54"/>
      <c r="HHU25" s="52"/>
      <c r="HHV25" s="53"/>
      <c r="HHW25" s="54"/>
      <c r="HIG25" s="35"/>
      <c r="HIH25" s="52"/>
      <c r="HII25" s="53"/>
      <c r="HIJ25" s="54"/>
      <c r="HIK25" s="52"/>
      <c r="HIL25" s="53"/>
      <c r="HIM25" s="54"/>
      <c r="HIW25" s="35"/>
      <c r="HIX25" s="52"/>
      <c r="HIY25" s="53"/>
      <c r="HIZ25" s="54"/>
      <c r="HJA25" s="52"/>
      <c r="HJB25" s="53"/>
      <c r="HJC25" s="54"/>
      <c r="HJM25" s="35"/>
      <c r="HJN25" s="52"/>
      <c r="HJO25" s="53"/>
      <c r="HJP25" s="54"/>
      <c r="HJQ25" s="52"/>
      <c r="HJR25" s="53"/>
      <c r="HJS25" s="54"/>
      <c r="HKC25" s="35"/>
      <c r="HKD25" s="52"/>
      <c r="HKE25" s="53"/>
      <c r="HKF25" s="54"/>
      <c r="HKG25" s="52"/>
      <c r="HKH25" s="53"/>
      <c r="HKI25" s="54"/>
      <c r="HKS25" s="35"/>
      <c r="HKT25" s="52"/>
      <c r="HKU25" s="53"/>
      <c r="HKV25" s="54"/>
      <c r="HKW25" s="52"/>
      <c r="HKX25" s="53"/>
      <c r="HKY25" s="54"/>
      <c r="HLI25" s="35"/>
      <c r="HLJ25" s="52"/>
      <c r="HLK25" s="53"/>
      <c r="HLL25" s="54"/>
      <c r="HLM25" s="52"/>
      <c r="HLN25" s="53"/>
      <c r="HLO25" s="54"/>
      <c r="HLY25" s="35"/>
      <c r="HLZ25" s="52"/>
      <c r="HMA25" s="53"/>
      <c r="HMB25" s="54"/>
      <c r="HMC25" s="52"/>
      <c r="HMD25" s="53"/>
      <c r="HME25" s="54"/>
      <c r="HMO25" s="35"/>
      <c r="HMP25" s="52"/>
      <c r="HMQ25" s="53"/>
      <c r="HMR25" s="54"/>
      <c r="HMS25" s="52"/>
      <c r="HMT25" s="53"/>
      <c r="HMU25" s="54"/>
      <c r="HNE25" s="35"/>
      <c r="HNF25" s="52"/>
      <c r="HNG25" s="53"/>
      <c r="HNH25" s="54"/>
      <c r="HNI25" s="52"/>
      <c r="HNJ25" s="53"/>
      <c r="HNK25" s="54"/>
      <c r="HNU25" s="35"/>
      <c r="HNV25" s="52"/>
      <c r="HNW25" s="53"/>
      <c r="HNX25" s="54"/>
      <c r="HNY25" s="52"/>
      <c r="HNZ25" s="53"/>
      <c r="HOA25" s="54"/>
      <c r="HOK25" s="35"/>
      <c r="HOL25" s="52"/>
      <c r="HOM25" s="53"/>
      <c r="HON25" s="54"/>
      <c r="HOO25" s="52"/>
      <c r="HOP25" s="53"/>
      <c r="HOQ25" s="54"/>
      <c r="HPA25" s="35"/>
      <c r="HPB25" s="52"/>
      <c r="HPC25" s="53"/>
      <c r="HPD25" s="54"/>
      <c r="HPE25" s="52"/>
      <c r="HPF25" s="53"/>
      <c r="HPG25" s="54"/>
      <c r="HPQ25" s="35"/>
      <c r="HPR25" s="52"/>
      <c r="HPS25" s="53"/>
      <c r="HPT25" s="54"/>
      <c r="HPU25" s="52"/>
      <c r="HPV25" s="53"/>
      <c r="HPW25" s="54"/>
      <c r="HQG25" s="35"/>
      <c r="HQH25" s="52"/>
      <c r="HQI25" s="53"/>
      <c r="HQJ25" s="54"/>
      <c r="HQK25" s="52"/>
      <c r="HQL25" s="53"/>
      <c r="HQM25" s="54"/>
      <c r="HQW25" s="35"/>
      <c r="HQX25" s="52"/>
      <c r="HQY25" s="53"/>
      <c r="HQZ25" s="54"/>
      <c r="HRA25" s="52"/>
      <c r="HRB25" s="53"/>
      <c r="HRC25" s="54"/>
      <c r="HRM25" s="35"/>
      <c r="HRN25" s="52"/>
      <c r="HRO25" s="53"/>
      <c r="HRP25" s="54"/>
      <c r="HRQ25" s="52"/>
      <c r="HRR25" s="53"/>
      <c r="HRS25" s="54"/>
      <c r="HSC25" s="35"/>
      <c r="HSD25" s="52"/>
      <c r="HSE25" s="53"/>
      <c r="HSF25" s="54"/>
      <c r="HSG25" s="52"/>
      <c r="HSH25" s="53"/>
      <c r="HSI25" s="54"/>
      <c r="HSS25" s="35"/>
      <c r="HST25" s="52"/>
      <c r="HSU25" s="53"/>
      <c r="HSV25" s="54"/>
      <c r="HSW25" s="52"/>
      <c r="HSX25" s="53"/>
      <c r="HSY25" s="54"/>
      <c r="HTI25" s="35"/>
      <c r="HTJ25" s="52"/>
      <c r="HTK25" s="53"/>
      <c r="HTL25" s="54"/>
      <c r="HTM25" s="52"/>
      <c r="HTN25" s="53"/>
      <c r="HTO25" s="54"/>
      <c r="HTY25" s="35"/>
      <c r="HTZ25" s="52"/>
      <c r="HUA25" s="53"/>
      <c r="HUB25" s="54"/>
      <c r="HUC25" s="52"/>
      <c r="HUD25" s="53"/>
      <c r="HUE25" s="54"/>
      <c r="HUO25" s="35"/>
      <c r="HUP25" s="52"/>
      <c r="HUQ25" s="53"/>
      <c r="HUR25" s="54"/>
      <c r="HUS25" s="52"/>
      <c r="HUT25" s="53"/>
      <c r="HUU25" s="54"/>
      <c r="HVE25" s="35"/>
      <c r="HVF25" s="52"/>
      <c r="HVG25" s="53"/>
      <c r="HVH25" s="54"/>
      <c r="HVI25" s="52"/>
      <c r="HVJ25" s="53"/>
      <c r="HVK25" s="54"/>
      <c r="HVU25" s="35"/>
      <c r="HVV25" s="52"/>
      <c r="HVW25" s="53"/>
      <c r="HVX25" s="54"/>
      <c r="HVY25" s="52"/>
      <c r="HVZ25" s="53"/>
      <c r="HWA25" s="54"/>
      <c r="HWK25" s="35"/>
      <c r="HWL25" s="52"/>
      <c r="HWM25" s="53"/>
      <c r="HWN25" s="54"/>
      <c r="HWO25" s="52"/>
      <c r="HWP25" s="53"/>
      <c r="HWQ25" s="54"/>
      <c r="HXA25" s="35"/>
      <c r="HXB25" s="52"/>
      <c r="HXC25" s="53"/>
      <c r="HXD25" s="54"/>
      <c r="HXE25" s="52"/>
      <c r="HXF25" s="53"/>
      <c r="HXG25" s="54"/>
      <c r="HXQ25" s="35"/>
      <c r="HXR25" s="52"/>
      <c r="HXS25" s="53"/>
      <c r="HXT25" s="54"/>
      <c r="HXU25" s="52"/>
      <c r="HXV25" s="53"/>
      <c r="HXW25" s="54"/>
      <c r="HYG25" s="35"/>
      <c r="HYH25" s="52"/>
      <c r="HYI25" s="53"/>
      <c r="HYJ25" s="54"/>
      <c r="HYK25" s="52"/>
      <c r="HYL25" s="53"/>
      <c r="HYM25" s="54"/>
      <c r="HYW25" s="35"/>
      <c r="HYX25" s="52"/>
      <c r="HYY25" s="53"/>
      <c r="HYZ25" s="54"/>
      <c r="HZA25" s="52"/>
      <c r="HZB25" s="53"/>
      <c r="HZC25" s="54"/>
      <c r="HZM25" s="35"/>
      <c r="HZN25" s="52"/>
      <c r="HZO25" s="53"/>
      <c r="HZP25" s="54"/>
      <c r="HZQ25" s="52"/>
      <c r="HZR25" s="53"/>
      <c r="HZS25" s="54"/>
      <c r="IAC25" s="35"/>
      <c r="IAD25" s="52"/>
      <c r="IAE25" s="53"/>
      <c r="IAF25" s="54"/>
      <c r="IAG25" s="52"/>
      <c r="IAH25" s="53"/>
      <c r="IAI25" s="54"/>
      <c r="IAS25" s="35"/>
      <c r="IAT25" s="52"/>
      <c r="IAU25" s="53"/>
      <c r="IAV25" s="54"/>
      <c r="IAW25" s="52"/>
      <c r="IAX25" s="53"/>
      <c r="IAY25" s="54"/>
      <c r="IBI25" s="35"/>
      <c r="IBJ25" s="52"/>
      <c r="IBK25" s="53"/>
      <c r="IBL25" s="54"/>
      <c r="IBM25" s="52"/>
      <c r="IBN25" s="53"/>
      <c r="IBO25" s="54"/>
      <c r="IBY25" s="35"/>
      <c r="IBZ25" s="52"/>
      <c r="ICA25" s="53"/>
      <c r="ICB25" s="54"/>
      <c r="ICC25" s="52"/>
      <c r="ICD25" s="53"/>
      <c r="ICE25" s="54"/>
      <c r="ICO25" s="35"/>
      <c r="ICP25" s="52"/>
      <c r="ICQ25" s="53"/>
      <c r="ICR25" s="54"/>
      <c r="ICS25" s="52"/>
      <c r="ICT25" s="53"/>
      <c r="ICU25" s="54"/>
      <c r="IDE25" s="35"/>
      <c r="IDF25" s="52"/>
      <c r="IDG25" s="53"/>
      <c r="IDH25" s="54"/>
      <c r="IDI25" s="52"/>
      <c r="IDJ25" s="53"/>
      <c r="IDK25" s="54"/>
      <c r="IDU25" s="35"/>
      <c r="IDV25" s="52"/>
      <c r="IDW25" s="53"/>
      <c r="IDX25" s="54"/>
      <c r="IDY25" s="52"/>
      <c r="IDZ25" s="53"/>
      <c r="IEA25" s="54"/>
      <c r="IEK25" s="35"/>
      <c r="IEL25" s="52"/>
      <c r="IEM25" s="53"/>
      <c r="IEN25" s="54"/>
      <c r="IEO25" s="52"/>
      <c r="IEP25" s="53"/>
      <c r="IEQ25" s="54"/>
      <c r="IFA25" s="35"/>
      <c r="IFB25" s="52"/>
      <c r="IFC25" s="53"/>
      <c r="IFD25" s="54"/>
      <c r="IFE25" s="52"/>
      <c r="IFF25" s="53"/>
      <c r="IFG25" s="54"/>
      <c r="IFQ25" s="35"/>
      <c r="IFR25" s="52"/>
      <c r="IFS25" s="53"/>
      <c r="IFT25" s="54"/>
      <c r="IFU25" s="52"/>
      <c r="IFV25" s="53"/>
      <c r="IFW25" s="54"/>
      <c r="IGG25" s="35"/>
      <c r="IGH25" s="52"/>
      <c r="IGI25" s="53"/>
      <c r="IGJ25" s="54"/>
      <c r="IGK25" s="52"/>
      <c r="IGL25" s="53"/>
      <c r="IGM25" s="54"/>
      <c r="IGW25" s="35"/>
      <c r="IGX25" s="52"/>
      <c r="IGY25" s="53"/>
      <c r="IGZ25" s="54"/>
      <c r="IHA25" s="52"/>
      <c r="IHB25" s="53"/>
      <c r="IHC25" s="54"/>
      <c r="IHM25" s="35"/>
      <c r="IHN25" s="52"/>
      <c r="IHO25" s="53"/>
      <c r="IHP25" s="54"/>
      <c r="IHQ25" s="52"/>
      <c r="IHR25" s="53"/>
      <c r="IHS25" s="54"/>
      <c r="IIC25" s="35"/>
      <c r="IID25" s="52"/>
      <c r="IIE25" s="53"/>
      <c r="IIF25" s="54"/>
      <c r="IIG25" s="52"/>
      <c r="IIH25" s="53"/>
      <c r="III25" s="54"/>
      <c r="IIS25" s="35"/>
      <c r="IIT25" s="52"/>
      <c r="IIU25" s="53"/>
      <c r="IIV25" s="54"/>
      <c r="IIW25" s="52"/>
      <c r="IIX25" s="53"/>
      <c r="IIY25" s="54"/>
      <c r="IJI25" s="35"/>
      <c r="IJJ25" s="52"/>
      <c r="IJK25" s="53"/>
      <c r="IJL25" s="54"/>
      <c r="IJM25" s="52"/>
      <c r="IJN25" s="53"/>
      <c r="IJO25" s="54"/>
      <c r="IJY25" s="35"/>
      <c r="IJZ25" s="52"/>
      <c r="IKA25" s="53"/>
      <c r="IKB25" s="54"/>
      <c r="IKC25" s="52"/>
      <c r="IKD25" s="53"/>
      <c r="IKE25" s="54"/>
      <c r="IKO25" s="35"/>
      <c r="IKP25" s="52"/>
      <c r="IKQ25" s="53"/>
      <c r="IKR25" s="54"/>
      <c r="IKS25" s="52"/>
      <c r="IKT25" s="53"/>
      <c r="IKU25" s="54"/>
      <c r="ILE25" s="35"/>
      <c r="ILF25" s="52"/>
      <c r="ILG25" s="53"/>
      <c r="ILH25" s="54"/>
      <c r="ILI25" s="52"/>
      <c r="ILJ25" s="53"/>
      <c r="ILK25" s="54"/>
      <c r="ILU25" s="35"/>
      <c r="ILV25" s="52"/>
      <c r="ILW25" s="53"/>
      <c r="ILX25" s="54"/>
      <c r="ILY25" s="52"/>
      <c r="ILZ25" s="53"/>
      <c r="IMA25" s="54"/>
      <c r="IMK25" s="35"/>
      <c r="IML25" s="52"/>
      <c r="IMM25" s="53"/>
      <c r="IMN25" s="54"/>
      <c r="IMO25" s="52"/>
      <c r="IMP25" s="53"/>
      <c r="IMQ25" s="54"/>
      <c r="INA25" s="35"/>
      <c r="INB25" s="52"/>
      <c r="INC25" s="53"/>
      <c r="IND25" s="54"/>
      <c r="INE25" s="52"/>
      <c r="INF25" s="53"/>
      <c r="ING25" s="54"/>
      <c r="INQ25" s="35"/>
      <c r="INR25" s="52"/>
      <c r="INS25" s="53"/>
      <c r="INT25" s="54"/>
      <c r="INU25" s="52"/>
      <c r="INV25" s="53"/>
      <c r="INW25" s="54"/>
      <c r="IOG25" s="35"/>
      <c r="IOH25" s="52"/>
      <c r="IOI25" s="53"/>
      <c r="IOJ25" s="54"/>
      <c r="IOK25" s="52"/>
      <c r="IOL25" s="53"/>
      <c r="IOM25" s="54"/>
      <c r="IOW25" s="35"/>
      <c r="IOX25" s="52"/>
      <c r="IOY25" s="53"/>
      <c r="IOZ25" s="54"/>
      <c r="IPA25" s="52"/>
      <c r="IPB25" s="53"/>
      <c r="IPC25" s="54"/>
      <c r="IPM25" s="35"/>
      <c r="IPN25" s="52"/>
      <c r="IPO25" s="53"/>
      <c r="IPP25" s="54"/>
      <c r="IPQ25" s="52"/>
      <c r="IPR25" s="53"/>
      <c r="IPS25" s="54"/>
      <c r="IQC25" s="35"/>
      <c r="IQD25" s="52"/>
      <c r="IQE25" s="53"/>
      <c r="IQF25" s="54"/>
      <c r="IQG25" s="52"/>
      <c r="IQH25" s="53"/>
      <c r="IQI25" s="54"/>
      <c r="IQS25" s="35"/>
      <c r="IQT25" s="52"/>
      <c r="IQU25" s="53"/>
      <c r="IQV25" s="54"/>
      <c r="IQW25" s="52"/>
      <c r="IQX25" s="53"/>
      <c r="IQY25" s="54"/>
      <c r="IRI25" s="35"/>
      <c r="IRJ25" s="52"/>
      <c r="IRK25" s="53"/>
      <c r="IRL25" s="54"/>
      <c r="IRM25" s="52"/>
      <c r="IRN25" s="53"/>
      <c r="IRO25" s="54"/>
      <c r="IRY25" s="35"/>
      <c r="IRZ25" s="52"/>
      <c r="ISA25" s="53"/>
      <c r="ISB25" s="54"/>
      <c r="ISC25" s="52"/>
      <c r="ISD25" s="53"/>
      <c r="ISE25" s="54"/>
      <c r="ISO25" s="35"/>
      <c r="ISP25" s="52"/>
      <c r="ISQ25" s="53"/>
      <c r="ISR25" s="54"/>
      <c r="ISS25" s="52"/>
      <c r="IST25" s="53"/>
      <c r="ISU25" s="54"/>
      <c r="ITE25" s="35"/>
      <c r="ITF25" s="52"/>
      <c r="ITG25" s="53"/>
      <c r="ITH25" s="54"/>
      <c r="ITI25" s="52"/>
      <c r="ITJ25" s="53"/>
      <c r="ITK25" s="54"/>
      <c r="ITU25" s="35"/>
      <c r="ITV25" s="52"/>
      <c r="ITW25" s="53"/>
      <c r="ITX25" s="54"/>
      <c r="ITY25" s="52"/>
      <c r="ITZ25" s="53"/>
      <c r="IUA25" s="54"/>
      <c r="IUK25" s="35"/>
      <c r="IUL25" s="52"/>
      <c r="IUM25" s="53"/>
      <c r="IUN25" s="54"/>
      <c r="IUO25" s="52"/>
      <c r="IUP25" s="53"/>
      <c r="IUQ25" s="54"/>
      <c r="IVA25" s="35"/>
      <c r="IVB25" s="52"/>
      <c r="IVC25" s="53"/>
      <c r="IVD25" s="54"/>
      <c r="IVE25" s="52"/>
      <c r="IVF25" s="53"/>
      <c r="IVG25" s="54"/>
      <c r="IVQ25" s="35"/>
      <c r="IVR25" s="52"/>
      <c r="IVS25" s="53"/>
      <c r="IVT25" s="54"/>
      <c r="IVU25" s="52"/>
      <c r="IVV25" s="53"/>
      <c r="IVW25" s="54"/>
      <c r="IWG25" s="35"/>
      <c r="IWH25" s="52"/>
      <c r="IWI25" s="53"/>
      <c r="IWJ25" s="54"/>
      <c r="IWK25" s="52"/>
      <c r="IWL25" s="53"/>
      <c r="IWM25" s="54"/>
      <c r="IWW25" s="35"/>
      <c r="IWX25" s="52"/>
      <c r="IWY25" s="53"/>
      <c r="IWZ25" s="54"/>
      <c r="IXA25" s="52"/>
      <c r="IXB25" s="53"/>
      <c r="IXC25" s="54"/>
      <c r="IXM25" s="35"/>
      <c r="IXN25" s="52"/>
      <c r="IXO25" s="53"/>
      <c r="IXP25" s="54"/>
      <c r="IXQ25" s="52"/>
      <c r="IXR25" s="53"/>
      <c r="IXS25" s="54"/>
      <c r="IYC25" s="35"/>
      <c r="IYD25" s="52"/>
      <c r="IYE25" s="53"/>
      <c r="IYF25" s="54"/>
      <c r="IYG25" s="52"/>
      <c r="IYH25" s="53"/>
      <c r="IYI25" s="54"/>
      <c r="IYS25" s="35"/>
      <c r="IYT25" s="52"/>
      <c r="IYU25" s="53"/>
      <c r="IYV25" s="54"/>
      <c r="IYW25" s="52"/>
      <c r="IYX25" s="53"/>
      <c r="IYY25" s="54"/>
      <c r="IZI25" s="35"/>
      <c r="IZJ25" s="52"/>
      <c r="IZK25" s="53"/>
      <c r="IZL25" s="54"/>
      <c r="IZM25" s="52"/>
      <c r="IZN25" s="53"/>
      <c r="IZO25" s="54"/>
      <c r="IZY25" s="35"/>
      <c r="IZZ25" s="52"/>
      <c r="JAA25" s="53"/>
      <c r="JAB25" s="54"/>
      <c r="JAC25" s="52"/>
      <c r="JAD25" s="53"/>
      <c r="JAE25" s="54"/>
      <c r="JAO25" s="35"/>
      <c r="JAP25" s="52"/>
      <c r="JAQ25" s="53"/>
      <c r="JAR25" s="54"/>
      <c r="JAS25" s="52"/>
      <c r="JAT25" s="53"/>
      <c r="JAU25" s="54"/>
      <c r="JBE25" s="35"/>
      <c r="JBF25" s="52"/>
      <c r="JBG25" s="53"/>
      <c r="JBH25" s="54"/>
      <c r="JBI25" s="52"/>
      <c r="JBJ25" s="53"/>
      <c r="JBK25" s="54"/>
      <c r="JBU25" s="35"/>
      <c r="JBV25" s="52"/>
      <c r="JBW25" s="53"/>
      <c r="JBX25" s="54"/>
      <c r="JBY25" s="52"/>
      <c r="JBZ25" s="53"/>
      <c r="JCA25" s="54"/>
      <c r="JCK25" s="35"/>
      <c r="JCL25" s="52"/>
      <c r="JCM25" s="53"/>
      <c r="JCN25" s="54"/>
      <c r="JCO25" s="52"/>
      <c r="JCP25" s="53"/>
      <c r="JCQ25" s="54"/>
      <c r="JDA25" s="35"/>
      <c r="JDB25" s="52"/>
      <c r="JDC25" s="53"/>
      <c r="JDD25" s="54"/>
      <c r="JDE25" s="52"/>
      <c r="JDF25" s="53"/>
      <c r="JDG25" s="54"/>
      <c r="JDQ25" s="35"/>
      <c r="JDR25" s="52"/>
      <c r="JDS25" s="53"/>
      <c r="JDT25" s="54"/>
      <c r="JDU25" s="52"/>
      <c r="JDV25" s="53"/>
      <c r="JDW25" s="54"/>
      <c r="JEG25" s="35"/>
      <c r="JEH25" s="52"/>
      <c r="JEI25" s="53"/>
      <c r="JEJ25" s="54"/>
      <c r="JEK25" s="52"/>
      <c r="JEL25" s="53"/>
      <c r="JEM25" s="54"/>
      <c r="JEW25" s="35"/>
      <c r="JEX25" s="52"/>
      <c r="JEY25" s="53"/>
      <c r="JEZ25" s="54"/>
      <c r="JFA25" s="52"/>
      <c r="JFB25" s="53"/>
      <c r="JFC25" s="54"/>
      <c r="JFM25" s="35"/>
      <c r="JFN25" s="52"/>
      <c r="JFO25" s="53"/>
      <c r="JFP25" s="54"/>
      <c r="JFQ25" s="52"/>
      <c r="JFR25" s="53"/>
      <c r="JFS25" s="54"/>
      <c r="JGC25" s="35"/>
      <c r="JGD25" s="52"/>
      <c r="JGE25" s="53"/>
      <c r="JGF25" s="54"/>
      <c r="JGG25" s="52"/>
      <c r="JGH25" s="53"/>
      <c r="JGI25" s="54"/>
      <c r="JGS25" s="35"/>
      <c r="JGT25" s="52"/>
      <c r="JGU25" s="53"/>
      <c r="JGV25" s="54"/>
      <c r="JGW25" s="52"/>
      <c r="JGX25" s="53"/>
      <c r="JGY25" s="54"/>
      <c r="JHI25" s="35"/>
      <c r="JHJ25" s="52"/>
      <c r="JHK25" s="53"/>
      <c r="JHL25" s="54"/>
      <c r="JHM25" s="52"/>
      <c r="JHN25" s="53"/>
      <c r="JHO25" s="54"/>
      <c r="JHY25" s="35"/>
      <c r="JHZ25" s="52"/>
      <c r="JIA25" s="53"/>
      <c r="JIB25" s="54"/>
      <c r="JIC25" s="52"/>
      <c r="JID25" s="53"/>
      <c r="JIE25" s="54"/>
      <c r="JIO25" s="35"/>
      <c r="JIP25" s="52"/>
      <c r="JIQ25" s="53"/>
      <c r="JIR25" s="54"/>
      <c r="JIS25" s="52"/>
      <c r="JIT25" s="53"/>
      <c r="JIU25" s="54"/>
      <c r="JJE25" s="35"/>
      <c r="JJF25" s="52"/>
      <c r="JJG25" s="53"/>
      <c r="JJH25" s="54"/>
      <c r="JJI25" s="52"/>
      <c r="JJJ25" s="53"/>
      <c r="JJK25" s="54"/>
      <c r="JJU25" s="35"/>
      <c r="JJV25" s="52"/>
      <c r="JJW25" s="53"/>
      <c r="JJX25" s="54"/>
      <c r="JJY25" s="52"/>
      <c r="JJZ25" s="53"/>
      <c r="JKA25" s="54"/>
      <c r="JKK25" s="35"/>
      <c r="JKL25" s="52"/>
      <c r="JKM25" s="53"/>
      <c r="JKN25" s="54"/>
      <c r="JKO25" s="52"/>
      <c r="JKP25" s="53"/>
      <c r="JKQ25" s="54"/>
      <c r="JLA25" s="35"/>
      <c r="JLB25" s="52"/>
      <c r="JLC25" s="53"/>
      <c r="JLD25" s="54"/>
      <c r="JLE25" s="52"/>
      <c r="JLF25" s="53"/>
      <c r="JLG25" s="54"/>
      <c r="JLQ25" s="35"/>
      <c r="JLR25" s="52"/>
      <c r="JLS25" s="53"/>
      <c r="JLT25" s="54"/>
      <c r="JLU25" s="52"/>
      <c r="JLV25" s="53"/>
      <c r="JLW25" s="54"/>
      <c r="JMG25" s="35"/>
      <c r="JMH25" s="52"/>
      <c r="JMI25" s="53"/>
      <c r="JMJ25" s="54"/>
      <c r="JMK25" s="52"/>
      <c r="JML25" s="53"/>
      <c r="JMM25" s="54"/>
      <c r="JMW25" s="35"/>
      <c r="JMX25" s="52"/>
      <c r="JMY25" s="53"/>
      <c r="JMZ25" s="54"/>
      <c r="JNA25" s="52"/>
      <c r="JNB25" s="53"/>
      <c r="JNC25" s="54"/>
      <c r="JNM25" s="35"/>
      <c r="JNN25" s="52"/>
      <c r="JNO25" s="53"/>
      <c r="JNP25" s="54"/>
      <c r="JNQ25" s="52"/>
      <c r="JNR25" s="53"/>
      <c r="JNS25" s="54"/>
      <c r="JOC25" s="35"/>
      <c r="JOD25" s="52"/>
      <c r="JOE25" s="53"/>
      <c r="JOF25" s="54"/>
      <c r="JOG25" s="52"/>
      <c r="JOH25" s="53"/>
      <c r="JOI25" s="54"/>
      <c r="JOS25" s="35"/>
      <c r="JOT25" s="52"/>
      <c r="JOU25" s="53"/>
      <c r="JOV25" s="54"/>
      <c r="JOW25" s="52"/>
      <c r="JOX25" s="53"/>
      <c r="JOY25" s="54"/>
      <c r="JPI25" s="35"/>
      <c r="JPJ25" s="52"/>
      <c r="JPK25" s="53"/>
      <c r="JPL25" s="54"/>
      <c r="JPM25" s="52"/>
      <c r="JPN25" s="53"/>
      <c r="JPO25" s="54"/>
      <c r="JPY25" s="35"/>
      <c r="JPZ25" s="52"/>
      <c r="JQA25" s="53"/>
      <c r="JQB25" s="54"/>
      <c r="JQC25" s="52"/>
      <c r="JQD25" s="53"/>
      <c r="JQE25" s="54"/>
      <c r="JQO25" s="35"/>
      <c r="JQP25" s="52"/>
      <c r="JQQ25" s="53"/>
      <c r="JQR25" s="54"/>
      <c r="JQS25" s="52"/>
      <c r="JQT25" s="53"/>
      <c r="JQU25" s="54"/>
      <c r="JRE25" s="35"/>
      <c r="JRF25" s="52"/>
      <c r="JRG25" s="53"/>
      <c r="JRH25" s="54"/>
      <c r="JRI25" s="52"/>
      <c r="JRJ25" s="53"/>
      <c r="JRK25" s="54"/>
      <c r="JRU25" s="35"/>
      <c r="JRV25" s="52"/>
      <c r="JRW25" s="53"/>
      <c r="JRX25" s="54"/>
      <c r="JRY25" s="52"/>
      <c r="JRZ25" s="53"/>
      <c r="JSA25" s="54"/>
      <c r="JSK25" s="35"/>
      <c r="JSL25" s="52"/>
      <c r="JSM25" s="53"/>
      <c r="JSN25" s="54"/>
      <c r="JSO25" s="52"/>
      <c r="JSP25" s="53"/>
      <c r="JSQ25" s="54"/>
      <c r="JTA25" s="35"/>
      <c r="JTB25" s="52"/>
      <c r="JTC25" s="53"/>
      <c r="JTD25" s="54"/>
      <c r="JTE25" s="52"/>
      <c r="JTF25" s="53"/>
      <c r="JTG25" s="54"/>
      <c r="JTQ25" s="35"/>
      <c r="JTR25" s="52"/>
      <c r="JTS25" s="53"/>
      <c r="JTT25" s="54"/>
      <c r="JTU25" s="52"/>
      <c r="JTV25" s="53"/>
      <c r="JTW25" s="54"/>
      <c r="JUG25" s="35"/>
      <c r="JUH25" s="52"/>
      <c r="JUI25" s="53"/>
      <c r="JUJ25" s="54"/>
      <c r="JUK25" s="52"/>
      <c r="JUL25" s="53"/>
      <c r="JUM25" s="54"/>
      <c r="JUW25" s="35"/>
      <c r="JUX25" s="52"/>
      <c r="JUY25" s="53"/>
      <c r="JUZ25" s="54"/>
      <c r="JVA25" s="52"/>
      <c r="JVB25" s="53"/>
      <c r="JVC25" s="54"/>
      <c r="JVM25" s="35"/>
      <c r="JVN25" s="52"/>
      <c r="JVO25" s="53"/>
      <c r="JVP25" s="54"/>
      <c r="JVQ25" s="52"/>
      <c r="JVR25" s="53"/>
      <c r="JVS25" s="54"/>
      <c r="JWC25" s="35"/>
      <c r="JWD25" s="52"/>
      <c r="JWE25" s="53"/>
      <c r="JWF25" s="54"/>
      <c r="JWG25" s="52"/>
      <c r="JWH25" s="53"/>
      <c r="JWI25" s="54"/>
      <c r="JWS25" s="35"/>
      <c r="JWT25" s="52"/>
      <c r="JWU25" s="53"/>
      <c r="JWV25" s="54"/>
      <c r="JWW25" s="52"/>
      <c r="JWX25" s="53"/>
      <c r="JWY25" s="54"/>
      <c r="JXI25" s="35"/>
      <c r="JXJ25" s="52"/>
      <c r="JXK25" s="53"/>
      <c r="JXL25" s="54"/>
      <c r="JXM25" s="52"/>
      <c r="JXN25" s="53"/>
      <c r="JXO25" s="54"/>
      <c r="JXY25" s="35"/>
      <c r="JXZ25" s="52"/>
      <c r="JYA25" s="53"/>
      <c r="JYB25" s="54"/>
      <c r="JYC25" s="52"/>
      <c r="JYD25" s="53"/>
      <c r="JYE25" s="54"/>
      <c r="JYO25" s="35"/>
      <c r="JYP25" s="52"/>
      <c r="JYQ25" s="53"/>
      <c r="JYR25" s="54"/>
      <c r="JYS25" s="52"/>
      <c r="JYT25" s="53"/>
      <c r="JYU25" s="54"/>
      <c r="JZE25" s="35"/>
      <c r="JZF25" s="52"/>
      <c r="JZG25" s="53"/>
      <c r="JZH25" s="54"/>
      <c r="JZI25" s="52"/>
      <c r="JZJ25" s="53"/>
      <c r="JZK25" s="54"/>
      <c r="JZU25" s="35"/>
      <c r="JZV25" s="52"/>
      <c r="JZW25" s="53"/>
      <c r="JZX25" s="54"/>
      <c r="JZY25" s="52"/>
      <c r="JZZ25" s="53"/>
      <c r="KAA25" s="54"/>
      <c r="KAK25" s="35"/>
      <c r="KAL25" s="52"/>
      <c r="KAM25" s="53"/>
      <c r="KAN25" s="54"/>
      <c r="KAO25" s="52"/>
      <c r="KAP25" s="53"/>
      <c r="KAQ25" s="54"/>
      <c r="KBA25" s="35"/>
      <c r="KBB25" s="52"/>
      <c r="KBC25" s="53"/>
      <c r="KBD25" s="54"/>
      <c r="KBE25" s="52"/>
      <c r="KBF25" s="53"/>
      <c r="KBG25" s="54"/>
      <c r="KBQ25" s="35"/>
      <c r="KBR25" s="52"/>
      <c r="KBS25" s="53"/>
      <c r="KBT25" s="54"/>
      <c r="KBU25" s="52"/>
      <c r="KBV25" s="53"/>
      <c r="KBW25" s="54"/>
      <c r="KCG25" s="35"/>
      <c r="KCH25" s="52"/>
      <c r="KCI25" s="53"/>
      <c r="KCJ25" s="54"/>
      <c r="KCK25" s="52"/>
      <c r="KCL25" s="53"/>
      <c r="KCM25" s="54"/>
      <c r="KCW25" s="35"/>
      <c r="KCX25" s="52"/>
      <c r="KCY25" s="53"/>
      <c r="KCZ25" s="54"/>
      <c r="KDA25" s="52"/>
      <c r="KDB25" s="53"/>
      <c r="KDC25" s="54"/>
      <c r="KDM25" s="35"/>
      <c r="KDN25" s="52"/>
      <c r="KDO25" s="53"/>
      <c r="KDP25" s="54"/>
      <c r="KDQ25" s="52"/>
      <c r="KDR25" s="53"/>
      <c r="KDS25" s="54"/>
      <c r="KEC25" s="35"/>
      <c r="KED25" s="52"/>
      <c r="KEE25" s="53"/>
      <c r="KEF25" s="54"/>
      <c r="KEG25" s="52"/>
      <c r="KEH25" s="53"/>
      <c r="KEI25" s="54"/>
      <c r="KES25" s="35"/>
      <c r="KET25" s="52"/>
      <c r="KEU25" s="53"/>
      <c r="KEV25" s="54"/>
      <c r="KEW25" s="52"/>
      <c r="KEX25" s="53"/>
      <c r="KEY25" s="54"/>
      <c r="KFI25" s="35"/>
      <c r="KFJ25" s="52"/>
      <c r="KFK25" s="53"/>
      <c r="KFL25" s="54"/>
      <c r="KFM25" s="52"/>
      <c r="KFN25" s="53"/>
      <c r="KFO25" s="54"/>
      <c r="KFY25" s="35"/>
      <c r="KFZ25" s="52"/>
      <c r="KGA25" s="53"/>
      <c r="KGB25" s="54"/>
      <c r="KGC25" s="52"/>
      <c r="KGD25" s="53"/>
      <c r="KGE25" s="54"/>
      <c r="KGO25" s="35"/>
      <c r="KGP25" s="52"/>
      <c r="KGQ25" s="53"/>
      <c r="KGR25" s="54"/>
      <c r="KGS25" s="52"/>
      <c r="KGT25" s="53"/>
      <c r="KGU25" s="54"/>
      <c r="KHE25" s="35"/>
      <c r="KHF25" s="52"/>
      <c r="KHG25" s="53"/>
      <c r="KHH25" s="54"/>
      <c r="KHI25" s="52"/>
      <c r="KHJ25" s="53"/>
      <c r="KHK25" s="54"/>
      <c r="KHU25" s="35"/>
      <c r="KHV25" s="52"/>
      <c r="KHW25" s="53"/>
      <c r="KHX25" s="54"/>
      <c r="KHY25" s="52"/>
      <c r="KHZ25" s="53"/>
      <c r="KIA25" s="54"/>
      <c r="KIK25" s="35"/>
      <c r="KIL25" s="52"/>
      <c r="KIM25" s="53"/>
      <c r="KIN25" s="54"/>
      <c r="KIO25" s="52"/>
      <c r="KIP25" s="53"/>
      <c r="KIQ25" s="54"/>
      <c r="KJA25" s="35"/>
      <c r="KJB25" s="52"/>
      <c r="KJC25" s="53"/>
      <c r="KJD25" s="54"/>
      <c r="KJE25" s="52"/>
      <c r="KJF25" s="53"/>
      <c r="KJG25" s="54"/>
      <c r="KJQ25" s="35"/>
      <c r="KJR25" s="52"/>
      <c r="KJS25" s="53"/>
      <c r="KJT25" s="54"/>
      <c r="KJU25" s="52"/>
      <c r="KJV25" s="53"/>
      <c r="KJW25" s="54"/>
      <c r="KKG25" s="35"/>
      <c r="KKH25" s="52"/>
      <c r="KKI25" s="53"/>
      <c r="KKJ25" s="54"/>
      <c r="KKK25" s="52"/>
      <c r="KKL25" s="53"/>
      <c r="KKM25" s="54"/>
      <c r="KKW25" s="35"/>
      <c r="KKX25" s="52"/>
      <c r="KKY25" s="53"/>
      <c r="KKZ25" s="54"/>
      <c r="KLA25" s="52"/>
      <c r="KLB25" s="53"/>
      <c r="KLC25" s="54"/>
      <c r="KLM25" s="35"/>
      <c r="KLN25" s="52"/>
      <c r="KLO25" s="53"/>
      <c r="KLP25" s="54"/>
      <c r="KLQ25" s="52"/>
      <c r="KLR25" s="53"/>
      <c r="KLS25" s="54"/>
      <c r="KMC25" s="35"/>
      <c r="KMD25" s="52"/>
      <c r="KME25" s="53"/>
      <c r="KMF25" s="54"/>
      <c r="KMG25" s="52"/>
      <c r="KMH25" s="53"/>
      <c r="KMI25" s="54"/>
      <c r="KMS25" s="35"/>
      <c r="KMT25" s="52"/>
      <c r="KMU25" s="53"/>
      <c r="KMV25" s="54"/>
      <c r="KMW25" s="52"/>
      <c r="KMX25" s="53"/>
      <c r="KMY25" s="54"/>
      <c r="KNI25" s="35"/>
      <c r="KNJ25" s="52"/>
      <c r="KNK25" s="53"/>
      <c r="KNL25" s="54"/>
      <c r="KNM25" s="52"/>
      <c r="KNN25" s="53"/>
      <c r="KNO25" s="54"/>
      <c r="KNY25" s="35"/>
      <c r="KNZ25" s="52"/>
      <c r="KOA25" s="53"/>
      <c r="KOB25" s="54"/>
      <c r="KOC25" s="52"/>
      <c r="KOD25" s="53"/>
      <c r="KOE25" s="54"/>
      <c r="KOO25" s="35"/>
      <c r="KOP25" s="52"/>
      <c r="KOQ25" s="53"/>
      <c r="KOR25" s="54"/>
      <c r="KOS25" s="52"/>
      <c r="KOT25" s="53"/>
      <c r="KOU25" s="54"/>
      <c r="KPE25" s="35"/>
      <c r="KPF25" s="52"/>
      <c r="KPG25" s="53"/>
      <c r="KPH25" s="54"/>
      <c r="KPI25" s="52"/>
      <c r="KPJ25" s="53"/>
      <c r="KPK25" s="54"/>
      <c r="KPU25" s="35"/>
      <c r="KPV25" s="52"/>
      <c r="KPW25" s="53"/>
      <c r="KPX25" s="54"/>
      <c r="KPY25" s="52"/>
      <c r="KPZ25" s="53"/>
      <c r="KQA25" s="54"/>
      <c r="KQK25" s="35"/>
      <c r="KQL25" s="52"/>
      <c r="KQM25" s="53"/>
      <c r="KQN25" s="54"/>
      <c r="KQO25" s="52"/>
      <c r="KQP25" s="53"/>
      <c r="KQQ25" s="54"/>
      <c r="KRA25" s="35"/>
      <c r="KRB25" s="52"/>
      <c r="KRC25" s="53"/>
      <c r="KRD25" s="54"/>
      <c r="KRE25" s="52"/>
      <c r="KRF25" s="53"/>
      <c r="KRG25" s="54"/>
      <c r="KRQ25" s="35"/>
      <c r="KRR25" s="52"/>
      <c r="KRS25" s="53"/>
      <c r="KRT25" s="54"/>
      <c r="KRU25" s="52"/>
      <c r="KRV25" s="53"/>
      <c r="KRW25" s="54"/>
      <c r="KSG25" s="35"/>
      <c r="KSH25" s="52"/>
      <c r="KSI25" s="53"/>
      <c r="KSJ25" s="54"/>
      <c r="KSK25" s="52"/>
      <c r="KSL25" s="53"/>
      <c r="KSM25" s="54"/>
      <c r="KSW25" s="35"/>
      <c r="KSX25" s="52"/>
      <c r="KSY25" s="53"/>
      <c r="KSZ25" s="54"/>
      <c r="KTA25" s="52"/>
      <c r="KTB25" s="53"/>
      <c r="KTC25" s="54"/>
      <c r="KTM25" s="35"/>
      <c r="KTN25" s="52"/>
      <c r="KTO25" s="53"/>
      <c r="KTP25" s="54"/>
      <c r="KTQ25" s="52"/>
      <c r="KTR25" s="53"/>
      <c r="KTS25" s="54"/>
      <c r="KUC25" s="35"/>
      <c r="KUD25" s="52"/>
      <c r="KUE25" s="53"/>
      <c r="KUF25" s="54"/>
      <c r="KUG25" s="52"/>
      <c r="KUH25" s="53"/>
      <c r="KUI25" s="54"/>
      <c r="KUS25" s="35"/>
      <c r="KUT25" s="52"/>
      <c r="KUU25" s="53"/>
      <c r="KUV25" s="54"/>
      <c r="KUW25" s="52"/>
      <c r="KUX25" s="53"/>
      <c r="KUY25" s="54"/>
      <c r="KVI25" s="35"/>
      <c r="KVJ25" s="52"/>
      <c r="KVK25" s="53"/>
      <c r="KVL25" s="54"/>
      <c r="KVM25" s="52"/>
      <c r="KVN25" s="53"/>
      <c r="KVO25" s="54"/>
      <c r="KVY25" s="35"/>
      <c r="KVZ25" s="52"/>
      <c r="KWA25" s="53"/>
      <c r="KWB25" s="54"/>
      <c r="KWC25" s="52"/>
      <c r="KWD25" s="53"/>
      <c r="KWE25" s="54"/>
      <c r="KWO25" s="35"/>
      <c r="KWP25" s="52"/>
      <c r="KWQ25" s="53"/>
      <c r="KWR25" s="54"/>
      <c r="KWS25" s="52"/>
      <c r="KWT25" s="53"/>
      <c r="KWU25" s="54"/>
      <c r="KXE25" s="35"/>
      <c r="KXF25" s="52"/>
      <c r="KXG25" s="53"/>
      <c r="KXH25" s="54"/>
      <c r="KXI25" s="52"/>
      <c r="KXJ25" s="53"/>
      <c r="KXK25" s="54"/>
      <c r="KXU25" s="35"/>
      <c r="KXV25" s="52"/>
      <c r="KXW25" s="53"/>
      <c r="KXX25" s="54"/>
      <c r="KXY25" s="52"/>
      <c r="KXZ25" s="53"/>
      <c r="KYA25" s="54"/>
      <c r="KYK25" s="35"/>
      <c r="KYL25" s="52"/>
      <c r="KYM25" s="53"/>
      <c r="KYN25" s="54"/>
      <c r="KYO25" s="52"/>
      <c r="KYP25" s="53"/>
      <c r="KYQ25" s="54"/>
      <c r="KZA25" s="35"/>
      <c r="KZB25" s="52"/>
      <c r="KZC25" s="53"/>
      <c r="KZD25" s="54"/>
      <c r="KZE25" s="52"/>
      <c r="KZF25" s="53"/>
      <c r="KZG25" s="54"/>
      <c r="KZQ25" s="35"/>
      <c r="KZR25" s="52"/>
      <c r="KZS25" s="53"/>
      <c r="KZT25" s="54"/>
      <c r="KZU25" s="52"/>
      <c r="KZV25" s="53"/>
      <c r="KZW25" s="54"/>
      <c r="LAG25" s="35"/>
      <c r="LAH25" s="52"/>
      <c r="LAI25" s="53"/>
      <c r="LAJ25" s="54"/>
      <c r="LAK25" s="52"/>
      <c r="LAL25" s="53"/>
      <c r="LAM25" s="54"/>
      <c r="LAW25" s="35"/>
      <c r="LAX25" s="52"/>
      <c r="LAY25" s="53"/>
      <c r="LAZ25" s="54"/>
      <c r="LBA25" s="52"/>
      <c r="LBB25" s="53"/>
      <c r="LBC25" s="54"/>
      <c r="LBM25" s="35"/>
      <c r="LBN25" s="52"/>
      <c r="LBO25" s="53"/>
      <c r="LBP25" s="54"/>
      <c r="LBQ25" s="52"/>
      <c r="LBR25" s="53"/>
      <c r="LBS25" s="54"/>
      <c r="LCC25" s="35"/>
      <c r="LCD25" s="52"/>
      <c r="LCE25" s="53"/>
      <c r="LCF25" s="54"/>
      <c r="LCG25" s="52"/>
      <c r="LCH25" s="53"/>
      <c r="LCI25" s="54"/>
      <c r="LCS25" s="35"/>
      <c r="LCT25" s="52"/>
      <c r="LCU25" s="53"/>
      <c r="LCV25" s="54"/>
      <c r="LCW25" s="52"/>
      <c r="LCX25" s="53"/>
      <c r="LCY25" s="54"/>
      <c r="LDI25" s="35"/>
      <c r="LDJ25" s="52"/>
      <c r="LDK25" s="53"/>
      <c r="LDL25" s="54"/>
      <c r="LDM25" s="52"/>
      <c r="LDN25" s="53"/>
      <c r="LDO25" s="54"/>
      <c r="LDY25" s="35"/>
      <c r="LDZ25" s="52"/>
      <c r="LEA25" s="53"/>
      <c r="LEB25" s="54"/>
      <c r="LEC25" s="52"/>
      <c r="LED25" s="53"/>
      <c r="LEE25" s="54"/>
      <c r="LEO25" s="35"/>
      <c r="LEP25" s="52"/>
      <c r="LEQ25" s="53"/>
      <c r="LER25" s="54"/>
      <c r="LES25" s="52"/>
      <c r="LET25" s="53"/>
      <c r="LEU25" s="54"/>
      <c r="LFE25" s="35"/>
      <c r="LFF25" s="52"/>
      <c r="LFG25" s="53"/>
      <c r="LFH25" s="54"/>
      <c r="LFI25" s="52"/>
      <c r="LFJ25" s="53"/>
      <c r="LFK25" s="54"/>
      <c r="LFU25" s="35"/>
      <c r="LFV25" s="52"/>
      <c r="LFW25" s="53"/>
      <c r="LFX25" s="54"/>
      <c r="LFY25" s="52"/>
      <c r="LFZ25" s="53"/>
      <c r="LGA25" s="54"/>
      <c r="LGK25" s="35"/>
      <c r="LGL25" s="52"/>
      <c r="LGM25" s="53"/>
      <c r="LGN25" s="54"/>
      <c r="LGO25" s="52"/>
      <c r="LGP25" s="53"/>
      <c r="LGQ25" s="54"/>
      <c r="LHA25" s="35"/>
      <c r="LHB25" s="52"/>
      <c r="LHC25" s="53"/>
      <c r="LHD25" s="54"/>
      <c r="LHE25" s="52"/>
      <c r="LHF25" s="53"/>
      <c r="LHG25" s="54"/>
      <c r="LHQ25" s="35"/>
      <c r="LHR25" s="52"/>
      <c r="LHS25" s="53"/>
      <c r="LHT25" s="54"/>
      <c r="LHU25" s="52"/>
      <c r="LHV25" s="53"/>
      <c r="LHW25" s="54"/>
      <c r="LIG25" s="35"/>
      <c r="LIH25" s="52"/>
      <c r="LII25" s="53"/>
      <c r="LIJ25" s="54"/>
      <c r="LIK25" s="52"/>
      <c r="LIL25" s="53"/>
      <c r="LIM25" s="54"/>
      <c r="LIW25" s="35"/>
      <c r="LIX25" s="52"/>
      <c r="LIY25" s="53"/>
      <c r="LIZ25" s="54"/>
      <c r="LJA25" s="52"/>
      <c r="LJB25" s="53"/>
      <c r="LJC25" s="54"/>
      <c r="LJM25" s="35"/>
      <c r="LJN25" s="52"/>
      <c r="LJO25" s="53"/>
      <c r="LJP25" s="54"/>
      <c r="LJQ25" s="52"/>
      <c r="LJR25" s="53"/>
      <c r="LJS25" s="54"/>
      <c r="LKC25" s="35"/>
      <c r="LKD25" s="52"/>
      <c r="LKE25" s="53"/>
      <c r="LKF25" s="54"/>
      <c r="LKG25" s="52"/>
      <c r="LKH25" s="53"/>
      <c r="LKI25" s="54"/>
      <c r="LKS25" s="35"/>
      <c r="LKT25" s="52"/>
      <c r="LKU25" s="53"/>
      <c r="LKV25" s="54"/>
      <c r="LKW25" s="52"/>
      <c r="LKX25" s="53"/>
      <c r="LKY25" s="54"/>
      <c r="LLI25" s="35"/>
      <c r="LLJ25" s="52"/>
      <c r="LLK25" s="53"/>
      <c r="LLL25" s="54"/>
      <c r="LLM25" s="52"/>
      <c r="LLN25" s="53"/>
      <c r="LLO25" s="54"/>
      <c r="LLY25" s="35"/>
      <c r="LLZ25" s="52"/>
      <c r="LMA25" s="53"/>
      <c r="LMB25" s="54"/>
      <c r="LMC25" s="52"/>
      <c r="LMD25" s="53"/>
      <c r="LME25" s="54"/>
      <c r="LMO25" s="35"/>
      <c r="LMP25" s="52"/>
      <c r="LMQ25" s="53"/>
      <c r="LMR25" s="54"/>
      <c r="LMS25" s="52"/>
      <c r="LMT25" s="53"/>
      <c r="LMU25" s="54"/>
      <c r="LNE25" s="35"/>
      <c r="LNF25" s="52"/>
      <c r="LNG25" s="53"/>
      <c r="LNH25" s="54"/>
      <c r="LNI25" s="52"/>
      <c r="LNJ25" s="53"/>
      <c r="LNK25" s="54"/>
      <c r="LNU25" s="35"/>
      <c r="LNV25" s="52"/>
      <c r="LNW25" s="53"/>
      <c r="LNX25" s="54"/>
      <c r="LNY25" s="52"/>
      <c r="LNZ25" s="53"/>
      <c r="LOA25" s="54"/>
      <c r="LOK25" s="35"/>
      <c r="LOL25" s="52"/>
      <c r="LOM25" s="53"/>
      <c r="LON25" s="54"/>
      <c r="LOO25" s="52"/>
      <c r="LOP25" s="53"/>
      <c r="LOQ25" s="54"/>
      <c r="LPA25" s="35"/>
      <c r="LPB25" s="52"/>
      <c r="LPC25" s="53"/>
      <c r="LPD25" s="54"/>
      <c r="LPE25" s="52"/>
      <c r="LPF25" s="53"/>
      <c r="LPG25" s="54"/>
      <c r="LPQ25" s="35"/>
      <c r="LPR25" s="52"/>
      <c r="LPS25" s="53"/>
      <c r="LPT25" s="54"/>
      <c r="LPU25" s="52"/>
      <c r="LPV25" s="53"/>
      <c r="LPW25" s="54"/>
      <c r="LQG25" s="35"/>
      <c r="LQH25" s="52"/>
      <c r="LQI25" s="53"/>
      <c r="LQJ25" s="54"/>
      <c r="LQK25" s="52"/>
      <c r="LQL25" s="53"/>
      <c r="LQM25" s="54"/>
      <c r="LQW25" s="35"/>
      <c r="LQX25" s="52"/>
      <c r="LQY25" s="53"/>
      <c r="LQZ25" s="54"/>
      <c r="LRA25" s="52"/>
      <c r="LRB25" s="53"/>
      <c r="LRC25" s="54"/>
      <c r="LRM25" s="35"/>
      <c r="LRN25" s="52"/>
      <c r="LRO25" s="53"/>
      <c r="LRP25" s="54"/>
      <c r="LRQ25" s="52"/>
      <c r="LRR25" s="53"/>
      <c r="LRS25" s="54"/>
      <c r="LSC25" s="35"/>
      <c r="LSD25" s="52"/>
      <c r="LSE25" s="53"/>
      <c r="LSF25" s="54"/>
      <c r="LSG25" s="52"/>
      <c r="LSH25" s="53"/>
      <c r="LSI25" s="54"/>
      <c r="LSS25" s="35"/>
      <c r="LST25" s="52"/>
      <c r="LSU25" s="53"/>
      <c r="LSV25" s="54"/>
      <c r="LSW25" s="52"/>
      <c r="LSX25" s="53"/>
      <c r="LSY25" s="54"/>
      <c r="LTI25" s="35"/>
      <c r="LTJ25" s="52"/>
      <c r="LTK25" s="53"/>
      <c r="LTL25" s="54"/>
      <c r="LTM25" s="52"/>
      <c r="LTN25" s="53"/>
      <c r="LTO25" s="54"/>
      <c r="LTY25" s="35"/>
      <c r="LTZ25" s="52"/>
      <c r="LUA25" s="53"/>
      <c r="LUB25" s="54"/>
      <c r="LUC25" s="52"/>
      <c r="LUD25" s="53"/>
      <c r="LUE25" s="54"/>
      <c r="LUO25" s="35"/>
      <c r="LUP25" s="52"/>
      <c r="LUQ25" s="53"/>
      <c r="LUR25" s="54"/>
      <c r="LUS25" s="52"/>
      <c r="LUT25" s="53"/>
      <c r="LUU25" s="54"/>
      <c r="LVE25" s="35"/>
      <c r="LVF25" s="52"/>
      <c r="LVG25" s="53"/>
      <c r="LVH25" s="54"/>
      <c r="LVI25" s="52"/>
      <c r="LVJ25" s="53"/>
      <c r="LVK25" s="54"/>
      <c r="LVU25" s="35"/>
      <c r="LVV25" s="52"/>
      <c r="LVW25" s="53"/>
      <c r="LVX25" s="54"/>
      <c r="LVY25" s="52"/>
      <c r="LVZ25" s="53"/>
      <c r="LWA25" s="54"/>
      <c r="LWK25" s="35"/>
      <c r="LWL25" s="52"/>
      <c r="LWM25" s="53"/>
      <c r="LWN25" s="54"/>
      <c r="LWO25" s="52"/>
      <c r="LWP25" s="53"/>
      <c r="LWQ25" s="54"/>
      <c r="LXA25" s="35"/>
      <c r="LXB25" s="52"/>
      <c r="LXC25" s="53"/>
      <c r="LXD25" s="54"/>
      <c r="LXE25" s="52"/>
      <c r="LXF25" s="53"/>
      <c r="LXG25" s="54"/>
      <c r="LXQ25" s="35"/>
      <c r="LXR25" s="52"/>
      <c r="LXS25" s="53"/>
      <c r="LXT25" s="54"/>
      <c r="LXU25" s="52"/>
      <c r="LXV25" s="53"/>
      <c r="LXW25" s="54"/>
      <c r="LYG25" s="35"/>
      <c r="LYH25" s="52"/>
      <c r="LYI25" s="53"/>
      <c r="LYJ25" s="54"/>
      <c r="LYK25" s="52"/>
      <c r="LYL25" s="53"/>
      <c r="LYM25" s="54"/>
      <c r="LYW25" s="35"/>
      <c r="LYX25" s="52"/>
      <c r="LYY25" s="53"/>
      <c r="LYZ25" s="54"/>
      <c r="LZA25" s="52"/>
      <c r="LZB25" s="53"/>
      <c r="LZC25" s="54"/>
      <c r="LZM25" s="35"/>
      <c r="LZN25" s="52"/>
      <c r="LZO25" s="53"/>
      <c r="LZP25" s="54"/>
      <c r="LZQ25" s="52"/>
      <c r="LZR25" s="53"/>
      <c r="LZS25" s="54"/>
      <c r="MAC25" s="35"/>
      <c r="MAD25" s="52"/>
      <c r="MAE25" s="53"/>
      <c r="MAF25" s="54"/>
      <c r="MAG25" s="52"/>
      <c r="MAH25" s="53"/>
      <c r="MAI25" s="54"/>
      <c r="MAS25" s="35"/>
      <c r="MAT25" s="52"/>
      <c r="MAU25" s="53"/>
      <c r="MAV25" s="54"/>
      <c r="MAW25" s="52"/>
      <c r="MAX25" s="53"/>
      <c r="MAY25" s="54"/>
      <c r="MBI25" s="35"/>
      <c r="MBJ25" s="52"/>
      <c r="MBK25" s="53"/>
      <c r="MBL25" s="54"/>
      <c r="MBM25" s="52"/>
      <c r="MBN25" s="53"/>
      <c r="MBO25" s="54"/>
      <c r="MBY25" s="35"/>
      <c r="MBZ25" s="52"/>
      <c r="MCA25" s="53"/>
      <c r="MCB25" s="54"/>
      <c r="MCC25" s="52"/>
      <c r="MCD25" s="53"/>
      <c r="MCE25" s="54"/>
      <c r="MCO25" s="35"/>
      <c r="MCP25" s="52"/>
      <c r="MCQ25" s="53"/>
      <c r="MCR25" s="54"/>
      <c r="MCS25" s="52"/>
      <c r="MCT25" s="53"/>
      <c r="MCU25" s="54"/>
      <c r="MDE25" s="35"/>
      <c r="MDF25" s="52"/>
      <c r="MDG25" s="53"/>
      <c r="MDH25" s="54"/>
      <c r="MDI25" s="52"/>
      <c r="MDJ25" s="53"/>
      <c r="MDK25" s="54"/>
      <c r="MDU25" s="35"/>
      <c r="MDV25" s="52"/>
      <c r="MDW25" s="53"/>
      <c r="MDX25" s="54"/>
      <c r="MDY25" s="52"/>
      <c r="MDZ25" s="53"/>
      <c r="MEA25" s="54"/>
      <c r="MEK25" s="35"/>
      <c r="MEL25" s="52"/>
      <c r="MEM25" s="53"/>
      <c r="MEN25" s="54"/>
      <c r="MEO25" s="52"/>
      <c r="MEP25" s="53"/>
      <c r="MEQ25" s="54"/>
      <c r="MFA25" s="35"/>
      <c r="MFB25" s="52"/>
      <c r="MFC25" s="53"/>
      <c r="MFD25" s="54"/>
      <c r="MFE25" s="52"/>
      <c r="MFF25" s="53"/>
      <c r="MFG25" s="54"/>
      <c r="MFQ25" s="35"/>
      <c r="MFR25" s="52"/>
      <c r="MFS25" s="53"/>
      <c r="MFT25" s="54"/>
      <c r="MFU25" s="52"/>
      <c r="MFV25" s="53"/>
      <c r="MFW25" s="54"/>
      <c r="MGG25" s="35"/>
      <c r="MGH25" s="52"/>
      <c r="MGI25" s="53"/>
      <c r="MGJ25" s="54"/>
      <c r="MGK25" s="52"/>
      <c r="MGL25" s="53"/>
      <c r="MGM25" s="54"/>
      <c r="MGW25" s="35"/>
      <c r="MGX25" s="52"/>
      <c r="MGY25" s="53"/>
      <c r="MGZ25" s="54"/>
      <c r="MHA25" s="52"/>
      <c r="MHB25" s="53"/>
      <c r="MHC25" s="54"/>
      <c r="MHM25" s="35"/>
      <c r="MHN25" s="52"/>
      <c r="MHO25" s="53"/>
      <c r="MHP25" s="54"/>
      <c r="MHQ25" s="52"/>
      <c r="MHR25" s="53"/>
      <c r="MHS25" s="54"/>
      <c r="MIC25" s="35"/>
      <c r="MID25" s="52"/>
      <c r="MIE25" s="53"/>
      <c r="MIF25" s="54"/>
      <c r="MIG25" s="52"/>
      <c r="MIH25" s="53"/>
      <c r="MII25" s="54"/>
      <c r="MIS25" s="35"/>
      <c r="MIT25" s="52"/>
      <c r="MIU25" s="53"/>
      <c r="MIV25" s="54"/>
      <c r="MIW25" s="52"/>
      <c r="MIX25" s="53"/>
      <c r="MIY25" s="54"/>
      <c r="MJI25" s="35"/>
      <c r="MJJ25" s="52"/>
      <c r="MJK25" s="53"/>
      <c r="MJL25" s="54"/>
      <c r="MJM25" s="52"/>
      <c r="MJN25" s="53"/>
      <c r="MJO25" s="54"/>
      <c r="MJY25" s="35"/>
      <c r="MJZ25" s="52"/>
      <c r="MKA25" s="53"/>
      <c r="MKB25" s="54"/>
      <c r="MKC25" s="52"/>
      <c r="MKD25" s="53"/>
      <c r="MKE25" s="54"/>
      <c r="MKO25" s="35"/>
      <c r="MKP25" s="52"/>
      <c r="MKQ25" s="53"/>
      <c r="MKR25" s="54"/>
      <c r="MKS25" s="52"/>
      <c r="MKT25" s="53"/>
      <c r="MKU25" s="54"/>
      <c r="MLE25" s="35"/>
      <c r="MLF25" s="52"/>
      <c r="MLG25" s="53"/>
      <c r="MLH25" s="54"/>
      <c r="MLI25" s="52"/>
      <c r="MLJ25" s="53"/>
      <c r="MLK25" s="54"/>
      <c r="MLU25" s="35"/>
      <c r="MLV25" s="52"/>
      <c r="MLW25" s="53"/>
      <c r="MLX25" s="54"/>
      <c r="MLY25" s="52"/>
      <c r="MLZ25" s="53"/>
      <c r="MMA25" s="54"/>
      <c r="MMK25" s="35"/>
      <c r="MML25" s="52"/>
      <c r="MMM25" s="53"/>
      <c r="MMN25" s="54"/>
      <c r="MMO25" s="52"/>
      <c r="MMP25" s="53"/>
      <c r="MMQ25" s="54"/>
      <c r="MNA25" s="35"/>
      <c r="MNB25" s="52"/>
      <c r="MNC25" s="53"/>
      <c r="MND25" s="54"/>
      <c r="MNE25" s="52"/>
      <c r="MNF25" s="53"/>
      <c r="MNG25" s="54"/>
      <c r="MNQ25" s="35"/>
      <c r="MNR25" s="52"/>
      <c r="MNS25" s="53"/>
      <c r="MNT25" s="54"/>
      <c r="MNU25" s="52"/>
      <c r="MNV25" s="53"/>
      <c r="MNW25" s="54"/>
      <c r="MOG25" s="35"/>
      <c r="MOH25" s="52"/>
      <c r="MOI25" s="53"/>
      <c r="MOJ25" s="54"/>
      <c r="MOK25" s="52"/>
      <c r="MOL25" s="53"/>
      <c r="MOM25" s="54"/>
      <c r="MOW25" s="35"/>
      <c r="MOX25" s="52"/>
      <c r="MOY25" s="53"/>
      <c r="MOZ25" s="54"/>
      <c r="MPA25" s="52"/>
      <c r="MPB25" s="53"/>
      <c r="MPC25" s="54"/>
      <c r="MPM25" s="35"/>
      <c r="MPN25" s="52"/>
      <c r="MPO25" s="53"/>
      <c r="MPP25" s="54"/>
      <c r="MPQ25" s="52"/>
      <c r="MPR25" s="53"/>
      <c r="MPS25" s="54"/>
      <c r="MQC25" s="35"/>
      <c r="MQD25" s="52"/>
      <c r="MQE25" s="53"/>
      <c r="MQF25" s="54"/>
      <c r="MQG25" s="52"/>
      <c r="MQH25" s="53"/>
      <c r="MQI25" s="54"/>
      <c r="MQS25" s="35"/>
      <c r="MQT25" s="52"/>
      <c r="MQU25" s="53"/>
      <c r="MQV25" s="54"/>
      <c r="MQW25" s="52"/>
      <c r="MQX25" s="53"/>
      <c r="MQY25" s="54"/>
      <c r="MRI25" s="35"/>
      <c r="MRJ25" s="52"/>
      <c r="MRK25" s="53"/>
      <c r="MRL25" s="54"/>
      <c r="MRM25" s="52"/>
      <c r="MRN25" s="53"/>
      <c r="MRO25" s="54"/>
      <c r="MRY25" s="35"/>
      <c r="MRZ25" s="52"/>
      <c r="MSA25" s="53"/>
      <c r="MSB25" s="54"/>
      <c r="MSC25" s="52"/>
      <c r="MSD25" s="53"/>
      <c r="MSE25" s="54"/>
      <c r="MSO25" s="35"/>
      <c r="MSP25" s="52"/>
      <c r="MSQ25" s="53"/>
      <c r="MSR25" s="54"/>
      <c r="MSS25" s="52"/>
      <c r="MST25" s="53"/>
      <c r="MSU25" s="54"/>
      <c r="MTE25" s="35"/>
      <c r="MTF25" s="52"/>
      <c r="MTG25" s="53"/>
      <c r="MTH25" s="54"/>
      <c r="MTI25" s="52"/>
      <c r="MTJ25" s="53"/>
      <c r="MTK25" s="54"/>
      <c r="MTU25" s="35"/>
      <c r="MTV25" s="52"/>
      <c r="MTW25" s="53"/>
      <c r="MTX25" s="54"/>
      <c r="MTY25" s="52"/>
      <c r="MTZ25" s="53"/>
      <c r="MUA25" s="54"/>
      <c r="MUK25" s="35"/>
      <c r="MUL25" s="52"/>
      <c r="MUM25" s="53"/>
      <c r="MUN25" s="54"/>
      <c r="MUO25" s="52"/>
      <c r="MUP25" s="53"/>
      <c r="MUQ25" s="54"/>
      <c r="MVA25" s="35"/>
      <c r="MVB25" s="52"/>
      <c r="MVC25" s="53"/>
      <c r="MVD25" s="54"/>
      <c r="MVE25" s="52"/>
      <c r="MVF25" s="53"/>
      <c r="MVG25" s="54"/>
      <c r="MVQ25" s="35"/>
      <c r="MVR25" s="52"/>
      <c r="MVS25" s="53"/>
      <c r="MVT25" s="54"/>
      <c r="MVU25" s="52"/>
      <c r="MVV25" s="53"/>
      <c r="MVW25" s="54"/>
      <c r="MWG25" s="35"/>
      <c r="MWH25" s="52"/>
      <c r="MWI25" s="53"/>
      <c r="MWJ25" s="54"/>
      <c r="MWK25" s="52"/>
      <c r="MWL25" s="53"/>
      <c r="MWM25" s="54"/>
      <c r="MWW25" s="35"/>
      <c r="MWX25" s="52"/>
      <c r="MWY25" s="53"/>
      <c r="MWZ25" s="54"/>
      <c r="MXA25" s="52"/>
      <c r="MXB25" s="53"/>
      <c r="MXC25" s="54"/>
      <c r="MXM25" s="35"/>
      <c r="MXN25" s="52"/>
      <c r="MXO25" s="53"/>
      <c r="MXP25" s="54"/>
      <c r="MXQ25" s="52"/>
      <c r="MXR25" s="53"/>
      <c r="MXS25" s="54"/>
      <c r="MYC25" s="35"/>
      <c r="MYD25" s="52"/>
      <c r="MYE25" s="53"/>
      <c r="MYF25" s="54"/>
      <c r="MYG25" s="52"/>
      <c r="MYH25" s="53"/>
      <c r="MYI25" s="54"/>
      <c r="MYS25" s="35"/>
      <c r="MYT25" s="52"/>
      <c r="MYU25" s="53"/>
      <c r="MYV25" s="54"/>
      <c r="MYW25" s="52"/>
      <c r="MYX25" s="53"/>
      <c r="MYY25" s="54"/>
      <c r="MZI25" s="35"/>
      <c r="MZJ25" s="52"/>
      <c r="MZK25" s="53"/>
      <c r="MZL25" s="54"/>
      <c r="MZM25" s="52"/>
      <c r="MZN25" s="53"/>
      <c r="MZO25" s="54"/>
      <c r="MZY25" s="35"/>
      <c r="MZZ25" s="52"/>
      <c r="NAA25" s="53"/>
      <c r="NAB25" s="54"/>
      <c r="NAC25" s="52"/>
      <c r="NAD25" s="53"/>
      <c r="NAE25" s="54"/>
      <c r="NAO25" s="35"/>
      <c r="NAP25" s="52"/>
      <c r="NAQ25" s="53"/>
      <c r="NAR25" s="54"/>
      <c r="NAS25" s="52"/>
      <c r="NAT25" s="53"/>
      <c r="NAU25" s="54"/>
      <c r="NBE25" s="35"/>
      <c r="NBF25" s="52"/>
      <c r="NBG25" s="53"/>
      <c r="NBH25" s="54"/>
      <c r="NBI25" s="52"/>
      <c r="NBJ25" s="53"/>
      <c r="NBK25" s="54"/>
      <c r="NBU25" s="35"/>
      <c r="NBV25" s="52"/>
      <c r="NBW25" s="53"/>
      <c r="NBX25" s="54"/>
      <c r="NBY25" s="52"/>
      <c r="NBZ25" s="53"/>
      <c r="NCA25" s="54"/>
      <c r="NCK25" s="35"/>
      <c r="NCL25" s="52"/>
      <c r="NCM25" s="53"/>
      <c r="NCN25" s="54"/>
      <c r="NCO25" s="52"/>
      <c r="NCP25" s="53"/>
      <c r="NCQ25" s="54"/>
      <c r="NDA25" s="35"/>
      <c r="NDB25" s="52"/>
      <c r="NDC25" s="53"/>
      <c r="NDD25" s="54"/>
      <c r="NDE25" s="52"/>
      <c r="NDF25" s="53"/>
      <c r="NDG25" s="54"/>
      <c r="NDQ25" s="35"/>
      <c r="NDR25" s="52"/>
      <c r="NDS25" s="53"/>
      <c r="NDT25" s="54"/>
      <c r="NDU25" s="52"/>
      <c r="NDV25" s="53"/>
      <c r="NDW25" s="54"/>
      <c r="NEG25" s="35"/>
      <c r="NEH25" s="52"/>
      <c r="NEI25" s="53"/>
      <c r="NEJ25" s="54"/>
      <c r="NEK25" s="52"/>
      <c r="NEL25" s="53"/>
      <c r="NEM25" s="54"/>
      <c r="NEW25" s="35"/>
      <c r="NEX25" s="52"/>
      <c r="NEY25" s="53"/>
      <c r="NEZ25" s="54"/>
      <c r="NFA25" s="52"/>
      <c r="NFB25" s="53"/>
      <c r="NFC25" s="54"/>
      <c r="NFM25" s="35"/>
      <c r="NFN25" s="52"/>
      <c r="NFO25" s="53"/>
      <c r="NFP25" s="54"/>
      <c r="NFQ25" s="52"/>
      <c r="NFR25" s="53"/>
      <c r="NFS25" s="54"/>
      <c r="NGC25" s="35"/>
      <c r="NGD25" s="52"/>
      <c r="NGE25" s="53"/>
      <c r="NGF25" s="54"/>
      <c r="NGG25" s="52"/>
      <c r="NGH25" s="53"/>
      <c r="NGI25" s="54"/>
      <c r="NGS25" s="35"/>
      <c r="NGT25" s="52"/>
      <c r="NGU25" s="53"/>
      <c r="NGV25" s="54"/>
      <c r="NGW25" s="52"/>
      <c r="NGX25" s="53"/>
      <c r="NGY25" s="54"/>
      <c r="NHI25" s="35"/>
      <c r="NHJ25" s="52"/>
      <c r="NHK25" s="53"/>
      <c r="NHL25" s="54"/>
      <c r="NHM25" s="52"/>
      <c r="NHN25" s="53"/>
      <c r="NHO25" s="54"/>
      <c r="NHY25" s="35"/>
      <c r="NHZ25" s="52"/>
      <c r="NIA25" s="53"/>
      <c r="NIB25" s="54"/>
      <c r="NIC25" s="52"/>
      <c r="NID25" s="53"/>
      <c r="NIE25" s="54"/>
      <c r="NIO25" s="35"/>
      <c r="NIP25" s="52"/>
      <c r="NIQ25" s="53"/>
      <c r="NIR25" s="54"/>
      <c r="NIS25" s="52"/>
      <c r="NIT25" s="53"/>
      <c r="NIU25" s="54"/>
      <c r="NJE25" s="35"/>
      <c r="NJF25" s="52"/>
      <c r="NJG25" s="53"/>
      <c r="NJH25" s="54"/>
      <c r="NJI25" s="52"/>
      <c r="NJJ25" s="53"/>
      <c r="NJK25" s="54"/>
      <c r="NJU25" s="35"/>
      <c r="NJV25" s="52"/>
      <c r="NJW25" s="53"/>
      <c r="NJX25" s="54"/>
      <c r="NJY25" s="52"/>
      <c r="NJZ25" s="53"/>
      <c r="NKA25" s="54"/>
      <c r="NKK25" s="35"/>
      <c r="NKL25" s="52"/>
      <c r="NKM25" s="53"/>
      <c r="NKN25" s="54"/>
      <c r="NKO25" s="52"/>
      <c r="NKP25" s="53"/>
      <c r="NKQ25" s="54"/>
      <c r="NLA25" s="35"/>
      <c r="NLB25" s="52"/>
      <c r="NLC25" s="53"/>
      <c r="NLD25" s="54"/>
      <c r="NLE25" s="52"/>
      <c r="NLF25" s="53"/>
      <c r="NLG25" s="54"/>
      <c r="NLQ25" s="35"/>
      <c r="NLR25" s="52"/>
      <c r="NLS25" s="53"/>
      <c r="NLT25" s="54"/>
      <c r="NLU25" s="52"/>
      <c r="NLV25" s="53"/>
      <c r="NLW25" s="54"/>
      <c r="NMG25" s="35"/>
      <c r="NMH25" s="52"/>
      <c r="NMI25" s="53"/>
      <c r="NMJ25" s="54"/>
      <c r="NMK25" s="52"/>
      <c r="NML25" s="53"/>
      <c r="NMM25" s="54"/>
      <c r="NMW25" s="35"/>
      <c r="NMX25" s="52"/>
      <c r="NMY25" s="53"/>
      <c r="NMZ25" s="54"/>
      <c r="NNA25" s="52"/>
      <c r="NNB25" s="53"/>
      <c r="NNC25" s="54"/>
      <c r="NNM25" s="35"/>
      <c r="NNN25" s="52"/>
      <c r="NNO25" s="53"/>
      <c r="NNP25" s="54"/>
      <c r="NNQ25" s="52"/>
      <c r="NNR25" s="53"/>
      <c r="NNS25" s="54"/>
      <c r="NOC25" s="35"/>
      <c r="NOD25" s="52"/>
      <c r="NOE25" s="53"/>
      <c r="NOF25" s="54"/>
      <c r="NOG25" s="52"/>
      <c r="NOH25" s="53"/>
      <c r="NOI25" s="54"/>
      <c r="NOS25" s="35"/>
      <c r="NOT25" s="52"/>
      <c r="NOU25" s="53"/>
      <c r="NOV25" s="54"/>
      <c r="NOW25" s="52"/>
      <c r="NOX25" s="53"/>
      <c r="NOY25" s="54"/>
      <c r="NPI25" s="35"/>
      <c r="NPJ25" s="52"/>
      <c r="NPK25" s="53"/>
      <c r="NPL25" s="54"/>
      <c r="NPM25" s="52"/>
      <c r="NPN25" s="53"/>
      <c r="NPO25" s="54"/>
      <c r="NPY25" s="35"/>
      <c r="NPZ25" s="52"/>
      <c r="NQA25" s="53"/>
      <c r="NQB25" s="54"/>
      <c r="NQC25" s="52"/>
      <c r="NQD25" s="53"/>
      <c r="NQE25" s="54"/>
      <c r="NQO25" s="35"/>
      <c r="NQP25" s="52"/>
      <c r="NQQ25" s="53"/>
      <c r="NQR25" s="54"/>
      <c r="NQS25" s="52"/>
      <c r="NQT25" s="53"/>
      <c r="NQU25" s="54"/>
      <c r="NRE25" s="35"/>
      <c r="NRF25" s="52"/>
      <c r="NRG25" s="53"/>
      <c r="NRH25" s="54"/>
      <c r="NRI25" s="52"/>
      <c r="NRJ25" s="53"/>
      <c r="NRK25" s="54"/>
      <c r="NRU25" s="35"/>
      <c r="NRV25" s="52"/>
      <c r="NRW25" s="53"/>
      <c r="NRX25" s="54"/>
      <c r="NRY25" s="52"/>
      <c r="NRZ25" s="53"/>
      <c r="NSA25" s="54"/>
      <c r="NSK25" s="35"/>
      <c r="NSL25" s="52"/>
      <c r="NSM25" s="53"/>
      <c r="NSN25" s="54"/>
      <c r="NSO25" s="52"/>
      <c r="NSP25" s="53"/>
      <c r="NSQ25" s="54"/>
      <c r="NTA25" s="35"/>
      <c r="NTB25" s="52"/>
      <c r="NTC25" s="53"/>
      <c r="NTD25" s="54"/>
      <c r="NTE25" s="52"/>
      <c r="NTF25" s="53"/>
      <c r="NTG25" s="54"/>
      <c r="NTQ25" s="35"/>
      <c r="NTR25" s="52"/>
      <c r="NTS25" s="53"/>
      <c r="NTT25" s="54"/>
      <c r="NTU25" s="52"/>
      <c r="NTV25" s="53"/>
      <c r="NTW25" s="54"/>
      <c r="NUG25" s="35"/>
      <c r="NUH25" s="52"/>
      <c r="NUI25" s="53"/>
      <c r="NUJ25" s="54"/>
      <c r="NUK25" s="52"/>
      <c r="NUL25" s="53"/>
      <c r="NUM25" s="54"/>
      <c r="NUW25" s="35"/>
      <c r="NUX25" s="52"/>
      <c r="NUY25" s="53"/>
      <c r="NUZ25" s="54"/>
      <c r="NVA25" s="52"/>
      <c r="NVB25" s="53"/>
      <c r="NVC25" s="54"/>
      <c r="NVM25" s="35"/>
      <c r="NVN25" s="52"/>
      <c r="NVO25" s="53"/>
      <c r="NVP25" s="54"/>
      <c r="NVQ25" s="52"/>
      <c r="NVR25" s="53"/>
      <c r="NVS25" s="54"/>
      <c r="NWC25" s="35"/>
      <c r="NWD25" s="52"/>
      <c r="NWE25" s="53"/>
      <c r="NWF25" s="54"/>
      <c r="NWG25" s="52"/>
      <c r="NWH25" s="53"/>
      <c r="NWI25" s="54"/>
      <c r="NWS25" s="35"/>
      <c r="NWT25" s="52"/>
      <c r="NWU25" s="53"/>
      <c r="NWV25" s="54"/>
      <c r="NWW25" s="52"/>
      <c r="NWX25" s="53"/>
      <c r="NWY25" s="54"/>
      <c r="NXI25" s="35"/>
      <c r="NXJ25" s="52"/>
      <c r="NXK25" s="53"/>
      <c r="NXL25" s="54"/>
      <c r="NXM25" s="52"/>
      <c r="NXN25" s="53"/>
      <c r="NXO25" s="54"/>
      <c r="NXY25" s="35"/>
      <c r="NXZ25" s="52"/>
      <c r="NYA25" s="53"/>
      <c r="NYB25" s="54"/>
      <c r="NYC25" s="52"/>
      <c r="NYD25" s="53"/>
      <c r="NYE25" s="54"/>
      <c r="NYO25" s="35"/>
      <c r="NYP25" s="52"/>
      <c r="NYQ25" s="53"/>
      <c r="NYR25" s="54"/>
      <c r="NYS25" s="52"/>
      <c r="NYT25" s="53"/>
      <c r="NYU25" s="54"/>
      <c r="NZE25" s="35"/>
      <c r="NZF25" s="52"/>
      <c r="NZG25" s="53"/>
      <c r="NZH25" s="54"/>
      <c r="NZI25" s="52"/>
      <c r="NZJ25" s="53"/>
      <c r="NZK25" s="54"/>
      <c r="NZU25" s="35"/>
      <c r="NZV25" s="52"/>
      <c r="NZW25" s="53"/>
      <c r="NZX25" s="54"/>
      <c r="NZY25" s="52"/>
      <c r="NZZ25" s="53"/>
      <c r="OAA25" s="54"/>
      <c r="OAK25" s="35"/>
      <c r="OAL25" s="52"/>
      <c r="OAM25" s="53"/>
      <c r="OAN25" s="54"/>
      <c r="OAO25" s="52"/>
      <c r="OAP25" s="53"/>
      <c r="OAQ25" s="54"/>
      <c r="OBA25" s="35"/>
      <c r="OBB25" s="52"/>
      <c r="OBC25" s="53"/>
      <c r="OBD25" s="54"/>
      <c r="OBE25" s="52"/>
      <c r="OBF25" s="53"/>
      <c r="OBG25" s="54"/>
      <c r="OBQ25" s="35"/>
      <c r="OBR25" s="52"/>
      <c r="OBS25" s="53"/>
      <c r="OBT25" s="54"/>
      <c r="OBU25" s="52"/>
      <c r="OBV25" s="53"/>
      <c r="OBW25" s="54"/>
      <c r="OCG25" s="35"/>
      <c r="OCH25" s="52"/>
      <c r="OCI25" s="53"/>
      <c r="OCJ25" s="54"/>
      <c r="OCK25" s="52"/>
      <c r="OCL25" s="53"/>
      <c r="OCM25" s="54"/>
      <c r="OCW25" s="35"/>
      <c r="OCX25" s="52"/>
      <c r="OCY25" s="53"/>
      <c r="OCZ25" s="54"/>
      <c r="ODA25" s="52"/>
      <c r="ODB25" s="53"/>
      <c r="ODC25" s="54"/>
      <c r="ODM25" s="35"/>
      <c r="ODN25" s="52"/>
      <c r="ODO25" s="53"/>
      <c r="ODP25" s="54"/>
      <c r="ODQ25" s="52"/>
      <c r="ODR25" s="53"/>
      <c r="ODS25" s="54"/>
      <c r="OEC25" s="35"/>
      <c r="OED25" s="52"/>
      <c r="OEE25" s="53"/>
      <c r="OEF25" s="54"/>
      <c r="OEG25" s="52"/>
      <c r="OEH25" s="53"/>
      <c r="OEI25" s="54"/>
      <c r="OES25" s="35"/>
      <c r="OET25" s="52"/>
      <c r="OEU25" s="53"/>
      <c r="OEV25" s="54"/>
      <c r="OEW25" s="52"/>
      <c r="OEX25" s="53"/>
      <c r="OEY25" s="54"/>
      <c r="OFI25" s="35"/>
      <c r="OFJ25" s="52"/>
      <c r="OFK25" s="53"/>
      <c r="OFL25" s="54"/>
      <c r="OFM25" s="52"/>
      <c r="OFN25" s="53"/>
      <c r="OFO25" s="54"/>
      <c r="OFY25" s="35"/>
      <c r="OFZ25" s="52"/>
      <c r="OGA25" s="53"/>
      <c r="OGB25" s="54"/>
      <c r="OGC25" s="52"/>
      <c r="OGD25" s="53"/>
      <c r="OGE25" s="54"/>
      <c r="OGO25" s="35"/>
      <c r="OGP25" s="52"/>
      <c r="OGQ25" s="53"/>
      <c r="OGR25" s="54"/>
      <c r="OGS25" s="52"/>
      <c r="OGT25" s="53"/>
      <c r="OGU25" s="54"/>
      <c r="OHE25" s="35"/>
      <c r="OHF25" s="52"/>
      <c r="OHG25" s="53"/>
      <c r="OHH25" s="54"/>
      <c r="OHI25" s="52"/>
      <c r="OHJ25" s="53"/>
      <c r="OHK25" s="54"/>
      <c r="OHU25" s="35"/>
      <c r="OHV25" s="52"/>
      <c r="OHW25" s="53"/>
      <c r="OHX25" s="54"/>
      <c r="OHY25" s="52"/>
      <c r="OHZ25" s="53"/>
      <c r="OIA25" s="54"/>
      <c r="OIK25" s="35"/>
      <c r="OIL25" s="52"/>
      <c r="OIM25" s="53"/>
      <c r="OIN25" s="54"/>
      <c r="OIO25" s="52"/>
      <c r="OIP25" s="53"/>
      <c r="OIQ25" s="54"/>
      <c r="OJA25" s="35"/>
      <c r="OJB25" s="52"/>
      <c r="OJC25" s="53"/>
      <c r="OJD25" s="54"/>
      <c r="OJE25" s="52"/>
      <c r="OJF25" s="53"/>
      <c r="OJG25" s="54"/>
      <c r="OJQ25" s="35"/>
      <c r="OJR25" s="52"/>
      <c r="OJS25" s="53"/>
      <c r="OJT25" s="54"/>
      <c r="OJU25" s="52"/>
      <c r="OJV25" s="53"/>
      <c r="OJW25" s="54"/>
      <c r="OKG25" s="35"/>
      <c r="OKH25" s="52"/>
      <c r="OKI25" s="53"/>
      <c r="OKJ25" s="54"/>
      <c r="OKK25" s="52"/>
      <c r="OKL25" s="53"/>
      <c r="OKM25" s="54"/>
      <c r="OKW25" s="35"/>
      <c r="OKX25" s="52"/>
      <c r="OKY25" s="53"/>
      <c r="OKZ25" s="54"/>
      <c r="OLA25" s="52"/>
      <c r="OLB25" s="53"/>
      <c r="OLC25" s="54"/>
      <c r="OLM25" s="35"/>
      <c r="OLN25" s="52"/>
      <c r="OLO25" s="53"/>
      <c r="OLP25" s="54"/>
      <c r="OLQ25" s="52"/>
      <c r="OLR25" s="53"/>
      <c r="OLS25" s="54"/>
      <c r="OMC25" s="35"/>
      <c r="OMD25" s="52"/>
      <c r="OME25" s="53"/>
      <c r="OMF25" s="54"/>
      <c r="OMG25" s="52"/>
      <c r="OMH25" s="53"/>
      <c r="OMI25" s="54"/>
      <c r="OMS25" s="35"/>
      <c r="OMT25" s="52"/>
      <c r="OMU25" s="53"/>
      <c r="OMV25" s="54"/>
      <c r="OMW25" s="52"/>
      <c r="OMX25" s="53"/>
      <c r="OMY25" s="54"/>
      <c r="ONI25" s="35"/>
      <c r="ONJ25" s="52"/>
      <c r="ONK25" s="53"/>
      <c r="ONL25" s="54"/>
      <c r="ONM25" s="52"/>
      <c r="ONN25" s="53"/>
      <c r="ONO25" s="54"/>
      <c r="ONY25" s="35"/>
      <c r="ONZ25" s="52"/>
      <c r="OOA25" s="53"/>
      <c r="OOB25" s="54"/>
      <c r="OOC25" s="52"/>
      <c r="OOD25" s="53"/>
      <c r="OOE25" s="54"/>
      <c r="OOO25" s="35"/>
      <c r="OOP25" s="52"/>
      <c r="OOQ25" s="53"/>
      <c r="OOR25" s="54"/>
      <c r="OOS25" s="52"/>
      <c r="OOT25" s="53"/>
      <c r="OOU25" s="54"/>
      <c r="OPE25" s="35"/>
      <c r="OPF25" s="52"/>
      <c r="OPG25" s="53"/>
      <c r="OPH25" s="54"/>
      <c r="OPI25" s="52"/>
      <c r="OPJ25" s="53"/>
      <c r="OPK25" s="54"/>
      <c r="OPU25" s="35"/>
      <c r="OPV25" s="52"/>
      <c r="OPW25" s="53"/>
      <c r="OPX25" s="54"/>
      <c r="OPY25" s="52"/>
      <c r="OPZ25" s="53"/>
      <c r="OQA25" s="54"/>
      <c r="OQK25" s="35"/>
      <c r="OQL25" s="52"/>
      <c r="OQM25" s="53"/>
      <c r="OQN25" s="54"/>
      <c r="OQO25" s="52"/>
      <c r="OQP25" s="53"/>
      <c r="OQQ25" s="54"/>
      <c r="ORA25" s="35"/>
      <c r="ORB25" s="52"/>
      <c r="ORC25" s="53"/>
      <c r="ORD25" s="54"/>
      <c r="ORE25" s="52"/>
      <c r="ORF25" s="53"/>
      <c r="ORG25" s="54"/>
      <c r="ORQ25" s="35"/>
      <c r="ORR25" s="52"/>
      <c r="ORS25" s="53"/>
      <c r="ORT25" s="54"/>
      <c r="ORU25" s="52"/>
      <c r="ORV25" s="53"/>
      <c r="ORW25" s="54"/>
      <c r="OSG25" s="35"/>
      <c r="OSH25" s="52"/>
      <c r="OSI25" s="53"/>
      <c r="OSJ25" s="54"/>
      <c r="OSK25" s="52"/>
      <c r="OSL25" s="53"/>
      <c r="OSM25" s="54"/>
      <c r="OSW25" s="35"/>
      <c r="OSX25" s="52"/>
      <c r="OSY25" s="53"/>
      <c r="OSZ25" s="54"/>
      <c r="OTA25" s="52"/>
      <c r="OTB25" s="53"/>
      <c r="OTC25" s="54"/>
      <c r="OTM25" s="35"/>
      <c r="OTN25" s="52"/>
      <c r="OTO25" s="53"/>
      <c r="OTP25" s="54"/>
      <c r="OTQ25" s="52"/>
      <c r="OTR25" s="53"/>
      <c r="OTS25" s="54"/>
      <c r="OUC25" s="35"/>
      <c r="OUD25" s="52"/>
      <c r="OUE25" s="53"/>
      <c r="OUF25" s="54"/>
      <c r="OUG25" s="52"/>
      <c r="OUH25" s="53"/>
      <c r="OUI25" s="54"/>
      <c r="OUS25" s="35"/>
      <c r="OUT25" s="52"/>
      <c r="OUU25" s="53"/>
      <c r="OUV25" s="54"/>
      <c r="OUW25" s="52"/>
      <c r="OUX25" s="53"/>
      <c r="OUY25" s="54"/>
      <c r="OVI25" s="35"/>
      <c r="OVJ25" s="52"/>
      <c r="OVK25" s="53"/>
      <c r="OVL25" s="54"/>
      <c r="OVM25" s="52"/>
      <c r="OVN25" s="53"/>
      <c r="OVO25" s="54"/>
      <c r="OVY25" s="35"/>
      <c r="OVZ25" s="52"/>
      <c r="OWA25" s="53"/>
      <c r="OWB25" s="54"/>
      <c r="OWC25" s="52"/>
      <c r="OWD25" s="53"/>
      <c r="OWE25" s="54"/>
      <c r="OWO25" s="35"/>
      <c r="OWP25" s="52"/>
      <c r="OWQ25" s="53"/>
      <c r="OWR25" s="54"/>
      <c r="OWS25" s="52"/>
      <c r="OWT25" s="53"/>
      <c r="OWU25" s="54"/>
      <c r="OXE25" s="35"/>
      <c r="OXF25" s="52"/>
      <c r="OXG25" s="53"/>
      <c r="OXH25" s="54"/>
      <c r="OXI25" s="52"/>
      <c r="OXJ25" s="53"/>
      <c r="OXK25" s="54"/>
      <c r="OXU25" s="35"/>
      <c r="OXV25" s="52"/>
      <c r="OXW25" s="53"/>
      <c r="OXX25" s="54"/>
      <c r="OXY25" s="52"/>
      <c r="OXZ25" s="53"/>
      <c r="OYA25" s="54"/>
      <c r="OYK25" s="35"/>
      <c r="OYL25" s="52"/>
      <c r="OYM25" s="53"/>
      <c r="OYN25" s="54"/>
      <c r="OYO25" s="52"/>
      <c r="OYP25" s="53"/>
      <c r="OYQ25" s="54"/>
      <c r="OZA25" s="35"/>
      <c r="OZB25" s="52"/>
      <c r="OZC25" s="53"/>
      <c r="OZD25" s="54"/>
      <c r="OZE25" s="52"/>
      <c r="OZF25" s="53"/>
      <c r="OZG25" s="54"/>
      <c r="OZQ25" s="35"/>
      <c r="OZR25" s="52"/>
      <c r="OZS25" s="53"/>
      <c r="OZT25" s="54"/>
      <c r="OZU25" s="52"/>
      <c r="OZV25" s="53"/>
      <c r="OZW25" s="54"/>
      <c r="PAG25" s="35"/>
      <c r="PAH25" s="52"/>
      <c r="PAI25" s="53"/>
      <c r="PAJ25" s="54"/>
      <c r="PAK25" s="52"/>
      <c r="PAL25" s="53"/>
      <c r="PAM25" s="54"/>
      <c r="PAW25" s="35"/>
      <c r="PAX25" s="52"/>
      <c r="PAY25" s="53"/>
      <c r="PAZ25" s="54"/>
      <c r="PBA25" s="52"/>
      <c r="PBB25" s="53"/>
      <c r="PBC25" s="54"/>
      <c r="PBM25" s="35"/>
      <c r="PBN25" s="52"/>
      <c r="PBO25" s="53"/>
      <c r="PBP25" s="54"/>
      <c r="PBQ25" s="52"/>
      <c r="PBR25" s="53"/>
      <c r="PBS25" s="54"/>
      <c r="PCC25" s="35"/>
      <c r="PCD25" s="52"/>
      <c r="PCE25" s="53"/>
      <c r="PCF25" s="54"/>
      <c r="PCG25" s="52"/>
      <c r="PCH25" s="53"/>
      <c r="PCI25" s="54"/>
      <c r="PCS25" s="35"/>
      <c r="PCT25" s="52"/>
      <c r="PCU25" s="53"/>
      <c r="PCV25" s="54"/>
      <c r="PCW25" s="52"/>
      <c r="PCX25" s="53"/>
      <c r="PCY25" s="54"/>
      <c r="PDI25" s="35"/>
      <c r="PDJ25" s="52"/>
      <c r="PDK25" s="53"/>
      <c r="PDL25" s="54"/>
      <c r="PDM25" s="52"/>
      <c r="PDN25" s="53"/>
      <c r="PDO25" s="54"/>
      <c r="PDY25" s="35"/>
      <c r="PDZ25" s="52"/>
      <c r="PEA25" s="53"/>
      <c r="PEB25" s="54"/>
      <c r="PEC25" s="52"/>
      <c r="PED25" s="53"/>
      <c r="PEE25" s="54"/>
      <c r="PEO25" s="35"/>
      <c r="PEP25" s="52"/>
      <c r="PEQ25" s="53"/>
      <c r="PER25" s="54"/>
      <c r="PES25" s="52"/>
      <c r="PET25" s="53"/>
      <c r="PEU25" s="54"/>
      <c r="PFE25" s="35"/>
      <c r="PFF25" s="52"/>
      <c r="PFG25" s="53"/>
      <c r="PFH25" s="54"/>
      <c r="PFI25" s="52"/>
      <c r="PFJ25" s="53"/>
      <c r="PFK25" s="54"/>
      <c r="PFU25" s="35"/>
      <c r="PFV25" s="52"/>
      <c r="PFW25" s="53"/>
      <c r="PFX25" s="54"/>
      <c r="PFY25" s="52"/>
      <c r="PFZ25" s="53"/>
      <c r="PGA25" s="54"/>
      <c r="PGK25" s="35"/>
      <c r="PGL25" s="52"/>
      <c r="PGM25" s="53"/>
      <c r="PGN25" s="54"/>
      <c r="PGO25" s="52"/>
      <c r="PGP25" s="53"/>
      <c r="PGQ25" s="54"/>
      <c r="PHA25" s="35"/>
      <c r="PHB25" s="52"/>
      <c r="PHC25" s="53"/>
      <c r="PHD25" s="54"/>
      <c r="PHE25" s="52"/>
      <c r="PHF25" s="53"/>
      <c r="PHG25" s="54"/>
      <c r="PHQ25" s="35"/>
      <c r="PHR25" s="52"/>
      <c r="PHS25" s="53"/>
      <c r="PHT25" s="54"/>
      <c r="PHU25" s="52"/>
      <c r="PHV25" s="53"/>
      <c r="PHW25" s="54"/>
      <c r="PIG25" s="35"/>
      <c r="PIH25" s="52"/>
      <c r="PII25" s="53"/>
      <c r="PIJ25" s="54"/>
      <c r="PIK25" s="52"/>
      <c r="PIL25" s="53"/>
      <c r="PIM25" s="54"/>
      <c r="PIW25" s="35"/>
      <c r="PIX25" s="52"/>
      <c r="PIY25" s="53"/>
      <c r="PIZ25" s="54"/>
      <c r="PJA25" s="52"/>
      <c r="PJB25" s="53"/>
      <c r="PJC25" s="54"/>
      <c r="PJM25" s="35"/>
      <c r="PJN25" s="52"/>
      <c r="PJO25" s="53"/>
      <c r="PJP25" s="54"/>
      <c r="PJQ25" s="52"/>
      <c r="PJR25" s="53"/>
      <c r="PJS25" s="54"/>
      <c r="PKC25" s="35"/>
      <c r="PKD25" s="52"/>
      <c r="PKE25" s="53"/>
      <c r="PKF25" s="54"/>
      <c r="PKG25" s="52"/>
      <c r="PKH25" s="53"/>
      <c r="PKI25" s="54"/>
      <c r="PKS25" s="35"/>
      <c r="PKT25" s="52"/>
      <c r="PKU25" s="53"/>
      <c r="PKV25" s="54"/>
      <c r="PKW25" s="52"/>
      <c r="PKX25" s="53"/>
      <c r="PKY25" s="54"/>
      <c r="PLI25" s="35"/>
      <c r="PLJ25" s="52"/>
      <c r="PLK25" s="53"/>
      <c r="PLL25" s="54"/>
      <c r="PLM25" s="52"/>
      <c r="PLN25" s="53"/>
      <c r="PLO25" s="54"/>
      <c r="PLY25" s="35"/>
      <c r="PLZ25" s="52"/>
      <c r="PMA25" s="53"/>
      <c r="PMB25" s="54"/>
      <c r="PMC25" s="52"/>
      <c r="PMD25" s="53"/>
      <c r="PME25" s="54"/>
      <c r="PMO25" s="35"/>
      <c r="PMP25" s="52"/>
      <c r="PMQ25" s="53"/>
      <c r="PMR25" s="54"/>
      <c r="PMS25" s="52"/>
      <c r="PMT25" s="53"/>
      <c r="PMU25" s="54"/>
      <c r="PNE25" s="35"/>
      <c r="PNF25" s="52"/>
      <c r="PNG25" s="53"/>
      <c r="PNH25" s="54"/>
      <c r="PNI25" s="52"/>
      <c r="PNJ25" s="53"/>
      <c r="PNK25" s="54"/>
      <c r="PNU25" s="35"/>
      <c r="PNV25" s="52"/>
      <c r="PNW25" s="53"/>
      <c r="PNX25" s="54"/>
      <c r="PNY25" s="52"/>
      <c r="PNZ25" s="53"/>
      <c r="POA25" s="54"/>
      <c r="POK25" s="35"/>
      <c r="POL25" s="52"/>
      <c r="POM25" s="53"/>
      <c r="PON25" s="54"/>
      <c r="POO25" s="52"/>
      <c r="POP25" s="53"/>
      <c r="POQ25" s="54"/>
      <c r="PPA25" s="35"/>
      <c r="PPB25" s="52"/>
      <c r="PPC25" s="53"/>
      <c r="PPD25" s="54"/>
      <c r="PPE25" s="52"/>
      <c r="PPF25" s="53"/>
      <c r="PPG25" s="54"/>
      <c r="PPQ25" s="35"/>
      <c r="PPR25" s="52"/>
      <c r="PPS25" s="53"/>
      <c r="PPT25" s="54"/>
      <c r="PPU25" s="52"/>
      <c r="PPV25" s="53"/>
      <c r="PPW25" s="54"/>
      <c r="PQG25" s="35"/>
      <c r="PQH25" s="52"/>
      <c r="PQI25" s="53"/>
      <c r="PQJ25" s="54"/>
      <c r="PQK25" s="52"/>
      <c r="PQL25" s="53"/>
      <c r="PQM25" s="54"/>
      <c r="PQW25" s="35"/>
      <c r="PQX25" s="52"/>
      <c r="PQY25" s="53"/>
      <c r="PQZ25" s="54"/>
      <c r="PRA25" s="52"/>
      <c r="PRB25" s="53"/>
      <c r="PRC25" s="54"/>
      <c r="PRM25" s="35"/>
      <c r="PRN25" s="52"/>
      <c r="PRO25" s="53"/>
      <c r="PRP25" s="54"/>
      <c r="PRQ25" s="52"/>
      <c r="PRR25" s="53"/>
      <c r="PRS25" s="54"/>
      <c r="PSC25" s="35"/>
      <c r="PSD25" s="52"/>
      <c r="PSE25" s="53"/>
      <c r="PSF25" s="54"/>
      <c r="PSG25" s="52"/>
      <c r="PSH25" s="53"/>
      <c r="PSI25" s="54"/>
      <c r="PSS25" s="35"/>
      <c r="PST25" s="52"/>
      <c r="PSU25" s="53"/>
      <c r="PSV25" s="54"/>
      <c r="PSW25" s="52"/>
      <c r="PSX25" s="53"/>
      <c r="PSY25" s="54"/>
      <c r="PTI25" s="35"/>
      <c r="PTJ25" s="52"/>
      <c r="PTK25" s="53"/>
      <c r="PTL25" s="54"/>
      <c r="PTM25" s="52"/>
      <c r="PTN25" s="53"/>
      <c r="PTO25" s="54"/>
      <c r="PTY25" s="35"/>
      <c r="PTZ25" s="52"/>
      <c r="PUA25" s="53"/>
      <c r="PUB25" s="54"/>
      <c r="PUC25" s="52"/>
      <c r="PUD25" s="53"/>
      <c r="PUE25" s="54"/>
      <c r="PUO25" s="35"/>
      <c r="PUP25" s="52"/>
      <c r="PUQ25" s="53"/>
      <c r="PUR25" s="54"/>
      <c r="PUS25" s="52"/>
      <c r="PUT25" s="53"/>
      <c r="PUU25" s="54"/>
      <c r="PVE25" s="35"/>
      <c r="PVF25" s="52"/>
      <c r="PVG25" s="53"/>
      <c r="PVH25" s="54"/>
      <c r="PVI25" s="52"/>
      <c r="PVJ25" s="53"/>
      <c r="PVK25" s="54"/>
      <c r="PVU25" s="35"/>
      <c r="PVV25" s="52"/>
      <c r="PVW25" s="53"/>
      <c r="PVX25" s="54"/>
      <c r="PVY25" s="52"/>
      <c r="PVZ25" s="53"/>
      <c r="PWA25" s="54"/>
      <c r="PWK25" s="35"/>
      <c r="PWL25" s="52"/>
      <c r="PWM25" s="53"/>
      <c r="PWN25" s="54"/>
      <c r="PWO25" s="52"/>
      <c r="PWP25" s="53"/>
      <c r="PWQ25" s="54"/>
      <c r="PXA25" s="35"/>
      <c r="PXB25" s="52"/>
      <c r="PXC25" s="53"/>
      <c r="PXD25" s="54"/>
      <c r="PXE25" s="52"/>
      <c r="PXF25" s="53"/>
      <c r="PXG25" s="54"/>
      <c r="PXQ25" s="35"/>
      <c r="PXR25" s="52"/>
      <c r="PXS25" s="53"/>
      <c r="PXT25" s="54"/>
      <c r="PXU25" s="52"/>
      <c r="PXV25" s="53"/>
      <c r="PXW25" s="54"/>
      <c r="PYG25" s="35"/>
      <c r="PYH25" s="52"/>
      <c r="PYI25" s="53"/>
      <c r="PYJ25" s="54"/>
      <c r="PYK25" s="52"/>
      <c r="PYL25" s="53"/>
      <c r="PYM25" s="54"/>
      <c r="PYW25" s="35"/>
      <c r="PYX25" s="52"/>
      <c r="PYY25" s="53"/>
      <c r="PYZ25" s="54"/>
      <c r="PZA25" s="52"/>
      <c r="PZB25" s="53"/>
      <c r="PZC25" s="54"/>
      <c r="PZM25" s="35"/>
      <c r="PZN25" s="52"/>
      <c r="PZO25" s="53"/>
      <c r="PZP25" s="54"/>
      <c r="PZQ25" s="52"/>
      <c r="PZR25" s="53"/>
      <c r="PZS25" s="54"/>
      <c r="QAC25" s="35"/>
      <c r="QAD25" s="52"/>
      <c r="QAE25" s="53"/>
      <c r="QAF25" s="54"/>
      <c r="QAG25" s="52"/>
      <c r="QAH25" s="53"/>
      <c r="QAI25" s="54"/>
      <c r="QAS25" s="35"/>
      <c r="QAT25" s="52"/>
      <c r="QAU25" s="53"/>
      <c r="QAV25" s="54"/>
      <c r="QAW25" s="52"/>
      <c r="QAX25" s="53"/>
      <c r="QAY25" s="54"/>
      <c r="QBI25" s="35"/>
      <c r="QBJ25" s="52"/>
      <c r="QBK25" s="53"/>
      <c r="QBL25" s="54"/>
      <c r="QBM25" s="52"/>
      <c r="QBN25" s="53"/>
      <c r="QBO25" s="54"/>
      <c r="QBY25" s="35"/>
      <c r="QBZ25" s="52"/>
      <c r="QCA25" s="53"/>
      <c r="QCB25" s="54"/>
      <c r="QCC25" s="52"/>
      <c r="QCD25" s="53"/>
      <c r="QCE25" s="54"/>
      <c r="QCO25" s="35"/>
      <c r="QCP25" s="52"/>
      <c r="QCQ25" s="53"/>
      <c r="QCR25" s="54"/>
      <c r="QCS25" s="52"/>
      <c r="QCT25" s="53"/>
      <c r="QCU25" s="54"/>
      <c r="QDE25" s="35"/>
      <c r="QDF25" s="52"/>
      <c r="QDG25" s="53"/>
      <c r="QDH25" s="54"/>
      <c r="QDI25" s="52"/>
      <c r="QDJ25" s="53"/>
      <c r="QDK25" s="54"/>
      <c r="QDU25" s="35"/>
      <c r="QDV25" s="52"/>
      <c r="QDW25" s="53"/>
      <c r="QDX25" s="54"/>
      <c r="QDY25" s="52"/>
      <c r="QDZ25" s="53"/>
      <c r="QEA25" s="54"/>
      <c r="QEK25" s="35"/>
      <c r="QEL25" s="52"/>
      <c r="QEM25" s="53"/>
      <c r="QEN25" s="54"/>
      <c r="QEO25" s="52"/>
      <c r="QEP25" s="53"/>
      <c r="QEQ25" s="54"/>
      <c r="QFA25" s="35"/>
      <c r="QFB25" s="52"/>
      <c r="QFC25" s="53"/>
      <c r="QFD25" s="54"/>
      <c r="QFE25" s="52"/>
      <c r="QFF25" s="53"/>
      <c r="QFG25" s="54"/>
      <c r="QFQ25" s="35"/>
      <c r="QFR25" s="52"/>
      <c r="QFS25" s="53"/>
      <c r="QFT25" s="54"/>
      <c r="QFU25" s="52"/>
      <c r="QFV25" s="53"/>
      <c r="QFW25" s="54"/>
      <c r="QGG25" s="35"/>
      <c r="QGH25" s="52"/>
      <c r="QGI25" s="53"/>
      <c r="QGJ25" s="54"/>
      <c r="QGK25" s="52"/>
      <c r="QGL25" s="53"/>
      <c r="QGM25" s="54"/>
      <c r="QGW25" s="35"/>
      <c r="QGX25" s="52"/>
      <c r="QGY25" s="53"/>
      <c r="QGZ25" s="54"/>
      <c r="QHA25" s="52"/>
      <c r="QHB25" s="53"/>
      <c r="QHC25" s="54"/>
      <c r="QHM25" s="35"/>
      <c r="QHN25" s="52"/>
      <c r="QHO25" s="53"/>
      <c r="QHP25" s="54"/>
      <c r="QHQ25" s="52"/>
      <c r="QHR25" s="53"/>
      <c r="QHS25" s="54"/>
      <c r="QIC25" s="35"/>
      <c r="QID25" s="52"/>
      <c r="QIE25" s="53"/>
      <c r="QIF25" s="54"/>
      <c r="QIG25" s="52"/>
      <c r="QIH25" s="53"/>
      <c r="QII25" s="54"/>
      <c r="QIS25" s="35"/>
      <c r="QIT25" s="52"/>
      <c r="QIU25" s="53"/>
      <c r="QIV25" s="54"/>
      <c r="QIW25" s="52"/>
      <c r="QIX25" s="53"/>
      <c r="QIY25" s="54"/>
      <c r="QJI25" s="35"/>
      <c r="QJJ25" s="52"/>
      <c r="QJK25" s="53"/>
      <c r="QJL25" s="54"/>
      <c r="QJM25" s="52"/>
      <c r="QJN25" s="53"/>
      <c r="QJO25" s="54"/>
      <c r="QJY25" s="35"/>
      <c r="QJZ25" s="52"/>
      <c r="QKA25" s="53"/>
      <c r="QKB25" s="54"/>
      <c r="QKC25" s="52"/>
      <c r="QKD25" s="53"/>
      <c r="QKE25" s="54"/>
      <c r="QKO25" s="35"/>
      <c r="QKP25" s="52"/>
      <c r="QKQ25" s="53"/>
      <c r="QKR25" s="54"/>
      <c r="QKS25" s="52"/>
      <c r="QKT25" s="53"/>
      <c r="QKU25" s="54"/>
      <c r="QLE25" s="35"/>
      <c r="QLF25" s="52"/>
      <c r="QLG25" s="53"/>
      <c r="QLH25" s="54"/>
      <c r="QLI25" s="52"/>
      <c r="QLJ25" s="53"/>
      <c r="QLK25" s="54"/>
      <c r="QLU25" s="35"/>
      <c r="QLV25" s="52"/>
      <c r="QLW25" s="53"/>
      <c r="QLX25" s="54"/>
      <c r="QLY25" s="52"/>
      <c r="QLZ25" s="53"/>
      <c r="QMA25" s="54"/>
      <c r="QMK25" s="35"/>
      <c r="QML25" s="52"/>
      <c r="QMM25" s="53"/>
      <c r="QMN25" s="54"/>
      <c r="QMO25" s="52"/>
      <c r="QMP25" s="53"/>
      <c r="QMQ25" s="54"/>
      <c r="QNA25" s="35"/>
      <c r="QNB25" s="52"/>
      <c r="QNC25" s="53"/>
      <c r="QND25" s="54"/>
      <c r="QNE25" s="52"/>
      <c r="QNF25" s="53"/>
      <c r="QNG25" s="54"/>
      <c r="QNQ25" s="35"/>
      <c r="QNR25" s="52"/>
      <c r="QNS25" s="53"/>
      <c r="QNT25" s="54"/>
      <c r="QNU25" s="52"/>
      <c r="QNV25" s="53"/>
      <c r="QNW25" s="54"/>
      <c r="QOG25" s="35"/>
      <c r="QOH25" s="52"/>
      <c r="QOI25" s="53"/>
      <c r="QOJ25" s="54"/>
      <c r="QOK25" s="52"/>
      <c r="QOL25" s="53"/>
      <c r="QOM25" s="54"/>
      <c r="QOW25" s="35"/>
      <c r="QOX25" s="52"/>
      <c r="QOY25" s="53"/>
      <c r="QOZ25" s="54"/>
      <c r="QPA25" s="52"/>
      <c r="QPB25" s="53"/>
      <c r="QPC25" s="54"/>
      <c r="QPM25" s="35"/>
      <c r="QPN25" s="52"/>
      <c r="QPO25" s="53"/>
      <c r="QPP25" s="54"/>
      <c r="QPQ25" s="52"/>
      <c r="QPR25" s="53"/>
      <c r="QPS25" s="54"/>
      <c r="QQC25" s="35"/>
      <c r="QQD25" s="52"/>
      <c r="QQE25" s="53"/>
      <c r="QQF25" s="54"/>
      <c r="QQG25" s="52"/>
      <c r="QQH25" s="53"/>
      <c r="QQI25" s="54"/>
      <c r="QQS25" s="35"/>
      <c r="QQT25" s="52"/>
      <c r="QQU25" s="53"/>
      <c r="QQV25" s="54"/>
      <c r="QQW25" s="52"/>
      <c r="QQX25" s="53"/>
      <c r="QQY25" s="54"/>
      <c r="QRI25" s="35"/>
      <c r="QRJ25" s="52"/>
      <c r="QRK25" s="53"/>
      <c r="QRL25" s="54"/>
      <c r="QRM25" s="52"/>
      <c r="QRN25" s="53"/>
      <c r="QRO25" s="54"/>
      <c r="QRY25" s="35"/>
      <c r="QRZ25" s="52"/>
      <c r="QSA25" s="53"/>
      <c r="QSB25" s="54"/>
      <c r="QSC25" s="52"/>
      <c r="QSD25" s="53"/>
      <c r="QSE25" s="54"/>
      <c r="QSO25" s="35"/>
      <c r="QSP25" s="52"/>
      <c r="QSQ25" s="53"/>
      <c r="QSR25" s="54"/>
      <c r="QSS25" s="52"/>
      <c r="QST25" s="53"/>
      <c r="QSU25" s="54"/>
      <c r="QTE25" s="35"/>
      <c r="QTF25" s="52"/>
      <c r="QTG25" s="53"/>
      <c r="QTH25" s="54"/>
      <c r="QTI25" s="52"/>
      <c r="QTJ25" s="53"/>
      <c r="QTK25" s="54"/>
      <c r="QTU25" s="35"/>
      <c r="QTV25" s="52"/>
      <c r="QTW25" s="53"/>
      <c r="QTX25" s="54"/>
      <c r="QTY25" s="52"/>
      <c r="QTZ25" s="53"/>
      <c r="QUA25" s="54"/>
      <c r="QUK25" s="35"/>
      <c r="QUL25" s="52"/>
      <c r="QUM25" s="53"/>
      <c r="QUN25" s="54"/>
      <c r="QUO25" s="52"/>
      <c r="QUP25" s="53"/>
      <c r="QUQ25" s="54"/>
      <c r="QVA25" s="35"/>
      <c r="QVB25" s="52"/>
      <c r="QVC25" s="53"/>
      <c r="QVD25" s="54"/>
      <c r="QVE25" s="52"/>
      <c r="QVF25" s="53"/>
      <c r="QVG25" s="54"/>
      <c r="QVQ25" s="35"/>
      <c r="QVR25" s="52"/>
      <c r="QVS25" s="53"/>
      <c r="QVT25" s="54"/>
      <c r="QVU25" s="52"/>
      <c r="QVV25" s="53"/>
      <c r="QVW25" s="54"/>
      <c r="QWG25" s="35"/>
      <c r="QWH25" s="52"/>
      <c r="QWI25" s="53"/>
      <c r="QWJ25" s="54"/>
      <c r="QWK25" s="52"/>
      <c r="QWL25" s="53"/>
      <c r="QWM25" s="54"/>
      <c r="QWW25" s="35"/>
      <c r="QWX25" s="52"/>
      <c r="QWY25" s="53"/>
      <c r="QWZ25" s="54"/>
      <c r="QXA25" s="52"/>
      <c r="QXB25" s="53"/>
      <c r="QXC25" s="54"/>
      <c r="QXM25" s="35"/>
      <c r="QXN25" s="52"/>
      <c r="QXO25" s="53"/>
      <c r="QXP25" s="54"/>
      <c r="QXQ25" s="52"/>
      <c r="QXR25" s="53"/>
      <c r="QXS25" s="54"/>
      <c r="QYC25" s="35"/>
      <c r="QYD25" s="52"/>
      <c r="QYE25" s="53"/>
      <c r="QYF25" s="54"/>
      <c r="QYG25" s="52"/>
      <c r="QYH25" s="53"/>
      <c r="QYI25" s="54"/>
      <c r="QYS25" s="35"/>
      <c r="QYT25" s="52"/>
      <c r="QYU25" s="53"/>
      <c r="QYV25" s="54"/>
      <c r="QYW25" s="52"/>
      <c r="QYX25" s="53"/>
      <c r="QYY25" s="54"/>
      <c r="QZI25" s="35"/>
      <c r="QZJ25" s="52"/>
      <c r="QZK25" s="53"/>
      <c r="QZL25" s="54"/>
      <c r="QZM25" s="52"/>
      <c r="QZN25" s="53"/>
      <c r="QZO25" s="54"/>
      <c r="QZY25" s="35"/>
      <c r="QZZ25" s="52"/>
      <c r="RAA25" s="53"/>
      <c r="RAB25" s="54"/>
      <c r="RAC25" s="52"/>
      <c r="RAD25" s="53"/>
      <c r="RAE25" s="54"/>
      <c r="RAO25" s="35"/>
      <c r="RAP25" s="52"/>
      <c r="RAQ25" s="53"/>
      <c r="RAR25" s="54"/>
      <c r="RAS25" s="52"/>
      <c r="RAT25" s="53"/>
      <c r="RAU25" s="54"/>
      <c r="RBE25" s="35"/>
      <c r="RBF25" s="52"/>
      <c r="RBG25" s="53"/>
      <c r="RBH25" s="54"/>
      <c r="RBI25" s="52"/>
      <c r="RBJ25" s="53"/>
      <c r="RBK25" s="54"/>
      <c r="RBU25" s="35"/>
      <c r="RBV25" s="52"/>
      <c r="RBW25" s="53"/>
      <c r="RBX25" s="54"/>
      <c r="RBY25" s="52"/>
      <c r="RBZ25" s="53"/>
      <c r="RCA25" s="54"/>
      <c r="RCK25" s="35"/>
      <c r="RCL25" s="52"/>
      <c r="RCM25" s="53"/>
      <c r="RCN25" s="54"/>
      <c r="RCO25" s="52"/>
      <c r="RCP25" s="53"/>
      <c r="RCQ25" s="54"/>
      <c r="RDA25" s="35"/>
      <c r="RDB25" s="52"/>
      <c r="RDC25" s="53"/>
      <c r="RDD25" s="54"/>
      <c r="RDE25" s="52"/>
      <c r="RDF25" s="53"/>
      <c r="RDG25" s="54"/>
      <c r="RDQ25" s="35"/>
      <c r="RDR25" s="52"/>
      <c r="RDS25" s="53"/>
      <c r="RDT25" s="54"/>
      <c r="RDU25" s="52"/>
      <c r="RDV25" s="53"/>
      <c r="RDW25" s="54"/>
      <c r="REG25" s="35"/>
      <c r="REH25" s="52"/>
      <c r="REI25" s="53"/>
      <c r="REJ25" s="54"/>
      <c r="REK25" s="52"/>
      <c r="REL25" s="53"/>
      <c r="REM25" s="54"/>
      <c r="REW25" s="35"/>
      <c r="REX25" s="52"/>
      <c r="REY25" s="53"/>
      <c r="REZ25" s="54"/>
      <c r="RFA25" s="52"/>
      <c r="RFB25" s="53"/>
      <c r="RFC25" s="54"/>
      <c r="RFM25" s="35"/>
      <c r="RFN25" s="52"/>
      <c r="RFO25" s="53"/>
      <c r="RFP25" s="54"/>
      <c r="RFQ25" s="52"/>
      <c r="RFR25" s="53"/>
      <c r="RFS25" s="54"/>
      <c r="RGC25" s="35"/>
      <c r="RGD25" s="52"/>
      <c r="RGE25" s="53"/>
      <c r="RGF25" s="54"/>
      <c r="RGG25" s="52"/>
      <c r="RGH25" s="53"/>
      <c r="RGI25" s="54"/>
      <c r="RGS25" s="35"/>
      <c r="RGT25" s="52"/>
      <c r="RGU25" s="53"/>
      <c r="RGV25" s="54"/>
      <c r="RGW25" s="52"/>
      <c r="RGX25" s="53"/>
      <c r="RGY25" s="54"/>
      <c r="RHI25" s="35"/>
      <c r="RHJ25" s="52"/>
      <c r="RHK25" s="53"/>
      <c r="RHL25" s="54"/>
      <c r="RHM25" s="52"/>
      <c r="RHN25" s="53"/>
      <c r="RHO25" s="54"/>
      <c r="RHY25" s="35"/>
      <c r="RHZ25" s="52"/>
      <c r="RIA25" s="53"/>
      <c r="RIB25" s="54"/>
      <c r="RIC25" s="52"/>
      <c r="RID25" s="53"/>
      <c r="RIE25" s="54"/>
      <c r="RIO25" s="35"/>
      <c r="RIP25" s="52"/>
      <c r="RIQ25" s="53"/>
      <c r="RIR25" s="54"/>
      <c r="RIS25" s="52"/>
      <c r="RIT25" s="53"/>
      <c r="RIU25" s="54"/>
      <c r="RJE25" s="35"/>
      <c r="RJF25" s="52"/>
      <c r="RJG25" s="53"/>
      <c r="RJH25" s="54"/>
      <c r="RJI25" s="52"/>
      <c r="RJJ25" s="53"/>
      <c r="RJK25" s="54"/>
      <c r="RJU25" s="35"/>
      <c r="RJV25" s="52"/>
      <c r="RJW25" s="53"/>
      <c r="RJX25" s="54"/>
      <c r="RJY25" s="52"/>
      <c r="RJZ25" s="53"/>
      <c r="RKA25" s="54"/>
      <c r="RKK25" s="35"/>
      <c r="RKL25" s="52"/>
      <c r="RKM25" s="53"/>
      <c r="RKN25" s="54"/>
      <c r="RKO25" s="52"/>
      <c r="RKP25" s="53"/>
      <c r="RKQ25" s="54"/>
      <c r="RLA25" s="35"/>
      <c r="RLB25" s="52"/>
      <c r="RLC25" s="53"/>
      <c r="RLD25" s="54"/>
      <c r="RLE25" s="52"/>
      <c r="RLF25" s="53"/>
      <c r="RLG25" s="54"/>
      <c r="RLQ25" s="35"/>
      <c r="RLR25" s="52"/>
      <c r="RLS25" s="53"/>
      <c r="RLT25" s="54"/>
      <c r="RLU25" s="52"/>
      <c r="RLV25" s="53"/>
      <c r="RLW25" s="54"/>
      <c r="RMG25" s="35"/>
      <c r="RMH25" s="52"/>
      <c r="RMI25" s="53"/>
      <c r="RMJ25" s="54"/>
      <c r="RMK25" s="52"/>
      <c r="RML25" s="53"/>
      <c r="RMM25" s="54"/>
      <c r="RMW25" s="35"/>
      <c r="RMX25" s="52"/>
      <c r="RMY25" s="53"/>
      <c r="RMZ25" s="54"/>
      <c r="RNA25" s="52"/>
      <c r="RNB25" s="53"/>
      <c r="RNC25" s="54"/>
      <c r="RNM25" s="35"/>
      <c r="RNN25" s="52"/>
      <c r="RNO25" s="53"/>
      <c r="RNP25" s="54"/>
      <c r="RNQ25" s="52"/>
      <c r="RNR25" s="53"/>
      <c r="RNS25" s="54"/>
      <c r="ROC25" s="35"/>
      <c r="ROD25" s="52"/>
      <c r="ROE25" s="53"/>
      <c r="ROF25" s="54"/>
      <c r="ROG25" s="52"/>
      <c r="ROH25" s="53"/>
      <c r="ROI25" s="54"/>
      <c r="ROS25" s="35"/>
      <c r="ROT25" s="52"/>
      <c r="ROU25" s="53"/>
      <c r="ROV25" s="54"/>
      <c r="ROW25" s="52"/>
      <c r="ROX25" s="53"/>
      <c r="ROY25" s="54"/>
      <c r="RPI25" s="35"/>
      <c r="RPJ25" s="52"/>
      <c r="RPK25" s="53"/>
      <c r="RPL25" s="54"/>
      <c r="RPM25" s="52"/>
      <c r="RPN25" s="53"/>
      <c r="RPO25" s="54"/>
      <c r="RPY25" s="35"/>
      <c r="RPZ25" s="52"/>
      <c r="RQA25" s="53"/>
      <c r="RQB25" s="54"/>
      <c r="RQC25" s="52"/>
      <c r="RQD25" s="53"/>
      <c r="RQE25" s="54"/>
      <c r="RQO25" s="35"/>
      <c r="RQP25" s="52"/>
      <c r="RQQ25" s="53"/>
      <c r="RQR25" s="54"/>
      <c r="RQS25" s="52"/>
      <c r="RQT25" s="53"/>
      <c r="RQU25" s="54"/>
      <c r="RRE25" s="35"/>
      <c r="RRF25" s="52"/>
      <c r="RRG25" s="53"/>
      <c r="RRH25" s="54"/>
      <c r="RRI25" s="52"/>
      <c r="RRJ25" s="53"/>
      <c r="RRK25" s="54"/>
      <c r="RRU25" s="35"/>
      <c r="RRV25" s="52"/>
      <c r="RRW25" s="53"/>
      <c r="RRX25" s="54"/>
      <c r="RRY25" s="52"/>
      <c r="RRZ25" s="53"/>
      <c r="RSA25" s="54"/>
      <c r="RSK25" s="35"/>
      <c r="RSL25" s="52"/>
      <c r="RSM25" s="53"/>
      <c r="RSN25" s="54"/>
      <c r="RSO25" s="52"/>
      <c r="RSP25" s="53"/>
      <c r="RSQ25" s="54"/>
      <c r="RTA25" s="35"/>
      <c r="RTB25" s="52"/>
      <c r="RTC25" s="53"/>
      <c r="RTD25" s="54"/>
      <c r="RTE25" s="52"/>
      <c r="RTF25" s="53"/>
      <c r="RTG25" s="54"/>
      <c r="RTQ25" s="35"/>
      <c r="RTR25" s="52"/>
      <c r="RTS25" s="53"/>
      <c r="RTT25" s="54"/>
      <c r="RTU25" s="52"/>
      <c r="RTV25" s="53"/>
      <c r="RTW25" s="54"/>
      <c r="RUG25" s="35"/>
      <c r="RUH25" s="52"/>
      <c r="RUI25" s="53"/>
      <c r="RUJ25" s="54"/>
      <c r="RUK25" s="52"/>
      <c r="RUL25" s="53"/>
      <c r="RUM25" s="54"/>
      <c r="RUW25" s="35"/>
      <c r="RUX25" s="52"/>
      <c r="RUY25" s="53"/>
      <c r="RUZ25" s="54"/>
      <c r="RVA25" s="52"/>
      <c r="RVB25" s="53"/>
      <c r="RVC25" s="54"/>
      <c r="RVM25" s="35"/>
      <c r="RVN25" s="52"/>
      <c r="RVO25" s="53"/>
      <c r="RVP25" s="54"/>
      <c r="RVQ25" s="52"/>
      <c r="RVR25" s="53"/>
      <c r="RVS25" s="54"/>
      <c r="RWC25" s="35"/>
      <c r="RWD25" s="52"/>
      <c r="RWE25" s="53"/>
      <c r="RWF25" s="54"/>
      <c r="RWG25" s="52"/>
      <c r="RWH25" s="53"/>
      <c r="RWI25" s="54"/>
      <c r="RWS25" s="35"/>
      <c r="RWT25" s="52"/>
      <c r="RWU25" s="53"/>
      <c r="RWV25" s="54"/>
      <c r="RWW25" s="52"/>
      <c r="RWX25" s="53"/>
      <c r="RWY25" s="54"/>
      <c r="RXI25" s="35"/>
      <c r="RXJ25" s="52"/>
      <c r="RXK25" s="53"/>
      <c r="RXL25" s="54"/>
      <c r="RXM25" s="52"/>
      <c r="RXN25" s="53"/>
      <c r="RXO25" s="54"/>
      <c r="RXY25" s="35"/>
      <c r="RXZ25" s="52"/>
      <c r="RYA25" s="53"/>
      <c r="RYB25" s="54"/>
      <c r="RYC25" s="52"/>
      <c r="RYD25" s="53"/>
      <c r="RYE25" s="54"/>
      <c r="RYO25" s="35"/>
      <c r="RYP25" s="52"/>
      <c r="RYQ25" s="53"/>
      <c r="RYR25" s="54"/>
      <c r="RYS25" s="52"/>
      <c r="RYT25" s="53"/>
      <c r="RYU25" s="54"/>
      <c r="RZE25" s="35"/>
      <c r="RZF25" s="52"/>
      <c r="RZG25" s="53"/>
      <c r="RZH25" s="54"/>
      <c r="RZI25" s="52"/>
      <c r="RZJ25" s="53"/>
      <c r="RZK25" s="54"/>
      <c r="RZU25" s="35"/>
      <c r="RZV25" s="52"/>
      <c r="RZW25" s="53"/>
      <c r="RZX25" s="54"/>
      <c r="RZY25" s="52"/>
      <c r="RZZ25" s="53"/>
      <c r="SAA25" s="54"/>
      <c r="SAK25" s="35"/>
      <c r="SAL25" s="52"/>
      <c r="SAM25" s="53"/>
      <c r="SAN25" s="54"/>
      <c r="SAO25" s="52"/>
      <c r="SAP25" s="53"/>
      <c r="SAQ25" s="54"/>
      <c r="SBA25" s="35"/>
      <c r="SBB25" s="52"/>
      <c r="SBC25" s="53"/>
      <c r="SBD25" s="54"/>
      <c r="SBE25" s="52"/>
      <c r="SBF25" s="53"/>
      <c r="SBG25" s="54"/>
      <c r="SBQ25" s="35"/>
      <c r="SBR25" s="52"/>
      <c r="SBS25" s="53"/>
      <c r="SBT25" s="54"/>
      <c r="SBU25" s="52"/>
      <c r="SBV25" s="53"/>
      <c r="SBW25" s="54"/>
      <c r="SCG25" s="35"/>
      <c r="SCH25" s="52"/>
      <c r="SCI25" s="53"/>
      <c r="SCJ25" s="54"/>
      <c r="SCK25" s="52"/>
      <c r="SCL25" s="53"/>
      <c r="SCM25" s="54"/>
      <c r="SCW25" s="35"/>
      <c r="SCX25" s="52"/>
      <c r="SCY25" s="53"/>
      <c r="SCZ25" s="54"/>
      <c r="SDA25" s="52"/>
      <c r="SDB25" s="53"/>
      <c r="SDC25" s="54"/>
      <c r="SDM25" s="35"/>
      <c r="SDN25" s="52"/>
      <c r="SDO25" s="53"/>
      <c r="SDP25" s="54"/>
      <c r="SDQ25" s="52"/>
      <c r="SDR25" s="53"/>
      <c r="SDS25" s="54"/>
      <c r="SEC25" s="35"/>
      <c r="SED25" s="52"/>
      <c r="SEE25" s="53"/>
      <c r="SEF25" s="54"/>
      <c r="SEG25" s="52"/>
      <c r="SEH25" s="53"/>
      <c r="SEI25" s="54"/>
      <c r="SES25" s="35"/>
      <c r="SET25" s="52"/>
      <c r="SEU25" s="53"/>
      <c r="SEV25" s="54"/>
      <c r="SEW25" s="52"/>
      <c r="SEX25" s="53"/>
      <c r="SEY25" s="54"/>
      <c r="SFI25" s="35"/>
      <c r="SFJ25" s="52"/>
      <c r="SFK25" s="53"/>
      <c r="SFL25" s="54"/>
      <c r="SFM25" s="52"/>
      <c r="SFN25" s="53"/>
      <c r="SFO25" s="54"/>
      <c r="SFY25" s="35"/>
      <c r="SFZ25" s="52"/>
      <c r="SGA25" s="53"/>
      <c r="SGB25" s="54"/>
      <c r="SGC25" s="52"/>
      <c r="SGD25" s="53"/>
      <c r="SGE25" s="54"/>
      <c r="SGO25" s="35"/>
      <c r="SGP25" s="52"/>
      <c r="SGQ25" s="53"/>
      <c r="SGR25" s="54"/>
      <c r="SGS25" s="52"/>
      <c r="SGT25" s="53"/>
      <c r="SGU25" s="54"/>
      <c r="SHE25" s="35"/>
      <c r="SHF25" s="52"/>
      <c r="SHG25" s="53"/>
      <c r="SHH25" s="54"/>
      <c r="SHI25" s="52"/>
      <c r="SHJ25" s="53"/>
      <c r="SHK25" s="54"/>
      <c r="SHU25" s="35"/>
      <c r="SHV25" s="52"/>
      <c r="SHW25" s="53"/>
      <c r="SHX25" s="54"/>
      <c r="SHY25" s="52"/>
      <c r="SHZ25" s="53"/>
      <c r="SIA25" s="54"/>
      <c r="SIK25" s="35"/>
      <c r="SIL25" s="52"/>
      <c r="SIM25" s="53"/>
      <c r="SIN25" s="54"/>
      <c r="SIO25" s="52"/>
      <c r="SIP25" s="53"/>
      <c r="SIQ25" s="54"/>
      <c r="SJA25" s="35"/>
      <c r="SJB25" s="52"/>
      <c r="SJC25" s="53"/>
      <c r="SJD25" s="54"/>
      <c r="SJE25" s="52"/>
      <c r="SJF25" s="53"/>
      <c r="SJG25" s="54"/>
      <c r="SJQ25" s="35"/>
      <c r="SJR25" s="52"/>
      <c r="SJS25" s="53"/>
      <c r="SJT25" s="54"/>
      <c r="SJU25" s="52"/>
      <c r="SJV25" s="53"/>
      <c r="SJW25" s="54"/>
      <c r="SKG25" s="35"/>
      <c r="SKH25" s="52"/>
      <c r="SKI25" s="53"/>
      <c r="SKJ25" s="54"/>
      <c r="SKK25" s="52"/>
      <c r="SKL25" s="53"/>
      <c r="SKM25" s="54"/>
      <c r="SKW25" s="35"/>
      <c r="SKX25" s="52"/>
      <c r="SKY25" s="53"/>
      <c r="SKZ25" s="54"/>
      <c r="SLA25" s="52"/>
      <c r="SLB25" s="53"/>
      <c r="SLC25" s="54"/>
      <c r="SLM25" s="35"/>
      <c r="SLN25" s="52"/>
      <c r="SLO25" s="53"/>
      <c r="SLP25" s="54"/>
      <c r="SLQ25" s="52"/>
      <c r="SLR25" s="53"/>
      <c r="SLS25" s="54"/>
      <c r="SMC25" s="35"/>
      <c r="SMD25" s="52"/>
      <c r="SME25" s="53"/>
      <c r="SMF25" s="54"/>
      <c r="SMG25" s="52"/>
      <c r="SMH25" s="53"/>
      <c r="SMI25" s="54"/>
      <c r="SMS25" s="35"/>
      <c r="SMT25" s="52"/>
      <c r="SMU25" s="53"/>
      <c r="SMV25" s="54"/>
      <c r="SMW25" s="52"/>
      <c r="SMX25" s="53"/>
      <c r="SMY25" s="54"/>
      <c r="SNI25" s="35"/>
      <c r="SNJ25" s="52"/>
      <c r="SNK25" s="53"/>
      <c r="SNL25" s="54"/>
      <c r="SNM25" s="52"/>
      <c r="SNN25" s="53"/>
      <c r="SNO25" s="54"/>
      <c r="SNY25" s="35"/>
      <c r="SNZ25" s="52"/>
      <c r="SOA25" s="53"/>
      <c r="SOB25" s="54"/>
      <c r="SOC25" s="52"/>
      <c r="SOD25" s="53"/>
      <c r="SOE25" s="54"/>
      <c r="SOO25" s="35"/>
      <c r="SOP25" s="52"/>
      <c r="SOQ25" s="53"/>
      <c r="SOR25" s="54"/>
      <c r="SOS25" s="52"/>
      <c r="SOT25" s="53"/>
      <c r="SOU25" s="54"/>
      <c r="SPE25" s="35"/>
      <c r="SPF25" s="52"/>
      <c r="SPG25" s="53"/>
      <c r="SPH25" s="54"/>
      <c r="SPI25" s="52"/>
      <c r="SPJ25" s="53"/>
      <c r="SPK25" s="54"/>
      <c r="SPU25" s="35"/>
      <c r="SPV25" s="52"/>
      <c r="SPW25" s="53"/>
      <c r="SPX25" s="54"/>
      <c r="SPY25" s="52"/>
      <c r="SPZ25" s="53"/>
      <c r="SQA25" s="54"/>
      <c r="SQK25" s="35"/>
      <c r="SQL25" s="52"/>
      <c r="SQM25" s="53"/>
      <c r="SQN25" s="54"/>
      <c r="SQO25" s="52"/>
      <c r="SQP25" s="53"/>
      <c r="SQQ25" s="54"/>
      <c r="SRA25" s="35"/>
      <c r="SRB25" s="52"/>
      <c r="SRC25" s="53"/>
      <c r="SRD25" s="54"/>
      <c r="SRE25" s="52"/>
      <c r="SRF25" s="53"/>
      <c r="SRG25" s="54"/>
      <c r="SRQ25" s="35"/>
      <c r="SRR25" s="52"/>
      <c r="SRS25" s="53"/>
      <c r="SRT25" s="54"/>
      <c r="SRU25" s="52"/>
      <c r="SRV25" s="53"/>
      <c r="SRW25" s="54"/>
      <c r="SSG25" s="35"/>
      <c r="SSH25" s="52"/>
      <c r="SSI25" s="53"/>
      <c r="SSJ25" s="54"/>
      <c r="SSK25" s="52"/>
      <c r="SSL25" s="53"/>
      <c r="SSM25" s="54"/>
      <c r="SSW25" s="35"/>
      <c r="SSX25" s="52"/>
      <c r="SSY25" s="53"/>
      <c r="SSZ25" s="54"/>
      <c r="STA25" s="52"/>
      <c r="STB25" s="53"/>
      <c r="STC25" s="54"/>
      <c r="STM25" s="35"/>
      <c r="STN25" s="52"/>
      <c r="STO25" s="53"/>
      <c r="STP25" s="54"/>
      <c r="STQ25" s="52"/>
      <c r="STR25" s="53"/>
      <c r="STS25" s="54"/>
      <c r="SUC25" s="35"/>
      <c r="SUD25" s="52"/>
      <c r="SUE25" s="53"/>
      <c r="SUF25" s="54"/>
      <c r="SUG25" s="52"/>
      <c r="SUH25" s="53"/>
      <c r="SUI25" s="54"/>
      <c r="SUS25" s="35"/>
      <c r="SUT25" s="52"/>
      <c r="SUU25" s="53"/>
      <c r="SUV25" s="54"/>
      <c r="SUW25" s="52"/>
      <c r="SUX25" s="53"/>
      <c r="SUY25" s="54"/>
      <c r="SVI25" s="35"/>
      <c r="SVJ25" s="52"/>
      <c r="SVK25" s="53"/>
      <c r="SVL25" s="54"/>
      <c r="SVM25" s="52"/>
      <c r="SVN25" s="53"/>
      <c r="SVO25" s="54"/>
      <c r="SVY25" s="35"/>
      <c r="SVZ25" s="52"/>
      <c r="SWA25" s="53"/>
      <c r="SWB25" s="54"/>
      <c r="SWC25" s="52"/>
      <c r="SWD25" s="53"/>
      <c r="SWE25" s="54"/>
      <c r="SWO25" s="35"/>
      <c r="SWP25" s="52"/>
      <c r="SWQ25" s="53"/>
      <c r="SWR25" s="54"/>
      <c r="SWS25" s="52"/>
      <c r="SWT25" s="53"/>
      <c r="SWU25" s="54"/>
      <c r="SXE25" s="35"/>
      <c r="SXF25" s="52"/>
      <c r="SXG25" s="53"/>
      <c r="SXH25" s="54"/>
      <c r="SXI25" s="52"/>
      <c r="SXJ25" s="53"/>
      <c r="SXK25" s="54"/>
      <c r="SXU25" s="35"/>
      <c r="SXV25" s="52"/>
      <c r="SXW25" s="53"/>
      <c r="SXX25" s="54"/>
      <c r="SXY25" s="52"/>
      <c r="SXZ25" s="53"/>
      <c r="SYA25" s="54"/>
      <c r="SYK25" s="35"/>
      <c r="SYL25" s="52"/>
      <c r="SYM25" s="53"/>
      <c r="SYN25" s="54"/>
      <c r="SYO25" s="52"/>
      <c r="SYP25" s="53"/>
      <c r="SYQ25" s="54"/>
      <c r="SZA25" s="35"/>
      <c r="SZB25" s="52"/>
      <c r="SZC25" s="53"/>
      <c r="SZD25" s="54"/>
      <c r="SZE25" s="52"/>
      <c r="SZF25" s="53"/>
      <c r="SZG25" s="54"/>
      <c r="SZQ25" s="35"/>
      <c r="SZR25" s="52"/>
      <c r="SZS25" s="53"/>
      <c r="SZT25" s="54"/>
      <c r="SZU25" s="52"/>
      <c r="SZV25" s="53"/>
      <c r="SZW25" s="54"/>
      <c r="TAG25" s="35"/>
      <c r="TAH25" s="52"/>
      <c r="TAI25" s="53"/>
      <c r="TAJ25" s="54"/>
      <c r="TAK25" s="52"/>
      <c r="TAL25" s="53"/>
      <c r="TAM25" s="54"/>
      <c r="TAW25" s="35"/>
      <c r="TAX25" s="52"/>
      <c r="TAY25" s="53"/>
      <c r="TAZ25" s="54"/>
      <c r="TBA25" s="52"/>
      <c r="TBB25" s="53"/>
      <c r="TBC25" s="54"/>
      <c r="TBM25" s="35"/>
      <c r="TBN25" s="52"/>
      <c r="TBO25" s="53"/>
      <c r="TBP25" s="54"/>
      <c r="TBQ25" s="52"/>
      <c r="TBR25" s="53"/>
      <c r="TBS25" s="54"/>
      <c r="TCC25" s="35"/>
      <c r="TCD25" s="52"/>
      <c r="TCE25" s="53"/>
      <c r="TCF25" s="54"/>
      <c r="TCG25" s="52"/>
      <c r="TCH25" s="53"/>
      <c r="TCI25" s="54"/>
      <c r="TCS25" s="35"/>
      <c r="TCT25" s="52"/>
      <c r="TCU25" s="53"/>
      <c r="TCV25" s="54"/>
      <c r="TCW25" s="52"/>
      <c r="TCX25" s="53"/>
      <c r="TCY25" s="54"/>
      <c r="TDI25" s="35"/>
      <c r="TDJ25" s="52"/>
      <c r="TDK25" s="53"/>
      <c r="TDL25" s="54"/>
      <c r="TDM25" s="52"/>
      <c r="TDN25" s="53"/>
      <c r="TDO25" s="54"/>
      <c r="TDY25" s="35"/>
      <c r="TDZ25" s="52"/>
      <c r="TEA25" s="53"/>
      <c r="TEB25" s="54"/>
      <c r="TEC25" s="52"/>
      <c r="TED25" s="53"/>
      <c r="TEE25" s="54"/>
      <c r="TEO25" s="35"/>
      <c r="TEP25" s="52"/>
      <c r="TEQ25" s="53"/>
      <c r="TER25" s="54"/>
      <c r="TES25" s="52"/>
      <c r="TET25" s="53"/>
      <c r="TEU25" s="54"/>
      <c r="TFE25" s="35"/>
      <c r="TFF25" s="52"/>
      <c r="TFG25" s="53"/>
      <c r="TFH25" s="54"/>
      <c r="TFI25" s="52"/>
      <c r="TFJ25" s="53"/>
      <c r="TFK25" s="54"/>
      <c r="TFU25" s="35"/>
      <c r="TFV25" s="52"/>
      <c r="TFW25" s="53"/>
      <c r="TFX25" s="54"/>
      <c r="TFY25" s="52"/>
      <c r="TFZ25" s="53"/>
      <c r="TGA25" s="54"/>
      <c r="TGK25" s="35"/>
      <c r="TGL25" s="52"/>
      <c r="TGM25" s="53"/>
      <c r="TGN25" s="54"/>
      <c r="TGO25" s="52"/>
      <c r="TGP25" s="53"/>
      <c r="TGQ25" s="54"/>
      <c r="THA25" s="35"/>
      <c r="THB25" s="52"/>
      <c r="THC25" s="53"/>
      <c r="THD25" s="54"/>
      <c r="THE25" s="52"/>
      <c r="THF25" s="53"/>
      <c r="THG25" s="54"/>
      <c r="THQ25" s="35"/>
      <c r="THR25" s="52"/>
      <c r="THS25" s="53"/>
      <c r="THT25" s="54"/>
      <c r="THU25" s="52"/>
      <c r="THV25" s="53"/>
      <c r="THW25" s="54"/>
      <c r="TIG25" s="35"/>
      <c r="TIH25" s="52"/>
      <c r="TII25" s="53"/>
      <c r="TIJ25" s="54"/>
      <c r="TIK25" s="52"/>
      <c r="TIL25" s="53"/>
      <c r="TIM25" s="54"/>
      <c r="TIW25" s="35"/>
      <c r="TIX25" s="52"/>
      <c r="TIY25" s="53"/>
      <c r="TIZ25" s="54"/>
      <c r="TJA25" s="52"/>
      <c r="TJB25" s="53"/>
      <c r="TJC25" s="54"/>
      <c r="TJM25" s="35"/>
      <c r="TJN25" s="52"/>
      <c r="TJO25" s="53"/>
      <c r="TJP25" s="54"/>
      <c r="TJQ25" s="52"/>
      <c r="TJR25" s="53"/>
      <c r="TJS25" s="54"/>
      <c r="TKC25" s="35"/>
      <c r="TKD25" s="52"/>
      <c r="TKE25" s="53"/>
      <c r="TKF25" s="54"/>
      <c r="TKG25" s="52"/>
      <c r="TKH25" s="53"/>
      <c r="TKI25" s="54"/>
      <c r="TKS25" s="35"/>
      <c r="TKT25" s="52"/>
      <c r="TKU25" s="53"/>
      <c r="TKV25" s="54"/>
      <c r="TKW25" s="52"/>
      <c r="TKX25" s="53"/>
      <c r="TKY25" s="54"/>
      <c r="TLI25" s="35"/>
      <c r="TLJ25" s="52"/>
      <c r="TLK25" s="53"/>
      <c r="TLL25" s="54"/>
      <c r="TLM25" s="52"/>
      <c r="TLN25" s="53"/>
      <c r="TLO25" s="54"/>
      <c r="TLY25" s="35"/>
      <c r="TLZ25" s="52"/>
      <c r="TMA25" s="53"/>
      <c r="TMB25" s="54"/>
      <c r="TMC25" s="52"/>
      <c r="TMD25" s="53"/>
      <c r="TME25" s="54"/>
      <c r="TMO25" s="35"/>
      <c r="TMP25" s="52"/>
      <c r="TMQ25" s="53"/>
      <c r="TMR25" s="54"/>
      <c r="TMS25" s="52"/>
      <c r="TMT25" s="53"/>
      <c r="TMU25" s="54"/>
      <c r="TNE25" s="35"/>
      <c r="TNF25" s="52"/>
      <c r="TNG25" s="53"/>
      <c r="TNH25" s="54"/>
      <c r="TNI25" s="52"/>
      <c r="TNJ25" s="53"/>
      <c r="TNK25" s="54"/>
      <c r="TNU25" s="35"/>
      <c r="TNV25" s="52"/>
      <c r="TNW25" s="53"/>
      <c r="TNX25" s="54"/>
      <c r="TNY25" s="52"/>
      <c r="TNZ25" s="53"/>
      <c r="TOA25" s="54"/>
      <c r="TOK25" s="35"/>
      <c r="TOL25" s="52"/>
      <c r="TOM25" s="53"/>
      <c r="TON25" s="54"/>
      <c r="TOO25" s="52"/>
      <c r="TOP25" s="53"/>
      <c r="TOQ25" s="54"/>
      <c r="TPA25" s="35"/>
      <c r="TPB25" s="52"/>
      <c r="TPC25" s="53"/>
      <c r="TPD25" s="54"/>
      <c r="TPE25" s="52"/>
      <c r="TPF25" s="53"/>
      <c r="TPG25" s="54"/>
      <c r="TPQ25" s="35"/>
      <c r="TPR25" s="52"/>
      <c r="TPS25" s="53"/>
      <c r="TPT25" s="54"/>
      <c r="TPU25" s="52"/>
      <c r="TPV25" s="53"/>
      <c r="TPW25" s="54"/>
      <c r="TQG25" s="35"/>
      <c r="TQH25" s="52"/>
      <c r="TQI25" s="53"/>
      <c r="TQJ25" s="54"/>
      <c r="TQK25" s="52"/>
      <c r="TQL25" s="53"/>
      <c r="TQM25" s="54"/>
      <c r="TQW25" s="35"/>
      <c r="TQX25" s="52"/>
      <c r="TQY25" s="53"/>
      <c r="TQZ25" s="54"/>
      <c r="TRA25" s="52"/>
      <c r="TRB25" s="53"/>
      <c r="TRC25" s="54"/>
      <c r="TRM25" s="35"/>
      <c r="TRN25" s="52"/>
      <c r="TRO25" s="53"/>
      <c r="TRP25" s="54"/>
      <c r="TRQ25" s="52"/>
      <c r="TRR25" s="53"/>
      <c r="TRS25" s="54"/>
      <c r="TSC25" s="35"/>
      <c r="TSD25" s="52"/>
      <c r="TSE25" s="53"/>
      <c r="TSF25" s="54"/>
      <c r="TSG25" s="52"/>
      <c r="TSH25" s="53"/>
      <c r="TSI25" s="54"/>
      <c r="TSS25" s="35"/>
      <c r="TST25" s="52"/>
      <c r="TSU25" s="53"/>
      <c r="TSV25" s="54"/>
      <c r="TSW25" s="52"/>
      <c r="TSX25" s="53"/>
      <c r="TSY25" s="54"/>
      <c r="TTI25" s="35"/>
      <c r="TTJ25" s="52"/>
      <c r="TTK25" s="53"/>
      <c r="TTL25" s="54"/>
      <c r="TTM25" s="52"/>
      <c r="TTN25" s="53"/>
      <c r="TTO25" s="54"/>
      <c r="TTY25" s="35"/>
      <c r="TTZ25" s="52"/>
      <c r="TUA25" s="53"/>
      <c r="TUB25" s="54"/>
      <c r="TUC25" s="52"/>
      <c r="TUD25" s="53"/>
      <c r="TUE25" s="54"/>
      <c r="TUO25" s="35"/>
      <c r="TUP25" s="52"/>
      <c r="TUQ25" s="53"/>
      <c r="TUR25" s="54"/>
      <c r="TUS25" s="52"/>
      <c r="TUT25" s="53"/>
      <c r="TUU25" s="54"/>
      <c r="TVE25" s="35"/>
      <c r="TVF25" s="52"/>
      <c r="TVG25" s="53"/>
      <c r="TVH25" s="54"/>
      <c r="TVI25" s="52"/>
      <c r="TVJ25" s="53"/>
      <c r="TVK25" s="54"/>
      <c r="TVU25" s="35"/>
      <c r="TVV25" s="52"/>
      <c r="TVW25" s="53"/>
      <c r="TVX25" s="54"/>
      <c r="TVY25" s="52"/>
      <c r="TVZ25" s="53"/>
      <c r="TWA25" s="54"/>
      <c r="TWK25" s="35"/>
      <c r="TWL25" s="52"/>
      <c r="TWM25" s="53"/>
      <c r="TWN25" s="54"/>
      <c r="TWO25" s="52"/>
      <c r="TWP25" s="53"/>
      <c r="TWQ25" s="54"/>
      <c r="TXA25" s="35"/>
      <c r="TXB25" s="52"/>
      <c r="TXC25" s="53"/>
      <c r="TXD25" s="54"/>
      <c r="TXE25" s="52"/>
      <c r="TXF25" s="53"/>
      <c r="TXG25" s="54"/>
      <c r="TXQ25" s="35"/>
      <c r="TXR25" s="52"/>
      <c r="TXS25" s="53"/>
      <c r="TXT25" s="54"/>
      <c r="TXU25" s="52"/>
      <c r="TXV25" s="53"/>
      <c r="TXW25" s="54"/>
      <c r="TYG25" s="35"/>
      <c r="TYH25" s="52"/>
      <c r="TYI25" s="53"/>
      <c r="TYJ25" s="54"/>
      <c r="TYK25" s="52"/>
      <c r="TYL25" s="53"/>
      <c r="TYM25" s="54"/>
      <c r="TYW25" s="35"/>
      <c r="TYX25" s="52"/>
      <c r="TYY25" s="53"/>
      <c r="TYZ25" s="54"/>
      <c r="TZA25" s="52"/>
      <c r="TZB25" s="53"/>
      <c r="TZC25" s="54"/>
      <c r="TZM25" s="35"/>
      <c r="TZN25" s="52"/>
      <c r="TZO25" s="53"/>
      <c r="TZP25" s="54"/>
      <c r="TZQ25" s="52"/>
      <c r="TZR25" s="53"/>
      <c r="TZS25" s="54"/>
      <c r="UAC25" s="35"/>
      <c r="UAD25" s="52"/>
      <c r="UAE25" s="53"/>
      <c r="UAF25" s="54"/>
      <c r="UAG25" s="52"/>
      <c r="UAH25" s="53"/>
      <c r="UAI25" s="54"/>
      <c r="UAS25" s="35"/>
      <c r="UAT25" s="52"/>
      <c r="UAU25" s="53"/>
      <c r="UAV25" s="54"/>
      <c r="UAW25" s="52"/>
      <c r="UAX25" s="53"/>
      <c r="UAY25" s="54"/>
      <c r="UBI25" s="35"/>
      <c r="UBJ25" s="52"/>
      <c r="UBK25" s="53"/>
      <c r="UBL25" s="54"/>
      <c r="UBM25" s="52"/>
      <c r="UBN25" s="53"/>
      <c r="UBO25" s="54"/>
      <c r="UBY25" s="35"/>
      <c r="UBZ25" s="52"/>
      <c r="UCA25" s="53"/>
      <c r="UCB25" s="54"/>
      <c r="UCC25" s="52"/>
      <c r="UCD25" s="53"/>
      <c r="UCE25" s="54"/>
      <c r="UCO25" s="35"/>
      <c r="UCP25" s="52"/>
      <c r="UCQ25" s="53"/>
      <c r="UCR25" s="54"/>
      <c r="UCS25" s="52"/>
      <c r="UCT25" s="53"/>
      <c r="UCU25" s="54"/>
      <c r="UDE25" s="35"/>
      <c r="UDF25" s="52"/>
      <c r="UDG25" s="53"/>
      <c r="UDH25" s="54"/>
      <c r="UDI25" s="52"/>
      <c r="UDJ25" s="53"/>
      <c r="UDK25" s="54"/>
      <c r="UDU25" s="35"/>
      <c r="UDV25" s="52"/>
      <c r="UDW25" s="53"/>
      <c r="UDX25" s="54"/>
      <c r="UDY25" s="52"/>
      <c r="UDZ25" s="53"/>
      <c r="UEA25" s="54"/>
      <c r="UEK25" s="35"/>
      <c r="UEL25" s="52"/>
      <c r="UEM25" s="53"/>
      <c r="UEN25" s="54"/>
      <c r="UEO25" s="52"/>
      <c r="UEP25" s="53"/>
      <c r="UEQ25" s="54"/>
      <c r="UFA25" s="35"/>
      <c r="UFB25" s="52"/>
      <c r="UFC25" s="53"/>
      <c r="UFD25" s="54"/>
      <c r="UFE25" s="52"/>
      <c r="UFF25" s="53"/>
      <c r="UFG25" s="54"/>
      <c r="UFQ25" s="35"/>
      <c r="UFR25" s="52"/>
      <c r="UFS25" s="53"/>
      <c r="UFT25" s="54"/>
      <c r="UFU25" s="52"/>
      <c r="UFV25" s="53"/>
      <c r="UFW25" s="54"/>
      <c r="UGG25" s="35"/>
      <c r="UGH25" s="52"/>
      <c r="UGI25" s="53"/>
      <c r="UGJ25" s="54"/>
      <c r="UGK25" s="52"/>
      <c r="UGL25" s="53"/>
      <c r="UGM25" s="54"/>
      <c r="UGW25" s="35"/>
      <c r="UGX25" s="52"/>
      <c r="UGY25" s="53"/>
      <c r="UGZ25" s="54"/>
      <c r="UHA25" s="52"/>
      <c r="UHB25" s="53"/>
      <c r="UHC25" s="54"/>
      <c r="UHM25" s="35"/>
      <c r="UHN25" s="52"/>
      <c r="UHO25" s="53"/>
      <c r="UHP25" s="54"/>
      <c r="UHQ25" s="52"/>
      <c r="UHR25" s="53"/>
      <c r="UHS25" s="54"/>
      <c r="UIC25" s="35"/>
      <c r="UID25" s="52"/>
      <c r="UIE25" s="53"/>
      <c r="UIF25" s="54"/>
      <c r="UIG25" s="52"/>
      <c r="UIH25" s="53"/>
      <c r="UII25" s="54"/>
      <c r="UIS25" s="35"/>
      <c r="UIT25" s="52"/>
      <c r="UIU25" s="53"/>
      <c r="UIV25" s="54"/>
      <c r="UIW25" s="52"/>
      <c r="UIX25" s="53"/>
      <c r="UIY25" s="54"/>
      <c r="UJI25" s="35"/>
      <c r="UJJ25" s="52"/>
      <c r="UJK25" s="53"/>
      <c r="UJL25" s="54"/>
      <c r="UJM25" s="52"/>
      <c r="UJN25" s="53"/>
      <c r="UJO25" s="54"/>
      <c r="UJY25" s="35"/>
      <c r="UJZ25" s="52"/>
      <c r="UKA25" s="53"/>
      <c r="UKB25" s="54"/>
      <c r="UKC25" s="52"/>
      <c r="UKD25" s="53"/>
      <c r="UKE25" s="54"/>
      <c r="UKO25" s="35"/>
      <c r="UKP25" s="52"/>
      <c r="UKQ25" s="53"/>
      <c r="UKR25" s="54"/>
      <c r="UKS25" s="52"/>
      <c r="UKT25" s="53"/>
      <c r="UKU25" s="54"/>
      <c r="ULE25" s="35"/>
      <c r="ULF25" s="52"/>
      <c r="ULG25" s="53"/>
      <c r="ULH25" s="54"/>
      <c r="ULI25" s="52"/>
      <c r="ULJ25" s="53"/>
      <c r="ULK25" s="54"/>
      <c r="ULU25" s="35"/>
      <c r="ULV25" s="52"/>
      <c r="ULW25" s="53"/>
      <c r="ULX25" s="54"/>
      <c r="ULY25" s="52"/>
      <c r="ULZ25" s="53"/>
      <c r="UMA25" s="54"/>
      <c r="UMK25" s="35"/>
      <c r="UML25" s="52"/>
      <c r="UMM25" s="53"/>
      <c r="UMN25" s="54"/>
      <c r="UMO25" s="52"/>
      <c r="UMP25" s="53"/>
      <c r="UMQ25" s="54"/>
      <c r="UNA25" s="35"/>
      <c r="UNB25" s="52"/>
      <c r="UNC25" s="53"/>
      <c r="UND25" s="54"/>
      <c r="UNE25" s="52"/>
      <c r="UNF25" s="53"/>
      <c r="UNG25" s="54"/>
      <c r="UNQ25" s="35"/>
      <c r="UNR25" s="52"/>
      <c r="UNS25" s="53"/>
      <c r="UNT25" s="54"/>
      <c r="UNU25" s="52"/>
      <c r="UNV25" s="53"/>
      <c r="UNW25" s="54"/>
      <c r="UOG25" s="35"/>
      <c r="UOH25" s="52"/>
      <c r="UOI25" s="53"/>
      <c r="UOJ25" s="54"/>
      <c r="UOK25" s="52"/>
      <c r="UOL25" s="53"/>
      <c r="UOM25" s="54"/>
      <c r="UOW25" s="35"/>
      <c r="UOX25" s="52"/>
      <c r="UOY25" s="53"/>
      <c r="UOZ25" s="54"/>
      <c r="UPA25" s="52"/>
      <c r="UPB25" s="53"/>
      <c r="UPC25" s="54"/>
      <c r="UPM25" s="35"/>
      <c r="UPN25" s="52"/>
      <c r="UPO25" s="53"/>
      <c r="UPP25" s="54"/>
      <c r="UPQ25" s="52"/>
      <c r="UPR25" s="53"/>
      <c r="UPS25" s="54"/>
      <c r="UQC25" s="35"/>
      <c r="UQD25" s="52"/>
      <c r="UQE25" s="53"/>
      <c r="UQF25" s="54"/>
      <c r="UQG25" s="52"/>
      <c r="UQH25" s="53"/>
      <c r="UQI25" s="54"/>
      <c r="UQS25" s="35"/>
      <c r="UQT25" s="52"/>
      <c r="UQU25" s="53"/>
      <c r="UQV25" s="54"/>
      <c r="UQW25" s="52"/>
      <c r="UQX25" s="53"/>
      <c r="UQY25" s="54"/>
      <c r="URI25" s="35"/>
      <c r="URJ25" s="52"/>
      <c r="URK25" s="53"/>
      <c r="URL25" s="54"/>
      <c r="URM25" s="52"/>
      <c r="URN25" s="53"/>
      <c r="URO25" s="54"/>
      <c r="URY25" s="35"/>
      <c r="URZ25" s="52"/>
      <c r="USA25" s="53"/>
      <c r="USB25" s="54"/>
      <c r="USC25" s="52"/>
      <c r="USD25" s="53"/>
      <c r="USE25" s="54"/>
      <c r="USO25" s="35"/>
      <c r="USP25" s="52"/>
      <c r="USQ25" s="53"/>
      <c r="USR25" s="54"/>
      <c r="USS25" s="52"/>
      <c r="UST25" s="53"/>
      <c r="USU25" s="54"/>
      <c r="UTE25" s="35"/>
      <c r="UTF25" s="52"/>
      <c r="UTG25" s="53"/>
      <c r="UTH25" s="54"/>
      <c r="UTI25" s="52"/>
      <c r="UTJ25" s="53"/>
      <c r="UTK25" s="54"/>
      <c r="UTU25" s="35"/>
      <c r="UTV25" s="52"/>
      <c r="UTW25" s="53"/>
      <c r="UTX25" s="54"/>
      <c r="UTY25" s="52"/>
      <c r="UTZ25" s="53"/>
      <c r="UUA25" s="54"/>
      <c r="UUK25" s="35"/>
      <c r="UUL25" s="52"/>
      <c r="UUM25" s="53"/>
      <c r="UUN25" s="54"/>
      <c r="UUO25" s="52"/>
      <c r="UUP25" s="53"/>
      <c r="UUQ25" s="54"/>
      <c r="UVA25" s="35"/>
      <c r="UVB25" s="52"/>
      <c r="UVC25" s="53"/>
      <c r="UVD25" s="54"/>
      <c r="UVE25" s="52"/>
      <c r="UVF25" s="53"/>
      <c r="UVG25" s="54"/>
      <c r="UVQ25" s="35"/>
      <c r="UVR25" s="52"/>
      <c r="UVS25" s="53"/>
      <c r="UVT25" s="54"/>
      <c r="UVU25" s="52"/>
      <c r="UVV25" s="53"/>
      <c r="UVW25" s="54"/>
      <c r="UWG25" s="35"/>
      <c r="UWH25" s="52"/>
      <c r="UWI25" s="53"/>
      <c r="UWJ25" s="54"/>
      <c r="UWK25" s="52"/>
      <c r="UWL25" s="53"/>
      <c r="UWM25" s="54"/>
      <c r="UWW25" s="35"/>
      <c r="UWX25" s="52"/>
      <c r="UWY25" s="53"/>
      <c r="UWZ25" s="54"/>
      <c r="UXA25" s="52"/>
      <c r="UXB25" s="53"/>
      <c r="UXC25" s="54"/>
      <c r="UXM25" s="35"/>
      <c r="UXN25" s="52"/>
      <c r="UXO25" s="53"/>
      <c r="UXP25" s="54"/>
      <c r="UXQ25" s="52"/>
      <c r="UXR25" s="53"/>
      <c r="UXS25" s="54"/>
      <c r="UYC25" s="35"/>
      <c r="UYD25" s="52"/>
      <c r="UYE25" s="53"/>
      <c r="UYF25" s="54"/>
      <c r="UYG25" s="52"/>
      <c r="UYH25" s="53"/>
      <c r="UYI25" s="54"/>
      <c r="UYS25" s="35"/>
      <c r="UYT25" s="52"/>
      <c r="UYU25" s="53"/>
      <c r="UYV25" s="54"/>
      <c r="UYW25" s="52"/>
      <c r="UYX25" s="53"/>
      <c r="UYY25" s="54"/>
      <c r="UZI25" s="35"/>
      <c r="UZJ25" s="52"/>
      <c r="UZK25" s="53"/>
      <c r="UZL25" s="54"/>
      <c r="UZM25" s="52"/>
      <c r="UZN25" s="53"/>
      <c r="UZO25" s="54"/>
      <c r="UZY25" s="35"/>
      <c r="UZZ25" s="52"/>
      <c r="VAA25" s="53"/>
      <c r="VAB25" s="54"/>
      <c r="VAC25" s="52"/>
      <c r="VAD25" s="53"/>
      <c r="VAE25" s="54"/>
      <c r="VAO25" s="35"/>
      <c r="VAP25" s="52"/>
      <c r="VAQ25" s="53"/>
      <c r="VAR25" s="54"/>
      <c r="VAS25" s="52"/>
      <c r="VAT25" s="53"/>
      <c r="VAU25" s="54"/>
      <c r="VBE25" s="35"/>
      <c r="VBF25" s="52"/>
      <c r="VBG25" s="53"/>
      <c r="VBH25" s="54"/>
      <c r="VBI25" s="52"/>
      <c r="VBJ25" s="53"/>
      <c r="VBK25" s="54"/>
      <c r="VBU25" s="35"/>
      <c r="VBV25" s="52"/>
      <c r="VBW25" s="53"/>
      <c r="VBX25" s="54"/>
      <c r="VBY25" s="52"/>
      <c r="VBZ25" s="53"/>
      <c r="VCA25" s="54"/>
      <c r="VCK25" s="35"/>
      <c r="VCL25" s="52"/>
      <c r="VCM25" s="53"/>
      <c r="VCN25" s="54"/>
      <c r="VCO25" s="52"/>
      <c r="VCP25" s="53"/>
      <c r="VCQ25" s="54"/>
      <c r="VDA25" s="35"/>
      <c r="VDB25" s="52"/>
      <c r="VDC25" s="53"/>
      <c r="VDD25" s="54"/>
      <c r="VDE25" s="52"/>
      <c r="VDF25" s="53"/>
      <c r="VDG25" s="54"/>
      <c r="VDQ25" s="35"/>
      <c r="VDR25" s="52"/>
      <c r="VDS25" s="53"/>
      <c r="VDT25" s="54"/>
      <c r="VDU25" s="52"/>
      <c r="VDV25" s="53"/>
      <c r="VDW25" s="54"/>
      <c r="VEG25" s="35"/>
      <c r="VEH25" s="52"/>
      <c r="VEI25" s="53"/>
      <c r="VEJ25" s="54"/>
      <c r="VEK25" s="52"/>
      <c r="VEL25" s="53"/>
      <c r="VEM25" s="54"/>
      <c r="VEW25" s="35"/>
      <c r="VEX25" s="52"/>
      <c r="VEY25" s="53"/>
      <c r="VEZ25" s="54"/>
      <c r="VFA25" s="52"/>
      <c r="VFB25" s="53"/>
      <c r="VFC25" s="54"/>
      <c r="VFM25" s="35"/>
      <c r="VFN25" s="52"/>
      <c r="VFO25" s="53"/>
      <c r="VFP25" s="54"/>
      <c r="VFQ25" s="52"/>
      <c r="VFR25" s="53"/>
      <c r="VFS25" s="54"/>
      <c r="VGC25" s="35"/>
      <c r="VGD25" s="52"/>
      <c r="VGE25" s="53"/>
      <c r="VGF25" s="54"/>
      <c r="VGG25" s="52"/>
      <c r="VGH25" s="53"/>
      <c r="VGI25" s="54"/>
      <c r="VGS25" s="35"/>
      <c r="VGT25" s="52"/>
      <c r="VGU25" s="53"/>
      <c r="VGV25" s="54"/>
      <c r="VGW25" s="52"/>
      <c r="VGX25" s="53"/>
      <c r="VGY25" s="54"/>
      <c r="VHI25" s="35"/>
      <c r="VHJ25" s="52"/>
      <c r="VHK25" s="53"/>
      <c r="VHL25" s="54"/>
      <c r="VHM25" s="52"/>
      <c r="VHN25" s="53"/>
      <c r="VHO25" s="54"/>
      <c r="VHY25" s="35"/>
      <c r="VHZ25" s="52"/>
      <c r="VIA25" s="53"/>
      <c r="VIB25" s="54"/>
      <c r="VIC25" s="52"/>
      <c r="VID25" s="53"/>
      <c r="VIE25" s="54"/>
      <c r="VIO25" s="35"/>
      <c r="VIP25" s="52"/>
      <c r="VIQ25" s="53"/>
      <c r="VIR25" s="54"/>
      <c r="VIS25" s="52"/>
      <c r="VIT25" s="53"/>
      <c r="VIU25" s="54"/>
      <c r="VJE25" s="35"/>
      <c r="VJF25" s="52"/>
      <c r="VJG25" s="53"/>
      <c r="VJH25" s="54"/>
      <c r="VJI25" s="52"/>
      <c r="VJJ25" s="53"/>
      <c r="VJK25" s="54"/>
      <c r="VJU25" s="35"/>
      <c r="VJV25" s="52"/>
      <c r="VJW25" s="53"/>
      <c r="VJX25" s="54"/>
      <c r="VJY25" s="52"/>
      <c r="VJZ25" s="53"/>
      <c r="VKA25" s="54"/>
      <c r="VKK25" s="35"/>
      <c r="VKL25" s="52"/>
      <c r="VKM25" s="53"/>
      <c r="VKN25" s="54"/>
      <c r="VKO25" s="52"/>
      <c r="VKP25" s="53"/>
      <c r="VKQ25" s="54"/>
      <c r="VLA25" s="35"/>
      <c r="VLB25" s="52"/>
      <c r="VLC25" s="53"/>
      <c r="VLD25" s="54"/>
      <c r="VLE25" s="52"/>
      <c r="VLF25" s="53"/>
      <c r="VLG25" s="54"/>
      <c r="VLQ25" s="35"/>
      <c r="VLR25" s="52"/>
      <c r="VLS25" s="53"/>
      <c r="VLT25" s="54"/>
      <c r="VLU25" s="52"/>
      <c r="VLV25" s="53"/>
      <c r="VLW25" s="54"/>
      <c r="VMG25" s="35"/>
      <c r="VMH25" s="52"/>
      <c r="VMI25" s="53"/>
      <c r="VMJ25" s="54"/>
      <c r="VMK25" s="52"/>
      <c r="VML25" s="53"/>
      <c r="VMM25" s="54"/>
      <c r="VMW25" s="35"/>
      <c r="VMX25" s="52"/>
      <c r="VMY25" s="53"/>
      <c r="VMZ25" s="54"/>
      <c r="VNA25" s="52"/>
      <c r="VNB25" s="53"/>
      <c r="VNC25" s="54"/>
      <c r="VNM25" s="35"/>
      <c r="VNN25" s="52"/>
      <c r="VNO25" s="53"/>
      <c r="VNP25" s="54"/>
      <c r="VNQ25" s="52"/>
      <c r="VNR25" s="53"/>
      <c r="VNS25" s="54"/>
      <c r="VOC25" s="35"/>
      <c r="VOD25" s="52"/>
      <c r="VOE25" s="53"/>
      <c r="VOF25" s="54"/>
      <c r="VOG25" s="52"/>
      <c r="VOH25" s="53"/>
      <c r="VOI25" s="54"/>
      <c r="VOS25" s="35"/>
      <c r="VOT25" s="52"/>
      <c r="VOU25" s="53"/>
      <c r="VOV25" s="54"/>
      <c r="VOW25" s="52"/>
      <c r="VOX25" s="53"/>
      <c r="VOY25" s="54"/>
      <c r="VPI25" s="35"/>
      <c r="VPJ25" s="52"/>
      <c r="VPK25" s="53"/>
      <c r="VPL25" s="54"/>
      <c r="VPM25" s="52"/>
      <c r="VPN25" s="53"/>
      <c r="VPO25" s="54"/>
      <c r="VPY25" s="35"/>
      <c r="VPZ25" s="52"/>
      <c r="VQA25" s="53"/>
      <c r="VQB25" s="54"/>
      <c r="VQC25" s="52"/>
      <c r="VQD25" s="53"/>
      <c r="VQE25" s="54"/>
      <c r="VQO25" s="35"/>
      <c r="VQP25" s="52"/>
      <c r="VQQ25" s="53"/>
      <c r="VQR25" s="54"/>
      <c r="VQS25" s="52"/>
      <c r="VQT25" s="53"/>
      <c r="VQU25" s="54"/>
      <c r="VRE25" s="35"/>
      <c r="VRF25" s="52"/>
      <c r="VRG25" s="53"/>
      <c r="VRH25" s="54"/>
      <c r="VRI25" s="52"/>
      <c r="VRJ25" s="53"/>
      <c r="VRK25" s="54"/>
      <c r="VRU25" s="35"/>
      <c r="VRV25" s="52"/>
      <c r="VRW25" s="53"/>
      <c r="VRX25" s="54"/>
      <c r="VRY25" s="52"/>
      <c r="VRZ25" s="53"/>
      <c r="VSA25" s="54"/>
      <c r="VSK25" s="35"/>
      <c r="VSL25" s="52"/>
      <c r="VSM25" s="53"/>
      <c r="VSN25" s="54"/>
      <c r="VSO25" s="52"/>
      <c r="VSP25" s="53"/>
      <c r="VSQ25" s="54"/>
      <c r="VTA25" s="35"/>
      <c r="VTB25" s="52"/>
      <c r="VTC25" s="53"/>
      <c r="VTD25" s="54"/>
      <c r="VTE25" s="52"/>
      <c r="VTF25" s="53"/>
      <c r="VTG25" s="54"/>
      <c r="VTQ25" s="35"/>
      <c r="VTR25" s="52"/>
      <c r="VTS25" s="53"/>
      <c r="VTT25" s="54"/>
      <c r="VTU25" s="52"/>
      <c r="VTV25" s="53"/>
      <c r="VTW25" s="54"/>
      <c r="VUG25" s="35"/>
      <c r="VUH25" s="52"/>
      <c r="VUI25" s="53"/>
      <c r="VUJ25" s="54"/>
      <c r="VUK25" s="52"/>
      <c r="VUL25" s="53"/>
      <c r="VUM25" s="54"/>
      <c r="VUW25" s="35"/>
      <c r="VUX25" s="52"/>
      <c r="VUY25" s="53"/>
      <c r="VUZ25" s="54"/>
      <c r="VVA25" s="52"/>
      <c r="VVB25" s="53"/>
      <c r="VVC25" s="54"/>
      <c r="VVM25" s="35"/>
      <c r="VVN25" s="52"/>
      <c r="VVO25" s="53"/>
      <c r="VVP25" s="54"/>
      <c r="VVQ25" s="52"/>
      <c r="VVR25" s="53"/>
      <c r="VVS25" s="54"/>
      <c r="VWC25" s="35"/>
      <c r="VWD25" s="52"/>
      <c r="VWE25" s="53"/>
      <c r="VWF25" s="54"/>
      <c r="VWG25" s="52"/>
      <c r="VWH25" s="53"/>
      <c r="VWI25" s="54"/>
      <c r="VWS25" s="35"/>
      <c r="VWT25" s="52"/>
      <c r="VWU25" s="53"/>
      <c r="VWV25" s="54"/>
      <c r="VWW25" s="52"/>
      <c r="VWX25" s="53"/>
      <c r="VWY25" s="54"/>
      <c r="VXI25" s="35"/>
      <c r="VXJ25" s="52"/>
      <c r="VXK25" s="53"/>
      <c r="VXL25" s="54"/>
      <c r="VXM25" s="52"/>
      <c r="VXN25" s="53"/>
      <c r="VXO25" s="54"/>
      <c r="VXY25" s="35"/>
      <c r="VXZ25" s="52"/>
      <c r="VYA25" s="53"/>
      <c r="VYB25" s="54"/>
      <c r="VYC25" s="52"/>
      <c r="VYD25" s="53"/>
      <c r="VYE25" s="54"/>
      <c r="VYO25" s="35"/>
      <c r="VYP25" s="52"/>
      <c r="VYQ25" s="53"/>
      <c r="VYR25" s="54"/>
      <c r="VYS25" s="52"/>
      <c r="VYT25" s="53"/>
      <c r="VYU25" s="54"/>
      <c r="VZE25" s="35"/>
      <c r="VZF25" s="52"/>
      <c r="VZG25" s="53"/>
      <c r="VZH25" s="54"/>
      <c r="VZI25" s="52"/>
      <c r="VZJ25" s="53"/>
      <c r="VZK25" s="54"/>
      <c r="VZU25" s="35"/>
      <c r="VZV25" s="52"/>
      <c r="VZW25" s="53"/>
      <c r="VZX25" s="54"/>
      <c r="VZY25" s="52"/>
      <c r="VZZ25" s="53"/>
      <c r="WAA25" s="54"/>
      <c r="WAK25" s="35"/>
      <c r="WAL25" s="52"/>
      <c r="WAM25" s="53"/>
      <c r="WAN25" s="54"/>
      <c r="WAO25" s="52"/>
      <c r="WAP25" s="53"/>
      <c r="WAQ25" s="54"/>
      <c r="WBA25" s="35"/>
      <c r="WBB25" s="52"/>
      <c r="WBC25" s="53"/>
      <c r="WBD25" s="54"/>
      <c r="WBE25" s="52"/>
      <c r="WBF25" s="53"/>
      <c r="WBG25" s="54"/>
      <c r="WBQ25" s="35"/>
      <c r="WBR25" s="52"/>
      <c r="WBS25" s="53"/>
      <c r="WBT25" s="54"/>
      <c r="WBU25" s="52"/>
      <c r="WBV25" s="53"/>
      <c r="WBW25" s="54"/>
      <c r="WCG25" s="35"/>
      <c r="WCH25" s="52"/>
      <c r="WCI25" s="53"/>
      <c r="WCJ25" s="54"/>
      <c r="WCK25" s="52"/>
      <c r="WCL25" s="53"/>
      <c r="WCM25" s="54"/>
      <c r="WCW25" s="35"/>
      <c r="WCX25" s="52"/>
      <c r="WCY25" s="53"/>
      <c r="WCZ25" s="54"/>
      <c r="WDA25" s="52"/>
      <c r="WDB25" s="53"/>
      <c r="WDC25" s="54"/>
      <c r="WDM25" s="35"/>
      <c r="WDN25" s="52"/>
      <c r="WDO25" s="53"/>
      <c r="WDP25" s="54"/>
      <c r="WDQ25" s="52"/>
      <c r="WDR25" s="53"/>
      <c r="WDS25" s="54"/>
      <c r="WEC25" s="35"/>
      <c r="WED25" s="52"/>
      <c r="WEE25" s="53"/>
      <c r="WEF25" s="54"/>
      <c r="WEG25" s="52"/>
      <c r="WEH25" s="53"/>
      <c r="WEI25" s="54"/>
      <c r="WES25" s="35"/>
      <c r="WET25" s="52"/>
      <c r="WEU25" s="53"/>
      <c r="WEV25" s="54"/>
      <c r="WEW25" s="52"/>
      <c r="WEX25" s="53"/>
      <c r="WEY25" s="54"/>
      <c r="WFI25" s="35"/>
      <c r="WFJ25" s="52"/>
      <c r="WFK25" s="53"/>
      <c r="WFL25" s="54"/>
      <c r="WFM25" s="52"/>
      <c r="WFN25" s="53"/>
      <c r="WFO25" s="54"/>
      <c r="WFY25" s="35"/>
      <c r="WFZ25" s="52"/>
      <c r="WGA25" s="53"/>
      <c r="WGB25" s="54"/>
      <c r="WGC25" s="52"/>
      <c r="WGD25" s="53"/>
      <c r="WGE25" s="54"/>
      <c r="WGO25" s="35"/>
      <c r="WGP25" s="52"/>
      <c r="WGQ25" s="53"/>
      <c r="WGR25" s="54"/>
      <c r="WGS25" s="52"/>
      <c r="WGT25" s="53"/>
      <c r="WGU25" s="54"/>
      <c r="WHE25" s="35"/>
      <c r="WHF25" s="52"/>
      <c r="WHG25" s="53"/>
      <c r="WHH25" s="54"/>
      <c r="WHI25" s="52"/>
      <c r="WHJ25" s="53"/>
      <c r="WHK25" s="54"/>
      <c r="WHU25" s="35"/>
      <c r="WHV25" s="52"/>
      <c r="WHW25" s="53"/>
      <c r="WHX25" s="54"/>
      <c r="WHY25" s="52"/>
      <c r="WHZ25" s="53"/>
      <c r="WIA25" s="54"/>
      <c r="WIK25" s="35"/>
      <c r="WIL25" s="52"/>
      <c r="WIM25" s="53"/>
      <c r="WIN25" s="54"/>
      <c r="WIO25" s="52"/>
      <c r="WIP25" s="53"/>
      <c r="WIQ25" s="54"/>
      <c r="WJA25" s="35"/>
      <c r="WJB25" s="52"/>
      <c r="WJC25" s="53"/>
      <c r="WJD25" s="54"/>
      <c r="WJE25" s="52"/>
      <c r="WJF25" s="53"/>
      <c r="WJG25" s="54"/>
      <c r="WJQ25" s="35"/>
      <c r="WJR25" s="52"/>
      <c r="WJS25" s="53"/>
      <c r="WJT25" s="54"/>
      <c r="WJU25" s="52"/>
      <c r="WJV25" s="53"/>
      <c r="WJW25" s="54"/>
      <c r="WKG25" s="35"/>
      <c r="WKH25" s="52"/>
      <c r="WKI25" s="53"/>
      <c r="WKJ25" s="54"/>
      <c r="WKK25" s="52"/>
      <c r="WKL25" s="53"/>
      <c r="WKM25" s="54"/>
      <c r="WKW25" s="35"/>
      <c r="WKX25" s="52"/>
      <c r="WKY25" s="53"/>
      <c r="WKZ25" s="54"/>
      <c r="WLA25" s="52"/>
      <c r="WLB25" s="53"/>
      <c r="WLC25" s="54"/>
      <c r="WLM25" s="35"/>
      <c r="WLN25" s="52"/>
      <c r="WLO25" s="53"/>
      <c r="WLP25" s="54"/>
      <c r="WLQ25" s="52"/>
      <c r="WLR25" s="53"/>
      <c r="WLS25" s="54"/>
      <c r="WMC25" s="35"/>
      <c r="WMD25" s="52"/>
      <c r="WME25" s="53"/>
      <c r="WMF25" s="54"/>
      <c r="WMG25" s="52"/>
      <c r="WMH25" s="53"/>
      <c r="WMI25" s="54"/>
      <c r="WMS25" s="35"/>
      <c r="WMT25" s="52"/>
      <c r="WMU25" s="53"/>
      <c r="WMV25" s="54"/>
      <c r="WMW25" s="52"/>
      <c r="WMX25" s="53"/>
      <c r="WMY25" s="54"/>
      <c r="WNI25" s="35"/>
      <c r="WNJ25" s="52"/>
      <c r="WNK25" s="53"/>
      <c r="WNL25" s="54"/>
      <c r="WNM25" s="52"/>
      <c r="WNN25" s="53"/>
      <c r="WNO25" s="54"/>
      <c r="WNY25" s="35"/>
      <c r="WNZ25" s="52"/>
      <c r="WOA25" s="53"/>
      <c r="WOB25" s="54"/>
      <c r="WOC25" s="52"/>
      <c r="WOD25" s="53"/>
      <c r="WOE25" s="54"/>
      <c r="WOO25" s="35"/>
      <c r="WOP25" s="52"/>
      <c r="WOQ25" s="53"/>
      <c r="WOR25" s="54"/>
      <c r="WOS25" s="52"/>
      <c r="WOT25" s="53"/>
      <c r="WOU25" s="54"/>
      <c r="WPE25" s="35"/>
      <c r="WPF25" s="52"/>
      <c r="WPG25" s="53"/>
      <c r="WPH25" s="54"/>
      <c r="WPI25" s="52"/>
      <c r="WPJ25" s="53"/>
      <c r="WPK25" s="54"/>
      <c r="WPU25" s="35"/>
      <c r="WPV25" s="52"/>
      <c r="WPW25" s="53"/>
      <c r="WPX25" s="54"/>
      <c r="WPY25" s="52"/>
      <c r="WPZ25" s="53"/>
      <c r="WQA25" s="54"/>
      <c r="WQK25" s="35"/>
      <c r="WQL25" s="52"/>
      <c r="WQM25" s="53"/>
      <c r="WQN25" s="54"/>
      <c r="WQO25" s="52"/>
      <c r="WQP25" s="53"/>
      <c r="WQQ25" s="54"/>
      <c r="WRA25" s="35"/>
      <c r="WRB25" s="52"/>
      <c r="WRC25" s="53"/>
      <c r="WRD25" s="54"/>
      <c r="WRE25" s="52"/>
      <c r="WRF25" s="53"/>
      <c r="WRG25" s="54"/>
      <c r="WRQ25" s="35"/>
      <c r="WRR25" s="52"/>
      <c r="WRS25" s="53"/>
      <c r="WRT25" s="54"/>
      <c r="WRU25" s="52"/>
      <c r="WRV25" s="53"/>
      <c r="WRW25" s="54"/>
      <c r="WSG25" s="35"/>
      <c r="WSH25" s="52"/>
      <c r="WSI25" s="53"/>
      <c r="WSJ25" s="54"/>
      <c r="WSK25" s="52"/>
      <c r="WSL25" s="53"/>
      <c r="WSM25" s="54"/>
      <c r="WSW25" s="35"/>
      <c r="WSX25" s="52"/>
      <c r="WSY25" s="53"/>
      <c r="WSZ25" s="54"/>
      <c r="WTA25" s="52"/>
      <c r="WTB25" s="53"/>
      <c r="WTC25" s="54"/>
      <c r="WTM25" s="35"/>
      <c r="WTN25" s="52"/>
      <c r="WTO25" s="53"/>
      <c r="WTP25" s="54"/>
      <c r="WTQ25" s="52"/>
      <c r="WTR25" s="53"/>
      <c r="WTS25" s="54"/>
      <c r="WUC25" s="35"/>
      <c r="WUD25" s="52"/>
      <c r="WUE25" s="53"/>
      <c r="WUF25" s="54"/>
      <c r="WUG25" s="52"/>
      <c r="WUH25" s="53"/>
      <c r="WUI25" s="54"/>
      <c r="WUS25" s="35"/>
      <c r="WUT25" s="52"/>
      <c r="WUU25" s="53"/>
      <c r="WUV25" s="54"/>
      <c r="WUW25" s="52"/>
      <c r="WUX25" s="53"/>
      <c r="WUY25" s="54"/>
      <c r="WVI25" s="35"/>
      <c r="WVJ25" s="52"/>
      <c r="WVK25" s="53"/>
      <c r="WVL25" s="54"/>
      <c r="WVM25" s="52"/>
      <c r="WVN25" s="53"/>
      <c r="WVO25" s="54"/>
      <c r="WVY25" s="35"/>
      <c r="WVZ25" s="52"/>
      <c r="WWA25" s="53"/>
      <c r="WWB25" s="54"/>
      <c r="WWC25" s="52"/>
      <c r="WWD25" s="53"/>
      <c r="WWE25" s="54"/>
      <c r="WWO25" s="35"/>
      <c r="WWP25" s="52"/>
      <c r="WWQ25" s="53"/>
      <c r="WWR25" s="54"/>
      <c r="WWS25" s="52"/>
      <c r="WWT25" s="53"/>
      <c r="WWU25" s="54"/>
      <c r="WXE25" s="35"/>
      <c r="WXF25" s="52"/>
      <c r="WXG25" s="53"/>
      <c r="WXH25" s="54"/>
      <c r="WXI25" s="52"/>
      <c r="WXJ25" s="53"/>
      <c r="WXK25" s="54"/>
      <c r="WXU25" s="35"/>
      <c r="WXV25" s="52"/>
      <c r="WXW25" s="53"/>
      <c r="WXX25" s="54"/>
      <c r="WXY25" s="52"/>
      <c r="WXZ25" s="53"/>
      <c r="WYA25" s="54"/>
      <c r="WYK25" s="35"/>
      <c r="WYL25" s="52"/>
      <c r="WYM25" s="53"/>
      <c r="WYN25" s="54"/>
      <c r="WYO25" s="52"/>
      <c r="WYP25" s="53"/>
      <c r="WYQ25" s="54"/>
      <c r="WZA25" s="35"/>
      <c r="WZB25" s="52"/>
      <c r="WZC25" s="53"/>
      <c r="WZD25" s="54"/>
      <c r="WZE25" s="52"/>
      <c r="WZF25" s="53"/>
      <c r="WZG25" s="54"/>
      <c r="WZQ25" s="35"/>
      <c r="WZR25" s="52"/>
      <c r="WZS25" s="53"/>
      <c r="WZT25" s="54"/>
      <c r="WZU25" s="52"/>
      <c r="WZV25" s="53"/>
      <c r="WZW25" s="54"/>
      <c r="XAG25" s="35"/>
      <c r="XAH25" s="52"/>
      <c r="XAI25" s="53"/>
      <c r="XAJ25" s="54"/>
      <c r="XAK25" s="52"/>
      <c r="XAL25" s="53"/>
      <c r="XAM25" s="54"/>
      <c r="XAW25" s="35"/>
      <c r="XAX25" s="52"/>
      <c r="XAY25" s="53"/>
      <c r="XAZ25" s="54"/>
      <c r="XBA25" s="52"/>
      <c r="XBB25" s="53"/>
      <c r="XBC25" s="54"/>
      <c r="XBM25" s="35"/>
      <c r="XBN25" s="52"/>
      <c r="XBO25" s="53"/>
      <c r="XBP25" s="54"/>
      <c r="XBQ25" s="52"/>
      <c r="XBR25" s="53"/>
      <c r="XBS25" s="54"/>
      <c r="XCC25" s="35"/>
      <c r="XCD25" s="52"/>
      <c r="XCE25" s="53"/>
      <c r="XCF25" s="54"/>
      <c r="XCG25" s="52"/>
      <c r="XCH25" s="53"/>
      <c r="XCI25" s="54"/>
      <c r="XCS25" s="35"/>
      <c r="XCT25" s="52"/>
      <c r="XCU25" s="53"/>
      <c r="XCV25" s="54"/>
      <c r="XCW25" s="52"/>
      <c r="XCX25" s="53"/>
      <c r="XCY25" s="54"/>
      <c r="XDI25" s="35"/>
      <c r="XDJ25" s="52"/>
      <c r="XDK25" s="53"/>
      <c r="XDL25" s="54"/>
      <c r="XDM25" s="52"/>
      <c r="XDN25" s="53"/>
      <c r="XDO25" s="54"/>
      <c r="XDY25" s="35"/>
      <c r="XDZ25" s="52"/>
      <c r="XEA25" s="53"/>
      <c r="XEB25" s="54"/>
      <c r="XEC25" s="52"/>
      <c r="XED25" s="53"/>
      <c r="XEE25" s="54"/>
      <c r="XEO25" s="35"/>
      <c r="XEP25" s="52"/>
      <c r="XEQ25" s="53"/>
      <c r="XER25" s="54"/>
      <c r="XES25" s="52"/>
      <c r="XET25" s="53"/>
      <c r="XEU25" s="54"/>
    </row>
    <row r="26" spans="1:1015 1025:2039 2049:3063 3073:4087 4097:5111 5121:6135 6145:7159 7169:8183 8193:9207 9217:10231 10241:11255 11265:12279 12289:13303 13313:14327 14337:15351 15361:16375" s="57" customFormat="1" x14ac:dyDescent="0.25">
      <c r="A26" s="35">
        <v>44910</v>
      </c>
      <c r="B26" s="52">
        <v>11531</v>
      </c>
      <c r="C26" s="53">
        <v>567.6377</v>
      </c>
      <c r="D26" s="54">
        <v>6545430.3186999997</v>
      </c>
      <c r="E26" s="52">
        <v>11531</v>
      </c>
      <c r="F26" s="53">
        <v>567.6377</v>
      </c>
      <c r="G26" s="54">
        <v>6545430.3200000003</v>
      </c>
      <c r="H26" s="57" t="s">
        <v>17</v>
      </c>
      <c r="I26" s="57" t="s">
        <v>17</v>
      </c>
      <c r="J26" s="57" t="s">
        <v>17</v>
      </c>
      <c r="K26" s="57" t="s">
        <v>17</v>
      </c>
      <c r="L26" s="57" t="s">
        <v>17</v>
      </c>
      <c r="M26" s="57" t="s">
        <v>17</v>
      </c>
      <c r="N26" s="57" t="s">
        <v>17</v>
      </c>
      <c r="O26" s="57" t="s">
        <v>17</v>
      </c>
      <c r="P26" s="57" t="s">
        <v>17</v>
      </c>
      <c r="Q26" s="35"/>
      <c r="R26" s="52"/>
      <c r="S26" s="53"/>
      <c r="T26" s="54"/>
      <c r="U26" s="52"/>
      <c r="V26" s="53"/>
      <c r="W26" s="54"/>
      <c r="AG26" s="35"/>
      <c r="AH26" s="52"/>
      <c r="AI26" s="53"/>
      <c r="AJ26" s="54"/>
      <c r="AK26" s="52"/>
      <c r="AL26" s="53"/>
      <c r="AM26" s="54"/>
      <c r="AW26" s="35"/>
      <c r="AX26" s="52"/>
      <c r="AY26" s="53"/>
      <c r="AZ26" s="54"/>
      <c r="BA26" s="52"/>
      <c r="BB26" s="53"/>
      <c r="BC26" s="54"/>
      <c r="BM26" s="35"/>
      <c r="BN26" s="52"/>
      <c r="BO26" s="53"/>
      <c r="BP26" s="54"/>
      <c r="BQ26" s="52"/>
      <c r="BR26" s="53"/>
      <c r="BS26" s="54"/>
      <c r="CC26" s="35"/>
      <c r="CD26" s="52"/>
      <c r="CE26" s="53"/>
      <c r="CF26" s="54"/>
      <c r="CG26" s="52"/>
      <c r="CH26" s="53"/>
      <c r="CI26" s="54"/>
      <c r="CS26" s="35"/>
      <c r="CT26" s="52"/>
      <c r="CU26" s="53"/>
      <c r="CV26" s="54"/>
      <c r="CW26" s="52"/>
      <c r="CX26" s="53"/>
      <c r="CY26" s="54"/>
      <c r="DI26" s="35"/>
      <c r="DJ26" s="52"/>
      <c r="DK26" s="53"/>
      <c r="DL26" s="54"/>
      <c r="DM26" s="52"/>
      <c r="DN26" s="53"/>
      <c r="DO26" s="54"/>
      <c r="DY26" s="35"/>
      <c r="DZ26" s="52"/>
      <c r="EA26" s="53"/>
      <c r="EB26" s="54"/>
      <c r="EC26" s="52"/>
      <c r="ED26" s="53"/>
      <c r="EE26" s="54"/>
      <c r="EO26" s="35"/>
      <c r="EP26" s="52"/>
      <c r="EQ26" s="53"/>
      <c r="ER26" s="54"/>
      <c r="ES26" s="52"/>
      <c r="ET26" s="53"/>
      <c r="EU26" s="54"/>
      <c r="FE26" s="35"/>
      <c r="FF26" s="52"/>
      <c r="FG26" s="53"/>
      <c r="FH26" s="54"/>
      <c r="FI26" s="52"/>
      <c r="FJ26" s="53"/>
      <c r="FK26" s="54"/>
      <c r="FU26" s="35"/>
      <c r="FV26" s="52"/>
      <c r="FW26" s="53"/>
      <c r="FX26" s="54"/>
      <c r="FY26" s="52"/>
      <c r="FZ26" s="53"/>
      <c r="GA26" s="54"/>
      <c r="GK26" s="35"/>
      <c r="GL26" s="52"/>
      <c r="GM26" s="53"/>
      <c r="GN26" s="54"/>
      <c r="GO26" s="52"/>
      <c r="GP26" s="53"/>
      <c r="GQ26" s="54"/>
      <c r="HA26" s="35"/>
      <c r="HB26" s="52"/>
      <c r="HC26" s="53"/>
      <c r="HD26" s="54"/>
      <c r="HE26" s="52"/>
      <c r="HF26" s="53"/>
      <c r="HG26" s="54"/>
      <c r="HQ26" s="35"/>
      <c r="HR26" s="52"/>
      <c r="HS26" s="53"/>
      <c r="HT26" s="54"/>
      <c r="HU26" s="52"/>
      <c r="HV26" s="53"/>
      <c r="HW26" s="54"/>
      <c r="IG26" s="35"/>
      <c r="IH26" s="52"/>
      <c r="II26" s="53"/>
      <c r="IJ26" s="54"/>
      <c r="IK26" s="52"/>
      <c r="IL26" s="53"/>
      <c r="IM26" s="54"/>
      <c r="IW26" s="35"/>
      <c r="IX26" s="52"/>
      <c r="IY26" s="53"/>
      <c r="IZ26" s="54"/>
      <c r="JA26" s="52"/>
      <c r="JB26" s="53"/>
      <c r="JC26" s="54"/>
      <c r="JM26" s="35"/>
      <c r="JN26" s="52"/>
      <c r="JO26" s="53"/>
      <c r="JP26" s="54"/>
      <c r="JQ26" s="52"/>
      <c r="JR26" s="53"/>
      <c r="JS26" s="54"/>
      <c r="KC26" s="35"/>
      <c r="KD26" s="52"/>
      <c r="KE26" s="53"/>
      <c r="KF26" s="54"/>
      <c r="KG26" s="52"/>
      <c r="KH26" s="53"/>
      <c r="KI26" s="54"/>
      <c r="KS26" s="35"/>
      <c r="KT26" s="52"/>
      <c r="KU26" s="53"/>
      <c r="KV26" s="54"/>
      <c r="KW26" s="52"/>
      <c r="KX26" s="53"/>
      <c r="KY26" s="54"/>
      <c r="LI26" s="35"/>
      <c r="LJ26" s="52"/>
      <c r="LK26" s="53"/>
      <c r="LL26" s="54"/>
      <c r="LM26" s="52"/>
      <c r="LN26" s="53"/>
      <c r="LO26" s="54"/>
      <c r="LY26" s="35"/>
      <c r="LZ26" s="52"/>
      <c r="MA26" s="53"/>
      <c r="MB26" s="54"/>
      <c r="MC26" s="52"/>
      <c r="MD26" s="53"/>
      <c r="ME26" s="54"/>
      <c r="MO26" s="35"/>
      <c r="MP26" s="52"/>
      <c r="MQ26" s="53"/>
      <c r="MR26" s="54"/>
      <c r="MS26" s="52"/>
      <c r="MT26" s="53"/>
      <c r="MU26" s="54"/>
      <c r="NE26" s="35"/>
      <c r="NF26" s="52"/>
      <c r="NG26" s="53"/>
      <c r="NH26" s="54"/>
      <c r="NI26" s="52"/>
      <c r="NJ26" s="53"/>
      <c r="NK26" s="54"/>
      <c r="NU26" s="35"/>
      <c r="NV26" s="52"/>
      <c r="NW26" s="53"/>
      <c r="NX26" s="54"/>
      <c r="NY26" s="52"/>
      <c r="NZ26" s="53"/>
      <c r="OA26" s="54"/>
      <c r="OK26" s="35"/>
      <c r="OL26" s="52"/>
      <c r="OM26" s="53"/>
      <c r="ON26" s="54"/>
      <c r="OO26" s="52"/>
      <c r="OP26" s="53"/>
      <c r="OQ26" s="54"/>
      <c r="PA26" s="35"/>
      <c r="PB26" s="52"/>
      <c r="PC26" s="53"/>
      <c r="PD26" s="54"/>
      <c r="PE26" s="52"/>
      <c r="PF26" s="53"/>
      <c r="PG26" s="54"/>
      <c r="PQ26" s="35"/>
      <c r="PR26" s="52"/>
      <c r="PS26" s="53"/>
      <c r="PT26" s="54"/>
      <c r="PU26" s="52"/>
      <c r="PV26" s="53"/>
      <c r="PW26" s="54"/>
      <c r="QG26" s="35"/>
      <c r="QH26" s="52"/>
      <c r="QI26" s="53"/>
      <c r="QJ26" s="54"/>
      <c r="QK26" s="52"/>
      <c r="QL26" s="53"/>
      <c r="QM26" s="54"/>
      <c r="QW26" s="35"/>
      <c r="QX26" s="52"/>
      <c r="QY26" s="53"/>
      <c r="QZ26" s="54"/>
      <c r="RA26" s="52"/>
      <c r="RB26" s="53"/>
      <c r="RC26" s="54"/>
      <c r="RM26" s="35"/>
      <c r="RN26" s="52"/>
      <c r="RO26" s="53"/>
      <c r="RP26" s="54"/>
      <c r="RQ26" s="52"/>
      <c r="RR26" s="53"/>
      <c r="RS26" s="54"/>
      <c r="SC26" s="35"/>
      <c r="SD26" s="52"/>
      <c r="SE26" s="53"/>
      <c r="SF26" s="54"/>
      <c r="SG26" s="52"/>
      <c r="SH26" s="53"/>
      <c r="SI26" s="54"/>
      <c r="SS26" s="35"/>
      <c r="ST26" s="52"/>
      <c r="SU26" s="53"/>
      <c r="SV26" s="54"/>
      <c r="SW26" s="52"/>
      <c r="SX26" s="53"/>
      <c r="SY26" s="54"/>
      <c r="TI26" s="35"/>
      <c r="TJ26" s="52"/>
      <c r="TK26" s="53"/>
      <c r="TL26" s="54"/>
      <c r="TM26" s="52"/>
      <c r="TN26" s="53"/>
      <c r="TO26" s="54"/>
      <c r="TY26" s="35"/>
      <c r="TZ26" s="52"/>
      <c r="UA26" s="53"/>
      <c r="UB26" s="54"/>
      <c r="UC26" s="52"/>
      <c r="UD26" s="53"/>
      <c r="UE26" s="54"/>
      <c r="UO26" s="35"/>
      <c r="UP26" s="52"/>
      <c r="UQ26" s="53"/>
      <c r="UR26" s="54"/>
      <c r="US26" s="52"/>
      <c r="UT26" s="53"/>
      <c r="UU26" s="54"/>
      <c r="VE26" s="35"/>
      <c r="VF26" s="52"/>
      <c r="VG26" s="53"/>
      <c r="VH26" s="54"/>
      <c r="VI26" s="52"/>
      <c r="VJ26" s="53"/>
      <c r="VK26" s="54"/>
      <c r="VU26" s="35"/>
      <c r="VV26" s="52"/>
      <c r="VW26" s="53"/>
      <c r="VX26" s="54"/>
      <c r="VY26" s="52"/>
      <c r="VZ26" s="53"/>
      <c r="WA26" s="54"/>
      <c r="WK26" s="35"/>
      <c r="WL26" s="52"/>
      <c r="WM26" s="53"/>
      <c r="WN26" s="54"/>
      <c r="WO26" s="52"/>
      <c r="WP26" s="53"/>
      <c r="WQ26" s="54"/>
      <c r="XA26" s="35"/>
      <c r="XB26" s="52"/>
      <c r="XC26" s="53"/>
      <c r="XD26" s="54"/>
      <c r="XE26" s="52"/>
      <c r="XF26" s="53"/>
      <c r="XG26" s="54"/>
      <c r="XQ26" s="35"/>
      <c r="XR26" s="52"/>
      <c r="XS26" s="53"/>
      <c r="XT26" s="54"/>
      <c r="XU26" s="52"/>
      <c r="XV26" s="53"/>
      <c r="XW26" s="54"/>
      <c r="YG26" s="35"/>
      <c r="YH26" s="52"/>
      <c r="YI26" s="53"/>
      <c r="YJ26" s="54"/>
      <c r="YK26" s="52"/>
      <c r="YL26" s="53"/>
      <c r="YM26" s="54"/>
      <c r="YW26" s="35"/>
      <c r="YX26" s="52"/>
      <c r="YY26" s="53"/>
      <c r="YZ26" s="54"/>
      <c r="ZA26" s="52"/>
      <c r="ZB26" s="53"/>
      <c r="ZC26" s="54"/>
      <c r="ZM26" s="35"/>
      <c r="ZN26" s="52"/>
      <c r="ZO26" s="53"/>
      <c r="ZP26" s="54"/>
      <c r="ZQ26" s="52"/>
      <c r="ZR26" s="53"/>
      <c r="ZS26" s="54"/>
      <c r="AAC26" s="35"/>
      <c r="AAD26" s="52"/>
      <c r="AAE26" s="53"/>
      <c r="AAF26" s="54"/>
      <c r="AAG26" s="52"/>
      <c r="AAH26" s="53"/>
      <c r="AAI26" s="54"/>
      <c r="AAS26" s="35"/>
      <c r="AAT26" s="52"/>
      <c r="AAU26" s="53"/>
      <c r="AAV26" s="54"/>
      <c r="AAW26" s="52"/>
      <c r="AAX26" s="53"/>
      <c r="AAY26" s="54"/>
      <c r="ABI26" s="35"/>
      <c r="ABJ26" s="52"/>
      <c r="ABK26" s="53"/>
      <c r="ABL26" s="54"/>
      <c r="ABM26" s="52"/>
      <c r="ABN26" s="53"/>
      <c r="ABO26" s="54"/>
      <c r="ABY26" s="35"/>
      <c r="ABZ26" s="52"/>
      <c r="ACA26" s="53"/>
      <c r="ACB26" s="54"/>
      <c r="ACC26" s="52"/>
      <c r="ACD26" s="53"/>
      <c r="ACE26" s="54"/>
      <c r="ACO26" s="35"/>
      <c r="ACP26" s="52"/>
      <c r="ACQ26" s="53"/>
      <c r="ACR26" s="54"/>
      <c r="ACS26" s="52"/>
      <c r="ACT26" s="53"/>
      <c r="ACU26" s="54"/>
      <c r="ADE26" s="35"/>
      <c r="ADF26" s="52"/>
      <c r="ADG26" s="53"/>
      <c r="ADH26" s="54"/>
      <c r="ADI26" s="52"/>
      <c r="ADJ26" s="53"/>
      <c r="ADK26" s="54"/>
      <c r="ADU26" s="35"/>
      <c r="ADV26" s="52"/>
      <c r="ADW26" s="53"/>
      <c r="ADX26" s="54"/>
      <c r="ADY26" s="52"/>
      <c r="ADZ26" s="53"/>
      <c r="AEA26" s="54"/>
      <c r="AEK26" s="35"/>
      <c r="AEL26" s="52"/>
      <c r="AEM26" s="53"/>
      <c r="AEN26" s="54"/>
      <c r="AEO26" s="52"/>
      <c r="AEP26" s="53"/>
      <c r="AEQ26" s="54"/>
      <c r="AFA26" s="35"/>
      <c r="AFB26" s="52"/>
      <c r="AFC26" s="53"/>
      <c r="AFD26" s="54"/>
      <c r="AFE26" s="52"/>
      <c r="AFF26" s="53"/>
      <c r="AFG26" s="54"/>
      <c r="AFQ26" s="35"/>
      <c r="AFR26" s="52"/>
      <c r="AFS26" s="53"/>
      <c r="AFT26" s="54"/>
      <c r="AFU26" s="52"/>
      <c r="AFV26" s="53"/>
      <c r="AFW26" s="54"/>
      <c r="AGG26" s="35"/>
      <c r="AGH26" s="52"/>
      <c r="AGI26" s="53"/>
      <c r="AGJ26" s="54"/>
      <c r="AGK26" s="52"/>
      <c r="AGL26" s="53"/>
      <c r="AGM26" s="54"/>
      <c r="AGW26" s="35"/>
      <c r="AGX26" s="52"/>
      <c r="AGY26" s="53"/>
      <c r="AGZ26" s="54"/>
      <c r="AHA26" s="52"/>
      <c r="AHB26" s="53"/>
      <c r="AHC26" s="54"/>
      <c r="AHM26" s="35"/>
      <c r="AHN26" s="52"/>
      <c r="AHO26" s="53"/>
      <c r="AHP26" s="54"/>
      <c r="AHQ26" s="52"/>
      <c r="AHR26" s="53"/>
      <c r="AHS26" s="54"/>
      <c r="AIC26" s="35"/>
      <c r="AID26" s="52"/>
      <c r="AIE26" s="53"/>
      <c r="AIF26" s="54"/>
      <c r="AIG26" s="52"/>
      <c r="AIH26" s="53"/>
      <c r="AII26" s="54"/>
      <c r="AIS26" s="35"/>
      <c r="AIT26" s="52"/>
      <c r="AIU26" s="53"/>
      <c r="AIV26" s="54"/>
      <c r="AIW26" s="52"/>
      <c r="AIX26" s="53"/>
      <c r="AIY26" s="54"/>
      <c r="AJI26" s="35"/>
      <c r="AJJ26" s="52"/>
      <c r="AJK26" s="53"/>
      <c r="AJL26" s="54"/>
      <c r="AJM26" s="52"/>
      <c r="AJN26" s="53"/>
      <c r="AJO26" s="54"/>
      <c r="AJY26" s="35"/>
      <c r="AJZ26" s="52"/>
      <c r="AKA26" s="53"/>
      <c r="AKB26" s="54"/>
      <c r="AKC26" s="52"/>
      <c r="AKD26" s="53"/>
      <c r="AKE26" s="54"/>
      <c r="AKO26" s="35"/>
      <c r="AKP26" s="52"/>
      <c r="AKQ26" s="53"/>
      <c r="AKR26" s="54"/>
      <c r="AKS26" s="52"/>
      <c r="AKT26" s="53"/>
      <c r="AKU26" s="54"/>
      <c r="ALE26" s="35"/>
      <c r="ALF26" s="52"/>
      <c r="ALG26" s="53"/>
      <c r="ALH26" s="54"/>
      <c r="ALI26" s="52"/>
      <c r="ALJ26" s="53"/>
      <c r="ALK26" s="54"/>
      <c r="ALU26" s="35"/>
      <c r="ALV26" s="52"/>
      <c r="ALW26" s="53"/>
      <c r="ALX26" s="54"/>
      <c r="ALY26" s="52"/>
      <c r="ALZ26" s="53"/>
      <c r="AMA26" s="54"/>
      <c r="AMK26" s="35"/>
      <c r="AML26" s="52"/>
      <c r="AMM26" s="53"/>
      <c r="AMN26" s="54"/>
      <c r="AMO26" s="52"/>
      <c r="AMP26" s="53"/>
      <c r="AMQ26" s="54"/>
      <c r="ANA26" s="35"/>
      <c r="ANB26" s="52"/>
      <c r="ANC26" s="53"/>
      <c r="AND26" s="54"/>
      <c r="ANE26" s="52"/>
      <c r="ANF26" s="53"/>
      <c r="ANG26" s="54"/>
      <c r="ANQ26" s="35"/>
      <c r="ANR26" s="52"/>
      <c r="ANS26" s="53"/>
      <c r="ANT26" s="54"/>
      <c r="ANU26" s="52"/>
      <c r="ANV26" s="53"/>
      <c r="ANW26" s="54"/>
      <c r="AOG26" s="35"/>
      <c r="AOH26" s="52"/>
      <c r="AOI26" s="53"/>
      <c r="AOJ26" s="54"/>
      <c r="AOK26" s="52"/>
      <c r="AOL26" s="53"/>
      <c r="AOM26" s="54"/>
      <c r="AOW26" s="35"/>
      <c r="AOX26" s="52"/>
      <c r="AOY26" s="53"/>
      <c r="AOZ26" s="54"/>
      <c r="APA26" s="52"/>
      <c r="APB26" s="53"/>
      <c r="APC26" s="54"/>
      <c r="APM26" s="35"/>
      <c r="APN26" s="52"/>
      <c r="APO26" s="53"/>
      <c r="APP26" s="54"/>
      <c r="APQ26" s="52"/>
      <c r="APR26" s="53"/>
      <c r="APS26" s="54"/>
      <c r="AQC26" s="35"/>
      <c r="AQD26" s="52"/>
      <c r="AQE26" s="53"/>
      <c r="AQF26" s="54"/>
      <c r="AQG26" s="52"/>
      <c r="AQH26" s="53"/>
      <c r="AQI26" s="54"/>
      <c r="AQS26" s="35"/>
      <c r="AQT26" s="52"/>
      <c r="AQU26" s="53"/>
      <c r="AQV26" s="54"/>
      <c r="AQW26" s="52"/>
      <c r="AQX26" s="53"/>
      <c r="AQY26" s="54"/>
      <c r="ARI26" s="35"/>
      <c r="ARJ26" s="52"/>
      <c r="ARK26" s="53"/>
      <c r="ARL26" s="54"/>
      <c r="ARM26" s="52"/>
      <c r="ARN26" s="53"/>
      <c r="ARO26" s="54"/>
      <c r="ARY26" s="35"/>
      <c r="ARZ26" s="52"/>
      <c r="ASA26" s="53"/>
      <c r="ASB26" s="54"/>
      <c r="ASC26" s="52"/>
      <c r="ASD26" s="53"/>
      <c r="ASE26" s="54"/>
      <c r="ASO26" s="35"/>
      <c r="ASP26" s="52"/>
      <c r="ASQ26" s="53"/>
      <c r="ASR26" s="54"/>
      <c r="ASS26" s="52"/>
      <c r="AST26" s="53"/>
      <c r="ASU26" s="54"/>
      <c r="ATE26" s="35"/>
      <c r="ATF26" s="52"/>
      <c r="ATG26" s="53"/>
      <c r="ATH26" s="54"/>
      <c r="ATI26" s="52"/>
      <c r="ATJ26" s="53"/>
      <c r="ATK26" s="54"/>
      <c r="ATU26" s="35"/>
      <c r="ATV26" s="52"/>
      <c r="ATW26" s="53"/>
      <c r="ATX26" s="54"/>
      <c r="ATY26" s="52"/>
      <c r="ATZ26" s="53"/>
      <c r="AUA26" s="54"/>
      <c r="AUK26" s="35"/>
      <c r="AUL26" s="52"/>
      <c r="AUM26" s="53"/>
      <c r="AUN26" s="54"/>
      <c r="AUO26" s="52"/>
      <c r="AUP26" s="53"/>
      <c r="AUQ26" s="54"/>
      <c r="AVA26" s="35"/>
      <c r="AVB26" s="52"/>
      <c r="AVC26" s="53"/>
      <c r="AVD26" s="54"/>
      <c r="AVE26" s="52"/>
      <c r="AVF26" s="53"/>
      <c r="AVG26" s="54"/>
      <c r="AVQ26" s="35"/>
      <c r="AVR26" s="52"/>
      <c r="AVS26" s="53"/>
      <c r="AVT26" s="54"/>
      <c r="AVU26" s="52"/>
      <c r="AVV26" s="53"/>
      <c r="AVW26" s="54"/>
      <c r="AWG26" s="35"/>
      <c r="AWH26" s="52"/>
      <c r="AWI26" s="53"/>
      <c r="AWJ26" s="54"/>
      <c r="AWK26" s="52"/>
      <c r="AWL26" s="53"/>
      <c r="AWM26" s="54"/>
      <c r="AWW26" s="35"/>
      <c r="AWX26" s="52"/>
      <c r="AWY26" s="53"/>
      <c r="AWZ26" s="54"/>
      <c r="AXA26" s="52"/>
      <c r="AXB26" s="53"/>
      <c r="AXC26" s="54"/>
      <c r="AXM26" s="35"/>
      <c r="AXN26" s="52"/>
      <c r="AXO26" s="53"/>
      <c r="AXP26" s="54"/>
      <c r="AXQ26" s="52"/>
      <c r="AXR26" s="53"/>
      <c r="AXS26" s="54"/>
      <c r="AYC26" s="35"/>
      <c r="AYD26" s="52"/>
      <c r="AYE26" s="53"/>
      <c r="AYF26" s="54"/>
      <c r="AYG26" s="52"/>
      <c r="AYH26" s="53"/>
      <c r="AYI26" s="54"/>
      <c r="AYS26" s="35"/>
      <c r="AYT26" s="52"/>
      <c r="AYU26" s="53"/>
      <c r="AYV26" s="54"/>
      <c r="AYW26" s="52"/>
      <c r="AYX26" s="53"/>
      <c r="AYY26" s="54"/>
      <c r="AZI26" s="35"/>
      <c r="AZJ26" s="52"/>
      <c r="AZK26" s="53"/>
      <c r="AZL26" s="54"/>
      <c r="AZM26" s="52"/>
      <c r="AZN26" s="53"/>
      <c r="AZO26" s="54"/>
      <c r="AZY26" s="35"/>
      <c r="AZZ26" s="52"/>
      <c r="BAA26" s="53"/>
      <c r="BAB26" s="54"/>
      <c r="BAC26" s="52"/>
      <c r="BAD26" s="53"/>
      <c r="BAE26" s="54"/>
      <c r="BAO26" s="35"/>
      <c r="BAP26" s="52"/>
      <c r="BAQ26" s="53"/>
      <c r="BAR26" s="54"/>
      <c r="BAS26" s="52"/>
      <c r="BAT26" s="53"/>
      <c r="BAU26" s="54"/>
      <c r="BBE26" s="35"/>
      <c r="BBF26" s="52"/>
      <c r="BBG26" s="53"/>
      <c r="BBH26" s="54"/>
      <c r="BBI26" s="52"/>
      <c r="BBJ26" s="53"/>
      <c r="BBK26" s="54"/>
      <c r="BBU26" s="35"/>
      <c r="BBV26" s="52"/>
      <c r="BBW26" s="53"/>
      <c r="BBX26" s="54"/>
      <c r="BBY26" s="52"/>
      <c r="BBZ26" s="53"/>
      <c r="BCA26" s="54"/>
      <c r="BCK26" s="35"/>
      <c r="BCL26" s="52"/>
      <c r="BCM26" s="53"/>
      <c r="BCN26" s="54"/>
      <c r="BCO26" s="52"/>
      <c r="BCP26" s="53"/>
      <c r="BCQ26" s="54"/>
      <c r="BDA26" s="35"/>
      <c r="BDB26" s="52"/>
      <c r="BDC26" s="53"/>
      <c r="BDD26" s="54"/>
      <c r="BDE26" s="52"/>
      <c r="BDF26" s="53"/>
      <c r="BDG26" s="54"/>
      <c r="BDQ26" s="35"/>
      <c r="BDR26" s="52"/>
      <c r="BDS26" s="53"/>
      <c r="BDT26" s="54"/>
      <c r="BDU26" s="52"/>
      <c r="BDV26" s="53"/>
      <c r="BDW26" s="54"/>
      <c r="BEG26" s="35"/>
      <c r="BEH26" s="52"/>
      <c r="BEI26" s="53"/>
      <c r="BEJ26" s="54"/>
      <c r="BEK26" s="52"/>
      <c r="BEL26" s="53"/>
      <c r="BEM26" s="54"/>
      <c r="BEW26" s="35"/>
      <c r="BEX26" s="52"/>
      <c r="BEY26" s="53"/>
      <c r="BEZ26" s="54"/>
      <c r="BFA26" s="52"/>
      <c r="BFB26" s="53"/>
      <c r="BFC26" s="54"/>
      <c r="BFM26" s="35"/>
      <c r="BFN26" s="52"/>
      <c r="BFO26" s="53"/>
      <c r="BFP26" s="54"/>
      <c r="BFQ26" s="52"/>
      <c r="BFR26" s="53"/>
      <c r="BFS26" s="54"/>
      <c r="BGC26" s="35"/>
      <c r="BGD26" s="52"/>
      <c r="BGE26" s="53"/>
      <c r="BGF26" s="54"/>
      <c r="BGG26" s="52"/>
      <c r="BGH26" s="53"/>
      <c r="BGI26" s="54"/>
      <c r="BGS26" s="35"/>
      <c r="BGT26" s="52"/>
      <c r="BGU26" s="53"/>
      <c r="BGV26" s="54"/>
      <c r="BGW26" s="52"/>
      <c r="BGX26" s="53"/>
      <c r="BGY26" s="54"/>
      <c r="BHI26" s="35"/>
      <c r="BHJ26" s="52"/>
      <c r="BHK26" s="53"/>
      <c r="BHL26" s="54"/>
      <c r="BHM26" s="52"/>
      <c r="BHN26" s="53"/>
      <c r="BHO26" s="54"/>
      <c r="BHY26" s="35"/>
      <c r="BHZ26" s="52"/>
      <c r="BIA26" s="53"/>
      <c r="BIB26" s="54"/>
      <c r="BIC26" s="52"/>
      <c r="BID26" s="53"/>
      <c r="BIE26" s="54"/>
      <c r="BIO26" s="35"/>
      <c r="BIP26" s="52"/>
      <c r="BIQ26" s="53"/>
      <c r="BIR26" s="54"/>
      <c r="BIS26" s="52"/>
      <c r="BIT26" s="53"/>
      <c r="BIU26" s="54"/>
      <c r="BJE26" s="35"/>
      <c r="BJF26" s="52"/>
      <c r="BJG26" s="53"/>
      <c r="BJH26" s="54"/>
      <c r="BJI26" s="52"/>
      <c r="BJJ26" s="53"/>
      <c r="BJK26" s="54"/>
      <c r="BJU26" s="35"/>
      <c r="BJV26" s="52"/>
      <c r="BJW26" s="53"/>
      <c r="BJX26" s="54"/>
      <c r="BJY26" s="52"/>
      <c r="BJZ26" s="53"/>
      <c r="BKA26" s="54"/>
      <c r="BKK26" s="35"/>
      <c r="BKL26" s="52"/>
      <c r="BKM26" s="53"/>
      <c r="BKN26" s="54"/>
      <c r="BKO26" s="52"/>
      <c r="BKP26" s="53"/>
      <c r="BKQ26" s="54"/>
      <c r="BLA26" s="35"/>
      <c r="BLB26" s="52"/>
      <c r="BLC26" s="53"/>
      <c r="BLD26" s="54"/>
      <c r="BLE26" s="52"/>
      <c r="BLF26" s="53"/>
      <c r="BLG26" s="54"/>
      <c r="BLQ26" s="35"/>
      <c r="BLR26" s="52"/>
      <c r="BLS26" s="53"/>
      <c r="BLT26" s="54"/>
      <c r="BLU26" s="52"/>
      <c r="BLV26" s="53"/>
      <c r="BLW26" s="54"/>
      <c r="BMG26" s="35"/>
      <c r="BMH26" s="52"/>
      <c r="BMI26" s="53"/>
      <c r="BMJ26" s="54"/>
      <c r="BMK26" s="52"/>
      <c r="BML26" s="53"/>
      <c r="BMM26" s="54"/>
      <c r="BMW26" s="35"/>
      <c r="BMX26" s="52"/>
      <c r="BMY26" s="53"/>
      <c r="BMZ26" s="54"/>
      <c r="BNA26" s="52"/>
      <c r="BNB26" s="53"/>
      <c r="BNC26" s="54"/>
      <c r="BNM26" s="35"/>
      <c r="BNN26" s="52"/>
      <c r="BNO26" s="53"/>
      <c r="BNP26" s="54"/>
      <c r="BNQ26" s="52"/>
      <c r="BNR26" s="53"/>
      <c r="BNS26" s="54"/>
      <c r="BOC26" s="35"/>
      <c r="BOD26" s="52"/>
      <c r="BOE26" s="53"/>
      <c r="BOF26" s="54"/>
      <c r="BOG26" s="52"/>
      <c r="BOH26" s="53"/>
      <c r="BOI26" s="54"/>
      <c r="BOS26" s="35"/>
      <c r="BOT26" s="52"/>
      <c r="BOU26" s="53"/>
      <c r="BOV26" s="54"/>
      <c r="BOW26" s="52"/>
      <c r="BOX26" s="53"/>
      <c r="BOY26" s="54"/>
      <c r="BPI26" s="35"/>
      <c r="BPJ26" s="52"/>
      <c r="BPK26" s="53"/>
      <c r="BPL26" s="54"/>
      <c r="BPM26" s="52"/>
      <c r="BPN26" s="53"/>
      <c r="BPO26" s="54"/>
      <c r="BPY26" s="35"/>
      <c r="BPZ26" s="52"/>
      <c r="BQA26" s="53"/>
      <c r="BQB26" s="54"/>
      <c r="BQC26" s="52"/>
      <c r="BQD26" s="53"/>
      <c r="BQE26" s="54"/>
      <c r="BQO26" s="35"/>
      <c r="BQP26" s="52"/>
      <c r="BQQ26" s="53"/>
      <c r="BQR26" s="54"/>
      <c r="BQS26" s="52"/>
      <c r="BQT26" s="53"/>
      <c r="BQU26" s="54"/>
      <c r="BRE26" s="35"/>
      <c r="BRF26" s="52"/>
      <c r="BRG26" s="53"/>
      <c r="BRH26" s="54"/>
      <c r="BRI26" s="52"/>
      <c r="BRJ26" s="53"/>
      <c r="BRK26" s="54"/>
      <c r="BRU26" s="35"/>
      <c r="BRV26" s="52"/>
      <c r="BRW26" s="53"/>
      <c r="BRX26" s="54"/>
      <c r="BRY26" s="52"/>
      <c r="BRZ26" s="53"/>
      <c r="BSA26" s="54"/>
      <c r="BSK26" s="35"/>
      <c r="BSL26" s="52"/>
      <c r="BSM26" s="53"/>
      <c r="BSN26" s="54"/>
      <c r="BSO26" s="52"/>
      <c r="BSP26" s="53"/>
      <c r="BSQ26" s="54"/>
      <c r="BTA26" s="35"/>
      <c r="BTB26" s="52"/>
      <c r="BTC26" s="53"/>
      <c r="BTD26" s="54"/>
      <c r="BTE26" s="52"/>
      <c r="BTF26" s="53"/>
      <c r="BTG26" s="54"/>
      <c r="BTQ26" s="35"/>
      <c r="BTR26" s="52"/>
      <c r="BTS26" s="53"/>
      <c r="BTT26" s="54"/>
      <c r="BTU26" s="52"/>
      <c r="BTV26" s="53"/>
      <c r="BTW26" s="54"/>
      <c r="BUG26" s="35"/>
      <c r="BUH26" s="52"/>
      <c r="BUI26" s="53"/>
      <c r="BUJ26" s="54"/>
      <c r="BUK26" s="52"/>
      <c r="BUL26" s="53"/>
      <c r="BUM26" s="54"/>
      <c r="BUW26" s="35"/>
      <c r="BUX26" s="52"/>
      <c r="BUY26" s="53"/>
      <c r="BUZ26" s="54"/>
      <c r="BVA26" s="52"/>
      <c r="BVB26" s="53"/>
      <c r="BVC26" s="54"/>
      <c r="BVM26" s="35"/>
      <c r="BVN26" s="52"/>
      <c r="BVO26" s="53"/>
      <c r="BVP26" s="54"/>
      <c r="BVQ26" s="52"/>
      <c r="BVR26" s="53"/>
      <c r="BVS26" s="54"/>
      <c r="BWC26" s="35"/>
      <c r="BWD26" s="52"/>
      <c r="BWE26" s="53"/>
      <c r="BWF26" s="54"/>
      <c r="BWG26" s="52"/>
      <c r="BWH26" s="53"/>
      <c r="BWI26" s="54"/>
      <c r="BWS26" s="35"/>
      <c r="BWT26" s="52"/>
      <c r="BWU26" s="53"/>
      <c r="BWV26" s="54"/>
      <c r="BWW26" s="52"/>
      <c r="BWX26" s="53"/>
      <c r="BWY26" s="54"/>
      <c r="BXI26" s="35"/>
      <c r="BXJ26" s="52"/>
      <c r="BXK26" s="53"/>
      <c r="BXL26" s="54"/>
      <c r="BXM26" s="52"/>
      <c r="BXN26" s="53"/>
      <c r="BXO26" s="54"/>
      <c r="BXY26" s="35"/>
      <c r="BXZ26" s="52"/>
      <c r="BYA26" s="53"/>
      <c r="BYB26" s="54"/>
      <c r="BYC26" s="52"/>
      <c r="BYD26" s="53"/>
      <c r="BYE26" s="54"/>
      <c r="BYO26" s="35"/>
      <c r="BYP26" s="52"/>
      <c r="BYQ26" s="53"/>
      <c r="BYR26" s="54"/>
      <c r="BYS26" s="52"/>
      <c r="BYT26" s="53"/>
      <c r="BYU26" s="54"/>
      <c r="BZE26" s="35"/>
      <c r="BZF26" s="52"/>
      <c r="BZG26" s="53"/>
      <c r="BZH26" s="54"/>
      <c r="BZI26" s="52"/>
      <c r="BZJ26" s="53"/>
      <c r="BZK26" s="54"/>
      <c r="BZU26" s="35"/>
      <c r="BZV26" s="52"/>
      <c r="BZW26" s="53"/>
      <c r="BZX26" s="54"/>
      <c r="BZY26" s="52"/>
      <c r="BZZ26" s="53"/>
      <c r="CAA26" s="54"/>
      <c r="CAK26" s="35"/>
      <c r="CAL26" s="52"/>
      <c r="CAM26" s="53"/>
      <c r="CAN26" s="54"/>
      <c r="CAO26" s="52"/>
      <c r="CAP26" s="53"/>
      <c r="CAQ26" s="54"/>
      <c r="CBA26" s="35"/>
      <c r="CBB26" s="52"/>
      <c r="CBC26" s="53"/>
      <c r="CBD26" s="54"/>
      <c r="CBE26" s="52"/>
      <c r="CBF26" s="53"/>
      <c r="CBG26" s="54"/>
      <c r="CBQ26" s="35"/>
      <c r="CBR26" s="52"/>
      <c r="CBS26" s="53"/>
      <c r="CBT26" s="54"/>
      <c r="CBU26" s="52"/>
      <c r="CBV26" s="53"/>
      <c r="CBW26" s="54"/>
      <c r="CCG26" s="35"/>
      <c r="CCH26" s="52"/>
      <c r="CCI26" s="53"/>
      <c r="CCJ26" s="54"/>
      <c r="CCK26" s="52"/>
      <c r="CCL26" s="53"/>
      <c r="CCM26" s="54"/>
      <c r="CCW26" s="35"/>
      <c r="CCX26" s="52"/>
      <c r="CCY26" s="53"/>
      <c r="CCZ26" s="54"/>
      <c r="CDA26" s="52"/>
      <c r="CDB26" s="53"/>
      <c r="CDC26" s="54"/>
      <c r="CDM26" s="35"/>
      <c r="CDN26" s="52"/>
      <c r="CDO26" s="53"/>
      <c r="CDP26" s="54"/>
      <c r="CDQ26" s="52"/>
      <c r="CDR26" s="53"/>
      <c r="CDS26" s="54"/>
      <c r="CEC26" s="35"/>
      <c r="CED26" s="52"/>
      <c r="CEE26" s="53"/>
      <c r="CEF26" s="54"/>
      <c r="CEG26" s="52"/>
      <c r="CEH26" s="53"/>
      <c r="CEI26" s="54"/>
      <c r="CES26" s="35"/>
      <c r="CET26" s="52"/>
      <c r="CEU26" s="53"/>
      <c r="CEV26" s="54"/>
      <c r="CEW26" s="52"/>
      <c r="CEX26" s="53"/>
      <c r="CEY26" s="54"/>
      <c r="CFI26" s="35"/>
      <c r="CFJ26" s="52"/>
      <c r="CFK26" s="53"/>
      <c r="CFL26" s="54"/>
      <c r="CFM26" s="52"/>
      <c r="CFN26" s="53"/>
      <c r="CFO26" s="54"/>
      <c r="CFY26" s="35"/>
      <c r="CFZ26" s="52"/>
      <c r="CGA26" s="53"/>
      <c r="CGB26" s="54"/>
      <c r="CGC26" s="52"/>
      <c r="CGD26" s="53"/>
      <c r="CGE26" s="54"/>
      <c r="CGO26" s="35"/>
      <c r="CGP26" s="52"/>
      <c r="CGQ26" s="53"/>
      <c r="CGR26" s="54"/>
      <c r="CGS26" s="52"/>
      <c r="CGT26" s="53"/>
      <c r="CGU26" s="54"/>
      <c r="CHE26" s="35"/>
      <c r="CHF26" s="52"/>
      <c r="CHG26" s="53"/>
      <c r="CHH26" s="54"/>
      <c r="CHI26" s="52"/>
      <c r="CHJ26" s="53"/>
      <c r="CHK26" s="54"/>
      <c r="CHU26" s="35"/>
      <c r="CHV26" s="52"/>
      <c r="CHW26" s="53"/>
      <c r="CHX26" s="54"/>
      <c r="CHY26" s="52"/>
      <c r="CHZ26" s="53"/>
      <c r="CIA26" s="54"/>
      <c r="CIK26" s="35"/>
      <c r="CIL26" s="52"/>
      <c r="CIM26" s="53"/>
      <c r="CIN26" s="54"/>
      <c r="CIO26" s="52"/>
      <c r="CIP26" s="53"/>
      <c r="CIQ26" s="54"/>
      <c r="CJA26" s="35"/>
      <c r="CJB26" s="52"/>
      <c r="CJC26" s="53"/>
      <c r="CJD26" s="54"/>
      <c r="CJE26" s="52"/>
      <c r="CJF26" s="53"/>
      <c r="CJG26" s="54"/>
      <c r="CJQ26" s="35"/>
      <c r="CJR26" s="52"/>
      <c r="CJS26" s="53"/>
      <c r="CJT26" s="54"/>
      <c r="CJU26" s="52"/>
      <c r="CJV26" s="53"/>
      <c r="CJW26" s="54"/>
      <c r="CKG26" s="35"/>
      <c r="CKH26" s="52"/>
      <c r="CKI26" s="53"/>
      <c r="CKJ26" s="54"/>
      <c r="CKK26" s="52"/>
      <c r="CKL26" s="53"/>
      <c r="CKM26" s="54"/>
      <c r="CKW26" s="35"/>
      <c r="CKX26" s="52"/>
      <c r="CKY26" s="53"/>
      <c r="CKZ26" s="54"/>
      <c r="CLA26" s="52"/>
      <c r="CLB26" s="53"/>
      <c r="CLC26" s="54"/>
      <c r="CLM26" s="35"/>
      <c r="CLN26" s="52"/>
      <c r="CLO26" s="53"/>
      <c r="CLP26" s="54"/>
      <c r="CLQ26" s="52"/>
      <c r="CLR26" s="53"/>
      <c r="CLS26" s="54"/>
      <c r="CMC26" s="35"/>
      <c r="CMD26" s="52"/>
      <c r="CME26" s="53"/>
      <c r="CMF26" s="54"/>
      <c r="CMG26" s="52"/>
      <c r="CMH26" s="53"/>
      <c r="CMI26" s="54"/>
      <c r="CMS26" s="35"/>
      <c r="CMT26" s="52"/>
      <c r="CMU26" s="53"/>
      <c r="CMV26" s="54"/>
      <c r="CMW26" s="52"/>
      <c r="CMX26" s="53"/>
      <c r="CMY26" s="54"/>
      <c r="CNI26" s="35"/>
      <c r="CNJ26" s="52"/>
      <c r="CNK26" s="53"/>
      <c r="CNL26" s="54"/>
      <c r="CNM26" s="52"/>
      <c r="CNN26" s="53"/>
      <c r="CNO26" s="54"/>
      <c r="CNY26" s="35"/>
      <c r="CNZ26" s="52"/>
      <c r="COA26" s="53"/>
      <c r="COB26" s="54"/>
      <c r="COC26" s="52"/>
      <c r="COD26" s="53"/>
      <c r="COE26" s="54"/>
      <c r="COO26" s="35"/>
      <c r="COP26" s="52"/>
      <c r="COQ26" s="53"/>
      <c r="COR26" s="54"/>
      <c r="COS26" s="52"/>
      <c r="COT26" s="53"/>
      <c r="COU26" s="54"/>
      <c r="CPE26" s="35"/>
      <c r="CPF26" s="52"/>
      <c r="CPG26" s="53"/>
      <c r="CPH26" s="54"/>
      <c r="CPI26" s="52"/>
      <c r="CPJ26" s="53"/>
      <c r="CPK26" s="54"/>
      <c r="CPU26" s="35"/>
      <c r="CPV26" s="52"/>
      <c r="CPW26" s="53"/>
      <c r="CPX26" s="54"/>
      <c r="CPY26" s="52"/>
      <c r="CPZ26" s="53"/>
      <c r="CQA26" s="54"/>
      <c r="CQK26" s="35"/>
      <c r="CQL26" s="52"/>
      <c r="CQM26" s="53"/>
      <c r="CQN26" s="54"/>
      <c r="CQO26" s="52"/>
      <c r="CQP26" s="53"/>
      <c r="CQQ26" s="54"/>
      <c r="CRA26" s="35"/>
      <c r="CRB26" s="52"/>
      <c r="CRC26" s="53"/>
      <c r="CRD26" s="54"/>
      <c r="CRE26" s="52"/>
      <c r="CRF26" s="53"/>
      <c r="CRG26" s="54"/>
      <c r="CRQ26" s="35"/>
      <c r="CRR26" s="52"/>
      <c r="CRS26" s="53"/>
      <c r="CRT26" s="54"/>
      <c r="CRU26" s="52"/>
      <c r="CRV26" s="53"/>
      <c r="CRW26" s="54"/>
      <c r="CSG26" s="35"/>
      <c r="CSH26" s="52"/>
      <c r="CSI26" s="53"/>
      <c r="CSJ26" s="54"/>
      <c r="CSK26" s="52"/>
      <c r="CSL26" s="53"/>
      <c r="CSM26" s="54"/>
      <c r="CSW26" s="35"/>
      <c r="CSX26" s="52"/>
      <c r="CSY26" s="53"/>
      <c r="CSZ26" s="54"/>
      <c r="CTA26" s="52"/>
      <c r="CTB26" s="53"/>
      <c r="CTC26" s="54"/>
      <c r="CTM26" s="35"/>
      <c r="CTN26" s="52"/>
      <c r="CTO26" s="53"/>
      <c r="CTP26" s="54"/>
      <c r="CTQ26" s="52"/>
      <c r="CTR26" s="53"/>
      <c r="CTS26" s="54"/>
      <c r="CUC26" s="35"/>
      <c r="CUD26" s="52"/>
      <c r="CUE26" s="53"/>
      <c r="CUF26" s="54"/>
      <c r="CUG26" s="52"/>
      <c r="CUH26" s="53"/>
      <c r="CUI26" s="54"/>
      <c r="CUS26" s="35"/>
      <c r="CUT26" s="52"/>
      <c r="CUU26" s="53"/>
      <c r="CUV26" s="54"/>
      <c r="CUW26" s="52"/>
      <c r="CUX26" s="53"/>
      <c r="CUY26" s="54"/>
      <c r="CVI26" s="35"/>
      <c r="CVJ26" s="52"/>
      <c r="CVK26" s="53"/>
      <c r="CVL26" s="54"/>
      <c r="CVM26" s="52"/>
      <c r="CVN26" s="53"/>
      <c r="CVO26" s="54"/>
      <c r="CVY26" s="35"/>
      <c r="CVZ26" s="52"/>
      <c r="CWA26" s="53"/>
      <c r="CWB26" s="54"/>
      <c r="CWC26" s="52"/>
      <c r="CWD26" s="53"/>
      <c r="CWE26" s="54"/>
      <c r="CWO26" s="35"/>
      <c r="CWP26" s="52"/>
      <c r="CWQ26" s="53"/>
      <c r="CWR26" s="54"/>
      <c r="CWS26" s="52"/>
      <c r="CWT26" s="53"/>
      <c r="CWU26" s="54"/>
      <c r="CXE26" s="35"/>
      <c r="CXF26" s="52"/>
      <c r="CXG26" s="53"/>
      <c r="CXH26" s="54"/>
      <c r="CXI26" s="52"/>
      <c r="CXJ26" s="53"/>
      <c r="CXK26" s="54"/>
      <c r="CXU26" s="35"/>
      <c r="CXV26" s="52"/>
      <c r="CXW26" s="53"/>
      <c r="CXX26" s="54"/>
      <c r="CXY26" s="52"/>
      <c r="CXZ26" s="53"/>
      <c r="CYA26" s="54"/>
      <c r="CYK26" s="35"/>
      <c r="CYL26" s="52"/>
      <c r="CYM26" s="53"/>
      <c r="CYN26" s="54"/>
      <c r="CYO26" s="52"/>
      <c r="CYP26" s="53"/>
      <c r="CYQ26" s="54"/>
      <c r="CZA26" s="35"/>
      <c r="CZB26" s="52"/>
      <c r="CZC26" s="53"/>
      <c r="CZD26" s="54"/>
      <c r="CZE26" s="52"/>
      <c r="CZF26" s="53"/>
      <c r="CZG26" s="54"/>
      <c r="CZQ26" s="35"/>
      <c r="CZR26" s="52"/>
      <c r="CZS26" s="53"/>
      <c r="CZT26" s="54"/>
      <c r="CZU26" s="52"/>
      <c r="CZV26" s="53"/>
      <c r="CZW26" s="54"/>
      <c r="DAG26" s="35"/>
      <c r="DAH26" s="52"/>
      <c r="DAI26" s="53"/>
      <c r="DAJ26" s="54"/>
      <c r="DAK26" s="52"/>
      <c r="DAL26" s="53"/>
      <c r="DAM26" s="54"/>
      <c r="DAW26" s="35"/>
      <c r="DAX26" s="52"/>
      <c r="DAY26" s="53"/>
      <c r="DAZ26" s="54"/>
      <c r="DBA26" s="52"/>
      <c r="DBB26" s="53"/>
      <c r="DBC26" s="54"/>
      <c r="DBM26" s="35"/>
      <c r="DBN26" s="52"/>
      <c r="DBO26" s="53"/>
      <c r="DBP26" s="54"/>
      <c r="DBQ26" s="52"/>
      <c r="DBR26" s="53"/>
      <c r="DBS26" s="54"/>
      <c r="DCC26" s="35"/>
      <c r="DCD26" s="52"/>
      <c r="DCE26" s="53"/>
      <c r="DCF26" s="54"/>
      <c r="DCG26" s="52"/>
      <c r="DCH26" s="53"/>
      <c r="DCI26" s="54"/>
      <c r="DCS26" s="35"/>
      <c r="DCT26" s="52"/>
      <c r="DCU26" s="53"/>
      <c r="DCV26" s="54"/>
      <c r="DCW26" s="52"/>
      <c r="DCX26" s="53"/>
      <c r="DCY26" s="54"/>
      <c r="DDI26" s="35"/>
      <c r="DDJ26" s="52"/>
      <c r="DDK26" s="53"/>
      <c r="DDL26" s="54"/>
      <c r="DDM26" s="52"/>
      <c r="DDN26" s="53"/>
      <c r="DDO26" s="54"/>
      <c r="DDY26" s="35"/>
      <c r="DDZ26" s="52"/>
      <c r="DEA26" s="53"/>
      <c r="DEB26" s="54"/>
      <c r="DEC26" s="52"/>
      <c r="DED26" s="53"/>
      <c r="DEE26" s="54"/>
      <c r="DEO26" s="35"/>
      <c r="DEP26" s="52"/>
      <c r="DEQ26" s="53"/>
      <c r="DER26" s="54"/>
      <c r="DES26" s="52"/>
      <c r="DET26" s="53"/>
      <c r="DEU26" s="54"/>
      <c r="DFE26" s="35"/>
      <c r="DFF26" s="52"/>
      <c r="DFG26" s="53"/>
      <c r="DFH26" s="54"/>
      <c r="DFI26" s="52"/>
      <c r="DFJ26" s="53"/>
      <c r="DFK26" s="54"/>
      <c r="DFU26" s="35"/>
      <c r="DFV26" s="52"/>
      <c r="DFW26" s="53"/>
      <c r="DFX26" s="54"/>
      <c r="DFY26" s="52"/>
      <c r="DFZ26" s="53"/>
      <c r="DGA26" s="54"/>
      <c r="DGK26" s="35"/>
      <c r="DGL26" s="52"/>
      <c r="DGM26" s="53"/>
      <c r="DGN26" s="54"/>
      <c r="DGO26" s="52"/>
      <c r="DGP26" s="53"/>
      <c r="DGQ26" s="54"/>
      <c r="DHA26" s="35"/>
      <c r="DHB26" s="52"/>
      <c r="DHC26" s="53"/>
      <c r="DHD26" s="54"/>
      <c r="DHE26" s="52"/>
      <c r="DHF26" s="53"/>
      <c r="DHG26" s="54"/>
      <c r="DHQ26" s="35"/>
      <c r="DHR26" s="52"/>
      <c r="DHS26" s="53"/>
      <c r="DHT26" s="54"/>
      <c r="DHU26" s="52"/>
      <c r="DHV26" s="53"/>
      <c r="DHW26" s="54"/>
      <c r="DIG26" s="35"/>
      <c r="DIH26" s="52"/>
      <c r="DII26" s="53"/>
      <c r="DIJ26" s="54"/>
      <c r="DIK26" s="52"/>
      <c r="DIL26" s="53"/>
      <c r="DIM26" s="54"/>
      <c r="DIW26" s="35"/>
      <c r="DIX26" s="52"/>
      <c r="DIY26" s="53"/>
      <c r="DIZ26" s="54"/>
      <c r="DJA26" s="52"/>
      <c r="DJB26" s="53"/>
      <c r="DJC26" s="54"/>
      <c r="DJM26" s="35"/>
      <c r="DJN26" s="52"/>
      <c r="DJO26" s="53"/>
      <c r="DJP26" s="54"/>
      <c r="DJQ26" s="52"/>
      <c r="DJR26" s="53"/>
      <c r="DJS26" s="54"/>
      <c r="DKC26" s="35"/>
      <c r="DKD26" s="52"/>
      <c r="DKE26" s="53"/>
      <c r="DKF26" s="54"/>
      <c r="DKG26" s="52"/>
      <c r="DKH26" s="53"/>
      <c r="DKI26" s="54"/>
      <c r="DKS26" s="35"/>
      <c r="DKT26" s="52"/>
      <c r="DKU26" s="53"/>
      <c r="DKV26" s="54"/>
      <c r="DKW26" s="52"/>
      <c r="DKX26" s="53"/>
      <c r="DKY26" s="54"/>
      <c r="DLI26" s="35"/>
      <c r="DLJ26" s="52"/>
      <c r="DLK26" s="53"/>
      <c r="DLL26" s="54"/>
      <c r="DLM26" s="52"/>
      <c r="DLN26" s="53"/>
      <c r="DLO26" s="54"/>
      <c r="DLY26" s="35"/>
      <c r="DLZ26" s="52"/>
      <c r="DMA26" s="53"/>
      <c r="DMB26" s="54"/>
      <c r="DMC26" s="52"/>
      <c r="DMD26" s="53"/>
      <c r="DME26" s="54"/>
      <c r="DMO26" s="35"/>
      <c r="DMP26" s="52"/>
      <c r="DMQ26" s="53"/>
      <c r="DMR26" s="54"/>
      <c r="DMS26" s="52"/>
      <c r="DMT26" s="53"/>
      <c r="DMU26" s="54"/>
      <c r="DNE26" s="35"/>
      <c r="DNF26" s="52"/>
      <c r="DNG26" s="53"/>
      <c r="DNH26" s="54"/>
      <c r="DNI26" s="52"/>
      <c r="DNJ26" s="53"/>
      <c r="DNK26" s="54"/>
      <c r="DNU26" s="35"/>
      <c r="DNV26" s="52"/>
      <c r="DNW26" s="53"/>
      <c r="DNX26" s="54"/>
      <c r="DNY26" s="52"/>
      <c r="DNZ26" s="53"/>
      <c r="DOA26" s="54"/>
      <c r="DOK26" s="35"/>
      <c r="DOL26" s="52"/>
      <c r="DOM26" s="53"/>
      <c r="DON26" s="54"/>
      <c r="DOO26" s="52"/>
      <c r="DOP26" s="53"/>
      <c r="DOQ26" s="54"/>
      <c r="DPA26" s="35"/>
      <c r="DPB26" s="52"/>
      <c r="DPC26" s="53"/>
      <c r="DPD26" s="54"/>
      <c r="DPE26" s="52"/>
      <c r="DPF26" s="53"/>
      <c r="DPG26" s="54"/>
      <c r="DPQ26" s="35"/>
      <c r="DPR26" s="52"/>
      <c r="DPS26" s="53"/>
      <c r="DPT26" s="54"/>
      <c r="DPU26" s="52"/>
      <c r="DPV26" s="53"/>
      <c r="DPW26" s="54"/>
      <c r="DQG26" s="35"/>
      <c r="DQH26" s="52"/>
      <c r="DQI26" s="53"/>
      <c r="DQJ26" s="54"/>
      <c r="DQK26" s="52"/>
      <c r="DQL26" s="53"/>
      <c r="DQM26" s="54"/>
      <c r="DQW26" s="35"/>
      <c r="DQX26" s="52"/>
      <c r="DQY26" s="53"/>
      <c r="DQZ26" s="54"/>
      <c r="DRA26" s="52"/>
      <c r="DRB26" s="53"/>
      <c r="DRC26" s="54"/>
      <c r="DRM26" s="35"/>
      <c r="DRN26" s="52"/>
      <c r="DRO26" s="53"/>
      <c r="DRP26" s="54"/>
      <c r="DRQ26" s="52"/>
      <c r="DRR26" s="53"/>
      <c r="DRS26" s="54"/>
      <c r="DSC26" s="35"/>
      <c r="DSD26" s="52"/>
      <c r="DSE26" s="53"/>
      <c r="DSF26" s="54"/>
      <c r="DSG26" s="52"/>
      <c r="DSH26" s="53"/>
      <c r="DSI26" s="54"/>
      <c r="DSS26" s="35"/>
      <c r="DST26" s="52"/>
      <c r="DSU26" s="53"/>
      <c r="DSV26" s="54"/>
      <c r="DSW26" s="52"/>
      <c r="DSX26" s="53"/>
      <c r="DSY26" s="54"/>
      <c r="DTI26" s="35"/>
      <c r="DTJ26" s="52"/>
      <c r="DTK26" s="53"/>
      <c r="DTL26" s="54"/>
      <c r="DTM26" s="52"/>
      <c r="DTN26" s="53"/>
      <c r="DTO26" s="54"/>
      <c r="DTY26" s="35"/>
      <c r="DTZ26" s="52"/>
      <c r="DUA26" s="53"/>
      <c r="DUB26" s="54"/>
      <c r="DUC26" s="52"/>
      <c r="DUD26" s="53"/>
      <c r="DUE26" s="54"/>
      <c r="DUO26" s="35"/>
      <c r="DUP26" s="52"/>
      <c r="DUQ26" s="53"/>
      <c r="DUR26" s="54"/>
      <c r="DUS26" s="52"/>
      <c r="DUT26" s="53"/>
      <c r="DUU26" s="54"/>
      <c r="DVE26" s="35"/>
      <c r="DVF26" s="52"/>
      <c r="DVG26" s="53"/>
      <c r="DVH26" s="54"/>
      <c r="DVI26" s="52"/>
      <c r="DVJ26" s="53"/>
      <c r="DVK26" s="54"/>
      <c r="DVU26" s="35"/>
      <c r="DVV26" s="52"/>
      <c r="DVW26" s="53"/>
      <c r="DVX26" s="54"/>
      <c r="DVY26" s="52"/>
      <c r="DVZ26" s="53"/>
      <c r="DWA26" s="54"/>
      <c r="DWK26" s="35"/>
      <c r="DWL26" s="52"/>
      <c r="DWM26" s="53"/>
      <c r="DWN26" s="54"/>
      <c r="DWO26" s="52"/>
      <c r="DWP26" s="53"/>
      <c r="DWQ26" s="54"/>
      <c r="DXA26" s="35"/>
      <c r="DXB26" s="52"/>
      <c r="DXC26" s="53"/>
      <c r="DXD26" s="54"/>
      <c r="DXE26" s="52"/>
      <c r="DXF26" s="53"/>
      <c r="DXG26" s="54"/>
      <c r="DXQ26" s="35"/>
      <c r="DXR26" s="52"/>
      <c r="DXS26" s="53"/>
      <c r="DXT26" s="54"/>
      <c r="DXU26" s="52"/>
      <c r="DXV26" s="53"/>
      <c r="DXW26" s="54"/>
      <c r="DYG26" s="35"/>
      <c r="DYH26" s="52"/>
      <c r="DYI26" s="53"/>
      <c r="DYJ26" s="54"/>
      <c r="DYK26" s="52"/>
      <c r="DYL26" s="53"/>
      <c r="DYM26" s="54"/>
      <c r="DYW26" s="35"/>
      <c r="DYX26" s="52"/>
      <c r="DYY26" s="53"/>
      <c r="DYZ26" s="54"/>
      <c r="DZA26" s="52"/>
      <c r="DZB26" s="53"/>
      <c r="DZC26" s="54"/>
      <c r="DZM26" s="35"/>
      <c r="DZN26" s="52"/>
      <c r="DZO26" s="53"/>
      <c r="DZP26" s="54"/>
      <c r="DZQ26" s="52"/>
      <c r="DZR26" s="53"/>
      <c r="DZS26" s="54"/>
      <c r="EAC26" s="35"/>
      <c r="EAD26" s="52"/>
      <c r="EAE26" s="53"/>
      <c r="EAF26" s="54"/>
      <c r="EAG26" s="52"/>
      <c r="EAH26" s="53"/>
      <c r="EAI26" s="54"/>
      <c r="EAS26" s="35"/>
      <c r="EAT26" s="52"/>
      <c r="EAU26" s="53"/>
      <c r="EAV26" s="54"/>
      <c r="EAW26" s="52"/>
      <c r="EAX26" s="53"/>
      <c r="EAY26" s="54"/>
      <c r="EBI26" s="35"/>
      <c r="EBJ26" s="52"/>
      <c r="EBK26" s="53"/>
      <c r="EBL26" s="54"/>
      <c r="EBM26" s="52"/>
      <c r="EBN26" s="53"/>
      <c r="EBO26" s="54"/>
      <c r="EBY26" s="35"/>
      <c r="EBZ26" s="52"/>
      <c r="ECA26" s="53"/>
      <c r="ECB26" s="54"/>
      <c r="ECC26" s="52"/>
      <c r="ECD26" s="53"/>
      <c r="ECE26" s="54"/>
      <c r="ECO26" s="35"/>
      <c r="ECP26" s="52"/>
      <c r="ECQ26" s="53"/>
      <c r="ECR26" s="54"/>
      <c r="ECS26" s="52"/>
      <c r="ECT26" s="53"/>
      <c r="ECU26" s="54"/>
      <c r="EDE26" s="35"/>
      <c r="EDF26" s="52"/>
      <c r="EDG26" s="53"/>
      <c r="EDH26" s="54"/>
      <c r="EDI26" s="52"/>
      <c r="EDJ26" s="53"/>
      <c r="EDK26" s="54"/>
      <c r="EDU26" s="35"/>
      <c r="EDV26" s="52"/>
      <c r="EDW26" s="53"/>
      <c r="EDX26" s="54"/>
      <c r="EDY26" s="52"/>
      <c r="EDZ26" s="53"/>
      <c r="EEA26" s="54"/>
      <c r="EEK26" s="35"/>
      <c r="EEL26" s="52"/>
      <c r="EEM26" s="53"/>
      <c r="EEN26" s="54"/>
      <c r="EEO26" s="52"/>
      <c r="EEP26" s="53"/>
      <c r="EEQ26" s="54"/>
      <c r="EFA26" s="35"/>
      <c r="EFB26" s="52"/>
      <c r="EFC26" s="53"/>
      <c r="EFD26" s="54"/>
      <c r="EFE26" s="52"/>
      <c r="EFF26" s="53"/>
      <c r="EFG26" s="54"/>
      <c r="EFQ26" s="35"/>
      <c r="EFR26" s="52"/>
      <c r="EFS26" s="53"/>
      <c r="EFT26" s="54"/>
      <c r="EFU26" s="52"/>
      <c r="EFV26" s="53"/>
      <c r="EFW26" s="54"/>
      <c r="EGG26" s="35"/>
      <c r="EGH26" s="52"/>
      <c r="EGI26" s="53"/>
      <c r="EGJ26" s="54"/>
      <c r="EGK26" s="52"/>
      <c r="EGL26" s="53"/>
      <c r="EGM26" s="54"/>
      <c r="EGW26" s="35"/>
      <c r="EGX26" s="52"/>
      <c r="EGY26" s="53"/>
      <c r="EGZ26" s="54"/>
      <c r="EHA26" s="52"/>
      <c r="EHB26" s="53"/>
      <c r="EHC26" s="54"/>
      <c r="EHM26" s="35"/>
      <c r="EHN26" s="52"/>
      <c r="EHO26" s="53"/>
      <c r="EHP26" s="54"/>
      <c r="EHQ26" s="52"/>
      <c r="EHR26" s="53"/>
      <c r="EHS26" s="54"/>
      <c r="EIC26" s="35"/>
      <c r="EID26" s="52"/>
      <c r="EIE26" s="53"/>
      <c r="EIF26" s="54"/>
      <c r="EIG26" s="52"/>
      <c r="EIH26" s="53"/>
      <c r="EII26" s="54"/>
      <c r="EIS26" s="35"/>
      <c r="EIT26" s="52"/>
      <c r="EIU26" s="53"/>
      <c r="EIV26" s="54"/>
      <c r="EIW26" s="52"/>
      <c r="EIX26" s="53"/>
      <c r="EIY26" s="54"/>
      <c r="EJI26" s="35"/>
      <c r="EJJ26" s="52"/>
      <c r="EJK26" s="53"/>
      <c r="EJL26" s="54"/>
      <c r="EJM26" s="52"/>
      <c r="EJN26" s="53"/>
      <c r="EJO26" s="54"/>
      <c r="EJY26" s="35"/>
      <c r="EJZ26" s="52"/>
      <c r="EKA26" s="53"/>
      <c r="EKB26" s="54"/>
      <c r="EKC26" s="52"/>
      <c r="EKD26" s="53"/>
      <c r="EKE26" s="54"/>
      <c r="EKO26" s="35"/>
      <c r="EKP26" s="52"/>
      <c r="EKQ26" s="53"/>
      <c r="EKR26" s="54"/>
      <c r="EKS26" s="52"/>
      <c r="EKT26" s="53"/>
      <c r="EKU26" s="54"/>
      <c r="ELE26" s="35"/>
      <c r="ELF26" s="52"/>
      <c r="ELG26" s="53"/>
      <c r="ELH26" s="54"/>
      <c r="ELI26" s="52"/>
      <c r="ELJ26" s="53"/>
      <c r="ELK26" s="54"/>
      <c r="ELU26" s="35"/>
      <c r="ELV26" s="52"/>
      <c r="ELW26" s="53"/>
      <c r="ELX26" s="54"/>
      <c r="ELY26" s="52"/>
      <c r="ELZ26" s="53"/>
      <c r="EMA26" s="54"/>
      <c r="EMK26" s="35"/>
      <c r="EML26" s="52"/>
      <c r="EMM26" s="53"/>
      <c r="EMN26" s="54"/>
      <c r="EMO26" s="52"/>
      <c r="EMP26" s="53"/>
      <c r="EMQ26" s="54"/>
      <c r="ENA26" s="35"/>
      <c r="ENB26" s="52"/>
      <c r="ENC26" s="53"/>
      <c r="END26" s="54"/>
      <c r="ENE26" s="52"/>
      <c r="ENF26" s="53"/>
      <c r="ENG26" s="54"/>
      <c r="ENQ26" s="35"/>
      <c r="ENR26" s="52"/>
      <c r="ENS26" s="53"/>
      <c r="ENT26" s="54"/>
      <c r="ENU26" s="52"/>
      <c r="ENV26" s="53"/>
      <c r="ENW26" s="54"/>
      <c r="EOG26" s="35"/>
      <c r="EOH26" s="52"/>
      <c r="EOI26" s="53"/>
      <c r="EOJ26" s="54"/>
      <c r="EOK26" s="52"/>
      <c r="EOL26" s="53"/>
      <c r="EOM26" s="54"/>
      <c r="EOW26" s="35"/>
      <c r="EOX26" s="52"/>
      <c r="EOY26" s="53"/>
      <c r="EOZ26" s="54"/>
      <c r="EPA26" s="52"/>
      <c r="EPB26" s="53"/>
      <c r="EPC26" s="54"/>
      <c r="EPM26" s="35"/>
      <c r="EPN26" s="52"/>
      <c r="EPO26" s="53"/>
      <c r="EPP26" s="54"/>
      <c r="EPQ26" s="52"/>
      <c r="EPR26" s="53"/>
      <c r="EPS26" s="54"/>
      <c r="EQC26" s="35"/>
      <c r="EQD26" s="52"/>
      <c r="EQE26" s="53"/>
      <c r="EQF26" s="54"/>
      <c r="EQG26" s="52"/>
      <c r="EQH26" s="53"/>
      <c r="EQI26" s="54"/>
      <c r="EQS26" s="35"/>
      <c r="EQT26" s="52"/>
      <c r="EQU26" s="53"/>
      <c r="EQV26" s="54"/>
      <c r="EQW26" s="52"/>
      <c r="EQX26" s="53"/>
      <c r="EQY26" s="54"/>
      <c r="ERI26" s="35"/>
      <c r="ERJ26" s="52"/>
      <c r="ERK26" s="53"/>
      <c r="ERL26" s="54"/>
      <c r="ERM26" s="52"/>
      <c r="ERN26" s="53"/>
      <c r="ERO26" s="54"/>
      <c r="ERY26" s="35"/>
      <c r="ERZ26" s="52"/>
      <c r="ESA26" s="53"/>
      <c r="ESB26" s="54"/>
      <c r="ESC26" s="52"/>
      <c r="ESD26" s="53"/>
      <c r="ESE26" s="54"/>
      <c r="ESO26" s="35"/>
      <c r="ESP26" s="52"/>
      <c r="ESQ26" s="53"/>
      <c r="ESR26" s="54"/>
      <c r="ESS26" s="52"/>
      <c r="EST26" s="53"/>
      <c r="ESU26" s="54"/>
      <c r="ETE26" s="35"/>
      <c r="ETF26" s="52"/>
      <c r="ETG26" s="53"/>
      <c r="ETH26" s="54"/>
      <c r="ETI26" s="52"/>
      <c r="ETJ26" s="53"/>
      <c r="ETK26" s="54"/>
      <c r="ETU26" s="35"/>
      <c r="ETV26" s="52"/>
      <c r="ETW26" s="53"/>
      <c r="ETX26" s="54"/>
      <c r="ETY26" s="52"/>
      <c r="ETZ26" s="53"/>
      <c r="EUA26" s="54"/>
      <c r="EUK26" s="35"/>
      <c r="EUL26" s="52"/>
      <c r="EUM26" s="53"/>
      <c r="EUN26" s="54"/>
      <c r="EUO26" s="52"/>
      <c r="EUP26" s="53"/>
      <c r="EUQ26" s="54"/>
      <c r="EVA26" s="35"/>
      <c r="EVB26" s="52"/>
      <c r="EVC26" s="53"/>
      <c r="EVD26" s="54"/>
      <c r="EVE26" s="52"/>
      <c r="EVF26" s="53"/>
      <c r="EVG26" s="54"/>
      <c r="EVQ26" s="35"/>
      <c r="EVR26" s="52"/>
      <c r="EVS26" s="53"/>
      <c r="EVT26" s="54"/>
      <c r="EVU26" s="52"/>
      <c r="EVV26" s="53"/>
      <c r="EVW26" s="54"/>
      <c r="EWG26" s="35"/>
      <c r="EWH26" s="52"/>
      <c r="EWI26" s="53"/>
      <c r="EWJ26" s="54"/>
      <c r="EWK26" s="52"/>
      <c r="EWL26" s="53"/>
      <c r="EWM26" s="54"/>
      <c r="EWW26" s="35"/>
      <c r="EWX26" s="52"/>
      <c r="EWY26" s="53"/>
      <c r="EWZ26" s="54"/>
      <c r="EXA26" s="52"/>
      <c r="EXB26" s="53"/>
      <c r="EXC26" s="54"/>
      <c r="EXM26" s="35"/>
      <c r="EXN26" s="52"/>
      <c r="EXO26" s="53"/>
      <c r="EXP26" s="54"/>
      <c r="EXQ26" s="52"/>
      <c r="EXR26" s="53"/>
      <c r="EXS26" s="54"/>
      <c r="EYC26" s="35"/>
      <c r="EYD26" s="52"/>
      <c r="EYE26" s="53"/>
      <c r="EYF26" s="54"/>
      <c r="EYG26" s="52"/>
      <c r="EYH26" s="53"/>
      <c r="EYI26" s="54"/>
      <c r="EYS26" s="35"/>
      <c r="EYT26" s="52"/>
      <c r="EYU26" s="53"/>
      <c r="EYV26" s="54"/>
      <c r="EYW26" s="52"/>
      <c r="EYX26" s="53"/>
      <c r="EYY26" s="54"/>
      <c r="EZI26" s="35"/>
      <c r="EZJ26" s="52"/>
      <c r="EZK26" s="53"/>
      <c r="EZL26" s="54"/>
      <c r="EZM26" s="52"/>
      <c r="EZN26" s="53"/>
      <c r="EZO26" s="54"/>
      <c r="EZY26" s="35"/>
      <c r="EZZ26" s="52"/>
      <c r="FAA26" s="53"/>
      <c r="FAB26" s="54"/>
      <c r="FAC26" s="52"/>
      <c r="FAD26" s="53"/>
      <c r="FAE26" s="54"/>
      <c r="FAO26" s="35"/>
      <c r="FAP26" s="52"/>
      <c r="FAQ26" s="53"/>
      <c r="FAR26" s="54"/>
      <c r="FAS26" s="52"/>
      <c r="FAT26" s="53"/>
      <c r="FAU26" s="54"/>
      <c r="FBE26" s="35"/>
      <c r="FBF26" s="52"/>
      <c r="FBG26" s="53"/>
      <c r="FBH26" s="54"/>
      <c r="FBI26" s="52"/>
      <c r="FBJ26" s="53"/>
      <c r="FBK26" s="54"/>
      <c r="FBU26" s="35"/>
      <c r="FBV26" s="52"/>
      <c r="FBW26" s="53"/>
      <c r="FBX26" s="54"/>
      <c r="FBY26" s="52"/>
      <c r="FBZ26" s="53"/>
      <c r="FCA26" s="54"/>
      <c r="FCK26" s="35"/>
      <c r="FCL26" s="52"/>
      <c r="FCM26" s="53"/>
      <c r="FCN26" s="54"/>
      <c r="FCO26" s="52"/>
      <c r="FCP26" s="53"/>
      <c r="FCQ26" s="54"/>
      <c r="FDA26" s="35"/>
      <c r="FDB26" s="52"/>
      <c r="FDC26" s="53"/>
      <c r="FDD26" s="54"/>
      <c r="FDE26" s="52"/>
      <c r="FDF26" s="53"/>
      <c r="FDG26" s="54"/>
      <c r="FDQ26" s="35"/>
      <c r="FDR26" s="52"/>
      <c r="FDS26" s="53"/>
      <c r="FDT26" s="54"/>
      <c r="FDU26" s="52"/>
      <c r="FDV26" s="53"/>
      <c r="FDW26" s="54"/>
      <c r="FEG26" s="35"/>
      <c r="FEH26" s="52"/>
      <c r="FEI26" s="53"/>
      <c r="FEJ26" s="54"/>
      <c r="FEK26" s="52"/>
      <c r="FEL26" s="53"/>
      <c r="FEM26" s="54"/>
      <c r="FEW26" s="35"/>
      <c r="FEX26" s="52"/>
      <c r="FEY26" s="53"/>
      <c r="FEZ26" s="54"/>
      <c r="FFA26" s="52"/>
      <c r="FFB26" s="53"/>
      <c r="FFC26" s="54"/>
      <c r="FFM26" s="35"/>
      <c r="FFN26" s="52"/>
      <c r="FFO26" s="53"/>
      <c r="FFP26" s="54"/>
      <c r="FFQ26" s="52"/>
      <c r="FFR26" s="53"/>
      <c r="FFS26" s="54"/>
      <c r="FGC26" s="35"/>
      <c r="FGD26" s="52"/>
      <c r="FGE26" s="53"/>
      <c r="FGF26" s="54"/>
      <c r="FGG26" s="52"/>
      <c r="FGH26" s="53"/>
      <c r="FGI26" s="54"/>
      <c r="FGS26" s="35"/>
      <c r="FGT26" s="52"/>
      <c r="FGU26" s="53"/>
      <c r="FGV26" s="54"/>
      <c r="FGW26" s="52"/>
      <c r="FGX26" s="53"/>
      <c r="FGY26" s="54"/>
      <c r="FHI26" s="35"/>
      <c r="FHJ26" s="52"/>
      <c r="FHK26" s="53"/>
      <c r="FHL26" s="54"/>
      <c r="FHM26" s="52"/>
      <c r="FHN26" s="53"/>
      <c r="FHO26" s="54"/>
      <c r="FHY26" s="35"/>
      <c r="FHZ26" s="52"/>
      <c r="FIA26" s="53"/>
      <c r="FIB26" s="54"/>
      <c r="FIC26" s="52"/>
      <c r="FID26" s="53"/>
      <c r="FIE26" s="54"/>
      <c r="FIO26" s="35"/>
      <c r="FIP26" s="52"/>
      <c r="FIQ26" s="53"/>
      <c r="FIR26" s="54"/>
      <c r="FIS26" s="52"/>
      <c r="FIT26" s="53"/>
      <c r="FIU26" s="54"/>
      <c r="FJE26" s="35"/>
      <c r="FJF26" s="52"/>
      <c r="FJG26" s="53"/>
      <c r="FJH26" s="54"/>
      <c r="FJI26" s="52"/>
      <c r="FJJ26" s="53"/>
      <c r="FJK26" s="54"/>
      <c r="FJU26" s="35"/>
      <c r="FJV26" s="52"/>
      <c r="FJW26" s="53"/>
      <c r="FJX26" s="54"/>
      <c r="FJY26" s="52"/>
      <c r="FJZ26" s="53"/>
      <c r="FKA26" s="54"/>
      <c r="FKK26" s="35"/>
      <c r="FKL26" s="52"/>
      <c r="FKM26" s="53"/>
      <c r="FKN26" s="54"/>
      <c r="FKO26" s="52"/>
      <c r="FKP26" s="53"/>
      <c r="FKQ26" s="54"/>
      <c r="FLA26" s="35"/>
      <c r="FLB26" s="52"/>
      <c r="FLC26" s="53"/>
      <c r="FLD26" s="54"/>
      <c r="FLE26" s="52"/>
      <c r="FLF26" s="53"/>
      <c r="FLG26" s="54"/>
      <c r="FLQ26" s="35"/>
      <c r="FLR26" s="52"/>
      <c r="FLS26" s="53"/>
      <c r="FLT26" s="54"/>
      <c r="FLU26" s="52"/>
      <c r="FLV26" s="53"/>
      <c r="FLW26" s="54"/>
      <c r="FMG26" s="35"/>
      <c r="FMH26" s="52"/>
      <c r="FMI26" s="53"/>
      <c r="FMJ26" s="54"/>
      <c r="FMK26" s="52"/>
      <c r="FML26" s="53"/>
      <c r="FMM26" s="54"/>
      <c r="FMW26" s="35"/>
      <c r="FMX26" s="52"/>
      <c r="FMY26" s="53"/>
      <c r="FMZ26" s="54"/>
      <c r="FNA26" s="52"/>
      <c r="FNB26" s="53"/>
      <c r="FNC26" s="54"/>
      <c r="FNM26" s="35"/>
      <c r="FNN26" s="52"/>
      <c r="FNO26" s="53"/>
      <c r="FNP26" s="54"/>
      <c r="FNQ26" s="52"/>
      <c r="FNR26" s="53"/>
      <c r="FNS26" s="54"/>
      <c r="FOC26" s="35"/>
      <c r="FOD26" s="52"/>
      <c r="FOE26" s="53"/>
      <c r="FOF26" s="54"/>
      <c r="FOG26" s="52"/>
      <c r="FOH26" s="53"/>
      <c r="FOI26" s="54"/>
      <c r="FOS26" s="35"/>
      <c r="FOT26" s="52"/>
      <c r="FOU26" s="53"/>
      <c r="FOV26" s="54"/>
      <c r="FOW26" s="52"/>
      <c r="FOX26" s="53"/>
      <c r="FOY26" s="54"/>
      <c r="FPI26" s="35"/>
      <c r="FPJ26" s="52"/>
      <c r="FPK26" s="53"/>
      <c r="FPL26" s="54"/>
      <c r="FPM26" s="52"/>
      <c r="FPN26" s="53"/>
      <c r="FPO26" s="54"/>
      <c r="FPY26" s="35"/>
      <c r="FPZ26" s="52"/>
      <c r="FQA26" s="53"/>
      <c r="FQB26" s="54"/>
      <c r="FQC26" s="52"/>
      <c r="FQD26" s="53"/>
      <c r="FQE26" s="54"/>
      <c r="FQO26" s="35"/>
      <c r="FQP26" s="52"/>
      <c r="FQQ26" s="53"/>
      <c r="FQR26" s="54"/>
      <c r="FQS26" s="52"/>
      <c r="FQT26" s="53"/>
      <c r="FQU26" s="54"/>
      <c r="FRE26" s="35"/>
      <c r="FRF26" s="52"/>
      <c r="FRG26" s="53"/>
      <c r="FRH26" s="54"/>
      <c r="FRI26" s="52"/>
      <c r="FRJ26" s="53"/>
      <c r="FRK26" s="54"/>
      <c r="FRU26" s="35"/>
      <c r="FRV26" s="52"/>
      <c r="FRW26" s="53"/>
      <c r="FRX26" s="54"/>
      <c r="FRY26" s="52"/>
      <c r="FRZ26" s="53"/>
      <c r="FSA26" s="54"/>
      <c r="FSK26" s="35"/>
      <c r="FSL26" s="52"/>
      <c r="FSM26" s="53"/>
      <c r="FSN26" s="54"/>
      <c r="FSO26" s="52"/>
      <c r="FSP26" s="53"/>
      <c r="FSQ26" s="54"/>
      <c r="FTA26" s="35"/>
      <c r="FTB26" s="52"/>
      <c r="FTC26" s="53"/>
      <c r="FTD26" s="54"/>
      <c r="FTE26" s="52"/>
      <c r="FTF26" s="53"/>
      <c r="FTG26" s="54"/>
      <c r="FTQ26" s="35"/>
      <c r="FTR26" s="52"/>
      <c r="FTS26" s="53"/>
      <c r="FTT26" s="54"/>
      <c r="FTU26" s="52"/>
      <c r="FTV26" s="53"/>
      <c r="FTW26" s="54"/>
      <c r="FUG26" s="35"/>
      <c r="FUH26" s="52"/>
      <c r="FUI26" s="53"/>
      <c r="FUJ26" s="54"/>
      <c r="FUK26" s="52"/>
      <c r="FUL26" s="53"/>
      <c r="FUM26" s="54"/>
      <c r="FUW26" s="35"/>
      <c r="FUX26" s="52"/>
      <c r="FUY26" s="53"/>
      <c r="FUZ26" s="54"/>
      <c r="FVA26" s="52"/>
      <c r="FVB26" s="53"/>
      <c r="FVC26" s="54"/>
      <c r="FVM26" s="35"/>
      <c r="FVN26" s="52"/>
      <c r="FVO26" s="53"/>
      <c r="FVP26" s="54"/>
      <c r="FVQ26" s="52"/>
      <c r="FVR26" s="53"/>
      <c r="FVS26" s="54"/>
      <c r="FWC26" s="35"/>
      <c r="FWD26" s="52"/>
      <c r="FWE26" s="53"/>
      <c r="FWF26" s="54"/>
      <c r="FWG26" s="52"/>
      <c r="FWH26" s="53"/>
      <c r="FWI26" s="54"/>
      <c r="FWS26" s="35"/>
      <c r="FWT26" s="52"/>
      <c r="FWU26" s="53"/>
      <c r="FWV26" s="54"/>
      <c r="FWW26" s="52"/>
      <c r="FWX26" s="53"/>
      <c r="FWY26" s="54"/>
      <c r="FXI26" s="35"/>
      <c r="FXJ26" s="52"/>
      <c r="FXK26" s="53"/>
      <c r="FXL26" s="54"/>
      <c r="FXM26" s="52"/>
      <c r="FXN26" s="53"/>
      <c r="FXO26" s="54"/>
      <c r="FXY26" s="35"/>
      <c r="FXZ26" s="52"/>
      <c r="FYA26" s="53"/>
      <c r="FYB26" s="54"/>
      <c r="FYC26" s="52"/>
      <c r="FYD26" s="53"/>
      <c r="FYE26" s="54"/>
      <c r="FYO26" s="35"/>
      <c r="FYP26" s="52"/>
      <c r="FYQ26" s="53"/>
      <c r="FYR26" s="54"/>
      <c r="FYS26" s="52"/>
      <c r="FYT26" s="53"/>
      <c r="FYU26" s="54"/>
      <c r="FZE26" s="35"/>
      <c r="FZF26" s="52"/>
      <c r="FZG26" s="53"/>
      <c r="FZH26" s="54"/>
      <c r="FZI26" s="52"/>
      <c r="FZJ26" s="53"/>
      <c r="FZK26" s="54"/>
      <c r="FZU26" s="35"/>
      <c r="FZV26" s="52"/>
      <c r="FZW26" s="53"/>
      <c r="FZX26" s="54"/>
      <c r="FZY26" s="52"/>
      <c r="FZZ26" s="53"/>
      <c r="GAA26" s="54"/>
      <c r="GAK26" s="35"/>
      <c r="GAL26" s="52"/>
      <c r="GAM26" s="53"/>
      <c r="GAN26" s="54"/>
      <c r="GAO26" s="52"/>
      <c r="GAP26" s="53"/>
      <c r="GAQ26" s="54"/>
      <c r="GBA26" s="35"/>
      <c r="GBB26" s="52"/>
      <c r="GBC26" s="53"/>
      <c r="GBD26" s="54"/>
      <c r="GBE26" s="52"/>
      <c r="GBF26" s="53"/>
      <c r="GBG26" s="54"/>
      <c r="GBQ26" s="35"/>
      <c r="GBR26" s="52"/>
      <c r="GBS26" s="53"/>
      <c r="GBT26" s="54"/>
      <c r="GBU26" s="52"/>
      <c r="GBV26" s="53"/>
      <c r="GBW26" s="54"/>
      <c r="GCG26" s="35"/>
      <c r="GCH26" s="52"/>
      <c r="GCI26" s="53"/>
      <c r="GCJ26" s="54"/>
      <c r="GCK26" s="52"/>
      <c r="GCL26" s="53"/>
      <c r="GCM26" s="54"/>
      <c r="GCW26" s="35"/>
      <c r="GCX26" s="52"/>
      <c r="GCY26" s="53"/>
      <c r="GCZ26" s="54"/>
      <c r="GDA26" s="52"/>
      <c r="GDB26" s="53"/>
      <c r="GDC26" s="54"/>
      <c r="GDM26" s="35"/>
      <c r="GDN26" s="52"/>
      <c r="GDO26" s="53"/>
      <c r="GDP26" s="54"/>
      <c r="GDQ26" s="52"/>
      <c r="GDR26" s="53"/>
      <c r="GDS26" s="54"/>
      <c r="GEC26" s="35"/>
      <c r="GED26" s="52"/>
      <c r="GEE26" s="53"/>
      <c r="GEF26" s="54"/>
      <c r="GEG26" s="52"/>
      <c r="GEH26" s="53"/>
      <c r="GEI26" s="54"/>
      <c r="GES26" s="35"/>
      <c r="GET26" s="52"/>
      <c r="GEU26" s="53"/>
      <c r="GEV26" s="54"/>
      <c r="GEW26" s="52"/>
      <c r="GEX26" s="53"/>
      <c r="GEY26" s="54"/>
      <c r="GFI26" s="35"/>
      <c r="GFJ26" s="52"/>
      <c r="GFK26" s="53"/>
      <c r="GFL26" s="54"/>
      <c r="GFM26" s="52"/>
      <c r="GFN26" s="53"/>
      <c r="GFO26" s="54"/>
      <c r="GFY26" s="35"/>
      <c r="GFZ26" s="52"/>
      <c r="GGA26" s="53"/>
      <c r="GGB26" s="54"/>
      <c r="GGC26" s="52"/>
      <c r="GGD26" s="53"/>
      <c r="GGE26" s="54"/>
      <c r="GGO26" s="35"/>
      <c r="GGP26" s="52"/>
      <c r="GGQ26" s="53"/>
      <c r="GGR26" s="54"/>
      <c r="GGS26" s="52"/>
      <c r="GGT26" s="53"/>
      <c r="GGU26" s="54"/>
      <c r="GHE26" s="35"/>
      <c r="GHF26" s="52"/>
      <c r="GHG26" s="53"/>
      <c r="GHH26" s="54"/>
      <c r="GHI26" s="52"/>
      <c r="GHJ26" s="53"/>
      <c r="GHK26" s="54"/>
      <c r="GHU26" s="35"/>
      <c r="GHV26" s="52"/>
      <c r="GHW26" s="53"/>
      <c r="GHX26" s="54"/>
      <c r="GHY26" s="52"/>
      <c r="GHZ26" s="53"/>
      <c r="GIA26" s="54"/>
      <c r="GIK26" s="35"/>
      <c r="GIL26" s="52"/>
      <c r="GIM26" s="53"/>
      <c r="GIN26" s="54"/>
      <c r="GIO26" s="52"/>
      <c r="GIP26" s="53"/>
      <c r="GIQ26" s="54"/>
      <c r="GJA26" s="35"/>
      <c r="GJB26" s="52"/>
      <c r="GJC26" s="53"/>
      <c r="GJD26" s="54"/>
      <c r="GJE26" s="52"/>
      <c r="GJF26" s="53"/>
      <c r="GJG26" s="54"/>
      <c r="GJQ26" s="35"/>
      <c r="GJR26" s="52"/>
      <c r="GJS26" s="53"/>
      <c r="GJT26" s="54"/>
      <c r="GJU26" s="52"/>
      <c r="GJV26" s="53"/>
      <c r="GJW26" s="54"/>
      <c r="GKG26" s="35"/>
      <c r="GKH26" s="52"/>
      <c r="GKI26" s="53"/>
      <c r="GKJ26" s="54"/>
      <c r="GKK26" s="52"/>
      <c r="GKL26" s="53"/>
      <c r="GKM26" s="54"/>
      <c r="GKW26" s="35"/>
      <c r="GKX26" s="52"/>
      <c r="GKY26" s="53"/>
      <c r="GKZ26" s="54"/>
      <c r="GLA26" s="52"/>
      <c r="GLB26" s="53"/>
      <c r="GLC26" s="54"/>
      <c r="GLM26" s="35"/>
      <c r="GLN26" s="52"/>
      <c r="GLO26" s="53"/>
      <c r="GLP26" s="54"/>
      <c r="GLQ26" s="52"/>
      <c r="GLR26" s="53"/>
      <c r="GLS26" s="54"/>
      <c r="GMC26" s="35"/>
      <c r="GMD26" s="52"/>
      <c r="GME26" s="53"/>
      <c r="GMF26" s="54"/>
      <c r="GMG26" s="52"/>
      <c r="GMH26" s="53"/>
      <c r="GMI26" s="54"/>
      <c r="GMS26" s="35"/>
      <c r="GMT26" s="52"/>
      <c r="GMU26" s="53"/>
      <c r="GMV26" s="54"/>
      <c r="GMW26" s="52"/>
      <c r="GMX26" s="53"/>
      <c r="GMY26" s="54"/>
      <c r="GNI26" s="35"/>
      <c r="GNJ26" s="52"/>
      <c r="GNK26" s="53"/>
      <c r="GNL26" s="54"/>
      <c r="GNM26" s="52"/>
      <c r="GNN26" s="53"/>
      <c r="GNO26" s="54"/>
      <c r="GNY26" s="35"/>
      <c r="GNZ26" s="52"/>
      <c r="GOA26" s="53"/>
      <c r="GOB26" s="54"/>
      <c r="GOC26" s="52"/>
      <c r="GOD26" s="53"/>
      <c r="GOE26" s="54"/>
      <c r="GOO26" s="35"/>
      <c r="GOP26" s="52"/>
      <c r="GOQ26" s="53"/>
      <c r="GOR26" s="54"/>
      <c r="GOS26" s="52"/>
      <c r="GOT26" s="53"/>
      <c r="GOU26" s="54"/>
      <c r="GPE26" s="35"/>
      <c r="GPF26" s="52"/>
      <c r="GPG26" s="53"/>
      <c r="GPH26" s="54"/>
      <c r="GPI26" s="52"/>
      <c r="GPJ26" s="53"/>
      <c r="GPK26" s="54"/>
      <c r="GPU26" s="35"/>
      <c r="GPV26" s="52"/>
      <c r="GPW26" s="53"/>
      <c r="GPX26" s="54"/>
      <c r="GPY26" s="52"/>
      <c r="GPZ26" s="53"/>
      <c r="GQA26" s="54"/>
      <c r="GQK26" s="35"/>
      <c r="GQL26" s="52"/>
      <c r="GQM26" s="53"/>
      <c r="GQN26" s="54"/>
      <c r="GQO26" s="52"/>
      <c r="GQP26" s="53"/>
      <c r="GQQ26" s="54"/>
      <c r="GRA26" s="35"/>
      <c r="GRB26" s="52"/>
      <c r="GRC26" s="53"/>
      <c r="GRD26" s="54"/>
      <c r="GRE26" s="52"/>
      <c r="GRF26" s="53"/>
      <c r="GRG26" s="54"/>
      <c r="GRQ26" s="35"/>
      <c r="GRR26" s="52"/>
      <c r="GRS26" s="53"/>
      <c r="GRT26" s="54"/>
      <c r="GRU26" s="52"/>
      <c r="GRV26" s="53"/>
      <c r="GRW26" s="54"/>
      <c r="GSG26" s="35"/>
      <c r="GSH26" s="52"/>
      <c r="GSI26" s="53"/>
      <c r="GSJ26" s="54"/>
      <c r="GSK26" s="52"/>
      <c r="GSL26" s="53"/>
      <c r="GSM26" s="54"/>
      <c r="GSW26" s="35"/>
      <c r="GSX26" s="52"/>
      <c r="GSY26" s="53"/>
      <c r="GSZ26" s="54"/>
      <c r="GTA26" s="52"/>
      <c r="GTB26" s="53"/>
      <c r="GTC26" s="54"/>
      <c r="GTM26" s="35"/>
      <c r="GTN26" s="52"/>
      <c r="GTO26" s="53"/>
      <c r="GTP26" s="54"/>
      <c r="GTQ26" s="52"/>
      <c r="GTR26" s="53"/>
      <c r="GTS26" s="54"/>
      <c r="GUC26" s="35"/>
      <c r="GUD26" s="52"/>
      <c r="GUE26" s="53"/>
      <c r="GUF26" s="54"/>
      <c r="GUG26" s="52"/>
      <c r="GUH26" s="53"/>
      <c r="GUI26" s="54"/>
      <c r="GUS26" s="35"/>
      <c r="GUT26" s="52"/>
      <c r="GUU26" s="53"/>
      <c r="GUV26" s="54"/>
      <c r="GUW26" s="52"/>
      <c r="GUX26" s="53"/>
      <c r="GUY26" s="54"/>
      <c r="GVI26" s="35"/>
      <c r="GVJ26" s="52"/>
      <c r="GVK26" s="53"/>
      <c r="GVL26" s="54"/>
      <c r="GVM26" s="52"/>
      <c r="GVN26" s="53"/>
      <c r="GVO26" s="54"/>
      <c r="GVY26" s="35"/>
      <c r="GVZ26" s="52"/>
      <c r="GWA26" s="53"/>
      <c r="GWB26" s="54"/>
      <c r="GWC26" s="52"/>
      <c r="GWD26" s="53"/>
      <c r="GWE26" s="54"/>
      <c r="GWO26" s="35"/>
      <c r="GWP26" s="52"/>
      <c r="GWQ26" s="53"/>
      <c r="GWR26" s="54"/>
      <c r="GWS26" s="52"/>
      <c r="GWT26" s="53"/>
      <c r="GWU26" s="54"/>
      <c r="GXE26" s="35"/>
      <c r="GXF26" s="52"/>
      <c r="GXG26" s="53"/>
      <c r="GXH26" s="54"/>
      <c r="GXI26" s="52"/>
      <c r="GXJ26" s="53"/>
      <c r="GXK26" s="54"/>
      <c r="GXU26" s="35"/>
      <c r="GXV26" s="52"/>
      <c r="GXW26" s="53"/>
      <c r="GXX26" s="54"/>
      <c r="GXY26" s="52"/>
      <c r="GXZ26" s="53"/>
      <c r="GYA26" s="54"/>
      <c r="GYK26" s="35"/>
      <c r="GYL26" s="52"/>
      <c r="GYM26" s="53"/>
      <c r="GYN26" s="54"/>
      <c r="GYO26" s="52"/>
      <c r="GYP26" s="53"/>
      <c r="GYQ26" s="54"/>
      <c r="GZA26" s="35"/>
      <c r="GZB26" s="52"/>
      <c r="GZC26" s="53"/>
      <c r="GZD26" s="54"/>
      <c r="GZE26" s="52"/>
      <c r="GZF26" s="53"/>
      <c r="GZG26" s="54"/>
      <c r="GZQ26" s="35"/>
      <c r="GZR26" s="52"/>
      <c r="GZS26" s="53"/>
      <c r="GZT26" s="54"/>
      <c r="GZU26" s="52"/>
      <c r="GZV26" s="53"/>
      <c r="GZW26" s="54"/>
      <c r="HAG26" s="35"/>
      <c r="HAH26" s="52"/>
      <c r="HAI26" s="53"/>
      <c r="HAJ26" s="54"/>
      <c r="HAK26" s="52"/>
      <c r="HAL26" s="53"/>
      <c r="HAM26" s="54"/>
      <c r="HAW26" s="35"/>
      <c r="HAX26" s="52"/>
      <c r="HAY26" s="53"/>
      <c r="HAZ26" s="54"/>
      <c r="HBA26" s="52"/>
      <c r="HBB26" s="53"/>
      <c r="HBC26" s="54"/>
      <c r="HBM26" s="35"/>
      <c r="HBN26" s="52"/>
      <c r="HBO26" s="53"/>
      <c r="HBP26" s="54"/>
      <c r="HBQ26" s="52"/>
      <c r="HBR26" s="53"/>
      <c r="HBS26" s="54"/>
      <c r="HCC26" s="35"/>
      <c r="HCD26" s="52"/>
      <c r="HCE26" s="53"/>
      <c r="HCF26" s="54"/>
      <c r="HCG26" s="52"/>
      <c r="HCH26" s="53"/>
      <c r="HCI26" s="54"/>
      <c r="HCS26" s="35"/>
      <c r="HCT26" s="52"/>
      <c r="HCU26" s="53"/>
      <c r="HCV26" s="54"/>
      <c r="HCW26" s="52"/>
      <c r="HCX26" s="53"/>
      <c r="HCY26" s="54"/>
      <c r="HDI26" s="35"/>
      <c r="HDJ26" s="52"/>
      <c r="HDK26" s="53"/>
      <c r="HDL26" s="54"/>
      <c r="HDM26" s="52"/>
      <c r="HDN26" s="53"/>
      <c r="HDO26" s="54"/>
      <c r="HDY26" s="35"/>
      <c r="HDZ26" s="52"/>
      <c r="HEA26" s="53"/>
      <c r="HEB26" s="54"/>
      <c r="HEC26" s="52"/>
      <c r="HED26" s="53"/>
      <c r="HEE26" s="54"/>
      <c r="HEO26" s="35"/>
      <c r="HEP26" s="52"/>
      <c r="HEQ26" s="53"/>
      <c r="HER26" s="54"/>
      <c r="HES26" s="52"/>
      <c r="HET26" s="53"/>
      <c r="HEU26" s="54"/>
      <c r="HFE26" s="35"/>
      <c r="HFF26" s="52"/>
      <c r="HFG26" s="53"/>
      <c r="HFH26" s="54"/>
      <c r="HFI26" s="52"/>
      <c r="HFJ26" s="53"/>
      <c r="HFK26" s="54"/>
      <c r="HFU26" s="35"/>
      <c r="HFV26" s="52"/>
      <c r="HFW26" s="53"/>
      <c r="HFX26" s="54"/>
      <c r="HFY26" s="52"/>
      <c r="HFZ26" s="53"/>
      <c r="HGA26" s="54"/>
      <c r="HGK26" s="35"/>
      <c r="HGL26" s="52"/>
      <c r="HGM26" s="53"/>
      <c r="HGN26" s="54"/>
      <c r="HGO26" s="52"/>
      <c r="HGP26" s="53"/>
      <c r="HGQ26" s="54"/>
      <c r="HHA26" s="35"/>
      <c r="HHB26" s="52"/>
      <c r="HHC26" s="53"/>
      <c r="HHD26" s="54"/>
      <c r="HHE26" s="52"/>
      <c r="HHF26" s="53"/>
      <c r="HHG26" s="54"/>
      <c r="HHQ26" s="35"/>
      <c r="HHR26" s="52"/>
      <c r="HHS26" s="53"/>
      <c r="HHT26" s="54"/>
      <c r="HHU26" s="52"/>
      <c r="HHV26" s="53"/>
      <c r="HHW26" s="54"/>
      <c r="HIG26" s="35"/>
      <c r="HIH26" s="52"/>
      <c r="HII26" s="53"/>
      <c r="HIJ26" s="54"/>
      <c r="HIK26" s="52"/>
      <c r="HIL26" s="53"/>
      <c r="HIM26" s="54"/>
      <c r="HIW26" s="35"/>
      <c r="HIX26" s="52"/>
      <c r="HIY26" s="53"/>
      <c r="HIZ26" s="54"/>
      <c r="HJA26" s="52"/>
      <c r="HJB26" s="53"/>
      <c r="HJC26" s="54"/>
      <c r="HJM26" s="35"/>
      <c r="HJN26" s="52"/>
      <c r="HJO26" s="53"/>
      <c r="HJP26" s="54"/>
      <c r="HJQ26" s="52"/>
      <c r="HJR26" s="53"/>
      <c r="HJS26" s="54"/>
      <c r="HKC26" s="35"/>
      <c r="HKD26" s="52"/>
      <c r="HKE26" s="53"/>
      <c r="HKF26" s="54"/>
      <c r="HKG26" s="52"/>
      <c r="HKH26" s="53"/>
      <c r="HKI26" s="54"/>
      <c r="HKS26" s="35"/>
      <c r="HKT26" s="52"/>
      <c r="HKU26" s="53"/>
      <c r="HKV26" s="54"/>
      <c r="HKW26" s="52"/>
      <c r="HKX26" s="53"/>
      <c r="HKY26" s="54"/>
      <c r="HLI26" s="35"/>
      <c r="HLJ26" s="52"/>
      <c r="HLK26" s="53"/>
      <c r="HLL26" s="54"/>
      <c r="HLM26" s="52"/>
      <c r="HLN26" s="53"/>
      <c r="HLO26" s="54"/>
      <c r="HLY26" s="35"/>
      <c r="HLZ26" s="52"/>
      <c r="HMA26" s="53"/>
      <c r="HMB26" s="54"/>
      <c r="HMC26" s="52"/>
      <c r="HMD26" s="53"/>
      <c r="HME26" s="54"/>
      <c r="HMO26" s="35"/>
      <c r="HMP26" s="52"/>
      <c r="HMQ26" s="53"/>
      <c r="HMR26" s="54"/>
      <c r="HMS26" s="52"/>
      <c r="HMT26" s="53"/>
      <c r="HMU26" s="54"/>
      <c r="HNE26" s="35"/>
      <c r="HNF26" s="52"/>
      <c r="HNG26" s="53"/>
      <c r="HNH26" s="54"/>
      <c r="HNI26" s="52"/>
      <c r="HNJ26" s="53"/>
      <c r="HNK26" s="54"/>
      <c r="HNU26" s="35"/>
      <c r="HNV26" s="52"/>
      <c r="HNW26" s="53"/>
      <c r="HNX26" s="54"/>
      <c r="HNY26" s="52"/>
      <c r="HNZ26" s="53"/>
      <c r="HOA26" s="54"/>
      <c r="HOK26" s="35"/>
      <c r="HOL26" s="52"/>
      <c r="HOM26" s="53"/>
      <c r="HON26" s="54"/>
      <c r="HOO26" s="52"/>
      <c r="HOP26" s="53"/>
      <c r="HOQ26" s="54"/>
      <c r="HPA26" s="35"/>
      <c r="HPB26" s="52"/>
      <c r="HPC26" s="53"/>
      <c r="HPD26" s="54"/>
      <c r="HPE26" s="52"/>
      <c r="HPF26" s="53"/>
      <c r="HPG26" s="54"/>
      <c r="HPQ26" s="35"/>
      <c r="HPR26" s="52"/>
      <c r="HPS26" s="53"/>
      <c r="HPT26" s="54"/>
      <c r="HPU26" s="52"/>
      <c r="HPV26" s="53"/>
      <c r="HPW26" s="54"/>
      <c r="HQG26" s="35"/>
      <c r="HQH26" s="52"/>
      <c r="HQI26" s="53"/>
      <c r="HQJ26" s="54"/>
      <c r="HQK26" s="52"/>
      <c r="HQL26" s="53"/>
      <c r="HQM26" s="54"/>
      <c r="HQW26" s="35"/>
      <c r="HQX26" s="52"/>
      <c r="HQY26" s="53"/>
      <c r="HQZ26" s="54"/>
      <c r="HRA26" s="52"/>
      <c r="HRB26" s="53"/>
      <c r="HRC26" s="54"/>
      <c r="HRM26" s="35"/>
      <c r="HRN26" s="52"/>
      <c r="HRO26" s="53"/>
      <c r="HRP26" s="54"/>
      <c r="HRQ26" s="52"/>
      <c r="HRR26" s="53"/>
      <c r="HRS26" s="54"/>
      <c r="HSC26" s="35"/>
      <c r="HSD26" s="52"/>
      <c r="HSE26" s="53"/>
      <c r="HSF26" s="54"/>
      <c r="HSG26" s="52"/>
      <c r="HSH26" s="53"/>
      <c r="HSI26" s="54"/>
      <c r="HSS26" s="35"/>
      <c r="HST26" s="52"/>
      <c r="HSU26" s="53"/>
      <c r="HSV26" s="54"/>
      <c r="HSW26" s="52"/>
      <c r="HSX26" s="53"/>
      <c r="HSY26" s="54"/>
      <c r="HTI26" s="35"/>
      <c r="HTJ26" s="52"/>
      <c r="HTK26" s="53"/>
      <c r="HTL26" s="54"/>
      <c r="HTM26" s="52"/>
      <c r="HTN26" s="53"/>
      <c r="HTO26" s="54"/>
      <c r="HTY26" s="35"/>
      <c r="HTZ26" s="52"/>
      <c r="HUA26" s="53"/>
      <c r="HUB26" s="54"/>
      <c r="HUC26" s="52"/>
      <c r="HUD26" s="53"/>
      <c r="HUE26" s="54"/>
      <c r="HUO26" s="35"/>
      <c r="HUP26" s="52"/>
      <c r="HUQ26" s="53"/>
      <c r="HUR26" s="54"/>
      <c r="HUS26" s="52"/>
      <c r="HUT26" s="53"/>
      <c r="HUU26" s="54"/>
      <c r="HVE26" s="35"/>
      <c r="HVF26" s="52"/>
      <c r="HVG26" s="53"/>
      <c r="HVH26" s="54"/>
      <c r="HVI26" s="52"/>
      <c r="HVJ26" s="53"/>
      <c r="HVK26" s="54"/>
      <c r="HVU26" s="35"/>
      <c r="HVV26" s="52"/>
      <c r="HVW26" s="53"/>
      <c r="HVX26" s="54"/>
      <c r="HVY26" s="52"/>
      <c r="HVZ26" s="53"/>
      <c r="HWA26" s="54"/>
      <c r="HWK26" s="35"/>
      <c r="HWL26" s="52"/>
      <c r="HWM26" s="53"/>
      <c r="HWN26" s="54"/>
      <c r="HWO26" s="52"/>
      <c r="HWP26" s="53"/>
      <c r="HWQ26" s="54"/>
      <c r="HXA26" s="35"/>
      <c r="HXB26" s="52"/>
      <c r="HXC26" s="53"/>
      <c r="HXD26" s="54"/>
      <c r="HXE26" s="52"/>
      <c r="HXF26" s="53"/>
      <c r="HXG26" s="54"/>
      <c r="HXQ26" s="35"/>
      <c r="HXR26" s="52"/>
      <c r="HXS26" s="53"/>
      <c r="HXT26" s="54"/>
      <c r="HXU26" s="52"/>
      <c r="HXV26" s="53"/>
      <c r="HXW26" s="54"/>
      <c r="HYG26" s="35"/>
      <c r="HYH26" s="52"/>
      <c r="HYI26" s="53"/>
      <c r="HYJ26" s="54"/>
      <c r="HYK26" s="52"/>
      <c r="HYL26" s="53"/>
      <c r="HYM26" s="54"/>
      <c r="HYW26" s="35"/>
      <c r="HYX26" s="52"/>
      <c r="HYY26" s="53"/>
      <c r="HYZ26" s="54"/>
      <c r="HZA26" s="52"/>
      <c r="HZB26" s="53"/>
      <c r="HZC26" s="54"/>
      <c r="HZM26" s="35"/>
      <c r="HZN26" s="52"/>
      <c r="HZO26" s="53"/>
      <c r="HZP26" s="54"/>
      <c r="HZQ26" s="52"/>
      <c r="HZR26" s="53"/>
      <c r="HZS26" s="54"/>
      <c r="IAC26" s="35"/>
      <c r="IAD26" s="52"/>
      <c r="IAE26" s="53"/>
      <c r="IAF26" s="54"/>
      <c r="IAG26" s="52"/>
      <c r="IAH26" s="53"/>
      <c r="IAI26" s="54"/>
      <c r="IAS26" s="35"/>
      <c r="IAT26" s="52"/>
      <c r="IAU26" s="53"/>
      <c r="IAV26" s="54"/>
      <c r="IAW26" s="52"/>
      <c r="IAX26" s="53"/>
      <c r="IAY26" s="54"/>
      <c r="IBI26" s="35"/>
      <c r="IBJ26" s="52"/>
      <c r="IBK26" s="53"/>
      <c r="IBL26" s="54"/>
      <c r="IBM26" s="52"/>
      <c r="IBN26" s="53"/>
      <c r="IBO26" s="54"/>
      <c r="IBY26" s="35"/>
      <c r="IBZ26" s="52"/>
      <c r="ICA26" s="53"/>
      <c r="ICB26" s="54"/>
      <c r="ICC26" s="52"/>
      <c r="ICD26" s="53"/>
      <c r="ICE26" s="54"/>
      <c r="ICO26" s="35"/>
      <c r="ICP26" s="52"/>
      <c r="ICQ26" s="53"/>
      <c r="ICR26" s="54"/>
      <c r="ICS26" s="52"/>
      <c r="ICT26" s="53"/>
      <c r="ICU26" s="54"/>
      <c r="IDE26" s="35"/>
      <c r="IDF26" s="52"/>
      <c r="IDG26" s="53"/>
      <c r="IDH26" s="54"/>
      <c r="IDI26" s="52"/>
      <c r="IDJ26" s="53"/>
      <c r="IDK26" s="54"/>
      <c r="IDU26" s="35"/>
      <c r="IDV26" s="52"/>
      <c r="IDW26" s="53"/>
      <c r="IDX26" s="54"/>
      <c r="IDY26" s="52"/>
      <c r="IDZ26" s="53"/>
      <c r="IEA26" s="54"/>
      <c r="IEK26" s="35"/>
      <c r="IEL26" s="52"/>
      <c r="IEM26" s="53"/>
      <c r="IEN26" s="54"/>
      <c r="IEO26" s="52"/>
      <c r="IEP26" s="53"/>
      <c r="IEQ26" s="54"/>
      <c r="IFA26" s="35"/>
      <c r="IFB26" s="52"/>
      <c r="IFC26" s="53"/>
      <c r="IFD26" s="54"/>
      <c r="IFE26" s="52"/>
      <c r="IFF26" s="53"/>
      <c r="IFG26" s="54"/>
      <c r="IFQ26" s="35"/>
      <c r="IFR26" s="52"/>
      <c r="IFS26" s="53"/>
      <c r="IFT26" s="54"/>
      <c r="IFU26" s="52"/>
      <c r="IFV26" s="53"/>
      <c r="IFW26" s="54"/>
      <c r="IGG26" s="35"/>
      <c r="IGH26" s="52"/>
      <c r="IGI26" s="53"/>
      <c r="IGJ26" s="54"/>
      <c r="IGK26" s="52"/>
      <c r="IGL26" s="53"/>
      <c r="IGM26" s="54"/>
      <c r="IGW26" s="35"/>
      <c r="IGX26" s="52"/>
      <c r="IGY26" s="53"/>
      <c r="IGZ26" s="54"/>
      <c r="IHA26" s="52"/>
      <c r="IHB26" s="53"/>
      <c r="IHC26" s="54"/>
      <c r="IHM26" s="35"/>
      <c r="IHN26" s="52"/>
      <c r="IHO26" s="53"/>
      <c r="IHP26" s="54"/>
      <c r="IHQ26" s="52"/>
      <c r="IHR26" s="53"/>
      <c r="IHS26" s="54"/>
      <c r="IIC26" s="35"/>
      <c r="IID26" s="52"/>
      <c r="IIE26" s="53"/>
      <c r="IIF26" s="54"/>
      <c r="IIG26" s="52"/>
      <c r="IIH26" s="53"/>
      <c r="III26" s="54"/>
      <c r="IIS26" s="35"/>
      <c r="IIT26" s="52"/>
      <c r="IIU26" s="53"/>
      <c r="IIV26" s="54"/>
      <c r="IIW26" s="52"/>
      <c r="IIX26" s="53"/>
      <c r="IIY26" s="54"/>
      <c r="IJI26" s="35"/>
      <c r="IJJ26" s="52"/>
      <c r="IJK26" s="53"/>
      <c r="IJL26" s="54"/>
      <c r="IJM26" s="52"/>
      <c r="IJN26" s="53"/>
      <c r="IJO26" s="54"/>
      <c r="IJY26" s="35"/>
      <c r="IJZ26" s="52"/>
      <c r="IKA26" s="53"/>
      <c r="IKB26" s="54"/>
      <c r="IKC26" s="52"/>
      <c r="IKD26" s="53"/>
      <c r="IKE26" s="54"/>
      <c r="IKO26" s="35"/>
      <c r="IKP26" s="52"/>
      <c r="IKQ26" s="53"/>
      <c r="IKR26" s="54"/>
      <c r="IKS26" s="52"/>
      <c r="IKT26" s="53"/>
      <c r="IKU26" s="54"/>
      <c r="ILE26" s="35"/>
      <c r="ILF26" s="52"/>
      <c r="ILG26" s="53"/>
      <c r="ILH26" s="54"/>
      <c r="ILI26" s="52"/>
      <c r="ILJ26" s="53"/>
      <c r="ILK26" s="54"/>
      <c r="ILU26" s="35"/>
      <c r="ILV26" s="52"/>
      <c r="ILW26" s="53"/>
      <c r="ILX26" s="54"/>
      <c r="ILY26" s="52"/>
      <c r="ILZ26" s="53"/>
      <c r="IMA26" s="54"/>
      <c r="IMK26" s="35"/>
      <c r="IML26" s="52"/>
      <c r="IMM26" s="53"/>
      <c r="IMN26" s="54"/>
      <c r="IMO26" s="52"/>
      <c r="IMP26" s="53"/>
      <c r="IMQ26" s="54"/>
      <c r="INA26" s="35"/>
      <c r="INB26" s="52"/>
      <c r="INC26" s="53"/>
      <c r="IND26" s="54"/>
      <c r="INE26" s="52"/>
      <c r="INF26" s="53"/>
      <c r="ING26" s="54"/>
      <c r="INQ26" s="35"/>
      <c r="INR26" s="52"/>
      <c r="INS26" s="53"/>
      <c r="INT26" s="54"/>
      <c r="INU26" s="52"/>
      <c r="INV26" s="53"/>
      <c r="INW26" s="54"/>
      <c r="IOG26" s="35"/>
      <c r="IOH26" s="52"/>
      <c r="IOI26" s="53"/>
      <c r="IOJ26" s="54"/>
      <c r="IOK26" s="52"/>
      <c r="IOL26" s="53"/>
      <c r="IOM26" s="54"/>
      <c r="IOW26" s="35"/>
      <c r="IOX26" s="52"/>
      <c r="IOY26" s="53"/>
      <c r="IOZ26" s="54"/>
      <c r="IPA26" s="52"/>
      <c r="IPB26" s="53"/>
      <c r="IPC26" s="54"/>
      <c r="IPM26" s="35"/>
      <c r="IPN26" s="52"/>
      <c r="IPO26" s="53"/>
      <c r="IPP26" s="54"/>
      <c r="IPQ26" s="52"/>
      <c r="IPR26" s="53"/>
      <c r="IPS26" s="54"/>
      <c r="IQC26" s="35"/>
      <c r="IQD26" s="52"/>
      <c r="IQE26" s="53"/>
      <c r="IQF26" s="54"/>
      <c r="IQG26" s="52"/>
      <c r="IQH26" s="53"/>
      <c r="IQI26" s="54"/>
      <c r="IQS26" s="35"/>
      <c r="IQT26" s="52"/>
      <c r="IQU26" s="53"/>
      <c r="IQV26" s="54"/>
      <c r="IQW26" s="52"/>
      <c r="IQX26" s="53"/>
      <c r="IQY26" s="54"/>
      <c r="IRI26" s="35"/>
      <c r="IRJ26" s="52"/>
      <c r="IRK26" s="53"/>
      <c r="IRL26" s="54"/>
      <c r="IRM26" s="52"/>
      <c r="IRN26" s="53"/>
      <c r="IRO26" s="54"/>
      <c r="IRY26" s="35"/>
      <c r="IRZ26" s="52"/>
      <c r="ISA26" s="53"/>
      <c r="ISB26" s="54"/>
      <c r="ISC26" s="52"/>
      <c r="ISD26" s="53"/>
      <c r="ISE26" s="54"/>
      <c r="ISO26" s="35"/>
      <c r="ISP26" s="52"/>
      <c r="ISQ26" s="53"/>
      <c r="ISR26" s="54"/>
      <c r="ISS26" s="52"/>
      <c r="IST26" s="53"/>
      <c r="ISU26" s="54"/>
      <c r="ITE26" s="35"/>
      <c r="ITF26" s="52"/>
      <c r="ITG26" s="53"/>
      <c r="ITH26" s="54"/>
      <c r="ITI26" s="52"/>
      <c r="ITJ26" s="53"/>
      <c r="ITK26" s="54"/>
      <c r="ITU26" s="35"/>
      <c r="ITV26" s="52"/>
      <c r="ITW26" s="53"/>
      <c r="ITX26" s="54"/>
      <c r="ITY26" s="52"/>
      <c r="ITZ26" s="53"/>
      <c r="IUA26" s="54"/>
      <c r="IUK26" s="35"/>
      <c r="IUL26" s="52"/>
      <c r="IUM26" s="53"/>
      <c r="IUN26" s="54"/>
      <c r="IUO26" s="52"/>
      <c r="IUP26" s="53"/>
      <c r="IUQ26" s="54"/>
      <c r="IVA26" s="35"/>
      <c r="IVB26" s="52"/>
      <c r="IVC26" s="53"/>
      <c r="IVD26" s="54"/>
      <c r="IVE26" s="52"/>
      <c r="IVF26" s="53"/>
      <c r="IVG26" s="54"/>
      <c r="IVQ26" s="35"/>
      <c r="IVR26" s="52"/>
      <c r="IVS26" s="53"/>
      <c r="IVT26" s="54"/>
      <c r="IVU26" s="52"/>
      <c r="IVV26" s="53"/>
      <c r="IVW26" s="54"/>
      <c r="IWG26" s="35"/>
      <c r="IWH26" s="52"/>
      <c r="IWI26" s="53"/>
      <c r="IWJ26" s="54"/>
      <c r="IWK26" s="52"/>
      <c r="IWL26" s="53"/>
      <c r="IWM26" s="54"/>
      <c r="IWW26" s="35"/>
      <c r="IWX26" s="52"/>
      <c r="IWY26" s="53"/>
      <c r="IWZ26" s="54"/>
      <c r="IXA26" s="52"/>
      <c r="IXB26" s="53"/>
      <c r="IXC26" s="54"/>
      <c r="IXM26" s="35"/>
      <c r="IXN26" s="52"/>
      <c r="IXO26" s="53"/>
      <c r="IXP26" s="54"/>
      <c r="IXQ26" s="52"/>
      <c r="IXR26" s="53"/>
      <c r="IXS26" s="54"/>
      <c r="IYC26" s="35"/>
      <c r="IYD26" s="52"/>
      <c r="IYE26" s="53"/>
      <c r="IYF26" s="54"/>
      <c r="IYG26" s="52"/>
      <c r="IYH26" s="53"/>
      <c r="IYI26" s="54"/>
      <c r="IYS26" s="35"/>
      <c r="IYT26" s="52"/>
      <c r="IYU26" s="53"/>
      <c r="IYV26" s="54"/>
      <c r="IYW26" s="52"/>
      <c r="IYX26" s="53"/>
      <c r="IYY26" s="54"/>
      <c r="IZI26" s="35"/>
      <c r="IZJ26" s="52"/>
      <c r="IZK26" s="53"/>
      <c r="IZL26" s="54"/>
      <c r="IZM26" s="52"/>
      <c r="IZN26" s="53"/>
      <c r="IZO26" s="54"/>
      <c r="IZY26" s="35"/>
      <c r="IZZ26" s="52"/>
      <c r="JAA26" s="53"/>
      <c r="JAB26" s="54"/>
      <c r="JAC26" s="52"/>
      <c r="JAD26" s="53"/>
      <c r="JAE26" s="54"/>
      <c r="JAO26" s="35"/>
      <c r="JAP26" s="52"/>
      <c r="JAQ26" s="53"/>
      <c r="JAR26" s="54"/>
      <c r="JAS26" s="52"/>
      <c r="JAT26" s="53"/>
      <c r="JAU26" s="54"/>
      <c r="JBE26" s="35"/>
      <c r="JBF26" s="52"/>
      <c r="JBG26" s="53"/>
      <c r="JBH26" s="54"/>
      <c r="JBI26" s="52"/>
      <c r="JBJ26" s="53"/>
      <c r="JBK26" s="54"/>
      <c r="JBU26" s="35"/>
      <c r="JBV26" s="52"/>
      <c r="JBW26" s="53"/>
      <c r="JBX26" s="54"/>
      <c r="JBY26" s="52"/>
      <c r="JBZ26" s="53"/>
      <c r="JCA26" s="54"/>
      <c r="JCK26" s="35"/>
      <c r="JCL26" s="52"/>
      <c r="JCM26" s="53"/>
      <c r="JCN26" s="54"/>
      <c r="JCO26" s="52"/>
      <c r="JCP26" s="53"/>
      <c r="JCQ26" s="54"/>
      <c r="JDA26" s="35"/>
      <c r="JDB26" s="52"/>
      <c r="JDC26" s="53"/>
      <c r="JDD26" s="54"/>
      <c r="JDE26" s="52"/>
      <c r="JDF26" s="53"/>
      <c r="JDG26" s="54"/>
      <c r="JDQ26" s="35"/>
      <c r="JDR26" s="52"/>
      <c r="JDS26" s="53"/>
      <c r="JDT26" s="54"/>
      <c r="JDU26" s="52"/>
      <c r="JDV26" s="53"/>
      <c r="JDW26" s="54"/>
      <c r="JEG26" s="35"/>
      <c r="JEH26" s="52"/>
      <c r="JEI26" s="53"/>
      <c r="JEJ26" s="54"/>
      <c r="JEK26" s="52"/>
      <c r="JEL26" s="53"/>
      <c r="JEM26" s="54"/>
      <c r="JEW26" s="35"/>
      <c r="JEX26" s="52"/>
      <c r="JEY26" s="53"/>
      <c r="JEZ26" s="54"/>
      <c r="JFA26" s="52"/>
      <c r="JFB26" s="53"/>
      <c r="JFC26" s="54"/>
      <c r="JFM26" s="35"/>
      <c r="JFN26" s="52"/>
      <c r="JFO26" s="53"/>
      <c r="JFP26" s="54"/>
      <c r="JFQ26" s="52"/>
      <c r="JFR26" s="53"/>
      <c r="JFS26" s="54"/>
      <c r="JGC26" s="35"/>
      <c r="JGD26" s="52"/>
      <c r="JGE26" s="53"/>
      <c r="JGF26" s="54"/>
      <c r="JGG26" s="52"/>
      <c r="JGH26" s="53"/>
      <c r="JGI26" s="54"/>
      <c r="JGS26" s="35"/>
      <c r="JGT26" s="52"/>
      <c r="JGU26" s="53"/>
      <c r="JGV26" s="54"/>
      <c r="JGW26" s="52"/>
      <c r="JGX26" s="53"/>
      <c r="JGY26" s="54"/>
      <c r="JHI26" s="35"/>
      <c r="JHJ26" s="52"/>
      <c r="JHK26" s="53"/>
      <c r="JHL26" s="54"/>
      <c r="JHM26" s="52"/>
      <c r="JHN26" s="53"/>
      <c r="JHO26" s="54"/>
      <c r="JHY26" s="35"/>
      <c r="JHZ26" s="52"/>
      <c r="JIA26" s="53"/>
      <c r="JIB26" s="54"/>
      <c r="JIC26" s="52"/>
      <c r="JID26" s="53"/>
      <c r="JIE26" s="54"/>
      <c r="JIO26" s="35"/>
      <c r="JIP26" s="52"/>
      <c r="JIQ26" s="53"/>
      <c r="JIR26" s="54"/>
      <c r="JIS26" s="52"/>
      <c r="JIT26" s="53"/>
      <c r="JIU26" s="54"/>
      <c r="JJE26" s="35"/>
      <c r="JJF26" s="52"/>
      <c r="JJG26" s="53"/>
      <c r="JJH26" s="54"/>
      <c r="JJI26" s="52"/>
      <c r="JJJ26" s="53"/>
      <c r="JJK26" s="54"/>
      <c r="JJU26" s="35"/>
      <c r="JJV26" s="52"/>
      <c r="JJW26" s="53"/>
      <c r="JJX26" s="54"/>
      <c r="JJY26" s="52"/>
      <c r="JJZ26" s="53"/>
      <c r="JKA26" s="54"/>
      <c r="JKK26" s="35"/>
      <c r="JKL26" s="52"/>
      <c r="JKM26" s="53"/>
      <c r="JKN26" s="54"/>
      <c r="JKO26" s="52"/>
      <c r="JKP26" s="53"/>
      <c r="JKQ26" s="54"/>
      <c r="JLA26" s="35"/>
      <c r="JLB26" s="52"/>
      <c r="JLC26" s="53"/>
      <c r="JLD26" s="54"/>
      <c r="JLE26" s="52"/>
      <c r="JLF26" s="53"/>
      <c r="JLG26" s="54"/>
      <c r="JLQ26" s="35"/>
      <c r="JLR26" s="52"/>
      <c r="JLS26" s="53"/>
      <c r="JLT26" s="54"/>
      <c r="JLU26" s="52"/>
      <c r="JLV26" s="53"/>
      <c r="JLW26" s="54"/>
      <c r="JMG26" s="35"/>
      <c r="JMH26" s="52"/>
      <c r="JMI26" s="53"/>
      <c r="JMJ26" s="54"/>
      <c r="JMK26" s="52"/>
      <c r="JML26" s="53"/>
      <c r="JMM26" s="54"/>
      <c r="JMW26" s="35"/>
      <c r="JMX26" s="52"/>
      <c r="JMY26" s="53"/>
      <c r="JMZ26" s="54"/>
      <c r="JNA26" s="52"/>
      <c r="JNB26" s="53"/>
      <c r="JNC26" s="54"/>
      <c r="JNM26" s="35"/>
      <c r="JNN26" s="52"/>
      <c r="JNO26" s="53"/>
      <c r="JNP26" s="54"/>
      <c r="JNQ26" s="52"/>
      <c r="JNR26" s="53"/>
      <c r="JNS26" s="54"/>
      <c r="JOC26" s="35"/>
      <c r="JOD26" s="52"/>
      <c r="JOE26" s="53"/>
      <c r="JOF26" s="54"/>
      <c r="JOG26" s="52"/>
      <c r="JOH26" s="53"/>
      <c r="JOI26" s="54"/>
      <c r="JOS26" s="35"/>
      <c r="JOT26" s="52"/>
      <c r="JOU26" s="53"/>
      <c r="JOV26" s="54"/>
      <c r="JOW26" s="52"/>
      <c r="JOX26" s="53"/>
      <c r="JOY26" s="54"/>
      <c r="JPI26" s="35"/>
      <c r="JPJ26" s="52"/>
      <c r="JPK26" s="53"/>
      <c r="JPL26" s="54"/>
      <c r="JPM26" s="52"/>
      <c r="JPN26" s="53"/>
      <c r="JPO26" s="54"/>
      <c r="JPY26" s="35"/>
      <c r="JPZ26" s="52"/>
      <c r="JQA26" s="53"/>
      <c r="JQB26" s="54"/>
      <c r="JQC26" s="52"/>
      <c r="JQD26" s="53"/>
      <c r="JQE26" s="54"/>
      <c r="JQO26" s="35"/>
      <c r="JQP26" s="52"/>
      <c r="JQQ26" s="53"/>
      <c r="JQR26" s="54"/>
      <c r="JQS26" s="52"/>
      <c r="JQT26" s="53"/>
      <c r="JQU26" s="54"/>
      <c r="JRE26" s="35"/>
      <c r="JRF26" s="52"/>
      <c r="JRG26" s="53"/>
      <c r="JRH26" s="54"/>
      <c r="JRI26" s="52"/>
      <c r="JRJ26" s="53"/>
      <c r="JRK26" s="54"/>
      <c r="JRU26" s="35"/>
      <c r="JRV26" s="52"/>
      <c r="JRW26" s="53"/>
      <c r="JRX26" s="54"/>
      <c r="JRY26" s="52"/>
      <c r="JRZ26" s="53"/>
      <c r="JSA26" s="54"/>
      <c r="JSK26" s="35"/>
      <c r="JSL26" s="52"/>
      <c r="JSM26" s="53"/>
      <c r="JSN26" s="54"/>
      <c r="JSO26" s="52"/>
      <c r="JSP26" s="53"/>
      <c r="JSQ26" s="54"/>
      <c r="JTA26" s="35"/>
      <c r="JTB26" s="52"/>
      <c r="JTC26" s="53"/>
      <c r="JTD26" s="54"/>
      <c r="JTE26" s="52"/>
      <c r="JTF26" s="53"/>
      <c r="JTG26" s="54"/>
      <c r="JTQ26" s="35"/>
      <c r="JTR26" s="52"/>
      <c r="JTS26" s="53"/>
      <c r="JTT26" s="54"/>
      <c r="JTU26" s="52"/>
      <c r="JTV26" s="53"/>
      <c r="JTW26" s="54"/>
      <c r="JUG26" s="35"/>
      <c r="JUH26" s="52"/>
      <c r="JUI26" s="53"/>
      <c r="JUJ26" s="54"/>
      <c r="JUK26" s="52"/>
      <c r="JUL26" s="53"/>
      <c r="JUM26" s="54"/>
      <c r="JUW26" s="35"/>
      <c r="JUX26" s="52"/>
      <c r="JUY26" s="53"/>
      <c r="JUZ26" s="54"/>
      <c r="JVA26" s="52"/>
      <c r="JVB26" s="53"/>
      <c r="JVC26" s="54"/>
      <c r="JVM26" s="35"/>
      <c r="JVN26" s="52"/>
      <c r="JVO26" s="53"/>
      <c r="JVP26" s="54"/>
      <c r="JVQ26" s="52"/>
      <c r="JVR26" s="53"/>
      <c r="JVS26" s="54"/>
      <c r="JWC26" s="35"/>
      <c r="JWD26" s="52"/>
      <c r="JWE26" s="53"/>
      <c r="JWF26" s="54"/>
      <c r="JWG26" s="52"/>
      <c r="JWH26" s="53"/>
      <c r="JWI26" s="54"/>
      <c r="JWS26" s="35"/>
      <c r="JWT26" s="52"/>
      <c r="JWU26" s="53"/>
      <c r="JWV26" s="54"/>
      <c r="JWW26" s="52"/>
      <c r="JWX26" s="53"/>
      <c r="JWY26" s="54"/>
      <c r="JXI26" s="35"/>
      <c r="JXJ26" s="52"/>
      <c r="JXK26" s="53"/>
      <c r="JXL26" s="54"/>
      <c r="JXM26" s="52"/>
      <c r="JXN26" s="53"/>
      <c r="JXO26" s="54"/>
      <c r="JXY26" s="35"/>
      <c r="JXZ26" s="52"/>
      <c r="JYA26" s="53"/>
      <c r="JYB26" s="54"/>
      <c r="JYC26" s="52"/>
      <c r="JYD26" s="53"/>
      <c r="JYE26" s="54"/>
      <c r="JYO26" s="35"/>
      <c r="JYP26" s="52"/>
      <c r="JYQ26" s="53"/>
      <c r="JYR26" s="54"/>
      <c r="JYS26" s="52"/>
      <c r="JYT26" s="53"/>
      <c r="JYU26" s="54"/>
      <c r="JZE26" s="35"/>
      <c r="JZF26" s="52"/>
      <c r="JZG26" s="53"/>
      <c r="JZH26" s="54"/>
      <c r="JZI26" s="52"/>
      <c r="JZJ26" s="53"/>
      <c r="JZK26" s="54"/>
      <c r="JZU26" s="35"/>
      <c r="JZV26" s="52"/>
      <c r="JZW26" s="53"/>
      <c r="JZX26" s="54"/>
      <c r="JZY26" s="52"/>
      <c r="JZZ26" s="53"/>
      <c r="KAA26" s="54"/>
      <c r="KAK26" s="35"/>
      <c r="KAL26" s="52"/>
      <c r="KAM26" s="53"/>
      <c r="KAN26" s="54"/>
      <c r="KAO26" s="52"/>
      <c r="KAP26" s="53"/>
      <c r="KAQ26" s="54"/>
      <c r="KBA26" s="35"/>
      <c r="KBB26" s="52"/>
      <c r="KBC26" s="53"/>
      <c r="KBD26" s="54"/>
      <c r="KBE26" s="52"/>
      <c r="KBF26" s="53"/>
      <c r="KBG26" s="54"/>
      <c r="KBQ26" s="35"/>
      <c r="KBR26" s="52"/>
      <c r="KBS26" s="53"/>
      <c r="KBT26" s="54"/>
      <c r="KBU26" s="52"/>
      <c r="KBV26" s="53"/>
      <c r="KBW26" s="54"/>
      <c r="KCG26" s="35"/>
      <c r="KCH26" s="52"/>
      <c r="KCI26" s="53"/>
      <c r="KCJ26" s="54"/>
      <c r="KCK26" s="52"/>
      <c r="KCL26" s="53"/>
      <c r="KCM26" s="54"/>
      <c r="KCW26" s="35"/>
      <c r="KCX26" s="52"/>
      <c r="KCY26" s="53"/>
      <c r="KCZ26" s="54"/>
      <c r="KDA26" s="52"/>
      <c r="KDB26" s="53"/>
      <c r="KDC26" s="54"/>
      <c r="KDM26" s="35"/>
      <c r="KDN26" s="52"/>
      <c r="KDO26" s="53"/>
      <c r="KDP26" s="54"/>
      <c r="KDQ26" s="52"/>
      <c r="KDR26" s="53"/>
      <c r="KDS26" s="54"/>
      <c r="KEC26" s="35"/>
      <c r="KED26" s="52"/>
      <c r="KEE26" s="53"/>
      <c r="KEF26" s="54"/>
      <c r="KEG26" s="52"/>
      <c r="KEH26" s="53"/>
      <c r="KEI26" s="54"/>
      <c r="KES26" s="35"/>
      <c r="KET26" s="52"/>
      <c r="KEU26" s="53"/>
      <c r="KEV26" s="54"/>
      <c r="KEW26" s="52"/>
      <c r="KEX26" s="53"/>
      <c r="KEY26" s="54"/>
      <c r="KFI26" s="35"/>
      <c r="KFJ26" s="52"/>
      <c r="KFK26" s="53"/>
      <c r="KFL26" s="54"/>
      <c r="KFM26" s="52"/>
      <c r="KFN26" s="53"/>
      <c r="KFO26" s="54"/>
      <c r="KFY26" s="35"/>
      <c r="KFZ26" s="52"/>
      <c r="KGA26" s="53"/>
      <c r="KGB26" s="54"/>
      <c r="KGC26" s="52"/>
      <c r="KGD26" s="53"/>
      <c r="KGE26" s="54"/>
      <c r="KGO26" s="35"/>
      <c r="KGP26" s="52"/>
      <c r="KGQ26" s="53"/>
      <c r="KGR26" s="54"/>
      <c r="KGS26" s="52"/>
      <c r="KGT26" s="53"/>
      <c r="KGU26" s="54"/>
      <c r="KHE26" s="35"/>
      <c r="KHF26" s="52"/>
      <c r="KHG26" s="53"/>
      <c r="KHH26" s="54"/>
      <c r="KHI26" s="52"/>
      <c r="KHJ26" s="53"/>
      <c r="KHK26" s="54"/>
      <c r="KHU26" s="35"/>
      <c r="KHV26" s="52"/>
      <c r="KHW26" s="53"/>
      <c r="KHX26" s="54"/>
      <c r="KHY26" s="52"/>
      <c r="KHZ26" s="53"/>
      <c r="KIA26" s="54"/>
      <c r="KIK26" s="35"/>
      <c r="KIL26" s="52"/>
      <c r="KIM26" s="53"/>
      <c r="KIN26" s="54"/>
      <c r="KIO26" s="52"/>
      <c r="KIP26" s="53"/>
      <c r="KIQ26" s="54"/>
      <c r="KJA26" s="35"/>
      <c r="KJB26" s="52"/>
      <c r="KJC26" s="53"/>
      <c r="KJD26" s="54"/>
      <c r="KJE26" s="52"/>
      <c r="KJF26" s="53"/>
      <c r="KJG26" s="54"/>
      <c r="KJQ26" s="35"/>
      <c r="KJR26" s="52"/>
      <c r="KJS26" s="53"/>
      <c r="KJT26" s="54"/>
      <c r="KJU26" s="52"/>
      <c r="KJV26" s="53"/>
      <c r="KJW26" s="54"/>
      <c r="KKG26" s="35"/>
      <c r="KKH26" s="52"/>
      <c r="KKI26" s="53"/>
      <c r="KKJ26" s="54"/>
      <c r="KKK26" s="52"/>
      <c r="KKL26" s="53"/>
      <c r="KKM26" s="54"/>
      <c r="KKW26" s="35"/>
      <c r="KKX26" s="52"/>
      <c r="KKY26" s="53"/>
      <c r="KKZ26" s="54"/>
      <c r="KLA26" s="52"/>
      <c r="KLB26" s="53"/>
      <c r="KLC26" s="54"/>
      <c r="KLM26" s="35"/>
      <c r="KLN26" s="52"/>
      <c r="KLO26" s="53"/>
      <c r="KLP26" s="54"/>
      <c r="KLQ26" s="52"/>
      <c r="KLR26" s="53"/>
      <c r="KLS26" s="54"/>
      <c r="KMC26" s="35"/>
      <c r="KMD26" s="52"/>
      <c r="KME26" s="53"/>
      <c r="KMF26" s="54"/>
      <c r="KMG26" s="52"/>
      <c r="KMH26" s="53"/>
      <c r="KMI26" s="54"/>
      <c r="KMS26" s="35"/>
      <c r="KMT26" s="52"/>
      <c r="KMU26" s="53"/>
      <c r="KMV26" s="54"/>
      <c r="KMW26" s="52"/>
      <c r="KMX26" s="53"/>
      <c r="KMY26" s="54"/>
      <c r="KNI26" s="35"/>
      <c r="KNJ26" s="52"/>
      <c r="KNK26" s="53"/>
      <c r="KNL26" s="54"/>
      <c r="KNM26" s="52"/>
      <c r="KNN26" s="53"/>
      <c r="KNO26" s="54"/>
      <c r="KNY26" s="35"/>
      <c r="KNZ26" s="52"/>
      <c r="KOA26" s="53"/>
      <c r="KOB26" s="54"/>
      <c r="KOC26" s="52"/>
      <c r="KOD26" s="53"/>
      <c r="KOE26" s="54"/>
      <c r="KOO26" s="35"/>
      <c r="KOP26" s="52"/>
      <c r="KOQ26" s="53"/>
      <c r="KOR26" s="54"/>
      <c r="KOS26" s="52"/>
      <c r="KOT26" s="53"/>
      <c r="KOU26" s="54"/>
      <c r="KPE26" s="35"/>
      <c r="KPF26" s="52"/>
      <c r="KPG26" s="53"/>
      <c r="KPH26" s="54"/>
      <c r="KPI26" s="52"/>
      <c r="KPJ26" s="53"/>
      <c r="KPK26" s="54"/>
      <c r="KPU26" s="35"/>
      <c r="KPV26" s="52"/>
      <c r="KPW26" s="53"/>
      <c r="KPX26" s="54"/>
      <c r="KPY26" s="52"/>
      <c r="KPZ26" s="53"/>
      <c r="KQA26" s="54"/>
      <c r="KQK26" s="35"/>
      <c r="KQL26" s="52"/>
      <c r="KQM26" s="53"/>
      <c r="KQN26" s="54"/>
      <c r="KQO26" s="52"/>
      <c r="KQP26" s="53"/>
      <c r="KQQ26" s="54"/>
      <c r="KRA26" s="35"/>
      <c r="KRB26" s="52"/>
      <c r="KRC26" s="53"/>
      <c r="KRD26" s="54"/>
      <c r="KRE26" s="52"/>
      <c r="KRF26" s="53"/>
      <c r="KRG26" s="54"/>
      <c r="KRQ26" s="35"/>
      <c r="KRR26" s="52"/>
      <c r="KRS26" s="53"/>
      <c r="KRT26" s="54"/>
      <c r="KRU26" s="52"/>
      <c r="KRV26" s="53"/>
      <c r="KRW26" s="54"/>
      <c r="KSG26" s="35"/>
      <c r="KSH26" s="52"/>
      <c r="KSI26" s="53"/>
      <c r="KSJ26" s="54"/>
      <c r="KSK26" s="52"/>
      <c r="KSL26" s="53"/>
      <c r="KSM26" s="54"/>
      <c r="KSW26" s="35"/>
      <c r="KSX26" s="52"/>
      <c r="KSY26" s="53"/>
      <c r="KSZ26" s="54"/>
      <c r="KTA26" s="52"/>
      <c r="KTB26" s="53"/>
      <c r="KTC26" s="54"/>
      <c r="KTM26" s="35"/>
      <c r="KTN26" s="52"/>
      <c r="KTO26" s="53"/>
      <c r="KTP26" s="54"/>
      <c r="KTQ26" s="52"/>
      <c r="KTR26" s="53"/>
      <c r="KTS26" s="54"/>
      <c r="KUC26" s="35"/>
      <c r="KUD26" s="52"/>
      <c r="KUE26" s="53"/>
      <c r="KUF26" s="54"/>
      <c r="KUG26" s="52"/>
      <c r="KUH26" s="53"/>
      <c r="KUI26" s="54"/>
      <c r="KUS26" s="35"/>
      <c r="KUT26" s="52"/>
      <c r="KUU26" s="53"/>
      <c r="KUV26" s="54"/>
      <c r="KUW26" s="52"/>
      <c r="KUX26" s="53"/>
      <c r="KUY26" s="54"/>
      <c r="KVI26" s="35"/>
      <c r="KVJ26" s="52"/>
      <c r="KVK26" s="53"/>
      <c r="KVL26" s="54"/>
      <c r="KVM26" s="52"/>
      <c r="KVN26" s="53"/>
      <c r="KVO26" s="54"/>
      <c r="KVY26" s="35"/>
      <c r="KVZ26" s="52"/>
      <c r="KWA26" s="53"/>
      <c r="KWB26" s="54"/>
      <c r="KWC26" s="52"/>
      <c r="KWD26" s="53"/>
      <c r="KWE26" s="54"/>
      <c r="KWO26" s="35"/>
      <c r="KWP26" s="52"/>
      <c r="KWQ26" s="53"/>
      <c r="KWR26" s="54"/>
      <c r="KWS26" s="52"/>
      <c r="KWT26" s="53"/>
      <c r="KWU26" s="54"/>
      <c r="KXE26" s="35"/>
      <c r="KXF26" s="52"/>
      <c r="KXG26" s="53"/>
      <c r="KXH26" s="54"/>
      <c r="KXI26" s="52"/>
      <c r="KXJ26" s="53"/>
      <c r="KXK26" s="54"/>
      <c r="KXU26" s="35"/>
      <c r="KXV26" s="52"/>
      <c r="KXW26" s="53"/>
      <c r="KXX26" s="54"/>
      <c r="KXY26" s="52"/>
      <c r="KXZ26" s="53"/>
      <c r="KYA26" s="54"/>
      <c r="KYK26" s="35"/>
      <c r="KYL26" s="52"/>
      <c r="KYM26" s="53"/>
      <c r="KYN26" s="54"/>
      <c r="KYO26" s="52"/>
      <c r="KYP26" s="53"/>
      <c r="KYQ26" s="54"/>
      <c r="KZA26" s="35"/>
      <c r="KZB26" s="52"/>
      <c r="KZC26" s="53"/>
      <c r="KZD26" s="54"/>
      <c r="KZE26" s="52"/>
      <c r="KZF26" s="53"/>
      <c r="KZG26" s="54"/>
      <c r="KZQ26" s="35"/>
      <c r="KZR26" s="52"/>
      <c r="KZS26" s="53"/>
      <c r="KZT26" s="54"/>
      <c r="KZU26" s="52"/>
      <c r="KZV26" s="53"/>
      <c r="KZW26" s="54"/>
      <c r="LAG26" s="35"/>
      <c r="LAH26" s="52"/>
      <c r="LAI26" s="53"/>
      <c r="LAJ26" s="54"/>
      <c r="LAK26" s="52"/>
      <c r="LAL26" s="53"/>
      <c r="LAM26" s="54"/>
      <c r="LAW26" s="35"/>
      <c r="LAX26" s="52"/>
      <c r="LAY26" s="53"/>
      <c r="LAZ26" s="54"/>
      <c r="LBA26" s="52"/>
      <c r="LBB26" s="53"/>
      <c r="LBC26" s="54"/>
      <c r="LBM26" s="35"/>
      <c r="LBN26" s="52"/>
      <c r="LBO26" s="53"/>
      <c r="LBP26" s="54"/>
      <c r="LBQ26" s="52"/>
      <c r="LBR26" s="53"/>
      <c r="LBS26" s="54"/>
      <c r="LCC26" s="35"/>
      <c r="LCD26" s="52"/>
      <c r="LCE26" s="53"/>
      <c r="LCF26" s="54"/>
      <c r="LCG26" s="52"/>
      <c r="LCH26" s="53"/>
      <c r="LCI26" s="54"/>
      <c r="LCS26" s="35"/>
      <c r="LCT26" s="52"/>
      <c r="LCU26" s="53"/>
      <c r="LCV26" s="54"/>
      <c r="LCW26" s="52"/>
      <c r="LCX26" s="53"/>
      <c r="LCY26" s="54"/>
      <c r="LDI26" s="35"/>
      <c r="LDJ26" s="52"/>
      <c r="LDK26" s="53"/>
      <c r="LDL26" s="54"/>
      <c r="LDM26" s="52"/>
      <c r="LDN26" s="53"/>
      <c r="LDO26" s="54"/>
      <c r="LDY26" s="35"/>
      <c r="LDZ26" s="52"/>
      <c r="LEA26" s="53"/>
      <c r="LEB26" s="54"/>
      <c r="LEC26" s="52"/>
      <c r="LED26" s="53"/>
      <c r="LEE26" s="54"/>
      <c r="LEO26" s="35"/>
      <c r="LEP26" s="52"/>
      <c r="LEQ26" s="53"/>
      <c r="LER26" s="54"/>
      <c r="LES26" s="52"/>
      <c r="LET26" s="53"/>
      <c r="LEU26" s="54"/>
      <c r="LFE26" s="35"/>
      <c r="LFF26" s="52"/>
      <c r="LFG26" s="53"/>
      <c r="LFH26" s="54"/>
      <c r="LFI26" s="52"/>
      <c r="LFJ26" s="53"/>
      <c r="LFK26" s="54"/>
      <c r="LFU26" s="35"/>
      <c r="LFV26" s="52"/>
      <c r="LFW26" s="53"/>
      <c r="LFX26" s="54"/>
      <c r="LFY26" s="52"/>
      <c r="LFZ26" s="53"/>
      <c r="LGA26" s="54"/>
      <c r="LGK26" s="35"/>
      <c r="LGL26" s="52"/>
      <c r="LGM26" s="53"/>
      <c r="LGN26" s="54"/>
      <c r="LGO26" s="52"/>
      <c r="LGP26" s="53"/>
      <c r="LGQ26" s="54"/>
      <c r="LHA26" s="35"/>
      <c r="LHB26" s="52"/>
      <c r="LHC26" s="53"/>
      <c r="LHD26" s="54"/>
      <c r="LHE26" s="52"/>
      <c r="LHF26" s="53"/>
      <c r="LHG26" s="54"/>
      <c r="LHQ26" s="35"/>
      <c r="LHR26" s="52"/>
      <c r="LHS26" s="53"/>
      <c r="LHT26" s="54"/>
      <c r="LHU26" s="52"/>
      <c r="LHV26" s="53"/>
      <c r="LHW26" s="54"/>
      <c r="LIG26" s="35"/>
      <c r="LIH26" s="52"/>
      <c r="LII26" s="53"/>
      <c r="LIJ26" s="54"/>
      <c r="LIK26" s="52"/>
      <c r="LIL26" s="53"/>
      <c r="LIM26" s="54"/>
      <c r="LIW26" s="35"/>
      <c r="LIX26" s="52"/>
      <c r="LIY26" s="53"/>
      <c r="LIZ26" s="54"/>
      <c r="LJA26" s="52"/>
      <c r="LJB26" s="53"/>
      <c r="LJC26" s="54"/>
      <c r="LJM26" s="35"/>
      <c r="LJN26" s="52"/>
      <c r="LJO26" s="53"/>
      <c r="LJP26" s="54"/>
      <c r="LJQ26" s="52"/>
      <c r="LJR26" s="53"/>
      <c r="LJS26" s="54"/>
      <c r="LKC26" s="35"/>
      <c r="LKD26" s="52"/>
      <c r="LKE26" s="53"/>
      <c r="LKF26" s="54"/>
      <c r="LKG26" s="52"/>
      <c r="LKH26" s="53"/>
      <c r="LKI26" s="54"/>
      <c r="LKS26" s="35"/>
      <c r="LKT26" s="52"/>
      <c r="LKU26" s="53"/>
      <c r="LKV26" s="54"/>
      <c r="LKW26" s="52"/>
      <c r="LKX26" s="53"/>
      <c r="LKY26" s="54"/>
      <c r="LLI26" s="35"/>
      <c r="LLJ26" s="52"/>
      <c r="LLK26" s="53"/>
      <c r="LLL26" s="54"/>
      <c r="LLM26" s="52"/>
      <c r="LLN26" s="53"/>
      <c r="LLO26" s="54"/>
      <c r="LLY26" s="35"/>
      <c r="LLZ26" s="52"/>
      <c r="LMA26" s="53"/>
      <c r="LMB26" s="54"/>
      <c r="LMC26" s="52"/>
      <c r="LMD26" s="53"/>
      <c r="LME26" s="54"/>
      <c r="LMO26" s="35"/>
      <c r="LMP26" s="52"/>
      <c r="LMQ26" s="53"/>
      <c r="LMR26" s="54"/>
      <c r="LMS26" s="52"/>
      <c r="LMT26" s="53"/>
      <c r="LMU26" s="54"/>
      <c r="LNE26" s="35"/>
      <c r="LNF26" s="52"/>
      <c r="LNG26" s="53"/>
      <c r="LNH26" s="54"/>
      <c r="LNI26" s="52"/>
      <c r="LNJ26" s="53"/>
      <c r="LNK26" s="54"/>
      <c r="LNU26" s="35"/>
      <c r="LNV26" s="52"/>
      <c r="LNW26" s="53"/>
      <c r="LNX26" s="54"/>
      <c r="LNY26" s="52"/>
      <c r="LNZ26" s="53"/>
      <c r="LOA26" s="54"/>
      <c r="LOK26" s="35"/>
      <c r="LOL26" s="52"/>
      <c r="LOM26" s="53"/>
      <c r="LON26" s="54"/>
      <c r="LOO26" s="52"/>
      <c r="LOP26" s="53"/>
      <c r="LOQ26" s="54"/>
      <c r="LPA26" s="35"/>
      <c r="LPB26" s="52"/>
      <c r="LPC26" s="53"/>
      <c r="LPD26" s="54"/>
      <c r="LPE26" s="52"/>
      <c r="LPF26" s="53"/>
      <c r="LPG26" s="54"/>
      <c r="LPQ26" s="35"/>
      <c r="LPR26" s="52"/>
      <c r="LPS26" s="53"/>
      <c r="LPT26" s="54"/>
      <c r="LPU26" s="52"/>
      <c r="LPV26" s="53"/>
      <c r="LPW26" s="54"/>
      <c r="LQG26" s="35"/>
      <c r="LQH26" s="52"/>
      <c r="LQI26" s="53"/>
      <c r="LQJ26" s="54"/>
      <c r="LQK26" s="52"/>
      <c r="LQL26" s="53"/>
      <c r="LQM26" s="54"/>
      <c r="LQW26" s="35"/>
      <c r="LQX26" s="52"/>
      <c r="LQY26" s="53"/>
      <c r="LQZ26" s="54"/>
      <c r="LRA26" s="52"/>
      <c r="LRB26" s="53"/>
      <c r="LRC26" s="54"/>
      <c r="LRM26" s="35"/>
      <c r="LRN26" s="52"/>
      <c r="LRO26" s="53"/>
      <c r="LRP26" s="54"/>
      <c r="LRQ26" s="52"/>
      <c r="LRR26" s="53"/>
      <c r="LRS26" s="54"/>
      <c r="LSC26" s="35"/>
      <c r="LSD26" s="52"/>
      <c r="LSE26" s="53"/>
      <c r="LSF26" s="54"/>
      <c r="LSG26" s="52"/>
      <c r="LSH26" s="53"/>
      <c r="LSI26" s="54"/>
      <c r="LSS26" s="35"/>
      <c r="LST26" s="52"/>
      <c r="LSU26" s="53"/>
      <c r="LSV26" s="54"/>
      <c r="LSW26" s="52"/>
      <c r="LSX26" s="53"/>
      <c r="LSY26" s="54"/>
      <c r="LTI26" s="35"/>
      <c r="LTJ26" s="52"/>
      <c r="LTK26" s="53"/>
      <c r="LTL26" s="54"/>
      <c r="LTM26" s="52"/>
      <c r="LTN26" s="53"/>
      <c r="LTO26" s="54"/>
      <c r="LTY26" s="35"/>
      <c r="LTZ26" s="52"/>
      <c r="LUA26" s="53"/>
      <c r="LUB26" s="54"/>
      <c r="LUC26" s="52"/>
      <c r="LUD26" s="53"/>
      <c r="LUE26" s="54"/>
      <c r="LUO26" s="35"/>
      <c r="LUP26" s="52"/>
      <c r="LUQ26" s="53"/>
      <c r="LUR26" s="54"/>
      <c r="LUS26" s="52"/>
      <c r="LUT26" s="53"/>
      <c r="LUU26" s="54"/>
      <c r="LVE26" s="35"/>
      <c r="LVF26" s="52"/>
      <c r="LVG26" s="53"/>
      <c r="LVH26" s="54"/>
      <c r="LVI26" s="52"/>
      <c r="LVJ26" s="53"/>
      <c r="LVK26" s="54"/>
      <c r="LVU26" s="35"/>
      <c r="LVV26" s="52"/>
      <c r="LVW26" s="53"/>
      <c r="LVX26" s="54"/>
      <c r="LVY26" s="52"/>
      <c r="LVZ26" s="53"/>
      <c r="LWA26" s="54"/>
      <c r="LWK26" s="35"/>
      <c r="LWL26" s="52"/>
      <c r="LWM26" s="53"/>
      <c r="LWN26" s="54"/>
      <c r="LWO26" s="52"/>
      <c r="LWP26" s="53"/>
      <c r="LWQ26" s="54"/>
      <c r="LXA26" s="35"/>
      <c r="LXB26" s="52"/>
      <c r="LXC26" s="53"/>
      <c r="LXD26" s="54"/>
      <c r="LXE26" s="52"/>
      <c r="LXF26" s="53"/>
      <c r="LXG26" s="54"/>
      <c r="LXQ26" s="35"/>
      <c r="LXR26" s="52"/>
      <c r="LXS26" s="53"/>
      <c r="LXT26" s="54"/>
      <c r="LXU26" s="52"/>
      <c r="LXV26" s="53"/>
      <c r="LXW26" s="54"/>
      <c r="LYG26" s="35"/>
      <c r="LYH26" s="52"/>
      <c r="LYI26" s="53"/>
      <c r="LYJ26" s="54"/>
      <c r="LYK26" s="52"/>
      <c r="LYL26" s="53"/>
      <c r="LYM26" s="54"/>
      <c r="LYW26" s="35"/>
      <c r="LYX26" s="52"/>
      <c r="LYY26" s="53"/>
      <c r="LYZ26" s="54"/>
      <c r="LZA26" s="52"/>
      <c r="LZB26" s="53"/>
      <c r="LZC26" s="54"/>
      <c r="LZM26" s="35"/>
      <c r="LZN26" s="52"/>
      <c r="LZO26" s="53"/>
      <c r="LZP26" s="54"/>
      <c r="LZQ26" s="52"/>
      <c r="LZR26" s="53"/>
      <c r="LZS26" s="54"/>
      <c r="MAC26" s="35"/>
      <c r="MAD26" s="52"/>
      <c r="MAE26" s="53"/>
      <c r="MAF26" s="54"/>
      <c r="MAG26" s="52"/>
      <c r="MAH26" s="53"/>
      <c r="MAI26" s="54"/>
      <c r="MAS26" s="35"/>
      <c r="MAT26" s="52"/>
      <c r="MAU26" s="53"/>
      <c r="MAV26" s="54"/>
      <c r="MAW26" s="52"/>
      <c r="MAX26" s="53"/>
      <c r="MAY26" s="54"/>
      <c r="MBI26" s="35"/>
      <c r="MBJ26" s="52"/>
      <c r="MBK26" s="53"/>
      <c r="MBL26" s="54"/>
      <c r="MBM26" s="52"/>
      <c r="MBN26" s="53"/>
      <c r="MBO26" s="54"/>
      <c r="MBY26" s="35"/>
      <c r="MBZ26" s="52"/>
      <c r="MCA26" s="53"/>
      <c r="MCB26" s="54"/>
      <c r="MCC26" s="52"/>
      <c r="MCD26" s="53"/>
      <c r="MCE26" s="54"/>
      <c r="MCO26" s="35"/>
      <c r="MCP26" s="52"/>
      <c r="MCQ26" s="53"/>
      <c r="MCR26" s="54"/>
      <c r="MCS26" s="52"/>
      <c r="MCT26" s="53"/>
      <c r="MCU26" s="54"/>
      <c r="MDE26" s="35"/>
      <c r="MDF26" s="52"/>
      <c r="MDG26" s="53"/>
      <c r="MDH26" s="54"/>
      <c r="MDI26" s="52"/>
      <c r="MDJ26" s="53"/>
      <c r="MDK26" s="54"/>
      <c r="MDU26" s="35"/>
      <c r="MDV26" s="52"/>
      <c r="MDW26" s="53"/>
      <c r="MDX26" s="54"/>
      <c r="MDY26" s="52"/>
      <c r="MDZ26" s="53"/>
      <c r="MEA26" s="54"/>
      <c r="MEK26" s="35"/>
      <c r="MEL26" s="52"/>
      <c r="MEM26" s="53"/>
      <c r="MEN26" s="54"/>
      <c r="MEO26" s="52"/>
      <c r="MEP26" s="53"/>
      <c r="MEQ26" s="54"/>
      <c r="MFA26" s="35"/>
      <c r="MFB26" s="52"/>
      <c r="MFC26" s="53"/>
      <c r="MFD26" s="54"/>
      <c r="MFE26" s="52"/>
      <c r="MFF26" s="53"/>
      <c r="MFG26" s="54"/>
      <c r="MFQ26" s="35"/>
      <c r="MFR26" s="52"/>
      <c r="MFS26" s="53"/>
      <c r="MFT26" s="54"/>
      <c r="MFU26" s="52"/>
      <c r="MFV26" s="53"/>
      <c r="MFW26" s="54"/>
      <c r="MGG26" s="35"/>
      <c r="MGH26" s="52"/>
      <c r="MGI26" s="53"/>
      <c r="MGJ26" s="54"/>
      <c r="MGK26" s="52"/>
      <c r="MGL26" s="53"/>
      <c r="MGM26" s="54"/>
      <c r="MGW26" s="35"/>
      <c r="MGX26" s="52"/>
      <c r="MGY26" s="53"/>
      <c r="MGZ26" s="54"/>
      <c r="MHA26" s="52"/>
      <c r="MHB26" s="53"/>
      <c r="MHC26" s="54"/>
      <c r="MHM26" s="35"/>
      <c r="MHN26" s="52"/>
      <c r="MHO26" s="53"/>
      <c r="MHP26" s="54"/>
      <c r="MHQ26" s="52"/>
      <c r="MHR26" s="53"/>
      <c r="MHS26" s="54"/>
      <c r="MIC26" s="35"/>
      <c r="MID26" s="52"/>
      <c r="MIE26" s="53"/>
      <c r="MIF26" s="54"/>
      <c r="MIG26" s="52"/>
      <c r="MIH26" s="53"/>
      <c r="MII26" s="54"/>
      <c r="MIS26" s="35"/>
      <c r="MIT26" s="52"/>
      <c r="MIU26" s="53"/>
      <c r="MIV26" s="54"/>
      <c r="MIW26" s="52"/>
      <c r="MIX26" s="53"/>
      <c r="MIY26" s="54"/>
      <c r="MJI26" s="35"/>
      <c r="MJJ26" s="52"/>
      <c r="MJK26" s="53"/>
      <c r="MJL26" s="54"/>
      <c r="MJM26" s="52"/>
      <c r="MJN26" s="53"/>
      <c r="MJO26" s="54"/>
      <c r="MJY26" s="35"/>
      <c r="MJZ26" s="52"/>
      <c r="MKA26" s="53"/>
      <c r="MKB26" s="54"/>
      <c r="MKC26" s="52"/>
      <c r="MKD26" s="53"/>
      <c r="MKE26" s="54"/>
      <c r="MKO26" s="35"/>
      <c r="MKP26" s="52"/>
      <c r="MKQ26" s="53"/>
      <c r="MKR26" s="54"/>
      <c r="MKS26" s="52"/>
      <c r="MKT26" s="53"/>
      <c r="MKU26" s="54"/>
      <c r="MLE26" s="35"/>
      <c r="MLF26" s="52"/>
      <c r="MLG26" s="53"/>
      <c r="MLH26" s="54"/>
      <c r="MLI26" s="52"/>
      <c r="MLJ26" s="53"/>
      <c r="MLK26" s="54"/>
      <c r="MLU26" s="35"/>
      <c r="MLV26" s="52"/>
      <c r="MLW26" s="53"/>
      <c r="MLX26" s="54"/>
      <c r="MLY26" s="52"/>
      <c r="MLZ26" s="53"/>
      <c r="MMA26" s="54"/>
      <c r="MMK26" s="35"/>
      <c r="MML26" s="52"/>
      <c r="MMM26" s="53"/>
      <c r="MMN26" s="54"/>
      <c r="MMO26" s="52"/>
      <c r="MMP26" s="53"/>
      <c r="MMQ26" s="54"/>
      <c r="MNA26" s="35"/>
      <c r="MNB26" s="52"/>
      <c r="MNC26" s="53"/>
      <c r="MND26" s="54"/>
      <c r="MNE26" s="52"/>
      <c r="MNF26" s="53"/>
      <c r="MNG26" s="54"/>
      <c r="MNQ26" s="35"/>
      <c r="MNR26" s="52"/>
      <c r="MNS26" s="53"/>
      <c r="MNT26" s="54"/>
      <c r="MNU26" s="52"/>
      <c r="MNV26" s="53"/>
      <c r="MNW26" s="54"/>
      <c r="MOG26" s="35"/>
      <c r="MOH26" s="52"/>
      <c r="MOI26" s="53"/>
      <c r="MOJ26" s="54"/>
      <c r="MOK26" s="52"/>
      <c r="MOL26" s="53"/>
      <c r="MOM26" s="54"/>
      <c r="MOW26" s="35"/>
      <c r="MOX26" s="52"/>
      <c r="MOY26" s="53"/>
      <c r="MOZ26" s="54"/>
      <c r="MPA26" s="52"/>
      <c r="MPB26" s="53"/>
      <c r="MPC26" s="54"/>
      <c r="MPM26" s="35"/>
      <c r="MPN26" s="52"/>
      <c r="MPO26" s="53"/>
      <c r="MPP26" s="54"/>
      <c r="MPQ26" s="52"/>
      <c r="MPR26" s="53"/>
      <c r="MPS26" s="54"/>
      <c r="MQC26" s="35"/>
      <c r="MQD26" s="52"/>
      <c r="MQE26" s="53"/>
      <c r="MQF26" s="54"/>
      <c r="MQG26" s="52"/>
      <c r="MQH26" s="53"/>
      <c r="MQI26" s="54"/>
      <c r="MQS26" s="35"/>
      <c r="MQT26" s="52"/>
      <c r="MQU26" s="53"/>
      <c r="MQV26" s="54"/>
      <c r="MQW26" s="52"/>
      <c r="MQX26" s="53"/>
      <c r="MQY26" s="54"/>
      <c r="MRI26" s="35"/>
      <c r="MRJ26" s="52"/>
      <c r="MRK26" s="53"/>
      <c r="MRL26" s="54"/>
      <c r="MRM26" s="52"/>
      <c r="MRN26" s="53"/>
      <c r="MRO26" s="54"/>
      <c r="MRY26" s="35"/>
      <c r="MRZ26" s="52"/>
      <c r="MSA26" s="53"/>
      <c r="MSB26" s="54"/>
      <c r="MSC26" s="52"/>
      <c r="MSD26" s="53"/>
      <c r="MSE26" s="54"/>
      <c r="MSO26" s="35"/>
      <c r="MSP26" s="52"/>
      <c r="MSQ26" s="53"/>
      <c r="MSR26" s="54"/>
      <c r="MSS26" s="52"/>
      <c r="MST26" s="53"/>
      <c r="MSU26" s="54"/>
      <c r="MTE26" s="35"/>
      <c r="MTF26" s="52"/>
      <c r="MTG26" s="53"/>
      <c r="MTH26" s="54"/>
      <c r="MTI26" s="52"/>
      <c r="MTJ26" s="53"/>
      <c r="MTK26" s="54"/>
      <c r="MTU26" s="35"/>
      <c r="MTV26" s="52"/>
      <c r="MTW26" s="53"/>
      <c r="MTX26" s="54"/>
      <c r="MTY26" s="52"/>
      <c r="MTZ26" s="53"/>
      <c r="MUA26" s="54"/>
      <c r="MUK26" s="35"/>
      <c r="MUL26" s="52"/>
      <c r="MUM26" s="53"/>
      <c r="MUN26" s="54"/>
      <c r="MUO26" s="52"/>
      <c r="MUP26" s="53"/>
      <c r="MUQ26" s="54"/>
      <c r="MVA26" s="35"/>
      <c r="MVB26" s="52"/>
      <c r="MVC26" s="53"/>
      <c r="MVD26" s="54"/>
      <c r="MVE26" s="52"/>
      <c r="MVF26" s="53"/>
      <c r="MVG26" s="54"/>
      <c r="MVQ26" s="35"/>
      <c r="MVR26" s="52"/>
      <c r="MVS26" s="53"/>
      <c r="MVT26" s="54"/>
      <c r="MVU26" s="52"/>
      <c r="MVV26" s="53"/>
      <c r="MVW26" s="54"/>
      <c r="MWG26" s="35"/>
      <c r="MWH26" s="52"/>
      <c r="MWI26" s="53"/>
      <c r="MWJ26" s="54"/>
      <c r="MWK26" s="52"/>
      <c r="MWL26" s="53"/>
      <c r="MWM26" s="54"/>
      <c r="MWW26" s="35"/>
      <c r="MWX26" s="52"/>
      <c r="MWY26" s="53"/>
      <c r="MWZ26" s="54"/>
      <c r="MXA26" s="52"/>
      <c r="MXB26" s="53"/>
      <c r="MXC26" s="54"/>
      <c r="MXM26" s="35"/>
      <c r="MXN26" s="52"/>
      <c r="MXO26" s="53"/>
      <c r="MXP26" s="54"/>
      <c r="MXQ26" s="52"/>
      <c r="MXR26" s="53"/>
      <c r="MXS26" s="54"/>
      <c r="MYC26" s="35"/>
      <c r="MYD26" s="52"/>
      <c r="MYE26" s="53"/>
      <c r="MYF26" s="54"/>
      <c r="MYG26" s="52"/>
      <c r="MYH26" s="53"/>
      <c r="MYI26" s="54"/>
      <c r="MYS26" s="35"/>
      <c r="MYT26" s="52"/>
      <c r="MYU26" s="53"/>
      <c r="MYV26" s="54"/>
      <c r="MYW26" s="52"/>
      <c r="MYX26" s="53"/>
      <c r="MYY26" s="54"/>
      <c r="MZI26" s="35"/>
      <c r="MZJ26" s="52"/>
      <c r="MZK26" s="53"/>
      <c r="MZL26" s="54"/>
      <c r="MZM26" s="52"/>
      <c r="MZN26" s="53"/>
      <c r="MZO26" s="54"/>
      <c r="MZY26" s="35"/>
      <c r="MZZ26" s="52"/>
      <c r="NAA26" s="53"/>
      <c r="NAB26" s="54"/>
      <c r="NAC26" s="52"/>
      <c r="NAD26" s="53"/>
      <c r="NAE26" s="54"/>
      <c r="NAO26" s="35"/>
      <c r="NAP26" s="52"/>
      <c r="NAQ26" s="53"/>
      <c r="NAR26" s="54"/>
      <c r="NAS26" s="52"/>
      <c r="NAT26" s="53"/>
      <c r="NAU26" s="54"/>
      <c r="NBE26" s="35"/>
      <c r="NBF26" s="52"/>
      <c r="NBG26" s="53"/>
      <c r="NBH26" s="54"/>
      <c r="NBI26" s="52"/>
      <c r="NBJ26" s="53"/>
      <c r="NBK26" s="54"/>
      <c r="NBU26" s="35"/>
      <c r="NBV26" s="52"/>
      <c r="NBW26" s="53"/>
      <c r="NBX26" s="54"/>
      <c r="NBY26" s="52"/>
      <c r="NBZ26" s="53"/>
      <c r="NCA26" s="54"/>
      <c r="NCK26" s="35"/>
      <c r="NCL26" s="52"/>
      <c r="NCM26" s="53"/>
      <c r="NCN26" s="54"/>
      <c r="NCO26" s="52"/>
      <c r="NCP26" s="53"/>
      <c r="NCQ26" s="54"/>
      <c r="NDA26" s="35"/>
      <c r="NDB26" s="52"/>
      <c r="NDC26" s="53"/>
      <c r="NDD26" s="54"/>
      <c r="NDE26" s="52"/>
      <c r="NDF26" s="53"/>
      <c r="NDG26" s="54"/>
      <c r="NDQ26" s="35"/>
      <c r="NDR26" s="52"/>
      <c r="NDS26" s="53"/>
      <c r="NDT26" s="54"/>
      <c r="NDU26" s="52"/>
      <c r="NDV26" s="53"/>
      <c r="NDW26" s="54"/>
      <c r="NEG26" s="35"/>
      <c r="NEH26" s="52"/>
      <c r="NEI26" s="53"/>
      <c r="NEJ26" s="54"/>
      <c r="NEK26" s="52"/>
      <c r="NEL26" s="53"/>
      <c r="NEM26" s="54"/>
      <c r="NEW26" s="35"/>
      <c r="NEX26" s="52"/>
      <c r="NEY26" s="53"/>
      <c r="NEZ26" s="54"/>
      <c r="NFA26" s="52"/>
      <c r="NFB26" s="53"/>
      <c r="NFC26" s="54"/>
      <c r="NFM26" s="35"/>
      <c r="NFN26" s="52"/>
      <c r="NFO26" s="53"/>
      <c r="NFP26" s="54"/>
      <c r="NFQ26" s="52"/>
      <c r="NFR26" s="53"/>
      <c r="NFS26" s="54"/>
      <c r="NGC26" s="35"/>
      <c r="NGD26" s="52"/>
      <c r="NGE26" s="53"/>
      <c r="NGF26" s="54"/>
      <c r="NGG26" s="52"/>
      <c r="NGH26" s="53"/>
      <c r="NGI26" s="54"/>
      <c r="NGS26" s="35"/>
      <c r="NGT26" s="52"/>
      <c r="NGU26" s="53"/>
      <c r="NGV26" s="54"/>
      <c r="NGW26" s="52"/>
      <c r="NGX26" s="53"/>
      <c r="NGY26" s="54"/>
      <c r="NHI26" s="35"/>
      <c r="NHJ26" s="52"/>
      <c r="NHK26" s="53"/>
      <c r="NHL26" s="54"/>
      <c r="NHM26" s="52"/>
      <c r="NHN26" s="53"/>
      <c r="NHO26" s="54"/>
      <c r="NHY26" s="35"/>
      <c r="NHZ26" s="52"/>
      <c r="NIA26" s="53"/>
      <c r="NIB26" s="54"/>
      <c r="NIC26" s="52"/>
      <c r="NID26" s="53"/>
      <c r="NIE26" s="54"/>
      <c r="NIO26" s="35"/>
      <c r="NIP26" s="52"/>
      <c r="NIQ26" s="53"/>
      <c r="NIR26" s="54"/>
      <c r="NIS26" s="52"/>
      <c r="NIT26" s="53"/>
      <c r="NIU26" s="54"/>
      <c r="NJE26" s="35"/>
      <c r="NJF26" s="52"/>
      <c r="NJG26" s="53"/>
      <c r="NJH26" s="54"/>
      <c r="NJI26" s="52"/>
      <c r="NJJ26" s="53"/>
      <c r="NJK26" s="54"/>
      <c r="NJU26" s="35"/>
      <c r="NJV26" s="52"/>
      <c r="NJW26" s="53"/>
      <c r="NJX26" s="54"/>
      <c r="NJY26" s="52"/>
      <c r="NJZ26" s="53"/>
      <c r="NKA26" s="54"/>
      <c r="NKK26" s="35"/>
      <c r="NKL26" s="52"/>
      <c r="NKM26" s="53"/>
      <c r="NKN26" s="54"/>
      <c r="NKO26" s="52"/>
      <c r="NKP26" s="53"/>
      <c r="NKQ26" s="54"/>
      <c r="NLA26" s="35"/>
      <c r="NLB26" s="52"/>
      <c r="NLC26" s="53"/>
      <c r="NLD26" s="54"/>
      <c r="NLE26" s="52"/>
      <c r="NLF26" s="53"/>
      <c r="NLG26" s="54"/>
      <c r="NLQ26" s="35"/>
      <c r="NLR26" s="52"/>
      <c r="NLS26" s="53"/>
      <c r="NLT26" s="54"/>
      <c r="NLU26" s="52"/>
      <c r="NLV26" s="53"/>
      <c r="NLW26" s="54"/>
      <c r="NMG26" s="35"/>
      <c r="NMH26" s="52"/>
      <c r="NMI26" s="53"/>
      <c r="NMJ26" s="54"/>
      <c r="NMK26" s="52"/>
      <c r="NML26" s="53"/>
      <c r="NMM26" s="54"/>
      <c r="NMW26" s="35"/>
      <c r="NMX26" s="52"/>
      <c r="NMY26" s="53"/>
      <c r="NMZ26" s="54"/>
      <c r="NNA26" s="52"/>
      <c r="NNB26" s="53"/>
      <c r="NNC26" s="54"/>
      <c r="NNM26" s="35"/>
      <c r="NNN26" s="52"/>
      <c r="NNO26" s="53"/>
      <c r="NNP26" s="54"/>
      <c r="NNQ26" s="52"/>
      <c r="NNR26" s="53"/>
      <c r="NNS26" s="54"/>
      <c r="NOC26" s="35"/>
      <c r="NOD26" s="52"/>
      <c r="NOE26" s="53"/>
      <c r="NOF26" s="54"/>
      <c r="NOG26" s="52"/>
      <c r="NOH26" s="53"/>
      <c r="NOI26" s="54"/>
      <c r="NOS26" s="35"/>
      <c r="NOT26" s="52"/>
      <c r="NOU26" s="53"/>
      <c r="NOV26" s="54"/>
      <c r="NOW26" s="52"/>
      <c r="NOX26" s="53"/>
      <c r="NOY26" s="54"/>
      <c r="NPI26" s="35"/>
      <c r="NPJ26" s="52"/>
      <c r="NPK26" s="53"/>
      <c r="NPL26" s="54"/>
      <c r="NPM26" s="52"/>
      <c r="NPN26" s="53"/>
      <c r="NPO26" s="54"/>
      <c r="NPY26" s="35"/>
      <c r="NPZ26" s="52"/>
      <c r="NQA26" s="53"/>
      <c r="NQB26" s="54"/>
      <c r="NQC26" s="52"/>
      <c r="NQD26" s="53"/>
      <c r="NQE26" s="54"/>
      <c r="NQO26" s="35"/>
      <c r="NQP26" s="52"/>
      <c r="NQQ26" s="53"/>
      <c r="NQR26" s="54"/>
      <c r="NQS26" s="52"/>
      <c r="NQT26" s="53"/>
      <c r="NQU26" s="54"/>
      <c r="NRE26" s="35"/>
      <c r="NRF26" s="52"/>
      <c r="NRG26" s="53"/>
      <c r="NRH26" s="54"/>
      <c r="NRI26" s="52"/>
      <c r="NRJ26" s="53"/>
      <c r="NRK26" s="54"/>
      <c r="NRU26" s="35"/>
      <c r="NRV26" s="52"/>
      <c r="NRW26" s="53"/>
      <c r="NRX26" s="54"/>
      <c r="NRY26" s="52"/>
      <c r="NRZ26" s="53"/>
      <c r="NSA26" s="54"/>
      <c r="NSK26" s="35"/>
      <c r="NSL26" s="52"/>
      <c r="NSM26" s="53"/>
      <c r="NSN26" s="54"/>
      <c r="NSO26" s="52"/>
      <c r="NSP26" s="53"/>
      <c r="NSQ26" s="54"/>
      <c r="NTA26" s="35"/>
      <c r="NTB26" s="52"/>
      <c r="NTC26" s="53"/>
      <c r="NTD26" s="54"/>
      <c r="NTE26" s="52"/>
      <c r="NTF26" s="53"/>
      <c r="NTG26" s="54"/>
      <c r="NTQ26" s="35"/>
      <c r="NTR26" s="52"/>
      <c r="NTS26" s="53"/>
      <c r="NTT26" s="54"/>
      <c r="NTU26" s="52"/>
      <c r="NTV26" s="53"/>
      <c r="NTW26" s="54"/>
      <c r="NUG26" s="35"/>
      <c r="NUH26" s="52"/>
      <c r="NUI26" s="53"/>
      <c r="NUJ26" s="54"/>
      <c r="NUK26" s="52"/>
      <c r="NUL26" s="53"/>
      <c r="NUM26" s="54"/>
      <c r="NUW26" s="35"/>
      <c r="NUX26" s="52"/>
      <c r="NUY26" s="53"/>
      <c r="NUZ26" s="54"/>
      <c r="NVA26" s="52"/>
      <c r="NVB26" s="53"/>
      <c r="NVC26" s="54"/>
      <c r="NVM26" s="35"/>
      <c r="NVN26" s="52"/>
      <c r="NVO26" s="53"/>
      <c r="NVP26" s="54"/>
      <c r="NVQ26" s="52"/>
      <c r="NVR26" s="53"/>
      <c r="NVS26" s="54"/>
      <c r="NWC26" s="35"/>
      <c r="NWD26" s="52"/>
      <c r="NWE26" s="53"/>
      <c r="NWF26" s="54"/>
      <c r="NWG26" s="52"/>
      <c r="NWH26" s="53"/>
      <c r="NWI26" s="54"/>
      <c r="NWS26" s="35"/>
      <c r="NWT26" s="52"/>
      <c r="NWU26" s="53"/>
      <c r="NWV26" s="54"/>
      <c r="NWW26" s="52"/>
      <c r="NWX26" s="53"/>
      <c r="NWY26" s="54"/>
      <c r="NXI26" s="35"/>
      <c r="NXJ26" s="52"/>
      <c r="NXK26" s="53"/>
      <c r="NXL26" s="54"/>
      <c r="NXM26" s="52"/>
      <c r="NXN26" s="53"/>
      <c r="NXO26" s="54"/>
      <c r="NXY26" s="35"/>
      <c r="NXZ26" s="52"/>
      <c r="NYA26" s="53"/>
      <c r="NYB26" s="54"/>
      <c r="NYC26" s="52"/>
      <c r="NYD26" s="53"/>
      <c r="NYE26" s="54"/>
      <c r="NYO26" s="35"/>
      <c r="NYP26" s="52"/>
      <c r="NYQ26" s="53"/>
      <c r="NYR26" s="54"/>
      <c r="NYS26" s="52"/>
      <c r="NYT26" s="53"/>
      <c r="NYU26" s="54"/>
      <c r="NZE26" s="35"/>
      <c r="NZF26" s="52"/>
      <c r="NZG26" s="53"/>
      <c r="NZH26" s="54"/>
      <c r="NZI26" s="52"/>
      <c r="NZJ26" s="53"/>
      <c r="NZK26" s="54"/>
      <c r="NZU26" s="35"/>
      <c r="NZV26" s="52"/>
      <c r="NZW26" s="53"/>
      <c r="NZX26" s="54"/>
      <c r="NZY26" s="52"/>
      <c r="NZZ26" s="53"/>
      <c r="OAA26" s="54"/>
      <c r="OAK26" s="35"/>
      <c r="OAL26" s="52"/>
      <c r="OAM26" s="53"/>
      <c r="OAN26" s="54"/>
      <c r="OAO26" s="52"/>
      <c r="OAP26" s="53"/>
      <c r="OAQ26" s="54"/>
      <c r="OBA26" s="35"/>
      <c r="OBB26" s="52"/>
      <c r="OBC26" s="53"/>
      <c r="OBD26" s="54"/>
      <c r="OBE26" s="52"/>
      <c r="OBF26" s="53"/>
      <c r="OBG26" s="54"/>
      <c r="OBQ26" s="35"/>
      <c r="OBR26" s="52"/>
      <c r="OBS26" s="53"/>
      <c r="OBT26" s="54"/>
      <c r="OBU26" s="52"/>
      <c r="OBV26" s="53"/>
      <c r="OBW26" s="54"/>
      <c r="OCG26" s="35"/>
      <c r="OCH26" s="52"/>
      <c r="OCI26" s="53"/>
      <c r="OCJ26" s="54"/>
      <c r="OCK26" s="52"/>
      <c r="OCL26" s="53"/>
      <c r="OCM26" s="54"/>
      <c r="OCW26" s="35"/>
      <c r="OCX26" s="52"/>
      <c r="OCY26" s="53"/>
      <c r="OCZ26" s="54"/>
      <c r="ODA26" s="52"/>
      <c r="ODB26" s="53"/>
      <c r="ODC26" s="54"/>
      <c r="ODM26" s="35"/>
      <c r="ODN26" s="52"/>
      <c r="ODO26" s="53"/>
      <c r="ODP26" s="54"/>
      <c r="ODQ26" s="52"/>
      <c r="ODR26" s="53"/>
      <c r="ODS26" s="54"/>
      <c r="OEC26" s="35"/>
      <c r="OED26" s="52"/>
      <c r="OEE26" s="53"/>
      <c r="OEF26" s="54"/>
      <c r="OEG26" s="52"/>
      <c r="OEH26" s="53"/>
      <c r="OEI26" s="54"/>
      <c r="OES26" s="35"/>
      <c r="OET26" s="52"/>
      <c r="OEU26" s="53"/>
      <c r="OEV26" s="54"/>
      <c r="OEW26" s="52"/>
      <c r="OEX26" s="53"/>
      <c r="OEY26" s="54"/>
      <c r="OFI26" s="35"/>
      <c r="OFJ26" s="52"/>
      <c r="OFK26" s="53"/>
      <c r="OFL26" s="54"/>
      <c r="OFM26" s="52"/>
      <c r="OFN26" s="53"/>
      <c r="OFO26" s="54"/>
      <c r="OFY26" s="35"/>
      <c r="OFZ26" s="52"/>
      <c r="OGA26" s="53"/>
      <c r="OGB26" s="54"/>
      <c r="OGC26" s="52"/>
      <c r="OGD26" s="53"/>
      <c r="OGE26" s="54"/>
      <c r="OGO26" s="35"/>
      <c r="OGP26" s="52"/>
      <c r="OGQ26" s="53"/>
      <c r="OGR26" s="54"/>
      <c r="OGS26" s="52"/>
      <c r="OGT26" s="53"/>
      <c r="OGU26" s="54"/>
      <c r="OHE26" s="35"/>
      <c r="OHF26" s="52"/>
      <c r="OHG26" s="53"/>
      <c r="OHH26" s="54"/>
      <c r="OHI26" s="52"/>
      <c r="OHJ26" s="53"/>
      <c r="OHK26" s="54"/>
      <c r="OHU26" s="35"/>
      <c r="OHV26" s="52"/>
      <c r="OHW26" s="53"/>
      <c r="OHX26" s="54"/>
      <c r="OHY26" s="52"/>
      <c r="OHZ26" s="53"/>
      <c r="OIA26" s="54"/>
      <c r="OIK26" s="35"/>
      <c r="OIL26" s="52"/>
      <c r="OIM26" s="53"/>
      <c r="OIN26" s="54"/>
      <c r="OIO26" s="52"/>
      <c r="OIP26" s="53"/>
      <c r="OIQ26" s="54"/>
      <c r="OJA26" s="35"/>
      <c r="OJB26" s="52"/>
      <c r="OJC26" s="53"/>
      <c r="OJD26" s="54"/>
      <c r="OJE26" s="52"/>
      <c r="OJF26" s="53"/>
      <c r="OJG26" s="54"/>
      <c r="OJQ26" s="35"/>
      <c r="OJR26" s="52"/>
      <c r="OJS26" s="53"/>
      <c r="OJT26" s="54"/>
      <c r="OJU26" s="52"/>
      <c r="OJV26" s="53"/>
      <c r="OJW26" s="54"/>
      <c r="OKG26" s="35"/>
      <c r="OKH26" s="52"/>
      <c r="OKI26" s="53"/>
      <c r="OKJ26" s="54"/>
      <c r="OKK26" s="52"/>
      <c r="OKL26" s="53"/>
      <c r="OKM26" s="54"/>
      <c r="OKW26" s="35"/>
      <c r="OKX26" s="52"/>
      <c r="OKY26" s="53"/>
      <c r="OKZ26" s="54"/>
      <c r="OLA26" s="52"/>
      <c r="OLB26" s="53"/>
      <c r="OLC26" s="54"/>
      <c r="OLM26" s="35"/>
      <c r="OLN26" s="52"/>
      <c r="OLO26" s="53"/>
      <c r="OLP26" s="54"/>
      <c r="OLQ26" s="52"/>
      <c r="OLR26" s="53"/>
      <c r="OLS26" s="54"/>
      <c r="OMC26" s="35"/>
      <c r="OMD26" s="52"/>
      <c r="OME26" s="53"/>
      <c r="OMF26" s="54"/>
      <c r="OMG26" s="52"/>
      <c r="OMH26" s="53"/>
      <c r="OMI26" s="54"/>
      <c r="OMS26" s="35"/>
      <c r="OMT26" s="52"/>
      <c r="OMU26" s="53"/>
      <c r="OMV26" s="54"/>
      <c r="OMW26" s="52"/>
      <c r="OMX26" s="53"/>
      <c r="OMY26" s="54"/>
      <c r="ONI26" s="35"/>
      <c r="ONJ26" s="52"/>
      <c r="ONK26" s="53"/>
      <c r="ONL26" s="54"/>
      <c r="ONM26" s="52"/>
      <c r="ONN26" s="53"/>
      <c r="ONO26" s="54"/>
      <c r="ONY26" s="35"/>
      <c r="ONZ26" s="52"/>
      <c r="OOA26" s="53"/>
      <c r="OOB26" s="54"/>
      <c r="OOC26" s="52"/>
      <c r="OOD26" s="53"/>
      <c r="OOE26" s="54"/>
      <c r="OOO26" s="35"/>
      <c r="OOP26" s="52"/>
      <c r="OOQ26" s="53"/>
      <c r="OOR26" s="54"/>
      <c r="OOS26" s="52"/>
      <c r="OOT26" s="53"/>
      <c r="OOU26" s="54"/>
      <c r="OPE26" s="35"/>
      <c r="OPF26" s="52"/>
      <c r="OPG26" s="53"/>
      <c r="OPH26" s="54"/>
      <c r="OPI26" s="52"/>
      <c r="OPJ26" s="53"/>
      <c r="OPK26" s="54"/>
      <c r="OPU26" s="35"/>
      <c r="OPV26" s="52"/>
      <c r="OPW26" s="53"/>
      <c r="OPX26" s="54"/>
      <c r="OPY26" s="52"/>
      <c r="OPZ26" s="53"/>
      <c r="OQA26" s="54"/>
      <c r="OQK26" s="35"/>
      <c r="OQL26" s="52"/>
      <c r="OQM26" s="53"/>
      <c r="OQN26" s="54"/>
      <c r="OQO26" s="52"/>
      <c r="OQP26" s="53"/>
      <c r="OQQ26" s="54"/>
      <c r="ORA26" s="35"/>
      <c r="ORB26" s="52"/>
      <c r="ORC26" s="53"/>
      <c r="ORD26" s="54"/>
      <c r="ORE26" s="52"/>
      <c r="ORF26" s="53"/>
      <c r="ORG26" s="54"/>
      <c r="ORQ26" s="35"/>
      <c r="ORR26" s="52"/>
      <c r="ORS26" s="53"/>
      <c r="ORT26" s="54"/>
      <c r="ORU26" s="52"/>
      <c r="ORV26" s="53"/>
      <c r="ORW26" s="54"/>
      <c r="OSG26" s="35"/>
      <c r="OSH26" s="52"/>
      <c r="OSI26" s="53"/>
      <c r="OSJ26" s="54"/>
      <c r="OSK26" s="52"/>
      <c r="OSL26" s="53"/>
      <c r="OSM26" s="54"/>
      <c r="OSW26" s="35"/>
      <c r="OSX26" s="52"/>
      <c r="OSY26" s="53"/>
      <c r="OSZ26" s="54"/>
      <c r="OTA26" s="52"/>
      <c r="OTB26" s="53"/>
      <c r="OTC26" s="54"/>
      <c r="OTM26" s="35"/>
      <c r="OTN26" s="52"/>
      <c r="OTO26" s="53"/>
      <c r="OTP26" s="54"/>
      <c r="OTQ26" s="52"/>
      <c r="OTR26" s="53"/>
      <c r="OTS26" s="54"/>
      <c r="OUC26" s="35"/>
      <c r="OUD26" s="52"/>
      <c r="OUE26" s="53"/>
      <c r="OUF26" s="54"/>
      <c r="OUG26" s="52"/>
      <c r="OUH26" s="53"/>
      <c r="OUI26" s="54"/>
      <c r="OUS26" s="35"/>
      <c r="OUT26" s="52"/>
      <c r="OUU26" s="53"/>
      <c r="OUV26" s="54"/>
      <c r="OUW26" s="52"/>
      <c r="OUX26" s="53"/>
      <c r="OUY26" s="54"/>
      <c r="OVI26" s="35"/>
      <c r="OVJ26" s="52"/>
      <c r="OVK26" s="53"/>
      <c r="OVL26" s="54"/>
      <c r="OVM26" s="52"/>
      <c r="OVN26" s="53"/>
      <c r="OVO26" s="54"/>
      <c r="OVY26" s="35"/>
      <c r="OVZ26" s="52"/>
      <c r="OWA26" s="53"/>
      <c r="OWB26" s="54"/>
      <c r="OWC26" s="52"/>
      <c r="OWD26" s="53"/>
      <c r="OWE26" s="54"/>
      <c r="OWO26" s="35"/>
      <c r="OWP26" s="52"/>
      <c r="OWQ26" s="53"/>
      <c r="OWR26" s="54"/>
      <c r="OWS26" s="52"/>
      <c r="OWT26" s="53"/>
      <c r="OWU26" s="54"/>
      <c r="OXE26" s="35"/>
      <c r="OXF26" s="52"/>
      <c r="OXG26" s="53"/>
      <c r="OXH26" s="54"/>
      <c r="OXI26" s="52"/>
      <c r="OXJ26" s="53"/>
      <c r="OXK26" s="54"/>
      <c r="OXU26" s="35"/>
      <c r="OXV26" s="52"/>
      <c r="OXW26" s="53"/>
      <c r="OXX26" s="54"/>
      <c r="OXY26" s="52"/>
      <c r="OXZ26" s="53"/>
      <c r="OYA26" s="54"/>
      <c r="OYK26" s="35"/>
      <c r="OYL26" s="52"/>
      <c r="OYM26" s="53"/>
      <c r="OYN26" s="54"/>
      <c r="OYO26" s="52"/>
      <c r="OYP26" s="53"/>
      <c r="OYQ26" s="54"/>
      <c r="OZA26" s="35"/>
      <c r="OZB26" s="52"/>
      <c r="OZC26" s="53"/>
      <c r="OZD26" s="54"/>
      <c r="OZE26" s="52"/>
      <c r="OZF26" s="53"/>
      <c r="OZG26" s="54"/>
      <c r="OZQ26" s="35"/>
      <c r="OZR26" s="52"/>
      <c r="OZS26" s="53"/>
      <c r="OZT26" s="54"/>
      <c r="OZU26" s="52"/>
      <c r="OZV26" s="53"/>
      <c r="OZW26" s="54"/>
      <c r="PAG26" s="35"/>
      <c r="PAH26" s="52"/>
      <c r="PAI26" s="53"/>
      <c r="PAJ26" s="54"/>
      <c r="PAK26" s="52"/>
      <c r="PAL26" s="53"/>
      <c r="PAM26" s="54"/>
      <c r="PAW26" s="35"/>
      <c r="PAX26" s="52"/>
      <c r="PAY26" s="53"/>
      <c r="PAZ26" s="54"/>
      <c r="PBA26" s="52"/>
      <c r="PBB26" s="53"/>
      <c r="PBC26" s="54"/>
      <c r="PBM26" s="35"/>
      <c r="PBN26" s="52"/>
      <c r="PBO26" s="53"/>
      <c r="PBP26" s="54"/>
      <c r="PBQ26" s="52"/>
      <c r="PBR26" s="53"/>
      <c r="PBS26" s="54"/>
      <c r="PCC26" s="35"/>
      <c r="PCD26" s="52"/>
      <c r="PCE26" s="53"/>
      <c r="PCF26" s="54"/>
      <c r="PCG26" s="52"/>
      <c r="PCH26" s="53"/>
      <c r="PCI26" s="54"/>
      <c r="PCS26" s="35"/>
      <c r="PCT26" s="52"/>
      <c r="PCU26" s="53"/>
      <c r="PCV26" s="54"/>
      <c r="PCW26" s="52"/>
      <c r="PCX26" s="53"/>
      <c r="PCY26" s="54"/>
      <c r="PDI26" s="35"/>
      <c r="PDJ26" s="52"/>
      <c r="PDK26" s="53"/>
      <c r="PDL26" s="54"/>
      <c r="PDM26" s="52"/>
      <c r="PDN26" s="53"/>
      <c r="PDO26" s="54"/>
      <c r="PDY26" s="35"/>
      <c r="PDZ26" s="52"/>
      <c r="PEA26" s="53"/>
      <c r="PEB26" s="54"/>
      <c r="PEC26" s="52"/>
      <c r="PED26" s="53"/>
      <c r="PEE26" s="54"/>
      <c r="PEO26" s="35"/>
      <c r="PEP26" s="52"/>
      <c r="PEQ26" s="53"/>
      <c r="PER26" s="54"/>
      <c r="PES26" s="52"/>
      <c r="PET26" s="53"/>
      <c r="PEU26" s="54"/>
      <c r="PFE26" s="35"/>
      <c r="PFF26" s="52"/>
      <c r="PFG26" s="53"/>
      <c r="PFH26" s="54"/>
      <c r="PFI26" s="52"/>
      <c r="PFJ26" s="53"/>
      <c r="PFK26" s="54"/>
      <c r="PFU26" s="35"/>
      <c r="PFV26" s="52"/>
      <c r="PFW26" s="53"/>
      <c r="PFX26" s="54"/>
      <c r="PFY26" s="52"/>
      <c r="PFZ26" s="53"/>
      <c r="PGA26" s="54"/>
      <c r="PGK26" s="35"/>
      <c r="PGL26" s="52"/>
      <c r="PGM26" s="53"/>
      <c r="PGN26" s="54"/>
      <c r="PGO26" s="52"/>
      <c r="PGP26" s="53"/>
      <c r="PGQ26" s="54"/>
      <c r="PHA26" s="35"/>
      <c r="PHB26" s="52"/>
      <c r="PHC26" s="53"/>
      <c r="PHD26" s="54"/>
      <c r="PHE26" s="52"/>
      <c r="PHF26" s="53"/>
      <c r="PHG26" s="54"/>
      <c r="PHQ26" s="35"/>
      <c r="PHR26" s="52"/>
      <c r="PHS26" s="53"/>
      <c r="PHT26" s="54"/>
      <c r="PHU26" s="52"/>
      <c r="PHV26" s="53"/>
      <c r="PHW26" s="54"/>
      <c r="PIG26" s="35"/>
      <c r="PIH26" s="52"/>
      <c r="PII26" s="53"/>
      <c r="PIJ26" s="54"/>
      <c r="PIK26" s="52"/>
      <c r="PIL26" s="53"/>
      <c r="PIM26" s="54"/>
      <c r="PIW26" s="35"/>
      <c r="PIX26" s="52"/>
      <c r="PIY26" s="53"/>
      <c r="PIZ26" s="54"/>
      <c r="PJA26" s="52"/>
      <c r="PJB26" s="53"/>
      <c r="PJC26" s="54"/>
      <c r="PJM26" s="35"/>
      <c r="PJN26" s="52"/>
      <c r="PJO26" s="53"/>
      <c r="PJP26" s="54"/>
      <c r="PJQ26" s="52"/>
      <c r="PJR26" s="53"/>
      <c r="PJS26" s="54"/>
      <c r="PKC26" s="35"/>
      <c r="PKD26" s="52"/>
      <c r="PKE26" s="53"/>
      <c r="PKF26" s="54"/>
      <c r="PKG26" s="52"/>
      <c r="PKH26" s="53"/>
      <c r="PKI26" s="54"/>
      <c r="PKS26" s="35"/>
      <c r="PKT26" s="52"/>
      <c r="PKU26" s="53"/>
      <c r="PKV26" s="54"/>
      <c r="PKW26" s="52"/>
      <c r="PKX26" s="53"/>
      <c r="PKY26" s="54"/>
      <c r="PLI26" s="35"/>
      <c r="PLJ26" s="52"/>
      <c r="PLK26" s="53"/>
      <c r="PLL26" s="54"/>
      <c r="PLM26" s="52"/>
      <c r="PLN26" s="53"/>
      <c r="PLO26" s="54"/>
      <c r="PLY26" s="35"/>
      <c r="PLZ26" s="52"/>
      <c r="PMA26" s="53"/>
      <c r="PMB26" s="54"/>
      <c r="PMC26" s="52"/>
      <c r="PMD26" s="53"/>
      <c r="PME26" s="54"/>
      <c r="PMO26" s="35"/>
      <c r="PMP26" s="52"/>
      <c r="PMQ26" s="53"/>
      <c r="PMR26" s="54"/>
      <c r="PMS26" s="52"/>
      <c r="PMT26" s="53"/>
      <c r="PMU26" s="54"/>
      <c r="PNE26" s="35"/>
      <c r="PNF26" s="52"/>
      <c r="PNG26" s="53"/>
      <c r="PNH26" s="54"/>
      <c r="PNI26" s="52"/>
      <c r="PNJ26" s="53"/>
      <c r="PNK26" s="54"/>
      <c r="PNU26" s="35"/>
      <c r="PNV26" s="52"/>
      <c r="PNW26" s="53"/>
      <c r="PNX26" s="54"/>
      <c r="PNY26" s="52"/>
      <c r="PNZ26" s="53"/>
      <c r="POA26" s="54"/>
      <c r="POK26" s="35"/>
      <c r="POL26" s="52"/>
      <c r="POM26" s="53"/>
      <c r="PON26" s="54"/>
      <c r="POO26" s="52"/>
      <c r="POP26" s="53"/>
      <c r="POQ26" s="54"/>
      <c r="PPA26" s="35"/>
      <c r="PPB26" s="52"/>
      <c r="PPC26" s="53"/>
      <c r="PPD26" s="54"/>
      <c r="PPE26" s="52"/>
      <c r="PPF26" s="53"/>
      <c r="PPG26" s="54"/>
      <c r="PPQ26" s="35"/>
      <c r="PPR26" s="52"/>
      <c r="PPS26" s="53"/>
      <c r="PPT26" s="54"/>
      <c r="PPU26" s="52"/>
      <c r="PPV26" s="53"/>
      <c r="PPW26" s="54"/>
      <c r="PQG26" s="35"/>
      <c r="PQH26" s="52"/>
      <c r="PQI26" s="53"/>
      <c r="PQJ26" s="54"/>
      <c r="PQK26" s="52"/>
      <c r="PQL26" s="53"/>
      <c r="PQM26" s="54"/>
      <c r="PQW26" s="35"/>
      <c r="PQX26" s="52"/>
      <c r="PQY26" s="53"/>
      <c r="PQZ26" s="54"/>
      <c r="PRA26" s="52"/>
      <c r="PRB26" s="53"/>
      <c r="PRC26" s="54"/>
      <c r="PRM26" s="35"/>
      <c r="PRN26" s="52"/>
      <c r="PRO26" s="53"/>
      <c r="PRP26" s="54"/>
      <c r="PRQ26" s="52"/>
      <c r="PRR26" s="53"/>
      <c r="PRS26" s="54"/>
      <c r="PSC26" s="35"/>
      <c r="PSD26" s="52"/>
      <c r="PSE26" s="53"/>
      <c r="PSF26" s="54"/>
      <c r="PSG26" s="52"/>
      <c r="PSH26" s="53"/>
      <c r="PSI26" s="54"/>
      <c r="PSS26" s="35"/>
      <c r="PST26" s="52"/>
      <c r="PSU26" s="53"/>
      <c r="PSV26" s="54"/>
      <c r="PSW26" s="52"/>
      <c r="PSX26" s="53"/>
      <c r="PSY26" s="54"/>
      <c r="PTI26" s="35"/>
      <c r="PTJ26" s="52"/>
      <c r="PTK26" s="53"/>
      <c r="PTL26" s="54"/>
      <c r="PTM26" s="52"/>
      <c r="PTN26" s="53"/>
      <c r="PTO26" s="54"/>
      <c r="PTY26" s="35"/>
      <c r="PTZ26" s="52"/>
      <c r="PUA26" s="53"/>
      <c r="PUB26" s="54"/>
      <c r="PUC26" s="52"/>
      <c r="PUD26" s="53"/>
      <c r="PUE26" s="54"/>
      <c r="PUO26" s="35"/>
      <c r="PUP26" s="52"/>
      <c r="PUQ26" s="53"/>
      <c r="PUR26" s="54"/>
      <c r="PUS26" s="52"/>
      <c r="PUT26" s="53"/>
      <c r="PUU26" s="54"/>
      <c r="PVE26" s="35"/>
      <c r="PVF26" s="52"/>
      <c r="PVG26" s="53"/>
      <c r="PVH26" s="54"/>
      <c r="PVI26" s="52"/>
      <c r="PVJ26" s="53"/>
      <c r="PVK26" s="54"/>
      <c r="PVU26" s="35"/>
      <c r="PVV26" s="52"/>
      <c r="PVW26" s="53"/>
      <c r="PVX26" s="54"/>
      <c r="PVY26" s="52"/>
      <c r="PVZ26" s="53"/>
      <c r="PWA26" s="54"/>
      <c r="PWK26" s="35"/>
      <c r="PWL26" s="52"/>
      <c r="PWM26" s="53"/>
      <c r="PWN26" s="54"/>
      <c r="PWO26" s="52"/>
      <c r="PWP26" s="53"/>
      <c r="PWQ26" s="54"/>
      <c r="PXA26" s="35"/>
      <c r="PXB26" s="52"/>
      <c r="PXC26" s="53"/>
      <c r="PXD26" s="54"/>
      <c r="PXE26" s="52"/>
      <c r="PXF26" s="53"/>
      <c r="PXG26" s="54"/>
      <c r="PXQ26" s="35"/>
      <c r="PXR26" s="52"/>
      <c r="PXS26" s="53"/>
      <c r="PXT26" s="54"/>
      <c r="PXU26" s="52"/>
      <c r="PXV26" s="53"/>
      <c r="PXW26" s="54"/>
      <c r="PYG26" s="35"/>
      <c r="PYH26" s="52"/>
      <c r="PYI26" s="53"/>
      <c r="PYJ26" s="54"/>
      <c r="PYK26" s="52"/>
      <c r="PYL26" s="53"/>
      <c r="PYM26" s="54"/>
      <c r="PYW26" s="35"/>
      <c r="PYX26" s="52"/>
      <c r="PYY26" s="53"/>
      <c r="PYZ26" s="54"/>
      <c r="PZA26" s="52"/>
      <c r="PZB26" s="53"/>
      <c r="PZC26" s="54"/>
      <c r="PZM26" s="35"/>
      <c r="PZN26" s="52"/>
      <c r="PZO26" s="53"/>
      <c r="PZP26" s="54"/>
      <c r="PZQ26" s="52"/>
      <c r="PZR26" s="53"/>
      <c r="PZS26" s="54"/>
      <c r="QAC26" s="35"/>
      <c r="QAD26" s="52"/>
      <c r="QAE26" s="53"/>
      <c r="QAF26" s="54"/>
      <c r="QAG26" s="52"/>
      <c r="QAH26" s="53"/>
      <c r="QAI26" s="54"/>
      <c r="QAS26" s="35"/>
      <c r="QAT26" s="52"/>
      <c r="QAU26" s="53"/>
      <c r="QAV26" s="54"/>
      <c r="QAW26" s="52"/>
      <c r="QAX26" s="53"/>
      <c r="QAY26" s="54"/>
      <c r="QBI26" s="35"/>
      <c r="QBJ26" s="52"/>
      <c r="QBK26" s="53"/>
      <c r="QBL26" s="54"/>
      <c r="QBM26" s="52"/>
      <c r="QBN26" s="53"/>
      <c r="QBO26" s="54"/>
      <c r="QBY26" s="35"/>
      <c r="QBZ26" s="52"/>
      <c r="QCA26" s="53"/>
      <c r="QCB26" s="54"/>
      <c r="QCC26" s="52"/>
      <c r="QCD26" s="53"/>
      <c r="QCE26" s="54"/>
      <c r="QCO26" s="35"/>
      <c r="QCP26" s="52"/>
      <c r="QCQ26" s="53"/>
      <c r="QCR26" s="54"/>
      <c r="QCS26" s="52"/>
      <c r="QCT26" s="53"/>
      <c r="QCU26" s="54"/>
      <c r="QDE26" s="35"/>
      <c r="QDF26" s="52"/>
      <c r="QDG26" s="53"/>
      <c r="QDH26" s="54"/>
      <c r="QDI26" s="52"/>
      <c r="QDJ26" s="53"/>
      <c r="QDK26" s="54"/>
      <c r="QDU26" s="35"/>
      <c r="QDV26" s="52"/>
      <c r="QDW26" s="53"/>
      <c r="QDX26" s="54"/>
      <c r="QDY26" s="52"/>
      <c r="QDZ26" s="53"/>
      <c r="QEA26" s="54"/>
      <c r="QEK26" s="35"/>
      <c r="QEL26" s="52"/>
      <c r="QEM26" s="53"/>
      <c r="QEN26" s="54"/>
      <c r="QEO26" s="52"/>
      <c r="QEP26" s="53"/>
      <c r="QEQ26" s="54"/>
      <c r="QFA26" s="35"/>
      <c r="QFB26" s="52"/>
      <c r="QFC26" s="53"/>
      <c r="QFD26" s="54"/>
      <c r="QFE26" s="52"/>
      <c r="QFF26" s="53"/>
      <c r="QFG26" s="54"/>
      <c r="QFQ26" s="35"/>
      <c r="QFR26" s="52"/>
      <c r="QFS26" s="53"/>
      <c r="QFT26" s="54"/>
      <c r="QFU26" s="52"/>
      <c r="QFV26" s="53"/>
      <c r="QFW26" s="54"/>
      <c r="QGG26" s="35"/>
      <c r="QGH26" s="52"/>
      <c r="QGI26" s="53"/>
      <c r="QGJ26" s="54"/>
      <c r="QGK26" s="52"/>
      <c r="QGL26" s="53"/>
      <c r="QGM26" s="54"/>
      <c r="QGW26" s="35"/>
      <c r="QGX26" s="52"/>
      <c r="QGY26" s="53"/>
      <c r="QGZ26" s="54"/>
      <c r="QHA26" s="52"/>
      <c r="QHB26" s="53"/>
      <c r="QHC26" s="54"/>
      <c r="QHM26" s="35"/>
      <c r="QHN26" s="52"/>
      <c r="QHO26" s="53"/>
      <c r="QHP26" s="54"/>
      <c r="QHQ26" s="52"/>
      <c r="QHR26" s="53"/>
      <c r="QHS26" s="54"/>
      <c r="QIC26" s="35"/>
      <c r="QID26" s="52"/>
      <c r="QIE26" s="53"/>
      <c r="QIF26" s="54"/>
      <c r="QIG26" s="52"/>
      <c r="QIH26" s="53"/>
      <c r="QII26" s="54"/>
      <c r="QIS26" s="35"/>
      <c r="QIT26" s="52"/>
      <c r="QIU26" s="53"/>
      <c r="QIV26" s="54"/>
      <c r="QIW26" s="52"/>
      <c r="QIX26" s="53"/>
      <c r="QIY26" s="54"/>
      <c r="QJI26" s="35"/>
      <c r="QJJ26" s="52"/>
      <c r="QJK26" s="53"/>
      <c r="QJL26" s="54"/>
      <c r="QJM26" s="52"/>
      <c r="QJN26" s="53"/>
      <c r="QJO26" s="54"/>
      <c r="QJY26" s="35"/>
      <c r="QJZ26" s="52"/>
      <c r="QKA26" s="53"/>
      <c r="QKB26" s="54"/>
      <c r="QKC26" s="52"/>
      <c r="QKD26" s="53"/>
      <c r="QKE26" s="54"/>
      <c r="QKO26" s="35"/>
      <c r="QKP26" s="52"/>
      <c r="QKQ26" s="53"/>
      <c r="QKR26" s="54"/>
      <c r="QKS26" s="52"/>
      <c r="QKT26" s="53"/>
      <c r="QKU26" s="54"/>
      <c r="QLE26" s="35"/>
      <c r="QLF26" s="52"/>
      <c r="QLG26" s="53"/>
      <c r="QLH26" s="54"/>
      <c r="QLI26" s="52"/>
      <c r="QLJ26" s="53"/>
      <c r="QLK26" s="54"/>
      <c r="QLU26" s="35"/>
      <c r="QLV26" s="52"/>
      <c r="QLW26" s="53"/>
      <c r="QLX26" s="54"/>
      <c r="QLY26" s="52"/>
      <c r="QLZ26" s="53"/>
      <c r="QMA26" s="54"/>
      <c r="QMK26" s="35"/>
      <c r="QML26" s="52"/>
      <c r="QMM26" s="53"/>
      <c r="QMN26" s="54"/>
      <c r="QMO26" s="52"/>
      <c r="QMP26" s="53"/>
      <c r="QMQ26" s="54"/>
      <c r="QNA26" s="35"/>
      <c r="QNB26" s="52"/>
      <c r="QNC26" s="53"/>
      <c r="QND26" s="54"/>
      <c r="QNE26" s="52"/>
      <c r="QNF26" s="53"/>
      <c r="QNG26" s="54"/>
      <c r="QNQ26" s="35"/>
      <c r="QNR26" s="52"/>
      <c r="QNS26" s="53"/>
      <c r="QNT26" s="54"/>
      <c r="QNU26" s="52"/>
      <c r="QNV26" s="53"/>
      <c r="QNW26" s="54"/>
      <c r="QOG26" s="35"/>
      <c r="QOH26" s="52"/>
      <c r="QOI26" s="53"/>
      <c r="QOJ26" s="54"/>
      <c r="QOK26" s="52"/>
      <c r="QOL26" s="53"/>
      <c r="QOM26" s="54"/>
      <c r="QOW26" s="35"/>
      <c r="QOX26" s="52"/>
      <c r="QOY26" s="53"/>
      <c r="QOZ26" s="54"/>
      <c r="QPA26" s="52"/>
      <c r="QPB26" s="53"/>
      <c r="QPC26" s="54"/>
      <c r="QPM26" s="35"/>
      <c r="QPN26" s="52"/>
      <c r="QPO26" s="53"/>
      <c r="QPP26" s="54"/>
      <c r="QPQ26" s="52"/>
      <c r="QPR26" s="53"/>
      <c r="QPS26" s="54"/>
      <c r="QQC26" s="35"/>
      <c r="QQD26" s="52"/>
      <c r="QQE26" s="53"/>
      <c r="QQF26" s="54"/>
      <c r="QQG26" s="52"/>
      <c r="QQH26" s="53"/>
      <c r="QQI26" s="54"/>
      <c r="QQS26" s="35"/>
      <c r="QQT26" s="52"/>
      <c r="QQU26" s="53"/>
      <c r="QQV26" s="54"/>
      <c r="QQW26" s="52"/>
      <c r="QQX26" s="53"/>
      <c r="QQY26" s="54"/>
      <c r="QRI26" s="35"/>
      <c r="QRJ26" s="52"/>
      <c r="QRK26" s="53"/>
      <c r="QRL26" s="54"/>
      <c r="QRM26" s="52"/>
      <c r="QRN26" s="53"/>
      <c r="QRO26" s="54"/>
      <c r="QRY26" s="35"/>
      <c r="QRZ26" s="52"/>
      <c r="QSA26" s="53"/>
      <c r="QSB26" s="54"/>
      <c r="QSC26" s="52"/>
      <c r="QSD26" s="53"/>
      <c r="QSE26" s="54"/>
      <c r="QSO26" s="35"/>
      <c r="QSP26" s="52"/>
      <c r="QSQ26" s="53"/>
      <c r="QSR26" s="54"/>
      <c r="QSS26" s="52"/>
      <c r="QST26" s="53"/>
      <c r="QSU26" s="54"/>
      <c r="QTE26" s="35"/>
      <c r="QTF26" s="52"/>
      <c r="QTG26" s="53"/>
      <c r="QTH26" s="54"/>
      <c r="QTI26" s="52"/>
      <c r="QTJ26" s="53"/>
      <c r="QTK26" s="54"/>
      <c r="QTU26" s="35"/>
      <c r="QTV26" s="52"/>
      <c r="QTW26" s="53"/>
      <c r="QTX26" s="54"/>
      <c r="QTY26" s="52"/>
      <c r="QTZ26" s="53"/>
      <c r="QUA26" s="54"/>
      <c r="QUK26" s="35"/>
      <c r="QUL26" s="52"/>
      <c r="QUM26" s="53"/>
      <c r="QUN26" s="54"/>
      <c r="QUO26" s="52"/>
      <c r="QUP26" s="53"/>
      <c r="QUQ26" s="54"/>
      <c r="QVA26" s="35"/>
      <c r="QVB26" s="52"/>
      <c r="QVC26" s="53"/>
      <c r="QVD26" s="54"/>
      <c r="QVE26" s="52"/>
      <c r="QVF26" s="53"/>
      <c r="QVG26" s="54"/>
      <c r="QVQ26" s="35"/>
      <c r="QVR26" s="52"/>
      <c r="QVS26" s="53"/>
      <c r="QVT26" s="54"/>
      <c r="QVU26" s="52"/>
      <c r="QVV26" s="53"/>
      <c r="QVW26" s="54"/>
      <c r="QWG26" s="35"/>
      <c r="QWH26" s="52"/>
      <c r="QWI26" s="53"/>
      <c r="QWJ26" s="54"/>
      <c r="QWK26" s="52"/>
      <c r="QWL26" s="53"/>
      <c r="QWM26" s="54"/>
      <c r="QWW26" s="35"/>
      <c r="QWX26" s="52"/>
      <c r="QWY26" s="53"/>
      <c r="QWZ26" s="54"/>
      <c r="QXA26" s="52"/>
      <c r="QXB26" s="53"/>
      <c r="QXC26" s="54"/>
      <c r="QXM26" s="35"/>
      <c r="QXN26" s="52"/>
      <c r="QXO26" s="53"/>
      <c r="QXP26" s="54"/>
      <c r="QXQ26" s="52"/>
      <c r="QXR26" s="53"/>
      <c r="QXS26" s="54"/>
      <c r="QYC26" s="35"/>
      <c r="QYD26" s="52"/>
      <c r="QYE26" s="53"/>
      <c r="QYF26" s="54"/>
      <c r="QYG26" s="52"/>
      <c r="QYH26" s="53"/>
      <c r="QYI26" s="54"/>
      <c r="QYS26" s="35"/>
      <c r="QYT26" s="52"/>
      <c r="QYU26" s="53"/>
      <c r="QYV26" s="54"/>
      <c r="QYW26" s="52"/>
      <c r="QYX26" s="53"/>
      <c r="QYY26" s="54"/>
      <c r="QZI26" s="35"/>
      <c r="QZJ26" s="52"/>
      <c r="QZK26" s="53"/>
      <c r="QZL26" s="54"/>
      <c r="QZM26" s="52"/>
      <c r="QZN26" s="53"/>
      <c r="QZO26" s="54"/>
      <c r="QZY26" s="35"/>
      <c r="QZZ26" s="52"/>
      <c r="RAA26" s="53"/>
      <c r="RAB26" s="54"/>
      <c r="RAC26" s="52"/>
      <c r="RAD26" s="53"/>
      <c r="RAE26" s="54"/>
      <c r="RAO26" s="35"/>
      <c r="RAP26" s="52"/>
      <c r="RAQ26" s="53"/>
      <c r="RAR26" s="54"/>
      <c r="RAS26" s="52"/>
      <c r="RAT26" s="53"/>
      <c r="RAU26" s="54"/>
      <c r="RBE26" s="35"/>
      <c r="RBF26" s="52"/>
      <c r="RBG26" s="53"/>
      <c r="RBH26" s="54"/>
      <c r="RBI26" s="52"/>
      <c r="RBJ26" s="53"/>
      <c r="RBK26" s="54"/>
      <c r="RBU26" s="35"/>
      <c r="RBV26" s="52"/>
      <c r="RBW26" s="53"/>
      <c r="RBX26" s="54"/>
      <c r="RBY26" s="52"/>
      <c r="RBZ26" s="53"/>
      <c r="RCA26" s="54"/>
      <c r="RCK26" s="35"/>
      <c r="RCL26" s="52"/>
      <c r="RCM26" s="53"/>
      <c r="RCN26" s="54"/>
      <c r="RCO26" s="52"/>
      <c r="RCP26" s="53"/>
      <c r="RCQ26" s="54"/>
      <c r="RDA26" s="35"/>
      <c r="RDB26" s="52"/>
      <c r="RDC26" s="53"/>
      <c r="RDD26" s="54"/>
      <c r="RDE26" s="52"/>
      <c r="RDF26" s="53"/>
      <c r="RDG26" s="54"/>
      <c r="RDQ26" s="35"/>
      <c r="RDR26" s="52"/>
      <c r="RDS26" s="53"/>
      <c r="RDT26" s="54"/>
      <c r="RDU26" s="52"/>
      <c r="RDV26" s="53"/>
      <c r="RDW26" s="54"/>
      <c r="REG26" s="35"/>
      <c r="REH26" s="52"/>
      <c r="REI26" s="53"/>
      <c r="REJ26" s="54"/>
      <c r="REK26" s="52"/>
      <c r="REL26" s="53"/>
      <c r="REM26" s="54"/>
      <c r="REW26" s="35"/>
      <c r="REX26" s="52"/>
      <c r="REY26" s="53"/>
      <c r="REZ26" s="54"/>
      <c r="RFA26" s="52"/>
      <c r="RFB26" s="53"/>
      <c r="RFC26" s="54"/>
      <c r="RFM26" s="35"/>
      <c r="RFN26" s="52"/>
      <c r="RFO26" s="53"/>
      <c r="RFP26" s="54"/>
      <c r="RFQ26" s="52"/>
      <c r="RFR26" s="53"/>
      <c r="RFS26" s="54"/>
      <c r="RGC26" s="35"/>
      <c r="RGD26" s="52"/>
      <c r="RGE26" s="53"/>
      <c r="RGF26" s="54"/>
      <c r="RGG26" s="52"/>
      <c r="RGH26" s="53"/>
      <c r="RGI26" s="54"/>
      <c r="RGS26" s="35"/>
      <c r="RGT26" s="52"/>
      <c r="RGU26" s="53"/>
      <c r="RGV26" s="54"/>
      <c r="RGW26" s="52"/>
      <c r="RGX26" s="53"/>
      <c r="RGY26" s="54"/>
      <c r="RHI26" s="35"/>
      <c r="RHJ26" s="52"/>
      <c r="RHK26" s="53"/>
      <c r="RHL26" s="54"/>
      <c r="RHM26" s="52"/>
      <c r="RHN26" s="53"/>
      <c r="RHO26" s="54"/>
      <c r="RHY26" s="35"/>
      <c r="RHZ26" s="52"/>
      <c r="RIA26" s="53"/>
      <c r="RIB26" s="54"/>
      <c r="RIC26" s="52"/>
      <c r="RID26" s="53"/>
      <c r="RIE26" s="54"/>
      <c r="RIO26" s="35"/>
      <c r="RIP26" s="52"/>
      <c r="RIQ26" s="53"/>
      <c r="RIR26" s="54"/>
      <c r="RIS26" s="52"/>
      <c r="RIT26" s="53"/>
      <c r="RIU26" s="54"/>
      <c r="RJE26" s="35"/>
      <c r="RJF26" s="52"/>
      <c r="RJG26" s="53"/>
      <c r="RJH26" s="54"/>
      <c r="RJI26" s="52"/>
      <c r="RJJ26" s="53"/>
      <c r="RJK26" s="54"/>
      <c r="RJU26" s="35"/>
      <c r="RJV26" s="52"/>
      <c r="RJW26" s="53"/>
      <c r="RJX26" s="54"/>
      <c r="RJY26" s="52"/>
      <c r="RJZ26" s="53"/>
      <c r="RKA26" s="54"/>
      <c r="RKK26" s="35"/>
      <c r="RKL26" s="52"/>
      <c r="RKM26" s="53"/>
      <c r="RKN26" s="54"/>
      <c r="RKO26" s="52"/>
      <c r="RKP26" s="53"/>
      <c r="RKQ26" s="54"/>
      <c r="RLA26" s="35"/>
      <c r="RLB26" s="52"/>
      <c r="RLC26" s="53"/>
      <c r="RLD26" s="54"/>
      <c r="RLE26" s="52"/>
      <c r="RLF26" s="53"/>
      <c r="RLG26" s="54"/>
      <c r="RLQ26" s="35"/>
      <c r="RLR26" s="52"/>
      <c r="RLS26" s="53"/>
      <c r="RLT26" s="54"/>
      <c r="RLU26" s="52"/>
      <c r="RLV26" s="53"/>
      <c r="RLW26" s="54"/>
      <c r="RMG26" s="35"/>
      <c r="RMH26" s="52"/>
      <c r="RMI26" s="53"/>
      <c r="RMJ26" s="54"/>
      <c r="RMK26" s="52"/>
      <c r="RML26" s="53"/>
      <c r="RMM26" s="54"/>
      <c r="RMW26" s="35"/>
      <c r="RMX26" s="52"/>
      <c r="RMY26" s="53"/>
      <c r="RMZ26" s="54"/>
      <c r="RNA26" s="52"/>
      <c r="RNB26" s="53"/>
      <c r="RNC26" s="54"/>
      <c r="RNM26" s="35"/>
      <c r="RNN26" s="52"/>
      <c r="RNO26" s="53"/>
      <c r="RNP26" s="54"/>
      <c r="RNQ26" s="52"/>
      <c r="RNR26" s="53"/>
      <c r="RNS26" s="54"/>
      <c r="ROC26" s="35"/>
      <c r="ROD26" s="52"/>
      <c r="ROE26" s="53"/>
      <c r="ROF26" s="54"/>
      <c r="ROG26" s="52"/>
      <c r="ROH26" s="53"/>
      <c r="ROI26" s="54"/>
      <c r="ROS26" s="35"/>
      <c r="ROT26" s="52"/>
      <c r="ROU26" s="53"/>
      <c r="ROV26" s="54"/>
      <c r="ROW26" s="52"/>
      <c r="ROX26" s="53"/>
      <c r="ROY26" s="54"/>
      <c r="RPI26" s="35"/>
      <c r="RPJ26" s="52"/>
      <c r="RPK26" s="53"/>
      <c r="RPL26" s="54"/>
      <c r="RPM26" s="52"/>
      <c r="RPN26" s="53"/>
      <c r="RPO26" s="54"/>
      <c r="RPY26" s="35"/>
      <c r="RPZ26" s="52"/>
      <c r="RQA26" s="53"/>
      <c r="RQB26" s="54"/>
      <c r="RQC26" s="52"/>
      <c r="RQD26" s="53"/>
      <c r="RQE26" s="54"/>
      <c r="RQO26" s="35"/>
      <c r="RQP26" s="52"/>
      <c r="RQQ26" s="53"/>
      <c r="RQR26" s="54"/>
      <c r="RQS26" s="52"/>
      <c r="RQT26" s="53"/>
      <c r="RQU26" s="54"/>
      <c r="RRE26" s="35"/>
      <c r="RRF26" s="52"/>
      <c r="RRG26" s="53"/>
      <c r="RRH26" s="54"/>
      <c r="RRI26" s="52"/>
      <c r="RRJ26" s="53"/>
      <c r="RRK26" s="54"/>
      <c r="RRU26" s="35"/>
      <c r="RRV26" s="52"/>
      <c r="RRW26" s="53"/>
      <c r="RRX26" s="54"/>
      <c r="RRY26" s="52"/>
      <c r="RRZ26" s="53"/>
      <c r="RSA26" s="54"/>
      <c r="RSK26" s="35"/>
      <c r="RSL26" s="52"/>
      <c r="RSM26" s="53"/>
      <c r="RSN26" s="54"/>
      <c r="RSO26" s="52"/>
      <c r="RSP26" s="53"/>
      <c r="RSQ26" s="54"/>
      <c r="RTA26" s="35"/>
      <c r="RTB26" s="52"/>
      <c r="RTC26" s="53"/>
      <c r="RTD26" s="54"/>
      <c r="RTE26" s="52"/>
      <c r="RTF26" s="53"/>
      <c r="RTG26" s="54"/>
      <c r="RTQ26" s="35"/>
      <c r="RTR26" s="52"/>
      <c r="RTS26" s="53"/>
      <c r="RTT26" s="54"/>
      <c r="RTU26" s="52"/>
      <c r="RTV26" s="53"/>
      <c r="RTW26" s="54"/>
      <c r="RUG26" s="35"/>
      <c r="RUH26" s="52"/>
      <c r="RUI26" s="53"/>
      <c r="RUJ26" s="54"/>
      <c r="RUK26" s="52"/>
      <c r="RUL26" s="53"/>
      <c r="RUM26" s="54"/>
      <c r="RUW26" s="35"/>
      <c r="RUX26" s="52"/>
      <c r="RUY26" s="53"/>
      <c r="RUZ26" s="54"/>
      <c r="RVA26" s="52"/>
      <c r="RVB26" s="53"/>
      <c r="RVC26" s="54"/>
      <c r="RVM26" s="35"/>
      <c r="RVN26" s="52"/>
      <c r="RVO26" s="53"/>
      <c r="RVP26" s="54"/>
      <c r="RVQ26" s="52"/>
      <c r="RVR26" s="53"/>
      <c r="RVS26" s="54"/>
      <c r="RWC26" s="35"/>
      <c r="RWD26" s="52"/>
      <c r="RWE26" s="53"/>
      <c r="RWF26" s="54"/>
      <c r="RWG26" s="52"/>
      <c r="RWH26" s="53"/>
      <c r="RWI26" s="54"/>
      <c r="RWS26" s="35"/>
      <c r="RWT26" s="52"/>
      <c r="RWU26" s="53"/>
      <c r="RWV26" s="54"/>
      <c r="RWW26" s="52"/>
      <c r="RWX26" s="53"/>
      <c r="RWY26" s="54"/>
      <c r="RXI26" s="35"/>
      <c r="RXJ26" s="52"/>
      <c r="RXK26" s="53"/>
      <c r="RXL26" s="54"/>
      <c r="RXM26" s="52"/>
      <c r="RXN26" s="53"/>
      <c r="RXO26" s="54"/>
      <c r="RXY26" s="35"/>
      <c r="RXZ26" s="52"/>
      <c r="RYA26" s="53"/>
      <c r="RYB26" s="54"/>
      <c r="RYC26" s="52"/>
      <c r="RYD26" s="53"/>
      <c r="RYE26" s="54"/>
      <c r="RYO26" s="35"/>
      <c r="RYP26" s="52"/>
      <c r="RYQ26" s="53"/>
      <c r="RYR26" s="54"/>
      <c r="RYS26" s="52"/>
      <c r="RYT26" s="53"/>
      <c r="RYU26" s="54"/>
      <c r="RZE26" s="35"/>
      <c r="RZF26" s="52"/>
      <c r="RZG26" s="53"/>
      <c r="RZH26" s="54"/>
      <c r="RZI26" s="52"/>
      <c r="RZJ26" s="53"/>
      <c r="RZK26" s="54"/>
      <c r="RZU26" s="35"/>
      <c r="RZV26" s="52"/>
      <c r="RZW26" s="53"/>
      <c r="RZX26" s="54"/>
      <c r="RZY26" s="52"/>
      <c r="RZZ26" s="53"/>
      <c r="SAA26" s="54"/>
      <c r="SAK26" s="35"/>
      <c r="SAL26" s="52"/>
      <c r="SAM26" s="53"/>
      <c r="SAN26" s="54"/>
      <c r="SAO26" s="52"/>
      <c r="SAP26" s="53"/>
      <c r="SAQ26" s="54"/>
      <c r="SBA26" s="35"/>
      <c r="SBB26" s="52"/>
      <c r="SBC26" s="53"/>
      <c r="SBD26" s="54"/>
      <c r="SBE26" s="52"/>
      <c r="SBF26" s="53"/>
      <c r="SBG26" s="54"/>
      <c r="SBQ26" s="35"/>
      <c r="SBR26" s="52"/>
      <c r="SBS26" s="53"/>
      <c r="SBT26" s="54"/>
      <c r="SBU26" s="52"/>
      <c r="SBV26" s="53"/>
      <c r="SBW26" s="54"/>
      <c r="SCG26" s="35"/>
      <c r="SCH26" s="52"/>
      <c r="SCI26" s="53"/>
      <c r="SCJ26" s="54"/>
      <c r="SCK26" s="52"/>
      <c r="SCL26" s="53"/>
      <c r="SCM26" s="54"/>
      <c r="SCW26" s="35"/>
      <c r="SCX26" s="52"/>
      <c r="SCY26" s="53"/>
      <c r="SCZ26" s="54"/>
      <c r="SDA26" s="52"/>
      <c r="SDB26" s="53"/>
      <c r="SDC26" s="54"/>
      <c r="SDM26" s="35"/>
      <c r="SDN26" s="52"/>
      <c r="SDO26" s="53"/>
      <c r="SDP26" s="54"/>
      <c r="SDQ26" s="52"/>
      <c r="SDR26" s="53"/>
      <c r="SDS26" s="54"/>
      <c r="SEC26" s="35"/>
      <c r="SED26" s="52"/>
      <c r="SEE26" s="53"/>
      <c r="SEF26" s="54"/>
      <c r="SEG26" s="52"/>
      <c r="SEH26" s="53"/>
      <c r="SEI26" s="54"/>
      <c r="SES26" s="35"/>
      <c r="SET26" s="52"/>
      <c r="SEU26" s="53"/>
      <c r="SEV26" s="54"/>
      <c r="SEW26" s="52"/>
      <c r="SEX26" s="53"/>
      <c r="SEY26" s="54"/>
      <c r="SFI26" s="35"/>
      <c r="SFJ26" s="52"/>
      <c r="SFK26" s="53"/>
      <c r="SFL26" s="54"/>
      <c r="SFM26" s="52"/>
      <c r="SFN26" s="53"/>
      <c r="SFO26" s="54"/>
      <c r="SFY26" s="35"/>
      <c r="SFZ26" s="52"/>
      <c r="SGA26" s="53"/>
      <c r="SGB26" s="54"/>
      <c r="SGC26" s="52"/>
      <c r="SGD26" s="53"/>
      <c r="SGE26" s="54"/>
      <c r="SGO26" s="35"/>
      <c r="SGP26" s="52"/>
      <c r="SGQ26" s="53"/>
      <c r="SGR26" s="54"/>
      <c r="SGS26" s="52"/>
      <c r="SGT26" s="53"/>
      <c r="SGU26" s="54"/>
      <c r="SHE26" s="35"/>
      <c r="SHF26" s="52"/>
      <c r="SHG26" s="53"/>
      <c r="SHH26" s="54"/>
      <c r="SHI26" s="52"/>
      <c r="SHJ26" s="53"/>
      <c r="SHK26" s="54"/>
      <c r="SHU26" s="35"/>
      <c r="SHV26" s="52"/>
      <c r="SHW26" s="53"/>
      <c r="SHX26" s="54"/>
      <c r="SHY26" s="52"/>
      <c r="SHZ26" s="53"/>
      <c r="SIA26" s="54"/>
      <c r="SIK26" s="35"/>
      <c r="SIL26" s="52"/>
      <c r="SIM26" s="53"/>
      <c r="SIN26" s="54"/>
      <c r="SIO26" s="52"/>
      <c r="SIP26" s="53"/>
      <c r="SIQ26" s="54"/>
      <c r="SJA26" s="35"/>
      <c r="SJB26" s="52"/>
      <c r="SJC26" s="53"/>
      <c r="SJD26" s="54"/>
      <c r="SJE26" s="52"/>
      <c r="SJF26" s="53"/>
      <c r="SJG26" s="54"/>
      <c r="SJQ26" s="35"/>
      <c r="SJR26" s="52"/>
      <c r="SJS26" s="53"/>
      <c r="SJT26" s="54"/>
      <c r="SJU26" s="52"/>
      <c r="SJV26" s="53"/>
      <c r="SJW26" s="54"/>
      <c r="SKG26" s="35"/>
      <c r="SKH26" s="52"/>
      <c r="SKI26" s="53"/>
      <c r="SKJ26" s="54"/>
      <c r="SKK26" s="52"/>
      <c r="SKL26" s="53"/>
      <c r="SKM26" s="54"/>
      <c r="SKW26" s="35"/>
      <c r="SKX26" s="52"/>
      <c r="SKY26" s="53"/>
      <c r="SKZ26" s="54"/>
      <c r="SLA26" s="52"/>
      <c r="SLB26" s="53"/>
      <c r="SLC26" s="54"/>
      <c r="SLM26" s="35"/>
      <c r="SLN26" s="52"/>
      <c r="SLO26" s="53"/>
      <c r="SLP26" s="54"/>
      <c r="SLQ26" s="52"/>
      <c r="SLR26" s="53"/>
      <c r="SLS26" s="54"/>
      <c r="SMC26" s="35"/>
      <c r="SMD26" s="52"/>
      <c r="SME26" s="53"/>
      <c r="SMF26" s="54"/>
      <c r="SMG26" s="52"/>
      <c r="SMH26" s="53"/>
      <c r="SMI26" s="54"/>
      <c r="SMS26" s="35"/>
      <c r="SMT26" s="52"/>
      <c r="SMU26" s="53"/>
      <c r="SMV26" s="54"/>
      <c r="SMW26" s="52"/>
      <c r="SMX26" s="53"/>
      <c r="SMY26" s="54"/>
      <c r="SNI26" s="35"/>
      <c r="SNJ26" s="52"/>
      <c r="SNK26" s="53"/>
      <c r="SNL26" s="54"/>
      <c r="SNM26" s="52"/>
      <c r="SNN26" s="53"/>
      <c r="SNO26" s="54"/>
      <c r="SNY26" s="35"/>
      <c r="SNZ26" s="52"/>
      <c r="SOA26" s="53"/>
      <c r="SOB26" s="54"/>
      <c r="SOC26" s="52"/>
      <c r="SOD26" s="53"/>
      <c r="SOE26" s="54"/>
      <c r="SOO26" s="35"/>
      <c r="SOP26" s="52"/>
      <c r="SOQ26" s="53"/>
      <c r="SOR26" s="54"/>
      <c r="SOS26" s="52"/>
      <c r="SOT26" s="53"/>
      <c r="SOU26" s="54"/>
      <c r="SPE26" s="35"/>
      <c r="SPF26" s="52"/>
      <c r="SPG26" s="53"/>
      <c r="SPH26" s="54"/>
      <c r="SPI26" s="52"/>
      <c r="SPJ26" s="53"/>
      <c r="SPK26" s="54"/>
      <c r="SPU26" s="35"/>
      <c r="SPV26" s="52"/>
      <c r="SPW26" s="53"/>
      <c r="SPX26" s="54"/>
      <c r="SPY26" s="52"/>
      <c r="SPZ26" s="53"/>
      <c r="SQA26" s="54"/>
      <c r="SQK26" s="35"/>
      <c r="SQL26" s="52"/>
      <c r="SQM26" s="53"/>
      <c r="SQN26" s="54"/>
      <c r="SQO26" s="52"/>
      <c r="SQP26" s="53"/>
      <c r="SQQ26" s="54"/>
      <c r="SRA26" s="35"/>
      <c r="SRB26" s="52"/>
      <c r="SRC26" s="53"/>
      <c r="SRD26" s="54"/>
      <c r="SRE26" s="52"/>
      <c r="SRF26" s="53"/>
      <c r="SRG26" s="54"/>
      <c r="SRQ26" s="35"/>
      <c r="SRR26" s="52"/>
      <c r="SRS26" s="53"/>
      <c r="SRT26" s="54"/>
      <c r="SRU26" s="52"/>
      <c r="SRV26" s="53"/>
      <c r="SRW26" s="54"/>
      <c r="SSG26" s="35"/>
      <c r="SSH26" s="52"/>
      <c r="SSI26" s="53"/>
      <c r="SSJ26" s="54"/>
      <c r="SSK26" s="52"/>
      <c r="SSL26" s="53"/>
      <c r="SSM26" s="54"/>
      <c r="SSW26" s="35"/>
      <c r="SSX26" s="52"/>
      <c r="SSY26" s="53"/>
      <c r="SSZ26" s="54"/>
      <c r="STA26" s="52"/>
      <c r="STB26" s="53"/>
      <c r="STC26" s="54"/>
      <c r="STM26" s="35"/>
      <c r="STN26" s="52"/>
      <c r="STO26" s="53"/>
      <c r="STP26" s="54"/>
      <c r="STQ26" s="52"/>
      <c r="STR26" s="53"/>
      <c r="STS26" s="54"/>
      <c r="SUC26" s="35"/>
      <c r="SUD26" s="52"/>
      <c r="SUE26" s="53"/>
      <c r="SUF26" s="54"/>
      <c r="SUG26" s="52"/>
      <c r="SUH26" s="53"/>
      <c r="SUI26" s="54"/>
      <c r="SUS26" s="35"/>
      <c r="SUT26" s="52"/>
      <c r="SUU26" s="53"/>
      <c r="SUV26" s="54"/>
      <c r="SUW26" s="52"/>
      <c r="SUX26" s="53"/>
      <c r="SUY26" s="54"/>
      <c r="SVI26" s="35"/>
      <c r="SVJ26" s="52"/>
      <c r="SVK26" s="53"/>
      <c r="SVL26" s="54"/>
      <c r="SVM26" s="52"/>
      <c r="SVN26" s="53"/>
      <c r="SVO26" s="54"/>
      <c r="SVY26" s="35"/>
      <c r="SVZ26" s="52"/>
      <c r="SWA26" s="53"/>
      <c r="SWB26" s="54"/>
      <c r="SWC26" s="52"/>
      <c r="SWD26" s="53"/>
      <c r="SWE26" s="54"/>
      <c r="SWO26" s="35"/>
      <c r="SWP26" s="52"/>
      <c r="SWQ26" s="53"/>
      <c r="SWR26" s="54"/>
      <c r="SWS26" s="52"/>
      <c r="SWT26" s="53"/>
      <c r="SWU26" s="54"/>
      <c r="SXE26" s="35"/>
      <c r="SXF26" s="52"/>
      <c r="SXG26" s="53"/>
      <c r="SXH26" s="54"/>
      <c r="SXI26" s="52"/>
      <c r="SXJ26" s="53"/>
      <c r="SXK26" s="54"/>
      <c r="SXU26" s="35"/>
      <c r="SXV26" s="52"/>
      <c r="SXW26" s="53"/>
      <c r="SXX26" s="54"/>
      <c r="SXY26" s="52"/>
      <c r="SXZ26" s="53"/>
      <c r="SYA26" s="54"/>
      <c r="SYK26" s="35"/>
      <c r="SYL26" s="52"/>
      <c r="SYM26" s="53"/>
      <c r="SYN26" s="54"/>
      <c r="SYO26" s="52"/>
      <c r="SYP26" s="53"/>
      <c r="SYQ26" s="54"/>
      <c r="SZA26" s="35"/>
      <c r="SZB26" s="52"/>
      <c r="SZC26" s="53"/>
      <c r="SZD26" s="54"/>
      <c r="SZE26" s="52"/>
      <c r="SZF26" s="53"/>
      <c r="SZG26" s="54"/>
      <c r="SZQ26" s="35"/>
      <c r="SZR26" s="52"/>
      <c r="SZS26" s="53"/>
      <c r="SZT26" s="54"/>
      <c r="SZU26" s="52"/>
      <c r="SZV26" s="53"/>
      <c r="SZW26" s="54"/>
      <c r="TAG26" s="35"/>
      <c r="TAH26" s="52"/>
      <c r="TAI26" s="53"/>
      <c r="TAJ26" s="54"/>
      <c r="TAK26" s="52"/>
      <c r="TAL26" s="53"/>
      <c r="TAM26" s="54"/>
      <c r="TAW26" s="35"/>
      <c r="TAX26" s="52"/>
      <c r="TAY26" s="53"/>
      <c r="TAZ26" s="54"/>
      <c r="TBA26" s="52"/>
      <c r="TBB26" s="53"/>
      <c r="TBC26" s="54"/>
      <c r="TBM26" s="35"/>
      <c r="TBN26" s="52"/>
      <c r="TBO26" s="53"/>
      <c r="TBP26" s="54"/>
      <c r="TBQ26" s="52"/>
      <c r="TBR26" s="53"/>
      <c r="TBS26" s="54"/>
      <c r="TCC26" s="35"/>
      <c r="TCD26" s="52"/>
      <c r="TCE26" s="53"/>
      <c r="TCF26" s="54"/>
      <c r="TCG26" s="52"/>
      <c r="TCH26" s="53"/>
      <c r="TCI26" s="54"/>
      <c r="TCS26" s="35"/>
      <c r="TCT26" s="52"/>
      <c r="TCU26" s="53"/>
      <c r="TCV26" s="54"/>
      <c r="TCW26" s="52"/>
      <c r="TCX26" s="53"/>
      <c r="TCY26" s="54"/>
      <c r="TDI26" s="35"/>
      <c r="TDJ26" s="52"/>
      <c r="TDK26" s="53"/>
      <c r="TDL26" s="54"/>
      <c r="TDM26" s="52"/>
      <c r="TDN26" s="53"/>
      <c r="TDO26" s="54"/>
      <c r="TDY26" s="35"/>
      <c r="TDZ26" s="52"/>
      <c r="TEA26" s="53"/>
      <c r="TEB26" s="54"/>
      <c r="TEC26" s="52"/>
      <c r="TED26" s="53"/>
      <c r="TEE26" s="54"/>
      <c r="TEO26" s="35"/>
      <c r="TEP26" s="52"/>
      <c r="TEQ26" s="53"/>
      <c r="TER26" s="54"/>
      <c r="TES26" s="52"/>
      <c r="TET26" s="53"/>
      <c r="TEU26" s="54"/>
      <c r="TFE26" s="35"/>
      <c r="TFF26" s="52"/>
      <c r="TFG26" s="53"/>
      <c r="TFH26" s="54"/>
      <c r="TFI26" s="52"/>
      <c r="TFJ26" s="53"/>
      <c r="TFK26" s="54"/>
      <c r="TFU26" s="35"/>
      <c r="TFV26" s="52"/>
      <c r="TFW26" s="53"/>
      <c r="TFX26" s="54"/>
      <c r="TFY26" s="52"/>
      <c r="TFZ26" s="53"/>
      <c r="TGA26" s="54"/>
      <c r="TGK26" s="35"/>
      <c r="TGL26" s="52"/>
      <c r="TGM26" s="53"/>
      <c r="TGN26" s="54"/>
      <c r="TGO26" s="52"/>
      <c r="TGP26" s="53"/>
      <c r="TGQ26" s="54"/>
      <c r="THA26" s="35"/>
      <c r="THB26" s="52"/>
      <c r="THC26" s="53"/>
      <c r="THD26" s="54"/>
      <c r="THE26" s="52"/>
      <c r="THF26" s="53"/>
      <c r="THG26" s="54"/>
      <c r="THQ26" s="35"/>
      <c r="THR26" s="52"/>
      <c r="THS26" s="53"/>
      <c r="THT26" s="54"/>
      <c r="THU26" s="52"/>
      <c r="THV26" s="53"/>
      <c r="THW26" s="54"/>
      <c r="TIG26" s="35"/>
      <c r="TIH26" s="52"/>
      <c r="TII26" s="53"/>
      <c r="TIJ26" s="54"/>
      <c r="TIK26" s="52"/>
      <c r="TIL26" s="53"/>
      <c r="TIM26" s="54"/>
      <c r="TIW26" s="35"/>
      <c r="TIX26" s="52"/>
      <c r="TIY26" s="53"/>
      <c r="TIZ26" s="54"/>
      <c r="TJA26" s="52"/>
      <c r="TJB26" s="53"/>
      <c r="TJC26" s="54"/>
      <c r="TJM26" s="35"/>
      <c r="TJN26" s="52"/>
      <c r="TJO26" s="53"/>
      <c r="TJP26" s="54"/>
      <c r="TJQ26" s="52"/>
      <c r="TJR26" s="53"/>
      <c r="TJS26" s="54"/>
      <c r="TKC26" s="35"/>
      <c r="TKD26" s="52"/>
      <c r="TKE26" s="53"/>
      <c r="TKF26" s="54"/>
      <c r="TKG26" s="52"/>
      <c r="TKH26" s="53"/>
      <c r="TKI26" s="54"/>
      <c r="TKS26" s="35"/>
      <c r="TKT26" s="52"/>
      <c r="TKU26" s="53"/>
      <c r="TKV26" s="54"/>
      <c r="TKW26" s="52"/>
      <c r="TKX26" s="53"/>
      <c r="TKY26" s="54"/>
      <c r="TLI26" s="35"/>
      <c r="TLJ26" s="52"/>
      <c r="TLK26" s="53"/>
      <c r="TLL26" s="54"/>
      <c r="TLM26" s="52"/>
      <c r="TLN26" s="53"/>
      <c r="TLO26" s="54"/>
      <c r="TLY26" s="35"/>
      <c r="TLZ26" s="52"/>
      <c r="TMA26" s="53"/>
      <c r="TMB26" s="54"/>
      <c r="TMC26" s="52"/>
      <c r="TMD26" s="53"/>
      <c r="TME26" s="54"/>
      <c r="TMO26" s="35"/>
      <c r="TMP26" s="52"/>
      <c r="TMQ26" s="53"/>
      <c r="TMR26" s="54"/>
      <c r="TMS26" s="52"/>
      <c r="TMT26" s="53"/>
      <c r="TMU26" s="54"/>
      <c r="TNE26" s="35"/>
      <c r="TNF26" s="52"/>
      <c r="TNG26" s="53"/>
      <c r="TNH26" s="54"/>
      <c r="TNI26" s="52"/>
      <c r="TNJ26" s="53"/>
      <c r="TNK26" s="54"/>
      <c r="TNU26" s="35"/>
      <c r="TNV26" s="52"/>
      <c r="TNW26" s="53"/>
      <c r="TNX26" s="54"/>
      <c r="TNY26" s="52"/>
      <c r="TNZ26" s="53"/>
      <c r="TOA26" s="54"/>
      <c r="TOK26" s="35"/>
      <c r="TOL26" s="52"/>
      <c r="TOM26" s="53"/>
      <c r="TON26" s="54"/>
      <c r="TOO26" s="52"/>
      <c r="TOP26" s="53"/>
      <c r="TOQ26" s="54"/>
      <c r="TPA26" s="35"/>
      <c r="TPB26" s="52"/>
      <c r="TPC26" s="53"/>
      <c r="TPD26" s="54"/>
      <c r="TPE26" s="52"/>
      <c r="TPF26" s="53"/>
      <c r="TPG26" s="54"/>
      <c r="TPQ26" s="35"/>
      <c r="TPR26" s="52"/>
      <c r="TPS26" s="53"/>
      <c r="TPT26" s="54"/>
      <c r="TPU26" s="52"/>
      <c r="TPV26" s="53"/>
      <c r="TPW26" s="54"/>
      <c r="TQG26" s="35"/>
      <c r="TQH26" s="52"/>
      <c r="TQI26" s="53"/>
      <c r="TQJ26" s="54"/>
      <c r="TQK26" s="52"/>
      <c r="TQL26" s="53"/>
      <c r="TQM26" s="54"/>
      <c r="TQW26" s="35"/>
      <c r="TQX26" s="52"/>
      <c r="TQY26" s="53"/>
      <c r="TQZ26" s="54"/>
      <c r="TRA26" s="52"/>
      <c r="TRB26" s="53"/>
      <c r="TRC26" s="54"/>
      <c r="TRM26" s="35"/>
      <c r="TRN26" s="52"/>
      <c r="TRO26" s="53"/>
      <c r="TRP26" s="54"/>
      <c r="TRQ26" s="52"/>
      <c r="TRR26" s="53"/>
      <c r="TRS26" s="54"/>
      <c r="TSC26" s="35"/>
      <c r="TSD26" s="52"/>
      <c r="TSE26" s="53"/>
      <c r="TSF26" s="54"/>
      <c r="TSG26" s="52"/>
      <c r="TSH26" s="53"/>
      <c r="TSI26" s="54"/>
      <c r="TSS26" s="35"/>
      <c r="TST26" s="52"/>
      <c r="TSU26" s="53"/>
      <c r="TSV26" s="54"/>
      <c r="TSW26" s="52"/>
      <c r="TSX26" s="53"/>
      <c r="TSY26" s="54"/>
      <c r="TTI26" s="35"/>
      <c r="TTJ26" s="52"/>
      <c r="TTK26" s="53"/>
      <c r="TTL26" s="54"/>
      <c r="TTM26" s="52"/>
      <c r="TTN26" s="53"/>
      <c r="TTO26" s="54"/>
      <c r="TTY26" s="35"/>
      <c r="TTZ26" s="52"/>
      <c r="TUA26" s="53"/>
      <c r="TUB26" s="54"/>
      <c r="TUC26" s="52"/>
      <c r="TUD26" s="53"/>
      <c r="TUE26" s="54"/>
      <c r="TUO26" s="35"/>
      <c r="TUP26" s="52"/>
      <c r="TUQ26" s="53"/>
      <c r="TUR26" s="54"/>
      <c r="TUS26" s="52"/>
      <c r="TUT26" s="53"/>
      <c r="TUU26" s="54"/>
      <c r="TVE26" s="35"/>
      <c r="TVF26" s="52"/>
      <c r="TVG26" s="53"/>
      <c r="TVH26" s="54"/>
      <c r="TVI26" s="52"/>
      <c r="TVJ26" s="53"/>
      <c r="TVK26" s="54"/>
      <c r="TVU26" s="35"/>
      <c r="TVV26" s="52"/>
      <c r="TVW26" s="53"/>
      <c r="TVX26" s="54"/>
      <c r="TVY26" s="52"/>
      <c r="TVZ26" s="53"/>
      <c r="TWA26" s="54"/>
      <c r="TWK26" s="35"/>
      <c r="TWL26" s="52"/>
      <c r="TWM26" s="53"/>
      <c r="TWN26" s="54"/>
      <c r="TWO26" s="52"/>
      <c r="TWP26" s="53"/>
      <c r="TWQ26" s="54"/>
      <c r="TXA26" s="35"/>
      <c r="TXB26" s="52"/>
      <c r="TXC26" s="53"/>
      <c r="TXD26" s="54"/>
      <c r="TXE26" s="52"/>
      <c r="TXF26" s="53"/>
      <c r="TXG26" s="54"/>
      <c r="TXQ26" s="35"/>
      <c r="TXR26" s="52"/>
      <c r="TXS26" s="53"/>
      <c r="TXT26" s="54"/>
      <c r="TXU26" s="52"/>
      <c r="TXV26" s="53"/>
      <c r="TXW26" s="54"/>
      <c r="TYG26" s="35"/>
      <c r="TYH26" s="52"/>
      <c r="TYI26" s="53"/>
      <c r="TYJ26" s="54"/>
      <c r="TYK26" s="52"/>
      <c r="TYL26" s="53"/>
      <c r="TYM26" s="54"/>
      <c r="TYW26" s="35"/>
      <c r="TYX26" s="52"/>
      <c r="TYY26" s="53"/>
      <c r="TYZ26" s="54"/>
      <c r="TZA26" s="52"/>
      <c r="TZB26" s="53"/>
      <c r="TZC26" s="54"/>
      <c r="TZM26" s="35"/>
      <c r="TZN26" s="52"/>
      <c r="TZO26" s="53"/>
      <c r="TZP26" s="54"/>
      <c r="TZQ26" s="52"/>
      <c r="TZR26" s="53"/>
      <c r="TZS26" s="54"/>
      <c r="UAC26" s="35"/>
      <c r="UAD26" s="52"/>
      <c r="UAE26" s="53"/>
      <c r="UAF26" s="54"/>
      <c r="UAG26" s="52"/>
      <c r="UAH26" s="53"/>
      <c r="UAI26" s="54"/>
      <c r="UAS26" s="35"/>
      <c r="UAT26" s="52"/>
      <c r="UAU26" s="53"/>
      <c r="UAV26" s="54"/>
      <c r="UAW26" s="52"/>
      <c r="UAX26" s="53"/>
      <c r="UAY26" s="54"/>
      <c r="UBI26" s="35"/>
      <c r="UBJ26" s="52"/>
      <c r="UBK26" s="53"/>
      <c r="UBL26" s="54"/>
      <c r="UBM26" s="52"/>
      <c r="UBN26" s="53"/>
      <c r="UBO26" s="54"/>
      <c r="UBY26" s="35"/>
      <c r="UBZ26" s="52"/>
      <c r="UCA26" s="53"/>
      <c r="UCB26" s="54"/>
      <c r="UCC26" s="52"/>
      <c r="UCD26" s="53"/>
      <c r="UCE26" s="54"/>
      <c r="UCO26" s="35"/>
      <c r="UCP26" s="52"/>
      <c r="UCQ26" s="53"/>
      <c r="UCR26" s="54"/>
      <c r="UCS26" s="52"/>
      <c r="UCT26" s="53"/>
      <c r="UCU26" s="54"/>
      <c r="UDE26" s="35"/>
      <c r="UDF26" s="52"/>
      <c r="UDG26" s="53"/>
      <c r="UDH26" s="54"/>
      <c r="UDI26" s="52"/>
      <c r="UDJ26" s="53"/>
      <c r="UDK26" s="54"/>
      <c r="UDU26" s="35"/>
      <c r="UDV26" s="52"/>
      <c r="UDW26" s="53"/>
      <c r="UDX26" s="54"/>
      <c r="UDY26" s="52"/>
      <c r="UDZ26" s="53"/>
      <c r="UEA26" s="54"/>
      <c r="UEK26" s="35"/>
      <c r="UEL26" s="52"/>
      <c r="UEM26" s="53"/>
      <c r="UEN26" s="54"/>
      <c r="UEO26" s="52"/>
      <c r="UEP26" s="53"/>
      <c r="UEQ26" s="54"/>
      <c r="UFA26" s="35"/>
      <c r="UFB26" s="52"/>
      <c r="UFC26" s="53"/>
      <c r="UFD26" s="54"/>
      <c r="UFE26" s="52"/>
      <c r="UFF26" s="53"/>
      <c r="UFG26" s="54"/>
      <c r="UFQ26" s="35"/>
      <c r="UFR26" s="52"/>
      <c r="UFS26" s="53"/>
      <c r="UFT26" s="54"/>
      <c r="UFU26" s="52"/>
      <c r="UFV26" s="53"/>
      <c r="UFW26" s="54"/>
      <c r="UGG26" s="35"/>
      <c r="UGH26" s="52"/>
      <c r="UGI26" s="53"/>
      <c r="UGJ26" s="54"/>
      <c r="UGK26" s="52"/>
      <c r="UGL26" s="53"/>
      <c r="UGM26" s="54"/>
      <c r="UGW26" s="35"/>
      <c r="UGX26" s="52"/>
      <c r="UGY26" s="53"/>
      <c r="UGZ26" s="54"/>
      <c r="UHA26" s="52"/>
      <c r="UHB26" s="53"/>
      <c r="UHC26" s="54"/>
      <c r="UHM26" s="35"/>
      <c r="UHN26" s="52"/>
      <c r="UHO26" s="53"/>
      <c r="UHP26" s="54"/>
      <c r="UHQ26" s="52"/>
      <c r="UHR26" s="53"/>
      <c r="UHS26" s="54"/>
      <c r="UIC26" s="35"/>
      <c r="UID26" s="52"/>
      <c r="UIE26" s="53"/>
      <c r="UIF26" s="54"/>
      <c r="UIG26" s="52"/>
      <c r="UIH26" s="53"/>
      <c r="UII26" s="54"/>
      <c r="UIS26" s="35"/>
      <c r="UIT26" s="52"/>
      <c r="UIU26" s="53"/>
      <c r="UIV26" s="54"/>
      <c r="UIW26" s="52"/>
      <c r="UIX26" s="53"/>
      <c r="UIY26" s="54"/>
      <c r="UJI26" s="35"/>
      <c r="UJJ26" s="52"/>
      <c r="UJK26" s="53"/>
      <c r="UJL26" s="54"/>
      <c r="UJM26" s="52"/>
      <c r="UJN26" s="53"/>
      <c r="UJO26" s="54"/>
      <c r="UJY26" s="35"/>
      <c r="UJZ26" s="52"/>
      <c r="UKA26" s="53"/>
      <c r="UKB26" s="54"/>
      <c r="UKC26" s="52"/>
      <c r="UKD26" s="53"/>
      <c r="UKE26" s="54"/>
      <c r="UKO26" s="35"/>
      <c r="UKP26" s="52"/>
      <c r="UKQ26" s="53"/>
      <c r="UKR26" s="54"/>
      <c r="UKS26" s="52"/>
      <c r="UKT26" s="53"/>
      <c r="UKU26" s="54"/>
      <c r="ULE26" s="35"/>
      <c r="ULF26" s="52"/>
      <c r="ULG26" s="53"/>
      <c r="ULH26" s="54"/>
      <c r="ULI26" s="52"/>
      <c r="ULJ26" s="53"/>
      <c r="ULK26" s="54"/>
      <c r="ULU26" s="35"/>
      <c r="ULV26" s="52"/>
      <c r="ULW26" s="53"/>
      <c r="ULX26" s="54"/>
      <c r="ULY26" s="52"/>
      <c r="ULZ26" s="53"/>
      <c r="UMA26" s="54"/>
      <c r="UMK26" s="35"/>
      <c r="UML26" s="52"/>
      <c r="UMM26" s="53"/>
      <c r="UMN26" s="54"/>
      <c r="UMO26" s="52"/>
      <c r="UMP26" s="53"/>
      <c r="UMQ26" s="54"/>
      <c r="UNA26" s="35"/>
      <c r="UNB26" s="52"/>
      <c r="UNC26" s="53"/>
      <c r="UND26" s="54"/>
      <c r="UNE26" s="52"/>
      <c r="UNF26" s="53"/>
      <c r="UNG26" s="54"/>
      <c r="UNQ26" s="35"/>
      <c r="UNR26" s="52"/>
      <c r="UNS26" s="53"/>
      <c r="UNT26" s="54"/>
      <c r="UNU26" s="52"/>
      <c r="UNV26" s="53"/>
      <c r="UNW26" s="54"/>
      <c r="UOG26" s="35"/>
      <c r="UOH26" s="52"/>
      <c r="UOI26" s="53"/>
      <c r="UOJ26" s="54"/>
      <c r="UOK26" s="52"/>
      <c r="UOL26" s="53"/>
      <c r="UOM26" s="54"/>
      <c r="UOW26" s="35"/>
      <c r="UOX26" s="52"/>
      <c r="UOY26" s="53"/>
      <c r="UOZ26" s="54"/>
      <c r="UPA26" s="52"/>
      <c r="UPB26" s="53"/>
      <c r="UPC26" s="54"/>
      <c r="UPM26" s="35"/>
      <c r="UPN26" s="52"/>
      <c r="UPO26" s="53"/>
      <c r="UPP26" s="54"/>
      <c r="UPQ26" s="52"/>
      <c r="UPR26" s="53"/>
      <c r="UPS26" s="54"/>
      <c r="UQC26" s="35"/>
      <c r="UQD26" s="52"/>
      <c r="UQE26" s="53"/>
      <c r="UQF26" s="54"/>
      <c r="UQG26" s="52"/>
      <c r="UQH26" s="53"/>
      <c r="UQI26" s="54"/>
      <c r="UQS26" s="35"/>
      <c r="UQT26" s="52"/>
      <c r="UQU26" s="53"/>
      <c r="UQV26" s="54"/>
      <c r="UQW26" s="52"/>
      <c r="UQX26" s="53"/>
      <c r="UQY26" s="54"/>
      <c r="URI26" s="35"/>
      <c r="URJ26" s="52"/>
      <c r="URK26" s="53"/>
      <c r="URL26" s="54"/>
      <c r="URM26" s="52"/>
      <c r="URN26" s="53"/>
      <c r="URO26" s="54"/>
      <c r="URY26" s="35"/>
      <c r="URZ26" s="52"/>
      <c r="USA26" s="53"/>
      <c r="USB26" s="54"/>
      <c r="USC26" s="52"/>
      <c r="USD26" s="53"/>
      <c r="USE26" s="54"/>
      <c r="USO26" s="35"/>
      <c r="USP26" s="52"/>
      <c r="USQ26" s="53"/>
      <c r="USR26" s="54"/>
      <c r="USS26" s="52"/>
      <c r="UST26" s="53"/>
      <c r="USU26" s="54"/>
      <c r="UTE26" s="35"/>
      <c r="UTF26" s="52"/>
      <c r="UTG26" s="53"/>
      <c r="UTH26" s="54"/>
      <c r="UTI26" s="52"/>
      <c r="UTJ26" s="53"/>
      <c r="UTK26" s="54"/>
      <c r="UTU26" s="35"/>
      <c r="UTV26" s="52"/>
      <c r="UTW26" s="53"/>
      <c r="UTX26" s="54"/>
      <c r="UTY26" s="52"/>
      <c r="UTZ26" s="53"/>
      <c r="UUA26" s="54"/>
      <c r="UUK26" s="35"/>
      <c r="UUL26" s="52"/>
      <c r="UUM26" s="53"/>
      <c r="UUN26" s="54"/>
      <c r="UUO26" s="52"/>
      <c r="UUP26" s="53"/>
      <c r="UUQ26" s="54"/>
      <c r="UVA26" s="35"/>
      <c r="UVB26" s="52"/>
      <c r="UVC26" s="53"/>
      <c r="UVD26" s="54"/>
      <c r="UVE26" s="52"/>
      <c r="UVF26" s="53"/>
      <c r="UVG26" s="54"/>
      <c r="UVQ26" s="35"/>
      <c r="UVR26" s="52"/>
      <c r="UVS26" s="53"/>
      <c r="UVT26" s="54"/>
      <c r="UVU26" s="52"/>
      <c r="UVV26" s="53"/>
      <c r="UVW26" s="54"/>
      <c r="UWG26" s="35"/>
      <c r="UWH26" s="52"/>
      <c r="UWI26" s="53"/>
      <c r="UWJ26" s="54"/>
      <c r="UWK26" s="52"/>
      <c r="UWL26" s="53"/>
      <c r="UWM26" s="54"/>
      <c r="UWW26" s="35"/>
      <c r="UWX26" s="52"/>
      <c r="UWY26" s="53"/>
      <c r="UWZ26" s="54"/>
      <c r="UXA26" s="52"/>
      <c r="UXB26" s="53"/>
      <c r="UXC26" s="54"/>
      <c r="UXM26" s="35"/>
      <c r="UXN26" s="52"/>
      <c r="UXO26" s="53"/>
      <c r="UXP26" s="54"/>
      <c r="UXQ26" s="52"/>
      <c r="UXR26" s="53"/>
      <c r="UXS26" s="54"/>
      <c r="UYC26" s="35"/>
      <c r="UYD26" s="52"/>
      <c r="UYE26" s="53"/>
      <c r="UYF26" s="54"/>
      <c r="UYG26" s="52"/>
      <c r="UYH26" s="53"/>
      <c r="UYI26" s="54"/>
      <c r="UYS26" s="35"/>
      <c r="UYT26" s="52"/>
      <c r="UYU26" s="53"/>
      <c r="UYV26" s="54"/>
      <c r="UYW26" s="52"/>
      <c r="UYX26" s="53"/>
      <c r="UYY26" s="54"/>
      <c r="UZI26" s="35"/>
      <c r="UZJ26" s="52"/>
      <c r="UZK26" s="53"/>
      <c r="UZL26" s="54"/>
      <c r="UZM26" s="52"/>
      <c r="UZN26" s="53"/>
      <c r="UZO26" s="54"/>
      <c r="UZY26" s="35"/>
      <c r="UZZ26" s="52"/>
      <c r="VAA26" s="53"/>
      <c r="VAB26" s="54"/>
      <c r="VAC26" s="52"/>
      <c r="VAD26" s="53"/>
      <c r="VAE26" s="54"/>
      <c r="VAO26" s="35"/>
      <c r="VAP26" s="52"/>
      <c r="VAQ26" s="53"/>
      <c r="VAR26" s="54"/>
      <c r="VAS26" s="52"/>
      <c r="VAT26" s="53"/>
      <c r="VAU26" s="54"/>
      <c r="VBE26" s="35"/>
      <c r="VBF26" s="52"/>
      <c r="VBG26" s="53"/>
      <c r="VBH26" s="54"/>
      <c r="VBI26" s="52"/>
      <c r="VBJ26" s="53"/>
      <c r="VBK26" s="54"/>
      <c r="VBU26" s="35"/>
      <c r="VBV26" s="52"/>
      <c r="VBW26" s="53"/>
      <c r="VBX26" s="54"/>
      <c r="VBY26" s="52"/>
      <c r="VBZ26" s="53"/>
      <c r="VCA26" s="54"/>
      <c r="VCK26" s="35"/>
      <c r="VCL26" s="52"/>
      <c r="VCM26" s="53"/>
      <c r="VCN26" s="54"/>
      <c r="VCO26" s="52"/>
      <c r="VCP26" s="53"/>
      <c r="VCQ26" s="54"/>
      <c r="VDA26" s="35"/>
      <c r="VDB26" s="52"/>
      <c r="VDC26" s="53"/>
      <c r="VDD26" s="54"/>
      <c r="VDE26" s="52"/>
      <c r="VDF26" s="53"/>
      <c r="VDG26" s="54"/>
      <c r="VDQ26" s="35"/>
      <c r="VDR26" s="52"/>
      <c r="VDS26" s="53"/>
      <c r="VDT26" s="54"/>
      <c r="VDU26" s="52"/>
      <c r="VDV26" s="53"/>
      <c r="VDW26" s="54"/>
      <c r="VEG26" s="35"/>
      <c r="VEH26" s="52"/>
      <c r="VEI26" s="53"/>
      <c r="VEJ26" s="54"/>
      <c r="VEK26" s="52"/>
      <c r="VEL26" s="53"/>
      <c r="VEM26" s="54"/>
      <c r="VEW26" s="35"/>
      <c r="VEX26" s="52"/>
      <c r="VEY26" s="53"/>
      <c r="VEZ26" s="54"/>
      <c r="VFA26" s="52"/>
      <c r="VFB26" s="53"/>
      <c r="VFC26" s="54"/>
      <c r="VFM26" s="35"/>
      <c r="VFN26" s="52"/>
      <c r="VFO26" s="53"/>
      <c r="VFP26" s="54"/>
      <c r="VFQ26" s="52"/>
      <c r="VFR26" s="53"/>
      <c r="VFS26" s="54"/>
      <c r="VGC26" s="35"/>
      <c r="VGD26" s="52"/>
      <c r="VGE26" s="53"/>
      <c r="VGF26" s="54"/>
      <c r="VGG26" s="52"/>
      <c r="VGH26" s="53"/>
      <c r="VGI26" s="54"/>
      <c r="VGS26" s="35"/>
      <c r="VGT26" s="52"/>
      <c r="VGU26" s="53"/>
      <c r="VGV26" s="54"/>
      <c r="VGW26" s="52"/>
      <c r="VGX26" s="53"/>
      <c r="VGY26" s="54"/>
      <c r="VHI26" s="35"/>
      <c r="VHJ26" s="52"/>
      <c r="VHK26" s="53"/>
      <c r="VHL26" s="54"/>
      <c r="VHM26" s="52"/>
      <c r="VHN26" s="53"/>
      <c r="VHO26" s="54"/>
      <c r="VHY26" s="35"/>
      <c r="VHZ26" s="52"/>
      <c r="VIA26" s="53"/>
      <c r="VIB26" s="54"/>
      <c r="VIC26" s="52"/>
      <c r="VID26" s="53"/>
      <c r="VIE26" s="54"/>
      <c r="VIO26" s="35"/>
      <c r="VIP26" s="52"/>
      <c r="VIQ26" s="53"/>
      <c r="VIR26" s="54"/>
      <c r="VIS26" s="52"/>
      <c r="VIT26" s="53"/>
      <c r="VIU26" s="54"/>
      <c r="VJE26" s="35"/>
      <c r="VJF26" s="52"/>
      <c r="VJG26" s="53"/>
      <c r="VJH26" s="54"/>
      <c r="VJI26" s="52"/>
      <c r="VJJ26" s="53"/>
      <c r="VJK26" s="54"/>
      <c r="VJU26" s="35"/>
      <c r="VJV26" s="52"/>
      <c r="VJW26" s="53"/>
      <c r="VJX26" s="54"/>
      <c r="VJY26" s="52"/>
      <c r="VJZ26" s="53"/>
      <c r="VKA26" s="54"/>
      <c r="VKK26" s="35"/>
      <c r="VKL26" s="52"/>
      <c r="VKM26" s="53"/>
      <c r="VKN26" s="54"/>
      <c r="VKO26" s="52"/>
      <c r="VKP26" s="53"/>
      <c r="VKQ26" s="54"/>
      <c r="VLA26" s="35"/>
      <c r="VLB26" s="52"/>
      <c r="VLC26" s="53"/>
      <c r="VLD26" s="54"/>
      <c r="VLE26" s="52"/>
      <c r="VLF26" s="53"/>
      <c r="VLG26" s="54"/>
      <c r="VLQ26" s="35"/>
      <c r="VLR26" s="52"/>
      <c r="VLS26" s="53"/>
      <c r="VLT26" s="54"/>
      <c r="VLU26" s="52"/>
      <c r="VLV26" s="53"/>
      <c r="VLW26" s="54"/>
      <c r="VMG26" s="35"/>
      <c r="VMH26" s="52"/>
      <c r="VMI26" s="53"/>
      <c r="VMJ26" s="54"/>
      <c r="VMK26" s="52"/>
      <c r="VML26" s="53"/>
      <c r="VMM26" s="54"/>
      <c r="VMW26" s="35"/>
      <c r="VMX26" s="52"/>
      <c r="VMY26" s="53"/>
      <c r="VMZ26" s="54"/>
      <c r="VNA26" s="52"/>
      <c r="VNB26" s="53"/>
      <c r="VNC26" s="54"/>
      <c r="VNM26" s="35"/>
      <c r="VNN26" s="52"/>
      <c r="VNO26" s="53"/>
      <c r="VNP26" s="54"/>
      <c r="VNQ26" s="52"/>
      <c r="VNR26" s="53"/>
      <c r="VNS26" s="54"/>
      <c r="VOC26" s="35"/>
      <c r="VOD26" s="52"/>
      <c r="VOE26" s="53"/>
      <c r="VOF26" s="54"/>
      <c r="VOG26" s="52"/>
      <c r="VOH26" s="53"/>
      <c r="VOI26" s="54"/>
      <c r="VOS26" s="35"/>
      <c r="VOT26" s="52"/>
      <c r="VOU26" s="53"/>
      <c r="VOV26" s="54"/>
      <c r="VOW26" s="52"/>
      <c r="VOX26" s="53"/>
      <c r="VOY26" s="54"/>
      <c r="VPI26" s="35"/>
      <c r="VPJ26" s="52"/>
      <c r="VPK26" s="53"/>
      <c r="VPL26" s="54"/>
      <c r="VPM26" s="52"/>
      <c r="VPN26" s="53"/>
      <c r="VPO26" s="54"/>
      <c r="VPY26" s="35"/>
      <c r="VPZ26" s="52"/>
      <c r="VQA26" s="53"/>
      <c r="VQB26" s="54"/>
      <c r="VQC26" s="52"/>
      <c r="VQD26" s="53"/>
      <c r="VQE26" s="54"/>
      <c r="VQO26" s="35"/>
      <c r="VQP26" s="52"/>
      <c r="VQQ26" s="53"/>
      <c r="VQR26" s="54"/>
      <c r="VQS26" s="52"/>
      <c r="VQT26" s="53"/>
      <c r="VQU26" s="54"/>
      <c r="VRE26" s="35"/>
      <c r="VRF26" s="52"/>
      <c r="VRG26" s="53"/>
      <c r="VRH26" s="54"/>
      <c r="VRI26" s="52"/>
      <c r="VRJ26" s="53"/>
      <c r="VRK26" s="54"/>
      <c r="VRU26" s="35"/>
      <c r="VRV26" s="52"/>
      <c r="VRW26" s="53"/>
      <c r="VRX26" s="54"/>
      <c r="VRY26" s="52"/>
      <c r="VRZ26" s="53"/>
      <c r="VSA26" s="54"/>
      <c r="VSK26" s="35"/>
      <c r="VSL26" s="52"/>
      <c r="VSM26" s="53"/>
      <c r="VSN26" s="54"/>
      <c r="VSO26" s="52"/>
      <c r="VSP26" s="53"/>
      <c r="VSQ26" s="54"/>
      <c r="VTA26" s="35"/>
      <c r="VTB26" s="52"/>
      <c r="VTC26" s="53"/>
      <c r="VTD26" s="54"/>
      <c r="VTE26" s="52"/>
      <c r="VTF26" s="53"/>
      <c r="VTG26" s="54"/>
      <c r="VTQ26" s="35"/>
      <c r="VTR26" s="52"/>
      <c r="VTS26" s="53"/>
      <c r="VTT26" s="54"/>
      <c r="VTU26" s="52"/>
      <c r="VTV26" s="53"/>
      <c r="VTW26" s="54"/>
      <c r="VUG26" s="35"/>
      <c r="VUH26" s="52"/>
      <c r="VUI26" s="53"/>
      <c r="VUJ26" s="54"/>
      <c r="VUK26" s="52"/>
      <c r="VUL26" s="53"/>
      <c r="VUM26" s="54"/>
      <c r="VUW26" s="35"/>
      <c r="VUX26" s="52"/>
      <c r="VUY26" s="53"/>
      <c r="VUZ26" s="54"/>
      <c r="VVA26" s="52"/>
      <c r="VVB26" s="53"/>
      <c r="VVC26" s="54"/>
      <c r="VVM26" s="35"/>
      <c r="VVN26" s="52"/>
      <c r="VVO26" s="53"/>
      <c r="VVP26" s="54"/>
      <c r="VVQ26" s="52"/>
      <c r="VVR26" s="53"/>
      <c r="VVS26" s="54"/>
      <c r="VWC26" s="35"/>
      <c r="VWD26" s="52"/>
      <c r="VWE26" s="53"/>
      <c r="VWF26" s="54"/>
      <c r="VWG26" s="52"/>
      <c r="VWH26" s="53"/>
      <c r="VWI26" s="54"/>
      <c r="VWS26" s="35"/>
      <c r="VWT26" s="52"/>
      <c r="VWU26" s="53"/>
      <c r="VWV26" s="54"/>
      <c r="VWW26" s="52"/>
      <c r="VWX26" s="53"/>
      <c r="VWY26" s="54"/>
      <c r="VXI26" s="35"/>
      <c r="VXJ26" s="52"/>
      <c r="VXK26" s="53"/>
      <c r="VXL26" s="54"/>
      <c r="VXM26" s="52"/>
      <c r="VXN26" s="53"/>
      <c r="VXO26" s="54"/>
      <c r="VXY26" s="35"/>
      <c r="VXZ26" s="52"/>
      <c r="VYA26" s="53"/>
      <c r="VYB26" s="54"/>
      <c r="VYC26" s="52"/>
      <c r="VYD26" s="53"/>
      <c r="VYE26" s="54"/>
      <c r="VYO26" s="35"/>
      <c r="VYP26" s="52"/>
      <c r="VYQ26" s="53"/>
      <c r="VYR26" s="54"/>
      <c r="VYS26" s="52"/>
      <c r="VYT26" s="53"/>
      <c r="VYU26" s="54"/>
      <c r="VZE26" s="35"/>
      <c r="VZF26" s="52"/>
      <c r="VZG26" s="53"/>
      <c r="VZH26" s="54"/>
      <c r="VZI26" s="52"/>
      <c r="VZJ26" s="53"/>
      <c r="VZK26" s="54"/>
      <c r="VZU26" s="35"/>
      <c r="VZV26" s="52"/>
      <c r="VZW26" s="53"/>
      <c r="VZX26" s="54"/>
      <c r="VZY26" s="52"/>
      <c r="VZZ26" s="53"/>
      <c r="WAA26" s="54"/>
      <c r="WAK26" s="35"/>
      <c r="WAL26" s="52"/>
      <c r="WAM26" s="53"/>
      <c r="WAN26" s="54"/>
      <c r="WAO26" s="52"/>
      <c r="WAP26" s="53"/>
      <c r="WAQ26" s="54"/>
      <c r="WBA26" s="35"/>
      <c r="WBB26" s="52"/>
      <c r="WBC26" s="53"/>
      <c r="WBD26" s="54"/>
      <c r="WBE26" s="52"/>
      <c r="WBF26" s="53"/>
      <c r="WBG26" s="54"/>
      <c r="WBQ26" s="35"/>
      <c r="WBR26" s="52"/>
      <c r="WBS26" s="53"/>
      <c r="WBT26" s="54"/>
      <c r="WBU26" s="52"/>
      <c r="WBV26" s="53"/>
      <c r="WBW26" s="54"/>
      <c r="WCG26" s="35"/>
      <c r="WCH26" s="52"/>
      <c r="WCI26" s="53"/>
      <c r="WCJ26" s="54"/>
      <c r="WCK26" s="52"/>
      <c r="WCL26" s="53"/>
      <c r="WCM26" s="54"/>
      <c r="WCW26" s="35"/>
      <c r="WCX26" s="52"/>
      <c r="WCY26" s="53"/>
      <c r="WCZ26" s="54"/>
      <c r="WDA26" s="52"/>
      <c r="WDB26" s="53"/>
      <c r="WDC26" s="54"/>
      <c r="WDM26" s="35"/>
      <c r="WDN26" s="52"/>
      <c r="WDO26" s="53"/>
      <c r="WDP26" s="54"/>
      <c r="WDQ26" s="52"/>
      <c r="WDR26" s="53"/>
      <c r="WDS26" s="54"/>
      <c r="WEC26" s="35"/>
      <c r="WED26" s="52"/>
      <c r="WEE26" s="53"/>
      <c r="WEF26" s="54"/>
      <c r="WEG26" s="52"/>
      <c r="WEH26" s="53"/>
      <c r="WEI26" s="54"/>
      <c r="WES26" s="35"/>
      <c r="WET26" s="52"/>
      <c r="WEU26" s="53"/>
      <c r="WEV26" s="54"/>
      <c r="WEW26" s="52"/>
      <c r="WEX26" s="53"/>
      <c r="WEY26" s="54"/>
      <c r="WFI26" s="35"/>
      <c r="WFJ26" s="52"/>
      <c r="WFK26" s="53"/>
      <c r="WFL26" s="54"/>
      <c r="WFM26" s="52"/>
      <c r="WFN26" s="53"/>
      <c r="WFO26" s="54"/>
      <c r="WFY26" s="35"/>
      <c r="WFZ26" s="52"/>
      <c r="WGA26" s="53"/>
      <c r="WGB26" s="54"/>
      <c r="WGC26" s="52"/>
      <c r="WGD26" s="53"/>
      <c r="WGE26" s="54"/>
      <c r="WGO26" s="35"/>
      <c r="WGP26" s="52"/>
      <c r="WGQ26" s="53"/>
      <c r="WGR26" s="54"/>
      <c r="WGS26" s="52"/>
      <c r="WGT26" s="53"/>
      <c r="WGU26" s="54"/>
      <c r="WHE26" s="35"/>
      <c r="WHF26" s="52"/>
      <c r="WHG26" s="53"/>
      <c r="WHH26" s="54"/>
      <c r="WHI26" s="52"/>
      <c r="WHJ26" s="53"/>
      <c r="WHK26" s="54"/>
      <c r="WHU26" s="35"/>
      <c r="WHV26" s="52"/>
      <c r="WHW26" s="53"/>
      <c r="WHX26" s="54"/>
      <c r="WHY26" s="52"/>
      <c r="WHZ26" s="53"/>
      <c r="WIA26" s="54"/>
      <c r="WIK26" s="35"/>
      <c r="WIL26" s="52"/>
      <c r="WIM26" s="53"/>
      <c r="WIN26" s="54"/>
      <c r="WIO26" s="52"/>
      <c r="WIP26" s="53"/>
      <c r="WIQ26" s="54"/>
      <c r="WJA26" s="35"/>
      <c r="WJB26" s="52"/>
      <c r="WJC26" s="53"/>
      <c r="WJD26" s="54"/>
      <c r="WJE26" s="52"/>
      <c r="WJF26" s="53"/>
      <c r="WJG26" s="54"/>
      <c r="WJQ26" s="35"/>
      <c r="WJR26" s="52"/>
      <c r="WJS26" s="53"/>
      <c r="WJT26" s="54"/>
      <c r="WJU26" s="52"/>
      <c r="WJV26" s="53"/>
      <c r="WJW26" s="54"/>
      <c r="WKG26" s="35"/>
      <c r="WKH26" s="52"/>
      <c r="WKI26" s="53"/>
      <c r="WKJ26" s="54"/>
      <c r="WKK26" s="52"/>
      <c r="WKL26" s="53"/>
      <c r="WKM26" s="54"/>
      <c r="WKW26" s="35"/>
      <c r="WKX26" s="52"/>
      <c r="WKY26" s="53"/>
      <c r="WKZ26" s="54"/>
      <c r="WLA26" s="52"/>
      <c r="WLB26" s="53"/>
      <c r="WLC26" s="54"/>
      <c r="WLM26" s="35"/>
      <c r="WLN26" s="52"/>
      <c r="WLO26" s="53"/>
      <c r="WLP26" s="54"/>
      <c r="WLQ26" s="52"/>
      <c r="WLR26" s="53"/>
      <c r="WLS26" s="54"/>
      <c r="WMC26" s="35"/>
      <c r="WMD26" s="52"/>
      <c r="WME26" s="53"/>
      <c r="WMF26" s="54"/>
      <c r="WMG26" s="52"/>
      <c r="WMH26" s="53"/>
      <c r="WMI26" s="54"/>
      <c r="WMS26" s="35"/>
      <c r="WMT26" s="52"/>
      <c r="WMU26" s="53"/>
      <c r="WMV26" s="54"/>
      <c r="WMW26" s="52"/>
      <c r="WMX26" s="53"/>
      <c r="WMY26" s="54"/>
      <c r="WNI26" s="35"/>
      <c r="WNJ26" s="52"/>
      <c r="WNK26" s="53"/>
      <c r="WNL26" s="54"/>
      <c r="WNM26" s="52"/>
      <c r="WNN26" s="53"/>
      <c r="WNO26" s="54"/>
      <c r="WNY26" s="35"/>
      <c r="WNZ26" s="52"/>
      <c r="WOA26" s="53"/>
      <c r="WOB26" s="54"/>
      <c r="WOC26" s="52"/>
      <c r="WOD26" s="53"/>
      <c r="WOE26" s="54"/>
      <c r="WOO26" s="35"/>
      <c r="WOP26" s="52"/>
      <c r="WOQ26" s="53"/>
      <c r="WOR26" s="54"/>
      <c r="WOS26" s="52"/>
      <c r="WOT26" s="53"/>
      <c r="WOU26" s="54"/>
      <c r="WPE26" s="35"/>
      <c r="WPF26" s="52"/>
      <c r="WPG26" s="53"/>
      <c r="WPH26" s="54"/>
      <c r="WPI26" s="52"/>
      <c r="WPJ26" s="53"/>
      <c r="WPK26" s="54"/>
      <c r="WPU26" s="35"/>
      <c r="WPV26" s="52"/>
      <c r="WPW26" s="53"/>
      <c r="WPX26" s="54"/>
      <c r="WPY26" s="52"/>
      <c r="WPZ26" s="53"/>
      <c r="WQA26" s="54"/>
      <c r="WQK26" s="35"/>
      <c r="WQL26" s="52"/>
      <c r="WQM26" s="53"/>
      <c r="WQN26" s="54"/>
      <c r="WQO26" s="52"/>
      <c r="WQP26" s="53"/>
      <c r="WQQ26" s="54"/>
      <c r="WRA26" s="35"/>
      <c r="WRB26" s="52"/>
      <c r="WRC26" s="53"/>
      <c r="WRD26" s="54"/>
      <c r="WRE26" s="52"/>
      <c r="WRF26" s="53"/>
      <c r="WRG26" s="54"/>
      <c r="WRQ26" s="35"/>
      <c r="WRR26" s="52"/>
      <c r="WRS26" s="53"/>
      <c r="WRT26" s="54"/>
      <c r="WRU26" s="52"/>
      <c r="WRV26" s="53"/>
      <c r="WRW26" s="54"/>
      <c r="WSG26" s="35"/>
      <c r="WSH26" s="52"/>
      <c r="WSI26" s="53"/>
      <c r="WSJ26" s="54"/>
      <c r="WSK26" s="52"/>
      <c r="WSL26" s="53"/>
      <c r="WSM26" s="54"/>
      <c r="WSW26" s="35"/>
      <c r="WSX26" s="52"/>
      <c r="WSY26" s="53"/>
      <c r="WSZ26" s="54"/>
      <c r="WTA26" s="52"/>
      <c r="WTB26" s="53"/>
      <c r="WTC26" s="54"/>
      <c r="WTM26" s="35"/>
      <c r="WTN26" s="52"/>
      <c r="WTO26" s="53"/>
      <c r="WTP26" s="54"/>
      <c r="WTQ26" s="52"/>
      <c r="WTR26" s="53"/>
      <c r="WTS26" s="54"/>
      <c r="WUC26" s="35"/>
      <c r="WUD26" s="52"/>
      <c r="WUE26" s="53"/>
      <c r="WUF26" s="54"/>
      <c r="WUG26" s="52"/>
      <c r="WUH26" s="53"/>
      <c r="WUI26" s="54"/>
      <c r="WUS26" s="35"/>
      <c r="WUT26" s="52"/>
      <c r="WUU26" s="53"/>
      <c r="WUV26" s="54"/>
      <c r="WUW26" s="52"/>
      <c r="WUX26" s="53"/>
      <c r="WUY26" s="54"/>
      <c r="WVI26" s="35"/>
      <c r="WVJ26" s="52"/>
      <c r="WVK26" s="53"/>
      <c r="WVL26" s="54"/>
      <c r="WVM26" s="52"/>
      <c r="WVN26" s="53"/>
      <c r="WVO26" s="54"/>
      <c r="WVY26" s="35"/>
      <c r="WVZ26" s="52"/>
      <c r="WWA26" s="53"/>
      <c r="WWB26" s="54"/>
      <c r="WWC26" s="52"/>
      <c r="WWD26" s="53"/>
      <c r="WWE26" s="54"/>
      <c r="WWO26" s="35"/>
      <c r="WWP26" s="52"/>
      <c r="WWQ26" s="53"/>
      <c r="WWR26" s="54"/>
      <c r="WWS26" s="52"/>
      <c r="WWT26" s="53"/>
      <c r="WWU26" s="54"/>
      <c r="WXE26" s="35"/>
      <c r="WXF26" s="52"/>
      <c r="WXG26" s="53"/>
      <c r="WXH26" s="54"/>
      <c r="WXI26" s="52"/>
      <c r="WXJ26" s="53"/>
      <c r="WXK26" s="54"/>
      <c r="WXU26" s="35"/>
      <c r="WXV26" s="52"/>
      <c r="WXW26" s="53"/>
      <c r="WXX26" s="54"/>
      <c r="WXY26" s="52"/>
      <c r="WXZ26" s="53"/>
      <c r="WYA26" s="54"/>
      <c r="WYK26" s="35"/>
      <c r="WYL26" s="52"/>
      <c r="WYM26" s="53"/>
      <c r="WYN26" s="54"/>
      <c r="WYO26" s="52"/>
      <c r="WYP26" s="53"/>
      <c r="WYQ26" s="54"/>
      <c r="WZA26" s="35"/>
      <c r="WZB26" s="52"/>
      <c r="WZC26" s="53"/>
      <c r="WZD26" s="54"/>
      <c r="WZE26" s="52"/>
      <c r="WZF26" s="53"/>
      <c r="WZG26" s="54"/>
      <c r="WZQ26" s="35"/>
      <c r="WZR26" s="52"/>
      <c r="WZS26" s="53"/>
      <c r="WZT26" s="54"/>
      <c r="WZU26" s="52"/>
      <c r="WZV26" s="53"/>
      <c r="WZW26" s="54"/>
      <c r="XAG26" s="35"/>
      <c r="XAH26" s="52"/>
      <c r="XAI26" s="53"/>
      <c r="XAJ26" s="54"/>
      <c r="XAK26" s="52"/>
      <c r="XAL26" s="53"/>
      <c r="XAM26" s="54"/>
      <c r="XAW26" s="35"/>
      <c r="XAX26" s="52"/>
      <c r="XAY26" s="53"/>
      <c r="XAZ26" s="54"/>
      <c r="XBA26" s="52"/>
      <c r="XBB26" s="53"/>
      <c r="XBC26" s="54"/>
      <c r="XBM26" s="35"/>
      <c r="XBN26" s="52"/>
      <c r="XBO26" s="53"/>
      <c r="XBP26" s="54"/>
      <c r="XBQ26" s="52"/>
      <c r="XBR26" s="53"/>
      <c r="XBS26" s="54"/>
      <c r="XCC26" s="35"/>
      <c r="XCD26" s="52"/>
      <c r="XCE26" s="53"/>
      <c r="XCF26" s="54"/>
      <c r="XCG26" s="52"/>
      <c r="XCH26" s="53"/>
      <c r="XCI26" s="54"/>
      <c r="XCS26" s="35"/>
      <c r="XCT26" s="52"/>
      <c r="XCU26" s="53"/>
      <c r="XCV26" s="54"/>
      <c r="XCW26" s="52"/>
      <c r="XCX26" s="53"/>
      <c r="XCY26" s="54"/>
      <c r="XDI26" s="35"/>
      <c r="XDJ26" s="52"/>
      <c r="XDK26" s="53"/>
      <c r="XDL26" s="54"/>
      <c r="XDM26" s="52"/>
      <c r="XDN26" s="53"/>
      <c r="XDO26" s="54"/>
      <c r="XDY26" s="35"/>
      <c r="XDZ26" s="52"/>
      <c r="XEA26" s="53"/>
      <c r="XEB26" s="54"/>
      <c r="XEC26" s="52"/>
      <c r="XED26" s="53"/>
      <c r="XEE26" s="54"/>
      <c r="XEO26" s="35"/>
      <c r="XEP26" s="52"/>
      <c r="XEQ26" s="53"/>
      <c r="XER26" s="54"/>
      <c r="XES26" s="52"/>
      <c r="XET26" s="53"/>
      <c r="XEU26" s="54"/>
    </row>
    <row r="27" spans="1:1015 1025:2039 2049:3063 3073:4087 4097:5111 5121:6135 6145:7159 7169:8183 8193:9207 9217:10231 10241:11255 11265:12279 12289:13303 13313:14327 14337:15351 15361:16375" s="39" customFormat="1" x14ac:dyDescent="0.25">
      <c r="A27" s="34">
        <v>44911</v>
      </c>
      <c r="B27" s="55">
        <v>14923</v>
      </c>
      <c r="C27" s="58">
        <v>542.3836</v>
      </c>
      <c r="D27" s="56">
        <v>8093990.4627999999</v>
      </c>
      <c r="E27" s="55">
        <v>14923</v>
      </c>
      <c r="F27" s="58">
        <v>542.3836</v>
      </c>
      <c r="G27" s="56">
        <v>8093990.46</v>
      </c>
      <c r="H27" s="39" t="s">
        <v>17</v>
      </c>
      <c r="I27" s="39" t="s">
        <v>17</v>
      </c>
      <c r="J27" s="39" t="s">
        <v>17</v>
      </c>
      <c r="K27" s="39" t="s">
        <v>17</v>
      </c>
      <c r="L27" s="39" t="s">
        <v>17</v>
      </c>
      <c r="M27" s="39" t="s">
        <v>17</v>
      </c>
      <c r="N27" s="39" t="s">
        <v>17</v>
      </c>
      <c r="O27" s="39" t="s">
        <v>17</v>
      </c>
      <c r="P27" s="39" t="s">
        <v>17</v>
      </c>
      <c r="Q27" s="34"/>
      <c r="R27" s="55"/>
      <c r="S27" s="58"/>
      <c r="T27" s="56"/>
      <c r="U27" s="55"/>
      <c r="V27" s="58"/>
      <c r="W27" s="56"/>
      <c r="AG27" s="34"/>
      <c r="AH27" s="55"/>
      <c r="AI27" s="58"/>
      <c r="AJ27" s="56"/>
      <c r="AK27" s="55"/>
      <c r="AL27" s="58"/>
      <c r="AM27" s="56"/>
      <c r="AW27" s="34"/>
      <c r="AX27" s="55"/>
      <c r="AY27" s="58"/>
      <c r="AZ27" s="56"/>
      <c r="BA27" s="55"/>
      <c r="BB27" s="58"/>
      <c r="BC27" s="56"/>
      <c r="BM27" s="34"/>
      <c r="BN27" s="55"/>
      <c r="BO27" s="58"/>
      <c r="BP27" s="56"/>
      <c r="BQ27" s="55"/>
      <c r="BR27" s="58"/>
      <c r="BS27" s="56"/>
      <c r="CC27" s="34"/>
      <c r="CD27" s="55"/>
      <c r="CE27" s="58"/>
      <c r="CF27" s="56"/>
      <c r="CG27" s="55"/>
      <c r="CH27" s="58"/>
      <c r="CI27" s="56"/>
      <c r="CS27" s="34"/>
      <c r="CT27" s="55"/>
      <c r="CU27" s="58"/>
      <c r="CV27" s="56"/>
      <c r="CW27" s="55"/>
      <c r="CX27" s="58"/>
      <c r="CY27" s="56"/>
      <c r="DI27" s="34"/>
      <c r="DJ27" s="55"/>
      <c r="DK27" s="58"/>
      <c r="DL27" s="56"/>
      <c r="DM27" s="55"/>
      <c r="DN27" s="58"/>
      <c r="DO27" s="56"/>
      <c r="DY27" s="34"/>
      <c r="DZ27" s="55"/>
      <c r="EA27" s="58"/>
      <c r="EB27" s="56"/>
      <c r="EC27" s="55"/>
      <c r="ED27" s="58"/>
      <c r="EE27" s="56"/>
      <c r="EO27" s="34"/>
      <c r="EP27" s="55"/>
      <c r="EQ27" s="58"/>
      <c r="ER27" s="56"/>
      <c r="ES27" s="55"/>
      <c r="ET27" s="58"/>
      <c r="EU27" s="56"/>
      <c r="FE27" s="34"/>
      <c r="FF27" s="55"/>
      <c r="FG27" s="58"/>
      <c r="FH27" s="56"/>
      <c r="FI27" s="55"/>
      <c r="FJ27" s="58"/>
      <c r="FK27" s="56"/>
      <c r="FU27" s="34"/>
      <c r="FV27" s="55"/>
      <c r="FW27" s="58"/>
      <c r="FX27" s="56"/>
      <c r="FY27" s="55"/>
      <c r="FZ27" s="58"/>
      <c r="GA27" s="56"/>
      <c r="GK27" s="34"/>
      <c r="GL27" s="55"/>
      <c r="GM27" s="58"/>
      <c r="GN27" s="56"/>
      <c r="GO27" s="55"/>
      <c r="GP27" s="58"/>
      <c r="GQ27" s="56"/>
      <c r="HA27" s="34"/>
      <c r="HB27" s="55"/>
      <c r="HC27" s="58"/>
      <c r="HD27" s="56"/>
      <c r="HE27" s="55"/>
      <c r="HF27" s="58"/>
      <c r="HG27" s="56"/>
      <c r="HQ27" s="34"/>
      <c r="HR27" s="55"/>
      <c r="HS27" s="58"/>
      <c r="HT27" s="56"/>
      <c r="HU27" s="55"/>
      <c r="HV27" s="58"/>
      <c r="HW27" s="56"/>
      <c r="IG27" s="34"/>
      <c r="IH27" s="55"/>
      <c r="II27" s="58"/>
      <c r="IJ27" s="56"/>
      <c r="IK27" s="55"/>
      <c r="IL27" s="58"/>
      <c r="IM27" s="56"/>
      <c r="IW27" s="34"/>
      <c r="IX27" s="55"/>
      <c r="IY27" s="58"/>
      <c r="IZ27" s="56"/>
      <c r="JA27" s="55"/>
      <c r="JB27" s="58"/>
      <c r="JC27" s="56"/>
      <c r="JM27" s="34"/>
      <c r="JN27" s="55"/>
      <c r="JO27" s="58"/>
      <c r="JP27" s="56"/>
      <c r="JQ27" s="55"/>
      <c r="JR27" s="58"/>
      <c r="JS27" s="56"/>
      <c r="KC27" s="34"/>
      <c r="KD27" s="55"/>
      <c r="KE27" s="58"/>
      <c r="KF27" s="56"/>
      <c r="KG27" s="55"/>
      <c r="KH27" s="58"/>
      <c r="KI27" s="56"/>
      <c r="KS27" s="34"/>
      <c r="KT27" s="55"/>
      <c r="KU27" s="58"/>
      <c r="KV27" s="56"/>
      <c r="KW27" s="55"/>
      <c r="KX27" s="58"/>
      <c r="KY27" s="56"/>
      <c r="LI27" s="34"/>
      <c r="LJ27" s="55"/>
      <c r="LK27" s="58"/>
      <c r="LL27" s="56"/>
      <c r="LM27" s="55"/>
      <c r="LN27" s="58"/>
      <c r="LO27" s="56"/>
      <c r="LY27" s="34"/>
      <c r="LZ27" s="55"/>
      <c r="MA27" s="58"/>
      <c r="MB27" s="56"/>
      <c r="MC27" s="55"/>
      <c r="MD27" s="58"/>
      <c r="ME27" s="56"/>
      <c r="MO27" s="34"/>
      <c r="MP27" s="55"/>
      <c r="MQ27" s="58"/>
      <c r="MR27" s="56"/>
      <c r="MS27" s="55"/>
      <c r="MT27" s="58"/>
      <c r="MU27" s="56"/>
      <c r="NE27" s="34"/>
      <c r="NF27" s="55"/>
      <c r="NG27" s="58"/>
      <c r="NH27" s="56"/>
      <c r="NI27" s="55"/>
      <c r="NJ27" s="58"/>
      <c r="NK27" s="56"/>
      <c r="NU27" s="34"/>
      <c r="NV27" s="55"/>
      <c r="NW27" s="58"/>
      <c r="NX27" s="56"/>
      <c r="NY27" s="55"/>
      <c r="NZ27" s="58"/>
      <c r="OA27" s="56"/>
      <c r="OK27" s="34"/>
      <c r="OL27" s="55"/>
      <c r="OM27" s="58"/>
      <c r="ON27" s="56"/>
      <c r="OO27" s="55"/>
      <c r="OP27" s="58"/>
      <c r="OQ27" s="56"/>
      <c r="PA27" s="34"/>
      <c r="PB27" s="55"/>
      <c r="PC27" s="58"/>
      <c r="PD27" s="56"/>
      <c r="PE27" s="55"/>
      <c r="PF27" s="58"/>
      <c r="PG27" s="56"/>
      <c r="PQ27" s="34"/>
      <c r="PR27" s="55"/>
      <c r="PS27" s="58"/>
      <c r="PT27" s="56"/>
      <c r="PU27" s="55"/>
      <c r="PV27" s="58"/>
      <c r="PW27" s="56"/>
      <c r="QG27" s="34"/>
      <c r="QH27" s="55"/>
      <c r="QI27" s="58"/>
      <c r="QJ27" s="56"/>
      <c r="QK27" s="55"/>
      <c r="QL27" s="58"/>
      <c r="QM27" s="56"/>
      <c r="QW27" s="34"/>
      <c r="QX27" s="55"/>
      <c r="QY27" s="58"/>
      <c r="QZ27" s="56"/>
      <c r="RA27" s="55"/>
      <c r="RB27" s="58"/>
      <c r="RC27" s="56"/>
      <c r="RM27" s="34"/>
      <c r="RN27" s="55"/>
      <c r="RO27" s="58"/>
      <c r="RP27" s="56"/>
      <c r="RQ27" s="55"/>
      <c r="RR27" s="58"/>
      <c r="RS27" s="56"/>
      <c r="SC27" s="34"/>
      <c r="SD27" s="55"/>
      <c r="SE27" s="58"/>
      <c r="SF27" s="56"/>
      <c r="SG27" s="55"/>
      <c r="SH27" s="58"/>
      <c r="SI27" s="56"/>
      <c r="SS27" s="34"/>
      <c r="ST27" s="55"/>
      <c r="SU27" s="58"/>
      <c r="SV27" s="56"/>
      <c r="SW27" s="55"/>
      <c r="SX27" s="58"/>
      <c r="SY27" s="56"/>
      <c r="TI27" s="34"/>
      <c r="TJ27" s="55"/>
      <c r="TK27" s="58"/>
      <c r="TL27" s="56"/>
      <c r="TM27" s="55"/>
      <c r="TN27" s="58"/>
      <c r="TO27" s="56"/>
      <c r="TY27" s="34"/>
      <c r="TZ27" s="55"/>
      <c r="UA27" s="58"/>
      <c r="UB27" s="56"/>
      <c r="UC27" s="55"/>
      <c r="UD27" s="58"/>
      <c r="UE27" s="56"/>
      <c r="UO27" s="34"/>
      <c r="UP27" s="55"/>
      <c r="UQ27" s="58"/>
      <c r="UR27" s="56"/>
      <c r="US27" s="55"/>
      <c r="UT27" s="58"/>
      <c r="UU27" s="56"/>
      <c r="VE27" s="34"/>
      <c r="VF27" s="55"/>
      <c r="VG27" s="58"/>
      <c r="VH27" s="56"/>
      <c r="VI27" s="55"/>
      <c r="VJ27" s="58"/>
      <c r="VK27" s="56"/>
      <c r="VU27" s="34"/>
      <c r="VV27" s="55"/>
      <c r="VW27" s="58"/>
      <c r="VX27" s="56"/>
      <c r="VY27" s="55"/>
      <c r="VZ27" s="58"/>
      <c r="WA27" s="56"/>
      <c r="WK27" s="34"/>
      <c r="WL27" s="55"/>
      <c r="WM27" s="58"/>
      <c r="WN27" s="56"/>
      <c r="WO27" s="55"/>
      <c r="WP27" s="58"/>
      <c r="WQ27" s="56"/>
      <c r="XA27" s="34"/>
      <c r="XB27" s="55"/>
      <c r="XC27" s="58"/>
      <c r="XD27" s="56"/>
      <c r="XE27" s="55"/>
      <c r="XF27" s="58"/>
      <c r="XG27" s="56"/>
      <c r="XQ27" s="34"/>
      <c r="XR27" s="55"/>
      <c r="XS27" s="58"/>
      <c r="XT27" s="56"/>
      <c r="XU27" s="55"/>
      <c r="XV27" s="58"/>
      <c r="XW27" s="56"/>
      <c r="YG27" s="34"/>
      <c r="YH27" s="55"/>
      <c r="YI27" s="58"/>
      <c r="YJ27" s="56"/>
      <c r="YK27" s="55"/>
      <c r="YL27" s="58"/>
      <c r="YM27" s="56"/>
      <c r="YW27" s="34"/>
      <c r="YX27" s="55"/>
      <c r="YY27" s="58"/>
      <c r="YZ27" s="56"/>
      <c r="ZA27" s="55"/>
      <c r="ZB27" s="58"/>
      <c r="ZC27" s="56"/>
      <c r="ZM27" s="34"/>
      <c r="ZN27" s="55"/>
      <c r="ZO27" s="58"/>
      <c r="ZP27" s="56"/>
      <c r="ZQ27" s="55"/>
      <c r="ZR27" s="58"/>
      <c r="ZS27" s="56"/>
      <c r="AAC27" s="34"/>
      <c r="AAD27" s="55"/>
      <c r="AAE27" s="58"/>
      <c r="AAF27" s="56"/>
      <c r="AAG27" s="55"/>
      <c r="AAH27" s="58"/>
      <c r="AAI27" s="56"/>
      <c r="AAS27" s="34"/>
      <c r="AAT27" s="55"/>
      <c r="AAU27" s="58"/>
      <c r="AAV27" s="56"/>
      <c r="AAW27" s="55"/>
      <c r="AAX27" s="58"/>
      <c r="AAY27" s="56"/>
      <c r="ABI27" s="34"/>
      <c r="ABJ27" s="55"/>
      <c r="ABK27" s="58"/>
      <c r="ABL27" s="56"/>
      <c r="ABM27" s="55"/>
      <c r="ABN27" s="58"/>
      <c r="ABO27" s="56"/>
      <c r="ABY27" s="34"/>
      <c r="ABZ27" s="55"/>
      <c r="ACA27" s="58"/>
      <c r="ACB27" s="56"/>
      <c r="ACC27" s="55"/>
      <c r="ACD27" s="58"/>
      <c r="ACE27" s="56"/>
      <c r="ACO27" s="34"/>
      <c r="ACP27" s="55"/>
      <c r="ACQ27" s="58"/>
      <c r="ACR27" s="56"/>
      <c r="ACS27" s="55"/>
      <c r="ACT27" s="58"/>
      <c r="ACU27" s="56"/>
      <c r="ADE27" s="34"/>
      <c r="ADF27" s="55"/>
      <c r="ADG27" s="58"/>
      <c r="ADH27" s="56"/>
      <c r="ADI27" s="55"/>
      <c r="ADJ27" s="58"/>
      <c r="ADK27" s="56"/>
      <c r="ADU27" s="34"/>
      <c r="ADV27" s="55"/>
      <c r="ADW27" s="58"/>
      <c r="ADX27" s="56"/>
      <c r="ADY27" s="55"/>
      <c r="ADZ27" s="58"/>
      <c r="AEA27" s="56"/>
      <c r="AEK27" s="34"/>
      <c r="AEL27" s="55"/>
      <c r="AEM27" s="58"/>
      <c r="AEN27" s="56"/>
      <c r="AEO27" s="55"/>
      <c r="AEP27" s="58"/>
      <c r="AEQ27" s="56"/>
      <c r="AFA27" s="34"/>
      <c r="AFB27" s="55"/>
      <c r="AFC27" s="58"/>
      <c r="AFD27" s="56"/>
      <c r="AFE27" s="55"/>
      <c r="AFF27" s="58"/>
      <c r="AFG27" s="56"/>
      <c r="AFQ27" s="34"/>
      <c r="AFR27" s="55"/>
      <c r="AFS27" s="58"/>
      <c r="AFT27" s="56"/>
      <c r="AFU27" s="55"/>
      <c r="AFV27" s="58"/>
      <c r="AFW27" s="56"/>
      <c r="AGG27" s="34"/>
      <c r="AGH27" s="55"/>
      <c r="AGI27" s="58"/>
      <c r="AGJ27" s="56"/>
      <c r="AGK27" s="55"/>
      <c r="AGL27" s="58"/>
      <c r="AGM27" s="56"/>
      <c r="AGW27" s="34"/>
      <c r="AGX27" s="55"/>
      <c r="AGY27" s="58"/>
      <c r="AGZ27" s="56"/>
      <c r="AHA27" s="55"/>
      <c r="AHB27" s="58"/>
      <c r="AHC27" s="56"/>
      <c r="AHM27" s="34"/>
      <c r="AHN27" s="55"/>
      <c r="AHO27" s="58"/>
      <c r="AHP27" s="56"/>
      <c r="AHQ27" s="55"/>
      <c r="AHR27" s="58"/>
      <c r="AHS27" s="56"/>
      <c r="AIC27" s="34"/>
      <c r="AID27" s="55"/>
      <c r="AIE27" s="58"/>
      <c r="AIF27" s="56"/>
      <c r="AIG27" s="55"/>
      <c r="AIH27" s="58"/>
      <c r="AII27" s="56"/>
      <c r="AIS27" s="34"/>
      <c r="AIT27" s="55"/>
      <c r="AIU27" s="58"/>
      <c r="AIV27" s="56"/>
      <c r="AIW27" s="55"/>
      <c r="AIX27" s="58"/>
      <c r="AIY27" s="56"/>
      <c r="AJI27" s="34"/>
      <c r="AJJ27" s="55"/>
      <c r="AJK27" s="58"/>
      <c r="AJL27" s="56"/>
      <c r="AJM27" s="55"/>
      <c r="AJN27" s="58"/>
      <c r="AJO27" s="56"/>
      <c r="AJY27" s="34"/>
      <c r="AJZ27" s="55"/>
      <c r="AKA27" s="58"/>
      <c r="AKB27" s="56"/>
      <c r="AKC27" s="55"/>
      <c r="AKD27" s="58"/>
      <c r="AKE27" s="56"/>
      <c r="AKO27" s="34"/>
      <c r="AKP27" s="55"/>
      <c r="AKQ27" s="58"/>
      <c r="AKR27" s="56"/>
      <c r="AKS27" s="55"/>
      <c r="AKT27" s="58"/>
      <c r="AKU27" s="56"/>
      <c r="ALE27" s="34"/>
      <c r="ALF27" s="55"/>
      <c r="ALG27" s="58"/>
      <c r="ALH27" s="56"/>
      <c r="ALI27" s="55"/>
      <c r="ALJ27" s="58"/>
      <c r="ALK27" s="56"/>
      <c r="ALU27" s="34"/>
      <c r="ALV27" s="55"/>
      <c r="ALW27" s="58"/>
      <c r="ALX27" s="56"/>
      <c r="ALY27" s="55"/>
      <c r="ALZ27" s="58"/>
      <c r="AMA27" s="56"/>
      <c r="AMK27" s="34"/>
      <c r="AML27" s="55"/>
      <c r="AMM27" s="58"/>
      <c r="AMN27" s="56"/>
      <c r="AMO27" s="55"/>
      <c r="AMP27" s="58"/>
      <c r="AMQ27" s="56"/>
      <c r="ANA27" s="34"/>
      <c r="ANB27" s="55"/>
      <c r="ANC27" s="58"/>
      <c r="AND27" s="56"/>
      <c r="ANE27" s="55"/>
      <c r="ANF27" s="58"/>
      <c r="ANG27" s="56"/>
      <c r="ANQ27" s="34"/>
      <c r="ANR27" s="55"/>
      <c r="ANS27" s="58"/>
      <c r="ANT27" s="56"/>
      <c r="ANU27" s="55"/>
      <c r="ANV27" s="58"/>
      <c r="ANW27" s="56"/>
      <c r="AOG27" s="34"/>
      <c r="AOH27" s="55"/>
      <c r="AOI27" s="58"/>
      <c r="AOJ27" s="56"/>
      <c r="AOK27" s="55"/>
      <c r="AOL27" s="58"/>
      <c r="AOM27" s="56"/>
      <c r="AOW27" s="34"/>
      <c r="AOX27" s="55"/>
      <c r="AOY27" s="58"/>
      <c r="AOZ27" s="56"/>
      <c r="APA27" s="55"/>
      <c r="APB27" s="58"/>
      <c r="APC27" s="56"/>
      <c r="APM27" s="34"/>
      <c r="APN27" s="55"/>
      <c r="APO27" s="58"/>
      <c r="APP27" s="56"/>
      <c r="APQ27" s="55"/>
      <c r="APR27" s="58"/>
      <c r="APS27" s="56"/>
      <c r="AQC27" s="34"/>
      <c r="AQD27" s="55"/>
      <c r="AQE27" s="58"/>
      <c r="AQF27" s="56"/>
      <c r="AQG27" s="55"/>
      <c r="AQH27" s="58"/>
      <c r="AQI27" s="56"/>
      <c r="AQS27" s="34"/>
      <c r="AQT27" s="55"/>
      <c r="AQU27" s="58"/>
      <c r="AQV27" s="56"/>
      <c r="AQW27" s="55"/>
      <c r="AQX27" s="58"/>
      <c r="AQY27" s="56"/>
      <c r="ARI27" s="34"/>
      <c r="ARJ27" s="55"/>
      <c r="ARK27" s="58"/>
      <c r="ARL27" s="56"/>
      <c r="ARM27" s="55"/>
      <c r="ARN27" s="58"/>
      <c r="ARO27" s="56"/>
      <c r="ARY27" s="34"/>
      <c r="ARZ27" s="55"/>
      <c r="ASA27" s="58"/>
      <c r="ASB27" s="56"/>
      <c r="ASC27" s="55"/>
      <c r="ASD27" s="58"/>
      <c r="ASE27" s="56"/>
      <c r="ASO27" s="34"/>
      <c r="ASP27" s="55"/>
      <c r="ASQ27" s="58"/>
      <c r="ASR27" s="56"/>
      <c r="ASS27" s="55"/>
      <c r="AST27" s="58"/>
      <c r="ASU27" s="56"/>
      <c r="ATE27" s="34"/>
      <c r="ATF27" s="55"/>
      <c r="ATG27" s="58"/>
      <c r="ATH27" s="56"/>
      <c r="ATI27" s="55"/>
      <c r="ATJ27" s="58"/>
      <c r="ATK27" s="56"/>
      <c r="ATU27" s="34"/>
      <c r="ATV27" s="55"/>
      <c r="ATW27" s="58"/>
      <c r="ATX27" s="56"/>
      <c r="ATY27" s="55"/>
      <c r="ATZ27" s="58"/>
      <c r="AUA27" s="56"/>
      <c r="AUK27" s="34"/>
      <c r="AUL27" s="55"/>
      <c r="AUM27" s="58"/>
      <c r="AUN27" s="56"/>
      <c r="AUO27" s="55"/>
      <c r="AUP27" s="58"/>
      <c r="AUQ27" s="56"/>
      <c r="AVA27" s="34"/>
      <c r="AVB27" s="55"/>
      <c r="AVC27" s="58"/>
      <c r="AVD27" s="56"/>
      <c r="AVE27" s="55"/>
      <c r="AVF27" s="58"/>
      <c r="AVG27" s="56"/>
      <c r="AVQ27" s="34"/>
      <c r="AVR27" s="55"/>
      <c r="AVS27" s="58"/>
      <c r="AVT27" s="56"/>
      <c r="AVU27" s="55"/>
      <c r="AVV27" s="58"/>
      <c r="AVW27" s="56"/>
      <c r="AWG27" s="34"/>
      <c r="AWH27" s="55"/>
      <c r="AWI27" s="58"/>
      <c r="AWJ27" s="56"/>
      <c r="AWK27" s="55"/>
      <c r="AWL27" s="58"/>
      <c r="AWM27" s="56"/>
      <c r="AWW27" s="34"/>
      <c r="AWX27" s="55"/>
      <c r="AWY27" s="58"/>
      <c r="AWZ27" s="56"/>
      <c r="AXA27" s="55"/>
      <c r="AXB27" s="58"/>
      <c r="AXC27" s="56"/>
      <c r="AXM27" s="34"/>
      <c r="AXN27" s="55"/>
      <c r="AXO27" s="58"/>
      <c r="AXP27" s="56"/>
      <c r="AXQ27" s="55"/>
      <c r="AXR27" s="58"/>
      <c r="AXS27" s="56"/>
      <c r="AYC27" s="34"/>
      <c r="AYD27" s="55"/>
      <c r="AYE27" s="58"/>
      <c r="AYF27" s="56"/>
      <c r="AYG27" s="55"/>
      <c r="AYH27" s="58"/>
      <c r="AYI27" s="56"/>
      <c r="AYS27" s="34"/>
      <c r="AYT27" s="55"/>
      <c r="AYU27" s="58"/>
      <c r="AYV27" s="56"/>
      <c r="AYW27" s="55"/>
      <c r="AYX27" s="58"/>
      <c r="AYY27" s="56"/>
      <c r="AZI27" s="34"/>
      <c r="AZJ27" s="55"/>
      <c r="AZK27" s="58"/>
      <c r="AZL27" s="56"/>
      <c r="AZM27" s="55"/>
      <c r="AZN27" s="58"/>
      <c r="AZO27" s="56"/>
      <c r="AZY27" s="34"/>
      <c r="AZZ27" s="55"/>
      <c r="BAA27" s="58"/>
      <c r="BAB27" s="56"/>
      <c r="BAC27" s="55"/>
      <c r="BAD27" s="58"/>
      <c r="BAE27" s="56"/>
      <c r="BAO27" s="34"/>
      <c r="BAP27" s="55"/>
      <c r="BAQ27" s="58"/>
      <c r="BAR27" s="56"/>
      <c r="BAS27" s="55"/>
      <c r="BAT27" s="58"/>
      <c r="BAU27" s="56"/>
      <c r="BBE27" s="34"/>
      <c r="BBF27" s="55"/>
      <c r="BBG27" s="58"/>
      <c r="BBH27" s="56"/>
      <c r="BBI27" s="55"/>
      <c r="BBJ27" s="58"/>
      <c r="BBK27" s="56"/>
      <c r="BBU27" s="34"/>
      <c r="BBV27" s="55"/>
      <c r="BBW27" s="58"/>
      <c r="BBX27" s="56"/>
      <c r="BBY27" s="55"/>
      <c r="BBZ27" s="58"/>
      <c r="BCA27" s="56"/>
      <c r="BCK27" s="34"/>
      <c r="BCL27" s="55"/>
      <c r="BCM27" s="58"/>
      <c r="BCN27" s="56"/>
      <c r="BCO27" s="55"/>
      <c r="BCP27" s="58"/>
      <c r="BCQ27" s="56"/>
      <c r="BDA27" s="34"/>
      <c r="BDB27" s="55"/>
      <c r="BDC27" s="58"/>
      <c r="BDD27" s="56"/>
      <c r="BDE27" s="55"/>
      <c r="BDF27" s="58"/>
      <c r="BDG27" s="56"/>
      <c r="BDQ27" s="34"/>
      <c r="BDR27" s="55"/>
      <c r="BDS27" s="58"/>
      <c r="BDT27" s="56"/>
      <c r="BDU27" s="55"/>
      <c r="BDV27" s="58"/>
      <c r="BDW27" s="56"/>
      <c r="BEG27" s="34"/>
      <c r="BEH27" s="55"/>
      <c r="BEI27" s="58"/>
      <c r="BEJ27" s="56"/>
      <c r="BEK27" s="55"/>
      <c r="BEL27" s="58"/>
      <c r="BEM27" s="56"/>
      <c r="BEW27" s="34"/>
      <c r="BEX27" s="55"/>
      <c r="BEY27" s="58"/>
      <c r="BEZ27" s="56"/>
      <c r="BFA27" s="55"/>
      <c r="BFB27" s="58"/>
      <c r="BFC27" s="56"/>
      <c r="BFM27" s="34"/>
      <c r="BFN27" s="55"/>
      <c r="BFO27" s="58"/>
      <c r="BFP27" s="56"/>
      <c r="BFQ27" s="55"/>
      <c r="BFR27" s="58"/>
      <c r="BFS27" s="56"/>
      <c r="BGC27" s="34"/>
      <c r="BGD27" s="55"/>
      <c r="BGE27" s="58"/>
      <c r="BGF27" s="56"/>
      <c r="BGG27" s="55"/>
      <c r="BGH27" s="58"/>
      <c r="BGI27" s="56"/>
      <c r="BGS27" s="34"/>
      <c r="BGT27" s="55"/>
      <c r="BGU27" s="58"/>
      <c r="BGV27" s="56"/>
      <c r="BGW27" s="55"/>
      <c r="BGX27" s="58"/>
      <c r="BGY27" s="56"/>
      <c r="BHI27" s="34"/>
      <c r="BHJ27" s="55"/>
      <c r="BHK27" s="58"/>
      <c r="BHL27" s="56"/>
      <c r="BHM27" s="55"/>
      <c r="BHN27" s="58"/>
      <c r="BHO27" s="56"/>
      <c r="BHY27" s="34"/>
      <c r="BHZ27" s="55"/>
      <c r="BIA27" s="58"/>
      <c r="BIB27" s="56"/>
      <c r="BIC27" s="55"/>
      <c r="BID27" s="58"/>
      <c r="BIE27" s="56"/>
      <c r="BIO27" s="34"/>
      <c r="BIP27" s="55"/>
      <c r="BIQ27" s="58"/>
      <c r="BIR27" s="56"/>
      <c r="BIS27" s="55"/>
      <c r="BIT27" s="58"/>
      <c r="BIU27" s="56"/>
      <c r="BJE27" s="34"/>
      <c r="BJF27" s="55"/>
      <c r="BJG27" s="58"/>
      <c r="BJH27" s="56"/>
      <c r="BJI27" s="55"/>
      <c r="BJJ27" s="58"/>
      <c r="BJK27" s="56"/>
      <c r="BJU27" s="34"/>
      <c r="BJV27" s="55"/>
      <c r="BJW27" s="58"/>
      <c r="BJX27" s="56"/>
      <c r="BJY27" s="55"/>
      <c r="BJZ27" s="58"/>
      <c r="BKA27" s="56"/>
      <c r="BKK27" s="34"/>
      <c r="BKL27" s="55"/>
      <c r="BKM27" s="58"/>
      <c r="BKN27" s="56"/>
      <c r="BKO27" s="55"/>
      <c r="BKP27" s="58"/>
      <c r="BKQ27" s="56"/>
      <c r="BLA27" s="34"/>
      <c r="BLB27" s="55"/>
      <c r="BLC27" s="58"/>
      <c r="BLD27" s="56"/>
      <c r="BLE27" s="55"/>
      <c r="BLF27" s="58"/>
      <c r="BLG27" s="56"/>
      <c r="BLQ27" s="34"/>
      <c r="BLR27" s="55"/>
      <c r="BLS27" s="58"/>
      <c r="BLT27" s="56"/>
      <c r="BLU27" s="55"/>
      <c r="BLV27" s="58"/>
      <c r="BLW27" s="56"/>
      <c r="BMG27" s="34"/>
      <c r="BMH27" s="55"/>
      <c r="BMI27" s="58"/>
      <c r="BMJ27" s="56"/>
      <c r="BMK27" s="55"/>
      <c r="BML27" s="58"/>
      <c r="BMM27" s="56"/>
      <c r="BMW27" s="34"/>
      <c r="BMX27" s="55"/>
      <c r="BMY27" s="58"/>
      <c r="BMZ27" s="56"/>
      <c r="BNA27" s="55"/>
      <c r="BNB27" s="58"/>
      <c r="BNC27" s="56"/>
      <c r="BNM27" s="34"/>
      <c r="BNN27" s="55"/>
      <c r="BNO27" s="58"/>
      <c r="BNP27" s="56"/>
      <c r="BNQ27" s="55"/>
      <c r="BNR27" s="58"/>
      <c r="BNS27" s="56"/>
      <c r="BOC27" s="34"/>
      <c r="BOD27" s="55"/>
      <c r="BOE27" s="58"/>
      <c r="BOF27" s="56"/>
      <c r="BOG27" s="55"/>
      <c r="BOH27" s="58"/>
      <c r="BOI27" s="56"/>
      <c r="BOS27" s="34"/>
      <c r="BOT27" s="55"/>
      <c r="BOU27" s="58"/>
      <c r="BOV27" s="56"/>
      <c r="BOW27" s="55"/>
      <c r="BOX27" s="58"/>
      <c r="BOY27" s="56"/>
      <c r="BPI27" s="34"/>
      <c r="BPJ27" s="55"/>
      <c r="BPK27" s="58"/>
      <c r="BPL27" s="56"/>
      <c r="BPM27" s="55"/>
      <c r="BPN27" s="58"/>
      <c r="BPO27" s="56"/>
      <c r="BPY27" s="34"/>
      <c r="BPZ27" s="55"/>
      <c r="BQA27" s="58"/>
      <c r="BQB27" s="56"/>
      <c r="BQC27" s="55"/>
      <c r="BQD27" s="58"/>
      <c r="BQE27" s="56"/>
      <c r="BQO27" s="34"/>
      <c r="BQP27" s="55"/>
      <c r="BQQ27" s="58"/>
      <c r="BQR27" s="56"/>
      <c r="BQS27" s="55"/>
      <c r="BQT27" s="58"/>
      <c r="BQU27" s="56"/>
      <c r="BRE27" s="34"/>
      <c r="BRF27" s="55"/>
      <c r="BRG27" s="58"/>
      <c r="BRH27" s="56"/>
      <c r="BRI27" s="55"/>
      <c r="BRJ27" s="58"/>
      <c r="BRK27" s="56"/>
      <c r="BRU27" s="34"/>
      <c r="BRV27" s="55"/>
      <c r="BRW27" s="58"/>
      <c r="BRX27" s="56"/>
      <c r="BRY27" s="55"/>
      <c r="BRZ27" s="58"/>
      <c r="BSA27" s="56"/>
      <c r="BSK27" s="34"/>
      <c r="BSL27" s="55"/>
      <c r="BSM27" s="58"/>
      <c r="BSN27" s="56"/>
      <c r="BSO27" s="55"/>
      <c r="BSP27" s="58"/>
      <c r="BSQ27" s="56"/>
      <c r="BTA27" s="34"/>
      <c r="BTB27" s="55"/>
      <c r="BTC27" s="58"/>
      <c r="BTD27" s="56"/>
      <c r="BTE27" s="55"/>
      <c r="BTF27" s="58"/>
      <c r="BTG27" s="56"/>
      <c r="BTQ27" s="34"/>
      <c r="BTR27" s="55"/>
      <c r="BTS27" s="58"/>
      <c r="BTT27" s="56"/>
      <c r="BTU27" s="55"/>
      <c r="BTV27" s="58"/>
      <c r="BTW27" s="56"/>
      <c r="BUG27" s="34"/>
      <c r="BUH27" s="55"/>
      <c r="BUI27" s="58"/>
      <c r="BUJ27" s="56"/>
      <c r="BUK27" s="55"/>
      <c r="BUL27" s="58"/>
      <c r="BUM27" s="56"/>
      <c r="BUW27" s="34"/>
      <c r="BUX27" s="55"/>
      <c r="BUY27" s="58"/>
      <c r="BUZ27" s="56"/>
      <c r="BVA27" s="55"/>
      <c r="BVB27" s="58"/>
      <c r="BVC27" s="56"/>
      <c r="BVM27" s="34"/>
      <c r="BVN27" s="55"/>
      <c r="BVO27" s="58"/>
      <c r="BVP27" s="56"/>
      <c r="BVQ27" s="55"/>
      <c r="BVR27" s="58"/>
      <c r="BVS27" s="56"/>
      <c r="BWC27" s="34"/>
      <c r="BWD27" s="55"/>
      <c r="BWE27" s="58"/>
      <c r="BWF27" s="56"/>
      <c r="BWG27" s="55"/>
      <c r="BWH27" s="58"/>
      <c r="BWI27" s="56"/>
      <c r="BWS27" s="34"/>
      <c r="BWT27" s="55"/>
      <c r="BWU27" s="58"/>
      <c r="BWV27" s="56"/>
      <c r="BWW27" s="55"/>
      <c r="BWX27" s="58"/>
      <c r="BWY27" s="56"/>
      <c r="BXI27" s="34"/>
      <c r="BXJ27" s="55"/>
      <c r="BXK27" s="58"/>
      <c r="BXL27" s="56"/>
      <c r="BXM27" s="55"/>
      <c r="BXN27" s="58"/>
      <c r="BXO27" s="56"/>
      <c r="BXY27" s="34"/>
      <c r="BXZ27" s="55"/>
      <c r="BYA27" s="58"/>
      <c r="BYB27" s="56"/>
      <c r="BYC27" s="55"/>
      <c r="BYD27" s="58"/>
      <c r="BYE27" s="56"/>
      <c r="BYO27" s="34"/>
      <c r="BYP27" s="55"/>
      <c r="BYQ27" s="58"/>
      <c r="BYR27" s="56"/>
      <c r="BYS27" s="55"/>
      <c r="BYT27" s="58"/>
      <c r="BYU27" s="56"/>
      <c r="BZE27" s="34"/>
      <c r="BZF27" s="55"/>
      <c r="BZG27" s="58"/>
      <c r="BZH27" s="56"/>
      <c r="BZI27" s="55"/>
      <c r="BZJ27" s="58"/>
      <c r="BZK27" s="56"/>
      <c r="BZU27" s="34"/>
      <c r="BZV27" s="55"/>
      <c r="BZW27" s="58"/>
      <c r="BZX27" s="56"/>
      <c r="BZY27" s="55"/>
      <c r="BZZ27" s="58"/>
      <c r="CAA27" s="56"/>
      <c r="CAK27" s="34"/>
      <c r="CAL27" s="55"/>
      <c r="CAM27" s="58"/>
      <c r="CAN27" s="56"/>
      <c r="CAO27" s="55"/>
      <c r="CAP27" s="58"/>
      <c r="CAQ27" s="56"/>
      <c r="CBA27" s="34"/>
      <c r="CBB27" s="55"/>
      <c r="CBC27" s="58"/>
      <c r="CBD27" s="56"/>
      <c r="CBE27" s="55"/>
      <c r="CBF27" s="58"/>
      <c r="CBG27" s="56"/>
      <c r="CBQ27" s="34"/>
      <c r="CBR27" s="55"/>
      <c r="CBS27" s="58"/>
      <c r="CBT27" s="56"/>
      <c r="CBU27" s="55"/>
      <c r="CBV27" s="58"/>
      <c r="CBW27" s="56"/>
      <c r="CCG27" s="34"/>
      <c r="CCH27" s="55"/>
      <c r="CCI27" s="58"/>
      <c r="CCJ27" s="56"/>
      <c r="CCK27" s="55"/>
      <c r="CCL27" s="58"/>
      <c r="CCM27" s="56"/>
      <c r="CCW27" s="34"/>
      <c r="CCX27" s="55"/>
      <c r="CCY27" s="58"/>
      <c r="CCZ27" s="56"/>
      <c r="CDA27" s="55"/>
      <c r="CDB27" s="58"/>
      <c r="CDC27" s="56"/>
      <c r="CDM27" s="34"/>
      <c r="CDN27" s="55"/>
      <c r="CDO27" s="58"/>
      <c r="CDP27" s="56"/>
      <c r="CDQ27" s="55"/>
      <c r="CDR27" s="58"/>
      <c r="CDS27" s="56"/>
      <c r="CEC27" s="34"/>
      <c r="CED27" s="55"/>
      <c r="CEE27" s="58"/>
      <c r="CEF27" s="56"/>
      <c r="CEG27" s="55"/>
      <c r="CEH27" s="58"/>
      <c r="CEI27" s="56"/>
      <c r="CES27" s="34"/>
      <c r="CET27" s="55"/>
      <c r="CEU27" s="58"/>
      <c r="CEV27" s="56"/>
      <c r="CEW27" s="55"/>
      <c r="CEX27" s="58"/>
      <c r="CEY27" s="56"/>
      <c r="CFI27" s="34"/>
      <c r="CFJ27" s="55"/>
      <c r="CFK27" s="58"/>
      <c r="CFL27" s="56"/>
      <c r="CFM27" s="55"/>
      <c r="CFN27" s="58"/>
      <c r="CFO27" s="56"/>
      <c r="CFY27" s="34"/>
      <c r="CFZ27" s="55"/>
      <c r="CGA27" s="58"/>
      <c r="CGB27" s="56"/>
      <c r="CGC27" s="55"/>
      <c r="CGD27" s="58"/>
      <c r="CGE27" s="56"/>
      <c r="CGO27" s="34"/>
      <c r="CGP27" s="55"/>
      <c r="CGQ27" s="58"/>
      <c r="CGR27" s="56"/>
      <c r="CGS27" s="55"/>
      <c r="CGT27" s="58"/>
      <c r="CGU27" s="56"/>
      <c r="CHE27" s="34"/>
      <c r="CHF27" s="55"/>
      <c r="CHG27" s="58"/>
      <c r="CHH27" s="56"/>
      <c r="CHI27" s="55"/>
      <c r="CHJ27" s="58"/>
      <c r="CHK27" s="56"/>
      <c r="CHU27" s="34"/>
      <c r="CHV27" s="55"/>
      <c r="CHW27" s="58"/>
      <c r="CHX27" s="56"/>
      <c r="CHY27" s="55"/>
      <c r="CHZ27" s="58"/>
      <c r="CIA27" s="56"/>
      <c r="CIK27" s="34"/>
      <c r="CIL27" s="55"/>
      <c r="CIM27" s="58"/>
      <c r="CIN27" s="56"/>
      <c r="CIO27" s="55"/>
      <c r="CIP27" s="58"/>
      <c r="CIQ27" s="56"/>
      <c r="CJA27" s="34"/>
      <c r="CJB27" s="55"/>
      <c r="CJC27" s="58"/>
      <c r="CJD27" s="56"/>
      <c r="CJE27" s="55"/>
      <c r="CJF27" s="58"/>
      <c r="CJG27" s="56"/>
      <c r="CJQ27" s="34"/>
      <c r="CJR27" s="55"/>
      <c r="CJS27" s="58"/>
      <c r="CJT27" s="56"/>
      <c r="CJU27" s="55"/>
      <c r="CJV27" s="58"/>
      <c r="CJW27" s="56"/>
      <c r="CKG27" s="34"/>
      <c r="CKH27" s="55"/>
      <c r="CKI27" s="58"/>
      <c r="CKJ27" s="56"/>
      <c r="CKK27" s="55"/>
      <c r="CKL27" s="58"/>
      <c r="CKM27" s="56"/>
      <c r="CKW27" s="34"/>
      <c r="CKX27" s="55"/>
      <c r="CKY27" s="58"/>
      <c r="CKZ27" s="56"/>
      <c r="CLA27" s="55"/>
      <c r="CLB27" s="58"/>
      <c r="CLC27" s="56"/>
      <c r="CLM27" s="34"/>
      <c r="CLN27" s="55"/>
      <c r="CLO27" s="58"/>
      <c r="CLP27" s="56"/>
      <c r="CLQ27" s="55"/>
      <c r="CLR27" s="58"/>
      <c r="CLS27" s="56"/>
      <c r="CMC27" s="34"/>
      <c r="CMD27" s="55"/>
      <c r="CME27" s="58"/>
      <c r="CMF27" s="56"/>
      <c r="CMG27" s="55"/>
      <c r="CMH27" s="58"/>
      <c r="CMI27" s="56"/>
      <c r="CMS27" s="34"/>
      <c r="CMT27" s="55"/>
      <c r="CMU27" s="58"/>
      <c r="CMV27" s="56"/>
      <c r="CMW27" s="55"/>
      <c r="CMX27" s="58"/>
      <c r="CMY27" s="56"/>
      <c r="CNI27" s="34"/>
      <c r="CNJ27" s="55"/>
      <c r="CNK27" s="58"/>
      <c r="CNL27" s="56"/>
      <c r="CNM27" s="55"/>
      <c r="CNN27" s="58"/>
      <c r="CNO27" s="56"/>
      <c r="CNY27" s="34"/>
      <c r="CNZ27" s="55"/>
      <c r="COA27" s="58"/>
      <c r="COB27" s="56"/>
      <c r="COC27" s="55"/>
      <c r="COD27" s="58"/>
      <c r="COE27" s="56"/>
      <c r="COO27" s="34"/>
      <c r="COP27" s="55"/>
      <c r="COQ27" s="58"/>
      <c r="COR27" s="56"/>
      <c r="COS27" s="55"/>
      <c r="COT27" s="58"/>
      <c r="COU27" s="56"/>
      <c r="CPE27" s="34"/>
      <c r="CPF27" s="55"/>
      <c r="CPG27" s="58"/>
      <c r="CPH27" s="56"/>
      <c r="CPI27" s="55"/>
      <c r="CPJ27" s="58"/>
      <c r="CPK27" s="56"/>
      <c r="CPU27" s="34"/>
      <c r="CPV27" s="55"/>
      <c r="CPW27" s="58"/>
      <c r="CPX27" s="56"/>
      <c r="CPY27" s="55"/>
      <c r="CPZ27" s="58"/>
      <c r="CQA27" s="56"/>
      <c r="CQK27" s="34"/>
      <c r="CQL27" s="55"/>
      <c r="CQM27" s="58"/>
      <c r="CQN27" s="56"/>
      <c r="CQO27" s="55"/>
      <c r="CQP27" s="58"/>
      <c r="CQQ27" s="56"/>
      <c r="CRA27" s="34"/>
      <c r="CRB27" s="55"/>
      <c r="CRC27" s="58"/>
      <c r="CRD27" s="56"/>
      <c r="CRE27" s="55"/>
      <c r="CRF27" s="58"/>
      <c r="CRG27" s="56"/>
      <c r="CRQ27" s="34"/>
      <c r="CRR27" s="55"/>
      <c r="CRS27" s="58"/>
      <c r="CRT27" s="56"/>
      <c r="CRU27" s="55"/>
      <c r="CRV27" s="58"/>
      <c r="CRW27" s="56"/>
      <c r="CSG27" s="34"/>
      <c r="CSH27" s="55"/>
      <c r="CSI27" s="58"/>
      <c r="CSJ27" s="56"/>
      <c r="CSK27" s="55"/>
      <c r="CSL27" s="58"/>
      <c r="CSM27" s="56"/>
      <c r="CSW27" s="34"/>
      <c r="CSX27" s="55"/>
      <c r="CSY27" s="58"/>
      <c r="CSZ27" s="56"/>
      <c r="CTA27" s="55"/>
      <c r="CTB27" s="58"/>
      <c r="CTC27" s="56"/>
      <c r="CTM27" s="34"/>
      <c r="CTN27" s="55"/>
      <c r="CTO27" s="58"/>
      <c r="CTP27" s="56"/>
      <c r="CTQ27" s="55"/>
      <c r="CTR27" s="58"/>
      <c r="CTS27" s="56"/>
      <c r="CUC27" s="34"/>
      <c r="CUD27" s="55"/>
      <c r="CUE27" s="58"/>
      <c r="CUF27" s="56"/>
      <c r="CUG27" s="55"/>
      <c r="CUH27" s="58"/>
      <c r="CUI27" s="56"/>
      <c r="CUS27" s="34"/>
      <c r="CUT27" s="55"/>
      <c r="CUU27" s="58"/>
      <c r="CUV27" s="56"/>
      <c r="CUW27" s="55"/>
      <c r="CUX27" s="58"/>
      <c r="CUY27" s="56"/>
      <c r="CVI27" s="34"/>
      <c r="CVJ27" s="55"/>
      <c r="CVK27" s="58"/>
      <c r="CVL27" s="56"/>
      <c r="CVM27" s="55"/>
      <c r="CVN27" s="58"/>
      <c r="CVO27" s="56"/>
      <c r="CVY27" s="34"/>
      <c r="CVZ27" s="55"/>
      <c r="CWA27" s="58"/>
      <c r="CWB27" s="56"/>
      <c r="CWC27" s="55"/>
      <c r="CWD27" s="58"/>
      <c r="CWE27" s="56"/>
      <c r="CWO27" s="34"/>
      <c r="CWP27" s="55"/>
      <c r="CWQ27" s="58"/>
      <c r="CWR27" s="56"/>
      <c r="CWS27" s="55"/>
      <c r="CWT27" s="58"/>
      <c r="CWU27" s="56"/>
      <c r="CXE27" s="34"/>
      <c r="CXF27" s="55"/>
      <c r="CXG27" s="58"/>
      <c r="CXH27" s="56"/>
      <c r="CXI27" s="55"/>
      <c r="CXJ27" s="58"/>
      <c r="CXK27" s="56"/>
      <c r="CXU27" s="34"/>
      <c r="CXV27" s="55"/>
      <c r="CXW27" s="58"/>
      <c r="CXX27" s="56"/>
      <c r="CXY27" s="55"/>
      <c r="CXZ27" s="58"/>
      <c r="CYA27" s="56"/>
      <c r="CYK27" s="34"/>
      <c r="CYL27" s="55"/>
      <c r="CYM27" s="58"/>
      <c r="CYN27" s="56"/>
      <c r="CYO27" s="55"/>
      <c r="CYP27" s="58"/>
      <c r="CYQ27" s="56"/>
      <c r="CZA27" s="34"/>
      <c r="CZB27" s="55"/>
      <c r="CZC27" s="58"/>
      <c r="CZD27" s="56"/>
      <c r="CZE27" s="55"/>
      <c r="CZF27" s="58"/>
      <c r="CZG27" s="56"/>
      <c r="CZQ27" s="34"/>
      <c r="CZR27" s="55"/>
      <c r="CZS27" s="58"/>
      <c r="CZT27" s="56"/>
      <c r="CZU27" s="55"/>
      <c r="CZV27" s="58"/>
      <c r="CZW27" s="56"/>
      <c r="DAG27" s="34"/>
      <c r="DAH27" s="55"/>
      <c r="DAI27" s="58"/>
      <c r="DAJ27" s="56"/>
      <c r="DAK27" s="55"/>
      <c r="DAL27" s="58"/>
      <c r="DAM27" s="56"/>
      <c r="DAW27" s="34"/>
      <c r="DAX27" s="55"/>
      <c r="DAY27" s="58"/>
      <c r="DAZ27" s="56"/>
      <c r="DBA27" s="55"/>
      <c r="DBB27" s="58"/>
      <c r="DBC27" s="56"/>
      <c r="DBM27" s="34"/>
      <c r="DBN27" s="55"/>
      <c r="DBO27" s="58"/>
      <c r="DBP27" s="56"/>
      <c r="DBQ27" s="55"/>
      <c r="DBR27" s="58"/>
      <c r="DBS27" s="56"/>
      <c r="DCC27" s="34"/>
      <c r="DCD27" s="55"/>
      <c r="DCE27" s="58"/>
      <c r="DCF27" s="56"/>
      <c r="DCG27" s="55"/>
      <c r="DCH27" s="58"/>
      <c r="DCI27" s="56"/>
      <c r="DCS27" s="34"/>
      <c r="DCT27" s="55"/>
      <c r="DCU27" s="58"/>
      <c r="DCV27" s="56"/>
      <c r="DCW27" s="55"/>
      <c r="DCX27" s="58"/>
      <c r="DCY27" s="56"/>
      <c r="DDI27" s="34"/>
      <c r="DDJ27" s="55"/>
      <c r="DDK27" s="58"/>
      <c r="DDL27" s="56"/>
      <c r="DDM27" s="55"/>
      <c r="DDN27" s="58"/>
      <c r="DDO27" s="56"/>
      <c r="DDY27" s="34"/>
      <c r="DDZ27" s="55"/>
      <c r="DEA27" s="58"/>
      <c r="DEB27" s="56"/>
      <c r="DEC27" s="55"/>
      <c r="DED27" s="58"/>
      <c r="DEE27" s="56"/>
      <c r="DEO27" s="34"/>
      <c r="DEP27" s="55"/>
      <c r="DEQ27" s="58"/>
      <c r="DER27" s="56"/>
      <c r="DES27" s="55"/>
      <c r="DET27" s="58"/>
      <c r="DEU27" s="56"/>
      <c r="DFE27" s="34"/>
      <c r="DFF27" s="55"/>
      <c r="DFG27" s="58"/>
      <c r="DFH27" s="56"/>
      <c r="DFI27" s="55"/>
      <c r="DFJ27" s="58"/>
      <c r="DFK27" s="56"/>
      <c r="DFU27" s="34"/>
      <c r="DFV27" s="55"/>
      <c r="DFW27" s="58"/>
      <c r="DFX27" s="56"/>
      <c r="DFY27" s="55"/>
      <c r="DFZ27" s="58"/>
      <c r="DGA27" s="56"/>
      <c r="DGK27" s="34"/>
      <c r="DGL27" s="55"/>
      <c r="DGM27" s="58"/>
      <c r="DGN27" s="56"/>
      <c r="DGO27" s="55"/>
      <c r="DGP27" s="58"/>
      <c r="DGQ27" s="56"/>
      <c r="DHA27" s="34"/>
      <c r="DHB27" s="55"/>
      <c r="DHC27" s="58"/>
      <c r="DHD27" s="56"/>
      <c r="DHE27" s="55"/>
      <c r="DHF27" s="58"/>
      <c r="DHG27" s="56"/>
      <c r="DHQ27" s="34"/>
      <c r="DHR27" s="55"/>
      <c r="DHS27" s="58"/>
      <c r="DHT27" s="56"/>
      <c r="DHU27" s="55"/>
      <c r="DHV27" s="58"/>
      <c r="DHW27" s="56"/>
      <c r="DIG27" s="34"/>
      <c r="DIH27" s="55"/>
      <c r="DII27" s="58"/>
      <c r="DIJ27" s="56"/>
      <c r="DIK27" s="55"/>
      <c r="DIL27" s="58"/>
      <c r="DIM27" s="56"/>
      <c r="DIW27" s="34"/>
      <c r="DIX27" s="55"/>
      <c r="DIY27" s="58"/>
      <c r="DIZ27" s="56"/>
      <c r="DJA27" s="55"/>
      <c r="DJB27" s="58"/>
      <c r="DJC27" s="56"/>
      <c r="DJM27" s="34"/>
      <c r="DJN27" s="55"/>
      <c r="DJO27" s="58"/>
      <c r="DJP27" s="56"/>
      <c r="DJQ27" s="55"/>
      <c r="DJR27" s="58"/>
      <c r="DJS27" s="56"/>
      <c r="DKC27" s="34"/>
      <c r="DKD27" s="55"/>
      <c r="DKE27" s="58"/>
      <c r="DKF27" s="56"/>
      <c r="DKG27" s="55"/>
      <c r="DKH27" s="58"/>
      <c r="DKI27" s="56"/>
      <c r="DKS27" s="34"/>
      <c r="DKT27" s="55"/>
      <c r="DKU27" s="58"/>
      <c r="DKV27" s="56"/>
      <c r="DKW27" s="55"/>
      <c r="DKX27" s="58"/>
      <c r="DKY27" s="56"/>
      <c r="DLI27" s="34"/>
      <c r="DLJ27" s="55"/>
      <c r="DLK27" s="58"/>
      <c r="DLL27" s="56"/>
      <c r="DLM27" s="55"/>
      <c r="DLN27" s="58"/>
      <c r="DLO27" s="56"/>
      <c r="DLY27" s="34"/>
      <c r="DLZ27" s="55"/>
      <c r="DMA27" s="58"/>
      <c r="DMB27" s="56"/>
      <c r="DMC27" s="55"/>
      <c r="DMD27" s="58"/>
      <c r="DME27" s="56"/>
      <c r="DMO27" s="34"/>
      <c r="DMP27" s="55"/>
      <c r="DMQ27" s="58"/>
      <c r="DMR27" s="56"/>
      <c r="DMS27" s="55"/>
      <c r="DMT27" s="58"/>
      <c r="DMU27" s="56"/>
      <c r="DNE27" s="34"/>
      <c r="DNF27" s="55"/>
      <c r="DNG27" s="58"/>
      <c r="DNH27" s="56"/>
      <c r="DNI27" s="55"/>
      <c r="DNJ27" s="58"/>
      <c r="DNK27" s="56"/>
      <c r="DNU27" s="34"/>
      <c r="DNV27" s="55"/>
      <c r="DNW27" s="58"/>
      <c r="DNX27" s="56"/>
      <c r="DNY27" s="55"/>
      <c r="DNZ27" s="58"/>
      <c r="DOA27" s="56"/>
      <c r="DOK27" s="34"/>
      <c r="DOL27" s="55"/>
      <c r="DOM27" s="58"/>
      <c r="DON27" s="56"/>
      <c r="DOO27" s="55"/>
      <c r="DOP27" s="58"/>
      <c r="DOQ27" s="56"/>
      <c r="DPA27" s="34"/>
      <c r="DPB27" s="55"/>
      <c r="DPC27" s="58"/>
      <c r="DPD27" s="56"/>
      <c r="DPE27" s="55"/>
      <c r="DPF27" s="58"/>
      <c r="DPG27" s="56"/>
      <c r="DPQ27" s="34"/>
      <c r="DPR27" s="55"/>
      <c r="DPS27" s="58"/>
      <c r="DPT27" s="56"/>
      <c r="DPU27" s="55"/>
      <c r="DPV27" s="58"/>
      <c r="DPW27" s="56"/>
      <c r="DQG27" s="34"/>
      <c r="DQH27" s="55"/>
      <c r="DQI27" s="58"/>
      <c r="DQJ27" s="56"/>
      <c r="DQK27" s="55"/>
      <c r="DQL27" s="58"/>
      <c r="DQM27" s="56"/>
      <c r="DQW27" s="34"/>
      <c r="DQX27" s="55"/>
      <c r="DQY27" s="58"/>
      <c r="DQZ27" s="56"/>
      <c r="DRA27" s="55"/>
      <c r="DRB27" s="58"/>
      <c r="DRC27" s="56"/>
      <c r="DRM27" s="34"/>
      <c r="DRN27" s="55"/>
      <c r="DRO27" s="58"/>
      <c r="DRP27" s="56"/>
      <c r="DRQ27" s="55"/>
      <c r="DRR27" s="58"/>
      <c r="DRS27" s="56"/>
      <c r="DSC27" s="34"/>
      <c r="DSD27" s="55"/>
      <c r="DSE27" s="58"/>
      <c r="DSF27" s="56"/>
      <c r="DSG27" s="55"/>
      <c r="DSH27" s="58"/>
      <c r="DSI27" s="56"/>
      <c r="DSS27" s="34"/>
      <c r="DST27" s="55"/>
      <c r="DSU27" s="58"/>
      <c r="DSV27" s="56"/>
      <c r="DSW27" s="55"/>
      <c r="DSX27" s="58"/>
      <c r="DSY27" s="56"/>
      <c r="DTI27" s="34"/>
      <c r="DTJ27" s="55"/>
      <c r="DTK27" s="58"/>
      <c r="DTL27" s="56"/>
      <c r="DTM27" s="55"/>
      <c r="DTN27" s="58"/>
      <c r="DTO27" s="56"/>
      <c r="DTY27" s="34"/>
      <c r="DTZ27" s="55"/>
      <c r="DUA27" s="58"/>
      <c r="DUB27" s="56"/>
      <c r="DUC27" s="55"/>
      <c r="DUD27" s="58"/>
      <c r="DUE27" s="56"/>
      <c r="DUO27" s="34"/>
      <c r="DUP27" s="55"/>
      <c r="DUQ27" s="58"/>
      <c r="DUR27" s="56"/>
      <c r="DUS27" s="55"/>
      <c r="DUT27" s="58"/>
      <c r="DUU27" s="56"/>
      <c r="DVE27" s="34"/>
      <c r="DVF27" s="55"/>
      <c r="DVG27" s="58"/>
      <c r="DVH27" s="56"/>
      <c r="DVI27" s="55"/>
      <c r="DVJ27" s="58"/>
      <c r="DVK27" s="56"/>
      <c r="DVU27" s="34"/>
      <c r="DVV27" s="55"/>
      <c r="DVW27" s="58"/>
      <c r="DVX27" s="56"/>
      <c r="DVY27" s="55"/>
      <c r="DVZ27" s="58"/>
      <c r="DWA27" s="56"/>
      <c r="DWK27" s="34"/>
      <c r="DWL27" s="55"/>
      <c r="DWM27" s="58"/>
      <c r="DWN27" s="56"/>
      <c r="DWO27" s="55"/>
      <c r="DWP27" s="58"/>
      <c r="DWQ27" s="56"/>
      <c r="DXA27" s="34"/>
      <c r="DXB27" s="55"/>
      <c r="DXC27" s="58"/>
      <c r="DXD27" s="56"/>
      <c r="DXE27" s="55"/>
      <c r="DXF27" s="58"/>
      <c r="DXG27" s="56"/>
      <c r="DXQ27" s="34"/>
      <c r="DXR27" s="55"/>
      <c r="DXS27" s="58"/>
      <c r="DXT27" s="56"/>
      <c r="DXU27" s="55"/>
      <c r="DXV27" s="58"/>
      <c r="DXW27" s="56"/>
      <c r="DYG27" s="34"/>
      <c r="DYH27" s="55"/>
      <c r="DYI27" s="58"/>
      <c r="DYJ27" s="56"/>
      <c r="DYK27" s="55"/>
      <c r="DYL27" s="58"/>
      <c r="DYM27" s="56"/>
      <c r="DYW27" s="34"/>
      <c r="DYX27" s="55"/>
      <c r="DYY27" s="58"/>
      <c r="DYZ27" s="56"/>
      <c r="DZA27" s="55"/>
      <c r="DZB27" s="58"/>
      <c r="DZC27" s="56"/>
      <c r="DZM27" s="34"/>
      <c r="DZN27" s="55"/>
      <c r="DZO27" s="58"/>
      <c r="DZP27" s="56"/>
      <c r="DZQ27" s="55"/>
      <c r="DZR27" s="58"/>
      <c r="DZS27" s="56"/>
      <c r="EAC27" s="34"/>
      <c r="EAD27" s="55"/>
      <c r="EAE27" s="58"/>
      <c r="EAF27" s="56"/>
      <c r="EAG27" s="55"/>
      <c r="EAH27" s="58"/>
      <c r="EAI27" s="56"/>
      <c r="EAS27" s="34"/>
      <c r="EAT27" s="55"/>
      <c r="EAU27" s="58"/>
      <c r="EAV27" s="56"/>
      <c r="EAW27" s="55"/>
      <c r="EAX27" s="58"/>
      <c r="EAY27" s="56"/>
      <c r="EBI27" s="34"/>
      <c r="EBJ27" s="55"/>
      <c r="EBK27" s="58"/>
      <c r="EBL27" s="56"/>
      <c r="EBM27" s="55"/>
      <c r="EBN27" s="58"/>
      <c r="EBO27" s="56"/>
      <c r="EBY27" s="34"/>
      <c r="EBZ27" s="55"/>
      <c r="ECA27" s="58"/>
      <c r="ECB27" s="56"/>
      <c r="ECC27" s="55"/>
      <c r="ECD27" s="58"/>
      <c r="ECE27" s="56"/>
      <c r="ECO27" s="34"/>
      <c r="ECP27" s="55"/>
      <c r="ECQ27" s="58"/>
      <c r="ECR27" s="56"/>
      <c r="ECS27" s="55"/>
      <c r="ECT27" s="58"/>
      <c r="ECU27" s="56"/>
      <c r="EDE27" s="34"/>
      <c r="EDF27" s="55"/>
      <c r="EDG27" s="58"/>
      <c r="EDH27" s="56"/>
      <c r="EDI27" s="55"/>
      <c r="EDJ27" s="58"/>
      <c r="EDK27" s="56"/>
      <c r="EDU27" s="34"/>
      <c r="EDV27" s="55"/>
      <c r="EDW27" s="58"/>
      <c r="EDX27" s="56"/>
      <c r="EDY27" s="55"/>
      <c r="EDZ27" s="58"/>
      <c r="EEA27" s="56"/>
      <c r="EEK27" s="34"/>
      <c r="EEL27" s="55"/>
      <c r="EEM27" s="58"/>
      <c r="EEN27" s="56"/>
      <c r="EEO27" s="55"/>
      <c r="EEP27" s="58"/>
      <c r="EEQ27" s="56"/>
      <c r="EFA27" s="34"/>
      <c r="EFB27" s="55"/>
      <c r="EFC27" s="58"/>
      <c r="EFD27" s="56"/>
      <c r="EFE27" s="55"/>
      <c r="EFF27" s="58"/>
      <c r="EFG27" s="56"/>
      <c r="EFQ27" s="34"/>
      <c r="EFR27" s="55"/>
      <c r="EFS27" s="58"/>
      <c r="EFT27" s="56"/>
      <c r="EFU27" s="55"/>
      <c r="EFV27" s="58"/>
      <c r="EFW27" s="56"/>
      <c r="EGG27" s="34"/>
      <c r="EGH27" s="55"/>
      <c r="EGI27" s="58"/>
      <c r="EGJ27" s="56"/>
      <c r="EGK27" s="55"/>
      <c r="EGL27" s="58"/>
      <c r="EGM27" s="56"/>
      <c r="EGW27" s="34"/>
      <c r="EGX27" s="55"/>
      <c r="EGY27" s="58"/>
      <c r="EGZ27" s="56"/>
      <c r="EHA27" s="55"/>
      <c r="EHB27" s="58"/>
      <c r="EHC27" s="56"/>
      <c r="EHM27" s="34"/>
      <c r="EHN27" s="55"/>
      <c r="EHO27" s="58"/>
      <c r="EHP27" s="56"/>
      <c r="EHQ27" s="55"/>
      <c r="EHR27" s="58"/>
      <c r="EHS27" s="56"/>
      <c r="EIC27" s="34"/>
      <c r="EID27" s="55"/>
      <c r="EIE27" s="58"/>
      <c r="EIF27" s="56"/>
      <c r="EIG27" s="55"/>
      <c r="EIH27" s="58"/>
      <c r="EII27" s="56"/>
      <c r="EIS27" s="34"/>
      <c r="EIT27" s="55"/>
      <c r="EIU27" s="58"/>
      <c r="EIV27" s="56"/>
      <c r="EIW27" s="55"/>
      <c r="EIX27" s="58"/>
      <c r="EIY27" s="56"/>
      <c r="EJI27" s="34"/>
      <c r="EJJ27" s="55"/>
      <c r="EJK27" s="58"/>
      <c r="EJL27" s="56"/>
      <c r="EJM27" s="55"/>
      <c r="EJN27" s="58"/>
      <c r="EJO27" s="56"/>
      <c r="EJY27" s="34"/>
      <c r="EJZ27" s="55"/>
      <c r="EKA27" s="58"/>
      <c r="EKB27" s="56"/>
      <c r="EKC27" s="55"/>
      <c r="EKD27" s="58"/>
      <c r="EKE27" s="56"/>
      <c r="EKO27" s="34"/>
      <c r="EKP27" s="55"/>
      <c r="EKQ27" s="58"/>
      <c r="EKR27" s="56"/>
      <c r="EKS27" s="55"/>
      <c r="EKT27" s="58"/>
      <c r="EKU27" s="56"/>
      <c r="ELE27" s="34"/>
      <c r="ELF27" s="55"/>
      <c r="ELG27" s="58"/>
      <c r="ELH27" s="56"/>
      <c r="ELI27" s="55"/>
      <c r="ELJ27" s="58"/>
      <c r="ELK27" s="56"/>
      <c r="ELU27" s="34"/>
      <c r="ELV27" s="55"/>
      <c r="ELW27" s="58"/>
      <c r="ELX27" s="56"/>
      <c r="ELY27" s="55"/>
      <c r="ELZ27" s="58"/>
      <c r="EMA27" s="56"/>
      <c r="EMK27" s="34"/>
      <c r="EML27" s="55"/>
      <c r="EMM27" s="58"/>
      <c r="EMN27" s="56"/>
      <c r="EMO27" s="55"/>
      <c r="EMP27" s="58"/>
      <c r="EMQ27" s="56"/>
      <c r="ENA27" s="34"/>
      <c r="ENB27" s="55"/>
      <c r="ENC27" s="58"/>
      <c r="END27" s="56"/>
      <c r="ENE27" s="55"/>
      <c r="ENF27" s="58"/>
      <c r="ENG27" s="56"/>
      <c r="ENQ27" s="34"/>
      <c r="ENR27" s="55"/>
      <c r="ENS27" s="58"/>
      <c r="ENT27" s="56"/>
      <c r="ENU27" s="55"/>
      <c r="ENV27" s="58"/>
      <c r="ENW27" s="56"/>
      <c r="EOG27" s="34"/>
      <c r="EOH27" s="55"/>
      <c r="EOI27" s="58"/>
      <c r="EOJ27" s="56"/>
      <c r="EOK27" s="55"/>
      <c r="EOL27" s="58"/>
      <c r="EOM27" s="56"/>
      <c r="EOW27" s="34"/>
      <c r="EOX27" s="55"/>
      <c r="EOY27" s="58"/>
      <c r="EOZ27" s="56"/>
      <c r="EPA27" s="55"/>
      <c r="EPB27" s="58"/>
      <c r="EPC27" s="56"/>
      <c r="EPM27" s="34"/>
      <c r="EPN27" s="55"/>
      <c r="EPO27" s="58"/>
      <c r="EPP27" s="56"/>
      <c r="EPQ27" s="55"/>
      <c r="EPR27" s="58"/>
      <c r="EPS27" s="56"/>
      <c r="EQC27" s="34"/>
      <c r="EQD27" s="55"/>
      <c r="EQE27" s="58"/>
      <c r="EQF27" s="56"/>
      <c r="EQG27" s="55"/>
      <c r="EQH27" s="58"/>
      <c r="EQI27" s="56"/>
      <c r="EQS27" s="34"/>
      <c r="EQT27" s="55"/>
      <c r="EQU27" s="58"/>
      <c r="EQV27" s="56"/>
      <c r="EQW27" s="55"/>
      <c r="EQX27" s="58"/>
      <c r="EQY27" s="56"/>
      <c r="ERI27" s="34"/>
      <c r="ERJ27" s="55"/>
      <c r="ERK27" s="58"/>
      <c r="ERL27" s="56"/>
      <c r="ERM27" s="55"/>
      <c r="ERN27" s="58"/>
      <c r="ERO27" s="56"/>
      <c r="ERY27" s="34"/>
      <c r="ERZ27" s="55"/>
      <c r="ESA27" s="58"/>
      <c r="ESB27" s="56"/>
      <c r="ESC27" s="55"/>
      <c r="ESD27" s="58"/>
      <c r="ESE27" s="56"/>
      <c r="ESO27" s="34"/>
      <c r="ESP27" s="55"/>
      <c r="ESQ27" s="58"/>
      <c r="ESR27" s="56"/>
      <c r="ESS27" s="55"/>
      <c r="EST27" s="58"/>
      <c r="ESU27" s="56"/>
      <c r="ETE27" s="34"/>
      <c r="ETF27" s="55"/>
      <c r="ETG27" s="58"/>
      <c r="ETH27" s="56"/>
      <c r="ETI27" s="55"/>
      <c r="ETJ27" s="58"/>
      <c r="ETK27" s="56"/>
      <c r="ETU27" s="34"/>
      <c r="ETV27" s="55"/>
      <c r="ETW27" s="58"/>
      <c r="ETX27" s="56"/>
      <c r="ETY27" s="55"/>
      <c r="ETZ27" s="58"/>
      <c r="EUA27" s="56"/>
      <c r="EUK27" s="34"/>
      <c r="EUL27" s="55"/>
      <c r="EUM27" s="58"/>
      <c r="EUN27" s="56"/>
      <c r="EUO27" s="55"/>
      <c r="EUP27" s="58"/>
      <c r="EUQ27" s="56"/>
      <c r="EVA27" s="34"/>
      <c r="EVB27" s="55"/>
      <c r="EVC27" s="58"/>
      <c r="EVD27" s="56"/>
      <c r="EVE27" s="55"/>
      <c r="EVF27" s="58"/>
      <c r="EVG27" s="56"/>
      <c r="EVQ27" s="34"/>
      <c r="EVR27" s="55"/>
      <c r="EVS27" s="58"/>
      <c r="EVT27" s="56"/>
      <c r="EVU27" s="55"/>
      <c r="EVV27" s="58"/>
      <c r="EVW27" s="56"/>
      <c r="EWG27" s="34"/>
      <c r="EWH27" s="55"/>
      <c r="EWI27" s="58"/>
      <c r="EWJ27" s="56"/>
      <c r="EWK27" s="55"/>
      <c r="EWL27" s="58"/>
      <c r="EWM27" s="56"/>
      <c r="EWW27" s="34"/>
      <c r="EWX27" s="55"/>
      <c r="EWY27" s="58"/>
      <c r="EWZ27" s="56"/>
      <c r="EXA27" s="55"/>
      <c r="EXB27" s="58"/>
      <c r="EXC27" s="56"/>
      <c r="EXM27" s="34"/>
      <c r="EXN27" s="55"/>
      <c r="EXO27" s="58"/>
      <c r="EXP27" s="56"/>
      <c r="EXQ27" s="55"/>
      <c r="EXR27" s="58"/>
      <c r="EXS27" s="56"/>
      <c r="EYC27" s="34"/>
      <c r="EYD27" s="55"/>
      <c r="EYE27" s="58"/>
      <c r="EYF27" s="56"/>
      <c r="EYG27" s="55"/>
      <c r="EYH27" s="58"/>
      <c r="EYI27" s="56"/>
      <c r="EYS27" s="34"/>
      <c r="EYT27" s="55"/>
      <c r="EYU27" s="58"/>
      <c r="EYV27" s="56"/>
      <c r="EYW27" s="55"/>
      <c r="EYX27" s="58"/>
      <c r="EYY27" s="56"/>
      <c r="EZI27" s="34"/>
      <c r="EZJ27" s="55"/>
      <c r="EZK27" s="58"/>
      <c r="EZL27" s="56"/>
      <c r="EZM27" s="55"/>
      <c r="EZN27" s="58"/>
      <c r="EZO27" s="56"/>
      <c r="EZY27" s="34"/>
      <c r="EZZ27" s="55"/>
      <c r="FAA27" s="58"/>
      <c r="FAB27" s="56"/>
      <c r="FAC27" s="55"/>
      <c r="FAD27" s="58"/>
      <c r="FAE27" s="56"/>
      <c r="FAO27" s="34"/>
      <c r="FAP27" s="55"/>
      <c r="FAQ27" s="58"/>
      <c r="FAR27" s="56"/>
      <c r="FAS27" s="55"/>
      <c r="FAT27" s="58"/>
      <c r="FAU27" s="56"/>
      <c r="FBE27" s="34"/>
      <c r="FBF27" s="55"/>
      <c r="FBG27" s="58"/>
      <c r="FBH27" s="56"/>
      <c r="FBI27" s="55"/>
      <c r="FBJ27" s="58"/>
      <c r="FBK27" s="56"/>
      <c r="FBU27" s="34"/>
      <c r="FBV27" s="55"/>
      <c r="FBW27" s="58"/>
      <c r="FBX27" s="56"/>
      <c r="FBY27" s="55"/>
      <c r="FBZ27" s="58"/>
      <c r="FCA27" s="56"/>
      <c r="FCK27" s="34"/>
      <c r="FCL27" s="55"/>
      <c r="FCM27" s="58"/>
      <c r="FCN27" s="56"/>
      <c r="FCO27" s="55"/>
      <c r="FCP27" s="58"/>
      <c r="FCQ27" s="56"/>
      <c r="FDA27" s="34"/>
      <c r="FDB27" s="55"/>
      <c r="FDC27" s="58"/>
      <c r="FDD27" s="56"/>
      <c r="FDE27" s="55"/>
      <c r="FDF27" s="58"/>
      <c r="FDG27" s="56"/>
      <c r="FDQ27" s="34"/>
      <c r="FDR27" s="55"/>
      <c r="FDS27" s="58"/>
      <c r="FDT27" s="56"/>
      <c r="FDU27" s="55"/>
      <c r="FDV27" s="58"/>
      <c r="FDW27" s="56"/>
      <c r="FEG27" s="34"/>
      <c r="FEH27" s="55"/>
      <c r="FEI27" s="58"/>
      <c r="FEJ27" s="56"/>
      <c r="FEK27" s="55"/>
      <c r="FEL27" s="58"/>
      <c r="FEM27" s="56"/>
      <c r="FEW27" s="34"/>
      <c r="FEX27" s="55"/>
      <c r="FEY27" s="58"/>
      <c r="FEZ27" s="56"/>
      <c r="FFA27" s="55"/>
      <c r="FFB27" s="58"/>
      <c r="FFC27" s="56"/>
      <c r="FFM27" s="34"/>
      <c r="FFN27" s="55"/>
      <c r="FFO27" s="58"/>
      <c r="FFP27" s="56"/>
      <c r="FFQ27" s="55"/>
      <c r="FFR27" s="58"/>
      <c r="FFS27" s="56"/>
      <c r="FGC27" s="34"/>
      <c r="FGD27" s="55"/>
      <c r="FGE27" s="58"/>
      <c r="FGF27" s="56"/>
      <c r="FGG27" s="55"/>
      <c r="FGH27" s="58"/>
      <c r="FGI27" s="56"/>
      <c r="FGS27" s="34"/>
      <c r="FGT27" s="55"/>
      <c r="FGU27" s="58"/>
      <c r="FGV27" s="56"/>
      <c r="FGW27" s="55"/>
      <c r="FGX27" s="58"/>
      <c r="FGY27" s="56"/>
      <c r="FHI27" s="34"/>
      <c r="FHJ27" s="55"/>
      <c r="FHK27" s="58"/>
      <c r="FHL27" s="56"/>
      <c r="FHM27" s="55"/>
      <c r="FHN27" s="58"/>
      <c r="FHO27" s="56"/>
      <c r="FHY27" s="34"/>
      <c r="FHZ27" s="55"/>
      <c r="FIA27" s="58"/>
      <c r="FIB27" s="56"/>
      <c r="FIC27" s="55"/>
      <c r="FID27" s="58"/>
      <c r="FIE27" s="56"/>
      <c r="FIO27" s="34"/>
      <c r="FIP27" s="55"/>
      <c r="FIQ27" s="58"/>
      <c r="FIR27" s="56"/>
      <c r="FIS27" s="55"/>
      <c r="FIT27" s="58"/>
      <c r="FIU27" s="56"/>
      <c r="FJE27" s="34"/>
      <c r="FJF27" s="55"/>
      <c r="FJG27" s="58"/>
      <c r="FJH27" s="56"/>
      <c r="FJI27" s="55"/>
      <c r="FJJ27" s="58"/>
      <c r="FJK27" s="56"/>
      <c r="FJU27" s="34"/>
      <c r="FJV27" s="55"/>
      <c r="FJW27" s="58"/>
      <c r="FJX27" s="56"/>
      <c r="FJY27" s="55"/>
      <c r="FJZ27" s="58"/>
      <c r="FKA27" s="56"/>
      <c r="FKK27" s="34"/>
      <c r="FKL27" s="55"/>
      <c r="FKM27" s="58"/>
      <c r="FKN27" s="56"/>
      <c r="FKO27" s="55"/>
      <c r="FKP27" s="58"/>
      <c r="FKQ27" s="56"/>
      <c r="FLA27" s="34"/>
      <c r="FLB27" s="55"/>
      <c r="FLC27" s="58"/>
      <c r="FLD27" s="56"/>
      <c r="FLE27" s="55"/>
      <c r="FLF27" s="58"/>
      <c r="FLG27" s="56"/>
      <c r="FLQ27" s="34"/>
      <c r="FLR27" s="55"/>
      <c r="FLS27" s="58"/>
      <c r="FLT27" s="56"/>
      <c r="FLU27" s="55"/>
      <c r="FLV27" s="58"/>
      <c r="FLW27" s="56"/>
      <c r="FMG27" s="34"/>
      <c r="FMH27" s="55"/>
      <c r="FMI27" s="58"/>
      <c r="FMJ27" s="56"/>
      <c r="FMK27" s="55"/>
      <c r="FML27" s="58"/>
      <c r="FMM27" s="56"/>
      <c r="FMW27" s="34"/>
      <c r="FMX27" s="55"/>
      <c r="FMY27" s="58"/>
      <c r="FMZ27" s="56"/>
      <c r="FNA27" s="55"/>
      <c r="FNB27" s="58"/>
      <c r="FNC27" s="56"/>
      <c r="FNM27" s="34"/>
      <c r="FNN27" s="55"/>
      <c r="FNO27" s="58"/>
      <c r="FNP27" s="56"/>
      <c r="FNQ27" s="55"/>
      <c r="FNR27" s="58"/>
      <c r="FNS27" s="56"/>
      <c r="FOC27" s="34"/>
      <c r="FOD27" s="55"/>
      <c r="FOE27" s="58"/>
      <c r="FOF27" s="56"/>
      <c r="FOG27" s="55"/>
      <c r="FOH27" s="58"/>
      <c r="FOI27" s="56"/>
      <c r="FOS27" s="34"/>
      <c r="FOT27" s="55"/>
      <c r="FOU27" s="58"/>
      <c r="FOV27" s="56"/>
      <c r="FOW27" s="55"/>
      <c r="FOX27" s="58"/>
      <c r="FOY27" s="56"/>
      <c r="FPI27" s="34"/>
      <c r="FPJ27" s="55"/>
      <c r="FPK27" s="58"/>
      <c r="FPL27" s="56"/>
      <c r="FPM27" s="55"/>
      <c r="FPN27" s="58"/>
      <c r="FPO27" s="56"/>
      <c r="FPY27" s="34"/>
      <c r="FPZ27" s="55"/>
      <c r="FQA27" s="58"/>
      <c r="FQB27" s="56"/>
      <c r="FQC27" s="55"/>
      <c r="FQD27" s="58"/>
      <c r="FQE27" s="56"/>
      <c r="FQO27" s="34"/>
      <c r="FQP27" s="55"/>
      <c r="FQQ27" s="58"/>
      <c r="FQR27" s="56"/>
      <c r="FQS27" s="55"/>
      <c r="FQT27" s="58"/>
      <c r="FQU27" s="56"/>
      <c r="FRE27" s="34"/>
      <c r="FRF27" s="55"/>
      <c r="FRG27" s="58"/>
      <c r="FRH27" s="56"/>
      <c r="FRI27" s="55"/>
      <c r="FRJ27" s="58"/>
      <c r="FRK27" s="56"/>
      <c r="FRU27" s="34"/>
      <c r="FRV27" s="55"/>
      <c r="FRW27" s="58"/>
      <c r="FRX27" s="56"/>
      <c r="FRY27" s="55"/>
      <c r="FRZ27" s="58"/>
      <c r="FSA27" s="56"/>
      <c r="FSK27" s="34"/>
      <c r="FSL27" s="55"/>
      <c r="FSM27" s="58"/>
      <c r="FSN27" s="56"/>
      <c r="FSO27" s="55"/>
      <c r="FSP27" s="58"/>
      <c r="FSQ27" s="56"/>
      <c r="FTA27" s="34"/>
      <c r="FTB27" s="55"/>
      <c r="FTC27" s="58"/>
      <c r="FTD27" s="56"/>
      <c r="FTE27" s="55"/>
      <c r="FTF27" s="58"/>
      <c r="FTG27" s="56"/>
      <c r="FTQ27" s="34"/>
      <c r="FTR27" s="55"/>
      <c r="FTS27" s="58"/>
      <c r="FTT27" s="56"/>
      <c r="FTU27" s="55"/>
      <c r="FTV27" s="58"/>
      <c r="FTW27" s="56"/>
      <c r="FUG27" s="34"/>
      <c r="FUH27" s="55"/>
      <c r="FUI27" s="58"/>
      <c r="FUJ27" s="56"/>
      <c r="FUK27" s="55"/>
      <c r="FUL27" s="58"/>
      <c r="FUM27" s="56"/>
      <c r="FUW27" s="34"/>
      <c r="FUX27" s="55"/>
      <c r="FUY27" s="58"/>
      <c r="FUZ27" s="56"/>
      <c r="FVA27" s="55"/>
      <c r="FVB27" s="58"/>
      <c r="FVC27" s="56"/>
      <c r="FVM27" s="34"/>
      <c r="FVN27" s="55"/>
      <c r="FVO27" s="58"/>
      <c r="FVP27" s="56"/>
      <c r="FVQ27" s="55"/>
      <c r="FVR27" s="58"/>
      <c r="FVS27" s="56"/>
      <c r="FWC27" s="34"/>
      <c r="FWD27" s="55"/>
      <c r="FWE27" s="58"/>
      <c r="FWF27" s="56"/>
      <c r="FWG27" s="55"/>
      <c r="FWH27" s="58"/>
      <c r="FWI27" s="56"/>
      <c r="FWS27" s="34"/>
      <c r="FWT27" s="55"/>
      <c r="FWU27" s="58"/>
      <c r="FWV27" s="56"/>
      <c r="FWW27" s="55"/>
      <c r="FWX27" s="58"/>
      <c r="FWY27" s="56"/>
      <c r="FXI27" s="34"/>
      <c r="FXJ27" s="55"/>
      <c r="FXK27" s="58"/>
      <c r="FXL27" s="56"/>
      <c r="FXM27" s="55"/>
      <c r="FXN27" s="58"/>
      <c r="FXO27" s="56"/>
      <c r="FXY27" s="34"/>
      <c r="FXZ27" s="55"/>
      <c r="FYA27" s="58"/>
      <c r="FYB27" s="56"/>
      <c r="FYC27" s="55"/>
      <c r="FYD27" s="58"/>
      <c r="FYE27" s="56"/>
      <c r="FYO27" s="34"/>
      <c r="FYP27" s="55"/>
      <c r="FYQ27" s="58"/>
      <c r="FYR27" s="56"/>
      <c r="FYS27" s="55"/>
      <c r="FYT27" s="58"/>
      <c r="FYU27" s="56"/>
      <c r="FZE27" s="34"/>
      <c r="FZF27" s="55"/>
      <c r="FZG27" s="58"/>
      <c r="FZH27" s="56"/>
      <c r="FZI27" s="55"/>
      <c r="FZJ27" s="58"/>
      <c r="FZK27" s="56"/>
      <c r="FZU27" s="34"/>
      <c r="FZV27" s="55"/>
      <c r="FZW27" s="58"/>
      <c r="FZX27" s="56"/>
      <c r="FZY27" s="55"/>
      <c r="FZZ27" s="58"/>
      <c r="GAA27" s="56"/>
      <c r="GAK27" s="34"/>
      <c r="GAL27" s="55"/>
      <c r="GAM27" s="58"/>
      <c r="GAN27" s="56"/>
      <c r="GAO27" s="55"/>
      <c r="GAP27" s="58"/>
      <c r="GAQ27" s="56"/>
      <c r="GBA27" s="34"/>
      <c r="GBB27" s="55"/>
      <c r="GBC27" s="58"/>
      <c r="GBD27" s="56"/>
      <c r="GBE27" s="55"/>
      <c r="GBF27" s="58"/>
      <c r="GBG27" s="56"/>
      <c r="GBQ27" s="34"/>
      <c r="GBR27" s="55"/>
      <c r="GBS27" s="58"/>
      <c r="GBT27" s="56"/>
      <c r="GBU27" s="55"/>
      <c r="GBV27" s="58"/>
      <c r="GBW27" s="56"/>
      <c r="GCG27" s="34"/>
      <c r="GCH27" s="55"/>
      <c r="GCI27" s="58"/>
      <c r="GCJ27" s="56"/>
      <c r="GCK27" s="55"/>
      <c r="GCL27" s="58"/>
      <c r="GCM27" s="56"/>
      <c r="GCW27" s="34"/>
      <c r="GCX27" s="55"/>
      <c r="GCY27" s="58"/>
      <c r="GCZ27" s="56"/>
      <c r="GDA27" s="55"/>
      <c r="GDB27" s="58"/>
      <c r="GDC27" s="56"/>
      <c r="GDM27" s="34"/>
      <c r="GDN27" s="55"/>
      <c r="GDO27" s="58"/>
      <c r="GDP27" s="56"/>
      <c r="GDQ27" s="55"/>
      <c r="GDR27" s="58"/>
      <c r="GDS27" s="56"/>
      <c r="GEC27" s="34"/>
      <c r="GED27" s="55"/>
      <c r="GEE27" s="58"/>
      <c r="GEF27" s="56"/>
      <c r="GEG27" s="55"/>
      <c r="GEH27" s="58"/>
      <c r="GEI27" s="56"/>
      <c r="GES27" s="34"/>
      <c r="GET27" s="55"/>
      <c r="GEU27" s="58"/>
      <c r="GEV27" s="56"/>
      <c r="GEW27" s="55"/>
      <c r="GEX27" s="58"/>
      <c r="GEY27" s="56"/>
      <c r="GFI27" s="34"/>
      <c r="GFJ27" s="55"/>
      <c r="GFK27" s="58"/>
      <c r="GFL27" s="56"/>
      <c r="GFM27" s="55"/>
      <c r="GFN27" s="58"/>
      <c r="GFO27" s="56"/>
      <c r="GFY27" s="34"/>
      <c r="GFZ27" s="55"/>
      <c r="GGA27" s="58"/>
      <c r="GGB27" s="56"/>
      <c r="GGC27" s="55"/>
      <c r="GGD27" s="58"/>
      <c r="GGE27" s="56"/>
      <c r="GGO27" s="34"/>
      <c r="GGP27" s="55"/>
      <c r="GGQ27" s="58"/>
      <c r="GGR27" s="56"/>
      <c r="GGS27" s="55"/>
      <c r="GGT27" s="58"/>
      <c r="GGU27" s="56"/>
      <c r="GHE27" s="34"/>
      <c r="GHF27" s="55"/>
      <c r="GHG27" s="58"/>
      <c r="GHH27" s="56"/>
      <c r="GHI27" s="55"/>
      <c r="GHJ27" s="58"/>
      <c r="GHK27" s="56"/>
      <c r="GHU27" s="34"/>
      <c r="GHV27" s="55"/>
      <c r="GHW27" s="58"/>
      <c r="GHX27" s="56"/>
      <c r="GHY27" s="55"/>
      <c r="GHZ27" s="58"/>
      <c r="GIA27" s="56"/>
      <c r="GIK27" s="34"/>
      <c r="GIL27" s="55"/>
      <c r="GIM27" s="58"/>
      <c r="GIN27" s="56"/>
      <c r="GIO27" s="55"/>
      <c r="GIP27" s="58"/>
      <c r="GIQ27" s="56"/>
      <c r="GJA27" s="34"/>
      <c r="GJB27" s="55"/>
      <c r="GJC27" s="58"/>
      <c r="GJD27" s="56"/>
      <c r="GJE27" s="55"/>
      <c r="GJF27" s="58"/>
      <c r="GJG27" s="56"/>
      <c r="GJQ27" s="34"/>
      <c r="GJR27" s="55"/>
      <c r="GJS27" s="58"/>
      <c r="GJT27" s="56"/>
      <c r="GJU27" s="55"/>
      <c r="GJV27" s="58"/>
      <c r="GJW27" s="56"/>
      <c r="GKG27" s="34"/>
      <c r="GKH27" s="55"/>
      <c r="GKI27" s="58"/>
      <c r="GKJ27" s="56"/>
      <c r="GKK27" s="55"/>
      <c r="GKL27" s="58"/>
      <c r="GKM27" s="56"/>
      <c r="GKW27" s="34"/>
      <c r="GKX27" s="55"/>
      <c r="GKY27" s="58"/>
      <c r="GKZ27" s="56"/>
      <c r="GLA27" s="55"/>
      <c r="GLB27" s="58"/>
      <c r="GLC27" s="56"/>
      <c r="GLM27" s="34"/>
      <c r="GLN27" s="55"/>
      <c r="GLO27" s="58"/>
      <c r="GLP27" s="56"/>
      <c r="GLQ27" s="55"/>
      <c r="GLR27" s="58"/>
      <c r="GLS27" s="56"/>
      <c r="GMC27" s="34"/>
      <c r="GMD27" s="55"/>
      <c r="GME27" s="58"/>
      <c r="GMF27" s="56"/>
      <c r="GMG27" s="55"/>
      <c r="GMH27" s="58"/>
      <c r="GMI27" s="56"/>
      <c r="GMS27" s="34"/>
      <c r="GMT27" s="55"/>
      <c r="GMU27" s="58"/>
      <c r="GMV27" s="56"/>
      <c r="GMW27" s="55"/>
      <c r="GMX27" s="58"/>
      <c r="GMY27" s="56"/>
      <c r="GNI27" s="34"/>
      <c r="GNJ27" s="55"/>
      <c r="GNK27" s="58"/>
      <c r="GNL27" s="56"/>
      <c r="GNM27" s="55"/>
      <c r="GNN27" s="58"/>
      <c r="GNO27" s="56"/>
      <c r="GNY27" s="34"/>
      <c r="GNZ27" s="55"/>
      <c r="GOA27" s="58"/>
      <c r="GOB27" s="56"/>
      <c r="GOC27" s="55"/>
      <c r="GOD27" s="58"/>
      <c r="GOE27" s="56"/>
      <c r="GOO27" s="34"/>
      <c r="GOP27" s="55"/>
      <c r="GOQ27" s="58"/>
      <c r="GOR27" s="56"/>
      <c r="GOS27" s="55"/>
      <c r="GOT27" s="58"/>
      <c r="GOU27" s="56"/>
      <c r="GPE27" s="34"/>
      <c r="GPF27" s="55"/>
      <c r="GPG27" s="58"/>
      <c r="GPH27" s="56"/>
      <c r="GPI27" s="55"/>
      <c r="GPJ27" s="58"/>
      <c r="GPK27" s="56"/>
      <c r="GPU27" s="34"/>
      <c r="GPV27" s="55"/>
      <c r="GPW27" s="58"/>
      <c r="GPX27" s="56"/>
      <c r="GPY27" s="55"/>
      <c r="GPZ27" s="58"/>
      <c r="GQA27" s="56"/>
      <c r="GQK27" s="34"/>
      <c r="GQL27" s="55"/>
      <c r="GQM27" s="58"/>
      <c r="GQN27" s="56"/>
      <c r="GQO27" s="55"/>
      <c r="GQP27" s="58"/>
      <c r="GQQ27" s="56"/>
      <c r="GRA27" s="34"/>
      <c r="GRB27" s="55"/>
      <c r="GRC27" s="58"/>
      <c r="GRD27" s="56"/>
      <c r="GRE27" s="55"/>
      <c r="GRF27" s="58"/>
      <c r="GRG27" s="56"/>
      <c r="GRQ27" s="34"/>
      <c r="GRR27" s="55"/>
      <c r="GRS27" s="58"/>
      <c r="GRT27" s="56"/>
      <c r="GRU27" s="55"/>
      <c r="GRV27" s="58"/>
      <c r="GRW27" s="56"/>
      <c r="GSG27" s="34"/>
      <c r="GSH27" s="55"/>
      <c r="GSI27" s="58"/>
      <c r="GSJ27" s="56"/>
      <c r="GSK27" s="55"/>
      <c r="GSL27" s="58"/>
      <c r="GSM27" s="56"/>
      <c r="GSW27" s="34"/>
      <c r="GSX27" s="55"/>
      <c r="GSY27" s="58"/>
      <c r="GSZ27" s="56"/>
      <c r="GTA27" s="55"/>
      <c r="GTB27" s="58"/>
      <c r="GTC27" s="56"/>
      <c r="GTM27" s="34"/>
      <c r="GTN27" s="55"/>
      <c r="GTO27" s="58"/>
      <c r="GTP27" s="56"/>
      <c r="GTQ27" s="55"/>
      <c r="GTR27" s="58"/>
      <c r="GTS27" s="56"/>
      <c r="GUC27" s="34"/>
      <c r="GUD27" s="55"/>
      <c r="GUE27" s="58"/>
      <c r="GUF27" s="56"/>
      <c r="GUG27" s="55"/>
      <c r="GUH27" s="58"/>
      <c r="GUI27" s="56"/>
      <c r="GUS27" s="34"/>
      <c r="GUT27" s="55"/>
      <c r="GUU27" s="58"/>
      <c r="GUV27" s="56"/>
      <c r="GUW27" s="55"/>
      <c r="GUX27" s="58"/>
      <c r="GUY27" s="56"/>
      <c r="GVI27" s="34"/>
      <c r="GVJ27" s="55"/>
      <c r="GVK27" s="58"/>
      <c r="GVL27" s="56"/>
      <c r="GVM27" s="55"/>
      <c r="GVN27" s="58"/>
      <c r="GVO27" s="56"/>
      <c r="GVY27" s="34"/>
      <c r="GVZ27" s="55"/>
      <c r="GWA27" s="58"/>
      <c r="GWB27" s="56"/>
      <c r="GWC27" s="55"/>
      <c r="GWD27" s="58"/>
      <c r="GWE27" s="56"/>
      <c r="GWO27" s="34"/>
      <c r="GWP27" s="55"/>
      <c r="GWQ27" s="58"/>
      <c r="GWR27" s="56"/>
      <c r="GWS27" s="55"/>
      <c r="GWT27" s="58"/>
      <c r="GWU27" s="56"/>
      <c r="GXE27" s="34"/>
      <c r="GXF27" s="55"/>
      <c r="GXG27" s="58"/>
      <c r="GXH27" s="56"/>
      <c r="GXI27" s="55"/>
      <c r="GXJ27" s="58"/>
      <c r="GXK27" s="56"/>
      <c r="GXU27" s="34"/>
      <c r="GXV27" s="55"/>
      <c r="GXW27" s="58"/>
      <c r="GXX27" s="56"/>
      <c r="GXY27" s="55"/>
      <c r="GXZ27" s="58"/>
      <c r="GYA27" s="56"/>
      <c r="GYK27" s="34"/>
      <c r="GYL27" s="55"/>
      <c r="GYM27" s="58"/>
      <c r="GYN27" s="56"/>
      <c r="GYO27" s="55"/>
      <c r="GYP27" s="58"/>
      <c r="GYQ27" s="56"/>
      <c r="GZA27" s="34"/>
      <c r="GZB27" s="55"/>
      <c r="GZC27" s="58"/>
      <c r="GZD27" s="56"/>
      <c r="GZE27" s="55"/>
      <c r="GZF27" s="58"/>
      <c r="GZG27" s="56"/>
      <c r="GZQ27" s="34"/>
      <c r="GZR27" s="55"/>
      <c r="GZS27" s="58"/>
      <c r="GZT27" s="56"/>
      <c r="GZU27" s="55"/>
      <c r="GZV27" s="58"/>
      <c r="GZW27" s="56"/>
      <c r="HAG27" s="34"/>
      <c r="HAH27" s="55"/>
      <c r="HAI27" s="58"/>
      <c r="HAJ27" s="56"/>
      <c r="HAK27" s="55"/>
      <c r="HAL27" s="58"/>
      <c r="HAM27" s="56"/>
      <c r="HAW27" s="34"/>
      <c r="HAX27" s="55"/>
      <c r="HAY27" s="58"/>
      <c r="HAZ27" s="56"/>
      <c r="HBA27" s="55"/>
      <c r="HBB27" s="58"/>
      <c r="HBC27" s="56"/>
      <c r="HBM27" s="34"/>
      <c r="HBN27" s="55"/>
      <c r="HBO27" s="58"/>
      <c r="HBP27" s="56"/>
      <c r="HBQ27" s="55"/>
      <c r="HBR27" s="58"/>
      <c r="HBS27" s="56"/>
      <c r="HCC27" s="34"/>
      <c r="HCD27" s="55"/>
      <c r="HCE27" s="58"/>
      <c r="HCF27" s="56"/>
      <c r="HCG27" s="55"/>
      <c r="HCH27" s="58"/>
      <c r="HCI27" s="56"/>
      <c r="HCS27" s="34"/>
      <c r="HCT27" s="55"/>
      <c r="HCU27" s="58"/>
      <c r="HCV27" s="56"/>
      <c r="HCW27" s="55"/>
      <c r="HCX27" s="58"/>
      <c r="HCY27" s="56"/>
      <c r="HDI27" s="34"/>
      <c r="HDJ27" s="55"/>
      <c r="HDK27" s="58"/>
      <c r="HDL27" s="56"/>
      <c r="HDM27" s="55"/>
      <c r="HDN27" s="58"/>
      <c r="HDO27" s="56"/>
      <c r="HDY27" s="34"/>
      <c r="HDZ27" s="55"/>
      <c r="HEA27" s="58"/>
      <c r="HEB27" s="56"/>
      <c r="HEC27" s="55"/>
      <c r="HED27" s="58"/>
      <c r="HEE27" s="56"/>
      <c r="HEO27" s="34"/>
      <c r="HEP27" s="55"/>
      <c r="HEQ27" s="58"/>
      <c r="HER27" s="56"/>
      <c r="HES27" s="55"/>
      <c r="HET27" s="58"/>
      <c r="HEU27" s="56"/>
      <c r="HFE27" s="34"/>
      <c r="HFF27" s="55"/>
      <c r="HFG27" s="58"/>
      <c r="HFH27" s="56"/>
      <c r="HFI27" s="55"/>
      <c r="HFJ27" s="58"/>
      <c r="HFK27" s="56"/>
      <c r="HFU27" s="34"/>
      <c r="HFV27" s="55"/>
      <c r="HFW27" s="58"/>
      <c r="HFX27" s="56"/>
      <c r="HFY27" s="55"/>
      <c r="HFZ27" s="58"/>
      <c r="HGA27" s="56"/>
      <c r="HGK27" s="34"/>
      <c r="HGL27" s="55"/>
      <c r="HGM27" s="58"/>
      <c r="HGN27" s="56"/>
      <c r="HGO27" s="55"/>
      <c r="HGP27" s="58"/>
      <c r="HGQ27" s="56"/>
      <c r="HHA27" s="34"/>
      <c r="HHB27" s="55"/>
      <c r="HHC27" s="58"/>
      <c r="HHD27" s="56"/>
      <c r="HHE27" s="55"/>
      <c r="HHF27" s="58"/>
      <c r="HHG27" s="56"/>
      <c r="HHQ27" s="34"/>
      <c r="HHR27" s="55"/>
      <c r="HHS27" s="58"/>
      <c r="HHT27" s="56"/>
      <c r="HHU27" s="55"/>
      <c r="HHV27" s="58"/>
      <c r="HHW27" s="56"/>
      <c r="HIG27" s="34"/>
      <c r="HIH27" s="55"/>
      <c r="HII27" s="58"/>
      <c r="HIJ27" s="56"/>
      <c r="HIK27" s="55"/>
      <c r="HIL27" s="58"/>
      <c r="HIM27" s="56"/>
      <c r="HIW27" s="34"/>
      <c r="HIX27" s="55"/>
      <c r="HIY27" s="58"/>
      <c r="HIZ27" s="56"/>
      <c r="HJA27" s="55"/>
      <c r="HJB27" s="58"/>
      <c r="HJC27" s="56"/>
      <c r="HJM27" s="34"/>
      <c r="HJN27" s="55"/>
      <c r="HJO27" s="58"/>
      <c r="HJP27" s="56"/>
      <c r="HJQ27" s="55"/>
      <c r="HJR27" s="58"/>
      <c r="HJS27" s="56"/>
      <c r="HKC27" s="34"/>
      <c r="HKD27" s="55"/>
      <c r="HKE27" s="58"/>
      <c r="HKF27" s="56"/>
      <c r="HKG27" s="55"/>
      <c r="HKH27" s="58"/>
      <c r="HKI27" s="56"/>
      <c r="HKS27" s="34"/>
      <c r="HKT27" s="55"/>
      <c r="HKU27" s="58"/>
      <c r="HKV27" s="56"/>
      <c r="HKW27" s="55"/>
      <c r="HKX27" s="58"/>
      <c r="HKY27" s="56"/>
      <c r="HLI27" s="34"/>
      <c r="HLJ27" s="55"/>
      <c r="HLK27" s="58"/>
      <c r="HLL27" s="56"/>
      <c r="HLM27" s="55"/>
      <c r="HLN27" s="58"/>
      <c r="HLO27" s="56"/>
      <c r="HLY27" s="34"/>
      <c r="HLZ27" s="55"/>
      <c r="HMA27" s="58"/>
      <c r="HMB27" s="56"/>
      <c r="HMC27" s="55"/>
      <c r="HMD27" s="58"/>
      <c r="HME27" s="56"/>
      <c r="HMO27" s="34"/>
      <c r="HMP27" s="55"/>
      <c r="HMQ27" s="58"/>
      <c r="HMR27" s="56"/>
      <c r="HMS27" s="55"/>
      <c r="HMT27" s="58"/>
      <c r="HMU27" s="56"/>
      <c r="HNE27" s="34"/>
      <c r="HNF27" s="55"/>
      <c r="HNG27" s="58"/>
      <c r="HNH27" s="56"/>
      <c r="HNI27" s="55"/>
      <c r="HNJ27" s="58"/>
      <c r="HNK27" s="56"/>
      <c r="HNU27" s="34"/>
      <c r="HNV27" s="55"/>
      <c r="HNW27" s="58"/>
      <c r="HNX27" s="56"/>
      <c r="HNY27" s="55"/>
      <c r="HNZ27" s="58"/>
      <c r="HOA27" s="56"/>
      <c r="HOK27" s="34"/>
      <c r="HOL27" s="55"/>
      <c r="HOM27" s="58"/>
      <c r="HON27" s="56"/>
      <c r="HOO27" s="55"/>
      <c r="HOP27" s="58"/>
      <c r="HOQ27" s="56"/>
      <c r="HPA27" s="34"/>
      <c r="HPB27" s="55"/>
      <c r="HPC27" s="58"/>
      <c r="HPD27" s="56"/>
      <c r="HPE27" s="55"/>
      <c r="HPF27" s="58"/>
      <c r="HPG27" s="56"/>
      <c r="HPQ27" s="34"/>
      <c r="HPR27" s="55"/>
      <c r="HPS27" s="58"/>
      <c r="HPT27" s="56"/>
      <c r="HPU27" s="55"/>
      <c r="HPV27" s="58"/>
      <c r="HPW27" s="56"/>
      <c r="HQG27" s="34"/>
      <c r="HQH27" s="55"/>
      <c r="HQI27" s="58"/>
      <c r="HQJ27" s="56"/>
      <c r="HQK27" s="55"/>
      <c r="HQL27" s="58"/>
      <c r="HQM27" s="56"/>
      <c r="HQW27" s="34"/>
      <c r="HQX27" s="55"/>
      <c r="HQY27" s="58"/>
      <c r="HQZ27" s="56"/>
      <c r="HRA27" s="55"/>
      <c r="HRB27" s="58"/>
      <c r="HRC27" s="56"/>
      <c r="HRM27" s="34"/>
      <c r="HRN27" s="55"/>
      <c r="HRO27" s="58"/>
      <c r="HRP27" s="56"/>
      <c r="HRQ27" s="55"/>
      <c r="HRR27" s="58"/>
      <c r="HRS27" s="56"/>
      <c r="HSC27" s="34"/>
      <c r="HSD27" s="55"/>
      <c r="HSE27" s="58"/>
      <c r="HSF27" s="56"/>
      <c r="HSG27" s="55"/>
      <c r="HSH27" s="58"/>
      <c r="HSI27" s="56"/>
      <c r="HSS27" s="34"/>
      <c r="HST27" s="55"/>
      <c r="HSU27" s="58"/>
      <c r="HSV27" s="56"/>
      <c r="HSW27" s="55"/>
      <c r="HSX27" s="58"/>
      <c r="HSY27" s="56"/>
      <c r="HTI27" s="34"/>
      <c r="HTJ27" s="55"/>
      <c r="HTK27" s="58"/>
      <c r="HTL27" s="56"/>
      <c r="HTM27" s="55"/>
      <c r="HTN27" s="58"/>
      <c r="HTO27" s="56"/>
      <c r="HTY27" s="34"/>
      <c r="HTZ27" s="55"/>
      <c r="HUA27" s="58"/>
      <c r="HUB27" s="56"/>
      <c r="HUC27" s="55"/>
      <c r="HUD27" s="58"/>
      <c r="HUE27" s="56"/>
      <c r="HUO27" s="34"/>
      <c r="HUP27" s="55"/>
      <c r="HUQ27" s="58"/>
      <c r="HUR27" s="56"/>
      <c r="HUS27" s="55"/>
      <c r="HUT27" s="58"/>
      <c r="HUU27" s="56"/>
      <c r="HVE27" s="34"/>
      <c r="HVF27" s="55"/>
      <c r="HVG27" s="58"/>
      <c r="HVH27" s="56"/>
      <c r="HVI27" s="55"/>
      <c r="HVJ27" s="58"/>
      <c r="HVK27" s="56"/>
      <c r="HVU27" s="34"/>
      <c r="HVV27" s="55"/>
      <c r="HVW27" s="58"/>
      <c r="HVX27" s="56"/>
      <c r="HVY27" s="55"/>
      <c r="HVZ27" s="58"/>
      <c r="HWA27" s="56"/>
      <c r="HWK27" s="34"/>
      <c r="HWL27" s="55"/>
      <c r="HWM27" s="58"/>
      <c r="HWN27" s="56"/>
      <c r="HWO27" s="55"/>
      <c r="HWP27" s="58"/>
      <c r="HWQ27" s="56"/>
      <c r="HXA27" s="34"/>
      <c r="HXB27" s="55"/>
      <c r="HXC27" s="58"/>
      <c r="HXD27" s="56"/>
      <c r="HXE27" s="55"/>
      <c r="HXF27" s="58"/>
      <c r="HXG27" s="56"/>
      <c r="HXQ27" s="34"/>
      <c r="HXR27" s="55"/>
      <c r="HXS27" s="58"/>
      <c r="HXT27" s="56"/>
      <c r="HXU27" s="55"/>
      <c r="HXV27" s="58"/>
      <c r="HXW27" s="56"/>
      <c r="HYG27" s="34"/>
      <c r="HYH27" s="55"/>
      <c r="HYI27" s="58"/>
      <c r="HYJ27" s="56"/>
      <c r="HYK27" s="55"/>
      <c r="HYL27" s="58"/>
      <c r="HYM27" s="56"/>
      <c r="HYW27" s="34"/>
      <c r="HYX27" s="55"/>
      <c r="HYY27" s="58"/>
      <c r="HYZ27" s="56"/>
      <c r="HZA27" s="55"/>
      <c r="HZB27" s="58"/>
      <c r="HZC27" s="56"/>
      <c r="HZM27" s="34"/>
      <c r="HZN27" s="55"/>
      <c r="HZO27" s="58"/>
      <c r="HZP27" s="56"/>
      <c r="HZQ27" s="55"/>
      <c r="HZR27" s="58"/>
      <c r="HZS27" s="56"/>
      <c r="IAC27" s="34"/>
      <c r="IAD27" s="55"/>
      <c r="IAE27" s="58"/>
      <c r="IAF27" s="56"/>
      <c r="IAG27" s="55"/>
      <c r="IAH27" s="58"/>
      <c r="IAI27" s="56"/>
      <c r="IAS27" s="34"/>
      <c r="IAT27" s="55"/>
      <c r="IAU27" s="58"/>
      <c r="IAV27" s="56"/>
      <c r="IAW27" s="55"/>
      <c r="IAX27" s="58"/>
      <c r="IAY27" s="56"/>
      <c r="IBI27" s="34"/>
      <c r="IBJ27" s="55"/>
      <c r="IBK27" s="58"/>
      <c r="IBL27" s="56"/>
      <c r="IBM27" s="55"/>
      <c r="IBN27" s="58"/>
      <c r="IBO27" s="56"/>
      <c r="IBY27" s="34"/>
      <c r="IBZ27" s="55"/>
      <c r="ICA27" s="58"/>
      <c r="ICB27" s="56"/>
      <c r="ICC27" s="55"/>
      <c r="ICD27" s="58"/>
      <c r="ICE27" s="56"/>
      <c r="ICO27" s="34"/>
      <c r="ICP27" s="55"/>
      <c r="ICQ27" s="58"/>
      <c r="ICR27" s="56"/>
      <c r="ICS27" s="55"/>
      <c r="ICT27" s="58"/>
      <c r="ICU27" s="56"/>
      <c r="IDE27" s="34"/>
      <c r="IDF27" s="55"/>
      <c r="IDG27" s="58"/>
      <c r="IDH27" s="56"/>
      <c r="IDI27" s="55"/>
      <c r="IDJ27" s="58"/>
      <c r="IDK27" s="56"/>
      <c r="IDU27" s="34"/>
      <c r="IDV27" s="55"/>
      <c r="IDW27" s="58"/>
      <c r="IDX27" s="56"/>
      <c r="IDY27" s="55"/>
      <c r="IDZ27" s="58"/>
      <c r="IEA27" s="56"/>
      <c r="IEK27" s="34"/>
      <c r="IEL27" s="55"/>
      <c r="IEM27" s="58"/>
      <c r="IEN27" s="56"/>
      <c r="IEO27" s="55"/>
      <c r="IEP27" s="58"/>
      <c r="IEQ27" s="56"/>
      <c r="IFA27" s="34"/>
      <c r="IFB27" s="55"/>
      <c r="IFC27" s="58"/>
      <c r="IFD27" s="56"/>
      <c r="IFE27" s="55"/>
      <c r="IFF27" s="58"/>
      <c r="IFG27" s="56"/>
      <c r="IFQ27" s="34"/>
      <c r="IFR27" s="55"/>
      <c r="IFS27" s="58"/>
      <c r="IFT27" s="56"/>
      <c r="IFU27" s="55"/>
      <c r="IFV27" s="58"/>
      <c r="IFW27" s="56"/>
      <c r="IGG27" s="34"/>
      <c r="IGH27" s="55"/>
      <c r="IGI27" s="58"/>
      <c r="IGJ27" s="56"/>
      <c r="IGK27" s="55"/>
      <c r="IGL27" s="58"/>
      <c r="IGM27" s="56"/>
      <c r="IGW27" s="34"/>
      <c r="IGX27" s="55"/>
      <c r="IGY27" s="58"/>
      <c r="IGZ27" s="56"/>
      <c r="IHA27" s="55"/>
      <c r="IHB27" s="58"/>
      <c r="IHC27" s="56"/>
      <c r="IHM27" s="34"/>
      <c r="IHN27" s="55"/>
      <c r="IHO27" s="58"/>
      <c r="IHP27" s="56"/>
      <c r="IHQ27" s="55"/>
      <c r="IHR27" s="58"/>
      <c r="IHS27" s="56"/>
      <c r="IIC27" s="34"/>
      <c r="IID27" s="55"/>
      <c r="IIE27" s="58"/>
      <c r="IIF27" s="56"/>
      <c r="IIG27" s="55"/>
      <c r="IIH27" s="58"/>
      <c r="III27" s="56"/>
      <c r="IIS27" s="34"/>
      <c r="IIT27" s="55"/>
      <c r="IIU27" s="58"/>
      <c r="IIV27" s="56"/>
      <c r="IIW27" s="55"/>
      <c r="IIX27" s="58"/>
      <c r="IIY27" s="56"/>
      <c r="IJI27" s="34"/>
      <c r="IJJ27" s="55"/>
      <c r="IJK27" s="58"/>
      <c r="IJL27" s="56"/>
      <c r="IJM27" s="55"/>
      <c r="IJN27" s="58"/>
      <c r="IJO27" s="56"/>
      <c r="IJY27" s="34"/>
      <c r="IJZ27" s="55"/>
      <c r="IKA27" s="58"/>
      <c r="IKB27" s="56"/>
      <c r="IKC27" s="55"/>
      <c r="IKD27" s="58"/>
      <c r="IKE27" s="56"/>
      <c r="IKO27" s="34"/>
      <c r="IKP27" s="55"/>
      <c r="IKQ27" s="58"/>
      <c r="IKR27" s="56"/>
      <c r="IKS27" s="55"/>
      <c r="IKT27" s="58"/>
      <c r="IKU27" s="56"/>
      <c r="ILE27" s="34"/>
      <c r="ILF27" s="55"/>
      <c r="ILG27" s="58"/>
      <c r="ILH27" s="56"/>
      <c r="ILI27" s="55"/>
      <c r="ILJ27" s="58"/>
      <c r="ILK27" s="56"/>
      <c r="ILU27" s="34"/>
      <c r="ILV27" s="55"/>
      <c r="ILW27" s="58"/>
      <c r="ILX27" s="56"/>
      <c r="ILY27" s="55"/>
      <c r="ILZ27" s="58"/>
      <c r="IMA27" s="56"/>
      <c r="IMK27" s="34"/>
      <c r="IML27" s="55"/>
      <c r="IMM27" s="58"/>
      <c r="IMN27" s="56"/>
      <c r="IMO27" s="55"/>
      <c r="IMP27" s="58"/>
      <c r="IMQ27" s="56"/>
      <c r="INA27" s="34"/>
      <c r="INB27" s="55"/>
      <c r="INC27" s="58"/>
      <c r="IND27" s="56"/>
      <c r="INE27" s="55"/>
      <c r="INF27" s="58"/>
      <c r="ING27" s="56"/>
      <c r="INQ27" s="34"/>
      <c r="INR27" s="55"/>
      <c r="INS27" s="58"/>
      <c r="INT27" s="56"/>
      <c r="INU27" s="55"/>
      <c r="INV27" s="58"/>
      <c r="INW27" s="56"/>
      <c r="IOG27" s="34"/>
      <c r="IOH27" s="55"/>
      <c r="IOI27" s="58"/>
      <c r="IOJ27" s="56"/>
      <c r="IOK27" s="55"/>
      <c r="IOL27" s="58"/>
      <c r="IOM27" s="56"/>
      <c r="IOW27" s="34"/>
      <c r="IOX27" s="55"/>
      <c r="IOY27" s="58"/>
      <c r="IOZ27" s="56"/>
      <c r="IPA27" s="55"/>
      <c r="IPB27" s="58"/>
      <c r="IPC27" s="56"/>
      <c r="IPM27" s="34"/>
      <c r="IPN27" s="55"/>
      <c r="IPO27" s="58"/>
      <c r="IPP27" s="56"/>
      <c r="IPQ27" s="55"/>
      <c r="IPR27" s="58"/>
      <c r="IPS27" s="56"/>
      <c r="IQC27" s="34"/>
      <c r="IQD27" s="55"/>
      <c r="IQE27" s="58"/>
      <c r="IQF27" s="56"/>
      <c r="IQG27" s="55"/>
      <c r="IQH27" s="58"/>
      <c r="IQI27" s="56"/>
      <c r="IQS27" s="34"/>
      <c r="IQT27" s="55"/>
      <c r="IQU27" s="58"/>
      <c r="IQV27" s="56"/>
      <c r="IQW27" s="55"/>
      <c r="IQX27" s="58"/>
      <c r="IQY27" s="56"/>
      <c r="IRI27" s="34"/>
      <c r="IRJ27" s="55"/>
      <c r="IRK27" s="58"/>
      <c r="IRL27" s="56"/>
      <c r="IRM27" s="55"/>
      <c r="IRN27" s="58"/>
      <c r="IRO27" s="56"/>
      <c r="IRY27" s="34"/>
      <c r="IRZ27" s="55"/>
      <c r="ISA27" s="58"/>
      <c r="ISB27" s="56"/>
      <c r="ISC27" s="55"/>
      <c r="ISD27" s="58"/>
      <c r="ISE27" s="56"/>
      <c r="ISO27" s="34"/>
      <c r="ISP27" s="55"/>
      <c r="ISQ27" s="58"/>
      <c r="ISR27" s="56"/>
      <c r="ISS27" s="55"/>
      <c r="IST27" s="58"/>
      <c r="ISU27" s="56"/>
      <c r="ITE27" s="34"/>
      <c r="ITF27" s="55"/>
      <c r="ITG27" s="58"/>
      <c r="ITH27" s="56"/>
      <c r="ITI27" s="55"/>
      <c r="ITJ27" s="58"/>
      <c r="ITK27" s="56"/>
      <c r="ITU27" s="34"/>
      <c r="ITV27" s="55"/>
      <c r="ITW27" s="58"/>
      <c r="ITX27" s="56"/>
      <c r="ITY27" s="55"/>
      <c r="ITZ27" s="58"/>
      <c r="IUA27" s="56"/>
      <c r="IUK27" s="34"/>
      <c r="IUL27" s="55"/>
      <c r="IUM27" s="58"/>
      <c r="IUN27" s="56"/>
      <c r="IUO27" s="55"/>
      <c r="IUP27" s="58"/>
      <c r="IUQ27" s="56"/>
      <c r="IVA27" s="34"/>
      <c r="IVB27" s="55"/>
      <c r="IVC27" s="58"/>
      <c r="IVD27" s="56"/>
      <c r="IVE27" s="55"/>
      <c r="IVF27" s="58"/>
      <c r="IVG27" s="56"/>
      <c r="IVQ27" s="34"/>
      <c r="IVR27" s="55"/>
      <c r="IVS27" s="58"/>
      <c r="IVT27" s="56"/>
      <c r="IVU27" s="55"/>
      <c r="IVV27" s="58"/>
      <c r="IVW27" s="56"/>
      <c r="IWG27" s="34"/>
      <c r="IWH27" s="55"/>
      <c r="IWI27" s="58"/>
      <c r="IWJ27" s="56"/>
      <c r="IWK27" s="55"/>
      <c r="IWL27" s="58"/>
      <c r="IWM27" s="56"/>
      <c r="IWW27" s="34"/>
      <c r="IWX27" s="55"/>
      <c r="IWY27" s="58"/>
      <c r="IWZ27" s="56"/>
      <c r="IXA27" s="55"/>
      <c r="IXB27" s="58"/>
      <c r="IXC27" s="56"/>
      <c r="IXM27" s="34"/>
      <c r="IXN27" s="55"/>
      <c r="IXO27" s="58"/>
      <c r="IXP27" s="56"/>
      <c r="IXQ27" s="55"/>
      <c r="IXR27" s="58"/>
      <c r="IXS27" s="56"/>
      <c r="IYC27" s="34"/>
      <c r="IYD27" s="55"/>
      <c r="IYE27" s="58"/>
      <c r="IYF27" s="56"/>
      <c r="IYG27" s="55"/>
      <c r="IYH27" s="58"/>
      <c r="IYI27" s="56"/>
      <c r="IYS27" s="34"/>
      <c r="IYT27" s="55"/>
      <c r="IYU27" s="58"/>
      <c r="IYV27" s="56"/>
      <c r="IYW27" s="55"/>
      <c r="IYX27" s="58"/>
      <c r="IYY27" s="56"/>
      <c r="IZI27" s="34"/>
      <c r="IZJ27" s="55"/>
      <c r="IZK27" s="58"/>
      <c r="IZL27" s="56"/>
      <c r="IZM27" s="55"/>
      <c r="IZN27" s="58"/>
      <c r="IZO27" s="56"/>
      <c r="IZY27" s="34"/>
      <c r="IZZ27" s="55"/>
      <c r="JAA27" s="58"/>
      <c r="JAB27" s="56"/>
      <c r="JAC27" s="55"/>
      <c r="JAD27" s="58"/>
      <c r="JAE27" s="56"/>
      <c r="JAO27" s="34"/>
      <c r="JAP27" s="55"/>
      <c r="JAQ27" s="58"/>
      <c r="JAR27" s="56"/>
      <c r="JAS27" s="55"/>
      <c r="JAT27" s="58"/>
      <c r="JAU27" s="56"/>
      <c r="JBE27" s="34"/>
      <c r="JBF27" s="55"/>
      <c r="JBG27" s="58"/>
      <c r="JBH27" s="56"/>
      <c r="JBI27" s="55"/>
      <c r="JBJ27" s="58"/>
      <c r="JBK27" s="56"/>
      <c r="JBU27" s="34"/>
      <c r="JBV27" s="55"/>
      <c r="JBW27" s="58"/>
      <c r="JBX27" s="56"/>
      <c r="JBY27" s="55"/>
      <c r="JBZ27" s="58"/>
      <c r="JCA27" s="56"/>
      <c r="JCK27" s="34"/>
      <c r="JCL27" s="55"/>
      <c r="JCM27" s="58"/>
      <c r="JCN27" s="56"/>
      <c r="JCO27" s="55"/>
      <c r="JCP27" s="58"/>
      <c r="JCQ27" s="56"/>
      <c r="JDA27" s="34"/>
      <c r="JDB27" s="55"/>
      <c r="JDC27" s="58"/>
      <c r="JDD27" s="56"/>
      <c r="JDE27" s="55"/>
      <c r="JDF27" s="58"/>
      <c r="JDG27" s="56"/>
      <c r="JDQ27" s="34"/>
      <c r="JDR27" s="55"/>
      <c r="JDS27" s="58"/>
      <c r="JDT27" s="56"/>
      <c r="JDU27" s="55"/>
      <c r="JDV27" s="58"/>
      <c r="JDW27" s="56"/>
      <c r="JEG27" s="34"/>
      <c r="JEH27" s="55"/>
      <c r="JEI27" s="58"/>
      <c r="JEJ27" s="56"/>
      <c r="JEK27" s="55"/>
      <c r="JEL27" s="58"/>
      <c r="JEM27" s="56"/>
      <c r="JEW27" s="34"/>
      <c r="JEX27" s="55"/>
      <c r="JEY27" s="58"/>
      <c r="JEZ27" s="56"/>
      <c r="JFA27" s="55"/>
      <c r="JFB27" s="58"/>
      <c r="JFC27" s="56"/>
      <c r="JFM27" s="34"/>
      <c r="JFN27" s="55"/>
      <c r="JFO27" s="58"/>
      <c r="JFP27" s="56"/>
      <c r="JFQ27" s="55"/>
      <c r="JFR27" s="58"/>
      <c r="JFS27" s="56"/>
      <c r="JGC27" s="34"/>
      <c r="JGD27" s="55"/>
      <c r="JGE27" s="58"/>
      <c r="JGF27" s="56"/>
      <c r="JGG27" s="55"/>
      <c r="JGH27" s="58"/>
      <c r="JGI27" s="56"/>
      <c r="JGS27" s="34"/>
      <c r="JGT27" s="55"/>
      <c r="JGU27" s="58"/>
      <c r="JGV27" s="56"/>
      <c r="JGW27" s="55"/>
      <c r="JGX27" s="58"/>
      <c r="JGY27" s="56"/>
      <c r="JHI27" s="34"/>
      <c r="JHJ27" s="55"/>
      <c r="JHK27" s="58"/>
      <c r="JHL27" s="56"/>
      <c r="JHM27" s="55"/>
      <c r="JHN27" s="58"/>
      <c r="JHO27" s="56"/>
      <c r="JHY27" s="34"/>
      <c r="JHZ27" s="55"/>
      <c r="JIA27" s="58"/>
      <c r="JIB27" s="56"/>
      <c r="JIC27" s="55"/>
      <c r="JID27" s="58"/>
      <c r="JIE27" s="56"/>
      <c r="JIO27" s="34"/>
      <c r="JIP27" s="55"/>
      <c r="JIQ27" s="58"/>
      <c r="JIR27" s="56"/>
      <c r="JIS27" s="55"/>
      <c r="JIT27" s="58"/>
      <c r="JIU27" s="56"/>
      <c r="JJE27" s="34"/>
      <c r="JJF27" s="55"/>
      <c r="JJG27" s="58"/>
      <c r="JJH27" s="56"/>
      <c r="JJI27" s="55"/>
      <c r="JJJ27" s="58"/>
      <c r="JJK27" s="56"/>
      <c r="JJU27" s="34"/>
      <c r="JJV27" s="55"/>
      <c r="JJW27" s="58"/>
      <c r="JJX27" s="56"/>
      <c r="JJY27" s="55"/>
      <c r="JJZ27" s="58"/>
      <c r="JKA27" s="56"/>
      <c r="JKK27" s="34"/>
      <c r="JKL27" s="55"/>
      <c r="JKM27" s="58"/>
      <c r="JKN27" s="56"/>
      <c r="JKO27" s="55"/>
      <c r="JKP27" s="58"/>
      <c r="JKQ27" s="56"/>
      <c r="JLA27" s="34"/>
      <c r="JLB27" s="55"/>
      <c r="JLC27" s="58"/>
      <c r="JLD27" s="56"/>
      <c r="JLE27" s="55"/>
      <c r="JLF27" s="58"/>
      <c r="JLG27" s="56"/>
      <c r="JLQ27" s="34"/>
      <c r="JLR27" s="55"/>
      <c r="JLS27" s="58"/>
      <c r="JLT27" s="56"/>
      <c r="JLU27" s="55"/>
      <c r="JLV27" s="58"/>
      <c r="JLW27" s="56"/>
      <c r="JMG27" s="34"/>
      <c r="JMH27" s="55"/>
      <c r="JMI27" s="58"/>
      <c r="JMJ27" s="56"/>
      <c r="JMK27" s="55"/>
      <c r="JML27" s="58"/>
      <c r="JMM27" s="56"/>
      <c r="JMW27" s="34"/>
      <c r="JMX27" s="55"/>
      <c r="JMY27" s="58"/>
      <c r="JMZ27" s="56"/>
      <c r="JNA27" s="55"/>
      <c r="JNB27" s="58"/>
      <c r="JNC27" s="56"/>
      <c r="JNM27" s="34"/>
      <c r="JNN27" s="55"/>
      <c r="JNO27" s="58"/>
      <c r="JNP27" s="56"/>
      <c r="JNQ27" s="55"/>
      <c r="JNR27" s="58"/>
      <c r="JNS27" s="56"/>
      <c r="JOC27" s="34"/>
      <c r="JOD27" s="55"/>
      <c r="JOE27" s="58"/>
      <c r="JOF27" s="56"/>
      <c r="JOG27" s="55"/>
      <c r="JOH27" s="58"/>
      <c r="JOI27" s="56"/>
      <c r="JOS27" s="34"/>
      <c r="JOT27" s="55"/>
      <c r="JOU27" s="58"/>
      <c r="JOV27" s="56"/>
      <c r="JOW27" s="55"/>
      <c r="JOX27" s="58"/>
      <c r="JOY27" s="56"/>
      <c r="JPI27" s="34"/>
      <c r="JPJ27" s="55"/>
      <c r="JPK27" s="58"/>
      <c r="JPL27" s="56"/>
      <c r="JPM27" s="55"/>
      <c r="JPN27" s="58"/>
      <c r="JPO27" s="56"/>
      <c r="JPY27" s="34"/>
      <c r="JPZ27" s="55"/>
      <c r="JQA27" s="58"/>
      <c r="JQB27" s="56"/>
      <c r="JQC27" s="55"/>
      <c r="JQD27" s="58"/>
      <c r="JQE27" s="56"/>
      <c r="JQO27" s="34"/>
      <c r="JQP27" s="55"/>
      <c r="JQQ27" s="58"/>
      <c r="JQR27" s="56"/>
      <c r="JQS27" s="55"/>
      <c r="JQT27" s="58"/>
      <c r="JQU27" s="56"/>
      <c r="JRE27" s="34"/>
      <c r="JRF27" s="55"/>
      <c r="JRG27" s="58"/>
      <c r="JRH27" s="56"/>
      <c r="JRI27" s="55"/>
      <c r="JRJ27" s="58"/>
      <c r="JRK27" s="56"/>
      <c r="JRU27" s="34"/>
      <c r="JRV27" s="55"/>
      <c r="JRW27" s="58"/>
      <c r="JRX27" s="56"/>
      <c r="JRY27" s="55"/>
      <c r="JRZ27" s="58"/>
      <c r="JSA27" s="56"/>
      <c r="JSK27" s="34"/>
      <c r="JSL27" s="55"/>
      <c r="JSM27" s="58"/>
      <c r="JSN27" s="56"/>
      <c r="JSO27" s="55"/>
      <c r="JSP27" s="58"/>
      <c r="JSQ27" s="56"/>
      <c r="JTA27" s="34"/>
      <c r="JTB27" s="55"/>
      <c r="JTC27" s="58"/>
      <c r="JTD27" s="56"/>
      <c r="JTE27" s="55"/>
      <c r="JTF27" s="58"/>
      <c r="JTG27" s="56"/>
      <c r="JTQ27" s="34"/>
      <c r="JTR27" s="55"/>
      <c r="JTS27" s="58"/>
      <c r="JTT27" s="56"/>
      <c r="JTU27" s="55"/>
      <c r="JTV27" s="58"/>
      <c r="JTW27" s="56"/>
      <c r="JUG27" s="34"/>
      <c r="JUH27" s="55"/>
      <c r="JUI27" s="58"/>
      <c r="JUJ27" s="56"/>
      <c r="JUK27" s="55"/>
      <c r="JUL27" s="58"/>
      <c r="JUM27" s="56"/>
      <c r="JUW27" s="34"/>
      <c r="JUX27" s="55"/>
      <c r="JUY27" s="58"/>
      <c r="JUZ27" s="56"/>
      <c r="JVA27" s="55"/>
      <c r="JVB27" s="58"/>
      <c r="JVC27" s="56"/>
      <c r="JVM27" s="34"/>
      <c r="JVN27" s="55"/>
      <c r="JVO27" s="58"/>
      <c r="JVP27" s="56"/>
      <c r="JVQ27" s="55"/>
      <c r="JVR27" s="58"/>
      <c r="JVS27" s="56"/>
      <c r="JWC27" s="34"/>
      <c r="JWD27" s="55"/>
      <c r="JWE27" s="58"/>
      <c r="JWF27" s="56"/>
      <c r="JWG27" s="55"/>
      <c r="JWH27" s="58"/>
      <c r="JWI27" s="56"/>
      <c r="JWS27" s="34"/>
      <c r="JWT27" s="55"/>
      <c r="JWU27" s="58"/>
      <c r="JWV27" s="56"/>
      <c r="JWW27" s="55"/>
      <c r="JWX27" s="58"/>
      <c r="JWY27" s="56"/>
      <c r="JXI27" s="34"/>
      <c r="JXJ27" s="55"/>
      <c r="JXK27" s="58"/>
      <c r="JXL27" s="56"/>
      <c r="JXM27" s="55"/>
      <c r="JXN27" s="58"/>
      <c r="JXO27" s="56"/>
      <c r="JXY27" s="34"/>
      <c r="JXZ27" s="55"/>
      <c r="JYA27" s="58"/>
      <c r="JYB27" s="56"/>
      <c r="JYC27" s="55"/>
      <c r="JYD27" s="58"/>
      <c r="JYE27" s="56"/>
      <c r="JYO27" s="34"/>
      <c r="JYP27" s="55"/>
      <c r="JYQ27" s="58"/>
      <c r="JYR27" s="56"/>
      <c r="JYS27" s="55"/>
      <c r="JYT27" s="58"/>
      <c r="JYU27" s="56"/>
      <c r="JZE27" s="34"/>
      <c r="JZF27" s="55"/>
      <c r="JZG27" s="58"/>
      <c r="JZH27" s="56"/>
      <c r="JZI27" s="55"/>
      <c r="JZJ27" s="58"/>
      <c r="JZK27" s="56"/>
      <c r="JZU27" s="34"/>
      <c r="JZV27" s="55"/>
      <c r="JZW27" s="58"/>
      <c r="JZX27" s="56"/>
      <c r="JZY27" s="55"/>
      <c r="JZZ27" s="58"/>
      <c r="KAA27" s="56"/>
      <c r="KAK27" s="34"/>
      <c r="KAL27" s="55"/>
      <c r="KAM27" s="58"/>
      <c r="KAN27" s="56"/>
      <c r="KAO27" s="55"/>
      <c r="KAP27" s="58"/>
      <c r="KAQ27" s="56"/>
      <c r="KBA27" s="34"/>
      <c r="KBB27" s="55"/>
      <c r="KBC27" s="58"/>
      <c r="KBD27" s="56"/>
      <c r="KBE27" s="55"/>
      <c r="KBF27" s="58"/>
      <c r="KBG27" s="56"/>
      <c r="KBQ27" s="34"/>
      <c r="KBR27" s="55"/>
      <c r="KBS27" s="58"/>
      <c r="KBT27" s="56"/>
      <c r="KBU27" s="55"/>
      <c r="KBV27" s="58"/>
      <c r="KBW27" s="56"/>
      <c r="KCG27" s="34"/>
      <c r="KCH27" s="55"/>
      <c r="KCI27" s="58"/>
      <c r="KCJ27" s="56"/>
      <c r="KCK27" s="55"/>
      <c r="KCL27" s="58"/>
      <c r="KCM27" s="56"/>
      <c r="KCW27" s="34"/>
      <c r="KCX27" s="55"/>
      <c r="KCY27" s="58"/>
      <c r="KCZ27" s="56"/>
      <c r="KDA27" s="55"/>
      <c r="KDB27" s="58"/>
      <c r="KDC27" s="56"/>
      <c r="KDM27" s="34"/>
      <c r="KDN27" s="55"/>
      <c r="KDO27" s="58"/>
      <c r="KDP27" s="56"/>
      <c r="KDQ27" s="55"/>
      <c r="KDR27" s="58"/>
      <c r="KDS27" s="56"/>
      <c r="KEC27" s="34"/>
      <c r="KED27" s="55"/>
      <c r="KEE27" s="58"/>
      <c r="KEF27" s="56"/>
      <c r="KEG27" s="55"/>
      <c r="KEH27" s="58"/>
      <c r="KEI27" s="56"/>
      <c r="KES27" s="34"/>
      <c r="KET27" s="55"/>
      <c r="KEU27" s="58"/>
      <c r="KEV27" s="56"/>
      <c r="KEW27" s="55"/>
      <c r="KEX27" s="58"/>
      <c r="KEY27" s="56"/>
      <c r="KFI27" s="34"/>
      <c r="KFJ27" s="55"/>
      <c r="KFK27" s="58"/>
      <c r="KFL27" s="56"/>
      <c r="KFM27" s="55"/>
      <c r="KFN27" s="58"/>
      <c r="KFO27" s="56"/>
      <c r="KFY27" s="34"/>
      <c r="KFZ27" s="55"/>
      <c r="KGA27" s="58"/>
      <c r="KGB27" s="56"/>
      <c r="KGC27" s="55"/>
      <c r="KGD27" s="58"/>
      <c r="KGE27" s="56"/>
      <c r="KGO27" s="34"/>
      <c r="KGP27" s="55"/>
      <c r="KGQ27" s="58"/>
      <c r="KGR27" s="56"/>
      <c r="KGS27" s="55"/>
      <c r="KGT27" s="58"/>
      <c r="KGU27" s="56"/>
      <c r="KHE27" s="34"/>
      <c r="KHF27" s="55"/>
      <c r="KHG27" s="58"/>
      <c r="KHH27" s="56"/>
      <c r="KHI27" s="55"/>
      <c r="KHJ27" s="58"/>
      <c r="KHK27" s="56"/>
      <c r="KHU27" s="34"/>
      <c r="KHV27" s="55"/>
      <c r="KHW27" s="58"/>
      <c r="KHX27" s="56"/>
      <c r="KHY27" s="55"/>
      <c r="KHZ27" s="58"/>
      <c r="KIA27" s="56"/>
      <c r="KIK27" s="34"/>
      <c r="KIL27" s="55"/>
      <c r="KIM27" s="58"/>
      <c r="KIN27" s="56"/>
      <c r="KIO27" s="55"/>
      <c r="KIP27" s="58"/>
      <c r="KIQ27" s="56"/>
      <c r="KJA27" s="34"/>
      <c r="KJB27" s="55"/>
      <c r="KJC27" s="58"/>
      <c r="KJD27" s="56"/>
      <c r="KJE27" s="55"/>
      <c r="KJF27" s="58"/>
      <c r="KJG27" s="56"/>
      <c r="KJQ27" s="34"/>
      <c r="KJR27" s="55"/>
      <c r="KJS27" s="58"/>
      <c r="KJT27" s="56"/>
      <c r="KJU27" s="55"/>
      <c r="KJV27" s="58"/>
      <c r="KJW27" s="56"/>
      <c r="KKG27" s="34"/>
      <c r="KKH27" s="55"/>
      <c r="KKI27" s="58"/>
      <c r="KKJ27" s="56"/>
      <c r="KKK27" s="55"/>
      <c r="KKL27" s="58"/>
      <c r="KKM27" s="56"/>
      <c r="KKW27" s="34"/>
      <c r="KKX27" s="55"/>
      <c r="KKY27" s="58"/>
      <c r="KKZ27" s="56"/>
      <c r="KLA27" s="55"/>
      <c r="KLB27" s="58"/>
      <c r="KLC27" s="56"/>
      <c r="KLM27" s="34"/>
      <c r="KLN27" s="55"/>
      <c r="KLO27" s="58"/>
      <c r="KLP27" s="56"/>
      <c r="KLQ27" s="55"/>
      <c r="KLR27" s="58"/>
      <c r="KLS27" s="56"/>
      <c r="KMC27" s="34"/>
      <c r="KMD27" s="55"/>
      <c r="KME27" s="58"/>
      <c r="KMF27" s="56"/>
      <c r="KMG27" s="55"/>
      <c r="KMH27" s="58"/>
      <c r="KMI27" s="56"/>
      <c r="KMS27" s="34"/>
      <c r="KMT27" s="55"/>
      <c r="KMU27" s="58"/>
      <c r="KMV27" s="56"/>
      <c r="KMW27" s="55"/>
      <c r="KMX27" s="58"/>
      <c r="KMY27" s="56"/>
      <c r="KNI27" s="34"/>
      <c r="KNJ27" s="55"/>
      <c r="KNK27" s="58"/>
      <c r="KNL27" s="56"/>
      <c r="KNM27" s="55"/>
      <c r="KNN27" s="58"/>
      <c r="KNO27" s="56"/>
      <c r="KNY27" s="34"/>
      <c r="KNZ27" s="55"/>
      <c r="KOA27" s="58"/>
      <c r="KOB27" s="56"/>
      <c r="KOC27" s="55"/>
      <c r="KOD27" s="58"/>
      <c r="KOE27" s="56"/>
      <c r="KOO27" s="34"/>
      <c r="KOP27" s="55"/>
      <c r="KOQ27" s="58"/>
      <c r="KOR27" s="56"/>
      <c r="KOS27" s="55"/>
      <c r="KOT27" s="58"/>
      <c r="KOU27" s="56"/>
      <c r="KPE27" s="34"/>
      <c r="KPF27" s="55"/>
      <c r="KPG27" s="58"/>
      <c r="KPH27" s="56"/>
      <c r="KPI27" s="55"/>
      <c r="KPJ27" s="58"/>
      <c r="KPK27" s="56"/>
      <c r="KPU27" s="34"/>
      <c r="KPV27" s="55"/>
      <c r="KPW27" s="58"/>
      <c r="KPX27" s="56"/>
      <c r="KPY27" s="55"/>
      <c r="KPZ27" s="58"/>
      <c r="KQA27" s="56"/>
      <c r="KQK27" s="34"/>
      <c r="KQL27" s="55"/>
      <c r="KQM27" s="58"/>
      <c r="KQN27" s="56"/>
      <c r="KQO27" s="55"/>
      <c r="KQP27" s="58"/>
      <c r="KQQ27" s="56"/>
      <c r="KRA27" s="34"/>
      <c r="KRB27" s="55"/>
      <c r="KRC27" s="58"/>
      <c r="KRD27" s="56"/>
      <c r="KRE27" s="55"/>
      <c r="KRF27" s="58"/>
      <c r="KRG27" s="56"/>
      <c r="KRQ27" s="34"/>
      <c r="KRR27" s="55"/>
      <c r="KRS27" s="58"/>
      <c r="KRT27" s="56"/>
      <c r="KRU27" s="55"/>
      <c r="KRV27" s="58"/>
      <c r="KRW27" s="56"/>
      <c r="KSG27" s="34"/>
      <c r="KSH27" s="55"/>
      <c r="KSI27" s="58"/>
      <c r="KSJ27" s="56"/>
      <c r="KSK27" s="55"/>
      <c r="KSL27" s="58"/>
      <c r="KSM27" s="56"/>
      <c r="KSW27" s="34"/>
      <c r="KSX27" s="55"/>
      <c r="KSY27" s="58"/>
      <c r="KSZ27" s="56"/>
      <c r="KTA27" s="55"/>
      <c r="KTB27" s="58"/>
      <c r="KTC27" s="56"/>
      <c r="KTM27" s="34"/>
      <c r="KTN27" s="55"/>
      <c r="KTO27" s="58"/>
      <c r="KTP27" s="56"/>
      <c r="KTQ27" s="55"/>
      <c r="KTR27" s="58"/>
      <c r="KTS27" s="56"/>
      <c r="KUC27" s="34"/>
      <c r="KUD27" s="55"/>
      <c r="KUE27" s="58"/>
      <c r="KUF27" s="56"/>
      <c r="KUG27" s="55"/>
      <c r="KUH27" s="58"/>
      <c r="KUI27" s="56"/>
      <c r="KUS27" s="34"/>
      <c r="KUT27" s="55"/>
      <c r="KUU27" s="58"/>
      <c r="KUV27" s="56"/>
      <c r="KUW27" s="55"/>
      <c r="KUX27" s="58"/>
      <c r="KUY27" s="56"/>
      <c r="KVI27" s="34"/>
      <c r="KVJ27" s="55"/>
      <c r="KVK27" s="58"/>
      <c r="KVL27" s="56"/>
      <c r="KVM27" s="55"/>
      <c r="KVN27" s="58"/>
      <c r="KVO27" s="56"/>
      <c r="KVY27" s="34"/>
      <c r="KVZ27" s="55"/>
      <c r="KWA27" s="58"/>
      <c r="KWB27" s="56"/>
      <c r="KWC27" s="55"/>
      <c r="KWD27" s="58"/>
      <c r="KWE27" s="56"/>
      <c r="KWO27" s="34"/>
      <c r="KWP27" s="55"/>
      <c r="KWQ27" s="58"/>
      <c r="KWR27" s="56"/>
      <c r="KWS27" s="55"/>
      <c r="KWT27" s="58"/>
      <c r="KWU27" s="56"/>
      <c r="KXE27" s="34"/>
      <c r="KXF27" s="55"/>
      <c r="KXG27" s="58"/>
      <c r="KXH27" s="56"/>
      <c r="KXI27" s="55"/>
      <c r="KXJ27" s="58"/>
      <c r="KXK27" s="56"/>
      <c r="KXU27" s="34"/>
      <c r="KXV27" s="55"/>
      <c r="KXW27" s="58"/>
      <c r="KXX27" s="56"/>
      <c r="KXY27" s="55"/>
      <c r="KXZ27" s="58"/>
      <c r="KYA27" s="56"/>
      <c r="KYK27" s="34"/>
      <c r="KYL27" s="55"/>
      <c r="KYM27" s="58"/>
      <c r="KYN27" s="56"/>
      <c r="KYO27" s="55"/>
      <c r="KYP27" s="58"/>
      <c r="KYQ27" s="56"/>
      <c r="KZA27" s="34"/>
      <c r="KZB27" s="55"/>
      <c r="KZC27" s="58"/>
      <c r="KZD27" s="56"/>
      <c r="KZE27" s="55"/>
      <c r="KZF27" s="58"/>
      <c r="KZG27" s="56"/>
      <c r="KZQ27" s="34"/>
      <c r="KZR27" s="55"/>
      <c r="KZS27" s="58"/>
      <c r="KZT27" s="56"/>
      <c r="KZU27" s="55"/>
      <c r="KZV27" s="58"/>
      <c r="KZW27" s="56"/>
      <c r="LAG27" s="34"/>
      <c r="LAH27" s="55"/>
      <c r="LAI27" s="58"/>
      <c r="LAJ27" s="56"/>
      <c r="LAK27" s="55"/>
      <c r="LAL27" s="58"/>
      <c r="LAM27" s="56"/>
      <c r="LAW27" s="34"/>
      <c r="LAX27" s="55"/>
      <c r="LAY27" s="58"/>
      <c r="LAZ27" s="56"/>
      <c r="LBA27" s="55"/>
      <c r="LBB27" s="58"/>
      <c r="LBC27" s="56"/>
      <c r="LBM27" s="34"/>
      <c r="LBN27" s="55"/>
      <c r="LBO27" s="58"/>
      <c r="LBP27" s="56"/>
      <c r="LBQ27" s="55"/>
      <c r="LBR27" s="58"/>
      <c r="LBS27" s="56"/>
      <c r="LCC27" s="34"/>
      <c r="LCD27" s="55"/>
      <c r="LCE27" s="58"/>
      <c r="LCF27" s="56"/>
      <c r="LCG27" s="55"/>
      <c r="LCH27" s="58"/>
      <c r="LCI27" s="56"/>
      <c r="LCS27" s="34"/>
      <c r="LCT27" s="55"/>
      <c r="LCU27" s="58"/>
      <c r="LCV27" s="56"/>
      <c r="LCW27" s="55"/>
      <c r="LCX27" s="58"/>
      <c r="LCY27" s="56"/>
      <c r="LDI27" s="34"/>
      <c r="LDJ27" s="55"/>
      <c r="LDK27" s="58"/>
      <c r="LDL27" s="56"/>
      <c r="LDM27" s="55"/>
      <c r="LDN27" s="58"/>
      <c r="LDO27" s="56"/>
      <c r="LDY27" s="34"/>
      <c r="LDZ27" s="55"/>
      <c r="LEA27" s="58"/>
      <c r="LEB27" s="56"/>
      <c r="LEC27" s="55"/>
      <c r="LED27" s="58"/>
      <c r="LEE27" s="56"/>
      <c r="LEO27" s="34"/>
      <c r="LEP27" s="55"/>
      <c r="LEQ27" s="58"/>
      <c r="LER27" s="56"/>
      <c r="LES27" s="55"/>
      <c r="LET27" s="58"/>
      <c r="LEU27" s="56"/>
      <c r="LFE27" s="34"/>
      <c r="LFF27" s="55"/>
      <c r="LFG27" s="58"/>
      <c r="LFH27" s="56"/>
      <c r="LFI27" s="55"/>
      <c r="LFJ27" s="58"/>
      <c r="LFK27" s="56"/>
      <c r="LFU27" s="34"/>
      <c r="LFV27" s="55"/>
      <c r="LFW27" s="58"/>
      <c r="LFX27" s="56"/>
      <c r="LFY27" s="55"/>
      <c r="LFZ27" s="58"/>
      <c r="LGA27" s="56"/>
      <c r="LGK27" s="34"/>
      <c r="LGL27" s="55"/>
      <c r="LGM27" s="58"/>
      <c r="LGN27" s="56"/>
      <c r="LGO27" s="55"/>
      <c r="LGP27" s="58"/>
      <c r="LGQ27" s="56"/>
      <c r="LHA27" s="34"/>
      <c r="LHB27" s="55"/>
      <c r="LHC27" s="58"/>
      <c r="LHD27" s="56"/>
      <c r="LHE27" s="55"/>
      <c r="LHF27" s="58"/>
      <c r="LHG27" s="56"/>
      <c r="LHQ27" s="34"/>
      <c r="LHR27" s="55"/>
      <c r="LHS27" s="58"/>
      <c r="LHT27" s="56"/>
      <c r="LHU27" s="55"/>
      <c r="LHV27" s="58"/>
      <c r="LHW27" s="56"/>
      <c r="LIG27" s="34"/>
      <c r="LIH27" s="55"/>
      <c r="LII27" s="58"/>
      <c r="LIJ27" s="56"/>
      <c r="LIK27" s="55"/>
      <c r="LIL27" s="58"/>
      <c r="LIM27" s="56"/>
      <c r="LIW27" s="34"/>
      <c r="LIX27" s="55"/>
      <c r="LIY27" s="58"/>
      <c r="LIZ27" s="56"/>
      <c r="LJA27" s="55"/>
      <c r="LJB27" s="58"/>
      <c r="LJC27" s="56"/>
      <c r="LJM27" s="34"/>
      <c r="LJN27" s="55"/>
      <c r="LJO27" s="58"/>
      <c r="LJP27" s="56"/>
      <c r="LJQ27" s="55"/>
      <c r="LJR27" s="58"/>
      <c r="LJS27" s="56"/>
      <c r="LKC27" s="34"/>
      <c r="LKD27" s="55"/>
      <c r="LKE27" s="58"/>
      <c r="LKF27" s="56"/>
      <c r="LKG27" s="55"/>
      <c r="LKH27" s="58"/>
      <c r="LKI27" s="56"/>
      <c r="LKS27" s="34"/>
      <c r="LKT27" s="55"/>
      <c r="LKU27" s="58"/>
      <c r="LKV27" s="56"/>
      <c r="LKW27" s="55"/>
      <c r="LKX27" s="58"/>
      <c r="LKY27" s="56"/>
      <c r="LLI27" s="34"/>
      <c r="LLJ27" s="55"/>
      <c r="LLK27" s="58"/>
      <c r="LLL27" s="56"/>
      <c r="LLM27" s="55"/>
      <c r="LLN27" s="58"/>
      <c r="LLO27" s="56"/>
      <c r="LLY27" s="34"/>
      <c r="LLZ27" s="55"/>
      <c r="LMA27" s="58"/>
      <c r="LMB27" s="56"/>
      <c r="LMC27" s="55"/>
      <c r="LMD27" s="58"/>
      <c r="LME27" s="56"/>
      <c r="LMO27" s="34"/>
      <c r="LMP27" s="55"/>
      <c r="LMQ27" s="58"/>
      <c r="LMR27" s="56"/>
      <c r="LMS27" s="55"/>
      <c r="LMT27" s="58"/>
      <c r="LMU27" s="56"/>
      <c r="LNE27" s="34"/>
      <c r="LNF27" s="55"/>
      <c r="LNG27" s="58"/>
      <c r="LNH27" s="56"/>
      <c r="LNI27" s="55"/>
      <c r="LNJ27" s="58"/>
      <c r="LNK27" s="56"/>
      <c r="LNU27" s="34"/>
      <c r="LNV27" s="55"/>
      <c r="LNW27" s="58"/>
      <c r="LNX27" s="56"/>
      <c r="LNY27" s="55"/>
      <c r="LNZ27" s="58"/>
      <c r="LOA27" s="56"/>
      <c r="LOK27" s="34"/>
      <c r="LOL27" s="55"/>
      <c r="LOM27" s="58"/>
      <c r="LON27" s="56"/>
      <c r="LOO27" s="55"/>
      <c r="LOP27" s="58"/>
      <c r="LOQ27" s="56"/>
      <c r="LPA27" s="34"/>
      <c r="LPB27" s="55"/>
      <c r="LPC27" s="58"/>
      <c r="LPD27" s="56"/>
      <c r="LPE27" s="55"/>
      <c r="LPF27" s="58"/>
      <c r="LPG27" s="56"/>
      <c r="LPQ27" s="34"/>
      <c r="LPR27" s="55"/>
      <c r="LPS27" s="58"/>
      <c r="LPT27" s="56"/>
      <c r="LPU27" s="55"/>
      <c r="LPV27" s="58"/>
      <c r="LPW27" s="56"/>
      <c r="LQG27" s="34"/>
      <c r="LQH27" s="55"/>
      <c r="LQI27" s="58"/>
      <c r="LQJ27" s="56"/>
      <c r="LQK27" s="55"/>
      <c r="LQL27" s="58"/>
      <c r="LQM27" s="56"/>
      <c r="LQW27" s="34"/>
      <c r="LQX27" s="55"/>
      <c r="LQY27" s="58"/>
      <c r="LQZ27" s="56"/>
      <c r="LRA27" s="55"/>
      <c r="LRB27" s="58"/>
      <c r="LRC27" s="56"/>
      <c r="LRM27" s="34"/>
      <c r="LRN27" s="55"/>
      <c r="LRO27" s="58"/>
      <c r="LRP27" s="56"/>
      <c r="LRQ27" s="55"/>
      <c r="LRR27" s="58"/>
      <c r="LRS27" s="56"/>
      <c r="LSC27" s="34"/>
      <c r="LSD27" s="55"/>
      <c r="LSE27" s="58"/>
      <c r="LSF27" s="56"/>
      <c r="LSG27" s="55"/>
      <c r="LSH27" s="58"/>
      <c r="LSI27" s="56"/>
      <c r="LSS27" s="34"/>
      <c r="LST27" s="55"/>
      <c r="LSU27" s="58"/>
      <c r="LSV27" s="56"/>
      <c r="LSW27" s="55"/>
      <c r="LSX27" s="58"/>
      <c r="LSY27" s="56"/>
      <c r="LTI27" s="34"/>
      <c r="LTJ27" s="55"/>
      <c r="LTK27" s="58"/>
      <c r="LTL27" s="56"/>
      <c r="LTM27" s="55"/>
      <c r="LTN27" s="58"/>
      <c r="LTO27" s="56"/>
      <c r="LTY27" s="34"/>
      <c r="LTZ27" s="55"/>
      <c r="LUA27" s="58"/>
      <c r="LUB27" s="56"/>
      <c r="LUC27" s="55"/>
      <c r="LUD27" s="58"/>
      <c r="LUE27" s="56"/>
      <c r="LUO27" s="34"/>
      <c r="LUP27" s="55"/>
      <c r="LUQ27" s="58"/>
      <c r="LUR27" s="56"/>
      <c r="LUS27" s="55"/>
      <c r="LUT27" s="58"/>
      <c r="LUU27" s="56"/>
      <c r="LVE27" s="34"/>
      <c r="LVF27" s="55"/>
      <c r="LVG27" s="58"/>
      <c r="LVH27" s="56"/>
      <c r="LVI27" s="55"/>
      <c r="LVJ27" s="58"/>
      <c r="LVK27" s="56"/>
      <c r="LVU27" s="34"/>
      <c r="LVV27" s="55"/>
      <c r="LVW27" s="58"/>
      <c r="LVX27" s="56"/>
      <c r="LVY27" s="55"/>
      <c r="LVZ27" s="58"/>
      <c r="LWA27" s="56"/>
      <c r="LWK27" s="34"/>
      <c r="LWL27" s="55"/>
      <c r="LWM27" s="58"/>
      <c r="LWN27" s="56"/>
      <c r="LWO27" s="55"/>
      <c r="LWP27" s="58"/>
      <c r="LWQ27" s="56"/>
      <c r="LXA27" s="34"/>
      <c r="LXB27" s="55"/>
      <c r="LXC27" s="58"/>
      <c r="LXD27" s="56"/>
      <c r="LXE27" s="55"/>
      <c r="LXF27" s="58"/>
      <c r="LXG27" s="56"/>
      <c r="LXQ27" s="34"/>
      <c r="LXR27" s="55"/>
      <c r="LXS27" s="58"/>
      <c r="LXT27" s="56"/>
      <c r="LXU27" s="55"/>
      <c r="LXV27" s="58"/>
      <c r="LXW27" s="56"/>
      <c r="LYG27" s="34"/>
      <c r="LYH27" s="55"/>
      <c r="LYI27" s="58"/>
      <c r="LYJ27" s="56"/>
      <c r="LYK27" s="55"/>
      <c r="LYL27" s="58"/>
      <c r="LYM27" s="56"/>
      <c r="LYW27" s="34"/>
      <c r="LYX27" s="55"/>
      <c r="LYY27" s="58"/>
      <c r="LYZ27" s="56"/>
      <c r="LZA27" s="55"/>
      <c r="LZB27" s="58"/>
      <c r="LZC27" s="56"/>
      <c r="LZM27" s="34"/>
      <c r="LZN27" s="55"/>
      <c r="LZO27" s="58"/>
      <c r="LZP27" s="56"/>
      <c r="LZQ27" s="55"/>
      <c r="LZR27" s="58"/>
      <c r="LZS27" s="56"/>
      <c r="MAC27" s="34"/>
      <c r="MAD27" s="55"/>
      <c r="MAE27" s="58"/>
      <c r="MAF27" s="56"/>
      <c r="MAG27" s="55"/>
      <c r="MAH27" s="58"/>
      <c r="MAI27" s="56"/>
      <c r="MAS27" s="34"/>
      <c r="MAT27" s="55"/>
      <c r="MAU27" s="58"/>
      <c r="MAV27" s="56"/>
      <c r="MAW27" s="55"/>
      <c r="MAX27" s="58"/>
      <c r="MAY27" s="56"/>
      <c r="MBI27" s="34"/>
      <c r="MBJ27" s="55"/>
      <c r="MBK27" s="58"/>
      <c r="MBL27" s="56"/>
      <c r="MBM27" s="55"/>
      <c r="MBN27" s="58"/>
      <c r="MBO27" s="56"/>
      <c r="MBY27" s="34"/>
      <c r="MBZ27" s="55"/>
      <c r="MCA27" s="58"/>
      <c r="MCB27" s="56"/>
      <c r="MCC27" s="55"/>
      <c r="MCD27" s="58"/>
      <c r="MCE27" s="56"/>
      <c r="MCO27" s="34"/>
      <c r="MCP27" s="55"/>
      <c r="MCQ27" s="58"/>
      <c r="MCR27" s="56"/>
      <c r="MCS27" s="55"/>
      <c r="MCT27" s="58"/>
      <c r="MCU27" s="56"/>
      <c r="MDE27" s="34"/>
      <c r="MDF27" s="55"/>
      <c r="MDG27" s="58"/>
      <c r="MDH27" s="56"/>
      <c r="MDI27" s="55"/>
      <c r="MDJ27" s="58"/>
      <c r="MDK27" s="56"/>
      <c r="MDU27" s="34"/>
      <c r="MDV27" s="55"/>
      <c r="MDW27" s="58"/>
      <c r="MDX27" s="56"/>
      <c r="MDY27" s="55"/>
      <c r="MDZ27" s="58"/>
      <c r="MEA27" s="56"/>
      <c r="MEK27" s="34"/>
      <c r="MEL27" s="55"/>
      <c r="MEM27" s="58"/>
      <c r="MEN27" s="56"/>
      <c r="MEO27" s="55"/>
      <c r="MEP27" s="58"/>
      <c r="MEQ27" s="56"/>
      <c r="MFA27" s="34"/>
      <c r="MFB27" s="55"/>
      <c r="MFC27" s="58"/>
      <c r="MFD27" s="56"/>
      <c r="MFE27" s="55"/>
      <c r="MFF27" s="58"/>
      <c r="MFG27" s="56"/>
      <c r="MFQ27" s="34"/>
      <c r="MFR27" s="55"/>
      <c r="MFS27" s="58"/>
      <c r="MFT27" s="56"/>
      <c r="MFU27" s="55"/>
      <c r="MFV27" s="58"/>
      <c r="MFW27" s="56"/>
      <c r="MGG27" s="34"/>
      <c r="MGH27" s="55"/>
      <c r="MGI27" s="58"/>
      <c r="MGJ27" s="56"/>
      <c r="MGK27" s="55"/>
      <c r="MGL27" s="58"/>
      <c r="MGM27" s="56"/>
      <c r="MGW27" s="34"/>
      <c r="MGX27" s="55"/>
      <c r="MGY27" s="58"/>
      <c r="MGZ27" s="56"/>
      <c r="MHA27" s="55"/>
      <c r="MHB27" s="58"/>
      <c r="MHC27" s="56"/>
      <c r="MHM27" s="34"/>
      <c r="MHN27" s="55"/>
      <c r="MHO27" s="58"/>
      <c r="MHP27" s="56"/>
      <c r="MHQ27" s="55"/>
      <c r="MHR27" s="58"/>
      <c r="MHS27" s="56"/>
      <c r="MIC27" s="34"/>
      <c r="MID27" s="55"/>
      <c r="MIE27" s="58"/>
      <c r="MIF27" s="56"/>
      <c r="MIG27" s="55"/>
      <c r="MIH27" s="58"/>
      <c r="MII27" s="56"/>
      <c r="MIS27" s="34"/>
      <c r="MIT27" s="55"/>
      <c r="MIU27" s="58"/>
      <c r="MIV27" s="56"/>
      <c r="MIW27" s="55"/>
      <c r="MIX27" s="58"/>
      <c r="MIY27" s="56"/>
      <c r="MJI27" s="34"/>
      <c r="MJJ27" s="55"/>
      <c r="MJK27" s="58"/>
      <c r="MJL27" s="56"/>
      <c r="MJM27" s="55"/>
      <c r="MJN27" s="58"/>
      <c r="MJO27" s="56"/>
      <c r="MJY27" s="34"/>
      <c r="MJZ27" s="55"/>
      <c r="MKA27" s="58"/>
      <c r="MKB27" s="56"/>
      <c r="MKC27" s="55"/>
      <c r="MKD27" s="58"/>
      <c r="MKE27" s="56"/>
      <c r="MKO27" s="34"/>
      <c r="MKP27" s="55"/>
      <c r="MKQ27" s="58"/>
      <c r="MKR27" s="56"/>
      <c r="MKS27" s="55"/>
      <c r="MKT27" s="58"/>
      <c r="MKU27" s="56"/>
      <c r="MLE27" s="34"/>
      <c r="MLF27" s="55"/>
      <c r="MLG27" s="58"/>
      <c r="MLH27" s="56"/>
      <c r="MLI27" s="55"/>
      <c r="MLJ27" s="58"/>
      <c r="MLK27" s="56"/>
      <c r="MLU27" s="34"/>
      <c r="MLV27" s="55"/>
      <c r="MLW27" s="58"/>
      <c r="MLX27" s="56"/>
      <c r="MLY27" s="55"/>
      <c r="MLZ27" s="58"/>
      <c r="MMA27" s="56"/>
      <c r="MMK27" s="34"/>
      <c r="MML27" s="55"/>
      <c r="MMM27" s="58"/>
      <c r="MMN27" s="56"/>
      <c r="MMO27" s="55"/>
      <c r="MMP27" s="58"/>
      <c r="MMQ27" s="56"/>
      <c r="MNA27" s="34"/>
      <c r="MNB27" s="55"/>
      <c r="MNC27" s="58"/>
      <c r="MND27" s="56"/>
      <c r="MNE27" s="55"/>
      <c r="MNF27" s="58"/>
      <c r="MNG27" s="56"/>
      <c r="MNQ27" s="34"/>
      <c r="MNR27" s="55"/>
      <c r="MNS27" s="58"/>
      <c r="MNT27" s="56"/>
      <c r="MNU27" s="55"/>
      <c r="MNV27" s="58"/>
      <c r="MNW27" s="56"/>
      <c r="MOG27" s="34"/>
      <c r="MOH27" s="55"/>
      <c r="MOI27" s="58"/>
      <c r="MOJ27" s="56"/>
      <c r="MOK27" s="55"/>
      <c r="MOL27" s="58"/>
      <c r="MOM27" s="56"/>
      <c r="MOW27" s="34"/>
      <c r="MOX27" s="55"/>
      <c r="MOY27" s="58"/>
      <c r="MOZ27" s="56"/>
      <c r="MPA27" s="55"/>
      <c r="MPB27" s="58"/>
      <c r="MPC27" s="56"/>
      <c r="MPM27" s="34"/>
      <c r="MPN27" s="55"/>
      <c r="MPO27" s="58"/>
      <c r="MPP27" s="56"/>
      <c r="MPQ27" s="55"/>
      <c r="MPR27" s="58"/>
      <c r="MPS27" s="56"/>
      <c r="MQC27" s="34"/>
      <c r="MQD27" s="55"/>
      <c r="MQE27" s="58"/>
      <c r="MQF27" s="56"/>
      <c r="MQG27" s="55"/>
      <c r="MQH27" s="58"/>
      <c r="MQI27" s="56"/>
      <c r="MQS27" s="34"/>
      <c r="MQT27" s="55"/>
      <c r="MQU27" s="58"/>
      <c r="MQV27" s="56"/>
      <c r="MQW27" s="55"/>
      <c r="MQX27" s="58"/>
      <c r="MQY27" s="56"/>
      <c r="MRI27" s="34"/>
      <c r="MRJ27" s="55"/>
      <c r="MRK27" s="58"/>
      <c r="MRL27" s="56"/>
      <c r="MRM27" s="55"/>
      <c r="MRN27" s="58"/>
      <c r="MRO27" s="56"/>
      <c r="MRY27" s="34"/>
      <c r="MRZ27" s="55"/>
      <c r="MSA27" s="58"/>
      <c r="MSB27" s="56"/>
      <c r="MSC27" s="55"/>
      <c r="MSD27" s="58"/>
      <c r="MSE27" s="56"/>
      <c r="MSO27" s="34"/>
      <c r="MSP27" s="55"/>
      <c r="MSQ27" s="58"/>
      <c r="MSR27" s="56"/>
      <c r="MSS27" s="55"/>
      <c r="MST27" s="58"/>
      <c r="MSU27" s="56"/>
      <c r="MTE27" s="34"/>
      <c r="MTF27" s="55"/>
      <c r="MTG27" s="58"/>
      <c r="MTH27" s="56"/>
      <c r="MTI27" s="55"/>
      <c r="MTJ27" s="58"/>
      <c r="MTK27" s="56"/>
      <c r="MTU27" s="34"/>
      <c r="MTV27" s="55"/>
      <c r="MTW27" s="58"/>
      <c r="MTX27" s="56"/>
      <c r="MTY27" s="55"/>
      <c r="MTZ27" s="58"/>
      <c r="MUA27" s="56"/>
      <c r="MUK27" s="34"/>
      <c r="MUL27" s="55"/>
      <c r="MUM27" s="58"/>
      <c r="MUN27" s="56"/>
      <c r="MUO27" s="55"/>
      <c r="MUP27" s="58"/>
      <c r="MUQ27" s="56"/>
      <c r="MVA27" s="34"/>
      <c r="MVB27" s="55"/>
      <c r="MVC27" s="58"/>
      <c r="MVD27" s="56"/>
      <c r="MVE27" s="55"/>
      <c r="MVF27" s="58"/>
      <c r="MVG27" s="56"/>
      <c r="MVQ27" s="34"/>
      <c r="MVR27" s="55"/>
      <c r="MVS27" s="58"/>
      <c r="MVT27" s="56"/>
      <c r="MVU27" s="55"/>
      <c r="MVV27" s="58"/>
      <c r="MVW27" s="56"/>
      <c r="MWG27" s="34"/>
      <c r="MWH27" s="55"/>
      <c r="MWI27" s="58"/>
      <c r="MWJ27" s="56"/>
      <c r="MWK27" s="55"/>
      <c r="MWL27" s="58"/>
      <c r="MWM27" s="56"/>
      <c r="MWW27" s="34"/>
      <c r="MWX27" s="55"/>
      <c r="MWY27" s="58"/>
      <c r="MWZ27" s="56"/>
      <c r="MXA27" s="55"/>
      <c r="MXB27" s="58"/>
      <c r="MXC27" s="56"/>
      <c r="MXM27" s="34"/>
      <c r="MXN27" s="55"/>
      <c r="MXO27" s="58"/>
      <c r="MXP27" s="56"/>
      <c r="MXQ27" s="55"/>
      <c r="MXR27" s="58"/>
      <c r="MXS27" s="56"/>
      <c r="MYC27" s="34"/>
      <c r="MYD27" s="55"/>
      <c r="MYE27" s="58"/>
      <c r="MYF27" s="56"/>
      <c r="MYG27" s="55"/>
      <c r="MYH27" s="58"/>
      <c r="MYI27" s="56"/>
      <c r="MYS27" s="34"/>
      <c r="MYT27" s="55"/>
      <c r="MYU27" s="58"/>
      <c r="MYV27" s="56"/>
      <c r="MYW27" s="55"/>
      <c r="MYX27" s="58"/>
      <c r="MYY27" s="56"/>
      <c r="MZI27" s="34"/>
      <c r="MZJ27" s="55"/>
      <c r="MZK27" s="58"/>
      <c r="MZL27" s="56"/>
      <c r="MZM27" s="55"/>
      <c r="MZN27" s="58"/>
      <c r="MZO27" s="56"/>
      <c r="MZY27" s="34"/>
      <c r="MZZ27" s="55"/>
      <c r="NAA27" s="58"/>
      <c r="NAB27" s="56"/>
      <c r="NAC27" s="55"/>
      <c r="NAD27" s="58"/>
      <c r="NAE27" s="56"/>
      <c r="NAO27" s="34"/>
      <c r="NAP27" s="55"/>
      <c r="NAQ27" s="58"/>
      <c r="NAR27" s="56"/>
      <c r="NAS27" s="55"/>
      <c r="NAT27" s="58"/>
      <c r="NAU27" s="56"/>
      <c r="NBE27" s="34"/>
      <c r="NBF27" s="55"/>
      <c r="NBG27" s="58"/>
      <c r="NBH27" s="56"/>
      <c r="NBI27" s="55"/>
      <c r="NBJ27" s="58"/>
      <c r="NBK27" s="56"/>
      <c r="NBU27" s="34"/>
      <c r="NBV27" s="55"/>
      <c r="NBW27" s="58"/>
      <c r="NBX27" s="56"/>
      <c r="NBY27" s="55"/>
      <c r="NBZ27" s="58"/>
      <c r="NCA27" s="56"/>
      <c r="NCK27" s="34"/>
      <c r="NCL27" s="55"/>
      <c r="NCM27" s="58"/>
      <c r="NCN27" s="56"/>
      <c r="NCO27" s="55"/>
      <c r="NCP27" s="58"/>
      <c r="NCQ27" s="56"/>
      <c r="NDA27" s="34"/>
      <c r="NDB27" s="55"/>
      <c r="NDC27" s="58"/>
      <c r="NDD27" s="56"/>
      <c r="NDE27" s="55"/>
      <c r="NDF27" s="58"/>
      <c r="NDG27" s="56"/>
      <c r="NDQ27" s="34"/>
      <c r="NDR27" s="55"/>
      <c r="NDS27" s="58"/>
      <c r="NDT27" s="56"/>
      <c r="NDU27" s="55"/>
      <c r="NDV27" s="58"/>
      <c r="NDW27" s="56"/>
      <c r="NEG27" s="34"/>
      <c r="NEH27" s="55"/>
      <c r="NEI27" s="58"/>
      <c r="NEJ27" s="56"/>
      <c r="NEK27" s="55"/>
      <c r="NEL27" s="58"/>
      <c r="NEM27" s="56"/>
      <c r="NEW27" s="34"/>
      <c r="NEX27" s="55"/>
      <c r="NEY27" s="58"/>
      <c r="NEZ27" s="56"/>
      <c r="NFA27" s="55"/>
      <c r="NFB27" s="58"/>
      <c r="NFC27" s="56"/>
      <c r="NFM27" s="34"/>
      <c r="NFN27" s="55"/>
      <c r="NFO27" s="58"/>
      <c r="NFP27" s="56"/>
      <c r="NFQ27" s="55"/>
      <c r="NFR27" s="58"/>
      <c r="NFS27" s="56"/>
      <c r="NGC27" s="34"/>
      <c r="NGD27" s="55"/>
      <c r="NGE27" s="58"/>
      <c r="NGF27" s="56"/>
      <c r="NGG27" s="55"/>
      <c r="NGH27" s="58"/>
      <c r="NGI27" s="56"/>
      <c r="NGS27" s="34"/>
      <c r="NGT27" s="55"/>
      <c r="NGU27" s="58"/>
      <c r="NGV27" s="56"/>
      <c r="NGW27" s="55"/>
      <c r="NGX27" s="58"/>
      <c r="NGY27" s="56"/>
      <c r="NHI27" s="34"/>
      <c r="NHJ27" s="55"/>
      <c r="NHK27" s="58"/>
      <c r="NHL27" s="56"/>
      <c r="NHM27" s="55"/>
      <c r="NHN27" s="58"/>
      <c r="NHO27" s="56"/>
      <c r="NHY27" s="34"/>
      <c r="NHZ27" s="55"/>
      <c r="NIA27" s="58"/>
      <c r="NIB27" s="56"/>
      <c r="NIC27" s="55"/>
      <c r="NID27" s="58"/>
      <c r="NIE27" s="56"/>
      <c r="NIO27" s="34"/>
      <c r="NIP27" s="55"/>
      <c r="NIQ27" s="58"/>
      <c r="NIR27" s="56"/>
      <c r="NIS27" s="55"/>
      <c r="NIT27" s="58"/>
      <c r="NIU27" s="56"/>
      <c r="NJE27" s="34"/>
      <c r="NJF27" s="55"/>
      <c r="NJG27" s="58"/>
      <c r="NJH27" s="56"/>
      <c r="NJI27" s="55"/>
      <c r="NJJ27" s="58"/>
      <c r="NJK27" s="56"/>
      <c r="NJU27" s="34"/>
      <c r="NJV27" s="55"/>
      <c r="NJW27" s="58"/>
      <c r="NJX27" s="56"/>
      <c r="NJY27" s="55"/>
      <c r="NJZ27" s="58"/>
      <c r="NKA27" s="56"/>
      <c r="NKK27" s="34"/>
      <c r="NKL27" s="55"/>
      <c r="NKM27" s="58"/>
      <c r="NKN27" s="56"/>
      <c r="NKO27" s="55"/>
      <c r="NKP27" s="58"/>
      <c r="NKQ27" s="56"/>
      <c r="NLA27" s="34"/>
      <c r="NLB27" s="55"/>
      <c r="NLC27" s="58"/>
      <c r="NLD27" s="56"/>
      <c r="NLE27" s="55"/>
      <c r="NLF27" s="58"/>
      <c r="NLG27" s="56"/>
      <c r="NLQ27" s="34"/>
      <c r="NLR27" s="55"/>
      <c r="NLS27" s="58"/>
      <c r="NLT27" s="56"/>
      <c r="NLU27" s="55"/>
      <c r="NLV27" s="58"/>
      <c r="NLW27" s="56"/>
      <c r="NMG27" s="34"/>
      <c r="NMH27" s="55"/>
      <c r="NMI27" s="58"/>
      <c r="NMJ27" s="56"/>
      <c r="NMK27" s="55"/>
      <c r="NML27" s="58"/>
      <c r="NMM27" s="56"/>
      <c r="NMW27" s="34"/>
      <c r="NMX27" s="55"/>
      <c r="NMY27" s="58"/>
      <c r="NMZ27" s="56"/>
      <c r="NNA27" s="55"/>
      <c r="NNB27" s="58"/>
      <c r="NNC27" s="56"/>
      <c r="NNM27" s="34"/>
      <c r="NNN27" s="55"/>
      <c r="NNO27" s="58"/>
      <c r="NNP27" s="56"/>
      <c r="NNQ27" s="55"/>
      <c r="NNR27" s="58"/>
      <c r="NNS27" s="56"/>
      <c r="NOC27" s="34"/>
      <c r="NOD27" s="55"/>
      <c r="NOE27" s="58"/>
      <c r="NOF27" s="56"/>
      <c r="NOG27" s="55"/>
      <c r="NOH27" s="58"/>
      <c r="NOI27" s="56"/>
      <c r="NOS27" s="34"/>
      <c r="NOT27" s="55"/>
      <c r="NOU27" s="58"/>
      <c r="NOV27" s="56"/>
      <c r="NOW27" s="55"/>
      <c r="NOX27" s="58"/>
      <c r="NOY27" s="56"/>
      <c r="NPI27" s="34"/>
      <c r="NPJ27" s="55"/>
      <c r="NPK27" s="58"/>
      <c r="NPL27" s="56"/>
      <c r="NPM27" s="55"/>
      <c r="NPN27" s="58"/>
      <c r="NPO27" s="56"/>
      <c r="NPY27" s="34"/>
      <c r="NPZ27" s="55"/>
      <c r="NQA27" s="58"/>
      <c r="NQB27" s="56"/>
      <c r="NQC27" s="55"/>
      <c r="NQD27" s="58"/>
      <c r="NQE27" s="56"/>
      <c r="NQO27" s="34"/>
      <c r="NQP27" s="55"/>
      <c r="NQQ27" s="58"/>
      <c r="NQR27" s="56"/>
      <c r="NQS27" s="55"/>
      <c r="NQT27" s="58"/>
      <c r="NQU27" s="56"/>
      <c r="NRE27" s="34"/>
      <c r="NRF27" s="55"/>
      <c r="NRG27" s="58"/>
      <c r="NRH27" s="56"/>
      <c r="NRI27" s="55"/>
      <c r="NRJ27" s="58"/>
      <c r="NRK27" s="56"/>
      <c r="NRU27" s="34"/>
      <c r="NRV27" s="55"/>
      <c r="NRW27" s="58"/>
      <c r="NRX27" s="56"/>
      <c r="NRY27" s="55"/>
      <c r="NRZ27" s="58"/>
      <c r="NSA27" s="56"/>
      <c r="NSK27" s="34"/>
      <c r="NSL27" s="55"/>
      <c r="NSM27" s="58"/>
      <c r="NSN27" s="56"/>
      <c r="NSO27" s="55"/>
      <c r="NSP27" s="58"/>
      <c r="NSQ27" s="56"/>
      <c r="NTA27" s="34"/>
      <c r="NTB27" s="55"/>
      <c r="NTC27" s="58"/>
      <c r="NTD27" s="56"/>
      <c r="NTE27" s="55"/>
      <c r="NTF27" s="58"/>
      <c r="NTG27" s="56"/>
      <c r="NTQ27" s="34"/>
      <c r="NTR27" s="55"/>
      <c r="NTS27" s="58"/>
      <c r="NTT27" s="56"/>
      <c r="NTU27" s="55"/>
      <c r="NTV27" s="58"/>
      <c r="NTW27" s="56"/>
      <c r="NUG27" s="34"/>
      <c r="NUH27" s="55"/>
      <c r="NUI27" s="58"/>
      <c r="NUJ27" s="56"/>
      <c r="NUK27" s="55"/>
      <c r="NUL27" s="58"/>
      <c r="NUM27" s="56"/>
      <c r="NUW27" s="34"/>
      <c r="NUX27" s="55"/>
      <c r="NUY27" s="58"/>
      <c r="NUZ27" s="56"/>
      <c r="NVA27" s="55"/>
      <c r="NVB27" s="58"/>
      <c r="NVC27" s="56"/>
      <c r="NVM27" s="34"/>
      <c r="NVN27" s="55"/>
      <c r="NVO27" s="58"/>
      <c r="NVP27" s="56"/>
      <c r="NVQ27" s="55"/>
      <c r="NVR27" s="58"/>
      <c r="NVS27" s="56"/>
      <c r="NWC27" s="34"/>
      <c r="NWD27" s="55"/>
      <c r="NWE27" s="58"/>
      <c r="NWF27" s="56"/>
      <c r="NWG27" s="55"/>
      <c r="NWH27" s="58"/>
      <c r="NWI27" s="56"/>
      <c r="NWS27" s="34"/>
      <c r="NWT27" s="55"/>
      <c r="NWU27" s="58"/>
      <c r="NWV27" s="56"/>
      <c r="NWW27" s="55"/>
      <c r="NWX27" s="58"/>
      <c r="NWY27" s="56"/>
      <c r="NXI27" s="34"/>
      <c r="NXJ27" s="55"/>
      <c r="NXK27" s="58"/>
      <c r="NXL27" s="56"/>
      <c r="NXM27" s="55"/>
      <c r="NXN27" s="58"/>
      <c r="NXO27" s="56"/>
      <c r="NXY27" s="34"/>
      <c r="NXZ27" s="55"/>
      <c r="NYA27" s="58"/>
      <c r="NYB27" s="56"/>
      <c r="NYC27" s="55"/>
      <c r="NYD27" s="58"/>
      <c r="NYE27" s="56"/>
      <c r="NYO27" s="34"/>
      <c r="NYP27" s="55"/>
      <c r="NYQ27" s="58"/>
      <c r="NYR27" s="56"/>
      <c r="NYS27" s="55"/>
      <c r="NYT27" s="58"/>
      <c r="NYU27" s="56"/>
      <c r="NZE27" s="34"/>
      <c r="NZF27" s="55"/>
      <c r="NZG27" s="58"/>
      <c r="NZH27" s="56"/>
      <c r="NZI27" s="55"/>
      <c r="NZJ27" s="58"/>
      <c r="NZK27" s="56"/>
      <c r="NZU27" s="34"/>
      <c r="NZV27" s="55"/>
      <c r="NZW27" s="58"/>
      <c r="NZX27" s="56"/>
      <c r="NZY27" s="55"/>
      <c r="NZZ27" s="58"/>
      <c r="OAA27" s="56"/>
      <c r="OAK27" s="34"/>
      <c r="OAL27" s="55"/>
      <c r="OAM27" s="58"/>
      <c r="OAN27" s="56"/>
      <c r="OAO27" s="55"/>
      <c r="OAP27" s="58"/>
      <c r="OAQ27" s="56"/>
      <c r="OBA27" s="34"/>
      <c r="OBB27" s="55"/>
      <c r="OBC27" s="58"/>
      <c r="OBD27" s="56"/>
      <c r="OBE27" s="55"/>
      <c r="OBF27" s="58"/>
      <c r="OBG27" s="56"/>
      <c r="OBQ27" s="34"/>
      <c r="OBR27" s="55"/>
      <c r="OBS27" s="58"/>
      <c r="OBT27" s="56"/>
      <c r="OBU27" s="55"/>
      <c r="OBV27" s="58"/>
      <c r="OBW27" s="56"/>
      <c r="OCG27" s="34"/>
      <c r="OCH27" s="55"/>
      <c r="OCI27" s="58"/>
      <c r="OCJ27" s="56"/>
      <c r="OCK27" s="55"/>
      <c r="OCL27" s="58"/>
      <c r="OCM27" s="56"/>
      <c r="OCW27" s="34"/>
      <c r="OCX27" s="55"/>
      <c r="OCY27" s="58"/>
      <c r="OCZ27" s="56"/>
      <c r="ODA27" s="55"/>
      <c r="ODB27" s="58"/>
      <c r="ODC27" s="56"/>
      <c r="ODM27" s="34"/>
      <c r="ODN27" s="55"/>
      <c r="ODO27" s="58"/>
      <c r="ODP27" s="56"/>
      <c r="ODQ27" s="55"/>
      <c r="ODR27" s="58"/>
      <c r="ODS27" s="56"/>
      <c r="OEC27" s="34"/>
      <c r="OED27" s="55"/>
      <c r="OEE27" s="58"/>
      <c r="OEF27" s="56"/>
      <c r="OEG27" s="55"/>
      <c r="OEH27" s="58"/>
      <c r="OEI27" s="56"/>
      <c r="OES27" s="34"/>
      <c r="OET27" s="55"/>
      <c r="OEU27" s="58"/>
      <c r="OEV27" s="56"/>
      <c r="OEW27" s="55"/>
      <c r="OEX27" s="58"/>
      <c r="OEY27" s="56"/>
      <c r="OFI27" s="34"/>
      <c r="OFJ27" s="55"/>
      <c r="OFK27" s="58"/>
      <c r="OFL27" s="56"/>
      <c r="OFM27" s="55"/>
      <c r="OFN27" s="58"/>
      <c r="OFO27" s="56"/>
      <c r="OFY27" s="34"/>
      <c r="OFZ27" s="55"/>
      <c r="OGA27" s="58"/>
      <c r="OGB27" s="56"/>
      <c r="OGC27" s="55"/>
      <c r="OGD27" s="58"/>
      <c r="OGE27" s="56"/>
      <c r="OGO27" s="34"/>
      <c r="OGP27" s="55"/>
      <c r="OGQ27" s="58"/>
      <c r="OGR27" s="56"/>
      <c r="OGS27" s="55"/>
      <c r="OGT27" s="58"/>
      <c r="OGU27" s="56"/>
      <c r="OHE27" s="34"/>
      <c r="OHF27" s="55"/>
      <c r="OHG27" s="58"/>
      <c r="OHH27" s="56"/>
      <c r="OHI27" s="55"/>
      <c r="OHJ27" s="58"/>
      <c r="OHK27" s="56"/>
      <c r="OHU27" s="34"/>
      <c r="OHV27" s="55"/>
      <c r="OHW27" s="58"/>
      <c r="OHX27" s="56"/>
      <c r="OHY27" s="55"/>
      <c r="OHZ27" s="58"/>
      <c r="OIA27" s="56"/>
      <c r="OIK27" s="34"/>
      <c r="OIL27" s="55"/>
      <c r="OIM27" s="58"/>
      <c r="OIN27" s="56"/>
      <c r="OIO27" s="55"/>
      <c r="OIP27" s="58"/>
      <c r="OIQ27" s="56"/>
      <c r="OJA27" s="34"/>
      <c r="OJB27" s="55"/>
      <c r="OJC27" s="58"/>
      <c r="OJD27" s="56"/>
      <c r="OJE27" s="55"/>
      <c r="OJF27" s="58"/>
      <c r="OJG27" s="56"/>
      <c r="OJQ27" s="34"/>
      <c r="OJR27" s="55"/>
      <c r="OJS27" s="58"/>
      <c r="OJT27" s="56"/>
      <c r="OJU27" s="55"/>
      <c r="OJV27" s="58"/>
      <c r="OJW27" s="56"/>
      <c r="OKG27" s="34"/>
      <c r="OKH27" s="55"/>
      <c r="OKI27" s="58"/>
      <c r="OKJ27" s="56"/>
      <c r="OKK27" s="55"/>
      <c r="OKL27" s="58"/>
      <c r="OKM27" s="56"/>
      <c r="OKW27" s="34"/>
      <c r="OKX27" s="55"/>
      <c r="OKY27" s="58"/>
      <c r="OKZ27" s="56"/>
      <c r="OLA27" s="55"/>
      <c r="OLB27" s="58"/>
      <c r="OLC27" s="56"/>
      <c r="OLM27" s="34"/>
      <c r="OLN27" s="55"/>
      <c r="OLO27" s="58"/>
      <c r="OLP27" s="56"/>
      <c r="OLQ27" s="55"/>
      <c r="OLR27" s="58"/>
      <c r="OLS27" s="56"/>
      <c r="OMC27" s="34"/>
      <c r="OMD27" s="55"/>
      <c r="OME27" s="58"/>
      <c r="OMF27" s="56"/>
      <c r="OMG27" s="55"/>
      <c r="OMH27" s="58"/>
      <c r="OMI27" s="56"/>
      <c r="OMS27" s="34"/>
      <c r="OMT27" s="55"/>
      <c r="OMU27" s="58"/>
      <c r="OMV27" s="56"/>
      <c r="OMW27" s="55"/>
      <c r="OMX27" s="58"/>
      <c r="OMY27" s="56"/>
      <c r="ONI27" s="34"/>
      <c r="ONJ27" s="55"/>
      <c r="ONK27" s="58"/>
      <c r="ONL27" s="56"/>
      <c r="ONM27" s="55"/>
      <c r="ONN27" s="58"/>
      <c r="ONO27" s="56"/>
      <c r="ONY27" s="34"/>
      <c r="ONZ27" s="55"/>
      <c r="OOA27" s="58"/>
      <c r="OOB27" s="56"/>
      <c r="OOC27" s="55"/>
      <c r="OOD27" s="58"/>
      <c r="OOE27" s="56"/>
      <c r="OOO27" s="34"/>
      <c r="OOP27" s="55"/>
      <c r="OOQ27" s="58"/>
      <c r="OOR27" s="56"/>
      <c r="OOS27" s="55"/>
      <c r="OOT27" s="58"/>
      <c r="OOU27" s="56"/>
      <c r="OPE27" s="34"/>
      <c r="OPF27" s="55"/>
      <c r="OPG27" s="58"/>
      <c r="OPH27" s="56"/>
      <c r="OPI27" s="55"/>
      <c r="OPJ27" s="58"/>
      <c r="OPK27" s="56"/>
      <c r="OPU27" s="34"/>
      <c r="OPV27" s="55"/>
      <c r="OPW27" s="58"/>
      <c r="OPX27" s="56"/>
      <c r="OPY27" s="55"/>
      <c r="OPZ27" s="58"/>
      <c r="OQA27" s="56"/>
      <c r="OQK27" s="34"/>
      <c r="OQL27" s="55"/>
      <c r="OQM27" s="58"/>
      <c r="OQN27" s="56"/>
      <c r="OQO27" s="55"/>
      <c r="OQP27" s="58"/>
      <c r="OQQ27" s="56"/>
      <c r="ORA27" s="34"/>
      <c r="ORB27" s="55"/>
      <c r="ORC27" s="58"/>
      <c r="ORD27" s="56"/>
      <c r="ORE27" s="55"/>
      <c r="ORF27" s="58"/>
      <c r="ORG27" s="56"/>
      <c r="ORQ27" s="34"/>
      <c r="ORR27" s="55"/>
      <c r="ORS27" s="58"/>
      <c r="ORT27" s="56"/>
      <c r="ORU27" s="55"/>
      <c r="ORV27" s="58"/>
      <c r="ORW27" s="56"/>
      <c r="OSG27" s="34"/>
      <c r="OSH27" s="55"/>
      <c r="OSI27" s="58"/>
      <c r="OSJ27" s="56"/>
      <c r="OSK27" s="55"/>
      <c r="OSL27" s="58"/>
      <c r="OSM27" s="56"/>
      <c r="OSW27" s="34"/>
      <c r="OSX27" s="55"/>
      <c r="OSY27" s="58"/>
      <c r="OSZ27" s="56"/>
      <c r="OTA27" s="55"/>
      <c r="OTB27" s="58"/>
      <c r="OTC27" s="56"/>
      <c r="OTM27" s="34"/>
      <c r="OTN27" s="55"/>
      <c r="OTO27" s="58"/>
      <c r="OTP27" s="56"/>
      <c r="OTQ27" s="55"/>
      <c r="OTR27" s="58"/>
      <c r="OTS27" s="56"/>
      <c r="OUC27" s="34"/>
      <c r="OUD27" s="55"/>
      <c r="OUE27" s="58"/>
      <c r="OUF27" s="56"/>
      <c r="OUG27" s="55"/>
      <c r="OUH27" s="58"/>
      <c r="OUI27" s="56"/>
      <c r="OUS27" s="34"/>
      <c r="OUT27" s="55"/>
      <c r="OUU27" s="58"/>
      <c r="OUV27" s="56"/>
      <c r="OUW27" s="55"/>
      <c r="OUX27" s="58"/>
      <c r="OUY27" s="56"/>
      <c r="OVI27" s="34"/>
      <c r="OVJ27" s="55"/>
      <c r="OVK27" s="58"/>
      <c r="OVL27" s="56"/>
      <c r="OVM27" s="55"/>
      <c r="OVN27" s="58"/>
      <c r="OVO27" s="56"/>
      <c r="OVY27" s="34"/>
      <c r="OVZ27" s="55"/>
      <c r="OWA27" s="58"/>
      <c r="OWB27" s="56"/>
      <c r="OWC27" s="55"/>
      <c r="OWD27" s="58"/>
      <c r="OWE27" s="56"/>
      <c r="OWO27" s="34"/>
      <c r="OWP27" s="55"/>
      <c r="OWQ27" s="58"/>
      <c r="OWR27" s="56"/>
      <c r="OWS27" s="55"/>
      <c r="OWT27" s="58"/>
      <c r="OWU27" s="56"/>
      <c r="OXE27" s="34"/>
      <c r="OXF27" s="55"/>
      <c r="OXG27" s="58"/>
      <c r="OXH27" s="56"/>
      <c r="OXI27" s="55"/>
      <c r="OXJ27" s="58"/>
      <c r="OXK27" s="56"/>
      <c r="OXU27" s="34"/>
      <c r="OXV27" s="55"/>
      <c r="OXW27" s="58"/>
      <c r="OXX27" s="56"/>
      <c r="OXY27" s="55"/>
      <c r="OXZ27" s="58"/>
      <c r="OYA27" s="56"/>
      <c r="OYK27" s="34"/>
      <c r="OYL27" s="55"/>
      <c r="OYM27" s="58"/>
      <c r="OYN27" s="56"/>
      <c r="OYO27" s="55"/>
      <c r="OYP27" s="58"/>
      <c r="OYQ27" s="56"/>
      <c r="OZA27" s="34"/>
      <c r="OZB27" s="55"/>
      <c r="OZC27" s="58"/>
      <c r="OZD27" s="56"/>
      <c r="OZE27" s="55"/>
      <c r="OZF27" s="58"/>
      <c r="OZG27" s="56"/>
      <c r="OZQ27" s="34"/>
      <c r="OZR27" s="55"/>
      <c r="OZS27" s="58"/>
      <c r="OZT27" s="56"/>
      <c r="OZU27" s="55"/>
      <c r="OZV27" s="58"/>
      <c r="OZW27" s="56"/>
      <c r="PAG27" s="34"/>
      <c r="PAH27" s="55"/>
      <c r="PAI27" s="58"/>
      <c r="PAJ27" s="56"/>
      <c r="PAK27" s="55"/>
      <c r="PAL27" s="58"/>
      <c r="PAM27" s="56"/>
      <c r="PAW27" s="34"/>
      <c r="PAX27" s="55"/>
      <c r="PAY27" s="58"/>
      <c r="PAZ27" s="56"/>
      <c r="PBA27" s="55"/>
      <c r="PBB27" s="58"/>
      <c r="PBC27" s="56"/>
      <c r="PBM27" s="34"/>
      <c r="PBN27" s="55"/>
      <c r="PBO27" s="58"/>
      <c r="PBP27" s="56"/>
      <c r="PBQ27" s="55"/>
      <c r="PBR27" s="58"/>
      <c r="PBS27" s="56"/>
      <c r="PCC27" s="34"/>
      <c r="PCD27" s="55"/>
      <c r="PCE27" s="58"/>
      <c r="PCF27" s="56"/>
      <c r="PCG27" s="55"/>
      <c r="PCH27" s="58"/>
      <c r="PCI27" s="56"/>
      <c r="PCS27" s="34"/>
      <c r="PCT27" s="55"/>
      <c r="PCU27" s="58"/>
      <c r="PCV27" s="56"/>
      <c r="PCW27" s="55"/>
      <c r="PCX27" s="58"/>
      <c r="PCY27" s="56"/>
      <c r="PDI27" s="34"/>
      <c r="PDJ27" s="55"/>
      <c r="PDK27" s="58"/>
      <c r="PDL27" s="56"/>
      <c r="PDM27" s="55"/>
      <c r="PDN27" s="58"/>
      <c r="PDO27" s="56"/>
      <c r="PDY27" s="34"/>
      <c r="PDZ27" s="55"/>
      <c r="PEA27" s="58"/>
      <c r="PEB27" s="56"/>
      <c r="PEC27" s="55"/>
      <c r="PED27" s="58"/>
      <c r="PEE27" s="56"/>
      <c r="PEO27" s="34"/>
      <c r="PEP27" s="55"/>
      <c r="PEQ27" s="58"/>
      <c r="PER27" s="56"/>
      <c r="PES27" s="55"/>
      <c r="PET27" s="58"/>
      <c r="PEU27" s="56"/>
      <c r="PFE27" s="34"/>
      <c r="PFF27" s="55"/>
      <c r="PFG27" s="58"/>
      <c r="PFH27" s="56"/>
      <c r="PFI27" s="55"/>
      <c r="PFJ27" s="58"/>
      <c r="PFK27" s="56"/>
      <c r="PFU27" s="34"/>
      <c r="PFV27" s="55"/>
      <c r="PFW27" s="58"/>
      <c r="PFX27" s="56"/>
      <c r="PFY27" s="55"/>
      <c r="PFZ27" s="58"/>
      <c r="PGA27" s="56"/>
      <c r="PGK27" s="34"/>
      <c r="PGL27" s="55"/>
      <c r="PGM27" s="58"/>
      <c r="PGN27" s="56"/>
      <c r="PGO27" s="55"/>
      <c r="PGP27" s="58"/>
      <c r="PGQ27" s="56"/>
      <c r="PHA27" s="34"/>
      <c r="PHB27" s="55"/>
      <c r="PHC27" s="58"/>
      <c r="PHD27" s="56"/>
      <c r="PHE27" s="55"/>
      <c r="PHF27" s="58"/>
      <c r="PHG27" s="56"/>
      <c r="PHQ27" s="34"/>
      <c r="PHR27" s="55"/>
      <c r="PHS27" s="58"/>
      <c r="PHT27" s="56"/>
      <c r="PHU27" s="55"/>
      <c r="PHV27" s="58"/>
      <c r="PHW27" s="56"/>
      <c r="PIG27" s="34"/>
      <c r="PIH27" s="55"/>
      <c r="PII27" s="58"/>
      <c r="PIJ27" s="56"/>
      <c r="PIK27" s="55"/>
      <c r="PIL27" s="58"/>
      <c r="PIM27" s="56"/>
      <c r="PIW27" s="34"/>
      <c r="PIX27" s="55"/>
      <c r="PIY27" s="58"/>
      <c r="PIZ27" s="56"/>
      <c r="PJA27" s="55"/>
      <c r="PJB27" s="58"/>
      <c r="PJC27" s="56"/>
      <c r="PJM27" s="34"/>
      <c r="PJN27" s="55"/>
      <c r="PJO27" s="58"/>
      <c r="PJP27" s="56"/>
      <c r="PJQ27" s="55"/>
      <c r="PJR27" s="58"/>
      <c r="PJS27" s="56"/>
      <c r="PKC27" s="34"/>
      <c r="PKD27" s="55"/>
      <c r="PKE27" s="58"/>
      <c r="PKF27" s="56"/>
      <c r="PKG27" s="55"/>
      <c r="PKH27" s="58"/>
      <c r="PKI27" s="56"/>
      <c r="PKS27" s="34"/>
      <c r="PKT27" s="55"/>
      <c r="PKU27" s="58"/>
      <c r="PKV27" s="56"/>
      <c r="PKW27" s="55"/>
      <c r="PKX27" s="58"/>
      <c r="PKY27" s="56"/>
      <c r="PLI27" s="34"/>
      <c r="PLJ27" s="55"/>
      <c r="PLK27" s="58"/>
      <c r="PLL27" s="56"/>
      <c r="PLM27" s="55"/>
      <c r="PLN27" s="58"/>
      <c r="PLO27" s="56"/>
      <c r="PLY27" s="34"/>
      <c r="PLZ27" s="55"/>
      <c r="PMA27" s="58"/>
      <c r="PMB27" s="56"/>
      <c r="PMC27" s="55"/>
      <c r="PMD27" s="58"/>
      <c r="PME27" s="56"/>
      <c r="PMO27" s="34"/>
      <c r="PMP27" s="55"/>
      <c r="PMQ27" s="58"/>
      <c r="PMR27" s="56"/>
      <c r="PMS27" s="55"/>
      <c r="PMT27" s="58"/>
      <c r="PMU27" s="56"/>
      <c r="PNE27" s="34"/>
      <c r="PNF27" s="55"/>
      <c r="PNG27" s="58"/>
      <c r="PNH27" s="56"/>
      <c r="PNI27" s="55"/>
      <c r="PNJ27" s="58"/>
      <c r="PNK27" s="56"/>
      <c r="PNU27" s="34"/>
      <c r="PNV27" s="55"/>
      <c r="PNW27" s="58"/>
      <c r="PNX27" s="56"/>
      <c r="PNY27" s="55"/>
      <c r="PNZ27" s="58"/>
      <c r="POA27" s="56"/>
      <c r="POK27" s="34"/>
      <c r="POL27" s="55"/>
      <c r="POM27" s="58"/>
      <c r="PON27" s="56"/>
      <c r="POO27" s="55"/>
      <c r="POP27" s="58"/>
      <c r="POQ27" s="56"/>
      <c r="PPA27" s="34"/>
      <c r="PPB27" s="55"/>
      <c r="PPC27" s="58"/>
      <c r="PPD27" s="56"/>
      <c r="PPE27" s="55"/>
      <c r="PPF27" s="58"/>
      <c r="PPG27" s="56"/>
      <c r="PPQ27" s="34"/>
      <c r="PPR27" s="55"/>
      <c r="PPS27" s="58"/>
      <c r="PPT27" s="56"/>
      <c r="PPU27" s="55"/>
      <c r="PPV27" s="58"/>
      <c r="PPW27" s="56"/>
      <c r="PQG27" s="34"/>
      <c r="PQH27" s="55"/>
      <c r="PQI27" s="58"/>
      <c r="PQJ27" s="56"/>
      <c r="PQK27" s="55"/>
      <c r="PQL27" s="58"/>
      <c r="PQM27" s="56"/>
      <c r="PQW27" s="34"/>
      <c r="PQX27" s="55"/>
      <c r="PQY27" s="58"/>
      <c r="PQZ27" s="56"/>
      <c r="PRA27" s="55"/>
      <c r="PRB27" s="58"/>
      <c r="PRC27" s="56"/>
      <c r="PRM27" s="34"/>
      <c r="PRN27" s="55"/>
      <c r="PRO27" s="58"/>
      <c r="PRP27" s="56"/>
      <c r="PRQ27" s="55"/>
      <c r="PRR27" s="58"/>
      <c r="PRS27" s="56"/>
      <c r="PSC27" s="34"/>
      <c r="PSD27" s="55"/>
      <c r="PSE27" s="58"/>
      <c r="PSF27" s="56"/>
      <c r="PSG27" s="55"/>
      <c r="PSH27" s="58"/>
      <c r="PSI27" s="56"/>
      <c r="PSS27" s="34"/>
      <c r="PST27" s="55"/>
      <c r="PSU27" s="58"/>
      <c r="PSV27" s="56"/>
      <c r="PSW27" s="55"/>
      <c r="PSX27" s="58"/>
      <c r="PSY27" s="56"/>
      <c r="PTI27" s="34"/>
      <c r="PTJ27" s="55"/>
      <c r="PTK27" s="58"/>
      <c r="PTL27" s="56"/>
      <c r="PTM27" s="55"/>
      <c r="PTN27" s="58"/>
      <c r="PTO27" s="56"/>
      <c r="PTY27" s="34"/>
      <c r="PTZ27" s="55"/>
      <c r="PUA27" s="58"/>
      <c r="PUB27" s="56"/>
      <c r="PUC27" s="55"/>
      <c r="PUD27" s="58"/>
      <c r="PUE27" s="56"/>
      <c r="PUO27" s="34"/>
      <c r="PUP27" s="55"/>
      <c r="PUQ27" s="58"/>
      <c r="PUR27" s="56"/>
      <c r="PUS27" s="55"/>
      <c r="PUT27" s="58"/>
      <c r="PUU27" s="56"/>
      <c r="PVE27" s="34"/>
      <c r="PVF27" s="55"/>
      <c r="PVG27" s="58"/>
      <c r="PVH27" s="56"/>
      <c r="PVI27" s="55"/>
      <c r="PVJ27" s="58"/>
      <c r="PVK27" s="56"/>
      <c r="PVU27" s="34"/>
      <c r="PVV27" s="55"/>
      <c r="PVW27" s="58"/>
      <c r="PVX27" s="56"/>
      <c r="PVY27" s="55"/>
      <c r="PVZ27" s="58"/>
      <c r="PWA27" s="56"/>
      <c r="PWK27" s="34"/>
      <c r="PWL27" s="55"/>
      <c r="PWM27" s="58"/>
      <c r="PWN27" s="56"/>
      <c r="PWO27" s="55"/>
      <c r="PWP27" s="58"/>
      <c r="PWQ27" s="56"/>
      <c r="PXA27" s="34"/>
      <c r="PXB27" s="55"/>
      <c r="PXC27" s="58"/>
      <c r="PXD27" s="56"/>
      <c r="PXE27" s="55"/>
      <c r="PXF27" s="58"/>
      <c r="PXG27" s="56"/>
      <c r="PXQ27" s="34"/>
      <c r="PXR27" s="55"/>
      <c r="PXS27" s="58"/>
      <c r="PXT27" s="56"/>
      <c r="PXU27" s="55"/>
      <c r="PXV27" s="58"/>
      <c r="PXW27" s="56"/>
      <c r="PYG27" s="34"/>
      <c r="PYH27" s="55"/>
      <c r="PYI27" s="58"/>
      <c r="PYJ27" s="56"/>
      <c r="PYK27" s="55"/>
      <c r="PYL27" s="58"/>
      <c r="PYM27" s="56"/>
      <c r="PYW27" s="34"/>
      <c r="PYX27" s="55"/>
      <c r="PYY27" s="58"/>
      <c r="PYZ27" s="56"/>
      <c r="PZA27" s="55"/>
      <c r="PZB27" s="58"/>
      <c r="PZC27" s="56"/>
      <c r="PZM27" s="34"/>
      <c r="PZN27" s="55"/>
      <c r="PZO27" s="58"/>
      <c r="PZP27" s="56"/>
      <c r="PZQ27" s="55"/>
      <c r="PZR27" s="58"/>
      <c r="PZS27" s="56"/>
      <c r="QAC27" s="34"/>
      <c r="QAD27" s="55"/>
      <c r="QAE27" s="58"/>
      <c r="QAF27" s="56"/>
      <c r="QAG27" s="55"/>
      <c r="QAH27" s="58"/>
      <c r="QAI27" s="56"/>
      <c r="QAS27" s="34"/>
      <c r="QAT27" s="55"/>
      <c r="QAU27" s="58"/>
      <c r="QAV27" s="56"/>
      <c r="QAW27" s="55"/>
      <c r="QAX27" s="58"/>
      <c r="QAY27" s="56"/>
      <c r="QBI27" s="34"/>
      <c r="QBJ27" s="55"/>
      <c r="QBK27" s="58"/>
      <c r="QBL27" s="56"/>
      <c r="QBM27" s="55"/>
      <c r="QBN27" s="58"/>
      <c r="QBO27" s="56"/>
      <c r="QBY27" s="34"/>
      <c r="QBZ27" s="55"/>
      <c r="QCA27" s="58"/>
      <c r="QCB27" s="56"/>
      <c r="QCC27" s="55"/>
      <c r="QCD27" s="58"/>
      <c r="QCE27" s="56"/>
      <c r="QCO27" s="34"/>
      <c r="QCP27" s="55"/>
      <c r="QCQ27" s="58"/>
      <c r="QCR27" s="56"/>
      <c r="QCS27" s="55"/>
      <c r="QCT27" s="58"/>
      <c r="QCU27" s="56"/>
      <c r="QDE27" s="34"/>
      <c r="QDF27" s="55"/>
      <c r="QDG27" s="58"/>
      <c r="QDH27" s="56"/>
      <c r="QDI27" s="55"/>
      <c r="QDJ27" s="58"/>
      <c r="QDK27" s="56"/>
      <c r="QDU27" s="34"/>
      <c r="QDV27" s="55"/>
      <c r="QDW27" s="58"/>
      <c r="QDX27" s="56"/>
      <c r="QDY27" s="55"/>
      <c r="QDZ27" s="58"/>
      <c r="QEA27" s="56"/>
      <c r="QEK27" s="34"/>
      <c r="QEL27" s="55"/>
      <c r="QEM27" s="58"/>
      <c r="QEN27" s="56"/>
      <c r="QEO27" s="55"/>
      <c r="QEP27" s="58"/>
      <c r="QEQ27" s="56"/>
      <c r="QFA27" s="34"/>
      <c r="QFB27" s="55"/>
      <c r="QFC27" s="58"/>
      <c r="QFD27" s="56"/>
      <c r="QFE27" s="55"/>
      <c r="QFF27" s="58"/>
      <c r="QFG27" s="56"/>
      <c r="QFQ27" s="34"/>
      <c r="QFR27" s="55"/>
      <c r="QFS27" s="58"/>
      <c r="QFT27" s="56"/>
      <c r="QFU27" s="55"/>
      <c r="QFV27" s="58"/>
      <c r="QFW27" s="56"/>
      <c r="QGG27" s="34"/>
      <c r="QGH27" s="55"/>
      <c r="QGI27" s="58"/>
      <c r="QGJ27" s="56"/>
      <c r="QGK27" s="55"/>
      <c r="QGL27" s="58"/>
      <c r="QGM27" s="56"/>
      <c r="QGW27" s="34"/>
      <c r="QGX27" s="55"/>
      <c r="QGY27" s="58"/>
      <c r="QGZ27" s="56"/>
      <c r="QHA27" s="55"/>
      <c r="QHB27" s="58"/>
      <c r="QHC27" s="56"/>
      <c r="QHM27" s="34"/>
      <c r="QHN27" s="55"/>
      <c r="QHO27" s="58"/>
      <c r="QHP27" s="56"/>
      <c r="QHQ27" s="55"/>
      <c r="QHR27" s="58"/>
      <c r="QHS27" s="56"/>
      <c r="QIC27" s="34"/>
      <c r="QID27" s="55"/>
      <c r="QIE27" s="58"/>
      <c r="QIF27" s="56"/>
      <c r="QIG27" s="55"/>
      <c r="QIH27" s="58"/>
      <c r="QII27" s="56"/>
      <c r="QIS27" s="34"/>
      <c r="QIT27" s="55"/>
      <c r="QIU27" s="58"/>
      <c r="QIV27" s="56"/>
      <c r="QIW27" s="55"/>
      <c r="QIX27" s="58"/>
      <c r="QIY27" s="56"/>
      <c r="QJI27" s="34"/>
      <c r="QJJ27" s="55"/>
      <c r="QJK27" s="58"/>
      <c r="QJL27" s="56"/>
      <c r="QJM27" s="55"/>
      <c r="QJN27" s="58"/>
      <c r="QJO27" s="56"/>
      <c r="QJY27" s="34"/>
      <c r="QJZ27" s="55"/>
      <c r="QKA27" s="58"/>
      <c r="QKB27" s="56"/>
      <c r="QKC27" s="55"/>
      <c r="QKD27" s="58"/>
      <c r="QKE27" s="56"/>
      <c r="QKO27" s="34"/>
      <c r="QKP27" s="55"/>
      <c r="QKQ27" s="58"/>
      <c r="QKR27" s="56"/>
      <c r="QKS27" s="55"/>
      <c r="QKT27" s="58"/>
      <c r="QKU27" s="56"/>
      <c r="QLE27" s="34"/>
      <c r="QLF27" s="55"/>
      <c r="QLG27" s="58"/>
      <c r="QLH27" s="56"/>
      <c r="QLI27" s="55"/>
      <c r="QLJ27" s="58"/>
      <c r="QLK27" s="56"/>
      <c r="QLU27" s="34"/>
      <c r="QLV27" s="55"/>
      <c r="QLW27" s="58"/>
      <c r="QLX27" s="56"/>
      <c r="QLY27" s="55"/>
      <c r="QLZ27" s="58"/>
      <c r="QMA27" s="56"/>
      <c r="QMK27" s="34"/>
      <c r="QML27" s="55"/>
      <c r="QMM27" s="58"/>
      <c r="QMN27" s="56"/>
      <c r="QMO27" s="55"/>
      <c r="QMP27" s="58"/>
      <c r="QMQ27" s="56"/>
      <c r="QNA27" s="34"/>
      <c r="QNB27" s="55"/>
      <c r="QNC27" s="58"/>
      <c r="QND27" s="56"/>
      <c r="QNE27" s="55"/>
      <c r="QNF27" s="58"/>
      <c r="QNG27" s="56"/>
      <c r="QNQ27" s="34"/>
      <c r="QNR27" s="55"/>
      <c r="QNS27" s="58"/>
      <c r="QNT27" s="56"/>
      <c r="QNU27" s="55"/>
      <c r="QNV27" s="58"/>
      <c r="QNW27" s="56"/>
      <c r="QOG27" s="34"/>
      <c r="QOH27" s="55"/>
      <c r="QOI27" s="58"/>
      <c r="QOJ27" s="56"/>
      <c r="QOK27" s="55"/>
      <c r="QOL27" s="58"/>
      <c r="QOM27" s="56"/>
      <c r="QOW27" s="34"/>
      <c r="QOX27" s="55"/>
      <c r="QOY27" s="58"/>
      <c r="QOZ27" s="56"/>
      <c r="QPA27" s="55"/>
      <c r="QPB27" s="58"/>
      <c r="QPC27" s="56"/>
      <c r="QPM27" s="34"/>
      <c r="QPN27" s="55"/>
      <c r="QPO27" s="58"/>
      <c r="QPP27" s="56"/>
      <c r="QPQ27" s="55"/>
      <c r="QPR27" s="58"/>
      <c r="QPS27" s="56"/>
      <c r="QQC27" s="34"/>
      <c r="QQD27" s="55"/>
      <c r="QQE27" s="58"/>
      <c r="QQF27" s="56"/>
      <c r="QQG27" s="55"/>
      <c r="QQH27" s="58"/>
      <c r="QQI27" s="56"/>
      <c r="QQS27" s="34"/>
      <c r="QQT27" s="55"/>
      <c r="QQU27" s="58"/>
      <c r="QQV27" s="56"/>
      <c r="QQW27" s="55"/>
      <c r="QQX27" s="58"/>
      <c r="QQY27" s="56"/>
      <c r="QRI27" s="34"/>
      <c r="QRJ27" s="55"/>
      <c r="QRK27" s="58"/>
      <c r="QRL27" s="56"/>
      <c r="QRM27" s="55"/>
      <c r="QRN27" s="58"/>
      <c r="QRO27" s="56"/>
      <c r="QRY27" s="34"/>
      <c r="QRZ27" s="55"/>
      <c r="QSA27" s="58"/>
      <c r="QSB27" s="56"/>
      <c r="QSC27" s="55"/>
      <c r="QSD27" s="58"/>
      <c r="QSE27" s="56"/>
      <c r="QSO27" s="34"/>
      <c r="QSP27" s="55"/>
      <c r="QSQ27" s="58"/>
      <c r="QSR27" s="56"/>
      <c r="QSS27" s="55"/>
      <c r="QST27" s="58"/>
      <c r="QSU27" s="56"/>
      <c r="QTE27" s="34"/>
      <c r="QTF27" s="55"/>
      <c r="QTG27" s="58"/>
      <c r="QTH27" s="56"/>
      <c r="QTI27" s="55"/>
      <c r="QTJ27" s="58"/>
      <c r="QTK27" s="56"/>
      <c r="QTU27" s="34"/>
      <c r="QTV27" s="55"/>
      <c r="QTW27" s="58"/>
      <c r="QTX27" s="56"/>
      <c r="QTY27" s="55"/>
      <c r="QTZ27" s="58"/>
      <c r="QUA27" s="56"/>
      <c r="QUK27" s="34"/>
      <c r="QUL27" s="55"/>
      <c r="QUM27" s="58"/>
      <c r="QUN27" s="56"/>
      <c r="QUO27" s="55"/>
      <c r="QUP27" s="58"/>
      <c r="QUQ27" s="56"/>
      <c r="QVA27" s="34"/>
      <c r="QVB27" s="55"/>
      <c r="QVC27" s="58"/>
      <c r="QVD27" s="56"/>
      <c r="QVE27" s="55"/>
      <c r="QVF27" s="58"/>
      <c r="QVG27" s="56"/>
      <c r="QVQ27" s="34"/>
      <c r="QVR27" s="55"/>
      <c r="QVS27" s="58"/>
      <c r="QVT27" s="56"/>
      <c r="QVU27" s="55"/>
      <c r="QVV27" s="58"/>
      <c r="QVW27" s="56"/>
      <c r="QWG27" s="34"/>
      <c r="QWH27" s="55"/>
      <c r="QWI27" s="58"/>
      <c r="QWJ27" s="56"/>
      <c r="QWK27" s="55"/>
      <c r="QWL27" s="58"/>
      <c r="QWM27" s="56"/>
      <c r="QWW27" s="34"/>
      <c r="QWX27" s="55"/>
      <c r="QWY27" s="58"/>
      <c r="QWZ27" s="56"/>
      <c r="QXA27" s="55"/>
      <c r="QXB27" s="58"/>
      <c r="QXC27" s="56"/>
      <c r="QXM27" s="34"/>
      <c r="QXN27" s="55"/>
      <c r="QXO27" s="58"/>
      <c r="QXP27" s="56"/>
      <c r="QXQ27" s="55"/>
      <c r="QXR27" s="58"/>
      <c r="QXS27" s="56"/>
      <c r="QYC27" s="34"/>
      <c r="QYD27" s="55"/>
      <c r="QYE27" s="58"/>
      <c r="QYF27" s="56"/>
      <c r="QYG27" s="55"/>
      <c r="QYH27" s="58"/>
      <c r="QYI27" s="56"/>
      <c r="QYS27" s="34"/>
      <c r="QYT27" s="55"/>
      <c r="QYU27" s="58"/>
      <c r="QYV27" s="56"/>
      <c r="QYW27" s="55"/>
      <c r="QYX27" s="58"/>
      <c r="QYY27" s="56"/>
      <c r="QZI27" s="34"/>
      <c r="QZJ27" s="55"/>
      <c r="QZK27" s="58"/>
      <c r="QZL27" s="56"/>
      <c r="QZM27" s="55"/>
      <c r="QZN27" s="58"/>
      <c r="QZO27" s="56"/>
      <c r="QZY27" s="34"/>
      <c r="QZZ27" s="55"/>
      <c r="RAA27" s="58"/>
      <c r="RAB27" s="56"/>
      <c r="RAC27" s="55"/>
      <c r="RAD27" s="58"/>
      <c r="RAE27" s="56"/>
      <c r="RAO27" s="34"/>
      <c r="RAP27" s="55"/>
      <c r="RAQ27" s="58"/>
      <c r="RAR27" s="56"/>
      <c r="RAS27" s="55"/>
      <c r="RAT27" s="58"/>
      <c r="RAU27" s="56"/>
      <c r="RBE27" s="34"/>
      <c r="RBF27" s="55"/>
      <c r="RBG27" s="58"/>
      <c r="RBH27" s="56"/>
      <c r="RBI27" s="55"/>
      <c r="RBJ27" s="58"/>
      <c r="RBK27" s="56"/>
      <c r="RBU27" s="34"/>
      <c r="RBV27" s="55"/>
      <c r="RBW27" s="58"/>
      <c r="RBX27" s="56"/>
      <c r="RBY27" s="55"/>
      <c r="RBZ27" s="58"/>
      <c r="RCA27" s="56"/>
      <c r="RCK27" s="34"/>
      <c r="RCL27" s="55"/>
      <c r="RCM27" s="58"/>
      <c r="RCN27" s="56"/>
      <c r="RCO27" s="55"/>
      <c r="RCP27" s="58"/>
      <c r="RCQ27" s="56"/>
      <c r="RDA27" s="34"/>
      <c r="RDB27" s="55"/>
      <c r="RDC27" s="58"/>
      <c r="RDD27" s="56"/>
      <c r="RDE27" s="55"/>
      <c r="RDF27" s="58"/>
      <c r="RDG27" s="56"/>
      <c r="RDQ27" s="34"/>
      <c r="RDR27" s="55"/>
      <c r="RDS27" s="58"/>
      <c r="RDT27" s="56"/>
      <c r="RDU27" s="55"/>
      <c r="RDV27" s="58"/>
      <c r="RDW27" s="56"/>
      <c r="REG27" s="34"/>
      <c r="REH27" s="55"/>
      <c r="REI27" s="58"/>
      <c r="REJ27" s="56"/>
      <c r="REK27" s="55"/>
      <c r="REL27" s="58"/>
      <c r="REM27" s="56"/>
      <c r="REW27" s="34"/>
      <c r="REX27" s="55"/>
      <c r="REY27" s="58"/>
      <c r="REZ27" s="56"/>
      <c r="RFA27" s="55"/>
      <c r="RFB27" s="58"/>
      <c r="RFC27" s="56"/>
      <c r="RFM27" s="34"/>
      <c r="RFN27" s="55"/>
      <c r="RFO27" s="58"/>
      <c r="RFP27" s="56"/>
      <c r="RFQ27" s="55"/>
      <c r="RFR27" s="58"/>
      <c r="RFS27" s="56"/>
      <c r="RGC27" s="34"/>
      <c r="RGD27" s="55"/>
      <c r="RGE27" s="58"/>
      <c r="RGF27" s="56"/>
      <c r="RGG27" s="55"/>
      <c r="RGH27" s="58"/>
      <c r="RGI27" s="56"/>
      <c r="RGS27" s="34"/>
      <c r="RGT27" s="55"/>
      <c r="RGU27" s="58"/>
      <c r="RGV27" s="56"/>
      <c r="RGW27" s="55"/>
      <c r="RGX27" s="58"/>
      <c r="RGY27" s="56"/>
      <c r="RHI27" s="34"/>
      <c r="RHJ27" s="55"/>
      <c r="RHK27" s="58"/>
      <c r="RHL27" s="56"/>
      <c r="RHM27" s="55"/>
      <c r="RHN27" s="58"/>
      <c r="RHO27" s="56"/>
      <c r="RHY27" s="34"/>
      <c r="RHZ27" s="55"/>
      <c r="RIA27" s="58"/>
      <c r="RIB27" s="56"/>
      <c r="RIC27" s="55"/>
      <c r="RID27" s="58"/>
      <c r="RIE27" s="56"/>
      <c r="RIO27" s="34"/>
      <c r="RIP27" s="55"/>
      <c r="RIQ27" s="58"/>
      <c r="RIR27" s="56"/>
      <c r="RIS27" s="55"/>
      <c r="RIT27" s="58"/>
      <c r="RIU27" s="56"/>
      <c r="RJE27" s="34"/>
      <c r="RJF27" s="55"/>
      <c r="RJG27" s="58"/>
      <c r="RJH27" s="56"/>
      <c r="RJI27" s="55"/>
      <c r="RJJ27" s="58"/>
      <c r="RJK27" s="56"/>
      <c r="RJU27" s="34"/>
      <c r="RJV27" s="55"/>
      <c r="RJW27" s="58"/>
      <c r="RJX27" s="56"/>
      <c r="RJY27" s="55"/>
      <c r="RJZ27" s="58"/>
      <c r="RKA27" s="56"/>
      <c r="RKK27" s="34"/>
      <c r="RKL27" s="55"/>
      <c r="RKM27" s="58"/>
      <c r="RKN27" s="56"/>
      <c r="RKO27" s="55"/>
      <c r="RKP27" s="58"/>
      <c r="RKQ27" s="56"/>
      <c r="RLA27" s="34"/>
      <c r="RLB27" s="55"/>
      <c r="RLC27" s="58"/>
      <c r="RLD27" s="56"/>
      <c r="RLE27" s="55"/>
      <c r="RLF27" s="58"/>
      <c r="RLG27" s="56"/>
      <c r="RLQ27" s="34"/>
      <c r="RLR27" s="55"/>
      <c r="RLS27" s="58"/>
      <c r="RLT27" s="56"/>
      <c r="RLU27" s="55"/>
      <c r="RLV27" s="58"/>
      <c r="RLW27" s="56"/>
      <c r="RMG27" s="34"/>
      <c r="RMH27" s="55"/>
      <c r="RMI27" s="58"/>
      <c r="RMJ27" s="56"/>
      <c r="RMK27" s="55"/>
      <c r="RML27" s="58"/>
      <c r="RMM27" s="56"/>
      <c r="RMW27" s="34"/>
      <c r="RMX27" s="55"/>
      <c r="RMY27" s="58"/>
      <c r="RMZ27" s="56"/>
      <c r="RNA27" s="55"/>
      <c r="RNB27" s="58"/>
      <c r="RNC27" s="56"/>
      <c r="RNM27" s="34"/>
      <c r="RNN27" s="55"/>
      <c r="RNO27" s="58"/>
      <c r="RNP27" s="56"/>
      <c r="RNQ27" s="55"/>
      <c r="RNR27" s="58"/>
      <c r="RNS27" s="56"/>
      <c r="ROC27" s="34"/>
      <c r="ROD27" s="55"/>
      <c r="ROE27" s="58"/>
      <c r="ROF27" s="56"/>
      <c r="ROG27" s="55"/>
      <c r="ROH27" s="58"/>
      <c r="ROI27" s="56"/>
      <c r="ROS27" s="34"/>
      <c r="ROT27" s="55"/>
      <c r="ROU27" s="58"/>
      <c r="ROV27" s="56"/>
      <c r="ROW27" s="55"/>
      <c r="ROX27" s="58"/>
      <c r="ROY27" s="56"/>
      <c r="RPI27" s="34"/>
      <c r="RPJ27" s="55"/>
      <c r="RPK27" s="58"/>
      <c r="RPL27" s="56"/>
      <c r="RPM27" s="55"/>
      <c r="RPN27" s="58"/>
      <c r="RPO27" s="56"/>
      <c r="RPY27" s="34"/>
      <c r="RPZ27" s="55"/>
      <c r="RQA27" s="58"/>
      <c r="RQB27" s="56"/>
      <c r="RQC27" s="55"/>
      <c r="RQD27" s="58"/>
      <c r="RQE27" s="56"/>
      <c r="RQO27" s="34"/>
      <c r="RQP27" s="55"/>
      <c r="RQQ27" s="58"/>
      <c r="RQR27" s="56"/>
      <c r="RQS27" s="55"/>
      <c r="RQT27" s="58"/>
      <c r="RQU27" s="56"/>
      <c r="RRE27" s="34"/>
      <c r="RRF27" s="55"/>
      <c r="RRG27" s="58"/>
      <c r="RRH27" s="56"/>
      <c r="RRI27" s="55"/>
      <c r="RRJ27" s="58"/>
      <c r="RRK27" s="56"/>
      <c r="RRU27" s="34"/>
      <c r="RRV27" s="55"/>
      <c r="RRW27" s="58"/>
      <c r="RRX27" s="56"/>
      <c r="RRY27" s="55"/>
      <c r="RRZ27" s="58"/>
      <c r="RSA27" s="56"/>
      <c r="RSK27" s="34"/>
      <c r="RSL27" s="55"/>
      <c r="RSM27" s="58"/>
      <c r="RSN27" s="56"/>
      <c r="RSO27" s="55"/>
      <c r="RSP27" s="58"/>
      <c r="RSQ27" s="56"/>
      <c r="RTA27" s="34"/>
      <c r="RTB27" s="55"/>
      <c r="RTC27" s="58"/>
      <c r="RTD27" s="56"/>
      <c r="RTE27" s="55"/>
      <c r="RTF27" s="58"/>
      <c r="RTG27" s="56"/>
      <c r="RTQ27" s="34"/>
      <c r="RTR27" s="55"/>
      <c r="RTS27" s="58"/>
      <c r="RTT27" s="56"/>
      <c r="RTU27" s="55"/>
      <c r="RTV27" s="58"/>
      <c r="RTW27" s="56"/>
      <c r="RUG27" s="34"/>
      <c r="RUH27" s="55"/>
      <c r="RUI27" s="58"/>
      <c r="RUJ27" s="56"/>
      <c r="RUK27" s="55"/>
      <c r="RUL27" s="58"/>
      <c r="RUM27" s="56"/>
      <c r="RUW27" s="34"/>
      <c r="RUX27" s="55"/>
      <c r="RUY27" s="58"/>
      <c r="RUZ27" s="56"/>
      <c r="RVA27" s="55"/>
      <c r="RVB27" s="58"/>
      <c r="RVC27" s="56"/>
      <c r="RVM27" s="34"/>
      <c r="RVN27" s="55"/>
      <c r="RVO27" s="58"/>
      <c r="RVP27" s="56"/>
      <c r="RVQ27" s="55"/>
      <c r="RVR27" s="58"/>
      <c r="RVS27" s="56"/>
      <c r="RWC27" s="34"/>
      <c r="RWD27" s="55"/>
      <c r="RWE27" s="58"/>
      <c r="RWF27" s="56"/>
      <c r="RWG27" s="55"/>
      <c r="RWH27" s="58"/>
      <c r="RWI27" s="56"/>
      <c r="RWS27" s="34"/>
      <c r="RWT27" s="55"/>
      <c r="RWU27" s="58"/>
      <c r="RWV27" s="56"/>
      <c r="RWW27" s="55"/>
      <c r="RWX27" s="58"/>
      <c r="RWY27" s="56"/>
      <c r="RXI27" s="34"/>
      <c r="RXJ27" s="55"/>
      <c r="RXK27" s="58"/>
      <c r="RXL27" s="56"/>
      <c r="RXM27" s="55"/>
      <c r="RXN27" s="58"/>
      <c r="RXO27" s="56"/>
      <c r="RXY27" s="34"/>
      <c r="RXZ27" s="55"/>
      <c r="RYA27" s="58"/>
      <c r="RYB27" s="56"/>
      <c r="RYC27" s="55"/>
      <c r="RYD27" s="58"/>
      <c r="RYE27" s="56"/>
      <c r="RYO27" s="34"/>
      <c r="RYP27" s="55"/>
      <c r="RYQ27" s="58"/>
      <c r="RYR27" s="56"/>
      <c r="RYS27" s="55"/>
      <c r="RYT27" s="58"/>
      <c r="RYU27" s="56"/>
      <c r="RZE27" s="34"/>
      <c r="RZF27" s="55"/>
      <c r="RZG27" s="58"/>
      <c r="RZH27" s="56"/>
      <c r="RZI27" s="55"/>
      <c r="RZJ27" s="58"/>
      <c r="RZK27" s="56"/>
      <c r="RZU27" s="34"/>
      <c r="RZV27" s="55"/>
      <c r="RZW27" s="58"/>
      <c r="RZX27" s="56"/>
      <c r="RZY27" s="55"/>
      <c r="RZZ27" s="58"/>
      <c r="SAA27" s="56"/>
      <c r="SAK27" s="34"/>
      <c r="SAL27" s="55"/>
      <c r="SAM27" s="58"/>
      <c r="SAN27" s="56"/>
      <c r="SAO27" s="55"/>
      <c r="SAP27" s="58"/>
      <c r="SAQ27" s="56"/>
      <c r="SBA27" s="34"/>
      <c r="SBB27" s="55"/>
      <c r="SBC27" s="58"/>
      <c r="SBD27" s="56"/>
      <c r="SBE27" s="55"/>
      <c r="SBF27" s="58"/>
      <c r="SBG27" s="56"/>
      <c r="SBQ27" s="34"/>
      <c r="SBR27" s="55"/>
      <c r="SBS27" s="58"/>
      <c r="SBT27" s="56"/>
      <c r="SBU27" s="55"/>
      <c r="SBV27" s="58"/>
      <c r="SBW27" s="56"/>
      <c r="SCG27" s="34"/>
      <c r="SCH27" s="55"/>
      <c r="SCI27" s="58"/>
      <c r="SCJ27" s="56"/>
      <c r="SCK27" s="55"/>
      <c r="SCL27" s="58"/>
      <c r="SCM27" s="56"/>
      <c r="SCW27" s="34"/>
      <c r="SCX27" s="55"/>
      <c r="SCY27" s="58"/>
      <c r="SCZ27" s="56"/>
      <c r="SDA27" s="55"/>
      <c r="SDB27" s="58"/>
      <c r="SDC27" s="56"/>
      <c r="SDM27" s="34"/>
      <c r="SDN27" s="55"/>
      <c r="SDO27" s="58"/>
      <c r="SDP27" s="56"/>
      <c r="SDQ27" s="55"/>
      <c r="SDR27" s="58"/>
      <c r="SDS27" s="56"/>
      <c r="SEC27" s="34"/>
      <c r="SED27" s="55"/>
      <c r="SEE27" s="58"/>
      <c r="SEF27" s="56"/>
      <c r="SEG27" s="55"/>
      <c r="SEH27" s="58"/>
      <c r="SEI27" s="56"/>
      <c r="SES27" s="34"/>
      <c r="SET27" s="55"/>
      <c r="SEU27" s="58"/>
      <c r="SEV27" s="56"/>
      <c r="SEW27" s="55"/>
      <c r="SEX27" s="58"/>
      <c r="SEY27" s="56"/>
      <c r="SFI27" s="34"/>
      <c r="SFJ27" s="55"/>
      <c r="SFK27" s="58"/>
      <c r="SFL27" s="56"/>
      <c r="SFM27" s="55"/>
      <c r="SFN27" s="58"/>
      <c r="SFO27" s="56"/>
      <c r="SFY27" s="34"/>
      <c r="SFZ27" s="55"/>
      <c r="SGA27" s="58"/>
      <c r="SGB27" s="56"/>
      <c r="SGC27" s="55"/>
      <c r="SGD27" s="58"/>
      <c r="SGE27" s="56"/>
      <c r="SGO27" s="34"/>
      <c r="SGP27" s="55"/>
      <c r="SGQ27" s="58"/>
      <c r="SGR27" s="56"/>
      <c r="SGS27" s="55"/>
      <c r="SGT27" s="58"/>
      <c r="SGU27" s="56"/>
      <c r="SHE27" s="34"/>
      <c r="SHF27" s="55"/>
      <c r="SHG27" s="58"/>
      <c r="SHH27" s="56"/>
      <c r="SHI27" s="55"/>
      <c r="SHJ27" s="58"/>
      <c r="SHK27" s="56"/>
      <c r="SHU27" s="34"/>
      <c r="SHV27" s="55"/>
      <c r="SHW27" s="58"/>
      <c r="SHX27" s="56"/>
      <c r="SHY27" s="55"/>
      <c r="SHZ27" s="58"/>
      <c r="SIA27" s="56"/>
      <c r="SIK27" s="34"/>
      <c r="SIL27" s="55"/>
      <c r="SIM27" s="58"/>
      <c r="SIN27" s="56"/>
      <c r="SIO27" s="55"/>
      <c r="SIP27" s="58"/>
      <c r="SIQ27" s="56"/>
      <c r="SJA27" s="34"/>
      <c r="SJB27" s="55"/>
      <c r="SJC27" s="58"/>
      <c r="SJD27" s="56"/>
      <c r="SJE27" s="55"/>
      <c r="SJF27" s="58"/>
      <c r="SJG27" s="56"/>
      <c r="SJQ27" s="34"/>
      <c r="SJR27" s="55"/>
      <c r="SJS27" s="58"/>
      <c r="SJT27" s="56"/>
      <c r="SJU27" s="55"/>
      <c r="SJV27" s="58"/>
      <c r="SJW27" s="56"/>
      <c r="SKG27" s="34"/>
      <c r="SKH27" s="55"/>
      <c r="SKI27" s="58"/>
      <c r="SKJ27" s="56"/>
      <c r="SKK27" s="55"/>
      <c r="SKL27" s="58"/>
      <c r="SKM27" s="56"/>
      <c r="SKW27" s="34"/>
      <c r="SKX27" s="55"/>
      <c r="SKY27" s="58"/>
      <c r="SKZ27" s="56"/>
      <c r="SLA27" s="55"/>
      <c r="SLB27" s="58"/>
      <c r="SLC27" s="56"/>
      <c r="SLM27" s="34"/>
      <c r="SLN27" s="55"/>
      <c r="SLO27" s="58"/>
      <c r="SLP27" s="56"/>
      <c r="SLQ27" s="55"/>
      <c r="SLR27" s="58"/>
      <c r="SLS27" s="56"/>
      <c r="SMC27" s="34"/>
      <c r="SMD27" s="55"/>
      <c r="SME27" s="58"/>
      <c r="SMF27" s="56"/>
      <c r="SMG27" s="55"/>
      <c r="SMH27" s="58"/>
      <c r="SMI27" s="56"/>
      <c r="SMS27" s="34"/>
      <c r="SMT27" s="55"/>
      <c r="SMU27" s="58"/>
      <c r="SMV27" s="56"/>
      <c r="SMW27" s="55"/>
      <c r="SMX27" s="58"/>
      <c r="SMY27" s="56"/>
      <c r="SNI27" s="34"/>
      <c r="SNJ27" s="55"/>
      <c r="SNK27" s="58"/>
      <c r="SNL27" s="56"/>
      <c r="SNM27" s="55"/>
      <c r="SNN27" s="58"/>
      <c r="SNO27" s="56"/>
      <c r="SNY27" s="34"/>
      <c r="SNZ27" s="55"/>
      <c r="SOA27" s="58"/>
      <c r="SOB27" s="56"/>
      <c r="SOC27" s="55"/>
      <c r="SOD27" s="58"/>
      <c r="SOE27" s="56"/>
      <c r="SOO27" s="34"/>
      <c r="SOP27" s="55"/>
      <c r="SOQ27" s="58"/>
      <c r="SOR27" s="56"/>
      <c r="SOS27" s="55"/>
      <c r="SOT27" s="58"/>
      <c r="SOU27" s="56"/>
      <c r="SPE27" s="34"/>
      <c r="SPF27" s="55"/>
      <c r="SPG27" s="58"/>
      <c r="SPH27" s="56"/>
      <c r="SPI27" s="55"/>
      <c r="SPJ27" s="58"/>
      <c r="SPK27" s="56"/>
      <c r="SPU27" s="34"/>
      <c r="SPV27" s="55"/>
      <c r="SPW27" s="58"/>
      <c r="SPX27" s="56"/>
      <c r="SPY27" s="55"/>
      <c r="SPZ27" s="58"/>
      <c r="SQA27" s="56"/>
      <c r="SQK27" s="34"/>
      <c r="SQL27" s="55"/>
      <c r="SQM27" s="58"/>
      <c r="SQN27" s="56"/>
      <c r="SQO27" s="55"/>
      <c r="SQP27" s="58"/>
      <c r="SQQ27" s="56"/>
      <c r="SRA27" s="34"/>
      <c r="SRB27" s="55"/>
      <c r="SRC27" s="58"/>
      <c r="SRD27" s="56"/>
      <c r="SRE27" s="55"/>
      <c r="SRF27" s="58"/>
      <c r="SRG27" s="56"/>
      <c r="SRQ27" s="34"/>
      <c r="SRR27" s="55"/>
      <c r="SRS27" s="58"/>
      <c r="SRT27" s="56"/>
      <c r="SRU27" s="55"/>
      <c r="SRV27" s="58"/>
      <c r="SRW27" s="56"/>
      <c r="SSG27" s="34"/>
      <c r="SSH27" s="55"/>
      <c r="SSI27" s="58"/>
      <c r="SSJ27" s="56"/>
      <c r="SSK27" s="55"/>
      <c r="SSL27" s="58"/>
      <c r="SSM27" s="56"/>
      <c r="SSW27" s="34"/>
      <c r="SSX27" s="55"/>
      <c r="SSY27" s="58"/>
      <c r="SSZ27" s="56"/>
      <c r="STA27" s="55"/>
      <c r="STB27" s="58"/>
      <c r="STC27" s="56"/>
      <c r="STM27" s="34"/>
      <c r="STN27" s="55"/>
      <c r="STO27" s="58"/>
      <c r="STP27" s="56"/>
      <c r="STQ27" s="55"/>
      <c r="STR27" s="58"/>
      <c r="STS27" s="56"/>
      <c r="SUC27" s="34"/>
      <c r="SUD27" s="55"/>
      <c r="SUE27" s="58"/>
      <c r="SUF27" s="56"/>
      <c r="SUG27" s="55"/>
      <c r="SUH27" s="58"/>
      <c r="SUI27" s="56"/>
      <c r="SUS27" s="34"/>
      <c r="SUT27" s="55"/>
      <c r="SUU27" s="58"/>
      <c r="SUV27" s="56"/>
      <c r="SUW27" s="55"/>
      <c r="SUX27" s="58"/>
      <c r="SUY27" s="56"/>
      <c r="SVI27" s="34"/>
      <c r="SVJ27" s="55"/>
      <c r="SVK27" s="58"/>
      <c r="SVL27" s="56"/>
      <c r="SVM27" s="55"/>
      <c r="SVN27" s="58"/>
      <c r="SVO27" s="56"/>
      <c r="SVY27" s="34"/>
      <c r="SVZ27" s="55"/>
      <c r="SWA27" s="58"/>
      <c r="SWB27" s="56"/>
      <c r="SWC27" s="55"/>
      <c r="SWD27" s="58"/>
      <c r="SWE27" s="56"/>
      <c r="SWO27" s="34"/>
      <c r="SWP27" s="55"/>
      <c r="SWQ27" s="58"/>
      <c r="SWR27" s="56"/>
      <c r="SWS27" s="55"/>
      <c r="SWT27" s="58"/>
      <c r="SWU27" s="56"/>
      <c r="SXE27" s="34"/>
      <c r="SXF27" s="55"/>
      <c r="SXG27" s="58"/>
      <c r="SXH27" s="56"/>
      <c r="SXI27" s="55"/>
      <c r="SXJ27" s="58"/>
      <c r="SXK27" s="56"/>
      <c r="SXU27" s="34"/>
      <c r="SXV27" s="55"/>
      <c r="SXW27" s="58"/>
      <c r="SXX27" s="56"/>
      <c r="SXY27" s="55"/>
      <c r="SXZ27" s="58"/>
      <c r="SYA27" s="56"/>
      <c r="SYK27" s="34"/>
      <c r="SYL27" s="55"/>
      <c r="SYM27" s="58"/>
      <c r="SYN27" s="56"/>
      <c r="SYO27" s="55"/>
      <c r="SYP27" s="58"/>
      <c r="SYQ27" s="56"/>
      <c r="SZA27" s="34"/>
      <c r="SZB27" s="55"/>
      <c r="SZC27" s="58"/>
      <c r="SZD27" s="56"/>
      <c r="SZE27" s="55"/>
      <c r="SZF27" s="58"/>
      <c r="SZG27" s="56"/>
      <c r="SZQ27" s="34"/>
      <c r="SZR27" s="55"/>
      <c r="SZS27" s="58"/>
      <c r="SZT27" s="56"/>
      <c r="SZU27" s="55"/>
      <c r="SZV27" s="58"/>
      <c r="SZW27" s="56"/>
      <c r="TAG27" s="34"/>
      <c r="TAH27" s="55"/>
      <c r="TAI27" s="58"/>
      <c r="TAJ27" s="56"/>
      <c r="TAK27" s="55"/>
      <c r="TAL27" s="58"/>
      <c r="TAM27" s="56"/>
      <c r="TAW27" s="34"/>
      <c r="TAX27" s="55"/>
      <c r="TAY27" s="58"/>
      <c r="TAZ27" s="56"/>
      <c r="TBA27" s="55"/>
      <c r="TBB27" s="58"/>
      <c r="TBC27" s="56"/>
      <c r="TBM27" s="34"/>
      <c r="TBN27" s="55"/>
      <c r="TBO27" s="58"/>
      <c r="TBP27" s="56"/>
      <c r="TBQ27" s="55"/>
      <c r="TBR27" s="58"/>
      <c r="TBS27" s="56"/>
      <c r="TCC27" s="34"/>
      <c r="TCD27" s="55"/>
      <c r="TCE27" s="58"/>
      <c r="TCF27" s="56"/>
      <c r="TCG27" s="55"/>
      <c r="TCH27" s="58"/>
      <c r="TCI27" s="56"/>
      <c r="TCS27" s="34"/>
      <c r="TCT27" s="55"/>
      <c r="TCU27" s="58"/>
      <c r="TCV27" s="56"/>
      <c r="TCW27" s="55"/>
      <c r="TCX27" s="58"/>
      <c r="TCY27" s="56"/>
      <c r="TDI27" s="34"/>
      <c r="TDJ27" s="55"/>
      <c r="TDK27" s="58"/>
      <c r="TDL27" s="56"/>
      <c r="TDM27" s="55"/>
      <c r="TDN27" s="58"/>
      <c r="TDO27" s="56"/>
      <c r="TDY27" s="34"/>
      <c r="TDZ27" s="55"/>
      <c r="TEA27" s="58"/>
      <c r="TEB27" s="56"/>
      <c r="TEC27" s="55"/>
      <c r="TED27" s="58"/>
      <c r="TEE27" s="56"/>
      <c r="TEO27" s="34"/>
      <c r="TEP27" s="55"/>
      <c r="TEQ27" s="58"/>
      <c r="TER27" s="56"/>
      <c r="TES27" s="55"/>
      <c r="TET27" s="58"/>
      <c r="TEU27" s="56"/>
      <c r="TFE27" s="34"/>
      <c r="TFF27" s="55"/>
      <c r="TFG27" s="58"/>
      <c r="TFH27" s="56"/>
      <c r="TFI27" s="55"/>
      <c r="TFJ27" s="58"/>
      <c r="TFK27" s="56"/>
      <c r="TFU27" s="34"/>
      <c r="TFV27" s="55"/>
      <c r="TFW27" s="58"/>
      <c r="TFX27" s="56"/>
      <c r="TFY27" s="55"/>
      <c r="TFZ27" s="58"/>
      <c r="TGA27" s="56"/>
      <c r="TGK27" s="34"/>
      <c r="TGL27" s="55"/>
      <c r="TGM27" s="58"/>
      <c r="TGN27" s="56"/>
      <c r="TGO27" s="55"/>
      <c r="TGP27" s="58"/>
      <c r="TGQ27" s="56"/>
      <c r="THA27" s="34"/>
      <c r="THB27" s="55"/>
      <c r="THC27" s="58"/>
      <c r="THD27" s="56"/>
      <c r="THE27" s="55"/>
      <c r="THF27" s="58"/>
      <c r="THG27" s="56"/>
      <c r="THQ27" s="34"/>
      <c r="THR27" s="55"/>
      <c r="THS27" s="58"/>
      <c r="THT27" s="56"/>
      <c r="THU27" s="55"/>
      <c r="THV27" s="58"/>
      <c r="THW27" s="56"/>
      <c r="TIG27" s="34"/>
      <c r="TIH27" s="55"/>
      <c r="TII27" s="58"/>
      <c r="TIJ27" s="56"/>
      <c r="TIK27" s="55"/>
      <c r="TIL27" s="58"/>
      <c r="TIM27" s="56"/>
      <c r="TIW27" s="34"/>
      <c r="TIX27" s="55"/>
      <c r="TIY27" s="58"/>
      <c r="TIZ27" s="56"/>
      <c r="TJA27" s="55"/>
      <c r="TJB27" s="58"/>
      <c r="TJC27" s="56"/>
      <c r="TJM27" s="34"/>
      <c r="TJN27" s="55"/>
      <c r="TJO27" s="58"/>
      <c r="TJP27" s="56"/>
      <c r="TJQ27" s="55"/>
      <c r="TJR27" s="58"/>
      <c r="TJS27" s="56"/>
      <c r="TKC27" s="34"/>
      <c r="TKD27" s="55"/>
      <c r="TKE27" s="58"/>
      <c r="TKF27" s="56"/>
      <c r="TKG27" s="55"/>
      <c r="TKH27" s="58"/>
      <c r="TKI27" s="56"/>
      <c r="TKS27" s="34"/>
      <c r="TKT27" s="55"/>
      <c r="TKU27" s="58"/>
      <c r="TKV27" s="56"/>
      <c r="TKW27" s="55"/>
      <c r="TKX27" s="58"/>
      <c r="TKY27" s="56"/>
      <c r="TLI27" s="34"/>
      <c r="TLJ27" s="55"/>
      <c r="TLK27" s="58"/>
      <c r="TLL27" s="56"/>
      <c r="TLM27" s="55"/>
      <c r="TLN27" s="58"/>
      <c r="TLO27" s="56"/>
      <c r="TLY27" s="34"/>
      <c r="TLZ27" s="55"/>
      <c r="TMA27" s="58"/>
      <c r="TMB27" s="56"/>
      <c r="TMC27" s="55"/>
      <c r="TMD27" s="58"/>
      <c r="TME27" s="56"/>
      <c r="TMO27" s="34"/>
      <c r="TMP27" s="55"/>
      <c r="TMQ27" s="58"/>
      <c r="TMR27" s="56"/>
      <c r="TMS27" s="55"/>
      <c r="TMT27" s="58"/>
      <c r="TMU27" s="56"/>
      <c r="TNE27" s="34"/>
      <c r="TNF27" s="55"/>
      <c r="TNG27" s="58"/>
      <c r="TNH27" s="56"/>
      <c r="TNI27" s="55"/>
      <c r="TNJ27" s="58"/>
      <c r="TNK27" s="56"/>
      <c r="TNU27" s="34"/>
      <c r="TNV27" s="55"/>
      <c r="TNW27" s="58"/>
      <c r="TNX27" s="56"/>
      <c r="TNY27" s="55"/>
      <c r="TNZ27" s="58"/>
      <c r="TOA27" s="56"/>
      <c r="TOK27" s="34"/>
      <c r="TOL27" s="55"/>
      <c r="TOM27" s="58"/>
      <c r="TON27" s="56"/>
      <c r="TOO27" s="55"/>
      <c r="TOP27" s="58"/>
      <c r="TOQ27" s="56"/>
      <c r="TPA27" s="34"/>
      <c r="TPB27" s="55"/>
      <c r="TPC27" s="58"/>
      <c r="TPD27" s="56"/>
      <c r="TPE27" s="55"/>
      <c r="TPF27" s="58"/>
      <c r="TPG27" s="56"/>
      <c r="TPQ27" s="34"/>
      <c r="TPR27" s="55"/>
      <c r="TPS27" s="58"/>
      <c r="TPT27" s="56"/>
      <c r="TPU27" s="55"/>
      <c r="TPV27" s="58"/>
      <c r="TPW27" s="56"/>
      <c r="TQG27" s="34"/>
      <c r="TQH27" s="55"/>
      <c r="TQI27" s="58"/>
      <c r="TQJ27" s="56"/>
      <c r="TQK27" s="55"/>
      <c r="TQL27" s="58"/>
      <c r="TQM27" s="56"/>
      <c r="TQW27" s="34"/>
      <c r="TQX27" s="55"/>
      <c r="TQY27" s="58"/>
      <c r="TQZ27" s="56"/>
      <c r="TRA27" s="55"/>
      <c r="TRB27" s="58"/>
      <c r="TRC27" s="56"/>
      <c r="TRM27" s="34"/>
      <c r="TRN27" s="55"/>
      <c r="TRO27" s="58"/>
      <c r="TRP27" s="56"/>
      <c r="TRQ27" s="55"/>
      <c r="TRR27" s="58"/>
      <c r="TRS27" s="56"/>
      <c r="TSC27" s="34"/>
      <c r="TSD27" s="55"/>
      <c r="TSE27" s="58"/>
      <c r="TSF27" s="56"/>
      <c r="TSG27" s="55"/>
      <c r="TSH27" s="58"/>
      <c r="TSI27" s="56"/>
      <c r="TSS27" s="34"/>
      <c r="TST27" s="55"/>
      <c r="TSU27" s="58"/>
      <c r="TSV27" s="56"/>
      <c r="TSW27" s="55"/>
      <c r="TSX27" s="58"/>
      <c r="TSY27" s="56"/>
      <c r="TTI27" s="34"/>
      <c r="TTJ27" s="55"/>
      <c r="TTK27" s="58"/>
      <c r="TTL27" s="56"/>
      <c r="TTM27" s="55"/>
      <c r="TTN27" s="58"/>
      <c r="TTO27" s="56"/>
      <c r="TTY27" s="34"/>
      <c r="TTZ27" s="55"/>
      <c r="TUA27" s="58"/>
      <c r="TUB27" s="56"/>
      <c r="TUC27" s="55"/>
      <c r="TUD27" s="58"/>
      <c r="TUE27" s="56"/>
      <c r="TUO27" s="34"/>
      <c r="TUP27" s="55"/>
      <c r="TUQ27" s="58"/>
      <c r="TUR27" s="56"/>
      <c r="TUS27" s="55"/>
      <c r="TUT27" s="58"/>
      <c r="TUU27" s="56"/>
      <c r="TVE27" s="34"/>
      <c r="TVF27" s="55"/>
      <c r="TVG27" s="58"/>
      <c r="TVH27" s="56"/>
      <c r="TVI27" s="55"/>
      <c r="TVJ27" s="58"/>
      <c r="TVK27" s="56"/>
      <c r="TVU27" s="34"/>
      <c r="TVV27" s="55"/>
      <c r="TVW27" s="58"/>
      <c r="TVX27" s="56"/>
      <c r="TVY27" s="55"/>
      <c r="TVZ27" s="58"/>
      <c r="TWA27" s="56"/>
      <c r="TWK27" s="34"/>
      <c r="TWL27" s="55"/>
      <c r="TWM27" s="58"/>
      <c r="TWN27" s="56"/>
      <c r="TWO27" s="55"/>
      <c r="TWP27" s="58"/>
      <c r="TWQ27" s="56"/>
      <c r="TXA27" s="34"/>
      <c r="TXB27" s="55"/>
      <c r="TXC27" s="58"/>
      <c r="TXD27" s="56"/>
      <c r="TXE27" s="55"/>
      <c r="TXF27" s="58"/>
      <c r="TXG27" s="56"/>
      <c r="TXQ27" s="34"/>
      <c r="TXR27" s="55"/>
      <c r="TXS27" s="58"/>
      <c r="TXT27" s="56"/>
      <c r="TXU27" s="55"/>
      <c r="TXV27" s="58"/>
      <c r="TXW27" s="56"/>
      <c r="TYG27" s="34"/>
      <c r="TYH27" s="55"/>
      <c r="TYI27" s="58"/>
      <c r="TYJ27" s="56"/>
      <c r="TYK27" s="55"/>
      <c r="TYL27" s="58"/>
      <c r="TYM27" s="56"/>
      <c r="TYW27" s="34"/>
      <c r="TYX27" s="55"/>
      <c r="TYY27" s="58"/>
      <c r="TYZ27" s="56"/>
      <c r="TZA27" s="55"/>
      <c r="TZB27" s="58"/>
      <c r="TZC27" s="56"/>
      <c r="TZM27" s="34"/>
      <c r="TZN27" s="55"/>
      <c r="TZO27" s="58"/>
      <c r="TZP27" s="56"/>
      <c r="TZQ27" s="55"/>
      <c r="TZR27" s="58"/>
      <c r="TZS27" s="56"/>
      <c r="UAC27" s="34"/>
      <c r="UAD27" s="55"/>
      <c r="UAE27" s="58"/>
      <c r="UAF27" s="56"/>
      <c r="UAG27" s="55"/>
      <c r="UAH27" s="58"/>
      <c r="UAI27" s="56"/>
      <c r="UAS27" s="34"/>
      <c r="UAT27" s="55"/>
      <c r="UAU27" s="58"/>
      <c r="UAV27" s="56"/>
      <c r="UAW27" s="55"/>
      <c r="UAX27" s="58"/>
      <c r="UAY27" s="56"/>
      <c r="UBI27" s="34"/>
      <c r="UBJ27" s="55"/>
      <c r="UBK27" s="58"/>
      <c r="UBL27" s="56"/>
      <c r="UBM27" s="55"/>
      <c r="UBN27" s="58"/>
      <c r="UBO27" s="56"/>
      <c r="UBY27" s="34"/>
      <c r="UBZ27" s="55"/>
      <c r="UCA27" s="58"/>
      <c r="UCB27" s="56"/>
      <c r="UCC27" s="55"/>
      <c r="UCD27" s="58"/>
      <c r="UCE27" s="56"/>
      <c r="UCO27" s="34"/>
      <c r="UCP27" s="55"/>
      <c r="UCQ27" s="58"/>
      <c r="UCR27" s="56"/>
      <c r="UCS27" s="55"/>
      <c r="UCT27" s="58"/>
      <c r="UCU27" s="56"/>
      <c r="UDE27" s="34"/>
      <c r="UDF27" s="55"/>
      <c r="UDG27" s="58"/>
      <c r="UDH27" s="56"/>
      <c r="UDI27" s="55"/>
      <c r="UDJ27" s="58"/>
      <c r="UDK27" s="56"/>
      <c r="UDU27" s="34"/>
      <c r="UDV27" s="55"/>
      <c r="UDW27" s="58"/>
      <c r="UDX27" s="56"/>
      <c r="UDY27" s="55"/>
      <c r="UDZ27" s="58"/>
      <c r="UEA27" s="56"/>
      <c r="UEK27" s="34"/>
      <c r="UEL27" s="55"/>
      <c r="UEM27" s="58"/>
      <c r="UEN27" s="56"/>
      <c r="UEO27" s="55"/>
      <c r="UEP27" s="58"/>
      <c r="UEQ27" s="56"/>
      <c r="UFA27" s="34"/>
      <c r="UFB27" s="55"/>
      <c r="UFC27" s="58"/>
      <c r="UFD27" s="56"/>
      <c r="UFE27" s="55"/>
      <c r="UFF27" s="58"/>
      <c r="UFG27" s="56"/>
      <c r="UFQ27" s="34"/>
      <c r="UFR27" s="55"/>
      <c r="UFS27" s="58"/>
      <c r="UFT27" s="56"/>
      <c r="UFU27" s="55"/>
      <c r="UFV27" s="58"/>
      <c r="UFW27" s="56"/>
      <c r="UGG27" s="34"/>
      <c r="UGH27" s="55"/>
      <c r="UGI27" s="58"/>
      <c r="UGJ27" s="56"/>
      <c r="UGK27" s="55"/>
      <c r="UGL27" s="58"/>
      <c r="UGM27" s="56"/>
      <c r="UGW27" s="34"/>
      <c r="UGX27" s="55"/>
      <c r="UGY27" s="58"/>
      <c r="UGZ27" s="56"/>
      <c r="UHA27" s="55"/>
      <c r="UHB27" s="58"/>
      <c r="UHC27" s="56"/>
      <c r="UHM27" s="34"/>
      <c r="UHN27" s="55"/>
      <c r="UHO27" s="58"/>
      <c r="UHP27" s="56"/>
      <c r="UHQ27" s="55"/>
      <c r="UHR27" s="58"/>
      <c r="UHS27" s="56"/>
      <c r="UIC27" s="34"/>
      <c r="UID27" s="55"/>
      <c r="UIE27" s="58"/>
      <c r="UIF27" s="56"/>
      <c r="UIG27" s="55"/>
      <c r="UIH27" s="58"/>
      <c r="UII27" s="56"/>
      <c r="UIS27" s="34"/>
      <c r="UIT27" s="55"/>
      <c r="UIU27" s="58"/>
      <c r="UIV27" s="56"/>
      <c r="UIW27" s="55"/>
      <c r="UIX27" s="58"/>
      <c r="UIY27" s="56"/>
      <c r="UJI27" s="34"/>
      <c r="UJJ27" s="55"/>
      <c r="UJK27" s="58"/>
      <c r="UJL27" s="56"/>
      <c r="UJM27" s="55"/>
      <c r="UJN27" s="58"/>
      <c r="UJO27" s="56"/>
      <c r="UJY27" s="34"/>
      <c r="UJZ27" s="55"/>
      <c r="UKA27" s="58"/>
      <c r="UKB27" s="56"/>
      <c r="UKC27" s="55"/>
      <c r="UKD27" s="58"/>
      <c r="UKE27" s="56"/>
      <c r="UKO27" s="34"/>
      <c r="UKP27" s="55"/>
      <c r="UKQ27" s="58"/>
      <c r="UKR27" s="56"/>
      <c r="UKS27" s="55"/>
      <c r="UKT27" s="58"/>
      <c r="UKU27" s="56"/>
      <c r="ULE27" s="34"/>
      <c r="ULF27" s="55"/>
      <c r="ULG27" s="58"/>
      <c r="ULH27" s="56"/>
      <c r="ULI27" s="55"/>
      <c r="ULJ27" s="58"/>
      <c r="ULK27" s="56"/>
      <c r="ULU27" s="34"/>
      <c r="ULV27" s="55"/>
      <c r="ULW27" s="58"/>
      <c r="ULX27" s="56"/>
      <c r="ULY27" s="55"/>
      <c r="ULZ27" s="58"/>
      <c r="UMA27" s="56"/>
      <c r="UMK27" s="34"/>
      <c r="UML27" s="55"/>
      <c r="UMM27" s="58"/>
      <c r="UMN27" s="56"/>
      <c r="UMO27" s="55"/>
      <c r="UMP27" s="58"/>
      <c r="UMQ27" s="56"/>
      <c r="UNA27" s="34"/>
      <c r="UNB27" s="55"/>
      <c r="UNC27" s="58"/>
      <c r="UND27" s="56"/>
      <c r="UNE27" s="55"/>
      <c r="UNF27" s="58"/>
      <c r="UNG27" s="56"/>
      <c r="UNQ27" s="34"/>
      <c r="UNR27" s="55"/>
      <c r="UNS27" s="58"/>
      <c r="UNT27" s="56"/>
      <c r="UNU27" s="55"/>
      <c r="UNV27" s="58"/>
      <c r="UNW27" s="56"/>
      <c r="UOG27" s="34"/>
      <c r="UOH27" s="55"/>
      <c r="UOI27" s="58"/>
      <c r="UOJ27" s="56"/>
      <c r="UOK27" s="55"/>
      <c r="UOL27" s="58"/>
      <c r="UOM27" s="56"/>
      <c r="UOW27" s="34"/>
      <c r="UOX27" s="55"/>
      <c r="UOY27" s="58"/>
      <c r="UOZ27" s="56"/>
      <c r="UPA27" s="55"/>
      <c r="UPB27" s="58"/>
      <c r="UPC27" s="56"/>
      <c r="UPM27" s="34"/>
      <c r="UPN27" s="55"/>
      <c r="UPO27" s="58"/>
      <c r="UPP27" s="56"/>
      <c r="UPQ27" s="55"/>
      <c r="UPR27" s="58"/>
      <c r="UPS27" s="56"/>
      <c r="UQC27" s="34"/>
      <c r="UQD27" s="55"/>
      <c r="UQE27" s="58"/>
      <c r="UQF27" s="56"/>
      <c r="UQG27" s="55"/>
      <c r="UQH27" s="58"/>
      <c r="UQI27" s="56"/>
      <c r="UQS27" s="34"/>
      <c r="UQT27" s="55"/>
      <c r="UQU27" s="58"/>
      <c r="UQV27" s="56"/>
      <c r="UQW27" s="55"/>
      <c r="UQX27" s="58"/>
      <c r="UQY27" s="56"/>
      <c r="URI27" s="34"/>
      <c r="URJ27" s="55"/>
      <c r="URK27" s="58"/>
      <c r="URL27" s="56"/>
      <c r="URM27" s="55"/>
      <c r="URN27" s="58"/>
      <c r="URO27" s="56"/>
      <c r="URY27" s="34"/>
      <c r="URZ27" s="55"/>
      <c r="USA27" s="58"/>
      <c r="USB27" s="56"/>
      <c r="USC27" s="55"/>
      <c r="USD27" s="58"/>
      <c r="USE27" s="56"/>
      <c r="USO27" s="34"/>
      <c r="USP27" s="55"/>
      <c r="USQ27" s="58"/>
      <c r="USR27" s="56"/>
      <c r="USS27" s="55"/>
      <c r="UST27" s="58"/>
      <c r="USU27" s="56"/>
      <c r="UTE27" s="34"/>
      <c r="UTF27" s="55"/>
      <c r="UTG27" s="58"/>
      <c r="UTH27" s="56"/>
      <c r="UTI27" s="55"/>
      <c r="UTJ27" s="58"/>
      <c r="UTK27" s="56"/>
      <c r="UTU27" s="34"/>
      <c r="UTV27" s="55"/>
      <c r="UTW27" s="58"/>
      <c r="UTX27" s="56"/>
      <c r="UTY27" s="55"/>
      <c r="UTZ27" s="58"/>
      <c r="UUA27" s="56"/>
      <c r="UUK27" s="34"/>
      <c r="UUL27" s="55"/>
      <c r="UUM27" s="58"/>
      <c r="UUN27" s="56"/>
      <c r="UUO27" s="55"/>
      <c r="UUP27" s="58"/>
      <c r="UUQ27" s="56"/>
      <c r="UVA27" s="34"/>
      <c r="UVB27" s="55"/>
      <c r="UVC27" s="58"/>
      <c r="UVD27" s="56"/>
      <c r="UVE27" s="55"/>
      <c r="UVF27" s="58"/>
      <c r="UVG27" s="56"/>
      <c r="UVQ27" s="34"/>
      <c r="UVR27" s="55"/>
      <c r="UVS27" s="58"/>
      <c r="UVT27" s="56"/>
      <c r="UVU27" s="55"/>
      <c r="UVV27" s="58"/>
      <c r="UVW27" s="56"/>
      <c r="UWG27" s="34"/>
      <c r="UWH27" s="55"/>
      <c r="UWI27" s="58"/>
      <c r="UWJ27" s="56"/>
      <c r="UWK27" s="55"/>
      <c r="UWL27" s="58"/>
      <c r="UWM27" s="56"/>
      <c r="UWW27" s="34"/>
      <c r="UWX27" s="55"/>
      <c r="UWY27" s="58"/>
      <c r="UWZ27" s="56"/>
      <c r="UXA27" s="55"/>
      <c r="UXB27" s="58"/>
      <c r="UXC27" s="56"/>
      <c r="UXM27" s="34"/>
      <c r="UXN27" s="55"/>
      <c r="UXO27" s="58"/>
      <c r="UXP27" s="56"/>
      <c r="UXQ27" s="55"/>
      <c r="UXR27" s="58"/>
      <c r="UXS27" s="56"/>
      <c r="UYC27" s="34"/>
      <c r="UYD27" s="55"/>
      <c r="UYE27" s="58"/>
      <c r="UYF27" s="56"/>
      <c r="UYG27" s="55"/>
      <c r="UYH27" s="58"/>
      <c r="UYI27" s="56"/>
      <c r="UYS27" s="34"/>
      <c r="UYT27" s="55"/>
      <c r="UYU27" s="58"/>
      <c r="UYV27" s="56"/>
      <c r="UYW27" s="55"/>
      <c r="UYX27" s="58"/>
      <c r="UYY27" s="56"/>
      <c r="UZI27" s="34"/>
      <c r="UZJ27" s="55"/>
      <c r="UZK27" s="58"/>
      <c r="UZL27" s="56"/>
      <c r="UZM27" s="55"/>
      <c r="UZN27" s="58"/>
      <c r="UZO27" s="56"/>
      <c r="UZY27" s="34"/>
      <c r="UZZ27" s="55"/>
      <c r="VAA27" s="58"/>
      <c r="VAB27" s="56"/>
      <c r="VAC27" s="55"/>
      <c r="VAD27" s="58"/>
      <c r="VAE27" s="56"/>
      <c r="VAO27" s="34"/>
      <c r="VAP27" s="55"/>
      <c r="VAQ27" s="58"/>
      <c r="VAR27" s="56"/>
      <c r="VAS27" s="55"/>
      <c r="VAT27" s="58"/>
      <c r="VAU27" s="56"/>
      <c r="VBE27" s="34"/>
      <c r="VBF27" s="55"/>
      <c r="VBG27" s="58"/>
      <c r="VBH27" s="56"/>
      <c r="VBI27" s="55"/>
      <c r="VBJ27" s="58"/>
      <c r="VBK27" s="56"/>
      <c r="VBU27" s="34"/>
      <c r="VBV27" s="55"/>
      <c r="VBW27" s="58"/>
      <c r="VBX27" s="56"/>
      <c r="VBY27" s="55"/>
      <c r="VBZ27" s="58"/>
      <c r="VCA27" s="56"/>
      <c r="VCK27" s="34"/>
      <c r="VCL27" s="55"/>
      <c r="VCM27" s="58"/>
      <c r="VCN27" s="56"/>
      <c r="VCO27" s="55"/>
      <c r="VCP27" s="58"/>
      <c r="VCQ27" s="56"/>
      <c r="VDA27" s="34"/>
      <c r="VDB27" s="55"/>
      <c r="VDC27" s="58"/>
      <c r="VDD27" s="56"/>
      <c r="VDE27" s="55"/>
      <c r="VDF27" s="58"/>
      <c r="VDG27" s="56"/>
      <c r="VDQ27" s="34"/>
      <c r="VDR27" s="55"/>
      <c r="VDS27" s="58"/>
      <c r="VDT27" s="56"/>
      <c r="VDU27" s="55"/>
      <c r="VDV27" s="58"/>
      <c r="VDW27" s="56"/>
      <c r="VEG27" s="34"/>
      <c r="VEH27" s="55"/>
      <c r="VEI27" s="58"/>
      <c r="VEJ27" s="56"/>
      <c r="VEK27" s="55"/>
      <c r="VEL27" s="58"/>
      <c r="VEM27" s="56"/>
      <c r="VEW27" s="34"/>
      <c r="VEX27" s="55"/>
      <c r="VEY27" s="58"/>
      <c r="VEZ27" s="56"/>
      <c r="VFA27" s="55"/>
      <c r="VFB27" s="58"/>
      <c r="VFC27" s="56"/>
      <c r="VFM27" s="34"/>
      <c r="VFN27" s="55"/>
      <c r="VFO27" s="58"/>
      <c r="VFP27" s="56"/>
      <c r="VFQ27" s="55"/>
      <c r="VFR27" s="58"/>
      <c r="VFS27" s="56"/>
      <c r="VGC27" s="34"/>
      <c r="VGD27" s="55"/>
      <c r="VGE27" s="58"/>
      <c r="VGF27" s="56"/>
      <c r="VGG27" s="55"/>
      <c r="VGH27" s="58"/>
      <c r="VGI27" s="56"/>
      <c r="VGS27" s="34"/>
      <c r="VGT27" s="55"/>
      <c r="VGU27" s="58"/>
      <c r="VGV27" s="56"/>
      <c r="VGW27" s="55"/>
      <c r="VGX27" s="58"/>
      <c r="VGY27" s="56"/>
      <c r="VHI27" s="34"/>
      <c r="VHJ27" s="55"/>
      <c r="VHK27" s="58"/>
      <c r="VHL27" s="56"/>
      <c r="VHM27" s="55"/>
      <c r="VHN27" s="58"/>
      <c r="VHO27" s="56"/>
      <c r="VHY27" s="34"/>
      <c r="VHZ27" s="55"/>
      <c r="VIA27" s="58"/>
      <c r="VIB27" s="56"/>
      <c r="VIC27" s="55"/>
      <c r="VID27" s="58"/>
      <c r="VIE27" s="56"/>
      <c r="VIO27" s="34"/>
      <c r="VIP27" s="55"/>
      <c r="VIQ27" s="58"/>
      <c r="VIR27" s="56"/>
      <c r="VIS27" s="55"/>
      <c r="VIT27" s="58"/>
      <c r="VIU27" s="56"/>
      <c r="VJE27" s="34"/>
      <c r="VJF27" s="55"/>
      <c r="VJG27" s="58"/>
      <c r="VJH27" s="56"/>
      <c r="VJI27" s="55"/>
      <c r="VJJ27" s="58"/>
      <c r="VJK27" s="56"/>
      <c r="VJU27" s="34"/>
      <c r="VJV27" s="55"/>
      <c r="VJW27" s="58"/>
      <c r="VJX27" s="56"/>
      <c r="VJY27" s="55"/>
      <c r="VJZ27" s="58"/>
      <c r="VKA27" s="56"/>
      <c r="VKK27" s="34"/>
      <c r="VKL27" s="55"/>
      <c r="VKM27" s="58"/>
      <c r="VKN27" s="56"/>
      <c r="VKO27" s="55"/>
      <c r="VKP27" s="58"/>
      <c r="VKQ27" s="56"/>
      <c r="VLA27" s="34"/>
      <c r="VLB27" s="55"/>
      <c r="VLC27" s="58"/>
      <c r="VLD27" s="56"/>
      <c r="VLE27" s="55"/>
      <c r="VLF27" s="58"/>
      <c r="VLG27" s="56"/>
      <c r="VLQ27" s="34"/>
      <c r="VLR27" s="55"/>
      <c r="VLS27" s="58"/>
      <c r="VLT27" s="56"/>
      <c r="VLU27" s="55"/>
      <c r="VLV27" s="58"/>
      <c r="VLW27" s="56"/>
      <c r="VMG27" s="34"/>
      <c r="VMH27" s="55"/>
      <c r="VMI27" s="58"/>
      <c r="VMJ27" s="56"/>
      <c r="VMK27" s="55"/>
      <c r="VML27" s="58"/>
      <c r="VMM27" s="56"/>
      <c r="VMW27" s="34"/>
      <c r="VMX27" s="55"/>
      <c r="VMY27" s="58"/>
      <c r="VMZ27" s="56"/>
      <c r="VNA27" s="55"/>
      <c r="VNB27" s="58"/>
      <c r="VNC27" s="56"/>
      <c r="VNM27" s="34"/>
      <c r="VNN27" s="55"/>
      <c r="VNO27" s="58"/>
      <c r="VNP27" s="56"/>
      <c r="VNQ27" s="55"/>
      <c r="VNR27" s="58"/>
      <c r="VNS27" s="56"/>
      <c r="VOC27" s="34"/>
      <c r="VOD27" s="55"/>
      <c r="VOE27" s="58"/>
      <c r="VOF27" s="56"/>
      <c r="VOG27" s="55"/>
      <c r="VOH27" s="58"/>
      <c r="VOI27" s="56"/>
      <c r="VOS27" s="34"/>
      <c r="VOT27" s="55"/>
      <c r="VOU27" s="58"/>
      <c r="VOV27" s="56"/>
      <c r="VOW27" s="55"/>
      <c r="VOX27" s="58"/>
      <c r="VOY27" s="56"/>
      <c r="VPI27" s="34"/>
      <c r="VPJ27" s="55"/>
      <c r="VPK27" s="58"/>
      <c r="VPL27" s="56"/>
      <c r="VPM27" s="55"/>
      <c r="VPN27" s="58"/>
      <c r="VPO27" s="56"/>
      <c r="VPY27" s="34"/>
      <c r="VPZ27" s="55"/>
      <c r="VQA27" s="58"/>
      <c r="VQB27" s="56"/>
      <c r="VQC27" s="55"/>
      <c r="VQD27" s="58"/>
      <c r="VQE27" s="56"/>
      <c r="VQO27" s="34"/>
      <c r="VQP27" s="55"/>
      <c r="VQQ27" s="58"/>
      <c r="VQR27" s="56"/>
      <c r="VQS27" s="55"/>
      <c r="VQT27" s="58"/>
      <c r="VQU27" s="56"/>
      <c r="VRE27" s="34"/>
      <c r="VRF27" s="55"/>
      <c r="VRG27" s="58"/>
      <c r="VRH27" s="56"/>
      <c r="VRI27" s="55"/>
      <c r="VRJ27" s="58"/>
      <c r="VRK27" s="56"/>
      <c r="VRU27" s="34"/>
      <c r="VRV27" s="55"/>
      <c r="VRW27" s="58"/>
      <c r="VRX27" s="56"/>
      <c r="VRY27" s="55"/>
      <c r="VRZ27" s="58"/>
      <c r="VSA27" s="56"/>
      <c r="VSK27" s="34"/>
      <c r="VSL27" s="55"/>
      <c r="VSM27" s="58"/>
      <c r="VSN27" s="56"/>
      <c r="VSO27" s="55"/>
      <c r="VSP27" s="58"/>
      <c r="VSQ27" s="56"/>
      <c r="VTA27" s="34"/>
      <c r="VTB27" s="55"/>
      <c r="VTC27" s="58"/>
      <c r="VTD27" s="56"/>
      <c r="VTE27" s="55"/>
      <c r="VTF27" s="58"/>
      <c r="VTG27" s="56"/>
      <c r="VTQ27" s="34"/>
      <c r="VTR27" s="55"/>
      <c r="VTS27" s="58"/>
      <c r="VTT27" s="56"/>
      <c r="VTU27" s="55"/>
      <c r="VTV27" s="58"/>
      <c r="VTW27" s="56"/>
      <c r="VUG27" s="34"/>
      <c r="VUH27" s="55"/>
      <c r="VUI27" s="58"/>
      <c r="VUJ27" s="56"/>
      <c r="VUK27" s="55"/>
      <c r="VUL27" s="58"/>
      <c r="VUM27" s="56"/>
      <c r="VUW27" s="34"/>
      <c r="VUX27" s="55"/>
      <c r="VUY27" s="58"/>
      <c r="VUZ27" s="56"/>
      <c r="VVA27" s="55"/>
      <c r="VVB27" s="58"/>
      <c r="VVC27" s="56"/>
      <c r="VVM27" s="34"/>
      <c r="VVN27" s="55"/>
      <c r="VVO27" s="58"/>
      <c r="VVP27" s="56"/>
      <c r="VVQ27" s="55"/>
      <c r="VVR27" s="58"/>
      <c r="VVS27" s="56"/>
      <c r="VWC27" s="34"/>
      <c r="VWD27" s="55"/>
      <c r="VWE27" s="58"/>
      <c r="VWF27" s="56"/>
      <c r="VWG27" s="55"/>
      <c r="VWH27" s="58"/>
      <c r="VWI27" s="56"/>
      <c r="VWS27" s="34"/>
      <c r="VWT27" s="55"/>
      <c r="VWU27" s="58"/>
      <c r="VWV27" s="56"/>
      <c r="VWW27" s="55"/>
      <c r="VWX27" s="58"/>
      <c r="VWY27" s="56"/>
      <c r="VXI27" s="34"/>
      <c r="VXJ27" s="55"/>
      <c r="VXK27" s="58"/>
      <c r="VXL27" s="56"/>
      <c r="VXM27" s="55"/>
      <c r="VXN27" s="58"/>
      <c r="VXO27" s="56"/>
      <c r="VXY27" s="34"/>
      <c r="VXZ27" s="55"/>
      <c r="VYA27" s="58"/>
      <c r="VYB27" s="56"/>
      <c r="VYC27" s="55"/>
      <c r="VYD27" s="58"/>
      <c r="VYE27" s="56"/>
      <c r="VYO27" s="34"/>
      <c r="VYP27" s="55"/>
      <c r="VYQ27" s="58"/>
      <c r="VYR27" s="56"/>
      <c r="VYS27" s="55"/>
      <c r="VYT27" s="58"/>
      <c r="VYU27" s="56"/>
      <c r="VZE27" s="34"/>
      <c r="VZF27" s="55"/>
      <c r="VZG27" s="58"/>
      <c r="VZH27" s="56"/>
      <c r="VZI27" s="55"/>
      <c r="VZJ27" s="58"/>
      <c r="VZK27" s="56"/>
      <c r="VZU27" s="34"/>
      <c r="VZV27" s="55"/>
      <c r="VZW27" s="58"/>
      <c r="VZX27" s="56"/>
      <c r="VZY27" s="55"/>
      <c r="VZZ27" s="58"/>
      <c r="WAA27" s="56"/>
      <c r="WAK27" s="34"/>
      <c r="WAL27" s="55"/>
      <c r="WAM27" s="58"/>
      <c r="WAN27" s="56"/>
      <c r="WAO27" s="55"/>
      <c r="WAP27" s="58"/>
      <c r="WAQ27" s="56"/>
      <c r="WBA27" s="34"/>
      <c r="WBB27" s="55"/>
      <c r="WBC27" s="58"/>
      <c r="WBD27" s="56"/>
      <c r="WBE27" s="55"/>
      <c r="WBF27" s="58"/>
      <c r="WBG27" s="56"/>
      <c r="WBQ27" s="34"/>
      <c r="WBR27" s="55"/>
      <c r="WBS27" s="58"/>
      <c r="WBT27" s="56"/>
      <c r="WBU27" s="55"/>
      <c r="WBV27" s="58"/>
      <c r="WBW27" s="56"/>
      <c r="WCG27" s="34"/>
      <c r="WCH27" s="55"/>
      <c r="WCI27" s="58"/>
      <c r="WCJ27" s="56"/>
      <c r="WCK27" s="55"/>
      <c r="WCL27" s="58"/>
      <c r="WCM27" s="56"/>
      <c r="WCW27" s="34"/>
      <c r="WCX27" s="55"/>
      <c r="WCY27" s="58"/>
      <c r="WCZ27" s="56"/>
      <c r="WDA27" s="55"/>
      <c r="WDB27" s="58"/>
      <c r="WDC27" s="56"/>
      <c r="WDM27" s="34"/>
      <c r="WDN27" s="55"/>
      <c r="WDO27" s="58"/>
      <c r="WDP27" s="56"/>
      <c r="WDQ27" s="55"/>
      <c r="WDR27" s="58"/>
      <c r="WDS27" s="56"/>
      <c r="WEC27" s="34"/>
      <c r="WED27" s="55"/>
      <c r="WEE27" s="58"/>
      <c r="WEF27" s="56"/>
      <c r="WEG27" s="55"/>
      <c r="WEH27" s="58"/>
      <c r="WEI27" s="56"/>
      <c r="WES27" s="34"/>
      <c r="WET27" s="55"/>
      <c r="WEU27" s="58"/>
      <c r="WEV27" s="56"/>
      <c r="WEW27" s="55"/>
      <c r="WEX27" s="58"/>
      <c r="WEY27" s="56"/>
      <c r="WFI27" s="34"/>
      <c r="WFJ27" s="55"/>
      <c r="WFK27" s="58"/>
      <c r="WFL27" s="56"/>
      <c r="WFM27" s="55"/>
      <c r="WFN27" s="58"/>
      <c r="WFO27" s="56"/>
      <c r="WFY27" s="34"/>
      <c r="WFZ27" s="55"/>
      <c r="WGA27" s="58"/>
      <c r="WGB27" s="56"/>
      <c r="WGC27" s="55"/>
      <c r="WGD27" s="58"/>
      <c r="WGE27" s="56"/>
      <c r="WGO27" s="34"/>
      <c r="WGP27" s="55"/>
      <c r="WGQ27" s="58"/>
      <c r="WGR27" s="56"/>
      <c r="WGS27" s="55"/>
      <c r="WGT27" s="58"/>
      <c r="WGU27" s="56"/>
      <c r="WHE27" s="34"/>
      <c r="WHF27" s="55"/>
      <c r="WHG27" s="58"/>
      <c r="WHH27" s="56"/>
      <c r="WHI27" s="55"/>
      <c r="WHJ27" s="58"/>
      <c r="WHK27" s="56"/>
      <c r="WHU27" s="34"/>
      <c r="WHV27" s="55"/>
      <c r="WHW27" s="58"/>
      <c r="WHX27" s="56"/>
      <c r="WHY27" s="55"/>
      <c r="WHZ27" s="58"/>
      <c r="WIA27" s="56"/>
      <c r="WIK27" s="34"/>
      <c r="WIL27" s="55"/>
      <c r="WIM27" s="58"/>
      <c r="WIN27" s="56"/>
      <c r="WIO27" s="55"/>
      <c r="WIP27" s="58"/>
      <c r="WIQ27" s="56"/>
      <c r="WJA27" s="34"/>
      <c r="WJB27" s="55"/>
      <c r="WJC27" s="58"/>
      <c r="WJD27" s="56"/>
      <c r="WJE27" s="55"/>
      <c r="WJF27" s="58"/>
      <c r="WJG27" s="56"/>
      <c r="WJQ27" s="34"/>
      <c r="WJR27" s="55"/>
      <c r="WJS27" s="58"/>
      <c r="WJT27" s="56"/>
      <c r="WJU27" s="55"/>
      <c r="WJV27" s="58"/>
      <c r="WJW27" s="56"/>
      <c r="WKG27" s="34"/>
      <c r="WKH27" s="55"/>
      <c r="WKI27" s="58"/>
      <c r="WKJ27" s="56"/>
      <c r="WKK27" s="55"/>
      <c r="WKL27" s="58"/>
      <c r="WKM27" s="56"/>
      <c r="WKW27" s="34"/>
      <c r="WKX27" s="55"/>
      <c r="WKY27" s="58"/>
      <c r="WKZ27" s="56"/>
      <c r="WLA27" s="55"/>
      <c r="WLB27" s="58"/>
      <c r="WLC27" s="56"/>
      <c r="WLM27" s="34"/>
      <c r="WLN27" s="55"/>
      <c r="WLO27" s="58"/>
      <c r="WLP27" s="56"/>
      <c r="WLQ27" s="55"/>
      <c r="WLR27" s="58"/>
      <c r="WLS27" s="56"/>
      <c r="WMC27" s="34"/>
      <c r="WMD27" s="55"/>
      <c r="WME27" s="58"/>
      <c r="WMF27" s="56"/>
      <c r="WMG27" s="55"/>
      <c r="WMH27" s="58"/>
      <c r="WMI27" s="56"/>
      <c r="WMS27" s="34"/>
      <c r="WMT27" s="55"/>
      <c r="WMU27" s="58"/>
      <c r="WMV27" s="56"/>
      <c r="WMW27" s="55"/>
      <c r="WMX27" s="58"/>
      <c r="WMY27" s="56"/>
      <c r="WNI27" s="34"/>
      <c r="WNJ27" s="55"/>
      <c r="WNK27" s="58"/>
      <c r="WNL27" s="56"/>
      <c r="WNM27" s="55"/>
      <c r="WNN27" s="58"/>
      <c r="WNO27" s="56"/>
      <c r="WNY27" s="34"/>
      <c r="WNZ27" s="55"/>
      <c r="WOA27" s="58"/>
      <c r="WOB27" s="56"/>
      <c r="WOC27" s="55"/>
      <c r="WOD27" s="58"/>
      <c r="WOE27" s="56"/>
      <c r="WOO27" s="34"/>
      <c r="WOP27" s="55"/>
      <c r="WOQ27" s="58"/>
      <c r="WOR27" s="56"/>
      <c r="WOS27" s="55"/>
      <c r="WOT27" s="58"/>
      <c r="WOU27" s="56"/>
      <c r="WPE27" s="34"/>
      <c r="WPF27" s="55"/>
      <c r="WPG27" s="58"/>
      <c r="WPH27" s="56"/>
      <c r="WPI27" s="55"/>
      <c r="WPJ27" s="58"/>
      <c r="WPK27" s="56"/>
      <c r="WPU27" s="34"/>
      <c r="WPV27" s="55"/>
      <c r="WPW27" s="58"/>
      <c r="WPX27" s="56"/>
      <c r="WPY27" s="55"/>
      <c r="WPZ27" s="58"/>
      <c r="WQA27" s="56"/>
      <c r="WQK27" s="34"/>
      <c r="WQL27" s="55"/>
      <c r="WQM27" s="58"/>
      <c r="WQN27" s="56"/>
      <c r="WQO27" s="55"/>
      <c r="WQP27" s="58"/>
      <c r="WQQ27" s="56"/>
      <c r="WRA27" s="34"/>
      <c r="WRB27" s="55"/>
      <c r="WRC27" s="58"/>
      <c r="WRD27" s="56"/>
      <c r="WRE27" s="55"/>
      <c r="WRF27" s="58"/>
      <c r="WRG27" s="56"/>
      <c r="WRQ27" s="34"/>
      <c r="WRR27" s="55"/>
      <c r="WRS27" s="58"/>
      <c r="WRT27" s="56"/>
      <c r="WRU27" s="55"/>
      <c r="WRV27" s="58"/>
      <c r="WRW27" s="56"/>
      <c r="WSG27" s="34"/>
      <c r="WSH27" s="55"/>
      <c r="WSI27" s="58"/>
      <c r="WSJ27" s="56"/>
      <c r="WSK27" s="55"/>
      <c r="WSL27" s="58"/>
      <c r="WSM27" s="56"/>
      <c r="WSW27" s="34"/>
      <c r="WSX27" s="55"/>
      <c r="WSY27" s="58"/>
      <c r="WSZ27" s="56"/>
      <c r="WTA27" s="55"/>
      <c r="WTB27" s="58"/>
      <c r="WTC27" s="56"/>
      <c r="WTM27" s="34"/>
      <c r="WTN27" s="55"/>
      <c r="WTO27" s="58"/>
      <c r="WTP27" s="56"/>
      <c r="WTQ27" s="55"/>
      <c r="WTR27" s="58"/>
      <c r="WTS27" s="56"/>
      <c r="WUC27" s="34"/>
      <c r="WUD27" s="55"/>
      <c r="WUE27" s="58"/>
      <c r="WUF27" s="56"/>
      <c r="WUG27" s="55"/>
      <c r="WUH27" s="58"/>
      <c r="WUI27" s="56"/>
      <c r="WUS27" s="34"/>
      <c r="WUT27" s="55"/>
      <c r="WUU27" s="58"/>
      <c r="WUV27" s="56"/>
      <c r="WUW27" s="55"/>
      <c r="WUX27" s="58"/>
      <c r="WUY27" s="56"/>
      <c r="WVI27" s="34"/>
      <c r="WVJ27" s="55"/>
      <c r="WVK27" s="58"/>
      <c r="WVL27" s="56"/>
      <c r="WVM27" s="55"/>
      <c r="WVN27" s="58"/>
      <c r="WVO27" s="56"/>
      <c r="WVY27" s="34"/>
      <c r="WVZ27" s="55"/>
      <c r="WWA27" s="58"/>
      <c r="WWB27" s="56"/>
      <c r="WWC27" s="55"/>
      <c r="WWD27" s="58"/>
      <c r="WWE27" s="56"/>
      <c r="WWO27" s="34"/>
      <c r="WWP27" s="55"/>
      <c r="WWQ27" s="58"/>
      <c r="WWR27" s="56"/>
      <c r="WWS27" s="55"/>
      <c r="WWT27" s="58"/>
      <c r="WWU27" s="56"/>
      <c r="WXE27" s="34"/>
      <c r="WXF27" s="55"/>
      <c r="WXG27" s="58"/>
      <c r="WXH27" s="56"/>
      <c r="WXI27" s="55"/>
      <c r="WXJ27" s="58"/>
      <c r="WXK27" s="56"/>
      <c r="WXU27" s="34"/>
      <c r="WXV27" s="55"/>
      <c r="WXW27" s="58"/>
      <c r="WXX27" s="56"/>
      <c r="WXY27" s="55"/>
      <c r="WXZ27" s="58"/>
      <c r="WYA27" s="56"/>
      <c r="WYK27" s="34"/>
      <c r="WYL27" s="55"/>
      <c r="WYM27" s="58"/>
      <c r="WYN27" s="56"/>
      <c r="WYO27" s="55"/>
      <c r="WYP27" s="58"/>
      <c r="WYQ27" s="56"/>
      <c r="WZA27" s="34"/>
      <c r="WZB27" s="55"/>
      <c r="WZC27" s="58"/>
      <c r="WZD27" s="56"/>
      <c r="WZE27" s="55"/>
      <c r="WZF27" s="58"/>
      <c r="WZG27" s="56"/>
      <c r="WZQ27" s="34"/>
      <c r="WZR27" s="55"/>
      <c r="WZS27" s="58"/>
      <c r="WZT27" s="56"/>
      <c r="WZU27" s="55"/>
      <c r="WZV27" s="58"/>
      <c r="WZW27" s="56"/>
      <c r="XAG27" s="34"/>
      <c r="XAH27" s="55"/>
      <c r="XAI27" s="58"/>
      <c r="XAJ27" s="56"/>
      <c r="XAK27" s="55"/>
      <c r="XAL27" s="58"/>
      <c r="XAM27" s="56"/>
      <c r="XAW27" s="34"/>
      <c r="XAX27" s="55"/>
      <c r="XAY27" s="58"/>
      <c r="XAZ27" s="56"/>
      <c r="XBA27" s="55"/>
      <c r="XBB27" s="58"/>
      <c r="XBC27" s="56"/>
      <c r="XBM27" s="34"/>
      <c r="XBN27" s="55"/>
      <c r="XBO27" s="58"/>
      <c r="XBP27" s="56"/>
      <c r="XBQ27" s="55"/>
      <c r="XBR27" s="58"/>
      <c r="XBS27" s="56"/>
      <c r="XCC27" s="34"/>
      <c r="XCD27" s="55"/>
      <c r="XCE27" s="58"/>
      <c r="XCF27" s="56"/>
      <c r="XCG27" s="55"/>
      <c r="XCH27" s="58"/>
      <c r="XCI27" s="56"/>
      <c r="XCS27" s="34"/>
      <c r="XCT27" s="55"/>
      <c r="XCU27" s="58"/>
      <c r="XCV27" s="56"/>
      <c r="XCW27" s="55"/>
      <c r="XCX27" s="58"/>
      <c r="XCY27" s="56"/>
      <c r="XDI27" s="34"/>
      <c r="XDJ27" s="55"/>
      <c r="XDK27" s="58"/>
      <c r="XDL27" s="56"/>
      <c r="XDM27" s="55"/>
      <c r="XDN27" s="58"/>
      <c r="XDO27" s="56"/>
      <c r="XDY27" s="34"/>
      <c r="XDZ27" s="55"/>
      <c r="XEA27" s="58"/>
      <c r="XEB27" s="56"/>
      <c r="XEC27" s="55"/>
      <c r="XED27" s="58"/>
      <c r="XEE27" s="56"/>
      <c r="XEO27" s="34"/>
      <c r="XEP27" s="55"/>
      <c r="XEQ27" s="58"/>
      <c r="XER27" s="56"/>
      <c r="XES27" s="55"/>
      <c r="XET27" s="58"/>
      <c r="XEU27" s="56"/>
    </row>
    <row r="28" spans="1:1015 1025:2039 2049:3063 3073:4087 4097:5111 5121:6135 6145:7159 7169:8183 8193:9207 9217:10231 10241:11255 11265:12279 12289:13303 13313:14327 14337:15351 15361:16375" s="57" customFormat="1" x14ac:dyDescent="0.25">
      <c r="A28" s="35">
        <v>44914</v>
      </c>
      <c r="B28" s="52">
        <v>10076</v>
      </c>
      <c r="C28" s="53">
        <v>541.46249999999998</v>
      </c>
      <c r="D28" s="54">
        <v>5455776.1499999994</v>
      </c>
      <c r="E28" s="52">
        <v>10076</v>
      </c>
      <c r="F28" s="53">
        <v>541.46249999999998</v>
      </c>
      <c r="G28" s="54">
        <v>5455776.1500000004</v>
      </c>
      <c r="H28" s="57" t="s">
        <v>17</v>
      </c>
      <c r="I28" s="57" t="s">
        <v>17</v>
      </c>
      <c r="J28" s="57" t="s">
        <v>17</v>
      </c>
      <c r="K28" s="57" t="s">
        <v>17</v>
      </c>
      <c r="L28" s="57" t="s">
        <v>17</v>
      </c>
      <c r="M28" s="57" t="s">
        <v>17</v>
      </c>
      <c r="N28" s="57" t="s">
        <v>17</v>
      </c>
      <c r="O28" s="57" t="s">
        <v>17</v>
      </c>
      <c r="P28" s="57" t="s">
        <v>17</v>
      </c>
      <c r="Q28" s="35"/>
      <c r="R28" s="52"/>
      <c r="S28" s="53"/>
      <c r="T28" s="54"/>
      <c r="U28" s="52"/>
      <c r="V28" s="53"/>
      <c r="W28" s="54"/>
      <c r="AG28" s="35"/>
      <c r="AH28" s="52"/>
      <c r="AI28" s="53"/>
      <c r="AJ28" s="54"/>
      <c r="AK28" s="52"/>
      <c r="AL28" s="53"/>
      <c r="AM28" s="54"/>
      <c r="AW28" s="35"/>
      <c r="AX28" s="52"/>
      <c r="AY28" s="53"/>
      <c r="AZ28" s="54"/>
      <c r="BA28" s="52"/>
      <c r="BB28" s="53"/>
      <c r="BC28" s="54"/>
      <c r="BM28" s="35"/>
      <c r="BN28" s="52"/>
      <c r="BO28" s="53"/>
      <c r="BP28" s="54"/>
      <c r="BQ28" s="52"/>
      <c r="BR28" s="53"/>
      <c r="BS28" s="54"/>
      <c r="CC28" s="35"/>
      <c r="CD28" s="52"/>
      <c r="CE28" s="53"/>
      <c r="CF28" s="54"/>
      <c r="CG28" s="52"/>
      <c r="CH28" s="53"/>
      <c r="CI28" s="54"/>
      <c r="CS28" s="35"/>
      <c r="CT28" s="52"/>
      <c r="CU28" s="53"/>
      <c r="CV28" s="54"/>
      <c r="CW28" s="52"/>
      <c r="CX28" s="53"/>
      <c r="CY28" s="54"/>
      <c r="DI28" s="35"/>
      <c r="DJ28" s="52"/>
      <c r="DK28" s="53"/>
      <c r="DL28" s="54"/>
      <c r="DM28" s="52"/>
      <c r="DN28" s="53"/>
      <c r="DO28" s="54"/>
      <c r="DY28" s="35"/>
      <c r="DZ28" s="52"/>
      <c r="EA28" s="53"/>
      <c r="EB28" s="54"/>
      <c r="EC28" s="52"/>
      <c r="ED28" s="53"/>
      <c r="EE28" s="54"/>
      <c r="EO28" s="35"/>
      <c r="EP28" s="52"/>
      <c r="EQ28" s="53"/>
      <c r="ER28" s="54"/>
      <c r="ES28" s="52"/>
      <c r="ET28" s="53"/>
      <c r="EU28" s="54"/>
      <c r="FE28" s="35"/>
      <c r="FF28" s="52"/>
      <c r="FG28" s="53"/>
      <c r="FH28" s="54"/>
      <c r="FI28" s="52"/>
      <c r="FJ28" s="53"/>
      <c r="FK28" s="54"/>
      <c r="FU28" s="35"/>
      <c r="FV28" s="52"/>
      <c r="FW28" s="53"/>
      <c r="FX28" s="54"/>
      <c r="FY28" s="52"/>
      <c r="FZ28" s="53"/>
      <c r="GA28" s="54"/>
      <c r="GK28" s="35"/>
      <c r="GL28" s="52"/>
      <c r="GM28" s="53"/>
      <c r="GN28" s="54"/>
      <c r="GO28" s="52"/>
      <c r="GP28" s="53"/>
      <c r="GQ28" s="54"/>
      <c r="HA28" s="35"/>
      <c r="HB28" s="52"/>
      <c r="HC28" s="53"/>
      <c r="HD28" s="54"/>
      <c r="HE28" s="52"/>
      <c r="HF28" s="53"/>
      <c r="HG28" s="54"/>
      <c r="HQ28" s="35"/>
      <c r="HR28" s="52"/>
      <c r="HS28" s="53"/>
      <c r="HT28" s="54"/>
      <c r="HU28" s="52"/>
      <c r="HV28" s="53"/>
      <c r="HW28" s="54"/>
      <c r="IG28" s="35"/>
      <c r="IH28" s="52"/>
      <c r="II28" s="53"/>
      <c r="IJ28" s="54"/>
      <c r="IK28" s="52"/>
      <c r="IL28" s="53"/>
      <c r="IM28" s="54"/>
      <c r="IW28" s="35"/>
      <c r="IX28" s="52"/>
      <c r="IY28" s="53"/>
      <c r="IZ28" s="54"/>
      <c r="JA28" s="52"/>
      <c r="JB28" s="53"/>
      <c r="JC28" s="54"/>
      <c r="JM28" s="35"/>
      <c r="JN28" s="52"/>
      <c r="JO28" s="53"/>
      <c r="JP28" s="54"/>
      <c r="JQ28" s="52"/>
      <c r="JR28" s="53"/>
      <c r="JS28" s="54"/>
      <c r="KC28" s="35"/>
      <c r="KD28" s="52"/>
      <c r="KE28" s="53"/>
      <c r="KF28" s="54"/>
      <c r="KG28" s="52"/>
      <c r="KH28" s="53"/>
      <c r="KI28" s="54"/>
      <c r="KS28" s="35"/>
      <c r="KT28" s="52"/>
      <c r="KU28" s="53"/>
      <c r="KV28" s="54"/>
      <c r="KW28" s="52"/>
      <c r="KX28" s="53"/>
      <c r="KY28" s="54"/>
      <c r="LI28" s="35"/>
      <c r="LJ28" s="52"/>
      <c r="LK28" s="53"/>
      <c r="LL28" s="54"/>
      <c r="LM28" s="52"/>
      <c r="LN28" s="53"/>
      <c r="LO28" s="54"/>
      <c r="LY28" s="35"/>
      <c r="LZ28" s="52"/>
      <c r="MA28" s="53"/>
      <c r="MB28" s="54"/>
      <c r="MC28" s="52"/>
      <c r="MD28" s="53"/>
      <c r="ME28" s="54"/>
      <c r="MO28" s="35"/>
      <c r="MP28" s="52"/>
      <c r="MQ28" s="53"/>
      <c r="MR28" s="54"/>
      <c r="MS28" s="52"/>
      <c r="MT28" s="53"/>
      <c r="MU28" s="54"/>
      <c r="NE28" s="35"/>
      <c r="NF28" s="52"/>
      <c r="NG28" s="53"/>
      <c r="NH28" s="54"/>
      <c r="NI28" s="52"/>
      <c r="NJ28" s="53"/>
      <c r="NK28" s="54"/>
      <c r="NU28" s="35"/>
      <c r="NV28" s="52"/>
      <c r="NW28" s="53"/>
      <c r="NX28" s="54"/>
      <c r="NY28" s="52"/>
      <c r="NZ28" s="53"/>
      <c r="OA28" s="54"/>
      <c r="OK28" s="35"/>
      <c r="OL28" s="52"/>
      <c r="OM28" s="53"/>
      <c r="ON28" s="54"/>
      <c r="OO28" s="52"/>
      <c r="OP28" s="53"/>
      <c r="OQ28" s="54"/>
      <c r="PA28" s="35"/>
      <c r="PB28" s="52"/>
      <c r="PC28" s="53"/>
      <c r="PD28" s="54"/>
      <c r="PE28" s="52"/>
      <c r="PF28" s="53"/>
      <c r="PG28" s="54"/>
      <c r="PQ28" s="35"/>
      <c r="PR28" s="52"/>
      <c r="PS28" s="53"/>
      <c r="PT28" s="54"/>
      <c r="PU28" s="52"/>
      <c r="PV28" s="53"/>
      <c r="PW28" s="54"/>
      <c r="QG28" s="35"/>
      <c r="QH28" s="52"/>
      <c r="QI28" s="53"/>
      <c r="QJ28" s="54"/>
      <c r="QK28" s="52"/>
      <c r="QL28" s="53"/>
      <c r="QM28" s="54"/>
      <c r="QW28" s="35"/>
      <c r="QX28" s="52"/>
      <c r="QY28" s="53"/>
      <c r="QZ28" s="54"/>
      <c r="RA28" s="52"/>
      <c r="RB28" s="53"/>
      <c r="RC28" s="54"/>
      <c r="RM28" s="35"/>
      <c r="RN28" s="52"/>
      <c r="RO28" s="53"/>
      <c r="RP28" s="54"/>
      <c r="RQ28" s="52"/>
      <c r="RR28" s="53"/>
      <c r="RS28" s="54"/>
      <c r="SC28" s="35"/>
      <c r="SD28" s="52"/>
      <c r="SE28" s="53"/>
      <c r="SF28" s="54"/>
      <c r="SG28" s="52"/>
      <c r="SH28" s="53"/>
      <c r="SI28" s="54"/>
      <c r="SS28" s="35"/>
      <c r="ST28" s="52"/>
      <c r="SU28" s="53"/>
      <c r="SV28" s="54"/>
      <c r="SW28" s="52"/>
      <c r="SX28" s="53"/>
      <c r="SY28" s="54"/>
      <c r="TI28" s="35"/>
      <c r="TJ28" s="52"/>
      <c r="TK28" s="53"/>
      <c r="TL28" s="54"/>
      <c r="TM28" s="52"/>
      <c r="TN28" s="53"/>
      <c r="TO28" s="54"/>
      <c r="TY28" s="35"/>
      <c r="TZ28" s="52"/>
      <c r="UA28" s="53"/>
      <c r="UB28" s="54"/>
      <c r="UC28" s="52"/>
      <c r="UD28" s="53"/>
      <c r="UE28" s="54"/>
      <c r="UO28" s="35"/>
      <c r="UP28" s="52"/>
      <c r="UQ28" s="53"/>
      <c r="UR28" s="54"/>
      <c r="US28" s="52"/>
      <c r="UT28" s="53"/>
      <c r="UU28" s="54"/>
      <c r="VE28" s="35"/>
      <c r="VF28" s="52"/>
      <c r="VG28" s="53"/>
      <c r="VH28" s="54"/>
      <c r="VI28" s="52"/>
      <c r="VJ28" s="53"/>
      <c r="VK28" s="54"/>
      <c r="VU28" s="35"/>
      <c r="VV28" s="52"/>
      <c r="VW28" s="53"/>
      <c r="VX28" s="54"/>
      <c r="VY28" s="52"/>
      <c r="VZ28" s="53"/>
      <c r="WA28" s="54"/>
      <c r="WK28" s="35"/>
      <c r="WL28" s="52"/>
      <c r="WM28" s="53"/>
      <c r="WN28" s="54"/>
      <c r="WO28" s="52"/>
      <c r="WP28" s="53"/>
      <c r="WQ28" s="54"/>
      <c r="XA28" s="35"/>
      <c r="XB28" s="52"/>
      <c r="XC28" s="53"/>
      <c r="XD28" s="54"/>
      <c r="XE28" s="52"/>
      <c r="XF28" s="53"/>
      <c r="XG28" s="54"/>
      <c r="XQ28" s="35"/>
      <c r="XR28" s="52"/>
      <c r="XS28" s="53"/>
      <c r="XT28" s="54"/>
      <c r="XU28" s="52"/>
      <c r="XV28" s="53"/>
      <c r="XW28" s="54"/>
      <c r="YG28" s="35"/>
      <c r="YH28" s="52"/>
      <c r="YI28" s="53"/>
      <c r="YJ28" s="54"/>
      <c r="YK28" s="52"/>
      <c r="YL28" s="53"/>
      <c r="YM28" s="54"/>
      <c r="YW28" s="35"/>
      <c r="YX28" s="52"/>
      <c r="YY28" s="53"/>
      <c r="YZ28" s="54"/>
      <c r="ZA28" s="52"/>
      <c r="ZB28" s="53"/>
      <c r="ZC28" s="54"/>
      <c r="ZM28" s="35"/>
      <c r="ZN28" s="52"/>
      <c r="ZO28" s="53"/>
      <c r="ZP28" s="54"/>
      <c r="ZQ28" s="52"/>
      <c r="ZR28" s="53"/>
      <c r="ZS28" s="54"/>
      <c r="AAC28" s="35"/>
      <c r="AAD28" s="52"/>
      <c r="AAE28" s="53"/>
      <c r="AAF28" s="54"/>
      <c r="AAG28" s="52"/>
      <c r="AAH28" s="53"/>
      <c r="AAI28" s="54"/>
      <c r="AAS28" s="35"/>
      <c r="AAT28" s="52"/>
      <c r="AAU28" s="53"/>
      <c r="AAV28" s="54"/>
      <c r="AAW28" s="52"/>
      <c r="AAX28" s="53"/>
      <c r="AAY28" s="54"/>
      <c r="ABI28" s="35"/>
      <c r="ABJ28" s="52"/>
      <c r="ABK28" s="53"/>
      <c r="ABL28" s="54"/>
      <c r="ABM28" s="52"/>
      <c r="ABN28" s="53"/>
      <c r="ABO28" s="54"/>
      <c r="ABY28" s="35"/>
      <c r="ABZ28" s="52"/>
      <c r="ACA28" s="53"/>
      <c r="ACB28" s="54"/>
      <c r="ACC28" s="52"/>
      <c r="ACD28" s="53"/>
      <c r="ACE28" s="54"/>
      <c r="ACO28" s="35"/>
      <c r="ACP28" s="52"/>
      <c r="ACQ28" s="53"/>
      <c r="ACR28" s="54"/>
      <c r="ACS28" s="52"/>
      <c r="ACT28" s="53"/>
      <c r="ACU28" s="54"/>
      <c r="ADE28" s="35"/>
      <c r="ADF28" s="52"/>
      <c r="ADG28" s="53"/>
      <c r="ADH28" s="54"/>
      <c r="ADI28" s="52"/>
      <c r="ADJ28" s="53"/>
      <c r="ADK28" s="54"/>
      <c r="ADU28" s="35"/>
      <c r="ADV28" s="52"/>
      <c r="ADW28" s="53"/>
      <c r="ADX28" s="54"/>
      <c r="ADY28" s="52"/>
      <c r="ADZ28" s="53"/>
      <c r="AEA28" s="54"/>
      <c r="AEK28" s="35"/>
      <c r="AEL28" s="52"/>
      <c r="AEM28" s="53"/>
      <c r="AEN28" s="54"/>
      <c r="AEO28" s="52"/>
      <c r="AEP28" s="53"/>
      <c r="AEQ28" s="54"/>
      <c r="AFA28" s="35"/>
      <c r="AFB28" s="52"/>
      <c r="AFC28" s="53"/>
      <c r="AFD28" s="54"/>
      <c r="AFE28" s="52"/>
      <c r="AFF28" s="53"/>
      <c r="AFG28" s="54"/>
      <c r="AFQ28" s="35"/>
      <c r="AFR28" s="52"/>
      <c r="AFS28" s="53"/>
      <c r="AFT28" s="54"/>
      <c r="AFU28" s="52"/>
      <c r="AFV28" s="53"/>
      <c r="AFW28" s="54"/>
      <c r="AGG28" s="35"/>
      <c r="AGH28" s="52"/>
      <c r="AGI28" s="53"/>
      <c r="AGJ28" s="54"/>
      <c r="AGK28" s="52"/>
      <c r="AGL28" s="53"/>
      <c r="AGM28" s="54"/>
      <c r="AGW28" s="35"/>
      <c r="AGX28" s="52"/>
      <c r="AGY28" s="53"/>
      <c r="AGZ28" s="54"/>
      <c r="AHA28" s="52"/>
      <c r="AHB28" s="53"/>
      <c r="AHC28" s="54"/>
      <c r="AHM28" s="35"/>
      <c r="AHN28" s="52"/>
      <c r="AHO28" s="53"/>
      <c r="AHP28" s="54"/>
      <c r="AHQ28" s="52"/>
      <c r="AHR28" s="53"/>
      <c r="AHS28" s="54"/>
      <c r="AIC28" s="35"/>
      <c r="AID28" s="52"/>
      <c r="AIE28" s="53"/>
      <c r="AIF28" s="54"/>
      <c r="AIG28" s="52"/>
      <c r="AIH28" s="53"/>
      <c r="AII28" s="54"/>
      <c r="AIS28" s="35"/>
      <c r="AIT28" s="52"/>
      <c r="AIU28" s="53"/>
      <c r="AIV28" s="54"/>
      <c r="AIW28" s="52"/>
      <c r="AIX28" s="53"/>
      <c r="AIY28" s="54"/>
      <c r="AJI28" s="35"/>
      <c r="AJJ28" s="52"/>
      <c r="AJK28" s="53"/>
      <c r="AJL28" s="54"/>
      <c r="AJM28" s="52"/>
      <c r="AJN28" s="53"/>
      <c r="AJO28" s="54"/>
      <c r="AJY28" s="35"/>
      <c r="AJZ28" s="52"/>
      <c r="AKA28" s="53"/>
      <c r="AKB28" s="54"/>
      <c r="AKC28" s="52"/>
      <c r="AKD28" s="53"/>
      <c r="AKE28" s="54"/>
      <c r="AKO28" s="35"/>
      <c r="AKP28" s="52"/>
      <c r="AKQ28" s="53"/>
      <c r="AKR28" s="54"/>
      <c r="AKS28" s="52"/>
      <c r="AKT28" s="53"/>
      <c r="AKU28" s="54"/>
      <c r="ALE28" s="35"/>
      <c r="ALF28" s="52"/>
      <c r="ALG28" s="53"/>
      <c r="ALH28" s="54"/>
      <c r="ALI28" s="52"/>
      <c r="ALJ28" s="53"/>
      <c r="ALK28" s="54"/>
      <c r="ALU28" s="35"/>
      <c r="ALV28" s="52"/>
      <c r="ALW28" s="53"/>
      <c r="ALX28" s="54"/>
      <c r="ALY28" s="52"/>
      <c r="ALZ28" s="53"/>
      <c r="AMA28" s="54"/>
      <c r="AMK28" s="35"/>
      <c r="AML28" s="52"/>
      <c r="AMM28" s="53"/>
      <c r="AMN28" s="54"/>
      <c r="AMO28" s="52"/>
      <c r="AMP28" s="53"/>
      <c r="AMQ28" s="54"/>
      <c r="ANA28" s="35"/>
      <c r="ANB28" s="52"/>
      <c r="ANC28" s="53"/>
      <c r="AND28" s="54"/>
      <c r="ANE28" s="52"/>
      <c r="ANF28" s="53"/>
      <c r="ANG28" s="54"/>
      <c r="ANQ28" s="35"/>
      <c r="ANR28" s="52"/>
      <c r="ANS28" s="53"/>
      <c r="ANT28" s="54"/>
      <c r="ANU28" s="52"/>
      <c r="ANV28" s="53"/>
      <c r="ANW28" s="54"/>
      <c r="AOG28" s="35"/>
      <c r="AOH28" s="52"/>
      <c r="AOI28" s="53"/>
      <c r="AOJ28" s="54"/>
      <c r="AOK28" s="52"/>
      <c r="AOL28" s="53"/>
      <c r="AOM28" s="54"/>
      <c r="AOW28" s="35"/>
      <c r="AOX28" s="52"/>
      <c r="AOY28" s="53"/>
      <c r="AOZ28" s="54"/>
      <c r="APA28" s="52"/>
      <c r="APB28" s="53"/>
      <c r="APC28" s="54"/>
      <c r="APM28" s="35"/>
      <c r="APN28" s="52"/>
      <c r="APO28" s="53"/>
      <c r="APP28" s="54"/>
      <c r="APQ28" s="52"/>
      <c r="APR28" s="53"/>
      <c r="APS28" s="54"/>
      <c r="AQC28" s="35"/>
      <c r="AQD28" s="52"/>
      <c r="AQE28" s="53"/>
      <c r="AQF28" s="54"/>
      <c r="AQG28" s="52"/>
      <c r="AQH28" s="53"/>
      <c r="AQI28" s="54"/>
      <c r="AQS28" s="35"/>
      <c r="AQT28" s="52"/>
      <c r="AQU28" s="53"/>
      <c r="AQV28" s="54"/>
      <c r="AQW28" s="52"/>
      <c r="AQX28" s="53"/>
      <c r="AQY28" s="54"/>
      <c r="ARI28" s="35"/>
      <c r="ARJ28" s="52"/>
      <c r="ARK28" s="53"/>
      <c r="ARL28" s="54"/>
      <c r="ARM28" s="52"/>
      <c r="ARN28" s="53"/>
      <c r="ARO28" s="54"/>
      <c r="ARY28" s="35"/>
      <c r="ARZ28" s="52"/>
      <c r="ASA28" s="53"/>
      <c r="ASB28" s="54"/>
      <c r="ASC28" s="52"/>
      <c r="ASD28" s="53"/>
      <c r="ASE28" s="54"/>
      <c r="ASO28" s="35"/>
      <c r="ASP28" s="52"/>
      <c r="ASQ28" s="53"/>
      <c r="ASR28" s="54"/>
      <c r="ASS28" s="52"/>
      <c r="AST28" s="53"/>
      <c r="ASU28" s="54"/>
      <c r="ATE28" s="35"/>
      <c r="ATF28" s="52"/>
      <c r="ATG28" s="53"/>
      <c r="ATH28" s="54"/>
      <c r="ATI28" s="52"/>
      <c r="ATJ28" s="53"/>
      <c r="ATK28" s="54"/>
      <c r="ATU28" s="35"/>
      <c r="ATV28" s="52"/>
      <c r="ATW28" s="53"/>
      <c r="ATX28" s="54"/>
      <c r="ATY28" s="52"/>
      <c r="ATZ28" s="53"/>
      <c r="AUA28" s="54"/>
      <c r="AUK28" s="35"/>
      <c r="AUL28" s="52"/>
      <c r="AUM28" s="53"/>
      <c r="AUN28" s="54"/>
      <c r="AUO28" s="52"/>
      <c r="AUP28" s="53"/>
      <c r="AUQ28" s="54"/>
      <c r="AVA28" s="35"/>
      <c r="AVB28" s="52"/>
      <c r="AVC28" s="53"/>
      <c r="AVD28" s="54"/>
      <c r="AVE28" s="52"/>
      <c r="AVF28" s="53"/>
      <c r="AVG28" s="54"/>
      <c r="AVQ28" s="35"/>
      <c r="AVR28" s="52"/>
      <c r="AVS28" s="53"/>
      <c r="AVT28" s="54"/>
      <c r="AVU28" s="52"/>
      <c r="AVV28" s="53"/>
      <c r="AVW28" s="54"/>
      <c r="AWG28" s="35"/>
      <c r="AWH28" s="52"/>
      <c r="AWI28" s="53"/>
      <c r="AWJ28" s="54"/>
      <c r="AWK28" s="52"/>
      <c r="AWL28" s="53"/>
      <c r="AWM28" s="54"/>
      <c r="AWW28" s="35"/>
      <c r="AWX28" s="52"/>
      <c r="AWY28" s="53"/>
      <c r="AWZ28" s="54"/>
      <c r="AXA28" s="52"/>
      <c r="AXB28" s="53"/>
      <c r="AXC28" s="54"/>
      <c r="AXM28" s="35"/>
      <c r="AXN28" s="52"/>
      <c r="AXO28" s="53"/>
      <c r="AXP28" s="54"/>
      <c r="AXQ28" s="52"/>
      <c r="AXR28" s="53"/>
      <c r="AXS28" s="54"/>
      <c r="AYC28" s="35"/>
      <c r="AYD28" s="52"/>
      <c r="AYE28" s="53"/>
      <c r="AYF28" s="54"/>
      <c r="AYG28" s="52"/>
      <c r="AYH28" s="53"/>
      <c r="AYI28" s="54"/>
      <c r="AYS28" s="35"/>
      <c r="AYT28" s="52"/>
      <c r="AYU28" s="53"/>
      <c r="AYV28" s="54"/>
      <c r="AYW28" s="52"/>
      <c r="AYX28" s="53"/>
      <c r="AYY28" s="54"/>
      <c r="AZI28" s="35"/>
      <c r="AZJ28" s="52"/>
      <c r="AZK28" s="53"/>
      <c r="AZL28" s="54"/>
      <c r="AZM28" s="52"/>
      <c r="AZN28" s="53"/>
      <c r="AZO28" s="54"/>
      <c r="AZY28" s="35"/>
      <c r="AZZ28" s="52"/>
      <c r="BAA28" s="53"/>
      <c r="BAB28" s="54"/>
      <c r="BAC28" s="52"/>
      <c r="BAD28" s="53"/>
      <c r="BAE28" s="54"/>
      <c r="BAO28" s="35"/>
      <c r="BAP28" s="52"/>
      <c r="BAQ28" s="53"/>
      <c r="BAR28" s="54"/>
      <c r="BAS28" s="52"/>
      <c r="BAT28" s="53"/>
      <c r="BAU28" s="54"/>
      <c r="BBE28" s="35"/>
      <c r="BBF28" s="52"/>
      <c r="BBG28" s="53"/>
      <c r="BBH28" s="54"/>
      <c r="BBI28" s="52"/>
      <c r="BBJ28" s="53"/>
      <c r="BBK28" s="54"/>
      <c r="BBU28" s="35"/>
      <c r="BBV28" s="52"/>
      <c r="BBW28" s="53"/>
      <c r="BBX28" s="54"/>
      <c r="BBY28" s="52"/>
      <c r="BBZ28" s="53"/>
      <c r="BCA28" s="54"/>
      <c r="BCK28" s="35"/>
      <c r="BCL28" s="52"/>
      <c r="BCM28" s="53"/>
      <c r="BCN28" s="54"/>
      <c r="BCO28" s="52"/>
      <c r="BCP28" s="53"/>
      <c r="BCQ28" s="54"/>
      <c r="BDA28" s="35"/>
      <c r="BDB28" s="52"/>
      <c r="BDC28" s="53"/>
      <c r="BDD28" s="54"/>
      <c r="BDE28" s="52"/>
      <c r="BDF28" s="53"/>
      <c r="BDG28" s="54"/>
      <c r="BDQ28" s="35"/>
      <c r="BDR28" s="52"/>
      <c r="BDS28" s="53"/>
      <c r="BDT28" s="54"/>
      <c r="BDU28" s="52"/>
      <c r="BDV28" s="53"/>
      <c r="BDW28" s="54"/>
      <c r="BEG28" s="35"/>
      <c r="BEH28" s="52"/>
      <c r="BEI28" s="53"/>
      <c r="BEJ28" s="54"/>
      <c r="BEK28" s="52"/>
      <c r="BEL28" s="53"/>
      <c r="BEM28" s="54"/>
      <c r="BEW28" s="35"/>
      <c r="BEX28" s="52"/>
      <c r="BEY28" s="53"/>
      <c r="BEZ28" s="54"/>
      <c r="BFA28" s="52"/>
      <c r="BFB28" s="53"/>
      <c r="BFC28" s="54"/>
      <c r="BFM28" s="35"/>
      <c r="BFN28" s="52"/>
      <c r="BFO28" s="53"/>
      <c r="BFP28" s="54"/>
      <c r="BFQ28" s="52"/>
      <c r="BFR28" s="53"/>
      <c r="BFS28" s="54"/>
      <c r="BGC28" s="35"/>
      <c r="BGD28" s="52"/>
      <c r="BGE28" s="53"/>
      <c r="BGF28" s="54"/>
      <c r="BGG28" s="52"/>
      <c r="BGH28" s="53"/>
      <c r="BGI28" s="54"/>
      <c r="BGS28" s="35"/>
      <c r="BGT28" s="52"/>
      <c r="BGU28" s="53"/>
      <c r="BGV28" s="54"/>
      <c r="BGW28" s="52"/>
      <c r="BGX28" s="53"/>
      <c r="BGY28" s="54"/>
      <c r="BHI28" s="35"/>
      <c r="BHJ28" s="52"/>
      <c r="BHK28" s="53"/>
      <c r="BHL28" s="54"/>
      <c r="BHM28" s="52"/>
      <c r="BHN28" s="53"/>
      <c r="BHO28" s="54"/>
      <c r="BHY28" s="35"/>
      <c r="BHZ28" s="52"/>
      <c r="BIA28" s="53"/>
      <c r="BIB28" s="54"/>
      <c r="BIC28" s="52"/>
      <c r="BID28" s="53"/>
      <c r="BIE28" s="54"/>
      <c r="BIO28" s="35"/>
      <c r="BIP28" s="52"/>
      <c r="BIQ28" s="53"/>
      <c r="BIR28" s="54"/>
      <c r="BIS28" s="52"/>
      <c r="BIT28" s="53"/>
      <c r="BIU28" s="54"/>
      <c r="BJE28" s="35"/>
      <c r="BJF28" s="52"/>
      <c r="BJG28" s="53"/>
      <c r="BJH28" s="54"/>
      <c r="BJI28" s="52"/>
      <c r="BJJ28" s="53"/>
      <c r="BJK28" s="54"/>
      <c r="BJU28" s="35"/>
      <c r="BJV28" s="52"/>
      <c r="BJW28" s="53"/>
      <c r="BJX28" s="54"/>
      <c r="BJY28" s="52"/>
      <c r="BJZ28" s="53"/>
      <c r="BKA28" s="54"/>
      <c r="BKK28" s="35"/>
      <c r="BKL28" s="52"/>
      <c r="BKM28" s="53"/>
      <c r="BKN28" s="54"/>
      <c r="BKO28" s="52"/>
      <c r="BKP28" s="53"/>
      <c r="BKQ28" s="54"/>
      <c r="BLA28" s="35"/>
      <c r="BLB28" s="52"/>
      <c r="BLC28" s="53"/>
      <c r="BLD28" s="54"/>
      <c r="BLE28" s="52"/>
      <c r="BLF28" s="53"/>
      <c r="BLG28" s="54"/>
      <c r="BLQ28" s="35"/>
      <c r="BLR28" s="52"/>
      <c r="BLS28" s="53"/>
      <c r="BLT28" s="54"/>
      <c r="BLU28" s="52"/>
      <c r="BLV28" s="53"/>
      <c r="BLW28" s="54"/>
      <c r="BMG28" s="35"/>
      <c r="BMH28" s="52"/>
      <c r="BMI28" s="53"/>
      <c r="BMJ28" s="54"/>
      <c r="BMK28" s="52"/>
      <c r="BML28" s="53"/>
      <c r="BMM28" s="54"/>
      <c r="BMW28" s="35"/>
      <c r="BMX28" s="52"/>
      <c r="BMY28" s="53"/>
      <c r="BMZ28" s="54"/>
      <c r="BNA28" s="52"/>
      <c r="BNB28" s="53"/>
      <c r="BNC28" s="54"/>
      <c r="BNM28" s="35"/>
      <c r="BNN28" s="52"/>
      <c r="BNO28" s="53"/>
      <c r="BNP28" s="54"/>
      <c r="BNQ28" s="52"/>
      <c r="BNR28" s="53"/>
      <c r="BNS28" s="54"/>
      <c r="BOC28" s="35"/>
      <c r="BOD28" s="52"/>
      <c r="BOE28" s="53"/>
      <c r="BOF28" s="54"/>
      <c r="BOG28" s="52"/>
      <c r="BOH28" s="53"/>
      <c r="BOI28" s="54"/>
      <c r="BOS28" s="35"/>
      <c r="BOT28" s="52"/>
      <c r="BOU28" s="53"/>
      <c r="BOV28" s="54"/>
      <c r="BOW28" s="52"/>
      <c r="BOX28" s="53"/>
      <c r="BOY28" s="54"/>
      <c r="BPI28" s="35"/>
      <c r="BPJ28" s="52"/>
      <c r="BPK28" s="53"/>
      <c r="BPL28" s="54"/>
      <c r="BPM28" s="52"/>
      <c r="BPN28" s="53"/>
      <c r="BPO28" s="54"/>
      <c r="BPY28" s="35"/>
      <c r="BPZ28" s="52"/>
      <c r="BQA28" s="53"/>
      <c r="BQB28" s="54"/>
      <c r="BQC28" s="52"/>
      <c r="BQD28" s="53"/>
      <c r="BQE28" s="54"/>
      <c r="BQO28" s="35"/>
      <c r="BQP28" s="52"/>
      <c r="BQQ28" s="53"/>
      <c r="BQR28" s="54"/>
      <c r="BQS28" s="52"/>
      <c r="BQT28" s="53"/>
      <c r="BQU28" s="54"/>
      <c r="BRE28" s="35"/>
      <c r="BRF28" s="52"/>
      <c r="BRG28" s="53"/>
      <c r="BRH28" s="54"/>
      <c r="BRI28" s="52"/>
      <c r="BRJ28" s="53"/>
      <c r="BRK28" s="54"/>
      <c r="BRU28" s="35"/>
      <c r="BRV28" s="52"/>
      <c r="BRW28" s="53"/>
      <c r="BRX28" s="54"/>
      <c r="BRY28" s="52"/>
      <c r="BRZ28" s="53"/>
      <c r="BSA28" s="54"/>
      <c r="BSK28" s="35"/>
      <c r="BSL28" s="52"/>
      <c r="BSM28" s="53"/>
      <c r="BSN28" s="54"/>
      <c r="BSO28" s="52"/>
      <c r="BSP28" s="53"/>
      <c r="BSQ28" s="54"/>
      <c r="BTA28" s="35"/>
      <c r="BTB28" s="52"/>
      <c r="BTC28" s="53"/>
      <c r="BTD28" s="54"/>
      <c r="BTE28" s="52"/>
      <c r="BTF28" s="53"/>
      <c r="BTG28" s="54"/>
      <c r="BTQ28" s="35"/>
      <c r="BTR28" s="52"/>
      <c r="BTS28" s="53"/>
      <c r="BTT28" s="54"/>
      <c r="BTU28" s="52"/>
      <c r="BTV28" s="53"/>
      <c r="BTW28" s="54"/>
      <c r="BUG28" s="35"/>
      <c r="BUH28" s="52"/>
      <c r="BUI28" s="53"/>
      <c r="BUJ28" s="54"/>
      <c r="BUK28" s="52"/>
      <c r="BUL28" s="53"/>
      <c r="BUM28" s="54"/>
      <c r="BUW28" s="35"/>
      <c r="BUX28" s="52"/>
      <c r="BUY28" s="53"/>
      <c r="BUZ28" s="54"/>
      <c r="BVA28" s="52"/>
      <c r="BVB28" s="53"/>
      <c r="BVC28" s="54"/>
      <c r="BVM28" s="35"/>
      <c r="BVN28" s="52"/>
      <c r="BVO28" s="53"/>
      <c r="BVP28" s="54"/>
      <c r="BVQ28" s="52"/>
      <c r="BVR28" s="53"/>
      <c r="BVS28" s="54"/>
      <c r="BWC28" s="35"/>
      <c r="BWD28" s="52"/>
      <c r="BWE28" s="53"/>
      <c r="BWF28" s="54"/>
      <c r="BWG28" s="52"/>
      <c r="BWH28" s="53"/>
      <c r="BWI28" s="54"/>
      <c r="BWS28" s="35"/>
      <c r="BWT28" s="52"/>
      <c r="BWU28" s="53"/>
      <c r="BWV28" s="54"/>
      <c r="BWW28" s="52"/>
      <c r="BWX28" s="53"/>
      <c r="BWY28" s="54"/>
      <c r="BXI28" s="35"/>
      <c r="BXJ28" s="52"/>
      <c r="BXK28" s="53"/>
      <c r="BXL28" s="54"/>
      <c r="BXM28" s="52"/>
      <c r="BXN28" s="53"/>
      <c r="BXO28" s="54"/>
      <c r="BXY28" s="35"/>
      <c r="BXZ28" s="52"/>
      <c r="BYA28" s="53"/>
      <c r="BYB28" s="54"/>
      <c r="BYC28" s="52"/>
      <c r="BYD28" s="53"/>
      <c r="BYE28" s="54"/>
      <c r="BYO28" s="35"/>
      <c r="BYP28" s="52"/>
      <c r="BYQ28" s="53"/>
      <c r="BYR28" s="54"/>
      <c r="BYS28" s="52"/>
      <c r="BYT28" s="53"/>
      <c r="BYU28" s="54"/>
      <c r="BZE28" s="35"/>
      <c r="BZF28" s="52"/>
      <c r="BZG28" s="53"/>
      <c r="BZH28" s="54"/>
      <c r="BZI28" s="52"/>
      <c r="BZJ28" s="53"/>
      <c r="BZK28" s="54"/>
      <c r="BZU28" s="35"/>
      <c r="BZV28" s="52"/>
      <c r="BZW28" s="53"/>
      <c r="BZX28" s="54"/>
      <c r="BZY28" s="52"/>
      <c r="BZZ28" s="53"/>
      <c r="CAA28" s="54"/>
      <c r="CAK28" s="35"/>
      <c r="CAL28" s="52"/>
      <c r="CAM28" s="53"/>
      <c r="CAN28" s="54"/>
      <c r="CAO28" s="52"/>
      <c r="CAP28" s="53"/>
      <c r="CAQ28" s="54"/>
      <c r="CBA28" s="35"/>
      <c r="CBB28" s="52"/>
      <c r="CBC28" s="53"/>
      <c r="CBD28" s="54"/>
      <c r="CBE28" s="52"/>
      <c r="CBF28" s="53"/>
      <c r="CBG28" s="54"/>
      <c r="CBQ28" s="35"/>
      <c r="CBR28" s="52"/>
      <c r="CBS28" s="53"/>
      <c r="CBT28" s="54"/>
      <c r="CBU28" s="52"/>
      <c r="CBV28" s="53"/>
      <c r="CBW28" s="54"/>
      <c r="CCG28" s="35"/>
      <c r="CCH28" s="52"/>
      <c r="CCI28" s="53"/>
      <c r="CCJ28" s="54"/>
      <c r="CCK28" s="52"/>
      <c r="CCL28" s="53"/>
      <c r="CCM28" s="54"/>
      <c r="CCW28" s="35"/>
      <c r="CCX28" s="52"/>
      <c r="CCY28" s="53"/>
      <c r="CCZ28" s="54"/>
      <c r="CDA28" s="52"/>
      <c r="CDB28" s="53"/>
      <c r="CDC28" s="54"/>
      <c r="CDM28" s="35"/>
      <c r="CDN28" s="52"/>
      <c r="CDO28" s="53"/>
      <c r="CDP28" s="54"/>
      <c r="CDQ28" s="52"/>
      <c r="CDR28" s="53"/>
      <c r="CDS28" s="54"/>
      <c r="CEC28" s="35"/>
      <c r="CED28" s="52"/>
      <c r="CEE28" s="53"/>
      <c r="CEF28" s="54"/>
      <c r="CEG28" s="52"/>
      <c r="CEH28" s="53"/>
      <c r="CEI28" s="54"/>
      <c r="CES28" s="35"/>
      <c r="CET28" s="52"/>
      <c r="CEU28" s="53"/>
      <c r="CEV28" s="54"/>
      <c r="CEW28" s="52"/>
      <c r="CEX28" s="53"/>
      <c r="CEY28" s="54"/>
      <c r="CFI28" s="35"/>
      <c r="CFJ28" s="52"/>
      <c r="CFK28" s="53"/>
      <c r="CFL28" s="54"/>
      <c r="CFM28" s="52"/>
      <c r="CFN28" s="53"/>
      <c r="CFO28" s="54"/>
      <c r="CFY28" s="35"/>
      <c r="CFZ28" s="52"/>
      <c r="CGA28" s="53"/>
      <c r="CGB28" s="54"/>
      <c r="CGC28" s="52"/>
      <c r="CGD28" s="53"/>
      <c r="CGE28" s="54"/>
      <c r="CGO28" s="35"/>
      <c r="CGP28" s="52"/>
      <c r="CGQ28" s="53"/>
      <c r="CGR28" s="54"/>
      <c r="CGS28" s="52"/>
      <c r="CGT28" s="53"/>
      <c r="CGU28" s="54"/>
      <c r="CHE28" s="35"/>
      <c r="CHF28" s="52"/>
      <c r="CHG28" s="53"/>
      <c r="CHH28" s="54"/>
      <c r="CHI28" s="52"/>
      <c r="CHJ28" s="53"/>
      <c r="CHK28" s="54"/>
      <c r="CHU28" s="35"/>
      <c r="CHV28" s="52"/>
      <c r="CHW28" s="53"/>
      <c r="CHX28" s="54"/>
      <c r="CHY28" s="52"/>
      <c r="CHZ28" s="53"/>
      <c r="CIA28" s="54"/>
      <c r="CIK28" s="35"/>
      <c r="CIL28" s="52"/>
      <c r="CIM28" s="53"/>
      <c r="CIN28" s="54"/>
      <c r="CIO28" s="52"/>
      <c r="CIP28" s="53"/>
      <c r="CIQ28" s="54"/>
      <c r="CJA28" s="35"/>
      <c r="CJB28" s="52"/>
      <c r="CJC28" s="53"/>
      <c r="CJD28" s="54"/>
      <c r="CJE28" s="52"/>
      <c r="CJF28" s="53"/>
      <c r="CJG28" s="54"/>
      <c r="CJQ28" s="35"/>
      <c r="CJR28" s="52"/>
      <c r="CJS28" s="53"/>
      <c r="CJT28" s="54"/>
      <c r="CJU28" s="52"/>
      <c r="CJV28" s="53"/>
      <c r="CJW28" s="54"/>
      <c r="CKG28" s="35"/>
      <c r="CKH28" s="52"/>
      <c r="CKI28" s="53"/>
      <c r="CKJ28" s="54"/>
      <c r="CKK28" s="52"/>
      <c r="CKL28" s="53"/>
      <c r="CKM28" s="54"/>
      <c r="CKW28" s="35"/>
      <c r="CKX28" s="52"/>
      <c r="CKY28" s="53"/>
      <c r="CKZ28" s="54"/>
      <c r="CLA28" s="52"/>
      <c r="CLB28" s="53"/>
      <c r="CLC28" s="54"/>
      <c r="CLM28" s="35"/>
      <c r="CLN28" s="52"/>
      <c r="CLO28" s="53"/>
      <c r="CLP28" s="54"/>
      <c r="CLQ28" s="52"/>
      <c r="CLR28" s="53"/>
      <c r="CLS28" s="54"/>
      <c r="CMC28" s="35"/>
      <c r="CMD28" s="52"/>
      <c r="CME28" s="53"/>
      <c r="CMF28" s="54"/>
      <c r="CMG28" s="52"/>
      <c r="CMH28" s="53"/>
      <c r="CMI28" s="54"/>
      <c r="CMS28" s="35"/>
      <c r="CMT28" s="52"/>
      <c r="CMU28" s="53"/>
      <c r="CMV28" s="54"/>
      <c r="CMW28" s="52"/>
      <c r="CMX28" s="53"/>
      <c r="CMY28" s="54"/>
      <c r="CNI28" s="35"/>
      <c r="CNJ28" s="52"/>
      <c r="CNK28" s="53"/>
      <c r="CNL28" s="54"/>
      <c r="CNM28" s="52"/>
      <c r="CNN28" s="53"/>
      <c r="CNO28" s="54"/>
      <c r="CNY28" s="35"/>
      <c r="CNZ28" s="52"/>
      <c r="COA28" s="53"/>
      <c r="COB28" s="54"/>
      <c r="COC28" s="52"/>
      <c r="COD28" s="53"/>
      <c r="COE28" s="54"/>
      <c r="COO28" s="35"/>
      <c r="COP28" s="52"/>
      <c r="COQ28" s="53"/>
      <c r="COR28" s="54"/>
      <c r="COS28" s="52"/>
      <c r="COT28" s="53"/>
      <c r="COU28" s="54"/>
      <c r="CPE28" s="35"/>
      <c r="CPF28" s="52"/>
      <c r="CPG28" s="53"/>
      <c r="CPH28" s="54"/>
      <c r="CPI28" s="52"/>
      <c r="CPJ28" s="53"/>
      <c r="CPK28" s="54"/>
      <c r="CPU28" s="35"/>
      <c r="CPV28" s="52"/>
      <c r="CPW28" s="53"/>
      <c r="CPX28" s="54"/>
      <c r="CPY28" s="52"/>
      <c r="CPZ28" s="53"/>
      <c r="CQA28" s="54"/>
      <c r="CQK28" s="35"/>
      <c r="CQL28" s="52"/>
      <c r="CQM28" s="53"/>
      <c r="CQN28" s="54"/>
      <c r="CQO28" s="52"/>
      <c r="CQP28" s="53"/>
      <c r="CQQ28" s="54"/>
      <c r="CRA28" s="35"/>
      <c r="CRB28" s="52"/>
      <c r="CRC28" s="53"/>
      <c r="CRD28" s="54"/>
      <c r="CRE28" s="52"/>
      <c r="CRF28" s="53"/>
      <c r="CRG28" s="54"/>
      <c r="CRQ28" s="35"/>
      <c r="CRR28" s="52"/>
      <c r="CRS28" s="53"/>
      <c r="CRT28" s="54"/>
      <c r="CRU28" s="52"/>
      <c r="CRV28" s="53"/>
      <c r="CRW28" s="54"/>
      <c r="CSG28" s="35"/>
      <c r="CSH28" s="52"/>
      <c r="CSI28" s="53"/>
      <c r="CSJ28" s="54"/>
      <c r="CSK28" s="52"/>
      <c r="CSL28" s="53"/>
      <c r="CSM28" s="54"/>
      <c r="CSW28" s="35"/>
      <c r="CSX28" s="52"/>
      <c r="CSY28" s="53"/>
      <c r="CSZ28" s="54"/>
      <c r="CTA28" s="52"/>
      <c r="CTB28" s="53"/>
      <c r="CTC28" s="54"/>
      <c r="CTM28" s="35"/>
      <c r="CTN28" s="52"/>
      <c r="CTO28" s="53"/>
      <c r="CTP28" s="54"/>
      <c r="CTQ28" s="52"/>
      <c r="CTR28" s="53"/>
      <c r="CTS28" s="54"/>
      <c r="CUC28" s="35"/>
      <c r="CUD28" s="52"/>
      <c r="CUE28" s="53"/>
      <c r="CUF28" s="54"/>
      <c r="CUG28" s="52"/>
      <c r="CUH28" s="53"/>
      <c r="CUI28" s="54"/>
      <c r="CUS28" s="35"/>
      <c r="CUT28" s="52"/>
      <c r="CUU28" s="53"/>
      <c r="CUV28" s="54"/>
      <c r="CUW28" s="52"/>
      <c r="CUX28" s="53"/>
      <c r="CUY28" s="54"/>
      <c r="CVI28" s="35"/>
      <c r="CVJ28" s="52"/>
      <c r="CVK28" s="53"/>
      <c r="CVL28" s="54"/>
      <c r="CVM28" s="52"/>
      <c r="CVN28" s="53"/>
      <c r="CVO28" s="54"/>
      <c r="CVY28" s="35"/>
      <c r="CVZ28" s="52"/>
      <c r="CWA28" s="53"/>
      <c r="CWB28" s="54"/>
      <c r="CWC28" s="52"/>
      <c r="CWD28" s="53"/>
      <c r="CWE28" s="54"/>
      <c r="CWO28" s="35"/>
      <c r="CWP28" s="52"/>
      <c r="CWQ28" s="53"/>
      <c r="CWR28" s="54"/>
      <c r="CWS28" s="52"/>
      <c r="CWT28" s="53"/>
      <c r="CWU28" s="54"/>
      <c r="CXE28" s="35"/>
      <c r="CXF28" s="52"/>
      <c r="CXG28" s="53"/>
      <c r="CXH28" s="54"/>
      <c r="CXI28" s="52"/>
      <c r="CXJ28" s="53"/>
      <c r="CXK28" s="54"/>
      <c r="CXU28" s="35"/>
      <c r="CXV28" s="52"/>
      <c r="CXW28" s="53"/>
      <c r="CXX28" s="54"/>
      <c r="CXY28" s="52"/>
      <c r="CXZ28" s="53"/>
      <c r="CYA28" s="54"/>
      <c r="CYK28" s="35"/>
      <c r="CYL28" s="52"/>
      <c r="CYM28" s="53"/>
      <c r="CYN28" s="54"/>
      <c r="CYO28" s="52"/>
      <c r="CYP28" s="53"/>
      <c r="CYQ28" s="54"/>
      <c r="CZA28" s="35"/>
      <c r="CZB28" s="52"/>
      <c r="CZC28" s="53"/>
      <c r="CZD28" s="54"/>
      <c r="CZE28" s="52"/>
      <c r="CZF28" s="53"/>
      <c r="CZG28" s="54"/>
      <c r="CZQ28" s="35"/>
      <c r="CZR28" s="52"/>
      <c r="CZS28" s="53"/>
      <c r="CZT28" s="54"/>
      <c r="CZU28" s="52"/>
      <c r="CZV28" s="53"/>
      <c r="CZW28" s="54"/>
      <c r="DAG28" s="35"/>
      <c r="DAH28" s="52"/>
      <c r="DAI28" s="53"/>
      <c r="DAJ28" s="54"/>
      <c r="DAK28" s="52"/>
      <c r="DAL28" s="53"/>
      <c r="DAM28" s="54"/>
      <c r="DAW28" s="35"/>
      <c r="DAX28" s="52"/>
      <c r="DAY28" s="53"/>
      <c r="DAZ28" s="54"/>
      <c r="DBA28" s="52"/>
      <c r="DBB28" s="53"/>
      <c r="DBC28" s="54"/>
      <c r="DBM28" s="35"/>
      <c r="DBN28" s="52"/>
      <c r="DBO28" s="53"/>
      <c r="DBP28" s="54"/>
      <c r="DBQ28" s="52"/>
      <c r="DBR28" s="53"/>
      <c r="DBS28" s="54"/>
      <c r="DCC28" s="35"/>
      <c r="DCD28" s="52"/>
      <c r="DCE28" s="53"/>
      <c r="DCF28" s="54"/>
      <c r="DCG28" s="52"/>
      <c r="DCH28" s="53"/>
      <c r="DCI28" s="54"/>
      <c r="DCS28" s="35"/>
      <c r="DCT28" s="52"/>
      <c r="DCU28" s="53"/>
      <c r="DCV28" s="54"/>
      <c r="DCW28" s="52"/>
      <c r="DCX28" s="53"/>
      <c r="DCY28" s="54"/>
      <c r="DDI28" s="35"/>
      <c r="DDJ28" s="52"/>
      <c r="DDK28" s="53"/>
      <c r="DDL28" s="54"/>
      <c r="DDM28" s="52"/>
      <c r="DDN28" s="53"/>
      <c r="DDO28" s="54"/>
      <c r="DDY28" s="35"/>
      <c r="DDZ28" s="52"/>
      <c r="DEA28" s="53"/>
      <c r="DEB28" s="54"/>
      <c r="DEC28" s="52"/>
      <c r="DED28" s="53"/>
      <c r="DEE28" s="54"/>
      <c r="DEO28" s="35"/>
      <c r="DEP28" s="52"/>
      <c r="DEQ28" s="53"/>
      <c r="DER28" s="54"/>
      <c r="DES28" s="52"/>
      <c r="DET28" s="53"/>
      <c r="DEU28" s="54"/>
      <c r="DFE28" s="35"/>
      <c r="DFF28" s="52"/>
      <c r="DFG28" s="53"/>
      <c r="DFH28" s="54"/>
      <c r="DFI28" s="52"/>
      <c r="DFJ28" s="53"/>
      <c r="DFK28" s="54"/>
      <c r="DFU28" s="35"/>
      <c r="DFV28" s="52"/>
      <c r="DFW28" s="53"/>
      <c r="DFX28" s="54"/>
      <c r="DFY28" s="52"/>
      <c r="DFZ28" s="53"/>
      <c r="DGA28" s="54"/>
      <c r="DGK28" s="35"/>
      <c r="DGL28" s="52"/>
      <c r="DGM28" s="53"/>
      <c r="DGN28" s="54"/>
      <c r="DGO28" s="52"/>
      <c r="DGP28" s="53"/>
      <c r="DGQ28" s="54"/>
      <c r="DHA28" s="35"/>
      <c r="DHB28" s="52"/>
      <c r="DHC28" s="53"/>
      <c r="DHD28" s="54"/>
      <c r="DHE28" s="52"/>
      <c r="DHF28" s="53"/>
      <c r="DHG28" s="54"/>
      <c r="DHQ28" s="35"/>
      <c r="DHR28" s="52"/>
      <c r="DHS28" s="53"/>
      <c r="DHT28" s="54"/>
      <c r="DHU28" s="52"/>
      <c r="DHV28" s="53"/>
      <c r="DHW28" s="54"/>
      <c r="DIG28" s="35"/>
      <c r="DIH28" s="52"/>
      <c r="DII28" s="53"/>
      <c r="DIJ28" s="54"/>
      <c r="DIK28" s="52"/>
      <c r="DIL28" s="53"/>
      <c r="DIM28" s="54"/>
      <c r="DIW28" s="35"/>
      <c r="DIX28" s="52"/>
      <c r="DIY28" s="53"/>
      <c r="DIZ28" s="54"/>
      <c r="DJA28" s="52"/>
      <c r="DJB28" s="53"/>
      <c r="DJC28" s="54"/>
      <c r="DJM28" s="35"/>
      <c r="DJN28" s="52"/>
      <c r="DJO28" s="53"/>
      <c r="DJP28" s="54"/>
      <c r="DJQ28" s="52"/>
      <c r="DJR28" s="53"/>
      <c r="DJS28" s="54"/>
      <c r="DKC28" s="35"/>
      <c r="DKD28" s="52"/>
      <c r="DKE28" s="53"/>
      <c r="DKF28" s="54"/>
      <c r="DKG28" s="52"/>
      <c r="DKH28" s="53"/>
      <c r="DKI28" s="54"/>
      <c r="DKS28" s="35"/>
      <c r="DKT28" s="52"/>
      <c r="DKU28" s="53"/>
      <c r="DKV28" s="54"/>
      <c r="DKW28" s="52"/>
      <c r="DKX28" s="53"/>
      <c r="DKY28" s="54"/>
      <c r="DLI28" s="35"/>
      <c r="DLJ28" s="52"/>
      <c r="DLK28" s="53"/>
      <c r="DLL28" s="54"/>
      <c r="DLM28" s="52"/>
      <c r="DLN28" s="53"/>
      <c r="DLO28" s="54"/>
      <c r="DLY28" s="35"/>
      <c r="DLZ28" s="52"/>
      <c r="DMA28" s="53"/>
      <c r="DMB28" s="54"/>
      <c r="DMC28" s="52"/>
      <c r="DMD28" s="53"/>
      <c r="DME28" s="54"/>
      <c r="DMO28" s="35"/>
      <c r="DMP28" s="52"/>
      <c r="DMQ28" s="53"/>
      <c r="DMR28" s="54"/>
      <c r="DMS28" s="52"/>
      <c r="DMT28" s="53"/>
      <c r="DMU28" s="54"/>
      <c r="DNE28" s="35"/>
      <c r="DNF28" s="52"/>
      <c r="DNG28" s="53"/>
      <c r="DNH28" s="54"/>
      <c r="DNI28" s="52"/>
      <c r="DNJ28" s="53"/>
      <c r="DNK28" s="54"/>
      <c r="DNU28" s="35"/>
      <c r="DNV28" s="52"/>
      <c r="DNW28" s="53"/>
      <c r="DNX28" s="54"/>
      <c r="DNY28" s="52"/>
      <c r="DNZ28" s="53"/>
      <c r="DOA28" s="54"/>
      <c r="DOK28" s="35"/>
      <c r="DOL28" s="52"/>
      <c r="DOM28" s="53"/>
      <c r="DON28" s="54"/>
      <c r="DOO28" s="52"/>
      <c r="DOP28" s="53"/>
      <c r="DOQ28" s="54"/>
      <c r="DPA28" s="35"/>
      <c r="DPB28" s="52"/>
      <c r="DPC28" s="53"/>
      <c r="DPD28" s="54"/>
      <c r="DPE28" s="52"/>
      <c r="DPF28" s="53"/>
      <c r="DPG28" s="54"/>
      <c r="DPQ28" s="35"/>
      <c r="DPR28" s="52"/>
      <c r="DPS28" s="53"/>
      <c r="DPT28" s="54"/>
      <c r="DPU28" s="52"/>
      <c r="DPV28" s="53"/>
      <c r="DPW28" s="54"/>
      <c r="DQG28" s="35"/>
      <c r="DQH28" s="52"/>
      <c r="DQI28" s="53"/>
      <c r="DQJ28" s="54"/>
      <c r="DQK28" s="52"/>
      <c r="DQL28" s="53"/>
      <c r="DQM28" s="54"/>
      <c r="DQW28" s="35"/>
      <c r="DQX28" s="52"/>
      <c r="DQY28" s="53"/>
      <c r="DQZ28" s="54"/>
      <c r="DRA28" s="52"/>
      <c r="DRB28" s="53"/>
      <c r="DRC28" s="54"/>
      <c r="DRM28" s="35"/>
      <c r="DRN28" s="52"/>
      <c r="DRO28" s="53"/>
      <c r="DRP28" s="54"/>
      <c r="DRQ28" s="52"/>
      <c r="DRR28" s="53"/>
      <c r="DRS28" s="54"/>
      <c r="DSC28" s="35"/>
      <c r="DSD28" s="52"/>
      <c r="DSE28" s="53"/>
      <c r="DSF28" s="54"/>
      <c r="DSG28" s="52"/>
      <c r="DSH28" s="53"/>
      <c r="DSI28" s="54"/>
      <c r="DSS28" s="35"/>
      <c r="DST28" s="52"/>
      <c r="DSU28" s="53"/>
      <c r="DSV28" s="54"/>
      <c r="DSW28" s="52"/>
      <c r="DSX28" s="53"/>
      <c r="DSY28" s="54"/>
      <c r="DTI28" s="35"/>
      <c r="DTJ28" s="52"/>
      <c r="DTK28" s="53"/>
      <c r="DTL28" s="54"/>
      <c r="DTM28" s="52"/>
      <c r="DTN28" s="53"/>
      <c r="DTO28" s="54"/>
      <c r="DTY28" s="35"/>
      <c r="DTZ28" s="52"/>
      <c r="DUA28" s="53"/>
      <c r="DUB28" s="54"/>
      <c r="DUC28" s="52"/>
      <c r="DUD28" s="53"/>
      <c r="DUE28" s="54"/>
      <c r="DUO28" s="35"/>
      <c r="DUP28" s="52"/>
      <c r="DUQ28" s="53"/>
      <c r="DUR28" s="54"/>
      <c r="DUS28" s="52"/>
      <c r="DUT28" s="53"/>
      <c r="DUU28" s="54"/>
      <c r="DVE28" s="35"/>
      <c r="DVF28" s="52"/>
      <c r="DVG28" s="53"/>
      <c r="DVH28" s="54"/>
      <c r="DVI28" s="52"/>
      <c r="DVJ28" s="53"/>
      <c r="DVK28" s="54"/>
      <c r="DVU28" s="35"/>
      <c r="DVV28" s="52"/>
      <c r="DVW28" s="53"/>
      <c r="DVX28" s="54"/>
      <c r="DVY28" s="52"/>
      <c r="DVZ28" s="53"/>
      <c r="DWA28" s="54"/>
      <c r="DWK28" s="35"/>
      <c r="DWL28" s="52"/>
      <c r="DWM28" s="53"/>
      <c r="DWN28" s="54"/>
      <c r="DWO28" s="52"/>
      <c r="DWP28" s="53"/>
      <c r="DWQ28" s="54"/>
      <c r="DXA28" s="35"/>
      <c r="DXB28" s="52"/>
      <c r="DXC28" s="53"/>
      <c r="DXD28" s="54"/>
      <c r="DXE28" s="52"/>
      <c r="DXF28" s="53"/>
      <c r="DXG28" s="54"/>
      <c r="DXQ28" s="35"/>
      <c r="DXR28" s="52"/>
      <c r="DXS28" s="53"/>
      <c r="DXT28" s="54"/>
      <c r="DXU28" s="52"/>
      <c r="DXV28" s="53"/>
      <c r="DXW28" s="54"/>
      <c r="DYG28" s="35"/>
      <c r="DYH28" s="52"/>
      <c r="DYI28" s="53"/>
      <c r="DYJ28" s="54"/>
      <c r="DYK28" s="52"/>
      <c r="DYL28" s="53"/>
      <c r="DYM28" s="54"/>
      <c r="DYW28" s="35"/>
      <c r="DYX28" s="52"/>
      <c r="DYY28" s="53"/>
      <c r="DYZ28" s="54"/>
      <c r="DZA28" s="52"/>
      <c r="DZB28" s="53"/>
      <c r="DZC28" s="54"/>
      <c r="DZM28" s="35"/>
      <c r="DZN28" s="52"/>
      <c r="DZO28" s="53"/>
      <c r="DZP28" s="54"/>
      <c r="DZQ28" s="52"/>
      <c r="DZR28" s="53"/>
      <c r="DZS28" s="54"/>
      <c r="EAC28" s="35"/>
      <c r="EAD28" s="52"/>
      <c r="EAE28" s="53"/>
      <c r="EAF28" s="54"/>
      <c r="EAG28" s="52"/>
      <c r="EAH28" s="53"/>
      <c r="EAI28" s="54"/>
      <c r="EAS28" s="35"/>
      <c r="EAT28" s="52"/>
      <c r="EAU28" s="53"/>
      <c r="EAV28" s="54"/>
      <c r="EAW28" s="52"/>
      <c r="EAX28" s="53"/>
      <c r="EAY28" s="54"/>
      <c r="EBI28" s="35"/>
      <c r="EBJ28" s="52"/>
      <c r="EBK28" s="53"/>
      <c r="EBL28" s="54"/>
      <c r="EBM28" s="52"/>
      <c r="EBN28" s="53"/>
      <c r="EBO28" s="54"/>
      <c r="EBY28" s="35"/>
      <c r="EBZ28" s="52"/>
      <c r="ECA28" s="53"/>
      <c r="ECB28" s="54"/>
      <c r="ECC28" s="52"/>
      <c r="ECD28" s="53"/>
      <c r="ECE28" s="54"/>
      <c r="ECO28" s="35"/>
      <c r="ECP28" s="52"/>
      <c r="ECQ28" s="53"/>
      <c r="ECR28" s="54"/>
      <c r="ECS28" s="52"/>
      <c r="ECT28" s="53"/>
      <c r="ECU28" s="54"/>
      <c r="EDE28" s="35"/>
      <c r="EDF28" s="52"/>
      <c r="EDG28" s="53"/>
      <c r="EDH28" s="54"/>
      <c r="EDI28" s="52"/>
      <c r="EDJ28" s="53"/>
      <c r="EDK28" s="54"/>
      <c r="EDU28" s="35"/>
      <c r="EDV28" s="52"/>
      <c r="EDW28" s="53"/>
      <c r="EDX28" s="54"/>
      <c r="EDY28" s="52"/>
      <c r="EDZ28" s="53"/>
      <c r="EEA28" s="54"/>
      <c r="EEK28" s="35"/>
      <c r="EEL28" s="52"/>
      <c r="EEM28" s="53"/>
      <c r="EEN28" s="54"/>
      <c r="EEO28" s="52"/>
      <c r="EEP28" s="53"/>
      <c r="EEQ28" s="54"/>
      <c r="EFA28" s="35"/>
      <c r="EFB28" s="52"/>
      <c r="EFC28" s="53"/>
      <c r="EFD28" s="54"/>
      <c r="EFE28" s="52"/>
      <c r="EFF28" s="53"/>
      <c r="EFG28" s="54"/>
      <c r="EFQ28" s="35"/>
      <c r="EFR28" s="52"/>
      <c r="EFS28" s="53"/>
      <c r="EFT28" s="54"/>
      <c r="EFU28" s="52"/>
      <c r="EFV28" s="53"/>
      <c r="EFW28" s="54"/>
      <c r="EGG28" s="35"/>
      <c r="EGH28" s="52"/>
      <c r="EGI28" s="53"/>
      <c r="EGJ28" s="54"/>
      <c r="EGK28" s="52"/>
      <c r="EGL28" s="53"/>
      <c r="EGM28" s="54"/>
      <c r="EGW28" s="35"/>
      <c r="EGX28" s="52"/>
      <c r="EGY28" s="53"/>
      <c r="EGZ28" s="54"/>
      <c r="EHA28" s="52"/>
      <c r="EHB28" s="53"/>
      <c r="EHC28" s="54"/>
      <c r="EHM28" s="35"/>
      <c r="EHN28" s="52"/>
      <c r="EHO28" s="53"/>
      <c r="EHP28" s="54"/>
      <c r="EHQ28" s="52"/>
      <c r="EHR28" s="53"/>
      <c r="EHS28" s="54"/>
      <c r="EIC28" s="35"/>
      <c r="EID28" s="52"/>
      <c r="EIE28" s="53"/>
      <c r="EIF28" s="54"/>
      <c r="EIG28" s="52"/>
      <c r="EIH28" s="53"/>
      <c r="EII28" s="54"/>
      <c r="EIS28" s="35"/>
      <c r="EIT28" s="52"/>
      <c r="EIU28" s="53"/>
      <c r="EIV28" s="54"/>
      <c r="EIW28" s="52"/>
      <c r="EIX28" s="53"/>
      <c r="EIY28" s="54"/>
      <c r="EJI28" s="35"/>
      <c r="EJJ28" s="52"/>
      <c r="EJK28" s="53"/>
      <c r="EJL28" s="54"/>
      <c r="EJM28" s="52"/>
      <c r="EJN28" s="53"/>
      <c r="EJO28" s="54"/>
      <c r="EJY28" s="35"/>
      <c r="EJZ28" s="52"/>
      <c r="EKA28" s="53"/>
      <c r="EKB28" s="54"/>
      <c r="EKC28" s="52"/>
      <c r="EKD28" s="53"/>
      <c r="EKE28" s="54"/>
      <c r="EKO28" s="35"/>
      <c r="EKP28" s="52"/>
      <c r="EKQ28" s="53"/>
      <c r="EKR28" s="54"/>
      <c r="EKS28" s="52"/>
      <c r="EKT28" s="53"/>
      <c r="EKU28" s="54"/>
      <c r="ELE28" s="35"/>
      <c r="ELF28" s="52"/>
      <c r="ELG28" s="53"/>
      <c r="ELH28" s="54"/>
      <c r="ELI28" s="52"/>
      <c r="ELJ28" s="53"/>
      <c r="ELK28" s="54"/>
      <c r="ELU28" s="35"/>
      <c r="ELV28" s="52"/>
      <c r="ELW28" s="53"/>
      <c r="ELX28" s="54"/>
      <c r="ELY28" s="52"/>
      <c r="ELZ28" s="53"/>
      <c r="EMA28" s="54"/>
      <c r="EMK28" s="35"/>
      <c r="EML28" s="52"/>
      <c r="EMM28" s="53"/>
      <c r="EMN28" s="54"/>
      <c r="EMO28" s="52"/>
      <c r="EMP28" s="53"/>
      <c r="EMQ28" s="54"/>
      <c r="ENA28" s="35"/>
      <c r="ENB28" s="52"/>
      <c r="ENC28" s="53"/>
      <c r="END28" s="54"/>
      <c r="ENE28" s="52"/>
      <c r="ENF28" s="53"/>
      <c r="ENG28" s="54"/>
      <c r="ENQ28" s="35"/>
      <c r="ENR28" s="52"/>
      <c r="ENS28" s="53"/>
      <c r="ENT28" s="54"/>
      <c r="ENU28" s="52"/>
      <c r="ENV28" s="53"/>
      <c r="ENW28" s="54"/>
      <c r="EOG28" s="35"/>
      <c r="EOH28" s="52"/>
      <c r="EOI28" s="53"/>
      <c r="EOJ28" s="54"/>
      <c r="EOK28" s="52"/>
      <c r="EOL28" s="53"/>
      <c r="EOM28" s="54"/>
      <c r="EOW28" s="35"/>
      <c r="EOX28" s="52"/>
      <c r="EOY28" s="53"/>
      <c r="EOZ28" s="54"/>
      <c r="EPA28" s="52"/>
      <c r="EPB28" s="53"/>
      <c r="EPC28" s="54"/>
      <c r="EPM28" s="35"/>
      <c r="EPN28" s="52"/>
      <c r="EPO28" s="53"/>
      <c r="EPP28" s="54"/>
      <c r="EPQ28" s="52"/>
      <c r="EPR28" s="53"/>
      <c r="EPS28" s="54"/>
      <c r="EQC28" s="35"/>
      <c r="EQD28" s="52"/>
      <c r="EQE28" s="53"/>
      <c r="EQF28" s="54"/>
      <c r="EQG28" s="52"/>
      <c r="EQH28" s="53"/>
      <c r="EQI28" s="54"/>
      <c r="EQS28" s="35"/>
      <c r="EQT28" s="52"/>
      <c r="EQU28" s="53"/>
      <c r="EQV28" s="54"/>
      <c r="EQW28" s="52"/>
      <c r="EQX28" s="53"/>
      <c r="EQY28" s="54"/>
      <c r="ERI28" s="35"/>
      <c r="ERJ28" s="52"/>
      <c r="ERK28" s="53"/>
      <c r="ERL28" s="54"/>
      <c r="ERM28" s="52"/>
      <c r="ERN28" s="53"/>
      <c r="ERO28" s="54"/>
      <c r="ERY28" s="35"/>
      <c r="ERZ28" s="52"/>
      <c r="ESA28" s="53"/>
      <c r="ESB28" s="54"/>
      <c r="ESC28" s="52"/>
      <c r="ESD28" s="53"/>
      <c r="ESE28" s="54"/>
      <c r="ESO28" s="35"/>
      <c r="ESP28" s="52"/>
      <c r="ESQ28" s="53"/>
      <c r="ESR28" s="54"/>
      <c r="ESS28" s="52"/>
      <c r="EST28" s="53"/>
      <c r="ESU28" s="54"/>
      <c r="ETE28" s="35"/>
      <c r="ETF28" s="52"/>
      <c r="ETG28" s="53"/>
      <c r="ETH28" s="54"/>
      <c r="ETI28" s="52"/>
      <c r="ETJ28" s="53"/>
      <c r="ETK28" s="54"/>
      <c r="ETU28" s="35"/>
      <c r="ETV28" s="52"/>
      <c r="ETW28" s="53"/>
      <c r="ETX28" s="54"/>
      <c r="ETY28" s="52"/>
      <c r="ETZ28" s="53"/>
      <c r="EUA28" s="54"/>
      <c r="EUK28" s="35"/>
      <c r="EUL28" s="52"/>
      <c r="EUM28" s="53"/>
      <c r="EUN28" s="54"/>
      <c r="EUO28" s="52"/>
      <c r="EUP28" s="53"/>
      <c r="EUQ28" s="54"/>
      <c r="EVA28" s="35"/>
      <c r="EVB28" s="52"/>
      <c r="EVC28" s="53"/>
      <c r="EVD28" s="54"/>
      <c r="EVE28" s="52"/>
      <c r="EVF28" s="53"/>
      <c r="EVG28" s="54"/>
      <c r="EVQ28" s="35"/>
      <c r="EVR28" s="52"/>
      <c r="EVS28" s="53"/>
      <c r="EVT28" s="54"/>
      <c r="EVU28" s="52"/>
      <c r="EVV28" s="53"/>
      <c r="EVW28" s="54"/>
      <c r="EWG28" s="35"/>
      <c r="EWH28" s="52"/>
      <c r="EWI28" s="53"/>
      <c r="EWJ28" s="54"/>
      <c r="EWK28" s="52"/>
      <c r="EWL28" s="53"/>
      <c r="EWM28" s="54"/>
      <c r="EWW28" s="35"/>
      <c r="EWX28" s="52"/>
      <c r="EWY28" s="53"/>
      <c r="EWZ28" s="54"/>
      <c r="EXA28" s="52"/>
      <c r="EXB28" s="53"/>
      <c r="EXC28" s="54"/>
      <c r="EXM28" s="35"/>
      <c r="EXN28" s="52"/>
      <c r="EXO28" s="53"/>
      <c r="EXP28" s="54"/>
      <c r="EXQ28" s="52"/>
      <c r="EXR28" s="53"/>
      <c r="EXS28" s="54"/>
      <c r="EYC28" s="35"/>
      <c r="EYD28" s="52"/>
      <c r="EYE28" s="53"/>
      <c r="EYF28" s="54"/>
      <c r="EYG28" s="52"/>
      <c r="EYH28" s="53"/>
      <c r="EYI28" s="54"/>
      <c r="EYS28" s="35"/>
      <c r="EYT28" s="52"/>
      <c r="EYU28" s="53"/>
      <c r="EYV28" s="54"/>
      <c r="EYW28" s="52"/>
      <c r="EYX28" s="53"/>
      <c r="EYY28" s="54"/>
      <c r="EZI28" s="35"/>
      <c r="EZJ28" s="52"/>
      <c r="EZK28" s="53"/>
      <c r="EZL28" s="54"/>
      <c r="EZM28" s="52"/>
      <c r="EZN28" s="53"/>
      <c r="EZO28" s="54"/>
      <c r="EZY28" s="35"/>
      <c r="EZZ28" s="52"/>
      <c r="FAA28" s="53"/>
      <c r="FAB28" s="54"/>
      <c r="FAC28" s="52"/>
      <c r="FAD28" s="53"/>
      <c r="FAE28" s="54"/>
      <c r="FAO28" s="35"/>
      <c r="FAP28" s="52"/>
      <c r="FAQ28" s="53"/>
      <c r="FAR28" s="54"/>
      <c r="FAS28" s="52"/>
      <c r="FAT28" s="53"/>
      <c r="FAU28" s="54"/>
      <c r="FBE28" s="35"/>
      <c r="FBF28" s="52"/>
      <c r="FBG28" s="53"/>
      <c r="FBH28" s="54"/>
      <c r="FBI28" s="52"/>
      <c r="FBJ28" s="53"/>
      <c r="FBK28" s="54"/>
      <c r="FBU28" s="35"/>
      <c r="FBV28" s="52"/>
      <c r="FBW28" s="53"/>
      <c r="FBX28" s="54"/>
      <c r="FBY28" s="52"/>
      <c r="FBZ28" s="53"/>
      <c r="FCA28" s="54"/>
      <c r="FCK28" s="35"/>
      <c r="FCL28" s="52"/>
      <c r="FCM28" s="53"/>
      <c r="FCN28" s="54"/>
      <c r="FCO28" s="52"/>
      <c r="FCP28" s="53"/>
      <c r="FCQ28" s="54"/>
      <c r="FDA28" s="35"/>
      <c r="FDB28" s="52"/>
      <c r="FDC28" s="53"/>
      <c r="FDD28" s="54"/>
      <c r="FDE28" s="52"/>
      <c r="FDF28" s="53"/>
      <c r="FDG28" s="54"/>
      <c r="FDQ28" s="35"/>
      <c r="FDR28" s="52"/>
      <c r="FDS28" s="53"/>
      <c r="FDT28" s="54"/>
      <c r="FDU28" s="52"/>
      <c r="FDV28" s="53"/>
      <c r="FDW28" s="54"/>
      <c r="FEG28" s="35"/>
      <c r="FEH28" s="52"/>
      <c r="FEI28" s="53"/>
      <c r="FEJ28" s="54"/>
      <c r="FEK28" s="52"/>
      <c r="FEL28" s="53"/>
      <c r="FEM28" s="54"/>
      <c r="FEW28" s="35"/>
      <c r="FEX28" s="52"/>
      <c r="FEY28" s="53"/>
      <c r="FEZ28" s="54"/>
      <c r="FFA28" s="52"/>
      <c r="FFB28" s="53"/>
      <c r="FFC28" s="54"/>
      <c r="FFM28" s="35"/>
      <c r="FFN28" s="52"/>
      <c r="FFO28" s="53"/>
      <c r="FFP28" s="54"/>
      <c r="FFQ28" s="52"/>
      <c r="FFR28" s="53"/>
      <c r="FFS28" s="54"/>
      <c r="FGC28" s="35"/>
      <c r="FGD28" s="52"/>
      <c r="FGE28" s="53"/>
      <c r="FGF28" s="54"/>
      <c r="FGG28" s="52"/>
      <c r="FGH28" s="53"/>
      <c r="FGI28" s="54"/>
      <c r="FGS28" s="35"/>
      <c r="FGT28" s="52"/>
      <c r="FGU28" s="53"/>
      <c r="FGV28" s="54"/>
      <c r="FGW28" s="52"/>
      <c r="FGX28" s="53"/>
      <c r="FGY28" s="54"/>
      <c r="FHI28" s="35"/>
      <c r="FHJ28" s="52"/>
      <c r="FHK28" s="53"/>
      <c r="FHL28" s="54"/>
      <c r="FHM28" s="52"/>
      <c r="FHN28" s="53"/>
      <c r="FHO28" s="54"/>
      <c r="FHY28" s="35"/>
      <c r="FHZ28" s="52"/>
      <c r="FIA28" s="53"/>
      <c r="FIB28" s="54"/>
      <c r="FIC28" s="52"/>
      <c r="FID28" s="53"/>
      <c r="FIE28" s="54"/>
      <c r="FIO28" s="35"/>
      <c r="FIP28" s="52"/>
      <c r="FIQ28" s="53"/>
      <c r="FIR28" s="54"/>
      <c r="FIS28" s="52"/>
      <c r="FIT28" s="53"/>
      <c r="FIU28" s="54"/>
      <c r="FJE28" s="35"/>
      <c r="FJF28" s="52"/>
      <c r="FJG28" s="53"/>
      <c r="FJH28" s="54"/>
      <c r="FJI28" s="52"/>
      <c r="FJJ28" s="53"/>
      <c r="FJK28" s="54"/>
      <c r="FJU28" s="35"/>
      <c r="FJV28" s="52"/>
      <c r="FJW28" s="53"/>
      <c r="FJX28" s="54"/>
      <c r="FJY28" s="52"/>
      <c r="FJZ28" s="53"/>
      <c r="FKA28" s="54"/>
      <c r="FKK28" s="35"/>
      <c r="FKL28" s="52"/>
      <c r="FKM28" s="53"/>
      <c r="FKN28" s="54"/>
      <c r="FKO28" s="52"/>
      <c r="FKP28" s="53"/>
      <c r="FKQ28" s="54"/>
      <c r="FLA28" s="35"/>
      <c r="FLB28" s="52"/>
      <c r="FLC28" s="53"/>
      <c r="FLD28" s="54"/>
      <c r="FLE28" s="52"/>
      <c r="FLF28" s="53"/>
      <c r="FLG28" s="54"/>
      <c r="FLQ28" s="35"/>
      <c r="FLR28" s="52"/>
      <c r="FLS28" s="53"/>
      <c r="FLT28" s="54"/>
      <c r="FLU28" s="52"/>
      <c r="FLV28" s="53"/>
      <c r="FLW28" s="54"/>
      <c r="FMG28" s="35"/>
      <c r="FMH28" s="52"/>
      <c r="FMI28" s="53"/>
      <c r="FMJ28" s="54"/>
      <c r="FMK28" s="52"/>
      <c r="FML28" s="53"/>
      <c r="FMM28" s="54"/>
      <c r="FMW28" s="35"/>
      <c r="FMX28" s="52"/>
      <c r="FMY28" s="53"/>
      <c r="FMZ28" s="54"/>
      <c r="FNA28" s="52"/>
      <c r="FNB28" s="53"/>
      <c r="FNC28" s="54"/>
      <c r="FNM28" s="35"/>
      <c r="FNN28" s="52"/>
      <c r="FNO28" s="53"/>
      <c r="FNP28" s="54"/>
      <c r="FNQ28" s="52"/>
      <c r="FNR28" s="53"/>
      <c r="FNS28" s="54"/>
      <c r="FOC28" s="35"/>
      <c r="FOD28" s="52"/>
      <c r="FOE28" s="53"/>
      <c r="FOF28" s="54"/>
      <c r="FOG28" s="52"/>
      <c r="FOH28" s="53"/>
      <c r="FOI28" s="54"/>
      <c r="FOS28" s="35"/>
      <c r="FOT28" s="52"/>
      <c r="FOU28" s="53"/>
      <c r="FOV28" s="54"/>
      <c r="FOW28" s="52"/>
      <c r="FOX28" s="53"/>
      <c r="FOY28" s="54"/>
      <c r="FPI28" s="35"/>
      <c r="FPJ28" s="52"/>
      <c r="FPK28" s="53"/>
      <c r="FPL28" s="54"/>
      <c r="FPM28" s="52"/>
      <c r="FPN28" s="53"/>
      <c r="FPO28" s="54"/>
      <c r="FPY28" s="35"/>
      <c r="FPZ28" s="52"/>
      <c r="FQA28" s="53"/>
      <c r="FQB28" s="54"/>
      <c r="FQC28" s="52"/>
      <c r="FQD28" s="53"/>
      <c r="FQE28" s="54"/>
      <c r="FQO28" s="35"/>
      <c r="FQP28" s="52"/>
      <c r="FQQ28" s="53"/>
      <c r="FQR28" s="54"/>
      <c r="FQS28" s="52"/>
      <c r="FQT28" s="53"/>
      <c r="FQU28" s="54"/>
      <c r="FRE28" s="35"/>
      <c r="FRF28" s="52"/>
      <c r="FRG28" s="53"/>
      <c r="FRH28" s="54"/>
      <c r="FRI28" s="52"/>
      <c r="FRJ28" s="53"/>
      <c r="FRK28" s="54"/>
      <c r="FRU28" s="35"/>
      <c r="FRV28" s="52"/>
      <c r="FRW28" s="53"/>
      <c r="FRX28" s="54"/>
      <c r="FRY28" s="52"/>
      <c r="FRZ28" s="53"/>
      <c r="FSA28" s="54"/>
      <c r="FSK28" s="35"/>
      <c r="FSL28" s="52"/>
      <c r="FSM28" s="53"/>
      <c r="FSN28" s="54"/>
      <c r="FSO28" s="52"/>
      <c r="FSP28" s="53"/>
      <c r="FSQ28" s="54"/>
      <c r="FTA28" s="35"/>
      <c r="FTB28" s="52"/>
      <c r="FTC28" s="53"/>
      <c r="FTD28" s="54"/>
      <c r="FTE28" s="52"/>
      <c r="FTF28" s="53"/>
      <c r="FTG28" s="54"/>
      <c r="FTQ28" s="35"/>
      <c r="FTR28" s="52"/>
      <c r="FTS28" s="53"/>
      <c r="FTT28" s="54"/>
      <c r="FTU28" s="52"/>
      <c r="FTV28" s="53"/>
      <c r="FTW28" s="54"/>
      <c r="FUG28" s="35"/>
      <c r="FUH28" s="52"/>
      <c r="FUI28" s="53"/>
      <c r="FUJ28" s="54"/>
      <c r="FUK28" s="52"/>
      <c r="FUL28" s="53"/>
      <c r="FUM28" s="54"/>
      <c r="FUW28" s="35"/>
      <c r="FUX28" s="52"/>
      <c r="FUY28" s="53"/>
      <c r="FUZ28" s="54"/>
      <c r="FVA28" s="52"/>
      <c r="FVB28" s="53"/>
      <c r="FVC28" s="54"/>
      <c r="FVM28" s="35"/>
      <c r="FVN28" s="52"/>
      <c r="FVO28" s="53"/>
      <c r="FVP28" s="54"/>
      <c r="FVQ28" s="52"/>
      <c r="FVR28" s="53"/>
      <c r="FVS28" s="54"/>
      <c r="FWC28" s="35"/>
      <c r="FWD28" s="52"/>
      <c r="FWE28" s="53"/>
      <c r="FWF28" s="54"/>
      <c r="FWG28" s="52"/>
      <c r="FWH28" s="53"/>
      <c r="FWI28" s="54"/>
      <c r="FWS28" s="35"/>
      <c r="FWT28" s="52"/>
      <c r="FWU28" s="53"/>
      <c r="FWV28" s="54"/>
      <c r="FWW28" s="52"/>
      <c r="FWX28" s="53"/>
      <c r="FWY28" s="54"/>
      <c r="FXI28" s="35"/>
      <c r="FXJ28" s="52"/>
      <c r="FXK28" s="53"/>
      <c r="FXL28" s="54"/>
      <c r="FXM28" s="52"/>
      <c r="FXN28" s="53"/>
      <c r="FXO28" s="54"/>
      <c r="FXY28" s="35"/>
      <c r="FXZ28" s="52"/>
      <c r="FYA28" s="53"/>
      <c r="FYB28" s="54"/>
      <c r="FYC28" s="52"/>
      <c r="FYD28" s="53"/>
      <c r="FYE28" s="54"/>
      <c r="FYO28" s="35"/>
      <c r="FYP28" s="52"/>
      <c r="FYQ28" s="53"/>
      <c r="FYR28" s="54"/>
      <c r="FYS28" s="52"/>
      <c r="FYT28" s="53"/>
      <c r="FYU28" s="54"/>
      <c r="FZE28" s="35"/>
      <c r="FZF28" s="52"/>
      <c r="FZG28" s="53"/>
      <c r="FZH28" s="54"/>
      <c r="FZI28" s="52"/>
      <c r="FZJ28" s="53"/>
      <c r="FZK28" s="54"/>
      <c r="FZU28" s="35"/>
      <c r="FZV28" s="52"/>
      <c r="FZW28" s="53"/>
      <c r="FZX28" s="54"/>
      <c r="FZY28" s="52"/>
      <c r="FZZ28" s="53"/>
      <c r="GAA28" s="54"/>
      <c r="GAK28" s="35"/>
      <c r="GAL28" s="52"/>
      <c r="GAM28" s="53"/>
      <c r="GAN28" s="54"/>
      <c r="GAO28" s="52"/>
      <c r="GAP28" s="53"/>
      <c r="GAQ28" s="54"/>
      <c r="GBA28" s="35"/>
      <c r="GBB28" s="52"/>
      <c r="GBC28" s="53"/>
      <c r="GBD28" s="54"/>
      <c r="GBE28" s="52"/>
      <c r="GBF28" s="53"/>
      <c r="GBG28" s="54"/>
      <c r="GBQ28" s="35"/>
      <c r="GBR28" s="52"/>
      <c r="GBS28" s="53"/>
      <c r="GBT28" s="54"/>
      <c r="GBU28" s="52"/>
      <c r="GBV28" s="53"/>
      <c r="GBW28" s="54"/>
      <c r="GCG28" s="35"/>
      <c r="GCH28" s="52"/>
      <c r="GCI28" s="53"/>
      <c r="GCJ28" s="54"/>
      <c r="GCK28" s="52"/>
      <c r="GCL28" s="53"/>
      <c r="GCM28" s="54"/>
      <c r="GCW28" s="35"/>
      <c r="GCX28" s="52"/>
      <c r="GCY28" s="53"/>
      <c r="GCZ28" s="54"/>
      <c r="GDA28" s="52"/>
      <c r="GDB28" s="53"/>
      <c r="GDC28" s="54"/>
      <c r="GDM28" s="35"/>
      <c r="GDN28" s="52"/>
      <c r="GDO28" s="53"/>
      <c r="GDP28" s="54"/>
      <c r="GDQ28" s="52"/>
      <c r="GDR28" s="53"/>
      <c r="GDS28" s="54"/>
      <c r="GEC28" s="35"/>
      <c r="GED28" s="52"/>
      <c r="GEE28" s="53"/>
      <c r="GEF28" s="54"/>
      <c r="GEG28" s="52"/>
      <c r="GEH28" s="53"/>
      <c r="GEI28" s="54"/>
      <c r="GES28" s="35"/>
      <c r="GET28" s="52"/>
      <c r="GEU28" s="53"/>
      <c r="GEV28" s="54"/>
      <c r="GEW28" s="52"/>
      <c r="GEX28" s="53"/>
      <c r="GEY28" s="54"/>
      <c r="GFI28" s="35"/>
      <c r="GFJ28" s="52"/>
      <c r="GFK28" s="53"/>
      <c r="GFL28" s="54"/>
      <c r="GFM28" s="52"/>
      <c r="GFN28" s="53"/>
      <c r="GFO28" s="54"/>
      <c r="GFY28" s="35"/>
      <c r="GFZ28" s="52"/>
      <c r="GGA28" s="53"/>
      <c r="GGB28" s="54"/>
      <c r="GGC28" s="52"/>
      <c r="GGD28" s="53"/>
      <c r="GGE28" s="54"/>
      <c r="GGO28" s="35"/>
      <c r="GGP28" s="52"/>
      <c r="GGQ28" s="53"/>
      <c r="GGR28" s="54"/>
      <c r="GGS28" s="52"/>
      <c r="GGT28" s="53"/>
      <c r="GGU28" s="54"/>
      <c r="GHE28" s="35"/>
      <c r="GHF28" s="52"/>
      <c r="GHG28" s="53"/>
      <c r="GHH28" s="54"/>
      <c r="GHI28" s="52"/>
      <c r="GHJ28" s="53"/>
      <c r="GHK28" s="54"/>
      <c r="GHU28" s="35"/>
      <c r="GHV28" s="52"/>
      <c r="GHW28" s="53"/>
      <c r="GHX28" s="54"/>
      <c r="GHY28" s="52"/>
      <c r="GHZ28" s="53"/>
      <c r="GIA28" s="54"/>
      <c r="GIK28" s="35"/>
      <c r="GIL28" s="52"/>
      <c r="GIM28" s="53"/>
      <c r="GIN28" s="54"/>
      <c r="GIO28" s="52"/>
      <c r="GIP28" s="53"/>
      <c r="GIQ28" s="54"/>
      <c r="GJA28" s="35"/>
      <c r="GJB28" s="52"/>
      <c r="GJC28" s="53"/>
      <c r="GJD28" s="54"/>
      <c r="GJE28" s="52"/>
      <c r="GJF28" s="53"/>
      <c r="GJG28" s="54"/>
      <c r="GJQ28" s="35"/>
      <c r="GJR28" s="52"/>
      <c r="GJS28" s="53"/>
      <c r="GJT28" s="54"/>
      <c r="GJU28" s="52"/>
      <c r="GJV28" s="53"/>
      <c r="GJW28" s="54"/>
      <c r="GKG28" s="35"/>
      <c r="GKH28" s="52"/>
      <c r="GKI28" s="53"/>
      <c r="GKJ28" s="54"/>
      <c r="GKK28" s="52"/>
      <c r="GKL28" s="53"/>
      <c r="GKM28" s="54"/>
      <c r="GKW28" s="35"/>
      <c r="GKX28" s="52"/>
      <c r="GKY28" s="53"/>
      <c r="GKZ28" s="54"/>
      <c r="GLA28" s="52"/>
      <c r="GLB28" s="53"/>
      <c r="GLC28" s="54"/>
      <c r="GLM28" s="35"/>
      <c r="GLN28" s="52"/>
      <c r="GLO28" s="53"/>
      <c r="GLP28" s="54"/>
      <c r="GLQ28" s="52"/>
      <c r="GLR28" s="53"/>
      <c r="GLS28" s="54"/>
      <c r="GMC28" s="35"/>
      <c r="GMD28" s="52"/>
      <c r="GME28" s="53"/>
      <c r="GMF28" s="54"/>
      <c r="GMG28" s="52"/>
      <c r="GMH28" s="53"/>
      <c r="GMI28" s="54"/>
      <c r="GMS28" s="35"/>
      <c r="GMT28" s="52"/>
      <c r="GMU28" s="53"/>
      <c r="GMV28" s="54"/>
      <c r="GMW28" s="52"/>
      <c r="GMX28" s="53"/>
      <c r="GMY28" s="54"/>
      <c r="GNI28" s="35"/>
      <c r="GNJ28" s="52"/>
      <c r="GNK28" s="53"/>
      <c r="GNL28" s="54"/>
      <c r="GNM28" s="52"/>
      <c r="GNN28" s="53"/>
      <c r="GNO28" s="54"/>
      <c r="GNY28" s="35"/>
      <c r="GNZ28" s="52"/>
      <c r="GOA28" s="53"/>
      <c r="GOB28" s="54"/>
      <c r="GOC28" s="52"/>
      <c r="GOD28" s="53"/>
      <c r="GOE28" s="54"/>
      <c r="GOO28" s="35"/>
      <c r="GOP28" s="52"/>
      <c r="GOQ28" s="53"/>
      <c r="GOR28" s="54"/>
      <c r="GOS28" s="52"/>
      <c r="GOT28" s="53"/>
      <c r="GOU28" s="54"/>
      <c r="GPE28" s="35"/>
      <c r="GPF28" s="52"/>
      <c r="GPG28" s="53"/>
      <c r="GPH28" s="54"/>
      <c r="GPI28" s="52"/>
      <c r="GPJ28" s="53"/>
      <c r="GPK28" s="54"/>
      <c r="GPU28" s="35"/>
      <c r="GPV28" s="52"/>
      <c r="GPW28" s="53"/>
      <c r="GPX28" s="54"/>
      <c r="GPY28" s="52"/>
      <c r="GPZ28" s="53"/>
      <c r="GQA28" s="54"/>
      <c r="GQK28" s="35"/>
      <c r="GQL28" s="52"/>
      <c r="GQM28" s="53"/>
      <c r="GQN28" s="54"/>
      <c r="GQO28" s="52"/>
      <c r="GQP28" s="53"/>
      <c r="GQQ28" s="54"/>
      <c r="GRA28" s="35"/>
      <c r="GRB28" s="52"/>
      <c r="GRC28" s="53"/>
      <c r="GRD28" s="54"/>
      <c r="GRE28" s="52"/>
      <c r="GRF28" s="53"/>
      <c r="GRG28" s="54"/>
      <c r="GRQ28" s="35"/>
      <c r="GRR28" s="52"/>
      <c r="GRS28" s="53"/>
      <c r="GRT28" s="54"/>
      <c r="GRU28" s="52"/>
      <c r="GRV28" s="53"/>
      <c r="GRW28" s="54"/>
      <c r="GSG28" s="35"/>
      <c r="GSH28" s="52"/>
      <c r="GSI28" s="53"/>
      <c r="GSJ28" s="54"/>
      <c r="GSK28" s="52"/>
      <c r="GSL28" s="53"/>
      <c r="GSM28" s="54"/>
      <c r="GSW28" s="35"/>
      <c r="GSX28" s="52"/>
      <c r="GSY28" s="53"/>
      <c r="GSZ28" s="54"/>
      <c r="GTA28" s="52"/>
      <c r="GTB28" s="53"/>
      <c r="GTC28" s="54"/>
      <c r="GTM28" s="35"/>
      <c r="GTN28" s="52"/>
      <c r="GTO28" s="53"/>
      <c r="GTP28" s="54"/>
      <c r="GTQ28" s="52"/>
      <c r="GTR28" s="53"/>
      <c r="GTS28" s="54"/>
      <c r="GUC28" s="35"/>
      <c r="GUD28" s="52"/>
      <c r="GUE28" s="53"/>
      <c r="GUF28" s="54"/>
      <c r="GUG28" s="52"/>
      <c r="GUH28" s="53"/>
      <c r="GUI28" s="54"/>
      <c r="GUS28" s="35"/>
      <c r="GUT28" s="52"/>
      <c r="GUU28" s="53"/>
      <c r="GUV28" s="54"/>
      <c r="GUW28" s="52"/>
      <c r="GUX28" s="53"/>
      <c r="GUY28" s="54"/>
      <c r="GVI28" s="35"/>
      <c r="GVJ28" s="52"/>
      <c r="GVK28" s="53"/>
      <c r="GVL28" s="54"/>
      <c r="GVM28" s="52"/>
      <c r="GVN28" s="53"/>
      <c r="GVO28" s="54"/>
      <c r="GVY28" s="35"/>
      <c r="GVZ28" s="52"/>
      <c r="GWA28" s="53"/>
      <c r="GWB28" s="54"/>
      <c r="GWC28" s="52"/>
      <c r="GWD28" s="53"/>
      <c r="GWE28" s="54"/>
      <c r="GWO28" s="35"/>
      <c r="GWP28" s="52"/>
      <c r="GWQ28" s="53"/>
      <c r="GWR28" s="54"/>
      <c r="GWS28" s="52"/>
      <c r="GWT28" s="53"/>
      <c r="GWU28" s="54"/>
      <c r="GXE28" s="35"/>
      <c r="GXF28" s="52"/>
      <c r="GXG28" s="53"/>
      <c r="GXH28" s="54"/>
      <c r="GXI28" s="52"/>
      <c r="GXJ28" s="53"/>
      <c r="GXK28" s="54"/>
      <c r="GXU28" s="35"/>
      <c r="GXV28" s="52"/>
      <c r="GXW28" s="53"/>
      <c r="GXX28" s="54"/>
      <c r="GXY28" s="52"/>
      <c r="GXZ28" s="53"/>
      <c r="GYA28" s="54"/>
      <c r="GYK28" s="35"/>
      <c r="GYL28" s="52"/>
      <c r="GYM28" s="53"/>
      <c r="GYN28" s="54"/>
      <c r="GYO28" s="52"/>
      <c r="GYP28" s="53"/>
      <c r="GYQ28" s="54"/>
      <c r="GZA28" s="35"/>
      <c r="GZB28" s="52"/>
      <c r="GZC28" s="53"/>
      <c r="GZD28" s="54"/>
      <c r="GZE28" s="52"/>
      <c r="GZF28" s="53"/>
      <c r="GZG28" s="54"/>
      <c r="GZQ28" s="35"/>
      <c r="GZR28" s="52"/>
      <c r="GZS28" s="53"/>
      <c r="GZT28" s="54"/>
      <c r="GZU28" s="52"/>
      <c r="GZV28" s="53"/>
      <c r="GZW28" s="54"/>
      <c r="HAG28" s="35"/>
      <c r="HAH28" s="52"/>
      <c r="HAI28" s="53"/>
      <c r="HAJ28" s="54"/>
      <c r="HAK28" s="52"/>
      <c r="HAL28" s="53"/>
      <c r="HAM28" s="54"/>
      <c r="HAW28" s="35"/>
      <c r="HAX28" s="52"/>
      <c r="HAY28" s="53"/>
      <c r="HAZ28" s="54"/>
      <c r="HBA28" s="52"/>
      <c r="HBB28" s="53"/>
      <c r="HBC28" s="54"/>
      <c r="HBM28" s="35"/>
      <c r="HBN28" s="52"/>
      <c r="HBO28" s="53"/>
      <c r="HBP28" s="54"/>
      <c r="HBQ28" s="52"/>
      <c r="HBR28" s="53"/>
      <c r="HBS28" s="54"/>
      <c r="HCC28" s="35"/>
      <c r="HCD28" s="52"/>
      <c r="HCE28" s="53"/>
      <c r="HCF28" s="54"/>
      <c r="HCG28" s="52"/>
      <c r="HCH28" s="53"/>
      <c r="HCI28" s="54"/>
      <c r="HCS28" s="35"/>
      <c r="HCT28" s="52"/>
      <c r="HCU28" s="53"/>
      <c r="HCV28" s="54"/>
      <c r="HCW28" s="52"/>
      <c r="HCX28" s="53"/>
      <c r="HCY28" s="54"/>
      <c r="HDI28" s="35"/>
      <c r="HDJ28" s="52"/>
      <c r="HDK28" s="53"/>
      <c r="HDL28" s="54"/>
      <c r="HDM28" s="52"/>
      <c r="HDN28" s="53"/>
      <c r="HDO28" s="54"/>
      <c r="HDY28" s="35"/>
      <c r="HDZ28" s="52"/>
      <c r="HEA28" s="53"/>
      <c r="HEB28" s="54"/>
      <c r="HEC28" s="52"/>
      <c r="HED28" s="53"/>
      <c r="HEE28" s="54"/>
      <c r="HEO28" s="35"/>
      <c r="HEP28" s="52"/>
      <c r="HEQ28" s="53"/>
      <c r="HER28" s="54"/>
      <c r="HES28" s="52"/>
      <c r="HET28" s="53"/>
      <c r="HEU28" s="54"/>
      <c r="HFE28" s="35"/>
      <c r="HFF28" s="52"/>
      <c r="HFG28" s="53"/>
      <c r="HFH28" s="54"/>
      <c r="HFI28" s="52"/>
      <c r="HFJ28" s="53"/>
      <c r="HFK28" s="54"/>
      <c r="HFU28" s="35"/>
      <c r="HFV28" s="52"/>
      <c r="HFW28" s="53"/>
      <c r="HFX28" s="54"/>
      <c r="HFY28" s="52"/>
      <c r="HFZ28" s="53"/>
      <c r="HGA28" s="54"/>
      <c r="HGK28" s="35"/>
      <c r="HGL28" s="52"/>
      <c r="HGM28" s="53"/>
      <c r="HGN28" s="54"/>
      <c r="HGO28" s="52"/>
      <c r="HGP28" s="53"/>
      <c r="HGQ28" s="54"/>
      <c r="HHA28" s="35"/>
      <c r="HHB28" s="52"/>
      <c r="HHC28" s="53"/>
      <c r="HHD28" s="54"/>
      <c r="HHE28" s="52"/>
      <c r="HHF28" s="53"/>
      <c r="HHG28" s="54"/>
      <c r="HHQ28" s="35"/>
      <c r="HHR28" s="52"/>
      <c r="HHS28" s="53"/>
      <c r="HHT28" s="54"/>
      <c r="HHU28" s="52"/>
      <c r="HHV28" s="53"/>
      <c r="HHW28" s="54"/>
      <c r="HIG28" s="35"/>
      <c r="HIH28" s="52"/>
      <c r="HII28" s="53"/>
      <c r="HIJ28" s="54"/>
      <c r="HIK28" s="52"/>
      <c r="HIL28" s="53"/>
      <c r="HIM28" s="54"/>
      <c r="HIW28" s="35"/>
      <c r="HIX28" s="52"/>
      <c r="HIY28" s="53"/>
      <c r="HIZ28" s="54"/>
      <c r="HJA28" s="52"/>
      <c r="HJB28" s="53"/>
      <c r="HJC28" s="54"/>
      <c r="HJM28" s="35"/>
      <c r="HJN28" s="52"/>
      <c r="HJO28" s="53"/>
      <c r="HJP28" s="54"/>
      <c r="HJQ28" s="52"/>
      <c r="HJR28" s="53"/>
      <c r="HJS28" s="54"/>
      <c r="HKC28" s="35"/>
      <c r="HKD28" s="52"/>
      <c r="HKE28" s="53"/>
      <c r="HKF28" s="54"/>
      <c r="HKG28" s="52"/>
      <c r="HKH28" s="53"/>
      <c r="HKI28" s="54"/>
      <c r="HKS28" s="35"/>
      <c r="HKT28" s="52"/>
      <c r="HKU28" s="53"/>
      <c r="HKV28" s="54"/>
      <c r="HKW28" s="52"/>
      <c r="HKX28" s="53"/>
      <c r="HKY28" s="54"/>
      <c r="HLI28" s="35"/>
      <c r="HLJ28" s="52"/>
      <c r="HLK28" s="53"/>
      <c r="HLL28" s="54"/>
      <c r="HLM28" s="52"/>
      <c r="HLN28" s="53"/>
      <c r="HLO28" s="54"/>
      <c r="HLY28" s="35"/>
      <c r="HLZ28" s="52"/>
      <c r="HMA28" s="53"/>
      <c r="HMB28" s="54"/>
      <c r="HMC28" s="52"/>
      <c r="HMD28" s="53"/>
      <c r="HME28" s="54"/>
      <c r="HMO28" s="35"/>
      <c r="HMP28" s="52"/>
      <c r="HMQ28" s="53"/>
      <c r="HMR28" s="54"/>
      <c r="HMS28" s="52"/>
      <c r="HMT28" s="53"/>
      <c r="HMU28" s="54"/>
      <c r="HNE28" s="35"/>
      <c r="HNF28" s="52"/>
      <c r="HNG28" s="53"/>
      <c r="HNH28" s="54"/>
      <c r="HNI28" s="52"/>
      <c r="HNJ28" s="53"/>
      <c r="HNK28" s="54"/>
      <c r="HNU28" s="35"/>
      <c r="HNV28" s="52"/>
      <c r="HNW28" s="53"/>
      <c r="HNX28" s="54"/>
      <c r="HNY28" s="52"/>
      <c r="HNZ28" s="53"/>
      <c r="HOA28" s="54"/>
      <c r="HOK28" s="35"/>
      <c r="HOL28" s="52"/>
      <c r="HOM28" s="53"/>
      <c r="HON28" s="54"/>
      <c r="HOO28" s="52"/>
      <c r="HOP28" s="53"/>
      <c r="HOQ28" s="54"/>
      <c r="HPA28" s="35"/>
      <c r="HPB28" s="52"/>
      <c r="HPC28" s="53"/>
      <c r="HPD28" s="54"/>
      <c r="HPE28" s="52"/>
      <c r="HPF28" s="53"/>
      <c r="HPG28" s="54"/>
      <c r="HPQ28" s="35"/>
      <c r="HPR28" s="52"/>
      <c r="HPS28" s="53"/>
      <c r="HPT28" s="54"/>
      <c r="HPU28" s="52"/>
      <c r="HPV28" s="53"/>
      <c r="HPW28" s="54"/>
      <c r="HQG28" s="35"/>
      <c r="HQH28" s="52"/>
      <c r="HQI28" s="53"/>
      <c r="HQJ28" s="54"/>
      <c r="HQK28" s="52"/>
      <c r="HQL28" s="53"/>
      <c r="HQM28" s="54"/>
      <c r="HQW28" s="35"/>
      <c r="HQX28" s="52"/>
      <c r="HQY28" s="53"/>
      <c r="HQZ28" s="54"/>
      <c r="HRA28" s="52"/>
      <c r="HRB28" s="53"/>
      <c r="HRC28" s="54"/>
      <c r="HRM28" s="35"/>
      <c r="HRN28" s="52"/>
      <c r="HRO28" s="53"/>
      <c r="HRP28" s="54"/>
      <c r="HRQ28" s="52"/>
      <c r="HRR28" s="53"/>
      <c r="HRS28" s="54"/>
      <c r="HSC28" s="35"/>
      <c r="HSD28" s="52"/>
      <c r="HSE28" s="53"/>
      <c r="HSF28" s="54"/>
      <c r="HSG28" s="52"/>
      <c r="HSH28" s="53"/>
      <c r="HSI28" s="54"/>
      <c r="HSS28" s="35"/>
      <c r="HST28" s="52"/>
      <c r="HSU28" s="53"/>
      <c r="HSV28" s="54"/>
      <c r="HSW28" s="52"/>
      <c r="HSX28" s="53"/>
      <c r="HSY28" s="54"/>
      <c r="HTI28" s="35"/>
      <c r="HTJ28" s="52"/>
      <c r="HTK28" s="53"/>
      <c r="HTL28" s="54"/>
      <c r="HTM28" s="52"/>
      <c r="HTN28" s="53"/>
      <c r="HTO28" s="54"/>
      <c r="HTY28" s="35"/>
      <c r="HTZ28" s="52"/>
      <c r="HUA28" s="53"/>
      <c r="HUB28" s="54"/>
      <c r="HUC28" s="52"/>
      <c r="HUD28" s="53"/>
      <c r="HUE28" s="54"/>
      <c r="HUO28" s="35"/>
      <c r="HUP28" s="52"/>
      <c r="HUQ28" s="53"/>
      <c r="HUR28" s="54"/>
      <c r="HUS28" s="52"/>
      <c r="HUT28" s="53"/>
      <c r="HUU28" s="54"/>
      <c r="HVE28" s="35"/>
      <c r="HVF28" s="52"/>
      <c r="HVG28" s="53"/>
      <c r="HVH28" s="54"/>
      <c r="HVI28" s="52"/>
      <c r="HVJ28" s="53"/>
      <c r="HVK28" s="54"/>
      <c r="HVU28" s="35"/>
      <c r="HVV28" s="52"/>
      <c r="HVW28" s="53"/>
      <c r="HVX28" s="54"/>
      <c r="HVY28" s="52"/>
      <c r="HVZ28" s="53"/>
      <c r="HWA28" s="54"/>
      <c r="HWK28" s="35"/>
      <c r="HWL28" s="52"/>
      <c r="HWM28" s="53"/>
      <c r="HWN28" s="54"/>
      <c r="HWO28" s="52"/>
      <c r="HWP28" s="53"/>
      <c r="HWQ28" s="54"/>
      <c r="HXA28" s="35"/>
      <c r="HXB28" s="52"/>
      <c r="HXC28" s="53"/>
      <c r="HXD28" s="54"/>
      <c r="HXE28" s="52"/>
      <c r="HXF28" s="53"/>
      <c r="HXG28" s="54"/>
      <c r="HXQ28" s="35"/>
      <c r="HXR28" s="52"/>
      <c r="HXS28" s="53"/>
      <c r="HXT28" s="54"/>
      <c r="HXU28" s="52"/>
      <c r="HXV28" s="53"/>
      <c r="HXW28" s="54"/>
      <c r="HYG28" s="35"/>
      <c r="HYH28" s="52"/>
      <c r="HYI28" s="53"/>
      <c r="HYJ28" s="54"/>
      <c r="HYK28" s="52"/>
      <c r="HYL28" s="53"/>
      <c r="HYM28" s="54"/>
      <c r="HYW28" s="35"/>
      <c r="HYX28" s="52"/>
      <c r="HYY28" s="53"/>
      <c r="HYZ28" s="54"/>
      <c r="HZA28" s="52"/>
      <c r="HZB28" s="53"/>
      <c r="HZC28" s="54"/>
      <c r="HZM28" s="35"/>
      <c r="HZN28" s="52"/>
      <c r="HZO28" s="53"/>
      <c r="HZP28" s="54"/>
      <c r="HZQ28" s="52"/>
      <c r="HZR28" s="53"/>
      <c r="HZS28" s="54"/>
      <c r="IAC28" s="35"/>
      <c r="IAD28" s="52"/>
      <c r="IAE28" s="53"/>
      <c r="IAF28" s="54"/>
      <c r="IAG28" s="52"/>
      <c r="IAH28" s="53"/>
      <c r="IAI28" s="54"/>
      <c r="IAS28" s="35"/>
      <c r="IAT28" s="52"/>
      <c r="IAU28" s="53"/>
      <c r="IAV28" s="54"/>
      <c r="IAW28" s="52"/>
      <c r="IAX28" s="53"/>
      <c r="IAY28" s="54"/>
      <c r="IBI28" s="35"/>
      <c r="IBJ28" s="52"/>
      <c r="IBK28" s="53"/>
      <c r="IBL28" s="54"/>
      <c r="IBM28" s="52"/>
      <c r="IBN28" s="53"/>
      <c r="IBO28" s="54"/>
      <c r="IBY28" s="35"/>
      <c r="IBZ28" s="52"/>
      <c r="ICA28" s="53"/>
      <c r="ICB28" s="54"/>
      <c r="ICC28" s="52"/>
      <c r="ICD28" s="53"/>
      <c r="ICE28" s="54"/>
      <c r="ICO28" s="35"/>
      <c r="ICP28" s="52"/>
      <c r="ICQ28" s="53"/>
      <c r="ICR28" s="54"/>
      <c r="ICS28" s="52"/>
      <c r="ICT28" s="53"/>
      <c r="ICU28" s="54"/>
      <c r="IDE28" s="35"/>
      <c r="IDF28" s="52"/>
      <c r="IDG28" s="53"/>
      <c r="IDH28" s="54"/>
      <c r="IDI28" s="52"/>
      <c r="IDJ28" s="53"/>
      <c r="IDK28" s="54"/>
      <c r="IDU28" s="35"/>
      <c r="IDV28" s="52"/>
      <c r="IDW28" s="53"/>
      <c r="IDX28" s="54"/>
      <c r="IDY28" s="52"/>
      <c r="IDZ28" s="53"/>
      <c r="IEA28" s="54"/>
      <c r="IEK28" s="35"/>
      <c r="IEL28" s="52"/>
      <c r="IEM28" s="53"/>
      <c r="IEN28" s="54"/>
      <c r="IEO28" s="52"/>
      <c r="IEP28" s="53"/>
      <c r="IEQ28" s="54"/>
      <c r="IFA28" s="35"/>
      <c r="IFB28" s="52"/>
      <c r="IFC28" s="53"/>
      <c r="IFD28" s="54"/>
      <c r="IFE28" s="52"/>
      <c r="IFF28" s="53"/>
      <c r="IFG28" s="54"/>
      <c r="IFQ28" s="35"/>
      <c r="IFR28" s="52"/>
      <c r="IFS28" s="53"/>
      <c r="IFT28" s="54"/>
      <c r="IFU28" s="52"/>
      <c r="IFV28" s="53"/>
      <c r="IFW28" s="54"/>
      <c r="IGG28" s="35"/>
      <c r="IGH28" s="52"/>
      <c r="IGI28" s="53"/>
      <c r="IGJ28" s="54"/>
      <c r="IGK28" s="52"/>
      <c r="IGL28" s="53"/>
      <c r="IGM28" s="54"/>
      <c r="IGW28" s="35"/>
      <c r="IGX28" s="52"/>
      <c r="IGY28" s="53"/>
      <c r="IGZ28" s="54"/>
      <c r="IHA28" s="52"/>
      <c r="IHB28" s="53"/>
      <c r="IHC28" s="54"/>
      <c r="IHM28" s="35"/>
      <c r="IHN28" s="52"/>
      <c r="IHO28" s="53"/>
      <c r="IHP28" s="54"/>
      <c r="IHQ28" s="52"/>
      <c r="IHR28" s="53"/>
      <c r="IHS28" s="54"/>
      <c r="IIC28" s="35"/>
      <c r="IID28" s="52"/>
      <c r="IIE28" s="53"/>
      <c r="IIF28" s="54"/>
      <c r="IIG28" s="52"/>
      <c r="IIH28" s="53"/>
      <c r="III28" s="54"/>
      <c r="IIS28" s="35"/>
      <c r="IIT28" s="52"/>
      <c r="IIU28" s="53"/>
      <c r="IIV28" s="54"/>
      <c r="IIW28" s="52"/>
      <c r="IIX28" s="53"/>
      <c r="IIY28" s="54"/>
      <c r="IJI28" s="35"/>
      <c r="IJJ28" s="52"/>
      <c r="IJK28" s="53"/>
      <c r="IJL28" s="54"/>
      <c r="IJM28" s="52"/>
      <c r="IJN28" s="53"/>
      <c r="IJO28" s="54"/>
      <c r="IJY28" s="35"/>
      <c r="IJZ28" s="52"/>
      <c r="IKA28" s="53"/>
      <c r="IKB28" s="54"/>
      <c r="IKC28" s="52"/>
      <c r="IKD28" s="53"/>
      <c r="IKE28" s="54"/>
      <c r="IKO28" s="35"/>
      <c r="IKP28" s="52"/>
      <c r="IKQ28" s="53"/>
      <c r="IKR28" s="54"/>
      <c r="IKS28" s="52"/>
      <c r="IKT28" s="53"/>
      <c r="IKU28" s="54"/>
      <c r="ILE28" s="35"/>
      <c r="ILF28" s="52"/>
      <c r="ILG28" s="53"/>
      <c r="ILH28" s="54"/>
      <c r="ILI28" s="52"/>
      <c r="ILJ28" s="53"/>
      <c r="ILK28" s="54"/>
      <c r="ILU28" s="35"/>
      <c r="ILV28" s="52"/>
      <c r="ILW28" s="53"/>
      <c r="ILX28" s="54"/>
      <c r="ILY28" s="52"/>
      <c r="ILZ28" s="53"/>
      <c r="IMA28" s="54"/>
      <c r="IMK28" s="35"/>
      <c r="IML28" s="52"/>
      <c r="IMM28" s="53"/>
      <c r="IMN28" s="54"/>
      <c r="IMO28" s="52"/>
      <c r="IMP28" s="53"/>
      <c r="IMQ28" s="54"/>
      <c r="INA28" s="35"/>
      <c r="INB28" s="52"/>
      <c r="INC28" s="53"/>
      <c r="IND28" s="54"/>
      <c r="INE28" s="52"/>
      <c r="INF28" s="53"/>
      <c r="ING28" s="54"/>
      <c r="INQ28" s="35"/>
      <c r="INR28" s="52"/>
      <c r="INS28" s="53"/>
      <c r="INT28" s="54"/>
      <c r="INU28" s="52"/>
      <c r="INV28" s="53"/>
      <c r="INW28" s="54"/>
      <c r="IOG28" s="35"/>
      <c r="IOH28" s="52"/>
      <c r="IOI28" s="53"/>
      <c r="IOJ28" s="54"/>
      <c r="IOK28" s="52"/>
      <c r="IOL28" s="53"/>
      <c r="IOM28" s="54"/>
      <c r="IOW28" s="35"/>
      <c r="IOX28" s="52"/>
      <c r="IOY28" s="53"/>
      <c r="IOZ28" s="54"/>
      <c r="IPA28" s="52"/>
      <c r="IPB28" s="53"/>
      <c r="IPC28" s="54"/>
      <c r="IPM28" s="35"/>
      <c r="IPN28" s="52"/>
      <c r="IPO28" s="53"/>
      <c r="IPP28" s="54"/>
      <c r="IPQ28" s="52"/>
      <c r="IPR28" s="53"/>
      <c r="IPS28" s="54"/>
      <c r="IQC28" s="35"/>
      <c r="IQD28" s="52"/>
      <c r="IQE28" s="53"/>
      <c r="IQF28" s="54"/>
      <c r="IQG28" s="52"/>
      <c r="IQH28" s="53"/>
      <c r="IQI28" s="54"/>
      <c r="IQS28" s="35"/>
      <c r="IQT28" s="52"/>
      <c r="IQU28" s="53"/>
      <c r="IQV28" s="54"/>
      <c r="IQW28" s="52"/>
      <c r="IQX28" s="53"/>
      <c r="IQY28" s="54"/>
      <c r="IRI28" s="35"/>
      <c r="IRJ28" s="52"/>
      <c r="IRK28" s="53"/>
      <c r="IRL28" s="54"/>
      <c r="IRM28" s="52"/>
      <c r="IRN28" s="53"/>
      <c r="IRO28" s="54"/>
      <c r="IRY28" s="35"/>
      <c r="IRZ28" s="52"/>
      <c r="ISA28" s="53"/>
      <c r="ISB28" s="54"/>
      <c r="ISC28" s="52"/>
      <c r="ISD28" s="53"/>
      <c r="ISE28" s="54"/>
      <c r="ISO28" s="35"/>
      <c r="ISP28" s="52"/>
      <c r="ISQ28" s="53"/>
      <c r="ISR28" s="54"/>
      <c r="ISS28" s="52"/>
      <c r="IST28" s="53"/>
      <c r="ISU28" s="54"/>
      <c r="ITE28" s="35"/>
      <c r="ITF28" s="52"/>
      <c r="ITG28" s="53"/>
      <c r="ITH28" s="54"/>
      <c r="ITI28" s="52"/>
      <c r="ITJ28" s="53"/>
      <c r="ITK28" s="54"/>
      <c r="ITU28" s="35"/>
      <c r="ITV28" s="52"/>
      <c r="ITW28" s="53"/>
      <c r="ITX28" s="54"/>
      <c r="ITY28" s="52"/>
      <c r="ITZ28" s="53"/>
      <c r="IUA28" s="54"/>
      <c r="IUK28" s="35"/>
      <c r="IUL28" s="52"/>
      <c r="IUM28" s="53"/>
      <c r="IUN28" s="54"/>
      <c r="IUO28" s="52"/>
      <c r="IUP28" s="53"/>
      <c r="IUQ28" s="54"/>
      <c r="IVA28" s="35"/>
      <c r="IVB28" s="52"/>
      <c r="IVC28" s="53"/>
      <c r="IVD28" s="54"/>
      <c r="IVE28" s="52"/>
      <c r="IVF28" s="53"/>
      <c r="IVG28" s="54"/>
      <c r="IVQ28" s="35"/>
      <c r="IVR28" s="52"/>
      <c r="IVS28" s="53"/>
      <c r="IVT28" s="54"/>
      <c r="IVU28" s="52"/>
      <c r="IVV28" s="53"/>
      <c r="IVW28" s="54"/>
      <c r="IWG28" s="35"/>
      <c r="IWH28" s="52"/>
      <c r="IWI28" s="53"/>
      <c r="IWJ28" s="54"/>
      <c r="IWK28" s="52"/>
      <c r="IWL28" s="53"/>
      <c r="IWM28" s="54"/>
      <c r="IWW28" s="35"/>
      <c r="IWX28" s="52"/>
      <c r="IWY28" s="53"/>
      <c r="IWZ28" s="54"/>
      <c r="IXA28" s="52"/>
      <c r="IXB28" s="53"/>
      <c r="IXC28" s="54"/>
      <c r="IXM28" s="35"/>
      <c r="IXN28" s="52"/>
      <c r="IXO28" s="53"/>
      <c r="IXP28" s="54"/>
      <c r="IXQ28" s="52"/>
      <c r="IXR28" s="53"/>
      <c r="IXS28" s="54"/>
      <c r="IYC28" s="35"/>
      <c r="IYD28" s="52"/>
      <c r="IYE28" s="53"/>
      <c r="IYF28" s="54"/>
      <c r="IYG28" s="52"/>
      <c r="IYH28" s="53"/>
      <c r="IYI28" s="54"/>
      <c r="IYS28" s="35"/>
      <c r="IYT28" s="52"/>
      <c r="IYU28" s="53"/>
      <c r="IYV28" s="54"/>
      <c r="IYW28" s="52"/>
      <c r="IYX28" s="53"/>
      <c r="IYY28" s="54"/>
      <c r="IZI28" s="35"/>
      <c r="IZJ28" s="52"/>
      <c r="IZK28" s="53"/>
      <c r="IZL28" s="54"/>
      <c r="IZM28" s="52"/>
      <c r="IZN28" s="53"/>
      <c r="IZO28" s="54"/>
      <c r="IZY28" s="35"/>
      <c r="IZZ28" s="52"/>
      <c r="JAA28" s="53"/>
      <c r="JAB28" s="54"/>
      <c r="JAC28" s="52"/>
      <c r="JAD28" s="53"/>
      <c r="JAE28" s="54"/>
      <c r="JAO28" s="35"/>
      <c r="JAP28" s="52"/>
      <c r="JAQ28" s="53"/>
      <c r="JAR28" s="54"/>
      <c r="JAS28" s="52"/>
      <c r="JAT28" s="53"/>
      <c r="JAU28" s="54"/>
      <c r="JBE28" s="35"/>
      <c r="JBF28" s="52"/>
      <c r="JBG28" s="53"/>
      <c r="JBH28" s="54"/>
      <c r="JBI28" s="52"/>
      <c r="JBJ28" s="53"/>
      <c r="JBK28" s="54"/>
      <c r="JBU28" s="35"/>
      <c r="JBV28" s="52"/>
      <c r="JBW28" s="53"/>
      <c r="JBX28" s="54"/>
      <c r="JBY28" s="52"/>
      <c r="JBZ28" s="53"/>
      <c r="JCA28" s="54"/>
      <c r="JCK28" s="35"/>
      <c r="JCL28" s="52"/>
      <c r="JCM28" s="53"/>
      <c r="JCN28" s="54"/>
      <c r="JCO28" s="52"/>
      <c r="JCP28" s="53"/>
      <c r="JCQ28" s="54"/>
      <c r="JDA28" s="35"/>
      <c r="JDB28" s="52"/>
      <c r="JDC28" s="53"/>
      <c r="JDD28" s="54"/>
      <c r="JDE28" s="52"/>
      <c r="JDF28" s="53"/>
      <c r="JDG28" s="54"/>
      <c r="JDQ28" s="35"/>
      <c r="JDR28" s="52"/>
      <c r="JDS28" s="53"/>
      <c r="JDT28" s="54"/>
      <c r="JDU28" s="52"/>
      <c r="JDV28" s="53"/>
      <c r="JDW28" s="54"/>
      <c r="JEG28" s="35"/>
      <c r="JEH28" s="52"/>
      <c r="JEI28" s="53"/>
      <c r="JEJ28" s="54"/>
      <c r="JEK28" s="52"/>
      <c r="JEL28" s="53"/>
      <c r="JEM28" s="54"/>
      <c r="JEW28" s="35"/>
      <c r="JEX28" s="52"/>
      <c r="JEY28" s="53"/>
      <c r="JEZ28" s="54"/>
      <c r="JFA28" s="52"/>
      <c r="JFB28" s="53"/>
      <c r="JFC28" s="54"/>
      <c r="JFM28" s="35"/>
      <c r="JFN28" s="52"/>
      <c r="JFO28" s="53"/>
      <c r="JFP28" s="54"/>
      <c r="JFQ28" s="52"/>
      <c r="JFR28" s="53"/>
      <c r="JFS28" s="54"/>
      <c r="JGC28" s="35"/>
      <c r="JGD28" s="52"/>
      <c r="JGE28" s="53"/>
      <c r="JGF28" s="54"/>
      <c r="JGG28" s="52"/>
      <c r="JGH28" s="53"/>
      <c r="JGI28" s="54"/>
      <c r="JGS28" s="35"/>
      <c r="JGT28" s="52"/>
      <c r="JGU28" s="53"/>
      <c r="JGV28" s="54"/>
      <c r="JGW28" s="52"/>
      <c r="JGX28" s="53"/>
      <c r="JGY28" s="54"/>
      <c r="JHI28" s="35"/>
      <c r="JHJ28" s="52"/>
      <c r="JHK28" s="53"/>
      <c r="JHL28" s="54"/>
      <c r="JHM28" s="52"/>
      <c r="JHN28" s="53"/>
      <c r="JHO28" s="54"/>
      <c r="JHY28" s="35"/>
      <c r="JHZ28" s="52"/>
      <c r="JIA28" s="53"/>
      <c r="JIB28" s="54"/>
      <c r="JIC28" s="52"/>
      <c r="JID28" s="53"/>
      <c r="JIE28" s="54"/>
      <c r="JIO28" s="35"/>
      <c r="JIP28" s="52"/>
      <c r="JIQ28" s="53"/>
      <c r="JIR28" s="54"/>
      <c r="JIS28" s="52"/>
      <c r="JIT28" s="53"/>
      <c r="JIU28" s="54"/>
      <c r="JJE28" s="35"/>
      <c r="JJF28" s="52"/>
      <c r="JJG28" s="53"/>
      <c r="JJH28" s="54"/>
      <c r="JJI28" s="52"/>
      <c r="JJJ28" s="53"/>
      <c r="JJK28" s="54"/>
      <c r="JJU28" s="35"/>
      <c r="JJV28" s="52"/>
      <c r="JJW28" s="53"/>
      <c r="JJX28" s="54"/>
      <c r="JJY28" s="52"/>
      <c r="JJZ28" s="53"/>
      <c r="JKA28" s="54"/>
      <c r="JKK28" s="35"/>
      <c r="JKL28" s="52"/>
      <c r="JKM28" s="53"/>
      <c r="JKN28" s="54"/>
      <c r="JKO28" s="52"/>
      <c r="JKP28" s="53"/>
      <c r="JKQ28" s="54"/>
      <c r="JLA28" s="35"/>
      <c r="JLB28" s="52"/>
      <c r="JLC28" s="53"/>
      <c r="JLD28" s="54"/>
      <c r="JLE28" s="52"/>
      <c r="JLF28" s="53"/>
      <c r="JLG28" s="54"/>
      <c r="JLQ28" s="35"/>
      <c r="JLR28" s="52"/>
      <c r="JLS28" s="53"/>
      <c r="JLT28" s="54"/>
      <c r="JLU28" s="52"/>
      <c r="JLV28" s="53"/>
      <c r="JLW28" s="54"/>
      <c r="JMG28" s="35"/>
      <c r="JMH28" s="52"/>
      <c r="JMI28" s="53"/>
      <c r="JMJ28" s="54"/>
      <c r="JMK28" s="52"/>
      <c r="JML28" s="53"/>
      <c r="JMM28" s="54"/>
      <c r="JMW28" s="35"/>
      <c r="JMX28" s="52"/>
      <c r="JMY28" s="53"/>
      <c r="JMZ28" s="54"/>
      <c r="JNA28" s="52"/>
      <c r="JNB28" s="53"/>
      <c r="JNC28" s="54"/>
      <c r="JNM28" s="35"/>
      <c r="JNN28" s="52"/>
      <c r="JNO28" s="53"/>
      <c r="JNP28" s="54"/>
      <c r="JNQ28" s="52"/>
      <c r="JNR28" s="53"/>
      <c r="JNS28" s="54"/>
      <c r="JOC28" s="35"/>
      <c r="JOD28" s="52"/>
      <c r="JOE28" s="53"/>
      <c r="JOF28" s="54"/>
      <c r="JOG28" s="52"/>
      <c r="JOH28" s="53"/>
      <c r="JOI28" s="54"/>
      <c r="JOS28" s="35"/>
      <c r="JOT28" s="52"/>
      <c r="JOU28" s="53"/>
      <c r="JOV28" s="54"/>
      <c r="JOW28" s="52"/>
      <c r="JOX28" s="53"/>
      <c r="JOY28" s="54"/>
      <c r="JPI28" s="35"/>
      <c r="JPJ28" s="52"/>
      <c r="JPK28" s="53"/>
      <c r="JPL28" s="54"/>
      <c r="JPM28" s="52"/>
      <c r="JPN28" s="53"/>
      <c r="JPO28" s="54"/>
      <c r="JPY28" s="35"/>
      <c r="JPZ28" s="52"/>
      <c r="JQA28" s="53"/>
      <c r="JQB28" s="54"/>
      <c r="JQC28" s="52"/>
      <c r="JQD28" s="53"/>
      <c r="JQE28" s="54"/>
      <c r="JQO28" s="35"/>
      <c r="JQP28" s="52"/>
      <c r="JQQ28" s="53"/>
      <c r="JQR28" s="54"/>
      <c r="JQS28" s="52"/>
      <c r="JQT28" s="53"/>
      <c r="JQU28" s="54"/>
      <c r="JRE28" s="35"/>
      <c r="JRF28" s="52"/>
      <c r="JRG28" s="53"/>
      <c r="JRH28" s="54"/>
      <c r="JRI28" s="52"/>
      <c r="JRJ28" s="53"/>
      <c r="JRK28" s="54"/>
      <c r="JRU28" s="35"/>
      <c r="JRV28" s="52"/>
      <c r="JRW28" s="53"/>
      <c r="JRX28" s="54"/>
      <c r="JRY28" s="52"/>
      <c r="JRZ28" s="53"/>
      <c r="JSA28" s="54"/>
      <c r="JSK28" s="35"/>
      <c r="JSL28" s="52"/>
      <c r="JSM28" s="53"/>
      <c r="JSN28" s="54"/>
      <c r="JSO28" s="52"/>
      <c r="JSP28" s="53"/>
      <c r="JSQ28" s="54"/>
      <c r="JTA28" s="35"/>
      <c r="JTB28" s="52"/>
      <c r="JTC28" s="53"/>
      <c r="JTD28" s="54"/>
      <c r="JTE28" s="52"/>
      <c r="JTF28" s="53"/>
      <c r="JTG28" s="54"/>
      <c r="JTQ28" s="35"/>
      <c r="JTR28" s="52"/>
      <c r="JTS28" s="53"/>
      <c r="JTT28" s="54"/>
      <c r="JTU28" s="52"/>
      <c r="JTV28" s="53"/>
      <c r="JTW28" s="54"/>
      <c r="JUG28" s="35"/>
      <c r="JUH28" s="52"/>
      <c r="JUI28" s="53"/>
      <c r="JUJ28" s="54"/>
      <c r="JUK28" s="52"/>
      <c r="JUL28" s="53"/>
      <c r="JUM28" s="54"/>
      <c r="JUW28" s="35"/>
      <c r="JUX28" s="52"/>
      <c r="JUY28" s="53"/>
      <c r="JUZ28" s="54"/>
      <c r="JVA28" s="52"/>
      <c r="JVB28" s="53"/>
      <c r="JVC28" s="54"/>
      <c r="JVM28" s="35"/>
      <c r="JVN28" s="52"/>
      <c r="JVO28" s="53"/>
      <c r="JVP28" s="54"/>
      <c r="JVQ28" s="52"/>
      <c r="JVR28" s="53"/>
      <c r="JVS28" s="54"/>
      <c r="JWC28" s="35"/>
      <c r="JWD28" s="52"/>
      <c r="JWE28" s="53"/>
      <c r="JWF28" s="54"/>
      <c r="JWG28" s="52"/>
      <c r="JWH28" s="53"/>
      <c r="JWI28" s="54"/>
      <c r="JWS28" s="35"/>
      <c r="JWT28" s="52"/>
      <c r="JWU28" s="53"/>
      <c r="JWV28" s="54"/>
      <c r="JWW28" s="52"/>
      <c r="JWX28" s="53"/>
      <c r="JWY28" s="54"/>
      <c r="JXI28" s="35"/>
      <c r="JXJ28" s="52"/>
      <c r="JXK28" s="53"/>
      <c r="JXL28" s="54"/>
      <c r="JXM28" s="52"/>
      <c r="JXN28" s="53"/>
      <c r="JXO28" s="54"/>
      <c r="JXY28" s="35"/>
      <c r="JXZ28" s="52"/>
      <c r="JYA28" s="53"/>
      <c r="JYB28" s="54"/>
      <c r="JYC28" s="52"/>
      <c r="JYD28" s="53"/>
      <c r="JYE28" s="54"/>
      <c r="JYO28" s="35"/>
      <c r="JYP28" s="52"/>
      <c r="JYQ28" s="53"/>
      <c r="JYR28" s="54"/>
      <c r="JYS28" s="52"/>
      <c r="JYT28" s="53"/>
      <c r="JYU28" s="54"/>
      <c r="JZE28" s="35"/>
      <c r="JZF28" s="52"/>
      <c r="JZG28" s="53"/>
      <c r="JZH28" s="54"/>
      <c r="JZI28" s="52"/>
      <c r="JZJ28" s="53"/>
      <c r="JZK28" s="54"/>
      <c r="JZU28" s="35"/>
      <c r="JZV28" s="52"/>
      <c r="JZW28" s="53"/>
      <c r="JZX28" s="54"/>
      <c r="JZY28" s="52"/>
      <c r="JZZ28" s="53"/>
      <c r="KAA28" s="54"/>
      <c r="KAK28" s="35"/>
      <c r="KAL28" s="52"/>
      <c r="KAM28" s="53"/>
      <c r="KAN28" s="54"/>
      <c r="KAO28" s="52"/>
      <c r="KAP28" s="53"/>
      <c r="KAQ28" s="54"/>
      <c r="KBA28" s="35"/>
      <c r="KBB28" s="52"/>
      <c r="KBC28" s="53"/>
      <c r="KBD28" s="54"/>
      <c r="KBE28" s="52"/>
      <c r="KBF28" s="53"/>
      <c r="KBG28" s="54"/>
      <c r="KBQ28" s="35"/>
      <c r="KBR28" s="52"/>
      <c r="KBS28" s="53"/>
      <c r="KBT28" s="54"/>
      <c r="KBU28" s="52"/>
      <c r="KBV28" s="53"/>
      <c r="KBW28" s="54"/>
      <c r="KCG28" s="35"/>
      <c r="KCH28" s="52"/>
      <c r="KCI28" s="53"/>
      <c r="KCJ28" s="54"/>
      <c r="KCK28" s="52"/>
      <c r="KCL28" s="53"/>
      <c r="KCM28" s="54"/>
      <c r="KCW28" s="35"/>
      <c r="KCX28" s="52"/>
      <c r="KCY28" s="53"/>
      <c r="KCZ28" s="54"/>
      <c r="KDA28" s="52"/>
      <c r="KDB28" s="53"/>
      <c r="KDC28" s="54"/>
      <c r="KDM28" s="35"/>
      <c r="KDN28" s="52"/>
      <c r="KDO28" s="53"/>
      <c r="KDP28" s="54"/>
      <c r="KDQ28" s="52"/>
      <c r="KDR28" s="53"/>
      <c r="KDS28" s="54"/>
      <c r="KEC28" s="35"/>
      <c r="KED28" s="52"/>
      <c r="KEE28" s="53"/>
      <c r="KEF28" s="54"/>
      <c r="KEG28" s="52"/>
      <c r="KEH28" s="53"/>
      <c r="KEI28" s="54"/>
      <c r="KES28" s="35"/>
      <c r="KET28" s="52"/>
      <c r="KEU28" s="53"/>
      <c r="KEV28" s="54"/>
      <c r="KEW28" s="52"/>
      <c r="KEX28" s="53"/>
      <c r="KEY28" s="54"/>
      <c r="KFI28" s="35"/>
      <c r="KFJ28" s="52"/>
      <c r="KFK28" s="53"/>
      <c r="KFL28" s="54"/>
      <c r="KFM28" s="52"/>
      <c r="KFN28" s="53"/>
      <c r="KFO28" s="54"/>
      <c r="KFY28" s="35"/>
      <c r="KFZ28" s="52"/>
      <c r="KGA28" s="53"/>
      <c r="KGB28" s="54"/>
      <c r="KGC28" s="52"/>
      <c r="KGD28" s="53"/>
      <c r="KGE28" s="54"/>
      <c r="KGO28" s="35"/>
      <c r="KGP28" s="52"/>
      <c r="KGQ28" s="53"/>
      <c r="KGR28" s="54"/>
      <c r="KGS28" s="52"/>
      <c r="KGT28" s="53"/>
      <c r="KGU28" s="54"/>
      <c r="KHE28" s="35"/>
      <c r="KHF28" s="52"/>
      <c r="KHG28" s="53"/>
      <c r="KHH28" s="54"/>
      <c r="KHI28" s="52"/>
      <c r="KHJ28" s="53"/>
      <c r="KHK28" s="54"/>
      <c r="KHU28" s="35"/>
      <c r="KHV28" s="52"/>
      <c r="KHW28" s="53"/>
      <c r="KHX28" s="54"/>
      <c r="KHY28" s="52"/>
      <c r="KHZ28" s="53"/>
      <c r="KIA28" s="54"/>
      <c r="KIK28" s="35"/>
      <c r="KIL28" s="52"/>
      <c r="KIM28" s="53"/>
      <c r="KIN28" s="54"/>
      <c r="KIO28" s="52"/>
      <c r="KIP28" s="53"/>
      <c r="KIQ28" s="54"/>
      <c r="KJA28" s="35"/>
      <c r="KJB28" s="52"/>
      <c r="KJC28" s="53"/>
      <c r="KJD28" s="54"/>
      <c r="KJE28" s="52"/>
      <c r="KJF28" s="53"/>
      <c r="KJG28" s="54"/>
      <c r="KJQ28" s="35"/>
      <c r="KJR28" s="52"/>
      <c r="KJS28" s="53"/>
      <c r="KJT28" s="54"/>
      <c r="KJU28" s="52"/>
      <c r="KJV28" s="53"/>
      <c r="KJW28" s="54"/>
      <c r="KKG28" s="35"/>
      <c r="KKH28" s="52"/>
      <c r="KKI28" s="53"/>
      <c r="KKJ28" s="54"/>
      <c r="KKK28" s="52"/>
      <c r="KKL28" s="53"/>
      <c r="KKM28" s="54"/>
      <c r="KKW28" s="35"/>
      <c r="KKX28" s="52"/>
      <c r="KKY28" s="53"/>
      <c r="KKZ28" s="54"/>
      <c r="KLA28" s="52"/>
      <c r="KLB28" s="53"/>
      <c r="KLC28" s="54"/>
      <c r="KLM28" s="35"/>
      <c r="KLN28" s="52"/>
      <c r="KLO28" s="53"/>
      <c r="KLP28" s="54"/>
      <c r="KLQ28" s="52"/>
      <c r="KLR28" s="53"/>
      <c r="KLS28" s="54"/>
      <c r="KMC28" s="35"/>
      <c r="KMD28" s="52"/>
      <c r="KME28" s="53"/>
      <c r="KMF28" s="54"/>
      <c r="KMG28" s="52"/>
      <c r="KMH28" s="53"/>
      <c r="KMI28" s="54"/>
      <c r="KMS28" s="35"/>
      <c r="KMT28" s="52"/>
      <c r="KMU28" s="53"/>
      <c r="KMV28" s="54"/>
      <c r="KMW28" s="52"/>
      <c r="KMX28" s="53"/>
      <c r="KMY28" s="54"/>
      <c r="KNI28" s="35"/>
      <c r="KNJ28" s="52"/>
      <c r="KNK28" s="53"/>
      <c r="KNL28" s="54"/>
      <c r="KNM28" s="52"/>
      <c r="KNN28" s="53"/>
      <c r="KNO28" s="54"/>
      <c r="KNY28" s="35"/>
      <c r="KNZ28" s="52"/>
      <c r="KOA28" s="53"/>
      <c r="KOB28" s="54"/>
      <c r="KOC28" s="52"/>
      <c r="KOD28" s="53"/>
      <c r="KOE28" s="54"/>
      <c r="KOO28" s="35"/>
      <c r="KOP28" s="52"/>
      <c r="KOQ28" s="53"/>
      <c r="KOR28" s="54"/>
      <c r="KOS28" s="52"/>
      <c r="KOT28" s="53"/>
      <c r="KOU28" s="54"/>
      <c r="KPE28" s="35"/>
      <c r="KPF28" s="52"/>
      <c r="KPG28" s="53"/>
      <c r="KPH28" s="54"/>
      <c r="KPI28" s="52"/>
      <c r="KPJ28" s="53"/>
      <c r="KPK28" s="54"/>
      <c r="KPU28" s="35"/>
      <c r="KPV28" s="52"/>
      <c r="KPW28" s="53"/>
      <c r="KPX28" s="54"/>
      <c r="KPY28" s="52"/>
      <c r="KPZ28" s="53"/>
      <c r="KQA28" s="54"/>
      <c r="KQK28" s="35"/>
      <c r="KQL28" s="52"/>
      <c r="KQM28" s="53"/>
      <c r="KQN28" s="54"/>
      <c r="KQO28" s="52"/>
      <c r="KQP28" s="53"/>
      <c r="KQQ28" s="54"/>
      <c r="KRA28" s="35"/>
      <c r="KRB28" s="52"/>
      <c r="KRC28" s="53"/>
      <c r="KRD28" s="54"/>
      <c r="KRE28" s="52"/>
      <c r="KRF28" s="53"/>
      <c r="KRG28" s="54"/>
      <c r="KRQ28" s="35"/>
      <c r="KRR28" s="52"/>
      <c r="KRS28" s="53"/>
      <c r="KRT28" s="54"/>
      <c r="KRU28" s="52"/>
      <c r="KRV28" s="53"/>
      <c r="KRW28" s="54"/>
      <c r="KSG28" s="35"/>
      <c r="KSH28" s="52"/>
      <c r="KSI28" s="53"/>
      <c r="KSJ28" s="54"/>
      <c r="KSK28" s="52"/>
      <c r="KSL28" s="53"/>
      <c r="KSM28" s="54"/>
      <c r="KSW28" s="35"/>
      <c r="KSX28" s="52"/>
      <c r="KSY28" s="53"/>
      <c r="KSZ28" s="54"/>
      <c r="KTA28" s="52"/>
      <c r="KTB28" s="53"/>
      <c r="KTC28" s="54"/>
      <c r="KTM28" s="35"/>
      <c r="KTN28" s="52"/>
      <c r="KTO28" s="53"/>
      <c r="KTP28" s="54"/>
      <c r="KTQ28" s="52"/>
      <c r="KTR28" s="53"/>
      <c r="KTS28" s="54"/>
      <c r="KUC28" s="35"/>
      <c r="KUD28" s="52"/>
      <c r="KUE28" s="53"/>
      <c r="KUF28" s="54"/>
      <c r="KUG28" s="52"/>
      <c r="KUH28" s="53"/>
      <c r="KUI28" s="54"/>
      <c r="KUS28" s="35"/>
      <c r="KUT28" s="52"/>
      <c r="KUU28" s="53"/>
      <c r="KUV28" s="54"/>
      <c r="KUW28" s="52"/>
      <c r="KUX28" s="53"/>
      <c r="KUY28" s="54"/>
      <c r="KVI28" s="35"/>
      <c r="KVJ28" s="52"/>
      <c r="KVK28" s="53"/>
      <c r="KVL28" s="54"/>
      <c r="KVM28" s="52"/>
      <c r="KVN28" s="53"/>
      <c r="KVO28" s="54"/>
      <c r="KVY28" s="35"/>
      <c r="KVZ28" s="52"/>
      <c r="KWA28" s="53"/>
      <c r="KWB28" s="54"/>
      <c r="KWC28" s="52"/>
      <c r="KWD28" s="53"/>
      <c r="KWE28" s="54"/>
      <c r="KWO28" s="35"/>
      <c r="KWP28" s="52"/>
      <c r="KWQ28" s="53"/>
      <c r="KWR28" s="54"/>
      <c r="KWS28" s="52"/>
      <c r="KWT28" s="53"/>
      <c r="KWU28" s="54"/>
      <c r="KXE28" s="35"/>
      <c r="KXF28" s="52"/>
      <c r="KXG28" s="53"/>
      <c r="KXH28" s="54"/>
      <c r="KXI28" s="52"/>
      <c r="KXJ28" s="53"/>
      <c r="KXK28" s="54"/>
      <c r="KXU28" s="35"/>
      <c r="KXV28" s="52"/>
      <c r="KXW28" s="53"/>
      <c r="KXX28" s="54"/>
      <c r="KXY28" s="52"/>
      <c r="KXZ28" s="53"/>
      <c r="KYA28" s="54"/>
      <c r="KYK28" s="35"/>
      <c r="KYL28" s="52"/>
      <c r="KYM28" s="53"/>
      <c r="KYN28" s="54"/>
      <c r="KYO28" s="52"/>
      <c r="KYP28" s="53"/>
      <c r="KYQ28" s="54"/>
      <c r="KZA28" s="35"/>
      <c r="KZB28" s="52"/>
      <c r="KZC28" s="53"/>
      <c r="KZD28" s="54"/>
      <c r="KZE28" s="52"/>
      <c r="KZF28" s="53"/>
      <c r="KZG28" s="54"/>
      <c r="KZQ28" s="35"/>
      <c r="KZR28" s="52"/>
      <c r="KZS28" s="53"/>
      <c r="KZT28" s="54"/>
      <c r="KZU28" s="52"/>
      <c r="KZV28" s="53"/>
      <c r="KZW28" s="54"/>
      <c r="LAG28" s="35"/>
      <c r="LAH28" s="52"/>
      <c r="LAI28" s="53"/>
      <c r="LAJ28" s="54"/>
      <c r="LAK28" s="52"/>
      <c r="LAL28" s="53"/>
      <c r="LAM28" s="54"/>
      <c r="LAW28" s="35"/>
      <c r="LAX28" s="52"/>
      <c r="LAY28" s="53"/>
      <c r="LAZ28" s="54"/>
      <c r="LBA28" s="52"/>
      <c r="LBB28" s="53"/>
      <c r="LBC28" s="54"/>
      <c r="LBM28" s="35"/>
      <c r="LBN28" s="52"/>
      <c r="LBO28" s="53"/>
      <c r="LBP28" s="54"/>
      <c r="LBQ28" s="52"/>
      <c r="LBR28" s="53"/>
      <c r="LBS28" s="54"/>
      <c r="LCC28" s="35"/>
      <c r="LCD28" s="52"/>
      <c r="LCE28" s="53"/>
      <c r="LCF28" s="54"/>
      <c r="LCG28" s="52"/>
      <c r="LCH28" s="53"/>
      <c r="LCI28" s="54"/>
      <c r="LCS28" s="35"/>
      <c r="LCT28" s="52"/>
      <c r="LCU28" s="53"/>
      <c r="LCV28" s="54"/>
      <c r="LCW28" s="52"/>
      <c r="LCX28" s="53"/>
      <c r="LCY28" s="54"/>
      <c r="LDI28" s="35"/>
      <c r="LDJ28" s="52"/>
      <c r="LDK28" s="53"/>
      <c r="LDL28" s="54"/>
      <c r="LDM28" s="52"/>
      <c r="LDN28" s="53"/>
      <c r="LDO28" s="54"/>
      <c r="LDY28" s="35"/>
      <c r="LDZ28" s="52"/>
      <c r="LEA28" s="53"/>
      <c r="LEB28" s="54"/>
      <c r="LEC28" s="52"/>
      <c r="LED28" s="53"/>
      <c r="LEE28" s="54"/>
      <c r="LEO28" s="35"/>
      <c r="LEP28" s="52"/>
      <c r="LEQ28" s="53"/>
      <c r="LER28" s="54"/>
      <c r="LES28" s="52"/>
      <c r="LET28" s="53"/>
      <c r="LEU28" s="54"/>
      <c r="LFE28" s="35"/>
      <c r="LFF28" s="52"/>
      <c r="LFG28" s="53"/>
      <c r="LFH28" s="54"/>
      <c r="LFI28" s="52"/>
      <c r="LFJ28" s="53"/>
      <c r="LFK28" s="54"/>
      <c r="LFU28" s="35"/>
      <c r="LFV28" s="52"/>
      <c r="LFW28" s="53"/>
      <c r="LFX28" s="54"/>
      <c r="LFY28" s="52"/>
      <c r="LFZ28" s="53"/>
      <c r="LGA28" s="54"/>
      <c r="LGK28" s="35"/>
      <c r="LGL28" s="52"/>
      <c r="LGM28" s="53"/>
      <c r="LGN28" s="54"/>
      <c r="LGO28" s="52"/>
      <c r="LGP28" s="53"/>
      <c r="LGQ28" s="54"/>
      <c r="LHA28" s="35"/>
      <c r="LHB28" s="52"/>
      <c r="LHC28" s="53"/>
      <c r="LHD28" s="54"/>
      <c r="LHE28" s="52"/>
      <c r="LHF28" s="53"/>
      <c r="LHG28" s="54"/>
      <c r="LHQ28" s="35"/>
      <c r="LHR28" s="52"/>
      <c r="LHS28" s="53"/>
      <c r="LHT28" s="54"/>
      <c r="LHU28" s="52"/>
      <c r="LHV28" s="53"/>
      <c r="LHW28" s="54"/>
      <c r="LIG28" s="35"/>
      <c r="LIH28" s="52"/>
      <c r="LII28" s="53"/>
      <c r="LIJ28" s="54"/>
      <c r="LIK28" s="52"/>
      <c r="LIL28" s="53"/>
      <c r="LIM28" s="54"/>
      <c r="LIW28" s="35"/>
      <c r="LIX28" s="52"/>
      <c r="LIY28" s="53"/>
      <c r="LIZ28" s="54"/>
      <c r="LJA28" s="52"/>
      <c r="LJB28" s="53"/>
      <c r="LJC28" s="54"/>
      <c r="LJM28" s="35"/>
      <c r="LJN28" s="52"/>
      <c r="LJO28" s="53"/>
      <c r="LJP28" s="54"/>
      <c r="LJQ28" s="52"/>
      <c r="LJR28" s="53"/>
      <c r="LJS28" s="54"/>
      <c r="LKC28" s="35"/>
      <c r="LKD28" s="52"/>
      <c r="LKE28" s="53"/>
      <c r="LKF28" s="54"/>
      <c r="LKG28" s="52"/>
      <c r="LKH28" s="53"/>
      <c r="LKI28" s="54"/>
      <c r="LKS28" s="35"/>
      <c r="LKT28" s="52"/>
      <c r="LKU28" s="53"/>
      <c r="LKV28" s="54"/>
      <c r="LKW28" s="52"/>
      <c r="LKX28" s="53"/>
      <c r="LKY28" s="54"/>
      <c r="LLI28" s="35"/>
      <c r="LLJ28" s="52"/>
      <c r="LLK28" s="53"/>
      <c r="LLL28" s="54"/>
      <c r="LLM28" s="52"/>
      <c r="LLN28" s="53"/>
      <c r="LLO28" s="54"/>
      <c r="LLY28" s="35"/>
      <c r="LLZ28" s="52"/>
      <c r="LMA28" s="53"/>
      <c r="LMB28" s="54"/>
      <c r="LMC28" s="52"/>
      <c r="LMD28" s="53"/>
      <c r="LME28" s="54"/>
      <c r="LMO28" s="35"/>
      <c r="LMP28" s="52"/>
      <c r="LMQ28" s="53"/>
      <c r="LMR28" s="54"/>
      <c r="LMS28" s="52"/>
      <c r="LMT28" s="53"/>
      <c r="LMU28" s="54"/>
      <c r="LNE28" s="35"/>
      <c r="LNF28" s="52"/>
      <c r="LNG28" s="53"/>
      <c r="LNH28" s="54"/>
      <c r="LNI28" s="52"/>
      <c r="LNJ28" s="53"/>
      <c r="LNK28" s="54"/>
      <c r="LNU28" s="35"/>
      <c r="LNV28" s="52"/>
      <c r="LNW28" s="53"/>
      <c r="LNX28" s="54"/>
      <c r="LNY28" s="52"/>
      <c r="LNZ28" s="53"/>
      <c r="LOA28" s="54"/>
      <c r="LOK28" s="35"/>
      <c r="LOL28" s="52"/>
      <c r="LOM28" s="53"/>
      <c r="LON28" s="54"/>
      <c r="LOO28" s="52"/>
      <c r="LOP28" s="53"/>
      <c r="LOQ28" s="54"/>
      <c r="LPA28" s="35"/>
      <c r="LPB28" s="52"/>
      <c r="LPC28" s="53"/>
      <c r="LPD28" s="54"/>
      <c r="LPE28" s="52"/>
      <c r="LPF28" s="53"/>
      <c r="LPG28" s="54"/>
      <c r="LPQ28" s="35"/>
      <c r="LPR28" s="52"/>
      <c r="LPS28" s="53"/>
      <c r="LPT28" s="54"/>
      <c r="LPU28" s="52"/>
      <c r="LPV28" s="53"/>
      <c r="LPW28" s="54"/>
      <c r="LQG28" s="35"/>
      <c r="LQH28" s="52"/>
      <c r="LQI28" s="53"/>
      <c r="LQJ28" s="54"/>
      <c r="LQK28" s="52"/>
      <c r="LQL28" s="53"/>
      <c r="LQM28" s="54"/>
      <c r="LQW28" s="35"/>
      <c r="LQX28" s="52"/>
      <c r="LQY28" s="53"/>
      <c r="LQZ28" s="54"/>
      <c r="LRA28" s="52"/>
      <c r="LRB28" s="53"/>
      <c r="LRC28" s="54"/>
      <c r="LRM28" s="35"/>
      <c r="LRN28" s="52"/>
      <c r="LRO28" s="53"/>
      <c r="LRP28" s="54"/>
      <c r="LRQ28" s="52"/>
      <c r="LRR28" s="53"/>
      <c r="LRS28" s="54"/>
      <c r="LSC28" s="35"/>
      <c r="LSD28" s="52"/>
      <c r="LSE28" s="53"/>
      <c r="LSF28" s="54"/>
      <c r="LSG28" s="52"/>
      <c r="LSH28" s="53"/>
      <c r="LSI28" s="54"/>
      <c r="LSS28" s="35"/>
      <c r="LST28" s="52"/>
      <c r="LSU28" s="53"/>
      <c r="LSV28" s="54"/>
      <c r="LSW28" s="52"/>
      <c r="LSX28" s="53"/>
      <c r="LSY28" s="54"/>
      <c r="LTI28" s="35"/>
      <c r="LTJ28" s="52"/>
      <c r="LTK28" s="53"/>
      <c r="LTL28" s="54"/>
      <c r="LTM28" s="52"/>
      <c r="LTN28" s="53"/>
      <c r="LTO28" s="54"/>
      <c r="LTY28" s="35"/>
      <c r="LTZ28" s="52"/>
      <c r="LUA28" s="53"/>
      <c r="LUB28" s="54"/>
      <c r="LUC28" s="52"/>
      <c r="LUD28" s="53"/>
      <c r="LUE28" s="54"/>
      <c r="LUO28" s="35"/>
      <c r="LUP28" s="52"/>
      <c r="LUQ28" s="53"/>
      <c r="LUR28" s="54"/>
      <c r="LUS28" s="52"/>
      <c r="LUT28" s="53"/>
      <c r="LUU28" s="54"/>
      <c r="LVE28" s="35"/>
      <c r="LVF28" s="52"/>
      <c r="LVG28" s="53"/>
      <c r="LVH28" s="54"/>
      <c r="LVI28" s="52"/>
      <c r="LVJ28" s="53"/>
      <c r="LVK28" s="54"/>
      <c r="LVU28" s="35"/>
      <c r="LVV28" s="52"/>
      <c r="LVW28" s="53"/>
      <c r="LVX28" s="54"/>
      <c r="LVY28" s="52"/>
      <c r="LVZ28" s="53"/>
      <c r="LWA28" s="54"/>
      <c r="LWK28" s="35"/>
      <c r="LWL28" s="52"/>
      <c r="LWM28" s="53"/>
      <c r="LWN28" s="54"/>
      <c r="LWO28" s="52"/>
      <c r="LWP28" s="53"/>
      <c r="LWQ28" s="54"/>
      <c r="LXA28" s="35"/>
      <c r="LXB28" s="52"/>
      <c r="LXC28" s="53"/>
      <c r="LXD28" s="54"/>
      <c r="LXE28" s="52"/>
      <c r="LXF28" s="53"/>
      <c r="LXG28" s="54"/>
      <c r="LXQ28" s="35"/>
      <c r="LXR28" s="52"/>
      <c r="LXS28" s="53"/>
      <c r="LXT28" s="54"/>
      <c r="LXU28" s="52"/>
      <c r="LXV28" s="53"/>
      <c r="LXW28" s="54"/>
      <c r="LYG28" s="35"/>
      <c r="LYH28" s="52"/>
      <c r="LYI28" s="53"/>
      <c r="LYJ28" s="54"/>
      <c r="LYK28" s="52"/>
      <c r="LYL28" s="53"/>
      <c r="LYM28" s="54"/>
      <c r="LYW28" s="35"/>
      <c r="LYX28" s="52"/>
      <c r="LYY28" s="53"/>
      <c r="LYZ28" s="54"/>
      <c r="LZA28" s="52"/>
      <c r="LZB28" s="53"/>
      <c r="LZC28" s="54"/>
      <c r="LZM28" s="35"/>
      <c r="LZN28" s="52"/>
      <c r="LZO28" s="53"/>
      <c r="LZP28" s="54"/>
      <c r="LZQ28" s="52"/>
      <c r="LZR28" s="53"/>
      <c r="LZS28" s="54"/>
      <c r="MAC28" s="35"/>
      <c r="MAD28" s="52"/>
      <c r="MAE28" s="53"/>
      <c r="MAF28" s="54"/>
      <c r="MAG28" s="52"/>
      <c r="MAH28" s="53"/>
      <c r="MAI28" s="54"/>
      <c r="MAS28" s="35"/>
      <c r="MAT28" s="52"/>
      <c r="MAU28" s="53"/>
      <c r="MAV28" s="54"/>
      <c r="MAW28" s="52"/>
      <c r="MAX28" s="53"/>
      <c r="MAY28" s="54"/>
      <c r="MBI28" s="35"/>
      <c r="MBJ28" s="52"/>
      <c r="MBK28" s="53"/>
      <c r="MBL28" s="54"/>
      <c r="MBM28" s="52"/>
      <c r="MBN28" s="53"/>
      <c r="MBO28" s="54"/>
      <c r="MBY28" s="35"/>
      <c r="MBZ28" s="52"/>
      <c r="MCA28" s="53"/>
      <c r="MCB28" s="54"/>
      <c r="MCC28" s="52"/>
      <c r="MCD28" s="53"/>
      <c r="MCE28" s="54"/>
      <c r="MCO28" s="35"/>
      <c r="MCP28" s="52"/>
      <c r="MCQ28" s="53"/>
      <c r="MCR28" s="54"/>
      <c r="MCS28" s="52"/>
      <c r="MCT28" s="53"/>
      <c r="MCU28" s="54"/>
      <c r="MDE28" s="35"/>
      <c r="MDF28" s="52"/>
      <c r="MDG28" s="53"/>
      <c r="MDH28" s="54"/>
      <c r="MDI28" s="52"/>
      <c r="MDJ28" s="53"/>
      <c r="MDK28" s="54"/>
      <c r="MDU28" s="35"/>
      <c r="MDV28" s="52"/>
      <c r="MDW28" s="53"/>
      <c r="MDX28" s="54"/>
      <c r="MDY28" s="52"/>
      <c r="MDZ28" s="53"/>
      <c r="MEA28" s="54"/>
      <c r="MEK28" s="35"/>
      <c r="MEL28" s="52"/>
      <c r="MEM28" s="53"/>
      <c r="MEN28" s="54"/>
      <c r="MEO28" s="52"/>
      <c r="MEP28" s="53"/>
      <c r="MEQ28" s="54"/>
      <c r="MFA28" s="35"/>
      <c r="MFB28" s="52"/>
      <c r="MFC28" s="53"/>
      <c r="MFD28" s="54"/>
      <c r="MFE28" s="52"/>
      <c r="MFF28" s="53"/>
      <c r="MFG28" s="54"/>
      <c r="MFQ28" s="35"/>
      <c r="MFR28" s="52"/>
      <c r="MFS28" s="53"/>
      <c r="MFT28" s="54"/>
      <c r="MFU28" s="52"/>
      <c r="MFV28" s="53"/>
      <c r="MFW28" s="54"/>
      <c r="MGG28" s="35"/>
      <c r="MGH28" s="52"/>
      <c r="MGI28" s="53"/>
      <c r="MGJ28" s="54"/>
      <c r="MGK28" s="52"/>
      <c r="MGL28" s="53"/>
      <c r="MGM28" s="54"/>
      <c r="MGW28" s="35"/>
      <c r="MGX28" s="52"/>
      <c r="MGY28" s="53"/>
      <c r="MGZ28" s="54"/>
      <c r="MHA28" s="52"/>
      <c r="MHB28" s="53"/>
      <c r="MHC28" s="54"/>
      <c r="MHM28" s="35"/>
      <c r="MHN28" s="52"/>
      <c r="MHO28" s="53"/>
      <c r="MHP28" s="54"/>
      <c r="MHQ28" s="52"/>
      <c r="MHR28" s="53"/>
      <c r="MHS28" s="54"/>
      <c r="MIC28" s="35"/>
      <c r="MID28" s="52"/>
      <c r="MIE28" s="53"/>
      <c r="MIF28" s="54"/>
      <c r="MIG28" s="52"/>
      <c r="MIH28" s="53"/>
      <c r="MII28" s="54"/>
      <c r="MIS28" s="35"/>
      <c r="MIT28" s="52"/>
      <c r="MIU28" s="53"/>
      <c r="MIV28" s="54"/>
      <c r="MIW28" s="52"/>
      <c r="MIX28" s="53"/>
      <c r="MIY28" s="54"/>
      <c r="MJI28" s="35"/>
      <c r="MJJ28" s="52"/>
      <c r="MJK28" s="53"/>
      <c r="MJL28" s="54"/>
      <c r="MJM28" s="52"/>
      <c r="MJN28" s="53"/>
      <c r="MJO28" s="54"/>
      <c r="MJY28" s="35"/>
      <c r="MJZ28" s="52"/>
      <c r="MKA28" s="53"/>
      <c r="MKB28" s="54"/>
      <c r="MKC28" s="52"/>
      <c r="MKD28" s="53"/>
      <c r="MKE28" s="54"/>
      <c r="MKO28" s="35"/>
      <c r="MKP28" s="52"/>
      <c r="MKQ28" s="53"/>
      <c r="MKR28" s="54"/>
      <c r="MKS28" s="52"/>
      <c r="MKT28" s="53"/>
      <c r="MKU28" s="54"/>
      <c r="MLE28" s="35"/>
      <c r="MLF28" s="52"/>
      <c r="MLG28" s="53"/>
      <c r="MLH28" s="54"/>
      <c r="MLI28" s="52"/>
      <c r="MLJ28" s="53"/>
      <c r="MLK28" s="54"/>
      <c r="MLU28" s="35"/>
      <c r="MLV28" s="52"/>
      <c r="MLW28" s="53"/>
      <c r="MLX28" s="54"/>
      <c r="MLY28" s="52"/>
      <c r="MLZ28" s="53"/>
      <c r="MMA28" s="54"/>
      <c r="MMK28" s="35"/>
      <c r="MML28" s="52"/>
      <c r="MMM28" s="53"/>
      <c r="MMN28" s="54"/>
      <c r="MMO28" s="52"/>
      <c r="MMP28" s="53"/>
      <c r="MMQ28" s="54"/>
      <c r="MNA28" s="35"/>
      <c r="MNB28" s="52"/>
      <c r="MNC28" s="53"/>
      <c r="MND28" s="54"/>
      <c r="MNE28" s="52"/>
      <c r="MNF28" s="53"/>
      <c r="MNG28" s="54"/>
      <c r="MNQ28" s="35"/>
      <c r="MNR28" s="52"/>
      <c r="MNS28" s="53"/>
      <c r="MNT28" s="54"/>
      <c r="MNU28" s="52"/>
      <c r="MNV28" s="53"/>
      <c r="MNW28" s="54"/>
      <c r="MOG28" s="35"/>
      <c r="MOH28" s="52"/>
      <c r="MOI28" s="53"/>
      <c r="MOJ28" s="54"/>
      <c r="MOK28" s="52"/>
      <c r="MOL28" s="53"/>
      <c r="MOM28" s="54"/>
      <c r="MOW28" s="35"/>
      <c r="MOX28" s="52"/>
      <c r="MOY28" s="53"/>
      <c r="MOZ28" s="54"/>
      <c r="MPA28" s="52"/>
      <c r="MPB28" s="53"/>
      <c r="MPC28" s="54"/>
      <c r="MPM28" s="35"/>
      <c r="MPN28" s="52"/>
      <c r="MPO28" s="53"/>
      <c r="MPP28" s="54"/>
      <c r="MPQ28" s="52"/>
      <c r="MPR28" s="53"/>
      <c r="MPS28" s="54"/>
      <c r="MQC28" s="35"/>
      <c r="MQD28" s="52"/>
      <c r="MQE28" s="53"/>
      <c r="MQF28" s="54"/>
      <c r="MQG28" s="52"/>
      <c r="MQH28" s="53"/>
      <c r="MQI28" s="54"/>
      <c r="MQS28" s="35"/>
      <c r="MQT28" s="52"/>
      <c r="MQU28" s="53"/>
      <c r="MQV28" s="54"/>
      <c r="MQW28" s="52"/>
      <c r="MQX28" s="53"/>
      <c r="MQY28" s="54"/>
      <c r="MRI28" s="35"/>
      <c r="MRJ28" s="52"/>
      <c r="MRK28" s="53"/>
      <c r="MRL28" s="54"/>
      <c r="MRM28" s="52"/>
      <c r="MRN28" s="53"/>
      <c r="MRO28" s="54"/>
      <c r="MRY28" s="35"/>
      <c r="MRZ28" s="52"/>
      <c r="MSA28" s="53"/>
      <c r="MSB28" s="54"/>
      <c r="MSC28" s="52"/>
      <c r="MSD28" s="53"/>
      <c r="MSE28" s="54"/>
      <c r="MSO28" s="35"/>
      <c r="MSP28" s="52"/>
      <c r="MSQ28" s="53"/>
      <c r="MSR28" s="54"/>
      <c r="MSS28" s="52"/>
      <c r="MST28" s="53"/>
      <c r="MSU28" s="54"/>
      <c r="MTE28" s="35"/>
      <c r="MTF28" s="52"/>
      <c r="MTG28" s="53"/>
      <c r="MTH28" s="54"/>
      <c r="MTI28" s="52"/>
      <c r="MTJ28" s="53"/>
      <c r="MTK28" s="54"/>
      <c r="MTU28" s="35"/>
      <c r="MTV28" s="52"/>
      <c r="MTW28" s="53"/>
      <c r="MTX28" s="54"/>
      <c r="MTY28" s="52"/>
      <c r="MTZ28" s="53"/>
      <c r="MUA28" s="54"/>
      <c r="MUK28" s="35"/>
      <c r="MUL28" s="52"/>
      <c r="MUM28" s="53"/>
      <c r="MUN28" s="54"/>
      <c r="MUO28" s="52"/>
      <c r="MUP28" s="53"/>
      <c r="MUQ28" s="54"/>
      <c r="MVA28" s="35"/>
      <c r="MVB28" s="52"/>
      <c r="MVC28" s="53"/>
      <c r="MVD28" s="54"/>
      <c r="MVE28" s="52"/>
      <c r="MVF28" s="53"/>
      <c r="MVG28" s="54"/>
      <c r="MVQ28" s="35"/>
      <c r="MVR28" s="52"/>
      <c r="MVS28" s="53"/>
      <c r="MVT28" s="54"/>
      <c r="MVU28" s="52"/>
      <c r="MVV28" s="53"/>
      <c r="MVW28" s="54"/>
      <c r="MWG28" s="35"/>
      <c r="MWH28" s="52"/>
      <c r="MWI28" s="53"/>
      <c r="MWJ28" s="54"/>
      <c r="MWK28" s="52"/>
      <c r="MWL28" s="53"/>
      <c r="MWM28" s="54"/>
      <c r="MWW28" s="35"/>
      <c r="MWX28" s="52"/>
      <c r="MWY28" s="53"/>
      <c r="MWZ28" s="54"/>
      <c r="MXA28" s="52"/>
      <c r="MXB28" s="53"/>
      <c r="MXC28" s="54"/>
      <c r="MXM28" s="35"/>
      <c r="MXN28" s="52"/>
      <c r="MXO28" s="53"/>
      <c r="MXP28" s="54"/>
      <c r="MXQ28" s="52"/>
      <c r="MXR28" s="53"/>
      <c r="MXS28" s="54"/>
      <c r="MYC28" s="35"/>
      <c r="MYD28" s="52"/>
      <c r="MYE28" s="53"/>
      <c r="MYF28" s="54"/>
      <c r="MYG28" s="52"/>
      <c r="MYH28" s="53"/>
      <c r="MYI28" s="54"/>
      <c r="MYS28" s="35"/>
      <c r="MYT28" s="52"/>
      <c r="MYU28" s="53"/>
      <c r="MYV28" s="54"/>
      <c r="MYW28" s="52"/>
      <c r="MYX28" s="53"/>
      <c r="MYY28" s="54"/>
      <c r="MZI28" s="35"/>
      <c r="MZJ28" s="52"/>
      <c r="MZK28" s="53"/>
      <c r="MZL28" s="54"/>
      <c r="MZM28" s="52"/>
      <c r="MZN28" s="53"/>
      <c r="MZO28" s="54"/>
      <c r="MZY28" s="35"/>
      <c r="MZZ28" s="52"/>
      <c r="NAA28" s="53"/>
      <c r="NAB28" s="54"/>
      <c r="NAC28" s="52"/>
      <c r="NAD28" s="53"/>
      <c r="NAE28" s="54"/>
      <c r="NAO28" s="35"/>
      <c r="NAP28" s="52"/>
      <c r="NAQ28" s="53"/>
      <c r="NAR28" s="54"/>
      <c r="NAS28" s="52"/>
      <c r="NAT28" s="53"/>
      <c r="NAU28" s="54"/>
      <c r="NBE28" s="35"/>
      <c r="NBF28" s="52"/>
      <c r="NBG28" s="53"/>
      <c r="NBH28" s="54"/>
      <c r="NBI28" s="52"/>
      <c r="NBJ28" s="53"/>
      <c r="NBK28" s="54"/>
      <c r="NBU28" s="35"/>
      <c r="NBV28" s="52"/>
      <c r="NBW28" s="53"/>
      <c r="NBX28" s="54"/>
      <c r="NBY28" s="52"/>
      <c r="NBZ28" s="53"/>
      <c r="NCA28" s="54"/>
      <c r="NCK28" s="35"/>
      <c r="NCL28" s="52"/>
      <c r="NCM28" s="53"/>
      <c r="NCN28" s="54"/>
      <c r="NCO28" s="52"/>
      <c r="NCP28" s="53"/>
      <c r="NCQ28" s="54"/>
      <c r="NDA28" s="35"/>
      <c r="NDB28" s="52"/>
      <c r="NDC28" s="53"/>
      <c r="NDD28" s="54"/>
      <c r="NDE28" s="52"/>
      <c r="NDF28" s="53"/>
      <c r="NDG28" s="54"/>
      <c r="NDQ28" s="35"/>
      <c r="NDR28" s="52"/>
      <c r="NDS28" s="53"/>
      <c r="NDT28" s="54"/>
      <c r="NDU28" s="52"/>
      <c r="NDV28" s="53"/>
      <c r="NDW28" s="54"/>
      <c r="NEG28" s="35"/>
      <c r="NEH28" s="52"/>
      <c r="NEI28" s="53"/>
      <c r="NEJ28" s="54"/>
      <c r="NEK28" s="52"/>
      <c r="NEL28" s="53"/>
      <c r="NEM28" s="54"/>
      <c r="NEW28" s="35"/>
      <c r="NEX28" s="52"/>
      <c r="NEY28" s="53"/>
      <c r="NEZ28" s="54"/>
      <c r="NFA28" s="52"/>
      <c r="NFB28" s="53"/>
      <c r="NFC28" s="54"/>
      <c r="NFM28" s="35"/>
      <c r="NFN28" s="52"/>
      <c r="NFO28" s="53"/>
      <c r="NFP28" s="54"/>
      <c r="NFQ28" s="52"/>
      <c r="NFR28" s="53"/>
      <c r="NFS28" s="54"/>
      <c r="NGC28" s="35"/>
      <c r="NGD28" s="52"/>
      <c r="NGE28" s="53"/>
      <c r="NGF28" s="54"/>
      <c r="NGG28" s="52"/>
      <c r="NGH28" s="53"/>
      <c r="NGI28" s="54"/>
      <c r="NGS28" s="35"/>
      <c r="NGT28" s="52"/>
      <c r="NGU28" s="53"/>
      <c r="NGV28" s="54"/>
      <c r="NGW28" s="52"/>
      <c r="NGX28" s="53"/>
      <c r="NGY28" s="54"/>
      <c r="NHI28" s="35"/>
      <c r="NHJ28" s="52"/>
      <c r="NHK28" s="53"/>
      <c r="NHL28" s="54"/>
      <c r="NHM28" s="52"/>
      <c r="NHN28" s="53"/>
      <c r="NHO28" s="54"/>
      <c r="NHY28" s="35"/>
      <c r="NHZ28" s="52"/>
      <c r="NIA28" s="53"/>
      <c r="NIB28" s="54"/>
      <c r="NIC28" s="52"/>
      <c r="NID28" s="53"/>
      <c r="NIE28" s="54"/>
      <c r="NIO28" s="35"/>
      <c r="NIP28" s="52"/>
      <c r="NIQ28" s="53"/>
      <c r="NIR28" s="54"/>
      <c r="NIS28" s="52"/>
      <c r="NIT28" s="53"/>
      <c r="NIU28" s="54"/>
      <c r="NJE28" s="35"/>
      <c r="NJF28" s="52"/>
      <c r="NJG28" s="53"/>
      <c r="NJH28" s="54"/>
      <c r="NJI28" s="52"/>
      <c r="NJJ28" s="53"/>
      <c r="NJK28" s="54"/>
      <c r="NJU28" s="35"/>
      <c r="NJV28" s="52"/>
      <c r="NJW28" s="53"/>
      <c r="NJX28" s="54"/>
      <c r="NJY28" s="52"/>
      <c r="NJZ28" s="53"/>
      <c r="NKA28" s="54"/>
      <c r="NKK28" s="35"/>
      <c r="NKL28" s="52"/>
      <c r="NKM28" s="53"/>
      <c r="NKN28" s="54"/>
      <c r="NKO28" s="52"/>
      <c r="NKP28" s="53"/>
      <c r="NKQ28" s="54"/>
      <c r="NLA28" s="35"/>
      <c r="NLB28" s="52"/>
      <c r="NLC28" s="53"/>
      <c r="NLD28" s="54"/>
      <c r="NLE28" s="52"/>
      <c r="NLF28" s="53"/>
      <c r="NLG28" s="54"/>
      <c r="NLQ28" s="35"/>
      <c r="NLR28" s="52"/>
      <c r="NLS28" s="53"/>
      <c r="NLT28" s="54"/>
      <c r="NLU28" s="52"/>
      <c r="NLV28" s="53"/>
      <c r="NLW28" s="54"/>
      <c r="NMG28" s="35"/>
      <c r="NMH28" s="52"/>
      <c r="NMI28" s="53"/>
      <c r="NMJ28" s="54"/>
      <c r="NMK28" s="52"/>
      <c r="NML28" s="53"/>
      <c r="NMM28" s="54"/>
      <c r="NMW28" s="35"/>
      <c r="NMX28" s="52"/>
      <c r="NMY28" s="53"/>
      <c r="NMZ28" s="54"/>
      <c r="NNA28" s="52"/>
      <c r="NNB28" s="53"/>
      <c r="NNC28" s="54"/>
      <c r="NNM28" s="35"/>
      <c r="NNN28" s="52"/>
      <c r="NNO28" s="53"/>
      <c r="NNP28" s="54"/>
      <c r="NNQ28" s="52"/>
      <c r="NNR28" s="53"/>
      <c r="NNS28" s="54"/>
      <c r="NOC28" s="35"/>
      <c r="NOD28" s="52"/>
      <c r="NOE28" s="53"/>
      <c r="NOF28" s="54"/>
      <c r="NOG28" s="52"/>
      <c r="NOH28" s="53"/>
      <c r="NOI28" s="54"/>
      <c r="NOS28" s="35"/>
      <c r="NOT28" s="52"/>
      <c r="NOU28" s="53"/>
      <c r="NOV28" s="54"/>
      <c r="NOW28" s="52"/>
      <c r="NOX28" s="53"/>
      <c r="NOY28" s="54"/>
      <c r="NPI28" s="35"/>
      <c r="NPJ28" s="52"/>
      <c r="NPK28" s="53"/>
      <c r="NPL28" s="54"/>
      <c r="NPM28" s="52"/>
      <c r="NPN28" s="53"/>
      <c r="NPO28" s="54"/>
      <c r="NPY28" s="35"/>
      <c r="NPZ28" s="52"/>
      <c r="NQA28" s="53"/>
      <c r="NQB28" s="54"/>
      <c r="NQC28" s="52"/>
      <c r="NQD28" s="53"/>
      <c r="NQE28" s="54"/>
      <c r="NQO28" s="35"/>
      <c r="NQP28" s="52"/>
      <c r="NQQ28" s="53"/>
      <c r="NQR28" s="54"/>
      <c r="NQS28" s="52"/>
      <c r="NQT28" s="53"/>
      <c r="NQU28" s="54"/>
      <c r="NRE28" s="35"/>
      <c r="NRF28" s="52"/>
      <c r="NRG28" s="53"/>
      <c r="NRH28" s="54"/>
      <c r="NRI28" s="52"/>
      <c r="NRJ28" s="53"/>
      <c r="NRK28" s="54"/>
      <c r="NRU28" s="35"/>
      <c r="NRV28" s="52"/>
      <c r="NRW28" s="53"/>
      <c r="NRX28" s="54"/>
      <c r="NRY28" s="52"/>
      <c r="NRZ28" s="53"/>
      <c r="NSA28" s="54"/>
      <c r="NSK28" s="35"/>
      <c r="NSL28" s="52"/>
      <c r="NSM28" s="53"/>
      <c r="NSN28" s="54"/>
      <c r="NSO28" s="52"/>
      <c r="NSP28" s="53"/>
      <c r="NSQ28" s="54"/>
      <c r="NTA28" s="35"/>
      <c r="NTB28" s="52"/>
      <c r="NTC28" s="53"/>
      <c r="NTD28" s="54"/>
      <c r="NTE28" s="52"/>
      <c r="NTF28" s="53"/>
      <c r="NTG28" s="54"/>
      <c r="NTQ28" s="35"/>
      <c r="NTR28" s="52"/>
      <c r="NTS28" s="53"/>
      <c r="NTT28" s="54"/>
      <c r="NTU28" s="52"/>
      <c r="NTV28" s="53"/>
      <c r="NTW28" s="54"/>
      <c r="NUG28" s="35"/>
      <c r="NUH28" s="52"/>
      <c r="NUI28" s="53"/>
      <c r="NUJ28" s="54"/>
      <c r="NUK28" s="52"/>
      <c r="NUL28" s="53"/>
      <c r="NUM28" s="54"/>
      <c r="NUW28" s="35"/>
      <c r="NUX28" s="52"/>
      <c r="NUY28" s="53"/>
      <c r="NUZ28" s="54"/>
      <c r="NVA28" s="52"/>
      <c r="NVB28" s="53"/>
      <c r="NVC28" s="54"/>
      <c r="NVM28" s="35"/>
      <c r="NVN28" s="52"/>
      <c r="NVO28" s="53"/>
      <c r="NVP28" s="54"/>
      <c r="NVQ28" s="52"/>
      <c r="NVR28" s="53"/>
      <c r="NVS28" s="54"/>
      <c r="NWC28" s="35"/>
      <c r="NWD28" s="52"/>
      <c r="NWE28" s="53"/>
      <c r="NWF28" s="54"/>
      <c r="NWG28" s="52"/>
      <c r="NWH28" s="53"/>
      <c r="NWI28" s="54"/>
      <c r="NWS28" s="35"/>
      <c r="NWT28" s="52"/>
      <c r="NWU28" s="53"/>
      <c r="NWV28" s="54"/>
      <c r="NWW28" s="52"/>
      <c r="NWX28" s="53"/>
      <c r="NWY28" s="54"/>
      <c r="NXI28" s="35"/>
      <c r="NXJ28" s="52"/>
      <c r="NXK28" s="53"/>
      <c r="NXL28" s="54"/>
      <c r="NXM28" s="52"/>
      <c r="NXN28" s="53"/>
      <c r="NXO28" s="54"/>
      <c r="NXY28" s="35"/>
      <c r="NXZ28" s="52"/>
      <c r="NYA28" s="53"/>
      <c r="NYB28" s="54"/>
      <c r="NYC28" s="52"/>
      <c r="NYD28" s="53"/>
      <c r="NYE28" s="54"/>
      <c r="NYO28" s="35"/>
      <c r="NYP28" s="52"/>
      <c r="NYQ28" s="53"/>
      <c r="NYR28" s="54"/>
      <c r="NYS28" s="52"/>
      <c r="NYT28" s="53"/>
      <c r="NYU28" s="54"/>
      <c r="NZE28" s="35"/>
      <c r="NZF28" s="52"/>
      <c r="NZG28" s="53"/>
      <c r="NZH28" s="54"/>
      <c r="NZI28" s="52"/>
      <c r="NZJ28" s="53"/>
      <c r="NZK28" s="54"/>
      <c r="NZU28" s="35"/>
      <c r="NZV28" s="52"/>
      <c r="NZW28" s="53"/>
      <c r="NZX28" s="54"/>
      <c r="NZY28" s="52"/>
      <c r="NZZ28" s="53"/>
      <c r="OAA28" s="54"/>
      <c r="OAK28" s="35"/>
      <c r="OAL28" s="52"/>
      <c r="OAM28" s="53"/>
      <c r="OAN28" s="54"/>
      <c r="OAO28" s="52"/>
      <c r="OAP28" s="53"/>
      <c r="OAQ28" s="54"/>
      <c r="OBA28" s="35"/>
      <c r="OBB28" s="52"/>
      <c r="OBC28" s="53"/>
      <c r="OBD28" s="54"/>
      <c r="OBE28" s="52"/>
      <c r="OBF28" s="53"/>
      <c r="OBG28" s="54"/>
      <c r="OBQ28" s="35"/>
      <c r="OBR28" s="52"/>
      <c r="OBS28" s="53"/>
      <c r="OBT28" s="54"/>
      <c r="OBU28" s="52"/>
      <c r="OBV28" s="53"/>
      <c r="OBW28" s="54"/>
      <c r="OCG28" s="35"/>
      <c r="OCH28" s="52"/>
      <c r="OCI28" s="53"/>
      <c r="OCJ28" s="54"/>
      <c r="OCK28" s="52"/>
      <c r="OCL28" s="53"/>
      <c r="OCM28" s="54"/>
      <c r="OCW28" s="35"/>
      <c r="OCX28" s="52"/>
      <c r="OCY28" s="53"/>
      <c r="OCZ28" s="54"/>
      <c r="ODA28" s="52"/>
      <c r="ODB28" s="53"/>
      <c r="ODC28" s="54"/>
      <c r="ODM28" s="35"/>
      <c r="ODN28" s="52"/>
      <c r="ODO28" s="53"/>
      <c r="ODP28" s="54"/>
      <c r="ODQ28" s="52"/>
      <c r="ODR28" s="53"/>
      <c r="ODS28" s="54"/>
      <c r="OEC28" s="35"/>
      <c r="OED28" s="52"/>
      <c r="OEE28" s="53"/>
      <c r="OEF28" s="54"/>
      <c r="OEG28" s="52"/>
      <c r="OEH28" s="53"/>
      <c r="OEI28" s="54"/>
      <c r="OES28" s="35"/>
      <c r="OET28" s="52"/>
      <c r="OEU28" s="53"/>
      <c r="OEV28" s="54"/>
      <c r="OEW28" s="52"/>
      <c r="OEX28" s="53"/>
      <c r="OEY28" s="54"/>
      <c r="OFI28" s="35"/>
      <c r="OFJ28" s="52"/>
      <c r="OFK28" s="53"/>
      <c r="OFL28" s="54"/>
      <c r="OFM28" s="52"/>
      <c r="OFN28" s="53"/>
      <c r="OFO28" s="54"/>
      <c r="OFY28" s="35"/>
      <c r="OFZ28" s="52"/>
      <c r="OGA28" s="53"/>
      <c r="OGB28" s="54"/>
      <c r="OGC28" s="52"/>
      <c r="OGD28" s="53"/>
      <c r="OGE28" s="54"/>
      <c r="OGO28" s="35"/>
      <c r="OGP28" s="52"/>
      <c r="OGQ28" s="53"/>
      <c r="OGR28" s="54"/>
      <c r="OGS28" s="52"/>
      <c r="OGT28" s="53"/>
      <c r="OGU28" s="54"/>
      <c r="OHE28" s="35"/>
      <c r="OHF28" s="52"/>
      <c r="OHG28" s="53"/>
      <c r="OHH28" s="54"/>
      <c r="OHI28" s="52"/>
      <c r="OHJ28" s="53"/>
      <c r="OHK28" s="54"/>
      <c r="OHU28" s="35"/>
      <c r="OHV28" s="52"/>
      <c r="OHW28" s="53"/>
      <c r="OHX28" s="54"/>
      <c r="OHY28" s="52"/>
      <c r="OHZ28" s="53"/>
      <c r="OIA28" s="54"/>
      <c r="OIK28" s="35"/>
      <c r="OIL28" s="52"/>
      <c r="OIM28" s="53"/>
      <c r="OIN28" s="54"/>
      <c r="OIO28" s="52"/>
      <c r="OIP28" s="53"/>
      <c r="OIQ28" s="54"/>
      <c r="OJA28" s="35"/>
      <c r="OJB28" s="52"/>
      <c r="OJC28" s="53"/>
      <c r="OJD28" s="54"/>
      <c r="OJE28" s="52"/>
      <c r="OJF28" s="53"/>
      <c r="OJG28" s="54"/>
      <c r="OJQ28" s="35"/>
      <c r="OJR28" s="52"/>
      <c r="OJS28" s="53"/>
      <c r="OJT28" s="54"/>
      <c r="OJU28" s="52"/>
      <c r="OJV28" s="53"/>
      <c r="OJW28" s="54"/>
      <c r="OKG28" s="35"/>
      <c r="OKH28" s="52"/>
      <c r="OKI28" s="53"/>
      <c r="OKJ28" s="54"/>
      <c r="OKK28" s="52"/>
      <c r="OKL28" s="53"/>
      <c r="OKM28" s="54"/>
      <c r="OKW28" s="35"/>
      <c r="OKX28" s="52"/>
      <c r="OKY28" s="53"/>
      <c r="OKZ28" s="54"/>
      <c r="OLA28" s="52"/>
      <c r="OLB28" s="53"/>
      <c r="OLC28" s="54"/>
      <c r="OLM28" s="35"/>
      <c r="OLN28" s="52"/>
      <c r="OLO28" s="53"/>
      <c r="OLP28" s="54"/>
      <c r="OLQ28" s="52"/>
      <c r="OLR28" s="53"/>
      <c r="OLS28" s="54"/>
      <c r="OMC28" s="35"/>
      <c r="OMD28" s="52"/>
      <c r="OME28" s="53"/>
      <c r="OMF28" s="54"/>
      <c r="OMG28" s="52"/>
      <c r="OMH28" s="53"/>
      <c r="OMI28" s="54"/>
      <c r="OMS28" s="35"/>
      <c r="OMT28" s="52"/>
      <c r="OMU28" s="53"/>
      <c r="OMV28" s="54"/>
      <c r="OMW28" s="52"/>
      <c r="OMX28" s="53"/>
      <c r="OMY28" s="54"/>
      <c r="ONI28" s="35"/>
      <c r="ONJ28" s="52"/>
      <c r="ONK28" s="53"/>
      <c r="ONL28" s="54"/>
      <c r="ONM28" s="52"/>
      <c r="ONN28" s="53"/>
      <c r="ONO28" s="54"/>
      <c r="ONY28" s="35"/>
      <c r="ONZ28" s="52"/>
      <c r="OOA28" s="53"/>
      <c r="OOB28" s="54"/>
      <c r="OOC28" s="52"/>
      <c r="OOD28" s="53"/>
      <c r="OOE28" s="54"/>
      <c r="OOO28" s="35"/>
      <c r="OOP28" s="52"/>
      <c r="OOQ28" s="53"/>
      <c r="OOR28" s="54"/>
      <c r="OOS28" s="52"/>
      <c r="OOT28" s="53"/>
      <c r="OOU28" s="54"/>
      <c r="OPE28" s="35"/>
      <c r="OPF28" s="52"/>
      <c r="OPG28" s="53"/>
      <c r="OPH28" s="54"/>
      <c r="OPI28" s="52"/>
      <c r="OPJ28" s="53"/>
      <c r="OPK28" s="54"/>
      <c r="OPU28" s="35"/>
      <c r="OPV28" s="52"/>
      <c r="OPW28" s="53"/>
      <c r="OPX28" s="54"/>
      <c r="OPY28" s="52"/>
      <c r="OPZ28" s="53"/>
      <c r="OQA28" s="54"/>
      <c r="OQK28" s="35"/>
      <c r="OQL28" s="52"/>
      <c r="OQM28" s="53"/>
      <c r="OQN28" s="54"/>
      <c r="OQO28" s="52"/>
      <c r="OQP28" s="53"/>
      <c r="OQQ28" s="54"/>
      <c r="ORA28" s="35"/>
      <c r="ORB28" s="52"/>
      <c r="ORC28" s="53"/>
      <c r="ORD28" s="54"/>
      <c r="ORE28" s="52"/>
      <c r="ORF28" s="53"/>
      <c r="ORG28" s="54"/>
      <c r="ORQ28" s="35"/>
      <c r="ORR28" s="52"/>
      <c r="ORS28" s="53"/>
      <c r="ORT28" s="54"/>
      <c r="ORU28" s="52"/>
      <c r="ORV28" s="53"/>
      <c r="ORW28" s="54"/>
      <c r="OSG28" s="35"/>
      <c r="OSH28" s="52"/>
      <c r="OSI28" s="53"/>
      <c r="OSJ28" s="54"/>
      <c r="OSK28" s="52"/>
      <c r="OSL28" s="53"/>
      <c r="OSM28" s="54"/>
      <c r="OSW28" s="35"/>
      <c r="OSX28" s="52"/>
      <c r="OSY28" s="53"/>
      <c r="OSZ28" s="54"/>
      <c r="OTA28" s="52"/>
      <c r="OTB28" s="53"/>
      <c r="OTC28" s="54"/>
      <c r="OTM28" s="35"/>
      <c r="OTN28" s="52"/>
      <c r="OTO28" s="53"/>
      <c r="OTP28" s="54"/>
      <c r="OTQ28" s="52"/>
      <c r="OTR28" s="53"/>
      <c r="OTS28" s="54"/>
      <c r="OUC28" s="35"/>
      <c r="OUD28" s="52"/>
      <c r="OUE28" s="53"/>
      <c r="OUF28" s="54"/>
      <c r="OUG28" s="52"/>
      <c r="OUH28" s="53"/>
      <c r="OUI28" s="54"/>
      <c r="OUS28" s="35"/>
      <c r="OUT28" s="52"/>
      <c r="OUU28" s="53"/>
      <c r="OUV28" s="54"/>
      <c r="OUW28" s="52"/>
      <c r="OUX28" s="53"/>
      <c r="OUY28" s="54"/>
      <c r="OVI28" s="35"/>
      <c r="OVJ28" s="52"/>
      <c r="OVK28" s="53"/>
      <c r="OVL28" s="54"/>
      <c r="OVM28" s="52"/>
      <c r="OVN28" s="53"/>
      <c r="OVO28" s="54"/>
      <c r="OVY28" s="35"/>
      <c r="OVZ28" s="52"/>
      <c r="OWA28" s="53"/>
      <c r="OWB28" s="54"/>
      <c r="OWC28" s="52"/>
      <c r="OWD28" s="53"/>
      <c r="OWE28" s="54"/>
      <c r="OWO28" s="35"/>
      <c r="OWP28" s="52"/>
      <c r="OWQ28" s="53"/>
      <c r="OWR28" s="54"/>
      <c r="OWS28" s="52"/>
      <c r="OWT28" s="53"/>
      <c r="OWU28" s="54"/>
      <c r="OXE28" s="35"/>
      <c r="OXF28" s="52"/>
      <c r="OXG28" s="53"/>
      <c r="OXH28" s="54"/>
      <c r="OXI28" s="52"/>
      <c r="OXJ28" s="53"/>
      <c r="OXK28" s="54"/>
      <c r="OXU28" s="35"/>
      <c r="OXV28" s="52"/>
      <c r="OXW28" s="53"/>
      <c r="OXX28" s="54"/>
      <c r="OXY28" s="52"/>
      <c r="OXZ28" s="53"/>
      <c r="OYA28" s="54"/>
      <c r="OYK28" s="35"/>
      <c r="OYL28" s="52"/>
      <c r="OYM28" s="53"/>
      <c r="OYN28" s="54"/>
      <c r="OYO28" s="52"/>
      <c r="OYP28" s="53"/>
      <c r="OYQ28" s="54"/>
      <c r="OZA28" s="35"/>
      <c r="OZB28" s="52"/>
      <c r="OZC28" s="53"/>
      <c r="OZD28" s="54"/>
      <c r="OZE28" s="52"/>
      <c r="OZF28" s="53"/>
      <c r="OZG28" s="54"/>
      <c r="OZQ28" s="35"/>
      <c r="OZR28" s="52"/>
      <c r="OZS28" s="53"/>
      <c r="OZT28" s="54"/>
      <c r="OZU28" s="52"/>
      <c r="OZV28" s="53"/>
      <c r="OZW28" s="54"/>
      <c r="PAG28" s="35"/>
      <c r="PAH28" s="52"/>
      <c r="PAI28" s="53"/>
      <c r="PAJ28" s="54"/>
      <c r="PAK28" s="52"/>
      <c r="PAL28" s="53"/>
      <c r="PAM28" s="54"/>
      <c r="PAW28" s="35"/>
      <c r="PAX28" s="52"/>
      <c r="PAY28" s="53"/>
      <c r="PAZ28" s="54"/>
      <c r="PBA28" s="52"/>
      <c r="PBB28" s="53"/>
      <c r="PBC28" s="54"/>
      <c r="PBM28" s="35"/>
      <c r="PBN28" s="52"/>
      <c r="PBO28" s="53"/>
      <c r="PBP28" s="54"/>
      <c r="PBQ28" s="52"/>
      <c r="PBR28" s="53"/>
      <c r="PBS28" s="54"/>
      <c r="PCC28" s="35"/>
      <c r="PCD28" s="52"/>
      <c r="PCE28" s="53"/>
      <c r="PCF28" s="54"/>
      <c r="PCG28" s="52"/>
      <c r="PCH28" s="53"/>
      <c r="PCI28" s="54"/>
      <c r="PCS28" s="35"/>
      <c r="PCT28" s="52"/>
      <c r="PCU28" s="53"/>
      <c r="PCV28" s="54"/>
      <c r="PCW28" s="52"/>
      <c r="PCX28" s="53"/>
      <c r="PCY28" s="54"/>
      <c r="PDI28" s="35"/>
      <c r="PDJ28" s="52"/>
      <c r="PDK28" s="53"/>
      <c r="PDL28" s="54"/>
      <c r="PDM28" s="52"/>
      <c r="PDN28" s="53"/>
      <c r="PDO28" s="54"/>
      <c r="PDY28" s="35"/>
      <c r="PDZ28" s="52"/>
      <c r="PEA28" s="53"/>
      <c r="PEB28" s="54"/>
      <c r="PEC28" s="52"/>
      <c r="PED28" s="53"/>
      <c r="PEE28" s="54"/>
      <c r="PEO28" s="35"/>
      <c r="PEP28" s="52"/>
      <c r="PEQ28" s="53"/>
      <c r="PER28" s="54"/>
      <c r="PES28" s="52"/>
      <c r="PET28" s="53"/>
      <c r="PEU28" s="54"/>
      <c r="PFE28" s="35"/>
      <c r="PFF28" s="52"/>
      <c r="PFG28" s="53"/>
      <c r="PFH28" s="54"/>
      <c r="PFI28" s="52"/>
      <c r="PFJ28" s="53"/>
      <c r="PFK28" s="54"/>
      <c r="PFU28" s="35"/>
      <c r="PFV28" s="52"/>
      <c r="PFW28" s="53"/>
      <c r="PFX28" s="54"/>
      <c r="PFY28" s="52"/>
      <c r="PFZ28" s="53"/>
      <c r="PGA28" s="54"/>
      <c r="PGK28" s="35"/>
      <c r="PGL28" s="52"/>
      <c r="PGM28" s="53"/>
      <c r="PGN28" s="54"/>
      <c r="PGO28" s="52"/>
      <c r="PGP28" s="53"/>
      <c r="PGQ28" s="54"/>
      <c r="PHA28" s="35"/>
      <c r="PHB28" s="52"/>
      <c r="PHC28" s="53"/>
      <c r="PHD28" s="54"/>
      <c r="PHE28" s="52"/>
      <c r="PHF28" s="53"/>
      <c r="PHG28" s="54"/>
      <c r="PHQ28" s="35"/>
      <c r="PHR28" s="52"/>
      <c r="PHS28" s="53"/>
      <c r="PHT28" s="54"/>
      <c r="PHU28" s="52"/>
      <c r="PHV28" s="53"/>
      <c r="PHW28" s="54"/>
      <c r="PIG28" s="35"/>
      <c r="PIH28" s="52"/>
      <c r="PII28" s="53"/>
      <c r="PIJ28" s="54"/>
      <c r="PIK28" s="52"/>
      <c r="PIL28" s="53"/>
      <c r="PIM28" s="54"/>
      <c r="PIW28" s="35"/>
      <c r="PIX28" s="52"/>
      <c r="PIY28" s="53"/>
      <c r="PIZ28" s="54"/>
      <c r="PJA28" s="52"/>
      <c r="PJB28" s="53"/>
      <c r="PJC28" s="54"/>
      <c r="PJM28" s="35"/>
      <c r="PJN28" s="52"/>
      <c r="PJO28" s="53"/>
      <c r="PJP28" s="54"/>
      <c r="PJQ28" s="52"/>
      <c r="PJR28" s="53"/>
      <c r="PJS28" s="54"/>
      <c r="PKC28" s="35"/>
      <c r="PKD28" s="52"/>
      <c r="PKE28" s="53"/>
      <c r="PKF28" s="54"/>
      <c r="PKG28" s="52"/>
      <c r="PKH28" s="53"/>
      <c r="PKI28" s="54"/>
      <c r="PKS28" s="35"/>
      <c r="PKT28" s="52"/>
      <c r="PKU28" s="53"/>
      <c r="PKV28" s="54"/>
      <c r="PKW28" s="52"/>
      <c r="PKX28" s="53"/>
      <c r="PKY28" s="54"/>
      <c r="PLI28" s="35"/>
      <c r="PLJ28" s="52"/>
      <c r="PLK28" s="53"/>
      <c r="PLL28" s="54"/>
      <c r="PLM28" s="52"/>
      <c r="PLN28" s="53"/>
      <c r="PLO28" s="54"/>
      <c r="PLY28" s="35"/>
      <c r="PLZ28" s="52"/>
      <c r="PMA28" s="53"/>
      <c r="PMB28" s="54"/>
      <c r="PMC28" s="52"/>
      <c r="PMD28" s="53"/>
      <c r="PME28" s="54"/>
      <c r="PMO28" s="35"/>
      <c r="PMP28" s="52"/>
      <c r="PMQ28" s="53"/>
      <c r="PMR28" s="54"/>
      <c r="PMS28" s="52"/>
      <c r="PMT28" s="53"/>
      <c r="PMU28" s="54"/>
      <c r="PNE28" s="35"/>
      <c r="PNF28" s="52"/>
      <c r="PNG28" s="53"/>
      <c r="PNH28" s="54"/>
      <c r="PNI28" s="52"/>
      <c r="PNJ28" s="53"/>
      <c r="PNK28" s="54"/>
      <c r="PNU28" s="35"/>
      <c r="PNV28" s="52"/>
      <c r="PNW28" s="53"/>
      <c r="PNX28" s="54"/>
      <c r="PNY28" s="52"/>
      <c r="PNZ28" s="53"/>
      <c r="POA28" s="54"/>
      <c r="POK28" s="35"/>
      <c r="POL28" s="52"/>
      <c r="POM28" s="53"/>
      <c r="PON28" s="54"/>
      <c r="POO28" s="52"/>
      <c r="POP28" s="53"/>
      <c r="POQ28" s="54"/>
      <c r="PPA28" s="35"/>
      <c r="PPB28" s="52"/>
      <c r="PPC28" s="53"/>
      <c r="PPD28" s="54"/>
      <c r="PPE28" s="52"/>
      <c r="PPF28" s="53"/>
      <c r="PPG28" s="54"/>
      <c r="PPQ28" s="35"/>
      <c r="PPR28" s="52"/>
      <c r="PPS28" s="53"/>
      <c r="PPT28" s="54"/>
      <c r="PPU28" s="52"/>
      <c r="PPV28" s="53"/>
      <c r="PPW28" s="54"/>
      <c r="PQG28" s="35"/>
      <c r="PQH28" s="52"/>
      <c r="PQI28" s="53"/>
      <c r="PQJ28" s="54"/>
      <c r="PQK28" s="52"/>
      <c r="PQL28" s="53"/>
      <c r="PQM28" s="54"/>
      <c r="PQW28" s="35"/>
      <c r="PQX28" s="52"/>
      <c r="PQY28" s="53"/>
      <c r="PQZ28" s="54"/>
      <c r="PRA28" s="52"/>
      <c r="PRB28" s="53"/>
      <c r="PRC28" s="54"/>
      <c r="PRM28" s="35"/>
      <c r="PRN28" s="52"/>
      <c r="PRO28" s="53"/>
      <c r="PRP28" s="54"/>
      <c r="PRQ28" s="52"/>
      <c r="PRR28" s="53"/>
      <c r="PRS28" s="54"/>
      <c r="PSC28" s="35"/>
      <c r="PSD28" s="52"/>
      <c r="PSE28" s="53"/>
      <c r="PSF28" s="54"/>
      <c r="PSG28" s="52"/>
      <c r="PSH28" s="53"/>
      <c r="PSI28" s="54"/>
      <c r="PSS28" s="35"/>
      <c r="PST28" s="52"/>
      <c r="PSU28" s="53"/>
      <c r="PSV28" s="54"/>
      <c r="PSW28" s="52"/>
      <c r="PSX28" s="53"/>
      <c r="PSY28" s="54"/>
      <c r="PTI28" s="35"/>
      <c r="PTJ28" s="52"/>
      <c r="PTK28" s="53"/>
      <c r="PTL28" s="54"/>
      <c r="PTM28" s="52"/>
      <c r="PTN28" s="53"/>
      <c r="PTO28" s="54"/>
      <c r="PTY28" s="35"/>
      <c r="PTZ28" s="52"/>
      <c r="PUA28" s="53"/>
      <c r="PUB28" s="54"/>
      <c r="PUC28" s="52"/>
      <c r="PUD28" s="53"/>
      <c r="PUE28" s="54"/>
      <c r="PUO28" s="35"/>
      <c r="PUP28" s="52"/>
      <c r="PUQ28" s="53"/>
      <c r="PUR28" s="54"/>
      <c r="PUS28" s="52"/>
      <c r="PUT28" s="53"/>
      <c r="PUU28" s="54"/>
      <c r="PVE28" s="35"/>
      <c r="PVF28" s="52"/>
      <c r="PVG28" s="53"/>
      <c r="PVH28" s="54"/>
      <c r="PVI28" s="52"/>
      <c r="PVJ28" s="53"/>
      <c r="PVK28" s="54"/>
      <c r="PVU28" s="35"/>
      <c r="PVV28" s="52"/>
      <c r="PVW28" s="53"/>
      <c r="PVX28" s="54"/>
      <c r="PVY28" s="52"/>
      <c r="PVZ28" s="53"/>
      <c r="PWA28" s="54"/>
      <c r="PWK28" s="35"/>
      <c r="PWL28" s="52"/>
      <c r="PWM28" s="53"/>
      <c r="PWN28" s="54"/>
      <c r="PWO28" s="52"/>
      <c r="PWP28" s="53"/>
      <c r="PWQ28" s="54"/>
      <c r="PXA28" s="35"/>
      <c r="PXB28" s="52"/>
      <c r="PXC28" s="53"/>
      <c r="PXD28" s="54"/>
      <c r="PXE28" s="52"/>
      <c r="PXF28" s="53"/>
      <c r="PXG28" s="54"/>
      <c r="PXQ28" s="35"/>
      <c r="PXR28" s="52"/>
      <c r="PXS28" s="53"/>
      <c r="PXT28" s="54"/>
      <c r="PXU28" s="52"/>
      <c r="PXV28" s="53"/>
      <c r="PXW28" s="54"/>
      <c r="PYG28" s="35"/>
      <c r="PYH28" s="52"/>
      <c r="PYI28" s="53"/>
      <c r="PYJ28" s="54"/>
      <c r="PYK28" s="52"/>
      <c r="PYL28" s="53"/>
      <c r="PYM28" s="54"/>
      <c r="PYW28" s="35"/>
      <c r="PYX28" s="52"/>
      <c r="PYY28" s="53"/>
      <c r="PYZ28" s="54"/>
      <c r="PZA28" s="52"/>
      <c r="PZB28" s="53"/>
      <c r="PZC28" s="54"/>
      <c r="PZM28" s="35"/>
      <c r="PZN28" s="52"/>
      <c r="PZO28" s="53"/>
      <c r="PZP28" s="54"/>
      <c r="PZQ28" s="52"/>
      <c r="PZR28" s="53"/>
      <c r="PZS28" s="54"/>
      <c r="QAC28" s="35"/>
      <c r="QAD28" s="52"/>
      <c r="QAE28" s="53"/>
      <c r="QAF28" s="54"/>
      <c r="QAG28" s="52"/>
      <c r="QAH28" s="53"/>
      <c r="QAI28" s="54"/>
      <c r="QAS28" s="35"/>
      <c r="QAT28" s="52"/>
      <c r="QAU28" s="53"/>
      <c r="QAV28" s="54"/>
      <c r="QAW28" s="52"/>
      <c r="QAX28" s="53"/>
      <c r="QAY28" s="54"/>
      <c r="QBI28" s="35"/>
      <c r="QBJ28" s="52"/>
      <c r="QBK28" s="53"/>
      <c r="QBL28" s="54"/>
      <c r="QBM28" s="52"/>
      <c r="QBN28" s="53"/>
      <c r="QBO28" s="54"/>
      <c r="QBY28" s="35"/>
      <c r="QBZ28" s="52"/>
      <c r="QCA28" s="53"/>
      <c r="QCB28" s="54"/>
      <c r="QCC28" s="52"/>
      <c r="QCD28" s="53"/>
      <c r="QCE28" s="54"/>
      <c r="QCO28" s="35"/>
      <c r="QCP28" s="52"/>
      <c r="QCQ28" s="53"/>
      <c r="QCR28" s="54"/>
      <c r="QCS28" s="52"/>
      <c r="QCT28" s="53"/>
      <c r="QCU28" s="54"/>
      <c r="QDE28" s="35"/>
      <c r="QDF28" s="52"/>
      <c r="QDG28" s="53"/>
      <c r="QDH28" s="54"/>
      <c r="QDI28" s="52"/>
      <c r="QDJ28" s="53"/>
      <c r="QDK28" s="54"/>
      <c r="QDU28" s="35"/>
      <c r="QDV28" s="52"/>
      <c r="QDW28" s="53"/>
      <c r="QDX28" s="54"/>
      <c r="QDY28" s="52"/>
      <c r="QDZ28" s="53"/>
      <c r="QEA28" s="54"/>
      <c r="QEK28" s="35"/>
      <c r="QEL28" s="52"/>
      <c r="QEM28" s="53"/>
      <c r="QEN28" s="54"/>
      <c r="QEO28" s="52"/>
      <c r="QEP28" s="53"/>
      <c r="QEQ28" s="54"/>
      <c r="QFA28" s="35"/>
      <c r="QFB28" s="52"/>
      <c r="QFC28" s="53"/>
      <c r="QFD28" s="54"/>
      <c r="QFE28" s="52"/>
      <c r="QFF28" s="53"/>
      <c r="QFG28" s="54"/>
      <c r="QFQ28" s="35"/>
      <c r="QFR28" s="52"/>
      <c r="QFS28" s="53"/>
      <c r="QFT28" s="54"/>
      <c r="QFU28" s="52"/>
      <c r="QFV28" s="53"/>
      <c r="QFW28" s="54"/>
      <c r="QGG28" s="35"/>
      <c r="QGH28" s="52"/>
      <c r="QGI28" s="53"/>
      <c r="QGJ28" s="54"/>
      <c r="QGK28" s="52"/>
      <c r="QGL28" s="53"/>
      <c r="QGM28" s="54"/>
      <c r="QGW28" s="35"/>
      <c r="QGX28" s="52"/>
      <c r="QGY28" s="53"/>
      <c r="QGZ28" s="54"/>
      <c r="QHA28" s="52"/>
      <c r="QHB28" s="53"/>
      <c r="QHC28" s="54"/>
      <c r="QHM28" s="35"/>
      <c r="QHN28" s="52"/>
      <c r="QHO28" s="53"/>
      <c r="QHP28" s="54"/>
      <c r="QHQ28" s="52"/>
      <c r="QHR28" s="53"/>
      <c r="QHS28" s="54"/>
      <c r="QIC28" s="35"/>
      <c r="QID28" s="52"/>
      <c r="QIE28" s="53"/>
      <c r="QIF28" s="54"/>
      <c r="QIG28" s="52"/>
      <c r="QIH28" s="53"/>
      <c r="QII28" s="54"/>
      <c r="QIS28" s="35"/>
      <c r="QIT28" s="52"/>
      <c r="QIU28" s="53"/>
      <c r="QIV28" s="54"/>
      <c r="QIW28" s="52"/>
      <c r="QIX28" s="53"/>
      <c r="QIY28" s="54"/>
      <c r="QJI28" s="35"/>
      <c r="QJJ28" s="52"/>
      <c r="QJK28" s="53"/>
      <c r="QJL28" s="54"/>
      <c r="QJM28" s="52"/>
      <c r="QJN28" s="53"/>
      <c r="QJO28" s="54"/>
      <c r="QJY28" s="35"/>
      <c r="QJZ28" s="52"/>
      <c r="QKA28" s="53"/>
      <c r="QKB28" s="54"/>
      <c r="QKC28" s="52"/>
      <c r="QKD28" s="53"/>
      <c r="QKE28" s="54"/>
      <c r="QKO28" s="35"/>
      <c r="QKP28" s="52"/>
      <c r="QKQ28" s="53"/>
      <c r="QKR28" s="54"/>
      <c r="QKS28" s="52"/>
      <c r="QKT28" s="53"/>
      <c r="QKU28" s="54"/>
      <c r="QLE28" s="35"/>
      <c r="QLF28" s="52"/>
      <c r="QLG28" s="53"/>
      <c r="QLH28" s="54"/>
      <c r="QLI28" s="52"/>
      <c r="QLJ28" s="53"/>
      <c r="QLK28" s="54"/>
      <c r="QLU28" s="35"/>
      <c r="QLV28" s="52"/>
      <c r="QLW28" s="53"/>
      <c r="QLX28" s="54"/>
      <c r="QLY28" s="52"/>
      <c r="QLZ28" s="53"/>
      <c r="QMA28" s="54"/>
      <c r="QMK28" s="35"/>
      <c r="QML28" s="52"/>
      <c r="QMM28" s="53"/>
      <c r="QMN28" s="54"/>
      <c r="QMO28" s="52"/>
      <c r="QMP28" s="53"/>
      <c r="QMQ28" s="54"/>
      <c r="QNA28" s="35"/>
      <c r="QNB28" s="52"/>
      <c r="QNC28" s="53"/>
      <c r="QND28" s="54"/>
      <c r="QNE28" s="52"/>
      <c r="QNF28" s="53"/>
      <c r="QNG28" s="54"/>
      <c r="QNQ28" s="35"/>
      <c r="QNR28" s="52"/>
      <c r="QNS28" s="53"/>
      <c r="QNT28" s="54"/>
      <c r="QNU28" s="52"/>
      <c r="QNV28" s="53"/>
      <c r="QNW28" s="54"/>
      <c r="QOG28" s="35"/>
      <c r="QOH28" s="52"/>
      <c r="QOI28" s="53"/>
      <c r="QOJ28" s="54"/>
      <c r="QOK28" s="52"/>
      <c r="QOL28" s="53"/>
      <c r="QOM28" s="54"/>
      <c r="QOW28" s="35"/>
      <c r="QOX28" s="52"/>
      <c r="QOY28" s="53"/>
      <c r="QOZ28" s="54"/>
      <c r="QPA28" s="52"/>
      <c r="QPB28" s="53"/>
      <c r="QPC28" s="54"/>
      <c r="QPM28" s="35"/>
      <c r="QPN28" s="52"/>
      <c r="QPO28" s="53"/>
      <c r="QPP28" s="54"/>
      <c r="QPQ28" s="52"/>
      <c r="QPR28" s="53"/>
      <c r="QPS28" s="54"/>
      <c r="QQC28" s="35"/>
      <c r="QQD28" s="52"/>
      <c r="QQE28" s="53"/>
      <c r="QQF28" s="54"/>
      <c r="QQG28" s="52"/>
      <c r="QQH28" s="53"/>
      <c r="QQI28" s="54"/>
      <c r="QQS28" s="35"/>
      <c r="QQT28" s="52"/>
      <c r="QQU28" s="53"/>
      <c r="QQV28" s="54"/>
      <c r="QQW28" s="52"/>
      <c r="QQX28" s="53"/>
      <c r="QQY28" s="54"/>
      <c r="QRI28" s="35"/>
      <c r="QRJ28" s="52"/>
      <c r="QRK28" s="53"/>
      <c r="QRL28" s="54"/>
      <c r="QRM28" s="52"/>
      <c r="QRN28" s="53"/>
      <c r="QRO28" s="54"/>
      <c r="QRY28" s="35"/>
      <c r="QRZ28" s="52"/>
      <c r="QSA28" s="53"/>
      <c r="QSB28" s="54"/>
      <c r="QSC28" s="52"/>
      <c r="QSD28" s="53"/>
      <c r="QSE28" s="54"/>
      <c r="QSO28" s="35"/>
      <c r="QSP28" s="52"/>
      <c r="QSQ28" s="53"/>
      <c r="QSR28" s="54"/>
      <c r="QSS28" s="52"/>
      <c r="QST28" s="53"/>
      <c r="QSU28" s="54"/>
      <c r="QTE28" s="35"/>
      <c r="QTF28" s="52"/>
      <c r="QTG28" s="53"/>
      <c r="QTH28" s="54"/>
      <c r="QTI28" s="52"/>
      <c r="QTJ28" s="53"/>
      <c r="QTK28" s="54"/>
      <c r="QTU28" s="35"/>
      <c r="QTV28" s="52"/>
      <c r="QTW28" s="53"/>
      <c r="QTX28" s="54"/>
      <c r="QTY28" s="52"/>
      <c r="QTZ28" s="53"/>
      <c r="QUA28" s="54"/>
      <c r="QUK28" s="35"/>
      <c r="QUL28" s="52"/>
      <c r="QUM28" s="53"/>
      <c r="QUN28" s="54"/>
      <c r="QUO28" s="52"/>
      <c r="QUP28" s="53"/>
      <c r="QUQ28" s="54"/>
      <c r="QVA28" s="35"/>
      <c r="QVB28" s="52"/>
      <c r="QVC28" s="53"/>
      <c r="QVD28" s="54"/>
      <c r="QVE28" s="52"/>
      <c r="QVF28" s="53"/>
      <c r="QVG28" s="54"/>
      <c r="QVQ28" s="35"/>
      <c r="QVR28" s="52"/>
      <c r="QVS28" s="53"/>
      <c r="QVT28" s="54"/>
      <c r="QVU28" s="52"/>
      <c r="QVV28" s="53"/>
      <c r="QVW28" s="54"/>
      <c r="QWG28" s="35"/>
      <c r="QWH28" s="52"/>
      <c r="QWI28" s="53"/>
      <c r="QWJ28" s="54"/>
      <c r="QWK28" s="52"/>
      <c r="QWL28" s="53"/>
      <c r="QWM28" s="54"/>
      <c r="QWW28" s="35"/>
      <c r="QWX28" s="52"/>
      <c r="QWY28" s="53"/>
      <c r="QWZ28" s="54"/>
      <c r="QXA28" s="52"/>
      <c r="QXB28" s="53"/>
      <c r="QXC28" s="54"/>
      <c r="QXM28" s="35"/>
      <c r="QXN28" s="52"/>
      <c r="QXO28" s="53"/>
      <c r="QXP28" s="54"/>
      <c r="QXQ28" s="52"/>
      <c r="QXR28" s="53"/>
      <c r="QXS28" s="54"/>
      <c r="QYC28" s="35"/>
      <c r="QYD28" s="52"/>
      <c r="QYE28" s="53"/>
      <c r="QYF28" s="54"/>
      <c r="QYG28" s="52"/>
      <c r="QYH28" s="53"/>
      <c r="QYI28" s="54"/>
      <c r="QYS28" s="35"/>
      <c r="QYT28" s="52"/>
      <c r="QYU28" s="53"/>
      <c r="QYV28" s="54"/>
      <c r="QYW28" s="52"/>
      <c r="QYX28" s="53"/>
      <c r="QYY28" s="54"/>
      <c r="QZI28" s="35"/>
      <c r="QZJ28" s="52"/>
      <c r="QZK28" s="53"/>
      <c r="QZL28" s="54"/>
      <c r="QZM28" s="52"/>
      <c r="QZN28" s="53"/>
      <c r="QZO28" s="54"/>
      <c r="QZY28" s="35"/>
      <c r="QZZ28" s="52"/>
      <c r="RAA28" s="53"/>
      <c r="RAB28" s="54"/>
      <c r="RAC28" s="52"/>
      <c r="RAD28" s="53"/>
      <c r="RAE28" s="54"/>
      <c r="RAO28" s="35"/>
      <c r="RAP28" s="52"/>
      <c r="RAQ28" s="53"/>
      <c r="RAR28" s="54"/>
      <c r="RAS28" s="52"/>
      <c r="RAT28" s="53"/>
      <c r="RAU28" s="54"/>
      <c r="RBE28" s="35"/>
      <c r="RBF28" s="52"/>
      <c r="RBG28" s="53"/>
      <c r="RBH28" s="54"/>
      <c r="RBI28" s="52"/>
      <c r="RBJ28" s="53"/>
      <c r="RBK28" s="54"/>
      <c r="RBU28" s="35"/>
      <c r="RBV28" s="52"/>
      <c r="RBW28" s="53"/>
      <c r="RBX28" s="54"/>
      <c r="RBY28" s="52"/>
      <c r="RBZ28" s="53"/>
      <c r="RCA28" s="54"/>
      <c r="RCK28" s="35"/>
      <c r="RCL28" s="52"/>
      <c r="RCM28" s="53"/>
      <c r="RCN28" s="54"/>
      <c r="RCO28" s="52"/>
      <c r="RCP28" s="53"/>
      <c r="RCQ28" s="54"/>
      <c r="RDA28" s="35"/>
      <c r="RDB28" s="52"/>
      <c r="RDC28" s="53"/>
      <c r="RDD28" s="54"/>
      <c r="RDE28" s="52"/>
      <c r="RDF28" s="53"/>
      <c r="RDG28" s="54"/>
      <c r="RDQ28" s="35"/>
      <c r="RDR28" s="52"/>
      <c r="RDS28" s="53"/>
      <c r="RDT28" s="54"/>
      <c r="RDU28" s="52"/>
      <c r="RDV28" s="53"/>
      <c r="RDW28" s="54"/>
      <c r="REG28" s="35"/>
      <c r="REH28" s="52"/>
      <c r="REI28" s="53"/>
      <c r="REJ28" s="54"/>
      <c r="REK28" s="52"/>
      <c r="REL28" s="53"/>
      <c r="REM28" s="54"/>
      <c r="REW28" s="35"/>
      <c r="REX28" s="52"/>
      <c r="REY28" s="53"/>
      <c r="REZ28" s="54"/>
      <c r="RFA28" s="52"/>
      <c r="RFB28" s="53"/>
      <c r="RFC28" s="54"/>
      <c r="RFM28" s="35"/>
      <c r="RFN28" s="52"/>
      <c r="RFO28" s="53"/>
      <c r="RFP28" s="54"/>
      <c r="RFQ28" s="52"/>
      <c r="RFR28" s="53"/>
      <c r="RFS28" s="54"/>
      <c r="RGC28" s="35"/>
      <c r="RGD28" s="52"/>
      <c r="RGE28" s="53"/>
      <c r="RGF28" s="54"/>
      <c r="RGG28" s="52"/>
      <c r="RGH28" s="53"/>
      <c r="RGI28" s="54"/>
      <c r="RGS28" s="35"/>
      <c r="RGT28" s="52"/>
      <c r="RGU28" s="53"/>
      <c r="RGV28" s="54"/>
      <c r="RGW28" s="52"/>
      <c r="RGX28" s="53"/>
      <c r="RGY28" s="54"/>
      <c r="RHI28" s="35"/>
      <c r="RHJ28" s="52"/>
      <c r="RHK28" s="53"/>
      <c r="RHL28" s="54"/>
      <c r="RHM28" s="52"/>
      <c r="RHN28" s="53"/>
      <c r="RHO28" s="54"/>
      <c r="RHY28" s="35"/>
      <c r="RHZ28" s="52"/>
      <c r="RIA28" s="53"/>
      <c r="RIB28" s="54"/>
      <c r="RIC28" s="52"/>
      <c r="RID28" s="53"/>
      <c r="RIE28" s="54"/>
      <c r="RIO28" s="35"/>
      <c r="RIP28" s="52"/>
      <c r="RIQ28" s="53"/>
      <c r="RIR28" s="54"/>
      <c r="RIS28" s="52"/>
      <c r="RIT28" s="53"/>
      <c r="RIU28" s="54"/>
      <c r="RJE28" s="35"/>
      <c r="RJF28" s="52"/>
      <c r="RJG28" s="53"/>
      <c r="RJH28" s="54"/>
      <c r="RJI28" s="52"/>
      <c r="RJJ28" s="53"/>
      <c r="RJK28" s="54"/>
      <c r="RJU28" s="35"/>
      <c r="RJV28" s="52"/>
      <c r="RJW28" s="53"/>
      <c r="RJX28" s="54"/>
      <c r="RJY28" s="52"/>
      <c r="RJZ28" s="53"/>
      <c r="RKA28" s="54"/>
      <c r="RKK28" s="35"/>
      <c r="RKL28" s="52"/>
      <c r="RKM28" s="53"/>
      <c r="RKN28" s="54"/>
      <c r="RKO28" s="52"/>
      <c r="RKP28" s="53"/>
      <c r="RKQ28" s="54"/>
      <c r="RLA28" s="35"/>
      <c r="RLB28" s="52"/>
      <c r="RLC28" s="53"/>
      <c r="RLD28" s="54"/>
      <c r="RLE28" s="52"/>
      <c r="RLF28" s="53"/>
      <c r="RLG28" s="54"/>
      <c r="RLQ28" s="35"/>
      <c r="RLR28" s="52"/>
      <c r="RLS28" s="53"/>
      <c r="RLT28" s="54"/>
      <c r="RLU28" s="52"/>
      <c r="RLV28" s="53"/>
      <c r="RLW28" s="54"/>
      <c r="RMG28" s="35"/>
      <c r="RMH28" s="52"/>
      <c r="RMI28" s="53"/>
      <c r="RMJ28" s="54"/>
      <c r="RMK28" s="52"/>
      <c r="RML28" s="53"/>
      <c r="RMM28" s="54"/>
      <c r="RMW28" s="35"/>
      <c r="RMX28" s="52"/>
      <c r="RMY28" s="53"/>
      <c r="RMZ28" s="54"/>
      <c r="RNA28" s="52"/>
      <c r="RNB28" s="53"/>
      <c r="RNC28" s="54"/>
      <c r="RNM28" s="35"/>
      <c r="RNN28" s="52"/>
      <c r="RNO28" s="53"/>
      <c r="RNP28" s="54"/>
      <c r="RNQ28" s="52"/>
      <c r="RNR28" s="53"/>
      <c r="RNS28" s="54"/>
      <c r="ROC28" s="35"/>
      <c r="ROD28" s="52"/>
      <c r="ROE28" s="53"/>
      <c r="ROF28" s="54"/>
      <c r="ROG28" s="52"/>
      <c r="ROH28" s="53"/>
      <c r="ROI28" s="54"/>
      <c r="ROS28" s="35"/>
      <c r="ROT28" s="52"/>
      <c r="ROU28" s="53"/>
      <c r="ROV28" s="54"/>
      <c r="ROW28" s="52"/>
      <c r="ROX28" s="53"/>
      <c r="ROY28" s="54"/>
      <c r="RPI28" s="35"/>
      <c r="RPJ28" s="52"/>
      <c r="RPK28" s="53"/>
      <c r="RPL28" s="54"/>
      <c r="RPM28" s="52"/>
      <c r="RPN28" s="53"/>
      <c r="RPO28" s="54"/>
      <c r="RPY28" s="35"/>
      <c r="RPZ28" s="52"/>
      <c r="RQA28" s="53"/>
      <c r="RQB28" s="54"/>
      <c r="RQC28" s="52"/>
      <c r="RQD28" s="53"/>
      <c r="RQE28" s="54"/>
      <c r="RQO28" s="35"/>
      <c r="RQP28" s="52"/>
      <c r="RQQ28" s="53"/>
      <c r="RQR28" s="54"/>
      <c r="RQS28" s="52"/>
      <c r="RQT28" s="53"/>
      <c r="RQU28" s="54"/>
      <c r="RRE28" s="35"/>
      <c r="RRF28" s="52"/>
      <c r="RRG28" s="53"/>
      <c r="RRH28" s="54"/>
      <c r="RRI28" s="52"/>
      <c r="RRJ28" s="53"/>
      <c r="RRK28" s="54"/>
      <c r="RRU28" s="35"/>
      <c r="RRV28" s="52"/>
      <c r="RRW28" s="53"/>
      <c r="RRX28" s="54"/>
      <c r="RRY28" s="52"/>
      <c r="RRZ28" s="53"/>
      <c r="RSA28" s="54"/>
      <c r="RSK28" s="35"/>
      <c r="RSL28" s="52"/>
      <c r="RSM28" s="53"/>
      <c r="RSN28" s="54"/>
      <c r="RSO28" s="52"/>
      <c r="RSP28" s="53"/>
      <c r="RSQ28" s="54"/>
      <c r="RTA28" s="35"/>
      <c r="RTB28" s="52"/>
      <c r="RTC28" s="53"/>
      <c r="RTD28" s="54"/>
      <c r="RTE28" s="52"/>
      <c r="RTF28" s="53"/>
      <c r="RTG28" s="54"/>
      <c r="RTQ28" s="35"/>
      <c r="RTR28" s="52"/>
      <c r="RTS28" s="53"/>
      <c r="RTT28" s="54"/>
      <c r="RTU28" s="52"/>
      <c r="RTV28" s="53"/>
      <c r="RTW28" s="54"/>
      <c r="RUG28" s="35"/>
      <c r="RUH28" s="52"/>
      <c r="RUI28" s="53"/>
      <c r="RUJ28" s="54"/>
      <c r="RUK28" s="52"/>
      <c r="RUL28" s="53"/>
      <c r="RUM28" s="54"/>
      <c r="RUW28" s="35"/>
      <c r="RUX28" s="52"/>
      <c r="RUY28" s="53"/>
      <c r="RUZ28" s="54"/>
      <c r="RVA28" s="52"/>
      <c r="RVB28" s="53"/>
      <c r="RVC28" s="54"/>
      <c r="RVM28" s="35"/>
      <c r="RVN28" s="52"/>
      <c r="RVO28" s="53"/>
      <c r="RVP28" s="54"/>
      <c r="RVQ28" s="52"/>
      <c r="RVR28" s="53"/>
      <c r="RVS28" s="54"/>
      <c r="RWC28" s="35"/>
      <c r="RWD28" s="52"/>
      <c r="RWE28" s="53"/>
      <c r="RWF28" s="54"/>
      <c r="RWG28" s="52"/>
      <c r="RWH28" s="53"/>
      <c r="RWI28" s="54"/>
      <c r="RWS28" s="35"/>
      <c r="RWT28" s="52"/>
      <c r="RWU28" s="53"/>
      <c r="RWV28" s="54"/>
      <c r="RWW28" s="52"/>
      <c r="RWX28" s="53"/>
      <c r="RWY28" s="54"/>
      <c r="RXI28" s="35"/>
      <c r="RXJ28" s="52"/>
      <c r="RXK28" s="53"/>
      <c r="RXL28" s="54"/>
      <c r="RXM28" s="52"/>
      <c r="RXN28" s="53"/>
      <c r="RXO28" s="54"/>
      <c r="RXY28" s="35"/>
      <c r="RXZ28" s="52"/>
      <c r="RYA28" s="53"/>
      <c r="RYB28" s="54"/>
      <c r="RYC28" s="52"/>
      <c r="RYD28" s="53"/>
      <c r="RYE28" s="54"/>
      <c r="RYO28" s="35"/>
      <c r="RYP28" s="52"/>
      <c r="RYQ28" s="53"/>
      <c r="RYR28" s="54"/>
      <c r="RYS28" s="52"/>
      <c r="RYT28" s="53"/>
      <c r="RYU28" s="54"/>
      <c r="RZE28" s="35"/>
      <c r="RZF28" s="52"/>
      <c r="RZG28" s="53"/>
      <c r="RZH28" s="54"/>
      <c r="RZI28" s="52"/>
      <c r="RZJ28" s="53"/>
      <c r="RZK28" s="54"/>
      <c r="RZU28" s="35"/>
      <c r="RZV28" s="52"/>
      <c r="RZW28" s="53"/>
      <c r="RZX28" s="54"/>
      <c r="RZY28" s="52"/>
      <c r="RZZ28" s="53"/>
      <c r="SAA28" s="54"/>
      <c r="SAK28" s="35"/>
      <c r="SAL28" s="52"/>
      <c r="SAM28" s="53"/>
      <c r="SAN28" s="54"/>
      <c r="SAO28" s="52"/>
      <c r="SAP28" s="53"/>
      <c r="SAQ28" s="54"/>
      <c r="SBA28" s="35"/>
      <c r="SBB28" s="52"/>
      <c r="SBC28" s="53"/>
      <c r="SBD28" s="54"/>
      <c r="SBE28" s="52"/>
      <c r="SBF28" s="53"/>
      <c r="SBG28" s="54"/>
      <c r="SBQ28" s="35"/>
      <c r="SBR28" s="52"/>
      <c r="SBS28" s="53"/>
      <c r="SBT28" s="54"/>
      <c r="SBU28" s="52"/>
      <c r="SBV28" s="53"/>
      <c r="SBW28" s="54"/>
      <c r="SCG28" s="35"/>
      <c r="SCH28" s="52"/>
      <c r="SCI28" s="53"/>
      <c r="SCJ28" s="54"/>
      <c r="SCK28" s="52"/>
      <c r="SCL28" s="53"/>
      <c r="SCM28" s="54"/>
      <c r="SCW28" s="35"/>
      <c r="SCX28" s="52"/>
      <c r="SCY28" s="53"/>
      <c r="SCZ28" s="54"/>
      <c r="SDA28" s="52"/>
      <c r="SDB28" s="53"/>
      <c r="SDC28" s="54"/>
      <c r="SDM28" s="35"/>
      <c r="SDN28" s="52"/>
      <c r="SDO28" s="53"/>
      <c r="SDP28" s="54"/>
      <c r="SDQ28" s="52"/>
      <c r="SDR28" s="53"/>
      <c r="SDS28" s="54"/>
      <c r="SEC28" s="35"/>
      <c r="SED28" s="52"/>
      <c r="SEE28" s="53"/>
      <c r="SEF28" s="54"/>
      <c r="SEG28" s="52"/>
      <c r="SEH28" s="53"/>
      <c r="SEI28" s="54"/>
      <c r="SES28" s="35"/>
      <c r="SET28" s="52"/>
      <c r="SEU28" s="53"/>
      <c r="SEV28" s="54"/>
      <c r="SEW28" s="52"/>
      <c r="SEX28" s="53"/>
      <c r="SEY28" s="54"/>
      <c r="SFI28" s="35"/>
      <c r="SFJ28" s="52"/>
      <c r="SFK28" s="53"/>
      <c r="SFL28" s="54"/>
      <c r="SFM28" s="52"/>
      <c r="SFN28" s="53"/>
      <c r="SFO28" s="54"/>
      <c r="SFY28" s="35"/>
      <c r="SFZ28" s="52"/>
      <c r="SGA28" s="53"/>
      <c r="SGB28" s="54"/>
      <c r="SGC28" s="52"/>
      <c r="SGD28" s="53"/>
      <c r="SGE28" s="54"/>
      <c r="SGO28" s="35"/>
      <c r="SGP28" s="52"/>
      <c r="SGQ28" s="53"/>
      <c r="SGR28" s="54"/>
      <c r="SGS28" s="52"/>
      <c r="SGT28" s="53"/>
      <c r="SGU28" s="54"/>
      <c r="SHE28" s="35"/>
      <c r="SHF28" s="52"/>
      <c r="SHG28" s="53"/>
      <c r="SHH28" s="54"/>
      <c r="SHI28" s="52"/>
      <c r="SHJ28" s="53"/>
      <c r="SHK28" s="54"/>
      <c r="SHU28" s="35"/>
      <c r="SHV28" s="52"/>
      <c r="SHW28" s="53"/>
      <c r="SHX28" s="54"/>
      <c r="SHY28" s="52"/>
      <c r="SHZ28" s="53"/>
      <c r="SIA28" s="54"/>
      <c r="SIK28" s="35"/>
      <c r="SIL28" s="52"/>
      <c r="SIM28" s="53"/>
      <c r="SIN28" s="54"/>
      <c r="SIO28" s="52"/>
      <c r="SIP28" s="53"/>
      <c r="SIQ28" s="54"/>
      <c r="SJA28" s="35"/>
      <c r="SJB28" s="52"/>
      <c r="SJC28" s="53"/>
      <c r="SJD28" s="54"/>
      <c r="SJE28" s="52"/>
      <c r="SJF28" s="53"/>
      <c r="SJG28" s="54"/>
      <c r="SJQ28" s="35"/>
      <c r="SJR28" s="52"/>
      <c r="SJS28" s="53"/>
      <c r="SJT28" s="54"/>
      <c r="SJU28" s="52"/>
      <c r="SJV28" s="53"/>
      <c r="SJW28" s="54"/>
      <c r="SKG28" s="35"/>
      <c r="SKH28" s="52"/>
      <c r="SKI28" s="53"/>
      <c r="SKJ28" s="54"/>
      <c r="SKK28" s="52"/>
      <c r="SKL28" s="53"/>
      <c r="SKM28" s="54"/>
      <c r="SKW28" s="35"/>
      <c r="SKX28" s="52"/>
      <c r="SKY28" s="53"/>
      <c r="SKZ28" s="54"/>
      <c r="SLA28" s="52"/>
      <c r="SLB28" s="53"/>
      <c r="SLC28" s="54"/>
      <c r="SLM28" s="35"/>
      <c r="SLN28" s="52"/>
      <c r="SLO28" s="53"/>
      <c r="SLP28" s="54"/>
      <c r="SLQ28" s="52"/>
      <c r="SLR28" s="53"/>
      <c r="SLS28" s="54"/>
      <c r="SMC28" s="35"/>
      <c r="SMD28" s="52"/>
      <c r="SME28" s="53"/>
      <c r="SMF28" s="54"/>
      <c r="SMG28" s="52"/>
      <c r="SMH28" s="53"/>
      <c r="SMI28" s="54"/>
      <c r="SMS28" s="35"/>
      <c r="SMT28" s="52"/>
      <c r="SMU28" s="53"/>
      <c r="SMV28" s="54"/>
      <c r="SMW28" s="52"/>
      <c r="SMX28" s="53"/>
      <c r="SMY28" s="54"/>
      <c r="SNI28" s="35"/>
      <c r="SNJ28" s="52"/>
      <c r="SNK28" s="53"/>
      <c r="SNL28" s="54"/>
      <c r="SNM28" s="52"/>
      <c r="SNN28" s="53"/>
      <c r="SNO28" s="54"/>
      <c r="SNY28" s="35"/>
      <c r="SNZ28" s="52"/>
      <c r="SOA28" s="53"/>
      <c r="SOB28" s="54"/>
      <c r="SOC28" s="52"/>
      <c r="SOD28" s="53"/>
      <c r="SOE28" s="54"/>
      <c r="SOO28" s="35"/>
      <c r="SOP28" s="52"/>
      <c r="SOQ28" s="53"/>
      <c r="SOR28" s="54"/>
      <c r="SOS28" s="52"/>
      <c r="SOT28" s="53"/>
      <c r="SOU28" s="54"/>
      <c r="SPE28" s="35"/>
      <c r="SPF28" s="52"/>
      <c r="SPG28" s="53"/>
      <c r="SPH28" s="54"/>
      <c r="SPI28" s="52"/>
      <c r="SPJ28" s="53"/>
      <c r="SPK28" s="54"/>
      <c r="SPU28" s="35"/>
      <c r="SPV28" s="52"/>
      <c r="SPW28" s="53"/>
      <c r="SPX28" s="54"/>
      <c r="SPY28" s="52"/>
      <c r="SPZ28" s="53"/>
      <c r="SQA28" s="54"/>
      <c r="SQK28" s="35"/>
      <c r="SQL28" s="52"/>
      <c r="SQM28" s="53"/>
      <c r="SQN28" s="54"/>
      <c r="SQO28" s="52"/>
      <c r="SQP28" s="53"/>
      <c r="SQQ28" s="54"/>
      <c r="SRA28" s="35"/>
      <c r="SRB28" s="52"/>
      <c r="SRC28" s="53"/>
      <c r="SRD28" s="54"/>
      <c r="SRE28" s="52"/>
      <c r="SRF28" s="53"/>
      <c r="SRG28" s="54"/>
      <c r="SRQ28" s="35"/>
      <c r="SRR28" s="52"/>
      <c r="SRS28" s="53"/>
      <c r="SRT28" s="54"/>
      <c r="SRU28" s="52"/>
      <c r="SRV28" s="53"/>
      <c r="SRW28" s="54"/>
      <c r="SSG28" s="35"/>
      <c r="SSH28" s="52"/>
      <c r="SSI28" s="53"/>
      <c r="SSJ28" s="54"/>
      <c r="SSK28" s="52"/>
      <c r="SSL28" s="53"/>
      <c r="SSM28" s="54"/>
      <c r="SSW28" s="35"/>
      <c r="SSX28" s="52"/>
      <c r="SSY28" s="53"/>
      <c r="SSZ28" s="54"/>
      <c r="STA28" s="52"/>
      <c r="STB28" s="53"/>
      <c r="STC28" s="54"/>
      <c r="STM28" s="35"/>
      <c r="STN28" s="52"/>
      <c r="STO28" s="53"/>
      <c r="STP28" s="54"/>
      <c r="STQ28" s="52"/>
      <c r="STR28" s="53"/>
      <c r="STS28" s="54"/>
      <c r="SUC28" s="35"/>
      <c r="SUD28" s="52"/>
      <c r="SUE28" s="53"/>
      <c r="SUF28" s="54"/>
      <c r="SUG28" s="52"/>
      <c r="SUH28" s="53"/>
      <c r="SUI28" s="54"/>
      <c r="SUS28" s="35"/>
      <c r="SUT28" s="52"/>
      <c r="SUU28" s="53"/>
      <c r="SUV28" s="54"/>
      <c r="SUW28" s="52"/>
      <c r="SUX28" s="53"/>
      <c r="SUY28" s="54"/>
      <c r="SVI28" s="35"/>
      <c r="SVJ28" s="52"/>
      <c r="SVK28" s="53"/>
      <c r="SVL28" s="54"/>
      <c r="SVM28" s="52"/>
      <c r="SVN28" s="53"/>
      <c r="SVO28" s="54"/>
      <c r="SVY28" s="35"/>
      <c r="SVZ28" s="52"/>
      <c r="SWA28" s="53"/>
      <c r="SWB28" s="54"/>
      <c r="SWC28" s="52"/>
      <c r="SWD28" s="53"/>
      <c r="SWE28" s="54"/>
      <c r="SWO28" s="35"/>
      <c r="SWP28" s="52"/>
      <c r="SWQ28" s="53"/>
      <c r="SWR28" s="54"/>
      <c r="SWS28" s="52"/>
      <c r="SWT28" s="53"/>
      <c r="SWU28" s="54"/>
      <c r="SXE28" s="35"/>
      <c r="SXF28" s="52"/>
      <c r="SXG28" s="53"/>
      <c r="SXH28" s="54"/>
      <c r="SXI28" s="52"/>
      <c r="SXJ28" s="53"/>
      <c r="SXK28" s="54"/>
      <c r="SXU28" s="35"/>
      <c r="SXV28" s="52"/>
      <c r="SXW28" s="53"/>
      <c r="SXX28" s="54"/>
      <c r="SXY28" s="52"/>
      <c r="SXZ28" s="53"/>
      <c r="SYA28" s="54"/>
      <c r="SYK28" s="35"/>
      <c r="SYL28" s="52"/>
      <c r="SYM28" s="53"/>
      <c r="SYN28" s="54"/>
      <c r="SYO28" s="52"/>
      <c r="SYP28" s="53"/>
      <c r="SYQ28" s="54"/>
      <c r="SZA28" s="35"/>
      <c r="SZB28" s="52"/>
      <c r="SZC28" s="53"/>
      <c r="SZD28" s="54"/>
      <c r="SZE28" s="52"/>
      <c r="SZF28" s="53"/>
      <c r="SZG28" s="54"/>
      <c r="SZQ28" s="35"/>
      <c r="SZR28" s="52"/>
      <c r="SZS28" s="53"/>
      <c r="SZT28" s="54"/>
      <c r="SZU28" s="52"/>
      <c r="SZV28" s="53"/>
      <c r="SZW28" s="54"/>
      <c r="TAG28" s="35"/>
      <c r="TAH28" s="52"/>
      <c r="TAI28" s="53"/>
      <c r="TAJ28" s="54"/>
      <c r="TAK28" s="52"/>
      <c r="TAL28" s="53"/>
      <c r="TAM28" s="54"/>
      <c r="TAW28" s="35"/>
      <c r="TAX28" s="52"/>
      <c r="TAY28" s="53"/>
      <c r="TAZ28" s="54"/>
      <c r="TBA28" s="52"/>
      <c r="TBB28" s="53"/>
      <c r="TBC28" s="54"/>
      <c r="TBM28" s="35"/>
      <c r="TBN28" s="52"/>
      <c r="TBO28" s="53"/>
      <c r="TBP28" s="54"/>
      <c r="TBQ28" s="52"/>
      <c r="TBR28" s="53"/>
      <c r="TBS28" s="54"/>
      <c r="TCC28" s="35"/>
      <c r="TCD28" s="52"/>
      <c r="TCE28" s="53"/>
      <c r="TCF28" s="54"/>
      <c r="TCG28" s="52"/>
      <c r="TCH28" s="53"/>
      <c r="TCI28" s="54"/>
      <c r="TCS28" s="35"/>
      <c r="TCT28" s="52"/>
      <c r="TCU28" s="53"/>
      <c r="TCV28" s="54"/>
      <c r="TCW28" s="52"/>
      <c r="TCX28" s="53"/>
      <c r="TCY28" s="54"/>
      <c r="TDI28" s="35"/>
      <c r="TDJ28" s="52"/>
      <c r="TDK28" s="53"/>
      <c r="TDL28" s="54"/>
      <c r="TDM28" s="52"/>
      <c r="TDN28" s="53"/>
      <c r="TDO28" s="54"/>
      <c r="TDY28" s="35"/>
      <c r="TDZ28" s="52"/>
      <c r="TEA28" s="53"/>
      <c r="TEB28" s="54"/>
      <c r="TEC28" s="52"/>
      <c r="TED28" s="53"/>
      <c r="TEE28" s="54"/>
      <c r="TEO28" s="35"/>
      <c r="TEP28" s="52"/>
      <c r="TEQ28" s="53"/>
      <c r="TER28" s="54"/>
      <c r="TES28" s="52"/>
      <c r="TET28" s="53"/>
      <c r="TEU28" s="54"/>
      <c r="TFE28" s="35"/>
      <c r="TFF28" s="52"/>
      <c r="TFG28" s="53"/>
      <c r="TFH28" s="54"/>
      <c r="TFI28" s="52"/>
      <c r="TFJ28" s="53"/>
      <c r="TFK28" s="54"/>
      <c r="TFU28" s="35"/>
      <c r="TFV28" s="52"/>
      <c r="TFW28" s="53"/>
      <c r="TFX28" s="54"/>
      <c r="TFY28" s="52"/>
      <c r="TFZ28" s="53"/>
      <c r="TGA28" s="54"/>
      <c r="TGK28" s="35"/>
      <c r="TGL28" s="52"/>
      <c r="TGM28" s="53"/>
      <c r="TGN28" s="54"/>
      <c r="TGO28" s="52"/>
      <c r="TGP28" s="53"/>
      <c r="TGQ28" s="54"/>
      <c r="THA28" s="35"/>
      <c r="THB28" s="52"/>
      <c r="THC28" s="53"/>
      <c r="THD28" s="54"/>
      <c r="THE28" s="52"/>
      <c r="THF28" s="53"/>
      <c r="THG28" s="54"/>
      <c r="THQ28" s="35"/>
      <c r="THR28" s="52"/>
      <c r="THS28" s="53"/>
      <c r="THT28" s="54"/>
      <c r="THU28" s="52"/>
      <c r="THV28" s="53"/>
      <c r="THW28" s="54"/>
      <c r="TIG28" s="35"/>
      <c r="TIH28" s="52"/>
      <c r="TII28" s="53"/>
      <c r="TIJ28" s="54"/>
      <c r="TIK28" s="52"/>
      <c r="TIL28" s="53"/>
      <c r="TIM28" s="54"/>
      <c r="TIW28" s="35"/>
      <c r="TIX28" s="52"/>
      <c r="TIY28" s="53"/>
      <c r="TIZ28" s="54"/>
      <c r="TJA28" s="52"/>
      <c r="TJB28" s="53"/>
      <c r="TJC28" s="54"/>
      <c r="TJM28" s="35"/>
      <c r="TJN28" s="52"/>
      <c r="TJO28" s="53"/>
      <c r="TJP28" s="54"/>
      <c r="TJQ28" s="52"/>
      <c r="TJR28" s="53"/>
      <c r="TJS28" s="54"/>
      <c r="TKC28" s="35"/>
      <c r="TKD28" s="52"/>
      <c r="TKE28" s="53"/>
      <c r="TKF28" s="54"/>
      <c r="TKG28" s="52"/>
      <c r="TKH28" s="53"/>
      <c r="TKI28" s="54"/>
      <c r="TKS28" s="35"/>
      <c r="TKT28" s="52"/>
      <c r="TKU28" s="53"/>
      <c r="TKV28" s="54"/>
      <c r="TKW28" s="52"/>
      <c r="TKX28" s="53"/>
      <c r="TKY28" s="54"/>
      <c r="TLI28" s="35"/>
      <c r="TLJ28" s="52"/>
      <c r="TLK28" s="53"/>
      <c r="TLL28" s="54"/>
      <c r="TLM28" s="52"/>
      <c r="TLN28" s="53"/>
      <c r="TLO28" s="54"/>
      <c r="TLY28" s="35"/>
      <c r="TLZ28" s="52"/>
      <c r="TMA28" s="53"/>
      <c r="TMB28" s="54"/>
      <c r="TMC28" s="52"/>
      <c r="TMD28" s="53"/>
      <c r="TME28" s="54"/>
      <c r="TMO28" s="35"/>
      <c r="TMP28" s="52"/>
      <c r="TMQ28" s="53"/>
      <c r="TMR28" s="54"/>
      <c r="TMS28" s="52"/>
      <c r="TMT28" s="53"/>
      <c r="TMU28" s="54"/>
      <c r="TNE28" s="35"/>
      <c r="TNF28" s="52"/>
      <c r="TNG28" s="53"/>
      <c r="TNH28" s="54"/>
      <c r="TNI28" s="52"/>
      <c r="TNJ28" s="53"/>
      <c r="TNK28" s="54"/>
      <c r="TNU28" s="35"/>
      <c r="TNV28" s="52"/>
      <c r="TNW28" s="53"/>
      <c r="TNX28" s="54"/>
      <c r="TNY28" s="52"/>
      <c r="TNZ28" s="53"/>
      <c r="TOA28" s="54"/>
      <c r="TOK28" s="35"/>
      <c r="TOL28" s="52"/>
      <c r="TOM28" s="53"/>
      <c r="TON28" s="54"/>
      <c r="TOO28" s="52"/>
      <c r="TOP28" s="53"/>
      <c r="TOQ28" s="54"/>
      <c r="TPA28" s="35"/>
      <c r="TPB28" s="52"/>
      <c r="TPC28" s="53"/>
      <c r="TPD28" s="54"/>
      <c r="TPE28" s="52"/>
      <c r="TPF28" s="53"/>
      <c r="TPG28" s="54"/>
      <c r="TPQ28" s="35"/>
      <c r="TPR28" s="52"/>
      <c r="TPS28" s="53"/>
      <c r="TPT28" s="54"/>
      <c r="TPU28" s="52"/>
      <c r="TPV28" s="53"/>
      <c r="TPW28" s="54"/>
      <c r="TQG28" s="35"/>
      <c r="TQH28" s="52"/>
      <c r="TQI28" s="53"/>
      <c r="TQJ28" s="54"/>
      <c r="TQK28" s="52"/>
      <c r="TQL28" s="53"/>
      <c r="TQM28" s="54"/>
      <c r="TQW28" s="35"/>
      <c r="TQX28" s="52"/>
      <c r="TQY28" s="53"/>
      <c r="TQZ28" s="54"/>
      <c r="TRA28" s="52"/>
      <c r="TRB28" s="53"/>
      <c r="TRC28" s="54"/>
      <c r="TRM28" s="35"/>
      <c r="TRN28" s="52"/>
      <c r="TRO28" s="53"/>
      <c r="TRP28" s="54"/>
      <c r="TRQ28" s="52"/>
      <c r="TRR28" s="53"/>
      <c r="TRS28" s="54"/>
      <c r="TSC28" s="35"/>
      <c r="TSD28" s="52"/>
      <c r="TSE28" s="53"/>
      <c r="TSF28" s="54"/>
      <c r="TSG28" s="52"/>
      <c r="TSH28" s="53"/>
      <c r="TSI28" s="54"/>
      <c r="TSS28" s="35"/>
      <c r="TST28" s="52"/>
      <c r="TSU28" s="53"/>
      <c r="TSV28" s="54"/>
      <c r="TSW28" s="52"/>
      <c r="TSX28" s="53"/>
      <c r="TSY28" s="54"/>
      <c r="TTI28" s="35"/>
      <c r="TTJ28" s="52"/>
      <c r="TTK28" s="53"/>
      <c r="TTL28" s="54"/>
      <c r="TTM28" s="52"/>
      <c r="TTN28" s="53"/>
      <c r="TTO28" s="54"/>
      <c r="TTY28" s="35"/>
      <c r="TTZ28" s="52"/>
      <c r="TUA28" s="53"/>
      <c r="TUB28" s="54"/>
      <c r="TUC28" s="52"/>
      <c r="TUD28" s="53"/>
      <c r="TUE28" s="54"/>
      <c r="TUO28" s="35"/>
      <c r="TUP28" s="52"/>
      <c r="TUQ28" s="53"/>
      <c r="TUR28" s="54"/>
      <c r="TUS28" s="52"/>
      <c r="TUT28" s="53"/>
      <c r="TUU28" s="54"/>
      <c r="TVE28" s="35"/>
      <c r="TVF28" s="52"/>
      <c r="TVG28" s="53"/>
      <c r="TVH28" s="54"/>
      <c r="TVI28" s="52"/>
      <c r="TVJ28" s="53"/>
      <c r="TVK28" s="54"/>
      <c r="TVU28" s="35"/>
      <c r="TVV28" s="52"/>
      <c r="TVW28" s="53"/>
      <c r="TVX28" s="54"/>
      <c r="TVY28" s="52"/>
      <c r="TVZ28" s="53"/>
      <c r="TWA28" s="54"/>
      <c r="TWK28" s="35"/>
      <c r="TWL28" s="52"/>
      <c r="TWM28" s="53"/>
      <c r="TWN28" s="54"/>
      <c r="TWO28" s="52"/>
      <c r="TWP28" s="53"/>
      <c r="TWQ28" s="54"/>
      <c r="TXA28" s="35"/>
      <c r="TXB28" s="52"/>
      <c r="TXC28" s="53"/>
      <c r="TXD28" s="54"/>
      <c r="TXE28" s="52"/>
      <c r="TXF28" s="53"/>
      <c r="TXG28" s="54"/>
      <c r="TXQ28" s="35"/>
      <c r="TXR28" s="52"/>
      <c r="TXS28" s="53"/>
      <c r="TXT28" s="54"/>
      <c r="TXU28" s="52"/>
      <c r="TXV28" s="53"/>
      <c r="TXW28" s="54"/>
      <c r="TYG28" s="35"/>
      <c r="TYH28" s="52"/>
      <c r="TYI28" s="53"/>
      <c r="TYJ28" s="54"/>
      <c r="TYK28" s="52"/>
      <c r="TYL28" s="53"/>
      <c r="TYM28" s="54"/>
      <c r="TYW28" s="35"/>
      <c r="TYX28" s="52"/>
      <c r="TYY28" s="53"/>
      <c r="TYZ28" s="54"/>
      <c r="TZA28" s="52"/>
      <c r="TZB28" s="53"/>
      <c r="TZC28" s="54"/>
      <c r="TZM28" s="35"/>
      <c r="TZN28" s="52"/>
      <c r="TZO28" s="53"/>
      <c r="TZP28" s="54"/>
      <c r="TZQ28" s="52"/>
      <c r="TZR28" s="53"/>
      <c r="TZS28" s="54"/>
      <c r="UAC28" s="35"/>
      <c r="UAD28" s="52"/>
      <c r="UAE28" s="53"/>
      <c r="UAF28" s="54"/>
      <c r="UAG28" s="52"/>
      <c r="UAH28" s="53"/>
      <c r="UAI28" s="54"/>
      <c r="UAS28" s="35"/>
      <c r="UAT28" s="52"/>
      <c r="UAU28" s="53"/>
      <c r="UAV28" s="54"/>
      <c r="UAW28" s="52"/>
      <c r="UAX28" s="53"/>
      <c r="UAY28" s="54"/>
      <c r="UBI28" s="35"/>
      <c r="UBJ28" s="52"/>
      <c r="UBK28" s="53"/>
      <c r="UBL28" s="54"/>
      <c r="UBM28" s="52"/>
      <c r="UBN28" s="53"/>
      <c r="UBO28" s="54"/>
      <c r="UBY28" s="35"/>
      <c r="UBZ28" s="52"/>
      <c r="UCA28" s="53"/>
      <c r="UCB28" s="54"/>
      <c r="UCC28" s="52"/>
      <c r="UCD28" s="53"/>
      <c r="UCE28" s="54"/>
      <c r="UCO28" s="35"/>
      <c r="UCP28" s="52"/>
      <c r="UCQ28" s="53"/>
      <c r="UCR28" s="54"/>
      <c r="UCS28" s="52"/>
      <c r="UCT28" s="53"/>
      <c r="UCU28" s="54"/>
      <c r="UDE28" s="35"/>
      <c r="UDF28" s="52"/>
      <c r="UDG28" s="53"/>
      <c r="UDH28" s="54"/>
      <c r="UDI28" s="52"/>
      <c r="UDJ28" s="53"/>
      <c r="UDK28" s="54"/>
      <c r="UDU28" s="35"/>
      <c r="UDV28" s="52"/>
      <c r="UDW28" s="53"/>
      <c r="UDX28" s="54"/>
      <c r="UDY28" s="52"/>
      <c r="UDZ28" s="53"/>
      <c r="UEA28" s="54"/>
      <c r="UEK28" s="35"/>
      <c r="UEL28" s="52"/>
      <c r="UEM28" s="53"/>
      <c r="UEN28" s="54"/>
      <c r="UEO28" s="52"/>
      <c r="UEP28" s="53"/>
      <c r="UEQ28" s="54"/>
      <c r="UFA28" s="35"/>
      <c r="UFB28" s="52"/>
      <c r="UFC28" s="53"/>
      <c r="UFD28" s="54"/>
      <c r="UFE28" s="52"/>
      <c r="UFF28" s="53"/>
      <c r="UFG28" s="54"/>
      <c r="UFQ28" s="35"/>
      <c r="UFR28" s="52"/>
      <c r="UFS28" s="53"/>
      <c r="UFT28" s="54"/>
      <c r="UFU28" s="52"/>
      <c r="UFV28" s="53"/>
      <c r="UFW28" s="54"/>
      <c r="UGG28" s="35"/>
      <c r="UGH28" s="52"/>
      <c r="UGI28" s="53"/>
      <c r="UGJ28" s="54"/>
      <c r="UGK28" s="52"/>
      <c r="UGL28" s="53"/>
      <c r="UGM28" s="54"/>
      <c r="UGW28" s="35"/>
      <c r="UGX28" s="52"/>
      <c r="UGY28" s="53"/>
      <c r="UGZ28" s="54"/>
      <c r="UHA28" s="52"/>
      <c r="UHB28" s="53"/>
      <c r="UHC28" s="54"/>
      <c r="UHM28" s="35"/>
      <c r="UHN28" s="52"/>
      <c r="UHO28" s="53"/>
      <c r="UHP28" s="54"/>
      <c r="UHQ28" s="52"/>
      <c r="UHR28" s="53"/>
      <c r="UHS28" s="54"/>
      <c r="UIC28" s="35"/>
      <c r="UID28" s="52"/>
      <c r="UIE28" s="53"/>
      <c r="UIF28" s="54"/>
      <c r="UIG28" s="52"/>
      <c r="UIH28" s="53"/>
      <c r="UII28" s="54"/>
      <c r="UIS28" s="35"/>
      <c r="UIT28" s="52"/>
      <c r="UIU28" s="53"/>
      <c r="UIV28" s="54"/>
      <c r="UIW28" s="52"/>
      <c r="UIX28" s="53"/>
      <c r="UIY28" s="54"/>
      <c r="UJI28" s="35"/>
      <c r="UJJ28" s="52"/>
      <c r="UJK28" s="53"/>
      <c r="UJL28" s="54"/>
      <c r="UJM28" s="52"/>
      <c r="UJN28" s="53"/>
      <c r="UJO28" s="54"/>
      <c r="UJY28" s="35"/>
      <c r="UJZ28" s="52"/>
      <c r="UKA28" s="53"/>
      <c r="UKB28" s="54"/>
      <c r="UKC28" s="52"/>
      <c r="UKD28" s="53"/>
      <c r="UKE28" s="54"/>
      <c r="UKO28" s="35"/>
      <c r="UKP28" s="52"/>
      <c r="UKQ28" s="53"/>
      <c r="UKR28" s="54"/>
      <c r="UKS28" s="52"/>
      <c r="UKT28" s="53"/>
      <c r="UKU28" s="54"/>
      <c r="ULE28" s="35"/>
      <c r="ULF28" s="52"/>
      <c r="ULG28" s="53"/>
      <c r="ULH28" s="54"/>
      <c r="ULI28" s="52"/>
      <c r="ULJ28" s="53"/>
      <c r="ULK28" s="54"/>
      <c r="ULU28" s="35"/>
      <c r="ULV28" s="52"/>
      <c r="ULW28" s="53"/>
      <c r="ULX28" s="54"/>
      <c r="ULY28" s="52"/>
      <c r="ULZ28" s="53"/>
      <c r="UMA28" s="54"/>
      <c r="UMK28" s="35"/>
      <c r="UML28" s="52"/>
      <c r="UMM28" s="53"/>
      <c r="UMN28" s="54"/>
      <c r="UMO28" s="52"/>
      <c r="UMP28" s="53"/>
      <c r="UMQ28" s="54"/>
      <c r="UNA28" s="35"/>
      <c r="UNB28" s="52"/>
      <c r="UNC28" s="53"/>
      <c r="UND28" s="54"/>
      <c r="UNE28" s="52"/>
      <c r="UNF28" s="53"/>
      <c r="UNG28" s="54"/>
      <c r="UNQ28" s="35"/>
      <c r="UNR28" s="52"/>
      <c r="UNS28" s="53"/>
      <c r="UNT28" s="54"/>
      <c r="UNU28" s="52"/>
      <c r="UNV28" s="53"/>
      <c r="UNW28" s="54"/>
      <c r="UOG28" s="35"/>
      <c r="UOH28" s="52"/>
      <c r="UOI28" s="53"/>
      <c r="UOJ28" s="54"/>
      <c r="UOK28" s="52"/>
      <c r="UOL28" s="53"/>
      <c r="UOM28" s="54"/>
      <c r="UOW28" s="35"/>
      <c r="UOX28" s="52"/>
      <c r="UOY28" s="53"/>
      <c r="UOZ28" s="54"/>
      <c r="UPA28" s="52"/>
      <c r="UPB28" s="53"/>
      <c r="UPC28" s="54"/>
      <c r="UPM28" s="35"/>
      <c r="UPN28" s="52"/>
      <c r="UPO28" s="53"/>
      <c r="UPP28" s="54"/>
      <c r="UPQ28" s="52"/>
      <c r="UPR28" s="53"/>
      <c r="UPS28" s="54"/>
      <c r="UQC28" s="35"/>
      <c r="UQD28" s="52"/>
      <c r="UQE28" s="53"/>
      <c r="UQF28" s="54"/>
      <c r="UQG28" s="52"/>
      <c r="UQH28" s="53"/>
      <c r="UQI28" s="54"/>
      <c r="UQS28" s="35"/>
      <c r="UQT28" s="52"/>
      <c r="UQU28" s="53"/>
      <c r="UQV28" s="54"/>
      <c r="UQW28" s="52"/>
      <c r="UQX28" s="53"/>
      <c r="UQY28" s="54"/>
      <c r="URI28" s="35"/>
      <c r="URJ28" s="52"/>
      <c r="URK28" s="53"/>
      <c r="URL28" s="54"/>
      <c r="URM28" s="52"/>
      <c r="URN28" s="53"/>
      <c r="URO28" s="54"/>
      <c r="URY28" s="35"/>
      <c r="URZ28" s="52"/>
      <c r="USA28" s="53"/>
      <c r="USB28" s="54"/>
      <c r="USC28" s="52"/>
      <c r="USD28" s="53"/>
      <c r="USE28" s="54"/>
      <c r="USO28" s="35"/>
      <c r="USP28" s="52"/>
      <c r="USQ28" s="53"/>
      <c r="USR28" s="54"/>
      <c r="USS28" s="52"/>
      <c r="UST28" s="53"/>
      <c r="USU28" s="54"/>
      <c r="UTE28" s="35"/>
      <c r="UTF28" s="52"/>
      <c r="UTG28" s="53"/>
      <c r="UTH28" s="54"/>
      <c r="UTI28" s="52"/>
      <c r="UTJ28" s="53"/>
      <c r="UTK28" s="54"/>
      <c r="UTU28" s="35"/>
      <c r="UTV28" s="52"/>
      <c r="UTW28" s="53"/>
      <c r="UTX28" s="54"/>
      <c r="UTY28" s="52"/>
      <c r="UTZ28" s="53"/>
      <c r="UUA28" s="54"/>
      <c r="UUK28" s="35"/>
      <c r="UUL28" s="52"/>
      <c r="UUM28" s="53"/>
      <c r="UUN28" s="54"/>
      <c r="UUO28" s="52"/>
      <c r="UUP28" s="53"/>
      <c r="UUQ28" s="54"/>
      <c r="UVA28" s="35"/>
      <c r="UVB28" s="52"/>
      <c r="UVC28" s="53"/>
      <c r="UVD28" s="54"/>
      <c r="UVE28" s="52"/>
      <c r="UVF28" s="53"/>
      <c r="UVG28" s="54"/>
      <c r="UVQ28" s="35"/>
      <c r="UVR28" s="52"/>
      <c r="UVS28" s="53"/>
      <c r="UVT28" s="54"/>
      <c r="UVU28" s="52"/>
      <c r="UVV28" s="53"/>
      <c r="UVW28" s="54"/>
      <c r="UWG28" s="35"/>
      <c r="UWH28" s="52"/>
      <c r="UWI28" s="53"/>
      <c r="UWJ28" s="54"/>
      <c r="UWK28" s="52"/>
      <c r="UWL28" s="53"/>
      <c r="UWM28" s="54"/>
      <c r="UWW28" s="35"/>
      <c r="UWX28" s="52"/>
      <c r="UWY28" s="53"/>
      <c r="UWZ28" s="54"/>
      <c r="UXA28" s="52"/>
      <c r="UXB28" s="53"/>
      <c r="UXC28" s="54"/>
      <c r="UXM28" s="35"/>
      <c r="UXN28" s="52"/>
      <c r="UXO28" s="53"/>
      <c r="UXP28" s="54"/>
      <c r="UXQ28" s="52"/>
      <c r="UXR28" s="53"/>
      <c r="UXS28" s="54"/>
      <c r="UYC28" s="35"/>
      <c r="UYD28" s="52"/>
      <c r="UYE28" s="53"/>
      <c r="UYF28" s="54"/>
      <c r="UYG28" s="52"/>
      <c r="UYH28" s="53"/>
      <c r="UYI28" s="54"/>
      <c r="UYS28" s="35"/>
      <c r="UYT28" s="52"/>
      <c r="UYU28" s="53"/>
      <c r="UYV28" s="54"/>
      <c r="UYW28" s="52"/>
      <c r="UYX28" s="53"/>
      <c r="UYY28" s="54"/>
      <c r="UZI28" s="35"/>
      <c r="UZJ28" s="52"/>
      <c r="UZK28" s="53"/>
      <c r="UZL28" s="54"/>
      <c r="UZM28" s="52"/>
      <c r="UZN28" s="53"/>
      <c r="UZO28" s="54"/>
      <c r="UZY28" s="35"/>
      <c r="UZZ28" s="52"/>
      <c r="VAA28" s="53"/>
      <c r="VAB28" s="54"/>
      <c r="VAC28" s="52"/>
      <c r="VAD28" s="53"/>
      <c r="VAE28" s="54"/>
      <c r="VAO28" s="35"/>
      <c r="VAP28" s="52"/>
      <c r="VAQ28" s="53"/>
      <c r="VAR28" s="54"/>
      <c r="VAS28" s="52"/>
      <c r="VAT28" s="53"/>
      <c r="VAU28" s="54"/>
      <c r="VBE28" s="35"/>
      <c r="VBF28" s="52"/>
      <c r="VBG28" s="53"/>
      <c r="VBH28" s="54"/>
      <c r="VBI28" s="52"/>
      <c r="VBJ28" s="53"/>
      <c r="VBK28" s="54"/>
      <c r="VBU28" s="35"/>
      <c r="VBV28" s="52"/>
      <c r="VBW28" s="53"/>
      <c r="VBX28" s="54"/>
      <c r="VBY28" s="52"/>
      <c r="VBZ28" s="53"/>
      <c r="VCA28" s="54"/>
      <c r="VCK28" s="35"/>
      <c r="VCL28" s="52"/>
      <c r="VCM28" s="53"/>
      <c r="VCN28" s="54"/>
      <c r="VCO28" s="52"/>
      <c r="VCP28" s="53"/>
      <c r="VCQ28" s="54"/>
      <c r="VDA28" s="35"/>
      <c r="VDB28" s="52"/>
      <c r="VDC28" s="53"/>
      <c r="VDD28" s="54"/>
      <c r="VDE28" s="52"/>
      <c r="VDF28" s="53"/>
      <c r="VDG28" s="54"/>
      <c r="VDQ28" s="35"/>
      <c r="VDR28" s="52"/>
      <c r="VDS28" s="53"/>
      <c r="VDT28" s="54"/>
      <c r="VDU28" s="52"/>
      <c r="VDV28" s="53"/>
      <c r="VDW28" s="54"/>
      <c r="VEG28" s="35"/>
      <c r="VEH28" s="52"/>
      <c r="VEI28" s="53"/>
      <c r="VEJ28" s="54"/>
      <c r="VEK28" s="52"/>
      <c r="VEL28" s="53"/>
      <c r="VEM28" s="54"/>
      <c r="VEW28" s="35"/>
      <c r="VEX28" s="52"/>
      <c r="VEY28" s="53"/>
      <c r="VEZ28" s="54"/>
      <c r="VFA28" s="52"/>
      <c r="VFB28" s="53"/>
      <c r="VFC28" s="54"/>
      <c r="VFM28" s="35"/>
      <c r="VFN28" s="52"/>
      <c r="VFO28" s="53"/>
      <c r="VFP28" s="54"/>
      <c r="VFQ28" s="52"/>
      <c r="VFR28" s="53"/>
      <c r="VFS28" s="54"/>
      <c r="VGC28" s="35"/>
      <c r="VGD28" s="52"/>
      <c r="VGE28" s="53"/>
      <c r="VGF28" s="54"/>
      <c r="VGG28" s="52"/>
      <c r="VGH28" s="53"/>
      <c r="VGI28" s="54"/>
      <c r="VGS28" s="35"/>
      <c r="VGT28" s="52"/>
      <c r="VGU28" s="53"/>
      <c r="VGV28" s="54"/>
      <c r="VGW28" s="52"/>
      <c r="VGX28" s="53"/>
      <c r="VGY28" s="54"/>
      <c r="VHI28" s="35"/>
      <c r="VHJ28" s="52"/>
      <c r="VHK28" s="53"/>
      <c r="VHL28" s="54"/>
      <c r="VHM28" s="52"/>
      <c r="VHN28" s="53"/>
      <c r="VHO28" s="54"/>
      <c r="VHY28" s="35"/>
      <c r="VHZ28" s="52"/>
      <c r="VIA28" s="53"/>
      <c r="VIB28" s="54"/>
      <c r="VIC28" s="52"/>
      <c r="VID28" s="53"/>
      <c r="VIE28" s="54"/>
      <c r="VIO28" s="35"/>
      <c r="VIP28" s="52"/>
      <c r="VIQ28" s="53"/>
      <c r="VIR28" s="54"/>
      <c r="VIS28" s="52"/>
      <c r="VIT28" s="53"/>
      <c r="VIU28" s="54"/>
      <c r="VJE28" s="35"/>
      <c r="VJF28" s="52"/>
      <c r="VJG28" s="53"/>
      <c r="VJH28" s="54"/>
      <c r="VJI28" s="52"/>
      <c r="VJJ28" s="53"/>
      <c r="VJK28" s="54"/>
      <c r="VJU28" s="35"/>
      <c r="VJV28" s="52"/>
      <c r="VJW28" s="53"/>
      <c r="VJX28" s="54"/>
      <c r="VJY28" s="52"/>
      <c r="VJZ28" s="53"/>
      <c r="VKA28" s="54"/>
      <c r="VKK28" s="35"/>
      <c r="VKL28" s="52"/>
      <c r="VKM28" s="53"/>
      <c r="VKN28" s="54"/>
      <c r="VKO28" s="52"/>
      <c r="VKP28" s="53"/>
      <c r="VKQ28" s="54"/>
      <c r="VLA28" s="35"/>
      <c r="VLB28" s="52"/>
      <c r="VLC28" s="53"/>
      <c r="VLD28" s="54"/>
      <c r="VLE28" s="52"/>
      <c r="VLF28" s="53"/>
      <c r="VLG28" s="54"/>
      <c r="VLQ28" s="35"/>
      <c r="VLR28" s="52"/>
      <c r="VLS28" s="53"/>
      <c r="VLT28" s="54"/>
      <c r="VLU28" s="52"/>
      <c r="VLV28" s="53"/>
      <c r="VLW28" s="54"/>
      <c r="VMG28" s="35"/>
      <c r="VMH28" s="52"/>
      <c r="VMI28" s="53"/>
      <c r="VMJ28" s="54"/>
      <c r="VMK28" s="52"/>
      <c r="VML28" s="53"/>
      <c r="VMM28" s="54"/>
      <c r="VMW28" s="35"/>
      <c r="VMX28" s="52"/>
      <c r="VMY28" s="53"/>
      <c r="VMZ28" s="54"/>
      <c r="VNA28" s="52"/>
      <c r="VNB28" s="53"/>
      <c r="VNC28" s="54"/>
      <c r="VNM28" s="35"/>
      <c r="VNN28" s="52"/>
      <c r="VNO28" s="53"/>
      <c r="VNP28" s="54"/>
      <c r="VNQ28" s="52"/>
      <c r="VNR28" s="53"/>
      <c r="VNS28" s="54"/>
      <c r="VOC28" s="35"/>
      <c r="VOD28" s="52"/>
      <c r="VOE28" s="53"/>
      <c r="VOF28" s="54"/>
      <c r="VOG28" s="52"/>
      <c r="VOH28" s="53"/>
      <c r="VOI28" s="54"/>
      <c r="VOS28" s="35"/>
      <c r="VOT28" s="52"/>
      <c r="VOU28" s="53"/>
      <c r="VOV28" s="54"/>
      <c r="VOW28" s="52"/>
      <c r="VOX28" s="53"/>
      <c r="VOY28" s="54"/>
      <c r="VPI28" s="35"/>
      <c r="VPJ28" s="52"/>
      <c r="VPK28" s="53"/>
      <c r="VPL28" s="54"/>
      <c r="VPM28" s="52"/>
      <c r="VPN28" s="53"/>
      <c r="VPO28" s="54"/>
      <c r="VPY28" s="35"/>
      <c r="VPZ28" s="52"/>
      <c r="VQA28" s="53"/>
      <c r="VQB28" s="54"/>
      <c r="VQC28" s="52"/>
      <c r="VQD28" s="53"/>
      <c r="VQE28" s="54"/>
      <c r="VQO28" s="35"/>
      <c r="VQP28" s="52"/>
      <c r="VQQ28" s="53"/>
      <c r="VQR28" s="54"/>
      <c r="VQS28" s="52"/>
      <c r="VQT28" s="53"/>
      <c r="VQU28" s="54"/>
      <c r="VRE28" s="35"/>
      <c r="VRF28" s="52"/>
      <c r="VRG28" s="53"/>
      <c r="VRH28" s="54"/>
      <c r="VRI28" s="52"/>
      <c r="VRJ28" s="53"/>
      <c r="VRK28" s="54"/>
      <c r="VRU28" s="35"/>
      <c r="VRV28" s="52"/>
      <c r="VRW28" s="53"/>
      <c r="VRX28" s="54"/>
      <c r="VRY28" s="52"/>
      <c r="VRZ28" s="53"/>
      <c r="VSA28" s="54"/>
      <c r="VSK28" s="35"/>
      <c r="VSL28" s="52"/>
      <c r="VSM28" s="53"/>
      <c r="VSN28" s="54"/>
      <c r="VSO28" s="52"/>
      <c r="VSP28" s="53"/>
      <c r="VSQ28" s="54"/>
      <c r="VTA28" s="35"/>
      <c r="VTB28" s="52"/>
      <c r="VTC28" s="53"/>
      <c r="VTD28" s="54"/>
      <c r="VTE28" s="52"/>
      <c r="VTF28" s="53"/>
      <c r="VTG28" s="54"/>
      <c r="VTQ28" s="35"/>
      <c r="VTR28" s="52"/>
      <c r="VTS28" s="53"/>
      <c r="VTT28" s="54"/>
      <c r="VTU28" s="52"/>
      <c r="VTV28" s="53"/>
      <c r="VTW28" s="54"/>
      <c r="VUG28" s="35"/>
      <c r="VUH28" s="52"/>
      <c r="VUI28" s="53"/>
      <c r="VUJ28" s="54"/>
      <c r="VUK28" s="52"/>
      <c r="VUL28" s="53"/>
      <c r="VUM28" s="54"/>
      <c r="VUW28" s="35"/>
      <c r="VUX28" s="52"/>
      <c r="VUY28" s="53"/>
      <c r="VUZ28" s="54"/>
      <c r="VVA28" s="52"/>
      <c r="VVB28" s="53"/>
      <c r="VVC28" s="54"/>
      <c r="VVM28" s="35"/>
      <c r="VVN28" s="52"/>
      <c r="VVO28" s="53"/>
      <c r="VVP28" s="54"/>
      <c r="VVQ28" s="52"/>
      <c r="VVR28" s="53"/>
      <c r="VVS28" s="54"/>
      <c r="VWC28" s="35"/>
      <c r="VWD28" s="52"/>
      <c r="VWE28" s="53"/>
      <c r="VWF28" s="54"/>
      <c r="VWG28" s="52"/>
      <c r="VWH28" s="53"/>
      <c r="VWI28" s="54"/>
      <c r="VWS28" s="35"/>
      <c r="VWT28" s="52"/>
      <c r="VWU28" s="53"/>
      <c r="VWV28" s="54"/>
      <c r="VWW28" s="52"/>
      <c r="VWX28" s="53"/>
      <c r="VWY28" s="54"/>
      <c r="VXI28" s="35"/>
      <c r="VXJ28" s="52"/>
      <c r="VXK28" s="53"/>
      <c r="VXL28" s="54"/>
      <c r="VXM28" s="52"/>
      <c r="VXN28" s="53"/>
      <c r="VXO28" s="54"/>
      <c r="VXY28" s="35"/>
      <c r="VXZ28" s="52"/>
      <c r="VYA28" s="53"/>
      <c r="VYB28" s="54"/>
      <c r="VYC28" s="52"/>
      <c r="VYD28" s="53"/>
      <c r="VYE28" s="54"/>
      <c r="VYO28" s="35"/>
      <c r="VYP28" s="52"/>
      <c r="VYQ28" s="53"/>
      <c r="VYR28" s="54"/>
      <c r="VYS28" s="52"/>
      <c r="VYT28" s="53"/>
      <c r="VYU28" s="54"/>
      <c r="VZE28" s="35"/>
      <c r="VZF28" s="52"/>
      <c r="VZG28" s="53"/>
      <c r="VZH28" s="54"/>
      <c r="VZI28" s="52"/>
      <c r="VZJ28" s="53"/>
      <c r="VZK28" s="54"/>
      <c r="VZU28" s="35"/>
      <c r="VZV28" s="52"/>
      <c r="VZW28" s="53"/>
      <c r="VZX28" s="54"/>
      <c r="VZY28" s="52"/>
      <c r="VZZ28" s="53"/>
      <c r="WAA28" s="54"/>
      <c r="WAK28" s="35"/>
      <c r="WAL28" s="52"/>
      <c r="WAM28" s="53"/>
      <c r="WAN28" s="54"/>
      <c r="WAO28" s="52"/>
      <c r="WAP28" s="53"/>
      <c r="WAQ28" s="54"/>
      <c r="WBA28" s="35"/>
      <c r="WBB28" s="52"/>
      <c r="WBC28" s="53"/>
      <c r="WBD28" s="54"/>
      <c r="WBE28" s="52"/>
      <c r="WBF28" s="53"/>
      <c r="WBG28" s="54"/>
      <c r="WBQ28" s="35"/>
      <c r="WBR28" s="52"/>
      <c r="WBS28" s="53"/>
      <c r="WBT28" s="54"/>
      <c r="WBU28" s="52"/>
      <c r="WBV28" s="53"/>
      <c r="WBW28" s="54"/>
      <c r="WCG28" s="35"/>
      <c r="WCH28" s="52"/>
      <c r="WCI28" s="53"/>
      <c r="WCJ28" s="54"/>
      <c r="WCK28" s="52"/>
      <c r="WCL28" s="53"/>
      <c r="WCM28" s="54"/>
      <c r="WCW28" s="35"/>
      <c r="WCX28" s="52"/>
      <c r="WCY28" s="53"/>
      <c r="WCZ28" s="54"/>
      <c r="WDA28" s="52"/>
      <c r="WDB28" s="53"/>
      <c r="WDC28" s="54"/>
      <c r="WDM28" s="35"/>
      <c r="WDN28" s="52"/>
      <c r="WDO28" s="53"/>
      <c r="WDP28" s="54"/>
      <c r="WDQ28" s="52"/>
      <c r="WDR28" s="53"/>
      <c r="WDS28" s="54"/>
      <c r="WEC28" s="35"/>
      <c r="WED28" s="52"/>
      <c r="WEE28" s="53"/>
      <c r="WEF28" s="54"/>
      <c r="WEG28" s="52"/>
      <c r="WEH28" s="53"/>
      <c r="WEI28" s="54"/>
      <c r="WES28" s="35"/>
      <c r="WET28" s="52"/>
      <c r="WEU28" s="53"/>
      <c r="WEV28" s="54"/>
      <c r="WEW28" s="52"/>
      <c r="WEX28" s="53"/>
      <c r="WEY28" s="54"/>
      <c r="WFI28" s="35"/>
      <c r="WFJ28" s="52"/>
      <c r="WFK28" s="53"/>
      <c r="WFL28" s="54"/>
      <c r="WFM28" s="52"/>
      <c r="WFN28" s="53"/>
      <c r="WFO28" s="54"/>
      <c r="WFY28" s="35"/>
      <c r="WFZ28" s="52"/>
      <c r="WGA28" s="53"/>
      <c r="WGB28" s="54"/>
      <c r="WGC28" s="52"/>
      <c r="WGD28" s="53"/>
      <c r="WGE28" s="54"/>
      <c r="WGO28" s="35"/>
      <c r="WGP28" s="52"/>
      <c r="WGQ28" s="53"/>
      <c r="WGR28" s="54"/>
      <c r="WGS28" s="52"/>
      <c r="WGT28" s="53"/>
      <c r="WGU28" s="54"/>
      <c r="WHE28" s="35"/>
      <c r="WHF28" s="52"/>
      <c r="WHG28" s="53"/>
      <c r="WHH28" s="54"/>
      <c r="WHI28" s="52"/>
      <c r="WHJ28" s="53"/>
      <c r="WHK28" s="54"/>
      <c r="WHU28" s="35"/>
      <c r="WHV28" s="52"/>
      <c r="WHW28" s="53"/>
      <c r="WHX28" s="54"/>
      <c r="WHY28" s="52"/>
      <c r="WHZ28" s="53"/>
      <c r="WIA28" s="54"/>
      <c r="WIK28" s="35"/>
      <c r="WIL28" s="52"/>
      <c r="WIM28" s="53"/>
      <c r="WIN28" s="54"/>
      <c r="WIO28" s="52"/>
      <c r="WIP28" s="53"/>
      <c r="WIQ28" s="54"/>
      <c r="WJA28" s="35"/>
      <c r="WJB28" s="52"/>
      <c r="WJC28" s="53"/>
      <c r="WJD28" s="54"/>
      <c r="WJE28" s="52"/>
      <c r="WJF28" s="53"/>
      <c r="WJG28" s="54"/>
      <c r="WJQ28" s="35"/>
      <c r="WJR28" s="52"/>
      <c r="WJS28" s="53"/>
      <c r="WJT28" s="54"/>
      <c r="WJU28" s="52"/>
      <c r="WJV28" s="53"/>
      <c r="WJW28" s="54"/>
      <c r="WKG28" s="35"/>
      <c r="WKH28" s="52"/>
      <c r="WKI28" s="53"/>
      <c r="WKJ28" s="54"/>
      <c r="WKK28" s="52"/>
      <c r="WKL28" s="53"/>
      <c r="WKM28" s="54"/>
      <c r="WKW28" s="35"/>
      <c r="WKX28" s="52"/>
      <c r="WKY28" s="53"/>
      <c r="WKZ28" s="54"/>
      <c r="WLA28" s="52"/>
      <c r="WLB28" s="53"/>
      <c r="WLC28" s="54"/>
      <c r="WLM28" s="35"/>
      <c r="WLN28" s="52"/>
      <c r="WLO28" s="53"/>
      <c r="WLP28" s="54"/>
      <c r="WLQ28" s="52"/>
      <c r="WLR28" s="53"/>
      <c r="WLS28" s="54"/>
      <c r="WMC28" s="35"/>
      <c r="WMD28" s="52"/>
      <c r="WME28" s="53"/>
      <c r="WMF28" s="54"/>
      <c r="WMG28" s="52"/>
      <c r="WMH28" s="53"/>
      <c r="WMI28" s="54"/>
      <c r="WMS28" s="35"/>
      <c r="WMT28" s="52"/>
      <c r="WMU28" s="53"/>
      <c r="WMV28" s="54"/>
      <c r="WMW28" s="52"/>
      <c r="WMX28" s="53"/>
      <c r="WMY28" s="54"/>
      <c r="WNI28" s="35"/>
      <c r="WNJ28" s="52"/>
      <c r="WNK28" s="53"/>
      <c r="WNL28" s="54"/>
      <c r="WNM28" s="52"/>
      <c r="WNN28" s="53"/>
      <c r="WNO28" s="54"/>
      <c r="WNY28" s="35"/>
      <c r="WNZ28" s="52"/>
      <c r="WOA28" s="53"/>
      <c r="WOB28" s="54"/>
      <c r="WOC28" s="52"/>
      <c r="WOD28" s="53"/>
      <c r="WOE28" s="54"/>
      <c r="WOO28" s="35"/>
      <c r="WOP28" s="52"/>
      <c r="WOQ28" s="53"/>
      <c r="WOR28" s="54"/>
      <c r="WOS28" s="52"/>
      <c r="WOT28" s="53"/>
      <c r="WOU28" s="54"/>
      <c r="WPE28" s="35"/>
      <c r="WPF28" s="52"/>
      <c r="WPG28" s="53"/>
      <c r="WPH28" s="54"/>
      <c r="WPI28" s="52"/>
      <c r="WPJ28" s="53"/>
      <c r="WPK28" s="54"/>
      <c r="WPU28" s="35"/>
      <c r="WPV28" s="52"/>
      <c r="WPW28" s="53"/>
      <c r="WPX28" s="54"/>
      <c r="WPY28" s="52"/>
      <c r="WPZ28" s="53"/>
      <c r="WQA28" s="54"/>
      <c r="WQK28" s="35"/>
      <c r="WQL28" s="52"/>
      <c r="WQM28" s="53"/>
      <c r="WQN28" s="54"/>
      <c r="WQO28" s="52"/>
      <c r="WQP28" s="53"/>
      <c r="WQQ28" s="54"/>
      <c r="WRA28" s="35"/>
      <c r="WRB28" s="52"/>
      <c r="WRC28" s="53"/>
      <c r="WRD28" s="54"/>
      <c r="WRE28" s="52"/>
      <c r="WRF28" s="53"/>
      <c r="WRG28" s="54"/>
      <c r="WRQ28" s="35"/>
      <c r="WRR28" s="52"/>
      <c r="WRS28" s="53"/>
      <c r="WRT28" s="54"/>
      <c r="WRU28" s="52"/>
      <c r="WRV28" s="53"/>
      <c r="WRW28" s="54"/>
      <c r="WSG28" s="35"/>
      <c r="WSH28" s="52"/>
      <c r="WSI28" s="53"/>
      <c r="WSJ28" s="54"/>
      <c r="WSK28" s="52"/>
      <c r="WSL28" s="53"/>
      <c r="WSM28" s="54"/>
      <c r="WSW28" s="35"/>
      <c r="WSX28" s="52"/>
      <c r="WSY28" s="53"/>
      <c r="WSZ28" s="54"/>
      <c r="WTA28" s="52"/>
      <c r="WTB28" s="53"/>
      <c r="WTC28" s="54"/>
      <c r="WTM28" s="35"/>
      <c r="WTN28" s="52"/>
      <c r="WTO28" s="53"/>
      <c r="WTP28" s="54"/>
      <c r="WTQ28" s="52"/>
      <c r="WTR28" s="53"/>
      <c r="WTS28" s="54"/>
      <c r="WUC28" s="35"/>
      <c r="WUD28" s="52"/>
      <c r="WUE28" s="53"/>
      <c r="WUF28" s="54"/>
      <c r="WUG28" s="52"/>
      <c r="WUH28" s="53"/>
      <c r="WUI28" s="54"/>
      <c r="WUS28" s="35"/>
      <c r="WUT28" s="52"/>
      <c r="WUU28" s="53"/>
      <c r="WUV28" s="54"/>
      <c r="WUW28" s="52"/>
      <c r="WUX28" s="53"/>
      <c r="WUY28" s="54"/>
      <c r="WVI28" s="35"/>
      <c r="WVJ28" s="52"/>
      <c r="WVK28" s="53"/>
      <c r="WVL28" s="54"/>
      <c r="WVM28" s="52"/>
      <c r="WVN28" s="53"/>
      <c r="WVO28" s="54"/>
      <c r="WVY28" s="35"/>
      <c r="WVZ28" s="52"/>
      <c r="WWA28" s="53"/>
      <c r="WWB28" s="54"/>
      <c r="WWC28" s="52"/>
      <c r="WWD28" s="53"/>
      <c r="WWE28" s="54"/>
      <c r="WWO28" s="35"/>
      <c r="WWP28" s="52"/>
      <c r="WWQ28" s="53"/>
      <c r="WWR28" s="54"/>
      <c r="WWS28" s="52"/>
      <c r="WWT28" s="53"/>
      <c r="WWU28" s="54"/>
      <c r="WXE28" s="35"/>
      <c r="WXF28" s="52"/>
      <c r="WXG28" s="53"/>
      <c r="WXH28" s="54"/>
      <c r="WXI28" s="52"/>
      <c r="WXJ28" s="53"/>
      <c r="WXK28" s="54"/>
      <c r="WXU28" s="35"/>
      <c r="WXV28" s="52"/>
      <c r="WXW28" s="53"/>
      <c r="WXX28" s="54"/>
      <c r="WXY28" s="52"/>
      <c r="WXZ28" s="53"/>
      <c r="WYA28" s="54"/>
      <c r="WYK28" s="35"/>
      <c r="WYL28" s="52"/>
      <c r="WYM28" s="53"/>
      <c r="WYN28" s="54"/>
      <c r="WYO28" s="52"/>
      <c r="WYP28" s="53"/>
      <c r="WYQ28" s="54"/>
      <c r="WZA28" s="35"/>
      <c r="WZB28" s="52"/>
      <c r="WZC28" s="53"/>
      <c r="WZD28" s="54"/>
      <c r="WZE28" s="52"/>
      <c r="WZF28" s="53"/>
      <c r="WZG28" s="54"/>
      <c r="WZQ28" s="35"/>
      <c r="WZR28" s="52"/>
      <c r="WZS28" s="53"/>
      <c r="WZT28" s="54"/>
      <c r="WZU28" s="52"/>
      <c r="WZV28" s="53"/>
      <c r="WZW28" s="54"/>
      <c r="XAG28" s="35"/>
      <c r="XAH28" s="52"/>
      <c r="XAI28" s="53"/>
      <c r="XAJ28" s="54"/>
      <c r="XAK28" s="52"/>
      <c r="XAL28" s="53"/>
      <c r="XAM28" s="54"/>
      <c r="XAW28" s="35"/>
      <c r="XAX28" s="52"/>
      <c r="XAY28" s="53"/>
      <c r="XAZ28" s="54"/>
      <c r="XBA28" s="52"/>
      <c r="XBB28" s="53"/>
      <c r="XBC28" s="54"/>
      <c r="XBM28" s="35"/>
      <c r="XBN28" s="52"/>
      <c r="XBO28" s="53"/>
      <c r="XBP28" s="54"/>
      <c r="XBQ28" s="52"/>
      <c r="XBR28" s="53"/>
      <c r="XBS28" s="54"/>
      <c r="XCC28" s="35"/>
      <c r="XCD28" s="52"/>
      <c r="XCE28" s="53"/>
      <c r="XCF28" s="54"/>
      <c r="XCG28" s="52"/>
      <c r="XCH28" s="53"/>
      <c r="XCI28" s="54"/>
      <c r="XCS28" s="35"/>
      <c r="XCT28" s="52"/>
      <c r="XCU28" s="53"/>
      <c r="XCV28" s="54"/>
      <c r="XCW28" s="52"/>
      <c r="XCX28" s="53"/>
      <c r="XCY28" s="54"/>
      <c r="XDI28" s="35"/>
      <c r="XDJ28" s="52"/>
      <c r="XDK28" s="53"/>
      <c r="XDL28" s="54"/>
      <c r="XDM28" s="52"/>
      <c r="XDN28" s="53"/>
      <c r="XDO28" s="54"/>
      <c r="XDY28" s="35"/>
      <c r="XDZ28" s="52"/>
      <c r="XEA28" s="53"/>
      <c r="XEB28" s="54"/>
      <c r="XEC28" s="52"/>
      <c r="XED28" s="53"/>
      <c r="XEE28" s="54"/>
      <c r="XEO28" s="35"/>
      <c r="XEP28" s="52"/>
      <c r="XEQ28" s="53"/>
      <c r="XER28" s="54"/>
      <c r="XES28" s="52"/>
      <c r="XET28" s="53"/>
      <c r="XEU28" s="54"/>
    </row>
    <row r="29" spans="1:1015 1025:2039 2049:3063 3073:4087 4097:5111 5121:6135 6145:7159 7169:8183 8193:9207 9217:10231 10241:11255 11265:12279 12289:13303 13313:14327 14337:15351 15361:16375" s="57" customFormat="1" x14ac:dyDescent="0.25">
      <c r="A29" s="35">
        <v>44915</v>
      </c>
      <c r="B29" s="52">
        <v>12562</v>
      </c>
      <c r="C29" s="53">
        <v>532.9194</v>
      </c>
      <c r="D29" s="54">
        <v>6694533.5027999999</v>
      </c>
      <c r="E29" s="52">
        <v>12562</v>
      </c>
      <c r="F29" s="53">
        <v>532.9194</v>
      </c>
      <c r="G29" s="54">
        <v>6694533.5</v>
      </c>
      <c r="H29" s="57" t="s">
        <v>17</v>
      </c>
      <c r="I29" s="57" t="s">
        <v>17</v>
      </c>
      <c r="J29" s="57" t="s">
        <v>17</v>
      </c>
      <c r="K29" s="57" t="s">
        <v>17</v>
      </c>
      <c r="L29" s="57" t="s">
        <v>17</v>
      </c>
      <c r="M29" s="57" t="s">
        <v>17</v>
      </c>
      <c r="N29" s="57" t="s">
        <v>17</v>
      </c>
      <c r="O29" s="57" t="s">
        <v>17</v>
      </c>
      <c r="P29" s="57" t="s">
        <v>17</v>
      </c>
      <c r="Q29" s="35"/>
      <c r="R29" s="52"/>
      <c r="S29" s="53"/>
      <c r="T29" s="54"/>
      <c r="U29" s="52"/>
      <c r="V29" s="53"/>
      <c r="W29" s="54"/>
      <c r="AG29" s="35"/>
      <c r="AH29" s="52"/>
      <c r="AI29" s="53"/>
      <c r="AJ29" s="54"/>
      <c r="AK29" s="52"/>
      <c r="AL29" s="53"/>
      <c r="AM29" s="54"/>
      <c r="AW29" s="35"/>
      <c r="AX29" s="52"/>
      <c r="AY29" s="53"/>
      <c r="AZ29" s="54"/>
      <c r="BA29" s="52"/>
      <c r="BB29" s="53"/>
      <c r="BC29" s="54"/>
      <c r="BM29" s="35"/>
      <c r="BN29" s="52"/>
      <c r="BO29" s="53"/>
      <c r="BP29" s="54"/>
      <c r="BQ29" s="52"/>
      <c r="BR29" s="53"/>
      <c r="BS29" s="54"/>
      <c r="CC29" s="35"/>
      <c r="CD29" s="52"/>
      <c r="CE29" s="53"/>
      <c r="CF29" s="54"/>
      <c r="CG29" s="52"/>
      <c r="CH29" s="53"/>
      <c r="CI29" s="54"/>
      <c r="CS29" s="35"/>
      <c r="CT29" s="52"/>
      <c r="CU29" s="53"/>
      <c r="CV29" s="54"/>
      <c r="CW29" s="52"/>
      <c r="CX29" s="53"/>
      <c r="CY29" s="54"/>
      <c r="DI29" s="35"/>
      <c r="DJ29" s="52"/>
      <c r="DK29" s="53"/>
      <c r="DL29" s="54"/>
      <c r="DM29" s="52"/>
      <c r="DN29" s="53"/>
      <c r="DO29" s="54"/>
      <c r="DY29" s="35"/>
      <c r="DZ29" s="52"/>
      <c r="EA29" s="53"/>
      <c r="EB29" s="54"/>
      <c r="EC29" s="52"/>
      <c r="ED29" s="53"/>
      <c r="EE29" s="54"/>
      <c r="EO29" s="35"/>
      <c r="EP29" s="52"/>
      <c r="EQ29" s="53"/>
      <c r="ER29" s="54"/>
      <c r="ES29" s="52"/>
      <c r="ET29" s="53"/>
      <c r="EU29" s="54"/>
      <c r="FE29" s="35"/>
      <c r="FF29" s="52"/>
      <c r="FG29" s="53"/>
      <c r="FH29" s="54"/>
      <c r="FI29" s="52"/>
      <c r="FJ29" s="53"/>
      <c r="FK29" s="54"/>
      <c r="FU29" s="35"/>
      <c r="FV29" s="52"/>
      <c r="FW29" s="53"/>
      <c r="FX29" s="54"/>
      <c r="FY29" s="52"/>
      <c r="FZ29" s="53"/>
      <c r="GA29" s="54"/>
      <c r="GK29" s="35"/>
      <c r="GL29" s="52"/>
      <c r="GM29" s="53"/>
      <c r="GN29" s="54"/>
      <c r="GO29" s="52"/>
      <c r="GP29" s="53"/>
      <c r="GQ29" s="54"/>
      <c r="HA29" s="35"/>
      <c r="HB29" s="52"/>
      <c r="HC29" s="53"/>
      <c r="HD29" s="54"/>
      <c r="HE29" s="52"/>
      <c r="HF29" s="53"/>
      <c r="HG29" s="54"/>
      <c r="HQ29" s="35"/>
      <c r="HR29" s="52"/>
      <c r="HS29" s="53"/>
      <c r="HT29" s="54"/>
      <c r="HU29" s="52"/>
      <c r="HV29" s="53"/>
      <c r="HW29" s="54"/>
      <c r="IG29" s="35"/>
      <c r="IH29" s="52"/>
      <c r="II29" s="53"/>
      <c r="IJ29" s="54"/>
      <c r="IK29" s="52"/>
      <c r="IL29" s="53"/>
      <c r="IM29" s="54"/>
      <c r="IW29" s="35"/>
      <c r="IX29" s="52"/>
      <c r="IY29" s="53"/>
      <c r="IZ29" s="54"/>
      <c r="JA29" s="52"/>
      <c r="JB29" s="53"/>
      <c r="JC29" s="54"/>
      <c r="JM29" s="35"/>
      <c r="JN29" s="52"/>
      <c r="JO29" s="53"/>
      <c r="JP29" s="54"/>
      <c r="JQ29" s="52"/>
      <c r="JR29" s="53"/>
      <c r="JS29" s="54"/>
      <c r="KC29" s="35"/>
      <c r="KD29" s="52"/>
      <c r="KE29" s="53"/>
      <c r="KF29" s="54"/>
      <c r="KG29" s="52"/>
      <c r="KH29" s="53"/>
      <c r="KI29" s="54"/>
      <c r="KS29" s="35"/>
      <c r="KT29" s="52"/>
      <c r="KU29" s="53"/>
      <c r="KV29" s="54"/>
      <c r="KW29" s="52"/>
      <c r="KX29" s="53"/>
      <c r="KY29" s="54"/>
      <c r="LI29" s="35"/>
      <c r="LJ29" s="52"/>
      <c r="LK29" s="53"/>
      <c r="LL29" s="54"/>
      <c r="LM29" s="52"/>
      <c r="LN29" s="53"/>
      <c r="LO29" s="54"/>
      <c r="LY29" s="35"/>
      <c r="LZ29" s="52"/>
      <c r="MA29" s="53"/>
      <c r="MB29" s="54"/>
      <c r="MC29" s="52"/>
      <c r="MD29" s="53"/>
      <c r="ME29" s="54"/>
      <c r="MO29" s="35"/>
      <c r="MP29" s="52"/>
      <c r="MQ29" s="53"/>
      <c r="MR29" s="54"/>
      <c r="MS29" s="52"/>
      <c r="MT29" s="53"/>
      <c r="MU29" s="54"/>
      <c r="NE29" s="35"/>
      <c r="NF29" s="52"/>
      <c r="NG29" s="53"/>
      <c r="NH29" s="54"/>
      <c r="NI29" s="52"/>
      <c r="NJ29" s="53"/>
      <c r="NK29" s="54"/>
      <c r="NU29" s="35"/>
      <c r="NV29" s="52"/>
      <c r="NW29" s="53"/>
      <c r="NX29" s="54"/>
      <c r="NY29" s="52"/>
      <c r="NZ29" s="53"/>
      <c r="OA29" s="54"/>
      <c r="OK29" s="35"/>
      <c r="OL29" s="52"/>
      <c r="OM29" s="53"/>
      <c r="ON29" s="54"/>
      <c r="OO29" s="52"/>
      <c r="OP29" s="53"/>
      <c r="OQ29" s="54"/>
      <c r="PA29" s="35"/>
      <c r="PB29" s="52"/>
      <c r="PC29" s="53"/>
      <c r="PD29" s="54"/>
      <c r="PE29" s="52"/>
      <c r="PF29" s="53"/>
      <c r="PG29" s="54"/>
      <c r="PQ29" s="35"/>
      <c r="PR29" s="52"/>
      <c r="PS29" s="53"/>
      <c r="PT29" s="54"/>
      <c r="PU29" s="52"/>
      <c r="PV29" s="53"/>
      <c r="PW29" s="54"/>
      <c r="QG29" s="35"/>
      <c r="QH29" s="52"/>
      <c r="QI29" s="53"/>
      <c r="QJ29" s="54"/>
      <c r="QK29" s="52"/>
      <c r="QL29" s="53"/>
      <c r="QM29" s="54"/>
      <c r="QW29" s="35"/>
      <c r="QX29" s="52"/>
      <c r="QY29" s="53"/>
      <c r="QZ29" s="54"/>
      <c r="RA29" s="52"/>
      <c r="RB29" s="53"/>
      <c r="RC29" s="54"/>
      <c r="RM29" s="35"/>
      <c r="RN29" s="52"/>
      <c r="RO29" s="53"/>
      <c r="RP29" s="54"/>
      <c r="RQ29" s="52"/>
      <c r="RR29" s="53"/>
      <c r="RS29" s="54"/>
      <c r="SC29" s="35"/>
      <c r="SD29" s="52"/>
      <c r="SE29" s="53"/>
      <c r="SF29" s="54"/>
      <c r="SG29" s="52"/>
      <c r="SH29" s="53"/>
      <c r="SI29" s="54"/>
      <c r="SS29" s="35"/>
      <c r="ST29" s="52"/>
      <c r="SU29" s="53"/>
      <c r="SV29" s="54"/>
      <c r="SW29" s="52"/>
      <c r="SX29" s="53"/>
      <c r="SY29" s="54"/>
      <c r="TI29" s="35"/>
      <c r="TJ29" s="52"/>
      <c r="TK29" s="53"/>
      <c r="TL29" s="54"/>
      <c r="TM29" s="52"/>
      <c r="TN29" s="53"/>
      <c r="TO29" s="54"/>
      <c r="TY29" s="35"/>
      <c r="TZ29" s="52"/>
      <c r="UA29" s="53"/>
      <c r="UB29" s="54"/>
      <c r="UC29" s="52"/>
      <c r="UD29" s="53"/>
      <c r="UE29" s="54"/>
      <c r="UO29" s="35"/>
      <c r="UP29" s="52"/>
      <c r="UQ29" s="53"/>
      <c r="UR29" s="54"/>
      <c r="US29" s="52"/>
      <c r="UT29" s="53"/>
      <c r="UU29" s="54"/>
      <c r="VE29" s="35"/>
      <c r="VF29" s="52"/>
      <c r="VG29" s="53"/>
      <c r="VH29" s="54"/>
      <c r="VI29" s="52"/>
      <c r="VJ29" s="53"/>
      <c r="VK29" s="54"/>
      <c r="VU29" s="35"/>
      <c r="VV29" s="52"/>
      <c r="VW29" s="53"/>
      <c r="VX29" s="54"/>
      <c r="VY29" s="52"/>
      <c r="VZ29" s="53"/>
      <c r="WA29" s="54"/>
      <c r="WK29" s="35"/>
      <c r="WL29" s="52"/>
      <c r="WM29" s="53"/>
      <c r="WN29" s="54"/>
      <c r="WO29" s="52"/>
      <c r="WP29" s="53"/>
      <c r="WQ29" s="54"/>
      <c r="XA29" s="35"/>
      <c r="XB29" s="52"/>
      <c r="XC29" s="53"/>
      <c r="XD29" s="54"/>
      <c r="XE29" s="52"/>
      <c r="XF29" s="53"/>
      <c r="XG29" s="54"/>
      <c r="XQ29" s="35"/>
      <c r="XR29" s="52"/>
      <c r="XS29" s="53"/>
      <c r="XT29" s="54"/>
      <c r="XU29" s="52"/>
      <c r="XV29" s="53"/>
      <c r="XW29" s="54"/>
      <c r="YG29" s="35"/>
      <c r="YH29" s="52"/>
      <c r="YI29" s="53"/>
      <c r="YJ29" s="54"/>
      <c r="YK29" s="52"/>
      <c r="YL29" s="53"/>
      <c r="YM29" s="54"/>
      <c r="YW29" s="35"/>
      <c r="YX29" s="52"/>
      <c r="YY29" s="53"/>
      <c r="YZ29" s="54"/>
      <c r="ZA29" s="52"/>
      <c r="ZB29" s="53"/>
      <c r="ZC29" s="54"/>
      <c r="ZM29" s="35"/>
      <c r="ZN29" s="52"/>
      <c r="ZO29" s="53"/>
      <c r="ZP29" s="54"/>
      <c r="ZQ29" s="52"/>
      <c r="ZR29" s="53"/>
      <c r="ZS29" s="54"/>
      <c r="AAC29" s="35"/>
      <c r="AAD29" s="52"/>
      <c r="AAE29" s="53"/>
      <c r="AAF29" s="54"/>
      <c r="AAG29" s="52"/>
      <c r="AAH29" s="53"/>
      <c r="AAI29" s="54"/>
      <c r="AAS29" s="35"/>
      <c r="AAT29" s="52"/>
      <c r="AAU29" s="53"/>
      <c r="AAV29" s="54"/>
      <c r="AAW29" s="52"/>
      <c r="AAX29" s="53"/>
      <c r="AAY29" s="54"/>
      <c r="ABI29" s="35"/>
      <c r="ABJ29" s="52"/>
      <c r="ABK29" s="53"/>
      <c r="ABL29" s="54"/>
      <c r="ABM29" s="52"/>
      <c r="ABN29" s="53"/>
      <c r="ABO29" s="54"/>
      <c r="ABY29" s="35"/>
      <c r="ABZ29" s="52"/>
      <c r="ACA29" s="53"/>
      <c r="ACB29" s="54"/>
      <c r="ACC29" s="52"/>
      <c r="ACD29" s="53"/>
      <c r="ACE29" s="54"/>
      <c r="ACO29" s="35"/>
      <c r="ACP29" s="52"/>
      <c r="ACQ29" s="53"/>
      <c r="ACR29" s="54"/>
      <c r="ACS29" s="52"/>
      <c r="ACT29" s="53"/>
      <c r="ACU29" s="54"/>
      <c r="ADE29" s="35"/>
      <c r="ADF29" s="52"/>
      <c r="ADG29" s="53"/>
      <c r="ADH29" s="54"/>
      <c r="ADI29" s="52"/>
      <c r="ADJ29" s="53"/>
      <c r="ADK29" s="54"/>
      <c r="ADU29" s="35"/>
      <c r="ADV29" s="52"/>
      <c r="ADW29" s="53"/>
      <c r="ADX29" s="54"/>
      <c r="ADY29" s="52"/>
      <c r="ADZ29" s="53"/>
      <c r="AEA29" s="54"/>
      <c r="AEK29" s="35"/>
      <c r="AEL29" s="52"/>
      <c r="AEM29" s="53"/>
      <c r="AEN29" s="54"/>
      <c r="AEO29" s="52"/>
      <c r="AEP29" s="53"/>
      <c r="AEQ29" s="54"/>
      <c r="AFA29" s="35"/>
      <c r="AFB29" s="52"/>
      <c r="AFC29" s="53"/>
      <c r="AFD29" s="54"/>
      <c r="AFE29" s="52"/>
      <c r="AFF29" s="53"/>
      <c r="AFG29" s="54"/>
      <c r="AFQ29" s="35"/>
      <c r="AFR29" s="52"/>
      <c r="AFS29" s="53"/>
      <c r="AFT29" s="54"/>
      <c r="AFU29" s="52"/>
      <c r="AFV29" s="53"/>
      <c r="AFW29" s="54"/>
      <c r="AGG29" s="35"/>
      <c r="AGH29" s="52"/>
      <c r="AGI29" s="53"/>
      <c r="AGJ29" s="54"/>
      <c r="AGK29" s="52"/>
      <c r="AGL29" s="53"/>
      <c r="AGM29" s="54"/>
      <c r="AGW29" s="35"/>
      <c r="AGX29" s="52"/>
      <c r="AGY29" s="53"/>
      <c r="AGZ29" s="54"/>
      <c r="AHA29" s="52"/>
      <c r="AHB29" s="53"/>
      <c r="AHC29" s="54"/>
      <c r="AHM29" s="35"/>
      <c r="AHN29" s="52"/>
      <c r="AHO29" s="53"/>
      <c r="AHP29" s="54"/>
      <c r="AHQ29" s="52"/>
      <c r="AHR29" s="53"/>
      <c r="AHS29" s="54"/>
      <c r="AIC29" s="35"/>
      <c r="AID29" s="52"/>
      <c r="AIE29" s="53"/>
      <c r="AIF29" s="54"/>
      <c r="AIG29" s="52"/>
      <c r="AIH29" s="53"/>
      <c r="AII29" s="54"/>
      <c r="AIS29" s="35"/>
      <c r="AIT29" s="52"/>
      <c r="AIU29" s="53"/>
      <c r="AIV29" s="54"/>
      <c r="AIW29" s="52"/>
      <c r="AIX29" s="53"/>
      <c r="AIY29" s="54"/>
      <c r="AJI29" s="35"/>
      <c r="AJJ29" s="52"/>
      <c r="AJK29" s="53"/>
      <c r="AJL29" s="54"/>
      <c r="AJM29" s="52"/>
      <c r="AJN29" s="53"/>
      <c r="AJO29" s="54"/>
      <c r="AJY29" s="35"/>
      <c r="AJZ29" s="52"/>
      <c r="AKA29" s="53"/>
      <c r="AKB29" s="54"/>
      <c r="AKC29" s="52"/>
      <c r="AKD29" s="53"/>
      <c r="AKE29" s="54"/>
      <c r="AKO29" s="35"/>
      <c r="AKP29" s="52"/>
      <c r="AKQ29" s="53"/>
      <c r="AKR29" s="54"/>
      <c r="AKS29" s="52"/>
      <c r="AKT29" s="53"/>
      <c r="AKU29" s="54"/>
      <c r="ALE29" s="35"/>
      <c r="ALF29" s="52"/>
      <c r="ALG29" s="53"/>
      <c r="ALH29" s="54"/>
      <c r="ALI29" s="52"/>
      <c r="ALJ29" s="53"/>
      <c r="ALK29" s="54"/>
      <c r="ALU29" s="35"/>
      <c r="ALV29" s="52"/>
      <c r="ALW29" s="53"/>
      <c r="ALX29" s="54"/>
      <c r="ALY29" s="52"/>
      <c r="ALZ29" s="53"/>
      <c r="AMA29" s="54"/>
      <c r="AMK29" s="35"/>
      <c r="AML29" s="52"/>
      <c r="AMM29" s="53"/>
      <c r="AMN29" s="54"/>
      <c r="AMO29" s="52"/>
      <c r="AMP29" s="53"/>
      <c r="AMQ29" s="54"/>
      <c r="ANA29" s="35"/>
      <c r="ANB29" s="52"/>
      <c r="ANC29" s="53"/>
      <c r="AND29" s="54"/>
      <c r="ANE29" s="52"/>
      <c r="ANF29" s="53"/>
      <c r="ANG29" s="54"/>
      <c r="ANQ29" s="35"/>
      <c r="ANR29" s="52"/>
      <c r="ANS29" s="53"/>
      <c r="ANT29" s="54"/>
      <c r="ANU29" s="52"/>
      <c r="ANV29" s="53"/>
      <c r="ANW29" s="54"/>
      <c r="AOG29" s="35"/>
      <c r="AOH29" s="52"/>
      <c r="AOI29" s="53"/>
      <c r="AOJ29" s="54"/>
      <c r="AOK29" s="52"/>
      <c r="AOL29" s="53"/>
      <c r="AOM29" s="54"/>
      <c r="AOW29" s="35"/>
      <c r="AOX29" s="52"/>
      <c r="AOY29" s="53"/>
      <c r="AOZ29" s="54"/>
      <c r="APA29" s="52"/>
      <c r="APB29" s="53"/>
      <c r="APC29" s="54"/>
      <c r="APM29" s="35"/>
      <c r="APN29" s="52"/>
      <c r="APO29" s="53"/>
      <c r="APP29" s="54"/>
      <c r="APQ29" s="52"/>
      <c r="APR29" s="53"/>
      <c r="APS29" s="54"/>
      <c r="AQC29" s="35"/>
      <c r="AQD29" s="52"/>
      <c r="AQE29" s="53"/>
      <c r="AQF29" s="54"/>
      <c r="AQG29" s="52"/>
      <c r="AQH29" s="53"/>
      <c r="AQI29" s="54"/>
      <c r="AQS29" s="35"/>
      <c r="AQT29" s="52"/>
      <c r="AQU29" s="53"/>
      <c r="AQV29" s="54"/>
      <c r="AQW29" s="52"/>
      <c r="AQX29" s="53"/>
      <c r="AQY29" s="54"/>
      <c r="ARI29" s="35"/>
      <c r="ARJ29" s="52"/>
      <c r="ARK29" s="53"/>
      <c r="ARL29" s="54"/>
      <c r="ARM29" s="52"/>
      <c r="ARN29" s="53"/>
      <c r="ARO29" s="54"/>
      <c r="ARY29" s="35"/>
      <c r="ARZ29" s="52"/>
      <c r="ASA29" s="53"/>
      <c r="ASB29" s="54"/>
      <c r="ASC29" s="52"/>
      <c r="ASD29" s="53"/>
      <c r="ASE29" s="54"/>
      <c r="ASO29" s="35"/>
      <c r="ASP29" s="52"/>
      <c r="ASQ29" s="53"/>
      <c r="ASR29" s="54"/>
      <c r="ASS29" s="52"/>
      <c r="AST29" s="53"/>
      <c r="ASU29" s="54"/>
      <c r="ATE29" s="35"/>
      <c r="ATF29" s="52"/>
      <c r="ATG29" s="53"/>
      <c r="ATH29" s="54"/>
      <c r="ATI29" s="52"/>
      <c r="ATJ29" s="53"/>
      <c r="ATK29" s="54"/>
      <c r="ATU29" s="35"/>
      <c r="ATV29" s="52"/>
      <c r="ATW29" s="53"/>
      <c r="ATX29" s="54"/>
      <c r="ATY29" s="52"/>
      <c r="ATZ29" s="53"/>
      <c r="AUA29" s="54"/>
      <c r="AUK29" s="35"/>
      <c r="AUL29" s="52"/>
      <c r="AUM29" s="53"/>
      <c r="AUN29" s="54"/>
      <c r="AUO29" s="52"/>
      <c r="AUP29" s="53"/>
      <c r="AUQ29" s="54"/>
      <c r="AVA29" s="35"/>
      <c r="AVB29" s="52"/>
      <c r="AVC29" s="53"/>
      <c r="AVD29" s="54"/>
      <c r="AVE29" s="52"/>
      <c r="AVF29" s="53"/>
      <c r="AVG29" s="54"/>
      <c r="AVQ29" s="35"/>
      <c r="AVR29" s="52"/>
      <c r="AVS29" s="53"/>
      <c r="AVT29" s="54"/>
      <c r="AVU29" s="52"/>
      <c r="AVV29" s="53"/>
      <c r="AVW29" s="54"/>
      <c r="AWG29" s="35"/>
      <c r="AWH29" s="52"/>
      <c r="AWI29" s="53"/>
      <c r="AWJ29" s="54"/>
      <c r="AWK29" s="52"/>
      <c r="AWL29" s="53"/>
      <c r="AWM29" s="54"/>
      <c r="AWW29" s="35"/>
      <c r="AWX29" s="52"/>
      <c r="AWY29" s="53"/>
      <c r="AWZ29" s="54"/>
      <c r="AXA29" s="52"/>
      <c r="AXB29" s="53"/>
      <c r="AXC29" s="54"/>
      <c r="AXM29" s="35"/>
      <c r="AXN29" s="52"/>
      <c r="AXO29" s="53"/>
      <c r="AXP29" s="54"/>
      <c r="AXQ29" s="52"/>
      <c r="AXR29" s="53"/>
      <c r="AXS29" s="54"/>
      <c r="AYC29" s="35"/>
      <c r="AYD29" s="52"/>
      <c r="AYE29" s="53"/>
      <c r="AYF29" s="54"/>
      <c r="AYG29" s="52"/>
      <c r="AYH29" s="53"/>
      <c r="AYI29" s="54"/>
      <c r="AYS29" s="35"/>
      <c r="AYT29" s="52"/>
      <c r="AYU29" s="53"/>
      <c r="AYV29" s="54"/>
      <c r="AYW29" s="52"/>
      <c r="AYX29" s="53"/>
      <c r="AYY29" s="54"/>
      <c r="AZI29" s="35"/>
      <c r="AZJ29" s="52"/>
      <c r="AZK29" s="53"/>
      <c r="AZL29" s="54"/>
      <c r="AZM29" s="52"/>
      <c r="AZN29" s="53"/>
      <c r="AZO29" s="54"/>
      <c r="AZY29" s="35"/>
      <c r="AZZ29" s="52"/>
      <c r="BAA29" s="53"/>
      <c r="BAB29" s="54"/>
      <c r="BAC29" s="52"/>
      <c r="BAD29" s="53"/>
      <c r="BAE29" s="54"/>
      <c r="BAO29" s="35"/>
      <c r="BAP29" s="52"/>
      <c r="BAQ29" s="53"/>
      <c r="BAR29" s="54"/>
      <c r="BAS29" s="52"/>
      <c r="BAT29" s="53"/>
      <c r="BAU29" s="54"/>
      <c r="BBE29" s="35"/>
      <c r="BBF29" s="52"/>
      <c r="BBG29" s="53"/>
      <c r="BBH29" s="54"/>
      <c r="BBI29" s="52"/>
      <c r="BBJ29" s="53"/>
      <c r="BBK29" s="54"/>
      <c r="BBU29" s="35"/>
      <c r="BBV29" s="52"/>
      <c r="BBW29" s="53"/>
      <c r="BBX29" s="54"/>
      <c r="BBY29" s="52"/>
      <c r="BBZ29" s="53"/>
      <c r="BCA29" s="54"/>
      <c r="BCK29" s="35"/>
      <c r="BCL29" s="52"/>
      <c r="BCM29" s="53"/>
      <c r="BCN29" s="54"/>
      <c r="BCO29" s="52"/>
      <c r="BCP29" s="53"/>
      <c r="BCQ29" s="54"/>
      <c r="BDA29" s="35"/>
      <c r="BDB29" s="52"/>
      <c r="BDC29" s="53"/>
      <c r="BDD29" s="54"/>
      <c r="BDE29" s="52"/>
      <c r="BDF29" s="53"/>
      <c r="BDG29" s="54"/>
      <c r="BDQ29" s="35"/>
      <c r="BDR29" s="52"/>
      <c r="BDS29" s="53"/>
      <c r="BDT29" s="54"/>
      <c r="BDU29" s="52"/>
      <c r="BDV29" s="53"/>
      <c r="BDW29" s="54"/>
      <c r="BEG29" s="35"/>
      <c r="BEH29" s="52"/>
      <c r="BEI29" s="53"/>
      <c r="BEJ29" s="54"/>
      <c r="BEK29" s="52"/>
      <c r="BEL29" s="53"/>
      <c r="BEM29" s="54"/>
      <c r="BEW29" s="35"/>
      <c r="BEX29" s="52"/>
      <c r="BEY29" s="53"/>
      <c r="BEZ29" s="54"/>
      <c r="BFA29" s="52"/>
      <c r="BFB29" s="53"/>
      <c r="BFC29" s="54"/>
      <c r="BFM29" s="35"/>
      <c r="BFN29" s="52"/>
      <c r="BFO29" s="53"/>
      <c r="BFP29" s="54"/>
      <c r="BFQ29" s="52"/>
      <c r="BFR29" s="53"/>
      <c r="BFS29" s="54"/>
      <c r="BGC29" s="35"/>
      <c r="BGD29" s="52"/>
      <c r="BGE29" s="53"/>
      <c r="BGF29" s="54"/>
      <c r="BGG29" s="52"/>
      <c r="BGH29" s="53"/>
      <c r="BGI29" s="54"/>
      <c r="BGS29" s="35"/>
      <c r="BGT29" s="52"/>
      <c r="BGU29" s="53"/>
      <c r="BGV29" s="54"/>
      <c r="BGW29" s="52"/>
      <c r="BGX29" s="53"/>
      <c r="BGY29" s="54"/>
      <c r="BHI29" s="35"/>
      <c r="BHJ29" s="52"/>
      <c r="BHK29" s="53"/>
      <c r="BHL29" s="54"/>
      <c r="BHM29" s="52"/>
      <c r="BHN29" s="53"/>
      <c r="BHO29" s="54"/>
      <c r="BHY29" s="35"/>
      <c r="BHZ29" s="52"/>
      <c r="BIA29" s="53"/>
      <c r="BIB29" s="54"/>
      <c r="BIC29" s="52"/>
      <c r="BID29" s="53"/>
      <c r="BIE29" s="54"/>
      <c r="BIO29" s="35"/>
      <c r="BIP29" s="52"/>
      <c r="BIQ29" s="53"/>
      <c r="BIR29" s="54"/>
      <c r="BIS29" s="52"/>
      <c r="BIT29" s="53"/>
      <c r="BIU29" s="54"/>
      <c r="BJE29" s="35"/>
      <c r="BJF29" s="52"/>
      <c r="BJG29" s="53"/>
      <c r="BJH29" s="54"/>
      <c r="BJI29" s="52"/>
      <c r="BJJ29" s="53"/>
      <c r="BJK29" s="54"/>
      <c r="BJU29" s="35"/>
      <c r="BJV29" s="52"/>
      <c r="BJW29" s="53"/>
      <c r="BJX29" s="54"/>
      <c r="BJY29" s="52"/>
      <c r="BJZ29" s="53"/>
      <c r="BKA29" s="54"/>
      <c r="BKK29" s="35"/>
      <c r="BKL29" s="52"/>
      <c r="BKM29" s="53"/>
      <c r="BKN29" s="54"/>
      <c r="BKO29" s="52"/>
      <c r="BKP29" s="53"/>
      <c r="BKQ29" s="54"/>
      <c r="BLA29" s="35"/>
      <c r="BLB29" s="52"/>
      <c r="BLC29" s="53"/>
      <c r="BLD29" s="54"/>
      <c r="BLE29" s="52"/>
      <c r="BLF29" s="53"/>
      <c r="BLG29" s="54"/>
      <c r="BLQ29" s="35"/>
      <c r="BLR29" s="52"/>
      <c r="BLS29" s="53"/>
      <c r="BLT29" s="54"/>
      <c r="BLU29" s="52"/>
      <c r="BLV29" s="53"/>
      <c r="BLW29" s="54"/>
      <c r="BMG29" s="35"/>
      <c r="BMH29" s="52"/>
      <c r="BMI29" s="53"/>
      <c r="BMJ29" s="54"/>
      <c r="BMK29" s="52"/>
      <c r="BML29" s="53"/>
      <c r="BMM29" s="54"/>
      <c r="BMW29" s="35"/>
      <c r="BMX29" s="52"/>
      <c r="BMY29" s="53"/>
      <c r="BMZ29" s="54"/>
      <c r="BNA29" s="52"/>
      <c r="BNB29" s="53"/>
      <c r="BNC29" s="54"/>
      <c r="BNM29" s="35"/>
      <c r="BNN29" s="52"/>
      <c r="BNO29" s="53"/>
      <c r="BNP29" s="54"/>
      <c r="BNQ29" s="52"/>
      <c r="BNR29" s="53"/>
      <c r="BNS29" s="54"/>
      <c r="BOC29" s="35"/>
      <c r="BOD29" s="52"/>
      <c r="BOE29" s="53"/>
      <c r="BOF29" s="54"/>
      <c r="BOG29" s="52"/>
      <c r="BOH29" s="53"/>
      <c r="BOI29" s="54"/>
      <c r="BOS29" s="35"/>
      <c r="BOT29" s="52"/>
      <c r="BOU29" s="53"/>
      <c r="BOV29" s="54"/>
      <c r="BOW29" s="52"/>
      <c r="BOX29" s="53"/>
      <c r="BOY29" s="54"/>
      <c r="BPI29" s="35"/>
      <c r="BPJ29" s="52"/>
      <c r="BPK29" s="53"/>
      <c r="BPL29" s="54"/>
      <c r="BPM29" s="52"/>
      <c r="BPN29" s="53"/>
      <c r="BPO29" s="54"/>
      <c r="BPY29" s="35"/>
      <c r="BPZ29" s="52"/>
      <c r="BQA29" s="53"/>
      <c r="BQB29" s="54"/>
      <c r="BQC29" s="52"/>
      <c r="BQD29" s="53"/>
      <c r="BQE29" s="54"/>
      <c r="BQO29" s="35"/>
      <c r="BQP29" s="52"/>
      <c r="BQQ29" s="53"/>
      <c r="BQR29" s="54"/>
      <c r="BQS29" s="52"/>
      <c r="BQT29" s="53"/>
      <c r="BQU29" s="54"/>
      <c r="BRE29" s="35"/>
      <c r="BRF29" s="52"/>
      <c r="BRG29" s="53"/>
      <c r="BRH29" s="54"/>
      <c r="BRI29" s="52"/>
      <c r="BRJ29" s="53"/>
      <c r="BRK29" s="54"/>
      <c r="BRU29" s="35"/>
      <c r="BRV29" s="52"/>
      <c r="BRW29" s="53"/>
      <c r="BRX29" s="54"/>
      <c r="BRY29" s="52"/>
      <c r="BRZ29" s="53"/>
      <c r="BSA29" s="54"/>
      <c r="BSK29" s="35"/>
      <c r="BSL29" s="52"/>
      <c r="BSM29" s="53"/>
      <c r="BSN29" s="54"/>
      <c r="BSO29" s="52"/>
      <c r="BSP29" s="53"/>
      <c r="BSQ29" s="54"/>
      <c r="BTA29" s="35"/>
      <c r="BTB29" s="52"/>
      <c r="BTC29" s="53"/>
      <c r="BTD29" s="54"/>
      <c r="BTE29" s="52"/>
      <c r="BTF29" s="53"/>
      <c r="BTG29" s="54"/>
      <c r="BTQ29" s="35"/>
      <c r="BTR29" s="52"/>
      <c r="BTS29" s="53"/>
      <c r="BTT29" s="54"/>
      <c r="BTU29" s="52"/>
      <c r="BTV29" s="53"/>
      <c r="BTW29" s="54"/>
      <c r="BUG29" s="35"/>
      <c r="BUH29" s="52"/>
      <c r="BUI29" s="53"/>
      <c r="BUJ29" s="54"/>
      <c r="BUK29" s="52"/>
      <c r="BUL29" s="53"/>
      <c r="BUM29" s="54"/>
      <c r="BUW29" s="35"/>
      <c r="BUX29" s="52"/>
      <c r="BUY29" s="53"/>
      <c r="BUZ29" s="54"/>
      <c r="BVA29" s="52"/>
      <c r="BVB29" s="53"/>
      <c r="BVC29" s="54"/>
      <c r="BVM29" s="35"/>
      <c r="BVN29" s="52"/>
      <c r="BVO29" s="53"/>
      <c r="BVP29" s="54"/>
      <c r="BVQ29" s="52"/>
      <c r="BVR29" s="53"/>
      <c r="BVS29" s="54"/>
      <c r="BWC29" s="35"/>
      <c r="BWD29" s="52"/>
      <c r="BWE29" s="53"/>
      <c r="BWF29" s="54"/>
      <c r="BWG29" s="52"/>
      <c r="BWH29" s="53"/>
      <c r="BWI29" s="54"/>
      <c r="BWS29" s="35"/>
      <c r="BWT29" s="52"/>
      <c r="BWU29" s="53"/>
      <c r="BWV29" s="54"/>
      <c r="BWW29" s="52"/>
      <c r="BWX29" s="53"/>
      <c r="BWY29" s="54"/>
      <c r="BXI29" s="35"/>
      <c r="BXJ29" s="52"/>
      <c r="BXK29" s="53"/>
      <c r="BXL29" s="54"/>
      <c r="BXM29" s="52"/>
      <c r="BXN29" s="53"/>
      <c r="BXO29" s="54"/>
      <c r="BXY29" s="35"/>
      <c r="BXZ29" s="52"/>
      <c r="BYA29" s="53"/>
      <c r="BYB29" s="54"/>
      <c r="BYC29" s="52"/>
      <c r="BYD29" s="53"/>
      <c r="BYE29" s="54"/>
      <c r="BYO29" s="35"/>
      <c r="BYP29" s="52"/>
      <c r="BYQ29" s="53"/>
      <c r="BYR29" s="54"/>
      <c r="BYS29" s="52"/>
      <c r="BYT29" s="53"/>
      <c r="BYU29" s="54"/>
      <c r="BZE29" s="35"/>
      <c r="BZF29" s="52"/>
      <c r="BZG29" s="53"/>
      <c r="BZH29" s="54"/>
      <c r="BZI29" s="52"/>
      <c r="BZJ29" s="53"/>
      <c r="BZK29" s="54"/>
      <c r="BZU29" s="35"/>
      <c r="BZV29" s="52"/>
      <c r="BZW29" s="53"/>
      <c r="BZX29" s="54"/>
      <c r="BZY29" s="52"/>
      <c r="BZZ29" s="53"/>
      <c r="CAA29" s="54"/>
      <c r="CAK29" s="35"/>
      <c r="CAL29" s="52"/>
      <c r="CAM29" s="53"/>
      <c r="CAN29" s="54"/>
      <c r="CAO29" s="52"/>
      <c r="CAP29" s="53"/>
      <c r="CAQ29" s="54"/>
      <c r="CBA29" s="35"/>
      <c r="CBB29" s="52"/>
      <c r="CBC29" s="53"/>
      <c r="CBD29" s="54"/>
      <c r="CBE29" s="52"/>
      <c r="CBF29" s="53"/>
      <c r="CBG29" s="54"/>
      <c r="CBQ29" s="35"/>
      <c r="CBR29" s="52"/>
      <c r="CBS29" s="53"/>
      <c r="CBT29" s="54"/>
      <c r="CBU29" s="52"/>
      <c r="CBV29" s="53"/>
      <c r="CBW29" s="54"/>
      <c r="CCG29" s="35"/>
      <c r="CCH29" s="52"/>
      <c r="CCI29" s="53"/>
      <c r="CCJ29" s="54"/>
      <c r="CCK29" s="52"/>
      <c r="CCL29" s="53"/>
      <c r="CCM29" s="54"/>
      <c r="CCW29" s="35"/>
      <c r="CCX29" s="52"/>
      <c r="CCY29" s="53"/>
      <c r="CCZ29" s="54"/>
      <c r="CDA29" s="52"/>
      <c r="CDB29" s="53"/>
      <c r="CDC29" s="54"/>
      <c r="CDM29" s="35"/>
      <c r="CDN29" s="52"/>
      <c r="CDO29" s="53"/>
      <c r="CDP29" s="54"/>
      <c r="CDQ29" s="52"/>
      <c r="CDR29" s="53"/>
      <c r="CDS29" s="54"/>
      <c r="CEC29" s="35"/>
      <c r="CED29" s="52"/>
      <c r="CEE29" s="53"/>
      <c r="CEF29" s="54"/>
      <c r="CEG29" s="52"/>
      <c r="CEH29" s="53"/>
      <c r="CEI29" s="54"/>
      <c r="CES29" s="35"/>
      <c r="CET29" s="52"/>
      <c r="CEU29" s="53"/>
      <c r="CEV29" s="54"/>
      <c r="CEW29" s="52"/>
      <c r="CEX29" s="53"/>
      <c r="CEY29" s="54"/>
      <c r="CFI29" s="35"/>
      <c r="CFJ29" s="52"/>
      <c r="CFK29" s="53"/>
      <c r="CFL29" s="54"/>
      <c r="CFM29" s="52"/>
      <c r="CFN29" s="53"/>
      <c r="CFO29" s="54"/>
      <c r="CFY29" s="35"/>
      <c r="CFZ29" s="52"/>
      <c r="CGA29" s="53"/>
      <c r="CGB29" s="54"/>
      <c r="CGC29" s="52"/>
      <c r="CGD29" s="53"/>
      <c r="CGE29" s="54"/>
      <c r="CGO29" s="35"/>
      <c r="CGP29" s="52"/>
      <c r="CGQ29" s="53"/>
      <c r="CGR29" s="54"/>
      <c r="CGS29" s="52"/>
      <c r="CGT29" s="53"/>
      <c r="CGU29" s="54"/>
      <c r="CHE29" s="35"/>
      <c r="CHF29" s="52"/>
      <c r="CHG29" s="53"/>
      <c r="CHH29" s="54"/>
      <c r="CHI29" s="52"/>
      <c r="CHJ29" s="53"/>
      <c r="CHK29" s="54"/>
      <c r="CHU29" s="35"/>
      <c r="CHV29" s="52"/>
      <c r="CHW29" s="53"/>
      <c r="CHX29" s="54"/>
      <c r="CHY29" s="52"/>
      <c r="CHZ29" s="53"/>
      <c r="CIA29" s="54"/>
      <c r="CIK29" s="35"/>
      <c r="CIL29" s="52"/>
      <c r="CIM29" s="53"/>
      <c r="CIN29" s="54"/>
      <c r="CIO29" s="52"/>
      <c r="CIP29" s="53"/>
      <c r="CIQ29" s="54"/>
      <c r="CJA29" s="35"/>
      <c r="CJB29" s="52"/>
      <c r="CJC29" s="53"/>
      <c r="CJD29" s="54"/>
      <c r="CJE29" s="52"/>
      <c r="CJF29" s="53"/>
      <c r="CJG29" s="54"/>
      <c r="CJQ29" s="35"/>
      <c r="CJR29" s="52"/>
      <c r="CJS29" s="53"/>
      <c r="CJT29" s="54"/>
      <c r="CJU29" s="52"/>
      <c r="CJV29" s="53"/>
      <c r="CJW29" s="54"/>
      <c r="CKG29" s="35"/>
      <c r="CKH29" s="52"/>
      <c r="CKI29" s="53"/>
      <c r="CKJ29" s="54"/>
      <c r="CKK29" s="52"/>
      <c r="CKL29" s="53"/>
      <c r="CKM29" s="54"/>
      <c r="CKW29" s="35"/>
      <c r="CKX29" s="52"/>
      <c r="CKY29" s="53"/>
      <c r="CKZ29" s="54"/>
      <c r="CLA29" s="52"/>
      <c r="CLB29" s="53"/>
      <c r="CLC29" s="54"/>
      <c r="CLM29" s="35"/>
      <c r="CLN29" s="52"/>
      <c r="CLO29" s="53"/>
      <c r="CLP29" s="54"/>
      <c r="CLQ29" s="52"/>
      <c r="CLR29" s="53"/>
      <c r="CLS29" s="54"/>
      <c r="CMC29" s="35"/>
      <c r="CMD29" s="52"/>
      <c r="CME29" s="53"/>
      <c r="CMF29" s="54"/>
      <c r="CMG29" s="52"/>
      <c r="CMH29" s="53"/>
      <c r="CMI29" s="54"/>
      <c r="CMS29" s="35"/>
      <c r="CMT29" s="52"/>
      <c r="CMU29" s="53"/>
      <c r="CMV29" s="54"/>
      <c r="CMW29" s="52"/>
      <c r="CMX29" s="53"/>
      <c r="CMY29" s="54"/>
      <c r="CNI29" s="35"/>
      <c r="CNJ29" s="52"/>
      <c r="CNK29" s="53"/>
      <c r="CNL29" s="54"/>
      <c r="CNM29" s="52"/>
      <c r="CNN29" s="53"/>
      <c r="CNO29" s="54"/>
      <c r="CNY29" s="35"/>
      <c r="CNZ29" s="52"/>
      <c r="COA29" s="53"/>
      <c r="COB29" s="54"/>
      <c r="COC29" s="52"/>
      <c r="COD29" s="53"/>
      <c r="COE29" s="54"/>
      <c r="COO29" s="35"/>
      <c r="COP29" s="52"/>
      <c r="COQ29" s="53"/>
      <c r="COR29" s="54"/>
      <c r="COS29" s="52"/>
      <c r="COT29" s="53"/>
      <c r="COU29" s="54"/>
      <c r="CPE29" s="35"/>
      <c r="CPF29" s="52"/>
      <c r="CPG29" s="53"/>
      <c r="CPH29" s="54"/>
      <c r="CPI29" s="52"/>
      <c r="CPJ29" s="53"/>
      <c r="CPK29" s="54"/>
      <c r="CPU29" s="35"/>
      <c r="CPV29" s="52"/>
      <c r="CPW29" s="53"/>
      <c r="CPX29" s="54"/>
      <c r="CPY29" s="52"/>
      <c r="CPZ29" s="53"/>
      <c r="CQA29" s="54"/>
      <c r="CQK29" s="35"/>
      <c r="CQL29" s="52"/>
      <c r="CQM29" s="53"/>
      <c r="CQN29" s="54"/>
      <c r="CQO29" s="52"/>
      <c r="CQP29" s="53"/>
      <c r="CQQ29" s="54"/>
      <c r="CRA29" s="35"/>
      <c r="CRB29" s="52"/>
      <c r="CRC29" s="53"/>
      <c r="CRD29" s="54"/>
      <c r="CRE29" s="52"/>
      <c r="CRF29" s="53"/>
      <c r="CRG29" s="54"/>
      <c r="CRQ29" s="35"/>
      <c r="CRR29" s="52"/>
      <c r="CRS29" s="53"/>
      <c r="CRT29" s="54"/>
      <c r="CRU29" s="52"/>
      <c r="CRV29" s="53"/>
      <c r="CRW29" s="54"/>
      <c r="CSG29" s="35"/>
      <c r="CSH29" s="52"/>
      <c r="CSI29" s="53"/>
      <c r="CSJ29" s="54"/>
      <c r="CSK29" s="52"/>
      <c r="CSL29" s="53"/>
      <c r="CSM29" s="54"/>
      <c r="CSW29" s="35"/>
      <c r="CSX29" s="52"/>
      <c r="CSY29" s="53"/>
      <c r="CSZ29" s="54"/>
      <c r="CTA29" s="52"/>
      <c r="CTB29" s="53"/>
      <c r="CTC29" s="54"/>
      <c r="CTM29" s="35"/>
      <c r="CTN29" s="52"/>
      <c r="CTO29" s="53"/>
      <c r="CTP29" s="54"/>
      <c r="CTQ29" s="52"/>
      <c r="CTR29" s="53"/>
      <c r="CTS29" s="54"/>
      <c r="CUC29" s="35"/>
      <c r="CUD29" s="52"/>
      <c r="CUE29" s="53"/>
      <c r="CUF29" s="54"/>
      <c r="CUG29" s="52"/>
      <c r="CUH29" s="53"/>
      <c r="CUI29" s="54"/>
      <c r="CUS29" s="35"/>
      <c r="CUT29" s="52"/>
      <c r="CUU29" s="53"/>
      <c r="CUV29" s="54"/>
      <c r="CUW29" s="52"/>
      <c r="CUX29" s="53"/>
      <c r="CUY29" s="54"/>
      <c r="CVI29" s="35"/>
      <c r="CVJ29" s="52"/>
      <c r="CVK29" s="53"/>
      <c r="CVL29" s="54"/>
      <c r="CVM29" s="52"/>
      <c r="CVN29" s="53"/>
      <c r="CVO29" s="54"/>
      <c r="CVY29" s="35"/>
      <c r="CVZ29" s="52"/>
      <c r="CWA29" s="53"/>
      <c r="CWB29" s="54"/>
      <c r="CWC29" s="52"/>
      <c r="CWD29" s="53"/>
      <c r="CWE29" s="54"/>
      <c r="CWO29" s="35"/>
      <c r="CWP29" s="52"/>
      <c r="CWQ29" s="53"/>
      <c r="CWR29" s="54"/>
      <c r="CWS29" s="52"/>
      <c r="CWT29" s="53"/>
      <c r="CWU29" s="54"/>
      <c r="CXE29" s="35"/>
      <c r="CXF29" s="52"/>
      <c r="CXG29" s="53"/>
      <c r="CXH29" s="54"/>
      <c r="CXI29" s="52"/>
      <c r="CXJ29" s="53"/>
      <c r="CXK29" s="54"/>
      <c r="CXU29" s="35"/>
      <c r="CXV29" s="52"/>
      <c r="CXW29" s="53"/>
      <c r="CXX29" s="54"/>
      <c r="CXY29" s="52"/>
      <c r="CXZ29" s="53"/>
      <c r="CYA29" s="54"/>
      <c r="CYK29" s="35"/>
      <c r="CYL29" s="52"/>
      <c r="CYM29" s="53"/>
      <c r="CYN29" s="54"/>
      <c r="CYO29" s="52"/>
      <c r="CYP29" s="53"/>
      <c r="CYQ29" s="54"/>
      <c r="CZA29" s="35"/>
      <c r="CZB29" s="52"/>
      <c r="CZC29" s="53"/>
      <c r="CZD29" s="54"/>
      <c r="CZE29" s="52"/>
      <c r="CZF29" s="53"/>
      <c r="CZG29" s="54"/>
      <c r="CZQ29" s="35"/>
      <c r="CZR29" s="52"/>
      <c r="CZS29" s="53"/>
      <c r="CZT29" s="54"/>
      <c r="CZU29" s="52"/>
      <c r="CZV29" s="53"/>
      <c r="CZW29" s="54"/>
      <c r="DAG29" s="35"/>
      <c r="DAH29" s="52"/>
      <c r="DAI29" s="53"/>
      <c r="DAJ29" s="54"/>
      <c r="DAK29" s="52"/>
      <c r="DAL29" s="53"/>
      <c r="DAM29" s="54"/>
      <c r="DAW29" s="35"/>
      <c r="DAX29" s="52"/>
      <c r="DAY29" s="53"/>
      <c r="DAZ29" s="54"/>
      <c r="DBA29" s="52"/>
      <c r="DBB29" s="53"/>
      <c r="DBC29" s="54"/>
      <c r="DBM29" s="35"/>
      <c r="DBN29" s="52"/>
      <c r="DBO29" s="53"/>
      <c r="DBP29" s="54"/>
      <c r="DBQ29" s="52"/>
      <c r="DBR29" s="53"/>
      <c r="DBS29" s="54"/>
      <c r="DCC29" s="35"/>
      <c r="DCD29" s="52"/>
      <c r="DCE29" s="53"/>
      <c r="DCF29" s="54"/>
      <c r="DCG29" s="52"/>
      <c r="DCH29" s="53"/>
      <c r="DCI29" s="54"/>
      <c r="DCS29" s="35"/>
      <c r="DCT29" s="52"/>
      <c r="DCU29" s="53"/>
      <c r="DCV29" s="54"/>
      <c r="DCW29" s="52"/>
      <c r="DCX29" s="53"/>
      <c r="DCY29" s="54"/>
      <c r="DDI29" s="35"/>
      <c r="DDJ29" s="52"/>
      <c r="DDK29" s="53"/>
      <c r="DDL29" s="54"/>
      <c r="DDM29" s="52"/>
      <c r="DDN29" s="53"/>
      <c r="DDO29" s="54"/>
      <c r="DDY29" s="35"/>
      <c r="DDZ29" s="52"/>
      <c r="DEA29" s="53"/>
      <c r="DEB29" s="54"/>
      <c r="DEC29" s="52"/>
      <c r="DED29" s="53"/>
      <c r="DEE29" s="54"/>
      <c r="DEO29" s="35"/>
      <c r="DEP29" s="52"/>
      <c r="DEQ29" s="53"/>
      <c r="DER29" s="54"/>
      <c r="DES29" s="52"/>
      <c r="DET29" s="53"/>
      <c r="DEU29" s="54"/>
      <c r="DFE29" s="35"/>
      <c r="DFF29" s="52"/>
      <c r="DFG29" s="53"/>
      <c r="DFH29" s="54"/>
      <c r="DFI29" s="52"/>
      <c r="DFJ29" s="53"/>
      <c r="DFK29" s="54"/>
      <c r="DFU29" s="35"/>
      <c r="DFV29" s="52"/>
      <c r="DFW29" s="53"/>
      <c r="DFX29" s="54"/>
      <c r="DFY29" s="52"/>
      <c r="DFZ29" s="53"/>
      <c r="DGA29" s="54"/>
      <c r="DGK29" s="35"/>
      <c r="DGL29" s="52"/>
      <c r="DGM29" s="53"/>
      <c r="DGN29" s="54"/>
      <c r="DGO29" s="52"/>
      <c r="DGP29" s="53"/>
      <c r="DGQ29" s="54"/>
      <c r="DHA29" s="35"/>
      <c r="DHB29" s="52"/>
      <c r="DHC29" s="53"/>
      <c r="DHD29" s="54"/>
      <c r="DHE29" s="52"/>
      <c r="DHF29" s="53"/>
      <c r="DHG29" s="54"/>
      <c r="DHQ29" s="35"/>
      <c r="DHR29" s="52"/>
      <c r="DHS29" s="53"/>
      <c r="DHT29" s="54"/>
      <c r="DHU29" s="52"/>
      <c r="DHV29" s="53"/>
      <c r="DHW29" s="54"/>
      <c r="DIG29" s="35"/>
      <c r="DIH29" s="52"/>
      <c r="DII29" s="53"/>
      <c r="DIJ29" s="54"/>
      <c r="DIK29" s="52"/>
      <c r="DIL29" s="53"/>
      <c r="DIM29" s="54"/>
      <c r="DIW29" s="35"/>
      <c r="DIX29" s="52"/>
      <c r="DIY29" s="53"/>
      <c r="DIZ29" s="54"/>
      <c r="DJA29" s="52"/>
      <c r="DJB29" s="53"/>
      <c r="DJC29" s="54"/>
      <c r="DJM29" s="35"/>
      <c r="DJN29" s="52"/>
      <c r="DJO29" s="53"/>
      <c r="DJP29" s="54"/>
      <c r="DJQ29" s="52"/>
      <c r="DJR29" s="53"/>
      <c r="DJS29" s="54"/>
      <c r="DKC29" s="35"/>
      <c r="DKD29" s="52"/>
      <c r="DKE29" s="53"/>
      <c r="DKF29" s="54"/>
      <c r="DKG29" s="52"/>
      <c r="DKH29" s="53"/>
      <c r="DKI29" s="54"/>
      <c r="DKS29" s="35"/>
      <c r="DKT29" s="52"/>
      <c r="DKU29" s="53"/>
      <c r="DKV29" s="54"/>
      <c r="DKW29" s="52"/>
      <c r="DKX29" s="53"/>
      <c r="DKY29" s="54"/>
      <c r="DLI29" s="35"/>
      <c r="DLJ29" s="52"/>
      <c r="DLK29" s="53"/>
      <c r="DLL29" s="54"/>
      <c r="DLM29" s="52"/>
      <c r="DLN29" s="53"/>
      <c r="DLO29" s="54"/>
      <c r="DLY29" s="35"/>
      <c r="DLZ29" s="52"/>
      <c r="DMA29" s="53"/>
      <c r="DMB29" s="54"/>
      <c r="DMC29" s="52"/>
      <c r="DMD29" s="53"/>
      <c r="DME29" s="54"/>
      <c r="DMO29" s="35"/>
      <c r="DMP29" s="52"/>
      <c r="DMQ29" s="53"/>
      <c r="DMR29" s="54"/>
      <c r="DMS29" s="52"/>
      <c r="DMT29" s="53"/>
      <c r="DMU29" s="54"/>
      <c r="DNE29" s="35"/>
      <c r="DNF29" s="52"/>
      <c r="DNG29" s="53"/>
      <c r="DNH29" s="54"/>
      <c r="DNI29" s="52"/>
      <c r="DNJ29" s="53"/>
      <c r="DNK29" s="54"/>
      <c r="DNU29" s="35"/>
      <c r="DNV29" s="52"/>
      <c r="DNW29" s="53"/>
      <c r="DNX29" s="54"/>
      <c r="DNY29" s="52"/>
      <c r="DNZ29" s="53"/>
      <c r="DOA29" s="54"/>
      <c r="DOK29" s="35"/>
      <c r="DOL29" s="52"/>
      <c r="DOM29" s="53"/>
      <c r="DON29" s="54"/>
      <c r="DOO29" s="52"/>
      <c r="DOP29" s="53"/>
      <c r="DOQ29" s="54"/>
      <c r="DPA29" s="35"/>
      <c r="DPB29" s="52"/>
      <c r="DPC29" s="53"/>
      <c r="DPD29" s="54"/>
      <c r="DPE29" s="52"/>
      <c r="DPF29" s="53"/>
      <c r="DPG29" s="54"/>
      <c r="DPQ29" s="35"/>
      <c r="DPR29" s="52"/>
      <c r="DPS29" s="53"/>
      <c r="DPT29" s="54"/>
      <c r="DPU29" s="52"/>
      <c r="DPV29" s="53"/>
      <c r="DPW29" s="54"/>
      <c r="DQG29" s="35"/>
      <c r="DQH29" s="52"/>
      <c r="DQI29" s="53"/>
      <c r="DQJ29" s="54"/>
      <c r="DQK29" s="52"/>
      <c r="DQL29" s="53"/>
      <c r="DQM29" s="54"/>
      <c r="DQW29" s="35"/>
      <c r="DQX29" s="52"/>
      <c r="DQY29" s="53"/>
      <c r="DQZ29" s="54"/>
      <c r="DRA29" s="52"/>
      <c r="DRB29" s="53"/>
      <c r="DRC29" s="54"/>
      <c r="DRM29" s="35"/>
      <c r="DRN29" s="52"/>
      <c r="DRO29" s="53"/>
      <c r="DRP29" s="54"/>
      <c r="DRQ29" s="52"/>
      <c r="DRR29" s="53"/>
      <c r="DRS29" s="54"/>
      <c r="DSC29" s="35"/>
      <c r="DSD29" s="52"/>
      <c r="DSE29" s="53"/>
      <c r="DSF29" s="54"/>
      <c r="DSG29" s="52"/>
      <c r="DSH29" s="53"/>
      <c r="DSI29" s="54"/>
      <c r="DSS29" s="35"/>
      <c r="DST29" s="52"/>
      <c r="DSU29" s="53"/>
      <c r="DSV29" s="54"/>
      <c r="DSW29" s="52"/>
      <c r="DSX29" s="53"/>
      <c r="DSY29" s="54"/>
      <c r="DTI29" s="35"/>
      <c r="DTJ29" s="52"/>
      <c r="DTK29" s="53"/>
      <c r="DTL29" s="54"/>
      <c r="DTM29" s="52"/>
      <c r="DTN29" s="53"/>
      <c r="DTO29" s="54"/>
      <c r="DTY29" s="35"/>
      <c r="DTZ29" s="52"/>
      <c r="DUA29" s="53"/>
      <c r="DUB29" s="54"/>
      <c r="DUC29" s="52"/>
      <c r="DUD29" s="53"/>
      <c r="DUE29" s="54"/>
      <c r="DUO29" s="35"/>
      <c r="DUP29" s="52"/>
      <c r="DUQ29" s="53"/>
      <c r="DUR29" s="54"/>
      <c r="DUS29" s="52"/>
      <c r="DUT29" s="53"/>
      <c r="DUU29" s="54"/>
      <c r="DVE29" s="35"/>
      <c r="DVF29" s="52"/>
      <c r="DVG29" s="53"/>
      <c r="DVH29" s="54"/>
      <c r="DVI29" s="52"/>
      <c r="DVJ29" s="53"/>
      <c r="DVK29" s="54"/>
      <c r="DVU29" s="35"/>
      <c r="DVV29" s="52"/>
      <c r="DVW29" s="53"/>
      <c r="DVX29" s="54"/>
      <c r="DVY29" s="52"/>
      <c r="DVZ29" s="53"/>
      <c r="DWA29" s="54"/>
      <c r="DWK29" s="35"/>
      <c r="DWL29" s="52"/>
      <c r="DWM29" s="53"/>
      <c r="DWN29" s="54"/>
      <c r="DWO29" s="52"/>
      <c r="DWP29" s="53"/>
      <c r="DWQ29" s="54"/>
      <c r="DXA29" s="35"/>
      <c r="DXB29" s="52"/>
      <c r="DXC29" s="53"/>
      <c r="DXD29" s="54"/>
      <c r="DXE29" s="52"/>
      <c r="DXF29" s="53"/>
      <c r="DXG29" s="54"/>
      <c r="DXQ29" s="35"/>
      <c r="DXR29" s="52"/>
      <c r="DXS29" s="53"/>
      <c r="DXT29" s="54"/>
      <c r="DXU29" s="52"/>
      <c r="DXV29" s="53"/>
      <c r="DXW29" s="54"/>
      <c r="DYG29" s="35"/>
      <c r="DYH29" s="52"/>
      <c r="DYI29" s="53"/>
      <c r="DYJ29" s="54"/>
      <c r="DYK29" s="52"/>
      <c r="DYL29" s="53"/>
      <c r="DYM29" s="54"/>
      <c r="DYW29" s="35"/>
      <c r="DYX29" s="52"/>
      <c r="DYY29" s="53"/>
      <c r="DYZ29" s="54"/>
      <c r="DZA29" s="52"/>
      <c r="DZB29" s="53"/>
      <c r="DZC29" s="54"/>
      <c r="DZM29" s="35"/>
      <c r="DZN29" s="52"/>
      <c r="DZO29" s="53"/>
      <c r="DZP29" s="54"/>
      <c r="DZQ29" s="52"/>
      <c r="DZR29" s="53"/>
      <c r="DZS29" s="54"/>
      <c r="EAC29" s="35"/>
      <c r="EAD29" s="52"/>
      <c r="EAE29" s="53"/>
      <c r="EAF29" s="54"/>
      <c r="EAG29" s="52"/>
      <c r="EAH29" s="53"/>
      <c r="EAI29" s="54"/>
      <c r="EAS29" s="35"/>
      <c r="EAT29" s="52"/>
      <c r="EAU29" s="53"/>
      <c r="EAV29" s="54"/>
      <c r="EAW29" s="52"/>
      <c r="EAX29" s="53"/>
      <c r="EAY29" s="54"/>
      <c r="EBI29" s="35"/>
      <c r="EBJ29" s="52"/>
      <c r="EBK29" s="53"/>
      <c r="EBL29" s="54"/>
      <c r="EBM29" s="52"/>
      <c r="EBN29" s="53"/>
      <c r="EBO29" s="54"/>
      <c r="EBY29" s="35"/>
      <c r="EBZ29" s="52"/>
      <c r="ECA29" s="53"/>
      <c r="ECB29" s="54"/>
      <c r="ECC29" s="52"/>
      <c r="ECD29" s="53"/>
      <c r="ECE29" s="54"/>
      <c r="ECO29" s="35"/>
      <c r="ECP29" s="52"/>
      <c r="ECQ29" s="53"/>
      <c r="ECR29" s="54"/>
      <c r="ECS29" s="52"/>
      <c r="ECT29" s="53"/>
      <c r="ECU29" s="54"/>
      <c r="EDE29" s="35"/>
      <c r="EDF29" s="52"/>
      <c r="EDG29" s="53"/>
      <c r="EDH29" s="54"/>
      <c r="EDI29" s="52"/>
      <c r="EDJ29" s="53"/>
      <c r="EDK29" s="54"/>
      <c r="EDU29" s="35"/>
      <c r="EDV29" s="52"/>
      <c r="EDW29" s="53"/>
      <c r="EDX29" s="54"/>
      <c r="EDY29" s="52"/>
      <c r="EDZ29" s="53"/>
      <c r="EEA29" s="54"/>
      <c r="EEK29" s="35"/>
      <c r="EEL29" s="52"/>
      <c r="EEM29" s="53"/>
      <c r="EEN29" s="54"/>
      <c r="EEO29" s="52"/>
      <c r="EEP29" s="53"/>
      <c r="EEQ29" s="54"/>
      <c r="EFA29" s="35"/>
      <c r="EFB29" s="52"/>
      <c r="EFC29" s="53"/>
      <c r="EFD29" s="54"/>
      <c r="EFE29" s="52"/>
      <c r="EFF29" s="53"/>
      <c r="EFG29" s="54"/>
      <c r="EFQ29" s="35"/>
      <c r="EFR29" s="52"/>
      <c r="EFS29" s="53"/>
      <c r="EFT29" s="54"/>
      <c r="EFU29" s="52"/>
      <c r="EFV29" s="53"/>
      <c r="EFW29" s="54"/>
      <c r="EGG29" s="35"/>
      <c r="EGH29" s="52"/>
      <c r="EGI29" s="53"/>
      <c r="EGJ29" s="54"/>
      <c r="EGK29" s="52"/>
      <c r="EGL29" s="53"/>
      <c r="EGM29" s="54"/>
      <c r="EGW29" s="35"/>
      <c r="EGX29" s="52"/>
      <c r="EGY29" s="53"/>
      <c r="EGZ29" s="54"/>
      <c r="EHA29" s="52"/>
      <c r="EHB29" s="53"/>
      <c r="EHC29" s="54"/>
      <c r="EHM29" s="35"/>
      <c r="EHN29" s="52"/>
      <c r="EHO29" s="53"/>
      <c r="EHP29" s="54"/>
      <c r="EHQ29" s="52"/>
      <c r="EHR29" s="53"/>
      <c r="EHS29" s="54"/>
      <c r="EIC29" s="35"/>
      <c r="EID29" s="52"/>
      <c r="EIE29" s="53"/>
      <c r="EIF29" s="54"/>
      <c r="EIG29" s="52"/>
      <c r="EIH29" s="53"/>
      <c r="EII29" s="54"/>
      <c r="EIS29" s="35"/>
      <c r="EIT29" s="52"/>
      <c r="EIU29" s="53"/>
      <c r="EIV29" s="54"/>
      <c r="EIW29" s="52"/>
      <c r="EIX29" s="53"/>
      <c r="EIY29" s="54"/>
      <c r="EJI29" s="35"/>
      <c r="EJJ29" s="52"/>
      <c r="EJK29" s="53"/>
      <c r="EJL29" s="54"/>
      <c r="EJM29" s="52"/>
      <c r="EJN29" s="53"/>
      <c r="EJO29" s="54"/>
      <c r="EJY29" s="35"/>
      <c r="EJZ29" s="52"/>
      <c r="EKA29" s="53"/>
      <c r="EKB29" s="54"/>
      <c r="EKC29" s="52"/>
      <c r="EKD29" s="53"/>
      <c r="EKE29" s="54"/>
      <c r="EKO29" s="35"/>
      <c r="EKP29" s="52"/>
      <c r="EKQ29" s="53"/>
      <c r="EKR29" s="54"/>
      <c r="EKS29" s="52"/>
      <c r="EKT29" s="53"/>
      <c r="EKU29" s="54"/>
      <c r="ELE29" s="35"/>
      <c r="ELF29" s="52"/>
      <c r="ELG29" s="53"/>
      <c r="ELH29" s="54"/>
      <c r="ELI29" s="52"/>
      <c r="ELJ29" s="53"/>
      <c r="ELK29" s="54"/>
      <c r="ELU29" s="35"/>
      <c r="ELV29" s="52"/>
      <c r="ELW29" s="53"/>
      <c r="ELX29" s="54"/>
      <c r="ELY29" s="52"/>
      <c r="ELZ29" s="53"/>
      <c r="EMA29" s="54"/>
      <c r="EMK29" s="35"/>
      <c r="EML29" s="52"/>
      <c r="EMM29" s="53"/>
      <c r="EMN29" s="54"/>
      <c r="EMO29" s="52"/>
      <c r="EMP29" s="53"/>
      <c r="EMQ29" s="54"/>
      <c r="ENA29" s="35"/>
      <c r="ENB29" s="52"/>
      <c r="ENC29" s="53"/>
      <c r="END29" s="54"/>
      <c r="ENE29" s="52"/>
      <c r="ENF29" s="53"/>
      <c r="ENG29" s="54"/>
      <c r="ENQ29" s="35"/>
      <c r="ENR29" s="52"/>
      <c r="ENS29" s="53"/>
      <c r="ENT29" s="54"/>
      <c r="ENU29" s="52"/>
      <c r="ENV29" s="53"/>
      <c r="ENW29" s="54"/>
      <c r="EOG29" s="35"/>
      <c r="EOH29" s="52"/>
      <c r="EOI29" s="53"/>
      <c r="EOJ29" s="54"/>
      <c r="EOK29" s="52"/>
      <c r="EOL29" s="53"/>
      <c r="EOM29" s="54"/>
      <c r="EOW29" s="35"/>
      <c r="EOX29" s="52"/>
      <c r="EOY29" s="53"/>
      <c r="EOZ29" s="54"/>
      <c r="EPA29" s="52"/>
      <c r="EPB29" s="53"/>
      <c r="EPC29" s="54"/>
      <c r="EPM29" s="35"/>
      <c r="EPN29" s="52"/>
      <c r="EPO29" s="53"/>
      <c r="EPP29" s="54"/>
      <c r="EPQ29" s="52"/>
      <c r="EPR29" s="53"/>
      <c r="EPS29" s="54"/>
      <c r="EQC29" s="35"/>
      <c r="EQD29" s="52"/>
      <c r="EQE29" s="53"/>
      <c r="EQF29" s="54"/>
      <c r="EQG29" s="52"/>
      <c r="EQH29" s="53"/>
      <c r="EQI29" s="54"/>
      <c r="EQS29" s="35"/>
      <c r="EQT29" s="52"/>
      <c r="EQU29" s="53"/>
      <c r="EQV29" s="54"/>
      <c r="EQW29" s="52"/>
      <c r="EQX29" s="53"/>
      <c r="EQY29" s="54"/>
      <c r="ERI29" s="35"/>
      <c r="ERJ29" s="52"/>
      <c r="ERK29" s="53"/>
      <c r="ERL29" s="54"/>
      <c r="ERM29" s="52"/>
      <c r="ERN29" s="53"/>
      <c r="ERO29" s="54"/>
      <c r="ERY29" s="35"/>
      <c r="ERZ29" s="52"/>
      <c r="ESA29" s="53"/>
      <c r="ESB29" s="54"/>
      <c r="ESC29" s="52"/>
      <c r="ESD29" s="53"/>
      <c r="ESE29" s="54"/>
      <c r="ESO29" s="35"/>
      <c r="ESP29" s="52"/>
      <c r="ESQ29" s="53"/>
      <c r="ESR29" s="54"/>
      <c r="ESS29" s="52"/>
      <c r="EST29" s="53"/>
      <c r="ESU29" s="54"/>
      <c r="ETE29" s="35"/>
      <c r="ETF29" s="52"/>
      <c r="ETG29" s="53"/>
      <c r="ETH29" s="54"/>
      <c r="ETI29" s="52"/>
      <c r="ETJ29" s="53"/>
      <c r="ETK29" s="54"/>
      <c r="ETU29" s="35"/>
      <c r="ETV29" s="52"/>
      <c r="ETW29" s="53"/>
      <c r="ETX29" s="54"/>
      <c r="ETY29" s="52"/>
      <c r="ETZ29" s="53"/>
      <c r="EUA29" s="54"/>
      <c r="EUK29" s="35"/>
      <c r="EUL29" s="52"/>
      <c r="EUM29" s="53"/>
      <c r="EUN29" s="54"/>
      <c r="EUO29" s="52"/>
      <c r="EUP29" s="53"/>
      <c r="EUQ29" s="54"/>
      <c r="EVA29" s="35"/>
      <c r="EVB29" s="52"/>
      <c r="EVC29" s="53"/>
      <c r="EVD29" s="54"/>
      <c r="EVE29" s="52"/>
      <c r="EVF29" s="53"/>
      <c r="EVG29" s="54"/>
      <c r="EVQ29" s="35"/>
      <c r="EVR29" s="52"/>
      <c r="EVS29" s="53"/>
      <c r="EVT29" s="54"/>
      <c r="EVU29" s="52"/>
      <c r="EVV29" s="53"/>
      <c r="EVW29" s="54"/>
      <c r="EWG29" s="35"/>
      <c r="EWH29" s="52"/>
      <c r="EWI29" s="53"/>
      <c r="EWJ29" s="54"/>
      <c r="EWK29" s="52"/>
      <c r="EWL29" s="53"/>
      <c r="EWM29" s="54"/>
      <c r="EWW29" s="35"/>
      <c r="EWX29" s="52"/>
      <c r="EWY29" s="53"/>
      <c r="EWZ29" s="54"/>
      <c r="EXA29" s="52"/>
      <c r="EXB29" s="53"/>
      <c r="EXC29" s="54"/>
      <c r="EXM29" s="35"/>
      <c r="EXN29" s="52"/>
      <c r="EXO29" s="53"/>
      <c r="EXP29" s="54"/>
      <c r="EXQ29" s="52"/>
      <c r="EXR29" s="53"/>
      <c r="EXS29" s="54"/>
      <c r="EYC29" s="35"/>
      <c r="EYD29" s="52"/>
      <c r="EYE29" s="53"/>
      <c r="EYF29" s="54"/>
      <c r="EYG29" s="52"/>
      <c r="EYH29" s="53"/>
      <c r="EYI29" s="54"/>
      <c r="EYS29" s="35"/>
      <c r="EYT29" s="52"/>
      <c r="EYU29" s="53"/>
      <c r="EYV29" s="54"/>
      <c r="EYW29" s="52"/>
      <c r="EYX29" s="53"/>
      <c r="EYY29" s="54"/>
      <c r="EZI29" s="35"/>
      <c r="EZJ29" s="52"/>
      <c r="EZK29" s="53"/>
      <c r="EZL29" s="54"/>
      <c r="EZM29" s="52"/>
      <c r="EZN29" s="53"/>
      <c r="EZO29" s="54"/>
      <c r="EZY29" s="35"/>
      <c r="EZZ29" s="52"/>
      <c r="FAA29" s="53"/>
      <c r="FAB29" s="54"/>
      <c r="FAC29" s="52"/>
      <c r="FAD29" s="53"/>
      <c r="FAE29" s="54"/>
      <c r="FAO29" s="35"/>
      <c r="FAP29" s="52"/>
      <c r="FAQ29" s="53"/>
      <c r="FAR29" s="54"/>
      <c r="FAS29" s="52"/>
      <c r="FAT29" s="53"/>
      <c r="FAU29" s="54"/>
      <c r="FBE29" s="35"/>
      <c r="FBF29" s="52"/>
      <c r="FBG29" s="53"/>
      <c r="FBH29" s="54"/>
      <c r="FBI29" s="52"/>
      <c r="FBJ29" s="53"/>
      <c r="FBK29" s="54"/>
      <c r="FBU29" s="35"/>
      <c r="FBV29" s="52"/>
      <c r="FBW29" s="53"/>
      <c r="FBX29" s="54"/>
      <c r="FBY29" s="52"/>
      <c r="FBZ29" s="53"/>
      <c r="FCA29" s="54"/>
      <c r="FCK29" s="35"/>
      <c r="FCL29" s="52"/>
      <c r="FCM29" s="53"/>
      <c r="FCN29" s="54"/>
      <c r="FCO29" s="52"/>
      <c r="FCP29" s="53"/>
      <c r="FCQ29" s="54"/>
      <c r="FDA29" s="35"/>
      <c r="FDB29" s="52"/>
      <c r="FDC29" s="53"/>
      <c r="FDD29" s="54"/>
      <c r="FDE29" s="52"/>
      <c r="FDF29" s="53"/>
      <c r="FDG29" s="54"/>
      <c r="FDQ29" s="35"/>
      <c r="FDR29" s="52"/>
      <c r="FDS29" s="53"/>
      <c r="FDT29" s="54"/>
      <c r="FDU29" s="52"/>
      <c r="FDV29" s="53"/>
      <c r="FDW29" s="54"/>
      <c r="FEG29" s="35"/>
      <c r="FEH29" s="52"/>
      <c r="FEI29" s="53"/>
      <c r="FEJ29" s="54"/>
      <c r="FEK29" s="52"/>
      <c r="FEL29" s="53"/>
      <c r="FEM29" s="54"/>
      <c r="FEW29" s="35"/>
      <c r="FEX29" s="52"/>
      <c r="FEY29" s="53"/>
      <c r="FEZ29" s="54"/>
      <c r="FFA29" s="52"/>
      <c r="FFB29" s="53"/>
      <c r="FFC29" s="54"/>
      <c r="FFM29" s="35"/>
      <c r="FFN29" s="52"/>
      <c r="FFO29" s="53"/>
      <c r="FFP29" s="54"/>
      <c r="FFQ29" s="52"/>
      <c r="FFR29" s="53"/>
      <c r="FFS29" s="54"/>
      <c r="FGC29" s="35"/>
      <c r="FGD29" s="52"/>
      <c r="FGE29" s="53"/>
      <c r="FGF29" s="54"/>
      <c r="FGG29" s="52"/>
      <c r="FGH29" s="53"/>
      <c r="FGI29" s="54"/>
      <c r="FGS29" s="35"/>
      <c r="FGT29" s="52"/>
      <c r="FGU29" s="53"/>
      <c r="FGV29" s="54"/>
      <c r="FGW29" s="52"/>
      <c r="FGX29" s="53"/>
      <c r="FGY29" s="54"/>
      <c r="FHI29" s="35"/>
      <c r="FHJ29" s="52"/>
      <c r="FHK29" s="53"/>
      <c r="FHL29" s="54"/>
      <c r="FHM29" s="52"/>
      <c r="FHN29" s="53"/>
      <c r="FHO29" s="54"/>
      <c r="FHY29" s="35"/>
      <c r="FHZ29" s="52"/>
      <c r="FIA29" s="53"/>
      <c r="FIB29" s="54"/>
      <c r="FIC29" s="52"/>
      <c r="FID29" s="53"/>
      <c r="FIE29" s="54"/>
      <c r="FIO29" s="35"/>
      <c r="FIP29" s="52"/>
      <c r="FIQ29" s="53"/>
      <c r="FIR29" s="54"/>
      <c r="FIS29" s="52"/>
      <c r="FIT29" s="53"/>
      <c r="FIU29" s="54"/>
      <c r="FJE29" s="35"/>
      <c r="FJF29" s="52"/>
      <c r="FJG29" s="53"/>
      <c r="FJH29" s="54"/>
      <c r="FJI29" s="52"/>
      <c r="FJJ29" s="53"/>
      <c r="FJK29" s="54"/>
      <c r="FJU29" s="35"/>
      <c r="FJV29" s="52"/>
      <c r="FJW29" s="53"/>
      <c r="FJX29" s="54"/>
      <c r="FJY29" s="52"/>
      <c r="FJZ29" s="53"/>
      <c r="FKA29" s="54"/>
      <c r="FKK29" s="35"/>
      <c r="FKL29" s="52"/>
      <c r="FKM29" s="53"/>
      <c r="FKN29" s="54"/>
      <c r="FKO29" s="52"/>
      <c r="FKP29" s="53"/>
      <c r="FKQ29" s="54"/>
      <c r="FLA29" s="35"/>
      <c r="FLB29" s="52"/>
      <c r="FLC29" s="53"/>
      <c r="FLD29" s="54"/>
      <c r="FLE29" s="52"/>
      <c r="FLF29" s="53"/>
      <c r="FLG29" s="54"/>
      <c r="FLQ29" s="35"/>
      <c r="FLR29" s="52"/>
      <c r="FLS29" s="53"/>
      <c r="FLT29" s="54"/>
      <c r="FLU29" s="52"/>
      <c r="FLV29" s="53"/>
      <c r="FLW29" s="54"/>
      <c r="FMG29" s="35"/>
      <c r="FMH29" s="52"/>
      <c r="FMI29" s="53"/>
      <c r="FMJ29" s="54"/>
      <c r="FMK29" s="52"/>
      <c r="FML29" s="53"/>
      <c r="FMM29" s="54"/>
      <c r="FMW29" s="35"/>
      <c r="FMX29" s="52"/>
      <c r="FMY29" s="53"/>
      <c r="FMZ29" s="54"/>
      <c r="FNA29" s="52"/>
      <c r="FNB29" s="53"/>
      <c r="FNC29" s="54"/>
      <c r="FNM29" s="35"/>
      <c r="FNN29" s="52"/>
      <c r="FNO29" s="53"/>
      <c r="FNP29" s="54"/>
      <c r="FNQ29" s="52"/>
      <c r="FNR29" s="53"/>
      <c r="FNS29" s="54"/>
      <c r="FOC29" s="35"/>
      <c r="FOD29" s="52"/>
      <c r="FOE29" s="53"/>
      <c r="FOF29" s="54"/>
      <c r="FOG29" s="52"/>
      <c r="FOH29" s="53"/>
      <c r="FOI29" s="54"/>
      <c r="FOS29" s="35"/>
      <c r="FOT29" s="52"/>
      <c r="FOU29" s="53"/>
      <c r="FOV29" s="54"/>
      <c r="FOW29" s="52"/>
      <c r="FOX29" s="53"/>
      <c r="FOY29" s="54"/>
      <c r="FPI29" s="35"/>
      <c r="FPJ29" s="52"/>
      <c r="FPK29" s="53"/>
      <c r="FPL29" s="54"/>
      <c r="FPM29" s="52"/>
      <c r="FPN29" s="53"/>
      <c r="FPO29" s="54"/>
      <c r="FPY29" s="35"/>
      <c r="FPZ29" s="52"/>
      <c r="FQA29" s="53"/>
      <c r="FQB29" s="54"/>
      <c r="FQC29" s="52"/>
      <c r="FQD29" s="53"/>
      <c r="FQE29" s="54"/>
      <c r="FQO29" s="35"/>
      <c r="FQP29" s="52"/>
      <c r="FQQ29" s="53"/>
      <c r="FQR29" s="54"/>
      <c r="FQS29" s="52"/>
      <c r="FQT29" s="53"/>
      <c r="FQU29" s="54"/>
      <c r="FRE29" s="35"/>
      <c r="FRF29" s="52"/>
      <c r="FRG29" s="53"/>
      <c r="FRH29" s="54"/>
      <c r="FRI29" s="52"/>
      <c r="FRJ29" s="53"/>
      <c r="FRK29" s="54"/>
      <c r="FRU29" s="35"/>
      <c r="FRV29" s="52"/>
      <c r="FRW29" s="53"/>
      <c r="FRX29" s="54"/>
      <c r="FRY29" s="52"/>
      <c r="FRZ29" s="53"/>
      <c r="FSA29" s="54"/>
      <c r="FSK29" s="35"/>
      <c r="FSL29" s="52"/>
      <c r="FSM29" s="53"/>
      <c r="FSN29" s="54"/>
      <c r="FSO29" s="52"/>
      <c r="FSP29" s="53"/>
      <c r="FSQ29" s="54"/>
      <c r="FTA29" s="35"/>
      <c r="FTB29" s="52"/>
      <c r="FTC29" s="53"/>
      <c r="FTD29" s="54"/>
      <c r="FTE29" s="52"/>
      <c r="FTF29" s="53"/>
      <c r="FTG29" s="54"/>
      <c r="FTQ29" s="35"/>
      <c r="FTR29" s="52"/>
      <c r="FTS29" s="53"/>
      <c r="FTT29" s="54"/>
      <c r="FTU29" s="52"/>
      <c r="FTV29" s="53"/>
      <c r="FTW29" s="54"/>
      <c r="FUG29" s="35"/>
      <c r="FUH29" s="52"/>
      <c r="FUI29" s="53"/>
      <c r="FUJ29" s="54"/>
      <c r="FUK29" s="52"/>
      <c r="FUL29" s="53"/>
      <c r="FUM29" s="54"/>
      <c r="FUW29" s="35"/>
      <c r="FUX29" s="52"/>
      <c r="FUY29" s="53"/>
      <c r="FUZ29" s="54"/>
      <c r="FVA29" s="52"/>
      <c r="FVB29" s="53"/>
      <c r="FVC29" s="54"/>
      <c r="FVM29" s="35"/>
      <c r="FVN29" s="52"/>
      <c r="FVO29" s="53"/>
      <c r="FVP29" s="54"/>
      <c r="FVQ29" s="52"/>
      <c r="FVR29" s="53"/>
      <c r="FVS29" s="54"/>
      <c r="FWC29" s="35"/>
      <c r="FWD29" s="52"/>
      <c r="FWE29" s="53"/>
      <c r="FWF29" s="54"/>
      <c r="FWG29" s="52"/>
      <c r="FWH29" s="53"/>
      <c r="FWI29" s="54"/>
      <c r="FWS29" s="35"/>
      <c r="FWT29" s="52"/>
      <c r="FWU29" s="53"/>
      <c r="FWV29" s="54"/>
      <c r="FWW29" s="52"/>
      <c r="FWX29" s="53"/>
      <c r="FWY29" s="54"/>
      <c r="FXI29" s="35"/>
      <c r="FXJ29" s="52"/>
      <c r="FXK29" s="53"/>
      <c r="FXL29" s="54"/>
      <c r="FXM29" s="52"/>
      <c r="FXN29" s="53"/>
      <c r="FXO29" s="54"/>
      <c r="FXY29" s="35"/>
      <c r="FXZ29" s="52"/>
      <c r="FYA29" s="53"/>
      <c r="FYB29" s="54"/>
      <c r="FYC29" s="52"/>
      <c r="FYD29" s="53"/>
      <c r="FYE29" s="54"/>
      <c r="FYO29" s="35"/>
      <c r="FYP29" s="52"/>
      <c r="FYQ29" s="53"/>
      <c r="FYR29" s="54"/>
      <c r="FYS29" s="52"/>
      <c r="FYT29" s="53"/>
      <c r="FYU29" s="54"/>
      <c r="FZE29" s="35"/>
      <c r="FZF29" s="52"/>
      <c r="FZG29" s="53"/>
      <c r="FZH29" s="54"/>
      <c r="FZI29" s="52"/>
      <c r="FZJ29" s="53"/>
      <c r="FZK29" s="54"/>
      <c r="FZU29" s="35"/>
      <c r="FZV29" s="52"/>
      <c r="FZW29" s="53"/>
      <c r="FZX29" s="54"/>
      <c r="FZY29" s="52"/>
      <c r="FZZ29" s="53"/>
      <c r="GAA29" s="54"/>
      <c r="GAK29" s="35"/>
      <c r="GAL29" s="52"/>
      <c r="GAM29" s="53"/>
      <c r="GAN29" s="54"/>
      <c r="GAO29" s="52"/>
      <c r="GAP29" s="53"/>
      <c r="GAQ29" s="54"/>
      <c r="GBA29" s="35"/>
      <c r="GBB29" s="52"/>
      <c r="GBC29" s="53"/>
      <c r="GBD29" s="54"/>
      <c r="GBE29" s="52"/>
      <c r="GBF29" s="53"/>
      <c r="GBG29" s="54"/>
      <c r="GBQ29" s="35"/>
      <c r="GBR29" s="52"/>
      <c r="GBS29" s="53"/>
      <c r="GBT29" s="54"/>
      <c r="GBU29" s="52"/>
      <c r="GBV29" s="53"/>
      <c r="GBW29" s="54"/>
      <c r="GCG29" s="35"/>
      <c r="GCH29" s="52"/>
      <c r="GCI29" s="53"/>
      <c r="GCJ29" s="54"/>
      <c r="GCK29" s="52"/>
      <c r="GCL29" s="53"/>
      <c r="GCM29" s="54"/>
      <c r="GCW29" s="35"/>
      <c r="GCX29" s="52"/>
      <c r="GCY29" s="53"/>
      <c r="GCZ29" s="54"/>
      <c r="GDA29" s="52"/>
      <c r="GDB29" s="53"/>
      <c r="GDC29" s="54"/>
      <c r="GDM29" s="35"/>
      <c r="GDN29" s="52"/>
      <c r="GDO29" s="53"/>
      <c r="GDP29" s="54"/>
      <c r="GDQ29" s="52"/>
      <c r="GDR29" s="53"/>
      <c r="GDS29" s="54"/>
      <c r="GEC29" s="35"/>
      <c r="GED29" s="52"/>
      <c r="GEE29" s="53"/>
      <c r="GEF29" s="54"/>
      <c r="GEG29" s="52"/>
      <c r="GEH29" s="53"/>
      <c r="GEI29" s="54"/>
      <c r="GES29" s="35"/>
      <c r="GET29" s="52"/>
      <c r="GEU29" s="53"/>
      <c r="GEV29" s="54"/>
      <c r="GEW29" s="52"/>
      <c r="GEX29" s="53"/>
      <c r="GEY29" s="54"/>
      <c r="GFI29" s="35"/>
      <c r="GFJ29" s="52"/>
      <c r="GFK29" s="53"/>
      <c r="GFL29" s="54"/>
      <c r="GFM29" s="52"/>
      <c r="GFN29" s="53"/>
      <c r="GFO29" s="54"/>
      <c r="GFY29" s="35"/>
      <c r="GFZ29" s="52"/>
      <c r="GGA29" s="53"/>
      <c r="GGB29" s="54"/>
      <c r="GGC29" s="52"/>
      <c r="GGD29" s="53"/>
      <c r="GGE29" s="54"/>
      <c r="GGO29" s="35"/>
      <c r="GGP29" s="52"/>
      <c r="GGQ29" s="53"/>
      <c r="GGR29" s="54"/>
      <c r="GGS29" s="52"/>
      <c r="GGT29" s="53"/>
      <c r="GGU29" s="54"/>
      <c r="GHE29" s="35"/>
      <c r="GHF29" s="52"/>
      <c r="GHG29" s="53"/>
      <c r="GHH29" s="54"/>
      <c r="GHI29" s="52"/>
      <c r="GHJ29" s="53"/>
      <c r="GHK29" s="54"/>
      <c r="GHU29" s="35"/>
      <c r="GHV29" s="52"/>
      <c r="GHW29" s="53"/>
      <c r="GHX29" s="54"/>
      <c r="GHY29" s="52"/>
      <c r="GHZ29" s="53"/>
      <c r="GIA29" s="54"/>
      <c r="GIK29" s="35"/>
      <c r="GIL29" s="52"/>
      <c r="GIM29" s="53"/>
      <c r="GIN29" s="54"/>
      <c r="GIO29" s="52"/>
      <c r="GIP29" s="53"/>
      <c r="GIQ29" s="54"/>
      <c r="GJA29" s="35"/>
      <c r="GJB29" s="52"/>
      <c r="GJC29" s="53"/>
      <c r="GJD29" s="54"/>
      <c r="GJE29" s="52"/>
      <c r="GJF29" s="53"/>
      <c r="GJG29" s="54"/>
      <c r="GJQ29" s="35"/>
      <c r="GJR29" s="52"/>
      <c r="GJS29" s="53"/>
      <c r="GJT29" s="54"/>
      <c r="GJU29" s="52"/>
      <c r="GJV29" s="53"/>
      <c r="GJW29" s="54"/>
      <c r="GKG29" s="35"/>
      <c r="GKH29" s="52"/>
      <c r="GKI29" s="53"/>
      <c r="GKJ29" s="54"/>
      <c r="GKK29" s="52"/>
      <c r="GKL29" s="53"/>
      <c r="GKM29" s="54"/>
      <c r="GKW29" s="35"/>
      <c r="GKX29" s="52"/>
      <c r="GKY29" s="53"/>
      <c r="GKZ29" s="54"/>
      <c r="GLA29" s="52"/>
      <c r="GLB29" s="53"/>
      <c r="GLC29" s="54"/>
      <c r="GLM29" s="35"/>
      <c r="GLN29" s="52"/>
      <c r="GLO29" s="53"/>
      <c r="GLP29" s="54"/>
      <c r="GLQ29" s="52"/>
      <c r="GLR29" s="53"/>
      <c r="GLS29" s="54"/>
      <c r="GMC29" s="35"/>
      <c r="GMD29" s="52"/>
      <c r="GME29" s="53"/>
      <c r="GMF29" s="54"/>
      <c r="GMG29" s="52"/>
      <c r="GMH29" s="53"/>
      <c r="GMI29" s="54"/>
      <c r="GMS29" s="35"/>
      <c r="GMT29" s="52"/>
      <c r="GMU29" s="53"/>
      <c r="GMV29" s="54"/>
      <c r="GMW29" s="52"/>
      <c r="GMX29" s="53"/>
      <c r="GMY29" s="54"/>
      <c r="GNI29" s="35"/>
      <c r="GNJ29" s="52"/>
      <c r="GNK29" s="53"/>
      <c r="GNL29" s="54"/>
      <c r="GNM29" s="52"/>
      <c r="GNN29" s="53"/>
      <c r="GNO29" s="54"/>
      <c r="GNY29" s="35"/>
      <c r="GNZ29" s="52"/>
      <c r="GOA29" s="53"/>
      <c r="GOB29" s="54"/>
      <c r="GOC29" s="52"/>
      <c r="GOD29" s="53"/>
      <c r="GOE29" s="54"/>
      <c r="GOO29" s="35"/>
      <c r="GOP29" s="52"/>
      <c r="GOQ29" s="53"/>
      <c r="GOR29" s="54"/>
      <c r="GOS29" s="52"/>
      <c r="GOT29" s="53"/>
      <c r="GOU29" s="54"/>
      <c r="GPE29" s="35"/>
      <c r="GPF29" s="52"/>
      <c r="GPG29" s="53"/>
      <c r="GPH29" s="54"/>
      <c r="GPI29" s="52"/>
      <c r="GPJ29" s="53"/>
      <c r="GPK29" s="54"/>
      <c r="GPU29" s="35"/>
      <c r="GPV29" s="52"/>
      <c r="GPW29" s="53"/>
      <c r="GPX29" s="54"/>
      <c r="GPY29" s="52"/>
      <c r="GPZ29" s="53"/>
      <c r="GQA29" s="54"/>
      <c r="GQK29" s="35"/>
      <c r="GQL29" s="52"/>
      <c r="GQM29" s="53"/>
      <c r="GQN29" s="54"/>
      <c r="GQO29" s="52"/>
      <c r="GQP29" s="53"/>
      <c r="GQQ29" s="54"/>
      <c r="GRA29" s="35"/>
      <c r="GRB29" s="52"/>
      <c r="GRC29" s="53"/>
      <c r="GRD29" s="54"/>
      <c r="GRE29" s="52"/>
      <c r="GRF29" s="53"/>
      <c r="GRG29" s="54"/>
      <c r="GRQ29" s="35"/>
      <c r="GRR29" s="52"/>
      <c r="GRS29" s="53"/>
      <c r="GRT29" s="54"/>
      <c r="GRU29" s="52"/>
      <c r="GRV29" s="53"/>
      <c r="GRW29" s="54"/>
      <c r="GSG29" s="35"/>
      <c r="GSH29" s="52"/>
      <c r="GSI29" s="53"/>
      <c r="GSJ29" s="54"/>
      <c r="GSK29" s="52"/>
      <c r="GSL29" s="53"/>
      <c r="GSM29" s="54"/>
      <c r="GSW29" s="35"/>
      <c r="GSX29" s="52"/>
      <c r="GSY29" s="53"/>
      <c r="GSZ29" s="54"/>
      <c r="GTA29" s="52"/>
      <c r="GTB29" s="53"/>
      <c r="GTC29" s="54"/>
      <c r="GTM29" s="35"/>
      <c r="GTN29" s="52"/>
      <c r="GTO29" s="53"/>
      <c r="GTP29" s="54"/>
      <c r="GTQ29" s="52"/>
      <c r="GTR29" s="53"/>
      <c r="GTS29" s="54"/>
      <c r="GUC29" s="35"/>
      <c r="GUD29" s="52"/>
      <c r="GUE29" s="53"/>
      <c r="GUF29" s="54"/>
      <c r="GUG29" s="52"/>
      <c r="GUH29" s="53"/>
      <c r="GUI29" s="54"/>
      <c r="GUS29" s="35"/>
      <c r="GUT29" s="52"/>
      <c r="GUU29" s="53"/>
      <c r="GUV29" s="54"/>
      <c r="GUW29" s="52"/>
      <c r="GUX29" s="53"/>
      <c r="GUY29" s="54"/>
      <c r="GVI29" s="35"/>
      <c r="GVJ29" s="52"/>
      <c r="GVK29" s="53"/>
      <c r="GVL29" s="54"/>
      <c r="GVM29" s="52"/>
      <c r="GVN29" s="53"/>
      <c r="GVO29" s="54"/>
      <c r="GVY29" s="35"/>
      <c r="GVZ29" s="52"/>
      <c r="GWA29" s="53"/>
      <c r="GWB29" s="54"/>
      <c r="GWC29" s="52"/>
      <c r="GWD29" s="53"/>
      <c r="GWE29" s="54"/>
      <c r="GWO29" s="35"/>
      <c r="GWP29" s="52"/>
      <c r="GWQ29" s="53"/>
      <c r="GWR29" s="54"/>
      <c r="GWS29" s="52"/>
      <c r="GWT29" s="53"/>
      <c r="GWU29" s="54"/>
      <c r="GXE29" s="35"/>
      <c r="GXF29" s="52"/>
      <c r="GXG29" s="53"/>
      <c r="GXH29" s="54"/>
      <c r="GXI29" s="52"/>
      <c r="GXJ29" s="53"/>
      <c r="GXK29" s="54"/>
      <c r="GXU29" s="35"/>
      <c r="GXV29" s="52"/>
      <c r="GXW29" s="53"/>
      <c r="GXX29" s="54"/>
      <c r="GXY29" s="52"/>
      <c r="GXZ29" s="53"/>
      <c r="GYA29" s="54"/>
      <c r="GYK29" s="35"/>
      <c r="GYL29" s="52"/>
      <c r="GYM29" s="53"/>
      <c r="GYN29" s="54"/>
      <c r="GYO29" s="52"/>
      <c r="GYP29" s="53"/>
      <c r="GYQ29" s="54"/>
      <c r="GZA29" s="35"/>
      <c r="GZB29" s="52"/>
      <c r="GZC29" s="53"/>
      <c r="GZD29" s="54"/>
      <c r="GZE29" s="52"/>
      <c r="GZF29" s="53"/>
      <c r="GZG29" s="54"/>
      <c r="GZQ29" s="35"/>
      <c r="GZR29" s="52"/>
      <c r="GZS29" s="53"/>
      <c r="GZT29" s="54"/>
      <c r="GZU29" s="52"/>
      <c r="GZV29" s="53"/>
      <c r="GZW29" s="54"/>
      <c r="HAG29" s="35"/>
      <c r="HAH29" s="52"/>
      <c r="HAI29" s="53"/>
      <c r="HAJ29" s="54"/>
      <c r="HAK29" s="52"/>
      <c r="HAL29" s="53"/>
      <c r="HAM29" s="54"/>
      <c r="HAW29" s="35"/>
      <c r="HAX29" s="52"/>
      <c r="HAY29" s="53"/>
      <c r="HAZ29" s="54"/>
      <c r="HBA29" s="52"/>
      <c r="HBB29" s="53"/>
      <c r="HBC29" s="54"/>
      <c r="HBM29" s="35"/>
      <c r="HBN29" s="52"/>
      <c r="HBO29" s="53"/>
      <c r="HBP29" s="54"/>
      <c r="HBQ29" s="52"/>
      <c r="HBR29" s="53"/>
      <c r="HBS29" s="54"/>
      <c r="HCC29" s="35"/>
      <c r="HCD29" s="52"/>
      <c r="HCE29" s="53"/>
      <c r="HCF29" s="54"/>
      <c r="HCG29" s="52"/>
      <c r="HCH29" s="53"/>
      <c r="HCI29" s="54"/>
      <c r="HCS29" s="35"/>
      <c r="HCT29" s="52"/>
      <c r="HCU29" s="53"/>
      <c r="HCV29" s="54"/>
      <c r="HCW29" s="52"/>
      <c r="HCX29" s="53"/>
      <c r="HCY29" s="54"/>
      <c r="HDI29" s="35"/>
      <c r="HDJ29" s="52"/>
      <c r="HDK29" s="53"/>
      <c r="HDL29" s="54"/>
      <c r="HDM29" s="52"/>
      <c r="HDN29" s="53"/>
      <c r="HDO29" s="54"/>
      <c r="HDY29" s="35"/>
      <c r="HDZ29" s="52"/>
      <c r="HEA29" s="53"/>
      <c r="HEB29" s="54"/>
      <c r="HEC29" s="52"/>
      <c r="HED29" s="53"/>
      <c r="HEE29" s="54"/>
      <c r="HEO29" s="35"/>
      <c r="HEP29" s="52"/>
      <c r="HEQ29" s="53"/>
      <c r="HER29" s="54"/>
      <c r="HES29" s="52"/>
      <c r="HET29" s="53"/>
      <c r="HEU29" s="54"/>
      <c r="HFE29" s="35"/>
      <c r="HFF29" s="52"/>
      <c r="HFG29" s="53"/>
      <c r="HFH29" s="54"/>
      <c r="HFI29" s="52"/>
      <c r="HFJ29" s="53"/>
      <c r="HFK29" s="54"/>
      <c r="HFU29" s="35"/>
      <c r="HFV29" s="52"/>
      <c r="HFW29" s="53"/>
      <c r="HFX29" s="54"/>
      <c r="HFY29" s="52"/>
      <c r="HFZ29" s="53"/>
      <c r="HGA29" s="54"/>
      <c r="HGK29" s="35"/>
      <c r="HGL29" s="52"/>
      <c r="HGM29" s="53"/>
      <c r="HGN29" s="54"/>
      <c r="HGO29" s="52"/>
      <c r="HGP29" s="53"/>
      <c r="HGQ29" s="54"/>
      <c r="HHA29" s="35"/>
      <c r="HHB29" s="52"/>
      <c r="HHC29" s="53"/>
      <c r="HHD29" s="54"/>
      <c r="HHE29" s="52"/>
      <c r="HHF29" s="53"/>
      <c r="HHG29" s="54"/>
      <c r="HHQ29" s="35"/>
      <c r="HHR29" s="52"/>
      <c r="HHS29" s="53"/>
      <c r="HHT29" s="54"/>
      <c r="HHU29" s="52"/>
      <c r="HHV29" s="53"/>
      <c r="HHW29" s="54"/>
      <c r="HIG29" s="35"/>
      <c r="HIH29" s="52"/>
      <c r="HII29" s="53"/>
      <c r="HIJ29" s="54"/>
      <c r="HIK29" s="52"/>
      <c r="HIL29" s="53"/>
      <c r="HIM29" s="54"/>
      <c r="HIW29" s="35"/>
      <c r="HIX29" s="52"/>
      <c r="HIY29" s="53"/>
      <c r="HIZ29" s="54"/>
      <c r="HJA29" s="52"/>
      <c r="HJB29" s="53"/>
      <c r="HJC29" s="54"/>
      <c r="HJM29" s="35"/>
      <c r="HJN29" s="52"/>
      <c r="HJO29" s="53"/>
      <c r="HJP29" s="54"/>
      <c r="HJQ29" s="52"/>
      <c r="HJR29" s="53"/>
      <c r="HJS29" s="54"/>
      <c r="HKC29" s="35"/>
      <c r="HKD29" s="52"/>
      <c r="HKE29" s="53"/>
      <c r="HKF29" s="54"/>
      <c r="HKG29" s="52"/>
      <c r="HKH29" s="53"/>
      <c r="HKI29" s="54"/>
      <c r="HKS29" s="35"/>
      <c r="HKT29" s="52"/>
      <c r="HKU29" s="53"/>
      <c r="HKV29" s="54"/>
      <c r="HKW29" s="52"/>
      <c r="HKX29" s="53"/>
      <c r="HKY29" s="54"/>
      <c r="HLI29" s="35"/>
      <c r="HLJ29" s="52"/>
      <c r="HLK29" s="53"/>
      <c r="HLL29" s="54"/>
      <c r="HLM29" s="52"/>
      <c r="HLN29" s="53"/>
      <c r="HLO29" s="54"/>
      <c r="HLY29" s="35"/>
      <c r="HLZ29" s="52"/>
      <c r="HMA29" s="53"/>
      <c r="HMB29" s="54"/>
      <c r="HMC29" s="52"/>
      <c r="HMD29" s="53"/>
      <c r="HME29" s="54"/>
      <c r="HMO29" s="35"/>
      <c r="HMP29" s="52"/>
      <c r="HMQ29" s="53"/>
      <c r="HMR29" s="54"/>
      <c r="HMS29" s="52"/>
      <c r="HMT29" s="53"/>
      <c r="HMU29" s="54"/>
      <c r="HNE29" s="35"/>
      <c r="HNF29" s="52"/>
      <c r="HNG29" s="53"/>
      <c r="HNH29" s="54"/>
      <c r="HNI29" s="52"/>
      <c r="HNJ29" s="53"/>
      <c r="HNK29" s="54"/>
      <c r="HNU29" s="35"/>
      <c r="HNV29" s="52"/>
      <c r="HNW29" s="53"/>
      <c r="HNX29" s="54"/>
      <c r="HNY29" s="52"/>
      <c r="HNZ29" s="53"/>
      <c r="HOA29" s="54"/>
      <c r="HOK29" s="35"/>
      <c r="HOL29" s="52"/>
      <c r="HOM29" s="53"/>
      <c r="HON29" s="54"/>
      <c r="HOO29" s="52"/>
      <c r="HOP29" s="53"/>
      <c r="HOQ29" s="54"/>
      <c r="HPA29" s="35"/>
      <c r="HPB29" s="52"/>
      <c r="HPC29" s="53"/>
      <c r="HPD29" s="54"/>
      <c r="HPE29" s="52"/>
      <c r="HPF29" s="53"/>
      <c r="HPG29" s="54"/>
      <c r="HPQ29" s="35"/>
      <c r="HPR29" s="52"/>
      <c r="HPS29" s="53"/>
      <c r="HPT29" s="54"/>
      <c r="HPU29" s="52"/>
      <c r="HPV29" s="53"/>
      <c r="HPW29" s="54"/>
      <c r="HQG29" s="35"/>
      <c r="HQH29" s="52"/>
      <c r="HQI29" s="53"/>
      <c r="HQJ29" s="54"/>
      <c r="HQK29" s="52"/>
      <c r="HQL29" s="53"/>
      <c r="HQM29" s="54"/>
      <c r="HQW29" s="35"/>
      <c r="HQX29" s="52"/>
      <c r="HQY29" s="53"/>
      <c r="HQZ29" s="54"/>
      <c r="HRA29" s="52"/>
      <c r="HRB29" s="53"/>
      <c r="HRC29" s="54"/>
      <c r="HRM29" s="35"/>
      <c r="HRN29" s="52"/>
      <c r="HRO29" s="53"/>
      <c r="HRP29" s="54"/>
      <c r="HRQ29" s="52"/>
      <c r="HRR29" s="53"/>
      <c r="HRS29" s="54"/>
      <c r="HSC29" s="35"/>
      <c r="HSD29" s="52"/>
      <c r="HSE29" s="53"/>
      <c r="HSF29" s="54"/>
      <c r="HSG29" s="52"/>
      <c r="HSH29" s="53"/>
      <c r="HSI29" s="54"/>
      <c r="HSS29" s="35"/>
      <c r="HST29" s="52"/>
      <c r="HSU29" s="53"/>
      <c r="HSV29" s="54"/>
      <c r="HSW29" s="52"/>
      <c r="HSX29" s="53"/>
      <c r="HSY29" s="54"/>
      <c r="HTI29" s="35"/>
      <c r="HTJ29" s="52"/>
      <c r="HTK29" s="53"/>
      <c r="HTL29" s="54"/>
      <c r="HTM29" s="52"/>
      <c r="HTN29" s="53"/>
      <c r="HTO29" s="54"/>
      <c r="HTY29" s="35"/>
      <c r="HTZ29" s="52"/>
      <c r="HUA29" s="53"/>
      <c r="HUB29" s="54"/>
      <c r="HUC29" s="52"/>
      <c r="HUD29" s="53"/>
      <c r="HUE29" s="54"/>
      <c r="HUO29" s="35"/>
      <c r="HUP29" s="52"/>
      <c r="HUQ29" s="53"/>
      <c r="HUR29" s="54"/>
      <c r="HUS29" s="52"/>
      <c r="HUT29" s="53"/>
      <c r="HUU29" s="54"/>
      <c r="HVE29" s="35"/>
      <c r="HVF29" s="52"/>
      <c r="HVG29" s="53"/>
      <c r="HVH29" s="54"/>
      <c r="HVI29" s="52"/>
      <c r="HVJ29" s="53"/>
      <c r="HVK29" s="54"/>
      <c r="HVU29" s="35"/>
      <c r="HVV29" s="52"/>
      <c r="HVW29" s="53"/>
      <c r="HVX29" s="54"/>
      <c r="HVY29" s="52"/>
      <c r="HVZ29" s="53"/>
      <c r="HWA29" s="54"/>
      <c r="HWK29" s="35"/>
      <c r="HWL29" s="52"/>
      <c r="HWM29" s="53"/>
      <c r="HWN29" s="54"/>
      <c r="HWO29" s="52"/>
      <c r="HWP29" s="53"/>
      <c r="HWQ29" s="54"/>
      <c r="HXA29" s="35"/>
      <c r="HXB29" s="52"/>
      <c r="HXC29" s="53"/>
      <c r="HXD29" s="54"/>
      <c r="HXE29" s="52"/>
      <c r="HXF29" s="53"/>
      <c r="HXG29" s="54"/>
      <c r="HXQ29" s="35"/>
      <c r="HXR29" s="52"/>
      <c r="HXS29" s="53"/>
      <c r="HXT29" s="54"/>
      <c r="HXU29" s="52"/>
      <c r="HXV29" s="53"/>
      <c r="HXW29" s="54"/>
      <c r="HYG29" s="35"/>
      <c r="HYH29" s="52"/>
      <c r="HYI29" s="53"/>
      <c r="HYJ29" s="54"/>
      <c r="HYK29" s="52"/>
      <c r="HYL29" s="53"/>
      <c r="HYM29" s="54"/>
      <c r="HYW29" s="35"/>
      <c r="HYX29" s="52"/>
      <c r="HYY29" s="53"/>
      <c r="HYZ29" s="54"/>
      <c r="HZA29" s="52"/>
      <c r="HZB29" s="53"/>
      <c r="HZC29" s="54"/>
      <c r="HZM29" s="35"/>
      <c r="HZN29" s="52"/>
      <c r="HZO29" s="53"/>
      <c r="HZP29" s="54"/>
      <c r="HZQ29" s="52"/>
      <c r="HZR29" s="53"/>
      <c r="HZS29" s="54"/>
      <c r="IAC29" s="35"/>
      <c r="IAD29" s="52"/>
      <c r="IAE29" s="53"/>
      <c r="IAF29" s="54"/>
      <c r="IAG29" s="52"/>
      <c r="IAH29" s="53"/>
      <c r="IAI29" s="54"/>
      <c r="IAS29" s="35"/>
      <c r="IAT29" s="52"/>
      <c r="IAU29" s="53"/>
      <c r="IAV29" s="54"/>
      <c r="IAW29" s="52"/>
      <c r="IAX29" s="53"/>
      <c r="IAY29" s="54"/>
      <c r="IBI29" s="35"/>
      <c r="IBJ29" s="52"/>
      <c r="IBK29" s="53"/>
      <c r="IBL29" s="54"/>
      <c r="IBM29" s="52"/>
      <c r="IBN29" s="53"/>
      <c r="IBO29" s="54"/>
      <c r="IBY29" s="35"/>
      <c r="IBZ29" s="52"/>
      <c r="ICA29" s="53"/>
      <c r="ICB29" s="54"/>
      <c r="ICC29" s="52"/>
      <c r="ICD29" s="53"/>
      <c r="ICE29" s="54"/>
      <c r="ICO29" s="35"/>
      <c r="ICP29" s="52"/>
      <c r="ICQ29" s="53"/>
      <c r="ICR29" s="54"/>
      <c r="ICS29" s="52"/>
      <c r="ICT29" s="53"/>
      <c r="ICU29" s="54"/>
      <c r="IDE29" s="35"/>
      <c r="IDF29" s="52"/>
      <c r="IDG29" s="53"/>
      <c r="IDH29" s="54"/>
      <c r="IDI29" s="52"/>
      <c r="IDJ29" s="53"/>
      <c r="IDK29" s="54"/>
      <c r="IDU29" s="35"/>
      <c r="IDV29" s="52"/>
      <c r="IDW29" s="53"/>
      <c r="IDX29" s="54"/>
      <c r="IDY29" s="52"/>
      <c r="IDZ29" s="53"/>
      <c r="IEA29" s="54"/>
      <c r="IEK29" s="35"/>
      <c r="IEL29" s="52"/>
      <c r="IEM29" s="53"/>
      <c r="IEN29" s="54"/>
      <c r="IEO29" s="52"/>
      <c r="IEP29" s="53"/>
      <c r="IEQ29" s="54"/>
      <c r="IFA29" s="35"/>
      <c r="IFB29" s="52"/>
      <c r="IFC29" s="53"/>
      <c r="IFD29" s="54"/>
      <c r="IFE29" s="52"/>
      <c r="IFF29" s="53"/>
      <c r="IFG29" s="54"/>
      <c r="IFQ29" s="35"/>
      <c r="IFR29" s="52"/>
      <c r="IFS29" s="53"/>
      <c r="IFT29" s="54"/>
      <c r="IFU29" s="52"/>
      <c r="IFV29" s="53"/>
      <c r="IFW29" s="54"/>
      <c r="IGG29" s="35"/>
      <c r="IGH29" s="52"/>
      <c r="IGI29" s="53"/>
      <c r="IGJ29" s="54"/>
      <c r="IGK29" s="52"/>
      <c r="IGL29" s="53"/>
      <c r="IGM29" s="54"/>
      <c r="IGW29" s="35"/>
      <c r="IGX29" s="52"/>
      <c r="IGY29" s="53"/>
      <c r="IGZ29" s="54"/>
      <c r="IHA29" s="52"/>
      <c r="IHB29" s="53"/>
      <c r="IHC29" s="54"/>
      <c r="IHM29" s="35"/>
      <c r="IHN29" s="52"/>
      <c r="IHO29" s="53"/>
      <c r="IHP29" s="54"/>
      <c r="IHQ29" s="52"/>
      <c r="IHR29" s="53"/>
      <c r="IHS29" s="54"/>
      <c r="IIC29" s="35"/>
      <c r="IID29" s="52"/>
      <c r="IIE29" s="53"/>
      <c r="IIF29" s="54"/>
      <c r="IIG29" s="52"/>
      <c r="IIH29" s="53"/>
      <c r="III29" s="54"/>
      <c r="IIS29" s="35"/>
      <c r="IIT29" s="52"/>
      <c r="IIU29" s="53"/>
      <c r="IIV29" s="54"/>
      <c r="IIW29" s="52"/>
      <c r="IIX29" s="53"/>
      <c r="IIY29" s="54"/>
      <c r="IJI29" s="35"/>
      <c r="IJJ29" s="52"/>
      <c r="IJK29" s="53"/>
      <c r="IJL29" s="54"/>
      <c r="IJM29" s="52"/>
      <c r="IJN29" s="53"/>
      <c r="IJO29" s="54"/>
      <c r="IJY29" s="35"/>
      <c r="IJZ29" s="52"/>
      <c r="IKA29" s="53"/>
      <c r="IKB29" s="54"/>
      <c r="IKC29" s="52"/>
      <c r="IKD29" s="53"/>
      <c r="IKE29" s="54"/>
      <c r="IKO29" s="35"/>
      <c r="IKP29" s="52"/>
      <c r="IKQ29" s="53"/>
      <c r="IKR29" s="54"/>
      <c r="IKS29" s="52"/>
      <c r="IKT29" s="53"/>
      <c r="IKU29" s="54"/>
      <c r="ILE29" s="35"/>
      <c r="ILF29" s="52"/>
      <c r="ILG29" s="53"/>
      <c r="ILH29" s="54"/>
      <c r="ILI29" s="52"/>
      <c r="ILJ29" s="53"/>
      <c r="ILK29" s="54"/>
      <c r="ILU29" s="35"/>
      <c r="ILV29" s="52"/>
      <c r="ILW29" s="53"/>
      <c r="ILX29" s="54"/>
      <c r="ILY29" s="52"/>
      <c r="ILZ29" s="53"/>
      <c r="IMA29" s="54"/>
      <c r="IMK29" s="35"/>
      <c r="IML29" s="52"/>
      <c r="IMM29" s="53"/>
      <c r="IMN29" s="54"/>
      <c r="IMO29" s="52"/>
      <c r="IMP29" s="53"/>
      <c r="IMQ29" s="54"/>
      <c r="INA29" s="35"/>
      <c r="INB29" s="52"/>
      <c r="INC29" s="53"/>
      <c r="IND29" s="54"/>
      <c r="INE29" s="52"/>
      <c r="INF29" s="53"/>
      <c r="ING29" s="54"/>
      <c r="INQ29" s="35"/>
      <c r="INR29" s="52"/>
      <c r="INS29" s="53"/>
      <c r="INT29" s="54"/>
      <c r="INU29" s="52"/>
      <c r="INV29" s="53"/>
      <c r="INW29" s="54"/>
      <c r="IOG29" s="35"/>
      <c r="IOH29" s="52"/>
      <c r="IOI29" s="53"/>
      <c r="IOJ29" s="54"/>
      <c r="IOK29" s="52"/>
      <c r="IOL29" s="53"/>
      <c r="IOM29" s="54"/>
      <c r="IOW29" s="35"/>
      <c r="IOX29" s="52"/>
      <c r="IOY29" s="53"/>
      <c r="IOZ29" s="54"/>
      <c r="IPA29" s="52"/>
      <c r="IPB29" s="53"/>
      <c r="IPC29" s="54"/>
      <c r="IPM29" s="35"/>
      <c r="IPN29" s="52"/>
      <c r="IPO29" s="53"/>
      <c r="IPP29" s="54"/>
      <c r="IPQ29" s="52"/>
      <c r="IPR29" s="53"/>
      <c r="IPS29" s="54"/>
      <c r="IQC29" s="35"/>
      <c r="IQD29" s="52"/>
      <c r="IQE29" s="53"/>
      <c r="IQF29" s="54"/>
      <c r="IQG29" s="52"/>
      <c r="IQH29" s="53"/>
      <c r="IQI29" s="54"/>
      <c r="IQS29" s="35"/>
      <c r="IQT29" s="52"/>
      <c r="IQU29" s="53"/>
      <c r="IQV29" s="54"/>
      <c r="IQW29" s="52"/>
      <c r="IQX29" s="53"/>
      <c r="IQY29" s="54"/>
      <c r="IRI29" s="35"/>
      <c r="IRJ29" s="52"/>
      <c r="IRK29" s="53"/>
      <c r="IRL29" s="54"/>
      <c r="IRM29" s="52"/>
      <c r="IRN29" s="53"/>
      <c r="IRO29" s="54"/>
      <c r="IRY29" s="35"/>
      <c r="IRZ29" s="52"/>
      <c r="ISA29" s="53"/>
      <c r="ISB29" s="54"/>
      <c r="ISC29" s="52"/>
      <c r="ISD29" s="53"/>
      <c r="ISE29" s="54"/>
      <c r="ISO29" s="35"/>
      <c r="ISP29" s="52"/>
      <c r="ISQ29" s="53"/>
      <c r="ISR29" s="54"/>
      <c r="ISS29" s="52"/>
      <c r="IST29" s="53"/>
      <c r="ISU29" s="54"/>
      <c r="ITE29" s="35"/>
      <c r="ITF29" s="52"/>
      <c r="ITG29" s="53"/>
      <c r="ITH29" s="54"/>
      <c r="ITI29" s="52"/>
      <c r="ITJ29" s="53"/>
      <c r="ITK29" s="54"/>
      <c r="ITU29" s="35"/>
      <c r="ITV29" s="52"/>
      <c r="ITW29" s="53"/>
      <c r="ITX29" s="54"/>
      <c r="ITY29" s="52"/>
      <c r="ITZ29" s="53"/>
      <c r="IUA29" s="54"/>
      <c r="IUK29" s="35"/>
      <c r="IUL29" s="52"/>
      <c r="IUM29" s="53"/>
      <c r="IUN29" s="54"/>
      <c r="IUO29" s="52"/>
      <c r="IUP29" s="53"/>
      <c r="IUQ29" s="54"/>
      <c r="IVA29" s="35"/>
      <c r="IVB29" s="52"/>
      <c r="IVC29" s="53"/>
      <c r="IVD29" s="54"/>
      <c r="IVE29" s="52"/>
      <c r="IVF29" s="53"/>
      <c r="IVG29" s="54"/>
      <c r="IVQ29" s="35"/>
      <c r="IVR29" s="52"/>
      <c r="IVS29" s="53"/>
      <c r="IVT29" s="54"/>
      <c r="IVU29" s="52"/>
      <c r="IVV29" s="53"/>
      <c r="IVW29" s="54"/>
      <c r="IWG29" s="35"/>
      <c r="IWH29" s="52"/>
      <c r="IWI29" s="53"/>
      <c r="IWJ29" s="54"/>
      <c r="IWK29" s="52"/>
      <c r="IWL29" s="53"/>
      <c r="IWM29" s="54"/>
      <c r="IWW29" s="35"/>
      <c r="IWX29" s="52"/>
      <c r="IWY29" s="53"/>
      <c r="IWZ29" s="54"/>
      <c r="IXA29" s="52"/>
      <c r="IXB29" s="53"/>
      <c r="IXC29" s="54"/>
      <c r="IXM29" s="35"/>
      <c r="IXN29" s="52"/>
      <c r="IXO29" s="53"/>
      <c r="IXP29" s="54"/>
      <c r="IXQ29" s="52"/>
      <c r="IXR29" s="53"/>
      <c r="IXS29" s="54"/>
      <c r="IYC29" s="35"/>
      <c r="IYD29" s="52"/>
      <c r="IYE29" s="53"/>
      <c r="IYF29" s="54"/>
      <c r="IYG29" s="52"/>
      <c r="IYH29" s="53"/>
      <c r="IYI29" s="54"/>
      <c r="IYS29" s="35"/>
      <c r="IYT29" s="52"/>
      <c r="IYU29" s="53"/>
      <c r="IYV29" s="54"/>
      <c r="IYW29" s="52"/>
      <c r="IYX29" s="53"/>
      <c r="IYY29" s="54"/>
      <c r="IZI29" s="35"/>
      <c r="IZJ29" s="52"/>
      <c r="IZK29" s="53"/>
      <c r="IZL29" s="54"/>
      <c r="IZM29" s="52"/>
      <c r="IZN29" s="53"/>
      <c r="IZO29" s="54"/>
      <c r="IZY29" s="35"/>
      <c r="IZZ29" s="52"/>
      <c r="JAA29" s="53"/>
      <c r="JAB29" s="54"/>
      <c r="JAC29" s="52"/>
      <c r="JAD29" s="53"/>
      <c r="JAE29" s="54"/>
      <c r="JAO29" s="35"/>
      <c r="JAP29" s="52"/>
      <c r="JAQ29" s="53"/>
      <c r="JAR29" s="54"/>
      <c r="JAS29" s="52"/>
      <c r="JAT29" s="53"/>
      <c r="JAU29" s="54"/>
      <c r="JBE29" s="35"/>
      <c r="JBF29" s="52"/>
      <c r="JBG29" s="53"/>
      <c r="JBH29" s="54"/>
      <c r="JBI29" s="52"/>
      <c r="JBJ29" s="53"/>
      <c r="JBK29" s="54"/>
      <c r="JBU29" s="35"/>
      <c r="JBV29" s="52"/>
      <c r="JBW29" s="53"/>
      <c r="JBX29" s="54"/>
      <c r="JBY29" s="52"/>
      <c r="JBZ29" s="53"/>
      <c r="JCA29" s="54"/>
      <c r="JCK29" s="35"/>
      <c r="JCL29" s="52"/>
      <c r="JCM29" s="53"/>
      <c r="JCN29" s="54"/>
      <c r="JCO29" s="52"/>
      <c r="JCP29" s="53"/>
      <c r="JCQ29" s="54"/>
      <c r="JDA29" s="35"/>
      <c r="JDB29" s="52"/>
      <c r="JDC29" s="53"/>
      <c r="JDD29" s="54"/>
      <c r="JDE29" s="52"/>
      <c r="JDF29" s="53"/>
      <c r="JDG29" s="54"/>
      <c r="JDQ29" s="35"/>
      <c r="JDR29" s="52"/>
      <c r="JDS29" s="53"/>
      <c r="JDT29" s="54"/>
      <c r="JDU29" s="52"/>
      <c r="JDV29" s="53"/>
      <c r="JDW29" s="54"/>
      <c r="JEG29" s="35"/>
      <c r="JEH29" s="52"/>
      <c r="JEI29" s="53"/>
      <c r="JEJ29" s="54"/>
      <c r="JEK29" s="52"/>
      <c r="JEL29" s="53"/>
      <c r="JEM29" s="54"/>
      <c r="JEW29" s="35"/>
      <c r="JEX29" s="52"/>
      <c r="JEY29" s="53"/>
      <c r="JEZ29" s="54"/>
      <c r="JFA29" s="52"/>
      <c r="JFB29" s="53"/>
      <c r="JFC29" s="54"/>
      <c r="JFM29" s="35"/>
      <c r="JFN29" s="52"/>
      <c r="JFO29" s="53"/>
      <c r="JFP29" s="54"/>
      <c r="JFQ29" s="52"/>
      <c r="JFR29" s="53"/>
      <c r="JFS29" s="54"/>
      <c r="JGC29" s="35"/>
      <c r="JGD29" s="52"/>
      <c r="JGE29" s="53"/>
      <c r="JGF29" s="54"/>
      <c r="JGG29" s="52"/>
      <c r="JGH29" s="53"/>
      <c r="JGI29" s="54"/>
      <c r="JGS29" s="35"/>
      <c r="JGT29" s="52"/>
      <c r="JGU29" s="53"/>
      <c r="JGV29" s="54"/>
      <c r="JGW29" s="52"/>
      <c r="JGX29" s="53"/>
      <c r="JGY29" s="54"/>
      <c r="JHI29" s="35"/>
      <c r="JHJ29" s="52"/>
      <c r="JHK29" s="53"/>
      <c r="JHL29" s="54"/>
      <c r="JHM29" s="52"/>
      <c r="JHN29" s="53"/>
      <c r="JHO29" s="54"/>
      <c r="JHY29" s="35"/>
      <c r="JHZ29" s="52"/>
      <c r="JIA29" s="53"/>
      <c r="JIB29" s="54"/>
      <c r="JIC29" s="52"/>
      <c r="JID29" s="53"/>
      <c r="JIE29" s="54"/>
      <c r="JIO29" s="35"/>
      <c r="JIP29" s="52"/>
      <c r="JIQ29" s="53"/>
      <c r="JIR29" s="54"/>
      <c r="JIS29" s="52"/>
      <c r="JIT29" s="53"/>
      <c r="JIU29" s="54"/>
      <c r="JJE29" s="35"/>
      <c r="JJF29" s="52"/>
      <c r="JJG29" s="53"/>
      <c r="JJH29" s="54"/>
      <c r="JJI29" s="52"/>
      <c r="JJJ29" s="53"/>
      <c r="JJK29" s="54"/>
      <c r="JJU29" s="35"/>
      <c r="JJV29" s="52"/>
      <c r="JJW29" s="53"/>
      <c r="JJX29" s="54"/>
      <c r="JJY29" s="52"/>
      <c r="JJZ29" s="53"/>
      <c r="JKA29" s="54"/>
      <c r="JKK29" s="35"/>
      <c r="JKL29" s="52"/>
      <c r="JKM29" s="53"/>
      <c r="JKN29" s="54"/>
      <c r="JKO29" s="52"/>
      <c r="JKP29" s="53"/>
      <c r="JKQ29" s="54"/>
      <c r="JLA29" s="35"/>
      <c r="JLB29" s="52"/>
      <c r="JLC29" s="53"/>
      <c r="JLD29" s="54"/>
      <c r="JLE29" s="52"/>
      <c r="JLF29" s="53"/>
      <c r="JLG29" s="54"/>
      <c r="JLQ29" s="35"/>
      <c r="JLR29" s="52"/>
      <c r="JLS29" s="53"/>
      <c r="JLT29" s="54"/>
      <c r="JLU29" s="52"/>
      <c r="JLV29" s="53"/>
      <c r="JLW29" s="54"/>
      <c r="JMG29" s="35"/>
      <c r="JMH29" s="52"/>
      <c r="JMI29" s="53"/>
      <c r="JMJ29" s="54"/>
      <c r="JMK29" s="52"/>
      <c r="JML29" s="53"/>
      <c r="JMM29" s="54"/>
      <c r="JMW29" s="35"/>
      <c r="JMX29" s="52"/>
      <c r="JMY29" s="53"/>
      <c r="JMZ29" s="54"/>
      <c r="JNA29" s="52"/>
      <c r="JNB29" s="53"/>
      <c r="JNC29" s="54"/>
      <c r="JNM29" s="35"/>
      <c r="JNN29" s="52"/>
      <c r="JNO29" s="53"/>
      <c r="JNP29" s="54"/>
      <c r="JNQ29" s="52"/>
      <c r="JNR29" s="53"/>
      <c r="JNS29" s="54"/>
      <c r="JOC29" s="35"/>
      <c r="JOD29" s="52"/>
      <c r="JOE29" s="53"/>
      <c r="JOF29" s="54"/>
      <c r="JOG29" s="52"/>
      <c r="JOH29" s="53"/>
      <c r="JOI29" s="54"/>
      <c r="JOS29" s="35"/>
      <c r="JOT29" s="52"/>
      <c r="JOU29" s="53"/>
      <c r="JOV29" s="54"/>
      <c r="JOW29" s="52"/>
      <c r="JOX29" s="53"/>
      <c r="JOY29" s="54"/>
      <c r="JPI29" s="35"/>
      <c r="JPJ29" s="52"/>
      <c r="JPK29" s="53"/>
      <c r="JPL29" s="54"/>
      <c r="JPM29" s="52"/>
      <c r="JPN29" s="53"/>
      <c r="JPO29" s="54"/>
      <c r="JPY29" s="35"/>
      <c r="JPZ29" s="52"/>
      <c r="JQA29" s="53"/>
      <c r="JQB29" s="54"/>
      <c r="JQC29" s="52"/>
      <c r="JQD29" s="53"/>
      <c r="JQE29" s="54"/>
      <c r="JQO29" s="35"/>
      <c r="JQP29" s="52"/>
      <c r="JQQ29" s="53"/>
      <c r="JQR29" s="54"/>
      <c r="JQS29" s="52"/>
      <c r="JQT29" s="53"/>
      <c r="JQU29" s="54"/>
      <c r="JRE29" s="35"/>
      <c r="JRF29" s="52"/>
      <c r="JRG29" s="53"/>
      <c r="JRH29" s="54"/>
      <c r="JRI29" s="52"/>
      <c r="JRJ29" s="53"/>
      <c r="JRK29" s="54"/>
      <c r="JRU29" s="35"/>
      <c r="JRV29" s="52"/>
      <c r="JRW29" s="53"/>
      <c r="JRX29" s="54"/>
      <c r="JRY29" s="52"/>
      <c r="JRZ29" s="53"/>
      <c r="JSA29" s="54"/>
      <c r="JSK29" s="35"/>
      <c r="JSL29" s="52"/>
      <c r="JSM29" s="53"/>
      <c r="JSN29" s="54"/>
      <c r="JSO29" s="52"/>
      <c r="JSP29" s="53"/>
      <c r="JSQ29" s="54"/>
      <c r="JTA29" s="35"/>
      <c r="JTB29" s="52"/>
      <c r="JTC29" s="53"/>
      <c r="JTD29" s="54"/>
      <c r="JTE29" s="52"/>
      <c r="JTF29" s="53"/>
      <c r="JTG29" s="54"/>
      <c r="JTQ29" s="35"/>
      <c r="JTR29" s="52"/>
      <c r="JTS29" s="53"/>
      <c r="JTT29" s="54"/>
      <c r="JTU29" s="52"/>
      <c r="JTV29" s="53"/>
      <c r="JTW29" s="54"/>
      <c r="JUG29" s="35"/>
      <c r="JUH29" s="52"/>
      <c r="JUI29" s="53"/>
      <c r="JUJ29" s="54"/>
      <c r="JUK29" s="52"/>
      <c r="JUL29" s="53"/>
      <c r="JUM29" s="54"/>
      <c r="JUW29" s="35"/>
      <c r="JUX29" s="52"/>
      <c r="JUY29" s="53"/>
      <c r="JUZ29" s="54"/>
      <c r="JVA29" s="52"/>
      <c r="JVB29" s="53"/>
      <c r="JVC29" s="54"/>
      <c r="JVM29" s="35"/>
      <c r="JVN29" s="52"/>
      <c r="JVO29" s="53"/>
      <c r="JVP29" s="54"/>
      <c r="JVQ29" s="52"/>
      <c r="JVR29" s="53"/>
      <c r="JVS29" s="54"/>
      <c r="JWC29" s="35"/>
      <c r="JWD29" s="52"/>
      <c r="JWE29" s="53"/>
      <c r="JWF29" s="54"/>
      <c r="JWG29" s="52"/>
      <c r="JWH29" s="53"/>
      <c r="JWI29" s="54"/>
      <c r="JWS29" s="35"/>
      <c r="JWT29" s="52"/>
      <c r="JWU29" s="53"/>
      <c r="JWV29" s="54"/>
      <c r="JWW29" s="52"/>
      <c r="JWX29" s="53"/>
      <c r="JWY29" s="54"/>
      <c r="JXI29" s="35"/>
      <c r="JXJ29" s="52"/>
      <c r="JXK29" s="53"/>
      <c r="JXL29" s="54"/>
      <c r="JXM29" s="52"/>
      <c r="JXN29" s="53"/>
      <c r="JXO29" s="54"/>
      <c r="JXY29" s="35"/>
      <c r="JXZ29" s="52"/>
      <c r="JYA29" s="53"/>
      <c r="JYB29" s="54"/>
      <c r="JYC29" s="52"/>
      <c r="JYD29" s="53"/>
      <c r="JYE29" s="54"/>
      <c r="JYO29" s="35"/>
      <c r="JYP29" s="52"/>
      <c r="JYQ29" s="53"/>
      <c r="JYR29" s="54"/>
      <c r="JYS29" s="52"/>
      <c r="JYT29" s="53"/>
      <c r="JYU29" s="54"/>
      <c r="JZE29" s="35"/>
      <c r="JZF29" s="52"/>
      <c r="JZG29" s="53"/>
      <c r="JZH29" s="54"/>
      <c r="JZI29" s="52"/>
      <c r="JZJ29" s="53"/>
      <c r="JZK29" s="54"/>
      <c r="JZU29" s="35"/>
      <c r="JZV29" s="52"/>
      <c r="JZW29" s="53"/>
      <c r="JZX29" s="54"/>
      <c r="JZY29" s="52"/>
      <c r="JZZ29" s="53"/>
      <c r="KAA29" s="54"/>
      <c r="KAK29" s="35"/>
      <c r="KAL29" s="52"/>
      <c r="KAM29" s="53"/>
      <c r="KAN29" s="54"/>
      <c r="KAO29" s="52"/>
      <c r="KAP29" s="53"/>
      <c r="KAQ29" s="54"/>
      <c r="KBA29" s="35"/>
      <c r="KBB29" s="52"/>
      <c r="KBC29" s="53"/>
      <c r="KBD29" s="54"/>
      <c r="KBE29" s="52"/>
      <c r="KBF29" s="53"/>
      <c r="KBG29" s="54"/>
      <c r="KBQ29" s="35"/>
      <c r="KBR29" s="52"/>
      <c r="KBS29" s="53"/>
      <c r="KBT29" s="54"/>
      <c r="KBU29" s="52"/>
      <c r="KBV29" s="53"/>
      <c r="KBW29" s="54"/>
      <c r="KCG29" s="35"/>
      <c r="KCH29" s="52"/>
      <c r="KCI29" s="53"/>
      <c r="KCJ29" s="54"/>
      <c r="KCK29" s="52"/>
      <c r="KCL29" s="53"/>
      <c r="KCM29" s="54"/>
      <c r="KCW29" s="35"/>
      <c r="KCX29" s="52"/>
      <c r="KCY29" s="53"/>
      <c r="KCZ29" s="54"/>
      <c r="KDA29" s="52"/>
      <c r="KDB29" s="53"/>
      <c r="KDC29" s="54"/>
      <c r="KDM29" s="35"/>
      <c r="KDN29" s="52"/>
      <c r="KDO29" s="53"/>
      <c r="KDP29" s="54"/>
      <c r="KDQ29" s="52"/>
      <c r="KDR29" s="53"/>
      <c r="KDS29" s="54"/>
      <c r="KEC29" s="35"/>
      <c r="KED29" s="52"/>
      <c r="KEE29" s="53"/>
      <c r="KEF29" s="54"/>
      <c r="KEG29" s="52"/>
      <c r="KEH29" s="53"/>
      <c r="KEI29" s="54"/>
      <c r="KES29" s="35"/>
      <c r="KET29" s="52"/>
      <c r="KEU29" s="53"/>
      <c r="KEV29" s="54"/>
      <c r="KEW29" s="52"/>
      <c r="KEX29" s="53"/>
      <c r="KEY29" s="54"/>
      <c r="KFI29" s="35"/>
      <c r="KFJ29" s="52"/>
      <c r="KFK29" s="53"/>
      <c r="KFL29" s="54"/>
      <c r="KFM29" s="52"/>
      <c r="KFN29" s="53"/>
      <c r="KFO29" s="54"/>
      <c r="KFY29" s="35"/>
      <c r="KFZ29" s="52"/>
      <c r="KGA29" s="53"/>
      <c r="KGB29" s="54"/>
      <c r="KGC29" s="52"/>
      <c r="KGD29" s="53"/>
      <c r="KGE29" s="54"/>
      <c r="KGO29" s="35"/>
      <c r="KGP29" s="52"/>
      <c r="KGQ29" s="53"/>
      <c r="KGR29" s="54"/>
      <c r="KGS29" s="52"/>
      <c r="KGT29" s="53"/>
      <c r="KGU29" s="54"/>
      <c r="KHE29" s="35"/>
      <c r="KHF29" s="52"/>
      <c r="KHG29" s="53"/>
      <c r="KHH29" s="54"/>
      <c r="KHI29" s="52"/>
      <c r="KHJ29" s="53"/>
      <c r="KHK29" s="54"/>
      <c r="KHU29" s="35"/>
      <c r="KHV29" s="52"/>
      <c r="KHW29" s="53"/>
      <c r="KHX29" s="54"/>
      <c r="KHY29" s="52"/>
      <c r="KHZ29" s="53"/>
      <c r="KIA29" s="54"/>
      <c r="KIK29" s="35"/>
      <c r="KIL29" s="52"/>
      <c r="KIM29" s="53"/>
      <c r="KIN29" s="54"/>
      <c r="KIO29" s="52"/>
      <c r="KIP29" s="53"/>
      <c r="KIQ29" s="54"/>
      <c r="KJA29" s="35"/>
      <c r="KJB29" s="52"/>
      <c r="KJC29" s="53"/>
      <c r="KJD29" s="54"/>
      <c r="KJE29" s="52"/>
      <c r="KJF29" s="53"/>
      <c r="KJG29" s="54"/>
      <c r="KJQ29" s="35"/>
      <c r="KJR29" s="52"/>
      <c r="KJS29" s="53"/>
      <c r="KJT29" s="54"/>
      <c r="KJU29" s="52"/>
      <c r="KJV29" s="53"/>
      <c r="KJW29" s="54"/>
      <c r="KKG29" s="35"/>
      <c r="KKH29" s="52"/>
      <c r="KKI29" s="53"/>
      <c r="KKJ29" s="54"/>
      <c r="KKK29" s="52"/>
      <c r="KKL29" s="53"/>
      <c r="KKM29" s="54"/>
      <c r="KKW29" s="35"/>
      <c r="KKX29" s="52"/>
      <c r="KKY29" s="53"/>
      <c r="KKZ29" s="54"/>
      <c r="KLA29" s="52"/>
      <c r="KLB29" s="53"/>
      <c r="KLC29" s="54"/>
      <c r="KLM29" s="35"/>
      <c r="KLN29" s="52"/>
      <c r="KLO29" s="53"/>
      <c r="KLP29" s="54"/>
      <c r="KLQ29" s="52"/>
      <c r="KLR29" s="53"/>
      <c r="KLS29" s="54"/>
      <c r="KMC29" s="35"/>
      <c r="KMD29" s="52"/>
      <c r="KME29" s="53"/>
      <c r="KMF29" s="54"/>
      <c r="KMG29" s="52"/>
      <c r="KMH29" s="53"/>
      <c r="KMI29" s="54"/>
      <c r="KMS29" s="35"/>
      <c r="KMT29" s="52"/>
      <c r="KMU29" s="53"/>
      <c r="KMV29" s="54"/>
      <c r="KMW29" s="52"/>
      <c r="KMX29" s="53"/>
      <c r="KMY29" s="54"/>
      <c r="KNI29" s="35"/>
      <c r="KNJ29" s="52"/>
      <c r="KNK29" s="53"/>
      <c r="KNL29" s="54"/>
      <c r="KNM29" s="52"/>
      <c r="KNN29" s="53"/>
      <c r="KNO29" s="54"/>
      <c r="KNY29" s="35"/>
      <c r="KNZ29" s="52"/>
      <c r="KOA29" s="53"/>
      <c r="KOB29" s="54"/>
      <c r="KOC29" s="52"/>
      <c r="KOD29" s="53"/>
      <c r="KOE29" s="54"/>
      <c r="KOO29" s="35"/>
      <c r="KOP29" s="52"/>
      <c r="KOQ29" s="53"/>
      <c r="KOR29" s="54"/>
      <c r="KOS29" s="52"/>
      <c r="KOT29" s="53"/>
      <c r="KOU29" s="54"/>
      <c r="KPE29" s="35"/>
      <c r="KPF29" s="52"/>
      <c r="KPG29" s="53"/>
      <c r="KPH29" s="54"/>
      <c r="KPI29" s="52"/>
      <c r="KPJ29" s="53"/>
      <c r="KPK29" s="54"/>
      <c r="KPU29" s="35"/>
      <c r="KPV29" s="52"/>
      <c r="KPW29" s="53"/>
      <c r="KPX29" s="54"/>
      <c r="KPY29" s="52"/>
      <c r="KPZ29" s="53"/>
      <c r="KQA29" s="54"/>
      <c r="KQK29" s="35"/>
      <c r="KQL29" s="52"/>
      <c r="KQM29" s="53"/>
      <c r="KQN29" s="54"/>
      <c r="KQO29" s="52"/>
      <c r="KQP29" s="53"/>
      <c r="KQQ29" s="54"/>
      <c r="KRA29" s="35"/>
      <c r="KRB29" s="52"/>
      <c r="KRC29" s="53"/>
      <c r="KRD29" s="54"/>
      <c r="KRE29" s="52"/>
      <c r="KRF29" s="53"/>
      <c r="KRG29" s="54"/>
      <c r="KRQ29" s="35"/>
      <c r="KRR29" s="52"/>
      <c r="KRS29" s="53"/>
      <c r="KRT29" s="54"/>
      <c r="KRU29" s="52"/>
      <c r="KRV29" s="53"/>
      <c r="KRW29" s="54"/>
      <c r="KSG29" s="35"/>
      <c r="KSH29" s="52"/>
      <c r="KSI29" s="53"/>
      <c r="KSJ29" s="54"/>
      <c r="KSK29" s="52"/>
      <c r="KSL29" s="53"/>
      <c r="KSM29" s="54"/>
      <c r="KSW29" s="35"/>
      <c r="KSX29" s="52"/>
      <c r="KSY29" s="53"/>
      <c r="KSZ29" s="54"/>
      <c r="KTA29" s="52"/>
      <c r="KTB29" s="53"/>
      <c r="KTC29" s="54"/>
      <c r="KTM29" s="35"/>
      <c r="KTN29" s="52"/>
      <c r="KTO29" s="53"/>
      <c r="KTP29" s="54"/>
      <c r="KTQ29" s="52"/>
      <c r="KTR29" s="53"/>
      <c r="KTS29" s="54"/>
      <c r="KUC29" s="35"/>
      <c r="KUD29" s="52"/>
      <c r="KUE29" s="53"/>
      <c r="KUF29" s="54"/>
      <c r="KUG29" s="52"/>
      <c r="KUH29" s="53"/>
      <c r="KUI29" s="54"/>
      <c r="KUS29" s="35"/>
      <c r="KUT29" s="52"/>
      <c r="KUU29" s="53"/>
      <c r="KUV29" s="54"/>
      <c r="KUW29" s="52"/>
      <c r="KUX29" s="53"/>
      <c r="KUY29" s="54"/>
      <c r="KVI29" s="35"/>
      <c r="KVJ29" s="52"/>
      <c r="KVK29" s="53"/>
      <c r="KVL29" s="54"/>
      <c r="KVM29" s="52"/>
      <c r="KVN29" s="53"/>
      <c r="KVO29" s="54"/>
      <c r="KVY29" s="35"/>
      <c r="KVZ29" s="52"/>
      <c r="KWA29" s="53"/>
      <c r="KWB29" s="54"/>
      <c r="KWC29" s="52"/>
      <c r="KWD29" s="53"/>
      <c r="KWE29" s="54"/>
      <c r="KWO29" s="35"/>
      <c r="KWP29" s="52"/>
      <c r="KWQ29" s="53"/>
      <c r="KWR29" s="54"/>
      <c r="KWS29" s="52"/>
      <c r="KWT29" s="53"/>
      <c r="KWU29" s="54"/>
      <c r="KXE29" s="35"/>
      <c r="KXF29" s="52"/>
      <c r="KXG29" s="53"/>
      <c r="KXH29" s="54"/>
      <c r="KXI29" s="52"/>
      <c r="KXJ29" s="53"/>
      <c r="KXK29" s="54"/>
      <c r="KXU29" s="35"/>
      <c r="KXV29" s="52"/>
      <c r="KXW29" s="53"/>
      <c r="KXX29" s="54"/>
      <c r="KXY29" s="52"/>
      <c r="KXZ29" s="53"/>
      <c r="KYA29" s="54"/>
      <c r="KYK29" s="35"/>
      <c r="KYL29" s="52"/>
      <c r="KYM29" s="53"/>
      <c r="KYN29" s="54"/>
      <c r="KYO29" s="52"/>
      <c r="KYP29" s="53"/>
      <c r="KYQ29" s="54"/>
      <c r="KZA29" s="35"/>
      <c r="KZB29" s="52"/>
      <c r="KZC29" s="53"/>
      <c r="KZD29" s="54"/>
      <c r="KZE29" s="52"/>
      <c r="KZF29" s="53"/>
      <c r="KZG29" s="54"/>
      <c r="KZQ29" s="35"/>
      <c r="KZR29" s="52"/>
      <c r="KZS29" s="53"/>
      <c r="KZT29" s="54"/>
      <c r="KZU29" s="52"/>
      <c r="KZV29" s="53"/>
      <c r="KZW29" s="54"/>
      <c r="LAG29" s="35"/>
      <c r="LAH29" s="52"/>
      <c r="LAI29" s="53"/>
      <c r="LAJ29" s="54"/>
      <c r="LAK29" s="52"/>
      <c r="LAL29" s="53"/>
      <c r="LAM29" s="54"/>
      <c r="LAW29" s="35"/>
      <c r="LAX29" s="52"/>
      <c r="LAY29" s="53"/>
      <c r="LAZ29" s="54"/>
      <c r="LBA29" s="52"/>
      <c r="LBB29" s="53"/>
      <c r="LBC29" s="54"/>
      <c r="LBM29" s="35"/>
      <c r="LBN29" s="52"/>
      <c r="LBO29" s="53"/>
      <c r="LBP29" s="54"/>
      <c r="LBQ29" s="52"/>
      <c r="LBR29" s="53"/>
      <c r="LBS29" s="54"/>
      <c r="LCC29" s="35"/>
      <c r="LCD29" s="52"/>
      <c r="LCE29" s="53"/>
      <c r="LCF29" s="54"/>
      <c r="LCG29" s="52"/>
      <c r="LCH29" s="53"/>
      <c r="LCI29" s="54"/>
      <c r="LCS29" s="35"/>
      <c r="LCT29" s="52"/>
      <c r="LCU29" s="53"/>
      <c r="LCV29" s="54"/>
      <c r="LCW29" s="52"/>
      <c r="LCX29" s="53"/>
      <c r="LCY29" s="54"/>
      <c r="LDI29" s="35"/>
      <c r="LDJ29" s="52"/>
      <c r="LDK29" s="53"/>
      <c r="LDL29" s="54"/>
      <c r="LDM29" s="52"/>
      <c r="LDN29" s="53"/>
      <c r="LDO29" s="54"/>
      <c r="LDY29" s="35"/>
      <c r="LDZ29" s="52"/>
      <c r="LEA29" s="53"/>
      <c r="LEB29" s="54"/>
      <c r="LEC29" s="52"/>
      <c r="LED29" s="53"/>
      <c r="LEE29" s="54"/>
      <c r="LEO29" s="35"/>
      <c r="LEP29" s="52"/>
      <c r="LEQ29" s="53"/>
      <c r="LER29" s="54"/>
      <c r="LES29" s="52"/>
      <c r="LET29" s="53"/>
      <c r="LEU29" s="54"/>
      <c r="LFE29" s="35"/>
      <c r="LFF29" s="52"/>
      <c r="LFG29" s="53"/>
      <c r="LFH29" s="54"/>
      <c r="LFI29" s="52"/>
      <c r="LFJ29" s="53"/>
      <c r="LFK29" s="54"/>
      <c r="LFU29" s="35"/>
      <c r="LFV29" s="52"/>
      <c r="LFW29" s="53"/>
      <c r="LFX29" s="54"/>
      <c r="LFY29" s="52"/>
      <c r="LFZ29" s="53"/>
      <c r="LGA29" s="54"/>
      <c r="LGK29" s="35"/>
      <c r="LGL29" s="52"/>
      <c r="LGM29" s="53"/>
      <c r="LGN29" s="54"/>
      <c r="LGO29" s="52"/>
      <c r="LGP29" s="53"/>
      <c r="LGQ29" s="54"/>
      <c r="LHA29" s="35"/>
      <c r="LHB29" s="52"/>
      <c r="LHC29" s="53"/>
      <c r="LHD29" s="54"/>
      <c r="LHE29" s="52"/>
      <c r="LHF29" s="53"/>
      <c r="LHG29" s="54"/>
      <c r="LHQ29" s="35"/>
      <c r="LHR29" s="52"/>
      <c r="LHS29" s="53"/>
      <c r="LHT29" s="54"/>
      <c r="LHU29" s="52"/>
      <c r="LHV29" s="53"/>
      <c r="LHW29" s="54"/>
      <c r="LIG29" s="35"/>
      <c r="LIH29" s="52"/>
      <c r="LII29" s="53"/>
      <c r="LIJ29" s="54"/>
      <c r="LIK29" s="52"/>
      <c r="LIL29" s="53"/>
      <c r="LIM29" s="54"/>
      <c r="LIW29" s="35"/>
      <c r="LIX29" s="52"/>
      <c r="LIY29" s="53"/>
      <c r="LIZ29" s="54"/>
      <c r="LJA29" s="52"/>
      <c r="LJB29" s="53"/>
      <c r="LJC29" s="54"/>
      <c r="LJM29" s="35"/>
      <c r="LJN29" s="52"/>
      <c r="LJO29" s="53"/>
      <c r="LJP29" s="54"/>
      <c r="LJQ29" s="52"/>
      <c r="LJR29" s="53"/>
      <c r="LJS29" s="54"/>
      <c r="LKC29" s="35"/>
      <c r="LKD29" s="52"/>
      <c r="LKE29" s="53"/>
      <c r="LKF29" s="54"/>
      <c r="LKG29" s="52"/>
      <c r="LKH29" s="53"/>
      <c r="LKI29" s="54"/>
      <c r="LKS29" s="35"/>
      <c r="LKT29" s="52"/>
      <c r="LKU29" s="53"/>
      <c r="LKV29" s="54"/>
      <c r="LKW29" s="52"/>
      <c r="LKX29" s="53"/>
      <c r="LKY29" s="54"/>
      <c r="LLI29" s="35"/>
      <c r="LLJ29" s="52"/>
      <c r="LLK29" s="53"/>
      <c r="LLL29" s="54"/>
      <c r="LLM29" s="52"/>
      <c r="LLN29" s="53"/>
      <c r="LLO29" s="54"/>
      <c r="LLY29" s="35"/>
      <c r="LLZ29" s="52"/>
      <c r="LMA29" s="53"/>
      <c r="LMB29" s="54"/>
      <c r="LMC29" s="52"/>
      <c r="LMD29" s="53"/>
      <c r="LME29" s="54"/>
      <c r="LMO29" s="35"/>
      <c r="LMP29" s="52"/>
      <c r="LMQ29" s="53"/>
      <c r="LMR29" s="54"/>
      <c r="LMS29" s="52"/>
      <c r="LMT29" s="53"/>
      <c r="LMU29" s="54"/>
      <c r="LNE29" s="35"/>
      <c r="LNF29" s="52"/>
      <c r="LNG29" s="53"/>
      <c r="LNH29" s="54"/>
      <c r="LNI29" s="52"/>
      <c r="LNJ29" s="53"/>
      <c r="LNK29" s="54"/>
      <c r="LNU29" s="35"/>
      <c r="LNV29" s="52"/>
      <c r="LNW29" s="53"/>
      <c r="LNX29" s="54"/>
      <c r="LNY29" s="52"/>
      <c r="LNZ29" s="53"/>
      <c r="LOA29" s="54"/>
      <c r="LOK29" s="35"/>
      <c r="LOL29" s="52"/>
      <c r="LOM29" s="53"/>
      <c r="LON29" s="54"/>
      <c r="LOO29" s="52"/>
      <c r="LOP29" s="53"/>
      <c r="LOQ29" s="54"/>
      <c r="LPA29" s="35"/>
      <c r="LPB29" s="52"/>
      <c r="LPC29" s="53"/>
      <c r="LPD29" s="54"/>
      <c r="LPE29" s="52"/>
      <c r="LPF29" s="53"/>
      <c r="LPG29" s="54"/>
      <c r="LPQ29" s="35"/>
      <c r="LPR29" s="52"/>
      <c r="LPS29" s="53"/>
      <c r="LPT29" s="54"/>
      <c r="LPU29" s="52"/>
      <c r="LPV29" s="53"/>
      <c r="LPW29" s="54"/>
      <c r="LQG29" s="35"/>
      <c r="LQH29" s="52"/>
      <c r="LQI29" s="53"/>
      <c r="LQJ29" s="54"/>
      <c r="LQK29" s="52"/>
      <c r="LQL29" s="53"/>
      <c r="LQM29" s="54"/>
      <c r="LQW29" s="35"/>
      <c r="LQX29" s="52"/>
      <c r="LQY29" s="53"/>
      <c r="LQZ29" s="54"/>
      <c r="LRA29" s="52"/>
      <c r="LRB29" s="53"/>
      <c r="LRC29" s="54"/>
      <c r="LRM29" s="35"/>
      <c r="LRN29" s="52"/>
      <c r="LRO29" s="53"/>
      <c r="LRP29" s="54"/>
      <c r="LRQ29" s="52"/>
      <c r="LRR29" s="53"/>
      <c r="LRS29" s="54"/>
      <c r="LSC29" s="35"/>
      <c r="LSD29" s="52"/>
      <c r="LSE29" s="53"/>
      <c r="LSF29" s="54"/>
      <c r="LSG29" s="52"/>
      <c r="LSH29" s="53"/>
      <c r="LSI29" s="54"/>
      <c r="LSS29" s="35"/>
      <c r="LST29" s="52"/>
      <c r="LSU29" s="53"/>
      <c r="LSV29" s="54"/>
      <c r="LSW29" s="52"/>
      <c r="LSX29" s="53"/>
      <c r="LSY29" s="54"/>
      <c r="LTI29" s="35"/>
      <c r="LTJ29" s="52"/>
      <c r="LTK29" s="53"/>
      <c r="LTL29" s="54"/>
      <c r="LTM29" s="52"/>
      <c r="LTN29" s="53"/>
      <c r="LTO29" s="54"/>
      <c r="LTY29" s="35"/>
      <c r="LTZ29" s="52"/>
      <c r="LUA29" s="53"/>
      <c r="LUB29" s="54"/>
      <c r="LUC29" s="52"/>
      <c r="LUD29" s="53"/>
      <c r="LUE29" s="54"/>
      <c r="LUO29" s="35"/>
      <c r="LUP29" s="52"/>
      <c r="LUQ29" s="53"/>
      <c r="LUR29" s="54"/>
      <c r="LUS29" s="52"/>
      <c r="LUT29" s="53"/>
      <c r="LUU29" s="54"/>
      <c r="LVE29" s="35"/>
      <c r="LVF29" s="52"/>
      <c r="LVG29" s="53"/>
      <c r="LVH29" s="54"/>
      <c r="LVI29" s="52"/>
      <c r="LVJ29" s="53"/>
      <c r="LVK29" s="54"/>
      <c r="LVU29" s="35"/>
      <c r="LVV29" s="52"/>
      <c r="LVW29" s="53"/>
      <c r="LVX29" s="54"/>
      <c r="LVY29" s="52"/>
      <c r="LVZ29" s="53"/>
      <c r="LWA29" s="54"/>
      <c r="LWK29" s="35"/>
      <c r="LWL29" s="52"/>
      <c r="LWM29" s="53"/>
      <c r="LWN29" s="54"/>
      <c r="LWO29" s="52"/>
      <c r="LWP29" s="53"/>
      <c r="LWQ29" s="54"/>
      <c r="LXA29" s="35"/>
      <c r="LXB29" s="52"/>
      <c r="LXC29" s="53"/>
      <c r="LXD29" s="54"/>
      <c r="LXE29" s="52"/>
      <c r="LXF29" s="53"/>
      <c r="LXG29" s="54"/>
      <c r="LXQ29" s="35"/>
      <c r="LXR29" s="52"/>
      <c r="LXS29" s="53"/>
      <c r="LXT29" s="54"/>
      <c r="LXU29" s="52"/>
      <c r="LXV29" s="53"/>
      <c r="LXW29" s="54"/>
      <c r="LYG29" s="35"/>
      <c r="LYH29" s="52"/>
      <c r="LYI29" s="53"/>
      <c r="LYJ29" s="54"/>
      <c r="LYK29" s="52"/>
      <c r="LYL29" s="53"/>
      <c r="LYM29" s="54"/>
      <c r="LYW29" s="35"/>
      <c r="LYX29" s="52"/>
      <c r="LYY29" s="53"/>
      <c r="LYZ29" s="54"/>
      <c r="LZA29" s="52"/>
      <c r="LZB29" s="53"/>
      <c r="LZC29" s="54"/>
      <c r="LZM29" s="35"/>
      <c r="LZN29" s="52"/>
      <c r="LZO29" s="53"/>
      <c r="LZP29" s="54"/>
      <c r="LZQ29" s="52"/>
      <c r="LZR29" s="53"/>
      <c r="LZS29" s="54"/>
      <c r="MAC29" s="35"/>
      <c r="MAD29" s="52"/>
      <c r="MAE29" s="53"/>
      <c r="MAF29" s="54"/>
      <c r="MAG29" s="52"/>
      <c r="MAH29" s="53"/>
      <c r="MAI29" s="54"/>
      <c r="MAS29" s="35"/>
      <c r="MAT29" s="52"/>
      <c r="MAU29" s="53"/>
      <c r="MAV29" s="54"/>
      <c r="MAW29" s="52"/>
      <c r="MAX29" s="53"/>
      <c r="MAY29" s="54"/>
      <c r="MBI29" s="35"/>
      <c r="MBJ29" s="52"/>
      <c r="MBK29" s="53"/>
      <c r="MBL29" s="54"/>
      <c r="MBM29" s="52"/>
      <c r="MBN29" s="53"/>
      <c r="MBO29" s="54"/>
      <c r="MBY29" s="35"/>
      <c r="MBZ29" s="52"/>
      <c r="MCA29" s="53"/>
      <c r="MCB29" s="54"/>
      <c r="MCC29" s="52"/>
      <c r="MCD29" s="53"/>
      <c r="MCE29" s="54"/>
      <c r="MCO29" s="35"/>
      <c r="MCP29" s="52"/>
      <c r="MCQ29" s="53"/>
      <c r="MCR29" s="54"/>
      <c r="MCS29" s="52"/>
      <c r="MCT29" s="53"/>
      <c r="MCU29" s="54"/>
      <c r="MDE29" s="35"/>
      <c r="MDF29" s="52"/>
      <c r="MDG29" s="53"/>
      <c r="MDH29" s="54"/>
      <c r="MDI29" s="52"/>
      <c r="MDJ29" s="53"/>
      <c r="MDK29" s="54"/>
      <c r="MDU29" s="35"/>
      <c r="MDV29" s="52"/>
      <c r="MDW29" s="53"/>
      <c r="MDX29" s="54"/>
      <c r="MDY29" s="52"/>
      <c r="MDZ29" s="53"/>
      <c r="MEA29" s="54"/>
      <c r="MEK29" s="35"/>
      <c r="MEL29" s="52"/>
      <c r="MEM29" s="53"/>
      <c r="MEN29" s="54"/>
      <c r="MEO29" s="52"/>
      <c r="MEP29" s="53"/>
      <c r="MEQ29" s="54"/>
      <c r="MFA29" s="35"/>
      <c r="MFB29" s="52"/>
      <c r="MFC29" s="53"/>
      <c r="MFD29" s="54"/>
      <c r="MFE29" s="52"/>
      <c r="MFF29" s="53"/>
      <c r="MFG29" s="54"/>
      <c r="MFQ29" s="35"/>
      <c r="MFR29" s="52"/>
      <c r="MFS29" s="53"/>
      <c r="MFT29" s="54"/>
      <c r="MFU29" s="52"/>
      <c r="MFV29" s="53"/>
      <c r="MFW29" s="54"/>
      <c r="MGG29" s="35"/>
      <c r="MGH29" s="52"/>
      <c r="MGI29" s="53"/>
      <c r="MGJ29" s="54"/>
      <c r="MGK29" s="52"/>
      <c r="MGL29" s="53"/>
      <c r="MGM29" s="54"/>
      <c r="MGW29" s="35"/>
      <c r="MGX29" s="52"/>
      <c r="MGY29" s="53"/>
      <c r="MGZ29" s="54"/>
      <c r="MHA29" s="52"/>
      <c r="MHB29" s="53"/>
      <c r="MHC29" s="54"/>
      <c r="MHM29" s="35"/>
      <c r="MHN29" s="52"/>
      <c r="MHO29" s="53"/>
      <c r="MHP29" s="54"/>
      <c r="MHQ29" s="52"/>
      <c r="MHR29" s="53"/>
      <c r="MHS29" s="54"/>
      <c r="MIC29" s="35"/>
      <c r="MID29" s="52"/>
      <c r="MIE29" s="53"/>
      <c r="MIF29" s="54"/>
      <c r="MIG29" s="52"/>
      <c r="MIH29" s="53"/>
      <c r="MII29" s="54"/>
      <c r="MIS29" s="35"/>
      <c r="MIT29" s="52"/>
      <c r="MIU29" s="53"/>
      <c r="MIV29" s="54"/>
      <c r="MIW29" s="52"/>
      <c r="MIX29" s="53"/>
      <c r="MIY29" s="54"/>
      <c r="MJI29" s="35"/>
      <c r="MJJ29" s="52"/>
      <c r="MJK29" s="53"/>
      <c r="MJL29" s="54"/>
      <c r="MJM29" s="52"/>
      <c r="MJN29" s="53"/>
      <c r="MJO29" s="54"/>
      <c r="MJY29" s="35"/>
      <c r="MJZ29" s="52"/>
      <c r="MKA29" s="53"/>
      <c r="MKB29" s="54"/>
      <c r="MKC29" s="52"/>
      <c r="MKD29" s="53"/>
      <c r="MKE29" s="54"/>
      <c r="MKO29" s="35"/>
      <c r="MKP29" s="52"/>
      <c r="MKQ29" s="53"/>
      <c r="MKR29" s="54"/>
      <c r="MKS29" s="52"/>
      <c r="MKT29" s="53"/>
      <c r="MKU29" s="54"/>
      <c r="MLE29" s="35"/>
      <c r="MLF29" s="52"/>
      <c r="MLG29" s="53"/>
      <c r="MLH29" s="54"/>
      <c r="MLI29" s="52"/>
      <c r="MLJ29" s="53"/>
      <c r="MLK29" s="54"/>
      <c r="MLU29" s="35"/>
      <c r="MLV29" s="52"/>
      <c r="MLW29" s="53"/>
      <c r="MLX29" s="54"/>
      <c r="MLY29" s="52"/>
      <c r="MLZ29" s="53"/>
      <c r="MMA29" s="54"/>
      <c r="MMK29" s="35"/>
      <c r="MML29" s="52"/>
      <c r="MMM29" s="53"/>
      <c r="MMN29" s="54"/>
      <c r="MMO29" s="52"/>
      <c r="MMP29" s="53"/>
      <c r="MMQ29" s="54"/>
      <c r="MNA29" s="35"/>
      <c r="MNB29" s="52"/>
      <c r="MNC29" s="53"/>
      <c r="MND29" s="54"/>
      <c r="MNE29" s="52"/>
      <c r="MNF29" s="53"/>
      <c r="MNG29" s="54"/>
      <c r="MNQ29" s="35"/>
      <c r="MNR29" s="52"/>
      <c r="MNS29" s="53"/>
      <c r="MNT29" s="54"/>
      <c r="MNU29" s="52"/>
      <c r="MNV29" s="53"/>
      <c r="MNW29" s="54"/>
      <c r="MOG29" s="35"/>
      <c r="MOH29" s="52"/>
      <c r="MOI29" s="53"/>
      <c r="MOJ29" s="54"/>
      <c r="MOK29" s="52"/>
      <c r="MOL29" s="53"/>
      <c r="MOM29" s="54"/>
      <c r="MOW29" s="35"/>
      <c r="MOX29" s="52"/>
      <c r="MOY29" s="53"/>
      <c r="MOZ29" s="54"/>
      <c r="MPA29" s="52"/>
      <c r="MPB29" s="53"/>
      <c r="MPC29" s="54"/>
      <c r="MPM29" s="35"/>
      <c r="MPN29" s="52"/>
      <c r="MPO29" s="53"/>
      <c r="MPP29" s="54"/>
      <c r="MPQ29" s="52"/>
      <c r="MPR29" s="53"/>
      <c r="MPS29" s="54"/>
      <c r="MQC29" s="35"/>
      <c r="MQD29" s="52"/>
      <c r="MQE29" s="53"/>
      <c r="MQF29" s="54"/>
      <c r="MQG29" s="52"/>
      <c r="MQH29" s="53"/>
      <c r="MQI29" s="54"/>
      <c r="MQS29" s="35"/>
      <c r="MQT29" s="52"/>
      <c r="MQU29" s="53"/>
      <c r="MQV29" s="54"/>
      <c r="MQW29" s="52"/>
      <c r="MQX29" s="53"/>
      <c r="MQY29" s="54"/>
      <c r="MRI29" s="35"/>
      <c r="MRJ29" s="52"/>
      <c r="MRK29" s="53"/>
      <c r="MRL29" s="54"/>
      <c r="MRM29" s="52"/>
      <c r="MRN29" s="53"/>
      <c r="MRO29" s="54"/>
      <c r="MRY29" s="35"/>
      <c r="MRZ29" s="52"/>
      <c r="MSA29" s="53"/>
      <c r="MSB29" s="54"/>
      <c r="MSC29" s="52"/>
      <c r="MSD29" s="53"/>
      <c r="MSE29" s="54"/>
      <c r="MSO29" s="35"/>
      <c r="MSP29" s="52"/>
      <c r="MSQ29" s="53"/>
      <c r="MSR29" s="54"/>
      <c r="MSS29" s="52"/>
      <c r="MST29" s="53"/>
      <c r="MSU29" s="54"/>
      <c r="MTE29" s="35"/>
      <c r="MTF29" s="52"/>
      <c r="MTG29" s="53"/>
      <c r="MTH29" s="54"/>
      <c r="MTI29" s="52"/>
      <c r="MTJ29" s="53"/>
      <c r="MTK29" s="54"/>
      <c r="MTU29" s="35"/>
      <c r="MTV29" s="52"/>
      <c r="MTW29" s="53"/>
      <c r="MTX29" s="54"/>
      <c r="MTY29" s="52"/>
      <c r="MTZ29" s="53"/>
      <c r="MUA29" s="54"/>
      <c r="MUK29" s="35"/>
      <c r="MUL29" s="52"/>
      <c r="MUM29" s="53"/>
      <c r="MUN29" s="54"/>
      <c r="MUO29" s="52"/>
      <c r="MUP29" s="53"/>
      <c r="MUQ29" s="54"/>
      <c r="MVA29" s="35"/>
      <c r="MVB29" s="52"/>
      <c r="MVC29" s="53"/>
      <c r="MVD29" s="54"/>
      <c r="MVE29" s="52"/>
      <c r="MVF29" s="53"/>
      <c r="MVG29" s="54"/>
      <c r="MVQ29" s="35"/>
      <c r="MVR29" s="52"/>
      <c r="MVS29" s="53"/>
      <c r="MVT29" s="54"/>
      <c r="MVU29" s="52"/>
      <c r="MVV29" s="53"/>
      <c r="MVW29" s="54"/>
      <c r="MWG29" s="35"/>
      <c r="MWH29" s="52"/>
      <c r="MWI29" s="53"/>
      <c r="MWJ29" s="54"/>
      <c r="MWK29" s="52"/>
      <c r="MWL29" s="53"/>
      <c r="MWM29" s="54"/>
      <c r="MWW29" s="35"/>
      <c r="MWX29" s="52"/>
      <c r="MWY29" s="53"/>
      <c r="MWZ29" s="54"/>
      <c r="MXA29" s="52"/>
      <c r="MXB29" s="53"/>
      <c r="MXC29" s="54"/>
      <c r="MXM29" s="35"/>
      <c r="MXN29" s="52"/>
      <c r="MXO29" s="53"/>
      <c r="MXP29" s="54"/>
      <c r="MXQ29" s="52"/>
      <c r="MXR29" s="53"/>
      <c r="MXS29" s="54"/>
      <c r="MYC29" s="35"/>
      <c r="MYD29" s="52"/>
      <c r="MYE29" s="53"/>
      <c r="MYF29" s="54"/>
      <c r="MYG29" s="52"/>
      <c r="MYH29" s="53"/>
      <c r="MYI29" s="54"/>
      <c r="MYS29" s="35"/>
      <c r="MYT29" s="52"/>
      <c r="MYU29" s="53"/>
      <c r="MYV29" s="54"/>
      <c r="MYW29" s="52"/>
      <c r="MYX29" s="53"/>
      <c r="MYY29" s="54"/>
      <c r="MZI29" s="35"/>
      <c r="MZJ29" s="52"/>
      <c r="MZK29" s="53"/>
      <c r="MZL29" s="54"/>
      <c r="MZM29" s="52"/>
      <c r="MZN29" s="53"/>
      <c r="MZO29" s="54"/>
      <c r="MZY29" s="35"/>
      <c r="MZZ29" s="52"/>
      <c r="NAA29" s="53"/>
      <c r="NAB29" s="54"/>
      <c r="NAC29" s="52"/>
      <c r="NAD29" s="53"/>
      <c r="NAE29" s="54"/>
      <c r="NAO29" s="35"/>
      <c r="NAP29" s="52"/>
      <c r="NAQ29" s="53"/>
      <c r="NAR29" s="54"/>
      <c r="NAS29" s="52"/>
      <c r="NAT29" s="53"/>
      <c r="NAU29" s="54"/>
      <c r="NBE29" s="35"/>
      <c r="NBF29" s="52"/>
      <c r="NBG29" s="53"/>
      <c r="NBH29" s="54"/>
      <c r="NBI29" s="52"/>
      <c r="NBJ29" s="53"/>
      <c r="NBK29" s="54"/>
      <c r="NBU29" s="35"/>
      <c r="NBV29" s="52"/>
      <c r="NBW29" s="53"/>
      <c r="NBX29" s="54"/>
      <c r="NBY29" s="52"/>
      <c r="NBZ29" s="53"/>
      <c r="NCA29" s="54"/>
      <c r="NCK29" s="35"/>
      <c r="NCL29" s="52"/>
      <c r="NCM29" s="53"/>
      <c r="NCN29" s="54"/>
      <c r="NCO29" s="52"/>
      <c r="NCP29" s="53"/>
      <c r="NCQ29" s="54"/>
      <c r="NDA29" s="35"/>
      <c r="NDB29" s="52"/>
      <c r="NDC29" s="53"/>
      <c r="NDD29" s="54"/>
      <c r="NDE29" s="52"/>
      <c r="NDF29" s="53"/>
      <c r="NDG29" s="54"/>
      <c r="NDQ29" s="35"/>
      <c r="NDR29" s="52"/>
      <c r="NDS29" s="53"/>
      <c r="NDT29" s="54"/>
      <c r="NDU29" s="52"/>
      <c r="NDV29" s="53"/>
      <c r="NDW29" s="54"/>
      <c r="NEG29" s="35"/>
      <c r="NEH29" s="52"/>
      <c r="NEI29" s="53"/>
      <c r="NEJ29" s="54"/>
      <c r="NEK29" s="52"/>
      <c r="NEL29" s="53"/>
      <c r="NEM29" s="54"/>
      <c r="NEW29" s="35"/>
      <c r="NEX29" s="52"/>
      <c r="NEY29" s="53"/>
      <c r="NEZ29" s="54"/>
      <c r="NFA29" s="52"/>
      <c r="NFB29" s="53"/>
      <c r="NFC29" s="54"/>
      <c r="NFM29" s="35"/>
      <c r="NFN29" s="52"/>
      <c r="NFO29" s="53"/>
      <c r="NFP29" s="54"/>
      <c r="NFQ29" s="52"/>
      <c r="NFR29" s="53"/>
      <c r="NFS29" s="54"/>
      <c r="NGC29" s="35"/>
      <c r="NGD29" s="52"/>
      <c r="NGE29" s="53"/>
      <c r="NGF29" s="54"/>
      <c r="NGG29" s="52"/>
      <c r="NGH29" s="53"/>
      <c r="NGI29" s="54"/>
      <c r="NGS29" s="35"/>
      <c r="NGT29" s="52"/>
      <c r="NGU29" s="53"/>
      <c r="NGV29" s="54"/>
      <c r="NGW29" s="52"/>
      <c r="NGX29" s="53"/>
      <c r="NGY29" s="54"/>
      <c r="NHI29" s="35"/>
      <c r="NHJ29" s="52"/>
      <c r="NHK29" s="53"/>
      <c r="NHL29" s="54"/>
      <c r="NHM29" s="52"/>
      <c r="NHN29" s="53"/>
      <c r="NHO29" s="54"/>
      <c r="NHY29" s="35"/>
      <c r="NHZ29" s="52"/>
      <c r="NIA29" s="53"/>
      <c r="NIB29" s="54"/>
      <c r="NIC29" s="52"/>
      <c r="NID29" s="53"/>
      <c r="NIE29" s="54"/>
      <c r="NIO29" s="35"/>
      <c r="NIP29" s="52"/>
      <c r="NIQ29" s="53"/>
      <c r="NIR29" s="54"/>
      <c r="NIS29" s="52"/>
      <c r="NIT29" s="53"/>
      <c r="NIU29" s="54"/>
      <c r="NJE29" s="35"/>
      <c r="NJF29" s="52"/>
      <c r="NJG29" s="53"/>
      <c r="NJH29" s="54"/>
      <c r="NJI29" s="52"/>
      <c r="NJJ29" s="53"/>
      <c r="NJK29" s="54"/>
      <c r="NJU29" s="35"/>
      <c r="NJV29" s="52"/>
      <c r="NJW29" s="53"/>
      <c r="NJX29" s="54"/>
      <c r="NJY29" s="52"/>
      <c r="NJZ29" s="53"/>
      <c r="NKA29" s="54"/>
      <c r="NKK29" s="35"/>
      <c r="NKL29" s="52"/>
      <c r="NKM29" s="53"/>
      <c r="NKN29" s="54"/>
      <c r="NKO29" s="52"/>
      <c r="NKP29" s="53"/>
      <c r="NKQ29" s="54"/>
      <c r="NLA29" s="35"/>
      <c r="NLB29" s="52"/>
      <c r="NLC29" s="53"/>
      <c r="NLD29" s="54"/>
      <c r="NLE29" s="52"/>
      <c r="NLF29" s="53"/>
      <c r="NLG29" s="54"/>
      <c r="NLQ29" s="35"/>
      <c r="NLR29" s="52"/>
      <c r="NLS29" s="53"/>
      <c r="NLT29" s="54"/>
      <c r="NLU29" s="52"/>
      <c r="NLV29" s="53"/>
      <c r="NLW29" s="54"/>
      <c r="NMG29" s="35"/>
      <c r="NMH29" s="52"/>
      <c r="NMI29" s="53"/>
      <c r="NMJ29" s="54"/>
      <c r="NMK29" s="52"/>
      <c r="NML29" s="53"/>
      <c r="NMM29" s="54"/>
      <c r="NMW29" s="35"/>
      <c r="NMX29" s="52"/>
      <c r="NMY29" s="53"/>
      <c r="NMZ29" s="54"/>
      <c r="NNA29" s="52"/>
      <c r="NNB29" s="53"/>
      <c r="NNC29" s="54"/>
      <c r="NNM29" s="35"/>
      <c r="NNN29" s="52"/>
      <c r="NNO29" s="53"/>
      <c r="NNP29" s="54"/>
      <c r="NNQ29" s="52"/>
      <c r="NNR29" s="53"/>
      <c r="NNS29" s="54"/>
      <c r="NOC29" s="35"/>
      <c r="NOD29" s="52"/>
      <c r="NOE29" s="53"/>
      <c r="NOF29" s="54"/>
      <c r="NOG29" s="52"/>
      <c r="NOH29" s="53"/>
      <c r="NOI29" s="54"/>
      <c r="NOS29" s="35"/>
      <c r="NOT29" s="52"/>
      <c r="NOU29" s="53"/>
      <c r="NOV29" s="54"/>
      <c r="NOW29" s="52"/>
      <c r="NOX29" s="53"/>
      <c r="NOY29" s="54"/>
      <c r="NPI29" s="35"/>
      <c r="NPJ29" s="52"/>
      <c r="NPK29" s="53"/>
      <c r="NPL29" s="54"/>
      <c r="NPM29" s="52"/>
      <c r="NPN29" s="53"/>
      <c r="NPO29" s="54"/>
      <c r="NPY29" s="35"/>
      <c r="NPZ29" s="52"/>
      <c r="NQA29" s="53"/>
      <c r="NQB29" s="54"/>
      <c r="NQC29" s="52"/>
      <c r="NQD29" s="53"/>
      <c r="NQE29" s="54"/>
      <c r="NQO29" s="35"/>
      <c r="NQP29" s="52"/>
      <c r="NQQ29" s="53"/>
      <c r="NQR29" s="54"/>
      <c r="NQS29" s="52"/>
      <c r="NQT29" s="53"/>
      <c r="NQU29" s="54"/>
      <c r="NRE29" s="35"/>
      <c r="NRF29" s="52"/>
      <c r="NRG29" s="53"/>
      <c r="NRH29" s="54"/>
      <c r="NRI29" s="52"/>
      <c r="NRJ29" s="53"/>
      <c r="NRK29" s="54"/>
      <c r="NRU29" s="35"/>
      <c r="NRV29" s="52"/>
      <c r="NRW29" s="53"/>
      <c r="NRX29" s="54"/>
      <c r="NRY29" s="52"/>
      <c r="NRZ29" s="53"/>
      <c r="NSA29" s="54"/>
      <c r="NSK29" s="35"/>
      <c r="NSL29" s="52"/>
      <c r="NSM29" s="53"/>
      <c r="NSN29" s="54"/>
      <c r="NSO29" s="52"/>
      <c r="NSP29" s="53"/>
      <c r="NSQ29" s="54"/>
      <c r="NTA29" s="35"/>
      <c r="NTB29" s="52"/>
      <c r="NTC29" s="53"/>
      <c r="NTD29" s="54"/>
      <c r="NTE29" s="52"/>
      <c r="NTF29" s="53"/>
      <c r="NTG29" s="54"/>
      <c r="NTQ29" s="35"/>
      <c r="NTR29" s="52"/>
      <c r="NTS29" s="53"/>
      <c r="NTT29" s="54"/>
      <c r="NTU29" s="52"/>
      <c r="NTV29" s="53"/>
      <c r="NTW29" s="54"/>
      <c r="NUG29" s="35"/>
      <c r="NUH29" s="52"/>
      <c r="NUI29" s="53"/>
      <c r="NUJ29" s="54"/>
      <c r="NUK29" s="52"/>
      <c r="NUL29" s="53"/>
      <c r="NUM29" s="54"/>
      <c r="NUW29" s="35"/>
      <c r="NUX29" s="52"/>
      <c r="NUY29" s="53"/>
      <c r="NUZ29" s="54"/>
      <c r="NVA29" s="52"/>
      <c r="NVB29" s="53"/>
      <c r="NVC29" s="54"/>
      <c r="NVM29" s="35"/>
      <c r="NVN29" s="52"/>
      <c r="NVO29" s="53"/>
      <c r="NVP29" s="54"/>
      <c r="NVQ29" s="52"/>
      <c r="NVR29" s="53"/>
      <c r="NVS29" s="54"/>
      <c r="NWC29" s="35"/>
      <c r="NWD29" s="52"/>
      <c r="NWE29" s="53"/>
      <c r="NWF29" s="54"/>
      <c r="NWG29" s="52"/>
      <c r="NWH29" s="53"/>
      <c r="NWI29" s="54"/>
      <c r="NWS29" s="35"/>
      <c r="NWT29" s="52"/>
      <c r="NWU29" s="53"/>
      <c r="NWV29" s="54"/>
      <c r="NWW29" s="52"/>
      <c r="NWX29" s="53"/>
      <c r="NWY29" s="54"/>
      <c r="NXI29" s="35"/>
      <c r="NXJ29" s="52"/>
      <c r="NXK29" s="53"/>
      <c r="NXL29" s="54"/>
      <c r="NXM29" s="52"/>
      <c r="NXN29" s="53"/>
      <c r="NXO29" s="54"/>
      <c r="NXY29" s="35"/>
      <c r="NXZ29" s="52"/>
      <c r="NYA29" s="53"/>
      <c r="NYB29" s="54"/>
      <c r="NYC29" s="52"/>
      <c r="NYD29" s="53"/>
      <c r="NYE29" s="54"/>
      <c r="NYO29" s="35"/>
      <c r="NYP29" s="52"/>
      <c r="NYQ29" s="53"/>
      <c r="NYR29" s="54"/>
      <c r="NYS29" s="52"/>
      <c r="NYT29" s="53"/>
      <c r="NYU29" s="54"/>
      <c r="NZE29" s="35"/>
      <c r="NZF29" s="52"/>
      <c r="NZG29" s="53"/>
      <c r="NZH29" s="54"/>
      <c r="NZI29" s="52"/>
      <c r="NZJ29" s="53"/>
      <c r="NZK29" s="54"/>
      <c r="NZU29" s="35"/>
      <c r="NZV29" s="52"/>
      <c r="NZW29" s="53"/>
      <c r="NZX29" s="54"/>
      <c r="NZY29" s="52"/>
      <c r="NZZ29" s="53"/>
      <c r="OAA29" s="54"/>
      <c r="OAK29" s="35"/>
      <c r="OAL29" s="52"/>
      <c r="OAM29" s="53"/>
      <c r="OAN29" s="54"/>
      <c r="OAO29" s="52"/>
      <c r="OAP29" s="53"/>
      <c r="OAQ29" s="54"/>
      <c r="OBA29" s="35"/>
      <c r="OBB29" s="52"/>
      <c r="OBC29" s="53"/>
      <c r="OBD29" s="54"/>
      <c r="OBE29" s="52"/>
      <c r="OBF29" s="53"/>
      <c r="OBG29" s="54"/>
      <c r="OBQ29" s="35"/>
      <c r="OBR29" s="52"/>
      <c r="OBS29" s="53"/>
      <c r="OBT29" s="54"/>
      <c r="OBU29" s="52"/>
      <c r="OBV29" s="53"/>
      <c r="OBW29" s="54"/>
      <c r="OCG29" s="35"/>
      <c r="OCH29" s="52"/>
      <c r="OCI29" s="53"/>
      <c r="OCJ29" s="54"/>
      <c r="OCK29" s="52"/>
      <c r="OCL29" s="53"/>
      <c r="OCM29" s="54"/>
      <c r="OCW29" s="35"/>
      <c r="OCX29" s="52"/>
      <c r="OCY29" s="53"/>
      <c r="OCZ29" s="54"/>
      <c r="ODA29" s="52"/>
      <c r="ODB29" s="53"/>
      <c r="ODC29" s="54"/>
      <c r="ODM29" s="35"/>
      <c r="ODN29" s="52"/>
      <c r="ODO29" s="53"/>
      <c r="ODP29" s="54"/>
      <c r="ODQ29" s="52"/>
      <c r="ODR29" s="53"/>
      <c r="ODS29" s="54"/>
      <c r="OEC29" s="35"/>
      <c r="OED29" s="52"/>
      <c r="OEE29" s="53"/>
      <c r="OEF29" s="54"/>
      <c r="OEG29" s="52"/>
      <c r="OEH29" s="53"/>
      <c r="OEI29" s="54"/>
      <c r="OES29" s="35"/>
      <c r="OET29" s="52"/>
      <c r="OEU29" s="53"/>
      <c r="OEV29" s="54"/>
      <c r="OEW29" s="52"/>
      <c r="OEX29" s="53"/>
      <c r="OEY29" s="54"/>
      <c r="OFI29" s="35"/>
      <c r="OFJ29" s="52"/>
      <c r="OFK29" s="53"/>
      <c r="OFL29" s="54"/>
      <c r="OFM29" s="52"/>
      <c r="OFN29" s="53"/>
      <c r="OFO29" s="54"/>
      <c r="OFY29" s="35"/>
      <c r="OFZ29" s="52"/>
      <c r="OGA29" s="53"/>
      <c r="OGB29" s="54"/>
      <c r="OGC29" s="52"/>
      <c r="OGD29" s="53"/>
      <c r="OGE29" s="54"/>
      <c r="OGO29" s="35"/>
      <c r="OGP29" s="52"/>
      <c r="OGQ29" s="53"/>
      <c r="OGR29" s="54"/>
      <c r="OGS29" s="52"/>
      <c r="OGT29" s="53"/>
      <c r="OGU29" s="54"/>
      <c r="OHE29" s="35"/>
      <c r="OHF29" s="52"/>
      <c r="OHG29" s="53"/>
      <c r="OHH29" s="54"/>
      <c r="OHI29" s="52"/>
      <c r="OHJ29" s="53"/>
      <c r="OHK29" s="54"/>
      <c r="OHU29" s="35"/>
      <c r="OHV29" s="52"/>
      <c r="OHW29" s="53"/>
      <c r="OHX29" s="54"/>
      <c r="OHY29" s="52"/>
      <c r="OHZ29" s="53"/>
      <c r="OIA29" s="54"/>
      <c r="OIK29" s="35"/>
      <c r="OIL29" s="52"/>
      <c r="OIM29" s="53"/>
      <c r="OIN29" s="54"/>
      <c r="OIO29" s="52"/>
      <c r="OIP29" s="53"/>
      <c r="OIQ29" s="54"/>
      <c r="OJA29" s="35"/>
      <c r="OJB29" s="52"/>
      <c r="OJC29" s="53"/>
      <c r="OJD29" s="54"/>
      <c r="OJE29" s="52"/>
      <c r="OJF29" s="53"/>
      <c r="OJG29" s="54"/>
      <c r="OJQ29" s="35"/>
      <c r="OJR29" s="52"/>
      <c r="OJS29" s="53"/>
      <c r="OJT29" s="54"/>
      <c r="OJU29" s="52"/>
      <c r="OJV29" s="53"/>
      <c r="OJW29" s="54"/>
      <c r="OKG29" s="35"/>
      <c r="OKH29" s="52"/>
      <c r="OKI29" s="53"/>
      <c r="OKJ29" s="54"/>
      <c r="OKK29" s="52"/>
      <c r="OKL29" s="53"/>
      <c r="OKM29" s="54"/>
      <c r="OKW29" s="35"/>
      <c r="OKX29" s="52"/>
      <c r="OKY29" s="53"/>
      <c r="OKZ29" s="54"/>
      <c r="OLA29" s="52"/>
      <c r="OLB29" s="53"/>
      <c r="OLC29" s="54"/>
      <c r="OLM29" s="35"/>
      <c r="OLN29" s="52"/>
      <c r="OLO29" s="53"/>
      <c r="OLP29" s="54"/>
      <c r="OLQ29" s="52"/>
      <c r="OLR29" s="53"/>
      <c r="OLS29" s="54"/>
      <c r="OMC29" s="35"/>
      <c r="OMD29" s="52"/>
      <c r="OME29" s="53"/>
      <c r="OMF29" s="54"/>
      <c r="OMG29" s="52"/>
      <c r="OMH29" s="53"/>
      <c r="OMI29" s="54"/>
      <c r="OMS29" s="35"/>
      <c r="OMT29" s="52"/>
      <c r="OMU29" s="53"/>
      <c r="OMV29" s="54"/>
      <c r="OMW29" s="52"/>
      <c r="OMX29" s="53"/>
      <c r="OMY29" s="54"/>
      <c r="ONI29" s="35"/>
      <c r="ONJ29" s="52"/>
      <c r="ONK29" s="53"/>
      <c r="ONL29" s="54"/>
      <c r="ONM29" s="52"/>
      <c r="ONN29" s="53"/>
      <c r="ONO29" s="54"/>
      <c r="ONY29" s="35"/>
      <c r="ONZ29" s="52"/>
      <c r="OOA29" s="53"/>
      <c r="OOB29" s="54"/>
      <c r="OOC29" s="52"/>
      <c r="OOD29" s="53"/>
      <c r="OOE29" s="54"/>
      <c r="OOO29" s="35"/>
      <c r="OOP29" s="52"/>
      <c r="OOQ29" s="53"/>
      <c r="OOR29" s="54"/>
      <c r="OOS29" s="52"/>
      <c r="OOT29" s="53"/>
      <c r="OOU29" s="54"/>
      <c r="OPE29" s="35"/>
      <c r="OPF29" s="52"/>
      <c r="OPG29" s="53"/>
      <c r="OPH29" s="54"/>
      <c r="OPI29" s="52"/>
      <c r="OPJ29" s="53"/>
      <c r="OPK29" s="54"/>
      <c r="OPU29" s="35"/>
      <c r="OPV29" s="52"/>
      <c r="OPW29" s="53"/>
      <c r="OPX29" s="54"/>
      <c r="OPY29" s="52"/>
      <c r="OPZ29" s="53"/>
      <c r="OQA29" s="54"/>
      <c r="OQK29" s="35"/>
      <c r="OQL29" s="52"/>
      <c r="OQM29" s="53"/>
      <c r="OQN29" s="54"/>
      <c r="OQO29" s="52"/>
      <c r="OQP29" s="53"/>
      <c r="OQQ29" s="54"/>
      <c r="ORA29" s="35"/>
      <c r="ORB29" s="52"/>
      <c r="ORC29" s="53"/>
      <c r="ORD29" s="54"/>
      <c r="ORE29" s="52"/>
      <c r="ORF29" s="53"/>
      <c r="ORG29" s="54"/>
      <c r="ORQ29" s="35"/>
      <c r="ORR29" s="52"/>
      <c r="ORS29" s="53"/>
      <c r="ORT29" s="54"/>
      <c r="ORU29" s="52"/>
      <c r="ORV29" s="53"/>
      <c r="ORW29" s="54"/>
      <c r="OSG29" s="35"/>
      <c r="OSH29" s="52"/>
      <c r="OSI29" s="53"/>
      <c r="OSJ29" s="54"/>
      <c r="OSK29" s="52"/>
      <c r="OSL29" s="53"/>
      <c r="OSM29" s="54"/>
      <c r="OSW29" s="35"/>
      <c r="OSX29" s="52"/>
      <c r="OSY29" s="53"/>
      <c r="OSZ29" s="54"/>
      <c r="OTA29" s="52"/>
      <c r="OTB29" s="53"/>
      <c r="OTC29" s="54"/>
      <c r="OTM29" s="35"/>
      <c r="OTN29" s="52"/>
      <c r="OTO29" s="53"/>
      <c r="OTP29" s="54"/>
      <c r="OTQ29" s="52"/>
      <c r="OTR29" s="53"/>
      <c r="OTS29" s="54"/>
      <c r="OUC29" s="35"/>
      <c r="OUD29" s="52"/>
      <c r="OUE29" s="53"/>
      <c r="OUF29" s="54"/>
      <c r="OUG29" s="52"/>
      <c r="OUH29" s="53"/>
      <c r="OUI29" s="54"/>
      <c r="OUS29" s="35"/>
      <c r="OUT29" s="52"/>
      <c r="OUU29" s="53"/>
      <c r="OUV29" s="54"/>
      <c r="OUW29" s="52"/>
      <c r="OUX29" s="53"/>
      <c r="OUY29" s="54"/>
      <c r="OVI29" s="35"/>
      <c r="OVJ29" s="52"/>
      <c r="OVK29" s="53"/>
      <c r="OVL29" s="54"/>
      <c r="OVM29" s="52"/>
      <c r="OVN29" s="53"/>
      <c r="OVO29" s="54"/>
      <c r="OVY29" s="35"/>
      <c r="OVZ29" s="52"/>
      <c r="OWA29" s="53"/>
      <c r="OWB29" s="54"/>
      <c r="OWC29" s="52"/>
      <c r="OWD29" s="53"/>
      <c r="OWE29" s="54"/>
      <c r="OWO29" s="35"/>
      <c r="OWP29" s="52"/>
      <c r="OWQ29" s="53"/>
      <c r="OWR29" s="54"/>
      <c r="OWS29" s="52"/>
      <c r="OWT29" s="53"/>
      <c r="OWU29" s="54"/>
      <c r="OXE29" s="35"/>
      <c r="OXF29" s="52"/>
      <c r="OXG29" s="53"/>
      <c r="OXH29" s="54"/>
      <c r="OXI29" s="52"/>
      <c r="OXJ29" s="53"/>
      <c r="OXK29" s="54"/>
      <c r="OXU29" s="35"/>
      <c r="OXV29" s="52"/>
      <c r="OXW29" s="53"/>
      <c r="OXX29" s="54"/>
      <c r="OXY29" s="52"/>
      <c r="OXZ29" s="53"/>
      <c r="OYA29" s="54"/>
      <c r="OYK29" s="35"/>
      <c r="OYL29" s="52"/>
      <c r="OYM29" s="53"/>
      <c r="OYN29" s="54"/>
      <c r="OYO29" s="52"/>
      <c r="OYP29" s="53"/>
      <c r="OYQ29" s="54"/>
      <c r="OZA29" s="35"/>
      <c r="OZB29" s="52"/>
      <c r="OZC29" s="53"/>
      <c r="OZD29" s="54"/>
      <c r="OZE29" s="52"/>
      <c r="OZF29" s="53"/>
      <c r="OZG29" s="54"/>
      <c r="OZQ29" s="35"/>
      <c r="OZR29" s="52"/>
      <c r="OZS29" s="53"/>
      <c r="OZT29" s="54"/>
      <c r="OZU29" s="52"/>
      <c r="OZV29" s="53"/>
      <c r="OZW29" s="54"/>
      <c r="PAG29" s="35"/>
      <c r="PAH29" s="52"/>
      <c r="PAI29" s="53"/>
      <c r="PAJ29" s="54"/>
      <c r="PAK29" s="52"/>
      <c r="PAL29" s="53"/>
      <c r="PAM29" s="54"/>
      <c r="PAW29" s="35"/>
      <c r="PAX29" s="52"/>
      <c r="PAY29" s="53"/>
      <c r="PAZ29" s="54"/>
      <c r="PBA29" s="52"/>
      <c r="PBB29" s="53"/>
      <c r="PBC29" s="54"/>
      <c r="PBM29" s="35"/>
      <c r="PBN29" s="52"/>
      <c r="PBO29" s="53"/>
      <c r="PBP29" s="54"/>
      <c r="PBQ29" s="52"/>
      <c r="PBR29" s="53"/>
      <c r="PBS29" s="54"/>
      <c r="PCC29" s="35"/>
      <c r="PCD29" s="52"/>
      <c r="PCE29" s="53"/>
      <c r="PCF29" s="54"/>
      <c r="PCG29" s="52"/>
      <c r="PCH29" s="53"/>
      <c r="PCI29" s="54"/>
      <c r="PCS29" s="35"/>
      <c r="PCT29" s="52"/>
      <c r="PCU29" s="53"/>
      <c r="PCV29" s="54"/>
      <c r="PCW29" s="52"/>
      <c r="PCX29" s="53"/>
      <c r="PCY29" s="54"/>
      <c r="PDI29" s="35"/>
      <c r="PDJ29" s="52"/>
      <c r="PDK29" s="53"/>
      <c r="PDL29" s="54"/>
      <c r="PDM29" s="52"/>
      <c r="PDN29" s="53"/>
      <c r="PDO29" s="54"/>
      <c r="PDY29" s="35"/>
      <c r="PDZ29" s="52"/>
      <c r="PEA29" s="53"/>
      <c r="PEB29" s="54"/>
      <c r="PEC29" s="52"/>
      <c r="PED29" s="53"/>
      <c r="PEE29" s="54"/>
      <c r="PEO29" s="35"/>
      <c r="PEP29" s="52"/>
      <c r="PEQ29" s="53"/>
      <c r="PER29" s="54"/>
      <c r="PES29" s="52"/>
      <c r="PET29" s="53"/>
      <c r="PEU29" s="54"/>
      <c r="PFE29" s="35"/>
      <c r="PFF29" s="52"/>
      <c r="PFG29" s="53"/>
      <c r="PFH29" s="54"/>
      <c r="PFI29" s="52"/>
      <c r="PFJ29" s="53"/>
      <c r="PFK29" s="54"/>
      <c r="PFU29" s="35"/>
      <c r="PFV29" s="52"/>
      <c r="PFW29" s="53"/>
      <c r="PFX29" s="54"/>
      <c r="PFY29" s="52"/>
      <c r="PFZ29" s="53"/>
      <c r="PGA29" s="54"/>
      <c r="PGK29" s="35"/>
      <c r="PGL29" s="52"/>
      <c r="PGM29" s="53"/>
      <c r="PGN29" s="54"/>
      <c r="PGO29" s="52"/>
      <c r="PGP29" s="53"/>
      <c r="PGQ29" s="54"/>
      <c r="PHA29" s="35"/>
      <c r="PHB29" s="52"/>
      <c r="PHC29" s="53"/>
      <c r="PHD29" s="54"/>
      <c r="PHE29" s="52"/>
      <c r="PHF29" s="53"/>
      <c r="PHG29" s="54"/>
      <c r="PHQ29" s="35"/>
      <c r="PHR29" s="52"/>
      <c r="PHS29" s="53"/>
      <c r="PHT29" s="54"/>
      <c r="PHU29" s="52"/>
      <c r="PHV29" s="53"/>
      <c r="PHW29" s="54"/>
      <c r="PIG29" s="35"/>
      <c r="PIH29" s="52"/>
      <c r="PII29" s="53"/>
      <c r="PIJ29" s="54"/>
      <c r="PIK29" s="52"/>
      <c r="PIL29" s="53"/>
      <c r="PIM29" s="54"/>
      <c r="PIW29" s="35"/>
      <c r="PIX29" s="52"/>
      <c r="PIY29" s="53"/>
      <c r="PIZ29" s="54"/>
      <c r="PJA29" s="52"/>
      <c r="PJB29" s="53"/>
      <c r="PJC29" s="54"/>
      <c r="PJM29" s="35"/>
      <c r="PJN29" s="52"/>
      <c r="PJO29" s="53"/>
      <c r="PJP29" s="54"/>
      <c r="PJQ29" s="52"/>
      <c r="PJR29" s="53"/>
      <c r="PJS29" s="54"/>
      <c r="PKC29" s="35"/>
      <c r="PKD29" s="52"/>
      <c r="PKE29" s="53"/>
      <c r="PKF29" s="54"/>
      <c r="PKG29" s="52"/>
      <c r="PKH29" s="53"/>
      <c r="PKI29" s="54"/>
      <c r="PKS29" s="35"/>
      <c r="PKT29" s="52"/>
      <c r="PKU29" s="53"/>
      <c r="PKV29" s="54"/>
      <c r="PKW29" s="52"/>
      <c r="PKX29" s="53"/>
      <c r="PKY29" s="54"/>
      <c r="PLI29" s="35"/>
      <c r="PLJ29" s="52"/>
      <c r="PLK29" s="53"/>
      <c r="PLL29" s="54"/>
      <c r="PLM29" s="52"/>
      <c r="PLN29" s="53"/>
      <c r="PLO29" s="54"/>
      <c r="PLY29" s="35"/>
      <c r="PLZ29" s="52"/>
      <c r="PMA29" s="53"/>
      <c r="PMB29" s="54"/>
      <c r="PMC29" s="52"/>
      <c r="PMD29" s="53"/>
      <c r="PME29" s="54"/>
      <c r="PMO29" s="35"/>
      <c r="PMP29" s="52"/>
      <c r="PMQ29" s="53"/>
      <c r="PMR29" s="54"/>
      <c r="PMS29" s="52"/>
      <c r="PMT29" s="53"/>
      <c r="PMU29" s="54"/>
      <c r="PNE29" s="35"/>
      <c r="PNF29" s="52"/>
      <c r="PNG29" s="53"/>
      <c r="PNH29" s="54"/>
      <c r="PNI29" s="52"/>
      <c r="PNJ29" s="53"/>
      <c r="PNK29" s="54"/>
      <c r="PNU29" s="35"/>
      <c r="PNV29" s="52"/>
      <c r="PNW29" s="53"/>
      <c r="PNX29" s="54"/>
      <c r="PNY29" s="52"/>
      <c r="PNZ29" s="53"/>
      <c r="POA29" s="54"/>
      <c r="POK29" s="35"/>
      <c r="POL29" s="52"/>
      <c r="POM29" s="53"/>
      <c r="PON29" s="54"/>
      <c r="POO29" s="52"/>
      <c r="POP29" s="53"/>
      <c r="POQ29" s="54"/>
      <c r="PPA29" s="35"/>
      <c r="PPB29" s="52"/>
      <c r="PPC29" s="53"/>
      <c r="PPD29" s="54"/>
      <c r="PPE29" s="52"/>
      <c r="PPF29" s="53"/>
      <c r="PPG29" s="54"/>
      <c r="PPQ29" s="35"/>
      <c r="PPR29" s="52"/>
      <c r="PPS29" s="53"/>
      <c r="PPT29" s="54"/>
      <c r="PPU29" s="52"/>
      <c r="PPV29" s="53"/>
      <c r="PPW29" s="54"/>
      <c r="PQG29" s="35"/>
      <c r="PQH29" s="52"/>
      <c r="PQI29" s="53"/>
      <c r="PQJ29" s="54"/>
      <c r="PQK29" s="52"/>
      <c r="PQL29" s="53"/>
      <c r="PQM29" s="54"/>
      <c r="PQW29" s="35"/>
      <c r="PQX29" s="52"/>
      <c r="PQY29" s="53"/>
      <c r="PQZ29" s="54"/>
      <c r="PRA29" s="52"/>
      <c r="PRB29" s="53"/>
      <c r="PRC29" s="54"/>
      <c r="PRM29" s="35"/>
      <c r="PRN29" s="52"/>
      <c r="PRO29" s="53"/>
      <c r="PRP29" s="54"/>
      <c r="PRQ29" s="52"/>
      <c r="PRR29" s="53"/>
      <c r="PRS29" s="54"/>
      <c r="PSC29" s="35"/>
      <c r="PSD29" s="52"/>
      <c r="PSE29" s="53"/>
      <c r="PSF29" s="54"/>
      <c r="PSG29" s="52"/>
      <c r="PSH29" s="53"/>
      <c r="PSI29" s="54"/>
      <c r="PSS29" s="35"/>
      <c r="PST29" s="52"/>
      <c r="PSU29" s="53"/>
      <c r="PSV29" s="54"/>
      <c r="PSW29" s="52"/>
      <c r="PSX29" s="53"/>
      <c r="PSY29" s="54"/>
      <c r="PTI29" s="35"/>
      <c r="PTJ29" s="52"/>
      <c r="PTK29" s="53"/>
      <c r="PTL29" s="54"/>
      <c r="PTM29" s="52"/>
      <c r="PTN29" s="53"/>
      <c r="PTO29" s="54"/>
      <c r="PTY29" s="35"/>
      <c r="PTZ29" s="52"/>
      <c r="PUA29" s="53"/>
      <c r="PUB29" s="54"/>
      <c r="PUC29" s="52"/>
      <c r="PUD29" s="53"/>
      <c r="PUE29" s="54"/>
      <c r="PUO29" s="35"/>
      <c r="PUP29" s="52"/>
      <c r="PUQ29" s="53"/>
      <c r="PUR29" s="54"/>
      <c r="PUS29" s="52"/>
      <c r="PUT29" s="53"/>
      <c r="PUU29" s="54"/>
      <c r="PVE29" s="35"/>
      <c r="PVF29" s="52"/>
      <c r="PVG29" s="53"/>
      <c r="PVH29" s="54"/>
      <c r="PVI29" s="52"/>
      <c r="PVJ29" s="53"/>
      <c r="PVK29" s="54"/>
      <c r="PVU29" s="35"/>
      <c r="PVV29" s="52"/>
      <c r="PVW29" s="53"/>
      <c r="PVX29" s="54"/>
      <c r="PVY29" s="52"/>
      <c r="PVZ29" s="53"/>
      <c r="PWA29" s="54"/>
      <c r="PWK29" s="35"/>
      <c r="PWL29" s="52"/>
      <c r="PWM29" s="53"/>
      <c r="PWN29" s="54"/>
      <c r="PWO29" s="52"/>
      <c r="PWP29" s="53"/>
      <c r="PWQ29" s="54"/>
      <c r="PXA29" s="35"/>
      <c r="PXB29" s="52"/>
      <c r="PXC29" s="53"/>
      <c r="PXD29" s="54"/>
      <c r="PXE29" s="52"/>
      <c r="PXF29" s="53"/>
      <c r="PXG29" s="54"/>
      <c r="PXQ29" s="35"/>
      <c r="PXR29" s="52"/>
      <c r="PXS29" s="53"/>
      <c r="PXT29" s="54"/>
      <c r="PXU29" s="52"/>
      <c r="PXV29" s="53"/>
      <c r="PXW29" s="54"/>
      <c r="PYG29" s="35"/>
      <c r="PYH29" s="52"/>
      <c r="PYI29" s="53"/>
      <c r="PYJ29" s="54"/>
      <c r="PYK29" s="52"/>
      <c r="PYL29" s="53"/>
      <c r="PYM29" s="54"/>
      <c r="PYW29" s="35"/>
      <c r="PYX29" s="52"/>
      <c r="PYY29" s="53"/>
      <c r="PYZ29" s="54"/>
      <c r="PZA29" s="52"/>
      <c r="PZB29" s="53"/>
      <c r="PZC29" s="54"/>
      <c r="PZM29" s="35"/>
      <c r="PZN29" s="52"/>
      <c r="PZO29" s="53"/>
      <c r="PZP29" s="54"/>
      <c r="PZQ29" s="52"/>
      <c r="PZR29" s="53"/>
      <c r="PZS29" s="54"/>
      <c r="QAC29" s="35"/>
      <c r="QAD29" s="52"/>
      <c r="QAE29" s="53"/>
      <c r="QAF29" s="54"/>
      <c r="QAG29" s="52"/>
      <c r="QAH29" s="53"/>
      <c r="QAI29" s="54"/>
      <c r="QAS29" s="35"/>
      <c r="QAT29" s="52"/>
      <c r="QAU29" s="53"/>
      <c r="QAV29" s="54"/>
      <c r="QAW29" s="52"/>
      <c r="QAX29" s="53"/>
      <c r="QAY29" s="54"/>
      <c r="QBI29" s="35"/>
      <c r="QBJ29" s="52"/>
      <c r="QBK29" s="53"/>
      <c r="QBL29" s="54"/>
      <c r="QBM29" s="52"/>
      <c r="QBN29" s="53"/>
      <c r="QBO29" s="54"/>
      <c r="QBY29" s="35"/>
      <c r="QBZ29" s="52"/>
      <c r="QCA29" s="53"/>
      <c r="QCB29" s="54"/>
      <c r="QCC29" s="52"/>
      <c r="QCD29" s="53"/>
      <c r="QCE29" s="54"/>
      <c r="QCO29" s="35"/>
      <c r="QCP29" s="52"/>
      <c r="QCQ29" s="53"/>
      <c r="QCR29" s="54"/>
      <c r="QCS29" s="52"/>
      <c r="QCT29" s="53"/>
      <c r="QCU29" s="54"/>
      <c r="QDE29" s="35"/>
      <c r="QDF29" s="52"/>
      <c r="QDG29" s="53"/>
      <c r="QDH29" s="54"/>
      <c r="QDI29" s="52"/>
      <c r="QDJ29" s="53"/>
      <c r="QDK29" s="54"/>
      <c r="QDU29" s="35"/>
      <c r="QDV29" s="52"/>
      <c r="QDW29" s="53"/>
      <c r="QDX29" s="54"/>
      <c r="QDY29" s="52"/>
      <c r="QDZ29" s="53"/>
      <c r="QEA29" s="54"/>
      <c r="QEK29" s="35"/>
      <c r="QEL29" s="52"/>
      <c r="QEM29" s="53"/>
      <c r="QEN29" s="54"/>
      <c r="QEO29" s="52"/>
      <c r="QEP29" s="53"/>
      <c r="QEQ29" s="54"/>
      <c r="QFA29" s="35"/>
      <c r="QFB29" s="52"/>
      <c r="QFC29" s="53"/>
      <c r="QFD29" s="54"/>
      <c r="QFE29" s="52"/>
      <c r="QFF29" s="53"/>
      <c r="QFG29" s="54"/>
      <c r="QFQ29" s="35"/>
      <c r="QFR29" s="52"/>
      <c r="QFS29" s="53"/>
      <c r="QFT29" s="54"/>
      <c r="QFU29" s="52"/>
      <c r="QFV29" s="53"/>
      <c r="QFW29" s="54"/>
      <c r="QGG29" s="35"/>
      <c r="QGH29" s="52"/>
      <c r="QGI29" s="53"/>
      <c r="QGJ29" s="54"/>
      <c r="QGK29" s="52"/>
      <c r="QGL29" s="53"/>
      <c r="QGM29" s="54"/>
      <c r="QGW29" s="35"/>
      <c r="QGX29" s="52"/>
      <c r="QGY29" s="53"/>
      <c r="QGZ29" s="54"/>
      <c r="QHA29" s="52"/>
      <c r="QHB29" s="53"/>
      <c r="QHC29" s="54"/>
      <c r="QHM29" s="35"/>
      <c r="QHN29" s="52"/>
      <c r="QHO29" s="53"/>
      <c r="QHP29" s="54"/>
      <c r="QHQ29" s="52"/>
      <c r="QHR29" s="53"/>
      <c r="QHS29" s="54"/>
      <c r="QIC29" s="35"/>
      <c r="QID29" s="52"/>
      <c r="QIE29" s="53"/>
      <c r="QIF29" s="54"/>
      <c r="QIG29" s="52"/>
      <c r="QIH29" s="53"/>
      <c r="QII29" s="54"/>
      <c r="QIS29" s="35"/>
      <c r="QIT29" s="52"/>
      <c r="QIU29" s="53"/>
      <c r="QIV29" s="54"/>
      <c r="QIW29" s="52"/>
      <c r="QIX29" s="53"/>
      <c r="QIY29" s="54"/>
      <c r="QJI29" s="35"/>
      <c r="QJJ29" s="52"/>
      <c r="QJK29" s="53"/>
      <c r="QJL29" s="54"/>
      <c r="QJM29" s="52"/>
      <c r="QJN29" s="53"/>
      <c r="QJO29" s="54"/>
      <c r="QJY29" s="35"/>
      <c r="QJZ29" s="52"/>
      <c r="QKA29" s="53"/>
      <c r="QKB29" s="54"/>
      <c r="QKC29" s="52"/>
      <c r="QKD29" s="53"/>
      <c r="QKE29" s="54"/>
      <c r="QKO29" s="35"/>
      <c r="QKP29" s="52"/>
      <c r="QKQ29" s="53"/>
      <c r="QKR29" s="54"/>
      <c r="QKS29" s="52"/>
      <c r="QKT29" s="53"/>
      <c r="QKU29" s="54"/>
      <c r="QLE29" s="35"/>
      <c r="QLF29" s="52"/>
      <c r="QLG29" s="53"/>
      <c r="QLH29" s="54"/>
      <c r="QLI29" s="52"/>
      <c r="QLJ29" s="53"/>
      <c r="QLK29" s="54"/>
      <c r="QLU29" s="35"/>
      <c r="QLV29" s="52"/>
      <c r="QLW29" s="53"/>
      <c r="QLX29" s="54"/>
      <c r="QLY29" s="52"/>
      <c r="QLZ29" s="53"/>
      <c r="QMA29" s="54"/>
      <c r="QMK29" s="35"/>
      <c r="QML29" s="52"/>
      <c r="QMM29" s="53"/>
      <c r="QMN29" s="54"/>
      <c r="QMO29" s="52"/>
      <c r="QMP29" s="53"/>
      <c r="QMQ29" s="54"/>
      <c r="QNA29" s="35"/>
      <c r="QNB29" s="52"/>
      <c r="QNC29" s="53"/>
      <c r="QND29" s="54"/>
      <c r="QNE29" s="52"/>
      <c r="QNF29" s="53"/>
      <c r="QNG29" s="54"/>
      <c r="QNQ29" s="35"/>
      <c r="QNR29" s="52"/>
      <c r="QNS29" s="53"/>
      <c r="QNT29" s="54"/>
      <c r="QNU29" s="52"/>
      <c r="QNV29" s="53"/>
      <c r="QNW29" s="54"/>
      <c r="QOG29" s="35"/>
      <c r="QOH29" s="52"/>
      <c r="QOI29" s="53"/>
      <c r="QOJ29" s="54"/>
      <c r="QOK29" s="52"/>
      <c r="QOL29" s="53"/>
      <c r="QOM29" s="54"/>
      <c r="QOW29" s="35"/>
      <c r="QOX29" s="52"/>
      <c r="QOY29" s="53"/>
      <c r="QOZ29" s="54"/>
      <c r="QPA29" s="52"/>
      <c r="QPB29" s="53"/>
      <c r="QPC29" s="54"/>
      <c r="QPM29" s="35"/>
      <c r="QPN29" s="52"/>
      <c r="QPO29" s="53"/>
      <c r="QPP29" s="54"/>
      <c r="QPQ29" s="52"/>
      <c r="QPR29" s="53"/>
      <c r="QPS29" s="54"/>
      <c r="QQC29" s="35"/>
      <c r="QQD29" s="52"/>
      <c r="QQE29" s="53"/>
      <c r="QQF29" s="54"/>
      <c r="QQG29" s="52"/>
      <c r="QQH29" s="53"/>
      <c r="QQI29" s="54"/>
      <c r="QQS29" s="35"/>
      <c r="QQT29" s="52"/>
      <c r="QQU29" s="53"/>
      <c r="QQV29" s="54"/>
      <c r="QQW29" s="52"/>
      <c r="QQX29" s="53"/>
      <c r="QQY29" s="54"/>
      <c r="QRI29" s="35"/>
      <c r="QRJ29" s="52"/>
      <c r="QRK29" s="53"/>
      <c r="QRL29" s="54"/>
      <c r="QRM29" s="52"/>
      <c r="QRN29" s="53"/>
      <c r="QRO29" s="54"/>
      <c r="QRY29" s="35"/>
      <c r="QRZ29" s="52"/>
      <c r="QSA29" s="53"/>
      <c r="QSB29" s="54"/>
      <c r="QSC29" s="52"/>
      <c r="QSD29" s="53"/>
      <c r="QSE29" s="54"/>
      <c r="QSO29" s="35"/>
      <c r="QSP29" s="52"/>
      <c r="QSQ29" s="53"/>
      <c r="QSR29" s="54"/>
      <c r="QSS29" s="52"/>
      <c r="QST29" s="53"/>
      <c r="QSU29" s="54"/>
      <c r="QTE29" s="35"/>
      <c r="QTF29" s="52"/>
      <c r="QTG29" s="53"/>
      <c r="QTH29" s="54"/>
      <c r="QTI29" s="52"/>
      <c r="QTJ29" s="53"/>
      <c r="QTK29" s="54"/>
      <c r="QTU29" s="35"/>
      <c r="QTV29" s="52"/>
      <c r="QTW29" s="53"/>
      <c r="QTX29" s="54"/>
      <c r="QTY29" s="52"/>
      <c r="QTZ29" s="53"/>
      <c r="QUA29" s="54"/>
      <c r="QUK29" s="35"/>
      <c r="QUL29" s="52"/>
      <c r="QUM29" s="53"/>
      <c r="QUN29" s="54"/>
      <c r="QUO29" s="52"/>
      <c r="QUP29" s="53"/>
      <c r="QUQ29" s="54"/>
      <c r="QVA29" s="35"/>
      <c r="QVB29" s="52"/>
      <c r="QVC29" s="53"/>
      <c r="QVD29" s="54"/>
      <c r="QVE29" s="52"/>
      <c r="QVF29" s="53"/>
      <c r="QVG29" s="54"/>
      <c r="QVQ29" s="35"/>
      <c r="QVR29" s="52"/>
      <c r="QVS29" s="53"/>
      <c r="QVT29" s="54"/>
      <c r="QVU29" s="52"/>
      <c r="QVV29" s="53"/>
      <c r="QVW29" s="54"/>
      <c r="QWG29" s="35"/>
      <c r="QWH29" s="52"/>
      <c r="QWI29" s="53"/>
      <c r="QWJ29" s="54"/>
      <c r="QWK29" s="52"/>
      <c r="QWL29" s="53"/>
      <c r="QWM29" s="54"/>
      <c r="QWW29" s="35"/>
      <c r="QWX29" s="52"/>
      <c r="QWY29" s="53"/>
      <c r="QWZ29" s="54"/>
      <c r="QXA29" s="52"/>
      <c r="QXB29" s="53"/>
      <c r="QXC29" s="54"/>
      <c r="QXM29" s="35"/>
      <c r="QXN29" s="52"/>
      <c r="QXO29" s="53"/>
      <c r="QXP29" s="54"/>
      <c r="QXQ29" s="52"/>
      <c r="QXR29" s="53"/>
      <c r="QXS29" s="54"/>
      <c r="QYC29" s="35"/>
      <c r="QYD29" s="52"/>
      <c r="QYE29" s="53"/>
      <c r="QYF29" s="54"/>
      <c r="QYG29" s="52"/>
      <c r="QYH29" s="53"/>
      <c r="QYI29" s="54"/>
      <c r="QYS29" s="35"/>
      <c r="QYT29" s="52"/>
      <c r="QYU29" s="53"/>
      <c r="QYV29" s="54"/>
      <c r="QYW29" s="52"/>
      <c r="QYX29" s="53"/>
      <c r="QYY29" s="54"/>
      <c r="QZI29" s="35"/>
      <c r="QZJ29" s="52"/>
      <c r="QZK29" s="53"/>
      <c r="QZL29" s="54"/>
      <c r="QZM29" s="52"/>
      <c r="QZN29" s="53"/>
      <c r="QZO29" s="54"/>
      <c r="QZY29" s="35"/>
      <c r="QZZ29" s="52"/>
      <c r="RAA29" s="53"/>
      <c r="RAB29" s="54"/>
      <c r="RAC29" s="52"/>
      <c r="RAD29" s="53"/>
      <c r="RAE29" s="54"/>
      <c r="RAO29" s="35"/>
      <c r="RAP29" s="52"/>
      <c r="RAQ29" s="53"/>
      <c r="RAR29" s="54"/>
      <c r="RAS29" s="52"/>
      <c r="RAT29" s="53"/>
      <c r="RAU29" s="54"/>
      <c r="RBE29" s="35"/>
      <c r="RBF29" s="52"/>
      <c r="RBG29" s="53"/>
      <c r="RBH29" s="54"/>
      <c r="RBI29" s="52"/>
      <c r="RBJ29" s="53"/>
      <c r="RBK29" s="54"/>
      <c r="RBU29" s="35"/>
      <c r="RBV29" s="52"/>
      <c r="RBW29" s="53"/>
      <c r="RBX29" s="54"/>
      <c r="RBY29" s="52"/>
      <c r="RBZ29" s="53"/>
      <c r="RCA29" s="54"/>
      <c r="RCK29" s="35"/>
      <c r="RCL29" s="52"/>
      <c r="RCM29" s="53"/>
      <c r="RCN29" s="54"/>
      <c r="RCO29" s="52"/>
      <c r="RCP29" s="53"/>
      <c r="RCQ29" s="54"/>
      <c r="RDA29" s="35"/>
      <c r="RDB29" s="52"/>
      <c r="RDC29" s="53"/>
      <c r="RDD29" s="54"/>
      <c r="RDE29" s="52"/>
      <c r="RDF29" s="53"/>
      <c r="RDG29" s="54"/>
      <c r="RDQ29" s="35"/>
      <c r="RDR29" s="52"/>
      <c r="RDS29" s="53"/>
      <c r="RDT29" s="54"/>
      <c r="RDU29" s="52"/>
      <c r="RDV29" s="53"/>
      <c r="RDW29" s="54"/>
      <c r="REG29" s="35"/>
      <c r="REH29" s="52"/>
      <c r="REI29" s="53"/>
      <c r="REJ29" s="54"/>
      <c r="REK29" s="52"/>
      <c r="REL29" s="53"/>
      <c r="REM29" s="54"/>
      <c r="REW29" s="35"/>
      <c r="REX29" s="52"/>
      <c r="REY29" s="53"/>
      <c r="REZ29" s="54"/>
      <c r="RFA29" s="52"/>
      <c r="RFB29" s="53"/>
      <c r="RFC29" s="54"/>
      <c r="RFM29" s="35"/>
      <c r="RFN29" s="52"/>
      <c r="RFO29" s="53"/>
      <c r="RFP29" s="54"/>
      <c r="RFQ29" s="52"/>
      <c r="RFR29" s="53"/>
      <c r="RFS29" s="54"/>
      <c r="RGC29" s="35"/>
      <c r="RGD29" s="52"/>
      <c r="RGE29" s="53"/>
      <c r="RGF29" s="54"/>
      <c r="RGG29" s="52"/>
      <c r="RGH29" s="53"/>
      <c r="RGI29" s="54"/>
      <c r="RGS29" s="35"/>
      <c r="RGT29" s="52"/>
      <c r="RGU29" s="53"/>
      <c r="RGV29" s="54"/>
      <c r="RGW29" s="52"/>
      <c r="RGX29" s="53"/>
      <c r="RGY29" s="54"/>
      <c r="RHI29" s="35"/>
      <c r="RHJ29" s="52"/>
      <c r="RHK29" s="53"/>
      <c r="RHL29" s="54"/>
      <c r="RHM29" s="52"/>
      <c r="RHN29" s="53"/>
      <c r="RHO29" s="54"/>
      <c r="RHY29" s="35"/>
      <c r="RHZ29" s="52"/>
      <c r="RIA29" s="53"/>
      <c r="RIB29" s="54"/>
      <c r="RIC29" s="52"/>
      <c r="RID29" s="53"/>
      <c r="RIE29" s="54"/>
      <c r="RIO29" s="35"/>
      <c r="RIP29" s="52"/>
      <c r="RIQ29" s="53"/>
      <c r="RIR29" s="54"/>
      <c r="RIS29" s="52"/>
      <c r="RIT29" s="53"/>
      <c r="RIU29" s="54"/>
      <c r="RJE29" s="35"/>
      <c r="RJF29" s="52"/>
      <c r="RJG29" s="53"/>
      <c r="RJH29" s="54"/>
      <c r="RJI29" s="52"/>
      <c r="RJJ29" s="53"/>
      <c r="RJK29" s="54"/>
      <c r="RJU29" s="35"/>
      <c r="RJV29" s="52"/>
      <c r="RJW29" s="53"/>
      <c r="RJX29" s="54"/>
      <c r="RJY29" s="52"/>
      <c r="RJZ29" s="53"/>
      <c r="RKA29" s="54"/>
      <c r="RKK29" s="35"/>
      <c r="RKL29" s="52"/>
      <c r="RKM29" s="53"/>
      <c r="RKN29" s="54"/>
      <c r="RKO29" s="52"/>
      <c r="RKP29" s="53"/>
      <c r="RKQ29" s="54"/>
      <c r="RLA29" s="35"/>
      <c r="RLB29" s="52"/>
      <c r="RLC29" s="53"/>
      <c r="RLD29" s="54"/>
      <c r="RLE29" s="52"/>
      <c r="RLF29" s="53"/>
      <c r="RLG29" s="54"/>
      <c r="RLQ29" s="35"/>
      <c r="RLR29" s="52"/>
      <c r="RLS29" s="53"/>
      <c r="RLT29" s="54"/>
      <c r="RLU29" s="52"/>
      <c r="RLV29" s="53"/>
      <c r="RLW29" s="54"/>
      <c r="RMG29" s="35"/>
      <c r="RMH29" s="52"/>
      <c r="RMI29" s="53"/>
      <c r="RMJ29" s="54"/>
      <c r="RMK29" s="52"/>
      <c r="RML29" s="53"/>
      <c r="RMM29" s="54"/>
      <c r="RMW29" s="35"/>
      <c r="RMX29" s="52"/>
      <c r="RMY29" s="53"/>
      <c r="RMZ29" s="54"/>
      <c r="RNA29" s="52"/>
      <c r="RNB29" s="53"/>
      <c r="RNC29" s="54"/>
      <c r="RNM29" s="35"/>
      <c r="RNN29" s="52"/>
      <c r="RNO29" s="53"/>
      <c r="RNP29" s="54"/>
      <c r="RNQ29" s="52"/>
      <c r="RNR29" s="53"/>
      <c r="RNS29" s="54"/>
      <c r="ROC29" s="35"/>
      <c r="ROD29" s="52"/>
      <c r="ROE29" s="53"/>
      <c r="ROF29" s="54"/>
      <c r="ROG29" s="52"/>
      <c r="ROH29" s="53"/>
      <c r="ROI29" s="54"/>
      <c r="ROS29" s="35"/>
      <c r="ROT29" s="52"/>
      <c r="ROU29" s="53"/>
      <c r="ROV29" s="54"/>
      <c r="ROW29" s="52"/>
      <c r="ROX29" s="53"/>
      <c r="ROY29" s="54"/>
      <c r="RPI29" s="35"/>
      <c r="RPJ29" s="52"/>
      <c r="RPK29" s="53"/>
      <c r="RPL29" s="54"/>
      <c r="RPM29" s="52"/>
      <c r="RPN29" s="53"/>
      <c r="RPO29" s="54"/>
      <c r="RPY29" s="35"/>
      <c r="RPZ29" s="52"/>
      <c r="RQA29" s="53"/>
      <c r="RQB29" s="54"/>
      <c r="RQC29" s="52"/>
      <c r="RQD29" s="53"/>
      <c r="RQE29" s="54"/>
      <c r="RQO29" s="35"/>
      <c r="RQP29" s="52"/>
      <c r="RQQ29" s="53"/>
      <c r="RQR29" s="54"/>
      <c r="RQS29" s="52"/>
      <c r="RQT29" s="53"/>
      <c r="RQU29" s="54"/>
      <c r="RRE29" s="35"/>
      <c r="RRF29" s="52"/>
      <c r="RRG29" s="53"/>
      <c r="RRH29" s="54"/>
      <c r="RRI29" s="52"/>
      <c r="RRJ29" s="53"/>
      <c r="RRK29" s="54"/>
      <c r="RRU29" s="35"/>
      <c r="RRV29" s="52"/>
      <c r="RRW29" s="53"/>
      <c r="RRX29" s="54"/>
      <c r="RRY29" s="52"/>
      <c r="RRZ29" s="53"/>
      <c r="RSA29" s="54"/>
      <c r="RSK29" s="35"/>
      <c r="RSL29" s="52"/>
      <c r="RSM29" s="53"/>
      <c r="RSN29" s="54"/>
      <c r="RSO29" s="52"/>
      <c r="RSP29" s="53"/>
      <c r="RSQ29" s="54"/>
      <c r="RTA29" s="35"/>
      <c r="RTB29" s="52"/>
      <c r="RTC29" s="53"/>
      <c r="RTD29" s="54"/>
      <c r="RTE29" s="52"/>
      <c r="RTF29" s="53"/>
      <c r="RTG29" s="54"/>
      <c r="RTQ29" s="35"/>
      <c r="RTR29" s="52"/>
      <c r="RTS29" s="53"/>
      <c r="RTT29" s="54"/>
      <c r="RTU29" s="52"/>
      <c r="RTV29" s="53"/>
      <c r="RTW29" s="54"/>
      <c r="RUG29" s="35"/>
      <c r="RUH29" s="52"/>
      <c r="RUI29" s="53"/>
      <c r="RUJ29" s="54"/>
      <c r="RUK29" s="52"/>
      <c r="RUL29" s="53"/>
      <c r="RUM29" s="54"/>
      <c r="RUW29" s="35"/>
      <c r="RUX29" s="52"/>
      <c r="RUY29" s="53"/>
      <c r="RUZ29" s="54"/>
      <c r="RVA29" s="52"/>
      <c r="RVB29" s="53"/>
      <c r="RVC29" s="54"/>
      <c r="RVM29" s="35"/>
      <c r="RVN29" s="52"/>
      <c r="RVO29" s="53"/>
      <c r="RVP29" s="54"/>
      <c r="RVQ29" s="52"/>
      <c r="RVR29" s="53"/>
      <c r="RVS29" s="54"/>
      <c r="RWC29" s="35"/>
      <c r="RWD29" s="52"/>
      <c r="RWE29" s="53"/>
      <c r="RWF29" s="54"/>
      <c r="RWG29" s="52"/>
      <c r="RWH29" s="53"/>
      <c r="RWI29" s="54"/>
      <c r="RWS29" s="35"/>
      <c r="RWT29" s="52"/>
      <c r="RWU29" s="53"/>
      <c r="RWV29" s="54"/>
      <c r="RWW29" s="52"/>
      <c r="RWX29" s="53"/>
      <c r="RWY29" s="54"/>
      <c r="RXI29" s="35"/>
      <c r="RXJ29" s="52"/>
      <c r="RXK29" s="53"/>
      <c r="RXL29" s="54"/>
      <c r="RXM29" s="52"/>
      <c r="RXN29" s="53"/>
      <c r="RXO29" s="54"/>
      <c r="RXY29" s="35"/>
      <c r="RXZ29" s="52"/>
      <c r="RYA29" s="53"/>
      <c r="RYB29" s="54"/>
      <c r="RYC29" s="52"/>
      <c r="RYD29" s="53"/>
      <c r="RYE29" s="54"/>
      <c r="RYO29" s="35"/>
      <c r="RYP29" s="52"/>
      <c r="RYQ29" s="53"/>
      <c r="RYR29" s="54"/>
      <c r="RYS29" s="52"/>
      <c r="RYT29" s="53"/>
      <c r="RYU29" s="54"/>
      <c r="RZE29" s="35"/>
      <c r="RZF29" s="52"/>
      <c r="RZG29" s="53"/>
      <c r="RZH29" s="54"/>
      <c r="RZI29" s="52"/>
      <c r="RZJ29" s="53"/>
      <c r="RZK29" s="54"/>
      <c r="RZU29" s="35"/>
      <c r="RZV29" s="52"/>
      <c r="RZW29" s="53"/>
      <c r="RZX29" s="54"/>
      <c r="RZY29" s="52"/>
      <c r="RZZ29" s="53"/>
      <c r="SAA29" s="54"/>
      <c r="SAK29" s="35"/>
      <c r="SAL29" s="52"/>
      <c r="SAM29" s="53"/>
      <c r="SAN29" s="54"/>
      <c r="SAO29" s="52"/>
      <c r="SAP29" s="53"/>
      <c r="SAQ29" s="54"/>
      <c r="SBA29" s="35"/>
      <c r="SBB29" s="52"/>
      <c r="SBC29" s="53"/>
      <c r="SBD29" s="54"/>
      <c r="SBE29" s="52"/>
      <c r="SBF29" s="53"/>
      <c r="SBG29" s="54"/>
      <c r="SBQ29" s="35"/>
      <c r="SBR29" s="52"/>
      <c r="SBS29" s="53"/>
      <c r="SBT29" s="54"/>
      <c r="SBU29" s="52"/>
      <c r="SBV29" s="53"/>
      <c r="SBW29" s="54"/>
      <c r="SCG29" s="35"/>
      <c r="SCH29" s="52"/>
      <c r="SCI29" s="53"/>
      <c r="SCJ29" s="54"/>
      <c r="SCK29" s="52"/>
      <c r="SCL29" s="53"/>
      <c r="SCM29" s="54"/>
      <c r="SCW29" s="35"/>
      <c r="SCX29" s="52"/>
      <c r="SCY29" s="53"/>
      <c r="SCZ29" s="54"/>
      <c r="SDA29" s="52"/>
      <c r="SDB29" s="53"/>
      <c r="SDC29" s="54"/>
      <c r="SDM29" s="35"/>
      <c r="SDN29" s="52"/>
      <c r="SDO29" s="53"/>
      <c r="SDP29" s="54"/>
      <c r="SDQ29" s="52"/>
      <c r="SDR29" s="53"/>
      <c r="SDS29" s="54"/>
      <c r="SEC29" s="35"/>
      <c r="SED29" s="52"/>
      <c r="SEE29" s="53"/>
      <c r="SEF29" s="54"/>
      <c r="SEG29" s="52"/>
      <c r="SEH29" s="53"/>
      <c r="SEI29" s="54"/>
      <c r="SES29" s="35"/>
      <c r="SET29" s="52"/>
      <c r="SEU29" s="53"/>
      <c r="SEV29" s="54"/>
      <c r="SEW29" s="52"/>
      <c r="SEX29" s="53"/>
      <c r="SEY29" s="54"/>
      <c r="SFI29" s="35"/>
      <c r="SFJ29" s="52"/>
      <c r="SFK29" s="53"/>
      <c r="SFL29" s="54"/>
      <c r="SFM29" s="52"/>
      <c r="SFN29" s="53"/>
      <c r="SFO29" s="54"/>
      <c r="SFY29" s="35"/>
      <c r="SFZ29" s="52"/>
      <c r="SGA29" s="53"/>
      <c r="SGB29" s="54"/>
      <c r="SGC29" s="52"/>
      <c r="SGD29" s="53"/>
      <c r="SGE29" s="54"/>
      <c r="SGO29" s="35"/>
      <c r="SGP29" s="52"/>
      <c r="SGQ29" s="53"/>
      <c r="SGR29" s="54"/>
      <c r="SGS29" s="52"/>
      <c r="SGT29" s="53"/>
      <c r="SGU29" s="54"/>
      <c r="SHE29" s="35"/>
      <c r="SHF29" s="52"/>
      <c r="SHG29" s="53"/>
      <c r="SHH29" s="54"/>
      <c r="SHI29" s="52"/>
      <c r="SHJ29" s="53"/>
      <c r="SHK29" s="54"/>
      <c r="SHU29" s="35"/>
      <c r="SHV29" s="52"/>
      <c r="SHW29" s="53"/>
      <c r="SHX29" s="54"/>
      <c r="SHY29" s="52"/>
      <c r="SHZ29" s="53"/>
      <c r="SIA29" s="54"/>
      <c r="SIK29" s="35"/>
      <c r="SIL29" s="52"/>
      <c r="SIM29" s="53"/>
      <c r="SIN29" s="54"/>
      <c r="SIO29" s="52"/>
      <c r="SIP29" s="53"/>
      <c r="SIQ29" s="54"/>
      <c r="SJA29" s="35"/>
      <c r="SJB29" s="52"/>
      <c r="SJC29" s="53"/>
      <c r="SJD29" s="54"/>
      <c r="SJE29" s="52"/>
      <c r="SJF29" s="53"/>
      <c r="SJG29" s="54"/>
      <c r="SJQ29" s="35"/>
      <c r="SJR29" s="52"/>
      <c r="SJS29" s="53"/>
      <c r="SJT29" s="54"/>
      <c r="SJU29" s="52"/>
      <c r="SJV29" s="53"/>
      <c r="SJW29" s="54"/>
      <c r="SKG29" s="35"/>
      <c r="SKH29" s="52"/>
      <c r="SKI29" s="53"/>
      <c r="SKJ29" s="54"/>
      <c r="SKK29" s="52"/>
      <c r="SKL29" s="53"/>
      <c r="SKM29" s="54"/>
      <c r="SKW29" s="35"/>
      <c r="SKX29" s="52"/>
      <c r="SKY29" s="53"/>
      <c r="SKZ29" s="54"/>
      <c r="SLA29" s="52"/>
      <c r="SLB29" s="53"/>
      <c r="SLC29" s="54"/>
      <c r="SLM29" s="35"/>
      <c r="SLN29" s="52"/>
      <c r="SLO29" s="53"/>
      <c r="SLP29" s="54"/>
      <c r="SLQ29" s="52"/>
      <c r="SLR29" s="53"/>
      <c r="SLS29" s="54"/>
      <c r="SMC29" s="35"/>
      <c r="SMD29" s="52"/>
      <c r="SME29" s="53"/>
      <c r="SMF29" s="54"/>
      <c r="SMG29" s="52"/>
      <c r="SMH29" s="53"/>
      <c r="SMI29" s="54"/>
      <c r="SMS29" s="35"/>
      <c r="SMT29" s="52"/>
      <c r="SMU29" s="53"/>
      <c r="SMV29" s="54"/>
      <c r="SMW29" s="52"/>
      <c r="SMX29" s="53"/>
      <c r="SMY29" s="54"/>
      <c r="SNI29" s="35"/>
      <c r="SNJ29" s="52"/>
      <c r="SNK29" s="53"/>
      <c r="SNL29" s="54"/>
      <c r="SNM29" s="52"/>
      <c r="SNN29" s="53"/>
      <c r="SNO29" s="54"/>
      <c r="SNY29" s="35"/>
      <c r="SNZ29" s="52"/>
      <c r="SOA29" s="53"/>
      <c r="SOB29" s="54"/>
      <c r="SOC29" s="52"/>
      <c r="SOD29" s="53"/>
      <c r="SOE29" s="54"/>
      <c r="SOO29" s="35"/>
      <c r="SOP29" s="52"/>
      <c r="SOQ29" s="53"/>
      <c r="SOR29" s="54"/>
      <c r="SOS29" s="52"/>
      <c r="SOT29" s="53"/>
      <c r="SOU29" s="54"/>
      <c r="SPE29" s="35"/>
      <c r="SPF29" s="52"/>
      <c r="SPG29" s="53"/>
      <c r="SPH29" s="54"/>
      <c r="SPI29" s="52"/>
      <c r="SPJ29" s="53"/>
      <c r="SPK29" s="54"/>
      <c r="SPU29" s="35"/>
      <c r="SPV29" s="52"/>
      <c r="SPW29" s="53"/>
      <c r="SPX29" s="54"/>
      <c r="SPY29" s="52"/>
      <c r="SPZ29" s="53"/>
      <c r="SQA29" s="54"/>
      <c r="SQK29" s="35"/>
      <c r="SQL29" s="52"/>
      <c r="SQM29" s="53"/>
      <c r="SQN29" s="54"/>
      <c r="SQO29" s="52"/>
      <c r="SQP29" s="53"/>
      <c r="SQQ29" s="54"/>
      <c r="SRA29" s="35"/>
      <c r="SRB29" s="52"/>
      <c r="SRC29" s="53"/>
      <c r="SRD29" s="54"/>
      <c r="SRE29" s="52"/>
      <c r="SRF29" s="53"/>
      <c r="SRG29" s="54"/>
      <c r="SRQ29" s="35"/>
      <c r="SRR29" s="52"/>
      <c r="SRS29" s="53"/>
      <c r="SRT29" s="54"/>
      <c r="SRU29" s="52"/>
      <c r="SRV29" s="53"/>
      <c r="SRW29" s="54"/>
      <c r="SSG29" s="35"/>
      <c r="SSH29" s="52"/>
      <c r="SSI29" s="53"/>
      <c r="SSJ29" s="54"/>
      <c r="SSK29" s="52"/>
      <c r="SSL29" s="53"/>
      <c r="SSM29" s="54"/>
      <c r="SSW29" s="35"/>
      <c r="SSX29" s="52"/>
      <c r="SSY29" s="53"/>
      <c r="SSZ29" s="54"/>
      <c r="STA29" s="52"/>
      <c r="STB29" s="53"/>
      <c r="STC29" s="54"/>
      <c r="STM29" s="35"/>
      <c r="STN29" s="52"/>
      <c r="STO29" s="53"/>
      <c r="STP29" s="54"/>
      <c r="STQ29" s="52"/>
      <c r="STR29" s="53"/>
      <c r="STS29" s="54"/>
      <c r="SUC29" s="35"/>
      <c r="SUD29" s="52"/>
      <c r="SUE29" s="53"/>
      <c r="SUF29" s="54"/>
      <c r="SUG29" s="52"/>
      <c r="SUH29" s="53"/>
      <c r="SUI29" s="54"/>
      <c r="SUS29" s="35"/>
      <c r="SUT29" s="52"/>
      <c r="SUU29" s="53"/>
      <c r="SUV29" s="54"/>
      <c r="SUW29" s="52"/>
      <c r="SUX29" s="53"/>
      <c r="SUY29" s="54"/>
      <c r="SVI29" s="35"/>
      <c r="SVJ29" s="52"/>
      <c r="SVK29" s="53"/>
      <c r="SVL29" s="54"/>
      <c r="SVM29" s="52"/>
      <c r="SVN29" s="53"/>
      <c r="SVO29" s="54"/>
      <c r="SVY29" s="35"/>
      <c r="SVZ29" s="52"/>
      <c r="SWA29" s="53"/>
      <c r="SWB29" s="54"/>
      <c r="SWC29" s="52"/>
      <c r="SWD29" s="53"/>
      <c r="SWE29" s="54"/>
      <c r="SWO29" s="35"/>
      <c r="SWP29" s="52"/>
      <c r="SWQ29" s="53"/>
      <c r="SWR29" s="54"/>
      <c r="SWS29" s="52"/>
      <c r="SWT29" s="53"/>
      <c r="SWU29" s="54"/>
      <c r="SXE29" s="35"/>
      <c r="SXF29" s="52"/>
      <c r="SXG29" s="53"/>
      <c r="SXH29" s="54"/>
      <c r="SXI29" s="52"/>
      <c r="SXJ29" s="53"/>
      <c r="SXK29" s="54"/>
      <c r="SXU29" s="35"/>
      <c r="SXV29" s="52"/>
      <c r="SXW29" s="53"/>
      <c r="SXX29" s="54"/>
      <c r="SXY29" s="52"/>
      <c r="SXZ29" s="53"/>
      <c r="SYA29" s="54"/>
      <c r="SYK29" s="35"/>
      <c r="SYL29" s="52"/>
      <c r="SYM29" s="53"/>
      <c r="SYN29" s="54"/>
      <c r="SYO29" s="52"/>
      <c r="SYP29" s="53"/>
      <c r="SYQ29" s="54"/>
      <c r="SZA29" s="35"/>
      <c r="SZB29" s="52"/>
      <c r="SZC29" s="53"/>
      <c r="SZD29" s="54"/>
      <c r="SZE29" s="52"/>
      <c r="SZF29" s="53"/>
      <c r="SZG29" s="54"/>
      <c r="SZQ29" s="35"/>
      <c r="SZR29" s="52"/>
      <c r="SZS29" s="53"/>
      <c r="SZT29" s="54"/>
      <c r="SZU29" s="52"/>
      <c r="SZV29" s="53"/>
      <c r="SZW29" s="54"/>
      <c r="TAG29" s="35"/>
      <c r="TAH29" s="52"/>
      <c r="TAI29" s="53"/>
      <c r="TAJ29" s="54"/>
      <c r="TAK29" s="52"/>
      <c r="TAL29" s="53"/>
      <c r="TAM29" s="54"/>
      <c r="TAW29" s="35"/>
      <c r="TAX29" s="52"/>
      <c r="TAY29" s="53"/>
      <c r="TAZ29" s="54"/>
      <c r="TBA29" s="52"/>
      <c r="TBB29" s="53"/>
      <c r="TBC29" s="54"/>
      <c r="TBM29" s="35"/>
      <c r="TBN29" s="52"/>
      <c r="TBO29" s="53"/>
      <c r="TBP29" s="54"/>
      <c r="TBQ29" s="52"/>
      <c r="TBR29" s="53"/>
      <c r="TBS29" s="54"/>
      <c r="TCC29" s="35"/>
      <c r="TCD29" s="52"/>
      <c r="TCE29" s="53"/>
      <c r="TCF29" s="54"/>
      <c r="TCG29" s="52"/>
      <c r="TCH29" s="53"/>
      <c r="TCI29" s="54"/>
      <c r="TCS29" s="35"/>
      <c r="TCT29" s="52"/>
      <c r="TCU29" s="53"/>
      <c r="TCV29" s="54"/>
      <c r="TCW29" s="52"/>
      <c r="TCX29" s="53"/>
      <c r="TCY29" s="54"/>
      <c r="TDI29" s="35"/>
      <c r="TDJ29" s="52"/>
      <c r="TDK29" s="53"/>
      <c r="TDL29" s="54"/>
      <c r="TDM29" s="52"/>
      <c r="TDN29" s="53"/>
      <c r="TDO29" s="54"/>
      <c r="TDY29" s="35"/>
      <c r="TDZ29" s="52"/>
      <c r="TEA29" s="53"/>
      <c r="TEB29" s="54"/>
      <c r="TEC29" s="52"/>
      <c r="TED29" s="53"/>
      <c r="TEE29" s="54"/>
      <c r="TEO29" s="35"/>
      <c r="TEP29" s="52"/>
      <c r="TEQ29" s="53"/>
      <c r="TER29" s="54"/>
      <c r="TES29" s="52"/>
      <c r="TET29" s="53"/>
      <c r="TEU29" s="54"/>
      <c r="TFE29" s="35"/>
      <c r="TFF29" s="52"/>
      <c r="TFG29" s="53"/>
      <c r="TFH29" s="54"/>
      <c r="TFI29" s="52"/>
      <c r="TFJ29" s="53"/>
      <c r="TFK29" s="54"/>
      <c r="TFU29" s="35"/>
      <c r="TFV29" s="52"/>
      <c r="TFW29" s="53"/>
      <c r="TFX29" s="54"/>
      <c r="TFY29" s="52"/>
      <c r="TFZ29" s="53"/>
      <c r="TGA29" s="54"/>
      <c r="TGK29" s="35"/>
      <c r="TGL29" s="52"/>
      <c r="TGM29" s="53"/>
      <c r="TGN29" s="54"/>
      <c r="TGO29" s="52"/>
      <c r="TGP29" s="53"/>
      <c r="TGQ29" s="54"/>
      <c r="THA29" s="35"/>
      <c r="THB29" s="52"/>
      <c r="THC29" s="53"/>
      <c r="THD29" s="54"/>
      <c r="THE29" s="52"/>
      <c r="THF29" s="53"/>
      <c r="THG29" s="54"/>
      <c r="THQ29" s="35"/>
      <c r="THR29" s="52"/>
      <c r="THS29" s="53"/>
      <c r="THT29" s="54"/>
      <c r="THU29" s="52"/>
      <c r="THV29" s="53"/>
      <c r="THW29" s="54"/>
      <c r="TIG29" s="35"/>
      <c r="TIH29" s="52"/>
      <c r="TII29" s="53"/>
      <c r="TIJ29" s="54"/>
      <c r="TIK29" s="52"/>
      <c r="TIL29" s="53"/>
      <c r="TIM29" s="54"/>
      <c r="TIW29" s="35"/>
      <c r="TIX29" s="52"/>
      <c r="TIY29" s="53"/>
      <c r="TIZ29" s="54"/>
      <c r="TJA29" s="52"/>
      <c r="TJB29" s="53"/>
      <c r="TJC29" s="54"/>
      <c r="TJM29" s="35"/>
      <c r="TJN29" s="52"/>
      <c r="TJO29" s="53"/>
      <c r="TJP29" s="54"/>
      <c r="TJQ29" s="52"/>
      <c r="TJR29" s="53"/>
      <c r="TJS29" s="54"/>
      <c r="TKC29" s="35"/>
      <c r="TKD29" s="52"/>
      <c r="TKE29" s="53"/>
      <c r="TKF29" s="54"/>
      <c r="TKG29" s="52"/>
      <c r="TKH29" s="53"/>
      <c r="TKI29" s="54"/>
      <c r="TKS29" s="35"/>
      <c r="TKT29" s="52"/>
      <c r="TKU29" s="53"/>
      <c r="TKV29" s="54"/>
      <c r="TKW29" s="52"/>
      <c r="TKX29" s="53"/>
      <c r="TKY29" s="54"/>
      <c r="TLI29" s="35"/>
      <c r="TLJ29" s="52"/>
      <c r="TLK29" s="53"/>
      <c r="TLL29" s="54"/>
      <c r="TLM29" s="52"/>
      <c r="TLN29" s="53"/>
      <c r="TLO29" s="54"/>
      <c r="TLY29" s="35"/>
      <c r="TLZ29" s="52"/>
      <c r="TMA29" s="53"/>
      <c r="TMB29" s="54"/>
      <c r="TMC29" s="52"/>
      <c r="TMD29" s="53"/>
      <c r="TME29" s="54"/>
      <c r="TMO29" s="35"/>
      <c r="TMP29" s="52"/>
      <c r="TMQ29" s="53"/>
      <c r="TMR29" s="54"/>
      <c r="TMS29" s="52"/>
      <c r="TMT29" s="53"/>
      <c r="TMU29" s="54"/>
      <c r="TNE29" s="35"/>
      <c r="TNF29" s="52"/>
      <c r="TNG29" s="53"/>
      <c r="TNH29" s="54"/>
      <c r="TNI29" s="52"/>
      <c r="TNJ29" s="53"/>
      <c r="TNK29" s="54"/>
      <c r="TNU29" s="35"/>
      <c r="TNV29" s="52"/>
      <c r="TNW29" s="53"/>
      <c r="TNX29" s="54"/>
      <c r="TNY29" s="52"/>
      <c r="TNZ29" s="53"/>
      <c r="TOA29" s="54"/>
      <c r="TOK29" s="35"/>
      <c r="TOL29" s="52"/>
      <c r="TOM29" s="53"/>
      <c r="TON29" s="54"/>
      <c r="TOO29" s="52"/>
      <c r="TOP29" s="53"/>
      <c r="TOQ29" s="54"/>
      <c r="TPA29" s="35"/>
      <c r="TPB29" s="52"/>
      <c r="TPC29" s="53"/>
      <c r="TPD29" s="54"/>
      <c r="TPE29" s="52"/>
      <c r="TPF29" s="53"/>
      <c r="TPG29" s="54"/>
      <c r="TPQ29" s="35"/>
      <c r="TPR29" s="52"/>
      <c r="TPS29" s="53"/>
      <c r="TPT29" s="54"/>
      <c r="TPU29" s="52"/>
      <c r="TPV29" s="53"/>
      <c r="TPW29" s="54"/>
      <c r="TQG29" s="35"/>
      <c r="TQH29" s="52"/>
      <c r="TQI29" s="53"/>
      <c r="TQJ29" s="54"/>
      <c r="TQK29" s="52"/>
      <c r="TQL29" s="53"/>
      <c r="TQM29" s="54"/>
      <c r="TQW29" s="35"/>
      <c r="TQX29" s="52"/>
      <c r="TQY29" s="53"/>
      <c r="TQZ29" s="54"/>
      <c r="TRA29" s="52"/>
      <c r="TRB29" s="53"/>
      <c r="TRC29" s="54"/>
      <c r="TRM29" s="35"/>
      <c r="TRN29" s="52"/>
      <c r="TRO29" s="53"/>
      <c r="TRP29" s="54"/>
      <c r="TRQ29" s="52"/>
      <c r="TRR29" s="53"/>
      <c r="TRS29" s="54"/>
      <c r="TSC29" s="35"/>
      <c r="TSD29" s="52"/>
      <c r="TSE29" s="53"/>
      <c r="TSF29" s="54"/>
      <c r="TSG29" s="52"/>
      <c r="TSH29" s="53"/>
      <c r="TSI29" s="54"/>
      <c r="TSS29" s="35"/>
      <c r="TST29" s="52"/>
      <c r="TSU29" s="53"/>
      <c r="TSV29" s="54"/>
      <c r="TSW29" s="52"/>
      <c r="TSX29" s="53"/>
      <c r="TSY29" s="54"/>
      <c r="TTI29" s="35"/>
      <c r="TTJ29" s="52"/>
      <c r="TTK29" s="53"/>
      <c r="TTL29" s="54"/>
      <c r="TTM29" s="52"/>
      <c r="TTN29" s="53"/>
      <c r="TTO29" s="54"/>
      <c r="TTY29" s="35"/>
      <c r="TTZ29" s="52"/>
      <c r="TUA29" s="53"/>
      <c r="TUB29" s="54"/>
      <c r="TUC29" s="52"/>
      <c r="TUD29" s="53"/>
      <c r="TUE29" s="54"/>
      <c r="TUO29" s="35"/>
      <c r="TUP29" s="52"/>
      <c r="TUQ29" s="53"/>
      <c r="TUR29" s="54"/>
      <c r="TUS29" s="52"/>
      <c r="TUT29" s="53"/>
      <c r="TUU29" s="54"/>
      <c r="TVE29" s="35"/>
      <c r="TVF29" s="52"/>
      <c r="TVG29" s="53"/>
      <c r="TVH29" s="54"/>
      <c r="TVI29" s="52"/>
      <c r="TVJ29" s="53"/>
      <c r="TVK29" s="54"/>
      <c r="TVU29" s="35"/>
      <c r="TVV29" s="52"/>
      <c r="TVW29" s="53"/>
      <c r="TVX29" s="54"/>
      <c r="TVY29" s="52"/>
      <c r="TVZ29" s="53"/>
      <c r="TWA29" s="54"/>
      <c r="TWK29" s="35"/>
      <c r="TWL29" s="52"/>
      <c r="TWM29" s="53"/>
      <c r="TWN29" s="54"/>
      <c r="TWO29" s="52"/>
      <c r="TWP29" s="53"/>
      <c r="TWQ29" s="54"/>
      <c r="TXA29" s="35"/>
      <c r="TXB29" s="52"/>
      <c r="TXC29" s="53"/>
      <c r="TXD29" s="54"/>
      <c r="TXE29" s="52"/>
      <c r="TXF29" s="53"/>
      <c r="TXG29" s="54"/>
      <c r="TXQ29" s="35"/>
      <c r="TXR29" s="52"/>
      <c r="TXS29" s="53"/>
      <c r="TXT29" s="54"/>
      <c r="TXU29" s="52"/>
      <c r="TXV29" s="53"/>
      <c r="TXW29" s="54"/>
      <c r="TYG29" s="35"/>
      <c r="TYH29" s="52"/>
      <c r="TYI29" s="53"/>
      <c r="TYJ29" s="54"/>
      <c r="TYK29" s="52"/>
      <c r="TYL29" s="53"/>
      <c r="TYM29" s="54"/>
      <c r="TYW29" s="35"/>
      <c r="TYX29" s="52"/>
      <c r="TYY29" s="53"/>
      <c r="TYZ29" s="54"/>
      <c r="TZA29" s="52"/>
      <c r="TZB29" s="53"/>
      <c r="TZC29" s="54"/>
      <c r="TZM29" s="35"/>
      <c r="TZN29" s="52"/>
      <c r="TZO29" s="53"/>
      <c r="TZP29" s="54"/>
      <c r="TZQ29" s="52"/>
      <c r="TZR29" s="53"/>
      <c r="TZS29" s="54"/>
      <c r="UAC29" s="35"/>
      <c r="UAD29" s="52"/>
      <c r="UAE29" s="53"/>
      <c r="UAF29" s="54"/>
      <c r="UAG29" s="52"/>
      <c r="UAH29" s="53"/>
      <c r="UAI29" s="54"/>
      <c r="UAS29" s="35"/>
      <c r="UAT29" s="52"/>
      <c r="UAU29" s="53"/>
      <c r="UAV29" s="54"/>
      <c r="UAW29" s="52"/>
      <c r="UAX29" s="53"/>
      <c r="UAY29" s="54"/>
      <c r="UBI29" s="35"/>
      <c r="UBJ29" s="52"/>
      <c r="UBK29" s="53"/>
      <c r="UBL29" s="54"/>
      <c r="UBM29" s="52"/>
      <c r="UBN29" s="53"/>
      <c r="UBO29" s="54"/>
      <c r="UBY29" s="35"/>
      <c r="UBZ29" s="52"/>
      <c r="UCA29" s="53"/>
      <c r="UCB29" s="54"/>
      <c r="UCC29" s="52"/>
      <c r="UCD29" s="53"/>
      <c r="UCE29" s="54"/>
      <c r="UCO29" s="35"/>
      <c r="UCP29" s="52"/>
      <c r="UCQ29" s="53"/>
      <c r="UCR29" s="54"/>
      <c r="UCS29" s="52"/>
      <c r="UCT29" s="53"/>
      <c r="UCU29" s="54"/>
      <c r="UDE29" s="35"/>
      <c r="UDF29" s="52"/>
      <c r="UDG29" s="53"/>
      <c r="UDH29" s="54"/>
      <c r="UDI29" s="52"/>
      <c r="UDJ29" s="53"/>
      <c r="UDK29" s="54"/>
      <c r="UDU29" s="35"/>
      <c r="UDV29" s="52"/>
      <c r="UDW29" s="53"/>
      <c r="UDX29" s="54"/>
      <c r="UDY29" s="52"/>
      <c r="UDZ29" s="53"/>
      <c r="UEA29" s="54"/>
      <c r="UEK29" s="35"/>
      <c r="UEL29" s="52"/>
      <c r="UEM29" s="53"/>
      <c r="UEN29" s="54"/>
      <c r="UEO29" s="52"/>
      <c r="UEP29" s="53"/>
      <c r="UEQ29" s="54"/>
      <c r="UFA29" s="35"/>
      <c r="UFB29" s="52"/>
      <c r="UFC29" s="53"/>
      <c r="UFD29" s="54"/>
      <c r="UFE29" s="52"/>
      <c r="UFF29" s="53"/>
      <c r="UFG29" s="54"/>
      <c r="UFQ29" s="35"/>
      <c r="UFR29" s="52"/>
      <c r="UFS29" s="53"/>
      <c r="UFT29" s="54"/>
      <c r="UFU29" s="52"/>
      <c r="UFV29" s="53"/>
      <c r="UFW29" s="54"/>
      <c r="UGG29" s="35"/>
      <c r="UGH29" s="52"/>
      <c r="UGI29" s="53"/>
      <c r="UGJ29" s="54"/>
      <c r="UGK29" s="52"/>
      <c r="UGL29" s="53"/>
      <c r="UGM29" s="54"/>
      <c r="UGW29" s="35"/>
      <c r="UGX29" s="52"/>
      <c r="UGY29" s="53"/>
      <c r="UGZ29" s="54"/>
      <c r="UHA29" s="52"/>
      <c r="UHB29" s="53"/>
      <c r="UHC29" s="54"/>
      <c r="UHM29" s="35"/>
      <c r="UHN29" s="52"/>
      <c r="UHO29" s="53"/>
      <c r="UHP29" s="54"/>
      <c r="UHQ29" s="52"/>
      <c r="UHR29" s="53"/>
      <c r="UHS29" s="54"/>
      <c r="UIC29" s="35"/>
      <c r="UID29" s="52"/>
      <c r="UIE29" s="53"/>
      <c r="UIF29" s="54"/>
      <c r="UIG29" s="52"/>
      <c r="UIH29" s="53"/>
      <c r="UII29" s="54"/>
      <c r="UIS29" s="35"/>
      <c r="UIT29" s="52"/>
      <c r="UIU29" s="53"/>
      <c r="UIV29" s="54"/>
      <c r="UIW29" s="52"/>
      <c r="UIX29" s="53"/>
      <c r="UIY29" s="54"/>
      <c r="UJI29" s="35"/>
      <c r="UJJ29" s="52"/>
      <c r="UJK29" s="53"/>
      <c r="UJL29" s="54"/>
      <c r="UJM29" s="52"/>
      <c r="UJN29" s="53"/>
      <c r="UJO29" s="54"/>
      <c r="UJY29" s="35"/>
      <c r="UJZ29" s="52"/>
      <c r="UKA29" s="53"/>
      <c r="UKB29" s="54"/>
      <c r="UKC29" s="52"/>
      <c r="UKD29" s="53"/>
      <c r="UKE29" s="54"/>
      <c r="UKO29" s="35"/>
      <c r="UKP29" s="52"/>
      <c r="UKQ29" s="53"/>
      <c r="UKR29" s="54"/>
      <c r="UKS29" s="52"/>
      <c r="UKT29" s="53"/>
      <c r="UKU29" s="54"/>
      <c r="ULE29" s="35"/>
      <c r="ULF29" s="52"/>
      <c r="ULG29" s="53"/>
      <c r="ULH29" s="54"/>
      <c r="ULI29" s="52"/>
      <c r="ULJ29" s="53"/>
      <c r="ULK29" s="54"/>
      <c r="ULU29" s="35"/>
      <c r="ULV29" s="52"/>
      <c r="ULW29" s="53"/>
      <c r="ULX29" s="54"/>
      <c r="ULY29" s="52"/>
      <c r="ULZ29" s="53"/>
      <c r="UMA29" s="54"/>
      <c r="UMK29" s="35"/>
      <c r="UML29" s="52"/>
      <c r="UMM29" s="53"/>
      <c r="UMN29" s="54"/>
      <c r="UMO29" s="52"/>
      <c r="UMP29" s="53"/>
      <c r="UMQ29" s="54"/>
      <c r="UNA29" s="35"/>
      <c r="UNB29" s="52"/>
      <c r="UNC29" s="53"/>
      <c r="UND29" s="54"/>
      <c r="UNE29" s="52"/>
      <c r="UNF29" s="53"/>
      <c r="UNG29" s="54"/>
      <c r="UNQ29" s="35"/>
      <c r="UNR29" s="52"/>
      <c r="UNS29" s="53"/>
      <c r="UNT29" s="54"/>
      <c r="UNU29" s="52"/>
      <c r="UNV29" s="53"/>
      <c r="UNW29" s="54"/>
      <c r="UOG29" s="35"/>
      <c r="UOH29" s="52"/>
      <c r="UOI29" s="53"/>
      <c r="UOJ29" s="54"/>
      <c r="UOK29" s="52"/>
      <c r="UOL29" s="53"/>
      <c r="UOM29" s="54"/>
      <c r="UOW29" s="35"/>
      <c r="UOX29" s="52"/>
      <c r="UOY29" s="53"/>
      <c r="UOZ29" s="54"/>
      <c r="UPA29" s="52"/>
      <c r="UPB29" s="53"/>
      <c r="UPC29" s="54"/>
      <c r="UPM29" s="35"/>
      <c r="UPN29" s="52"/>
      <c r="UPO29" s="53"/>
      <c r="UPP29" s="54"/>
      <c r="UPQ29" s="52"/>
      <c r="UPR29" s="53"/>
      <c r="UPS29" s="54"/>
      <c r="UQC29" s="35"/>
      <c r="UQD29" s="52"/>
      <c r="UQE29" s="53"/>
      <c r="UQF29" s="54"/>
      <c r="UQG29" s="52"/>
      <c r="UQH29" s="53"/>
      <c r="UQI29" s="54"/>
      <c r="UQS29" s="35"/>
      <c r="UQT29" s="52"/>
      <c r="UQU29" s="53"/>
      <c r="UQV29" s="54"/>
      <c r="UQW29" s="52"/>
      <c r="UQX29" s="53"/>
      <c r="UQY29" s="54"/>
      <c r="URI29" s="35"/>
      <c r="URJ29" s="52"/>
      <c r="URK29" s="53"/>
      <c r="URL29" s="54"/>
      <c r="URM29" s="52"/>
      <c r="URN29" s="53"/>
      <c r="URO29" s="54"/>
      <c r="URY29" s="35"/>
      <c r="URZ29" s="52"/>
      <c r="USA29" s="53"/>
      <c r="USB29" s="54"/>
      <c r="USC29" s="52"/>
      <c r="USD29" s="53"/>
      <c r="USE29" s="54"/>
      <c r="USO29" s="35"/>
      <c r="USP29" s="52"/>
      <c r="USQ29" s="53"/>
      <c r="USR29" s="54"/>
      <c r="USS29" s="52"/>
      <c r="UST29" s="53"/>
      <c r="USU29" s="54"/>
      <c r="UTE29" s="35"/>
      <c r="UTF29" s="52"/>
      <c r="UTG29" s="53"/>
      <c r="UTH29" s="54"/>
      <c r="UTI29" s="52"/>
      <c r="UTJ29" s="53"/>
      <c r="UTK29" s="54"/>
      <c r="UTU29" s="35"/>
      <c r="UTV29" s="52"/>
      <c r="UTW29" s="53"/>
      <c r="UTX29" s="54"/>
      <c r="UTY29" s="52"/>
      <c r="UTZ29" s="53"/>
      <c r="UUA29" s="54"/>
      <c r="UUK29" s="35"/>
      <c r="UUL29" s="52"/>
      <c r="UUM29" s="53"/>
      <c r="UUN29" s="54"/>
      <c r="UUO29" s="52"/>
      <c r="UUP29" s="53"/>
      <c r="UUQ29" s="54"/>
      <c r="UVA29" s="35"/>
      <c r="UVB29" s="52"/>
      <c r="UVC29" s="53"/>
      <c r="UVD29" s="54"/>
      <c r="UVE29" s="52"/>
      <c r="UVF29" s="53"/>
      <c r="UVG29" s="54"/>
      <c r="UVQ29" s="35"/>
      <c r="UVR29" s="52"/>
      <c r="UVS29" s="53"/>
      <c r="UVT29" s="54"/>
      <c r="UVU29" s="52"/>
      <c r="UVV29" s="53"/>
      <c r="UVW29" s="54"/>
      <c r="UWG29" s="35"/>
      <c r="UWH29" s="52"/>
      <c r="UWI29" s="53"/>
      <c r="UWJ29" s="54"/>
      <c r="UWK29" s="52"/>
      <c r="UWL29" s="53"/>
      <c r="UWM29" s="54"/>
      <c r="UWW29" s="35"/>
      <c r="UWX29" s="52"/>
      <c r="UWY29" s="53"/>
      <c r="UWZ29" s="54"/>
      <c r="UXA29" s="52"/>
      <c r="UXB29" s="53"/>
      <c r="UXC29" s="54"/>
      <c r="UXM29" s="35"/>
      <c r="UXN29" s="52"/>
      <c r="UXO29" s="53"/>
      <c r="UXP29" s="54"/>
      <c r="UXQ29" s="52"/>
      <c r="UXR29" s="53"/>
      <c r="UXS29" s="54"/>
      <c r="UYC29" s="35"/>
      <c r="UYD29" s="52"/>
      <c r="UYE29" s="53"/>
      <c r="UYF29" s="54"/>
      <c r="UYG29" s="52"/>
      <c r="UYH29" s="53"/>
      <c r="UYI29" s="54"/>
      <c r="UYS29" s="35"/>
      <c r="UYT29" s="52"/>
      <c r="UYU29" s="53"/>
      <c r="UYV29" s="54"/>
      <c r="UYW29" s="52"/>
      <c r="UYX29" s="53"/>
      <c r="UYY29" s="54"/>
      <c r="UZI29" s="35"/>
      <c r="UZJ29" s="52"/>
      <c r="UZK29" s="53"/>
      <c r="UZL29" s="54"/>
      <c r="UZM29" s="52"/>
      <c r="UZN29" s="53"/>
      <c r="UZO29" s="54"/>
      <c r="UZY29" s="35"/>
      <c r="UZZ29" s="52"/>
      <c r="VAA29" s="53"/>
      <c r="VAB29" s="54"/>
      <c r="VAC29" s="52"/>
      <c r="VAD29" s="53"/>
      <c r="VAE29" s="54"/>
      <c r="VAO29" s="35"/>
      <c r="VAP29" s="52"/>
      <c r="VAQ29" s="53"/>
      <c r="VAR29" s="54"/>
      <c r="VAS29" s="52"/>
      <c r="VAT29" s="53"/>
      <c r="VAU29" s="54"/>
      <c r="VBE29" s="35"/>
      <c r="VBF29" s="52"/>
      <c r="VBG29" s="53"/>
      <c r="VBH29" s="54"/>
      <c r="VBI29" s="52"/>
      <c r="VBJ29" s="53"/>
      <c r="VBK29" s="54"/>
      <c r="VBU29" s="35"/>
      <c r="VBV29" s="52"/>
      <c r="VBW29" s="53"/>
      <c r="VBX29" s="54"/>
      <c r="VBY29" s="52"/>
      <c r="VBZ29" s="53"/>
      <c r="VCA29" s="54"/>
      <c r="VCK29" s="35"/>
      <c r="VCL29" s="52"/>
      <c r="VCM29" s="53"/>
      <c r="VCN29" s="54"/>
      <c r="VCO29" s="52"/>
      <c r="VCP29" s="53"/>
      <c r="VCQ29" s="54"/>
      <c r="VDA29" s="35"/>
      <c r="VDB29" s="52"/>
      <c r="VDC29" s="53"/>
      <c r="VDD29" s="54"/>
      <c r="VDE29" s="52"/>
      <c r="VDF29" s="53"/>
      <c r="VDG29" s="54"/>
      <c r="VDQ29" s="35"/>
      <c r="VDR29" s="52"/>
      <c r="VDS29" s="53"/>
      <c r="VDT29" s="54"/>
      <c r="VDU29" s="52"/>
      <c r="VDV29" s="53"/>
      <c r="VDW29" s="54"/>
      <c r="VEG29" s="35"/>
      <c r="VEH29" s="52"/>
      <c r="VEI29" s="53"/>
      <c r="VEJ29" s="54"/>
      <c r="VEK29" s="52"/>
      <c r="VEL29" s="53"/>
      <c r="VEM29" s="54"/>
      <c r="VEW29" s="35"/>
      <c r="VEX29" s="52"/>
      <c r="VEY29" s="53"/>
      <c r="VEZ29" s="54"/>
      <c r="VFA29" s="52"/>
      <c r="VFB29" s="53"/>
      <c r="VFC29" s="54"/>
      <c r="VFM29" s="35"/>
      <c r="VFN29" s="52"/>
      <c r="VFO29" s="53"/>
      <c r="VFP29" s="54"/>
      <c r="VFQ29" s="52"/>
      <c r="VFR29" s="53"/>
      <c r="VFS29" s="54"/>
      <c r="VGC29" s="35"/>
      <c r="VGD29" s="52"/>
      <c r="VGE29" s="53"/>
      <c r="VGF29" s="54"/>
      <c r="VGG29" s="52"/>
      <c r="VGH29" s="53"/>
      <c r="VGI29" s="54"/>
      <c r="VGS29" s="35"/>
      <c r="VGT29" s="52"/>
      <c r="VGU29" s="53"/>
      <c r="VGV29" s="54"/>
      <c r="VGW29" s="52"/>
      <c r="VGX29" s="53"/>
      <c r="VGY29" s="54"/>
      <c r="VHI29" s="35"/>
      <c r="VHJ29" s="52"/>
      <c r="VHK29" s="53"/>
      <c r="VHL29" s="54"/>
      <c r="VHM29" s="52"/>
      <c r="VHN29" s="53"/>
      <c r="VHO29" s="54"/>
      <c r="VHY29" s="35"/>
      <c r="VHZ29" s="52"/>
      <c r="VIA29" s="53"/>
      <c r="VIB29" s="54"/>
      <c r="VIC29" s="52"/>
      <c r="VID29" s="53"/>
      <c r="VIE29" s="54"/>
      <c r="VIO29" s="35"/>
      <c r="VIP29" s="52"/>
      <c r="VIQ29" s="53"/>
      <c r="VIR29" s="54"/>
      <c r="VIS29" s="52"/>
      <c r="VIT29" s="53"/>
      <c r="VIU29" s="54"/>
      <c r="VJE29" s="35"/>
      <c r="VJF29" s="52"/>
      <c r="VJG29" s="53"/>
      <c r="VJH29" s="54"/>
      <c r="VJI29" s="52"/>
      <c r="VJJ29" s="53"/>
      <c r="VJK29" s="54"/>
      <c r="VJU29" s="35"/>
      <c r="VJV29" s="52"/>
      <c r="VJW29" s="53"/>
      <c r="VJX29" s="54"/>
      <c r="VJY29" s="52"/>
      <c r="VJZ29" s="53"/>
      <c r="VKA29" s="54"/>
      <c r="VKK29" s="35"/>
      <c r="VKL29" s="52"/>
      <c r="VKM29" s="53"/>
      <c r="VKN29" s="54"/>
      <c r="VKO29" s="52"/>
      <c r="VKP29" s="53"/>
      <c r="VKQ29" s="54"/>
      <c r="VLA29" s="35"/>
      <c r="VLB29" s="52"/>
      <c r="VLC29" s="53"/>
      <c r="VLD29" s="54"/>
      <c r="VLE29" s="52"/>
      <c r="VLF29" s="53"/>
      <c r="VLG29" s="54"/>
      <c r="VLQ29" s="35"/>
      <c r="VLR29" s="52"/>
      <c r="VLS29" s="53"/>
      <c r="VLT29" s="54"/>
      <c r="VLU29" s="52"/>
      <c r="VLV29" s="53"/>
      <c r="VLW29" s="54"/>
      <c r="VMG29" s="35"/>
      <c r="VMH29" s="52"/>
      <c r="VMI29" s="53"/>
      <c r="VMJ29" s="54"/>
      <c r="VMK29" s="52"/>
      <c r="VML29" s="53"/>
      <c r="VMM29" s="54"/>
      <c r="VMW29" s="35"/>
      <c r="VMX29" s="52"/>
      <c r="VMY29" s="53"/>
      <c r="VMZ29" s="54"/>
      <c r="VNA29" s="52"/>
      <c r="VNB29" s="53"/>
      <c r="VNC29" s="54"/>
      <c r="VNM29" s="35"/>
      <c r="VNN29" s="52"/>
      <c r="VNO29" s="53"/>
      <c r="VNP29" s="54"/>
      <c r="VNQ29" s="52"/>
      <c r="VNR29" s="53"/>
      <c r="VNS29" s="54"/>
      <c r="VOC29" s="35"/>
      <c r="VOD29" s="52"/>
      <c r="VOE29" s="53"/>
      <c r="VOF29" s="54"/>
      <c r="VOG29" s="52"/>
      <c r="VOH29" s="53"/>
      <c r="VOI29" s="54"/>
      <c r="VOS29" s="35"/>
      <c r="VOT29" s="52"/>
      <c r="VOU29" s="53"/>
      <c r="VOV29" s="54"/>
      <c r="VOW29" s="52"/>
      <c r="VOX29" s="53"/>
      <c r="VOY29" s="54"/>
      <c r="VPI29" s="35"/>
      <c r="VPJ29" s="52"/>
      <c r="VPK29" s="53"/>
      <c r="VPL29" s="54"/>
      <c r="VPM29" s="52"/>
      <c r="VPN29" s="53"/>
      <c r="VPO29" s="54"/>
      <c r="VPY29" s="35"/>
      <c r="VPZ29" s="52"/>
      <c r="VQA29" s="53"/>
      <c r="VQB29" s="54"/>
      <c r="VQC29" s="52"/>
      <c r="VQD29" s="53"/>
      <c r="VQE29" s="54"/>
      <c r="VQO29" s="35"/>
      <c r="VQP29" s="52"/>
      <c r="VQQ29" s="53"/>
      <c r="VQR29" s="54"/>
      <c r="VQS29" s="52"/>
      <c r="VQT29" s="53"/>
      <c r="VQU29" s="54"/>
      <c r="VRE29" s="35"/>
      <c r="VRF29" s="52"/>
      <c r="VRG29" s="53"/>
      <c r="VRH29" s="54"/>
      <c r="VRI29" s="52"/>
      <c r="VRJ29" s="53"/>
      <c r="VRK29" s="54"/>
      <c r="VRU29" s="35"/>
      <c r="VRV29" s="52"/>
      <c r="VRW29" s="53"/>
      <c r="VRX29" s="54"/>
      <c r="VRY29" s="52"/>
      <c r="VRZ29" s="53"/>
      <c r="VSA29" s="54"/>
      <c r="VSK29" s="35"/>
      <c r="VSL29" s="52"/>
      <c r="VSM29" s="53"/>
      <c r="VSN29" s="54"/>
      <c r="VSO29" s="52"/>
      <c r="VSP29" s="53"/>
      <c r="VSQ29" s="54"/>
      <c r="VTA29" s="35"/>
      <c r="VTB29" s="52"/>
      <c r="VTC29" s="53"/>
      <c r="VTD29" s="54"/>
      <c r="VTE29" s="52"/>
      <c r="VTF29" s="53"/>
      <c r="VTG29" s="54"/>
      <c r="VTQ29" s="35"/>
      <c r="VTR29" s="52"/>
      <c r="VTS29" s="53"/>
      <c r="VTT29" s="54"/>
      <c r="VTU29" s="52"/>
      <c r="VTV29" s="53"/>
      <c r="VTW29" s="54"/>
      <c r="VUG29" s="35"/>
      <c r="VUH29" s="52"/>
      <c r="VUI29" s="53"/>
      <c r="VUJ29" s="54"/>
      <c r="VUK29" s="52"/>
      <c r="VUL29" s="53"/>
      <c r="VUM29" s="54"/>
      <c r="VUW29" s="35"/>
      <c r="VUX29" s="52"/>
      <c r="VUY29" s="53"/>
      <c r="VUZ29" s="54"/>
      <c r="VVA29" s="52"/>
      <c r="VVB29" s="53"/>
      <c r="VVC29" s="54"/>
      <c r="VVM29" s="35"/>
      <c r="VVN29" s="52"/>
      <c r="VVO29" s="53"/>
      <c r="VVP29" s="54"/>
      <c r="VVQ29" s="52"/>
      <c r="VVR29" s="53"/>
      <c r="VVS29" s="54"/>
      <c r="VWC29" s="35"/>
      <c r="VWD29" s="52"/>
      <c r="VWE29" s="53"/>
      <c r="VWF29" s="54"/>
      <c r="VWG29" s="52"/>
      <c r="VWH29" s="53"/>
      <c r="VWI29" s="54"/>
      <c r="VWS29" s="35"/>
      <c r="VWT29" s="52"/>
      <c r="VWU29" s="53"/>
      <c r="VWV29" s="54"/>
      <c r="VWW29" s="52"/>
      <c r="VWX29" s="53"/>
      <c r="VWY29" s="54"/>
      <c r="VXI29" s="35"/>
      <c r="VXJ29" s="52"/>
      <c r="VXK29" s="53"/>
      <c r="VXL29" s="54"/>
      <c r="VXM29" s="52"/>
      <c r="VXN29" s="53"/>
      <c r="VXO29" s="54"/>
      <c r="VXY29" s="35"/>
      <c r="VXZ29" s="52"/>
      <c r="VYA29" s="53"/>
      <c r="VYB29" s="54"/>
      <c r="VYC29" s="52"/>
      <c r="VYD29" s="53"/>
      <c r="VYE29" s="54"/>
      <c r="VYO29" s="35"/>
      <c r="VYP29" s="52"/>
      <c r="VYQ29" s="53"/>
      <c r="VYR29" s="54"/>
      <c r="VYS29" s="52"/>
      <c r="VYT29" s="53"/>
      <c r="VYU29" s="54"/>
      <c r="VZE29" s="35"/>
      <c r="VZF29" s="52"/>
      <c r="VZG29" s="53"/>
      <c r="VZH29" s="54"/>
      <c r="VZI29" s="52"/>
      <c r="VZJ29" s="53"/>
      <c r="VZK29" s="54"/>
      <c r="VZU29" s="35"/>
      <c r="VZV29" s="52"/>
      <c r="VZW29" s="53"/>
      <c r="VZX29" s="54"/>
      <c r="VZY29" s="52"/>
      <c r="VZZ29" s="53"/>
      <c r="WAA29" s="54"/>
      <c r="WAK29" s="35"/>
      <c r="WAL29" s="52"/>
      <c r="WAM29" s="53"/>
      <c r="WAN29" s="54"/>
      <c r="WAO29" s="52"/>
      <c r="WAP29" s="53"/>
      <c r="WAQ29" s="54"/>
      <c r="WBA29" s="35"/>
      <c r="WBB29" s="52"/>
      <c r="WBC29" s="53"/>
      <c r="WBD29" s="54"/>
      <c r="WBE29" s="52"/>
      <c r="WBF29" s="53"/>
      <c r="WBG29" s="54"/>
      <c r="WBQ29" s="35"/>
      <c r="WBR29" s="52"/>
      <c r="WBS29" s="53"/>
      <c r="WBT29" s="54"/>
      <c r="WBU29" s="52"/>
      <c r="WBV29" s="53"/>
      <c r="WBW29" s="54"/>
      <c r="WCG29" s="35"/>
      <c r="WCH29" s="52"/>
      <c r="WCI29" s="53"/>
      <c r="WCJ29" s="54"/>
      <c r="WCK29" s="52"/>
      <c r="WCL29" s="53"/>
      <c r="WCM29" s="54"/>
      <c r="WCW29" s="35"/>
      <c r="WCX29" s="52"/>
      <c r="WCY29" s="53"/>
      <c r="WCZ29" s="54"/>
      <c r="WDA29" s="52"/>
      <c r="WDB29" s="53"/>
      <c r="WDC29" s="54"/>
      <c r="WDM29" s="35"/>
      <c r="WDN29" s="52"/>
      <c r="WDO29" s="53"/>
      <c r="WDP29" s="54"/>
      <c r="WDQ29" s="52"/>
      <c r="WDR29" s="53"/>
      <c r="WDS29" s="54"/>
      <c r="WEC29" s="35"/>
      <c r="WED29" s="52"/>
      <c r="WEE29" s="53"/>
      <c r="WEF29" s="54"/>
      <c r="WEG29" s="52"/>
      <c r="WEH29" s="53"/>
      <c r="WEI29" s="54"/>
      <c r="WES29" s="35"/>
      <c r="WET29" s="52"/>
      <c r="WEU29" s="53"/>
      <c r="WEV29" s="54"/>
      <c r="WEW29" s="52"/>
      <c r="WEX29" s="53"/>
      <c r="WEY29" s="54"/>
      <c r="WFI29" s="35"/>
      <c r="WFJ29" s="52"/>
      <c r="WFK29" s="53"/>
      <c r="WFL29" s="54"/>
      <c r="WFM29" s="52"/>
      <c r="WFN29" s="53"/>
      <c r="WFO29" s="54"/>
      <c r="WFY29" s="35"/>
      <c r="WFZ29" s="52"/>
      <c r="WGA29" s="53"/>
      <c r="WGB29" s="54"/>
      <c r="WGC29" s="52"/>
      <c r="WGD29" s="53"/>
      <c r="WGE29" s="54"/>
      <c r="WGO29" s="35"/>
      <c r="WGP29" s="52"/>
      <c r="WGQ29" s="53"/>
      <c r="WGR29" s="54"/>
      <c r="WGS29" s="52"/>
      <c r="WGT29" s="53"/>
      <c r="WGU29" s="54"/>
      <c r="WHE29" s="35"/>
      <c r="WHF29" s="52"/>
      <c r="WHG29" s="53"/>
      <c r="WHH29" s="54"/>
      <c r="WHI29" s="52"/>
      <c r="WHJ29" s="53"/>
      <c r="WHK29" s="54"/>
      <c r="WHU29" s="35"/>
      <c r="WHV29" s="52"/>
      <c r="WHW29" s="53"/>
      <c r="WHX29" s="54"/>
      <c r="WHY29" s="52"/>
      <c r="WHZ29" s="53"/>
      <c r="WIA29" s="54"/>
      <c r="WIK29" s="35"/>
      <c r="WIL29" s="52"/>
      <c r="WIM29" s="53"/>
      <c r="WIN29" s="54"/>
      <c r="WIO29" s="52"/>
      <c r="WIP29" s="53"/>
      <c r="WIQ29" s="54"/>
      <c r="WJA29" s="35"/>
      <c r="WJB29" s="52"/>
      <c r="WJC29" s="53"/>
      <c r="WJD29" s="54"/>
      <c r="WJE29" s="52"/>
      <c r="WJF29" s="53"/>
      <c r="WJG29" s="54"/>
      <c r="WJQ29" s="35"/>
      <c r="WJR29" s="52"/>
      <c r="WJS29" s="53"/>
      <c r="WJT29" s="54"/>
      <c r="WJU29" s="52"/>
      <c r="WJV29" s="53"/>
      <c r="WJW29" s="54"/>
      <c r="WKG29" s="35"/>
      <c r="WKH29" s="52"/>
      <c r="WKI29" s="53"/>
      <c r="WKJ29" s="54"/>
      <c r="WKK29" s="52"/>
      <c r="WKL29" s="53"/>
      <c r="WKM29" s="54"/>
      <c r="WKW29" s="35"/>
      <c r="WKX29" s="52"/>
      <c r="WKY29" s="53"/>
      <c r="WKZ29" s="54"/>
      <c r="WLA29" s="52"/>
      <c r="WLB29" s="53"/>
      <c r="WLC29" s="54"/>
      <c r="WLM29" s="35"/>
      <c r="WLN29" s="52"/>
      <c r="WLO29" s="53"/>
      <c r="WLP29" s="54"/>
      <c r="WLQ29" s="52"/>
      <c r="WLR29" s="53"/>
      <c r="WLS29" s="54"/>
      <c r="WMC29" s="35"/>
      <c r="WMD29" s="52"/>
      <c r="WME29" s="53"/>
      <c r="WMF29" s="54"/>
      <c r="WMG29" s="52"/>
      <c r="WMH29" s="53"/>
      <c r="WMI29" s="54"/>
      <c r="WMS29" s="35"/>
      <c r="WMT29" s="52"/>
      <c r="WMU29" s="53"/>
      <c r="WMV29" s="54"/>
      <c r="WMW29" s="52"/>
      <c r="WMX29" s="53"/>
      <c r="WMY29" s="54"/>
      <c r="WNI29" s="35"/>
      <c r="WNJ29" s="52"/>
      <c r="WNK29" s="53"/>
      <c r="WNL29" s="54"/>
      <c r="WNM29" s="52"/>
      <c r="WNN29" s="53"/>
      <c r="WNO29" s="54"/>
      <c r="WNY29" s="35"/>
      <c r="WNZ29" s="52"/>
      <c r="WOA29" s="53"/>
      <c r="WOB29" s="54"/>
      <c r="WOC29" s="52"/>
      <c r="WOD29" s="53"/>
      <c r="WOE29" s="54"/>
      <c r="WOO29" s="35"/>
      <c r="WOP29" s="52"/>
      <c r="WOQ29" s="53"/>
      <c r="WOR29" s="54"/>
      <c r="WOS29" s="52"/>
      <c r="WOT29" s="53"/>
      <c r="WOU29" s="54"/>
      <c r="WPE29" s="35"/>
      <c r="WPF29" s="52"/>
      <c r="WPG29" s="53"/>
      <c r="WPH29" s="54"/>
      <c r="WPI29" s="52"/>
      <c r="WPJ29" s="53"/>
      <c r="WPK29" s="54"/>
      <c r="WPU29" s="35"/>
      <c r="WPV29" s="52"/>
      <c r="WPW29" s="53"/>
      <c r="WPX29" s="54"/>
      <c r="WPY29" s="52"/>
      <c r="WPZ29" s="53"/>
      <c r="WQA29" s="54"/>
      <c r="WQK29" s="35"/>
      <c r="WQL29" s="52"/>
      <c r="WQM29" s="53"/>
      <c r="WQN29" s="54"/>
      <c r="WQO29" s="52"/>
      <c r="WQP29" s="53"/>
      <c r="WQQ29" s="54"/>
      <c r="WRA29" s="35"/>
      <c r="WRB29" s="52"/>
      <c r="WRC29" s="53"/>
      <c r="WRD29" s="54"/>
      <c r="WRE29" s="52"/>
      <c r="WRF29" s="53"/>
      <c r="WRG29" s="54"/>
      <c r="WRQ29" s="35"/>
      <c r="WRR29" s="52"/>
      <c r="WRS29" s="53"/>
      <c r="WRT29" s="54"/>
      <c r="WRU29" s="52"/>
      <c r="WRV29" s="53"/>
      <c r="WRW29" s="54"/>
      <c r="WSG29" s="35"/>
      <c r="WSH29" s="52"/>
      <c r="WSI29" s="53"/>
      <c r="WSJ29" s="54"/>
      <c r="WSK29" s="52"/>
      <c r="WSL29" s="53"/>
      <c r="WSM29" s="54"/>
      <c r="WSW29" s="35"/>
      <c r="WSX29" s="52"/>
      <c r="WSY29" s="53"/>
      <c r="WSZ29" s="54"/>
      <c r="WTA29" s="52"/>
      <c r="WTB29" s="53"/>
      <c r="WTC29" s="54"/>
      <c r="WTM29" s="35"/>
      <c r="WTN29" s="52"/>
      <c r="WTO29" s="53"/>
      <c r="WTP29" s="54"/>
      <c r="WTQ29" s="52"/>
      <c r="WTR29" s="53"/>
      <c r="WTS29" s="54"/>
      <c r="WUC29" s="35"/>
      <c r="WUD29" s="52"/>
      <c r="WUE29" s="53"/>
      <c r="WUF29" s="54"/>
      <c r="WUG29" s="52"/>
      <c r="WUH29" s="53"/>
      <c r="WUI29" s="54"/>
      <c r="WUS29" s="35"/>
      <c r="WUT29" s="52"/>
      <c r="WUU29" s="53"/>
      <c r="WUV29" s="54"/>
      <c r="WUW29" s="52"/>
      <c r="WUX29" s="53"/>
      <c r="WUY29" s="54"/>
      <c r="WVI29" s="35"/>
      <c r="WVJ29" s="52"/>
      <c r="WVK29" s="53"/>
      <c r="WVL29" s="54"/>
      <c r="WVM29" s="52"/>
      <c r="WVN29" s="53"/>
      <c r="WVO29" s="54"/>
      <c r="WVY29" s="35"/>
      <c r="WVZ29" s="52"/>
      <c r="WWA29" s="53"/>
      <c r="WWB29" s="54"/>
      <c r="WWC29" s="52"/>
      <c r="WWD29" s="53"/>
      <c r="WWE29" s="54"/>
      <c r="WWO29" s="35"/>
      <c r="WWP29" s="52"/>
      <c r="WWQ29" s="53"/>
      <c r="WWR29" s="54"/>
      <c r="WWS29" s="52"/>
      <c r="WWT29" s="53"/>
      <c r="WWU29" s="54"/>
      <c r="WXE29" s="35"/>
      <c r="WXF29" s="52"/>
      <c r="WXG29" s="53"/>
      <c r="WXH29" s="54"/>
      <c r="WXI29" s="52"/>
      <c r="WXJ29" s="53"/>
      <c r="WXK29" s="54"/>
      <c r="WXU29" s="35"/>
      <c r="WXV29" s="52"/>
      <c r="WXW29" s="53"/>
      <c r="WXX29" s="54"/>
      <c r="WXY29" s="52"/>
      <c r="WXZ29" s="53"/>
      <c r="WYA29" s="54"/>
      <c r="WYK29" s="35"/>
      <c r="WYL29" s="52"/>
      <c r="WYM29" s="53"/>
      <c r="WYN29" s="54"/>
      <c r="WYO29" s="52"/>
      <c r="WYP29" s="53"/>
      <c r="WYQ29" s="54"/>
      <c r="WZA29" s="35"/>
      <c r="WZB29" s="52"/>
      <c r="WZC29" s="53"/>
      <c r="WZD29" s="54"/>
      <c r="WZE29" s="52"/>
      <c r="WZF29" s="53"/>
      <c r="WZG29" s="54"/>
      <c r="WZQ29" s="35"/>
      <c r="WZR29" s="52"/>
      <c r="WZS29" s="53"/>
      <c r="WZT29" s="54"/>
      <c r="WZU29" s="52"/>
      <c r="WZV29" s="53"/>
      <c r="WZW29" s="54"/>
      <c r="XAG29" s="35"/>
      <c r="XAH29" s="52"/>
      <c r="XAI29" s="53"/>
      <c r="XAJ29" s="54"/>
      <c r="XAK29" s="52"/>
      <c r="XAL29" s="53"/>
      <c r="XAM29" s="54"/>
      <c r="XAW29" s="35"/>
      <c r="XAX29" s="52"/>
      <c r="XAY29" s="53"/>
      <c r="XAZ29" s="54"/>
      <c r="XBA29" s="52"/>
      <c r="XBB29" s="53"/>
      <c r="XBC29" s="54"/>
      <c r="XBM29" s="35"/>
      <c r="XBN29" s="52"/>
      <c r="XBO29" s="53"/>
      <c r="XBP29" s="54"/>
      <c r="XBQ29" s="52"/>
      <c r="XBR29" s="53"/>
      <c r="XBS29" s="54"/>
      <c r="XCC29" s="35"/>
      <c r="XCD29" s="52"/>
      <c r="XCE29" s="53"/>
      <c r="XCF29" s="54"/>
      <c r="XCG29" s="52"/>
      <c r="XCH29" s="53"/>
      <c r="XCI29" s="54"/>
      <c r="XCS29" s="35"/>
      <c r="XCT29" s="52"/>
      <c r="XCU29" s="53"/>
      <c r="XCV29" s="54"/>
      <c r="XCW29" s="52"/>
      <c r="XCX29" s="53"/>
      <c r="XCY29" s="54"/>
      <c r="XDI29" s="35"/>
      <c r="XDJ29" s="52"/>
      <c r="XDK29" s="53"/>
      <c r="XDL29" s="54"/>
      <c r="XDM29" s="52"/>
      <c r="XDN29" s="53"/>
      <c r="XDO29" s="54"/>
      <c r="XDY29" s="35"/>
      <c r="XDZ29" s="52"/>
      <c r="XEA29" s="53"/>
      <c r="XEB29" s="54"/>
      <c r="XEC29" s="52"/>
      <c r="XED29" s="53"/>
      <c r="XEE29" s="54"/>
      <c r="XEO29" s="35"/>
      <c r="XEP29" s="52"/>
      <c r="XEQ29" s="53"/>
      <c r="XER29" s="54"/>
      <c r="XES29" s="52"/>
      <c r="XET29" s="53"/>
      <c r="XEU29" s="54"/>
    </row>
    <row r="30" spans="1:1015 1025:2039 2049:3063 3073:4087 4097:5111 5121:6135 6145:7159 7169:8183 8193:9207 9217:10231 10241:11255 11265:12279 12289:13303 13313:14327 14337:15351 15361:16375" s="57" customFormat="1" x14ac:dyDescent="0.25">
      <c r="A30" s="35">
        <v>44916</v>
      </c>
      <c r="B30" s="52">
        <v>12263</v>
      </c>
      <c r="C30" s="53">
        <v>537.41589999999997</v>
      </c>
      <c r="D30" s="54">
        <v>6590331.1816999996</v>
      </c>
      <c r="E30" s="52">
        <v>12263</v>
      </c>
      <c r="F30" s="53">
        <v>537.41589999999997</v>
      </c>
      <c r="G30" s="54">
        <v>6590331.1799999997</v>
      </c>
      <c r="H30" s="57" t="s">
        <v>17</v>
      </c>
      <c r="I30" s="57" t="s">
        <v>17</v>
      </c>
      <c r="J30" s="57" t="s">
        <v>17</v>
      </c>
      <c r="K30" s="57" t="s">
        <v>17</v>
      </c>
      <c r="L30" s="57" t="s">
        <v>17</v>
      </c>
      <c r="M30" s="57" t="s">
        <v>17</v>
      </c>
      <c r="N30" s="57" t="s">
        <v>17</v>
      </c>
      <c r="O30" s="57" t="s">
        <v>17</v>
      </c>
      <c r="P30" s="57" t="s">
        <v>17</v>
      </c>
      <c r="Q30" s="35"/>
      <c r="R30" s="52"/>
      <c r="S30" s="53"/>
      <c r="T30" s="54"/>
      <c r="U30" s="52"/>
      <c r="V30" s="53"/>
      <c r="W30" s="54"/>
      <c r="AG30" s="35"/>
      <c r="AH30" s="52"/>
      <c r="AI30" s="53"/>
      <c r="AJ30" s="54"/>
      <c r="AK30" s="52"/>
      <c r="AL30" s="53"/>
      <c r="AM30" s="54"/>
      <c r="AW30" s="35"/>
      <c r="AX30" s="52"/>
      <c r="AY30" s="53"/>
      <c r="AZ30" s="54"/>
      <c r="BA30" s="52"/>
      <c r="BB30" s="53"/>
      <c r="BC30" s="54"/>
      <c r="BM30" s="35"/>
      <c r="BN30" s="52"/>
      <c r="BO30" s="53"/>
      <c r="BP30" s="54"/>
      <c r="BQ30" s="52"/>
      <c r="BR30" s="53"/>
      <c r="BS30" s="54"/>
      <c r="CC30" s="35"/>
      <c r="CD30" s="52"/>
      <c r="CE30" s="53"/>
      <c r="CF30" s="54"/>
      <c r="CG30" s="52"/>
      <c r="CH30" s="53"/>
      <c r="CI30" s="54"/>
      <c r="CS30" s="35"/>
      <c r="CT30" s="52"/>
      <c r="CU30" s="53"/>
      <c r="CV30" s="54"/>
      <c r="CW30" s="52"/>
      <c r="CX30" s="53"/>
      <c r="CY30" s="54"/>
      <c r="DI30" s="35"/>
      <c r="DJ30" s="52"/>
      <c r="DK30" s="53"/>
      <c r="DL30" s="54"/>
      <c r="DM30" s="52"/>
      <c r="DN30" s="53"/>
      <c r="DO30" s="54"/>
      <c r="DY30" s="35"/>
      <c r="DZ30" s="52"/>
      <c r="EA30" s="53"/>
      <c r="EB30" s="54"/>
      <c r="EC30" s="52"/>
      <c r="ED30" s="53"/>
      <c r="EE30" s="54"/>
      <c r="EO30" s="35"/>
      <c r="EP30" s="52"/>
      <c r="EQ30" s="53"/>
      <c r="ER30" s="54"/>
      <c r="ES30" s="52"/>
      <c r="ET30" s="53"/>
      <c r="EU30" s="54"/>
      <c r="FE30" s="35"/>
      <c r="FF30" s="52"/>
      <c r="FG30" s="53"/>
      <c r="FH30" s="54"/>
      <c r="FI30" s="52"/>
      <c r="FJ30" s="53"/>
      <c r="FK30" s="54"/>
      <c r="FU30" s="35"/>
      <c r="FV30" s="52"/>
      <c r="FW30" s="53"/>
      <c r="FX30" s="54"/>
      <c r="FY30" s="52"/>
      <c r="FZ30" s="53"/>
      <c r="GA30" s="54"/>
      <c r="GK30" s="35"/>
      <c r="GL30" s="52"/>
      <c r="GM30" s="53"/>
      <c r="GN30" s="54"/>
      <c r="GO30" s="52"/>
      <c r="GP30" s="53"/>
      <c r="GQ30" s="54"/>
      <c r="HA30" s="35"/>
      <c r="HB30" s="52"/>
      <c r="HC30" s="53"/>
      <c r="HD30" s="54"/>
      <c r="HE30" s="52"/>
      <c r="HF30" s="53"/>
      <c r="HG30" s="54"/>
      <c r="HQ30" s="35"/>
      <c r="HR30" s="52"/>
      <c r="HS30" s="53"/>
      <c r="HT30" s="54"/>
      <c r="HU30" s="52"/>
      <c r="HV30" s="53"/>
      <c r="HW30" s="54"/>
      <c r="IG30" s="35"/>
      <c r="IH30" s="52"/>
      <c r="II30" s="53"/>
      <c r="IJ30" s="54"/>
      <c r="IK30" s="52"/>
      <c r="IL30" s="53"/>
      <c r="IM30" s="54"/>
      <c r="IW30" s="35"/>
      <c r="IX30" s="52"/>
      <c r="IY30" s="53"/>
      <c r="IZ30" s="54"/>
      <c r="JA30" s="52"/>
      <c r="JB30" s="53"/>
      <c r="JC30" s="54"/>
      <c r="JM30" s="35"/>
      <c r="JN30" s="52"/>
      <c r="JO30" s="53"/>
      <c r="JP30" s="54"/>
      <c r="JQ30" s="52"/>
      <c r="JR30" s="53"/>
      <c r="JS30" s="54"/>
      <c r="KC30" s="35"/>
      <c r="KD30" s="52"/>
      <c r="KE30" s="53"/>
      <c r="KF30" s="54"/>
      <c r="KG30" s="52"/>
      <c r="KH30" s="53"/>
      <c r="KI30" s="54"/>
      <c r="KS30" s="35"/>
      <c r="KT30" s="52"/>
      <c r="KU30" s="53"/>
      <c r="KV30" s="54"/>
      <c r="KW30" s="52"/>
      <c r="KX30" s="53"/>
      <c r="KY30" s="54"/>
      <c r="LI30" s="35"/>
      <c r="LJ30" s="52"/>
      <c r="LK30" s="53"/>
      <c r="LL30" s="54"/>
      <c r="LM30" s="52"/>
      <c r="LN30" s="53"/>
      <c r="LO30" s="54"/>
      <c r="LY30" s="35"/>
      <c r="LZ30" s="52"/>
      <c r="MA30" s="53"/>
      <c r="MB30" s="54"/>
      <c r="MC30" s="52"/>
      <c r="MD30" s="53"/>
      <c r="ME30" s="54"/>
      <c r="MO30" s="35"/>
      <c r="MP30" s="52"/>
      <c r="MQ30" s="53"/>
      <c r="MR30" s="54"/>
      <c r="MS30" s="52"/>
      <c r="MT30" s="53"/>
      <c r="MU30" s="54"/>
      <c r="NE30" s="35"/>
      <c r="NF30" s="52"/>
      <c r="NG30" s="53"/>
      <c r="NH30" s="54"/>
      <c r="NI30" s="52"/>
      <c r="NJ30" s="53"/>
      <c r="NK30" s="54"/>
      <c r="NU30" s="35"/>
      <c r="NV30" s="52"/>
      <c r="NW30" s="53"/>
      <c r="NX30" s="54"/>
      <c r="NY30" s="52"/>
      <c r="NZ30" s="53"/>
      <c r="OA30" s="54"/>
      <c r="OK30" s="35"/>
      <c r="OL30" s="52"/>
      <c r="OM30" s="53"/>
      <c r="ON30" s="54"/>
      <c r="OO30" s="52"/>
      <c r="OP30" s="53"/>
      <c r="OQ30" s="54"/>
      <c r="PA30" s="35"/>
      <c r="PB30" s="52"/>
      <c r="PC30" s="53"/>
      <c r="PD30" s="54"/>
      <c r="PE30" s="52"/>
      <c r="PF30" s="53"/>
      <c r="PG30" s="54"/>
      <c r="PQ30" s="35"/>
      <c r="PR30" s="52"/>
      <c r="PS30" s="53"/>
      <c r="PT30" s="54"/>
      <c r="PU30" s="52"/>
      <c r="PV30" s="53"/>
      <c r="PW30" s="54"/>
      <c r="QG30" s="35"/>
      <c r="QH30" s="52"/>
      <c r="QI30" s="53"/>
      <c r="QJ30" s="54"/>
      <c r="QK30" s="52"/>
      <c r="QL30" s="53"/>
      <c r="QM30" s="54"/>
      <c r="QW30" s="35"/>
      <c r="QX30" s="52"/>
      <c r="QY30" s="53"/>
      <c r="QZ30" s="54"/>
      <c r="RA30" s="52"/>
      <c r="RB30" s="53"/>
      <c r="RC30" s="54"/>
      <c r="RM30" s="35"/>
      <c r="RN30" s="52"/>
      <c r="RO30" s="53"/>
      <c r="RP30" s="54"/>
      <c r="RQ30" s="52"/>
      <c r="RR30" s="53"/>
      <c r="RS30" s="54"/>
      <c r="SC30" s="35"/>
      <c r="SD30" s="52"/>
      <c r="SE30" s="53"/>
      <c r="SF30" s="54"/>
      <c r="SG30" s="52"/>
      <c r="SH30" s="53"/>
      <c r="SI30" s="54"/>
      <c r="SS30" s="35"/>
      <c r="ST30" s="52"/>
      <c r="SU30" s="53"/>
      <c r="SV30" s="54"/>
      <c r="SW30" s="52"/>
      <c r="SX30" s="53"/>
      <c r="SY30" s="54"/>
      <c r="TI30" s="35"/>
      <c r="TJ30" s="52"/>
      <c r="TK30" s="53"/>
      <c r="TL30" s="54"/>
      <c r="TM30" s="52"/>
      <c r="TN30" s="53"/>
      <c r="TO30" s="54"/>
      <c r="TY30" s="35"/>
      <c r="TZ30" s="52"/>
      <c r="UA30" s="53"/>
      <c r="UB30" s="54"/>
      <c r="UC30" s="52"/>
      <c r="UD30" s="53"/>
      <c r="UE30" s="54"/>
      <c r="UO30" s="35"/>
      <c r="UP30" s="52"/>
      <c r="UQ30" s="53"/>
      <c r="UR30" s="54"/>
      <c r="US30" s="52"/>
      <c r="UT30" s="53"/>
      <c r="UU30" s="54"/>
      <c r="VE30" s="35"/>
      <c r="VF30" s="52"/>
      <c r="VG30" s="53"/>
      <c r="VH30" s="54"/>
      <c r="VI30" s="52"/>
      <c r="VJ30" s="53"/>
      <c r="VK30" s="54"/>
      <c r="VU30" s="35"/>
      <c r="VV30" s="52"/>
      <c r="VW30" s="53"/>
      <c r="VX30" s="54"/>
      <c r="VY30" s="52"/>
      <c r="VZ30" s="53"/>
      <c r="WA30" s="54"/>
      <c r="WK30" s="35"/>
      <c r="WL30" s="52"/>
      <c r="WM30" s="53"/>
      <c r="WN30" s="54"/>
      <c r="WO30" s="52"/>
      <c r="WP30" s="53"/>
      <c r="WQ30" s="54"/>
      <c r="XA30" s="35"/>
      <c r="XB30" s="52"/>
      <c r="XC30" s="53"/>
      <c r="XD30" s="54"/>
      <c r="XE30" s="52"/>
      <c r="XF30" s="53"/>
      <c r="XG30" s="54"/>
      <c r="XQ30" s="35"/>
      <c r="XR30" s="52"/>
      <c r="XS30" s="53"/>
      <c r="XT30" s="54"/>
      <c r="XU30" s="52"/>
      <c r="XV30" s="53"/>
      <c r="XW30" s="54"/>
      <c r="YG30" s="35"/>
      <c r="YH30" s="52"/>
      <c r="YI30" s="53"/>
      <c r="YJ30" s="54"/>
      <c r="YK30" s="52"/>
      <c r="YL30" s="53"/>
      <c r="YM30" s="54"/>
      <c r="YW30" s="35"/>
      <c r="YX30" s="52"/>
      <c r="YY30" s="53"/>
      <c r="YZ30" s="54"/>
      <c r="ZA30" s="52"/>
      <c r="ZB30" s="53"/>
      <c r="ZC30" s="54"/>
      <c r="ZM30" s="35"/>
      <c r="ZN30" s="52"/>
      <c r="ZO30" s="53"/>
      <c r="ZP30" s="54"/>
      <c r="ZQ30" s="52"/>
      <c r="ZR30" s="53"/>
      <c r="ZS30" s="54"/>
      <c r="AAC30" s="35"/>
      <c r="AAD30" s="52"/>
      <c r="AAE30" s="53"/>
      <c r="AAF30" s="54"/>
      <c r="AAG30" s="52"/>
      <c r="AAH30" s="53"/>
      <c r="AAI30" s="54"/>
      <c r="AAS30" s="35"/>
      <c r="AAT30" s="52"/>
      <c r="AAU30" s="53"/>
      <c r="AAV30" s="54"/>
      <c r="AAW30" s="52"/>
      <c r="AAX30" s="53"/>
      <c r="AAY30" s="54"/>
      <c r="ABI30" s="35"/>
      <c r="ABJ30" s="52"/>
      <c r="ABK30" s="53"/>
      <c r="ABL30" s="54"/>
      <c r="ABM30" s="52"/>
      <c r="ABN30" s="53"/>
      <c r="ABO30" s="54"/>
      <c r="ABY30" s="35"/>
      <c r="ABZ30" s="52"/>
      <c r="ACA30" s="53"/>
      <c r="ACB30" s="54"/>
      <c r="ACC30" s="52"/>
      <c r="ACD30" s="53"/>
      <c r="ACE30" s="54"/>
      <c r="ACO30" s="35"/>
      <c r="ACP30" s="52"/>
      <c r="ACQ30" s="53"/>
      <c r="ACR30" s="54"/>
      <c r="ACS30" s="52"/>
      <c r="ACT30" s="53"/>
      <c r="ACU30" s="54"/>
      <c r="ADE30" s="35"/>
      <c r="ADF30" s="52"/>
      <c r="ADG30" s="53"/>
      <c r="ADH30" s="54"/>
      <c r="ADI30" s="52"/>
      <c r="ADJ30" s="53"/>
      <c r="ADK30" s="54"/>
      <c r="ADU30" s="35"/>
      <c r="ADV30" s="52"/>
      <c r="ADW30" s="53"/>
      <c r="ADX30" s="54"/>
      <c r="ADY30" s="52"/>
      <c r="ADZ30" s="53"/>
      <c r="AEA30" s="54"/>
      <c r="AEK30" s="35"/>
      <c r="AEL30" s="52"/>
      <c r="AEM30" s="53"/>
      <c r="AEN30" s="54"/>
      <c r="AEO30" s="52"/>
      <c r="AEP30" s="53"/>
      <c r="AEQ30" s="54"/>
      <c r="AFA30" s="35"/>
      <c r="AFB30" s="52"/>
      <c r="AFC30" s="53"/>
      <c r="AFD30" s="54"/>
      <c r="AFE30" s="52"/>
      <c r="AFF30" s="53"/>
      <c r="AFG30" s="54"/>
      <c r="AFQ30" s="35"/>
      <c r="AFR30" s="52"/>
      <c r="AFS30" s="53"/>
      <c r="AFT30" s="54"/>
      <c r="AFU30" s="52"/>
      <c r="AFV30" s="53"/>
      <c r="AFW30" s="54"/>
      <c r="AGG30" s="35"/>
      <c r="AGH30" s="52"/>
      <c r="AGI30" s="53"/>
      <c r="AGJ30" s="54"/>
      <c r="AGK30" s="52"/>
      <c r="AGL30" s="53"/>
      <c r="AGM30" s="54"/>
      <c r="AGW30" s="35"/>
      <c r="AGX30" s="52"/>
      <c r="AGY30" s="53"/>
      <c r="AGZ30" s="54"/>
      <c r="AHA30" s="52"/>
      <c r="AHB30" s="53"/>
      <c r="AHC30" s="54"/>
      <c r="AHM30" s="35"/>
      <c r="AHN30" s="52"/>
      <c r="AHO30" s="53"/>
      <c r="AHP30" s="54"/>
      <c r="AHQ30" s="52"/>
      <c r="AHR30" s="53"/>
      <c r="AHS30" s="54"/>
      <c r="AIC30" s="35"/>
      <c r="AID30" s="52"/>
      <c r="AIE30" s="53"/>
      <c r="AIF30" s="54"/>
      <c r="AIG30" s="52"/>
      <c r="AIH30" s="53"/>
      <c r="AII30" s="54"/>
      <c r="AIS30" s="35"/>
      <c r="AIT30" s="52"/>
      <c r="AIU30" s="53"/>
      <c r="AIV30" s="54"/>
      <c r="AIW30" s="52"/>
      <c r="AIX30" s="53"/>
      <c r="AIY30" s="54"/>
      <c r="AJI30" s="35"/>
      <c r="AJJ30" s="52"/>
      <c r="AJK30" s="53"/>
      <c r="AJL30" s="54"/>
      <c r="AJM30" s="52"/>
      <c r="AJN30" s="53"/>
      <c r="AJO30" s="54"/>
      <c r="AJY30" s="35"/>
      <c r="AJZ30" s="52"/>
      <c r="AKA30" s="53"/>
      <c r="AKB30" s="54"/>
      <c r="AKC30" s="52"/>
      <c r="AKD30" s="53"/>
      <c r="AKE30" s="54"/>
      <c r="AKO30" s="35"/>
      <c r="AKP30" s="52"/>
      <c r="AKQ30" s="53"/>
      <c r="AKR30" s="54"/>
      <c r="AKS30" s="52"/>
      <c r="AKT30" s="53"/>
      <c r="AKU30" s="54"/>
      <c r="ALE30" s="35"/>
      <c r="ALF30" s="52"/>
      <c r="ALG30" s="53"/>
      <c r="ALH30" s="54"/>
      <c r="ALI30" s="52"/>
      <c r="ALJ30" s="53"/>
      <c r="ALK30" s="54"/>
      <c r="ALU30" s="35"/>
      <c r="ALV30" s="52"/>
      <c r="ALW30" s="53"/>
      <c r="ALX30" s="54"/>
      <c r="ALY30" s="52"/>
      <c r="ALZ30" s="53"/>
      <c r="AMA30" s="54"/>
      <c r="AMK30" s="35"/>
      <c r="AML30" s="52"/>
      <c r="AMM30" s="53"/>
      <c r="AMN30" s="54"/>
      <c r="AMO30" s="52"/>
      <c r="AMP30" s="53"/>
      <c r="AMQ30" s="54"/>
      <c r="ANA30" s="35"/>
      <c r="ANB30" s="52"/>
      <c r="ANC30" s="53"/>
      <c r="AND30" s="54"/>
      <c r="ANE30" s="52"/>
      <c r="ANF30" s="53"/>
      <c r="ANG30" s="54"/>
      <c r="ANQ30" s="35"/>
      <c r="ANR30" s="52"/>
      <c r="ANS30" s="53"/>
      <c r="ANT30" s="54"/>
      <c r="ANU30" s="52"/>
      <c r="ANV30" s="53"/>
      <c r="ANW30" s="54"/>
      <c r="AOG30" s="35"/>
      <c r="AOH30" s="52"/>
      <c r="AOI30" s="53"/>
      <c r="AOJ30" s="54"/>
      <c r="AOK30" s="52"/>
      <c r="AOL30" s="53"/>
      <c r="AOM30" s="54"/>
      <c r="AOW30" s="35"/>
      <c r="AOX30" s="52"/>
      <c r="AOY30" s="53"/>
      <c r="AOZ30" s="54"/>
      <c r="APA30" s="52"/>
      <c r="APB30" s="53"/>
      <c r="APC30" s="54"/>
      <c r="APM30" s="35"/>
      <c r="APN30" s="52"/>
      <c r="APO30" s="53"/>
      <c r="APP30" s="54"/>
      <c r="APQ30" s="52"/>
      <c r="APR30" s="53"/>
      <c r="APS30" s="54"/>
      <c r="AQC30" s="35"/>
      <c r="AQD30" s="52"/>
      <c r="AQE30" s="53"/>
      <c r="AQF30" s="54"/>
      <c r="AQG30" s="52"/>
      <c r="AQH30" s="53"/>
      <c r="AQI30" s="54"/>
      <c r="AQS30" s="35"/>
      <c r="AQT30" s="52"/>
      <c r="AQU30" s="53"/>
      <c r="AQV30" s="54"/>
      <c r="AQW30" s="52"/>
      <c r="AQX30" s="53"/>
      <c r="AQY30" s="54"/>
      <c r="ARI30" s="35"/>
      <c r="ARJ30" s="52"/>
      <c r="ARK30" s="53"/>
      <c r="ARL30" s="54"/>
      <c r="ARM30" s="52"/>
      <c r="ARN30" s="53"/>
      <c r="ARO30" s="54"/>
      <c r="ARY30" s="35"/>
      <c r="ARZ30" s="52"/>
      <c r="ASA30" s="53"/>
      <c r="ASB30" s="54"/>
      <c r="ASC30" s="52"/>
      <c r="ASD30" s="53"/>
      <c r="ASE30" s="54"/>
      <c r="ASO30" s="35"/>
      <c r="ASP30" s="52"/>
      <c r="ASQ30" s="53"/>
      <c r="ASR30" s="54"/>
      <c r="ASS30" s="52"/>
      <c r="AST30" s="53"/>
      <c r="ASU30" s="54"/>
      <c r="ATE30" s="35"/>
      <c r="ATF30" s="52"/>
      <c r="ATG30" s="53"/>
      <c r="ATH30" s="54"/>
      <c r="ATI30" s="52"/>
      <c r="ATJ30" s="53"/>
      <c r="ATK30" s="54"/>
      <c r="ATU30" s="35"/>
      <c r="ATV30" s="52"/>
      <c r="ATW30" s="53"/>
      <c r="ATX30" s="54"/>
      <c r="ATY30" s="52"/>
      <c r="ATZ30" s="53"/>
      <c r="AUA30" s="54"/>
      <c r="AUK30" s="35"/>
      <c r="AUL30" s="52"/>
      <c r="AUM30" s="53"/>
      <c r="AUN30" s="54"/>
      <c r="AUO30" s="52"/>
      <c r="AUP30" s="53"/>
      <c r="AUQ30" s="54"/>
      <c r="AVA30" s="35"/>
      <c r="AVB30" s="52"/>
      <c r="AVC30" s="53"/>
      <c r="AVD30" s="54"/>
      <c r="AVE30" s="52"/>
      <c r="AVF30" s="53"/>
      <c r="AVG30" s="54"/>
      <c r="AVQ30" s="35"/>
      <c r="AVR30" s="52"/>
      <c r="AVS30" s="53"/>
      <c r="AVT30" s="54"/>
      <c r="AVU30" s="52"/>
      <c r="AVV30" s="53"/>
      <c r="AVW30" s="54"/>
      <c r="AWG30" s="35"/>
      <c r="AWH30" s="52"/>
      <c r="AWI30" s="53"/>
      <c r="AWJ30" s="54"/>
      <c r="AWK30" s="52"/>
      <c r="AWL30" s="53"/>
      <c r="AWM30" s="54"/>
      <c r="AWW30" s="35"/>
      <c r="AWX30" s="52"/>
      <c r="AWY30" s="53"/>
      <c r="AWZ30" s="54"/>
      <c r="AXA30" s="52"/>
      <c r="AXB30" s="53"/>
      <c r="AXC30" s="54"/>
      <c r="AXM30" s="35"/>
      <c r="AXN30" s="52"/>
      <c r="AXO30" s="53"/>
      <c r="AXP30" s="54"/>
      <c r="AXQ30" s="52"/>
      <c r="AXR30" s="53"/>
      <c r="AXS30" s="54"/>
      <c r="AYC30" s="35"/>
      <c r="AYD30" s="52"/>
      <c r="AYE30" s="53"/>
      <c r="AYF30" s="54"/>
      <c r="AYG30" s="52"/>
      <c r="AYH30" s="53"/>
      <c r="AYI30" s="54"/>
      <c r="AYS30" s="35"/>
      <c r="AYT30" s="52"/>
      <c r="AYU30" s="53"/>
      <c r="AYV30" s="54"/>
      <c r="AYW30" s="52"/>
      <c r="AYX30" s="53"/>
      <c r="AYY30" s="54"/>
      <c r="AZI30" s="35"/>
      <c r="AZJ30" s="52"/>
      <c r="AZK30" s="53"/>
      <c r="AZL30" s="54"/>
      <c r="AZM30" s="52"/>
      <c r="AZN30" s="53"/>
      <c r="AZO30" s="54"/>
      <c r="AZY30" s="35"/>
      <c r="AZZ30" s="52"/>
      <c r="BAA30" s="53"/>
      <c r="BAB30" s="54"/>
      <c r="BAC30" s="52"/>
      <c r="BAD30" s="53"/>
      <c r="BAE30" s="54"/>
      <c r="BAO30" s="35"/>
      <c r="BAP30" s="52"/>
      <c r="BAQ30" s="53"/>
      <c r="BAR30" s="54"/>
      <c r="BAS30" s="52"/>
      <c r="BAT30" s="53"/>
      <c r="BAU30" s="54"/>
      <c r="BBE30" s="35"/>
      <c r="BBF30" s="52"/>
      <c r="BBG30" s="53"/>
      <c r="BBH30" s="54"/>
      <c r="BBI30" s="52"/>
      <c r="BBJ30" s="53"/>
      <c r="BBK30" s="54"/>
      <c r="BBU30" s="35"/>
      <c r="BBV30" s="52"/>
      <c r="BBW30" s="53"/>
      <c r="BBX30" s="54"/>
      <c r="BBY30" s="52"/>
      <c r="BBZ30" s="53"/>
      <c r="BCA30" s="54"/>
      <c r="BCK30" s="35"/>
      <c r="BCL30" s="52"/>
      <c r="BCM30" s="53"/>
      <c r="BCN30" s="54"/>
      <c r="BCO30" s="52"/>
      <c r="BCP30" s="53"/>
      <c r="BCQ30" s="54"/>
      <c r="BDA30" s="35"/>
      <c r="BDB30" s="52"/>
      <c r="BDC30" s="53"/>
      <c r="BDD30" s="54"/>
      <c r="BDE30" s="52"/>
      <c r="BDF30" s="53"/>
      <c r="BDG30" s="54"/>
      <c r="BDQ30" s="35"/>
      <c r="BDR30" s="52"/>
      <c r="BDS30" s="53"/>
      <c r="BDT30" s="54"/>
      <c r="BDU30" s="52"/>
      <c r="BDV30" s="53"/>
      <c r="BDW30" s="54"/>
      <c r="BEG30" s="35"/>
      <c r="BEH30" s="52"/>
      <c r="BEI30" s="53"/>
      <c r="BEJ30" s="54"/>
      <c r="BEK30" s="52"/>
      <c r="BEL30" s="53"/>
      <c r="BEM30" s="54"/>
      <c r="BEW30" s="35"/>
      <c r="BEX30" s="52"/>
      <c r="BEY30" s="53"/>
      <c r="BEZ30" s="54"/>
      <c r="BFA30" s="52"/>
      <c r="BFB30" s="53"/>
      <c r="BFC30" s="54"/>
      <c r="BFM30" s="35"/>
      <c r="BFN30" s="52"/>
      <c r="BFO30" s="53"/>
      <c r="BFP30" s="54"/>
      <c r="BFQ30" s="52"/>
      <c r="BFR30" s="53"/>
      <c r="BFS30" s="54"/>
      <c r="BGC30" s="35"/>
      <c r="BGD30" s="52"/>
      <c r="BGE30" s="53"/>
      <c r="BGF30" s="54"/>
      <c r="BGG30" s="52"/>
      <c r="BGH30" s="53"/>
      <c r="BGI30" s="54"/>
      <c r="BGS30" s="35"/>
      <c r="BGT30" s="52"/>
      <c r="BGU30" s="53"/>
      <c r="BGV30" s="54"/>
      <c r="BGW30" s="52"/>
      <c r="BGX30" s="53"/>
      <c r="BGY30" s="54"/>
      <c r="BHI30" s="35"/>
      <c r="BHJ30" s="52"/>
      <c r="BHK30" s="53"/>
      <c r="BHL30" s="54"/>
      <c r="BHM30" s="52"/>
      <c r="BHN30" s="53"/>
      <c r="BHO30" s="54"/>
      <c r="BHY30" s="35"/>
      <c r="BHZ30" s="52"/>
      <c r="BIA30" s="53"/>
      <c r="BIB30" s="54"/>
      <c r="BIC30" s="52"/>
      <c r="BID30" s="53"/>
      <c r="BIE30" s="54"/>
      <c r="BIO30" s="35"/>
      <c r="BIP30" s="52"/>
      <c r="BIQ30" s="53"/>
      <c r="BIR30" s="54"/>
      <c r="BIS30" s="52"/>
      <c r="BIT30" s="53"/>
      <c r="BIU30" s="54"/>
      <c r="BJE30" s="35"/>
      <c r="BJF30" s="52"/>
      <c r="BJG30" s="53"/>
      <c r="BJH30" s="54"/>
      <c r="BJI30" s="52"/>
      <c r="BJJ30" s="53"/>
      <c r="BJK30" s="54"/>
      <c r="BJU30" s="35"/>
      <c r="BJV30" s="52"/>
      <c r="BJW30" s="53"/>
      <c r="BJX30" s="54"/>
      <c r="BJY30" s="52"/>
      <c r="BJZ30" s="53"/>
      <c r="BKA30" s="54"/>
      <c r="BKK30" s="35"/>
      <c r="BKL30" s="52"/>
      <c r="BKM30" s="53"/>
      <c r="BKN30" s="54"/>
      <c r="BKO30" s="52"/>
      <c r="BKP30" s="53"/>
      <c r="BKQ30" s="54"/>
      <c r="BLA30" s="35"/>
      <c r="BLB30" s="52"/>
      <c r="BLC30" s="53"/>
      <c r="BLD30" s="54"/>
      <c r="BLE30" s="52"/>
      <c r="BLF30" s="53"/>
      <c r="BLG30" s="54"/>
      <c r="BLQ30" s="35"/>
      <c r="BLR30" s="52"/>
      <c r="BLS30" s="53"/>
      <c r="BLT30" s="54"/>
      <c r="BLU30" s="52"/>
      <c r="BLV30" s="53"/>
      <c r="BLW30" s="54"/>
      <c r="BMG30" s="35"/>
      <c r="BMH30" s="52"/>
      <c r="BMI30" s="53"/>
      <c r="BMJ30" s="54"/>
      <c r="BMK30" s="52"/>
      <c r="BML30" s="53"/>
      <c r="BMM30" s="54"/>
      <c r="BMW30" s="35"/>
      <c r="BMX30" s="52"/>
      <c r="BMY30" s="53"/>
      <c r="BMZ30" s="54"/>
      <c r="BNA30" s="52"/>
      <c r="BNB30" s="53"/>
      <c r="BNC30" s="54"/>
      <c r="BNM30" s="35"/>
      <c r="BNN30" s="52"/>
      <c r="BNO30" s="53"/>
      <c r="BNP30" s="54"/>
      <c r="BNQ30" s="52"/>
      <c r="BNR30" s="53"/>
      <c r="BNS30" s="54"/>
      <c r="BOC30" s="35"/>
      <c r="BOD30" s="52"/>
      <c r="BOE30" s="53"/>
      <c r="BOF30" s="54"/>
      <c r="BOG30" s="52"/>
      <c r="BOH30" s="53"/>
      <c r="BOI30" s="54"/>
      <c r="BOS30" s="35"/>
      <c r="BOT30" s="52"/>
      <c r="BOU30" s="53"/>
      <c r="BOV30" s="54"/>
      <c r="BOW30" s="52"/>
      <c r="BOX30" s="53"/>
      <c r="BOY30" s="54"/>
      <c r="BPI30" s="35"/>
      <c r="BPJ30" s="52"/>
      <c r="BPK30" s="53"/>
      <c r="BPL30" s="54"/>
      <c r="BPM30" s="52"/>
      <c r="BPN30" s="53"/>
      <c r="BPO30" s="54"/>
      <c r="BPY30" s="35"/>
      <c r="BPZ30" s="52"/>
      <c r="BQA30" s="53"/>
      <c r="BQB30" s="54"/>
      <c r="BQC30" s="52"/>
      <c r="BQD30" s="53"/>
      <c r="BQE30" s="54"/>
      <c r="BQO30" s="35"/>
      <c r="BQP30" s="52"/>
      <c r="BQQ30" s="53"/>
      <c r="BQR30" s="54"/>
      <c r="BQS30" s="52"/>
      <c r="BQT30" s="53"/>
      <c r="BQU30" s="54"/>
      <c r="BRE30" s="35"/>
      <c r="BRF30" s="52"/>
      <c r="BRG30" s="53"/>
      <c r="BRH30" s="54"/>
      <c r="BRI30" s="52"/>
      <c r="BRJ30" s="53"/>
      <c r="BRK30" s="54"/>
      <c r="BRU30" s="35"/>
      <c r="BRV30" s="52"/>
      <c r="BRW30" s="53"/>
      <c r="BRX30" s="54"/>
      <c r="BRY30" s="52"/>
      <c r="BRZ30" s="53"/>
      <c r="BSA30" s="54"/>
      <c r="BSK30" s="35"/>
      <c r="BSL30" s="52"/>
      <c r="BSM30" s="53"/>
      <c r="BSN30" s="54"/>
      <c r="BSO30" s="52"/>
      <c r="BSP30" s="53"/>
      <c r="BSQ30" s="54"/>
      <c r="BTA30" s="35"/>
      <c r="BTB30" s="52"/>
      <c r="BTC30" s="53"/>
      <c r="BTD30" s="54"/>
      <c r="BTE30" s="52"/>
      <c r="BTF30" s="53"/>
      <c r="BTG30" s="54"/>
      <c r="BTQ30" s="35"/>
      <c r="BTR30" s="52"/>
      <c r="BTS30" s="53"/>
      <c r="BTT30" s="54"/>
      <c r="BTU30" s="52"/>
      <c r="BTV30" s="53"/>
      <c r="BTW30" s="54"/>
      <c r="BUG30" s="35"/>
      <c r="BUH30" s="52"/>
      <c r="BUI30" s="53"/>
      <c r="BUJ30" s="54"/>
      <c r="BUK30" s="52"/>
      <c r="BUL30" s="53"/>
      <c r="BUM30" s="54"/>
      <c r="BUW30" s="35"/>
      <c r="BUX30" s="52"/>
      <c r="BUY30" s="53"/>
      <c r="BUZ30" s="54"/>
      <c r="BVA30" s="52"/>
      <c r="BVB30" s="53"/>
      <c r="BVC30" s="54"/>
      <c r="BVM30" s="35"/>
      <c r="BVN30" s="52"/>
      <c r="BVO30" s="53"/>
      <c r="BVP30" s="54"/>
      <c r="BVQ30" s="52"/>
      <c r="BVR30" s="53"/>
      <c r="BVS30" s="54"/>
      <c r="BWC30" s="35"/>
      <c r="BWD30" s="52"/>
      <c r="BWE30" s="53"/>
      <c r="BWF30" s="54"/>
      <c r="BWG30" s="52"/>
      <c r="BWH30" s="53"/>
      <c r="BWI30" s="54"/>
      <c r="BWS30" s="35"/>
      <c r="BWT30" s="52"/>
      <c r="BWU30" s="53"/>
      <c r="BWV30" s="54"/>
      <c r="BWW30" s="52"/>
      <c r="BWX30" s="53"/>
      <c r="BWY30" s="54"/>
      <c r="BXI30" s="35"/>
      <c r="BXJ30" s="52"/>
      <c r="BXK30" s="53"/>
      <c r="BXL30" s="54"/>
      <c r="BXM30" s="52"/>
      <c r="BXN30" s="53"/>
      <c r="BXO30" s="54"/>
      <c r="BXY30" s="35"/>
      <c r="BXZ30" s="52"/>
      <c r="BYA30" s="53"/>
      <c r="BYB30" s="54"/>
      <c r="BYC30" s="52"/>
      <c r="BYD30" s="53"/>
      <c r="BYE30" s="54"/>
      <c r="BYO30" s="35"/>
      <c r="BYP30" s="52"/>
      <c r="BYQ30" s="53"/>
      <c r="BYR30" s="54"/>
      <c r="BYS30" s="52"/>
      <c r="BYT30" s="53"/>
      <c r="BYU30" s="54"/>
      <c r="BZE30" s="35"/>
      <c r="BZF30" s="52"/>
      <c r="BZG30" s="53"/>
      <c r="BZH30" s="54"/>
      <c r="BZI30" s="52"/>
      <c r="BZJ30" s="53"/>
      <c r="BZK30" s="54"/>
      <c r="BZU30" s="35"/>
      <c r="BZV30" s="52"/>
      <c r="BZW30" s="53"/>
      <c r="BZX30" s="54"/>
      <c r="BZY30" s="52"/>
      <c r="BZZ30" s="53"/>
      <c r="CAA30" s="54"/>
      <c r="CAK30" s="35"/>
      <c r="CAL30" s="52"/>
      <c r="CAM30" s="53"/>
      <c r="CAN30" s="54"/>
      <c r="CAO30" s="52"/>
      <c r="CAP30" s="53"/>
      <c r="CAQ30" s="54"/>
      <c r="CBA30" s="35"/>
      <c r="CBB30" s="52"/>
      <c r="CBC30" s="53"/>
      <c r="CBD30" s="54"/>
      <c r="CBE30" s="52"/>
      <c r="CBF30" s="53"/>
      <c r="CBG30" s="54"/>
      <c r="CBQ30" s="35"/>
      <c r="CBR30" s="52"/>
      <c r="CBS30" s="53"/>
      <c r="CBT30" s="54"/>
      <c r="CBU30" s="52"/>
      <c r="CBV30" s="53"/>
      <c r="CBW30" s="54"/>
      <c r="CCG30" s="35"/>
      <c r="CCH30" s="52"/>
      <c r="CCI30" s="53"/>
      <c r="CCJ30" s="54"/>
      <c r="CCK30" s="52"/>
      <c r="CCL30" s="53"/>
      <c r="CCM30" s="54"/>
      <c r="CCW30" s="35"/>
      <c r="CCX30" s="52"/>
      <c r="CCY30" s="53"/>
      <c r="CCZ30" s="54"/>
      <c r="CDA30" s="52"/>
      <c r="CDB30" s="53"/>
      <c r="CDC30" s="54"/>
      <c r="CDM30" s="35"/>
      <c r="CDN30" s="52"/>
      <c r="CDO30" s="53"/>
      <c r="CDP30" s="54"/>
      <c r="CDQ30" s="52"/>
      <c r="CDR30" s="53"/>
      <c r="CDS30" s="54"/>
      <c r="CEC30" s="35"/>
      <c r="CED30" s="52"/>
      <c r="CEE30" s="53"/>
      <c r="CEF30" s="54"/>
      <c r="CEG30" s="52"/>
      <c r="CEH30" s="53"/>
      <c r="CEI30" s="54"/>
      <c r="CES30" s="35"/>
      <c r="CET30" s="52"/>
      <c r="CEU30" s="53"/>
      <c r="CEV30" s="54"/>
      <c r="CEW30" s="52"/>
      <c r="CEX30" s="53"/>
      <c r="CEY30" s="54"/>
      <c r="CFI30" s="35"/>
      <c r="CFJ30" s="52"/>
      <c r="CFK30" s="53"/>
      <c r="CFL30" s="54"/>
      <c r="CFM30" s="52"/>
      <c r="CFN30" s="53"/>
      <c r="CFO30" s="54"/>
      <c r="CFY30" s="35"/>
      <c r="CFZ30" s="52"/>
      <c r="CGA30" s="53"/>
      <c r="CGB30" s="54"/>
      <c r="CGC30" s="52"/>
      <c r="CGD30" s="53"/>
      <c r="CGE30" s="54"/>
      <c r="CGO30" s="35"/>
      <c r="CGP30" s="52"/>
      <c r="CGQ30" s="53"/>
      <c r="CGR30" s="54"/>
      <c r="CGS30" s="52"/>
      <c r="CGT30" s="53"/>
      <c r="CGU30" s="54"/>
      <c r="CHE30" s="35"/>
      <c r="CHF30" s="52"/>
      <c r="CHG30" s="53"/>
      <c r="CHH30" s="54"/>
      <c r="CHI30" s="52"/>
      <c r="CHJ30" s="53"/>
      <c r="CHK30" s="54"/>
      <c r="CHU30" s="35"/>
      <c r="CHV30" s="52"/>
      <c r="CHW30" s="53"/>
      <c r="CHX30" s="54"/>
      <c r="CHY30" s="52"/>
      <c r="CHZ30" s="53"/>
      <c r="CIA30" s="54"/>
      <c r="CIK30" s="35"/>
      <c r="CIL30" s="52"/>
      <c r="CIM30" s="53"/>
      <c r="CIN30" s="54"/>
      <c r="CIO30" s="52"/>
      <c r="CIP30" s="53"/>
      <c r="CIQ30" s="54"/>
      <c r="CJA30" s="35"/>
      <c r="CJB30" s="52"/>
      <c r="CJC30" s="53"/>
      <c r="CJD30" s="54"/>
      <c r="CJE30" s="52"/>
      <c r="CJF30" s="53"/>
      <c r="CJG30" s="54"/>
      <c r="CJQ30" s="35"/>
      <c r="CJR30" s="52"/>
      <c r="CJS30" s="53"/>
      <c r="CJT30" s="54"/>
      <c r="CJU30" s="52"/>
      <c r="CJV30" s="53"/>
      <c r="CJW30" s="54"/>
      <c r="CKG30" s="35"/>
      <c r="CKH30" s="52"/>
      <c r="CKI30" s="53"/>
      <c r="CKJ30" s="54"/>
      <c r="CKK30" s="52"/>
      <c r="CKL30" s="53"/>
      <c r="CKM30" s="54"/>
      <c r="CKW30" s="35"/>
      <c r="CKX30" s="52"/>
      <c r="CKY30" s="53"/>
      <c r="CKZ30" s="54"/>
      <c r="CLA30" s="52"/>
      <c r="CLB30" s="53"/>
      <c r="CLC30" s="54"/>
      <c r="CLM30" s="35"/>
      <c r="CLN30" s="52"/>
      <c r="CLO30" s="53"/>
      <c r="CLP30" s="54"/>
      <c r="CLQ30" s="52"/>
      <c r="CLR30" s="53"/>
      <c r="CLS30" s="54"/>
      <c r="CMC30" s="35"/>
      <c r="CMD30" s="52"/>
      <c r="CME30" s="53"/>
      <c r="CMF30" s="54"/>
      <c r="CMG30" s="52"/>
      <c r="CMH30" s="53"/>
      <c r="CMI30" s="54"/>
      <c r="CMS30" s="35"/>
      <c r="CMT30" s="52"/>
      <c r="CMU30" s="53"/>
      <c r="CMV30" s="54"/>
      <c r="CMW30" s="52"/>
      <c r="CMX30" s="53"/>
      <c r="CMY30" s="54"/>
      <c r="CNI30" s="35"/>
      <c r="CNJ30" s="52"/>
      <c r="CNK30" s="53"/>
      <c r="CNL30" s="54"/>
      <c r="CNM30" s="52"/>
      <c r="CNN30" s="53"/>
      <c r="CNO30" s="54"/>
      <c r="CNY30" s="35"/>
      <c r="CNZ30" s="52"/>
      <c r="COA30" s="53"/>
      <c r="COB30" s="54"/>
      <c r="COC30" s="52"/>
      <c r="COD30" s="53"/>
      <c r="COE30" s="54"/>
      <c r="COO30" s="35"/>
      <c r="COP30" s="52"/>
      <c r="COQ30" s="53"/>
      <c r="COR30" s="54"/>
      <c r="COS30" s="52"/>
      <c r="COT30" s="53"/>
      <c r="COU30" s="54"/>
      <c r="CPE30" s="35"/>
      <c r="CPF30" s="52"/>
      <c r="CPG30" s="53"/>
      <c r="CPH30" s="54"/>
      <c r="CPI30" s="52"/>
      <c r="CPJ30" s="53"/>
      <c r="CPK30" s="54"/>
      <c r="CPU30" s="35"/>
      <c r="CPV30" s="52"/>
      <c r="CPW30" s="53"/>
      <c r="CPX30" s="54"/>
      <c r="CPY30" s="52"/>
      <c r="CPZ30" s="53"/>
      <c r="CQA30" s="54"/>
      <c r="CQK30" s="35"/>
      <c r="CQL30" s="52"/>
      <c r="CQM30" s="53"/>
      <c r="CQN30" s="54"/>
      <c r="CQO30" s="52"/>
      <c r="CQP30" s="53"/>
      <c r="CQQ30" s="54"/>
      <c r="CRA30" s="35"/>
      <c r="CRB30" s="52"/>
      <c r="CRC30" s="53"/>
      <c r="CRD30" s="54"/>
      <c r="CRE30" s="52"/>
      <c r="CRF30" s="53"/>
      <c r="CRG30" s="54"/>
      <c r="CRQ30" s="35"/>
      <c r="CRR30" s="52"/>
      <c r="CRS30" s="53"/>
      <c r="CRT30" s="54"/>
      <c r="CRU30" s="52"/>
      <c r="CRV30" s="53"/>
      <c r="CRW30" s="54"/>
      <c r="CSG30" s="35"/>
      <c r="CSH30" s="52"/>
      <c r="CSI30" s="53"/>
      <c r="CSJ30" s="54"/>
      <c r="CSK30" s="52"/>
      <c r="CSL30" s="53"/>
      <c r="CSM30" s="54"/>
      <c r="CSW30" s="35"/>
      <c r="CSX30" s="52"/>
      <c r="CSY30" s="53"/>
      <c r="CSZ30" s="54"/>
      <c r="CTA30" s="52"/>
      <c r="CTB30" s="53"/>
      <c r="CTC30" s="54"/>
      <c r="CTM30" s="35"/>
      <c r="CTN30" s="52"/>
      <c r="CTO30" s="53"/>
      <c r="CTP30" s="54"/>
      <c r="CTQ30" s="52"/>
      <c r="CTR30" s="53"/>
      <c r="CTS30" s="54"/>
      <c r="CUC30" s="35"/>
      <c r="CUD30" s="52"/>
      <c r="CUE30" s="53"/>
      <c r="CUF30" s="54"/>
      <c r="CUG30" s="52"/>
      <c r="CUH30" s="53"/>
      <c r="CUI30" s="54"/>
      <c r="CUS30" s="35"/>
      <c r="CUT30" s="52"/>
      <c r="CUU30" s="53"/>
      <c r="CUV30" s="54"/>
      <c r="CUW30" s="52"/>
      <c r="CUX30" s="53"/>
      <c r="CUY30" s="54"/>
      <c r="CVI30" s="35"/>
      <c r="CVJ30" s="52"/>
      <c r="CVK30" s="53"/>
      <c r="CVL30" s="54"/>
      <c r="CVM30" s="52"/>
      <c r="CVN30" s="53"/>
      <c r="CVO30" s="54"/>
      <c r="CVY30" s="35"/>
      <c r="CVZ30" s="52"/>
      <c r="CWA30" s="53"/>
      <c r="CWB30" s="54"/>
      <c r="CWC30" s="52"/>
      <c r="CWD30" s="53"/>
      <c r="CWE30" s="54"/>
      <c r="CWO30" s="35"/>
      <c r="CWP30" s="52"/>
      <c r="CWQ30" s="53"/>
      <c r="CWR30" s="54"/>
      <c r="CWS30" s="52"/>
      <c r="CWT30" s="53"/>
      <c r="CWU30" s="54"/>
      <c r="CXE30" s="35"/>
      <c r="CXF30" s="52"/>
      <c r="CXG30" s="53"/>
      <c r="CXH30" s="54"/>
      <c r="CXI30" s="52"/>
      <c r="CXJ30" s="53"/>
      <c r="CXK30" s="54"/>
      <c r="CXU30" s="35"/>
      <c r="CXV30" s="52"/>
      <c r="CXW30" s="53"/>
      <c r="CXX30" s="54"/>
      <c r="CXY30" s="52"/>
      <c r="CXZ30" s="53"/>
      <c r="CYA30" s="54"/>
      <c r="CYK30" s="35"/>
      <c r="CYL30" s="52"/>
      <c r="CYM30" s="53"/>
      <c r="CYN30" s="54"/>
      <c r="CYO30" s="52"/>
      <c r="CYP30" s="53"/>
      <c r="CYQ30" s="54"/>
      <c r="CZA30" s="35"/>
      <c r="CZB30" s="52"/>
      <c r="CZC30" s="53"/>
      <c r="CZD30" s="54"/>
      <c r="CZE30" s="52"/>
      <c r="CZF30" s="53"/>
      <c r="CZG30" s="54"/>
      <c r="CZQ30" s="35"/>
      <c r="CZR30" s="52"/>
      <c r="CZS30" s="53"/>
      <c r="CZT30" s="54"/>
      <c r="CZU30" s="52"/>
      <c r="CZV30" s="53"/>
      <c r="CZW30" s="54"/>
      <c r="DAG30" s="35"/>
      <c r="DAH30" s="52"/>
      <c r="DAI30" s="53"/>
      <c r="DAJ30" s="54"/>
      <c r="DAK30" s="52"/>
      <c r="DAL30" s="53"/>
      <c r="DAM30" s="54"/>
      <c r="DAW30" s="35"/>
      <c r="DAX30" s="52"/>
      <c r="DAY30" s="53"/>
      <c r="DAZ30" s="54"/>
      <c r="DBA30" s="52"/>
      <c r="DBB30" s="53"/>
      <c r="DBC30" s="54"/>
      <c r="DBM30" s="35"/>
      <c r="DBN30" s="52"/>
      <c r="DBO30" s="53"/>
      <c r="DBP30" s="54"/>
      <c r="DBQ30" s="52"/>
      <c r="DBR30" s="53"/>
      <c r="DBS30" s="54"/>
      <c r="DCC30" s="35"/>
      <c r="DCD30" s="52"/>
      <c r="DCE30" s="53"/>
      <c r="DCF30" s="54"/>
      <c r="DCG30" s="52"/>
      <c r="DCH30" s="53"/>
      <c r="DCI30" s="54"/>
      <c r="DCS30" s="35"/>
      <c r="DCT30" s="52"/>
      <c r="DCU30" s="53"/>
      <c r="DCV30" s="54"/>
      <c r="DCW30" s="52"/>
      <c r="DCX30" s="53"/>
      <c r="DCY30" s="54"/>
      <c r="DDI30" s="35"/>
      <c r="DDJ30" s="52"/>
      <c r="DDK30" s="53"/>
      <c r="DDL30" s="54"/>
      <c r="DDM30" s="52"/>
      <c r="DDN30" s="53"/>
      <c r="DDO30" s="54"/>
      <c r="DDY30" s="35"/>
      <c r="DDZ30" s="52"/>
      <c r="DEA30" s="53"/>
      <c r="DEB30" s="54"/>
      <c r="DEC30" s="52"/>
      <c r="DED30" s="53"/>
      <c r="DEE30" s="54"/>
      <c r="DEO30" s="35"/>
      <c r="DEP30" s="52"/>
      <c r="DEQ30" s="53"/>
      <c r="DER30" s="54"/>
      <c r="DES30" s="52"/>
      <c r="DET30" s="53"/>
      <c r="DEU30" s="54"/>
      <c r="DFE30" s="35"/>
      <c r="DFF30" s="52"/>
      <c r="DFG30" s="53"/>
      <c r="DFH30" s="54"/>
      <c r="DFI30" s="52"/>
      <c r="DFJ30" s="53"/>
      <c r="DFK30" s="54"/>
      <c r="DFU30" s="35"/>
      <c r="DFV30" s="52"/>
      <c r="DFW30" s="53"/>
      <c r="DFX30" s="54"/>
      <c r="DFY30" s="52"/>
      <c r="DFZ30" s="53"/>
      <c r="DGA30" s="54"/>
      <c r="DGK30" s="35"/>
      <c r="DGL30" s="52"/>
      <c r="DGM30" s="53"/>
      <c r="DGN30" s="54"/>
      <c r="DGO30" s="52"/>
      <c r="DGP30" s="53"/>
      <c r="DGQ30" s="54"/>
      <c r="DHA30" s="35"/>
      <c r="DHB30" s="52"/>
      <c r="DHC30" s="53"/>
      <c r="DHD30" s="54"/>
      <c r="DHE30" s="52"/>
      <c r="DHF30" s="53"/>
      <c r="DHG30" s="54"/>
      <c r="DHQ30" s="35"/>
      <c r="DHR30" s="52"/>
      <c r="DHS30" s="53"/>
      <c r="DHT30" s="54"/>
      <c r="DHU30" s="52"/>
      <c r="DHV30" s="53"/>
      <c r="DHW30" s="54"/>
      <c r="DIG30" s="35"/>
      <c r="DIH30" s="52"/>
      <c r="DII30" s="53"/>
      <c r="DIJ30" s="54"/>
      <c r="DIK30" s="52"/>
      <c r="DIL30" s="53"/>
      <c r="DIM30" s="54"/>
      <c r="DIW30" s="35"/>
      <c r="DIX30" s="52"/>
      <c r="DIY30" s="53"/>
      <c r="DIZ30" s="54"/>
      <c r="DJA30" s="52"/>
      <c r="DJB30" s="53"/>
      <c r="DJC30" s="54"/>
      <c r="DJM30" s="35"/>
      <c r="DJN30" s="52"/>
      <c r="DJO30" s="53"/>
      <c r="DJP30" s="54"/>
      <c r="DJQ30" s="52"/>
      <c r="DJR30" s="53"/>
      <c r="DJS30" s="54"/>
      <c r="DKC30" s="35"/>
      <c r="DKD30" s="52"/>
      <c r="DKE30" s="53"/>
      <c r="DKF30" s="54"/>
      <c r="DKG30" s="52"/>
      <c r="DKH30" s="53"/>
      <c r="DKI30" s="54"/>
      <c r="DKS30" s="35"/>
      <c r="DKT30" s="52"/>
      <c r="DKU30" s="53"/>
      <c r="DKV30" s="54"/>
      <c r="DKW30" s="52"/>
      <c r="DKX30" s="53"/>
      <c r="DKY30" s="54"/>
      <c r="DLI30" s="35"/>
      <c r="DLJ30" s="52"/>
      <c r="DLK30" s="53"/>
      <c r="DLL30" s="54"/>
      <c r="DLM30" s="52"/>
      <c r="DLN30" s="53"/>
      <c r="DLO30" s="54"/>
      <c r="DLY30" s="35"/>
      <c r="DLZ30" s="52"/>
      <c r="DMA30" s="53"/>
      <c r="DMB30" s="54"/>
      <c r="DMC30" s="52"/>
      <c r="DMD30" s="53"/>
      <c r="DME30" s="54"/>
      <c r="DMO30" s="35"/>
      <c r="DMP30" s="52"/>
      <c r="DMQ30" s="53"/>
      <c r="DMR30" s="54"/>
      <c r="DMS30" s="52"/>
      <c r="DMT30" s="53"/>
      <c r="DMU30" s="54"/>
      <c r="DNE30" s="35"/>
      <c r="DNF30" s="52"/>
      <c r="DNG30" s="53"/>
      <c r="DNH30" s="54"/>
      <c r="DNI30" s="52"/>
      <c r="DNJ30" s="53"/>
      <c r="DNK30" s="54"/>
      <c r="DNU30" s="35"/>
      <c r="DNV30" s="52"/>
      <c r="DNW30" s="53"/>
      <c r="DNX30" s="54"/>
      <c r="DNY30" s="52"/>
      <c r="DNZ30" s="53"/>
      <c r="DOA30" s="54"/>
      <c r="DOK30" s="35"/>
      <c r="DOL30" s="52"/>
      <c r="DOM30" s="53"/>
      <c r="DON30" s="54"/>
      <c r="DOO30" s="52"/>
      <c r="DOP30" s="53"/>
      <c r="DOQ30" s="54"/>
      <c r="DPA30" s="35"/>
      <c r="DPB30" s="52"/>
      <c r="DPC30" s="53"/>
      <c r="DPD30" s="54"/>
      <c r="DPE30" s="52"/>
      <c r="DPF30" s="53"/>
      <c r="DPG30" s="54"/>
      <c r="DPQ30" s="35"/>
      <c r="DPR30" s="52"/>
      <c r="DPS30" s="53"/>
      <c r="DPT30" s="54"/>
      <c r="DPU30" s="52"/>
      <c r="DPV30" s="53"/>
      <c r="DPW30" s="54"/>
      <c r="DQG30" s="35"/>
      <c r="DQH30" s="52"/>
      <c r="DQI30" s="53"/>
      <c r="DQJ30" s="54"/>
      <c r="DQK30" s="52"/>
      <c r="DQL30" s="53"/>
      <c r="DQM30" s="54"/>
      <c r="DQW30" s="35"/>
      <c r="DQX30" s="52"/>
      <c r="DQY30" s="53"/>
      <c r="DQZ30" s="54"/>
      <c r="DRA30" s="52"/>
      <c r="DRB30" s="53"/>
      <c r="DRC30" s="54"/>
      <c r="DRM30" s="35"/>
      <c r="DRN30" s="52"/>
      <c r="DRO30" s="53"/>
      <c r="DRP30" s="54"/>
      <c r="DRQ30" s="52"/>
      <c r="DRR30" s="53"/>
      <c r="DRS30" s="54"/>
      <c r="DSC30" s="35"/>
      <c r="DSD30" s="52"/>
      <c r="DSE30" s="53"/>
      <c r="DSF30" s="54"/>
      <c r="DSG30" s="52"/>
      <c r="DSH30" s="53"/>
      <c r="DSI30" s="54"/>
      <c r="DSS30" s="35"/>
      <c r="DST30" s="52"/>
      <c r="DSU30" s="53"/>
      <c r="DSV30" s="54"/>
      <c r="DSW30" s="52"/>
      <c r="DSX30" s="53"/>
      <c r="DSY30" s="54"/>
      <c r="DTI30" s="35"/>
      <c r="DTJ30" s="52"/>
      <c r="DTK30" s="53"/>
      <c r="DTL30" s="54"/>
      <c r="DTM30" s="52"/>
      <c r="DTN30" s="53"/>
      <c r="DTO30" s="54"/>
      <c r="DTY30" s="35"/>
      <c r="DTZ30" s="52"/>
      <c r="DUA30" s="53"/>
      <c r="DUB30" s="54"/>
      <c r="DUC30" s="52"/>
      <c r="DUD30" s="53"/>
      <c r="DUE30" s="54"/>
      <c r="DUO30" s="35"/>
      <c r="DUP30" s="52"/>
      <c r="DUQ30" s="53"/>
      <c r="DUR30" s="54"/>
      <c r="DUS30" s="52"/>
      <c r="DUT30" s="53"/>
      <c r="DUU30" s="54"/>
      <c r="DVE30" s="35"/>
      <c r="DVF30" s="52"/>
      <c r="DVG30" s="53"/>
      <c r="DVH30" s="54"/>
      <c r="DVI30" s="52"/>
      <c r="DVJ30" s="53"/>
      <c r="DVK30" s="54"/>
      <c r="DVU30" s="35"/>
      <c r="DVV30" s="52"/>
      <c r="DVW30" s="53"/>
      <c r="DVX30" s="54"/>
      <c r="DVY30" s="52"/>
      <c r="DVZ30" s="53"/>
      <c r="DWA30" s="54"/>
      <c r="DWK30" s="35"/>
      <c r="DWL30" s="52"/>
      <c r="DWM30" s="53"/>
      <c r="DWN30" s="54"/>
      <c r="DWO30" s="52"/>
      <c r="DWP30" s="53"/>
      <c r="DWQ30" s="54"/>
      <c r="DXA30" s="35"/>
      <c r="DXB30" s="52"/>
      <c r="DXC30" s="53"/>
      <c r="DXD30" s="54"/>
      <c r="DXE30" s="52"/>
      <c r="DXF30" s="53"/>
      <c r="DXG30" s="54"/>
      <c r="DXQ30" s="35"/>
      <c r="DXR30" s="52"/>
      <c r="DXS30" s="53"/>
      <c r="DXT30" s="54"/>
      <c r="DXU30" s="52"/>
      <c r="DXV30" s="53"/>
      <c r="DXW30" s="54"/>
      <c r="DYG30" s="35"/>
      <c r="DYH30" s="52"/>
      <c r="DYI30" s="53"/>
      <c r="DYJ30" s="54"/>
      <c r="DYK30" s="52"/>
      <c r="DYL30" s="53"/>
      <c r="DYM30" s="54"/>
      <c r="DYW30" s="35"/>
      <c r="DYX30" s="52"/>
      <c r="DYY30" s="53"/>
      <c r="DYZ30" s="54"/>
      <c r="DZA30" s="52"/>
      <c r="DZB30" s="53"/>
      <c r="DZC30" s="54"/>
      <c r="DZM30" s="35"/>
      <c r="DZN30" s="52"/>
      <c r="DZO30" s="53"/>
      <c r="DZP30" s="54"/>
      <c r="DZQ30" s="52"/>
      <c r="DZR30" s="53"/>
      <c r="DZS30" s="54"/>
      <c r="EAC30" s="35"/>
      <c r="EAD30" s="52"/>
      <c r="EAE30" s="53"/>
      <c r="EAF30" s="54"/>
      <c r="EAG30" s="52"/>
      <c r="EAH30" s="53"/>
      <c r="EAI30" s="54"/>
      <c r="EAS30" s="35"/>
      <c r="EAT30" s="52"/>
      <c r="EAU30" s="53"/>
      <c r="EAV30" s="54"/>
      <c r="EAW30" s="52"/>
      <c r="EAX30" s="53"/>
      <c r="EAY30" s="54"/>
      <c r="EBI30" s="35"/>
      <c r="EBJ30" s="52"/>
      <c r="EBK30" s="53"/>
      <c r="EBL30" s="54"/>
      <c r="EBM30" s="52"/>
      <c r="EBN30" s="53"/>
      <c r="EBO30" s="54"/>
      <c r="EBY30" s="35"/>
      <c r="EBZ30" s="52"/>
      <c r="ECA30" s="53"/>
      <c r="ECB30" s="54"/>
      <c r="ECC30" s="52"/>
      <c r="ECD30" s="53"/>
      <c r="ECE30" s="54"/>
      <c r="ECO30" s="35"/>
      <c r="ECP30" s="52"/>
      <c r="ECQ30" s="53"/>
      <c r="ECR30" s="54"/>
      <c r="ECS30" s="52"/>
      <c r="ECT30" s="53"/>
      <c r="ECU30" s="54"/>
      <c r="EDE30" s="35"/>
      <c r="EDF30" s="52"/>
      <c r="EDG30" s="53"/>
      <c r="EDH30" s="54"/>
      <c r="EDI30" s="52"/>
      <c r="EDJ30" s="53"/>
      <c r="EDK30" s="54"/>
      <c r="EDU30" s="35"/>
      <c r="EDV30" s="52"/>
      <c r="EDW30" s="53"/>
      <c r="EDX30" s="54"/>
      <c r="EDY30" s="52"/>
      <c r="EDZ30" s="53"/>
      <c r="EEA30" s="54"/>
      <c r="EEK30" s="35"/>
      <c r="EEL30" s="52"/>
      <c r="EEM30" s="53"/>
      <c r="EEN30" s="54"/>
      <c r="EEO30" s="52"/>
      <c r="EEP30" s="53"/>
      <c r="EEQ30" s="54"/>
      <c r="EFA30" s="35"/>
      <c r="EFB30" s="52"/>
      <c r="EFC30" s="53"/>
      <c r="EFD30" s="54"/>
      <c r="EFE30" s="52"/>
      <c r="EFF30" s="53"/>
      <c r="EFG30" s="54"/>
      <c r="EFQ30" s="35"/>
      <c r="EFR30" s="52"/>
      <c r="EFS30" s="53"/>
      <c r="EFT30" s="54"/>
      <c r="EFU30" s="52"/>
      <c r="EFV30" s="53"/>
      <c r="EFW30" s="54"/>
      <c r="EGG30" s="35"/>
      <c r="EGH30" s="52"/>
      <c r="EGI30" s="53"/>
      <c r="EGJ30" s="54"/>
      <c r="EGK30" s="52"/>
      <c r="EGL30" s="53"/>
      <c r="EGM30" s="54"/>
      <c r="EGW30" s="35"/>
      <c r="EGX30" s="52"/>
      <c r="EGY30" s="53"/>
      <c r="EGZ30" s="54"/>
      <c r="EHA30" s="52"/>
      <c r="EHB30" s="53"/>
      <c r="EHC30" s="54"/>
      <c r="EHM30" s="35"/>
      <c r="EHN30" s="52"/>
      <c r="EHO30" s="53"/>
      <c r="EHP30" s="54"/>
      <c r="EHQ30" s="52"/>
      <c r="EHR30" s="53"/>
      <c r="EHS30" s="54"/>
      <c r="EIC30" s="35"/>
      <c r="EID30" s="52"/>
      <c r="EIE30" s="53"/>
      <c r="EIF30" s="54"/>
      <c r="EIG30" s="52"/>
      <c r="EIH30" s="53"/>
      <c r="EII30" s="54"/>
      <c r="EIS30" s="35"/>
      <c r="EIT30" s="52"/>
      <c r="EIU30" s="53"/>
      <c r="EIV30" s="54"/>
      <c r="EIW30" s="52"/>
      <c r="EIX30" s="53"/>
      <c r="EIY30" s="54"/>
      <c r="EJI30" s="35"/>
      <c r="EJJ30" s="52"/>
      <c r="EJK30" s="53"/>
      <c r="EJL30" s="54"/>
      <c r="EJM30" s="52"/>
      <c r="EJN30" s="53"/>
      <c r="EJO30" s="54"/>
      <c r="EJY30" s="35"/>
      <c r="EJZ30" s="52"/>
      <c r="EKA30" s="53"/>
      <c r="EKB30" s="54"/>
      <c r="EKC30" s="52"/>
      <c r="EKD30" s="53"/>
      <c r="EKE30" s="54"/>
      <c r="EKO30" s="35"/>
      <c r="EKP30" s="52"/>
      <c r="EKQ30" s="53"/>
      <c r="EKR30" s="54"/>
      <c r="EKS30" s="52"/>
      <c r="EKT30" s="53"/>
      <c r="EKU30" s="54"/>
      <c r="ELE30" s="35"/>
      <c r="ELF30" s="52"/>
      <c r="ELG30" s="53"/>
      <c r="ELH30" s="54"/>
      <c r="ELI30" s="52"/>
      <c r="ELJ30" s="53"/>
      <c r="ELK30" s="54"/>
      <c r="ELU30" s="35"/>
      <c r="ELV30" s="52"/>
      <c r="ELW30" s="53"/>
      <c r="ELX30" s="54"/>
      <c r="ELY30" s="52"/>
      <c r="ELZ30" s="53"/>
      <c r="EMA30" s="54"/>
      <c r="EMK30" s="35"/>
      <c r="EML30" s="52"/>
      <c r="EMM30" s="53"/>
      <c r="EMN30" s="54"/>
      <c r="EMO30" s="52"/>
      <c r="EMP30" s="53"/>
      <c r="EMQ30" s="54"/>
      <c r="ENA30" s="35"/>
      <c r="ENB30" s="52"/>
      <c r="ENC30" s="53"/>
      <c r="END30" s="54"/>
      <c r="ENE30" s="52"/>
      <c r="ENF30" s="53"/>
      <c r="ENG30" s="54"/>
      <c r="ENQ30" s="35"/>
      <c r="ENR30" s="52"/>
      <c r="ENS30" s="53"/>
      <c r="ENT30" s="54"/>
      <c r="ENU30" s="52"/>
      <c r="ENV30" s="53"/>
      <c r="ENW30" s="54"/>
      <c r="EOG30" s="35"/>
      <c r="EOH30" s="52"/>
      <c r="EOI30" s="53"/>
      <c r="EOJ30" s="54"/>
      <c r="EOK30" s="52"/>
      <c r="EOL30" s="53"/>
      <c r="EOM30" s="54"/>
      <c r="EOW30" s="35"/>
      <c r="EOX30" s="52"/>
      <c r="EOY30" s="53"/>
      <c r="EOZ30" s="54"/>
      <c r="EPA30" s="52"/>
      <c r="EPB30" s="53"/>
      <c r="EPC30" s="54"/>
      <c r="EPM30" s="35"/>
      <c r="EPN30" s="52"/>
      <c r="EPO30" s="53"/>
      <c r="EPP30" s="54"/>
      <c r="EPQ30" s="52"/>
      <c r="EPR30" s="53"/>
      <c r="EPS30" s="54"/>
      <c r="EQC30" s="35"/>
      <c r="EQD30" s="52"/>
      <c r="EQE30" s="53"/>
      <c r="EQF30" s="54"/>
      <c r="EQG30" s="52"/>
      <c r="EQH30" s="53"/>
      <c r="EQI30" s="54"/>
      <c r="EQS30" s="35"/>
      <c r="EQT30" s="52"/>
      <c r="EQU30" s="53"/>
      <c r="EQV30" s="54"/>
      <c r="EQW30" s="52"/>
      <c r="EQX30" s="53"/>
      <c r="EQY30" s="54"/>
      <c r="ERI30" s="35"/>
      <c r="ERJ30" s="52"/>
      <c r="ERK30" s="53"/>
      <c r="ERL30" s="54"/>
      <c r="ERM30" s="52"/>
      <c r="ERN30" s="53"/>
      <c r="ERO30" s="54"/>
      <c r="ERY30" s="35"/>
      <c r="ERZ30" s="52"/>
      <c r="ESA30" s="53"/>
      <c r="ESB30" s="54"/>
      <c r="ESC30" s="52"/>
      <c r="ESD30" s="53"/>
      <c r="ESE30" s="54"/>
      <c r="ESO30" s="35"/>
      <c r="ESP30" s="52"/>
      <c r="ESQ30" s="53"/>
      <c r="ESR30" s="54"/>
      <c r="ESS30" s="52"/>
      <c r="EST30" s="53"/>
      <c r="ESU30" s="54"/>
      <c r="ETE30" s="35"/>
      <c r="ETF30" s="52"/>
      <c r="ETG30" s="53"/>
      <c r="ETH30" s="54"/>
      <c r="ETI30" s="52"/>
      <c r="ETJ30" s="53"/>
      <c r="ETK30" s="54"/>
      <c r="ETU30" s="35"/>
      <c r="ETV30" s="52"/>
      <c r="ETW30" s="53"/>
      <c r="ETX30" s="54"/>
      <c r="ETY30" s="52"/>
      <c r="ETZ30" s="53"/>
      <c r="EUA30" s="54"/>
      <c r="EUK30" s="35"/>
      <c r="EUL30" s="52"/>
      <c r="EUM30" s="53"/>
      <c r="EUN30" s="54"/>
      <c r="EUO30" s="52"/>
      <c r="EUP30" s="53"/>
      <c r="EUQ30" s="54"/>
      <c r="EVA30" s="35"/>
      <c r="EVB30" s="52"/>
      <c r="EVC30" s="53"/>
      <c r="EVD30" s="54"/>
      <c r="EVE30" s="52"/>
      <c r="EVF30" s="53"/>
      <c r="EVG30" s="54"/>
      <c r="EVQ30" s="35"/>
      <c r="EVR30" s="52"/>
      <c r="EVS30" s="53"/>
      <c r="EVT30" s="54"/>
      <c r="EVU30" s="52"/>
      <c r="EVV30" s="53"/>
      <c r="EVW30" s="54"/>
      <c r="EWG30" s="35"/>
      <c r="EWH30" s="52"/>
      <c r="EWI30" s="53"/>
      <c r="EWJ30" s="54"/>
      <c r="EWK30" s="52"/>
      <c r="EWL30" s="53"/>
      <c r="EWM30" s="54"/>
      <c r="EWW30" s="35"/>
      <c r="EWX30" s="52"/>
      <c r="EWY30" s="53"/>
      <c r="EWZ30" s="54"/>
      <c r="EXA30" s="52"/>
      <c r="EXB30" s="53"/>
      <c r="EXC30" s="54"/>
      <c r="EXM30" s="35"/>
      <c r="EXN30" s="52"/>
      <c r="EXO30" s="53"/>
      <c r="EXP30" s="54"/>
      <c r="EXQ30" s="52"/>
      <c r="EXR30" s="53"/>
      <c r="EXS30" s="54"/>
      <c r="EYC30" s="35"/>
      <c r="EYD30" s="52"/>
      <c r="EYE30" s="53"/>
      <c r="EYF30" s="54"/>
      <c r="EYG30" s="52"/>
      <c r="EYH30" s="53"/>
      <c r="EYI30" s="54"/>
      <c r="EYS30" s="35"/>
      <c r="EYT30" s="52"/>
      <c r="EYU30" s="53"/>
      <c r="EYV30" s="54"/>
      <c r="EYW30" s="52"/>
      <c r="EYX30" s="53"/>
      <c r="EYY30" s="54"/>
      <c r="EZI30" s="35"/>
      <c r="EZJ30" s="52"/>
      <c r="EZK30" s="53"/>
      <c r="EZL30" s="54"/>
      <c r="EZM30" s="52"/>
      <c r="EZN30" s="53"/>
      <c r="EZO30" s="54"/>
      <c r="EZY30" s="35"/>
      <c r="EZZ30" s="52"/>
      <c r="FAA30" s="53"/>
      <c r="FAB30" s="54"/>
      <c r="FAC30" s="52"/>
      <c r="FAD30" s="53"/>
      <c r="FAE30" s="54"/>
      <c r="FAO30" s="35"/>
      <c r="FAP30" s="52"/>
      <c r="FAQ30" s="53"/>
      <c r="FAR30" s="54"/>
      <c r="FAS30" s="52"/>
      <c r="FAT30" s="53"/>
      <c r="FAU30" s="54"/>
      <c r="FBE30" s="35"/>
      <c r="FBF30" s="52"/>
      <c r="FBG30" s="53"/>
      <c r="FBH30" s="54"/>
      <c r="FBI30" s="52"/>
      <c r="FBJ30" s="53"/>
      <c r="FBK30" s="54"/>
      <c r="FBU30" s="35"/>
      <c r="FBV30" s="52"/>
      <c r="FBW30" s="53"/>
      <c r="FBX30" s="54"/>
      <c r="FBY30" s="52"/>
      <c r="FBZ30" s="53"/>
      <c r="FCA30" s="54"/>
      <c r="FCK30" s="35"/>
      <c r="FCL30" s="52"/>
      <c r="FCM30" s="53"/>
      <c r="FCN30" s="54"/>
      <c r="FCO30" s="52"/>
      <c r="FCP30" s="53"/>
      <c r="FCQ30" s="54"/>
      <c r="FDA30" s="35"/>
      <c r="FDB30" s="52"/>
      <c r="FDC30" s="53"/>
      <c r="FDD30" s="54"/>
      <c r="FDE30" s="52"/>
      <c r="FDF30" s="53"/>
      <c r="FDG30" s="54"/>
      <c r="FDQ30" s="35"/>
      <c r="FDR30" s="52"/>
      <c r="FDS30" s="53"/>
      <c r="FDT30" s="54"/>
      <c r="FDU30" s="52"/>
      <c r="FDV30" s="53"/>
      <c r="FDW30" s="54"/>
      <c r="FEG30" s="35"/>
      <c r="FEH30" s="52"/>
      <c r="FEI30" s="53"/>
      <c r="FEJ30" s="54"/>
      <c r="FEK30" s="52"/>
      <c r="FEL30" s="53"/>
      <c r="FEM30" s="54"/>
      <c r="FEW30" s="35"/>
      <c r="FEX30" s="52"/>
      <c r="FEY30" s="53"/>
      <c r="FEZ30" s="54"/>
      <c r="FFA30" s="52"/>
      <c r="FFB30" s="53"/>
      <c r="FFC30" s="54"/>
      <c r="FFM30" s="35"/>
      <c r="FFN30" s="52"/>
      <c r="FFO30" s="53"/>
      <c r="FFP30" s="54"/>
      <c r="FFQ30" s="52"/>
      <c r="FFR30" s="53"/>
      <c r="FFS30" s="54"/>
      <c r="FGC30" s="35"/>
      <c r="FGD30" s="52"/>
      <c r="FGE30" s="53"/>
      <c r="FGF30" s="54"/>
      <c r="FGG30" s="52"/>
      <c r="FGH30" s="53"/>
      <c r="FGI30" s="54"/>
      <c r="FGS30" s="35"/>
      <c r="FGT30" s="52"/>
      <c r="FGU30" s="53"/>
      <c r="FGV30" s="54"/>
      <c r="FGW30" s="52"/>
      <c r="FGX30" s="53"/>
      <c r="FGY30" s="54"/>
      <c r="FHI30" s="35"/>
      <c r="FHJ30" s="52"/>
      <c r="FHK30" s="53"/>
      <c r="FHL30" s="54"/>
      <c r="FHM30" s="52"/>
      <c r="FHN30" s="53"/>
      <c r="FHO30" s="54"/>
      <c r="FHY30" s="35"/>
      <c r="FHZ30" s="52"/>
      <c r="FIA30" s="53"/>
      <c r="FIB30" s="54"/>
      <c r="FIC30" s="52"/>
      <c r="FID30" s="53"/>
      <c r="FIE30" s="54"/>
      <c r="FIO30" s="35"/>
      <c r="FIP30" s="52"/>
      <c r="FIQ30" s="53"/>
      <c r="FIR30" s="54"/>
      <c r="FIS30" s="52"/>
      <c r="FIT30" s="53"/>
      <c r="FIU30" s="54"/>
      <c r="FJE30" s="35"/>
      <c r="FJF30" s="52"/>
      <c r="FJG30" s="53"/>
      <c r="FJH30" s="54"/>
      <c r="FJI30" s="52"/>
      <c r="FJJ30" s="53"/>
      <c r="FJK30" s="54"/>
      <c r="FJU30" s="35"/>
      <c r="FJV30" s="52"/>
      <c r="FJW30" s="53"/>
      <c r="FJX30" s="54"/>
      <c r="FJY30" s="52"/>
      <c r="FJZ30" s="53"/>
      <c r="FKA30" s="54"/>
      <c r="FKK30" s="35"/>
      <c r="FKL30" s="52"/>
      <c r="FKM30" s="53"/>
      <c r="FKN30" s="54"/>
      <c r="FKO30" s="52"/>
      <c r="FKP30" s="53"/>
      <c r="FKQ30" s="54"/>
      <c r="FLA30" s="35"/>
      <c r="FLB30" s="52"/>
      <c r="FLC30" s="53"/>
      <c r="FLD30" s="54"/>
      <c r="FLE30" s="52"/>
      <c r="FLF30" s="53"/>
      <c r="FLG30" s="54"/>
      <c r="FLQ30" s="35"/>
      <c r="FLR30" s="52"/>
      <c r="FLS30" s="53"/>
      <c r="FLT30" s="54"/>
      <c r="FLU30" s="52"/>
      <c r="FLV30" s="53"/>
      <c r="FLW30" s="54"/>
      <c r="FMG30" s="35"/>
      <c r="FMH30" s="52"/>
      <c r="FMI30" s="53"/>
      <c r="FMJ30" s="54"/>
      <c r="FMK30" s="52"/>
      <c r="FML30" s="53"/>
      <c r="FMM30" s="54"/>
      <c r="FMW30" s="35"/>
      <c r="FMX30" s="52"/>
      <c r="FMY30" s="53"/>
      <c r="FMZ30" s="54"/>
      <c r="FNA30" s="52"/>
      <c r="FNB30" s="53"/>
      <c r="FNC30" s="54"/>
      <c r="FNM30" s="35"/>
      <c r="FNN30" s="52"/>
      <c r="FNO30" s="53"/>
      <c r="FNP30" s="54"/>
      <c r="FNQ30" s="52"/>
      <c r="FNR30" s="53"/>
      <c r="FNS30" s="54"/>
      <c r="FOC30" s="35"/>
      <c r="FOD30" s="52"/>
      <c r="FOE30" s="53"/>
      <c r="FOF30" s="54"/>
      <c r="FOG30" s="52"/>
      <c r="FOH30" s="53"/>
      <c r="FOI30" s="54"/>
      <c r="FOS30" s="35"/>
      <c r="FOT30" s="52"/>
      <c r="FOU30" s="53"/>
      <c r="FOV30" s="54"/>
      <c r="FOW30" s="52"/>
      <c r="FOX30" s="53"/>
      <c r="FOY30" s="54"/>
      <c r="FPI30" s="35"/>
      <c r="FPJ30" s="52"/>
      <c r="FPK30" s="53"/>
      <c r="FPL30" s="54"/>
      <c r="FPM30" s="52"/>
      <c r="FPN30" s="53"/>
      <c r="FPO30" s="54"/>
      <c r="FPY30" s="35"/>
      <c r="FPZ30" s="52"/>
      <c r="FQA30" s="53"/>
      <c r="FQB30" s="54"/>
      <c r="FQC30" s="52"/>
      <c r="FQD30" s="53"/>
      <c r="FQE30" s="54"/>
      <c r="FQO30" s="35"/>
      <c r="FQP30" s="52"/>
      <c r="FQQ30" s="53"/>
      <c r="FQR30" s="54"/>
      <c r="FQS30" s="52"/>
      <c r="FQT30" s="53"/>
      <c r="FQU30" s="54"/>
      <c r="FRE30" s="35"/>
      <c r="FRF30" s="52"/>
      <c r="FRG30" s="53"/>
      <c r="FRH30" s="54"/>
      <c r="FRI30" s="52"/>
      <c r="FRJ30" s="53"/>
      <c r="FRK30" s="54"/>
      <c r="FRU30" s="35"/>
      <c r="FRV30" s="52"/>
      <c r="FRW30" s="53"/>
      <c r="FRX30" s="54"/>
      <c r="FRY30" s="52"/>
      <c r="FRZ30" s="53"/>
      <c r="FSA30" s="54"/>
      <c r="FSK30" s="35"/>
      <c r="FSL30" s="52"/>
      <c r="FSM30" s="53"/>
      <c r="FSN30" s="54"/>
      <c r="FSO30" s="52"/>
      <c r="FSP30" s="53"/>
      <c r="FSQ30" s="54"/>
      <c r="FTA30" s="35"/>
      <c r="FTB30" s="52"/>
      <c r="FTC30" s="53"/>
      <c r="FTD30" s="54"/>
      <c r="FTE30" s="52"/>
      <c r="FTF30" s="53"/>
      <c r="FTG30" s="54"/>
      <c r="FTQ30" s="35"/>
      <c r="FTR30" s="52"/>
      <c r="FTS30" s="53"/>
      <c r="FTT30" s="54"/>
      <c r="FTU30" s="52"/>
      <c r="FTV30" s="53"/>
      <c r="FTW30" s="54"/>
      <c r="FUG30" s="35"/>
      <c r="FUH30" s="52"/>
      <c r="FUI30" s="53"/>
      <c r="FUJ30" s="54"/>
      <c r="FUK30" s="52"/>
      <c r="FUL30" s="53"/>
      <c r="FUM30" s="54"/>
      <c r="FUW30" s="35"/>
      <c r="FUX30" s="52"/>
      <c r="FUY30" s="53"/>
      <c r="FUZ30" s="54"/>
      <c r="FVA30" s="52"/>
      <c r="FVB30" s="53"/>
      <c r="FVC30" s="54"/>
      <c r="FVM30" s="35"/>
      <c r="FVN30" s="52"/>
      <c r="FVO30" s="53"/>
      <c r="FVP30" s="54"/>
      <c r="FVQ30" s="52"/>
      <c r="FVR30" s="53"/>
      <c r="FVS30" s="54"/>
      <c r="FWC30" s="35"/>
      <c r="FWD30" s="52"/>
      <c r="FWE30" s="53"/>
      <c r="FWF30" s="54"/>
      <c r="FWG30" s="52"/>
      <c r="FWH30" s="53"/>
      <c r="FWI30" s="54"/>
      <c r="FWS30" s="35"/>
      <c r="FWT30" s="52"/>
      <c r="FWU30" s="53"/>
      <c r="FWV30" s="54"/>
      <c r="FWW30" s="52"/>
      <c r="FWX30" s="53"/>
      <c r="FWY30" s="54"/>
      <c r="FXI30" s="35"/>
      <c r="FXJ30" s="52"/>
      <c r="FXK30" s="53"/>
      <c r="FXL30" s="54"/>
      <c r="FXM30" s="52"/>
      <c r="FXN30" s="53"/>
      <c r="FXO30" s="54"/>
      <c r="FXY30" s="35"/>
      <c r="FXZ30" s="52"/>
      <c r="FYA30" s="53"/>
      <c r="FYB30" s="54"/>
      <c r="FYC30" s="52"/>
      <c r="FYD30" s="53"/>
      <c r="FYE30" s="54"/>
      <c r="FYO30" s="35"/>
      <c r="FYP30" s="52"/>
      <c r="FYQ30" s="53"/>
      <c r="FYR30" s="54"/>
      <c r="FYS30" s="52"/>
      <c r="FYT30" s="53"/>
      <c r="FYU30" s="54"/>
      <c r="FZE30" s="35"/>
      <c r="FZF30" s="52"/>
      <c r="FZG30" s="53"/>
      <c r="FZH30" s="54"/>
      <c r="FZI30" s="52"/>
      <c r="FZJ30" s="53"/>
      <c r="FZK30" s="54"/>
      <c r="FZU30" s="35"/>
      <c r="FZV30" s="52"/>
      <c r="FZW30" s="53"/>
      <c r="FZX30" s="54"/>
      <c r="FZY30" s="52"/>
      <c r="FZZ30" s="53"/>
      <c r="GAA30" s="54"/>
      <c r="GAK30" s="35"/>
      <c r="GAL30" s="52"/>
      <c r="GAM30" s="53"/>
      <c r="GAN30" s="54"/>
      <c r="GAO30" s="52"/>
      <c r="GAP30" s="53"/>
      <c r="GAQ30" s="54"/>
      <c r="GBA30" s="35"/>
      <c r="GBB30" s="52"/>
      <c r="GBC30" s="53"/>
      <c r="GBD30" s="54"/>
      <c r="GBE30" s="52"/>
      <c r="GBF30" s="53"/>
      <c r="GBG30" s="54"/>
      <c r="GBQ30" s="35"/>
      <c r="GBR30" s="52"/>
      <c r="GBS30" s="53"/>
      <c r="GBT30" s="54"/>
      <c r="GBU30" s="52"/>
      <c r="GBV30" s="53"/>
      <c r="GBW30" s="54"/>
      <c r="GCG30" s="35"/>
      <c r="GCH30" s="52"/>
      <c r="GCI30" s="53"/>
      <c r="GCJ30" s="54"/>
      <c r="GCK30" s="52"/>
      <c r="GCL30" s="53"/>
      <c r="GCM30" s="54"/>
      <c r="GCW30" s="35"/>
      <c r="GCX30" s="52"/>
      <c r="GCY30" s="53"/>
      <c r="GCZ30" s="54"/>
      <c r="GDA30" s="52"/>
      <c r="GDB30" s="53"/>
      <c r="GDC30" s="54"/>
      <c r="GDM30" s="35"/>
      <c r="GDN30" s="52"/>
      <c r="GDO30" s="53"/>
      <c r="GDP30" s="54"/>
      <c r="GDQ30" s="52"/>
      <c r="GDR30" s="53"/>
      <c r="GDS30" s="54"/>
      <c r="GEC30" s="35"/>
      <c r="GED30" s="52"/>
      <c r="GEE30" s="53"/>
      <c r="GEF30" s="54"/>
      <c r="GEG30" s="52"/>
      <c r="GEH30" s="53"/>
      <c r="GEI30" s="54"/>
      <c r="GES30" s="35"/>
      <c r="GET30" s="52"/>
      <c r="GEU30" s="53"/>
      <c r="GEV30" s="54"/>
      <c r="GEW30" s="52"/>
      <c r="GEX30" s="53"/>
      <c r="GEY30" s="54"/>
      <c r="GFI30" s="35"/>
      <c r="GFJ30" s="52"/>
      <c r="GFK30" s="53"/>
      <c r="GFL30" s="54"/>
      <c r="GFM30" s="52"/>
      <c r="GFN30" s="53"/>
      <c r="GFO30" s="54"/>
      <c r="GFY30" s="35"/>
      <c r="GFZ30" s="52"/>
      <c r="GGA30" s="53"/>
      <c r="GGB30" s="54"/>
      <c r="GGC30" s="52"/>
      <c r="GGD30" s="53"/>
      <c r="GGE30" s="54"/>
      <c r="GGO30" s="35"/>
      <c r="GGP30" s="52"/>
      <c r="GGQ30" s="53"/>
      <c r="GGR30" s="54"/>
      <c r="GGS30" s="52"/>
      <c r="GGT30" s="53"/>
      <c r="GGU30" s="54"/>
      <c r="GHE30" s="35"/>
      <c r="GHF30" s="52"/>
      <c r="GHG30" s="53"/>
      <c r="GHH30" s="54"/>
      <c r="GHI30" s="52"/>
      <c r="GHJ30" s="53"/>
      <c r="GHK30" s="54"/>
      <c r="GHU30" s="35"/>
      <c r="GHV30" s="52"/>
      <c r="GHW30" s="53"/>
      <c r="GHX30" s="54"/>
      <c r="GHY30" s="52"/>
      <c r="GHZ30" s="53"/>
      <c r="GIA30" s="54"/>
      <c r="GIK30" s="35"/>
      <c r="GIL30" s="52"/>
      <c r="GIM30" s="53"/>
      <c r="GIN30" s="54"/>
      <c r="GIO30" s="52"/>
      <c r="GIP30" s="53"/>
      <c r="GIQ30" s="54"/>
      <c r="GJA30" s="35"/>
      <c r="GJB30" s="52"/>
      <c r="GJC30" s="53"/>
      <c r="GJD30" s="54"/>
      <c r="GJE30" s="52"/>
      <c r="GJF30" s="53"/>
      <c r="GJG30" s="54"/>
      <c r="GJQ30" s="35"/>
      <c r="GJR30" s="52"/>
      <c r="GJS30" s="53"/>
      <c r="GJT30" s="54"/>
      <c r="GJU30" s="52"/>
      <c r="GJV30" s="53"/>
      <c r="GJW30" s="54"/>
      <c r="GKG30" s="35"/>
      <c r="GKH30" s="52"/>
      <c r="GKI30" s="53"/>
      <c r="GKJ30" s="54"/>
      <c r="GKK30" s="52"/>
      <c r="GKL30" s="53"/>
      <c r="GKM30" s="54"/>
      <c r="GKW30" s="35"/>
      <c r="GKX30" s="52"/>
      <c r="GKY30" s="53"/>
      <c r="GKZ30" s="54"/>
      <c r="GLA30" s="52"/>
      <c r="GLB30" s="53"/>
      <c r="GLC30" s="54"/>
      <c r="GLM30" s="35"/>
      <c r="GLN30" s="52"/>
      <c r="GLO30" s="53"/>
      <c r="GLP30" s="54"/>
      <c r="GLQ30" s="52"/>
      <c r="GLR30" s="53"/>
      <c r="GLS30" s="54"/>
      <c r="GMC30" s="35"/>
      <c r="GMD30" s="52"/>
      <c r="GME30" s="53"/>
      <c r="GMF30" s="54"/>
      <c r="GMG30" s="52"/>
      <c r="GMH30" s="53"/>
      <c r="GMI30" s="54"/>
      <c r="GMS30" s="35"/>
      <c r="GMT30" s="52"/>
      <c r="GMU30" s="53"/>
      <c r="GMV30" s="54"/>
      <c r="GMW30" s="52"/>
      <c r="GMX30" s="53"/>
      <c r="GMY30" s="54"/>
      <c r="GNI30" s="35"/>
      <c r="GNJ30" s="52"/>
      <c r="GNK30" s="53"/>
      <c r="GNL30" s="54"/>
      <c r="GNM30" s="52"/>
      <c r="GNN30" s="53"/>
      <c r="GNO30" s="54"/>
      <c r="GNY30" s="35"/>
      <c r="GNZ30" s="52"/>
      <c r="GOA30" s="53"/>
      <c r="GOB30" s="54"/>
      <c r="GOC30" s="52"/>
      <c r="GOD30" s="53"/>
      <c r="GOE30" s="54"/>
      <c r="GOO30" s="35"/>
      <c r="GOP30" s="52"/>
      <c r="GOQ30" s="53"/>
      <c r="GOR30" s="54"/>
      <c r="GOS30" s="52"/>
      <c r="GOT30" s="53"/>
      <c r="GOU30" s="54"/>
      <c r="GPE30" s="35"/>
      <c r="GPF30" s="52"/>
      <c r="GPG30" s="53"/>
      <c r="GPH30" s="54"/>
      <c r="GPI30" s="52"/>
      <c r="GPJ30" s="53"/>
      <c r="GPK30" s="54"/>
      <c r="GPU30" s="35"/>
      <c r="GPV30" s="52"/>
      <c r="GPW30" s="53"/>
      <c r="GPX30" s="54"/>
      <c r="GPY30" s="52"/>
      <c r="GPZ30" s="53"/>
      <c r="GQA30" s="54"/>
      <c r="GQK30" s="35"/>
      <c r="GQL30" s="52"/>
      <c r="GQM30" s="53"/>
      <c r="GQN30" s="54"/>
      <c r="GQO30" s="52"/>
      <c r="GQP30" s="53"/>
      <c r="GQQ30" s="54"/>
      <c r="GRA30" s="35"/>
      <c r="GRB30" s="52"/>
      <c r="GRC30" s="53"/>
      <c r="GRD30" s="54"/>
      <c r="GRE30" s="52"/>
      <c r="GRF30" s="53"/>
      <c r="GRG30" s="54"/>
      <c r="GRQ30" s="35"/>
      <c r="GRR30" s="52"/>
      <c r="GRS30" s="53"/>
      <c r="GRT30" s="54"/>
      <c r="GRU30" s="52"/>
      <c r="GRV30" s="53"/>
      <c r="GRW30" s="54"/>
      <c r="GSG30" s="35"/>
      <c r="GSH30" s="52"/>
      <c r="GSI30" s="53"/>
      <c r="GSJ30" s="54"/>
      <c r="GSK30" s="52"/>
      <c r="GSL30" s="53"/>
      <c r="GSM30" s="54"/>
      <c r="GSW30" s="35"/>
      <c r="GSX30" s="52"/>
      <c r="GSY30" s="53"/>
      <c r="GSZ30" s="54"/>
      <c r="GTA30" s="52"/>
      <c r="GTB30" s="53"/>
      <c r="GTC30" s="54"/>
      <c r="GTM30" s="35"/>
      <c r="GTN30" s="52"/>
      <c r="GTO30" s="53"/>
      <c r="GTP30" s="54"/>
      <c r="GTQ30" s="52"/>
      <c r="GTR30" s="53"/>
      <c r="GTS30" s="54"/>
      <c r="GUC30" s="35"/>
      <c r="GUD30" s="52"/>
      <c r="GUE30" s="53"/>
      <c r="GUF30" s="54"/>
      <c r="GUG30" s="52"/>
      <c r="GUH30" s="53"/>
      <c r="GUI30" s="54"/>
      <c r="GUS30" s="35"/>
      <c r="GUT30" s="52"/>
      <c r="GUU30" s="53"/>
      <c r="GUV30" s="54"/>
      <c r="GUW30" s="52"/>
      <c r="GUX30" s="53"/>
      <c r="GUY30" s="54"/>
      <c r="GVI30" s="35"/>
      <c r="GVJ30" s="52"/>
      <c r="GVK30" s="53"/>
      <c r="GVL30" s="54"/>
      <c r="GVM30" s="52"/>
      <c r="GVN30" s="53"/>
      <c r="GVO30" s="54"/>
      <c r="GVY30" s="35"/>
      <c r="GVZ30" s="52"/>
      <c r="GWA30" s="53"/>
      <c r="GWB30" s="54"/>
      <c r="GWC30" s="52"/>
      <c r="GWD30" s="53"/>
      <c r="GWE30" s="54"/>
      <c r="GWO30" s="35"/>
      <c r="GWP30" s="52"/>
      <c r="GWQ30" s="53"/>
      <c r="GWR30" s="54"/>
      <c r="GWS30" s="52"/>
      <c r="GWT30" s="53"/>
      <c r="GWU30" s="54"/>
      <c r="GXE30" s="35"/>
      <c r="GXF30" s="52"/>
      <c r="GXG30" s="53"/>
      <c r="GXH30" s="54"/>
      <c r="GXI30" s="52"/>
      <c r="GXJ30" s="53"/>
      <c r="GXK30" s="54"/>
      <c r="GXU30" s="35"/>
      <c r="GXV30" s="52"/>
      <c r="GXW30" s="53"/>
      <c r="GXX30" s="54"/>
      <c r="GXY30" s="52"/>
      <c r="GXZ30" s="53"/>
      <c r="GYA30" s="54"/>
      <c r="GYK30" s="35"/>
      <c r="GYL30" s="52"/>
      <c r="GYM30" s="53"/>
      <c r="GYN30" s="54"/>
      <c r="GYO30" s="52"/>
      <c r="GYP30" s="53"/>
      <c r="GYQ30" s="54"/>
      <c r="GZA30" s="35"/>
      <c r="GZB30" s="52"/>
      <c r="GZC30" s="53"/>
      <c r="GZD30" s="54"/>
      <c r="GZE30" s="52"/>
      <c r="GZF30" s="53"/>
      <c r="GZG30" s="54"/>
      <c r="GZQ30" s="35"/>
      <c r="GZR30" s="52"/>
      <c r="GZS30" s="53"/>
      <c r="GZT30" s="54"/>
      <c r="GZU30" s="52"/>
      <c r="GZV30" s="53"/>
      <c r="GZW30" s="54"/>
      <c r="HAG30" s="35"/>
      <c r="HAH30" s="52"/>
      <c r="HAI30" s="53"/>
      <c r="HAJ30" s="54"/>
      <c r="HAK30" s="52"/>
      <c r="HAL30" s="53"/>
      <c r="HAM30" s="54"/>
      <c r="HAW30" s="35"/>
      <c r="HAX30" s="52"/>
      <c r="HAY30" s="53"/>
      <c r="HAZ30" s="54"/>
      <c r="HBA30" s="52"/>
      <c r="HBB30" s="53"/>
      <c r="HBC30" s="54"/>
      <c r="HBM30" s="35"/>
      <c r="HBN30" s="52"/>
      <c r="HBO30" s="53"/>
      <c r="HBP30" s="54"/>
      <c r="HBQ30" s="52"/>
      <c r="HBR30" s="53"/>
      <c r="HBS30" s="54"/>
      <c r="HCC30" s="35"/>
      <c r="HCD30" s="52"/>
      <c r="HCE30" s="53"/>
      <c r="HCF30" s="54"/>
      <c r="HCG30" s="52"/>
      <c r="HCH30" s="53"/>
      <c r="HCI30" s="54"/>
      <c r="HCS30" s="35"/>
      <c r="HCT30" s="52"/>
      <c r="HCU30" s="53"/>
      <c r="HCV30" s="54"/>
      <c r="HCW30" s="52"/>
      <c r="HCX30" s="53"/>
      <c r="HCY30" s="54"/>
      <c r="HDI30" s="35"/>
      <c r="HDJ30" s="52"/>
      <c r="HDK30" s="53"/>
      <c r="HDL30" s="54"/>
      <c r="HDM30" s="52"/>
      <c r="HDN30" s="53"/>
      <c r="HDO30" s="54"/>
      <c r="HDY30" s="35"/>
      <c r="HDZ30" s="52"/>
      <c r="HEA30" s="53"/>
      <c r="HEB30" s="54"/>
      <c r="HEC30" s="52"/>
      <c r="HED30" s="53"/>
      <c r="HEE30" s="54"/>
      <c r="HEO30" s="35"/>
      <c r="HEP30" s="52"/>
      <c r="HEQ30" s="53"/>
      <c r="HER30" s="54"/>
      <c r="HES30" s="52"/>
      <c r="HET30" s="53"/>
      <c r="HEU30" s="54"/>
      <c r="HFE30" s="35"/>
      <c r="HFF30" s="52"/>
      <c r="HFG30" s="53"/>
      <c r="HFH30" s="54"/>
      <c r="HFI30" s="52"/>
      <c r="HFJ30" s="53"/>
      <c r="HFK30" s="54"/>
      <c r="HFU30" s="35"/>
      <c r="HFV30" s="52"/>
      <c r="HFW30" s="53"/>
      <c r="HFX30" s="54"/>
      <c r="HFY30" s="52"/>
      <c r="HFZ30" s="53"/>
      <c r="HGA30" s="54"/>
      <c r="HGK30" s="35"/>
      <c r="HGL30" s="52"/>
      <c r="HGM30" s="53"/>
      <c r="HGN30" s="54"/>
      <c r="HGO30" s="52"/>
      <c r="HGP30" s="53"/>
      <c r="HGQ30" s="54"/>
      <c r="HHA30" s="35"/>
      <c r="HHB30" s="52"/>
      <c r="HHC30" s="53"/>
      <c r="HHD30" s="54"/>
      <c r="HHE30" s="52"/>
      <c r="HHF30" s="53"/>
      <c r="HHG30" s="54"/>
      <c r="HHQ30" s="35"/>
      <c r="HHR30" s="52"/>
      <c r="HHS30" s="53"/>
      <c r="HHT30" s="54"/>
      <c r="HHU30" s="52"/>
      <c r="HHV30" s="53"/>
      <c r="HHW30" s="54"/>
      <c r="HIG30" s="35"/>
      <c r="HIH30" s="52"/>
      <c r="HII30" s="53"/>
      <c r="HIJ30" s="54"/>
      <c r="HIK30" s="52"/>
      <c r="HIL30" s="53"/>
      <c r="HIM30" s="54"/>
      <c r="HIW30" s="35"/>
      <c r="HIX30" s="52"/>
      <c r="HIY30" s="53"/>
      <c r="HIZ30" s="54"/>
      <c r="HJA30" s="52"/>
      <c r="HJB30" s="53"/>
      <c r="HJC30" s="54"/>
      <c r="HJM30" s="35"/>
      <c r="HJN30" s="52"/>
      <c r="HJO30" s="53"/>
      <c r="HJP30" s="54"/>
      <c r="HJQ30" s="52"/>
      <c r="HJR30" s="53"/>
      <c r="HJS30" s="54"/>
      <c r="HKC30" s="35"/>
      <c r="HKD30" s="52"/>
      <c r="HKE30" s="53"/>
      <c r="HKF30" s="54"/>
      <c r="HKG30" s="52"/>
      <c r="HKH30" s="53"/>
      <c r="HKI30" s="54"/>
      <c r="HKS30" s="35"/>
      <c r="HKT30" s="52"/>
      <c r="HKU30" s="53"/>
      <c r="HKV30" s="54"/>
      <c r="HKW30" s="52"/>
      <c r="HKX30" s="53"/>
      <c r="HKY30" s="54"/>
      <c r="HLI30" s="35"/>
      <c r="HLJ30" s="52"/>
      <c r="HLK30" s="53"/>
      <c r="HLL30" s="54"/>
      <c r="HLM30" s="52"/>
      <c r="HLN30" s="53"/>
      <c r="HLO30" s="54"/>
      <c r="HLY30" s="35"/>
      <c r="HLZ30" s="52"/>
      <c r="HMA30" s="53"/>
      <c r="HMB30" s="54"/>
      <c r="HMC30" s="52"/>
      <c r="HMD30" s="53"/>
      <c r="HME30" s="54"/>
      <c r="HMO30" s="35"/>
      <c r="HMP30" s="52"/>
      <c r="HMQ30" s="53"/>
      <c r="HMR30" s="54"/>
      <c r="HMS30" s="52"/>
      <c r="HMT30" s="53"/>
      <c r="HMU30" s="54"/>
      <c r="HNE30" s="35"/>
      <c r="HNF30" s="52"/>
      <c r="HNG30" s="53"/>
      <c r="HNH30" s="54"/>
      <c r="HNI30" s="52"/>
      <c r="HNJ30" s="53"/>
      <c r="HNK30" s="54"/>
      <c r="HNU30" s="35"/>
      <c r="HNV30" s="52"/>
      <c r="HNW30" s="53"/>
      <c r="HNX30" s="54"/>
      <c r="HNY30" s="52"/>
      <c r="HNZ30" s="53"/>
      <c r="HOA30" s="54"/>
      <c r="HOK30" s="35"/>
      <c r="HOL30" s="52"/>
      <c r="HOM30" s="53"/>
      <c r="HON30" s="54"/>
      <c r="HOO30" s="52"/>
      <c r="HOP30" s="53"/>
      <c r="HOQ30" s="54"/>
      <c r="HPA30" s="35"/>
      <c r="HPB30" s="52"/>
      <c r="HPC30" s="53"/>
      <c r="HPD30" s="54"/>
      <c r="HPE30" s="52"/>
      <c r="HPF30" s="53"/>
      <c r="HPG30" s="54"/>
      <c r="HPQ30" s="35"/>
      <c r="HPR30" s="52"/>
      <c r="HPS30" s="53"/>
      <c r="HPT30" s="54"/>
      <c r="HPU30" s="52"/>
      <c r="HPV30" s="53"/>
      <c r="HPW30" s="54"/>
      <c r="HQG30" s="35"/>
      <c r="HQH30" s="52"/>
      <c r="HQI30" s="53"/>
      <c r="HQJ30" s="54"/>
      <c r="HQK30" s="52"/>
      <c r="HQL30" s="53"/>
      <c r="HQM30" s="54"/>
      <c r="HQW30" s="35"/>
      <c r="HQX30" s="52"/>
      <c r="HQY30" s="53"/>
      <c r="HQZ30" s="54"/>
      <c r="HRA30" s="52"/>
      <c r="HRB30" s="53"/>
      <c r="HRC30" s="54"/>
      <c r="HRM30" s="35"/>
      <c r="HRN30" s="52"/>
      <c r="HRO30" s="53"/>
      <c r="HRP30" s="54"/>
      <c r="HRQ30" s="52"/>
      <c r="HRR30" s="53"/>
      <c r="HRS30" s="54"/>
      <c r="HSC30" s="35"/>
      <c r="HSD30" s="52"/>
      <c r="HSE30" s="53"/>
      <c r="HSF30" s="54"/>
      <c r="HSG30" s="52"/>
      <c r="HSH30" s="53"/>
      <c r="HSI30" s="54"/>
      <c r="HSS30" s="35"/>
      <c r="HST30" s="52"/>
      <c r="HSU30" s="53"/>
      <c r="HSV30" s="54"/>
      <c r="HSW30" s="52"/>
      <c r="HSX30" s="53"/>
      <c r="HSY30" s="54"/>
      <c r="HTI30" s="35"/>
      <c r="HTJ30" s="52"/>
      <c r="HTK30" s="53"/>
      <c r="HTL30" s="54"/>
      <c r="HTM30" s="52"/>
      <c r="HTN30" s="53"/>
      <c r="HTO30" s="54"/>
      <c r="HTY30" s="35"/>
      <c r="HTZ30" s="52"/>
      <c r="HUA30" s="53"/>
      <c r="HUB30" s="54"/>
      <c r="HUC30" s="52"/>
      <c r="HUD30" s="53"/>
      <c r="HUE30" s="54"/>
      <c r="HUO30" s="35"/>
      <c r="HUP30" s="52"/>
      <c r="HUQ30" s="53"/>
      <c r="HUR30" s="54"/>
      <c r="HUS30" s="52"/>
      <c r="HUT30" s="53"/>
      <c r="HUU30" s="54"/>
      <c r="HVE30" s="35"/>
      <c r="HVF30" s="52"/>
      <c r="HVG30" s="53"/>
      <c r="HVH30" s="54"/>
      <c r="HVI30" s="52"/>
      <c r="HVJ30" s="53"/>
      <c r="HVK30" s="54"/>
      <c r="HVU30" s="35"/>
      <c r="HVV30" s="52"/>
      <c r="HVW30" s="53"/>
      <c r="HVX30" s="54"/>
      <c r="HVY30" s="52"/>
      <c r="HVZ30" s="53"/>
      <c r="HWA30" s="54"/>
      <c r="HWK30" s="35"/>
      <c r="HWL30" s="52"/>
      <c r="HWM30" s="53"/>
      <c r="HWN30" s="54"/>
      <c r="HWO30" s="52"/>
      <c r="HWP30" s="53"/>
      <c r="HWQ30" s="54"/>
      <c r="HXA30" s="35"/>
      <c r="HXB30" s="52"/>
      <c r="HXC30" s="53"/>
      <c r="HXD30" s="54"/>
      <c r="HXE30" s="52"/>
      <c r="HXF30" s="53"/>
      <c r="HXG30" s="54"/>
      <c r="HXQ30" s="35"/>
      <c r="HXR30" s="52"/>
      <c r="HXS30" s="53"/>
      <c r="HXT30" s="54"/>
      <c r="HXU30" s="52"/>
      <c r="HXV30" s="53"/>
      <c r="HXW30" s="54"/>
      <c r="HYG30" s="35"/>
      <c r="HYH30" s="52"/>
      <c r="HYI30" s="53"/>
      <c r="HYJ30" s="54"/>
      <c r="HYK30" s="52"/>
      <c r="HYL30" s="53"/>
      <c r="HYM30" s="54"/>
      <c r="HYW30" s="35"/>
      <c r="HYX30" s="52"/>
      <c r="HYY30" s="53"/>
      <c r="HYZ30" s="54"/>
      <c r="HZA30" s="52"/>
      <c r="HZB30" s="53"/>
      <c r="HZC30" s="54"/>
      <c r="HZM30" s="35"/>
      <c r="HZN30" s="52"/>
      <c r="HZO30" s="53"/>
      <c r="HZP30" s="54"/>
      <c r="HZQ30" s="52"/>
      <c r="HZR30" s="53"/>
      <c r="HZS30" s="54"/>
      <c r="IAC30" s="35"/>
      <c r="IAD30" s="52"/>
      <c r="IAE30" s="53"/>
      <c r="IAF30" s="54"/>
      <c r="IAG30" s="52"/>
      <c r="IAH30" s="53"/>
      <c r="IAI30" s="54"/>
      <c r="IAS30" s="35"/>
      <c r="IAT30" s="52"/>
      <c r="IAU30" s="53"/>
      <c r="IAV30" s="54"/>
      <c r="IAW30" s="52"/>
      <c r="IAX30" s="53"/>
      <c r="IAY30" s="54"/>
      <c r="IBI30" s="35"/>
      <c r="IBJ30" s="52"/>
      <c r="IBK30" s="53"/>
      <c r="IBL30" s="54"/>
      <c r="IBM30" s="52"/>
      <c r="IBN30" s="53"/>
      <c r="IBO30" s="54"/>
      <c r="IBY30" s="35"/>
      <c r="IBZ30" s="52"/>
      <c r="ICA30" s="53"/>
      <c r="ICB30" s="54"/>
      <c r="ICC30" s="52"/>
      <c r="ICD30" s="53"/>
      <c r="ICE30" s="54"/>
      <c r="ICO30" s="35"/>
      <c r="ICP30" s="52"/>
      <c r="ICQ30" s="53"/>
      <c r="ICR30" s="54"/>
      <c r="ICS30" s="52"/>
      <c r="ICT30" s="53"/>
      <c r="ICU30" s="54"/>
      <c r="IDE30" s="35"/>
      <c r="IDF30" s="52"/>
      <c r="IDG30" s="53"/>
      <c r="IDH30" s="54"/>
      <c r="IDI30" s="52"/>
      <c r="IDJ30" s="53"/>
      <c r="IDK30" s="54"/>
      <c r="IDU30" s="35"/>
      <c r="IDV30" s="52"/>
      <c r="IDW30" s="53"/>
      <c r="IDX30" s="54"/>
      <c r="IDY30" s="52"/>
      <c r="IDZ30" s="53"/>
      <c r="IEA30" s="54"/>
      <c r="IEK30" s="35"/>
      <c r="IEL30" s="52"/>
      <c r="IEM30" s="53"/>
      <c r="IEN30" s="54"/>
      <c r="IEO30" s="52"/>
      <c r="IEP30" s="53"/>
      <c r="IEQ30" s="54"/>
      <c r="IFA30" s="35"/>
      <c r="IFB30" s="52"/>
      <c r="IFC30" s="53"/>
      <c r="IFD30" s="54"/>
      <c r="IFE30" s="52"/>
      <c r="IFF30" s="53"/>
      <c r="IFG30" s="54"/>
      <c r="IFQ30" s="35"/>
      <c r="IFR30" s="52"/>
      <c r="IFS30" s="53"/>
      <c r="IFT30" s="54"/>
      <c r="IFU30" s="52"/>
      <c r="IFV30" s="53"/>
      <c r="IFW30" s="54"/>
      <c r="IGG30" s="35"/>
      <c r="IGH30" s="52"/>
      <c r="IGI30" s="53"/>
      <c r="IGJ30" s="54"/>
      <c r="IGK30" s="52"/>
      <c r="IGL30" s="53"/>
      <c r="IGM30" s="54"/>
      <c r="IGW30" s="35"/>
      <c r="IGX30" s="52"/>
      <c r="IGY30" s="53"/>
      <c r="IGZ30" s="54"/>
      <c r="IHA30" s="52"/>
      <c r="IHB30" s="53"/>
      <c r="IHC30" s="54"/>
      <c r="IHM30" s="35"/>
      <c r="IHN30" s="52"/>
      <c r="IHO30" s="53"/>
      <c r="IHP30" s="54"/>
      <c r="IHQ30" s="52"/>
      <c r="IHR30" s="53"/>
      <c r="IHS30" s="54"/>
      <c r="IIC30" s="35"/>
      <c r="IID30" s="52"/>
      <c r="IIE30" s="53"/>
      <c r="IIF30" s="54"/>
      <c r="IIG30" s="52"/>
      <c r="IIH30" s="53"/>
      <c r="III30" s="54"/>
      <c r="IIS30" s="35"/>
      <c r="IIT30" s="52"/>
      <c r="IIU30" s="53"/>
      <c r="IIV30" s="54"/>
      <c r="IIW30" s="52"/>
      <c r="IIX30" s="53"/>
      <c r="IIY30" s="54"/>
      <c r="IJI30" s="35"/>
      <c r="IJJ30" s="52"/>
      <c r="IJK30" s="53"/>
      <c r="IJL30" s="54"/>
      <c r="IJM30" s="52"/>
      <c r="IJN30" s="53"/>
      <c r="IJO30" s="54"/>
      <c r="IJY30" s="35"/>
      <c r="IJZ30" s="52"/>
      <c r="IKA30" s="53"/>
      <c r="IKB30" s="54"/>
      <c r="IKC30" s="52"/>
      <c r="IKD30" s="53"/>
      <c r="IKE30" s="54"/>
      <c r="IKO30" s="35"/>
      <c r="IKP30" s="52"/>
      <c r="IKQ30" s="53"/>
      <c r="IKR30" s="54"/>
      <c r="IKS30" s="52"/>
      <c r="IKT30" s="53"/>
      <c r="IKU30" s="54"/>
      <c r="ILE30" s="35"/>
      <c r="ILF30" s="52"/>
      <c r="ILG30" s="53"/>
      <c r="ILH30" s="54"/>
      <c r="ILI30" s="52"/>
      <c r="ILJ30" s="53"/>
      <c r="ILK30" s="54"/>
      <c r="ILU30" s="35"/>
      <c r="ILV30" s="52"/>
      <c r="ILW30" s="53"/>
      <c r="ILX30" s="54"/>
      <c r="ILY30" s="52"/>
      <c r="ILZ30" s="53"/>
      <c r="IMA30" s="54"/>
      <c r="IMK30" s="35"/>
      <c r="IML30" s="52"/>
      <c r="IMM30" s="53"/>
      <c r="IMN30" s="54"/>
      <c r="IMO30" s="52"/>
      <c r="IMP30" s="53"/>
      <c r="IMQ30" s="54"/>
      <c r="INA30" s="35"/>
      <c r="INB30" s="52"/>
      <c r="INC30" s="53"/>
      <c r="IND30" s="54"/>
      <c r="INE30" s="52"/>
      <c r="INF30" s="53"/>
      <c r="ING30" s="54"/>
      <c r="INQ30" s="35"/>
      <c r="INR30" s="52"/>
      <c r="INS30" s="53"/>
      <c r="INT30" s="54"/>
      <c r="INU30" s="52"/>
      <c r="INV30" s="53"/>
      <c r="INW30" s="54"/>
      <c r="IOG30" s="35"/>
      <c r="IOH30" s="52"/>
      <c r="IOI30" s="53"/>
      <c r="IOJ30" s="54"/>
      <c r="IOK30" s="52"/>
      <c r="IOL30" s="53"/>
      <c r="IOM30" s="54"/>
      <c r="IOW30" s="35"/>
      <c r="IOX30" s="52"/>
      <c r="IOY30" s="53"/>
      <c r="IOZ30" s="54"/>
      <c r="IPA30" s="52"/>
      <c r="IPB30" s="53"/>
      <c r="IPC30" s="54"/>
      <c r="IPM30" s="35"/>
      <c r="IPN30" s="52"/>
      <c r="IPO30" s="53"/>
      <c r="IPP30" s="54"/>
      <c r="IPQ30" s="52"/>
      <c r="IPR30" s="53"/>
      <c r="IPS30" s="54"/>
      <c r="IQC30" s="35"/>
      <c r="IQD30" s="52"/>
      <c r="IQE30" s="53"/>
      <c r="IQF30" s="54"/>
      <c r="IQG30" s="52"/>
      <c r="IQH30" s="53"/>
      <c r="IQI30" s="54"/>
      <c r="IQS30" s="35"/>
      <c r="IQT30" s="52"/>
      <c r="IQU30" s="53"/>
      <c r="IQV30" s="54"/>
      <c r="IQW30" s="52"/>
      <c r="IQX30" s="53"/>
      <c r="IQY30" s="54"/>
      <c r="IRI30" s="35"/>
      <c r="IRJ30" s="52"/>
      <c r="IRK30" s="53"/>
      <c r="IRL30" s="54"/>
      <c r="IRM30" s="52"/>
      <c r="IRN30" s="53"/>
      <c r="IRO30" s="54"/>
      <c r="IRY30" s="35"/>
      <c r="IRZ30" s="52"/>
      <c r="ISA30" s="53"/>
      <c r="ISB30" s="54"/>
      <c r="ISC30" s="52"/>
      <c r="ISD30" s="53"/>
      <c r="ISE30" s="54"/>
      <c r="ISO30" s="35"/>
      <c r="ISP30" s="52"/>
      <c r="ISQ30" s="53"/>
      <c r="ISR30" s="54"/>
      <c r="ISS30" s="52"/>
      <c r="IST30" s="53"/>
      <c r="ISU30" s="54"/>
      <c r="ITE30" s="35"/>
      <c r="ITF30" s="52"/>
      <c r="ITG30" s="53"/>
      <c r="ITH30" s="54"/>
      <c r="ITI30" s="52"/>
      <c r="ITJ30" s="53"/>
      <c r="ITK30" s="54"/>
      <c r="ITU30" s="35"/>
      <c r="ITV30" s="52"/>
      <c r="ITW30" s="53"/>
      <c r="ITX30" s="54"/>
      <c r="ITY30" s="52"/>
      <c r="ITZ30" s="53"/>
      <c r="IUA30" s="54"/>
      <c r="IUK30" s="35"/>
      <c r="IUL30" s="52"/>
      <c r="IUM30" s="53"/>
      <c r="IUN30" s="54"/>
      <c r="IUO30" s="52"/>
      <c r="IUP30" s="53"/>
      <c r="IUQ30" s="54"/>
      <c r="IVA30" s="35"/>
      <c r="IVB30" s="52"/>
      <c r="IVC30" s="53"/>
      <c r="IVD30" s="54"/>
      <c r="IVE30" s="52"/>
      <c r="IVF30" s="53"/>
      <c r="IVG30" s="54"/>
      <c r="IVQ30" s="35"/>
      <c r="IVR30" s="52"/>
      <c r="IVS30" s="53"/>
      <c r="IVT30" s="54"/>
      <c r="IVU30" s="52"/>
      <c r="IVV30" s="53"/>
      <c r="IVW30" s="54"/>
      <c r="IWG30" s="35"/>
      <c r="IWH30" s="52"/>
      <c r="IWI30" s="53"/>
      <c r="IWJ30" s="54"/>
      <c r="IWK30" s="52"/>
      <c r="IWL30" s="53"/>
      <c r="IWM30" s="54"/>
      <c r="IWW30" s="35"/>
      <c r="IWX30" s="52"/>
      <c r="IWY30" s="53"/>
      <c r="IWZ30" s="54"/>
      <c r="IXA30" s="52"/>
      <c r="IXB30" s="53"/>
      <c r="IXC30" s="54"/>
      <c r="IXM30" s="35"/>
      <c r="IXN30" s="52"/>
      <c r="IXO30" s="53"/>
      <c r="IXP30" s="54"/>
      <c r="IXQ30" s="52"/>
      <c r="IXR30" s="53"/>
      <c r="IXS30" s="54"/>
      <c r="IYC30" s="35"/>
      <c r="IYD30" s="52"/>
      <c r="IYE30" s="53"/>
      <c r="IYF30" s="54"/>
      <c r="IYG30" s="52"/>
      <c r="IYH30" s="53"/>
      <c r="IYI30" s="54"/>
      <c r="IYS30" s="35"/>
      <c r="IYT30" s="52"/>
      <c r="IYU30" s="53"/>
      <c r="IYV30" s="54"/>
      <c r="IYW30" s="52"/>
      <c r="IYX30" s="53"/>
      <c r="IYY30" s="54"/>
      <c r="IZI30" s="35"/>
      <c r="IZJ30" s="52"/>
      <c r="IZK30" s="53"/>
      <c r="IZL30" s="54"/>
      <c r="IZM30" s="52"/>
      <c r="IZN30" s="53"/>
      <c r="IZO30" s="54"/>
      <c r="IZY30" s="35"/>
      <c r="IZZ30" s="52"/>
      <c r="JAA30" s="53"/>
      <c r="JAB30" s="54"/>
      <c r="JAC30" s="52"/>
      <c r="JAD30" s="53"/>
      <c r="JAE30" s="54"/>
      <c r="JAO30" s="35"/>
      <c r="JAP30" s="52"/>
      <c r="JAQ30" s="53"/>
      <c r="JAR30" s="54"/>
      <c r="JAS30" s="52"/>
      <c r="JAT30" s="53"/>
      <c r="JAU30" s="54"/>
      <c r="JBE30" s="35"/>
      <c r="JBF30" s="52"/>
      <c r="JBG30" s="53"/>
      <c r="JBH30" s="54"/>
      <c r="JBI30" s="52"/>
      <c r="JBJ30" s="53"/>
      <c r="JBK30" s="54"/>
      <c r="JBU30" s="35"/>
      <c r="JBV30" s="52"/>
      <c r="JBW30" s="53"/>
      <c r="JBX30" s="54"/>
      <c r="JBY30" s="52"/>
      <c r="JBZ30" s="53"/>
      <c r="JCA30" s="54"/>
      <c r="JCK30" s="35"/>
      <c r="JCL30" s="52"/>
      <c r="JCM30" s="53"/>
      <c r="JCN30" s="54"/>
      <c r="JCO30" s="52"/>
      <c r="JCP30" s="53"/>
      <c r="JCQ30" s="54"/>
      <c r="JDA30" s="35"/>
      <c r="JDB30" s="52"/>
      <c r="JDC30" s="53"/>
      <c r="JDD30" s="54"/>
      <c r="JDE30" s="52"/>
      <c r="JDF30" s="53"/>
      <c r="JDG30" s="54"/>
      <c r="JDQ30" s="35"/>
      <c r="JDR30" s="52"/>
      <c r="JDS30" s="53"/>
      <c r="JDT30" s="54"/>
      <c r="JDU30" s="52"/>
      <c r="JDV30" s="53"/>
      <c r="JDW30" s="54"/>
      <c r="JEG30" s="35"/>
      <c r="JEH30" s="52"/>
      <c r="JEI30" s="53"/>
      <c r="JEJ30" s="54"/>
      <c r="JEK30" s="52"/>
      <c r="JEL30" s="53"/>
      <c r="JEM30" s="54"/>
      <c r="JEW30" s="35"/>
      <c r="JEX30" s="52"/>
      <c r="JEY30" s="53"/>
      <c r="JEZ30" s="54"/>
      <c r="JFA30" s="52"/>
      <c r="JFB30" s="53"/>
      <c r="JFC30" s="54"/>
      <c r="JFM30" s="35"/>
      <c r="JFN30" s="52"/>
      <c r="JFO30" s="53"/>
      <c r="JFP30" s="54"/>
      <c r="JFQ30" s="52"/>
      <c r="JFR30" s="53"/>
      <c r="JFS30" s="54"/>
      <c r="JGC30" s="35"/>
      <c r="JGD30" s="52"/>
      <c r="JGE30" s="53"/>
      <c r="JGF30" s="54"/>
      <c r="JGG30" s="52"/>
      <c r="JGH30" s="53"/>
      <c r="JGI30" s="54"/>
      <c r="JGS30" s="35"/>
      <c r="JGT30" s="52"/>
      <c r="JGU30" s="53"/>
      <c r="JGV30" s="54"/>
      <c r="JGW30" s="52"/>
      <c r="JGX30" s="53"/>
      <c r="JGY30" s="54"/>
      <c r="JHI30" s="35"/>
      <c r="JHJ30" s="52"/>
      <c r="JHK30" s="53"/>
      <c r="JHL30" s="54"/>
      <c r="JHM30" s="52"/>
      <c r="JHN30" s="53"/>
      <c r="JHO30" s="54"/>
      <c r="JHY30" s="35"/>
      <c r="JHZ30" s="52"/>
      <c r="JIA30" s="53"/>
      <c r="JIB30" s="54"/>
      <c r="JIC30" s="52"/>
      <c r="JID30" s="53"/>
      <c r="JIE30" s="54"/>
      <c r="JIO30" s="35"/>
      <c r="JIP30" s="52"/>
      <c r="JIQ30" s="53"/>
      <c r="JIR30" s="54"/>
      <c r="JIS30" s="52"/>
      <c r="JIT30" s="53"/>
      <c r="JIU30" s="54"/>
      <c r="JJE30" s="35"/>
      <c r="JJF30" s="52"/>
      <c r="JJG30" s="53"/>
      <c r="JJH30" s="54"/>
      <c r="JJI30" s="52"/>
      <c r="JJJ30" s="53"/>
      <c r="JJK30" s="54"/>
      <c r="JJU30" s="35"/>
      <c r="JJV30" s="52"/>
      <c r="JJW30" s="53"/>
      <c r="JJX30" s="54"/>
      <c r="JJY30" s="52"/>
      <c r="JJZ30" s="53"/>
      <c r="JKA30" s="54"/>
      <c r="JKK30" s="35"/>
      <c r="JKL30" s="52"/>
      <c r="JKM30" s="53"/>
      <c r="JKN30" s="54"/>
      <c r="JKO30" s="52"/>
      <c r="JKP30" s="53"/>
      <c r="JKQ30" s="54"/>
      <c r="JLA30" s="35"/>
      <c r="JLB30" s="52"/>
      <c r="JLC30" s="53"/>
      <c r="JLD30" s="54"/>
      <c r="JLE30" s="52"/>
      <c r="JLF30" s="53"/>
      <c r="JLG30" s="54"/>
      <c r="JLQ30" s="35"/>
      <c r="JLR30" s="52"/>
      <c r="JLS30" s="53"/>
      <c r="JLT30" s="54"/>
      <c r="JLU30" s="52"/>
      <c r="JLV30" s="53"/>
      <c r="JLW30" s="54"/>
      <c r="JMG30" s="35"/>
      <c r="JMH30" s="52"/>
      <c r="JMI30" s="53"/>
      <c r="JMJ30" s="54"/>
      <c r="JMK30" s="52"/>
      <c r="JML30" s="53"/>
      <c r="JMM30" s="54"/>
      <c r="JMW30" s="35"/>
      <c r="JMX30" s="52"/>
      <c r="JMY30" s="53"/>
      <c r="JMZ30" s="54"/>
      <c r="JNA30" s="52"/>
      <c r="JNB30" s="53"/>
      <c r="JNC30" s="54"/>
      <c r="JNM30" s="35"/>
      <c r="JNN30" s="52"/>
      <c r="JNO30" s="53"/>
      <c r="JNP30" s="54"/>
      <c r="JNQ30" s="52"/>
      <c r="JNR30" s="53"/>
      <c r="JNS30" s="54"/>
      <c r="JOC30" s="35"/>
      <c r="JOD30" s="52"/>
      <c r="JOE30" s="53"/>
      <c r="JOF30" s="54"/>
      <c r="JOG30" s="52"/>
      <c r="JOH30" s="53"/>
      <c r="JOI30" s="54"/>
      <c r="JOS30" s="35"/>
      <c r="JOT30" s="52"/>
      <c r="JOU30" s="53"/>
      <c r="JOV30" s="54"/>
      <c r="JOW30" s="52"/>
      <c r="JOX30" s="53"/>
      <c r="JOY30" s="54"/>
      <c r="JPI30" s="35"/>
      <c r="JPJ30" s="52"/>
      <c r="JPK30" s="53"/>
      <c r="JPL30" s="54"/>
      <c r="JPM30" s="52"/>
      <c r="JPN30" s="53"/>
      <c r="JPO30" s="54"/>
      <c r="JPY30" s="35"/>
      <c r="JPZ30" s="52"/>
      <c r="JQA30" s="53"/>
      <c r="JQB30" s="54"/>
      <c r="JQC30" s="52"/>
      <c r="JQD30" s="53"/>
      <c r="JQE30" s="54"/>
      <c r="JQO30" s="35"/>
      <c r="JQP30" s="52"/>
      <c r="JQQ30" s="53"/>
      <c r="JQR30" s="54"/>
      <c r="JQS30" s="52"/>
      <c r="JQT30" s="53"/>
      <c r="JQU30" s="54"/>
      <c r="JRE30" s="35"/>
      <c r="JRF30" s="52"/>
      <c r="JRG30" s="53"/>
      <c r="JRH30" s="54"/>
      <c r="JRI30" s="52"/>
      <c r="JRJ30" s="53"/>
      <c r="JRK30" s="54"/>
      <c r="JRU30" s="35"/>
      <c r="JRV30" s="52"/>
      <c r="JRW30" s="53"/>
      <c r="JRX30" s="54"/>
      <c r="JRY30" s="52"/>
      <c r="JRZ30" s="53"/>
      <c r="JSA30" s="54"/>
      <c r="JSK30" s="35"/>
      <c r="JSL30" s="52"/>
      <c r="JSM30" s="53"/>
      <c r="JSN30" s="54"/>
      <c r="JSO30" s="52"/>
      <c r="JSP30" s="53"/>
      <c r="JSQ30" s="54"/>
      <c r="JTA30" s="35"/>
      <c r="JTB30" s="52"/>
      <c r="JTC30" s="53"/>
      <c r="JTD30" s="54"/>
      <c r="JTE30" s="52"/>
      <c r="JTF30" s="53"/>
      <c r="JTG30" s="54"/>
      <c r="JTQ30" s="35"/>
      <c r="JTR30" s="52"/>
      <c r="JTS30" s="53"/>
      <c r="JTT30" s="54"/>
      <c r="JTU30" s="52"/>
      <c r="JTV30" s="53"/>
      <c r="JTW30" s="54"/>
      <c r="JUG30" s="35"/>
      <c r="JUH30" s="52"/>
      <c r="JUI30" s="53"/>
      <c r="JUJ30" s="54"/>
      <c r="JUK30" s="52"/>
      <c r="JUL30" s="53"/>
      <c r="JUM30" s="54"/>
      <c r="JUW30" s="35"/>
      <c r="JUX30" s="52"/>
      <c r="JUY30" s="53"/>
      <c r="JUZ30" s="54"/>
      <c r="JVA30" s="52"/>
      <c r="JVB30" s="53"/>
      <c r="JVC30" s="54"/>
      <c r="JVM30" s="35"/>
      <c r="JVN30" s="52"/>
      <c r="JVO30" s="53"/>
      <c r="JVP30" s="54"/>
      <c r="JVQ30" s="52"/>
      <c r="JVR30" s="53"/>
      <c r="JVS30" s="54"/>
      <c r="JWC30" s="35"/>
      <c r="JWD30" s="52"/>
      <c r="JWE30" s="53"/>
      <c r="JWF30" s="54"/>
      <c r="JWG30" s="52"/>
      <c r="JWH30" s="53"/>
      <c r="JWI30" s="54"/>
      <c r="JWS30" s="35"/>
      <c r="JWT30" s="52"/>
      <c r="JWU30" s="53"/>
      <c r="JWV30" s="54"/>
      <c r="JWW30" s="52"/>
      <c r="JWX30" s="53"/>
      <c r="JWY30" s="54"/>
      <c r="JXI30" s="35"/>
      <c r="JXJ30" s="52"/>
      <c r="JXK30" s="53"/>
      <c r="JXL30" s="54"/>
      <c r="JXM30" s="52"/>
      <c r="JXN30" s="53"/>
      <c r="JXO30" s="54"/>
      <c r="JXY30" s="35"/>
      <c r="JXZ30" s="52"/>
      <c r="JYA30" s="53"/>
      <c r="JYB30" s="54"/>
      <c r="JYC30" s="52"/>
      <c r="JYD30" s="53"/>
      <c r="JYE30" s="54"/>
      <c r="JYO30" s="35"/>
      <c r="JYP30" s="52"/>
      <c r="JYQ30" s="53"/>
      <c r="JYR30" s="54"/>
      <c r="JYS30" s="52"/>
      <c r="JYT30" s="53"/>
      <c r="JYU30" s="54"/>
      <c r="JZE30" s="35"/>
      <c r="JZF30" s="52"/>
      <c r="JZG30" s="53"/>
      <c r="JZH30" s="54"/>
      <c r="JZI30" s="52"/>
      <c r="JZJ30" s="53"/>
      <c r="JZK30" s="54"/>
      <c r="JZU30" s="35"/>
      <c r="JZV30" s="52"/>
      <c r="JZW30" s="53"/>
      <c r="JZX30" s="54"/>
      <c r="JZY30" s="52"/>
      <c r="JZZ30" s="53"/>
      <c r="KAA30" s="54"/>
      <c r="KAK30" s="35"/>
      <c r="KAL30" s="52"/>
      <c r="KAM30" s="53"/>
      <c r="KAN30" s="54"/>
      <c r="KAO30" s="52"/>
      <c r="KAP30" s="53"/>
      <c r="KAQ30" s="54"/>
      <c r="KBA30" s="35"/>
      <c r="KBB30" s="52"/>
      <c r="KBC30" s="53"/>
      <c r="KBD30" s="54"/>
      <c r="KBE30" s="52"/>
      <c r="KBF30" s="53"/>
      <c r="KBG30" s="54"/>
      <c r="KBQ30" s="35"/>
      <c r="KBR30" s="52"/>
      <c r="KBS30" s="53"/>
      <c r="KBT30" s="54"/>
      <c r="KBU30" s="52"/>
      <c r="KBV30" s="53"/>
      <c r="KBW30" s="54"/>
      <c r="KCG30" s="35"/>
      <c r="KCH30" s="52"/>
      <c r="KCI30" s="53"/>
      <c r="KCJ30" s="54"/>
      <c r="KCK30" s="52"/>
      <c r="KCL30" s="53"/>
      <c r="KCM30" s="54"/>
      <c r="KCW30" s="35"/>
      <c r="KCX30" s="52"/>
      <c r="KCY30" s="53"/>
      <c r="KCZ30" s="54"/>
      <c r="KDA30" s="52"/>
      <c r="KDB30" s="53"/>
      <c r="KDC30" s="54"/>
      <c r="KDM30" s="35"/>
      <c r="KDN30" s="52"/>
      <c r="KDO30" s="53"/>
      <c r="KDP30" s="54"/>
      <c r="KDQ30" s="52"/>
      <c r="KDR30" s="53"/>
      <c r="KDS30" s="54"/>
      <c r="KEC30" s="35"/>
      <c r="KED30" s="52"/>
      <c r="KEE30" s="53"/>
      <c r="KEF30" s="54"/>
      <c r="KEG30" s="52"/>
      <c r="KEH30" s="53"/>
      <c r="KEI30" s="54"/>
      <c r="KES30" s="35"/>
      <c r="KET30" s="52"/>
      <c r="KEU30" s="53"/>
      <c r="KEV30" s="54"/>
      <c r="KEW30" s="52"/>
      <c r="KEX30" s="53"/>
      <c r="KEY30" s="54"/>
      <c r="KFI30" s="35"/>
      <c r="KFJ30" s="52"/>
      <c r="KFK30" s="53"/>
      <c r="KFL30" s="54"/>
      <c r="KFM30" s="52"/>
      <c r="KFN30" s="53"/>
      <c r="KFO30" s="54"/>
      <c r="KFY30" s="35"/>
      <c r="KFZ30" s="52"/>
      <c r="KGA30" s="53"/>
      <c r="KGB30" s="54"/>
      <c r="KGC30" s="52"/>
      <c r="KGD30" s="53"/>
      <c r="KGE30" s="54"/>
      <c r="KGO30" s="35"/>
      <c r="KGP30" s="52"/>
      <c r="KGQ30" s="53"/>
      <c r="KGR30" s="54"/>
      <c r="KGS30" s="52"/>
      <c r="KGT30" s="53"/>
      <c r="KGU30" s="54"/>
      <c r="KHE30" s="35"/>
      <c r="KHF30" s="52"/>
      <c r="KHG30" s="53"/>
      <c r="KHH30" s="54"/>
      <c r="KHI30" s="52"/>
      <c r="KHJ30" s="53"/>
      <c r="KHK30" s="54"/>
      <c r="KHU30" s="35"/>
      <c r="KHV30" s="52"/>
      <c r="KHW30" s="53"/>
      <c r="KHX30" s="54"/>
      <c r="KHY30" s="52"/>
      <c r="KHZ30" s="53"/>
      <c r="KIA30" s="54"/>
      <c r="KIK30" s="35"/>
      <c r="KIL30" s="52"/>
      <c r="KIM30" s="53"/>
      <c r="KIN30" s="54"/>
      <c r="KIO30" s="52"/>
      <c r="KIP30" s="53"/>
      <c r="KIQ30" s="54"/>
      <c r="KJA30" s="35"/>
      <c r="KJB30" s="52"/>
      <c r="KJC30" s="53"/>
      <c r="KJD30" s="54"/>
      <c r="KJE30" s="52"/>
      <c r="KJF30" s="53"/>
      <c r="KJG30" s="54"/>
      <c r="KJQ30" s="35"/>
      <c r="KJR30" s="52"/>
      <c r="KJS30" s="53"/>
      <c r="KJT30" s="54"/>
      <c r="KJU30" s="52"/>
      <c r="KJV30" s="53"/>
      <c r="KJW30" s="54"/>
      <c r="KKG30" s="35"/>
      <c r="KKH30" s="52"/>
      <c r="KKI30" s="53"/>
      <c r="KKJ30" s="54"/>
      <c r="KKK30" s="52"/>
      <c r="KKL30" s="53"/>
      <c r="KKM30" s="54"/>
      <c r="KKW30" s="35"/>
      <c r="KKX30" s="52"/>
      <c r="KKY30" s="53"/>
      <c r="KKZ30" s="54"/>
      <c r="KLA30" s="52"/>
      <c r="KLB30" s="53"/>
      <c r="KLC30" s="54"/>
      <c r="KLM30" s="35"/>
      <c r="KLN30" s="52"/>
      <c r="KLO30" s="53"/>
      <c r="KLP30" s="54"/>
      <c r="KLQ30" s="52"/>
      <c r="KLR30" s="53"/>
      <c r="KLS30" s="54"/>
      <c r="KMC30" s="35"/>
      <c r="KMD30" s="52"/>
      <c r="KME30" s="53"/>
      <c r="KMF30" s="54"/>
      <c r="KMG30" s="52"/>
      <c r="KMH30" s="53"/>
      <c r="KMI30" s="54"/>
      <c r="KMS30" s="35"/>
      <c r="KMT30" s="52"/>
      <c r="KMU30" s="53"/>
      <c r="KMV30" s="54"/>
      <c r="KMW30" s="52"/>
      <c r="KMX30" s="53"/>
      <c r="KMY30" s="54"/>
      <c r="KNI30" s="35"/>
      <c r="KNJ30" s="52"/>
      <c r="KNK30" s="53"/>
      <c r="KNL30" s="54"/>
      <c r="KNM30" s="52"/>
      <c r="KNN30" s="53"/>
      <c r="KNO30" s="54"/>
      <c r="KNY30" s="35"/>
      <c r="KNZ30" s="52"/>
      <c r="KOA30" s="53"/>
      <c r="KOB30" s="54"/>
      <c r="KOC30" s="52"/>
      <c r="KOD30" s="53"/>
      <c r="KOE30" s="54"/>
      <c r="KOO30" s="35"/>
      <c r="KOP30" s="52"/>
      <c r="KOQ30" s="53"/>
      <c r="KOR30" s="54"/>
      <c r="KOS30" s="52"/>
      <c r="KOT30" s="53"/>
      <c r="KOU30" s="54"/>
      <c r="KPE30" s="35"/>
      <c r="KPF30" s="52"/>
      <c r="KPG30" s="53"/>
      <c r="KPH30" s="54"/>
      <c r="KPI30" s="52"/>
      <c r="KPJ30" s="53"/>
      <c r="KPK30" s="54"/>
      <c r="KPU30" s="35"/>
      <c r="KPV30" s="52"/>
      <c r="KPW30" s="53"/>
      <c r="KPX30" s="54"/>
      <c r="KPY30" s="52"/>
      <c r="KPZ30" s="53"/>
      <c r="KQA30" s="54"/>
      <c r="KQK30" s="35"/>
      <c r="KQL30" s="52"/>
      <c r="KQM30" s="53"/>
      <c r="KQN30" s="54"/>
      <c r="KQO30" s="52"/>
      <c r="KQP30" s="53"/>
      <c r="KQQ30" s="54"/>
      <c r="KRA30" s="35"/>
      <c r="KRB30" s="52"/>
      <c r="KRC30" s="53"/>
      <c r="KRD30" s="54"/>
      <c r="KRE30" s="52"/>
      <c r="KRF30" s="53"/>
      <c r="KRG30" s="54"/>
      <c r="KRQ30" s="35"/>
      <c r="KRR30" s="52"/>
      <c r="KRS30" s="53"/>
      <c r="KRT30" s="54"/>
      <c r="KRU30" s="52"/>
      <c r="KRV30" s="53"/>
      <c r="KRW30" s="54"/>
      <c r="KSG30" s="35"/>
      <c r="KSH30" s="52"/>
      <c r="KSI30" s="53"/>
      <c r="KSJ30" s="54"/>
      <c r="KSK30" s="52"/>
      <c r="KSL30" s="53"/>
      <c r="KSM30" s="54"/>
      <c r="KSW30" s="35"/>
      <c r="KSX30" s="52"/>
      <c r="KSY30" s="53"/>
      <c r="KSZ30" s="54"/>
      <c r="KTA30" s="52"/>
      <c r="KTB30" s="53"/>
      <c r="KTC30" s="54"/>
      <c r="KTM30" s="35"/>
      <c r="KTN30" s="52"/>
      <c r="KTO30" s="53"/>
      <c r="KTP30" s="54"/>
      <c r="KTQ30" s="52"/>
      <c r="KTR30" s="53"/>
      <c r="KTS30" s="54"/>
      <c r="KUC30" s="35"/>
      <c r="KUD30" s="52"/>
      <c r="KUE30" s="53"/>
      <c r="KUF30" s="54"/>
      <c r="KUG30" s="52"/>
      <c r="KUH30" s="53"/>
      <c r="KUI30" s="54"/>
      <c r="KUS30" s="35"/>
      <c r="KUT30" s="52"/>
      <c r="KUU30" s="53"/>
      <c r="KUV30" s="54"/>
      <c r="KUW30" s="52"/>
      <c r="KUX30" s="53"/>
      <c r="KUY30" s="54"/>
      <c r="KVI30" s="35"/>
      <c r="KVJ30" s="52"/>
      <c r="KVK30" s="53"/>
      <c r="KVL30" s="54"/>
      <c r="KVM30" s="52"/>
      <c r="KVN30" s="53"/>
      <c r="KVO30" s="54"/>
      <c r="KVY30" s="35"/>
      <c r="KVZ30" s="52"/>
      <c r="KWA30" s="53"/>
      <c r="KWB30" s="54"/>
      <c r="KWC30" s="52"/>
      <c r="KWD30" s="53"/>
      <c r="KWE30" s="54"/>
      <c r="KWO30" s="35"/>
      <c r="KWP30" s="52"/>
      <c r="KWQ30" s="53"/>
      <c r="KWR30" s="54"/>
      <c r="KWS30" s="52"/>
      <c r="KWT30" s="53"/>
      <c r="KWU30" s="54"/>
      <c r="KXE30" s="35"/>
      <c r="KXF30" s="52"/>
      <c r="KXG30" s="53"/>
      <c r="KXH30" s="54"/>
      <c r="KXI30" s="52"/>
      <c r="KXJ30" s="53"/>
      <c r="KXK30" s="54"/>
      <c r="KXU30" s="35"/>
      <c r="KXV30" s="52"/>
      <c r="KXW30" s="53"/>
      <c r="KXX30" s="54"/>
      <c r="KXY30" s="52"/>
      <c r="KXZ30" s="53"/>
      <c r="KYA30" s="54"/>
      <c r="KYK30" s="35"/>
      <c r="KYL30" s="52"/>
      <c r="KYM30" s="53"/>
      <c r="KYN30" s="54"/>
      <c r="KYO30" s="52"/>
      <c r="KYP30" s="53"/>
      <c r="KYQ30" s="54"/>
      <c r="KZA30" s="35"/>
      <c r="KZB30" s="52"/>
      <c r="KZC30" s="53"/>
      <c r="KZD30" s="54"/>
      <c r="KZE30" s="52"/>
      <c r="KZF30" s="53"/>
      <c r="KZG30" s="54"/>
      <c r="KZQ30" s="35"/>
      <c r="KZR30" s="52"/>
      <c r="KZS30" s="53"/>
      <c r="KZT30" s="54"/>
      <c r="KZU30" s="52"/>
      <c r="KZV30" s="53"/>
      <c r="KZW30" s="54"/>
      <c r="LAG30" s="35"/>
      <c r="LAH30" s="52"/>
      <c r="LAI30" s="53"/>
      <c r="LAJ30" s="54"/>
      <c r="LAK30" s="52"/>
      <c r="LAL30" s="53"/>
      <c r="LAM30" s="54"/>
      <c r="LAW30" s="35"/>
      <c r="LAX30" s="52"/>
      <c r="LAY30" s="53"/>
      <c r="LAZ30" s="54"/>
      <c r="LBA30" s="52"/>
      <c r="LBB30" s="53"/>
      <c r="LBC30" s="54"/>
      <c r="LBM30" s="35"/>
      <c r="LBN30" s="52"/>
      <c r="LBO30" s="53"/>
      <c r="LBP30" s="54"/>
      <c r="LBQ30" s="52"/>
      <c r="LBR30" s="53"/>
      <c r="LBS30" s="54"/>
      <c r="LCC30" s="35"/>
      <c r="LCD30" s="52"/>
      <c r="LCE30" s="53"/>
      <c r="LCF30" s="54"/>
      <c r="LCG30" s="52"/>
      <c r="LCH30" s="53"/>
      <c r="LCI30" s="54"/>
      <c r="LCS30" s="35"/>
      <c r="LCT30" s="52"/>
      <c r="LCU30" s="53"/>
      <c r="LCV30" s="54"/>
      <c r="LCW30" s="52"/>
      <c r="LCX30" s="53"/>
      <c r="LCY30" s="54"/>
      <c r="LDI30" s="35"/>
      <c r="LDJ30" s="52"/>
      <c r="LDK30" s="53"/>
      <c r="LDL30" s="54"/>
      <c r="LDM30" s="52"/>
      <c r="LDN30" s="53"/>
      <c r="LDO30" s="54"/>
      <c r="LDY30" s="35"/>
      <c r="LDZ30" s="52"/>
      <c r="LEA30" s="53"/>
      <c r="LEB30" s="54"/>
      <c r="LEC30" s="52"/>
      <c r="LED30" s="53"/>
      <c r="LEE30" s="54"/>
      <c r="LEO30" s="35"/>
      <c r="LEP30" s="52"/>
      <c r="LEQ30" s="53"/>
      <c r="LER30" s="54"/>
      <c r="LES30" s="52"/>
      <c r="LET30" s="53"/>
      <c r="LEU30" s="54"/>
      <c r="LFE30" s="35"/>
      <c r="LFF30" s="52"/>
      <c r="LFG30" s="53"/>
      <c r="LFH30" s="54"/>
      <c r="LFI30" s="52"/>
      <c r="LFJ30" s="53"/>
      <c r="LFK30" s="54"/>
      <c r="LFU30" s="35"/>
      <c r="LFV30" s="52"/>
      <c r="LFW30" s="53"/>
      <c r="LFX30" s="54"/>
      <c r="LFY30" s="52"/>
      <c r="LFZ30" s="53"/>
      <c r="LGA30" s="54"/>
      <c r="LGK30" s="35"/>
      <c r="LGL30" s="52"/>
      <c r="LGM30" s="53"/>
      <c r="LGN30" s="54"/>
      <c r="LGO30" s="52"/>
      <c r="LGP30" s="53"/>
      <c r="LGQ30" s="54"/>
      <c r="LHA30" s="35"/>
      <c r="LHB30" s="52"/>
      <c r="LHC30" s="53"/>
      <c r="LHD30" s="54"/>
      <c r="LHE30" s="52"/>
      <c r="LHF30" s="53"/>
      <c r="LHG30" s="54"/>
      <c r="LHQ30" s="35"/>
      <c r="LHR30" s="52"/>
      <c r="LHS30" s="53"/>
      <c r="LHT30" s="54"/>
      <c r="LHU30" s="52"/>
      <c r="LHV30" s="53"/>
      <c r="LHW30" s="54"/>
      <c r="LIG30" s="35"/>
      <c r="LIH30" s="52"/>
      <c r="LII30" s="53"/>
      <c r="LIJ30" s="54"/>
      <c r="LIK30" s="52"/>
      <c r="LIL30" s="53"/>
      <c r="LIM30" s="54"/>
      <c r="LIW30" s="35"/>
      <c r="LIX30" s="52"/>
      <c r="LIY30" s="53"/>
      <c r="LIZ30" s="54"/>
      <c r="LJA30" s="52"/>
      <c r="LJB30" s="53"/>
      <c r="LJC30" s="54"/>
      <c r="LJM30" s="35"/>
      <c r="LJN30" s="52"/>
      <c r="LJO30" s="53"/>
      <c r="LJP30" s="54"/>
      <c r="LJQ30" s="52"/>
      <c r="LJR30" s="53"/>
      <c r="LJS30" s="54"/>
      <c r="LKC30" s="35"/>
      <c r="LKD30" s="52"/>
      <c r="LKE30" s="53"/>
      <c r="LKF30" s="54"/>
      <c r="LKG30" s="52"/>
      <c r="LKH30" s="53"/>
      <c r="LKI30" s="54"/>
      <c r="LKS30" s="35"/>
      <c r="LKT30" s="52"/>
      <c r="LKU30" s="53"/>
      <c r="LKV30" s="54"/>
      <c r="LKW30" s="52"/>
      <c r="LKX30" s="53"/>
      <c r="LKY30" s="54"/>
      <c r="LLI30" s="35"/>
      <c r="LLJ30" s="52"/>
      <c r="LLK30" s="53"/>
      <c r="LLL30" s="54"/>
      <c r="LLM30" s="52"/>
      <c r="LLN30" s="53"/>
      <c r="LLO30" s="54"/>
      <c r="LLY30" s="35"/>
      <c r="LLZ30" s="52"/>
      <c r="LMA30" s="53"/>
      <c r="LMB30" s="54"/>
      <c r="LMC30" s="52"/>
      <c r="LMD30" s="53"/>
      <c r="LME30" s="54"/>
      <c r="LMO30" s="35"/>
      <c r="LMP30" s="52"/>
      <c r="LMQ30" s="53"/>
      <c r="LMR30" s="54"/>
      <c r="LMS30" s="52"/>
      <c r="LMT30" s="53"/>
      <c r="LMU30" s="54"/>
      <c r="LNE30" s="35"/>
      <c r="LNF30" s="52"/>
      <c r="LNG30" s="53"/>
      <c r="LNH30" s="54"/>
      <c r="LNI30" s="52"/>
      <c r="LNJ30" s="53"/>
      <c r="LNK30" s="54"/>
      <c r="LNU30" s="35"/>
      <c r="LNV30" s="52"/>
      <c r="LNW30" s="53"/>
      <c r="LNX30" s="54"/>
      <c r="LNY30" s="52"/>
      <c r="LNZ30" s="53"/>
      <c r="LOA30" s="54"/>
      <c r="LOK30" s="35"/>
      <c r="LOL30" s="52"/>
      <c r="LOM30" s="53"/>
      <c r="LON30" s="54"/>
      <c r="LOO30" s="52"/>
      <c r="LOP30" s="53"/>
      <c r="LOQ30" s="54"/>
      <c r="LPA30" s="35"/>
      <c r="LPB30" s="52"/>
      <c r="LPC30" s="53"/>
      <c r="LPD30" s="54"/>
      <c r="LPE30" s="52"/>
      <c r="LPF30" s="53"/>
      <c r="LPG30" s="54"/>
      <c r="LPQ30" s="35"/>
      <c r="LPR30" s="52"/>
      <c r="LPS30" s="53"/>
      <c r="LPT30" s="54"/>
      <c r="LPU30" s="52"/>
      <c r="LPV30" s="53"/>
      <c r="LPW30" s="54"/>
      <c r="LQG30" s="35"/>
      <c r="LQH30" s="52"/>
      <c r="LQI30" s="53"/>
      <c r="LQJ30" s="54"/>
      <c r="LQK30" s="52"/>
      <c r="LQL30" s="53"/>
      <c r="LQM30" s="54"/>
      <c r="LQW30" s="35"/>
      <c r="LQX30" s="52"/>
      <c r="LQY30" s="53"/>
      <c r="LQZ30" s="54"/>
      <c r="LRA30" s="52"/>
      <c r="LRB30" s="53"/>
      <c r="LRC30" s="54"/>
      <c r="LRM30" s="35"/>
      <c r="LRN30" s="52"/>
      <c r="LRO30" s="53"/>
      <c r="LRP30" s="54"/>
      <c r="LRQ30" s="52"/>
      <c r="LRR30" s="53"/>
      <c r="LRS30" s="54"/>
      <c r="LSC30" s="35"/>
      <c r="LSD30" s="52"/>
      <c r="LSE30" s="53"/>
      <c r="LSF30" s="54"/>
      <c r="LSG30" s="52"/>
      <c r="LSH30" s="53"/>
      <c r="LSI30" s="54"/>
      <c r="LSS30" s="35"/>
      <c r="LST30" s="52"/>
      <c r="LSU30" s="53"/>
      <c r="LSV30" s="54"/>
      <c r="LSW30" s="52"/>
      <c r="LSX30" s="53"/>
      <c r="LSY30" s="54"/>
      <c r="LTI30" s="35"/>
      <c r="LTJ30" s="52"/>
      <c r="LTK30" s="53"/>
      <c r="LTL30" s="54"/>
      <c r="LTM30" s="52"/>
      <c r="LTN30" s="53"/>
      <c r="LTO30" s="54"/>
      <c r="LTY30" s="35"/>
      <c r="LTZ30" s="52"/>
      <c r="LUA30" s="53"/>
      <c r="LUB30" s="54"/>
      <c r="LUC30" s="52"/>
      <c r="LUD30" s="53"/>
      <c r="LUE30" s="54"/>
      <c r="LUO30" s="35"/>
      <c r="LUP30" s="52"/>
      <c r="LUQ30" s="53"/>
      <c r="LUR30" s="54"/>
      <c r="LUS30" s="52"/>
      <c r="LUT30" s="53"/>
      <c r="LUU30" s="54"/>
      <c r="LVE30" s="35"/>
      <c r="LVF30" s="52"/>
      <c r="LVG30" s="53"/>
      <c r="LVH30" s="54"/>
      <c r="LVI30" s="52"/>
      <c r="LVJ30" s="53"/>
      <c r="LVK30" s="54"/>
      <c r="LVU30" s="35"/>
      <c r="LVV30" s="52"/>
      <c r="LVW30" s="53"/>
      <c r="LVX30" s="54"/>
      <c r="LVY30" s="52"/>
      <c r="LVZ30" s="53"/>
      <c r="LWA30" s="54"/>
      <c r="LWK30" s="35"/>
      <c r="LWL30" s="52"/>
      <c r="LWM30" s="53"/>
      <c r="LWN30" s="54"/>
      <c r="LWO30" s="52"/>
      <c r="LWP30" s="53"/>
      <c r="LWQ30" s="54"/>
      <c r="LXA30" s="35"/>
      <c r="LXB30" s="52"/>
      <c r="LXC30" s="53"/>
      <c r="LXD30" s="54"/>
      <c r="LXE30" s="52"/>
      <c r="LXF30" s="53"/>
      <c r="LXG30" s="54"/>
      <c r="LXQ30" s="35"/>
      <c r="LXR30" s="52"/>
      <c r="LXS30" s="53"/>
      <c r="LXT30" s="54"/>
      <c r="LXU30" s="52"/>
      <c r="LXV30" s="53"/>
      <c r="LXW30" s="54"/>
      <c r="LYG30" s="35"/>
      <c r="LYH30" s="52"/>
      <c r="LYI30" s="53"/>
      <c r="LYJ30" s="54"/>
      <c r="LYK30" s="52"/>
      <c r="LYL30" s="53"/>
      <c r="LYM30" s="54"/>
      <c r="LYW30" s="35"/>
      <c r="LYX30" s="52"/>
      <c r="LYY30" s="53"/>
      <c r="LYZ30" s="54"/>
      <c r="LZA30" s="52"/>
      <c r="LZB30" s="53"/>
      <c r="LZC30" s="54"/>
      <c r="LZM30" s="35"/>
      <c r="LZN30" s="52"/>
      <c r="LZO30" s="53"/>
      <c r="LZP30" s="54"/>
      <c r="LZQ30" s="52"/>
      <c r="LZR30" s="53"/>
      <c r="LZS30" s="54"/>
      <c r="MAC30" s="35"/>
      <c r="MAD30" s="52"/>
      <c r="MAE30" s="53"/>
      <c r="MAF30" s="54"/>
      <c r="MAG30" s="52"/>
      <c r="MAH30" s="53"/>
      <c r="MAI30" s="54"/>
      <c r="MAS30" s="35"/>
      <c r="MAT30" s="52"/>
      <c r="MAU30" s="53"/>
      <c r="MAV30" s="54"/>
      <c r="MAW30" s="52"/>
      <c r="MAX30" s="53"/>
      <c r="MAY30" s="54"/>
      <c r="MBI30" s="35"/>
      <c r="MBJ30" s="52"/>
      <c r="MBK30" s="53"/>
      <c r="MBL30" s="54"/>
      <c r="MBM30" s="52"/>
      <c r="MBN30" s="53"/>
      <c r="MBO30" s="54"/>
      <c r="MBY30" s="35"/>
      <c r="MBZ30" s="52"/>
      <c r="MCA30" s="53"/>
      <c r="MCB30" s="54"/>
      <c r="MCC30" s="52"/>
      <c r="MCD30" s="53"/>
      <c r="MCE30" s="54"/>
      <c r="MCO30" s="35"/>
      <c r="MCP30" s="52"/>
      <c r="MCQ30" s="53"/>
      <c r="MCR30" s="54"/>
      <c r="MCS30" s="52"/>
      <c r="MCT30" s="53"/>
      <c r="MCU30" s="54"/>
      <c r="MDE30" s="35"/>
      <c r="MDF30" s="52"/>
      <c r="MDG30" s="53"/>
      <c r="MDH30" s="54"/>
      <c r="MDI30" s="52"/>
      <c r="MDJ30" s="53"/>
      <c r="MDK30" s="54"/>
      <c r="MDU30" s="35"/>
      <c r="MDV30" s="52"/>
      <c r="MDW30" s="53"/>
      <c r="MDX30" s="54"/>
      <c r="MDY30" s="52"/>
      <c r="MDZ30" s="53"/>
      <c r="MEA30" s="54"/>
      <c r="MEK30" s="35"/>
      <c r="MEL30" s="52"/>
      <c r="MEM30" s="53"/>
      <c r="MEN30" s="54"/>
      <c r="MEO30" s="52"/>
      <c r="MEP30" s="53"/>
      <c r="MEQ30" s="54"/>
      <c r="MFA30" s="35"/>
      <c r="MFB30" s="52"/>
      <c r="MFC30" s="53"/>
      <c r="MFD30" s="54"/>
      <c r="MFE30" s="52"/>
      <c r="MFF30" s="53"/>
      <c r="MFG30" s="54"/>
      <c r="MFQ30" s="35"/>
      <c r="MFR30" s="52"/>
      <c r="MFS30" s="53"/>
      <c r="MFT30" s="54"/>
      <c r="MFU30" s="52"/>
      <c r="MFV30" s="53"/>
      <c r="MFW30" s="54"/>
      <c r="MGG30" s="35"/>
      <c r="MGH30" s="52"/>
      <c r="MGI30" s="53"/>
      <c r="MGJ30" s="54"/>
      <c r="MGK30" s="52"/>
      <c r="MGL30" s="53"/>
      <c r="MGM30" s="54"/>
      <c r="MGW30" s="35"/>
      <c r="MGX30" s="52"/>
      <c r="MGY30" s="53"/>
      <c r="MGZ30" s="54"/>
      <c r="MHA30" s="52"/>
      <c r="MHB30" s="53"/>
      <c r="MHC30" s="54"/>
      <c r="MHM30" s="35"/>
      <c r="MHN30" s="52"/>
      <c r="MHO30" s="53"/>
      <c r="MHP30" s="54"/>
      <c r="MHQ30" s="52"/>
      <c r="MHR30" s="53"/>
      <c r="MHS30" s="54"/>
      <c r="MIC30" s="35"/>
      <c r="MID30" s="52"/>
      <c r="MIE30" s="53"/>
      <c r="MIF30" s="54"/>
      <c r="MIG30" s="52"/>
      <c r="MIH30" s="53"/>
      <c r="MII30" s="54"/>
      <c r="MIS30" s="35"/>
      <c r="MIT30" s="52"/>
      <c r="MIU30" s="53"/>
      <c r="MIV30" s="54"/>
      <c r="MIW30" s="52"/>
      <c r="MIX30" s="53"/>
      <c r="MIY30" s="54"/>
      <c r="MJI30" s="35"/>
      <c r="MJJ30" s="52"/>
      <c r="MJK30" s="53"/>
      <c r="MJL30" s="54"/>
      <c r="MJM30" s="52"/>
      <c r="MJN30" s="53"/>
      <c r="MJO30" s="54"/>
      <c r="MJY30" s="35"/>
      <c r="MJZ30" s="52"/>
      <c r="MKA30" s="53"/>
      <c r="MKB30" s="54"/>
      <c r="MKC30" s="52"/>
      <c r="MKD30" s="53"/>
      <c r="MKE30" s="54"/>
      <c r="MKO30" s="35"/>
      <c r="MKP30" s="52"/>
      <c r="MKQ30" s="53"/>
      <c r="MKR30" s="54"/>
      <c r="MKS30" s="52"/>
      <c r="MKT30" s="53"/>
      <c r="MKU30" s="54"/>
      <c r="MLE30" s="35"/>
      <c r="MLF30" s="52"/>
      <c r="MLG30" s="53"/>
      <c r="MLH30" s="54"/>
      <c r="MLI30" s="52"/>
      <c r="MLJ30" s="53"/>
      <c r="MLK30" s="54"/>
      <c r="MLU30" s="35"/>
      <c r="MLV30" s="52"/>
      <c r="MLW30" s="53"/>
      <c r="MLX30" s="54"/>
      <c r="MLY30" s="52"/>
      <c r="MLZ30" s="53"/>
      <c r="MMA30" s="54"/>
      <c r="MMK30" s="35"/>
      <c r="MML30" s="52"/>
      <c r="MMM30" s="53"/>
      <c r="MMN30" s="54"/>
      <c r="MMO30" s="52"/>
      <c r="MMP30" s="53"/>
      <c r="MMQ30" s="54"/>
      <c r="MNA30" s="35"/>
      <c r="MNB30" s="52"/>
      <c r="MNC30" s="53"/>
      <c r="MND30" s="54"/>
      <c r="MNE30" s="52"/>
      <c r="MNF30" s="53"/>
      <c r="MNG30" s="54"/>
      <c r="MNQ30" s="35"/>
      <c r="MNR30" s="52"/>
      <c r="MNS30" s="53"/>
      <c r="MNT30" s="54"/>
      <c r="MNU30" s="52"/>
      <c r="MNV30" s="53"/>
      <c r="MNW30" s="54"/>
      <c r="MOG30" s="35"/>
      <c r="MOH30" s="52"/>
      <c r="MOI30" s="53"/>
      <c r="MOJ30" s="54"/>
      <c r="MOK30" s="52"/>
      <c r="MOL30" s="53"/>
      <c r="MOM30" s="54"/>
      <c r="MOW30" s="35"/>
      <c r="MOX30" s="52"/>
      <c r="MOY30" s="53"/>
      <c r="MOZ30" s="54"/>
      <c r="MPA30" s="52"/>
      <c r="MPB30" s="53"/>
      <c r="MPC30" s="54"/>
      <c r="MPM30" s="35"/>
      <c r="MPN30" s="52"/>
      <c r="MPO30" s="53"/>
      <c r="MPP30" s="54"/>
      <c r="MPQ30" s="52"/>
      <c r="MPR30" s="53"/>
      <c r="MPS30" s="54"/>
      <c r="MQC30" s="35"/>
      <c r="MQD30" s="52"/>
      <c r="MQE30" s="53"/>
      <c r="MQF30" s="54"/>
      <c r="MQG30" s="52"/>
      <c r="MQH30" s="53"/>
      <c r="MQI30" s="54"/>
      <c r="MQS30" s="35"/>
      <c r="MQT30" s="52"/>
      <c r="MQU30" s="53"/>
      <c r="MQV30" s="54"/>
      <c r="MQW30" s="52"/>
      <c r="MQX30" s="53"/>
      <c r="MQY30" s="54"/>
      <c r="MRI30" s="35"/>
      <c r="MRJ30" s="52"/>
      <c r="MRK30" s="53"/>
      <c r="MRL30" s="54"/>
      <c r="MRM30" s="52"/>
      <c r="MRN30" s="53"/>
      <c r="MRO30" s="54"/>
      <c r="MRY30" s="35"/>
      <c r="MRZ30" s="52"/>
      <c r="MSA30" s="53"/>
      <c r="MSB30" s="54"/>
      <c r="MSC30" s="52"/>
      <c r="MSD30" s="53"/>
      <c r="MSE30" s="54"/>
      <c r="MSO30" s="35"/>
      <c r="MSP30" s="52"/>
      <c r="MSQ30" s="53"/>
      <c r="MSR30" s="54"/>
      <c r="MSS30" s="52"/>
      <c r="MST30" s="53"/>
      <c r="MSU30" s="54"/>
      <c r="MTE30" s="35"/>
      <c r="MTF30" s="52"/>
      <c r="MTG30" s="53"/>
      <c r="MTH30" s="54"/>
      <c r="MTI30" s="52"/>
      <c r="MTJ30" s="53"/>
      <c r="MTK30" s="54"/>
      <c r="MTU30" s="35"/>
      <c r="MTV30" s="52"/>
      <c r="MTW30" s="53"/>
      <c r="MTX30" s="54"/>
      <c r="MTY30" s="52"/>
      <c r="MTZ30" s="53"/>
      <c r="MUA30" s="54"/>
      <c r="MUK30" s="35"/>
      <c r="MUL30" s="52"/>
      <c r="MUM30" s="53"/>
      <c r="MUN30" s="54"/>
      <c r="MUO30" s="52"/>
      <c r="MUP30" s="53"/>
      <c r="MUQ30" s="54"/>
      <c r="MVA30" s="35"/>
      <c r="MVB30" s="52"/>
      <c r="MVC30" s="53"/>
      <c r="MVD30" s="54"/>
      <c r="MVE30" s="52"/>
      <c r="MVF30" s="53"/>
      <c r="MVG30" s="54"/>
      <c r="MVQ30" s="35"/>
      <c r="MVR30" s="52"/>
      <c r="MVS30" s="53"/>
      <c r="MVT30" s="54"/>
      <c r="MVU30" s="52"/>
      <c r="MVV30" s="53"/>
      <c r="MVW30" s="54"/>
      <c r="MWG30" s="35"/>
      <c r="MWH30" s="52"/>
      <c r="MWI30" s="53"/>
      <c r="MWJ30" s="54"/>
      <c r="MWK30" s="52"/>
      <c r="MWL30" s="53"/>
      <c r="MWM30" s="54"/>
      <c r="MWW30" s="35"/>
      <c r="MWX30" s="52"/>
      <c r="MWY30" s="53"/>
      <c r="MWZ30" s="54"/>
      <c r="MXA30" s="52"/>
      <c r="MXB30" s="53"/>
      <c r="MXC30" s="54"/>
      <c r="MXM30" s="35"/>
      <c r="MXN30" s="52"/>
      <c r="MXO30" s="53"/>
      <c r="MXP30" s="54"/>
      <c r="MXQ30" s="52"/>
      <c r="MXR30" s="53"/>
      <c r="MXS30" s="54"/>
      <c r="MYC30" s="35"/>
      <c r="MYD30" s="52"/>
      <c r="MYE30" s="53"/>
      <c r="MYF30" s="54"/>
      <c r="MYG30" s="52"/>
      <c r="MYH30" s="53"/>
      <c r="MYI30" s="54"/>
      <c r="MYS30" s="35"/>
      <c r="MYT30" s="52"/>
      <c r="MYU30" s="53"/>
      <c r="MYV30" s="54"/>
      <c r="MYW30" s="52"/>
      <c r="MYX30" s="53"/>
      <c r="MYY30" s="54"/>
      <c r="MZI30" s="35"/>
      <c r="MZJ30" s="52"/>
      <c r="MZK30" s="53"/>
      <c r="MZL30" s="54"/>
      <c r="MZM30" s="52"/>
      <c r="MZN30" s="53"/>
      <c r="MZO30" s="54"/>
      <c r="MZY30" s="35"/>
      <c r="MZZ30" s="52"/>
      <c r="NAA30" s="53"/>
      <c r="NAB30" s="54"/>
      <c r="NAC30" s="52"/>
      <c r="NAD30" s="53"/>
      <c r="NAE30" s="54"/>
      <c r="NAO30" s="35"/>
      <c r="NAP30" s="52"/>
      <c r="NAQ30" s="53"/>
      <c r="NAR30" s="54"/>
      <c r="NAS30" s="52"/>
      <c r="NAT30" s="53"/>
      <c r="NAU30" s="54"/>
      <c r="NBE30" s="35"/>
      <c r="NBF30" s="52"/>
      <c r="NBG30" s="53"/>
      <c r="NBH30" s="54"/>
      <c r="NBI30" s="52"/>
      <c r="NBJ30" s="53"/>
      <c r="NBK30" s="54"/>
      <c r="NBU30" s="35"/>
      <c r="NBV30" s="52"/>
      <c r="NBW30" s="53"/>
      <c r="NBX30" s="54"/>
      <c r="NBY30" s="52"/>
      <c r="NBZ30" s="53"/>
      <c r="NCA30" s="54"/>
      <c r="NCK30" s="35"/>
      <c r="NCL30" s="52"/>
      <c r="NCM30" s="53"/>
      <c r="NCN30" s="54"/>
      <c r="NCO30" s="52"/>
      <c r="NCP30" s="53"/>
      <c r="NCQ30" s="54"/>
      <c r="NDA30" s="35"/>
      <c r="NDB30" s="52"/>
      <c r="NDC30" s="53"/>
      <c r="NDD30" s="54"/>
      <c r="NDE30" s="52"/>
      <c r="NDF30" s="53"/>
      <c r="NDG30" s="54"/>
      <c r="NDQ30" s="35"/>
      <c r="NDR30" s="52"/>
      <c r="NDS30" s="53"/>
      <c r="NDT30" s="54"/>
      <c r="NDU30" s="52"/>
      <c r="NDV30" s="53"/>
      <c r="NDW30" s="54"/>
      <c r="NEG30" s="35"/>
      <c r="NEH30" s="52"/>
      <c r="NEI30" s="53"/>
      <c r="NEJ30" s="54"/>
      <c r="NEK30" s="52"/>
      <c r="NEL30" s="53"/>
      <c r="NEM30" s="54"/>
      <c r="NEW30" s="35"/>
      <c r="NEX30" s="52"/>
      <c r="NEY30" s="53"/>
      <c r="NEZ30" s="54"/>
      <c r="NFA30" s="52"/>
      <c r="NFB30" s="53"/>
      <c r="NFC30" s="54"/>
      <c r="NFM30" s="35"/>
      <c r="NFN30" s="52"/>
      <c r="NFO30" s="53"/>
      <c r="NFP30" s="54"/>
      <c r="NFQ30" s="52"/>
      <c r="NFR30" s="53"/>
      <c r="NFS30" s="54"/>
      <c r="NGC30" s="35"/>
      <c r="NGD30" s="52"/>
      <c r="NGE30" s="53"/>
      <c r="NGF30" s="54"/>
      <c r="NGG30" s="52"/>
      <c r="NGH30" s="53"/>
      <c r="NGI30" s="54"/>
      <c r="NGS30" s="35"/>
      <c r="NGT30" s="52"/>
      <c r="NGU30" s="53"/>
      <c r="NGV30" s="54"/>
      <c r="NGW30" s="52"/>
      <c r="NGX30" s="53"/>
      <c r="NGY30" s="54"/>
      <c r="NHI30" s="35"/>
      <c r="NHJ30" s="52"/>
      <c r="NHK30" s="53"/>
      <c r="NHL30" s="54"/>
      <c r="NHM30" s="52"/>
      <c r="NHN30" s="53"/>
      <c r="NHO30" s="54"/>
      <c r="NHY30" s="35"/>
      <c r="NHZ30" s="52"/>
      <c r="NIA30" s="53"/>
      <c r="NIB30" s="54"/>
      <c r="NIC30" s="52"/>
      <c r="NID30" s="53"/>
      <c r="NIE30" s="54"/>
      <c r="NIO30" s="35"/>
      <c r="NIP30" s="52"/>
      <c r="NIQ30" s="53"/>
      <c r="NIR30" s="54"/>
      <c r="NIS30" s="52"/>
      <c r="NIT30" s="53"/>
      <c r="NIU30" s="54"/>
      <c r="NJE30" s="35"/>
      <c r="NJF30" s="52"/>
      <c r="NJG30" s="53"/>
      <c r="NJH30" s="54"/>
      <c r="NJI30" s="52"/>
      <c r="NJJ30" s="53"/>
      <c r="NJK30" s="54"/>
      <c r="NJU30" s="35"/>
      <c r="NJV30" s="52"/>
      <c r="NJW30" s="53"/>
      <c r="NJX30" s="54"/>
      <c r="NJY30" s="52"/>
      <c r="NJZ30" s="53"/>
      <c r="NKA30" s="54"/>
      <c r="NKK30" s="35"/>
      <c r="NKL30" s="52"/>
      <c r="NKM30" s="53"/>
      <c r="NKN30" s="54"/>
      <c r="NKO30" s="52"/>
      <c r="NKP30" s="53"/>
      <c r="NKQ30" s="54"/>
      <c r="NLA30" s="35"/>
      <c r="NLB30" s="52"/>
      <c r="NLC30" s="53"/>
      <c r="NLD30" s="54"/>
      <c r="NLE30" s="52"/>
      <c r="NLF30" s="53"/>
      <c r="NLG30" s="54"/>
      <c r="NLQ30" s="35"/>
      <c r="NLR30" s="52"/>
      <c r="NLS30" s="53"/>
      <c r="NLT30" s="54"/>
      <c r="NLU30" s="52"/>
      <c r="NLV30" s="53"/>
      <c r="NLW30" s="54"/>
      <c r="NMG30" s="35"/>
      <c r="NMH30" s="52"/>
      <c r="NMI30" s="53"/>
      <c r="NMJ30" s="54"/>
      <c r="NMK30" s="52"/>
      <c r="NML30" s="53"/>
      <c r="NMM30" s="54"/>
      <c r="NMW30" s="35"/>
      <c r="NMX30" s="52"/>
      <c r="NMY30" s="53"/>
      <c r="NMZ30" s="54"/>
      <c r="NNA30" s="52"/>
      <c r="NNB30" s="53"/>
      <c r="NNC30" s="54"/>
      <c r="NNM30" s="35"/>
      <c r="NNN30" s="52"/>
      <c r="NNO30" s="53"/>
      <c r="NNP30" s="54"/>
      <c r="NNQ30" s="52"/>
      <c r="NNR30" s="53"/>
      <c r="NNS30" s="54"/>
      <c r="NOC30" s="35"/>
      <c r="NOD30" s="52"/>
      <c r="NOE30" s="53"/>
      <c r="NOF30" s="54"/>
      <c r="NOG30" s="52"/>
      <c r="NOH30" s="53"/>
      <c r="NOI30" s="54"/>
      <c r="NOS30" s="35"/>
      <c r="NOT30" s="52"/>
      <c r="NOU30" s="53"/>
      <c r="NOV30" s="54"/>
      <c r="NOW30" s="52"/>
      <c r="NOX30" s="53"/>
      <c r="NOY30" s="54"/>
      <c r="NPI30" s="35"/>
      <c r="NPJ30" s="52"/>
      <c r="NPK30" s="53"/>
      <c r="NPL30" s="54"/>
      <c r="NPM30" s="52"/>
      <c r="NPN30" s="53"/>
      <c r="NPO30" s="54"/>
      <c r="NPY30" s="35"/>
      <c r="NPZ30" s="52"/>
      <c r="NQA30" s="53"/>
      <c r="NQB30" s="54"/>
      <c r="NQC30" s="52"/>
      <c r="NQD30" s="53"/>
      <c r="NQE30" s="54"/>
      <c r="NQO30" s="35"/>
      <c r="NQP30" s="52"/>
      <c r="NQQ30" s="53"/>
      <c r="NQR30" s="54"/>
      <c r="NQS30" s="52"/>
      <c r="NQT30" s="53"/>
      <c r="NQU30" s="54"/>
      <c r="NRE30" s="35"/>
      <c r="NRF30" s="52"/>
      <c r="NRG30" s="53"/>
      <c r="NRH30" s="54"/>
      <c r="NRI30" s="52"/>
      <c r="NRJ30" s="53"/>
      <c r="NRK30" s="54"/>
      <c r="NRU30" s="35"/>
      <c r="NRV30" s="52"/>
      <c r="NRW30" s="53"/>
      <c r="NRX30" s="54"/>
      <c r="NRY30" s="52"/>
      <c r="NRZ30" s="53"/>
      <c r="NSA30" s="54"/>
      <c r="NSK30" s="35"/>
      <c r="NSL30" s="52"/>
      <c r="NSM30" s="53"/>
      <c r="NSN30" s="54"/>
      <c r="NSO30" s="52"/>
      <c r="NSP30" s="53"/>
      <c r="NSQ30" s="54"/>
      <c r="NTA30" s="35"/>
      <c r="NTB30" s="52"/>
      <c r="NTC30" s="53"/>
      <c r="NTD30" s="54"/>
      <c r="NTE30" s="52"/>
      <c r="NTF30" s="53"/>
      <c r="NTG30" s="54"/>
      <c r="NTQ30" s="35"/>
      <c r="NTR30" s="52"/>
      <c r="NTS30" s="53"/>
      <c r="NTT30" s="54"/>
      <c r="NTU30" s="52"/>
      <c r="NTV30" s="53"/>
      <c r="NTW30" s="54"/>
      <c r="NUG30" s="35"/>
      <c r="NUH30" s="52"/>
      <c r="NUI30" s="53"/>
      <c r="NUJ30" s="54"/>
      <c r="NUK30" s="52"/>
      <c r="NUL30" s="53"/>
      <c r="NUM30" s="54"/>
      <c r="NUW30" s="35"/>
      <c r="NUX30" s="52"/>
      <c r="NUY30" s="53"/>
      <c r="NUZ30" s="54"/>
      <c r="NVA30" s="52"/>
      <c r="NVB30" s="53"/>
      <c r="NVC30" s="54"/>
      <c r="NVM30" s="35"/>
      <c r="NVN30" s="52"/>
      <c r="NVO30" s="53"/>
      <c r="NVP30" s="54"/>
      <c r="NVQ30" s="52"/>
      <c r="NVR30" s="53"/>
      <c r="NVS30" s="54"/>
      <c r="NWC30" s="35"/>
      <c r="NWD30" s="52"/>
      <c r="NWE30" s="53"/>
      <c r="NWF30" s="54"/>
      <c r="NWG30" s="52"/>
      <c r="NWH30" s="53"/>
      <c r="NWI30" s="54"/>
      <c r="NWS30" s="35"/>
      <c r="NWT30" s="52"/>
      <c r="NWU30" s="53"/>
      <c r="NWV30" s="54"/>
      <c r="NWW30" s="52"/>
      <c r="NWX30" s="53"/>
      <c r="NWY30" s="54"/>
      <c r="NXI30" s="35"/>
      <c r="NXJ30" s="52"/>
      <c r="NXK30" s="53"/>
      <c r="NXL30" s="54"/>
      <c r="NXM30" s="52"/>
      <c r="NXN30" s="53"/>
      <c r="NXO30" s="54"/>
      <c r="NXY30" s="35"/>
      <c r="NXZ30" s="52"/>
      <c r="NYA30" s="53"/>
      <c r="NYB30" s="54"/>
      <c r="NYC30" s="52"/>
      <c r="NYD30" s="53"/>
      <c r="NYE30" s="54"/>
      <c r="NYO30" s="35"/>
      <c r="NYP30" s="52"/>
      <c r="NYQ30" s="53"/>
      <c r="NYR30" s="54"/>
      <c r="NYS30" s="52"/>
      <c r="NYT30" s="53"/>
      <c r="NYU30" s="54"/>
      <c r="NZE30" s="35"/>
      <c r="NZF30" s="52"/>
      <c r="NZG30" s="53"/>
      <c r="NZH30" s="54"/>
      <c r="NZI30" s="52"/>
      <c r="NZJ30" s="53"/>
      <c r="NZK30" s="54"/>
      <c r="NZU30" s="35"/>
      <c r="NZV30" s="52"/>
      <c r="NZW30" s="53"/>
      <c r="NZX30" s="54"/>
      <c r="NZY30" s="52"/>
      <c r="NZZ30" s="53"/>
      <c r="OAA30" s="54"/>
      <c r="OAK30" s="35"/>
      <c r="OAL30" s="52"/>
      <c r="OAM30" s="53"/>
      <c r="OAN30" s="54"/>
      <c r="OAO30" s="52"/>
      <c r="OAP30" s="53"/>
      <c r="OAQ30" s="54"/>
      <c r="OBA30" s="35"/>
      <c r="OBB30" s="52"/>
      <c r="OBC30" s="53"/>
      <c r="OBD30" s="54"/>
      <c r="OBE30" s="52"/>
      <c r="OBF30" s="53"/>
      <c r="OBG30" s="54"/>
      <c r="OBQ30" s="35"/>
      <c r="OBR30" s="52"/>
      <c r="OBS30" s="53"/>
      <c r="OBT30" s="54"/>
      <c r="OBU30" s="52"/>
      <c r="OBV30" s="53"/>
      <c r="OBW30" s="54"/>
      <c r="OCG30" s="35"/>
      <c r="OCH30" s="52"/>
      <c r="OCI30" s="53"/>
      <c r="OCJ30" s="54"/>
      <c r="OCK30" s="52"/>
      <c r="OCL30" s="53"/>
      <c r="OCM30" s="54"/>
      <c r="OCW30" s="35"/>
      <c r="OCX30" s="52"/>
      <c r="OCY30" s="53"/>
      <c r="OCZ30" s="54"/>
      <c r="ODA30" s="52"/>
      <c r="ODB30" s="53"/>
      <c r="ODC30" s="54"/>
      <c r="ODM30" s="35"/>
      <c r="ODN30" s="52"/>
      <c r="ODO30" s="53"/>
      <c r="ODP30" s="54"/>
      <c r="ODQ30" s="52"/>
      <c r="ODR30" s="53"/>
      <c r="ODS30" s="54"/>
      <c r="OEC30" s="35"/>
      <c r="OED30" s="52"/>
      <c r="OEE30" s="53"/>
      <c r="OEF30" s="54"/>
      <c r="OEG30" s="52"/>
      <c r="OEH30" s="53"/>
      <c r="OEI30" s="54"/>
      <c r="OES30" s="35"/>
      <c r="OET30" s="52"/>
      <c r="OEU30" s="53"/>
      <c r="OEV30" s="54"/>
      <c r="OEW30" s="52"/>
      <c r="OEX30" s="53"/>
      <c r="OEY30" s="54"/>
      <c r="OFI30" s="35"/>
      <c r="OFJ30" s="52"/>
      <c r="OFK30" s="53"/>
      <c r="OFL30" s="54"/>
      <c r="OFM30" s="52"/>
      <c r="OFN30" s="53"/>
      <c r="OFO30" s="54"/>
      <c r="OFY30" s="35"/>
      <c r="OFZ30" s="52"/>
      <c r="OGA30" s="53"/>
      <c r="OGB30" s="54"/>
      <c r="OGC30" s="52"/>
      <c r="OGD30" s="53"/>
      <c r="OGE30" s="54"/>
      <c r="OGO30" s="35"/>
      <c r="OGP30" s="52"/>
      <c r="OGQ30" s="53"/>
      <c r="OGR30" s="54"/>
      <c r="OGS30" s="52"/>
      <c r="OGT30" s="53"/>
      <c r="OGU30" s="54"/>
      <c r="OHE30" s="35"/>
      <c r="OHF30" s="52"/>
      <c r="OHG30" s="53"/>
      <c r="OHH30" s="54"/>
      <c r="OHI30" s="52"/>
      <c r="OHJ30" s="53"/>
      <c r="OHK30" s="54"/>
      <c r="OHU30" s="35"/>
      <c r="OHV30" s="52"/>
      <c r="OHW30" s="53"/>
      <c r="OHX30" s="54"/>
      <c r="OHY30" s="52"/>
      <c r="OHZ30" s="53"/>
      <c r="OIA30" s="54"/>
      <c r="OIK30" s="35"/>
      <c r="OIL30" s="52"/>
      <c r="OIM30" s="53"/>
      <c r="OIN30" s="54"/>
      <c r="OIO30" s="52"/>
      <c r="OIP30" s="53"/>
      <c r="OIQ30" s="54"/>
      <c r="OJA30" s="35"/>
      <c r="OJB30" s="52"/>
      <c r="OJC30" s="53"/>
      <c r="OJD30" s="54"/>
      <c r="OJE30" s="52"/>
      <c r="OJF30" s="53"/>
      <c r="OJG30" s="54"/>
      <c r="OJQ30" s="35"/>
      <c r="OJR30" s="52"/>
      <c r="OJS30" s="53"/>
      <c r="OJT30" s="54"/>
      <c r="OJU30" s="52"/>
      <c r="OJV30" s="53"/>
      <c r="OJW30" s="54"/>
      <c r="OKG30" s="35"/>
      <c r="OKH30" s="52"/>
      <c r="OKI30" s="53"/>
      <c r="OKJ30" s="54"/>
      <c r="OKK30" s="52"/>
      <c r="OKL30" s="53"/>
      <c r="OKM30" s="54"/>
      <c r="OKW30" s="35"/>
      <c r="OKX30" s="52"/>
      <c r="OKY30" s="53"/>
      <c r="OKZ30" s="54"/>
      <c r="OLA30" s="52"/>
      <c r="OLB30" s="53"/>
      <c r="OLC30" s="54"/>
      <c r="OLM30" s="35"/>
      <c r="OLN30" s="52"/>
      <c r="OLO30" s="53"/>
      <c r="OLP30" s="54"/>
      <c r="OLQ30" s="52"/>
      <c r="OLR30" s="53"/>
      <c r="OLS30" s="54"/>
      <c r="OMC30" s="35"/>
      <c r="OMD30" s="52"/>
      <c r="OME30" s="53"/>
      <c r="OMF30" s="54"/>
      <c r="OMG30" s="52"/>
      <c r="OMH30" s="53"/>
      <c r="OMI30" s="54"/>
      <c r="OMS30" s="35"/>
      <c r="OMT30" s="52"/>
      <c r="OMU30" s="53"/>
      <c r="OMV30" s="54"/>
      <c r="OMW30" s="52"/>
      <c r="OMX30" s="53"/>
      <c r="OMY30" s="54"/>
      <c r="ONI30" s="35"/>
      <c r="ONJ30" s="52"/>
      <c r="ONK30" s="53"/>
      <c r="ONL30" s="54"/>
      <c r="ONM30" s="52"/>
      <c r="ONN30" s="53"/>
      <c r="ONO30" s="54"/>
      <c r="ONY30" s="35"/>
      <c r="ONZ30" s="52"/>
      <c r="OOA30" s="53"/>
      <c r="OOB30" s="54"/>
      <c r="OOC30" s="52"/>
      <c r="OOD30" s="53"/>
      <c r="OOE30" s="54"/>
      <c r="OOO30" s="35"/>
      <c r="OOP30" s="52"/>
      <c r="OOQ30" s="53"/>
      <c r="OOR30" s="54"/>
      <c r="OOS30" s="52"/>
      <c r="OOT30" s="53"/>
      <c r="OOU30" s="54"/>
      <c r="OPE30" s="35"/>
      <c r="OPF30" s="52"/>
      <c r="OPG30" s="53"/>
      <c r="OPH30" s="54"/>
      <c r="OPI30" s="52"/>
      <c r="OPJ30" s="53"/>
      <c r="OPK30" s="54"/>
      <c r="OPU30" s="35"/>
      <c r="OPV30" s="52"/>
      <c r="OPW30" s="53"/>
      <c r="OPX30" s="54"/>
      <c r="OPY30" s="52"/>
      <c r="OPZ30" s="53"/>
      <c r="OQA30" s="54"/>
      <c r="OQK30" s="35"/>
      <c r="OQL30" s="52"/>
      <c r="OQM30" s="53"/>
      <c r="OQN30" s="54"/>
      <c r="OQO30" s="52"/>
      <c r="OQP30" s="53"/>
      <c r="OQQ30" s="54"/>
      <c r="ORA30" s="35"/>
      <c r="ORB30" s="52"/>
      <c r="ORC30" s="53"/>
      <c r="ORD30" s="54"/>
      <c r="ORE30" s="52"/>
      <c r="ORF30" s="53"/>
      <c r="ORG30" s="54"/>
      <c r="ORQ30" s="35"/>
      <c r="ORR30" s="52"/>
      <c r="ORS30" s="53"/>
      <c r="ORT30" s="54"/>
      <c r="ORU30" s="52"/>
      <c r="ORV30" s="53"/>
      <c r="ORW30" s="54"/>
      <c r="OSG30" s="35"/>
      <c r="OSH30" s="52"/>
      <c r="OSI30" s="53"/>
      <c r="OSJ30" s="54"/>
      <c r="OSK30" s="52"/>
      <c r="OSL30" s="53"/>
      <c r="OSM30" s="54"/>
      <c r="OSW30" s="35"/>
      <c r="OSX30" s="52"/>
      <c r="OSY30" s="53"/>
      <c r="OSZ30" s="54"/>
      <c r="OTA30" s="52"/>
      <c r="OTB30" s="53"/>
      <c r="OTC30" s="54"/>
      <c r="OTM30" s="35"/>
      <c r="OTN30" s="52"/>
      <c r="OTO30" s="53"/>
      <c r="OTP30" s="54"/>
      <c r="OTQ30" s="52"/>
      <c r="OTR30" s="53"/>
      <c r="OTS30" s="54"/>
      <c r="OUC30" s="35"/>
      <c r="OUD30" s="52"/>
      <c r="OUE30" s="53"/>
      <c r="OUF30" s="54"/>
      <c r="OUG30" s="52"/>
      <c r="OUH30" s="53"/>
      <c r="OUI30" s="54"/>
      <c r="OUS30" s="35"/>
      <c r="OUT30" s="52"/>
      <c r="OUU30" s="53"/>
      <c r="OUV30" s="54"/>
      <c r="OUW30" s="52"/>
      <c r="OUX30" s="53"/>
      <c r="OUY30" s="54"/>
      <c r="OVI30" s="35"/>
      <c r="OVJ30" s="52"/>
      <c r="OVK30" s="53"/>
      <c r="OVL30" s="54"/>
      <c r="OVM30" s="52"/>
      <c r="OVN30" s="53"/>
      <c r="OVO30" s="54"/>
      <c r="OVY30" s="35"/>
      <c r="OVZ30" s="52"/>
      <c r="OWA30" s="53"/>
      <c r="OWB30" s="54"/>
      <c r="OWC30" s="52"/>
      <c r="OWD30" s="53"/>
      <c r="OWE30" s="54"/>
      <c r="OWO30" s="35"/>
      <c r="OWP30" s="52"/>
      <c r="OWQ30" s="53"/>
      <c r="OWR30" s="54"/>
      <c r="OWS30" s="52"/>
      <c r="OWT30" s="53"/>
      <c r="OWU30" s="54"/>
      <c r="OXE30" s="35"/>
      <c r="OXF30" s="52"/>
      <c r="OXG30" s="53"/>
      <c r="OXH30" s="54"/>
      <c r="OXI30" s="52"/>
      <c r="OXJ30" s="53"/>
      <c r="OXK30" s="54"/>
      <c r="OXU30" s="35"/>
      <c r="OXV30" s="52"/>
      <c r="OXW30" s="53"/>
      <c r="OXX30" s="54"/>
      <c r="OXY30" s="52"/>
      <c r="OXZ30" s="53"/>
      <c r="OYA30" s="54"/>
      <c r="OYK30" s="35"/>
      <c r="OYL30" s="52"/>
      <c r="OYM30" s="53"/>
      <c r="OYN30" s="54"/>
      <c r="OYO30" s="52"/>
      <c r="OYP30" s="53"/>
      <c r="OYQ30" s="54"/>
      <c r="OZA30" s="35"/>
      <c r="OZB30" s="52"/>
      <c r="OZC30" s="53"/>
      <c r="OZD30" s="54"/>
      <c r="OZE30" s="52"/>
      <c r="OZF30" s="53"/>
      <c r="OZG30" s="54"/>
      <c r="OZQ30" s="35"/>
      <c r="OZR30" s="52"/>
      <c r="OZS30" s="53"/>
      <c r="OZT30" s="54"/>
      <c r="OZU30" s="52"/>
      <c r="OZV30" s="53"/>
      <c r="OZW30" s="54"/>
      <c r="PAG30" s="35"/>
      <c r="PAH30" s="52"/>
      <c r="PAI30" s="53"/>
      <c r="PAJ30" s="54"/>
      <c r="PAK30" s="52"/>
      <c r="PAL30" s="53"/>
      <c r="PAM30" s="54"/>
      <c r="PAW30" s="35"/>
      <c r="PAX30" s="52"/>
      <c r="PAY30" s="53"/>
      <c r="PAZ30" s="54"/>
      <c r="PBA30" s="52"/>
      <c r="PBB30" s="53"/>
      <c r="PBC30" s="54"/>
      <c r="PBM30" s="35"/>
      <c r="PBN30" s="52"/>
      <c r="PBO30" s="53"/>
      <c r="PBP30" s="54"/>
      <c r="PBQ30" s="52"/>
      <c r="PBR30" s="53"/>
      <c r="PBS30" s="54"/>
      <c r="PCC30" s="35"/>
      <c r="PCD30" s="52"/>
      <c r="PCE30" s="53"/>
      <c r="PCF30" s="54"/>
      <c r="PCG30" s="52"/>
      <c r="PCH30" s="53"/>
      <c r="PCI30" s="54"/>
      <c r="PCS30" s="35"/>
      <c r="PCT30" s="52"/>
      <c r="PCU30" s="53"/>
      <c r="PCV30" s="54"/>
      <c r="PCW30" s="52"/>
      <c r="PCX30" s="53"/>
      <c r="PCY30" s="54"/>
      <c r="PDI30" s="35"/>
      <c r="PDJ30" s="52"/>
      <c r="PDK30" s="53"/>
      <c r="PDL30" s="54"/>
      <c r="PDM30" s="52"/>
      <c r="PDN30" s="53"/>
      <c r="PDO30" s="54"/>
      <c r="PDY30" s="35"/>
      <c r="PDZ30" s="52"/>
      <c r="PEA30" s="53"/>
      <c r="PEB30" s="54"/>
      <c r="PEC30" s="52"/>
      <c r="PED30" s="53"/>
      <c r="PEE30" s="54"/>
      <c r="PEO30" s="35"/>
      <c r="PEP30" s="52"/>
      <c r="PEQ30" s="53"/>
      <c r="PER30" s="54"/>
      <c r="PES30" s="52"/>
      <c r="PET30" s="53"/>
      <c r="PEU30" s="54"/>
      <c r="PFE30" s="35"/>
      <c r="PFF30" s="52"/>
      <c r="PFG30" s="53"/>
      <c r="PFH30" s="54"/>
      <c r="PFI30" s="52"/>
      <c r="PFJ30" s="53"/>
      <c r="PFK30" s="54"/>
      <c r="PFU30" s="35"/>
      <c r="PFV30" s="52"/>
      <c r="PFW30" s="53"/>
      <c r="PFX30" s="54"/>
      <c r="PFY30" s="52"/>
      <c r="PFZ30" s="53"/>
      <c r="PGA30" s="54"/>
      <c r="PGK30" s="35"/>
      <c r="PGL30" s="52"/>
      <c r="PGM30" s="53"/>
      <c r="PGN30" s="54"/>
      <c r="PGO30" s="52"/>
      <c r="PGP30" s="53"/>
      <c r="PGQ30" s="54"/>
      <c r="PHA30" s="35"/>
      <c r="PHB30" s="52"/>
      <c r="PHC30" s="53"/>
      <c r="PHD30" s="54"/>
      <c r="PHE30" s="52"/>
      <c r="PHF30" s="53"/>
      <c r="PHG30" s="54"/>
      <c r="PHQ30" s="35"/>
      <c r="PHR30" s="52"/>
      <c r="PHS30" s="53"/>
      <c r="PHT30" s="54"/>
      <c r="PHU30" s="52"/>
      <c r="PHV30" s="53"/>
      <c r="PHW30" s="54"/>
      <c r="PIG30" s="35"/>
      <c r="PIH30" s="52"/>
      <c r="PII30" s="53"/>
      <c r="PIJ30" s="54"/>
      <c r="PIK30" s="52"/>
      <c r="PIL30" s="53"/>
      <c r="PIM30" s="54"/>
      <c r="PIW30" s="35"/>
      <c r="PIX30" s="52"/>
      <c r="PIY30" s="53"/>
      <c r="PIZ30" s="54"/>
      <c r="PJA30" s="52"/>
      <c r="PJB30" s="53"/>
      <c r="PJC30" s="54"/>
      <c r="PJM30" s="35"/>
      <c r="PJN30" s="52"/>
      <c r="PJO30" s="53"/>
      <c r="PJP30" s="54"/>
      <c r="PJQ30" s="52"/>
      <c r="PJR30" s="53"/>
      <c r="PJS30" s="54"/>
      <c r="PKC30" s="35"/>
      <c r="PKD30" s="52"/>
      <c r="PKE30" s="53"/>
      <c r="PKF30" s="54"/>
      <c r="PKG30" s="52"/>
      <c r="PKH30" s="53"/>
      <c r="PKI30" s="54"/>
      <c r="PKS30" s="35"/>
      <c r="PKT30" s="52"/>
      <c r="PKU30" s="53"/>
      <c r="PKV30" s="54"/>
      <c r="PKW30" s="52"/>
      <c r="PKX30" s="53"/>
      <c r="PKY30" s="54"/>
      <c r="PLI30" s="35"/>
      <c r="PLJ30" s="52"/>
      <c r="PLK30" s="53"/>
      <c r="PLL30" s="54"/>
      <c r="PLM30" s="52"/>
      <c r="PLN30" s="53"/>
      <c r="PLO30" s="54"/>
      <c r="PLY30" s="35"/>
      <c r="PLZ30" s="52"/>
      <c r="PMA30" s="53"/>
      <c r="PMB30" s="54"/>
      <c r="PMC30" s="52"/>
      <c r="PMD30" s="53"/>
      <c r="PME30" s="54"/>
      <c r="PMO30" s="35"/>
      <c r="PMP30" s="52"/>
      <c r="PMQ30" s="53"/>
      <c r="PMR30" s="54"/>
      <c r="PMS30" s="52"/>
      <c r="PMT30" s="53"/>
      <c r="PMU30" s="54"/>
      <c r="PNE30" s="35"/>
      <c r="PNF30" s="52"/>
      <c r="PNG30" s="53"/>
      <c r="PNH30" s="54"/>
      <c r="PNI30" s="52"/>
      <c r="PNJ30" s="53"/>
      <c r="PNK30" s="54"/>
      <c r="PNU30" s="35"/>
      <c r="PNV30" s="52"/>
      <c r="PNW30" s="53"/>
      <c r="PNX30" s="54"/>
      <c r="PNY30" s="52"/>
      <c r="PNZ30" s="53"/>
      <c r="POA30" s="54"/>
      <c r="POK30" s="35"/>
      <c r="POL30" s="52"/>
      <c r="POM30" s="53"/>
      <c r="PON30" s="54"/>
      <c r="POO30" s="52"/>
      <c r="POP30" s="53"/>
      <c r="POQ30" s="54"/>
      <c r="PPA30" s="35"/>
      <c r="PPB30" s="52"/>
      <c r="PPC30" s="53"/>
      <c r="PPD30" s="54"/>
      <c r="PPE30" s="52"/>
      <c r="PPF30" s="53"/>
      <c r="PPG30" s="54"/>
      <c r="PPQ30" s="35"/>
      <c r="PPR30" s="52"/>
      <c r="PPS30" s="53"/>
      <c r="PPT30" s="54"/>
      <c r="PPU30" s="52"/>
      <c r="PPV30" s="53"/>
      <c r="PPW30" s="54"/>
      <c r="PQG30" s="35"/>
      <c r="PQH30" s="52"/>
      <c r="PQI30" s="53"/>
      <c r="PQJ30" s="54"/>
      <c r="PQK30" s="52"/>
      <c r="PQL30" s="53"/>
      <c r="PQM30" s="54"/>
      <c r="PQW30" s="35"/>
      <c r="PQX30" s="52"/>
      <c r="PQY30" s="53"/>
      <c r="PQZ30" s="54"/>
      <c r="PRA30" s="52"/>
      <c r="PRB30" s="53"/>
      <c r="PRC30" s="54"/>
      <c r="PRM30" s="35"/>
      <c r="PRN30" s="52"/>
      <c r="PRO30" s="53"/>
      <c r="PRP30" s="54"/>
      <c r="PRQ30" s="52"/>
      <c r="PRR30" s="53"/>
      <c r="PRS30" s="54"/>
      <c r="PSC30" s="35"/>
      <c r="PSD30" s="52"/>
      <c r="PSE30" s="53"/>
      <c r="PSF30" s="54"/>
      <c r="PSG30" s="52"/>
      <c r="PSH30" s="53"/>
      <c r="PSI30" s="54"/>
      <c r="PSS30" s="35"/>
      <c r="PST30" s="52"/>
      <c r="PSU30" s="53"/>
      <c r="PSV30" s="54"/>
      <c r="PSW30" s="52"/>
      <c r="PSX30" s="53"/>
      <c r="PSY30" s="54"/>
      <c r="PTI30" s="35"/>
      <c r="PTJ30" s="52"/>
      <c r="PTK30" s="53"/>
      <c r="PTL30" s="54"/>
      <c r="PTM30" s="52"/>
      <c r="PTN30" s="53"/>
      <c r="PTO30" s="54"/>
      <c r="PTY30" s="35"/>
      <c r="PTZ30" s="52"/>
      <c r="PUA30" s="53"/>
      <c r="PUB30" s="54"/>
      <c r="PUC30" s="52"/>
      <c r="PUD30" s="53"/>
      <c r="PUE30" s="54"/>
      <c r="PUO30" s="35"/>
      <c r="PUP30" s="52"/>
      <c r="PUQ30" s="53"/>
      <c r="PUR30" s="54"/>
      <c r="PUS30" s="52"/>
      <c r="PUT30" s="53"/>
      <c r="PUU30" s="54"/>
      <c r="PVE30" s="35"/>
      <c r="PVF30" s="52"/>
      <c r="PVG30" s="53"/>
      <c r="PVH30" s="54"/>
      <c r="PVI30" s="52"/>
      <c r="PVJ30" s="53"/>
      <c r="PVK30" s="54"/>
      <c r="PVU30" s="35"/>
      <c r="PVV30" s="52"/>
      <c r="PVW30" s="53"/>
      <c r="PVX30" s="54"/>
      <c r="PVY30" s="52"/>
      <c r="PVZ30" s="53"/>
      <c r="PWA30" s="54"/>
      <c r="PWK30" s="35"/>
      <c r="PWL30" s="52"/>
      <c r="PWM30" s="53"/>
      <c r="PWN30" s="54"/>
      <c r="PWO30" s="52"/>
      <c r="PWP30" s="53"/>
      <c r="PWQ30" s="54"/>
      <c r="PXA30" s="35"/>
      <c r="PXB30" s="52"/>
      <c r="PXC30" s="53"/>
      <c r="PXD30" s="54"/>
      <c r="PXE30" s="52"/>
      <c r="PXF30" s="53"/>
      <c r="PXG30" s="54"/>
      <c r="PXQ30" s="35"/>
      <c r="PXR30" s="52"/>
      <c r="PXS30" s="53"/>
      <c r="PXT30" s="54"/>
      <c r="PXU30" s="52"/>
      <c r="PXV30" s="53"/>
      <c r="PXW30" s="54"/>
      <c r="PYG30" s="35"/>
      <c r="PYH30" s="52"/>
      <c r="PYI30" s="53"/>
      <c r="PYJ30" s="54"/>
      <c r="PYK30" s="52"/>
      <c r="PYL30" s="53"/>
      <c r="PYM30" s="54"/>
      <c r="PYW30" s="35"/>
      <c r="PYX30" s="52"/>
      <c r="PYY30" s="53"/>
      <c r="PYZ30" s="54"/>
      <c r="PZA30" s="52"/>
      <c r="PZB30" s="53"/>
      <c r="PZC30" s="54"/>
      <c r="PZM30" s="35"/>
      <c r="PZN30" s="52"/>
      <c r="PZO30" s="53"/>
      <c r="PZP30" s="54"/>
      <c r="PZQ30" s="52"/>
      <c r="PZR30" s="53"/>
      <c r="PZS30" s="54"/>
      <c r="QAC30" s="35"/>
      <c r="QAD30" s="52"/>
      <c r="QAE30" s="53"/>
      <c r="QAF30" s="54"/>
      <c r="QAG30" s="52"/>
      <c r="QAH30" s="53"/>
      <c r="QAI30" s="54"/>
      <c r="QAS30" s="35"/>
      <c r="QAT30" s="52"/>
      <c r="QAU30" s="53"/>
      <c r="QAV30" s="54"/>
      <c r="QAW30" s="52"/>
      <c r="QAX30" s="53"/>
      <c r="QAY30" s="54"/>
      <c r="QBI30" s="35"/>
      <c r="QBJ30" s="52"/>
      <c r="QBK30" s="53"/>
      <c r="QBL30" s="54"/>
      <c r="QBM30" s="52"/>
      <c r="QBN30" s="53"/>
      <c r="QBO30" s="54"/>
      <c r="QBY30" s="35"/>
      <c r="QBZ30" s="52"/>
      <c r="QCA30" s="53"/>
      <c r="QCB30" s="54"/>
      <c r="QCC30" s="52"/>
      <c r="QCD30" s="53"/>
      <c r="QCE30" s="54"/>
      <c r="QCO30" s="35"/>
      <c r="QCP30" s="52"/>
      <c r="QCQ30" s="53"/>
      <c r="QCR30" s="54"/>
      <c r="QCS30" s="52"/>
      <c r="QCT30" s="53"/>
      <c r="QCU30" s="54"/>
      <c r="QDE30" s="35"/>
      <c r="QDF30" s="52"/>
      <c r="QDG30" s="53"/>
      <c r="QDH30" s="54"/>
      <c r="QDI30" s="52"/>
      <c r="QDJ30" s="53"/>
      <c r="QDK30" s="54"/>
      <c r="QDU30" s="35"/>
      <c r="QDV30" s="52"/>
      <c r="QDW30" s="53"/>
      <c r="QDX30" s="54"/>
      <c r="QDY30" s="52"/>
      <c r="QDZ30" s="53"/>
      <c r="QEA30" s="54"/>
      <c r="QEK30" s="35"/>
      <c r="QEL30" s="52"/>
      <c r="QEM30" s="53"/>
      <c r="QEN30" s="54"/>
      <c r="QEO30" s="52"/>
      <c r="QEP30" s="53"/>
      <c r="QEQ30" s="54"/>
      <c r="QFA30" s="35"/>
      <c r="QFB30" s="52"/>
      <c r="QFC30" s="53"/>
      <c r="QFD30" s="54"/>
      <c r="QFE30" s="52"/>
      <c r="QFF30" s="53"/>
      <c r="QFG30" s="54"/>
      <c r="QFQ30" s="35"/>
      <c r="QFR30" s="52"/>
      <c r="QFS30" s="53"/>
      <c r="QFT30" s="54"/>
      <c r="QFU30" s="52"/>
      <c r="QFV30" s="53"/>
      <c r="QFW30" s="54"/>
      <c r="QGG30" s="35"/>
      <c r="QGH30" s="52"/>
      <c r="QGI30" s="53"/>
      <c r="QGJ30" s="54"/>
      <c r="QGK30" s="52"/>
      <c r="QGL30" s="53"/>
      <c r="QGM30" s="54"/>
      <c r="QGW30" s="35"/>
      <c r="QGX30" s="52"/>
      <c r="QGY30" s="53"/>
      <c r="QGZ30" s="54"/>
      <c r="QHA30" s="52"/>
      <c r="QHB30" s="53"/>
      <c r="QHC30" s="54"/>
      <c r="QHM30" s="35"/>
      <c r="QHN30" s="52"/>
      <c r="QHO30" s="53"/>
      <c r="QHP30" s="54"/>
      <c r="QHQ30" s="52"/>
      <c r="QHR30" s="53"/>
      <c r="QHS30" s="54"/>
      <c r="QIC30" s="35"/>
      <c r="QID30" s="52"/>
      <c r="QIE30" s="53"/>
      <c r="QIF30" s="54"/>
      <c r="QIG30" s="52"/>
      <c r="QIH30" s="53"/>
      <c r="QII30" s="54"/>
      <c r="QIS30" s="35"/>
      <c r="QIT30" s="52"/>
      <c r="QIU30" s="53"/>
      <c r="QIV30" s="54"/>
      <c r="QIW30" s="52"/>
      <c r="QIX30" s="53"/>
      <c r="QIY30" s="54"/>
      <c r="QJI30" s="35"/>
      <c r="QJJ30" s="52"/>
      <c r="QJK30" s="53"/>
      <c r="QJL30" s="54"/>
      <c r="QJM30" s="52"/>
      <c r="QJN30" s="53"/>
      <c r="QJO30" s="54"/>
      <c r="QJY30" s="35"/>
      <c r="QJZ30" s="52"/>
      <c r="QKA30" s="53"/>
      <c r="QKB30" s="54"/>
      <c r="QKC30" s="52"/>
      <c r="QKD30" s="53"/>
      <c r="QKE30" s="54"/>
      <c r="QKO30" s="35"/>
      <c r="QKP30" s="52"/>
      <c r="QKQ30" s="53"/>
      <c r="QKR30" s="54"/>
      <c r="QKS30" s="52"/>
      <c r="QKT30" s="53"/>
      <c r="QKU30" s="54"/>
      <c r="QLE30" s="35"/>
      <c r="QLF30" s="52"/>
      <c r="QLG30" s="53"/>
      <c r="QLH30" s="54"/>
      <c r="QLI30" s="52"/>
      <c r="QLJ30" s="53"/>
      <c r="QLK30" s="54"/>
      <c r="QLU30" s="35"/>
      <c r="QLV30" s="52"/>
      <c r="QLW30" s="53"/>
      <c r="QLX30" s="54"/>
      <c r="QLY30" s="52"/>
      <c r="QLZ30" s="53"/>
      <c r="QMA30" s="54"/>
      <c r="QMK30" s="35"/>
      <c r="QML30" s="52"/>
      <c r="QMM30" s="53"/>
      <c r="QMN30" s="54"/>
      <c r="QMO30" s="52"/>
      <c r="QMP30" s="53"/>
      <c r="QMQ30" s="54"/>
      <c r="QNA30" s="35"/>
      <c r="QNB30" s="52"/>
      <c r="QNC30" s="53"/>
      <c r="QND30" s="54"/>
      <c r="QNE30" s="52"/>
      <c r="QNF30" s="53"/>
      <c r="QNG30" s="54"/>
      <c r="QNQ30" s="35"/>
      <c r="QNR30" s="52"/>
      <c r="QNS30" s="53"/>
      <c r="QNT30" s="54"/>
      <c r="QNU30" s="52"/>
      <c r="QNV30" s="53"/>
      <c r="QNW30" s="54"/>
      <c r="QOG30" s="35"/>
      <c r="QOH30" s="52"/>
      <c r="QOI30" s="53"/>
      <c r="QOJ30" s="54"/>
      <c r="QOK30" s="52"/>
      <c r="QOL30" s="53"/>
      <c r="QOM30" s="54"/>
      <c r="QOW30" s="35"/>
      <c r="QOX30" s="52"/>
      <c r="QOY30" s="53"/>
      <c r="QOZ30" s="54"/>
      <c r="QPA30" s="52"/>
      <c r="QPB30" s="53"/>
      <c r="QPC30" s="54"/>
      <c r="QPM30" s="35"/>
      <c r="QPN30" s="52"/>
      <c r="QPO30" s="53"/>
      <c r="QPP30" s="54"/>
      <c r="QPQ30" s="52"/>
      <c r="QPR30" s="53"/>
      <c r="QPS30" s="54"/>
      <c r="QQC30" s="35"/>
      <c r="QQD30" s="52"/>
      <c r="QQE30" s="53"/>
      <c r="QQF30" s="54"/>
      <c r="QQG30" s="52"/>
      <c r="QQH30" s="53"/>
      <c r="QQI30" s="54"/>
      <c r="QQS30" s="35"/>
      <c r="QQT30" s="52"/>
      <c r="QQU30" s="53"/>
      <c r="QQV30" s="54"/>
      <c r="QQW30" s="52"/>
      <c r="QQX30" s="53"/>
      <c r="QQY30" s="54"/>
      <c r="QRI30" s="35"/>
      <c r="QRJ30" s="52"/>
      <c r="QRK30" s="53"/>
      <c r="QRL30" s="54"/>
      <c r="QRM30" s="52"/>
      <c r="QRN30" s="53"/>
      <c r="QRO30" s="54"/>
      <c r="QRY30" s="35"/>
      <c r="QRZ30" s="52"/>
      <c r="QSA30" s="53"/>
      <c r="QSB30" s="54"/>
      <c r="QSC30" s="52"/>
      <c r="QSD30" s="53"/>
      <c r="QSE30" s="54"/>
      <c r="QSO30" s="35"/>
      <c r="QSP30" s="52"/>
      <c r="QSQ30" s="53"/>
      <c r="QSR30" s="54"/>
      <c r="QSS30" s="52"/>
      <c r="QST30" s="53"/>
      <c r="QSU30" s="54"/>
      <c r="QTE30" s="35"/>
      <c r="QTF30" s="52"/>
      <c r="QTG30" s="53"/>
      <c r="QTH30" s="54"/>
      <c r="QTI30" s="52"/>
      <c r="QTJ30" s="53"/>
      <c r="QTK30" s="54"/>
      <c r="QTU30" s="35"/>
      <c r="QTV30" s="52"/>
      <c r="QTW30" s="53"/>
      <c r="QTX30" s="54"/>
      <c r="QTY30" s="52"/>
      <c r="QTZ30" s="53"/>
      <c r="QUA30" s="54"/>
      <c r="QUK30" s="35"/>
      <c r="QUL30" s="52"/>
      <c r="QUM30" s="53"/>
      <c r="QUN30" s="54"/>
      <c r="QUO30" s="52"/>
      <c r="QUP30" s="53"/>
      <c r="QUQ30" s="54"/>
      <c r="QVA30" s="35"/>
      <c r="QVB30" s="52"/>
      <c r="QVC30" s="53"/>
      <c r="QVD30" s="54"/>
      <c r="QVE30" s="52"/>
      <c r="QVF30" s="53"/>
      <c r="QVG30" s="54"/>
      <c r="QVQ30" s="35"/>
      <c r="QVR30" s="52"/>
      <c r="QVS30" s="53"/>
      <c r="QVT30" s="54"/>
      <c r="QVU30" s="52"/>
      <c r="QVV30" s="53"/>
      <c r="QVW30" s="54"/>
      <c r="QWG30" s="35"/>
      <c r="QWH30" s="52"/>
      <c r="QWI30" s="53"/>
      <c r="QWJ30" s="54"/>
      <c r="QWK30" s="52"/>
      <c r="QWL30" s="53"/>
      <c r="QWM30" s="54"/>
      <c r="QWW30" s="35"/>
      <c r="QWX30" s="52"/>
      <c r="QWY30" s="53"/>
      <c r="QWZ30" s="54"/>
      <c r="QXA30" s="52"/>
      <c r="QXB30" s="53"/>
      <c r="QXC30" s="54"/>
      <c r="QXM30" s="35"/>
      <c r="QXN30" s="52"/>
      <c r="QXO30" s="53"/>
      <c r="QXP30" s="54"/>
      <c r="QXQ30" s="52"/>
      <c r="QXR30" s="53"/>
      <c r="QXS30" s="54"/>
      <c r="QYC30" s="35"/>
      <c r="QYD30" s="52"/>
      <c r="QYE30" s="53"/>
      <c r="QYF30" s="54"/>
      <c r="QYG30" s="52"/>
      <c r="QYH30" s="53"/>
      <c r="QYI30" s="54"/>
      <c r="QYS30" s="35"/>
      <c r="QYT30" s="52"/>
      <c r="QYU30" s="53"/>
      <c r="QYV30" s="54"/>
      <c r="QYW30" s="52"/>
      <c r="QYX30" s="53"/>
      <c r="QYY30" s="54"/>
      <c r="QZI30" s="35"/>
      <c r="QZJ30" s="52"/>
      <c r="QZK30" s="53"/>
      <c r="QZL30" s="54"/>
      <c r="QZM30" s="52"/>
      <c r="QZN30" s="53"/>
      <c r="QZO30" s="54"/>
      <c r="QZY30" s="35"/>
      <c r="QZZ30" s="52"/>
      <c r="RAA30" s="53"/>
      <c r="RAB30" s="54"/>
      <c r="RAC30" s="52"/>
      <c r="RAD30" s="53"/>
      <c r="RAE30" s="54"/>
      <c r="RAO30" s="35"/>
      <c r="RAP30" s="52"/>
      <c r="RAQ30" s="53"/>
      <c r="RAR30" s="54"/>
      <c r="RAS30" s="52"/>
      <c r="RAT30" s="53"/>
      <c r="RAU30" s="54"/>
      <c r="RBE30" s="35"/>
      <c r="RBF30" s="52"/>
      <c r="RBG30" s="53"/>
      <c r="RBH30" s="54"/>
      <c r="RBI30" s="52"/>
      <c r="RBJ30" s="53"/>
      <c r="RBK30" s="54"/>
      <c r="RBU30" s="35"/>
      <c r="RBV30" s="52"/>
      <c r="RBW30" s="53"/>
      <c r="RBX30" s="54"/>
      <c r="RBY30" s="52"/>
      <c r="RBZ30" s="53"/>
      <c r="RCA30" s="54"/>
      <c r="RCK30" s="35"/>
      <c r="RCL30" s="52"/>
      <c r="RCM30" s="53"/>
      <c r="RCN30" s="54"/>
      <c r="RCO30" s="52"/>
      <c r="RCP30" s="53"/>
      <c r="RCQ30" s="54"/>
      <c r="RDA30" s="35"/>
      <c r="RDB30" s="52"/>
      <c r="RDC30" s="53"/>
      <c r="RDD30" s="54"/>
      <c r="RDE30" s="52"/>
      <c r="RDF30" s="53"/>
      <c r="RDG30" s="54"/>
      <c r="RDQ30" s="35"/>
      <c r="RDR30" s="52"/>
      <c r="RDS30" s="53"/>
      <c r="RDT30" s="54"/>
      <c r="RDU30" s="52"/>
      <c r="RDV30" s="53"/>
      <c r="RDW30" s="54"/>
      <c r="REG30" s="35"/>
      <c r="REH30" s="52"/>
      <c r="REI30" s="53"/>
      <c r="REJ30" s="54"/>
      <c r="REK30" s="52"/>
      <c r="REL30" s="53"/>
      <c r="REM30" s="54"/>
      <c r="REW30" s="35"/>
      <c r="REX30" s="52"/>
      <c r="REY30" s="53"/>
      <c r="REZ30" s="54"/>
      <c r="RFA30" s="52"/>
      <c r="RFB30" s="53"/>
      <c r="RFC30" s="54"/>
      <c r="RFM30" s="35"/>
      <c r="RFN30" s="52"/>
      <c r="RFO30" s="53"/>
      <c r="RFP30" s="54"/>
      <c r="RFQ30" s="52"/>
      <c r="RFR30" s="53"/>
      <c r="RFS30" s="54"/>
      <c r="RGC30" s="35"/>
      <c r="RGD30" s="52"/>
      <c r="RGE30" s="53"/>
      <c r="RGF30" s="54"/>
      <c r="RGG30" s="52"/>
      <c r="RGH30" s="53"/>
      <c r="RGI30" s="54"/>
      <c r="RGS30" s="35"/>
      <c r="RGT30" s="52"/>
      <c r="RGU30" s="53"/>
      <c r="RGV30" s="54"/>
      <c r="RGW30" s="52"/>
      <c r="RGX30" s="53"/>
      <c r="RGY30" s="54"/>
      <c r="RHI30" s="35"/>
      <c r="RHJ30" s="52"/>
      <c r="RHK30" s="53"/>
      <c r="RHL30" s="54"/>
      <c r="RHM30" s="52"/>
      <c r="RHN30" s="53"/>
      <c r="RHO30" s="54"/>
      <c r="RHY30" s="35"/>
      <c r="RHZ30" s="52"/>
      <c r="RIA30" s="53"/>
      <c r="RIB30" s="54"/>
      <c r="RIC30" s="52"/>
      <c r="RID30" s="53"/>
      <c r="RIE30" s="54"/>
      <c r="RIO30" s="35"/>
      <c r="RIP30" s="52"/>
      <c r="RIQ30" s="53"/>
      <c r="RIR30" s="54"/>
      <c r="RIS30" s="52"/>
      <c r="RIT30" s="53"/>
      <c r="RIU30" s="54"/>
      <c r="RJE30" s="35"/>
      <c r="RJF30" s="52"/>
      <c r="RJG30" s="53"/>
      <c r="RJH30" s="54"/>
      <c r="RJI30" s="52"/>
      <c r="RJJ30" s="53"/>
      <c r="RJK30" s="54"/>
      <c r="RJU30" s="35"/>
      <c r="RJV30" s="52"/>
      <c r="RJW30" s="53"/>
      <c r="RJX30" s="54"/>
      <c r="RJY30" s="52"/>
      <c r="RJZ30" s="53"/>
      <c r="RKA30" s="54"/>
      <c r="RKK30" s="35"/>
      <c r="RKL30" s="52"/>
      <c r="RKM30" s="53"/>
      <c r="RKN30" s="54"/>
      <c r="RKO30" s="52"/>
      <c r="RKP30" s="53"/>
      <c r="RKQ30" s="54"/>
      <c r="RLA30" s="35"/>
      <c r="RLB30" s="52"/>
      <c r="RLC30" s="53"/>
      <c r="RLD30" s="54"/>
      <c r="RLE30" s="52"/>
      <c r="RLF30" s="53"/>
      <c r="RLG30" s="54"/>
      <c r="RLQ30" s="35"/>
      <c r="RLR30" s="52"/>
      <c r="RLS30" s="53"/>
      <c r="RLT30" s="54"/>
      <c r="RLU30" s="52"/>
      <c r="RLV30" s="53"/>
      <c r="RLW30" s="54"/>
      <c r="RMG30" s="35"/>
      <c r="RMH30" s="52"/>
      <c r="RMI30" s="53"/>
      <c r="RMJ30" s="54"/>
      <c r="RMK30" s="52"/>
      <c r="RML30" s="53"/>
      <c r="RMM30" s="54"/>
      <c r="RMW30" s="35"/>
      <c r="RMX30" s="52"/>
      <c r="RMY30" s="53"/>
      <c r="RMZ30" s="54"/>
      <c r="RNA30" s="52"/>
      <c r="RNB30" s="53"/>
      <c r="RNC30" s="54"/>
      <c r="RNM30" s="35"/>
      <c r="RNN30" s="52"/>
      <c r="RNO30" s="53"/>
      <c r="RNP30" s="54"/>
      <c r="RNQ30" s="52"/>
      <c r="RNR30" s="53"/>
      <c r="RNS30" s="54"/>
      <c r="ROC30" s="35"/>
      <c r="ROD30" s="52"/>
      <c r="ROE30" s="53"/>
      <c r="ROF30" s="54"/>
      <c r="ROG30" s="52"/>
      <c r="ROH30" s="53"/>
      <c r="ROI30" s="54"/>
      <c r="ROS30" s="35"/>
      <c r="ROT30" s="52"/>
      <c r="ROU30" s="53"/>
      <c r="ROV30" s="54"/>
      <c r="ROW30" s="52"/>
      <c r="ROX30" s="53"/>
      <c r="ROY30" s="54"/>
      <c r="RPI30" s="35"/>
      <c r="RPJ30" s="52"/>
      <c r="RPK30" s="53"/>
      <c r="RPL30" s="54"/>
      <c r="RPM30" s="52"/>
      <c r="RPN30" s="53"/>
      <c r="RPO30" s="54"/>
      <c r="RPY30" s="35"/>
      <c r="RPZ30" s="52"/>
      <c r="RQA30" s="53"/>
      <c r="RQB30" s="54"/>
      <c r="RQC30" s="52"/>
      <c r="RQD30" s="53"/>
      <c r="RQE30" s="54"/>
      <c r="RQO30" s="35"/>
      <c r="RQP30" s="52"/>
      <c r="RQQ30" s="53"/>
      <c r="RQR30" s="54"/>
      <c r="RQS30" s="52"/>
      <c r="RQT30" s="53"/>
      <c r="RQU30" s="54"/>
      <c r="RRE30" s="35"/>
      <c r="RRF30" s="52"/>
      <c r="RRG30" s="53"/>
      <c r="RRH30" s="54"/>
      <c r="RRI30" s="52"/>
      <c r="RRJ30" s="53"/>
      <c r="RRK30" s="54"/>
      <c r="RRU30" s="35"/>
      <c r="RRV30" s="52"/>
      <c r="RRW30" s="53"/>
      <c r="RRX30" s="54"/>
      <c r="RRY30" s="52"/>
      <c r="RRZ30" s="53"/>
      <c r="RSA30" s="54"/>
      <c r="RSK30" s="35"/>
      <c r="RSL30" s="52"/>
      <c r="RSM30" s="53"/>
      <c r="RSN30" s="54"/>
      <c r="RSO30" s="52"/>
      <c r="RSP30" s="53"/>
      <c r="RSQ30" s="54"/>
      <c r="RTA30" s="35"/>
      <c r="RTB30" s="52"/>
      <c r="RTC30" s="53"/>
      <c r="RTD30" s="54"/>
      <c r="RTE30" s="52"/>
      <c r="RTF30" s="53"/>
      <c r="RTG30" s="54"/>
      <c r="RTQ30" s="35"/>
      <c r="RTR30" s="52"/>
      <c r="RTS30" s="53"/>
      <c r="RTT30" s="54"/>
      <c r="RTU30" s="52"/>
      <c r="RTV30" s="53"/>
      <c r="RTW30" s="54"/>
      <c r="RUG30" s="35"/>
      <c r="RUH30" s="52"/>
      <c r="RUI30" s="53"/>
      <c r="RUJ30" s="54"/>
      <c r="RUK30" s="52"/>
      <c r="RUL30" s="53"/>
      <c r="RUM30" s="54"/>
      <c r="RUW30" s="35"/>
      <c r="RUX30" s="52"/>
      <c r="RUY30" s="53"/>
      <c r="RUZ30" s="54"/>
      <c r="RVA30" s="52"/>
      <c r="RVB30" s="53"/>
      <c r="RVC30" s="54"/>
      <c r="RVM30" s="35"/>
      <c r="RVN30" s="52"/>
      <c r="RVO30" s="53"/>
      <c r="RVP30" s="54"/>
      <c r="RVQ30" s="52"/>
      <c r="RVR30" s="53"/>
      <c r="RVS30" s="54"/>
      <c r="RWC30" s="35"/>
      <c r="RWD30" s="52"/>
      <c r="RWE30" s="53"/>
      <c r="RWF30" s="54"/>
      <c r="RWG30" s="52"/>
      <c r="RWH30" s="53"/>
      <c r="RWI30" s="54"/>
      <c r="RWS30" s="35"/>
      <c r="RWT30" s="52"/>
      <c r="RWU30" s="53"/>
      <c r="RWV30" s="54"/>
      <c r="RWW30" s="52"/>
      <c r="RWX30" s="53"/>
      <c r="RWY30" s="54"/>
      <c r="RXI30" s="35"/>
      <c r="RXJ30" s="52"/>
      <c r="RXK30" s="53"/>
      <c r="RXL30" s="54"/>
      <c r="RXM30" s="52"/>
      <c r="RXN30" s="53"/>
      <c r="RXO30" s="54"/>
      <c r="RXY30" s="35"/>
      <c r="RXZ30" s="52"/>
      <c r="RYA30" s="53"/>
      <c r="RYB30" s="54"/>
      <c r="RYC30" s="52"/>
      <c r="RYD30" s="53"/>
      <c r="RYE30" s="54"/>
      <c r="RYO30" s="35"/>
      <c r="RYP30" s="52"/>
      <c r="RYQ30" s="53"/>
      <c r="RYR30" s="54"/>
      <c r="RYS30" s="52"/>
      <c r="RYT30" s="53"/>
      <c r="RYU30" s="54"/>
      <c r="RZE30" s="35"/>
      <c r="RZF30" s="52"/>
      <c r="RZG30" s="53"/>
      <c r="RZH30" s="54"/>
      <c r="RZI30" s="52"/>
      <c r="RZJ30" s="53"/>
      <c r="RZK30" s="54"/>
      <c r="RZU30" s="35"/>
      <c r="RZV30" s="52"/>
      <c r="RZW30" s="53"/>
      <c r="RZX30" s="54"/>
      <c r="RZY30" s="52"/>
      <c r="RZZ30" s="53"/>
      <c r="SAA30" s="54"/>
      <c r="SAK30" s="35"/>
      <c r="SAL30" s="52"/>
      <c r="SAM30" s="53"/>
      <c r="SAN30" s="54"/>
      <c r="SAO30" s="52"/>
      <c r="SAP30" s="53"/>
      <c r="SAQ30" s="54"/>
      <c r="SBA30" s="35"/>
      <c r="SBB30" s="52"/>
      <c r="SBC30" s="53"/>
      <c r="SBD30" s="54"/>
      <c r="SBE30" s="52"/>
      <c r="SBF30" s="53"/>
      <c r="SBG30" s="54"/>
      <c r="SBQ30" s="35"/>
      <c r="SBR30" s="52"/>
      <c r="SBS30" s="53"/>
      <c r="SBT30" s="54"/>
      <c r="SBU30" s="52"/>
      <c r="SBV30" s="53"/>
      <c r="SBW30" s="54"/>
      <c r="SCG30" s="35"/>
      <c r="SCH30" s="52"/>
      <c r="SCI30" s="53"/>
      <c r="SCJ30" s="54"/>
      <c r="SCK30" s="52"/>
      <c r="SCL30" s="53"/>
      <c r="SCM30" s="54"/>
      <c r="SCW30" s="35"/>
      <c r="SCX30" s="52"/>
      <c r="SCY30" s="53"/>
      <c r="SCZ30" s="54"/>
      <c r="SDA30" s="52"/>
      <c r="SDB30" s="53"/>
      <c r="SDC30" s="54"/>
      <c r="SDM30" s="35"/>
      <c r="SDN30" s="52"/>
      <c r="SDO30" s="53"/>
      <c r="SDP30" s="54"/>
      <c r="SDQ30" s="52"/>
      <c r="SDR30" s="53"/>
      <c r="SDS30" s="54"/>
      <c r="SEC30" s="35"/>
      <c r="SED30" s="52"/>
      <c r="SEE30" s="53"/>
      <c r="SEF30" s="54"/>
      <c r="SEG30" s="52"/>
      <c r="SEH30" s="53"/>
      <c r="SEI30" s="54"/>
      <c r="SES30" s="35"/>
      <c r="SET30" s="52"/>
      <c r="SEU30" s="53"/>
      <c r="SEV30" s="54"/>
      <c r="SEW30" s="52"/>
      <c r="SEX30" s="53"/>
      <c r="SEY30" s="54"/>
      <c r="SFI30" s="35"/>
      <c r="SFJ30" s="52"/>
      <c r="SFK30" s="53"/>
      <c r="SFL30" s="54"/>
      <c r="SFM30" s="52"/>
      <c r="SFN30" s="53"/>
      <c r="SFO30" s="54"/>
      <c r="SFY30" s="35"/>
      <c r="SFZ30" s="52"/>
      <c r="SGA30" s="53"/>
      <c r="SGB30" s="54"/>
      <c r="SGC30" s="52"/>
      <c r="SGD30" s="53"/>
      <c r="SGE30" s="54"/>
      <c r="SGO30" s="35"/>
      <c r="SGP30" s="52"/>
      <c r="SGQ30" s="53"/>
      <c r="SGR30" s="54"/>
      <c r="SGS30" s="52"/>
      <c r="SGT30" s="53"/>
      <c r="SGU30" s="54"/>
      <c r="SHE30" s="35"/>
      <c r="SHF30" s="52"/>
      <c r="SHG30" s="53"/>
      <c r="SHH30" s="54"/>
      <c r="SHI30" s="52"/>
      <c r="SHJ30" s="53"/>
      <c r="SHK30" s="54"/>
      <c r="SHU30" s="35"/>
      <c r="SHV30" s="52"/>
      <c r="SHW30" s="53"/>
      <c r="SHX30" s="54"/>
      <c r="SHY30" s="52"/>
      <c r="SHZ30" s="53"/>
      <c r="SIA30" s="54"/>
      <c r="SIK30" s="35"/>
      <c r="SIL30" s="52"/>
      <c r="SIM30" s="53"/>
      <c r="SIN30" s="54"/>
      <c r="SIO30" s="52"/>
      <c r="SIP30" s="53"/>
      <c r="SIQ30" s="54"/>
      <c r="SJA30" s="35"/>
      <c r="SJB30" s="52"/>
      <c r="SJC30" s="53"/>
      <c r="SJD30" s="54"/>
      <c r="SJE30" s="52"/>
      <c r="SJF30" s="53"/>
      <c r="SJG30" s="54"/>
      <c r="SJQ30" s="35"/>
      <c r="SJR30" s="52"/>
      <c r="SJS30" s="53"/>
      <c r="SJT30" s="54"/>
      <c r="SJU30" s="52"/>
      <c r="SJV30" s="53"/>
      <c r="SJW30" s="54"/>
      <c r="SKG30" s="35"/>
      <c r="SKH30" s="52"/>
      <c r="SKI30" s="53"/>
      <c r="SKJ30" s="54"/>
      <c r="SKK30" s="52"/>
      <c r="SKL30" s="53"/>
      <c r="SKM30" s="54"/>
      <c r="SKW30" s="35"/>
      <c r="SKX30" s="52"/>
      <c r="SKY30" s="53"/>
      <c r="SKZ30" s="54"/>
      <c r="SLA30" s="52"/>
      <c r="SLB30" s="53"/>
      <c r="SLC30" s="54"/>
      <c r="SLM30" s="35"/>
      <c r="SLN30" s="52"/>
      <c r="SLO30" s="53"/>
      <c r="SLP30" s="54"/>
      <c r="SLQ30" s="52"/>
      <c r="SLR30" s="53"/>
      <c r="SLS30" s="54"/>
      <c r="SMC30" s="35"/>
      <c r="SMD30" s="52"/>
      <c r="SME30" s="53"/>
      <c r="SMF30" s="54"/>
      <c r="SMG30" s="52"/>
      <c r="SMH30" s="53"/>
      <c r="SMI30" s="54"/>
      <c r="SMS30" s="35"/>
      <c r="SMT30" s="52"/>
      <c r="SMU30" s="53"/>
      <c r="SMV30" s="54"/>
      <c r="SMW30" s="52"/>
      <c r="SMX30" s="53"/>
      <c r="SMY30" s="54"/>
      <c r="SNI30" s="35"/>
      <c r="SNJ30" s="52"/>
      <c r="SNK30" s="53"/>
      <c r="SNL30" s="54"/>
      <c r="SNM30" s="52"/>
      <c r="SNN30" s="53"/>
      <c r="SNO30" s="54"/>
      <c r="SNY30" s="35"/>
      <c r="SNZ30" s="52"/>
      <c r="SOA30" s="53"/>
      <c r="SOB30" s="54"/>
      <c r="SOC30" s="52"/>
      <c r="SOD30" s="53"/>
      <c r="SOE30" s="54"/>
      <c r="SOO30" s="35"/>
      <c r="SOP30" s="52"/>
      <c r="SOQ30" s="53"/>
      <c r="SOR30" s="54"/>
      <c r="SOS30" s="52"/>
      <c r="SOT30" s="53"/>
      <c r="SOU30" s="54"/>
      <c r="SPE30" s="35"/>
      <c r="SPF30" s="52"/>
      <c r="SPG30" s="53"/>
      <c r="SPH30" s="54"/>
      <c r="SPI30" s="52"/>
      <c r="SPJ30" s="53"/>
      <c r="SPK30" s="54"/>
      <c r="SPU30" s="35"/>
      <c r="SPV30" s="52"/>
      <c r="SPW30" s="53"/>
      <c r="SPX30" s="54"/>
      <c r="SPY30" s="52"/>
      <c r="SPZ30" s="53"/>
      <c r="SQA30" s="54"/>
      <c r="SQK30" s="35"/>
      <c r="SQL30" s="52"/>
      <c r="SQM30" s="53"/>
      <c r="SQN30" s="54"/>
      <c r="SQO30" s="52"/>
      <c r="SQP30" s="53"/>
      <c r="SQQ30" s="54"/>
      <c r="SRA30" s="35"/>
      <c r="SRB30" s="52"/>
      <c r="SRC30" s="53"/>
      <c r="SRD30" s="54"/>
      <c r="SRE30" s="52"/>
      <c r="SRF30" s="53"/>
      <c r="SRG30" s="54"/>
      <c r="SRQ30" s="35"/>
      <c r="SRR30" s="52"/>
      <c r="SRS30" s="53"/>
      <c r="SRT30" s="54"/>
      <c r="SRU30" s="52"/>
      <c r="SRV30" s="53"/>
      <c r="SRW30" s="54"/>
      <c r="SSG30" s="35"/>
      <c r="SSH30" s="52"/>
      <c r="SSI30" s="53"/>
      <c r="SSJ30" s="54"/>
      <c r="SSK30" s="52"/>
      <c r="SSL30" s="53"/>
      <c r="SSM30" s="54"/>
      <c r="SSW30" s="35"/>
      <c r="SSX30" s="52"/>
      <c r="SSY30" s="53"/>
      <c r="SSZ30" s="54"/>
      <c r="STA30" s="52"/>
      <c r="STB30" s="53"/>
      <c r="STC30" s="54"/>
      <c r="STM30" s="35"/>
      <c r="STN30" s="52"/>
      <c r="STO30" s="53"/>
      <c r="STP30" s="54"/>
      <c r="STQ30" s="52"/>
      <c r="STR30" s="53"/>
      <c r="STS30" s="54"/>
      <c r="SUC30" s="35"/>
      <c r="SUD30" s="52"/>
      <c r="SUE30" s="53"/>
      <c r="SUF30" s="54"/>
      <c r="SUG30" s="52"/>
      <c r="SUH30" s="53"/>
      <c r="SUI30" s="54"/>
      <c r="SUS30" s="35"/>
      <c r="SUT30" s="52"/>
      <c r="SUU30" s="53"/>
      <c r="SUV30" s="54"/>
      <c r="SUW30" s="52"/>
      <c r="SUX30" s="53"/>
      <c r="SUY30" s="54"/>
      <c r="SVI30" s="35"/>
      <c r="SVJ30" s="52"/>
      <c r="SVK30" s="53"/>
      <c r="SVL30" s="54"/>
      <c r="SVM30" s="52"/>
      <c r="SVN30" s="53"/>
      <c r="SVO30" s="54"/>
      <c r="SVY30" s="35"/>
      <c r="SVZ30" s="52"/>
      <c r="SWA30" s="53"/>
      <c r="SWB30" s="54"/>
      <c r="SWC30" s="52"/>
      <c r="SWD30" s="53"/>
      <c r="SWE30" s="54"/>
      <c r="SWO30" s="35"/>
      <c r="SWP30" s="52"/>
      <c r="SWQ30" s="53"/>
      <c r="SWR30" s="54"/>
      <c r="SWS30" s="52"/>
      <c r="SWT30" s="53"/>
      <c r="SWU30" s="54"/>
      <c r="SXE30" s="35"/>
      <c r="SXF30" s="52"/>
      <c r="SXG30" s="53"/>
      <c r="SXH30" s="54"/>
      <c r="SXI30" s="52"/>
      <c r="SXJ30" s="53"/>
      <c r="SXK30" s="54"/>
      <c r="SXU30" s="35"/>
      <c r="SXV30" s="52"/>
      <c r="SXW30" s="53"/>
      <c r="SXX30" s="54"/>
      <c r="SXY30" s="52"/>
      <c r="SXZ30" s="53"/>
      <c r="SYA30" s="54"/>
      <c r="SYK30" s="35"/>
      <c r="SYL30" s="52"/>
      <c r="SYM30" s="53"/>
      <c r="SYN30" s="54"/>
      <c r="SYO30" s="52"/>
      <c r="SYP30" s="53"/>
      <c r="SYQ30" s="54"/>
      <c r="SZA30" s="35"/>
      <c r="SZB30" s="52"/>
      <c r="SZC30" s="53"/>
      <c r="SZD30" s="54"/>
      <c r="SZE30" s="52"/>
      <c r="SZF30" s="53"/>
      <c r="SZG30" s="54"/>
      <c r="SZQ30" s="35"/>
      <c r="SZR30" s="52"/>
      <c r="SZS30" s="53"/>
      <c r="SZT30" s="54"/>
      <c r="SZU30" s="52"/>
      <c r="SZV30" s="53"/>
      <c r="SZW30" s="54"/>
      <c r="TAG30" s="35"/>
      <c r="TAH30" s="52"/>
      <c r="TAI30" s="53"/>
      <c r="TAJ30" s="54"/>
      <c r="TAK30" s="52"/>
      <c r="TAL30" s="53"/>
      <c r="TAM30" s="54"/>
      <c r="TAW30" s="35"/>
      <c r="TAX30" s="52"/>
      <c r="TAY30" s="53"/>
      <c r="TAZ30" s="54"/>
      <c r="TBA30" s="52"/>
      <c r="TBB30" s="53"/>
      <c r="TBC30" s="54"/>
      <c r="TBM30" s="35"/>
      <c r="TBN30" s="52"/>
      <c r="TBO30" s="53"/>
      <c r="TBP30" s="54"/>
      <c r="TBQ30" s="52"/>
      <c r="TBR30" s="53"/>
      <c r="TBS30" s="54"/>
      <c r="TCC30" s="35"/>
      <c r="TCD30" s="52"/>
      <c r="TCE30" s="53"/>
      <c r="TCF30" s="54"/>
      <c r="TCG30" s="52"/>
      <c r="TCH30" s="53"/>
      <c r="TCI30" s="54"/>
      <c r="TCS30" s="35"/>
      <c r="TCT30" s="52"/>
      <c r="TCU30" s="53"/>
      <c r="TCV30" s="54"/>
      <c r="TCW30" s="52"/>
      <c r="TCX30" s="53"/>
      <c r="TCY30" s="54"/>
      <c r="TDI30" s="35"/>
      <c r="TDJ30" s="52"/>
      <c r="TDK30" s="53"/>
      <c r="TDL30" s="54"/>
      <c r="TDM30" s="52"/>
      <c r="TDN30" s="53"/>
      <c r="TDO30" s="54"/>
      <c r="TDY30" s="35"/>
      <c r="TDZ30" s="52"/>
      <c r="TEA30" s="53"/>
      <c r="TEB30" s="54"/>
      <c r="TEC30" s="52"/>
      <c r="TED30" s="53"/>
      <c r="TEE30" s="54"/>
      <c r="TEO30" s="35"/>
      <c r="TEP30" s="52"/>
      <c r="TEQ30" s="53"/>
      <c r="TER30" s="54"/>
      <c r="TES30" s="52"/>
      <c r="TET30" s="53"/>
      <c r="TEU30" s="54"/>
      <c r="TFE30" s="35"/>
      <c r="TFF30" s="52"/>
      <c r="TFG30" s="53"/>
      <c r="TFH30" s="54"/>
      <c r="TFI30" s="52"/>
      <c r="TFJ30" s="53"/>
      <c r="TFK30" s="54"/>
      <c r="TFU30" s="35"/>
      <c r="TFV30" s="52"/>
      <c r="TFW30" s="53"/>
      <c r="TFX30" s="54"/>
      <c r="TFY30" s="52"/>
      <c r="TFZ30" s="53"/>
      <c r="TGA30" s="54"/>
      <c r="TGK30" s="35"/>
      <c r="TGL30" s="52"/>
      <c r="TGM30" s="53"/>
      <c r="TGN30" s="54"/>
      <c r="TGO30" s="52"/>
      <c r="TGP30" s="53"/>
      <c r="TGQ30" s="54"/>
      <c r="THA30" s="35"/>
      <c r="THB30" s="52"/>
      <c r="THC30" s="53"/>
      <c r="THD30" s="54"/>
      <c r="THE30" s="52"/>
      <c r="THF30" s="53"/>
      <c r="THG30" s="54"/>
      <c r="THQ30" s="35"/>
      <c r="THR30" s="52"/>
      <c r="THS30" s="53"/>
      <c r="THT30" s="54"/>
      <c r="THU30" s="52"/>
      <c r="THV30" s="53"/>
      <c r="THW30" s="54"/>
      <c r="TIG30" s="35"/>
      <c r="TIH30" s="52"/>
      <c r="TII30" s="53"/>
      <c r="TIJ30" s="54"/>
      <c r="TIK30" s="52"/>
      <c r="TIL30" s="53"/>
      <c r="TIM30" s="54"/>
      <c r="TIW30" s="35"/>
      <c r="TIX30" s="52"/>
      <c r="TIY30" s="53"/>
      <c r="TIZ30" s="54"/>
      <c r="TJA30" s="52"/>
      <c r="TJB30" s="53"/>
      <c r="TJC30" s="54"/>
      <c r="TJM30" s="35"/>
      <c r="TJN30" s="52"/>
      <c r="TJO30" s="53"/>
      <c r="TJP30" s="54"/>
      <c r="TJQ30" s="52"/>
      <c r="TJR30" s="53"/>
      <c r="TJS30" s="54"/>
      <c r="TKC30" s="35"/>
      <c r="TKD30" s="52"/>
      <c r="TKE30" s="53"/>
      <c r="TKF30" s="54"/>
      <c r="TKG30" s="52"/>
      <c r="TKH30" s="53"/>
      <c r="TKI30" s="54"/>
      <c r="TKS30" s="35"/>
      <c r="TKT30" s="52"/>
      <c r="TKU30" s="53"/>
      <c r="TKV30" s="54"/>
      <c r="TKW30" s="52"/>
      <c r="TKX30" s="53"/>
      <c r="TKY30" s="54"/>
      <c r="TLI30" s="35"/>
      <c r="TLJ30" s="52"/>
      <c r="TLK30" s="53"/>
      <c r="TLL30" s="54"/>
      <c r="TLM30" s="52"/>
      <c r="TLN30" s="53"/>
      <c r="TLO30" s="54"/>
      <c r="TLY30" s="35"/>
      <c r="TLZ30" s="52"/>
      <c r="TMA30" s="53"/>
      <c r="TMB30" s="54"/>
      <c r="TMC30" s="52"/>
      <c r="TMD30" s="53"/>
      <c r="TME30" s="54"/>
      <c r="TMO30" s="35"/>
      <c r="TMP30" s="52"/>
      <c r="TMQ30" s="53"/>
      <c r="TMR30" s="54"/>
      <c r="TMS30" s="52"/>
      <c r="TMT30" s="53"/>
      <c r="TMU30" s="54"/>
      <c r="TNE30" s="35"/>
      <c r="TNF30" s="52"/>
      <c r="TNG30" s="53"/>
      <c r="TNH30" s="54"/>
      <c r="TNI30" s="52"/>
      <c r="TNJ30" s="53"/>
      <c r="TNK30" s="54"/>
      <c r="TNU30" s="35"/>
      <c r="TNV30" s="52"/>
      <c r="TNW30" s="53"/>
      <c r="TNX30" s="54"/>
      <c r="TNY30" s="52"/>
      <c r="TNZ30" s="53"/>
      <c r="TOA30" s="54"/>
      <c r="TOK30" s="35"/>
      <c r="TOL30" s="52"/>
      <c r="TOM30" s="53"/>
      <c r="TON30" s="54"/>
      <c r="TOO30" s="52"/>
      <c r="TOP30" s="53"/>
      <c r="TOQ30" s="54"/>
      <c r="TPA30" s="35"/>
      <c r="TPB30" s="52"/>
      <c r="TPC30" s="53"/>
      <c r="TPD30" s="54"/>
      <c r="TPE30" s="52"/>
      <c r="TPF30" s="53"/>
      <c r="TPG30" s="54"/>
      <c r="TPQ30" s="35"/>
      <c r="TPR30" s="52"/>
      <c r="TPS30" s="53"/>
      <c r="TPT30" s="54"/>
      <c r="TPU30" s="52"/>
      <c r="TPV30" s="53"/>
      <c r="TPW30" s="54"/>
      <c r="TQG30" s="35"/>
      <c r="TQH30" s="52"/>
      <c r="TQI30" s="53"/>
      <c r="TQJ30" s="54"/>
      <c r="TQK30" s="52"/>
      <c r="TQL30" s="53"/>
      <c r="TQM30" s="54"/>
      <c r="TQW30" s="35"/>
      <c r="TQX30" s="52"/>
      <c r="TQY30" s="53"/>
      <c r="TQZ30" s="54"/>
      <c r="TRA30" s="52"/>
      <c r="TRB30" s="53"/>
      <c r="TRC30" s="54"/>
      <c r="TRM30" s="35"/>
      <c r="TRN30" s="52"/>
      <c r="TRO30" s="53"/>
      <c r="TRP30" s="54"/>
      <c r="TRQ30" s="52"/>
      <c r="TRR30" s="53"/>
      <c r="TRS30" s="54"/>
      <c r="TSC30" s="35"/>
      <c r="TSD30" s="52"/>
      <c r="TSE30" s="53"/>
      <c r="TSF30" s="54"/>
      <c r="TSG30" s="52"/>
      <c r="TSH30" s="53"/>
      <c r="TSI30" s="54"/>
      <c r="TSS30" s="35"/>
      <c r="TST30" s="52"/>
      <c r="TSU30" s="53"/>
      <c r="TSV30" s="54"/>
      <c r="TSW30" s="52"/>
      <c r="TSX30" s="53"/>
      <c r="TSY30" s="54"/>
      <c r="TTI30" s="35"/>
      <c r="TTJ30" s="52"/>
      <c r="TTK30" s="53"/>
      <c r="TTL30" s="54"/>
      <c r="TTM30" s="52"/>
      <c r="TTN30" s="53"/>
      <c r="TTO30" s="54"/>
      <c r="TTY30" s="35"/>
      <c r="TTZ30" s="52"/>
      <c r="TUA30" s="53"/>
      <c r="TUB30" s="54"/>
      <c r="TUC30" s="52"/>
      <c r="TUD30" s="53"/>
      <c r="TUE30" s="54"/>
      <c r="TUO30" s="35"/>
      <c r="TUP30" s="52"/>
      <c r="TUQ30" s="53"/>
      <c r="TUR30" s="54"/>
      <c r="TUS30" s="52"/>
      <c r="TUT30" s="53"/>
      <c r="TUU30" s="54"/>
      <c r="TVE30" s="35"/>
      <c r="TVF30" s="52"/>
      <c r="TVG30" s="53"/>
      <c r="TVH30" s="54"/>
      <c r="TVI30" s="52"/>
      <c r="TVJ30" s="53"/>
      <c r="TVK30" s="54"/>
      <c r="TVU30" s="35"/>
      <c r="TVV30" s="52"/>
      <c r="TVW30" s="53"/>
      <c r="TVX30" s="54"/>
      <c r="TVY30" s="52"/>
      <c r="TVZ30" s="53"/>
      <c r="TWA30" s="54"/>
      <c r="TWK30" s="35"/>
      <c r="TWL30" s="52"/>
      <c r="TWM30" s="53"/>
      <c r="TWN30" s="54"/>
      <c r="TWO30" s="52"/>
      <c r="TWP30" s="53"/>
      <c r="TWQ30" s="54"/>
      <c r="TXA30" s="35"/>
      <c r="TXB30" s="52"/>
      <c r="TXC30" s="53"/>
      <c r="TXD30" s="54"/>
      <c r="TXE30" s="52"/>
      <c r="TXF30" s="53"/>
      <c r="TXG30" s="54"/>
      <c r="TXQ30" s="35"/>
      <c r="TXR30" s="52"/>
      <c r="TXS30" s="53"/>
      <c r="TXT30" s="54"/>
      <c r="TXU30" s="52"/>
      <c r="TXV30" s="53"/>
      <c r="TXW30" s="54"/>
      <c r="TYG30" s="35"/>
      <c r="TYH30" s="52"/>
      <c r="TYI30" s="53"/>
      <c r="TYJ30" s="54"/>
      <c r="TYK30" s="52"/>
      <c r="TYL30" s="53"/>
      <c r="TYM30" s="54"/>
      <c r="TYW30" s="35"/>
      <c r="TYX30" s="52"/>
      <c r="TYY30" s="53"/>
      <c r="TYZ30" s="54"/>
      <c r="TZA30" s="52"/>
      <c r="TZB30" s="53"/>
      <c r="TZC30" s="54"/>
      <c r="TZM30" s="35"/>
      <c r="TZN30" s="52"/>
      <c r="TZO30" s="53"/>
      <c r="TZP30" s="54"/>
      <c r="TZQ30" s="52"/>
      <c r="TZR30" s="53"/>
      <c r="TZS30" s="54"/>
      <c r="UAC30" s="35"/>
      <c r="UAD30" s="52"/>
      <c r="UAE30" s="53"/>
      <c r="UAF30" s="54"/>
      <c r="UAG30" s="52"/>
      <c r="UAH30" s="53"/>
      <c r="UAI30" s="54"/>
      <c r="UAS30" s="35"/>
      <c r="UAT30" s="52"/>
      <c r="UAU30" s="53"/>
      <c r="UAV30" s="54"/>
      <c r="UAW30" s="52"/>
      <c r="UAX30" s="53"/>
      <c r="UAY30" s="54"/>
      <c r="UBI30" s="35"/>
      <c r="UBJ30" s="52"/>
      <c r="UBK30" s="53"/>
      <c r="UBL30" s="54"/>
      <c r="UBM30" s="52"/>
      <c r="UBN30" s="53"/>
      <c r="UBO30" s="54"/>
      <c r="UBY30" s="35"/>
      <c r="UBZ30" s="52"/>
      <c r="UCA30" s="53"/>
      <c r="UCB30" s="54"/>
      <c r="UCC30" s="52"/>
      <c r="UCD30" s="53"/>
      <c r="UCE30" s="54"/>
      <c r="UCO30" s="35"/>
      <c r="UCP30" s="52"/>
      <c r="UCQ30" s="53"/>
      <c r="UCR30" s="54"/>
      <c r="UCS30" s="52"/>
      <c r="UCT30" s="53"/>
      <c r="UCU30" s="54"/>
      <c r="UDE30" s="35"/>
      <c r="UDF30" s="52"/>
      <c r="UDG30" s="53"/>
      <c r="UDH30" s="54"/>
      <c r="UDI30" s="52"/>
      <c r="UDJ30" s="53"/>
      <c r="UDK30" s="54"/>
      <c r="UDU30" s="35"/>
      <c r="UDV30" s="52"/>
      <c r="UDW30" s="53"/>
      <c r="UDX30" s="54"/>
      <c r="UDY30" s="52"/>
      <c r="UDZ30" s="53"/>
      <c r="UEA30" s="54"/>
      <c r="UEK30" s="35"/>
      <c r="UEL30" s="52"/>
      <c r="UEM30" s="53"/>
      <c r="UEN30" s="54"/>
      <c r="UEO30" s="52"/>
      <c r="UEP30" s="53"/>
      <c r="UEQ30" s="54"/>
      <c r="UFA30" s="35"/>
      <c r="UFB30" s="52"/>
      <c r="UFC30" s="53"/>
      <c r="UFD30" s="54"/>
      <c r="UFE30" s="52"/>
      <c r="UFF30" s="53"/>
      <c r="UFG30" s="54"/>
      <c r="UFQ30" s="35"/>
      <c r="UFR30" s="52"/>
      <c r="UFS30" s="53"/>
      <c r="UFT30" s="54"/>
      <c r="UFU30" s="52"/>
      <c r="UFV30" s="53"/>
      <c r="UFW30" s="54"/>
      <c r="UGG30" s="35"/>
      <c r="UGH30" s="52"/>
      <c r="UGI30" s="53"/>
      <c r="UGJ30" s="54"/>
      <c r="UGK30" s="52"/>
      <c r="UGL30" s="53"/>
      <c r="UGM30" s="54"/>
      <c r="UGW30" s="35"/>
      <c r="UGX30" s="52"/>
      <c r="UGY30" s="53"/>
      <c r="UGZ30" s="54"/>
      <c r="UHA30" s="52"/>
      <c r="UHB30" s="53"/>
      <c r="UHC30" s="54"/>
      <c r="UHM30" s="35"/>
      <c r="UHN30" s="52"/>
      <c r="UHO30" s="53"/>
      <c r="UHP30" s="54"/>
      <c r="UHQ30" s="52"/>
      <c r="UHR30" s="53"/>
      <c r="UHS30" s="54"/>
      <c r="UIC30" s="35"/>
      <c r="UID30" s="52"/>
      <c r="UIE30" s="53"/>
      <c r="UIF30" s="54"/>
      <c r="UIG30" s="52"/>
      <c r="UIH30" s="53"/>
      <c r="UII30" s="54"/>
      <c r="UIS30" s="35"/>
      <c r="UIT30" s="52"/>
      <c r="UIU30" s="53"/>
      <c r="UIV30" s="54"/>
      <c r="UIW30" s="52"/>
      <c r="UIX30" s="53"/>
      <c r="UIY30" s="54"/>
      <c r="UJI30" s="35"/>
      <c r="UJJ30" s="52"/>
      <c r="UJK30" s="53"/>
      <c r="UJL30" s="54"/>
      <c r="UJM30" s="52"/>
      <c r="UJN30" s="53"/>
      <c r="UJO30" s="54"/>
      <c r="UJY30" s="35"/>
      <c r="UJZ30" s="52"/>
      <c r="UKA30" s="53"/>
      <c r="UKB30" s="54"/>
      <c r="UKC30" s="52"/>
      <c r="UKD30" s="53"/>
      <c r="UKE30" s="54"/>
      <c r="UKO30" s="35"/>
      <c r="UKP30" s="52"/>
      <c r="UKQ30" s="53"/>
      <c r="UKR30" s="54"/>
      <c r="UKS30" s="52"/>
      <c r="UKT30" s="53"/>
      <c r="UKU30" s="54"/>
      <c r="ULE30" s="35"/>
      <c r="ULF30" s="52"/>
      <c r="ULG30" s="53"/>
      <c r="ULH30" s="54"/>
      <c r="ULI30" s="52"/>
      <c r="ULJ30" s="53"/>
      <c r="ULK30" s="54"/>
      <c r="ULU30" s="35"/>
      <c r="ULV30" s="52"/>
      <c r="ULW30" s="53"/>
      <c r="ULX30" s="54"/>
      <c r="ULY30" s="52"/>
      <c r="ULZ30" s="53"/>
      <c r="UMA30" s="54"/>
      <c r="UMK30" s="35"/>
      <c r="UML30" s="52"/>
      <c r="UMM30" s="53"/>
      <c r="UMN30" s="54"/>
      <c r="UMO30" s="52"/>
      <c r="UMP30" s="53"/>
      <c r="UMQ30" s="54"/>
      <c r="UNA30" s="35"/>
      <c r="UNB30" s="52"/>
      <c r="UNC30" s="53"/>
      <c r="UND30" s="54"/>
      <c r="UNE30" s="52"/>
      <c r="UNF30" s="53"/>
      <c r="UNG30" s="54"/>
      <c r="UNQ30" s="35"/>
      <c r="UNR30" s="52"/>
      <c r="UNS30" s="53"/>
      <c r="UNT30" s="54"/>
      <c r="UNU30" s="52"/>
      <c r="UNV30" s="53"/>
      <c r="UNW30" s="54"/>
      <c r="UOG30" s="35"/>
      <c r="UOH30" s="52"/>
      <c r="UOI30" s="53"/>
      <c r="UOJ30" s="54"/>
      <c r="UOK30" s="52"/>
      <c r="UOL30" s="53"/>
      <c r="UOM30" s="54"/>
      <c r="UOW30" s="35"/>
      <c r="UOX30" s="52"/>
      <c r="UOY30" s="53"/>
      <c r="UOZ30" s="54"/>
      <c r="UPA30" s="52"/>
      <c r="UPB30" s="53"/>
      <c r="UPC30" s="54"/>
      <c r="UPM30" s="35"/>
      <c r="UPN30" s="52"/>
      <c r="UPO30" s="53"/>
      <c r="UPP30" s="54"/>
      <c r="UPQ30" s="52"/>
      <c r="UPR30" s="53"/>
      <c r="UPS30" s="54"/>
      <c r="UQC30" s="35"/>
      <c r="UQD30" s="52"/>
      <c r="UQE30" s="53"/>
      <c r="UQF30" s="54"/>
      <c r="UQG30" s="52"/>
      <c r="UQH30" s="53"/>
      <c r="UQI30" s="54"/>
      <c r="UQS30" s="35"/>
      <c r="UQT30" s="52"/>
      <c r="UQU30" s="53"/>
      <c r="UQV30" s="54"/>
      <c r="UQW30" s="52"/>
      <c r="UQX30" s="53"/>
      <c r="UQY30" s="54"/>
      <c r="URI30" s="35"/>
      <c r="URJ30" s="52"/>
      <c r="URK30" s="53"/>
      <c r="URL30" s="54"/>
      <c r="URM30" s="52"/>
      <c r="URN30" s="53"/>
      <c r="URO30" s="54"/>
      <c r="URY30" s="35"/>
      <c r="URZ30" s="52"/>
      <c r="USA30" s="53"/>
      <c r="USB30" s="54"/>
      <c r="USC30" s="52"/>
      <c r="USD30" s="53"/>
      <c r="USE30" s="54"/>
      <c r="USO30" s="35"/>
      <c r="USP30" s="52"/>
      <c r="USQ30" s="53"/>
      <c r="USR30" s="54"/>
      <c r="USS30" s="52"/>
      <c r="UST30" s="53"/>
      <c r="USU30" s="54"/>
      <c r="UTE30" s="35"/>
      <c r="UTF30" s="52"/>
      <c r="UTG30" s="53"/>
      <c r="UTH30" s="54"/>
      <c r="UTI30" s="52"/>
      <c r="UTJ30" s="53"/>
      <c r="UTK30" s="54"/>
      <c r="UTU30" s="35"/>
      <c r="UTV30" s="52"/>
      <c r="UTW30" s="53"/>
      <c r="UTX30" s="54"/>
      <c r="UTY30" s="52"/>
      <c r="UTZ30" s="53"/>
      <c r="UUA30" s="54"/>
      <c r="UUK30" s="35"/>
      <c r="UUL30" s="52"/>
      <c r="UUM30" s="53"/>
      <c r="UUN30" s="54"/>
      <c r="UUO30" s="52"/>
      <c r="UUP30" s="53"/>
      <c r="UUQ30" s="54"/>
      <c r="UVA30" s="35"/>
      <c r="UVB30" s="52"/>
      <c r="UVC30" s="53"/>
      <c r="UVD30" s="54"/>
      <c r="UVE30" s="52"/>
      <c r="UVF30" s="53"/>
      <c r="UVG30" s="54"/>
      <c r="UVQ30" s="35"/>
      <c r="UVR30" s="52"/>
      <c r="UVS30" s="53"/>
      <c r="UVT30" s="54"/>
      <c r="UVU30" s="52"/>
      <c r="UVV30" s="53"/>
      <c r="UVW30" s="54"/>
      <c r="UWG30" s="35"/>
      <c r="UWH30" s="52"/>
      <c r="UWI30" s="53"/>
      <c r="UWJ30" s="54"/>
      <c r="UWK30" s="52"/>
      <c r="UWL30" s="53"/>
      <c r="UWM30" s="54"/>
      <c r="UWW30" s="35"/>
      <c r="UWX30" s="52"/>
      <c r="UWY30" s="53"/>
      <c r="UWZ30" s="54"/>
      <c r="UXA30" s="52"/>
      <c r="UXB30" s="53"/>
      <c r="UXC30" s="54"/>
      <c r="UXM30" s="35"/>
      <c r="UXN30" s="52"/>
      <c r="UXO30" s="53"/>
      <c r="UXP30" s="54"/>
      <c r="UXQ30" s="52"/>
      <c r="UXR30" s="53"/>
      <c r="UXS30" s="54"/>
      <c r="UYC30" s="35"/>
      <c r="UYD30" s="52"/>
      <c r="UYE30" s="53"/>
      <c r="UYF30" s="54"/>
      <c r="UYG30" s="52"/>
      <c r="UYH30" s="53"/>
      <c r="UYI30" s="54"/>
      <c r="UYS30" s="35"/>
      <c r="UYT30" s="52"/>
      <c r="UYU30" s="53"/>
      <c r="UYV30" s="54"/>
      <c r="UYW30" s="52"/>
      <c r="UYX30" s="53"/>
      <c r="UYY30" s="54"/>
      <c r="UZI30" s="35"/>
      <c r="UZJ30" s="52"/>
      <c r="UZK30" s="53"/>
      <c r="UZL30" s="54"/>
      <c r="UZM30" s="52"/>
      <c r="UZN30" s="53"/>
      <c r="UZO30" s="54"/>
      <c r="UZY30" s="35"/>
      <c r="UZZ30" s="52"/>
      <c r="VAA30" s="53"/>
      <c r="VAB30" s="54"/>
      <c r="VAC30" s="52"/>
      <c r="VAD30" s="53"/>
      <c r="VAE30" s="54"/>
      <c r="VAO30" s="35"/>
      <c r="VAP30" s="52"/>
      <c r="VAQ30" s="53"/>
      <c r="VAR30" s="54"/>
      <c r="VAS30" s="52"/>
      <c r="VAT30" s="53"/>
      <c r="VAU30" s="54"/>
      <c r="VBE30" s="35"/>
      <c r="VBF30" s="52"/>
      <c r="VBG30" s="53"/>
      <c r="VBH30" s="54"/>
      <c r="VBI30" s="52"/>
      <c r="VBJ30" s="53"/>
      <c r="VBK30" s="54"/>
      <c r="VBU30" s="35"/>
      <c r="VBV30" s="52"/>
      <c r="VBW30" s="53"/>
      <c r="VBX30" s="54"/>
      <c r="VBY30" s="52"/>
      <c r="VBZ30" s="53"/>
      <c r="VCA30" s="54"/>
      <c r="VCK30" s="35"/>
      <c r="VCL30" s="52"/>
      <c r="VCM30" s="53"/>
      <c r="VCN30" s="54"/>
      <c r="VCO30" s="52"/>
      <c r="VCP30" s="53"/>
      <c r="VCQ30" s="54"/>
      <c r="VDA30" s="35"/>
      <c r="VDB30" s="52"/>
      <c r="VDC30" s="53"/>
      <c r="VDD30" s="54"/>
      <c r="VDE30" s="52"/>
      <c r="VDF30" s="53"/>
      <c r="VDG30" s="54"/>
      <c r="VDQ30" s="35"/>
      <c r="VDR30" s="52"/>
      <c r="VDS30" s="53"/>
      <c r="VDT30" s="54"/>
      <c r="VDU30" s="52"/>
      <c r="VDV30" s="53"/>
      <c r="VDW30" s="54"/>
      <c r="VEG30" s="35"/>
      <c r="VEH30" s="52"/>
      <c r="VEI30" s="53"/>
      <c r="VEJ30" s="54"/>
      <c r="VEK30" s="52"/>
      <c r="VEL30" s="53"/>
      <c r="VEM30" s="54"/>
      <c r="VEW30" s="35"/>
      <c r="VEX30" s="52"/>
      <c r="VEY30" s="53"/>
      <c r="VEZ30" s="54"/>
      <c r="VFA30" s="52"/>
      <c r="VFB30" s="53"/>
      <c r="VFC30" s="54"/>
      <c r="VFM30" s="35"/>
      <c r="VFN30" s="52"/>
      <c r="VFO30" s="53"/>
      <c r="VFP30" s="54"/>
      <c r="VFQ30" s="52"/>
      <c r="VFR30" s="53"/>
      <c r="VFS30" s="54"/>
      <c r="VGC30" s="35"/>
      <c r="VGD30" s="52"/>
      <c r="VGE30" s="53"/>
      <c r="VGF30" s="54"/>
      <c r="VGG30" s="52"/>
      <c r="VGH30" s="53"/>
      <c r="VGI30" s="54"/>
      <c r="VGS30" s="35"/>
      <c r="VGT30" s="52"/>
      <c r="VGU30" s="53"/>
      <c r="VGV30" s="54"/>
      <c r="VGW30" s="52"/>
      <c r="VGX30" s="53"/>
      <c r="VGY30" s="54"/>
      <c r="VHI30" s="35"/>
      <c r="VHJ30" s="52"/>
      <c r="VHK30" s="53"/>
      <c r="VHL30" s="54"/>
      <c r="VHM30" s="52"/>
      <c r="VHN30" s="53"/>
      <c r="VHO30" s="54"/>
      <c r="VHY30" s="35"/>
      <c r="VHZ30" s="52"/>
      <c r="VIA30" s="53"/>
      <c r="VIB30" s="54"/>
      <c r="VIC30" s="52"/>
      <c r="VID30" s="53"/>
      <c r="VIE30" s="54"/>
      <c r="VIO30" s="35"/>
      <c r="VIP30" s="52"/>
      <c r="VIQ30" s="53"/>
      <c r="VIR30" s="54"/>
      <c r="VIS30" s="52"/>
      <c r="VIT30" s="53"/>
      <c r="VIU30" s="54"/>
      <c r="VJE30" s="35"/>
      <c r="VJF30" s="52"/>
      <c r="VJG30" s="53"/>
      <c r="VJH30" s="54"/>
      <c r="VJI30" s="52"/>
      <c r="VJJ30" s="53"/>
      <c r="VJK30" s="54"/>
      <c r="VJU30" s="35"/>
      <c r="VJV30" s="52"/>
      <c r="VJW30" s="53"/>
      <c r="VJX30" s="54"/>
      <c r="VJY30" s="52"/>
      <c r="VJZ30" s="53"/>
      <c r="VKA30" s="54"/>
      <c r="VKK30" s="35"/>
      <c r="VKL30" s="52"/>
      <c r="VKM30" s="53"/>
      <c r="VKN30" s="54"/>
      <c r="VKO30" s="52"/>
      <c r="VKP30" s="53"/>
      <c r="VKQ30" s="54"/>
      <c r="VLA30" s="35"/>
      <c r="VLB30" s="52"/>
      <c r="VLC30" s="53"/>
      <c r="VLD30" s="54"/>
      <c r="VLE30" s="52"/>
      <c r="VLF30" s="53"/>
      <c r="VLG30" s="54"/>
      <c r="VLQ30" s="35"/>
      <c r="VLR30" s="52"/>
      <c r="VLS30" s="53"/>
      <c r="VLT30" s="54"/>
      <c r="VLU30" s="52"/>
      <c r="VLV30" s="53"/>
      <c r="VLW30" s="54"/>
      <c r="VMG30" s="35"/>
      <c r="VMH30" s="52"/>
      <c r="VMI30" s="53"/>
      <c r="VMJ30" s="54"/>
      <c r="VMK30" s="52"/>
      <c r="VML30" s="53"/>
      <c r="VMM30" s="54"/>
      <c r="VMW30" s="35"/>
      <c r="VMX30" s="52"/>
      <c r="VMY30" s="53"/>
      <c r="VMZ30" s="54"/>
      <c r="VNA30" s="52"/>
      <c r="VNB30" s="53"/>
      <c r="VNC30" s="54"/>
      <c r="VNM30" s="35"/>
      <c r="VNN30" s="52"/>
      <c r="VNO30" s="53"/>
      <c r="VNP30" s="54"/>
      <c r="VNQ30" s="52"/>
      <c r="VNR30" s="53"/>
      <c r="VNS30" s="54"/>
      <c r="VOC30" s="35"/>
      <c r="VOD30" s="52"/>
      <c r="VOE30" s="53"/>
      <c r="VOF30" s="54"/>
      <c r="VOG30" s="52"/>
      <c r="VOH30" s="53"/>
      <c r="VOI30" s="54"/>
      <c r="VOS30" s="35"/>
      <c r="VOT30" s="52"/>
      <c r="VOU30" s="53"/>
      <c r="VOV30" s="54"/>
      <c r="VOW30" s="52"/>
      <c r="VOX30" s="53"/>
      <c r="VOY30" s="54"/>
      <c r="VPI30" s="35"/>
      <c r="VPJ30" s="52"/>
      <c r="VPK30" s="53"/>
      <c r="VPL30" s="54"/>
      <c r="VPM30" s="52"/>
      <c r="VPN30" s="53"/>
      <c r="VPO30" s="54"/>
      <c r="VPY30" s="35"/>
      <c r="VPZ30" s="52"/>
      <c r="VQA30" s="53"/>
      <c r="VQB30" s="54"/>
      <c r="VQC30" s="52"/>
      <c r="VQD30" s="53"/>
      <c r="VQE30" s="54"/>
      <c r="VQO30" s="35"/>
      <c r="VQP30" s="52"/>
      <c r="VQQ30" s="53"/>
      <c r="VQR30" s="54"/>
      <c r="VQS30" s="52"/>
      <c r="VQT30" s="53"/>
      <c r="VQU30" s="54"/>
      <c r="VRE30" s="35"/>
      <c r="VRF30" s="52"/>
      <c r="VRG30" s="53"/>
      <c r="VRH30" s="54"/>
      <c r="VRI30" s="52"/>
      <c r="VRJ30" s="53"/>
      <c r="VRK30" s="54"/>
      <c r="VRU30" s="35"/>
      <c r="VRV30" s="52"/>
      <c r="VRW30" s="53"/>
      <c r="VRX30" s="54"/>
      <c r="VRY30" s="52"/>
      <c r="VRZ30" s="53"/>
      <c r="VSA30" s="54"/>
      <c r="VSK30" s="35"/>
      <c r="VSL30" s="52"/>
      <c r="VSM30" s="53"/>
      <c r="VSN30" s="54"/>
      <c r="VSO30" s="52"/>
      <c r="VSP30" s="53"/>
      <c r="VSQ30" s="54"/>
      <c r="VTA30" s="35"/>
      <c r="VTB30" s="52"/>
      <c r="VTC30" s="53"/>
      <c r="VTD30" s="54"/>
      <c r="VTE30" s="52"/>
      <c r="VTF30" s="53"/>
      <c r="VTG30" s="54"/>
      <c r="VTQ30" s="35"/>
      <c r="VTR30" s="52"/>
      <c r="VTS30" s="53"/>
      <c r="VTT30" s="54"/>
      <c r="VTU30" s="52"/>
      <c r="VTV30" s="53"/>
      <c r="VTW30" s="54"/>
      <c r="VUG30" s="35"/>
      <c r="VUH30" s="52"/>
      <c r="VUI30" s="53"/>
      <c r="VUJ30" s="54"/>
      <c r="VUK30" s="52"/>
      <c r="VUL30" s="53"/>
      <c r="VUM30" s="54"/>
      <c r="VUW30" s="35"/>
      <c r="VUX30" s="52"/>
      <c r="VUY30" s="53"/>
      <c r="VUZ30" s="54"/>
      <c r="VVA30" s="52"/>
      <c r="VVB30" s="53"/>
      <c r="VVC30" s="54"/>
      <c r="VVM30" s="35"/>
      <c r="VVN30" s="52"/>
      <c r="VVO30" s="53"/>
      <c r="VVP30" s="54"/>
      <c r="VVQ30" s="52"/>
      <c r="VVR30" s="53"/>
      <c r="VVS30" s="54"/>
      <c r="VWC30" s="35"/>
      <c r="VWD30" s="52"/>
      <c r="VWE30" s="53"/>
      <c r="VWF30" s="54"/>
      <c r="VWG30" s="52"/>
      <c r="VWH30" s="53"/>
      <c r="VWI30" s="54"/>
      <c r="VWS30" s="35"/>
      <c r="VWT30" s="52"/>
      <c r="VWU30" s="53"/>
      <c r="VWV30" s="54"/>
      <c r="VWW30" s="52"/>
      <c r="VWX30" s="53"/>
      <c r="VWY30" s="54"/>
      <c r="VXI30" s="35"/>
      <c r="VXJ30" s="52"/>
      <c r="VXK30" s="53"/>
      <c r="VXL30" s="54"/>
      <c r="VXM30" s="52"/>
      <c r="VXN30" s="53"/>
      <c r="VXO30" s="54"/>
      <c r="VXY30" s="35"/>
      <c r="VXZ30" s="52"/>
      <c r="VYA30" s="53"/>
      <c r="VYB30" s="54"/>
      <c r="VYC30" s="52"/>
      <c r="VYD30" s="53"/>
      <c r="VYE30" s="54"/>
      <c r="VYO30" s="35"/>
      <c r="VYP30" s="52"/>
      <c r="VYQ30" s="53"/>
      <c r="VYR30" s="54"/>
      <c r="VYS30" s="52"/>
      <c r="VYT30" s="53"/>
      <c r="VYU30" s="54"/>
      <c r="VZE30" s="35"/>
      <c r="VZF30" s="52"/>
      <c r="VZG30" s="53"/>
      <c r="VZH30" s="54"/>
      <c r="VZI30" s="52"/>
      <c r="VZJ30" s="53"/>
      <c r="VZK30" s="54"/>
      <c r="VZU30" s="35"/>
      <c r="VZV30" s="52"/>
      <c r="VZW30" s="53"/>
      <c r="VZX30" s="54"/>
      <c r="VZY30" s="52"/>
      <c r="VZZ30" s="53"/>
      <c r="WAA30" s="54"/>
      <c r="WAK30" s="35"/>
      <c r="WAL30" s="52"/>
      <c r="WAM30" s="53"/>
      <c r="WAN30" s="54"/>
      <c r="WAO30" s="52"/>
      <c r="WAP30" s="53"/>
      <c r="WAQ30" s="54"/>
      <c r="WBA30" s="35"/>
      <c r="WBB30" s="52"/>
      <c r="WBC30" s="53"/>
      <c r="WBD30" s="54"/>
      <c r="WBE30" s="52"/>
      <c r="WBF30" s="53"/>
      <c r="WBG30" s="54"/>
      <c r="WBQ30" s="35"/>
      <c r="WBR30" s="52"/>
      <c r="WBS30" s="53"/>
      <c r="WBT30" s="54"/>
      <c r="WBU30" s="52"/>
      <c r="WBV30" s="53"/>
      <c r="WBW30" s="54"/>
      <c r="WCG30" s="35"/>
      <c r="WCH30" s="52"/>
      <c r="WCI30" s="53"/>
      <c r="WCJ30" s="54"/>
      <c r="WCK30" s="52"/>
      <c r="WCL30" s="53"/>
      <c r="WCM30" s="54"/>
      <c r="WCW30" s="35"/>
      <c r="WCX30" s="52"/>
      <c r="WCY30" s="53"/>
      <c r="WCZ30" s="54"/>
      <c r="WDA30" s="52"/>
      <c r="WDB30" s="53"/>
      <c r="WDC30" s="54"/>
      <c r="WDM30" s="35"/>
      <c r="WDN30" s="52"/>
      <c r="WDO30" s="53"/>
      <c r="WDP30" s="54"/>
      <c r="WDQ30" s="52"/>
      <c r="WDR30" s="53"/>
      <c r="WDS30" s="54"/>
      <c r="WEC30" s="35"/>
      <c r="WED30" s="52"/>
      <c r="WEE30" s="53"/>
      <c r="WEF30" s="54"/>
      <c r="WEG30" s="52"/>
      <c r="WEH30" s="53"/>
      <c r="WEI30" s="54"/>
      <c r="WES30" s="35"/>
      <c r="WET30" s="52"/>
      <c r="WEU30" s="53"/>
      <c r="WEV30" s="54"/>
      <c r="WEW30" s="52"/>
      <c r="WEX30" s="53"/>
      <c r="WEY30" s="54"/>
      <c r="WFI30" s="35"/>
      <c r="WFJ30" s="52"/>
      <c r="WFK30" s="53"/>
      <c r="WFL30" s="54"/>
      <c r="WFM30" s="52"/>
      <c r="WFN30" s="53"/>
      <c r="WFO30" s="54"/>
      <c r="WFY30" s="35"/>
      <c r="WFZ30" s="52"/>
      <c r="WGA30" s="53"/>
      <c r="WGB30" s="54"/>
      <c r="WGC30" s="52"/>
      <c r="WGD30" s="53"/>
      <c r="WGE30" s="54"/>
      <c r="WGO30" s="35"/>
      <c r="WGP30" s="52"/>
      <c r="WGQ30" s="53"/>
      <c r="WGR30" s="54"/>
      <c r="WGS30" s="52"/>
      <c r="WGT30" s="53"/>
      <c r="WGU30" s="54"/>
      <c r="WHE30" s="35"/>
      <c r="WHF30" s="52"/>
      <c r="WHG30" s="53"/>
      <c r="WHH30" s="54"/>
      <c r="WHI30" s="52"/>
      <c r="WHJ30" s="53"/>
      <c r="WHK30" s="54"/>
      <c r="WHU30" s="35"/>
      <c r="WHV30" s="52"/>
      <c r="WHW30" s="53"/>
      <c r="WHX30" s="54"/>
      <c r="WHY30" s="52"/>
      <c r="WHZ30" s="53"/>
      <c r="WIA30" s="54"/>
      <c r="WIK30" s="35"/>
      <c r="WIL30" s="52"/>
      <c r="WIM30" s="53"/>
      <c r="WIN30" s="54"/>
      <c r="WIO30" s="52"/>
      <c r="WIP30" s="53"/>
      <c r="WIQ30" s="54"/>
      <c r="WJA30" s="35"/>
      <c r="WJB30" s="52"/>
      <c r="WJC30" s="53"/>
      <c r="WJD30" s="54"/>
      <c r="WJE30" s="52"/>
      <c r="WJF30" s="53"/>
      <c r="WJG30" s="54"/>
      <c r="WJQ30" s="35"/>
      <c r="WJR30" s="52"/>
      <c r="WJS30" s="53"/>
      <c r="WJT30" s="54"/>
      <c r="WJU30" s="52"/>
      <c r="WJV30" s="53"/>
      <c r="WJW30" s="54"/>
      <c r="WKG30" s="35"/>
      <c r="WKH30" s="52"/>
      <c r="WKI30" s="53"/>
      <c r="WKJ30" s="54"/>
      <c r="WKK30" s="52"/>
      <c r="WKL30" s="53"/>
      <c r="WKM30" s="54"/>
      <c r="WKW30" s="35"/>
      <c r="WKX30" s="52"/>
      <c r="WKY30" s="53"/>
      <c r="WKZ30" s="54"/>
      <c r="WLA30" s="52"/>
      <c r="WLB30" s="53"/>
      <c r="WLC30" s="54"/>
      <c r="WLM30" s="35"/>
      <c r="WLN30" s="52"/>
      <c r="WLO30" s="53"/>
      <c r="WLP30" s="54"/>
      <c r="WLQ30" s="52"/>
      <c r="WLR30" s="53"/>
      <c r="WLS30" s="54"/>
      <c r="WMC30" s="35"/>
      <c r="WMD30" s="52"/>
      <c r="WME30" s="53"/>
      <c r="WMF30" s="54"/>
      <c r="WMG30" s="52"/>
      <c r="WMH30" s="53"/>
      <c r="WMI30" s="54"/>
      <c r="WMS30" s="35"/>
      <c r="WMT30" s="52"/>
      <c r="WMU30" s="53"/>
      <c r="WMV30" s="54"/>
      <c r="WMW30" s="52"/>
      <c r="WMX30" s="53"/>
      <c r="WMY30" s="54"/>
      <c r="WNI30" s="35"/>
      <c r="WNJ30" s="52"/>
      <c r="WNK30" s="53"/>
      <c r="WNL30" s="54"/>
      <c r="WNM30" s="52"/>
      <c r="WNN30" s="53"/>
      <c r="WNO30" s="54"/>
      <c r="WNY30" s="35"/>
      <c r="WNZ30" s="52"/>
      <c r="WOA30" s="53"/>
      <c r="WOB30" s="54"/>
      <c r="WOC30" s="52"/>
      <c r="WOD30" s="53"/>
      <c r="WOE30" s="54"/>
      <c r="WOO30" s="35"/>
      <c r="WOP30" s="52"/>
      <c r="WOQ30" s="53"/>
      <c r="WOR30" s="54"/>
      <c r="WOS30" s="52"/>
      <c r="WOT30" s="53"/>
      <c r="WOU30" s="54"/>
      <c r="WPE30" s="35"/>
      <c r="WPF30" s="52"/>
      <c r="WPG30" s="53"/>
      <c r="WPH30" s="54"/>
      <c r="WPI30" s="52"/>
      <c r="WPJ30" s="53"/>
      <c r="WPK30" s="54"/>
      <c r="WPU30" s="35"/>
      <c r="WPV30" s="52"/>
      <c r="WPW30" s="53"/>
      <c r="WPX30" s="54"/>
      <c r="WPY30" s="52"/>
      <c r="WPZ30" s="53"/>
      <c r="WQA30" s="54"/>
      <c r="WQK30" s="35"/>
      <c r="WQL30" s="52"/>
      <c r="WQM30" s="53"/>
      <c r="WQN30" s="54"/>
      <c r="WQO30" s="52"/>
      <c r="WQP30" s="53"/>
      <c r="WQQ30" s="54"/>
      <c r="WRA30" s="35"/>
      <c r="WRB30" s="52"/>
      <c r="WRC30" s="53"/>
      <c r="WRD30" s="54"/>
      <c r="WRE30" s="52"/>
      <c r="WRF30" s="53"/>
      <c r="WRG30" s="54"/>
      <c r="WRQ30" s="35"/>
      <c r="WRR30" s="52"/>
      <c r="WRS30" s="53"/>
      <c r="WRT30" s="54"/>
      <c r="WRU30" s="52"/>
      <c r="WRV30" s="53"/>
      <c r="WRW30" s="54"/>
      <c r="WSG30" s="35"/>
      <c r="WSH30" s="52"/>
      <c r="WSI30" s="53"/>
      <c r="WSJ30" s="54"/>
      <c r="WSK30" s="52"/>
      <c r="WSL30" s="53"/>
      <c r="WSM30" s="54"/>
      <c r="WSW30" s="35"/>
      <c r="WSX30" s="52"/>
      <c r="WSY30" s="53"/>
      <c r="WSZ30" s="54"/>
      <c r="WTA30" s="52"/>
      <c r="WTB30" s="53"/>
      <c r="WTC30" s="54"/>
      <c r="WTM30" s="35"/>
      <c r="WTN30" s="52"/>
      <c r="WTO30" s="53"/>
      <c r="WTP30" s="54"/>
      <c r="WTQ30" s="52"/>
      <c r="WTR30" s="53"/>
      <c r="WTS30" s="54"/>
      <c r="WUC30" s="35"/>
      <c r="WUD30" s="52"/>
      <c r="WUE30" s="53"/>
      <c r="WUF30" s="54"/>
      <c r="WUG30" s="52"/>
      <c r="WUH30" s="53"/>
      <c r="WUI30" s="54"/>
      <c r="WUS30" s="35"/>
      <c r="WUT30" s="52"/>
      <c r="WUU30" s="53"/>
      <c r="WUV30" s="54"/>
      <c r="WUW30" s="52"/>
      <c r="WUX30" s="53"/>
      <c r="WUY30" s="54"/>
      <c r="WVI30" s="35"/>
      <c r="WVJ30" s="52"/>
      <c r="WVK30" s="53"/>
      <c r="WVL30" s="54"/>
      <c r="WVM30" s="52"/>
      <c r="WVN30" s="53"/>
      <c r="WVO30" s="54"/>
      <c r="WVY30" s="35"/>
      <c r="WVZ30" s="52"/>
      <c r="WWA30" s="53"/>
      <c r="WWB30" s="54"/>
      <c r="WWC30" s="52"/>
      <c r="WWD30" s="53"/>
      <c r="WWE30" s="54"/>
      <c r="WWO30" s="35"/>
      <c r="WWP30" s="52"/>
      <c r="WWQ30" s="53"/>
      <c r="WWR30" s="54"/>
      <c r="WWS30" s="52"/>
      <c r="WWT30" s="53"/>
      <c r="WWU30" s="54"/>
      <c r="WXE30" s="35"/>
      <c r="WXF30" s="52"/>
      <c r="WXG30" s="53"/>
      <c r="WXH30" s="54"/>
      <c r="WXI30" s="52"/>
      <c r="WXJ30" s="53"/>
      <c r="WXK30" s="54"/>
      <c r="WXU30" s="35"/>
      <c r="WXV30" s="52"/>
      <c r="WXW30" s="53"/>
      <c r="WXX30" s="54"/>
      <c r="WXY30" s="52"/>
      <c r="WXZ30" s="53"/>
      <c r="WYA30" s="54"/>
      <c r="WYK30" s="35"/>
      <c r="WYL30" s="52"/>
      <c r="WYM30" s="53"/>
      <c r="WYN30" s="54"/>
      <c r="WYO30" s="52"/>
      <c r="WYP30" s="53"/>
      <c r="WYQ30" s="54"/>
      <c r="WZA30" s="35"/>
      <c r="WZB30" s="52"/>
      <c r="WZC30" s="53"/>
      <c r="WZD30" s="54"/>
      <c r="WZE30" s="52"/>
      <c r="WZF30" s="53"/>
      <c r="WZG30" s="54"/>
      <c r="WZQ30" s="35"/>
      <c r="WZR30" s="52"/>
      <c r="WZS30" s="53"/>
      <c r="WZT30" s="54"/>
      <c r="WZU30" s="52"/>
      <c r="WZV30" s="53"/>
      <c r="WZW30" s="54"/>
      <c r="XAG30" s="35"/>
      <c r="XAH30" s="52"/>
      <c r="XAI30" s="53"/>
      <c r="XAJ30" s="54"/>
      <c r="XAK30" s="52"/>
      <c r="XAL30" s="53"/>
      <c r="XAM30" s="54"/>
      <c r="XAW30" s="35"/>
      <c r="XAX30" s="52"/>
      <c r="XAY30" s="53"/>
      <c r="XAZ30" s="54"/>
      <c r="XBA30" s="52"/>
      <c r="XBB30" s="53"/>
      <c r="XBC30" s="54"/>
      <c r="XBM30" s="35"/>
      <c r="XBN30" s="52"/>
      <c r="XBO30" s="53"/>
      <c r="XBP30" s="54"/>
      <c r="XBQ30" s="52"/>
      <c r="XBR30" s="53"/>
      <c r="XBS30" s="54"/>
      <c r="XCC30" s="35"/>
      <c r="XCD30" s="52"/>
      <c r="XCE30" s="53"/>
      <c r="XCF30" s="54"/>
      <c r="XCG30" s="52"/>
      <c r="XCH30" s="53"/>
      <c r="XCI30" s="54"/>
      <c r="XCS30" s="35"/>
      <c r="XCT30" s="52"/>
      <c r="XCU30" s="53"/>
      <c r="XCV30" s="54"/>
      <c r="XCW30" s="52"/>
      <c r="XCX30" s="53"/>
      <c r="XCY30" s="54"/>
      <c r="XDI30" s="35"/>
      <c r="XDJ30" s="52"/>
      <c r="XDK30" s="53"/>
      <c r="XDL30" s="54"/>
      <c r="XDM30" s="52"/>
      <c r="XDN30" s="53"/>
      <c r="XDO30" s="54"/>
      <c r="XDY30" s="35"/>
      <c r="XDZ30" s="52"/>
      <c r="XEA30" s="53"/>
      <c r="XEB30" s="54"/>
      <c r="XEC30" s="52"/>
      <c r="XED30" s="53"/>
      <c r="XEE30" s="54"/>
      <c r="XEO30" s="35"/>
      <c r="XEP30" s="52"/>
      <c r="XEQ30" s="53"/>
      <c r="XER30" s="54"/>
      <c r="XES30" s="52"/>
      <c r="XET30" s="53"/>
      <c r="XEU30" s="54"/>
    </row>
    <row r="31" spans="1:1015 1025:2039 2049:3063 3073:4087 4097:5111 5121:6135 6145:7159 7169:8183 8193:9207 9217:10231 10241:11255 11265:12279 12289:13303 13313:14327 14337:15351 15361:16375" s="57" customFormat="1" x14ac:dyDescent="0.25">
      <c r="A31" s="35">
        <v>44917</v>
      </c>
      <c r="B31" s="52">
        <v>12769</v>
      </c>
      <c r="C31" s="53">
        <v>536.43359999999996</v>
      </c>
      <c r="D31" s="54">
        <v>6849720.6383999996</v>
      </c>
      <c r="E31" s="52">
        <v>12769</v>
      </c>
      <c r="F31" s="53">
        <v>536.43359999999996</v>
      </c>
      <c r="G31" s="54">
        <v>6849720.6399999997</v>
      </c>
      <c r="H31" s="57" t="s">
        <v>17</v>
      </c>
      <c r="I31" s="57" t="s">
        <v>17</v>
      </c>
      <c r="J31" s="57" t="s">
        <v>17</v>
      </c>
      <c r="K31" s="57" t="s">
        <v>17</v>
      </c>
      <c r="L31" s="57" t="s">
        <v>17</v>
      </c>
      <c r="M31" s="57" t="s">
        <v>17</v>
      </c>
      <c r="N31" s="57" t="s">
        <v>17</v>
      </c>
      <c r="O31" s="57" t="s">
        <v>17</v>
      </c>
      <c r="P31" s="57" t="s">
        <v>17</v>
      </c>
      <c r="Q31" s="35"/>
      <c r="R31" s="52"/>
      <c r="S31" s="53"/>
      <c r="T31" s="54"/>
      <c r="U31" s="52"/>
      <c r="V31" s="53"/>
      <c r="W31" s="54"/>
      <c r="AG31" s="35"/>
      <c r="AH31" s="52"/>
      <c r="AI31" s="53"/>
      <c r="AJ31" s="54"/>
      <c r="AK31" s="52"/>
      <c r="AL31" s="53"/>
      <c r="AM31" s="54"/>
      <c r="AW31" s="35"/>
      <c r="AX31" s="52"/>
      <c r="AY31" s="53"/>
      <c r="AZ31" s="54"/>
      <c r="BA31" s="52"/>
      <c r="BB31" s="53"/>
      <c r="BC31" s="54"/>
      <c r="BM31" s="35"/>
      <c r="BN31" s="52"/>
      <c r="BO31" s="53"/>
      <c r="BP31" s="54"/>
      <c r="BQ31" s="52"/>
      <c r="BR31" s="53"/>
      <c r="BS31" s="54"/>
      <c r="CC31" s="35"/>
      <c r="CD31" s="52"/>
      <c r="CE31" s="53"/>
      <c r="CF31" s="54"/>
      <c r="CG31" s="52"/>
      <c r="CH31" s="53"/>
      <c r="CI31" s="54"/>
      <c r="CS31" s="35"/>
      <c r="CT31" s="52"/>
      <c r="CU31" s="53"/>
      <c r="CV31" s="54"/>
      <c r="CW31" s="52"/>
      <c r="CX31" s="53"/>
      <c r="CY31" s="54"/>
      <c r="DI31" s="35"/>
      <c r="DJ31" s="52"/>
      <c r="DK31" s="53"/>
      <c r="DL31" s="54"/>
      <c r="DM31" s="52"/>
      <c r="DN31" s="53"/>
      <c r="DO31" s="54"/>
      <c r="DY31" s="35"/>
      <c r="DZ31" s="52"/>
      <c r="EA31" s="53"/>
      <c r="EB31" s="54"/>
      <c r="EC31" s="52"/>
      <c r="ED31" s="53"/>
      <c r="EE31" s="54"/>
      <c r="EO31" s="35"/>
      <c r="EP31" s="52"/>
      <c r="EQ31" s="53"/>
      <c r="ER31" s="54"/>
      <c r="ES31" s="52"/>
      <c r="ET31" s="53"/>
      <c r="EU31" s="54"/>
      <c r="FE31" s="35"/>
      <c r="FF31" s="52"/>
      <c r="FG31" s="53"/>
      <c r="FH31" s="54"/>
      <c r="FI31" s="52"/>
      <c r="FJ31" s="53"/>
      <c r="FK31" s="54"/>
      <c r="FU31" s="35"/>
      <c r="FV31" s="52"/>
      <c r="FW31" s="53"/>
      <c r="FX31" s="54"/>
      <c r="FY31" s="52"/>
      <c r="FZ31" s="53"/>
      <c r="GA31" s="54"/>
      <c r="GK31" s="35"/>
      <c r="GL31" s="52"/>
      <c r="GM31" s="53"/>
      <c r="GN31" s="54"/>
      <c r="GO31" s="52"/>
      <c r="GP31" s="53"/>
      <c r="GQ31" s="54"/>
      <c r="HA31" s="35"/>
      <c r="HB31" s="52"/>
      <c r="HC31" s="53"/>
      <c r="HD31" s="54"/>
      <c r="HE31" s="52"/>
      <c r="HF31" s="53"/>
      <c r="HG31" s="54"/>
      <c r="HQ31" s="35"/>
      <c r="HR31" s="52"/>
      <c r="HS31" s="53"/>
      <c r="HT31" s="54"/>
      <c r="HU31" s="52"/>
      <c r="HV31" s="53"/>
      <c r="HW31" s="54"/>
      <c r="IG31" s="35"/>
      <c r="IH31" s="52"/>
      <c r="II31" s="53"/>
      <c r="IJ31" s="54"/>
      <c r="IK31" s="52"/>
      <c r="IL31" s="53"/>
      <c r="IM31" s="54"/>
      <c r="IW31" s="35"/>
      <c r="IX31" s="52"/>
      <c r="IY31" s="53"/>
      <c r="IZ31" s="54"/>
      <c r="JA31" s="52"/>
      <c r="JB31" s="53"/>
      <c r="JC31" s="54"/>
      <c r="JM31" s="35"/>
      <c r="JN31" s="52"/>
      <c r="JO31" s="53"/>
      <c r="JP31" s="54"/>
      <c r="JQ31" s="52"/>
      <c r="JR31" s="53"/>
      <c r="JS31" s="54"/>
      <c r="KC31" s="35"/>
      <c r="KD31" s="52"/>
      <c r="KE31" s="53"/>
      <c r="KF31" s="54"/>
      <c r="KG31" s="52"/>
      <c r="KH31" s="53"/>
      <c r="KI31" s="54"/>
      <c r="KS31" s="35"/>
      <c r="KT31" s="52"/>
      <c r="KU31" s="53"/>
      <c r="KV31" s="54"/>
      <c r="KW31" s="52"/>
      <c r="KX31" s="53"/>
      <c r="KY31" s="54"/>
      <c r="LI31" s="35"/>
      <c r="LJ31" s="52"/>
      <c r="LK31" s="53"/>
      <c r="LL31" s="54"/>
      <c r="LM31" s="52"/>
      <c r="LN31" s="53"/>
      <c r="LO31" s="54"/>
      <c r="LY31" s="35"/>
      <c r="LZ31" s="52"/>
      <c r="MA31" s="53"/>
      <c r="MB31" s="54"/>
      <c r="MC31" s="52"/>
      <c r="MD31" s="53"/>
      <c r="ME31" s="54"/>
      <c r="MO31" s="35"/>
      <c r="MP31" s="52"/>
      <c r="MQ31" s="53"/>
      <c r="MR31" s="54"/>
      <c r="MS31" s="52"/>
      <c r="MT31" s="53"/>
      <c r="MU31" s="54"/>
      <c r="NE31" s="35"/>
      <c r="NF31" s="52"/>
      <c r="NG31" s="53"/>
      <c r="NH31" s="54"/>
      <c r="NI31" s="52"/>
      <c r="NJ31" s="53"/>
      <c r="NK31" s="54"/>
      <c r="NU31" s="35"/>
      <c r="NV31" s="52"/>
      <c r="NW31" s="53"/>
      <c r="NX31" s="54"/>
      <c r="NY31" s="52"/>
      <c r="NZ31" s="53"/>
      <c r="OA31" s="54"/>
      <c r="OK31" s="35"/>
      <c r="OL31" s="52"/>
      <c r="OM31" s="53"/>
      <c r="ON31" s="54"/>
      <c r="OO31" s="52"/>
      <c r="OP31" s="53"/>
      <c r="OQ31" s="54"/>
      <c r="PA31" s="35"/>
      <c r="PB31" s="52"/>
      <c r="PC31" s="53"/>
      <c r="PD31" s="54"/>
      <c r="PE31" s="52"/>
      <c r="PF31" s="53"/>
      <c r="PG31" s="54"/>
      <c r="PQ31" s="35"/>
      <c r="PR31" s="52"/>
      <c r="PS31" s="53"/>
      <c r="PT31" s="54"/>
      <c r="PU31" s="52"/>
      <c r="PV31" s="53"/>
      <c r="PW31" s="54"/>
      <c r="QG31" s="35"/>
      <c r="QH31" s="52"/>
      <c r="QI31" s="53"/>
      <c r="QJ31" s="54"/>
      <c r="QK31" s="52"/>
      <c r="QL31" s="53"/>
      <c r="QM31" s="54"/>
      <c r="QW31" s="35"/>
      <c r="QX31" s="52"/>
      <c r="QY31" s="53"/>
      <c r="QZ31" s="54"/>
      <c r="RA31" s="52"/>
      <c r="RB31" s="53"/>
      <c r="RC31" s="54"/>
      <c r="RM31" s="35"/>
      <c r="RN31" s="52"/>
      <c r="RO31" s="53"/>
      <c r="RP31" s="54"/>
      <c r="RQ31" s="52"/>
      <c r="RR31" s="53"/>
      <c r="RS31" s="54"/>
      <c r="SC31" s="35"/>
      <c r="SD31" s="52"/>
      <c r="SE31" s="53"/>
      <c r="SF31" s="54"/>
      <c r="SG31" s="52"/>
      <c r="SH31" s="53"/>
      <c r="SI31" s="54"/>
      <c r="SS31" s="35"/>
      <c r="ST31" s="52"/>
      <c r="SU31" s="53"/>
      <c r="SV31" s="54"/>
      <c r="SW31" s="52"/>
      <c r="SX31" s="53"/>
      <c r="SY31" s="54"/>
      <c r="TI31" s="35"/>
      <c r="TJ31" s="52"/>
      <c r="TK31" s="53"/>
      <c r="TL31" s="54"/>
      <c r="TM31" s="52"/>
      <c r="TN31" s="53"/>
      <c r="TO31" s="54"/>
      <c r="TY31" s="35"/>
      <c r="TZ31" s="52"/>
      <c r="UA31" s="53"/>
      <c r="UB31" s="54"/>
      <c r="UC31" s="52"/>
      <c r="UD31" s="53"/>
      <c r="UE31" s="54"/>
      <c r="UO31" s="35"/>
      <c r="UP31" s="52"/>
      <c r="UQ31" s="53"/>
      <c r="UR31" s="54"/>
      <c r="US31" s="52"/>
      <c r="UT31" s="53"/>
      <c r="UU31" s="54"/>
      <c r="VE31" s="35"/>
      <c r="VF31" s="52"/>
      <c r="VG31" s="53"/>
      <c r="VH31" s="54"/>
      <c r="VI31" s="52"/>
      <c r="VJ31" s="53"/>
      <c r="VK31" s="54"/>
      <c r="VU31" s="35"/>
      <c r="VV31" s="52"/>
      <c r="VW31" s="53"/>
      <c r="VX31" s="54"/>
      <c r="VY31" s="52"/>
      <c r="VZ31" s="53"/>
      <c r="WA31" s="54"/>
      <c r="WK31" s="35"/>
      <c r="WL31" s="52"/>
      <c r="WM31" s="53"/>
      <c r="WN31" s="54"/>
      <c r="WO31" s="52"/>
      <c r="WP31" s="53"/>
      <c r="WQ31" s="54"/>
      <c r="XA31" s="35"/>
      <c r="XB31" s="52"/>
      <c r="XC31" s="53"/>
      <c r="XD31" s="54"/>
      <c r="XE31" s="52"/>
      <c r="XF31" s="53"/>
      <c r="XG31" s="54"/>
      <c r="XQ31" s="35"/>
      <c r="XR31" s="52"/>
      <c r="XS31" s="53"/>
      <c r="XT31" s="54"/>
      <c r="XU31" s="52"/>
      <c r="XV31" s="53"/>
      <c r="XW31" s="54"/>
      <c r="YG31" s="35"/>
      <c r="YH31" s="52"/>
      <c r="YI31" s="53"/>
      <c r="YJ31" s="54"/>
      <c r="YK31" s="52"/>
      <c r="YL31" s="53"/>
      <c r="YM31" s="54"/>
      <c r="YW31" s="35"/>
      <c r="YX31" s="52"/>
      <c r="YY31" s="53"/>
      <c r="YZ31" s="54"/>
      <c r="ZA31" s="52"/>
      <c r="ZB31" s="53"/>
      <c r="ZC31" s="54"/>
      <c r="ZM31" s="35"/>
      <c r="ZN31" s="52"/>
      <c r="ZO31" s="53"/>
      <c r="ZP31" s="54"/>
      <c r="ZQ31" s="52"/>
      <c r="ZR31" s="53"/>
      <c r="ZS31" s="54"/>
      <c r="AAC31" s="35"/>
      <c r="AAD31" s="52"/>
      <c r="AAE31" s="53"/>
      <c r="AAF31" s="54"/>
      <c r="AAG31" s="52"/>
      <c r="AAH31" s="53"/>
      <c r="AAI31" s="54"/>
      <c r="AAS31" s="35"/>
      <c r="AAT31" s="52"/>
      <c r="AAU31" s="53"/>
      <c r="AAV31" s="54"/>
      <c r="AAW31" s="52"/>
      <c r="AAX31" s="53"/>
      <c r="AAY31" s="54"/>
      <c r="ABI31" s="35"/>
      <c r="ABJ31" s="52"/>
      <c r="ABK31" s="53"/>
      <c r="ABL31" s="54"/>
      <c r="ABM31" s="52"/>
      <c r="ABN31" s="53"/>
      <c r="ABO31" s="54"/>
      <c r="ABY31" s="35"/>
      <c r="ABZ31" s="52"/>
      <c r="ACA31" s="53"/>
      <c r="ACB31" s="54"/>
      <c r="ACC31" s="52"/>
      <c r="ACD31" s="53"/>
      <c r="ACE31" s="54"/>
      <c r="ACO31" s="35"/>
      <c r="ACP31" s="52"/>
      <c r="ACQ31" s="53"/>
      <c r="ACR31" s="54"/>
      <c r="ACS31" s="52"/>
      <c r="ACT31" s="53"/>
      <c r="ACU31" s="54"/>
      <c r="ADE31" s="35"/>
      <c r="ADF31" s="52"/>
      <c r="ADG31" s="53"/>
      <c r="ADH31" s="54"/>
      <c r="ADI31" s="52"/>
      <c r="ADJ31" s="53"/>
      <c r="ADK31" s="54"/>
      <c r="ADU31" s="35"/>
      <c r="ADV31" s="52"/>
      <c r="ADW31" s="53"/>
      <c r="ADX31" s="54"/>
      <c r="ADY31" s="52"/>
      <c r="ADZ31" s="53"/>
      <c r="AEA31" s="54"/>
      <c r="AEK31" s="35"/>
      <c r="AEL31" s="52"/>
      <c r="AEM31" s="53"/>
      <c r="AEN31" s="54"/>
      <c r="AEO31" s="52"/>
      <c r="AEP31" s="53"/>
      <c r="AEQ31" s="54"/>
      <c r="AFA31" s="35"/>
      <c r="AFB31" s="52"/>
      <c r="AFC31" s="53"/>
      <c r="AFD31" s="54"/>
      <c r="AFE31" s="52"/>
      <c r="AFF31" s="53"/>
      <c r="AFG31" s="54"/>
      <c r="AFQ31" s="35"/>
      <c r="AFR31" s="52"/>
      <c r="AFS31" s="53"/>
      <c r="AFT31" s="54"/>
      <c r="AFU31" s="52"/>
      <c r="AFV31" s="53"/>
      <c r="AFW31" s="54"/>
      <c r="AGG31" s="35"/>
      <c r="AGH31" s="52"/>
      <c r="AGI31" s="53"/>
      <c r="AGJ31" s="54"/>
      <c r="AGK31" s="52"/>
      <c r="AGL31" s="53"/>
      <c r="AGM31" s="54"/>
      <c r="AGW31" s="35"/>
      <c r="AGX31" s="52"/>
      <c r="AGY31" s="53"/>
      <c r="AGZ31" s="54"/>
      <c r="AHA31" s="52"/>
      <c r="AHB31" s="53"/>
      <c r="AHC31" s="54"/>
      <c r="AHM31" s="35"/>
      <c r="AHN31" s="52"/>
      <c r="AHO31" s="53"/>
      <c r="AHP31" s="54"/>
      <c r="AHQ31" s="52"/>
      <c r="AHR31" s="53"/>
      <c r="AHS31" s="54"/>
      <c r="AIC31" s="35"/>
      <c r="AID31" s="52"/>
      <c r="AIE31" s="53"/>
      <c r="AIF31" s="54"/>
      <c r="AIG31" s="52"/>
      <c r="AIH31" s="53"/>
      <c r="AII31" s="54"/>
      <c r="AIS31" s="35"/>
      <c r="AIT31" s="52"/>
      <c r="AIU31" s="53"/>
      <c r="AIV31" s="54"/>
      <c r="AIW31" s="52"/>
      <c r="AIX31" s="53"/>
      <c r="AIY31" s="54"/>
      <c r="AJI31" s="35"/>
      <c r="AJJ31" s="52"/>
      <c r="AJK31" s="53"/>
      <c r="AJL31" s="54"/>
      <c r="AJM31" s="52"/>
      <c r="AJN31" s="53"/>
      <c r="AJO31" s="54"/>
      <c r="AJY31" s="35"/>
      <c r="AJZ31" s="52"/>
      <c r="AKA31" s="53"/>
      <c r="AKB31" s="54"/>
      <c r="AKC31" s="52"/>
      <c r="AKD31" s="53"/>
      <c r="AKE31" s="54"/>
      <c r="AKO31" s="35"/>
      <c r="AKP31" s="52"/>
      <c r="AKQ31" s="53"/>
      <c r="AKR31" s="54"/>
      <c r="AKS31" s="52"/>
      <c r="AKT31" s="53"/>
      <c r="AKU31" s="54"/>
      <c r="ALE31" s="35"/>
      <c r="ALF31" s="52"/>
      <c r="ALG31" s="53"/>
      <c r="ALH31" s="54"/>
      <c r="ALI31" s="52"/>
      <c r="ALJ31" s="53"/>
      <c r="ALK31" s="54"/>
      <c r="ALU31" s="35"/>
      <c r="ALV31" s="52"/>
      <c r="ALW31" s="53"/>
      <c r="ALX31" s="54"/>
      <c r="ALY31" s="52"/>
      <c r="ALZ31" s="53"/>
      <c r="AMA31" s="54"/>
      <c r="AMK31" s="35"/>
      <c r="AML31" s="52"/>
      <c r="AMM31" s="53"/>
      <c r="AMN31" s="54"/>
      <c r="AMO31" s="52"/>
      <c r="AMP31" s="53"/>
      <c r="AMQ31" s="54"/>
      <c r="ANA31" s="35"/>
      <c r="ANB31" s="52"/>
      <c r="ANC31" s="53"/>
      <c r="AND31" s="54"/>
      <c r="ANE31" s="52"/>
      <c r="ANF31" s="53"/>
      <c r="ANG31" s="54"/>
      <c r="ANQ31" s="35"/>
      <c r="ANR31" s="52"/>
      <c r="ANS31" s="53"/>
      <c r="ANT31" s="54"/>
      <c r="ANU31" s="52"/>
      <c r="ANV31" s="53"/>
      <c r="ANW31" s="54"/>
      <c r="AOG31" s="35"/>
      <c r="AOH31" s="52"/>
      <c r="AOI31" s="53"/>
      <c r="AOJ31" s="54"/>
      <c r="AOK31" s="52"/>
      <c r="AOL31" s="53"/>
      <c r="AOM31" s="54"/>
      <c r="AOW31" s="35"/>
      <c r="AOX31" s="52"/>
      <c r="AOY31" s="53"/>
      <c r="AOZ31" s="54"/>
      <c r="APA31" s="52"/>
      <c r="APB31" s="53"/>
      <c r="APC31" s="54"/>
      <c r="APM31" s="35"/>
      <c r="APN31" s="52"/>
      <c r="APO31" s="53"/>
      <c r="APP31" s="54"/>
      <c r="APQ31" s="52"/>
      <c r="APR31" s="53"/>
      <c r="APS31" s="54"/>
      <c r="AQC31" s="35"/>
      <c r="AQD31" s="52"/>
      <c r="AQE31" s="53"/>
      <c r="AQF31" s="54"/>
      <c r="AQG31" s="52"/>
      <c r="AQH31" s="53"/>
      <c r="AQI31" s="54"/>
      <c r="AQS31" s="35"/>
      <c r="AQT31" s="52"/>
      <c r="AQU31" s="53"/>
      <c r="AQV31" s="54"/>
      <c r="AQW31" s="52"/>
      <c r="AQX31" s="53"/>
      <c r="AQY31" s="54"/>
      <c r="ARI31" s="35"/>
      <c r="ARJ31" s="52"/>
      <c r="ARK31" s="53"/>
      <c r="ARL31" s="54"/>
      <c r="ARM31" s="52"/>
      <c r="ARN31" s="53"/>
      <c r="ARO31" s="54"/>
      <c r="ARY31" s="35"/>
      <c r="ARZ31" s="52"/>
      <c r="ASA31" s="53"/>
      <c r="ASB31" s="54"/>
      <c r="ASC31" s="52"/>
      <c r="ASD31" s="53"/>
      <c r="ASE31" s="54"/>
      <c r="ASO31" s="35"/>
      <c r="ASP31" s="52"/>
      <c r="ASQ31" s="53"/>
      <c r="ASR31" s="54"/>
      <c r="ASS31" s="52"/>
      <c r="AST31" s="53"/>
      <c r="ASU31" s="54"/>
      <c r="ATE31" s="35"/>
      <c r="ATF31" s="52"/>
      <c r="ATG31" s="53"/>
      <c r="ATH31" s="54"/>
      <c r="ATI31" s="52"/>
      <c r="ATJ31" s="53"/>
      <c r="ATK31" s="54"/>
      <c r="ATU31" s="35"/>
      <c r="ATV31" s="52"/>
      <c r="ATW31" s="53"/>
      <c r="ATX31" s="54"/>
      <c r="ATY31" s="52"/>
      <c r="ATZ31" s="53"/>
      <c r="AUA31" s="54"/>
      <c r="AUK31" s="35"/>
      <c r="AUL31" s="52"/>
      <c r="AUM31" s="53"/>
      <c r="AUN31" s="54"/>
      <c r="AUO31" s="52"/>
      <c r="AUP31" s="53"/>
      <c r="AUQ31" s="54"/>
      <c r="AVA31" s="35"/>
      <c r="AVB31" s="52"/>
      <c r="AVC31" s="53"/>
      <c r="AVD31" s="54"/>
      <c r="AVE31" s="52"/>
      <c r="AVF31" s="53"/>
      <c r="AVG31" s="54"/>
      <c r="AVQ31" s="35"/>
      <c r="AVR31" s="52"/>
      <c r="AVS31" s="53"/>
      <c r="AVT31" s="54"/>
      <c r="AVU31" s="52"/>
      <c r="AVV31" s="53"/>
      <c r="AVW31" s="54"/>
      <c r="AWG31" s="35"/>
      <c r="AWH31" s="52"/>
      <c r="AWI31" s="53"/>
      <c r="AWJ31" s="54"/>
      <c r="AWK31" s="52"/>
      <c r="AWL31" s="53"/>
      <c r="AWM31" s="54"/>
      <c r="AWW31" s="35"/>
      <c r="AWX31" s="52"/>
      <c r="AWY31" s="53"/>
      <c r="AWZ31" s="54"/>
      <c r="AXA31" s="52"/>
      <c r="AXB31" s="53"/>
      <c r="AXC31" s="54"/>
      <c r="AXM31" s="35"/>
      <c r="AXN31" s="52"/>
      <c r="AXO31" s="53"/>
      <c r="AXP31" s="54"/>
      <c r="AXQ31" s="52"/>
      <c r="AXR31" s="53"/>
      <c r="AXS31" s="54"/>
      <c r="AYC31" s="35"/>
      <c r="AYD31" s="52"/>
      <c r="AYE31" s="53"/>
      <c r="AYF31" s="54"/>
      <c r="AYG31" s="52"/>
      <c r="AYH31" s="53"/>
      <c r="AYI31" s="54"/>
      <c r="AYS31" s="35"/>
      <c r="AYT31" s="52"/>
      <c r="AYU31" s="53"/>
      <c r="AYV31" s="54"/>
      <c r="AYW31" s="52"/>
      <c r="AYX31" s="53"/>
      <c r="AYY31" s="54"/>
      <c r="AZI31" s="35"/>
      <c r="AZJ31" s="52"/>
      <c r="AZK31" s="53"/>
      <c r="AZL31" s="54"/>
      <c r="AZM31" s="52"/>
      <c r="AZN31" s="53"/>
      <c r="AZO31" s="54"/>
      <c r="AZY31" s="35"/>
      <c r="AZZ31" s="52"/>
      <c r="BAA31" s="53"/>
      <c r="BAB31" s="54"/>
      <c r="BAC31" s="52"/>
      <c r="BAD31" s="53"/>
      <c r="BAE31" s="54"/>
      <c r="BAO31" s="35"/>
      <c r="BAP31" s="52"/>
      <c r="BAQ31" s="53"/>
      <c r="BAR31" s="54"/>
      <c r="BAS31" s="52"/>
      <c r="BAT31" s="53"/>
      <c r="BAU31" s="54"/>
      <c r="BBE31" s="35"/>
      <c r="BBF31" s="52"/>
      <c r="BBG31" s="53"/>
      <c r="BBH31" s="54"/>
      <c r="BBI31" s="52"/>
      <c r="BBJ31" s="53"/>
      <c r="BBK31" s="54"/>
      <c r="BBU31" s="35"/>
      <c r="BBV31" s="52"/>
      <c r="BBW31" s="53"/>
      <c r="BBX31" s="54"/>
      <c r="BBY31" s="52"/>
      <c r="BBZ31" s="53"/>
      <c r="BCA31" s="54"/>
      <c r="BCK31" s="35"/>
      <c r="BCL31" s="52"/>
      <c r="BCM31" s="53"/>
      <c r="BCN31" s="54"/>
      <c r="BCO31" s="52"/>
      <c r="BCP31" s="53"/>
      <c r="BCQ31" s="54"/>
      <c r="BDA31" s="35"/>
      <c r="BDB31" s="52"/>
      <c r="BDC31" s="53"/>
      <c r="BDD31" s="54"/>
      <c r="BDE31" s="52"/>
      <c r="BDF31" s="53"/>
      <c r="BDG31" s="54"/>
      <c r="BDQ31" s="35"/>
      <c r="BDR31" s="52"/>
      <c r="BDS31" s="53"/>
      <c r="BDT31" s="54"/>
      <c r="BDU31" s="52"/>
      <c r="BDV31" s="53"/>
      <c r="BDW31" s="54"/>
      <c r="BEG31" s="35"/>
      <c r="BEH31" s="52"/>
      <c r="BEI31" s="53"/>
      <c r="BEJ31" s="54"/>
      <c r="BEK31" s="52"/>
      <c r="BEL31" s="53"/>
      <c r="BEM31" s="54"/>
      <c r="BEW31" s="35"/>
      <c r="BEX31" s="52"/>
      <c r="BEY31" s="53"/>
      <c r="BEZ31" s="54"/>
      <c r="BFA31" s="52"/>
      <c r="BFB31" s="53"/>
      <c r="BFC31" s="54"/>
      <c r="BFM31" s="35"/>
      <c r="BFN31" s="52"/>
      <c r="BFO31" s="53"/>
      <c r="BFP31" s="54"/>
      <c r="BFQ31" s="52"/>
      <c r="BFR31" s="53"/>
      <c r="BFS31" s="54"/>
      <c r="BGC31" s="35"/>
      <c r="BGD31" s="52"/>
      <c r="BGE31" s="53"/>
      <c r="BGF31" s="54"/>
      <c r="BGG31" s="52"/>
      <c r="BGH31" s="53"/>
      <c r="BGI31" s="54"/>
      <c r="BGS31" s="35"/>
      <c r="BGT31" s="52"/>
      <c r="BGU31" s="53"/>
      <c r="BGV31" s="54"/>
      <c r="BGW31" s="52"/>
      <c r="BGX31" s="53"/>
      <c r="BGY31" s="54"/>
      <c r="BHI31" s="35"/>
      <c r="BHJ31" s="52"/>
      <c r="BHK31" s="53"/>
      <c r="BHL31" s="54"/>
      <c r="BHM31" s="52"/>
      <c r="BHN31" s="53"/>
      <c r="BHO31" s="54"/>
      <c r="BHY31" s="35"/>
      <c r="BHZ31" s="52"/>
      <c r="BIA31" s="53"/>
      <c r="BIB31" s="54"/>
      <c r="BIC31" s="52"/>
      <c r="BID31" s="53"/>
      <c r="BIE31" s="54"/>
      <c r="BIO31" s="35"/>
      <c r="BIP31" s="52"/>
      <c r="BIQ31" s="53"/>
      <c r="BIR31" s="54"/>
      <c r="BIS31" s="52"/>
      <c r="BIT31" s="53"/>
      <c r="BIU31" s="54"/>
      <c r="BJE31" s="35"/>
      <c r="BJF31" s="52"/>
      <c r="BJG31" s="53"/>
      <c r="BJH31" s="54"/>
      <c r="BJI31" s="52"/>
      <c r="BJJ31" s="53"/>
      <c r="BJK31" s="54"/>
      <c r="BJU31" s="35"/>
      <c r="BJV31" s="52"/>
      <c r="BJW31" s="53"/>
      <c r="BJX31" s="54"/>
      <c r="BJY31" s="52"/>
      <c r="BJZ31" s="53"/>
      <c r="BKA31" s="54"/>
      <c r="BKK31" s="35"/>
      <c r="BKL31" s="52"/>
      <c r="BKM31" s="53"/>
      <c r="BKN31" s="54"/>
      <c r="BKO31" s="52"/>
      <c r="BKP31" s="53"/>
      <c r="BKQ31" s="54"/>
      <c r="BLA31" s="35"/>
      <c r="BLB31" s="52"/>
      <c r="BLC31" s="53"/>
      <c r="BLD31" s="54"/>
      <c r="BLE31" s="52"/>
      <c r="BLF31" s="53"/>
      <c r="BLG31" s="54"/>
      <c r="BLQ31" s="35"/>
      <c r="BLR31" s="52"/>
      <c r="BLS31" s="53"/>
      <c r="BLT31" s="54"/>
      <c r="BLU31" s="52"/>
      <c r="BLV31" s="53"/>
      <c r="BLW31" s="54"/>
      <c r="BMG31" s="35"/>
      <c r="BMH31" s="52"/>
      <c r="BMI31" s="53"/>
      <c r="BMJ31" s="54"/>
      <c r="BMK31" s="52"/>
      <c r="BML31" s="53"/>
      <c r="BMM31" s="54"/>
      <c r="BMW31" s="35"/>
      <c r="BMX31" s="52"/>
      <c r="BMY31" s="53"/>
      <c r="BMZ31" s="54"/>
      <c r="BNA31" s="52"/>
      <c r="BNB31" s="53"/>
      <c r="BNC31" s="54"/>
      <c r="BNM31" s="35"/>
      <c r="BNN31" s="52"/>
      <c r="BNO31" s="53"/>
      <c r="BNP31" s="54"/>
      <c r="BNQ31" s="52"/>
      <c r="BNR31" s="53"/>
      <c r="BNS31" s="54"/>
      <c r="BOC31" s="35"/>
      <c r="BOD31" s="52"/>
      <c r="BOE31" s="53"/>
      <c r="BOF31" s="54"/>
      <c r="BOG31" s="52"/>
      <c r="BOH31" s="53"/>
      <c r="BOI31" s="54"/>
      <c r="BOS31" s="35"/>
      <c r="BOT31" s="52"/>
      <c r="BOU31" s="53"/>
      <c r="BOV31" s="54"/>
      <c r="BOW31" s="52"/>
      <c r="BOX31" s="53"/>
      <c r="BOY31" s="54"/>
      <c r="BPI31" s="35"/>
      <c r="BPJ31" s="52"/>
      <c r="BPK31" s="53"/>
      <c r="BPL31" s="54"/>
      <c r="BPM31" s="52"/>
      <c r="BPN31" s="53"/>
      <c r="BPO31" s="54"/>
      <c r="BPY31" s="35"/>
      <c r="BPZ31" s="52"/>
      <c r="BQA31" s="53"/>
      <c r="BQB31" s="54"/>
      <c r="BQC31" s="52"/>
      <c r="BQD31" s="53"/>
      <c r="BQE31" s="54"/>
      <c r="BQO31" s="35"/>
      <c r="BQP31" s="52"/>
      <c r="BQQ31" s="53"/>
      <c r="BQR31" s="54"/>
      <c r="BQS31" s="52"/>
      <c r="BQT31" s="53"/>
      <c r="BQU31" s="54"/>
      <c r="BRE31" s="35"/>
      <c r="BRF31" s="52"/>
      <c r="BRG31" s="53"/>
      <c r="BRH31" s="54"/>
      <c r="BRI31" s="52"/>
      <c r="BRJ31" s="53"/>
      <c r="BRK31" s="54"/>
      <c r="BRU31" s="35"/>
      <c r="BRV31" s="52"/>
      <c r="BRW31" s="53"/>
      <c r="BRX31" s="54"/>
      <c r="BRY31" s="52"/>
      <c r="BRZ31" s="53"/>
      <c r="BSA31" s="54"/>
      <c r="BSK31" s="35"/>
      <c r="BSL31" s="52"/>
      <c r="BSM31" s="53"/>
      <c r="BSN31" s="54"/>
      <c r="BSO31" s="52"/>
      <c r="BSP31" s="53"/>
      <c r="BSQ31" s="54"/>
      <c r="BTA31" s="35"/>
      <c r="BTB31" s="52"/>
      <c r="BTC31" s="53"/>
      <c r="BTD31" s="54"/>
      <c r="BTE31" s="52"/>
      <c r="BTF31" s="53"/>
      <c r="BTG31" s="54"/>
      <c r="BTQ31" s="35"/>
      <c r="BTR31" s="52"/>
      <c r="BTS31" s="53"/>
      <c r="BTT31" s="54"/>
      <c r="BTU31" s="52"/>
      <c r="BTV31" s="53"/>
      <c r="BTW31" s="54"/>
      <c r="BUG31" s="35"/>
      <c r="BUH31" s="52"/>
      <c r="BUI31" s="53"/>
      <c r="BUJ31" s="54"/>
      <c r="BUK31" s="52"/>
      <c r="BUL31" s="53"/>
      <c r="BUM31" s="54"/>
      <c r="BUW31" s="35"/>
      <c r="BUX31" s="52"/>
      <c r="BUY31" s="53"/>
      <c r="BUZ31" s="54"/>
      <c r="BVA31" s="52"/>
      <c r="BVB31" s="53"/>
      <c r="BVC31" s="54"/>
      <c r="BVM31" s="35"/>
      <c r="BVN31" s="52"/>
      <c r="BVO31" s="53"/>
      <c r="BVP31" s="54"/>
      <c r="BVQ31" s="52"/>
      <c r="BVR31" s="53"/>
      <c r="BVS31" s="54"/>
      <c r="BWC31" s="35"/>
      <c r="BWD31" s="52"/>
      <c r="BWE31" s="53"/>
      <c r="BWF31" s="54"/>
      <c r="BWG31" s="52"/>
      <c r="BWH31" s="53"/>
      <c r="BWI31" s="54"/>
      <c r="BWS31" s="35"/>
      <c r="BWT31" s="52"/>
      <c r="BWU31" s="53"/>
      <c r="BWV31" s="54"/>
      <c r="BWW31" s="52"/>
      <c r="BWX31" s="53"/>
      <c r="BWY31" s="54"/>
      <c r="BXI31" s="35"/>
      <c r="BXJ31" s="52"/>
      <c r="BXK31" s="53"/>
      <c r="BXL31" s="54"/>
      <c r="BXM31" s="52"/>
      <c r="BXN31" s="53"/>
      <c r="BXO31" s="54"/>
      <c r="BXY31" s="35"/>
      <c r="BXZ31" s="52"/>
      <c r="BYA31" s="53"/>
      <c r="BYB31" s="54"/>
      <c r="BYC31" s="52"/>
      <c r="BYD31" s="53"/>
      <c r="BYE31" s="54"/>
      <c r="BYO31" s="35"/>
      <c r="BYP31" s="52"/>
      <c r="BYQ31" s="53"/>
      <c r="BYR31" s="54"/>
      <c r="BYS31" s="52"/>
      <c r="BYT31" s="53"/>
      <c r="BYU31" s="54"/>
      <c r="BZE31" s="35"/>
      <c r="BZF31" s="52"/>
      <c r="BZG31" s="53"/>
      <c r="BZH31" s="54"/>
      <c r="BZI31" s="52"/>
      <c r="BZJ31" s="53"/>
      <c r="BZK31" s="54"/>
      <c r="BZU31" s="35"/>
      <c r="BZV31" s="52"/>
      <c r="BZW31" s="53"/>
      <c r="BZX31" s="54"/>
      <c r="BZY31" s="52"/>
      <c r="BZZ31" s="53"/>
      <c r="CAA31" s="54"/>
      <c r="CAK31" s="35"/>
      <c r="CAL31" s="52"/>
      <c r="CAM31" s="53"/>
      <c r="CAN31" s="54"/>
      <c r="CAO31" s="52"/>
      <c r="CAP31" s="53"/>
      <c r="CAQ31" s="54"/>
      <c r="CBA31" s="35"/>
      <c r="CBB31" s="52"/>
      <c r="CBC31" s="53"/>
      <c r="CBD31" s="54"/>
      <c r="CBE31" s="52"/>
      <c r="CBF31" s="53"/>
      <c r="CBG31" s="54"/>
      <c r="CBQ31" s="35"/>
      <c r="CBR31" s="52"/>
      <c r="CBS31" s="53"/>
      <c r="CBT31" s="54"/>
      <c r="CBU31" s="52"/>
      <c r="CBV31" s="53"/>
      <c r="CBW31" s="54"/>
      <c r="CCG31" s="35"/>
      <c r="CCH31" s="52"/>
      <c r="CCI31" s="53"/>
      <c r="CCJ31" s="54"/>
      <c r="CCK31" s="52"/>
      <c r="CCL31" s="53"/>
      <c r="CCM31" s="54"/>
      <c r="CCW31" s="35"/>
      <c r="CCX31" s="52"/>
      <c r="CCY31" s="53"/>
      <c r="CCZ31" s="54"/>
      <c r="CDA31" s="52"/>
      <c r="CDB31" s="53"/>
      <c r="CDC31" s="54"/>
      <c r="CDM31" s="35"/>
      <c r="CDN31" s="52"/>
      <c r="CDO31" s="53"/>
      <c r="CDP31" s="54"/>
      <c r="CDQ31" s="52"/>
      <c r="CDR31" s="53"/>
      <c r="CDS31" s="54"/>
      <c r="CEC31" s="35"/>
      <c r="CED31" s="52"/>
      <c r="CEE31" s="53"/>
      <c r="CEF31" s="54"/>
      <c r="CEG31" s="52"/>
      <c r="CEH31" s="53"/>
      <c r="CEI31" s="54"/>
      <c r="CES31" s="35"/>
      <c r="CET31" s="52"/>
      <c r="CEU31" s="53"/>
      <c r="CEV31" s="54"/>
      <c r="CEW31" s="52"/>
      <c r="CEX31" s="53"/>
      <c r="CEY31" s="54"/>
      <c r="CFI31" s="35"/>
      <c r="CFJ31" s="52"/>
      <c r="CFK31" s="53"/>
      <c r="CFL31" s="54"/>
      <c r="CFM31" s="52"/>
      <c r="CFN31" s="53"/>
      <c r="CFO31" s="54"/>
      <c r="CFY31" s="35"/>
      <c r="CFZ31" s="52"/>
      <c r="CGA31" s="53"/>
      <c r="CGB31" s="54"/>
      <c r="CGC31" s="52"/>
      <c r="CGD31" s="53"/>
      <c r="CGE31" s="54"/>
      <c r="CGO31" s="35"/>
      <c r="CGP31" s="52"/>
      <c r="CGQ31" s="53"/>
      <c r="CGR31" s="54"/>
      <c r="CGS31" s="52"/>
      <c r="CGT31" s="53"/>
      <c r="CGU31" s="54"/>
      <c r="CHE31" s="35"/>
      <c r="CHF31" s="52"/>
      <c r="CHG31" s="53"/>
      <c r="CHH31" s="54"/>
      <c r="CHI31" s="52"/>
      <c r="CHJ31" s="53"/>
      <c r="CHK31" s="54"/>
      <c r="CHU31" s="35"/>
      <c r="CHV31" s="52"/>
      <c r="CHW31" s="53"/>
      <c r="CHX31" s="54"/>
      <c r="CHY31" s="52"/>
      <c r="CHZ31" s="53"/>
      <c r="CIA31" s="54"/>
      <c r="CIK31" s="35"/>
      <c r="CIL31" s="52"/>
      <c r="CIM31" s="53"/>
      <c r="CIN31" s="54"/>
      <c r="CIO31" s="52"/>
      <c r="CIP31" s="53"/>
      <c r="CIQ31" s="54"/>
      <c r="CJA31" s="35"/>
      <c r="CJB31" s="52"/>
      <c r="CJC31" s="53"/>
      <c r="CJD31" s="54"/>
      <c r="CJE31" s="52"/>
      <c r="CJF31" s="53"/>
      <c r="CJG31" s="54"/>
      <c r="CJQ31" s="35"/>
      <c r="CJR31" s="52"/>
      <c r="CJS31" s="53"/>
      <c r="CJT31" s="54"/>
      <c r="CJU31" s="52"/>
      <c r="CJV31" s="53"/>
      <c r="CJW31" s="54"/>
      <c r="CKG31" s="35"/>
      <c r="CKH31" s="52"/>
      <c r="CKI31" s="53"/>
      <c r="CKJ31" s="54"/>
      <c r="CKK31" s="52"/>
      <c r="CKL31" s="53"/>
      <c r="CKM31" s="54"/>
      <c r="CKW31" s="35"/>
      <c r="CKX31" s="52"/>
      <c r="CKY31" s="53"/>
      <c r="CKZ31" s="54"/>
      <c r="CLA31" s="52"/>
      <c r="CLB31" s="53"/>
      <c r="CLC31" s="54"/>
      <c r="CLM31" s="35"/>
      <c r="CLN31" s="52"/>
      <c r="CLO31" s="53"/>
      <c r="CLP31" s="54"/>
      <c r="CLQ31" s="52"/>
      <c r="CLR31" s="53"/>
      <c r="CLS31" s="54"/>
      <c r="CMC31" s="35"/>
      <c r="CMD31" s="52"/>
      <c r="CME31" s="53"/>
      <c r="CMF31" s="54"/>
      <c r="CMG31" s="52"/>
      <c r="CMH31" s="53"/>
      <c r="CMI31" s="54"/>
      <c r="CMS31" s="35"/>
      <c r="CMT31" s="52"/>
      <c r="CMU31" s="53"/>
      <c r="CMV31" s="54"/>
      <c r="CMW31" s="52"/>
      <c r="CMX31" s="53"/>
      <c r="CMY31" s="54"/>
      <c r="CNI31" s="35"/>
      <c r="CNJ31" s="52"/>
      <c r="CNK31" s="53"/>
      <c r="CNL31" s="54"/>
      <c r="CNM31" s="52"/>
      <c r="CNN31" s="53"/>
      <c r="CNO31" s="54"/>
      <c r="CNY31" s="35"/>
      <c r="CNZ31" s="52"/>
      <c r="COA31" s="53"/>
      <c r="COB31" s="54"/>
      <c r="COC31" s="52"/>
      <c r="COD31" s="53"/>
      <c r="COE31" s="54"/>
      <c r="COO31" s="35"/>
      <c r="COP31" s="52"/>
      <c r="COQ31" s="53"/>
      <c r="COR31" s="54"/>
      <c r="COS31" s="52"/>
      <c r="COT31" s="53"/>
      <c r="COU31" s="54"/>
      <c r="CPE31" s="35"/>
      <c r="CPF31" s="52"/>
      <c r="CPG31" s="53"/>
      <c r="CPH31" s="54"/>
      <c r="CPI31" s="52"/>
      <c r="CPJ31" s="53"/>
      <c r="CPK31" s="54"/>
      <c r="CPU31" s="35"/>
      <c r="CPV31" s="52"/>
      <c r="CPW31" s="53"/>
      <c r="CPX31" s="54"/>
      <c r="CPY31" s="52"/>
      <c r="CPZ31" s="53"/>
      <c r="CQA31" s="54"/>
      <c r="CQK31" s="35"/>
      <c r="CQL31" s="52"/>
      <c r="CQM31" s="53"/>
      <c r="CQN31" s="54"/>
      <c r="CQO31" s="52"/>
      <c r="CQP31" s="53"/>
      <c r="CQQ31" s="54"/>
      <c r="CRA31" s="35"/>
      <c r="CRB31" s="52"/>
      <c r="CRC31" s="53"/>
      <c r="CRD31" s="54"/>
      <c r="CRE31" s="52"/>
      <c r="CRF31" s="53"/>
      <c r="CRG31" s="54"/>
      <c r="CRQ31" s="35"/>
      <c r="CRR31" s="52"/>
      <c r="CRS31" s="53"/>
      <c r="CRT31" s="54"/>
      <c r="CRU31" s="52"/>
      <c r="CRV31" s="53"/>
      <c r="CRW31" s="54"/>
      <c r="CSG31" s="35"/>
      <c r="CSH31" s="52"/>
      <c r="CSI31" s="53"/>
      <c r="CSJ31" s="54"/>
      <c r="CSK31" s="52"/>
      <c r="CSL31" s="53"/>
      <c r="CSM31" s="54"/>
      <c r="CSW31" s="35"/>
      <c r="CSX31" s="52"/>
      <c r="CSY31" s="53"/>
      <c r="CSZ31" s="54"/>
      <c r="CTA31" s="52"/>
      <c r="CTB31" s="53"/>
      <c r="CTC31" s="54"/>
      <c r="CTM31" s="35"/>
      <c r="CTN31" s="52"/>
      <c r="CTO31" s="53"/>
      <c r="CTP31" s="54"/>
      <c r="CTQ31" s="52"/>
      <c r="CTR31" s="53"/>
      <c r="CTS31" s="54"/>
      <c r="CUC31" s="35"/>
      <c r="CUD31" s="52"/>
      <c r="CUE31" s="53"/>
      <c r="CUF31" s="54"/>
      <c r="CUG31" s="52"/>
      <c r="CUH31" s="53"/>
      <c r="CUI31" s="54"/>
      <c r="CUS31" s="35"/>
      <c r="CUT31" s="52"/>
      <c r="CUU31" s="53"/>
      <c r="CUV31" s="54"/>
      <c r="CUW31" s="52"/>
      <c r="CUX31" s="53"/>
      <c r="CUY31" s="54"/>
      <c r="CVI31" s="35"/>
      <c r="CVJ31" s="52"/>
      <c r="CVK31" s="53"/>
      <c r="CVL31" s="54"/>
      <c r="CVM31" s="52"/>
      <c r="CVN31" s="53"/>
      <c r="CVO31" s="54"/>
      <c r="CVY31" s="35"/>
      <c r="CVZ31" s="52"/>
      <c r="CWA31" s="53"/>
      <c r="CWB31" s="54"/>
      <c r="CWC31" s="52"/>
      <c r="CWD31" s="53"/>
      <c r="CWE31" s="54"/>
      <c r="CWO31" s="35"/>
      <c r="CWP31" s="52"/>
      <c r="CWQ31" s="53"/>
      <c r="CWR31" s="54"/>
      <c r="CWS31" s="52"/>
      <c r="CWT31" s="53"/>
      <c r="CWU31" s="54"/>
      <c r="CXE31" s="35"/>
      <c r="CXF31" s="52"/>
      <c r="CXG31" s="53"/>
      <c r="CXH31" s="54"/>
      <c r="CXI31" s="52"/>
      <c r="CXJ31" s="53"/>
      <c r="CXK31" s="54"/>
      <c r="CXU31" s="35"/>
      <c r="CXV31" s="52"/>
      <c r="CXW31" s="53"/>
      <c r="CXX31" s="54"/>
      <c r="CXY31" s="52"/>
      <c r="CXZ31" s="53"/>
      <c r="CYA31" s="54"/>
      <c r="CYK31" s="35"/>
      <c r="CYL31" s="52"/>
      <c r="CYM31" s="53"/>
      <c r="CYN31" s="54"/>
      <c r="CYO31" s="52"/>
      <c r="CYP31" s="53"/>
      <c r="CYQ31" s="54"/>
      <c r="CZA31" s="35"/>
      <c r="CZB31" s="52"/>
      <c r="CZC31" s="53"/>
      <c r="CZD31" s="54"/>
      <c r="CZE31" s="52"/>
      <c r="CZF31" s="53"/>
      <c r="CZG31" s="54"/>
      <c r="CZQ31" s="35"/>
      <c r="CZR31" s="52"/>
      <c r="CZS31" s="53"/>
      <c r="CZT31" s="54"/>
      <c r="CZU31" s="52"/>
      <c r="CZV31" s="53"/>
      <c r="CZW31" s="54"/>
      <c r="DAG31" s="35"/>
      <c r="DAH31" s="52"/>
      <c r="DAI31" s="53"/>
      <c r="DAJ31" s="54"/>
      <c r="DAK31" s="52"/>
      <c r="DAL31" s="53"/>
      <c r="DAM31" s="54"/>
      <c r="DAW31" s="35"/>
      <c r="DAX31" s="52"/>
      <c r="DAY31" s="53"/>
      <c r="DAZ31" s="54"/>
      <c r="DBA31" s="52"/>
      <c r="DBB31" s="53"/>
      <c r="DBC31" s="54"/>
      <c r="DBM31" s="35"/>
      <c r="DBN31" s="52"/>
      <c r="DBO31" s="53"/>
      <c r="DBP31" s="54"/>
      <c r="DBQ31" s="52"/>
      <c r="DBR31" s="53"/>
      <c r="DBS31" s="54"/>
      <c r="DCC31" s="35"/>
      <c r="DCD31" s="52"/>
      <c r="DCE31" s="53"/>
      <c r="DCF31" s="54"/>
      <c r="DCG31" s="52"/>
      <c r="DCH31" s="53"/>
      <c r="DCI31" s="54"/>
      <c r="DCS31" s="35"/>
      <c r="DCT31" s="52"/>
      <c r="DCU31" s="53"/>
      <c r="DCV31" s="54"/>
      <c r="DCW31" s="52"/>
      <c r="DCX31" s="53"/>
      <c r="DCY31" s="54"/>
      <c r="DDI31" s="35"/>
      <c r="DDJ31" s="52"/>
      <c r="DDK31" s="53"/>
      <c r="DDL31" s="54"/>
      <c r="DDM31" s="52"/>
      <c r="DDN31" s="53"/>
      <c r="DDO31" s="54"/>
      <c r="DDY31" s="35"/>
      <c r="DDZ31" s="52"/>
      <c r="DEA31" s="53"/>
      <c r="DEB31" s="54"/>
      <c r="DEC31" s="52"/>
      <c r="DED31" s="53"/>
      <c r="DEE31" s="54"/>
      <c r="DEO31" s="35"/>
      <c r="DEP31" s="52"/>
      <c r="DEQ31" s="53"/>
      <c r="DER31" s="54"/>
      <c r="DES31" s="52"/>
      <c r="DET31" s="53"/>
      <c r="DEU31" s="54"/>
      <c r="DFE31" s="35"/>
      <c r="DFF31" s="52"/>
      <c r="DFG31" s="53"/>
      <c r="DFH31" s="54"/>
      <c r="DFI31" s="52"/>
      <c r="DFJ31" s="53"/>
      <c r="DFK31" s="54"/>
      <c r="DFU31" s="35"/>
      <c r="DFV31" s="52"/>
      <c r="DFW31" s="53"/>
      <c r="DFX31" s="54"/>
      <c r="DFY31" s="52"/>
      <c r="DFZ31" s="53"/>
      <c r="DGA31" s="54"/>
      <c r="DGK31" s="35"/>
      <c r="DGL31" s="52"/>
      <c r="DGM31" s="53"/>
      <c r="DGN31" s="54"/>
      <c r="DGO31" s="52"/>
      <c r="DGP31" s="53"/>
      <c r="DGQ31" s="54"/>
      <c r="DHA31" s="35"/>
      <c r="DHB31" s="52"/>
      <c r="DHC31" s="53"/>
      <c r="DHD31" s="54"/>
      <c r="DHE31" s="52"/>
      <c r="DHF31" s="53"/>
      <c r="DHG31" s="54"/>
      <c r="DHQ31" s="35"/>
      <c r="DHR31" s="52"/>
      <c r="DHS31" s="53"/>
      <c r="DHT31" s="54"/>
      <c r="DHU31" s="52"/>
      <c r="DHV31" s="53"/>
      <c r="DHW31" s="54"/>
      <c r="DIG31" s="35"/>
      <c r="DIH31" s="52"/>
      <c r="DII31" s="53"/>
      <c r="DIJ31" s="54"/>
      <c r="DIK31" s="52"/>
      <c r="DIL31" s="53"/>
      <c r="DIM31" s="54"/>
      <c r="DIW31" s="35"/>
      <c r="DIX31" s="52"/>
      <c r="DIY31" s="53"/>
      <c r="DIZ31" s="54"/>
      <c r="DJA31" s="52"/>
      <c r="DJB31" s="53"/>
      <c r="DJC31" s="54"/>
      <c r="DJM31" s="35"/>
      <c r="DJN31" s="52"/>
      <c r="DJO31" s="53"/>
      <c r="DJP31" s="54"/>
      <c r="DJQ31" s="52"/>
      <c r="DJR31" s="53"/>
      <c r="DJS31" s="54"/>
      <c r="DKC31" s="35"/>
      <c r="DKD31" s="52"/>
      <c r="DKE31" s="53"/>
      <c r="DKF31" s="54"/>
      <c r="DKG31" s="52"/>
      <c r="DKH31" s="53"/>
      <c r="DKI31" s="54"/>
      <c r="DKS31" s="35"/>
      <c r="DKT31" s="52"/>
      <c r="DKU31" s="53"/>
      <c r="DKV31" s="54"/>
      <c r="DKW31" s="52"/>
      <c r="DKX31" s="53"/>
      <c r="DKY31" s="54"/>
      <c r="DLI31" s="35"/>
      <c r="DLJ31" s="52"/>
      <c r="DLK31" s="53"/>
      <c r="DLL31" s="54"/>
      <c r="DLM31" s="52"/>
      <c r="DLN31" s="53"/>
      <c r="DLO31" s="54"/>
      <c r="DLY31" s="35"/>
      <c r="DLZ31" s="52"/>
      <c r="DMA31" s="53"/>
      <c r="DMB31" s="54"/>
      <c r="DMC31" s="52"/>
      <c r="DMD31" s="53"/>
      <c r="DME31" s="54"/>
      <c r="DMO31" s="35"/>
      <c r="DMP31" s="52"/>
      <c r="DMQ31" s="53"/>
      <c r="DMR31" s="54"/>
      <c r="DMS31" s="52"/>
      <c r="DMT31" s="53"/>
      <c r="DMU31" s="54"/>
      <c r="DNE31" s="35"/>
      <c r="DNF31" s="52"/>
      <c r="DNG31" s="53"/>
      <c r="DNH31" s="54"/>
      <c r="DNI31" s="52"/>
      <c r="DNJ31" s="53"/>
      <c r="DNK31" s="54"/>
      <c r="DNU31" s="35"/>
      <c r="DNV31" s="52"/>
      <c r="DNW31" s="53"/>
      <c r="DNX31" s="54"/>
      <c r="DNY31" s="52"/>
      <c r="DNZ31" s="53"/>
      <c r="DOA31" s="54"/>
      <c r="DOK31" s="35"/>
      <c r="DOL31" s="52"/>
      <c r="DOM31" s="53"/>
      <c r="DON31" s="54"/>
      <c r="DOO31" s="52"/>
      <c r="DOP31" s="53"/>
      <c r="DOQ31" s="54"/>
      <c r="DPA31" s="35"/>
      <c r="DPB31" s="52"/>
      <c r="DPC31" s="53"/>
      <c r="DPD31" s="54"/>
      <c r="DPE31" s="52"/>
      <c r="DPF31" s="53"/>
      <c r="DPG31" s="54"/>
      <c r="DPQ31" s="35"/>
      <c r="DPR31" s="52"/>
      <c r="DPS31" s="53"/>
      <c r="DPT31" s="54"/>
      <c r="DPU31" s="52"/>
      <c r="DPV31" s="53"/>
      <c r="DPW31" s="54"/>
      <c r="DQG31" s="35"/>
      <c r="DQH31" s="52"/>
      <c r="DQI31" s="53"/>
      <c r="DQJ31" s="54"/>
      <c r="DQK31" s="52"/>
      <c r="DQL31" s="53"/>
      <c r="DQM31" s="54"/>
      <c r="DQW31" s="35"/>
      <c r="DQX31" s="52"/>
      <c r="DQY31" s="53"/>
      <c r="DQZ31" s="54"/>
      <c r="DRA31" s="52"/>
      <c r="DRB31" s="53"/>
      <c r="DRC31" s="54"/>
      <c r="DRM31" s="35"/>
      <c r="DRN31" s="52"/>
      <c r="DRO31" s="53"/>
      <c r="DRP31" s="54"/>
      <c r="DRQ31" s="52"/>
      <c r="DRR31" s="53"/>
      <c r="DRS31" s="54"/>
      <c r="DSC31" s="35"/>
      <c r="DSD31" s="52"/>
      <c r="DSE31" s="53"/>
      <c r="DSF31" s="54"/>
      <c r="DSG31" s="52"/>
      <c r="DSH31" s="53"/>
      <c r="DSI31" s="54"/>
      <c r="DSS31" s="35"/>
      <c r="DST31" s="52"/>
      <c r="DSU31" s="53"/>
      <c r="DSV31" s="54"/>
      <c r="DSW31" s="52"/>
      <c r="DSX31" s="53"/>
      <c r="DSY31" s="54"/>
      <c r="DTI31" s="35"/>
      <c r="DTJ31" s="52"/>
      <c r="DTK31" s="53"/>
      <c r="DTL31" s="54"/>
      <c r="DTM31" s="52"/>
      <c r="DTN31" s="53"/>
      <c r="DTO31" s="54"/>
      <c r="DTY31" s="35"/>
      <c r="DTZ31" s="52"/>
      <c r="DUA31" s="53"/>
      <c r="DUB31" s="54"/>
      <c r="DUC31" s="52"/>
      <c r="DUD31" s="53"/>
      <c r="DUE31" s="54"/>
      <c r="DUO31" s="35"/>
      <c r="DUP31" s="52"/>
      <c r="DUQ31" s="53"/>
      <c r="DUR31" s="54"/>
      <c r="DUS31" s="52"/>
      <c r="DUT31" s="53"/>
      <c r="DUU31" s="54"/>
      <c r="DVE31" s="35"/>
      <c r="DVF31" s="52"/>
      <c r="DVG31" s="53"/>
      <c r="DVH31" s="54"/>
      <c r="DVI31" s="52"/>
      <c r="DVJ31" s="53"/>
      <c r="DVK31" s="54"/>
      <c r="DVU31" s="35"/>
      <c r="DVV31" s="52"/>
      <c r="DVW31" s="53"/>
      <c r="DVX31" s="54"/>
      <c r="DVY31" s="52"/>
      <c r="DVZ31" s="53"/>
      <c r="DWA31" s="54"/>
      <c r="DWK31" s="35"/>
      <c r="DWL31" s="52"/>
      <c r="DWM31" s="53"/>
      <c r="DWN31" s="54"/>
      <c r="DWO31" s="52"/>
      <c r="DWP31" s="53"/>
      <c r="DWQ31" s="54"/>
      <c r="DXA31" s="35"/>
      <c r="DXB31" s="52"/>
      <c r="DXC31" s="53"/>
      <c r="DXD31" s="54"/>
      <c r="DXE31" s="52"/>
      <c r="DXF31" s="53"/>
      <c r="DXG31" s="54"/>
      <c r="DXQ31" s="35"/>
      <c r="DXR31" s="52"/>
      <c r="DXS31" s="53"/>
      <c r="DXT31" s="54"/>
      <c r="DXU31" s="52"/>
      <c r="DXV31" s="53"/>
      <c r="DXW31" s="54"/>
      <c r="DYG31" s="35"/>
      <c r="DYH31" s="52"/>
      <c r="DYI31" s="53"/>
      <c r="DYJ31" s="54"/>
      <c r="DYK31" s="52"/>
      <c r="DYL31" s="53"/>
      <c r="DYM31" s="54"/>
      <c r="DYW31" s="35"/>
      <c r="DYX31" s="52"/>
      <c r="DYY31" s="53"/>
      <c r="DYZ31" s="54"/>
      <c r="DZA31" s="52"/>
      <c r="DZB31" s="53"/>
      <c r="DZC31" s="54"/>
      <c r="DZM31" s="35"/>
      <c r="DZN31" s="52"/>
      <c r="DZO31" s="53"/>
      <c r="DZP31" s="54"/>
      <c r="DZQ31" s="52"/>
      <c r="DZR31" s="53"/>
      <c r="DZS31" s="54"/>
      <c r="EAC31" s="35"/>
      <c r="EAD31" s="52"/>
      <c r="EAE31" s="53"/>
      <c r="EAF31" s="54"/>
      <c r="EAG31" s="52"/>
      <c r="EAH31" s="53"/>
      <c r="EAI31" s="54"/>
      <c r="EAS31" s="35"/>
      <c r="EAT31" s="52"/>
      <c r="EAU31" s="53"/>
      <c r="EAV31" s="54"/>
      <c r="EAW31" s="52"/>
      <c r="EAX31" s="53"/>
      <c r="EAY31" s="54"/>
      <c r="EBI31" s="35"/>
      <c r="EBJ31" s="52"/>
      <c r="EBK31" s="53"/>
      <c r="EBL31" s="54"/>
      <c r="EBM31" s="52"/>
      <c r="EBN31" s="53"/>
      <c r="EBO31" s="54"/>
      <c r="EBY31" s="35"/>
      <c r="EBZ31" s="52"/>
      <c r="ECA31" s="53"/>
      <c r="ECB31" s="54"/>
      <c r="ECC31" s="52"/>
      <c r="ECD31" s="53"/>
      <c r="ECE31" s="54"/>
      <c r="ECO31" s="35"/>
      <c r="ECP31" s="52"/>
      <c r="ECQ31" s="53"/>
      <c r="ECR31" s="54"/>
      <c r="ECS31" s="52"/>
      <c r="ECT31" s="53"/>
      <c r="ECU31" s="54"/>
      <c r="EDE31" s="35"/>
      <c r="EDF31" s="52"/>
      <c r="EDG31" s="53"/>
      <c r="EDH31" s="54"/>
      <c r="EDI31" s="52"/>
      <c r="EDJ31" s="53"/>
      <c r="EDK31" s="54"/>
      <c r="EDU31" s="35"/>
      <c r="EDV31" s="52"/>
      <c r="EDW31" s="53"/>
      <c r="EDX31" s="54"/>
      <c r="EDY31" s="52"/>
      <c r="EDZ31" s="53"/>
      <c r="EEA31" s="54"/>
      <c r="EEK31" s="35"/>
      <c r="EEL31" s="52"/>
      <c r="EEM31" s="53"/>
      <c r="EEN31" s="54"/>
      <c r="EEO31" s="52"/>
      <c r="EEP31" s="53"/>
      <c r="EEQ31" s="54"/>
      <c r="EFA31" s="35"/>
      <c r="EFB31" s="52"/>
      <c r="EFC31" s="53"/>
      <c r="EFD31" s="54"/>
      <c r="EFE31" s="52"/>
      <c r="EFF31" s="53"/>
      <c r="EFG31" s="54"/>
      <c r="EFQ31" s="35"/>
      <c r="EFR31" s="52"/>
      <c r="EFS31" s="53"/>
      <c r="EFT31" s="54"/>
      <c r="EFU31" s="52"/>
      <c r="EFV31" s="53"/>
      <c r="EFW31" s="54"/>
      <c r="EGG31" s="35"/>
      <c r="EGH31" s="52"/>
      <c r="EGI31" s="53"/>
      <c r="EGJ31" s="54"/>
      <c r="EGK31" s="52"/>
      <c r="EGL31" s="53"/>
      <c r="EGM31" s="54"/>
      <c r="EGW31" s="35"/>
      <c r="EGX31" s="52"/>
      <c r="EGY31" s="53"/>
      <c r="EGZ31" s="54"/>
      <c r="EHA31" s="52"/>
      <c r="EHB31" s="53"/>
      <c r="EHC31" s="54"/>
      <c r="EHM31" s="35"/>
      <c r="EHN31" s="52"/>
      <c r="EHO31" s="53"/>
      <c r="EHP31" s="54"/>
      <c r="EHQ31" s="52"/>
      <c r="EHR31" s="53"/>
      <c r="EHS31" s="54"/>
      <c r="EIC31" s="35"/>
      <c r="EID31" s="52"/>
      <c r="EIE31" s="53"/>
      <c r="EIF31" s="54"/>
      <c r="EIG31" s="52"/>
      <c r="EIH31" s="53"/>
      <c r="EII31" s="54"/>
      <c r="EIS31" s="35"/>
      <c r="EIT31" s="52"/>
      <c r="EIU31" s="53"/>
      <c r="EIV31" s="54"/>
      <c r="EIW31" s="52"/>
      <c r="EIX31" s="53"/>
      <c r="EIY31" s="54"/>
      <c r="EJI31" s="35"/>
      <c r="EJJ31" s="52"/>
      <c r="EJK31" s="53"/>
      <c r="EJL31" s="54"/>
      <c r="EJM31" s="52"/>
      <c r="EJN31" s="53"/>
      <c r="EJO31" s="54"/>
      <c r="EJY31" s="35"/>
      <c r="EJZ31" s="52"/>
      <c r="EKA31" s="53"/>
      <c r="EKB31" s="54"/>
      <c r="EKC31" s="52"/>
      <c r="EKD31" s="53"/>
      <c r="EKE31" s="54"/>
      <c r="EKO31" s="35"/>
      <c r="EKP31" s="52"/>
      <c r="EKQ31" s="53"/>
      <c r="EKR31" s="54"/>
      <c r="EKS31" s="52"/>
      <c r="EKT31" s="53"/>
      <c r="EKU31" s="54"/>
      <c r="ELE31" s="35"/>
      <c r="ELF31" s="52"/>
      <c r="ELG31" s="53"/>
      <c r="ELH31" s="54"/>
      <c r="ELI31" s="52"/>
      <c r="ELJ31" s="53"/>
      <c r="ELK31" s="54"/>
      <c r="ELU31" s="35"/>
      <c r="ELV31" s="52"/>
      <c r="ELW31" s="53"/>
      <c r="ELX31" s="54"/>
      <c r="ELY31" s="52"/>
      <c r="ELZ31" s="53"/>
      <c r="EMA31" s="54"/>
      <c r="EMK31" s="35"/>
      <c r="EML31" s="52"/>
      <c r="EMM31" s="53"/>
      <c r="EMN31" s="54"/>
      <c r="EMO31" s="52"/>
      <c r="EMP31" s="53"/>
      <c r="EMQ31" s="54"/>
      <c r="ENA31" s="35"/>
      <c r="ENB31" s="52"/>
      <c r="ENC31" s="53"/>
      <c r="END31" s="54"/>
      <c r="ENE31" s="52"/>
      <c r="ENF31" s="53"/>
      <c r="ENG31" s="54"/>
      <c r="ENQ31" s="35"/>
      <c r="ENR31" s="52"/>
      <c r="ENS31" s="53"/>
      <c r="ENT31" s="54"/>
      <c r="ENU31" s="52"/>
      <c r="ENV31" s="53"/>
      <c r="ENW31" s="54"/>
      <c r="EOG31" s="35"/>
      <c r="EOH31" s="52"/>
      <c r="EOI31" s="53"/>
      <c r="EOJ31" s="54"/>
      <c r="EOK31" s="52"/>
      <c r="EOL31" s="53"/>
      <c r="EOM31" s="54"/>
      <c r="EOW31" s="35"/>
      <c r="EOX31" s="52"/>
      <c r="EOY31" s="53"/>
      <c r="EOZ31" s="54"/>
      <c r="EPA31" s="52"/>
      <c r="EPB31" s="53"/>
      <c r="EPC31" s="54"/>
      <c r="EPM31" s="35"/>
      <c r="EPN31" s="52"/>
      <c r="EPO31" s="53"/>
      <c r="EPP31" s="54"/>
      <c r="EPQ31" s="52"/>
      <c r="EPR31" s="53"/>
      <c r="EPS31" s="54"/>
      <c r="EQC31" s="35"/>
      <c r="EQD31" s="52"/>
      <c r="EQE31" s="53"/>
      <c r="EQF31" s="54"/>
      <c r="EQG31" s="52"/>
      <c r="EQH31" s="53"/>
      <c r="EQI31" s="54"/>
      <c r="EQS31" s="35"/>
      <c r="EQT31" s="52"/>
      <c r="EQU31" s="53"/>
      <c r="EQV31" s="54"/>
      <c r="EQW31" s="52"/>
      <c r="EQX31" s="53"/>
      <c r="EQY31" s="54"/>
      <c r="ERI31" s="35"/>
      <c r="ERJ31" s="52"/>
      <c r="ERK31" s="53"/>
      <c r="ERL31" s="54"/>
      <c r="ERM31" s="52"/>
      <c r="ERN31" s="53"/>
      <c r="ERO31" s="54"/>
      <c r="ERY31" s="35"/>
      <c r="ERZ31" s="52"/>
      <c r="ESA31" s="53"/>
      <c r="ESB31" s="54"/>
      <c r="ESC31" s="52"/>
      <c r="ESD31" s="53"/>
      <c r="ESE31" s="54"/>
      <c r="ESO31" s="35"/>
      <c r="ESP31" s="52"/>
      <c r="ESQ31" s="53"/>
      <c r="ESR31" s="54"/>
      <c r="ESS31" s="52"/>
      <c r="EST31" s="53"/>
      <c r="ESU31" s="54"/>
      <c r="ETE31" s="35"/>
      <c r="ETF31" s="52"/>
      <c r="ETG31" s="53"/>
      <c r="ETH31" s="54"/>
      <c r="ETI31" s="52"/>
      <c r="ETJ31" s="53"/>
      <c r="ETK31" s="54"/>
      <c r="ETU31" s="35"/>
      <c r="ETV31" s="52"/>
      <c r="ETW31" s="53"/>
      <c r="ETX31" s="54"/>
      <c r="ETY31" s="52"/>
      <c r="ETZ31" s="53"/>
      <c r="EUA31" s="54"/>
      <c r="EUK31" s="35"/>
      <c r="EUL31" s="52"/>
      <c r="EUM31" s="53"/>
      <c r="EUN31" s="54"/>
      <c r="EUO31" s="52"/>
      <c r="EUP31" s="53"/>
      <c r="EUQ31" s="54"/>
      <c r="EVA31" s="35"/>
      <c r="EVB31" s="52"/>
      <c r="EVC31" s="53"/>
      <c r="EVD31" s="54"/>
      <c r="EVE31" s="52"/>
      <c r="EVF31" s="53"/>
      <c r="EVG31" s="54"/>
      <c r="EVQ31" s="35"/>
      <c r="EVR31" s="52"/>
      <c r="EVS31" s="53"/>
      <c r="EVT31" s="54"/>
      <c r="EVU31" s="52"/>
      <c r="EVV31" s="53"/>
      <c r="EVW31" s="54"/>
      <c r="EWG31" s="35"/>
      <c r="EWH31" s="52"/>
      <c r="EWI31" s="53"/>
      <c r="EWJ31" s="54"/>
      <c r="EWK31" s="52"/>
      <c r="EWL31" s="53"/>
      <c r="EWM31" s="54"/>
      <c r="EWW31" s="35"/>
      <c r="EWX31" s="52"/>
      <c r="EWY31" s="53"/>
      <c r="EWZ31" s="54"/>
      <c r="EXA31" s="52"/>
      <c r="EXB31" s="53"/>
      <c r="EXC31" s="54"/>
      <c r="EXM31" s="35"/>
      <c r="EXN31" s="52"/>
      <c r="EXO31" s="53"/>
      <c r="EXP31" s="54"/>
      <c r="EXQ31" s="52"/>
      <c r="EXR31" s="53"/>
      <c r="EXS31" s="54"/>
      <c r="EYC31" s="35"/>
      <c r="EYD31" s="52"/>
      <c r="EYE31" s="53"/>
      <c r="EYF31" s="54"/>
      <c r="EYG31" s="52"/>
      <c r="EYH31" s="53"/>
      <c r="EYI31" s="54"/>
      <c r="EYS31" s="35"/>
      <c r="EYT31" s="52"/>
      <c r="EYU31" s="53"/>
      <c r="EYV31" s="54"/>
      <c r="EYW31" s="52"/>
      <c r="EYX31" s="53"/>
      <c r="EYY31" s="54"/>
      <c r="EZI31" s="35"/>
      <c r="EZJ31" s="52"/>
      <c r="EZK31" s="53"/>
      <c r="EZL31" s="54"/>
      <c r="EZM31" s="52"/>
      <c r="EZN31" s="53"/>
      <c r="EZO31" s="54"/>
      <c r="EZY31" s="35"/>
      <c r="EZZ31" s="52"/>
      <c r="FAA31" s="53"/>
      <c r="FAB31" s="54"/>
      <c r="FAC31" s="52"/>
      <c r="FAD31" s="53"/>
      <c r="FAE31" s="54"/>
      <c r="FAO31" s="35"/>
      <c r="FAP31" s="52"/>
      <c r="FAQ31" s="53"/>
      <c r="FAR31" s="54"/>
      <c r="FAS31" s="52"/>
      <c r="FAT31" s="53"/>
      <c r="FAU31" s="54"/>
      <c r="FBE31" s="35"/>
      <c r="FBF31" s="52"/>
      <c r="FBG31" s="53"/>
      <c r="FBH31" s="54"/>
      <c r="FBI31" s="52"/>
      <c r="FBJ31" s="53"/>
      <c r="FBK31" s="54"/>
      <c r="FBU31" s="35"/>
      <c r="FBV31" s="52"/>
      <c r="FBW31" s="53"/>
      <c r="FBX31" s="54"/>
      <c r="FBY31" s="52"/>
      <c r="FBZ31" s="53"/>
      <c r="FCA31" s="54"/>
      <c r="FCK31" s="35"/>
      <c r="FCL31" s="52"/>
      <c r="FCM31" s="53"/>
      <c r="FCN31" s="54"/>
      <c r="FCO31" s="52"/>
      <c r="FCP31" s="53"/>
      <c r="FCQ31" s="54"/>
      <c r="FDA31" s="35"/>
      <c r="FDB31" s="52"/>
      <c r="FDC31" s="53"/>
      <c r="FDD31" s="54"/>
      <c r="FDE31" s="52"/>
      <c r="FDF31" s="53"/>
      <c r="FDG31" s="54"/>
      <c r="FDQ31" s="35"/>
      <c r="FDR31" s="52"/>
      <c r="FDS31" s="53"/>
      <c r="FDT31" s="54"/>
      <c r="FDU31" s="52"/>
      <c r="FDV31" s="53"/>
      <c r="FDW31" s="54"/>
      <c r="FEG31" s="35"/>
      <c r="FEH31" s="52"/>
      <c r="FEI31" s="53"/>
      <c r="FEJ31" s="54"/>
      <c r="FEK31" s="52"/>
      <c r="FEL31" s="53"/>
      <c r="FEM31" s="54"/>
      <c r="FEW31" s="35"/>
      <c r="FEX31" s="52"/>
      <c r="FEY31" s="53"/>
      <c r="FEZ31" s="54"/>
      <c r="FFA31" s="52"/>
      <c r="FFB31" s="53"/>
      <c r="FFC31" s="54"/>
      <c r="FFM31" s="35"/>
      <c r="FFN31" s="52"/>
      <c r="FFO31" s="53"/>
      <c r="FFP31" s="54"/>
      <c r="FFQ31" s="52"/>
      <c r="FFR31" s="53"/>
      <c r="FFS31" s="54"/>
      <c r="FGC31" s="35"/>
      <c r="FGD31" s="52"/>
      <c r="FGE31" s="53"/>
      <c r="FGF31" s="54"/>
      <c r="FGG31" s="52"/>
      <c r="FGH31" s="53"/>
      <c r="FGI31" s="54"/>
      <c r="FGS31" s="35"/>
      <c r="FGT31" s="52"/>
      <c r="FGU31" s="53"/>
      <c r="FGV31" s="54"/>
      <c r="FGW31" s="52"/>
      <c r="FGX31" s="53"/>
      <c r="FGY31" s="54"/>
      <c r="FHI31" s="35"/>
      <c r="FHJ31" s="52"/>
      <c r="FHK31" s="53"/>
      <c r="FHL31" s="54"/>
      <c r="FHM31" s="52"/>
      <c r="FHN31" s="53"/>
      <c r="FHO31" s="54"/>
      <c r="FHY31" s="35"/>
      <c r="FHZ31" s="52"/>
      <c r="FIA31" s="53"/>
      <c r="FIB31" s="54"/>
      <c r="FIC31" s="52"/>
      <c r="FID31" s="53"/>
      <c r="FIE31" s="54"/>
      <c r="FIO31" s="35"/>
      <c r="FIP31" s="52"/>
      <c r="FIQ31" s="53"/>
      <c r="FIR31" s="54"/>
      <c r="FIS31" s="52"/>
      <c r="FIT31" s="53"/>
      <c r="FIU31" s="54"/>
      <c r="FJE31" s="35"/>
      <c r="FJF31" s="52"/>
      <c r="FJG31" s="53"/>
      <c r="FJH31" s="54"/>
      <c r="FJI31" s="52"/>
      <c r="FJJ31" s="53"/>
      <c r="FJK31" s="54"/>
      <c r="FJU31" s="35"/>
      <c r="FJV31" s="52"/>
      <c r="FJW31" s="53"/>
      <c r="FJX31" s="54"/>
      <c r="FJY31" s="52"/>
      <c r="FJZ31" s="53"/>
      <c r="FKA31" s="54"/>
      <c r="FKK31" s="35"/>
      <c r="FKL31" s="52"/>
      <c r="FKM31" s="53"/>
      <c r="FKN31" s="54"/>
      <c r="FKO31" s="52"/>
      <c r="FKP31" s="53"/>
      <c r="FKQ31" s="54"/>
      <c r="FLA31" s="35"/>
      <c r="FLB31" s="52"/>
      <c r="FLC31" s="53"/>
      <c r="FLD31" s="54"/>
      <c r="FLE31" s="52"/>
      <c r="FLF31" s="53"/>
      <c r="FLG31" s="54"/>
      <c r="FLQ31" s="35"/>
      <c r="FLR31" s="52"/>
      <c r="FLS31" s="53"/>
      <c r="FLT31" s="54"/>
      <c r="FLU31" s="52"/>
      <c r="FLV31" s="53"/>
      <c r="FLW31" s="54"/>
      <c r="FMG31" s="35"/>
      <c r="FMH31" s="52"/>
      <c r="FMI31" s="53"/>
      <c r="FMJ31" s="54"/>
      <c r="FMK31" s="52"/>
      <c r="FML31" s="53"/>
      <c r="FMM31" s="54"/>
      <c r="FMW31" s="35"/>
      <c r="FMX31" s="52"/>
      <c r="FMY31" s="53"/>
      <c r="FMZ31" s="54"/>
      <c r="FNA31" s="52"/>
      <c r="FNB31" s="53"/>
      <c r="FNC31" s="54"/>
      <c r="FNM31" s="35"/>
      <c r="FNN31" s="52"/>
      <c r="FNO31" s="53"/>
      <c r="FNP31" s="54"/>
      <c r="FNQ31" s="52"/>
      <c r="FNR31" s="53"/>
      <c r="FNS31" s="54"/>
      <c r="FOC31" s="35"/>
      <c r="FOD31" s="52"/>
      <c r="FOE31" s="53"/>
      <c r="FOF31" s="54"/>
      <c r="FOG31" s="52"/>
      <c r="FOH31" s="53"/>
      <c r="FOI31" s="54"/>
      <c r="FOS31" s="35"/>
      <c r="FOT31" s="52"/>
      <c r="FOU31" s="53"/>
      <c r="FOV31" s="54"/>
      <c r="FOW31" s="52"/>
      <c r="FOX31" s="53"/>
      <c r="FOY31" s="54"/>
      <c r="FPI31" s="35"/>
      <c r="FPJ31" s="52"/>
      <c r="FPK31" s="53"/>
      <c r="FPL31" s="54"/>
      <c r="FPM31" s="52"/>
      <c r="FPN31" s="53"/>
      <c r="FPO31" s="54"/>
      <c r="FPY31" s="35"/>
      <c r="FPZ31" s="52"/>
      <c r="FQA31" s="53"/>
      <c r="FQB31" s="54"/>
      <c r="FQC31" s="52"/>
      <c r="FQD31" s="53"/>
      <c r="FQE31" s="54"/>
      <c r="FQO31" s="35"/>
      <c r="FQP31" s="52"/>
      <c r="FQQ31" s="53"/>
      <c r="FQR31" s="54"/>
      <c r="FQS31" s="52"/>
      <c r="FQT31" s="53"/>
      <c r="FQU31" s="54"/>
      <c r="FRE31" s="35"/>
      <c r="FRF31" s="52"/>
      <c r="FRG31" s="53"/>
      <c r="FRH31" s="54"/>
      <c r="FRI31" s="52"/>
      <c r="FRJ31" s="53"/>
      <c r="FRK31" s="54"/>
      <c r="FRU31" s="35"/>
      <c r="FRV31" s="52"/>
      <c r="FRW31" s="53"/>
      <c r="FRX31" s="54"/>
      <c r="FRY31" s="52"/>
      <c r="FRZ31" s="53"/>
      <c r="FSA31" s="54"/>
      <c r="FSK31" s="35"/>
      <c r="FSL31" s="52"/>
      <c r="FSM31" s="53"/>
      <c r="FSN31" s="54"/>
      <c r="FSO31" s="52"/>
      <c r="FSP31" s="53"/>
      <c r="FSQ31" s="54"/>
      <c r="FTA31" s="35"/>
      <c r="FTB31" s="52"/>
      <c r="FTC31" s="53"/>
      <c r="FTD31" s="54"/>
      <c r="FTE31" s="52"/>
      <c r="FTF31" s="53"/>
      <c r="FTG31" s="54"/>
      <c r="FTQ31" s="35"/>
      <c r="FTR31" s="52"/>
      <c r="FTS31" s="53"/>
      <c r="FTT31" s="54"/>
      <c r="FTU31" s="52"/>
      <c r="FTV31" s="53"/>
      <c r="FTW31" s="54"/>
      <c r="FUG31" s="35"/>
      <c r="FUH31" s="52"/>
      <c r="FUI31" s="53"/>
      <c r="FUJ31" s="54"/>
      <c r="FUK31" s="52"/>
      <c r="FUL31" s="53"/>
      <c r="FUM31" s="54"/>
      <c r="FUW31" s="35"/>
      <c r="FUX31" s="52"/>
      <c r="FUY31" s="53"/>
      <c r="FUZ31" s="54"/>
      <c r="FVA31" s="52"/>
      <c r="FVB31" s="53"/>
      <c r="FVC31" s="54"/>
      <c r="FVM31" s="35"/>
      <c r="FVN31" s="52"/>
      <c r="FVO31" s="53"/>
      <c r="FVP31" s="54"/>
      <c r="FVQ31" s="52"/>
      <c r="FVR31" s="53"/>
      <c r="FVS31" s="54"/>
      <c r="FWC31" s="35"/>
      <c r="FWD31" s="52"/>
      <c r="FWE31" s="53"/>
      <c r="FWF31" s="54"/>
      <c r="FWG31" s="52"/>
      <c r="FWH31" s="53"/>
      <c r="FWI31" s="54"/>
      <c r="FWS31" s="35"/>
      <c r="FWT31" s="52"/>
      <c r="FWU31" s="53"/>
      <c r="FWV31" s="54"/>
      <c r="FWW31" s="52"/>
      <c r="FWX31" s="53"/>
      <c r="FWY31" s="54"/>
      <c r="FXI31" s="35"/>
      <c r="FXJ31" s="52"/>
      <c r="FXK31" s="53"/>
      <c r="FXL31" s="54"/>
      <c r="FXM31" s="52"/>
      <c r="FXN31" s="53"/>
      <c r="FXO31" s="54"/>
      <c r="FXY31" s="35"/>
      <c r="FXZ31" s="52"/>
      <c r="FYA31" s="53"/>
      <c r="FYB31" s="54"/>
      <c r="FYC31" s="52"/>
      <c r="FYD31" s="53"/>
      <c r="FYE31" s="54"/>
      <c r="FYO31" s="35"/>
      <c r="FYP31" s="52"/>
      <c r="FYQ31" s="53"/>
      <c r="FYR31" s="54"/>
      <c r="FYS31" s="52"/>
      <c r="FYT31" s="53"/>
      <c r="FYU31" s="54"/>
      <c r="FZE31" s="35"/>
      <c r="FZF31" s="52"/>
      <c r="FZG31" s="53"/>
      <c r="FZH31" s="54"/>
      <c r="FZI31" s="52"/>
      <c r="FZJ31" s="53"/>
      <c r="FZK31" s="54"/>
      <c r="FZU31" s="35"/>
      <c r="FZV31" s="52"/>
      <c r="FZW31" s="53"/>
      <c r="FZX31" s="54"/>
      <c r="FZY31" s="52"/>
      <c r="FZZ31" s="53"/>
      <c r="GAA31" s="54"/>
      <c r="GAK31" s="35"/>
      <c r="GAL31" s="52"/>
      <c r="GAM31" s="53"/>
      <c r="GAN31" s="54"/>
      <c r="GAO31" s="52"/>
      <c r="GAP31" s="53"/>
      <c r="GAQ31" s="54"/>
      <c r="GBA31" s="35"/>
      <c r="GBB31" s="52"/>
      <c r="GBC31" s="53"/>
      <c r="GBD31" s="54"/>
      <c r="GBE31" s="52"/>
      <c r="GBF31" s="53"/>
      <c r="GBG31" s="54"/>
      <c r="GBQ31" s="35"/>
      <c r="GBR31" s="52"/>
      <c r="GBS31" s="53"/>
      <c r="GBT31" s="54"/>
      <c r="GBU31" s="52"/>
      <c r="GBV31" s="53"/>
      <c r="GBW31" s="54"/>
      <c r="GCG31" s="35"/>
      <c r="GCH31" s="52"/>
      <c r="GCI31" s="53"/>
      <c r="GCJ31" s="54"/>
      <c r="GCK31" s="52"/>
      <c r="GCL31" s="53"/>
      <c r="GCM31" s="54"/>
      <c r="GCW31" s="35"/>
      <c r="GCX31" s="52"/>
      <c r="GCY31" s="53"/>
      <c r="GCZ31" s="54"/>
      <c r="GDA31" s="52"/>
      <c r="GDB31" s="53"/>
      <c r="GDC31" s="54"/>
      <c r="GDM31" s="35"/>
      <c r="GDN31" s="52"/>
      <c r="GDO31" s="53"/>
      <c r="GDP31" s="54"/>
      <c r="GDQ31" s="52"/>
      <c r="GDR31" s="53"/>
      <c r="GDS31" s="54"/>
      <c r="GEC31" s="35"/>
      <c r="GED31" s="52"/>
      <c r="GEE31" s="53"/>
      <c r="GEF31" s="54"/>
      <c r="GEG31" s="52"/>
      <c r="GEH31" s="53"/>
      <c r="GEI31" s="54"/>
      <c r="GES31" s="35"/>
      <c r="GET31" s="52"/>
      <c r="GEU31" s="53"/>
      <c r="GEV31" s="54"/>
      <c r="GEW31" s="52"/>
      <c r="GEX31" s="53"/>
      <c r="GEY31" s="54"/>
      <c r="GFI31" s="35"/>
      <c r="GFJ31" s="52"/>
      <c r="GFK31" s="53"/>
      <c r="GFL31" s="54"/>
      <c r="GFM31" s="52"/>
      <c r="GFN31" s="53"/>
      <c r="GFO31" s="54"/>
      <c r="GFY31" s="35"/>
      <c r="GFZ31" s="52"/>
      <c r="GGA31" s="53"/>
      <c r="GGB31" s="54"/>
      <c r="GGC31" s="52"/>
      <c r="GGD31" s="53"/>
      <c r="GGE31" s="54"/>
      <c r="GGO31" s="35"/>
      <c r="GGP31" s="52"/>
      <c r="GGQ31" s="53"/>
      <c r="GGR31" s="54"/>
      <c r="GGS31" s="52"/>
      <c r="GGT31" s="53"/>
      <c r="GGU31" s="54"/>
      <c r="GHE31" s="35"/>
      <c r="GHF31" s="52"/>
      <c r="GHG31" s="53"/>
      <c r="GHH31" s="54"/>
      <c r="GHI31" s="52"/>
      <c r="GHJ31" s="53"/>
      <c r="GHK31" s="54"/>
      <c r="GHU31" s="35"/>
      <c r="GHV31" s="52"/>
      <c r="GHW31" s="53"/>
      <c r="GHX31" s="54"/>
      <c r="GHY31" s="52"/>
      <c r="GHZ31" s="53"/>
      <c r="GIA31" s="54"/>
      <c r="GIK31" s="35"/>
      <c r="GIL31" s="52"/>
      <c r="GIM31" s="53"/>
      <c r="GIN31" s="54"/>
      <c r="GIO31" s="52"/>
      <c r="GIP31" s="53"/>
      <c r="GIQ31" s="54"/>
      <c r="GJA31" s="35"/>
      <c r="GJB31" s="52"/>
      <c r="GJC31" s="53"/>
      <c r="GJD31" s="54"/>
      <c r="GJE31" s="52"/>
      <c r="GJF31" s="53"/>
      <c r="GJG31" s="54"/>
      <c r="GJQ31" s="35"/>
      <c r="GJR31" s="52"/>
      <c r="GJS31" s="53"/>
      <c r="GJT31" s="54"/>
      <c r="GJU31" s="52"/>
      <c r="GJV31" s="53"/>
      <c r="GJW31" s="54"/>
      <c r="GKG31" s="35"/>
      <c r="GKH31" s="52"/>
      <c r="GKI31" s="53"/>
      <c r="GKJ31" s="54"/>
      <c r="GKK31" s="52"/>
      <c r="GKL31" s="53"/>
      <c r="GKM31" s="54"/>
      <c r="GKW31" s="35"/>
      <c r="GKX31" s="52"/>
      <c r="GKY31" s="53"/>
      <c r="GKZ31" s="54"/>
      <c r="GLA31" s="52"/>
      <c r="GLB31" s="53"/>
      <c r="GLC31" s="54"/>
      <c r="GLM31" s="35"/>
      <c r="GLN31" s="52"/>
      <c r="GLO31" s="53"/>
      <c r="GLP31" s="54"/>
      <c r="GLQ31" s="52"/>
      <c r="GLR31" s="53"/>
      <c r="GLS31" s="54"/>
      <c r="GMC31" s="35"/>
      <c r="GMD31" s="52"/>
      <c r="GME31" s="53"/>
      <c r="GMF31" s="54"/>
      <c r="GMG31" s="52"/>
      <c r="GMH31" s="53"/>
      <c r="GMI31" s="54"/>
      <c r="GMS31" s="35"/>
      <c r="GMT31" s="52"/>
      <c r="GMU31" s="53"/>
      <c r="GMV31" s="54"/>
      <c r="GMW31" s="52"/>
      <c r="GMX31" s="53"/>
      <c r="GMY31" s="54"/>
      <c r="GNI31" s="35"/>
      <c r="GNJ31" s="52"/>
      <c r="GNK31" s="53"/>
      <c r="GNL31" s="54"/>
      <c r="GNM31" s="52"/>
      <c r="GNN31" s="53"/>
      <c r="GNO31" s="54"/>
      <c r="GNY31" s="35"/>
      <c r="GNZ31" s="52"/>
      <c r="GOA31" s="53"/>
      <c r="GOB31" s="54"/>
      <c r="GOC31" s="52"/>
      <c r="GOD31" s="53"/>
      <c r="GOE31" s="54"/>
      <c r="GOO31" s="35"/>
      <c r="GOP31" s="52"/>
      <c r="GOQ31" s="53"/>
      <c r="GOR31" s="54"/>
      <c r="GOS31" s="52"/>
      <c r="GOT31" s="53"/>
      <c r="GOU31" s="54"/>
      <c r="GPE31" s="35"/>
      <c r="GPF31" s="52"/>
      <c r="GPG31" s="53"/>
      <c r="GPH31" s="54"/>
      <c r="GPI31" s="52"/>
      <c r="GPJ31" s="53"/>
      <c r="GPK31" s="54"/>
      <c r="GPU31" s="35"/>
      <c r="GPV31" s="52"/>
      <c r="GPW31" s="53"/>
      <c r="GPX31" s="54"/>
      <c r="GPY31" s="52"/>
      <c r="GPZ31" s="53"/>
      <c r="GQA31" s="54"/>
      <c r="GQK31" s="35"/>
      <c r="GQL31" s="52"/>
      <c r="GQM31" s="53"/>
      <c r="GQN31" s="54"/>
      <c r="GQO31" s="52"/>
      <c r="GQP31" s="53"/>
      <c r="GQQ31" s="54"/>
      <c r="GRA31" s="35"/>
      <c r="GRB31" s="52"/>
      <c r="GRC31" s="53"/>
      <c r="GRD31" s="54"/>
      <c r="GRE31" s="52"/>
      <c r="GRF31" s="53"/>
      <c r="GRG31" s="54"/>
      <c r="GRQ31" s="35"/>
      <c r="GRR31" s="52"/>
      <c r="GRS31" s="53"/>
      <c r="GRT31" s="54"/>
      <c r="GRU31" s="52"/>
      <c r="GRV31" s="53"/>
      <c r="GRW31" s="54"/>
      <c r="GSG31" s="35"/>
      <c r="GSH31" s="52"/>
      <c r="GSI31" s="53"/>
      <c r="GSJ31" s="54"/>
      <c r="GSK31" s="52"/>
      <c r="GSL31" s="53"/>
      <c r="GSM31" s="54"/>
      <c r="GSW31" s="35"/>
      <c r="GSX31" s="52"/>
      <c r="GSY31" s="53"/>
      <c r="GSZ31" s="54"/>
      <c r="GTA31" s="52"/>
      <c r="GTB31" s="53"/>
      <c r="GTC31" s="54"/>
      <c r="GTM31" s="35"/>
      <c r="GTN31" s="52"/>
      <c r="GTO31" s="53"/>
      <c r="GTP31" s="54"/>
      <c r="GTQ31" s="52"/>
      <c r="GTR31" s="53"/>
      <c r="GTS31" s="54"/>
      <c r="GUC31" s="35"/>
      <c r="GUD31" s="52"/>
      <c r="GUE31" s="53"/>
      <c r="GUF31" s="54"/>
      <c r="GUG31" s="52"/>
      <c r="GUH31" s="53"/>
      <c r="GUI31" s="54"/>
      <c r="GUS31" s="35"/>
      <c r="GUT31" s="52"/>
      <c r="GUU31" s="53"/>
      <c r="GUV31" s="54"/>
      <c r="GUW31" s="52"/>
      <c r="GUX31" s="53"/>
      <c r="GUY31" s="54"/>
      <c r="GVI31" s="35"/>
      <c r="GVJ31" s="52"/>
      <c r="GVK31" s="53"/>
      <c r="GVL31" s="54"/>
      <c r="GVM31" s="52"/>
      <c r="GVN31" s="53"/>
      <c r="GVO31" s="54"/>
      <c r="GVY31" s="35"/>
      <c r="GVZ31" s="52"/>
      <c r="GWA31" s="53"/>
      <c r="GWB31" s="54"/>
      <c r="GWC31" s="52"/>
      <c r="GWD31" s="53"/>
      <c r="GWE31" s="54"/>
      <c r="GWO31" s="35"/>
      <c r="GWP31" s="52"/>
      <c r="GWQ31" s="53"/>
      <c r="GWR31" s="54"/>
      <c r="GWS31" s="52"/>
      <c r="GWT31" s="53"/>
      <c r="GWU31" s="54"/>
      <c r="GXE31" s="35"/>
      <c r="GXF31" s="52"/>
      <c r="GXG31" s="53"/>
      <c r="GXH31" s="54"/>
      <c r="GXI31" s="52"/>
      <c r="GXJ31" s="53"/>
      <c r="GXK31" s="54"/>
      <c r="GXU31" s="35"/>
      <c r="GXV31" s="52"/>
      <c r="GXW31" s="53"/>
      <c r="GXX31" s="54"/>
      <c r="GXY31" s="52"/>
      <c r="GXZ31" s="53"/>
      <c r="GYA31" s="54"/>
      <c r="GYK31" s="35"/>
      <c r="GYL31" s="52"/>
      <c r="GYM31" s="53"/>
      <c r="GYN31" s="54"/>
      <c r="GYO31" s="52"/>
      <c r="GYP31" s="53"/>
      <c r="GYQ31" s="54"/>
      <c r="GZA31" s="35"/>
      <c r="GZB31" s="52"/>
      <c r="GZC31" s="53"/>
      <c r="GZD31" s="54"/>
      <c r="GZE31" s="52"/>
      <c r="GZF31" s="53"/>
      <c r="GZG31" s="54"/>
      <c r="GZQ31" s="35"/>
      <c r="GZR31" s="52"/>
      <c r="GZS31" s="53"/>
      <c r="GZT31" s="54"/>
      <c r="GZU31" s="52"/>
      <c r="GZV31" s="53"/>
      <c r="GZW31" s="54"/>
      <c r="HAG31" s="35"/>
      <c r="HAH31" s="52"/>
      <c r="HAI31" s="53"/>
      <c r="HAJ31" s="54"/>
      <c r="HAK31" s="52"/>
      <c r="HAL31" s="53"/>
      <c r="HAM31" s="54"/>
      <c r="HAW31" s="35"/>
      <c r="HAX31" s="52"/>
      <c r="HAY31" s="53"/>
      <c r="HAZ31" s="54"/>
      <c r="HBA31" s="52"/>
      <c r="HBB31" s="53"/>
      <c r="HBC31" s="54"/>
      <c r="HBM31" s="35"/>
      <c r="HBN31" s="52"/>
      <c r="HBO31" s="53"/>
      <c r="HBP31" s="54"/>
      <c r="HBQ31" s="52"/>
      <c r="HBR31" s="53"/>
      <c r="HBS31" s="54"/>
      <c r="HCC31" s="35"/>
      <c r="HCD31" s="52"/>
      <c r="HCE31" s="53"/>
      <c r="HCF31" s="54"/>
      <c r="HCG31" s="52"/>
      <c r="HCH31" s="53"/>
      <c r="HCI31" s="54"/>
      <c r="HCS31" s="35"/>
      <c r="HCT31" s="52"/>
      <c r="HCU31" s="53"/>
      <c r="HCV31" s="54"/>
      <c r="HCW31" s="52"/>
      <c r="HCX31" s="53"/>
      <c r="HCY31" s="54"/>
      <c r="HDI31" s="35"/>
      <c r="HDJ31" s="52"/>
      <c r="HDK31" s="53"/>
      <c r="HDL31" s="54"/>
      <c r="HDM31" s="52"/>
      <c r="HDN31" s="53"/>
      <c r="HDO31" s="54"/>
      <c r="HDY31" s="35"/>
      <c r="HDZ31" s="52"/>
      <c r="HEA31" s="53"/>
      <c r="HEB31" s="54"/>
      <c r="HEC31" s="52"/>
      <c r="HED31" s="53"/>
      <c r="HEE31" s="54"/>
      <c r="HEO31" s="35"/>
      <c r="HEP31" s="52"/>
      <c r="HEQ31" s="53"/>
      <c r="HER31" s="54"/>
      <c r="HES31" s="52"/>
      <c r="HET31" s="53"/>
      <c r="HEU31" s="54"/>
      <c r="HFE31" s="35"/>
      <c r="HFF31" s="52"/>
      <c r="HFG31" s="53"/>
      <c r="HFH31" s="54"/>
      <c r="HFI31" s="52"/>
      <c r="HFJ31" s="53"/>
      <c r="HFK31" s="54"/>
      <c r="HFU31" s="35"/>
      <c r="HFV31" s="52"/>
      <c r="HFW31" s="53"/>
      <c r="HFX31" s="54"/>
      <c r="HFY31" s="52"/>
      <c r="HFZ31" s="53"/>
      <c r="HGA31" s="54"/>
      <c r="HGK31" s="35"/>
      <c r="HGL31" s="52"/>
      <c r="HGM31" s="53"/>
      <c r="HGN31" s="54"/>
      <c r="HGO31" s="52"/>
      <c r="HGP31" s="53"/>
      <c r="HGQ31" s="54"/>
      <c r="HHA31" s="35"/>
      <c r="HHB31" s="52"/>
      <c r="HHC31" s="53"/>
      <c r="HHD31" s="54"/>
      <c r="HHE31" s="52"/>
      <c r="HHF31" s="53"/>
      <c r="HHG31" s="54"/>
      <c r="HHQ31" s="35"/>
      <c r="HHR31" s="52"/>
      <c r="HHS31" s="53"/>
      <c r="HHT31" s="54"/>
      <c r="HHU31" s="52"/>
      <c r="HHV31" s="53"/>
      <c r="HHW31" s="54"/>
      <c r="HIG31" s="35"/>
      <c r="HIH31" s="52"/>
      <c r="HII31" s="53"/>
      <c r="HIJ31" s="54"/>
      <c r="HIK31" s="52"/>
      <c r="HIL31" s="53"/>
      <c r="HIM31" s="54"/>
      <c r="HIW31" s="35"/>
      <c r="HIX31" s="52"/>
      <c r="HIY31" s="53"/>
      <c r="HIZ31" s="54"/>
      <c r="HJA31" s="52"/>
      <c r="HJB31" s="53"/>
      <c r="HJC31" s="54"/>
      <c r="HJM31" s="35"/>
      <c r="HJN31" s="52"/>
      <c r="HJO31" s="53"/>
      <c r="HJP31" s="54"/>
      <c r="HJQ31" s="52"/>
      <c r="HJR31" s="53"/>
      <c r="HJS31" s="54"/>
      <c r="HKC31" s="35"/>
      <c r="HKD31" s="52"/>
      <c r="HKE31" s="53"/>
      <c r="HKF31" s="54"/>
      <c r="HKG31" s="52"/>
      <c r="HKH31" s="53"/>
      <c r="HKI31" s="54"/>
      <c r="HKS31" s="35"/>
      <c r="HKT31" s="52"/>
      <c r="HKU31" s="53"/>
      <c r="HKV31" s="54"/>
      <c r="HKW31" s="52"/>
      <c r="HKX31" s="53"/>
      <c r="HKY31" s="54"/>
      <c r="HLI31" s="35"/>
      <c r="HLJ31" s="52"/>
      <c r="HLK31" s="53"/>
      <c r="HLL31" s="54"/>
      <c r="HLM31" s="52"/>
      <c r="HLN31" s="53"/>
      <c r="HLO31" s="54"/>
      <c r="HLY31" s="35"/>
      <c r="HLZ31" s="52"/>
      <c r="HMA31" s="53"/>
      <c r="HMB31" s="54"/>
      <c r="HMC31" s="52"/>
      <c r="HMD31" s="53"/>
      <c r="HME31" s="54"/>
      <c r="HMO31" s="35"/>
      <c r="HMP31" s="52"/>
      <c r="HMQ31" s="53"/>
      <c r="HMR31" s="54"/>
      <c r="HMS31" s="52"/>
      <c r="HMT31" s="53"/>
      <c r="HMU31" s="54"/>
      <c r="HNE31" s="35"/>
      <c r="HNF31" s="52"/>
      <c r="HNG31" s="53"/>
      <c r="HNH31" s="54"/>
      <c r="HNI31" s="52"/>
      <c r="HNJ31" s="53"/>
      <c r="HNK31" s="54"/>
      <c r="HNU31" s="35"/>
      <c r="HNV31" s="52"/>
      <c r="HNW31" s="53"/>
      <c r="HNX31" s="54"/>
      <c r="HNY31" s="52"/>
      <c r="HNZ31" s="53"/>
      <c r="HOA31" s="54"/>
      <c r="HOK31" s="35"/>
      <c r="HOL31" s="52"/>
      <c r="HOM31" s="53"/>
      <c r="HON31" s="54"/>
      <c r="HOO31" s="52"/>
      <c r="HOP31" s="53"/>
      <c r="HOQ31" s="54"/>
      <c r="HPA31" s="35"/>
      <c r="HPB31" s="52"/>
      <c r="HPC31" s="53"/>
      <c r="HPD31" s="54"/>
      <c r="HPE31" s="52"/>
      <c r="HPF31" s="53"/>
      <c r="HPG31" s="54"/>
      <c r="HPQ31" s="35"/>
      <c r="HPR31" s="52"/>
      <c r="HPS31" s="53"/>
      <c r="HPT31" s="54"/>
      <c r="HPU31" s="52"/>
      <c r="HPV31" s="53"/>
      <c r="HPW31" s="54"/>
      <c r="HQG31" s="35"/>
      <c r="HQH31" s="52"/>
      <c r="HQI31" s="53"/>
      <c r="HQJ31" s="54"/>
      <c r="HQK31" s="52"/>
      <c r="HQL31" s="53"/>
      <c r="HQM31" s="54"/>
      <c r="HQW31" s="35"/>
      <c r="HQX31" s="52"/>
      <c r="HQY31" s="53"/>
      <c r="HQZ31" s="54"/>
      <c r="HRA31" s="52"/>
      <c r="HRB31" s="53"/>
      <c r="HRC31" s="54"/>
      <c r="HRM31" s="35"/>
      <c r="HRN31" s="52"/>
      <c r="HRO31" s="53"/>
      <c r="HRP31" s="54"/>
      <c r="HRQ31" s="52"/>
      <c r="HRR31" s="53"/>
      <c r="HRS31" s="54"/>
      <c r="HSC31" s="35"/>
      <c r="HSD31" s="52"/>
      <c r="HSE31" s="53"/>
      <c r="HSF31" s="54"/>
      <c r="HSG31" s="52"/>
      <c r="HSH31" s="53"/>
      <c r="HSI31" s="54"/>
      <c r="HSS31" s="35"/>
      <c r="HST31" s="52"/>
      <c r="HSU31" s="53"/>
      <c r="HSV31" s="54"/>
      <c r="HSW31" s="52"/>
      <c r="HSX31" s="53"/>
      <c r="HSY31" s="54"/>
      <c r="HTI31" s="35"/>
      <c r="HTJ31" s="52"/>
      <c r="HTK31" s="53"/>
      <c r="HTL31" s="54"/>
      <c r="HTM31" s="52"/>
      <c r="HTN31" s="53"/>
      <c r="HTO31" s="54"/>
      <c r="HTY31" s="35"/>
      <c r="HTZ31" s="52"/>
      <c r="HUA31" s="53"/>
      <c r="HUB31" s="54"/>
      <c r="HUC31" s="52"/>
      <c r="HUD31" s="53"/>
      <c r="HUE31" s="54"/>
      <c r="HUO31" s="35"/>
      <c r="HUP31" s="52"/>
      <c r="HUQ31" s="53"/>
      <c r="HUR31" s="54"/>
      <c r="HUS31" s="52"/>
      <c r="HUT31" s="53"/>
      <c r="HUU31" s="54"/>
      <c r="HVE31" s="35"/>
      <c r="HVF31" s="52"/>
      <c r="HVG31" s="53"/>
      <c r="HVH31" s="54"/>
      <c r="HVI31" s="52"/>
      <c r="HVJ31" s="53"/>
      <c r="HVK31" s="54"/>
      <c r="HVU31" s="35"/>
      <c r="HVV31" s="52"/>
      <c r="HVW31" s="53"/>
      <c r="HVX31" s="54"/>
      <c r="HVY31" s="52"/>
      <c r="HVZ31" s="53"/>
      <c r="HWA31" s="54"/>
      <c r="HWK31" s="35"/>
      <c r="HWL31" s="52"/>
      <c r="HWM31" s="53"/>
      <c r="HWN31" s="54"/>
      <c r="HWO31" s="52"/>
      <c r="HWP31" s="53"/>
      <c r="HWQ31" s="54"/>
      <c r="HXA31" s="35"/>
      <c r="HXB31" s="52"/>
      <c r="HXC31" s="53"/>
      <c r="HXD31" s="54"/>
      <c r="HXE31" s="52"/>
      <c r="HXF31" s="53"/>
      <c r="HXG31" s="54"/>
      <c r="HXQ31" s="35"/>
      <c r="HXR31" s="52"/>
      <c r="HXS31" s="53"/>
      <c r="HXT31" s="54"/>
      <c r="HXU31" s="52"/>
      <c r="HXV31" s="53"/>
      <c r="HXW31" s="54"/>
      <c r="HYG31" s="35"/>
      <c r="HYH31" s="52"/>
      <c r="HYI31" s="53"/>
      <c r="HYJ31" s="54"/>
      <c r="HYK31" s="52"/>
      <c r="HYL31" s="53"/>
      <c r="HYM31" s="54"/>
      <c r="HYW31" s="35"/>
      <c r="HYX31" s="52"/>
      <c r="HYY31" s="53"/>
      <c r="HYZ31" s="54"/>
      <c r="HZA31" s="52"/>
      <c r="HZB31" s="53"/>
      <c r="HZC31" s="54"/>
      <c r="HZM31" s="35"/>
      <c r="HZN31" s="52"/>
      <c r="HZO31" s="53"/>
      <c r="HZP31" s="54"/>
      <c r="HZQ31" s="52"/>
      <c r="HZR31" s="53"/>
      <c r="HZS31" s="54"/>
      <c r="IAC31" s="35"/>
      <c r="IAD31" s="52"/>
      <c r="IAE31" s="53"/>
      <c r="IAF31" s="54"/>
      <c r="IAG31" s="52"/>
      <c r="IAH31" s="53"/>
      <c r="IAI31" s="54"/>
      <c r="IAS31" s="35"/>
      <c r="IAT31" s="52"/>
      <c r="IAU31" s="53"/>
      <c r="IAV31" s="54"/>
      <c r="IAW31" s="52"/>
      <c r="IAX31" s="53"/>
      <c r="IAY31" s="54"/>
      <c r="IBI31" s="35"/>
      <c r="IBJ31" s="52"/>
      <c r="IBK31" s="53"/>
      <c r="IBL31" s="54"/>
      <c r="IBM31" s="52"/>
      <c r="IBN31" s="53"/>
      <c r="IBO31" s="54"/>
      <c r="IBY31" s="35"/>
      <c r="IBZ31" s="52"/>
      <c r="ICA31" s="53"/>
      <c r="ICB31" s="54"/>
      <c r="ICC31" s="52"/>
      <c r="ICD31" s="53"/>
      <c r="ICE31" s="54"/>
      <c r="ICO31" s="35"/>
      <c r="ICP31" s="52"/>
      <c r="ICQ31" s="53"/>
      <c r="ICR31" s="54"/>
      <c r="ICS31" s="52"/>
      <c r="ICT31" s="53"/>
      <c r="ICU31" s="54"/>
      <c r="IDE31" s="35"/>
      <c r="IDF31" s="52"/>
      <c r="IDG31" s="53"/>
      <c r="IDH31" s="54"/>
      <c r="IDI31" s="52"/>
      <c r="IDJ31" s="53"/>
      <c r="IDK31" s="54"/>
      <c r="IDU31" s="35"/>
      <c r="IDV31" s="52"/>
      <c r="IDW31" s="53"/>
      <c r="IDX31" s="54"/>
      <c r="IDY31" s="52"/>
      <c r="IDZ31" s="53"/>
      <c r="IEA31" s="54"/>
      <c r="IEK31" s="35"/>
      <c r="IEL31" s="52"/>
      <c r="IEM31" s="53"/>
      <c r="IEN31" s="54"/>
      <c r="IEO31" s="52"/>
      <c r="IEP31" s="53"/>
      <c r="IEQ31" s="54"/>
      <c r="IFA31" s="35"/>
      <c r="IFB31" s="52"/>
      <c r="IFC31" s="53"/>
      <c r="IFD31" s="54"/>
      <c r="IFE31" s="52"/>
      <c r="IFF31" s="53"/>
      <c r="IFG31" s="54"/>
      <c r="IFQ31" s="35"/>
      <c r="IFR31" s="52"/>
      <c r="IFS31" s="53"/>
      <c r="IFT31" s="54"/>
      <c r="IFU31" s="52"/>
      <c r="IFV31" s="53"/>
      <c r="IFW31" s="54"/>
      <c r="IGG31" s="35"/>
      <c r="IGH31" s="52"/>
      <c r="IGI31" s="53"/>
      <c r="IGJ31" s="54"/>
      <c r="IGK31" s="52"/>
      <c r="IGL31" s="53"/>
      <c r="IGM31" s="54"/>
      <c r="IGW31" s="35"/>
      <c r="IGX31" s="52"/>
      <c r="IGY31" s="53"/>
      <c r="IGZ31" s="54"/>
      <c r="IHA31" s="52"/>
      <c r="IHB31" s="53"/>
      <c r="IHC31" s="54"/>
      <c r="IHM31" s="35"/>
      <c r="IHN31" s="52"/>
      <c r="IHO31" s="53"/>
      <c r="IHP31" s="54"/>
      <c r="IHQ31" s="52"/>
      <c r="IHR31" s="53"/>
      <c r="IHS31" s="54"/>
      <c r="IIC31" s="35"/>
      <c r="IID31" s="52"/>
      <c r="IIE31" s="53"/>
      <c r="IIF31" s="54"/>
      <c r="IIG31" s="52"/>
      <c r="IIH31" s="53"/>
      <c r="III31" s="54"/>
      <c r="IIS31" s="35"/>
      <c r="IIT31" s="52"/>
      <c r="IIU31" s="53"/>
      <c r="IIV31" s="54"/>
      <c r="IIW31" s="52"/>
      <c r="IIX31" s="53"/>
      <c r="IIY31" s="54"/>
      <c r="IJI31" s="35"/>
      <c r="IJJ31" s="52"/>
      <c r="IJK31" s="53"/>
      <c r="IJL31" s="54"/>
      <c r="IJM31" s="52"/>
      <c r="IJN31" s="53"/>
      <c r="IJO31" s="54"/>
      <c r="IJY31" s="35"/>
      <c r="IJZ31" s="52"/>
      <c r="IKA31" s="53"/>
      <c r="IKB31" s="54"/>
      <c r="IKC31" s="52"/>
      <c r="IKD31" s="53"/>
      <c r="IKE31" s="54"/>
      <c r="IKO31" s="35"/>
      <c r="IKP31" s="52"/>
      <c r="IKQ31" s="53"/>
      <c r="IKR31" s="54"/>
      <c r="IKS31" s="52"/>
      <c r="IKT31" s="53"/>
      <c r="IKU31" s="54"/>
      <c r="ILE31" s="35"/>
      <c r="ILF31" s="52"/>
      <c r="ILG31" s="53"/>
      <c r="ILH31" s="54"/>
      <c r="ILI31" s="52"/>
      <c r="ILJ31" s="53"/>
      <c r="ILK31" s="54"/>
      <c r="ILU31" s="35"/>
      <c r="ILV31" s="52"/>
      <c r="ILW31" s="53"/>
      <c r="ILX31" s="54"/>
      <c r="ILY31" s="52"/>
      <c r="ILZ31" s="53"/>
      <c r="IMA31" s="54"/>
      <c r="IMK31" s="35"/>
      <c r="IML31" s="52"/>
      <c r="IMM31" s="53"/>
      <c r="IMN31" s="54"/>
      <c r="IMO31" s="52"/>
      <c r="IMP31" s="53"/>
      <c r="IMQ31" s="54"/>
      <c r="INA31" s="35"/>
      <c r="INB31" s="52"/>
      <c r="INC31" s="53"/>
      <c r="IND31" s="54"/>
      <c r="INE31" s="52"/>
      <c r="INF31" s="53"/>
      <c r="ING31" s="54"/>
      <c r="INQ31" s="35"/>
      <c r="INR31" s="52"/>
      <c r="INS31" s="53"/>
      <c r="INT31" s="54"/>
      <c r="INU31" s="52"/>
      <c r="INV31" s="53"/>
      <c r="INW31" s="54"/>
      <c r="IOG31" s="35"/>
      <c r="IOH31" s="52"/>
      <c r="IOI31" s="53"/>
      <c r="IOJ31" s="54"/>
      <c r="IOK31" s="52"/>
      <c r="IOL31" s="53"/>
      <c r="IOM31" s="54"/>
      <c r="IOW31" s="35"/>
      <c r="IOX31" s="52"/>
      <c r="IOY31" s="53"/>
      <c r="IOZ31" s="54"/>
      <c r="IPA31" s="52"/>
      <c r="IPB31" s="53"/>
      <c r="IPC31" s="54"/>
      <c r="IPM31" s="35"/>
      <c r="IPN31" s="52"/>
      <c r="IPO31" s="53"/>
      <c r="IPP31" s="54"/>
      <c r="IPQ31" s="52"/>
      <c r="IPR31" s="53"/>
      <c r="IPS31" s="54"/>
      <c r="IQC31" s="35"/>
      <c r="IQD31" s="52"/>
      <c r="IQE31" s="53"/>
      <c r="IQF31" s="54"/>
      <c r="IQG31" s="52"/>
      <c r="IQH31" s="53"/>
      <c r="IQI31" s="54"/>
      <c r="IQS31" s="35"/>
      <c r="IQT31" s="52"/>
      <c r="IQU31" s="53"/>
      <c r="IQV31" s="54"/>
      <c r="IQW31" s="52"/>
      <c r="IQX31" s="53"/>
      <c r="IQY31" s="54"/>
      <c r="IRI31" s="35"/>
      <c r="IRJ31" s="52"/>
      <c r="IRK31" s="53"/>
      <c r="IRL31" s="54"/>
      <c r="IRM31" s="52"/>
      <c r="IRN31" s="53"/>
      <c r="IRO31" s="54"/>
      <c r="IRY31" s="35"/>
      <c r="IRZ31" s="52"/>
      <c r="ISA31" s="53"/>
      <c r="ISB31" s="54"/>
      <c r="ISC31" s="52"/>
      <c r="ISD31" s="53"/>
      <c r="ISE31" s="54"/>
      <c r="ISO31" s="35"/>
      <c r="ISP31" s="52"/>
      <c r="ISQ31" s="53"/>
      <c r="ISR31" s="54"/>
      <c r="ISS31" s="52"/>
      <c r="IST31" s="53"/>
      <c r="ISU31" s="54"/>
      <c r="ITE31" s="35"/>
      <c r="ITF31" s="52"/>
      <c r="ITG31" s="53"/>
      <c r="ITH31" s="54"/>
      <c r="ITI31" s="52"/>
      <c r="ITJ31" s="53"/>
      <c r="ITK31" s="54"/>
      <c r="ITU31" s="35"/>
      <c r="ITV31" s="52"/>
      <c r="ITW31" s="53"/>
      <c r="ITX31" s="54"/>
      <c r="ITY31" s="52"/>
      <c r="ITZ31" s="53"/>
      <c r="IUA31" s="54"/>
      <c r="IUK31" s="35"/>
      <c r="IUL31" s="52"/>
      <c r="IUM31" s="53"/>
      <c r="IUN31" s="54"/>
      <c r="IUO31" s="52"/>
      <c r="IUP31" s="53"/>
      <c r="IUQ31" s="54"/>
      <c r="IVA31" s="35"/>
      <c r="IVB31" s="52"/>
      <c r="IVC31" s="53"/>
      <c r="IVD31" s="54"/>
      <c r="IVE31" s="52"/>
      <c r="IVF31" s="53"/>
      <c r="IVG31" s="54"/>
      <c r="IVQ31" s="35"/>
      <c r="IVR31" s="52"/>
      <c r="IVS31" s="53"/>
      <c r="IVT31" s="54"/>
      <c r="IVU31" s="52"/>
      <c r="IVV31" s="53"/>
      <c r="IVW31" s="54"/>
      <c r="IWG31" s="35"/>
      <c r="IWH31" s="52"/>
      <c r="IWI31" s="53"/>
      <c r="IWJ31" s="54"/>
      <c r="IWK31" s="52"/>
      <c r="IWL31" s="53"/>
      <c r="IWM31" s="54"/>
      <c r="IWW31" s="35"/>
      <c r="IWX31" s="52"/>
      <c r="IWY31" s="53"/>
      <c r="IWZ31" s="54"/>
      <c r="IXA31" s="52"/>
      <c r="IXB31" s="53"/>
      <c r="IXC31" s="54"/>
      <c r="IXM31" s="35"/>
      <c r="IXN31" s="52"/>
      <c r="IXO31" s="53"/>
      <c r="IXP31" s="54"/>
      <c r="IXQ31" s="52"/>
      <c r="IXR31" s="53"/>
      <c r="IXS31" s="54"/>
      <c r="IYC31" s="35"/>
      <c r="IYD31" s="52"/>
      <c r="IYE31" s="53"/>
      <c r="IYF31" s="54"/>
      <c r="IYG31" s="52"/>
      <c r="IYH31" s="53"/>
      <c r="IYI31" s="54"/>
      <c r="IYS31" s="35"/>
      <c r="IYT31" s="52"/>
      <c r="IYU31" s="53"/>
      <c r="IYV31" s="54"/>
      <c r="IYW31" s="52"/>
      <c r="IYX31" s="53"/>
      <c r="IYY31" s="54"/>
      <c r="IZI31" s="35"/>
      <c r="IZJ31" s="52"/>
      <c r="IZK31" s="53"/>
      <c r="IZL31" s="54"/>
      <c r="IZM31" s="52"/>
      <c r="IZN31" s="53"/>
      <c r="IZO31" s="54"/>
      <c r="IZY31" s="35"/>
      <c r="IZZ31" s="52"/>
      <c r="JAA31" s="53"/>
      <c r="JAB31" s="54"/>
      <c r="JAC31" s="52"/>
      <c r="JAD31" s="53"/>
      <c r="JAE31" s="54"/>
      <c r="JAO31" s="35"/>
      <c r="JAP31" s="52"/>
      <c r="JAQ31" s="53"/>
      <c r="JAR31" s="54"/>
      <c r="JAS31" s="52"/>
      <c r="JAT31" s="53"/>
      <c r="JAU31" s="54"/>
      <c r="JBE31" s="35"/>
      <c r="JBF31" s="52"/>
      <c r="JBG31" s="53"/>
      <c r="JBH31" s="54"/>
      <c r="JBI31" s="52"/>
      <c r="JBJ31" s="53"/>
      <c r="JBK31" s="54"/>
      <c r="JBU31" s="35"/>
      <c r="JBV31" s="52"/>
      <c r="JBW31" s="53"/>
      <c r="JBX31" s="54"/>
      <c r="JBY31" s="52"/>
      <c r="JBZ31" s="53"/>
      <c r="JCA31" s="54"/>
      <c r="JCK31" s="35"/>
      <c r="JCL31" s="52"/>
      <c r="JCM31" s="53"/>
      <c r="JCN31" s="54"/>
      <c r="JCO31" s="52"/>
      <c r="JCP31" s="53"/>
      <c r="JCQ31" s="54"/>
      <c r="JDA31" s="35"/>
      <c r="JDB31" s="52"/>
      <c r="JDC31" s="53"/>
      <c r="JDD31" s="54"/>
      <c r="JDE31" s="52"/>
      <c r="JDF31" s="53"/>
      <c r="JDG31" s="54"/>
      <c r="JDQ31" s="35"/>
      <c r="JDR31" s="52"/>
      <c r="JDS31" s="53"/>
      <c r="JDT31" s="54"/>
      <c r="JDU31" s="52"/>
      <c r="JDV31" s="53"/>
      <c r="JDW31" s="54"/>
      <c r="JEG31" s="35"/>
      <c r="JEH31" s="52"/>
      <c r="JEI31" s="53"/>
      <c r="JEJ31" s="54"/>
      <c r="JEK31" s="52"/>
      <c r="JEL31" s="53"/>
      <c r="JEM31" s="54"/>
      <c r="JEW31" s="35"/>
      <c r="JEX31" s="52"/>
      <c r="JEY31" s="53"/>
      <c r="JEZ31" s="54"/>
      <c r="JFA31" s="52"/>
      <c r="JFB31" s="53"/>
      <c r="JFC31" s="54"/>
      <c r="JFM31" s="35"/>
      <c r="JFN31" s="52"/>
      <c r="JFO31" s="53"/>
      <c r="JFP31" s="54"/>
      <c r="JFQ31" s="52"/>
      <c r="JFR31" s="53"/>
      <c r="JFS31" s="54"/>
      <c r="JGC31" s="35"/>
      <c r="JGD31" s="52"/>
      <c r="JGE31" s="53"/>
      <c r="JGF31" s="54"/>
      <c r="JGG31" s="52"/>
      <c r="JGH31" s="53"/>
      <c r="JGI31" s="54"/>
      <c r="JGS31" s="35"/>
      <c r="JGT31" s="52"/>
      <c r="JGU31" s="53"/>
      <c r="JGV31" s="54"/>
      <c r="JGW31" s="52"/>
      <c r="JGX31" s="53"/>
      <c r="JGY31" s="54"/>
      <c r="JHI31" s="35"/>
      <c r="JHJ31" s="52"/>
      <c r="JHK31" s="53"/>
      <c r="JHL31" s="54"/>
      <c r="JHM31" s="52"/>
      <c r="JHN31" s="53"/>
      <c r="JHO31" s="54"/>
      <c r="JHY31" s="35"/>
      <c r="JHZ31" s="52"/>
      <c r="JIA31" s="53"/>
      <c r="JIB31" s="54"/>
      <c r="JIC31" s="52"/>
      <c r="JID31" s="53"/>
      <c r="JIE31" s="54"/>
      <c r="JIO31" s="35"/>
      <c r="JIP31" s="52"/>
      <c r="JIQ31" s="53"/>
      <c r="JIR31" s="54"/>
      <c r="JIS31" s="52"/>
      <c r="JIT31" s="53"/>
      <c r="JIU31" s="54"/>
      <c r="JJE31" s="35"/>
      <c r="JJF31" s="52"/>
      <c r="JJG31" s="53"/>
      <c r="JJH31" s="54"/>
      <c r="JJI31" s="52"/>
      <c r="JJJ31" s="53"/>
      <c r="JJK31" s="54"/>
      <c r="JJU31" s="35"/>
      <c r="JJV31" s="52"/>
      <c r="JJW31" s="53"/>
      <c r="JJX31" s="54"/>
      <c r="JJY31" s="52"/>
      <c r="JJZ31" s="53"/>
      <c r="JKA31" s="54"/>
      <c r="JKK31" s="35"/>
      <c r="JKL31" s="52"/>
      <c r="JKM31" s="53"/>
      <c r="JKN31" s="54"/>
      <c r="JKO31" s="52"/>
      <c r="JKP31" s="53"/>
      <c r="JKQ31" s="54"/>
      <c r="JLA31" s="35"/>
      <c r="JLB31" s="52"/>
      <c r="JLC31" s="53"/>
      <c r="JLD31" s="54"/>
      <c r="JLE31" s="52"/>
      <c r="JLF31" s="53"/>
      <c r="JLG31" s="54"/>
      <c r="JLQ31" s="35"/>
      <c r="JLR31" s="52"/>
      <c r="JLS31" s="53"/>
      <c r="JLT31" s="54"/>
      <c r="JLU31" s="52"/>
      <c r="JLV31" s="53"/>
      <c r="JLW31" s="54"/>
      <c r="JMG31" s="35"/>
      <c r="JMH31" s="52"/>
      <c r="JMI31" s="53"/>
      <c r="JMJ31" s="54"/>
      <c r="JMK31" s="52"/>
      <c r="JML31" s="53"/>
      <c r="JMM31" s="54"/>
      <c r="JMW31" s="35"/>
      <c r="JMX31" s="52"/>
      <c r="JMY31" s="53"/>
      <c r="JMZ31" s="54"/>
      <c r="JNA31" s="52"/>
      <c r="JNB31" s="53"/>
      <c r="JNC31" s="54"/>
      <c r="JNM31" s="35"/>
      <c r="JNN31" s="52"/>
      <c r="JNO31" s="53"/>
      <c r="JNP31" s="54"/>
      <c r="JNQ31" s="52"/>
      <c r="JNR31" s="53"/>
      <c r="JNS31" s="54"/>
      <c r="JOC31" s="35"/>
      <c r="JOD31" s="52"/>
      <c r="JOE31" s="53"/>
      <c r="JOF31" s="54"/>
      <c r="JOG31" s="52"/>
      <c r="JOH31" s="53"/>
      <c r="JOI31" s="54"/>
      <c r="JOS31" s="35"/>
      <c r="JOT31" s="52"/>
      <c r="JOU31" s="53"/>
      <c r="JOV31" s="54"/>
      <c r="JOW31" s="52"/>
      <c r="JOX31" s="53"/>
      <c r="JOY31" s="54"/>
      <c r="JPI31" s="35"/>
      <c r="JPJ31" s="52"/>
      <c r="JPK31" s="53"/>
      <c r="JPL31" s="54"/>
      <c r="JPM31" s="52"/>
      <c r="JPN31" s="53"/>
      <c r="JPO31" s="54"/>
      <c r="JPY31" s="35"/>
      <c r="JPZ31" s="52"/>
      <c r="JQA31" s="53"/>
      <c r="JQB31" s="54"/>
      <c r="JQC31" s="52"/>
      <c r="JQD31" s="53"/>
      <c r="JQE31" s="54"/>
      <c r="JQO31" s="35"/>
      <c r="JQP31" s="52"/>
      <c r="JQQ31" s="53"/>
      <c r="JQR31" s="54"/>
      <c r="JQS31" s="52"/>
      <c r="JQT31" s="53"/>
      <c r="JQU31" s="54"/>
      <c r="JRE31" s="35"/>
      <c r="JRF31" s="52"/>
      <c r="JRG31" s="53"/>
      <c r="JRH31" s="54"/>
      <c r="JRI31" s="52"/>
      <c r="JRJ31" s="53"/>
      <c r="JRK31" s="54"/>
      <c r="JRU31" s="35"/>
      <c r="JRV31" s="52"/>
      <c r="JRW31" s="53"/>
      <c r="JRX31" s="54"/>
      <c r="JRY31" s="52"/>
      <c r="JRZ31" s="53"/>
      <c r="JSA31" s="54"/>
      <c r="JSK31" s="35"/>
      <c r="JSL31" s="52"/>
      <c r="JSM31" s="53"/>
      <c r="JSN31" s="54"/>
      <c r="JSO31" s="52"/>
      <c r="JSP31" s="53"/>
      <c r="JSQ31" s="54"/>
      <c r="JTA31" s="35"/>
      <c r="JTB31" s="52"/>
      <c r="JTC31" s="53"/>
      <c r="JTD31" s="54"/>
      <c r="JTE31" s="52"/>
      <c r="JTF31" s="53"/>
      <c r="JTG31" s="54"/>
      <c r="JTQ31" s="35"/>
      <c r="JTR31" s="52"/>
      <c r="JTS31" s="53"/>
      <c r="JTT31" s="54"/>
      <c r="JTU31" s="52"/>
      <c r="JTV31" s="53"/>
      <c r="JTW31" s="54"/>
      <c r="JUG31" s="35"/>
      <c r="JUH31" s="52"/>
      <c r="JUI31" s="53"/>
      <c r="JUJ31" s="54"/>
      <c r="JUK31" s="52"/>
      <c r="JUL31" s="53"/>
      <c r="JUM31" s="54"/>
      <c r="JUW31" s="35"/>
      <c r="JUX31" s="52"/>
      <c r="JUY31" s="53"/>
      <c r="JUZ31" s="54"/>
      <c r="JVA31" s="52"/>
      <c r="JVB31" s="53"/>
      <c r="JVC31" s="54"/>
      <c r="JVM31" s="35"/>
      <c r="JVN31" s="52"/>
      <c r="JVO31" s="53"/>
      <c r="JVP31" s="54"/>
      <c r="JVQ31" s="52"/>
      <c r="JVR31" s="53"/>
      <c r="JVS31" s="54"/>
      <c r="JWC31" s="35"/>
      <c r="JWD31" s="52"/>
      <c r="JWE31" s="53"/>
      <c r="JWF31" s="54"/>
      <c r="JWG31" s="52"/>
      <c r="JWH31" s="53"/>
      <c r="JWI31" s="54"/>
      <c r="JWS31" s="35"/>
      <c r="JWT31" s="52"/>
      <c r="JWU31" s="53"/>
      <c r="JWV31" s="54"/>
      <c r="JWW31" s="52"/>
      <c r="JWX31" s="53"/>
      <c r="JWY31" s="54"/>
      <c r="JXI31" s="35"/>
      <c r="JXJ31" s="52"/>
      <c r="JXK31" s="53"/>
      <c r="JXL31" s="54"/>
      <c r="JXM31" s="52"/>
      <c r="JXN31" s="53"/>
      <c r="JXO31" s="54"/>
      <c r="JXY31" s="35"/>
      <c r="JXZ31" s="52"/>
      <c r="JYA31" s="53"/>
      <c r="JYB31" s="54"/>
      <c r="JYC31" s="52"/>
      <c r="JYD31" s="53"/>
      <c r="JYE31" s="54"/>
      <c r="JYO31" s="35"/>
      <c r="JYP31" s="52"/>
      <c r="JYQ31" s="53"/>
      <c r="JYR31" s="54"/>
      <c r="JYS31" s="52"/>
      <c r="JYT31" s="53"/>
      <c r="JYU31" s="54"/>
      <c r="JZE31" s="35"/>
      <c r="JZF31" s="52"/>
      <c r="JZG31" s="53"/>
      <c r="JZH31" s="54"/>
      <c r="JZI31" s="52"/>
      <c r="JZJ31" s="53"/>
      <c r="JZK31" s="54"/>
      <c r="JZU31" s="35"/>
      <c r="JZV31" s="52"/>
      <c r="JZW31" s="53"/>
      <c r="JZX31" s="54"/>
      <c r="JZY31" s="52"/>
      <c r="JZZ31" s="53"/>
      <c r="KAA31" s="54"/>
      <c r="KAK31" s="35"/>
      <c r="KAL31" s="52"/>
      <c r="KAM31" s="53"/>
      <c r="KAN31" s="54"/>
      <c r="KAO31" s="52"/>
      <c r="KAP31" s="53"/>
      <c r="KAQ31" s="54"/>
      <c r="KBA31" s="35"/>
      <c r="KBB31" s="52"/>
      <c r="KBC31" s="53"/>
      <c r="KBD31" s="54"/>
      <c r="KBE31" s="52"/>
      <c r="KBF31" s="53"/>
      <c r="KBG31" s="54"/>
      <c r="KBQ31" s="35"/>
      <c r="KBR31" s="52"/>
      <c r="KBS31" s="53"/>
      <c r="KBT31" s="54"/>
      <c r="KBU31" s="52"/>
      <c r="KBV31" s="53"/>
      <c r="KBW31" s="54"/>
      <c r="KCG31" s="35"/>
      <c r="KCH31" s="52"/>
      <c r="KCI31" s="53"/>
      <c r="KCJ31" s="54"/>
      <c r="KCK31" s="52"/>
      <c r="KCL31" s="53"/>
      <c r="KCM31" s="54"/>
      <c r="KCW31" s="35"/>
      <c r="KCX31" s="52"/>
      <c r="KCY31" s="53"/>
      <c r="KCZ31" s="54"/>
      <c r="KDA31" s="52"/>
      <c r="KDB31" s="53"/>
      <c r="KDC31" s="54"/>
      <c r="KDM31" s="35"/>
      <c r="KDN31" s="52"/>
      <c r="KDO31" s="53"/>
      <c r="KDP31" s="54"/>
      <c r="KDQ31" s="52"/>
      <c r="KDR31" s="53"/>
      <c r="KDS31" s="54"/>
      <c r="KEC31" s="35"/>
      <c r="KED31" s="52"/>
      <c r="KEE31" s="53"/>
      <c r="KEF31" s="54"/>
      <c r="KEG31" s="52"/>
      <c r="KEH31" s="53"/>
      <c r="KEI31" s="54"/>
      <c r="KES31" s="35"/>
      <c r="KET31" s="52"/>
      <c r="KEU31" s="53"/>
      <c r="KEV31" s="54"/>
      <c r="KEW31" s="52"/>
      <c r="KEX31" s="53"/>
      <c r="KEY31" s="54"/>
      <c r="KFI31" s="35"/>
      <c r="KFJ31" s="52"/>
      <c r="KFK31" s="53"/>
      <c r="KFL31" s="54"/>
      <c r="KFM31" s="52"/>
      <c r="KFN31" s="53"/>
      <c r="KFO31" s="54"/>
      <c r="KFY31" s="35"/>
      <c r="KFZ31" s="52"/>
      <c r="KGA31" s="53"/>
      <c r="KGB31" s="54"/>
      <c r="KGC31" s="52"/>
      <c r="KGD31" s="53"/>
      <c r="KGE31" s="54"/>
      <c r="KGO31" s="35"/>
      <c r="KGP31" s="52"/>
      <c r="KGQ31" s="53"/>
      <c r="KGR31" s="54"/>
      <c r="KGS31" s="52"/>
      <c r="KGT31" s="53"/>
      <c r="KGU31" s="54"/>
      <c r="KHE31" s="35"/>
      <c r="KHF31" s="52"/>
      <c r="KHG31" s="53"/>
      <c r="KHH31" s="54"/>
      <c r="KHI31" s="52"/>
      <c r="KHJ31" s="53"/>
      <c r="KHK31" s="54"/>
      <c r="KHU31" s="35"/>
      <c r="KHV31" s="52"/>
      <c r="KHW31" s="53"/>
      <c r="KHX31" s="54"/>
      <c r="KHY31" s="52"/>
      <c r="KHZ31" s="53"/>
      <c r="KIA31" s="54"/>
      <c r="KIK31" s="35"/>
      <c r="KIL31" s="52"/>
      <c r="KIM31" s="53"/>
      <c r="KIN31" s="54"/>
      <c r="KIO31" s="52"/>
      <c r="KIP31" s="53"/>
      <c r="KIQ31" s="54"/>
      <c r="KJA31" s="35"/>
      <c r="KJB31" s="52"/>
      <c r="KJC31" s="53"/>
      <c r="KJD31" s="54"/>
      <c r="KJE31" s="52"/>
      <c r="KJF31" s="53"/>
      <c r="KJG31" s="54"/>
      <c r="KJQ31" s="35"/>
      <c r="KJR31" s="52"/>
      <c r="KJS31" s="53"/>
      <c r="KJT31" s="54"/>
      <c r="KJU31" s="52"/>
      <c r="KJV31" s="53"/>
      <c r="KJW31" s="54"/>
      <c r="KKG31" s="35"/>
      <c r="KKH31" s="52"/>
      <c r="KKI31" s="53"/>
      <c r="KKJ31" s="54"/>
      <c r="KKK31" s="52"/>
      <c r="KKL31" s="53"/>
      <c r="KKM31" s="54"/>
      <c r="KKW31" s="35"/>
      <c r="KKX31" s="52"/>
      <c r="KKY31" s="53"/>
      <c r="KKZ31" s="54"/>
      <c r="KLA31" s="52"/>
      <c r="KLB31" s="53"/>
      <c r="KLC31" s="54"/>
      <c r="KLM31" s="35"/>
      <c r="KLN31" s="52"/>
      <c r="KLO31" s="53"/>
      <c r="KLP31" s="54"/>
      <c r="KLQ31" s="52"/>
      <c r="KLR31" s="53"/>
      <c r="KLS31" s="54"/>
      <c r="KMC31" s="35"/>
      <c r="KMD31" s="52"/>
      <c r="KME31" s="53"/>
      <c r="KMF31" s="54"/>
      <c r="KMG31" s="52"/>
      <c r="KMH31" s="53"/>
      <c r="KMI31" s="54"/>
      <c r="KMS31" s="35"/>
      <c r="KMT31" s="52"/>
      <c r="KMU31" s="53"/>
      <c r="KMV31" s="54"/>
      <c r="KMW31" s="52"/>
      <c r="KMX31" s="53"/>
      <c r="KMY31" s="54"/>
      <c r="KNI31" s="35"/>
      <c r="KNJ31" s="52"/>
      <c r="KNK31" s="53"/>
      <c r="KNL31" s="54"/>
      <c r="KNM31" s="52"/>
      <c r="KNN31" s="53"/>
      <c r="KNO31" s="54"/>
      <c r="KNY31" s="35"/>
      <c r="KNZ31" s="52"/>
      <c r="KOA31" s="53"/>
      <c r="KOB31" s="54"/>
      <c r="KOC31" s="52"/>
      <c r="KOD31" s="53"/>
      <c r="KOE31" s="54"/>
      <c r="KOO31" s="35"/>
      <c r="KOP31" s="52"/>
      <c r="KOQ31" s="53"/>
      <c r="KOR31" s="54"/>
      <c r="KOS31" s="52"/>
      <c r="KOT31" s="53"/>
      <c r="KOU31" s="54"/>
      <c r="KPE31" s="35"/>
      <c r="KPF31" s="52"/>
      <c r="KPG31" s="53"/>
      <c r="KPH31" s="54"/>
      <c r="KPI31" s="52"/>
      <c r="KPJ31" s="53"/>
      <c r="KPK31" s="54"/>
      <c r="KPU31" s="35"/>
      <c r="KPV31" s="52"/>
      <c r="KPW31" s="53"/>
      <c r="KPX31" s="54"/>
      <c r="KPY31" s="52"/>
      <c r="KPZ31" s="53"/>
      <c r="KQA31" s="54"/>
      <c r="KQK31" s="35"/>
      <c r="KQL31" s="52"/>
      <c r="KQM31" s="53"/>
      <c r="KQN31" s="54"/>
      <c r="KQO31" s="52"/>
      <c r="KQP31" s="53"/>
      <c r="KQQ31" s="54"/>
      <c r="KRA31" s="35"/>
      <c r="KRB31" s="52"/>
      <c r="KRC31" s="53"/>
      <c r="KRD31" s="54"/>
      <c r="KRE31" s="52"/>
      <c r="KRF31" s="53"/>
      <c r="KRG31" s="54"/>
      <c r="KRQ31" s="35"/>
      <c r="KRR31" s="52"/>
      <c r="KRS31" s="53"/>
      <c r="KRT31" s="54"/>
      <c r="KRU31" s="52"/>
      <c r="KRV31" s="53"/>
      <c r="KRW31" s="54"/>
      <c r="KSG31" s="35"/>
      <c r="KSH31" s="52"/>
      <c r="KSI31" s="53"/>
      <c r="KSJ31" s="54"/>
      <c r="KSK31" s="52"/>
      <c r="KSL31" s="53"/>
      <c r="KSM31" s="54"/>
      <c r="KSW31" s="35"/>
      <c r="KSX31" s="52"/>
      <c r="KSY31" s="53"/>
      <c r="KSZ31" s="54"/>
      <c r="KTA31" s="52"/>
      <c r="KTB31" s="53"/>
      <c r="KTC31" s="54"/>
      <c r="KTM31" s="35"/>
      <c r="KTN31" s="52"/>
      <c r="KTO31" s="53"/>
      <c r="KTP31" s="54"/>
      <c r="KTQ31" s="52"/>
      <c r="KTR31" s="53"/>
      <c r="KTS31" s="54"/>
      <c r="KUC31" s="35"/>
      <c r="KUD31" s="52"/>
      <c r="KUE31" s="53"/>
      <c r="KUF31" s="54"/>
      <c r="KUG31" s="52"/>
      <c r="KUH31" s="53"/>
      <c r="KUI31" s="54"/>
      <c r="KUS31" s="35"/>
      <c r="KUT31" s="52"/>
      <c r="KUU31" s="53"/>
      <c r="KUV31" s="54"/>
      <c r="KUW31" s="52"/>
      <c r="KUX31" s="53"/>
      <c r="KUY31" s="54"/>
      <c r="KVI31" s="35"/>
      <c r="KVJ31" s="52"/>
      <c r="KVK31" s="53"/>
      <c r="KVL31" s="54"/>
      <c r="KVM31" s="52"/>
      <c r="KVN31" s="53"/>
      <c r="KVO31" s="54"/>
      <c r="KVY31" s="35"/>
      <c r="KVZ31" s="52"/>
      <c r="KWA31" s="53"/>
      <c r="KWB31" s="54"/>
      <c r="KWC31" s="52"/>
      <c r="KWD31" s="53"/>
      <c r="KWE31" s="54"/>
      <c r="KWO31" s="35"/>
      <c r="KWP31" s="52"/>
      <c r="KWQ31" s="53"/>
      <c r="KWR31" s="54"/>
      <c r="KWS31" s="52"/>
      <c r="KWT31" s="53"/>
      <c r="KWU31" s="54"/>
      <c r="KXE31" s="35"/>
      <c r="KXF31" s="52"/>
      <c r="KXG31" s="53"/>
      <c r="KXH31" s="54"/>
      <c r="KXI31" s="52"/>
      <c r="KXJ31" s="53"/>
      <c r="KXK31" s="54"/>
      <c r="KXU31" s="35"/>
      <c r="KXV31" s="52"/>
      <c r="KXW31" s="53"/>
      <c r="KXX31" s="54"/>
      <c r="KXY31" s="52"/>
      <c r="KXZ31" s="53"/>
      <c r="KYA31" s="54"/>
      <c r="KYK31" s="35"/>
      <c r="KYL31" s="52"/>
      <c r="KYM31" s="53"/>
      <c r="KYN31" s="54"/>
      <c r="KYO31" s="52"/>
      <c r="KYP31" s="53"/>
      <c r="KYQ31" s="54"/>
      <c r="KZA31" s="35"/>
      <c r="KZB31" s="52"/>
      <c r="KZC31" s="53"/>
      <c r="KZD31" s="54"/>
      <c r="KZE31" s="52"/>
      <c r="KZF31" s="53"/>
      <c r="KZG31" s="54"/>
      <c r="KZQ31" s="35"/>
      <c r="KZR31" s="52"/>
      <c r="KZS31" s="53"/>
      <c r="KZT31" s="54"/>
      <c r="KZU31" s="52"/>
      <c r="KZV31" s="53"/>
      <c r="KZW31" s="54"/>
      <c r="LAG31" s="35"/>
      <c r="LAH31" s="52"/>
      <c r="LAI31" s="53"/>
      <c r="LAJ31" s="54"/>
      <c r="LAK31" s="52"/>
      <c r="LAL31" s="53"/>
      <c r="LAM31" s="54"/>
      <c r="LAW31" s="35"/>
      <c r="LAX31" s="52"/>
      <c r="LAY31" s="53"/>
      <c r="LAZ31" s="54"/>
      <c r="LBA31" s="52"/>
      <c r="LBB31" s="53"/>
      <c r="LBC31" s="54"/>
      <c r="LBM31" s="35"/>
      <c r="LBN31" s="52"/>
      <c r="LBO31" s="53"/>
      <c r="LBP31" s="54"/>
      <c r="LBQ31" s="52"/>
      <c r="LBR31" s="53"/>
      <c r="LBS31" s="54"/>
      <c r="LCC31" s="35"/>
      <c r="LCD31" s="52"/>
      <c r="LCE31" s="53"/>
      <c r="LCF31" s="54"/>
      <c r="LCG31" s="52"/>
      <c r="LCH31" s="53"/>
      <c r="LCI31" s="54"/>
      <c r="LCS31" s="35"/>
      <c r="LCT31" s="52"/>
      <c r="LCU31" s="53"/>
      <c r="LCV31" s="54"/>
      <c r="LCW31" s="52"/>
      <c r="LCX31" s="53"/>
      <c r="LCY31" s="54"/>
      <c r="LDI31" s="35"/>
      <c r="LDJ31" s="52"/>
      <c r="LDK31" s="53"/>
      <c r="LDL31" s="54"/>
      <c r="LDM31" s="52"/>
      <c r="LDN31" s="53"/>
      <c r="LDO31" s="54"/>
      <c r="LDY31" s="35"/>
      <c r="LDZ31" s="52"/>
      <c r="LEA31" s="53"/>
      <c r="LEB31" s="54"/>
      <c r="LEC31" s="52"/>
      <c r="LED31" s="53"/>
      <c r="LEE31" s="54"/>
      <c r="LEO31" s="35"/>
      <c r="LEP31" s="52"/>
      <c r="LEQ31" s="53"/>
      <c r="LER31" s="54"/>
      <c r="LES31" s="52"/>
      <c r="LET31" s="53"/>
      <c r="LEU31" s="54"/>
      <c r="LFE31" s="35"/>
      <c r="LFF31" s="52"/>
      <c r="LFG31" s="53"/>
      <c r="LFH31" s="54"/>
      <c r="LFI31" s="52"/>
      <c r="LFJ31" s="53"/>
      <c r="LFK31" s="54"/>
      <c r="LFU31" s="35"/>
      <c r="LFV31" s="52"/>
      <c r="LFW31" s="53"/>
      <c r="LFX31" s="54"/>
      <c r="LFY31" s="52"/>
      <c r="LFZ31" s="53"/>
      <c r="LGA31" s="54"/>
      <c r="LGK31" s="35"/>
      <c r="LGL31" s="52"/>
      <c r="LGM31" s="53"/>
      <c r="LGN31" s="54"/>
      <c r="LGO31" s="52"/>
      <c r="LGP31" s="53"/>
      <c r="LGQ31" s="54"/>
      <c r="LHA31" s="35"/>
      <c r="LHB31" s="52"/>
      <c r="LHC31" s="53"/>
      <c r="LHD31" s="54"/>
      <c r="LHE31" s="52"/>
      <c r="LHF31" s="53"/>
      <c r="LHG31" s="54"/>
      <c r="LHQ31" s="35"/>
      <c r="LHR31" s="52"/>
      <c r="LHS31" s="53"/>
      <c r="LHT31" s="54"/>
      <c r="LHU31" s="52"/>
      <c r="LHV31" s="53"/>
      <c r="LHW31" s="54"/>
      <c r="LIG31" s="35"/>
      <c r="LIH31" s="52"/>
      <c r="LII31" s="53"/>
      <c r="LIJ31" s="54"/>
      <c r="LIK31" s="52"/>
      <c r="LIL31" s="53"/>
      <c r="LIM31" s="54"/>
      <c r="LIW31" s="35"/>
      <c r="LIX31" s="52"/>
      <c r="LIY31" s="53"/>
      <c r="LIZ31" s="54"/>
      <c r="LJA31" s="52"/>
      <c r="LJB31" s="53"/>
      <c r="LJC31" s="54"/>
      <c r="LJM31" s="35"/>
      <c r="LJN31" s="52"/>
      <c r="LJO31" s="53"/>
      <c r="LJP31" s="54"/>
      <c r="LJQ31" s="52"/>
      <c r="LJR31" s="53"/>
      <c r="LJS31" s="54"/>
      <c r="LKC31" s="35"/>
      <c r="LKD31" s="52"/>
      <c r="LKE31" s="53"/>
      <c r="LKF31" s="54"/>
      <c r="LKG31" s="52"/>
      <c r="LKH31" s="53"/>
      <c r="LKI31" s="54"/>
      <c r="LKS31" s="35"/>
      <c r="LKT31" s="52"/>
      <c r="LKU31" s="53"/>
      <c r="LKV31" s="54"/>
      <c r="LKW31" s="52"/>
      <c r="LKX31" s="53"/>
      <c r="LKY31" s="54"/>
      <c r="LLI31" s="35"/>
      <c r="LLJ31" s="52"/>
      <c r="LLK31" s="53"/>
      <c r="LLL31" s="54"/>
      <c r="LLM31" s="52"/>
      <c r="LLN31" s="53"/>
      <c r="LLO31" s="54"/>
      <c r="LLY31" s="35"/>
      <c r="LLZ31" s="52"/>
      <c r="LMA31" s="53"/>
      <c r="LMB31" s="54"/>
      <c r="LMC31" s="52"/>
      <c r="LMD31" s="53"/>
      <c r="LME31" s="54"/>
      <c r="LMO31" s="35"/>
      <c r="LMP31" s="52"/>
      <c r="LMQ31" s="53"/>
      <c r="LMR31" s="54"/>
      <c r="LMS31" s="52"/>
      <c r="LMT31" s="53"/>
      <c r="LMU31" s="54"/>
      <c r="LNE31" s="35"/>
      <c r="LNF31" s="52"/>
      <c r="LNG31" s="53"/>
      <c r="LNH31" s="54"/>
      <c r="LNI31" s="52"/>
      <c r="LNJ31" s="53"/>
      <c r="LNK31" s="54"/>
      <c r="LNU31" s="35"/>
      <c r="LNV31" s="52"/>
      <c r="LNW31" s="53"/>
      <c r="LNX31" s="54"/>
      <c r="LNY31" s="52"/>
      <c r="LNZ31" s="53"/>
      <c r="LOA31" s="54"/>
      <c r="LOK31" s="35"/>
      <c r="LOL31" s="52"/>
      <c r="LOM31" s="53"/>
      <c r="LON31" s="54"/>
      <c r="LOO31" s="52"/>
      <c r="LOP31" s="53"/>
      <c r="LOQ31" s="54"/>
      <c r="LPA31" s="35"/>
      <c r="LPB31" s="52"/>
      <c r="LPC31" s="53"/>
      <c r="LPD31" s="54"/>
      <c r="LPE31" s="52"/>
      <c r="LPF31" s="53"/>
      <c r="LPG31" s="54"/>
      <c r="LPQ31" s="35"/>
      <c r="LPR31" s="52"/>
      <c r="LPS31" s="53"/>
      <c r="LPT31" s="54"/>
      <c r="LPU31" s="52"/>
      <c r="LPV31" s="53"/>
      <c r="LPW31" s="54"/>
      <c r="LQG31" s="35"/>
      <c r="LQH31" s="52"/>
      <c r="LQI31" s="53"/>
      <c r="LQJ31" s="54"/>
      <c r="LQK31" s="52"/>
      <c r="LQL31" s="53"/>
      <c r="LQM31" s="54"/>
      <c r="LQW31" s="35"/>
      <c r="LQX31" s="52"/>
      <c r="LQY31" s="53"/>
      <c r="LQZ31" s="54"/>
      <c r="LRA31" s="52"/>
      <c r="LRB31" s="53"/>
      <c r="LRC31" s="54"/>
      <c r="LRM31" s="35"/>
      <c r="LRN31" s="52"/>
      <c r="LRO31" s="53"/>
      <c r="LRP31" s="54"/>
      <c r="LRQ31" s="52"/>
      <c r="LRR31" s="53"/>
      <c r="LRS31" s="54"/>
      <c r="LSC31" s="35"/>
      <c r="LSD31" s="52"/>
      <c r="LSE31" s="53"/>
      <c r="LSF31" s="54"/>
      <c r="LSG31" s="52"/>
      <c r="LSH31" s="53"/>
      <c r="LSI31" s="54"/>
      <c r="LSS31" s="35"/>
      <c r="LST31" s="52"/>
      <c r="LSU31" s="53"/>
      <c r="LSV31" s="54"/>
      <c r="LSW31" s="52"/>
      <c r="LSX31" s="53"/>
      <c r="LSY31" s="54"/>
      <c r="LTI31" s="35"/>
      <c r="LTJ31" s="52"/>
      <c r="LTK31" s="53"/>
      <c r="LTL31" s="54"/>
      <c r="LTM31" s="52"/>
      <c r="LTN31" s="53"/>
      <c r="LTO31" s="54"/>
      <c r="LTY31" s="35"/>
      <c r="LTZ31" s="52"/>
      <c r="LUA31" s="53"/>
      <c r="LUB31" s="54"/>
      <c r="LUC31" s="52"/>
      <c r="LUD31" s="53"/>
      <c r="LUE31" s="54"/>
      <c r="LUO31" s="35"/>
      <c r="LUP31" s="52"/>
      <c r="LUQ31" s="53"/>
      <c r="LUR31" s="54"/>
      <c r="LUS31" s="52"/>
      <c r="LUT31" s="53"/>
      <c r="LUU31" s="54"/>
      <c r="LVE31" s="35"/>
      <c r="LVF31" s="52"/>
      <c r="LVG31" s="53"/>
      <c r="LVH31" s="54"/>
      <c r="LVI31" s="52"/>
      <c r="LVJ31" s="53"/>
      <c r="LVK31" s="54"/>
      <c r="LVU31" s="35"/>
      <c r="LVV31" s="52"/>
      <c r="LVW31" s="53"/>
      <c r="LVX31" s="54"/>
      <c r="LVY31" s="52"/>
      <c r="LVZ31" s="53"/>
      <c r="LWA31" s="54"/>
      <c r="LWK31" s="35"/>
      <c r="LWL31" s="52"/>
      <c r="LWM31" s="53"/>
      <c r="LWN31" s="54"/>
      <c r="LWO31" s="52"/>
      <c r="LWP31" s="53"/>
      <c r="LWQ31" s="54"/>
      <c r="LXA31" s="35"/>
      <c r="LXB31" s="52"/>
      <c r="LXC31" s="53"/>
      <c r="LXD31" s="54"/>
      <c r="LXE31" s="52"/>
      <c r="LXF31" s="53"/>
      <c r="LXG31" s="54"/>
      <c r="LXQ31" s="35"/>
      <c r="LXR31" s="52"/>
      <c r="LXS31" s="53"/>
      <c r="LXT31" s="54"/>
      <c r="LXU31" s="52"/>
      <c r="LXV31" s="53"/>
      <c r="LXW31" s="54"/>
      <c r="LYG31" s="35"/>
      <c r="LYH31" s="52"/>
      <c r="LYI31" s="53"/>
      <c r="LYJ31" s="54"/>
      <c r="LYK31" s="52"/>
      <c r="LYL31" s="53"/>
      <c r="LYM31" s="54"/>
      <c r="LYW31" s="35"/>
      <c r="LYX31" s="52"/>
      <c r="LYY31" s="53"/>
      <c r="LYZ31" s="54"/>
      <c r="LZA31" s="52"/>
      <c r="LZB31" s="53"/>
      <c r="LZC31" s="54"/>
      <c r="LZM31" s="35"/>
      <c r="LZN31" s="52"/>
      <c r="LZO31" s="53"/>
      <c r="LZP31" s="54"/>
      <c r="LZQ31" s="52"/>
      <c r="LZR31" s="53"/>
      <c r="LZS31" s="54"/>
      <c r="MAC31" s="35"/>
      <c r="MAD31" s="52"/>
      <c r="MAE31" s="53"/>
      <c r="MAF31" s="54"/>
      <c r="MAG31" s="52"/>
      <c r="MAH31" s="53"/>
      <c r="MAI31" s="54"/>
      <c r="MAS31" s="35"/>
      <c r="MAT31" s="52"/>
      <c r="MAU31" s="53"/>
      <c r="MAV31" s="54"/>
      <c r="MAW31" s="52"/>
      <c r="MAX31" s="53"/>
      <c r="MAY31" s="54"/>
      <c r="MBI31" s="35"/>
      <c r="MBJ31" s="52"/>
      <c r="MBK31" s="53"/>
      <c r="MBL31" s="54"/>
      <c r="MBM31" s="52"/>
      <c r="MBN31" s="53"/>
      <c r="MBO31" s="54"/>
      <c r="MBY31" s="35"/>
      <c r="MBZ31" s="52"/>
      <c r="MCA31" s="53"/>
      <c r="MCB31" s="54"/>
      <c r="MCC31" s="52"/>
      <c r="MCD31" s="53"/>
      <c r="MCE31" s="54"/>
      <c r="MCO31" s="35"/>
      <c r="MCP31" s="52"/>
      <c r="MCQ31" s="53"/>
      <c r="MCR31" s="54"/>
      <c r="MCS31" s="52"/>
      <c r="MCT31" s="53"/>
      <c r="MCU31" s="54"/>
      <c r="MDE31" s="35"/>
      <c r="MDF31" s="52"/>
      <c r="MDG31" s="53"/>
      <c r="MDH31" s="54"/>
      <c r="MDI31" s="52"/>
      <c r="MDJ31" s="53"/>
      <c r="MDK31" s="54"/>
      <c r="MDU31" s="35"/>
      <c r="MDV31" s="52"/>
      <c r="MDW31" s="53"/>
      <c r="MDX31" s="54"/>
      <c r="MDY31" s="52"/>
      <c r="MDZ31" s="53"/>
      <c r="MEA31" s="54"/>
      <c r="MEK31" s="35"/>
      <c r="MEL31" s="52"/>
      <c r="MEM31" s="53"/>
      <c r="MEN31" s="54"/>
      <c r="MEO31" s="52"/>
      <c r="MEP31" s="53"/>
      <c r="MEQ31" s="54"/>
      <c r="MFA31" s="35"/>
      <c r="MFB31" s="52"/>
      <c r="MFC31" s="53"/>
      <c r="MFD31" s="54"/>
      <c r="MFE31" s="52"/>
      <c r="MFF31" s="53"/>
      <c r="MFG31" s="54"/>
      <c r="MFQ31" s="35"/>
      <c r="MFR31" s="52"/>
      <c r="MFS31" s="53"/>
      <c r="MFT31" s="54"/>
      <c r="MFU31" s="52"/>
      <c r="MFV31" s="53"/>
      <c r="MFW31" s="54"/>
      <c r="MGG31" s="35"/>
      <c r="MGH31" s="52"/>
      <c r="MGI31" s="53"/>
      <c r="MGJ31" s="54"/>
      <c r="MGK31" s="52"/>
      <c r="MGL31" s="53"/>
      <c r="MGM31" s="54"/>
      <c r="MGW31" s="35"/>
      <c r="MGX31" s="52"/>
      <c r="MGY31" s="53"/>
      <c r="MGZ31" s="54"/>
      <c r="MHA31" s="52"/>
      <c r="MHB31" s="53"/>
      <c r="MHC31" s="54"/>
      <c r="MHM31" s="35"/>
      <c r="MHN31" s="52"/>
      <c r="MHO31" s="53"/>
      <c r="MHP31" s="54"/>
      <c r="MHQ31" s="52"/>
      <c r="MHR31" s="53"/>
      <c r="MHS31" s="54"/>
      <c r="MIC31" s="35"/>
      <c r="MID31" s="52"/>
      <c r="MIE31" s="53"/>
      <c r="MIF31" s="54"/>
      <c r="MIG31" s="52"/>
      <c r="MIH31" s="53"/>
      <c r="MII31" s="54"/>
      <c r="MIS31" s="35"/>
      <c r="MIT31" s="52"/>
      <c r="MIU31" s="53"/>
      <c r="MIV31" s="54"/>
      <c r="MIW31" s="52"/>
      <c r="MIX31" s="53"/>
      <c r="MIY31" s="54"/>
      <c r="MJI31" s="35"/>
      <c r="MJJ31" s="52"/>
      <c r="MJK31" s="53"/>
      <c r="MJL31" s="54"/>
      <c r="MJM31" s="52"/>
      <c r="MJN31" s="53"/>
      <c r="MJO31" s="54"/>
      <c r="MJY31" s="35"/>
      <c r="MJZ31" s="52"/>
      <c r="MKA31" s="53"/>
      <c r="MKB31" s="54"/>
      <c r="MKC31" s="52"/>
      <c r="MKD31" s="53"/>
      <c r="MKE31" s="54"/>
      <c r="MKO31" s="35"/>
      <c r="MKP31" s="52"/>
      <c r="MKQ31" s="53"/>
      <c r="MKR31" s="54"/>
      <c r="MKS31" s="52"/>
      <c r="MKT31" s="53"/>
      <c r="MKU31" s="54"/>
      <c r="MLE31" s="35"/>
      <c r="MLF31" s="52"/>
      <c r="MLG31" s="53"/>
      <c r="MLH31" s="54"/>
      <c r="MLI31" s="52"/>
      <c r="MLJ31" s="53"/>
      <c r="MLK31" s="54"/>
      <c r="MLU31" s="35"/>
      <c r="MLV31" s="52"/>
      <c r="MLW31" s="53"/>
      <c r="MLX31" s="54"/>
      <c r="MLY31" s="52"/>
      <c r="MLZ31" s="53"/>
      <c r="MMA31" s="54"/>
      <c r="MMK31" s="35"/>
      <c r="MML31" s="52"/>
      <c r="MMM31" s="53"/>
      <c r="MMN31" s="54"/>
      <c r="MMO31" s="52"/>
      <c r="MMP31" s="53"/>
      <c r="MMQ31" s="54"/>
      <c r="MNA31" s="35"/>
      <c r="MNB31" s="52"/>
      <c r="MNC31" s="53"/>
      <c r="MND31" s="54"/>
      <c r="MNE31" s="52"/>
      <c r="MNF31" s="53"/>
      <c r="MNG31" s="54"/>
      <c r="MNQ31" s="35"/>
      <c r="MNR31" s="52"/>
      <c r="MNS31" s="53"/>
      <c r="MNT31" s="54"/>
      <c r="MNU31" s="52"/>
      <c r="MNV31" s="53"/>
      <c r="MNW31" s="54"/>
      <c r="MOG31" s="35"/>
      <c r="MOH31" s="52"/>
      <c r="MOI31" s="53"/>
      <c r="MOJ31" s="54"/>
      <c r="MOK31" s="52"/>
      <c r="MOL31" s="53"/>
      <c r="MOM31" s="54"/>
      <c r="MOW31" s="35"/>
      <c r="MOX31" s="52"/>
      <c r="MOY31" s="53"/>
      <c r="MOZ31" s="54"/>
      <c r="MPA31" s="52"/>
      <c r="MPB31" s="53"/>
      <c r="MPC31" s="54"/>
      <c r="MPM31" s="35"/>
      <c r="MPN31" s="52"/>
      <c r="MPO31" s="53"/>
      <c r="MPP31" s="54"/>
      <c r="MPQ31" s="52"/>
      <c r="MPR31" s="53"/>
      <c r="MPS31" s="54"/>
      <c r="MQC31" s="35"/>
      <c r="MQD31" s="52"/>
      <c r="MQE31" s="53"/>
      <c r="MQF31" s="54"/>
      <c r="MQG31" s="52"/>
      <c r="MQH31" s="53"/>
      <c r="MQI31" s="54"/>
      <c r="MQS31" s="35"/>
      <c r="MQT31" s="52"/>
      <c r="MQU31" s="53"/>
      <c r="MQV31" s="54"/>
      <c r="MQW31" s="52"/>
      <c r="MQX31" s="53"/>
      <c r="MQY31" s="54"/>
      <c r="MRI31" s="35"/>
      <c r="MRJ31" s="52"/>
      <c r="MRK31" s="53"/>
      <c r="MRL31" s="54"/>
      <c r="MRM31" s="52"/>
      <c r="MRN31" s="53"/>
      <c r="MRO31" s="54"/>
      <c r="MRY31" s="35"/>
      <c r="MRZ31" s="52"/>
      <c r="MSA31" s="53"/>
      <c r="MSB31" s="54"/>
      <c r="MSC31" s="52"/>
      <c r="MSD31" s="53"/>
      <c r="MSE31" s="54"/>
      <c r="MSO31" s="35"/>
      <c r="MSP31" s="52"/>
      <c r="MSQ31" s="53"/>
      <c r="MSR31" s="54"/>
      <c r="MSS31" s="52"/>
      <c r="MST31" s="53"/>
      <c r="MSU31" s="54"/>
      <c r="MTE31" s="35"/>
      <c r="MTF31" s="52"/>
      <c r="MTG31" s="53"/>
      <c r="MTH31" s="54"/>
      <c r="MTI31" s="52"/>
      <c r="MTJ31" s="53"/>
      <c r="MTK31" s="54"/>
      <c r="MTU31" s="35"/>
      <c r="MTV31" s="52"/>
      <c r="MTW31" s="53"/>
      <c r="MTX31" s="54"/>
      <c r="MTY31" s="52"/>
      <c r="MTZ31" s="53"/>
      <c r="MUA31" s="54"/>
      <c r="MUK31" s="35"/>
      <c r="MUL31" s="52"/>
      <c r="MUM31" s="53"/>
      <c r="MUN31" s="54"/>
      <c r="MUO31" s="52"/>
      <c r="MUP31" s="53"/>
      <c r="MUQ31" s="54"/>
      <c r="MVA31" s="35"/>
      <c r="MVB31" s="52"/>
      <c r="MVC31" s="53"/>
      <c r="MVD31" s="54"/>
      <c r="MVE31" s="52"/>
      <c r="MVF31" s="53"/>
      <c r="MVG31" s="54"/>
      <c r="MVQ31" s="35"/>
      <c r="MVR31" s="52"/>
      <c r="MVS31" s="53"/>
      <c r="MVT31" s="54"/>
      <c r="MVU31" s="52"/>
      <c r="MVV31" s="53"/>
      <c r="MVW31" s="54"/>
      <c r="MWG31" s="35"/>
      <c r="MWH31" s="52"/>
      <c r="MWI31" s="53"/>
      <c r="MWJ31" s="54"/>
      <c r="MWK31" s="52"/>
      <c r="MWL31" s="53"/>
      <c r="MWM31" s="54"/>
      <c r="MWW31" s="35"/>
      <c r="MWX31" s="52"/>
      <c r="MWY31" s="53"/>
      <c r="MWZ31" s="54"/>
      <c r="MXA31" s="52"/>
      <c r="MXB31" s="53"/>
      <c r="MXC31" s="54"/>
      <c r="MXM31" s="35"/>
      <c r="MXN31" s="52"/>
      <c r="MXO31" s="53"/>
      <c r="MXP31" s="54"/>
      <c r="MXQ31" s="52"/>
      <c r="MXR31" s="53"/>
      <c r="MXS31" s="54"/>
      <c r="MYC31" s="35"/>
      <c r="MYD31" s="52"/>
      <c r="MYE31" s="53"/>
      <c r="MYF31" s="54"/>
      <c r="MYG31" s="52"/>
      <c r="MYH31" s="53"/>
      <c r="MYI31" s="54"/>
      <c r="MYS31" s="35"/>
      <c r="MYT31" s="52"/>
      <c r="MYU31" s="53"/>
      <c r="MYV31" s="54"/>
      <c r="MYW31" s="52"/>
      <c r="MYX31" s="53"/>
      <c r="MYY31" s="54"/>
      <c r="MZI31" s="35"/>
      <c r="MZJ31" s="52"/>
      <c r="MZK31" s="53"/>
      <c r="MZL31" s="54"/>
      <c r="MZM31" s="52"/>
      <c r="MZN31" s="53"/>
      <c r="MZO31" s="54"/>
      <c r="MZY31" s="35"/>
      <c r="MZZ31" s="52"/>
      <c r="NAA31" s="53"/>
      <c r="NAB31" s="54"/>
      <c r="NAC31" s="52"/>
      <c r="NAD31" s="53"/>
      <c r="NAE31" s="54"/>
      <c r="NAO31" s="35"/>
      <c r="NAP31" s="52"/>
      <c r="NAQ31" s="53"/>
      <c r="NAR31" s="54"/>
      <c r="NAS31" s="52"/>
      <c r="NAT31" s="53"/>
      <c r="NAU31" s="54"/>
      <c r="NBE31" s="35"/>
      <c r="NBF31" s="52"/>
      <c r="NBG31" s="53"/>
      <c r="NBH31" s="54"/>
      <c r="NBI31" s="52"/>
      <c r="NBJ31" s="53"/>
      <c r="NBK31" s="54"/>
      <c r="NBU31" s="35"/>
      <c r="NBV31" s="52"/>
      <c r="NBW31" s="53"/>
      <c r="NBX31" s="54"/>
      <c r="NBY31" s="52"/>
      <c r="NBZ31" s="53"/>
      <c r="NCA31" s="54"/>
      <c r="NCK31" s="35"/>
      <c r="NCL31" s="52"/>
      <c r="NCM31" s="53"/>
      <c r="NCN31" s="54"/>
      <c r="NCO31" s="52"/>
      <c r="NCP31" s="53"/>
      <c r="NCQ31" s="54"/>
      <c r="NDA31" s="35"/>
      <c r="NDB31" s="52"/>
      <c r="NDC31" s="53"/>
      <c r="NDD31" s="54"/>
      <c r="NDE31" s="52"/>
      <c r="NDF31" s="53"/>
      <c r="NDG31" s="54"/>
      <c r="NDQ31" s="35"/>
      <c r="NDR31" s="52"/>
      <c r="NDS31" s="53"/>
      <c r="NDT31" s="54"/>
      <c r="NDU31" s="52"/>
      <c r="NDV31" s="53"/>
      <c r="NDW31" s="54"/>
      <c r="NEG31" s="35"/>
      <c r="NEH31" s="52"/>
      <c r="NEI31" s="53"/>
      <c r="NEJ31" s="54"/>
      <c r="NEK31" s="52"/>
      <c r="NEL31" s="53"/>
      <c r="NEM31" s="54"/>
      <c r="NEW31" s="35"/>
      <c r="NEX31" s="52"/>
      <c r="NEY31" s="53"/>
      <c r="NEZ31" s="54"/>
      <c r="NFA31" s="52"/>
      <c r="NFB31" s="53"/>
      <c r="NFC31" s="54"/>
      <c r="NFM31" s="35"/>
      <c r="NFN31" s="52"/>
      <c r="NFO31" s="53"/>
      <c r="NFP31" s="54"/>
      <c r="NFQ31" s="52"/>
      <c r="NFR31" s="53"/>
      <c r="NFS31" s="54"/>
      <c r="NGC31" s="35"/>
      <c r="NGD31" s="52"/>
      <c r="NGE31" s="53"/>
      <c r="NGF31" s="54"/>
      <c r="NGG31" s="52"/>
      <c r="NGH31" s="53"/>
      <c r="NGI31" s="54"/>
      <c r="NGS31" s="35"/>
      <c r="NGT31" s="52"/>
      <c r="NGU31" s="53"/>
      <c r="NGV31" s="54"/>
      <c r="NGW31" s="52"/>
      <c r="NGX31" s="53"/>
      <c r="NGY31" s="54"/>
      <c r="NHI31" s="35"/>
      <c r="NHJ31" s="52"/>
      <c r="NHK31" s="53"/>
      <c r="NHL31" s="54"/>
      <c r="NHM31" s="52"/>
      <c r="NHN31" s="53"/>
      <c r="NHO31" s="54"/>
      <c r="NHY31" s="35"/>
      <c r="NHZ31" s="52"/>
      <c r="NIA31" s="53"/>
      <c r="NIB31" s="54"/>
      <c r="NIC31" s="52"/>
      <c r="NID31" s="53"/>
      <c r="NIE31" s="54"/>
      <c r="NIO31" s="35"/>
      <c r="NIP31" s="52"/>
      <c r="NIQ31" s="53"/>
      <c r="NIR31" s="54"/>
      <c r="NIS31" s="52"/>
      <c r="NIT31" s="53"/>
      <c r="NIU31" s="54"/>
      <c r="NJE31" s="35"/>
      <c r="NJF31" s="52"/>
      <c r="NJG31" s="53"/>
      <c r="NJH31" s="54"/>
      <c r="NJI31" s="52"/>
      <c r="NJJ31" s="53"/>
      <c r="NJK31" s="54"/>
      <c r="NJU31" s="35"/>
      <c r="NJV31" s="52"/>
      <c r="NJW31" s="53"/>
      <c r="NJX31" s="54"/>
      <c r="NJY31" s="52"/>
      <c r="NJZ31" s="53"/>
      <c r="NKA31" s="54"/>
      <c r="NKK31" s="35"/>
      <c r="NKL31" s="52"/>
      <c r="NKM31" s="53"/>
      <c r="NKN31" s="54"/>
      <c r="NKO31" s="52"/>
      <c r="NKP31" s="53"/>
      <c r="NKQ31" s="54"/>
      <c r="NLA31" s="35"/>
      <c r="NLB31" s="52"/>
      <c r="NLC31" s="53"/>
      <c r="NLD31" s="54"/>
      <c r="NLE31" s="52"/>
      <c r="NLF31" s="53"/>
      <c r="NLG31" s="54"/>
      <c r="NLQ31" s="35"/>
      <c r="NLR31" s="52"/>
      <c r="NLS31" s="53"/>
      <c r="NLT31" s="54"/>
      <c r="NLU31" s="52"/>
      <c r="NLV31" s="53"/>
      <c r="NLW31" s="54"/>
      <c r="NMG31" s="35"/>
      <c r="NMH31" s="52"/>
      <c r="NMI31" s="53"/>
      <c r="NMJ31" s="54"/>
      <c r="NMK31" s="52"/>
      <c r="NML31" s="53"/>
      <c r="NMM31" s="54"/>
      <c r="NMW31" s="35"/>
      <c r="NMX31" s="52"/>
      <c r="NMY31" s="53"/>
      <c r="NMZ31" s="54"/>
      <c r="NNA31" s="52"/>
      <c r="NNB31" s="53"/>
      <c r="NNC31" s="54"/>
      <c r="NNM31" s="35"/>
      <c r="NNN31" s="52"/>
      <c r="NNO31" s="53"/>
      <c r="NNP31" s="54"/>
      <c r="NNQ31" s="52"/>
      <c r="NNR31" s="53"/>
      <c r="NNS31" s="54"/>
      <c r="NOC31" s="35"/>
      <c r="NOD31" s="52"/>
      <c r="NOE31" s="53"/>
      <c r="NOF31" s="54"/>
      <c r="NOG31" s="52"/>
      <c r="NOH31" s="53"/>
      <c r="NOI31" s="54"/>
      <c r="NOS31" s="35"/>
      <c r="NOT31" s="52"/>
      <c r="NOU31" s="53"/>
      <c r="NOV31" s="54"/>
      <c r="NOW31" s="52"/>
      <c r="NOX31" s="53"/>
      <c r="NOY31" s="54"/>
      <c r="NPI31" s="35"/>
      <c r="NPJ31" s="52"/>
      <c r="NPK31" s="53"/>
      <c r="NPL31" s="54"/>
      <c r="NPM31" s="52"/>
      <c r="NPN31" s="53"/>
      <c r="NPO31" s="54"/>
      <c r="NPY31" s="35"/>
      <c r="NPZ31" s="52"/>
      <c r="NQA31" s="53"/>
      <c r="NQB31" s="54"/>
      <c r="NQC31" s="52"/>
      <c r="NQD31" s="53"/>
      <c r="NQE31" s="54"/>
      <c r="NQO31" s="35"/>
      <c r="NQP31" s="52"/>
      <c r="NQQ31" s="53"/>
      <c r="NQR31" s="54"/>
      <c r="NQS31" s="52"/>
      <c r="NQT31" s="53"/>
      <c r="NQU31" s="54"/>
      <c r="NRE31" s="35"/>
      <c r="NRF31" s="52"/>
      <c r="NRG31" s="53"/>
      <c r="NRH31" s="54"/>
      <c r="NRI31" s="52"/>
      <c r="NRJ31" s="53"/>
      <c r="NRK31" s="54"/>
      <c r="NRU31" s="35"/>
      <c r="NRV31" s="52"/>
      <c r="NRW31" s="53"/>
      <c r="NRX31" s="54"/>
      <c r="NRY31" s="52"/>
      <c r="NRZ31" s="53"/>
      <c r="NSA31" s="54"/>
      <c r="NSK31" s="35"/>
      <c r="NSL31" s="52"/>
      <c r="NSM31" s="53"/>
      <c r="NSN31" s="54"/>
      <c r="NSO31" s="52"/>
      <c r="NSP31" s="53"/>
      <c r="NSQ31" s="54"/>
      <c r="NTA31" s="35"/>
      <c r="NTB31" s="52"/>
      <c r="NTC31" s="53"/>
      <c r="NTD31" s="54"/>
      <c r="NTE31" s="52"/>
      <c r="NTF31" s="53"/>
      <c r="NTG31" s="54"/>
      <c r="NTQ31" s="35"/>
      <c r="NTR31" s="52"/>
      <c r="NTS31" s="53"/>
      <c r="NTT31" s="54"/>
      <c r="NTU31" s="52"/>
      <c r="NTV31" s="53"/>
      <c r="NTW31" s="54"/>
      <c r="NUG31" s="35"/>
      <c r="NUH31" s="52"/>
      <c r="NUI31" s="53"/>
      <c r="NUJ31" s="54"/>
      <c r="NUK31" s="52"/>
      <c r="NUL31" s="53"/>
      <c r="NUM31" s="54"/>
      <c r="NUW31" s="35"/>
      <c r="NUX31" s="52"/>
      <c r="NUY31" s="53"/>
      <c r="NUZ31" s="54"/>
      <c r="NVA31" s="52"/>
      <c r="NVB31" s="53"/>
      <c r="NVC31" s="54"/>
      <c r="NVM31" s="35"/>
      <c r="NVN31" s="52"/>
      <c r="NVO31" s="53"/>
      <c r="NVP31" s="54"/>
      <c r="NVQ31" s="52"/>
      <c r="NVR31" s="53"/>
      <c r="NVS31" s="54"/>
      <c r="NWC31" s="35"/>
      <c r="NWD31" s="52"/>
      <c r="NWE31" s="53"/>
      <c r="NWF31" s="54"/>
      <c r="NWG31" s="52"/>
      <c r="NWH31" s="53"/>
      <c r="NWI31" s="54"/>
      <c r="NWS31" s="35"/>
      <c r="NWT31" s="52"/>
      <c r="NWU31" s="53"/>
      <c r="NWV31" s="54"/>
      <c r="NWW31" s="52"/>
      <c r="NWX31" s="53"/>
      <c r="NWY31" s="54"/>
      <c r="NXI31" s="35"/>
      <c r="NXJ31" s="52"/>
      <c r="NXK31" s="53"/>
      <c r="NXL31" s="54"/>
      <c r="NXM31" s="52"/>
      <c r="NXN31" s="53"/>
      <c r="NXO31" s="54"/>
      <c r="NXY31" s="35"/>
      <c r="NXZ31" s="52"/>
      <c r="NYA31" s="53"/>
      <c r="NYB31" s="54"/>
      <c r="NYC31" s="52"/>
      <c r="NYD31" s="53"/>
      <c r="NYE31" s="54"/>
      <c r="NYO31" s="35"/>
      <c r="NYP31" s="52"/>
      <c r="NYQ31" s="53"/>
      <c r="NYR31" s="54"/>
      <c r="NYS31" s="52"/>
      <c r="NYT31" s="53"/>
      <c r="NYU31" s="54"/>
      <c r="NZE31" s="35"/>
      <c r="NZF31" s="52"/>
      <c r="NZG31" s="53"/>
      <c r="NZH31" s="54"/>
      <c r="NZI31" s="52"/>
      <c r="NZJ31" s="53"/>
      <c r="NZK31" s="54"/>
      <c r="NZU31" s="35"/>
      <c r="NZV31" s="52"/>
      <c r="NZW31" s="53"/>
      <c r="NZX31" s="54"/>
      <c r="NZY31" s="52"/>
      <c r="NZZ31" s="53"/>
      <c r="OAA31" s="54"/>
      <c r="OAK31" s="35"/>
      <c r="OAL31" s="52"/>
      <c r="OAM31" s="53"/>
      <c r="OAN31" s="54"/>
      <c r="OAO31" s="52"/>
      <c r="OAP31" s="53"/>
      <c r="OAQ31" s="54"/>
      <c r="OBA31" s="35"/>
      <c r="OBB31" s="52"/>
      <c r="OBC31" s="53"/>
      <c r="OBD31" s="54"/>
      <c r="OBE31" s="52"/>
      <c r="OBF31" s="53"/>
      <c r="OBG31" s="54"/>
      <c r="OBQ31" s="35"/>
      <c r="OBR31" s="52"/>
      <c r="OBS31" s="53"/>
      <c r="OBT31" s="54"/>
      <c r="OBU31" s="52"/>
      <c r="OBV31" s="53"/>
      <c r="OBW31" s="54"/>
      <c r="OCG31" s="35"/>
      <c r="OCH31" s="52"/>
      <c r="OCI31" s="53"/>
      <c r="OCJ31" s="54"/>
      <c r="OCK31" s="52"/>
      <c r="OCL31" s="53"/>
      <c r="OCM31" s="54"/>
      <c r="OCW31" s="35"/>
      <c r="OCX31" s="52"/>
      <c r="OCY31" s="53"/>
      <c r="OCZ31" s="54"/>
      <c r="ODA31" s="52"/>
      <c r="ODB31" s="53"/>
      <c r="ODC31" s="54"/>
      <c r="ODM31" s="35"/>
      <c r="ODN31" s="52"/>
      <c r="ODO31" s="53"/>
      <c r="ODP31" s="54"/>
      <c r="ODQ31" s="52"/>
      <c r="ODR31" s="53"/>
      <c r="ODS31" s="54"/>
      <c r="OEC31" s="35"/>
      <c r="OED31" s="52"/>
      <c r="OEE31" s="53"/>
      <c r="OEF31" s="54"/>
      <c r="OEG31" s="52"/>
      <c r="OEH31" s="53"/>
      <c r="OEI31" s="54"/>
      <c r="OES31" s="35"/>
      <c r="OET31" s="52"/>
      <c r="OEU31" s="53"/>
      <c r="OEV31" s="54"/>
      <c r="OEW31" s="52"/>
      <c r="OEX31" s="53"/>
      <c r="OEY31" s="54"/>
      <c r="OFI31" s="35"/>
      <c r="OFJ31" s="52"/>
      <c r="OFK31" s="53"/>
      <c r="OFL31" s="54"/>
      <c r="OFM31" s="52"/>
      <c r="OFN31" s="53"/>
      <c r="OFO31" s="54"/>
      <c r="OFY31" s="35"/>
      <c r="OFZ31" s="52"/>
      <c r="OGA31" s="53"/>
      <c r="OGB31" s="54"/>
      <c r="OGC31" s="52"/>
      <c r="OGD31" s="53"/>
      <c r="OGE31" s="54"/>
      <c r="OGO31" s="35"/>
      <c r="OGP31" s="52"/>
      <c r="OGQ31" s="53"/>
      <c r="OGR31" s="54"/>
      <c r="OGS31" s="52"/>
      <c r="OGT31" s="53"/>
      <c r="OGU31" s="54"/>
      <c r="OHE31" s="35"/>
      <c r="OHF31" s="52"/>
      <c r="OHG31" s="53"/>
      <c r="OHH31" s="54"/>
      <c r="OHI31" s="52"/>
      <c r="OHJ31" s="53"/>
      <c r="OHK31" s="54"/>
      <c r="OHU31" s="35"/>
      <c r="OHV31" s="52"/>
      <c r="OHW31" s="53"/>
      <c r="OHX31" s="54"/>
      <c r="OHY31" s="52"/>
      <c r="OHZ31" s="53"/>
      <c r="OIA31" s="54"/>
      <c r="OIK31" s="35"/>
      <c r="OIL31" s="52"/>
      <c r="OIM31" s="53"/>
      <c r="OIN31" s="54"/>
      <c r="OIO31" s="52"/>
      <c r="OIP31" s="53"/>
      <c r="OIQ31" s="54"/>
      <c r="OJA31" s="35"/>
      <c r="OJB31" s="52"/>
      <c r="OJC31" s="53"/>
      <c r="OJD31" s="54"/>
      <c r="OJE31" s="52"/>
      <c r="OJF31" s="53"/>
      <c r="OJG31" s="54"/>
      <c r="OJQ31" s="35"/>
      <c r="OJR31" s="52"/>
      <c r="OJS31" s="53"/>
      <c r="OJT31" s="54"/>
      <c r="OJU31" s="52"/>
      <c r="OJV31" s="53"/>
      <c r="OJW31" s="54"/>
      <c r="OKG31" s="35"/>
      <c r="OKH31" s="52"/>
      <c r="OKI31" s="53"/>
      <c r="OKJ31" s="54"/>
      <c r="OKK31" s="52"/>
      <c r="OKL31" s="53"/>
      <c r="OKM31" s="54"/>
      <c r="OKW31" s="35"/>
      <c r="OKX31" s="52"/>
      <c r="OKY31" s="53"/>
      <c r="OKZ31" s="54"/>
      <c r="OLA31" s="52"/>
      <c r="OLB31" s="53"/>
      <c r="OLC31" s="54"/>
      <c r="OLM31" s="35"/>
      <c r="OLN31" s="52"/>
      <c r="OLO31" s="53"/>
      <c r="OLP31" s="54"/>
      <c r="OLQ31" s="52"/>
      <c r="OLR31" s="53"/>
      <c r="OLS31" s="54"/>
      <c r="OMC31" s="35"/>
      <c r="OMD31" s="52"/>
      <c r="OME31" s="53"/>
      <c r="OMF31" s="54"/>
      <c r="OMG31" s="52"/>
      <c r="OMH31" s="53"/>
      <c r="OMI31" s="54"/>
      <c r="OMS31" s="35"/>
      <c r="OMT31" s="52"/>
      <c r="OMU31" s="53"/>
      <c r="OMV31" s="54"/>
      <c r="OMW31" s="52"/>
      <c r="OMX31" s="53"/>
      <c r="OMY31" s="54"/>
      <c r="ONI31" s="35"/>
      <c r="ONJ31" s="52"/>
      <c r="ONK31" s="53"/>
      <c r="ONL31" s="54"/>
      <c r="ONM31" s="52"/>
      <c r="ONN31" s="53"/>
      <c r="ONO31" s="54"/>
      <c r="ONY31" s="35"/>
      <c r="ONZ31" s="52"/>
      <c r="OOA31" s="53"/>
      <c r="OOB31" s="54"/>
      <c r="OOC31" s="52"/>
      <c r="OOD31" s="53"/>
      <c r="OOE31" s="54"/>
      <c r="OOO31" s="35"/>
      <c r="OOP31" s="52"/>
      <c r="OOQ31" s="53"/>
      <c r="OOR31" s="54"/>
      <c r="OOS31" s="52"/>
      <c r="OOT31" s="53"/>
      <c r="OOU31" s="54"/>
      <c r="OPE31" s="35"/>
      <c r="OPF31" s="52"/>
      <c r="OPG31" s="53"/>
      <c r="OPH31" s="54"/>
      <c r="OPI31" s="52"/>
      <c r="OPJ31" s="53"/>
      <c r="OPK31" s="54"/>
      <c r="OPU31" s="35"/>
      <c r="OPV31" s="52"/>
      <c r="OPW31" s="53"/>
      <c r="OPX31" s="54"/>
      <c r="OPY31" s="52"/>
      <c r="OPZ31" s="53"/>
      <c r="OQA31" s="54"/>
      <c r="OQK31" s="35"/>
      <c r="OQL31" s="52"/>
      <c r="OQM31" s="53"/>
      <c r="OQN31" s="54"/>
      <c r="OQO31" s="52"/>
      <c r="OQP31" s="53"/>
      <c r="OQQ31" s="54"/>
      <c r="ORA31" s="35"/>
      <c r="ORB31" s="52"/>
      <c r="ORC31" s="53"/>
      <c r="ORD31" s="54"/>
      <c r="ORE31" s="52"/>
      <c r="ORF31" s="53"/>
      <c r="ORG31" s="54"/>
      <c r="ORQ31" s="35"/>
      <c r="ORR31" s="52"/>
      <c r="ORS31" s="53"/>
      <c r="ORT31" s="54"/>
      <c r="ORU31" s="52"/>
      <c r="ORV31" s="53"/>
      <c r="ORW31" s="54"/>
      <c r="OSG31" s="35"/>
      <c r="OSH31" s="52"/>
      <c r="OSI31" s="53"/>
      <c r="OSJ31" s="54"/>
      <c r="OSK31" s="52"/>
      <c r="OSL31" s="53"/>
      <c r="OSM31" s="54"/>
      <c r="OSW31" s="35"/>
      <c r="OSX31" s="52"/>
      <c r="OSY31" s="53"/>
      <c r="OSZ31" s="54"/>
      <c r="OTA31" s="52"/>
      <c r="OTB31" s="53"/>
      <c r="OTC31" s="54"/>
      <c r="OTM31" s="35"/>
      <c r="OTN31" s="52"/>
      <c r="OTO31" s="53"/>
      <c r="OTP31" s="54"/>
      <c r="OTQ31" s="52"/>
      <c r="OTR31" s="53"/>
      <c r="OTS31" s="54"/>
      <c r="OUC31" s="35"/>
      <c r="OUD31" s="52"/>
      <c r="OUE31" s="53"/>
      <c r="OUF31" s="54"/>
      <c r="OUG31" s="52"/>
      <c r="OUH31" s="53"/>
      <c r="OUI31" s="54"/>
      <c r="OUS31" s="35"/>
      <c r="OUT31" s="52"/>
      <c r="OUU31" s="53"/>
      <c r="OUV31" s="54"/>
      <c r="OUW31" s="52"/>
      <c r="OUX31" s="53"/>
      <c r="OUY31" s="54"/>
      <c r="OVI31" s="35"/>
      <c r="OVJ31" s="52"/>
      <c r="OVK31" s="53"/>
      <c r="OVL31" s="54"/>
      <c r="OVM31" s="52"/>
      <c r="OVN31" s="53"/>
      <c r="OVO31" s="54"/>
      <c r="OVY31" s="35"/>
      <c r="OVZ31" s="52"/>
      <c r="OWA31" s="53"/>
      <c r="OWB31" s="54"/>
      <c r="OWC31" s="52"/>
      <c r="OWD31" s="53"/>
      <c r="OWE31" s="54"/>
      <c r="OWO31" s="35"/>
      <c r="OWP31" s="52"/>
      <c r="OWQ31" s="53"/>
      <c r="OWR31" s="54"/>
      <c r="OWS31" s="52"/>
      <c r="OWT31" s="53"/>
      <c r="OWU31" s="54"/>
      <c r="OXE31" s="35"/>
      <c r="OXF31" s="52"/>
      <c r="OXG31" s="53"/>
      <c r="OXH31" s="54"/>
      <c r="OXI31" s="52"/>
      <c r="OXJ31" s="53"/>
      <c r="OXK31" s="54"/>
      <c r="OXU31" s="35"/>
      <c r="OXV31" s="52"/>
      <c r="OXW31" s="53"/>
      <c r="OXX31" s="54"/>
      <c r="OXY31" s="52"/>
      <c r="OXZ31" s="53"/>
      <c r="OYA31" s="54"/>
      <c r="OYK31" s="35"/>
      <c r="OYL31" s="52"/>
      <c r="OYM31" s="53"/>
      <c r="OYN31" s="54"/>
      <c r="OYO31" s="52"/>
      <c r="OYP31" s="53"/>
      <c r="OYQ31" s="54"/>
      <c r="OZA31" s="35"/>
      <c r="OZB31" s="52"/>
      <c r="OZC31" s="53"/>
      <c r="OZD31" s="54"/>
      <c r="OZE31" s="52"/>
      <c r="OZF31" s="53"/>
      <c r="OZG31" s="54"/>
      <c r="OZQ31" s="35"/>
      <c r="OZR31" s="52"/>
      <c r="OZS31" s="53"/>
      <c r="OZT31" s="54"/>
      <c r="OZU31" s="52"/>
      <c r="OZV31" s="53"/>
      <c r="OZW31" s="54"/>
      <c r="PAG31" s="35"/>
      <c r="PAH31" s="52"/>
      <c r="PAI31" s="53"/>
      <c r="PAJ31" s="54"/>
      <c r="PAK31" s="52"/>
      <c r="PAL31" s="53"/>
      <c r="PAM31" s="54"/>
      <c r="PAW31" s="35"/>
      <c r="PAX31" s="52"/>
      <c r="PAY31" s="53"/>
      <c r="PAZ31" s="54"/>
      <c r="PBA31" s="52"/>
      <c r="PBB31" s="53"/>
      <c r="PBC31" s="54"/>
      <c r="PBM31" s="35"/>
      <c r="PBN31" s="52"/>
      <c r="PBO31" s="53"/>
      <c r="PBP31" s="54"/>
      <c r="PBQ31" s="52"/>
      <c r="PBR31" s="53"/>
      <c r="PBS31" s="54"/>
      <c r="PCC31" s="35"/>
      <c r="PCD31" s="52"/>
      <c r="PCE31" s="53"/>
      <c r="PCF31" s="54"/>
      <c r="PCG31" s="52"/>
      <c r="PCH31" s="53"/>
      <c r="PCI31" s="54"/>
      <c r="PCS31" s="35"/>
      <c r="PCT31" s="52"/>
      <c r="PCU31" s="53"/>
      <c r="PCV31" s="54"/>
      <c r="PCW31" s="52"/>
      <c r="PCX31" s="53"/>
      <c r="PCY31" s="54"/>
      <c r="PDI31" s="35"/>
      <c r="PDJ31" s="52"/>
      <c r="PDK31" s="53"/>
      <c r="PDL31" s="54"/>
      <c r="PDM31" s="52"/>
      <c r="PDN31" s="53"/>
      <c r="PDO31" s="54"/>
      <c r="PDY31" s="35"/>
      <c r="PDZ31" s="52"/>
      <c r="PEA31" s="53"/>
      <c r="PEB31" s="54"/>
      <c r="PEC31" s="52"/>
      <c r="PED31" s="53"/>
      <c r="PEE31" s="54"/>
      <c r="PEO31" s="35"/>
      <c r="PEP31" s="52"/>
      <c r="PEQ31" s="53"/>
      <c r="PER31" s="54"/>
      <c r="PES31" s="52"/>
      <c r="PET31" s="53"/>
      <c r="PEU31" s="54"/>
      <c r="PFE31" s="35"/>
      <c r="PFF31" s="52"/>
      <c r="PFG31" s="53"/>
      <c r="PFH31" s="54"/>
      <c r="PFI31" s="52"/>
      <c r="PFJ31" s="53"/>
      <c r="PFK31" s="54"/>
      <c r="PFU31" s="35"/>
      <c r="PFV31" s="52"/>
      <c r="PFW31" s="53"/>
      <c r="PFX31" s="54"/>
      <c r="PFY31" s="52"/>
      <c r="PFZ31" s="53"/>
      <c r="PGA31" s="54"/>
      <c r="PGK31" s="35"/>
      <c r="PGL31" s="52"/>
      <c r="PGM31" s="53"/>
      <c r="PGN31" s="54"/>
      <c r="PGO31" s="52"/>
      <c r="PGP31" s="53"/>
      <c r="PGQ31" s="54"/>
      <c r="PHA31" s="35"/>
      <c r="PHB31" s="52"/>
      <c r="PHC31" s="53"/>
      <c r="PHD31" s="54"/>
      <c r="PHE31" s="52"/>
      <c r="PHF31" s="53"/>
      <c r="PHG31" s="54"/>
      <c r="PHQ31" s="35"/>
      <c r="PHR31" s="52"/>
      <c r="PHS31" s="53"/>
      <c r="PHT31" s="54"/>
      <c r="PHU31" s="52"/>
      <c r="PHV31" s="53"/>
      <c r="PHW31" s="54"/>
      <c r="PIG31" s="35"/>
      <c r="PIH31" s="52"/>
      <c r="PII31" s="53"/>
      <c r="PIJ31" s="54"/>
      <c r="PIK31" s="52"/>
      <c r="PIL31" s="53"/>
      <c r="PIM31" s="54"/>
      <c r="PIW31" s="35"/>
      <c r="PIX31" s="52"/>
      <c r="PIY31" s="53"/>
      <c r="PIZ31" s="54"/>
      <c r="PJA31" s="52"/>
      <c r="PJB31" s="53"/>
      <c r="PJC31" s="54"/>
      <c r="PJM31" s="35"/>
      <c r="PJN31" s="52"/>
      <c r="PJO31" s="53"/>
      <c r="PJP31" s="54"/>
      <c r="PJQ31" s="52"/>
      <c r="PJR31" s="53"/>
      <c r="PJS31" s="54"/>
      <c r="PKC31" s="35"/>
      <c r="PKD31" s="52"/>
      <c r="PKE31" s="53"/>
      <c r="PKF31" s="54"/>
      <c r="PKG31" s="52"/>
      <c r="PKH31" s="53"/>
      <c r="PKI31" s="54"/>
      <c r="PKS31" s="35"/>
      <c r="PKT31" s="52"/>
      <c r="PKU31" s="53"/>
      <c r="PKV31" s="54"/>
      <c r="PKW31" s="52"/>
      <c r="PKX31" s="53"/>
      <c r="PKY31" s="54"/>
      <c r="PLI31" s="35"/>
      <c r="PLJ31" s="52"/>
      <c r="PLK31" s="53"/>
      <c r="PLL31" s="54"/>
      <c r="PLM31" s="52"/>
      <c r="PLN31" s="53"/>
      <c r="PLO31" s="54"/>
      <c r="PLY31" s="35"/>
      <c r="PLZ31" s="52"/>
      <c r="PMA31" s="53"/>
      <c r="PMB31" s="54"/>
      <c r="PMC31" s="52"/>
      <c r="PMD31" s="53"/>
      <c r="PME31" s="54"/>
      <c r="PMO31" s="35"/>
      <c r="PMP31" s="52"/>
      <c r="PMQ31" s="53"/>
      <c r="PMR31" s="54"/>
      <c r="PMS31" s="52"/>
      <c r="PMT31" s="53"/>
      <c r="PMU31" s="54"/>
      <c r="PNE31" s="35"/>
      <c r="PNF31" s="52"/>
      <c r="PNG31" s="53"/>
      <c r="PNH31" s="54"/>
      <c r="PNI31" s="52"/>
      <c r="PNJ31" s="53"/>
      <c r="PNK31" s="54"/>
      <c r="PNU31" s="35"/>
      <c r="PNV31" s="52"/>
      <c r="PNW31" s="53"/>
      <c r="PNX31" s="54"/>
      <c r="PNY31" s="52"/>
      <c r="PNZ31" s="53"/>
      <c r="POA31" s="54"/>
      <c r="POK31" s="35"/>
      <c r="POL31" s="52"/>
      <c r="POM31" s="53"/>
      <c r="PON31" s="54"/>
      <c r="POO31" s="52"/>
      <c r="POP31" s="53"/>
      <c r="POQ31" s="54"/>
      <c r="PPA31" s="35"/>
      <c r="PPB31" s="52"/>
      <c r="PPC31" s="53"/>
      <c r="PPD31" s="54"/>
      <c r="PPE31" s="52"/>
      <c r="PPF31" s="53"/>
      <c r="PPG31" s="54"/>
      <c r="PPQ31" s="35"/>
      <c r="PPR31" s="52"/>
      <c r="PPS31" s="53"/>
      <c r="PPT31" s="54"/>
      <c r="PPU31" s="52"/>
      <c r="PPV31" s="53"/>
      <c r="PPW31" s="54"/>
      <c r="PQG31" s="35"/>
      <c r="PQH31" s="52"/>
      <c r="PQI31" s="53"/>
      <c r="PQJ31" s="54"/>
      <c r="PQK31" s="52"/>
      <c r="PQL31" s="53"/>
      <c r="PQM31" s="54"/>
      <c r="PQW31" s="35"/>
      <c r="PQX31" s="52"/>
      <c r="PQY31" s="53"/>
      <c r="PQZ31" s="54"/>
      <c r="PRA31" s="52"/>
      <c r="PRB31" s="53"/>
      <c r="PRC31" s="54"/>
      <c r="PRM31" s="35"/>
      <c r="PRN31" s="52"/>
      <c r="PRO31" s="53"/>
      <c r="PRP31" s="54"/>
      <c r="PRQ31" s="52"/>
      <c r="PRR31" s="53"/>
      <c r="PRS31" s="54"/>
      <c r="PSC31" s="35"/>
      <c r="PSD31" s="52"/>
      <c r="PSE31" s="53"/>
      <c r="PSF31" s="54"/>
      <c r="PSG31" s="52"/>
      <c r="PSH31" s="53"/>
      <c r="PSI31" s="54"/>
      <c r="PSS31" s="35"/>
      <c r="PST31" s="52"/>
      <c r="PSU31" s="53"/>
      <c r="PSV31" s="54"/>
      <c r="PSW31" s="52"/>
      <c r="PSX31" s="53"/>
      <c r="PSY31" s="54"/>
      <c r="PTI31" s="35"/>
      <c r="PTJ31" s="52"/>
      <c r="PTK31" s="53"/>
      <c r="PTL31" s="54"/>
      <c r="PTM31" s="52"/>
      <c r="PTN31" s="53"/>
      <c r="PTO31" s="54"/>
      <c r="PTY31" s="35"/>
      <c r="PTZ31" s="52"/>
      <c r="PUA31" s="53"/>
      <c r="PUB31" s="54"/>
      <c r="PUC31" s="52"/>
      <c r="PUD31" s="53"/>
      <c r="PUE31" s="54"/>
      <c r="PUO31" s="35"/>
      <c r="PUP31" s="52"/>
      <c r="PUQ31" s="53"/>
      <c r="PUR31" s="54"/>
      <c r="PUS31" s="52"/>
      <c r="PUT31" s="53"/>
      <c r="PUU31" s="54"/>
      <c r="PVE31" s="35"/>
      <c r="PVF31" s="52"/>
      <c r="PVG31" s="53"/>
      <c r="PVH31" s="54"/>
      <c r="PVI31" s="52"/>
      <c r="PVJ31" s="53"/>
      <c r="PVK31" s="54"/>
      <c r="PVU31" s="35"/>
      <c r="PVV31" s="52"/>
      <c r="PVW31" s="53"/>
      <c r="PVX31" s="54"/>
      <c r="PVY31" s="52"/>
      <c r="PVZ31" s="53"/>
      <c r="PWA31" s="54"/>
      <c r="PWK31" s="35"/>
      <c r="PWL31" s="52"/>
      <c r="PWM31" s="53"/>
      <c r="PWN31" s="54"/>
      <c r="PWO31" s="52"/>
      <c r="PWP31" s="53"/>
      <c r="PWQ31" s="54"/>
      <c r="PXA31" s="35"/>
      <c r="PXB31" s="52"/>
      <c r="PXC31" s="53"/>
      <c r="PXD31" s="54"/>
      <c r="PXE31" s="52"/>
      <c r="PXF31" s="53"/>
      <c r="PXG31" s="54"/>
      <c r="PXQ31" s="35"/>
      <c r="PXR31" s="52"/>
      <c r="PXS31" s="53"/>
      <c r="PXT31" s="54"/>
      <c r="PXU31" s="52"/>
      <c r="PXV31" s="53"/>
      <c r="PXW31" s="54"/>
      <c r="PYG31" s="35"/>
      <c r="PYH31" s="52"/>
      <c r="PYI31" s="53"/>
      <c r="PYJ31" s="54"/>
      <c r="PYK31" s="52"/>
      <c r="PYL31" s="53"/>
      <c r="PYM31" s="54"/>
      <c r="PYW31" s="35"/>
      <c r="PYX31" s="52"/>
      <c r="PYY31" s="53"/>
      <c r="PYZ31" s="54"/>
      <c r="PZA31" s="52"/>
      <c r="PZB31" s="53"/>
      <c r="PZC31" s="54"/>
      <c r="PZM31" s="35"/>
      <c r="PZN31" s="52"/>
      <c r="PZO31" s="53"/>
      <c r="PZP31" s="54"/>
      <c r="PZQ31" s="52"/>
      <c r="PZR31" s="53"/>
      <c r="PZS31" s="54"/>
      <c r="QAC31" s="35"/>
      <c r="QAD31" s="52"/>
      <c r="QAE31" s="53"/>
      <c r="QAF31" s="54"/>
      <c r="QAG31" s="52"/>
      <c r="QAH31" s="53"/>
      <c r="QAI31" s="54"/>
      <c r="QAS31" s="35"/>
      <c r="QAT31" s="52"/>
      <c r="QAU31" s="53"/>
      <c r="QAV31" s="54"/>
      <c r="QAW31" s="52"/>
      <c r="QAX31" s="53"/>
      <c r="QAY31" s="54"/>
      <c r="QBI31" s="35"/>
      <c r="QBJ31" s="52"/>
      <c r="QBK31" s="53"/>
      <c r="QBL31" s="54"/>
      <c r="QBM31" s="52"/>
      <c r="QBN31" s="53"/>
      <c r="QBO31" s="54"/>
      <c r="QBY31" s="35"/>
      <c r="QBZ31" s="52"/>
      <c r="QCA31" s="53"/>
      <c r="QCB31" s="54"/>
      <c r="QCC31" s="52"/>
      <c r="QCD31" s="53"/>
      <c r="QCE31" s="54"/>
      <c r="QCO31" s="35"/>
      <c r="QCP31" s="52"/>
      <c r="QCQ31" s="53"/>
      <c r="QCR31" s="54"/>
      <c r="QCS31" s="52"/>
      <c r="QCT31" s="53"/>
      <c r="QCU31" s="54"/>
      <c r="QDE31" s="35"/>
      <c r="QDF31" s="52"/>
      <c r="QDG31" s="53"/>
      <c r="QDH31" s="54"/>
      <c r="QDI31" s="52"/>
      <c r="QDJ31" s="53"/>
      <c r="QDK31" s="54"/>
      <c r="QDU31" s="35"/>
      <c r="QDV31" s="52"/>
      <c r="QDW31" s="53"/>
      <c r="QDX31" s="54"/>
      <c r="QDY31" s="52"/>
      <c r="QDZ31" s="53"/>
      <c r="QEA31" s="54"/>
      <c r="QEK31" s="35"/>
      <c r="QEL31" s="52"/>
      <c r="QEM31" s="53"/>
      <c r="QEN31" s="54"/>
      <c r="QEO31" s="52"/>
      <c r="QEP31" s="53"/>
      <c r="QEQ31" s="54"/>
      <c r="QFA31" s="35"/>
      <c r="QFB31" s="52"/>
      <c r="QFC31" s="53"/>
      <c r="QFD31" s="54"/>
      <c r="QFE31" s="52"/>
      <c r="QFF31" s="53"/>
      <c r="QFG31" s="54"/>
      <c r="QFQ31" s="35"/>
      <c r="QFR31" s="52"/>
      <c r="QFS31" s="53"/>
      <c r="QFT31" s="54"/>
      <c r="QFU31" s="52"/>
      <c r="QFV31" s="53"/>
      <c r="QFW31" s="54"/>
      <c r="QGG31" s="35"/>
      <c r="QGH31" s="52"/>
      <c r="QGI31" s="53"/>
      <c r="QGJ31" s="54"/>
      <c r="QGK31" s="52"/>
      <c r="QGL31" s="53"/>
      <c r="QGM31" s="54"/>
      <c r="QGW31" s="35"/>
      <c r="QGX31" s="52"/>
      <c r="QGY31" s="53"/>
      <c r="QGZ31" s="54"/>
      <c r="QHA31" s="52"/>
      <c r="QHB31" s="53"/>
      <c r="QHC31" s="54"/>
      <c r="QHM31" s="35"/>
      <c r="QHN31" s="52"/>
      <c r="QHO31" s="53"/>
      <c r="QHP31" s="54"/>
      <c r="QHQ31" s="52"/>
      <c r="QHR31" s="53"/>
      <c r="QHS31" s="54"/>
      <c r="QIC31" s="35"/>
      <c r="QID31" s="52"/>
      <c r="QIE31" s="53"/>
      <c r="QIF31" s="54"/>
      <c r="QIG31" s="52"/>
      <c r="QIH31" s="53"/>
      <c r="QII31" s="54"/>
      <c r="QIS31" s="35"/>
      <c r="QIT31" s="52"/>
      <c r="QIU31" s="53"/>
      <c r="QIV31" s="54"/>
      <c r="QIW31" s="52"/>
      <c r="QIX31" s="53"/>
      <c r="QIY31" s="54"/>
      <c r="QJI31" s="35"/>
      <c r="QJJ31" s="52"/>
      <c r="QJK31" s="53"/>
      <c r="QJL31" s="54"/>
      <c r="QJM31" s="52"/>
      <c r="QJN31" s="53"/>
      <c r="QJO31" s="54"/>
      <c r="QJY31" s="35"/>
      <c r="QJZ31" s="52"/>
      <c r="QKA31" s="53"/>
      <c r="QKB31" s="54"/>
      <c r="QKC31" s="52"/>
      <c r="QKD31" s="53"/>
      <c r="QKE31" s="54"/>
      <c r="QKO31" s="35"/>
      <c r="QKP31" s="52"/>
      <c r="QKQ31" s="53"/>
      <c r="QKR31" s="54"/>
      <c r="QKS31" s="52"/>
      <c r="QKT31" s="53"/>
      <c r="QKU31" s="54"/>
      <c r="QLE31" s="35"/>
      <c r="QLF31" s="52"/>
      <c r="QLG31" s="53"/>
      <c r="QLH31" s="54"/>
      <c r="QLI31" s="52"/>
      <c r="QLJ31" s="53"/>
      <c r="QLK31" s="54"/>
      <c r="QLU31" s="35"/>
      <c r="QLV31" s="52"/>
      <c r="QLW31" s="53"/>
      <c r="QLX31" s="54"/>
      <c r="QLY31" s="52"/>
      <c r="QLZ31" s="53"/>
      <c r="QMA31" s="54"/>
      <c r="QMK31" s="35"/>
      <c r="QML31" s="52"/>
      <c r="QMM31" s="53"/>
      <c r="QMN31" s="54"/>
      <c r="QMO31" s="52"/>
      <c r="QMP31" s="53"/>
      <c r="QMQ31" s="54"/>
      <c r="QNA31" s="35"/>
      <c r="QNB31" s="52"/>
      <c r="QNC31" s="53"/>
      <c r="QND31" s="54"/>
      <c r="QNE31" s="52"/>
      <c r="QNF31" s="53"/>
      <c r="QNG31" s="54"/>
      <c r="QNQ31" s="35"/>
      <c r="QNR31" s="52"/>
      <c r="QNS31" s="53"/>
      <c r="QNT31" s="54"/>
      <c r="QNU31" s="52"/>
      <c r="QNV31" s="53"/>
      <c r="QNW31" s="54"/>
      <c r="QOG31" s="35"/>
      <c r="QOH31" s="52"/>
      <c r="QOI31" s="53"/>
      <c r="QOJ31" s="54"/>
      <c r="QOK31" s="52"/>
      <c r="QOL31" s="53"/>
      <c r="QOM31" s="54"/>
      <c r="QOW31" s="35"/>
      <c r="QOX31" s="52"/>
      <c r="QOY31" s="53"/>
      <c r="QOZ31" s="54"/>
      <c r="QPA31" s="52"/>
      <c r="QPB31" s="53"/>
      <c r="QPC31" s="54"/>
      <c r="QPM31" s="35"/>
      <c r="QPN31" s="52"/>
      <c r="QPO31" s="53"/>
      <c r="QPP31" s="54"/>
      <c r="QPQ31" s="52"/>
      <c r="QPR31" s="53"/>
      <c r="QPS31" s="54"/>
      <c r="QQC31" s="35"/>
      <c r="QQD31" s="52"/>
      <c r="QQE31" s="53"/>
      <c r="QQF31" s="54"/>
      <c r="QQG31" s="52"/>
      <c r="QQH31" s="53"/>
      <c r="QQI31" s="54"/>
      <c r="QQS31" s="35"/>
      <c r="QQT31" s="52"/>
      <c r="QQU31" s="53"/>
      <c r="QQV31" s="54"/>
      <c r="QQW31" s="52"/>
      <c r="QQX31" s="53"/>
      <c r="QQY31" s="54"/>
      <c r="QRI31" s="35"/>
      <c r="QRJ31" s="52"/>
      <c r="QRK31" s="53"/>
      <c r="QRL31" s="54"/>
      <c r="QRM31" s="52"/>
      <c r="QRN31" s="53"/>
      <c r="QRO31" s="54"/>
      <c r="QRY31" s="35"/>
      <c r="QRZ31" s="52"/>
      <c r="QSA31" s="53"/>
      <c r="QSB31" s="54"/>
      <c r="QSC31" s="52"/>
      <c r="QSD31" s="53"/>
      <c r="QSE31" s="54"/>
      <c r="QSO31" s="35"/>
      <c r="QSP31" s="52"/>
      <c r="QSQ31" s="53"/>
      <c r="QSR31" s="54"/>
      <c r="QSS31" s="52"/>
      <c r="QST31" s="53"/>
      <c r="QSU31" s="54"/>
      <c r="QTE31" s="35"/>
      <c r="QTF31" s="52"/>
      <c r="QTG31" s="53"/>
      <c r="QTH31" s="54"/>
      <c r="QTI31" s="52"/>
      <c r="QTJ31" s="53"/>
      <c r="QTK31" s="54"/>
      <c r="QTU31" s="35"/>
      <c r="QTV31" s="52"/>
      <c r="QTW31" s="53"/>
      <c r="QTX31" s="54"/>
      <c r="QTY31" s="52"/>
      <c r="QTZ31" s="53"/>
      <c r="QUA31" s="54"/>
      <c r="QUK31" s="35"/>
      <c r="QUL31" s="52"/>
      <c r="QUM31" s="53"/>
      <c r="QUN31" s="54"/>
      <c r="QUO31" s="52"/>
      <c r="QUP31" s="53"/>
      <c r="QUQ31" s="54"/>
      <c r="QVA31" s="35"/>
      <c r="QVB31" s="52"/>
      <c r="QVC31" s="53"/>
      <c r="QVD31" s="54"/>
      <c r="QVE31" s="52"/>
      <c r="QVF31" s="53"/>
      <c r="QVG31" s="54"/>
      <c r="QVQ31" s="35"/>
      <c r="QVR31" s="52"/>
      <c r="QVS31" s="53"/>
      <c r="QVT31" s="54"/>
      <c r="QVU31" s="52"/>
      <c r="QVV31" s="53"/>
      <c r="QVW31" s="54"/>
      <c r="QWG31" s="35"/>
      <c r="QWH31" s="52"/>
      <c r="QWI31" s="53"/>
      <c r="QWJ31" s="54"/>
      <c r="QWK31" s="52"/>
      <c r="QWL31" s="53"/>
      <c r="QWM31" s="54"/>
      <c r="QWW31" s="35"/>
      <c r="QWX31" s="52"/>
      <c r="QWY31" s="53"/>
      <c r="QWZ31" s="54"/>
      <c r="QXA31" s="52"/>
      <c r="QXB31" s="53"/>
      <c r="QXC31" s="54"/>
      <c r="QXM31" s="35"/>
      <c r="QXN31" s="52"/>
      <c r="QXO31" s="53"/>
      <c r="QXP31" s="54"/>
      <c r="QXQ31" s="52"/>
      <c r="QXR31" s="53"/>
      <c r="QXS31" s="54"/>
      <c r="QYC31" s="35"/>
      <c r="QYD31" s="52"/>
      <c r="QYE31" s="53"/>
      <c r="QYF31" s="54"/>
      <c r="QYG31" s="52"/>
      <c r="QYH31" s="53"/>
      <c r="QYI31" s="54"/>
      <c r="QYS31" s="35"/>
      <c r="QYT31" s="52"/>
      <c r="QYU31" s="53"/>
      <c r="QYV31" s="54"/>
      <c r="QYW31" s="52"/>
      <c r="QYX31" s="53"/>
      <c r="QYY31" s="54"/>
      <c r="QZI31" s="35"/>
      <c r="QZJ31" s="52"/>
      <c r="QZK31" s="53"/>
      <c r="QZL31" s="54"/>
      <c r="QZM31" s="52"/>
      <c r="QZN31" s="53"/>
      <c r="QZO31" s="54"/>
      <c r="QZY31" s="35"/>
      <c r="QZZ31" s="52"/>
      <c r="RAA31" s="53"/>
      <c r="RAB31" s="54"/>
      <c r="RAC31" s="52"/>
      <c r="RAD31" s="53"/>
      <c r="RAE31" s="54"/>
      <c r="RAO31" s="35"/>
      <c r="RAP31" s="52"/>
      <c r="RAQ31" s="53"/>
      <c r="RAR31" s="54"/>
      <c r="RAS31" s="52"/>
      <c r="RAT31" s="53"/>
      <c r="RAU31" s="54"/>
      <c r="RBE31" s="35"/>
      <c r="RBF31" s="52"/>
      <c r="RBG31" s="53"/>
      <c r="RBH31" s="54"/>
      <c r="RBI31" s="52"/>
      <c r="RBJ31" s="53"/>
      <c r="RBK31" s="54"/>
      <c r="RBU31" s="35"/>
      <c r="RBV31" s="52"/>
      <c r="RBW31" s="53"/>
      <c r="RBX31" s="54"/>
      <c r="RBY31" s="52"/>
      <c r="RBZ31" s="53"/>
      <c r="RCA31" s="54"/>
      <c r="RCK31" s="35"/>
      <c r="RCL31" s="52"/>
      <c r="RCM31" s="53"/>
      <c r="RCN31" s="54"/>
      <c r="RCO31" s="52"/>
      <c r="RCP31" s="53"/>
      <c r="RCQ31" s="54"/>
      <c r="RDA31" s="35"/>
      <c r="RDB31" s="52"/>
      <c r="RDC31" s="53"/>
      <c r="RDD31" s="54"/>
      <c r="RDE31" s="52"/>
      <c r="RDF31" s="53"/>
      <c r="RDG31" s="54"/>
      <c r="RDQ31" s="35"/>
      <c r="RDR31" s="52"/>
      <c r="RDS31" s="53"/>
      <c r="RDT31" s="54"/>
      <c r="RDU31" s="52"/>
      <c r="RDV31" s="53"/>
      <c r="RDW31" s="54"/>
      <c r="REG31" s="35"/>
      <c r="REH31" s="52"/>
      <c r="REI31" s="53"/>
      <c r="REJ31" s="54"/>
      <c r="REK31" s="52"/>
      <c r="REL31" s="53"/>
      <c r="REM31" s="54"/>
      <c r="REW31" s="35"/>
      <c r="REX31" s="52"/>
      <c r="REY31" s="53"/>
      <c r="REZ31" s="54"/>
      <c r="RFA31" s="52"/>
      <c r="RFB31" s="53"/>
      <c r="RFC31" s="54"/>
      <c r="RFM31" s="35"/>
      <c r="RFN31" s="52"/>
      <c r="RFO31" s="53"/>
      <c r="RFP31" s="54"/>
      <c r="RFQ31" s="52"/>
      <c r="RFR31" s="53"/>
      <c r="RFS31" s="54"/>
      <c r="RGC31" s="35"/>
      <c r="RGD31" s="52"/>
      <c r="RGE31" s="53"/>
      <c r="RGF31" s="54"/>
      <c r="RGG31" s="52"/>
      <c r="RGH31" s="53"/>
      <c r="RGI31" s="54"/>
      <c r="RGS31" s="35"/>
      <c r="RGT31" s="52"/>
      <c r="RGU31" s="53"/>
      <c r="RGV31" s="54"/>
      <c r="RGW31" s="52"/>
      <c r="RGX31" s="53"/>
      <c r="RGY31" s="54"/>
      <c r="RHI31" s="35"/>
      <c r="RHJ31" s="52"/>
      <c r="RHK31" s="53"/>
      <c r="RHL31" s="54"/>
      <c r="RHM31" s="52"/>
      <c r="RHN31" s="53"/>
      <c r="RHO31" s="54"/>
      <c r="RHY31" s="35"/>
      <c r="RHZ31" s="52"/>
      <c r="RIA31" s="53"/>
      <c r="RIB31" s="54"/>
      <c r="RIC31" s="52"/>
      <c r="RID31" s="53"/>
      <c r="RIE31" s="54"/>
      <c r="RIO31" s="35"/>
      <c r="RIP31" s="52"/>
      <c r="RIQ31" s="53"/>
      <c r="RIR31" s="54"/>
      <c r="RIS31" s="52"/>
      <c r="RIT31" s="53"/>
      <c r="RIU31" s="54"/>
      <c r="RJE31" s="35"/>
      <c r="RJF31" s="52"/>
      <c r="RJG31" s="53"/>
      <c r="RJH31" s="54"/>
      <c r="RJI31" s="52"/>
      <c r="RJJ31" s="53"/>
      <c r="RJK31" s="54"/>
      <c r="RJU31" s="35"/>
      <c r="RJV31" s="52"/>
      <c r="RJW31" s="53"/>
      <c r="RJX31" s="54"/>
      <c r="RJY31" s="52"/>
      <c r="RJZ31" s="53"/>
      <c r="RKA31" s="54"/>
      <c r="RKK31" s="35"/>
      <c r="RKL31" s="52"/>
      <c r="RKM31" s="53"/>
      <c r="RKN31" s="54"/>
      <c r="RKO31" s="52"/>
      <c r="RKP31" s="53"/>
      <c r="RKQ31" s="54"/>
      <c r="RLA31" s="35"/>
      <c r="RLB31" s="52"/>
      <c r="RLC31" s="53"/>
      <c r="RLD31" s="54"/>
      <c r="RLE31" s="52"/>
      <c r="RLF31" s="53"/>
      <c r="RLG31" s="54"/>
      <c r="RLQ31" s="35"/>
      <c r="RLR31" s="52"/>
      <c r="RLS31" s="53"/>
      <c r="RLT31" s="54"/>
      <c r="RLU31" s="52"/>
      <c r="RLV31" s="53"/>
      <c r="RLW31" s="54"/>
      <c r="RMG31" s="35"/>
      <c r="RMH31" s="52"/>
      <c r="RMI31" s="53"/>
      <c r="RMJ31" s="54"/>
      <c r="RMK31" s="52"/>
      <c r="RML31" s="53"/>
      <c r="RMM31" s="54"/>
      <c r="RMW31" s="35"/>
      <c r="RMX31" s="52"/>
      <c r="RMY31" s="53"/>
      <c r="RMZ31" s="54"/>
      <c r="RNA31" s="52"/>
      <c r="RNB31" s="53"/>
      <c r="RNC31" s="54"/>
      <c r="RNM31" s="35"/>
      <c r="RNN31" s="52"/>
      <c r="RNO31" s="53"/>
      <c r="RNP31" s="54"/>
      <c r="RNQ31" s="52"/>
      <c r="RNR31" s="53"/>
      <c r="RNS31" s="54"/>
      <c r="ROC31" s="35"/>
      <c r="ROD31" s="52"/>
      <c r="ROE31" s="53"/>
      <c r="ROF31" s="54"/>
      <c r="ROG31" s="52"/>
      <c r="ROH31" s="53"/>
      <c r="ROI31" s="54"/>
      <c r="ROS31" s="35"/>
      <c r="ROT31" s="52"/>
      <c r="ROU31" s="53"/>
      <c r="ROV31" s="54"/>
      <c r="ROW31" s="52"/>
      <c r="ROX31" s="53"/>
      <c r="ROY31" s="54"/>
      <c r="RPI31" s="35"/>
      <c r="RPJ31" s="52"/>
      <c r="RPK31" s="53"/>
      <c r="RPL31" s="54"/>
      <c r="RPM31" s="52"/>
      <c r="RPN31" s="53"/>
      <c r="RPO31" s="54"/>
      <c r="RPY31" s="35"/>
      <c r="RPZ31" s="52"/>
      <c r="RQA31" s="53"/>
      <c r="RQB31" s="54"/>
      <c r="RQC31" s="52"/>
      <c r="RQD31" s="53"/>
      <c r="RQE31" s="54"/>
      <c r="RQO31" s="35"/>
      <c r="RQP31" s="52"/>
      <c r="RQQ31" s="53"/>
      <c r="RQR31" s="54"/>
      <c r="RQS31" s="52"/>
      <c r="RQT31" s="53"/>
      <c r="RQU31" s="54"/>
      <c r="RRE31" s="35"/>
      <c r="RRF31" s="52"/>
      <c r="RRG31" s="53"/>
      <c r="RRH31" s="54"/>
      <c r="RRI31" s="52"/>
      <c r="RRJ31" s="53"/>
      <c r="RRK31" s="54"/>
      <c r="RRU31" s="35"/>
      <c r="RRV31" s="52"/>
      <c r="RRW31" s="53"/>
      <c r="RRX31" s="54"/>
      <c r="RRY31" s="52"/>
      <c r="RRZ31" s="53"/>
      <c r="RSA31" s="54"/>
      <c r="RSK31" s="35"/>
      <c r="RSL31" s="52"/>
      <c r="RSM31" s="53"/>
      <c r="RSN31" s="54"/>
      <c r="RSO31" s="52"/>
      <c r="RSP31" s="53"/>
      <c r="RSQ31" s="54"/>
      <c r="RTA31" s="35"/>
      <c r="RTB31" s="52"/>
      <c r="RTC31" s="53"/>
      <c r="RTD31" s="54"/>
      <c r="RTE31" s="52"/>
      <c r="RTF31" s="53"/>
      <c r="RTG31" s="54"/>
      <c r="RTQ31" s="35"/>
      <c r="RTR31" s="52"/>
      <c r="RTS31" s="53"/>
      <c r="RTT31" s="54"/>
      <c r="RTU31" s="52"/>
      <c r="RTV31" s="53"/>
      <c r="RTW31" s="54"/>
      <c r="RUG31" s="35"/>
      <c r="RUH31" s="52"/>
      <c r="RUI31" s="53"/>
      <c r="RUJ31" s="54"/>
      <c r="RUK31" s="52"/>
      <c r="RUL31" s="53"/>
      <c r="RUM31" s="54"/>
      <c r="RUW31" s="35"/>
      <c r="RUX31" s="52"/>
      <c r="RUY31" s="53"/>
      <c r="RUZ31" s="54"/>
      <c r="RVA31" s="52"/>
      <c r="RVB31" s="53"/>
      <c r="RVC31" s="54"/>
      <c r="RVM31" s="35"/>
      <c r="RVN31" s="52"/>
      <c r="RVO31" s="53"/>
      <c r="RVP31" s="54"/>
      <c r="RVQ31" s="52"/>
      <c r="RVR31" s="53"/>
      <c r="RVS31" s="54"/>
      <c r="RWC31" s="35"/>
      <c r="RWD31" s="52"/>
      <c r="RWE31" s="53"/>
      <c r="RWF31" s="54"/>
      <c r="RWG31" s="52"/>
      <c r="RWH31" s="53"/>
      <c r="RWI31" s="54"/>
      <c r="RWS31" s="35"/>
      <c r="RWT31" s="52"/>
      <c r="RWU31" s="53"/>
      <c r="RWV31" s="54"/>
      <c r="RWW31" s="52"/>
      <c r="RWX31" s="53"/>
      <c r="RWY31" s="54"/>
      <c r="RXI31" s="35"/>
      <c r="RXJ31" s="52"/>
      <c r="RXK31" s="53"/>
      <c r="RXL31" s="54"/>
      <c r="RXM31" s="52"/>
      <c r="RXN31" s="53"/>
      <c r="RXO31" s="54"/>
      <c r="RXY31" s="35"/>
      <c r="RXZ31" s="52"/>
      <c r="RYA31" s="53"/>
      <c r="RYB31" s="54"/>
      <c r="RYC31" s="52"/>
      <c r="RYD31" s="53"/>
      <c r="RYE31" s="54"/>
      <c r="RYO31" s="35"/>
      <c r="RYP31" s="52"/>
      <c r="RYQ31" s="53"/>
      <c r="RYR31" s="54"/>
      <c r="RYS31" s="52"/>
      <c r="RYT31" s="53"/>
      <c r="RYU31" s="54"/>
      <c r="RZE31" s="35"/>
      <c r="RZF31" s="52"/>
      <c r="RZG31" s="53"/>
      <c r="RZH31" s="54"/>
      <c r="RZI31" s="52"/>
      <c r="RZJ31" s="53"/>
      <c r="RZK31" s="54"/>
      <c r="RZU31" s="35"/>
      <c r="RZV31" s="52"/>
      <c r="RZW31" s="53"/>
      <c r="RZX31" s="54"/>
      <c r="RZY31" s="52"/>
      <c r="RZZ31" s="53"/>
      <c r="SAA31" s="54"/>
      <c r="SAK31" s="35"/>
      <c r="SAL31" s="52"/>
      <c r="SAM31" s="53"/>
      <c r="SAN31" s="54"/>
      <c r="SAO31" s="52"/>
      <c r="SAP31" s="53"/>
      <c r="SAQ31" s="54"/>
      <c r="SBA31" s="35"/>
      <c r="SBB31" s="52"/>
      <c r="SBC31" s="53"/>
      <c r="SBD31" s="54"/>
      <c r="SBE31" s="52"/>
      <c r="SBF31" s="53"/>
      <c r="SBG31" s="54"/>
      <c r="SBQ31" s="35"/>
      <c r="SBR31" s="52"/>
      <c r="SBS31" s="53"/>
      <c r="SBT31" s="54"/>
      <c r="SBU31" s="52"/>
      <c r="SBV31" s="53"/>
      <c r="SBW31" s="54"/>
      <c r="SCG31" s="35"/>
      <c r="SCH31" s="52"/>
      <c r="SCI31" s="53"/>
      <c r="SCJ31" s="54"/>
      <c r="SCK31" s="52"/>
      <c r="SCL31" s="53"/>
      <c r="SCM31" s="54"/>
      <c r="SCW31" s="35"/>
      <c r="SCX31" s="52"/>
      <c r="SCY31" s="53"/>
      <c r="SCZ31" s="54"/>
      <c r="SDA31" s="52"/>
      <c r="SDB31" s="53"/>
      <c r="SDC31" s="54"/>
      <c r="SDM31" s="35"/>
      <c r="SDN31" s="52"/>
      <c r="SDO31" s="53"/>
      <c r="SDP31" s="54"/>
      <c r="SDQ31" s="52"/>
      <c r="SDR31" s="53"/>
      <c r="SDS31" s="54"/>
      <c r="SEC31" s="35"/>
      <c r="SED31" s="52"/>
      <c r="SEE31" s="53"/>
      <c r="SEF31" s="54"/>
      <c r="SEG31" s="52"/>
      <c r="SEH31" s="53"/>
      <c r="SEI31" s="54"/>
      <c r="SES31" s="35"/>
      <c r="SET31" s="52"/>
      <c r="SEU31" s="53"/>
      <c r="SEV31" s="54"/>
      <c r="SEW31" s="52"/>
      <c r="SEX31" s="53"/>
      <c r="SEY31" s="54"/>
      <c r="SFI31" s="35"/>
      <c r="SFJ31" s="52"/>
      <c r="SFK31" s="53"/>
      <c r="SFL31" s="54"/>
      <c r="SFM31" s="52"/>
      <c r="SFN31" s="53"/>
      <c r="SFO31" s="54"/>
      <c r="SFY31" s="35"/>
      <c r="SFZ31" s="52"/>
      <c r="SGA31" s="53"/>
      <c r="SGB31" s="54"/>
      <c r="SGC31" s="52"/>
      <c r="SGD31" s="53"/>
      <c r="SGE31" s="54"/>
      <c r="SGO31" s="35"/>
      <c r="SGP31" s="52"/>
      <c r="SGQ31" s="53"/>
      <c r="SGR31" s="54"/>
      <c r="SGS31" s="52"/>
      <c r="SGT31" s="53"/>
      <c r="SGU31" s="54"/>
      <c r="SHE31" s="35"/>
      <c r="SHF31" s="52"/>
      <c r="SHG31" s="53"/>
      <c r="SHH31" s="54"/>
      <c r="SHI31" s="52"/>
      <c r="SHJ31" s="53"/>
      <c r="SHK31" s="54"/>
      <c r="SHU31" s="35"/>
      <c r="SHV31" s="52"/>
      <c r="SHW31" s="53"/>
      <c r="SHX31" s="54"/>
      <c r="SHY31" s="52"/>
      <c r="SHZ31" s="53"/>
      <c r="SIA31" s="54"/>
      <c r="SIK31" s="35"/>
      <c r="SIL31" s="52"/>
      <c r="SIM31" s="53"/>
      <c r="SIN31" s="54"/>
      <c r="SIO31" s="52"/>
      <c r="SIP31" s="53"/>
      <c r="SIQ31" s="54"/>
      <c r="SJA31" s="35"/>
      <c r="SJB31" s="52"/>
      <c r="SJC31" s="53"/>
      <c r="SJD31" s="54"/>
      <c r="SJE31" s="52"/>
      <c r="SJF31" s="53"/>
      <c r="SJG31" s="54"/>
      <c r="SJQ31" s="35"/>
      <c r="SJR31" s="52"/>
      <c r="SJS31" s="53"/>
      <c r="SJT31" s="54"/>
      <c r="SJU31" s="52"/>
      <c r="SJV31" s="53"/>
      <c r="SJW31" s="54"/>
      <c r="SKG31" s="35"/>
      <c r="SKH31" s="52"/>
      <c r="SKI31" s="53"/>
      <c r="SKJ31" s="54"/>
      <c r="SKK31" s="52"/>
      <c r="SKL31" s="53"/>
      <c r="SKM31" s="54"/>
      <c r="SKW31" s="35"/>
      <c r="SKX31" s="52"/>
      <c r="SKY31" s="53"/>
      <c r="SKZ31" s="54"/>
      <c r="SLA31" s="52"/>
      <c r="SLB31" s="53"/>
      <c r="SLC31" s="54"/>
      <c r="SLM31" s="35"/>
      <c r="SLN31" s="52"/>
      <c r="SLO31" s="53"/>
      <c r="SLP31" s="54"/>
      <c r="SLQ31" s="52"/>
      <c r="SLR31" s="53"/>
      <c r="SLS31" s="54"/>
      <c r="SMC31" s="35"/>
      <c r="SMD31" s="52"/>
      <c r="SME31" s="53"/>
      <c r="SMF31" s="54"/>
      <c r="SMG31" s="52"/>
      <c r="SMH31" s="53"/>
      <c r="SMI31" s="54"/>
      <c r="SMS31" s="35"/>
      <c r="SMT31" s="52"/>
      <c r="SMU31" s="53"/>
      <c r="SMV31" s="54"/>
      <c r="SMW31" s="52"/>
      <c r="SMX31" s="53"/>
      <c r="SMY31" s="54"/>
      <c r="SNI31" s="35"/>
      <c r="SNJ31" s="52"/>
      <c r="SNK31" s="53"/>
      <c r="SNL31" s="54"/>
      <c r="SNM31" s="52"/>
      <c r="SNN31" s="53"/>
      <c r="SNO31" s="54"/>
      <c r="SNY31" s="35"/>
      <c r="SNZ31" s="52"/>
      <c r="SOA31" s="53"/>
      <c r="SOB31" s="54"/>
      <c r="SOC31" s="52"/>
      <c r="SOD31" s="53"/>
      <c r="SOE31" s="54"/>
      <c r="SOO31" s="35"/>
      <c r="SOP31" s="52"/>
      <c r="SOQ31" s="53"/>
      <c r="SOR31" s="54"/>
      <c r="SOS31" s="52"/>
      <c r="SOT31" s="53"/>
      <c r="SOU31" s="54"/>
      <c r="SPE31" s="35"/>
      <c r="SPF31" s="52"/>
      <c r="SPG31" s="53"/>
      <c r="SPH31" s="54"/>
      <c r="SPI31" s="52"/>
      <c r="SPJ31" s="53"/>
      <c r="SPK31" s="54"/>
      <c r="SPU31" s="35"/>
      <c r="SPV31" s="52"/>
      <c r="SPW31" s="53"/>
      <c r="SPX31" s="54"/>
      <c r="SPY31" s="52"/>
      <c r="SPZ31" s="53"/>
      <c r="SQA31" s="54"/>
      <c r="SQK31" s="35"/>
      <c r="SQL31" s="52"/>
      <c r="SQM31" s="53"/>
      <c r="SQN31" s="54"/>
      <c r="SQO31" s="52"/>
      <c r="SQP31" s="53"/>
      <c r="SQQ31" s="54"/>
      <c r="SRA31" s="35"/>
      <c r="SRB31" s="52"/>
      <c r="SRC31" s="53"/>
      <c r="SRD31" s="54"/>
      <c r="SRE31" s="52"/>
      <c r="SRF31" s="53"/>
      <c r="SRG31" s="54"/>
      <c r="SRQ31" s="35"/>
      <c r="SRR31" s="52"/>
      <c r="SRS31" s="53"/>
      <c r="SRT31" s="54"/>
      <c r="SRU31" s="52"/>
      <c r="SRV31" s="53"/>
      <c r="SRW31" s="54"/>
      <c r="SSG31" s="35"/>
      <c r="SSH31" s="52"/>
      <c r="SSI31" s="53"/>
      <c r="SSJ31" s="54"/>
      <c r="SSK31" s="52"/>
      <c r="SSL31" s="53"/>
      <c r="SSM31" s="54"/>
      <c r="SSW31" s="35"/>
      <c r="SSX31" s="52"/>
      <c r="SSY31" s="53"/>
      <c r="SSZ31" s="54"/>
      <c r="STA31" s="52"/>
      <c r="STB31" s="53"/>
      <c r="STC31" s="54"/>
      <c r="STM31" s="35"/>
      <c r="STN31" s="52"/>
      <c r="STO31" s="53"/>
      <c r="STP31" s="54"/>
      <c r="STQ31" s="52"/>
      <c r="STR31" s="53"/>
      <c r="STS31" s="54"/>
      <c r="SUC31" s="35"/>
      <c r="SUD31" s="52"/>
      <c r="SUE31" s="53"/>
      <c r="SUF31" s="54"/>
      <c r="SUG31" s="52"/>
      <c r="SUH31" s="53"/>
      <c r="SUI31" s="54"/>
      <c r="SUS31" s="35"/>
      <c r="SUT31" s="52"/>
      <c r="SUU31" s="53"/>
      <c r="SUV31" s="54"/>
      <c r="SUW31" s="52"/>
      <c r="SUX31" s="53"/>
      <c r="SUY31" s="54"/>
      <c r="SVI31" s="35"/>
      <c r="SVJ31" s="52"/>
      <c r="SVK31" s="53"/>
      <c r="SVL31" s="54"/>
      <c r="SVM31" s="52"/>
      <c r="SVN31" s="53"/>
      <c r="SVO31" s="54"/>
      <c r="SVY31" s="35"/>
      <c r="SVZ31" s="52"/>
      <c r="SWA31" s="53"/>
      <c r="SWB31" s="54"/>
      <c r="SWC31" s="52"/>
      <c r="SWD31" s="53"/>
      <c r="SWE31" s="54"/>
      <c r="SWO31" s="35"/>
      <c r="SWP31" s="52"/>
      <c r="SWQ31" s="53"/>
      <c r="SWR31" s="54"/>
      <c r="SWS31" s="52"/>
      <c r="SWT31" s="53"/>
      <c r="SWU31" s="54"/>
      <c r="SXE31" s="35"/>
      <c r="SXF31" s="52"/>
      <c r="SXG31" s="53"/>
      <c r="SXH31" s="54"/>
      <c r="SXI31" s="52"/>
      <c r="SXJ31" s="53"/>
      <c r="SXK31" s="54"/>
      <c r="SXU31" s="35"/>
      <c r="SXV31" s="52"/>
      <c r="SXW31" s="53"/>
      <c r="SXX31" s="54"/>
      <c r="SXY31" s="52"/>
      <c r="SXZ31" s="53"/>
      <c r="SYA31" s="54"/>
      <c r="SYK31" s="35"/>
      <c r="SYL31" s="52"/>
      <c r="SYM31" s="53"/>
      <c r="SYN31" s="54"/>
      <c r="SYO31" s="52"/>
      <c r="SYP31" s="53"/>
      <c r="SYQ31" s="54"/>
      <c r="SZA31" s="35"/>
      <c r="SZB31" s="52"/>
      <c r="SZC31" s="53"/>
      <c r="SZD31" s="54"/>
      <c r="SZE31" s="52"/>
      <c r="SZF31" s="53"/>
      <c r="SZG31" s="54"/>
      <c r="SZQ31" s="35"/>
      <c r="SZR31" s="52"/>
      <c r="SZS31" s="53"/>
      <c r="SZT31" s="54"/>
      <c r="SZU31" s="52"/>
      <c r="SZV31" s="53"/>
      <c r="SZW31" s="54"/>
      <c r="TAG31" s="35"/>
      <c r="TAH31" s="52"/>
      <c r="TAI31" s="53"/>
      <c r="TAJ31" s="54"/>
      <c r="TAK31" s="52"/>
      <c r="TAL31" s="53"/>
      <c r="TAM31" s="54"/>
      <c r="TAW31" s="35"/>
      <c r="TAX31" s="52"/>
      <c r="TAY31" s="53"/>
      <c r="TAZ31" s="54"/>
      <c r="TBA31" s="52"/>
      <c r="TBB31" s="53"/>
      <c r="TBC31" s="54"/>
      <c r="TBM31" s="35"/>
      <c r="TBN31" s="52"/>
      <c r="TBO31" s="53"/>
      <c r="TBP31" s="54"/>
      <c r="TBQ31" s="52"/>
      <c r="TBR31" s="53"/>
      <c r="TBS31" s="54"/>
      <c r="TCC31" s="35"/>
      <c r="TCD31" s="52"/>
      <c r="TCE31" s="53"/>
      <c r="TCF31" s="54"/>
      <c r="TCG31" s="52"/>
      <c r="TCH31" s="53"/>
      <c r="TCI31" s="54"/>
      <c r="TCS31" s="35"/>
      <c r="TCT31" s="52"/>
      <c r="TCU31" s="53"/>
      <c r="TCV31" s="54"/>
      <c r="TCW31" s="52"/>
      <c r="TCX31" s="53"/>
      <c r="TCY31" s="54"/>
      <c r="TDI31" s="35"/>
      <c r="TDJ31" s="52"/>
      <c r="TDK31" s="53"/>
      <c r="TDL31" s="54"/>
      <c r="TDM31" s="52"/>
      <c r="TDN31" s="53"/>
      <c r="TDO31" s="54"/>
      <c r="TDY31" s="35"/>
      <c r="TDZ31" s="52"/>
      <c r="TEA31" s="53"/>
      <c r="TEB31" s="54"/>
      <c r="TEC31" s="52"/>
      <c r="TED31" s="53"/>
      <c r="TEE31" s="54"/>
      <c r="TEO31" s="35"/>
      <c r="TEP31" s="52"/>
      <c r="TEQ31" s="53"/>
      <c r="TER31" s="54"/>
      <c r="TES31" s="52"/>
      <c r="TET31" s="53"/>
      <c r="TEU31" s="54"/>
      <c r="TFE31" s="35"/>
      <c r="TFF31" s="52"/>
      <c r="TFG31" s="53"/>
      <c r="TFH31" s="54"/>
      <c r="TFI31" s="52"/>
      <c r="TFJ31" s="53"/>
      <c r="TFK31" s="54"/>
      <c r="TFU31" s="35"/>
      <c r="TFV31" s="52"/>
      <c r="TFW31" s="53"/>
      <c r="TFX31" s="54"/>
      <c r="TFY31" s="52"/>
      <c r="TFZ31" s="53"/>
      <c r="TGA31" s="54"/>
      <c r="TGK31" s="35"/>
      <c r="TGL31" s="52"/>
      <c r="TGM31" s="53"/>
      <c r="TGN31" s="54"/>
      <c r="TGO31" s="52"/>
      <c r="TGP31" s="53"/>
      <c r="TGQ31" s="54"/>
      <c r="THA31" s="35"/>
      <c r="THB31" s="52"/>
      <c r="THC31" s="53"/>
      <c r="THD31" s="54"/>
      <c r="THE31" s="52"/>
      <c r="THF31" s="53"/>
      <c r="THG31" s="54"/>
      <c r="THQ31" s="35"/>
      <c r="THR31" s="52"/>
      <c r="THS31" s="53"/>
      <c r="THT31" s="54"/>
      <c r="THU31" s="52"/>
      <c r="THV31" s="53"/>
      <c r="THW31" s="54"/>
      <c r="TIG31" s="35"/>
      <c r="TIH31" s="52"/>
      <c r="TII31" s="53"/>
      <c r="TIJ31" s="54"/>
      <c r="TIK31" s="52"/>
      <c r="TIL31" s="53"/>
      <c r="TIM31" s="54"/>
      <c r="TIW31" s="35"/>
      <c r="TIX31" s="52"/>
      <c r="TIY31" s="53"/>
      <c r="TIZ31" s="54"/>
      <c r="TJA31" s="52"/>
      <c r="TJB31" s="53"/>
      <c r="TJC31" s="54"/>
      <c r="TJM31" s="35"/>
      <c r="TJN31" s="52"/>
      <c r="TJO31" s="53"/>
      <c r="TJP31" s="54"/>
      <c r="TJQ31" s="52"/>
      <c r="TJR31" s="53"/>
      <c r="TJS31" s="54"/>
      <c r="TKC31" s="35"/>
      <c r="TKD31" s="52"/>
      <c r="TKE31" s="53"/>
      <c r="TKF31" s="54"/>
      <c r="TKG31" s="52"/>
      <c r="TKH31" s="53"/>
      <c r="TKI31" s="54"/>
      <c r="TKS31" s="35"/>
      <c r="TKT31" s="52"/>
      <c r="TKU31" s="53"/>
      <c r="TKV31" s="54"/>
      <c r="TKW31" s="52"/>
      <c r="TKX31" s="53"/>
      <c r="TKY31" s="54"/>
      <c r="TLI31" s="35"/>
      <c r="TLJ31" s="52"/>
      <c r="TLK31" s="53"/>
      <c r="TLL31" s="54"/>
      <c r="TLM31" s="52"/>
      <c r="TLN31" s="53"/>
      <c r="TLO31" s="54"/>
      <c r="TLY31" s="35"/>
      <c r="TLZ31" s="52"/>
      <c r="TMA31" s="53"/>
      <c r="TMB31" s="54"/>
      <c r="TMC31" s="52"/>
      <c r="TMD31" s="53"/>
      <c r="TME31" s="54"/>
      <c r="TMO31" s="35"/>
      <c r="TMP31" s="52"/>
      <c r="TMQ31" s="53"/>
      <c r="TMR31" s="54"/>
      <c r="TMS31" s="52"/>
      <c r="TMT31" s="53"/>
      <c r="TMU31" s="54"/>
      <c r="TNE31" s="35"/>
      <c r="TNF31" s="52"/>
      <c r="TNG31" s="53"/>
      <c r="TNH31" s="54"/>
      <c r="TNI31" s="52"/>
      <c r="TNJ31" s="53"/>
      <c r="TNK31" s="54"/>
      <c r="TNU31" s="35"/>
      <c r="TNV31" s="52"/>
      <c r="TNW31" s="53"/>
      <c r="TNX31" s="54"/>
      <c r="TNY31" s="52"/>
      <c r="TNZ31" s="53"/>
      <c r="TOA31" s="54"/>
      <c r="TOK31" s="35"/>
      <c r="TOL31" s="52"/>
      <c r="TOM31" s="53"/>
      <c r="TON31" s="54"/>
      <c r="TOO31" s="52"/>
      <c r="TOP31" s="53"/>
      <c r="TOQ31" s="54"/>
      <c r="TPA31" s="35"/>
      <c r="TPB31" s="52"/>
      <c r="TPC31" s="53"/>
      <c r="TPD31" s="54"/>
      <c r="TPE31" s="52"/>
      <c r="TPF31" s="53"/>
      <c r="TPG31" s="54"/>
      <c r="TPQ31" s="35"/>
      <c r="TPR31" s="52"/>
      <c r="TPS31" s="53"/>
      <c r="TPT31" s="54"/>
      <c r="TPU31" s="52"/>
      <c r="TPV31" s="53"/>
      <c r="TPW31" s="54"/>
      <c r="TQG31" s="35"/>
      <c r="TQH31" s="52"/>
      <c r="TQI31" s="53"/>
      <c r="TQJ31" s="54"/>
      <c r="TQK31" s="52"/>
      <c r="TQL31" s="53"/>
      <c r="TQM31" s="54"/>
      <c r="TQW31" s="35"/>
      <c r="TQX31" s="52"/>
      <c r="TQY31" s="53"/>
      <c r="TQZ31" s="54"/>
      <c r="TRA31" s="52"/>
      <c r="TRB31" s="53"/>
      <c r="TRC31" s="54"/>
      <c r="TRM31" s="35"/>
      <c r="TRN31" s="52"/>
      <c r="TRO31" s="53"/>
      <c r="TRP31" s="54"/>
      <c r="TRQ31" s="52"/>
      <c r="TRR31" s="53"/>
      <c r="TRS31" s="54"/>
      <c r="TSC31" s="35"/>
      <c r="TSD31" s="52"/>
      <c r="TSE31" s="53"/>
      <c r="TSF31" s="54"/>
      <c r="TSG31" s="52"/>
      <c r="TSH31" s="53"/>
      <c r="TSI31" s="54"/>
      <c r="TSS31" s="35"/>
      <c r="TST31" s="52"/>
      <c r="TSU31" s="53"/>
      <c r="TSV31" s="54"/>
      <c r="TSW31" s="52"/>
      <c r="TSX31" s="53"/>
      <c r="TSY31" s="54"/>
      <c r="TTI31" s="35"/>
      <c r="TTJ31" s="52"/>
      <c r="TTK31" s="53"/>
      <c r="TTL31" s="54"/>
      <c r="TTM31" s="52"/>
      <c r="TTN31" s="53"/>
      <c r="TTO31" s="54"/>
      <c r="TTY31" s="35"/>
      <c r="TTZ31" s="52"/>
      <c r="TUA31" s="53"/>
      <c r="TUB31" s="54"/>
      <c r="TUC31" s="52"/>
      <c r="TUD31" s="53"/>
      <c r="TUE31" s="54"/>
      <c r="TUO31" s="35"/>
      <c r="TUP31" s="52"/>
      <c r="TUQ31" s="53"/>
      <c r="TUR31" s="54"/>
      <c r="TUS31" s="52"/>
      <c r="TUT31" s="53"/>
      <c r="TUU31" s="54"/>
      <c r="TVE31" s="35"/>
      <c r="TVF31" s="52"/>
      <c r="TVG31" s="53"/>
      <c r="TVH31" s="54"/>
      <c r="TVI31" s="52"/>
      <c r="TVJ31" s="53"/>
      <c r="TVK31" s="54"/>
      <c r="TVU31" s="35"/>
      <c r="TVV31" s="52"/>
      <c r="TVW31" s="53"/>
      <c r="TVX31" s="54"/>
      <c r="TVY31" s="52"/>
      <c r="TVZ31" s="53"/>
      <c r="TWA31" s="54"/>
      <c r="TWK31" s="35"/>
      <c r="TWL31" s="52"/>
      <c r="TWM31" s="53"/>
      <c r="TWN31" s="54"/>
      <c r="TWO31" s="52"/>
      <c r="TWP31" s="53"/>
      <c r="TWQ31" s="54"/>
      <c r="TXA31" s="35"/>
      <c r="TXB31" s="52"/>
      <c r="TXC31" s="53"/>
      <c r="TXD31" s="54"/>
      <c r="TXE31" s="52"/>
      <c r="TXF31" s="53"/>
      <c r="TXG31" s="54"/>
      <c r="TXQ31" s="35"/>
      <c r="TXR31" s="52"/>
      <c r="TXS31" s="53"/>
      <c r="TXT31" s="54"/>
      <c r="TXU31" s="52"/>
      <c r="TXV31" s="53"/>
      <c r="TXW31" s="54"/>
      <c r="TYG31" s="35"/>
      <c r="TYH31" s="52"/>
      <c r="TYI31" s="53"/>
      <c r="TYJ31" s="54"/>
      <c r="TYK31" s="52"/>
      <c r="TYL31" s="53"/>
      <c r="TYM31" s="54"/>
      <c r="TYW31" s="35"/>
      <c r="TYX31" s="52"/>
      <c r="TYY31" s="53"/>
      <c r="TYZ31" s="54"/>
      <c r="TZA31" s="52"/>
      <c r="TZB31" s="53"/>
      <c r="TZC31" s="54"/>
      <c r="TZM31" s="35"/>
      <c r="TZN31" s="52"/>
      <c r="TZO31" s="53"/>
      <c r="TZP31" s="54"/>
      <c r="TZQ31" s="52"/>
      <c r="TZR31" s="53"/>
      <c r="TZS31" s="54"/>
      <c r="UAC31" s="35"/>
      <c r="UAD31" s="52"/>
      <c r="UAE31" s="53"/>
      <c r="UAF31" s="54"/>
      <c r="UAG31" s="52"/>
      <c r="UAH31" s="53"/>
      <c r="UAI31" s="54"/>
      <c r="UAS31" s="35"/>
      <c r="UAT31" s="52"/>
      <c r="UAU31" s="53"/>
      <c r="UAV31" s="54"/>
      <c r="UAW31" s="52"/>
      <c r="UAX31" s="53"/>
      <c r="UAY31" s="54"/>
      <c r="UBI31" s="35"/>
      <c r="UBJ31" s="52"/>
      <c r="UBK31" s="53"/>
      <c r="UBL31" s="54"/>
      <c r="UBM31" s="52"/>
      <c r="UBN31" s="53"/>
      <c r="UBO31" s="54"/>
      <c r="UBY31" s="35"/>
      <c r="UBZ31" s="52"/>
      <c r="UCA31" s="53"/>
      <c r="UCB31" s="54"/>
      <c r="UCC31" s="52"/>
      <c r="UCD31" s="53"/>
      <c r="UCE31" s="54"/>
      <c r="UCO31" s="35"/>
      <c r="UCP31" s="52"/>
      <c r="UCQ31" s="53"/>
      <c r="UCR31" s="54"/>
      <c r="UCS31" s="52"/>
      <c r="UCT31" s="53"/>
      <c r="UCU31" s="54"/>
      <c r="UDE31" s="35"/>
      <c r="UDF31" s="52"/>
      <c r="UDG31" s="53"/>
      <c r="UDH31" s="54"/>
      <c r="UDI31" s="52"/>
      <c r="UDJ31" s="53"/>
      <c r="UDK31" s="54"/>
      <c r="UDU31" s="35"/>
      <c r="UDV31" s="52"/>
      <c r="UDW31" s="53"/>
      <c r="UDX31" s="54"/>
      <c r="UDY31" s="52"/>
      <c r="UDZ31" s="53"/>
      <c r="UEA31" s="54"/>
      <c r="UEK31" s="35"/>
      <c r="UEL31" s="52"/>
      <c r="UEM31" s="53"/>
      <c r="UEN31" s="54"/>
      <c r="UEO31" s="52"/>
      <c r="UEP31" s="53"/>
      <c r="UEQ31" s="54"/>
      <c r="UFA31" s="35"/>
      <c r="UFB31" s="52"/>
      <c r="UFC31" s="53"/>
      <c r="UFD31" s="54"/>
      <c r="UFE31" s="52"/>
      <c r="UFF31" s="53"/>
      <c r="UFG31" s="54"/>
      <c r="UFQ31" s="35"/>
      <c r="UFR31" s="52"/>
      <c r="UFS31" s="53"/>
      <c r="UFT31" s="54"/>
      <c r="UFU31" s="52"/>
      <c r="UFV31" s="53"/>
      <c r="UFW31" s="54"/>
      <c r="UGG31" s="35"/>
      <c r="UGH31" s="52"/>
      <c r="UGI31" s="53"/>
      <c r="UGJ31" s="54"/>
      <c r="UGK31" s="52"/>
      <c r="UGL31" s="53"/>
      <c r="UGM31" s="54"/>
      <c r="UGW31" s="35"/>
      <c r="UGX31" s="52"/>
      <c r="UGY31" s="53"/>
      <c r="UGZ31" s="54"/>
      <c r="UHA31" s="52"/>
      <c r="UHB31" s="53"/>
      <c r="UHC31" s="54"/>
      <c r="UHM31" s="35"/>
      <c r="UHN31" s="52"/>
      <c r="UHO31" s="53"/>
      <c r="UHP31" s="54"/>
      <c r="UHQ31" s="52"/>
      <c r="UHR31" s="53"/>
      <c r="UHS31" s="54"/>
      <c r="UIC31" s="35"/>
      <c r="UID31" s="52"/>
      <c r="UIE31" s="53"/>
      <c r="UIF31" s="54"/>
      <c r="UIG31" s="52"/>
      <c r="UIH31" s="53"/>
      <c r="UII31" s="54"/>
      <c r="UIS31" s="35"/>
      <c r="UIT31" s="52"/>
      <c r="UIU31" s="53"/>
      <c r="UIV31" s="54"/>
      <c r="UIW31" s="52"/>
      <c r="UIX31" s="53"/>
      <c r="UIY31" s="54"/>
      <c r="UJI31" s="35"/>
      <c r="UJJ31" s="52"/>
      <c r="UJK31" s="53"/>
      <c r="UJL31" s="54"/>
      <c r="UJM31" s="52"/>
      <c r="UJN31" s="53"/>
      <c r="UJO31" s="54"/>
      <c r="UJY31" s="35"/>
      <c r="UJZ31" s="52"/>
      <c r="UKA31" s="53"/>
      <c r="UKB31" s="54"/>
      <c r="UKC31" s="52"/>
      <c r="UKD31" s="53"/>
      <c r="UKE31" s="54"/>
      <c r="UKO31" s="35"/>
      <c r="UKP31" s="52"/>
      <c r="UKQ31" s="53"/>
      <c r="UKR31" s="54"/>
      <c r="UKS31" s="52"/>
      <c r="UKT31" s="53"/>
      <c r="UKU31" s="54"/>
      <c r="ULE31" s="35"/>
      <c r="ULF31" s="52"/>
      <c r="ULG31" s="53"/>
      <c r="ULH31" s="54"/>
      <c r="ULI31" s="52"/>
      <c r="ULJ31" s="53"/>
      <c r="ULK31" s="54"/>
      <c r="ULU31" s="35"/>
      <c r="ULV31" s="52"/>
      <c r="ULW31" s="53"/>
      <c r="ULX31" s="54"/>
      <c r="ULY31" s="52"/>
      <c r="ULZ31" s="53"/>
      <c r="UMA31" s="54"/>
      <c r="UMK31" s="35"/>
      <c r="UML31" s="52"/>
      <c r="UMM31" s="53"/>
      <c r="UMN31" s="54"/>
      <c r="UMO31" s="52"/>
      <c r="UMP31" s="53"/>
      <c r="UMQ31" s="54"/>
      <c r="UNA31" s="35"/>
      <c r="UNB31" s="52"/>
      <c r="UNC31" s="53"/>
      <c r="UND31" s="54"/>
      <c r="UNE31" s="52"/>
      <c r="UNF31" s="53"/>
      <c r="UNG31" s="54"/>
      <c r="UNQ31" s="35"/>
      <c r="UNR31" s="52"/>
      <c r="UNS31" s="53"/>
      <c r="UNT31" s="54"/>
      <c r="UNU31" s="52"/>
      <c r="UNV31" s="53"/>
      <c r="UNW31" s="54"/>
      <c r="UOG31" s="35"/>
      <c r="UOH31" s="52"/>
      <c r="UOI31" s="53"/>
      <c r="UOJ31" s="54"/>
      <c r="UOK31" s="52"/>
      <c r="UOL31" s="53"/>
      <c r="UOM31" s="54"/>
      <c r="UOW31" s="35"/>
      <c r="UOX31" s="52"/>
      <c r="UOY31" s="53"/>
      <c r="UOZ31" s="54"/>
      <c r="UPA31" s="52"/>
      <c r="UPB31" s="53"/>
      <c r="UPC31" s="54"/>
      <c r="UPM31" s="35"/>
      <c r="UPN31" s="52"/>
      <c r="UPO31" s="53"/>
      <c r="UPP31" s="54"/>
      <c r="UPQ31" s="52"/>
      <c r="UPR31" s="53"/>
      <c r="UPS31" s="54"/>
      <c r="UQC31" s="35"/>
      <c r="UQD31" s="52"/>
      <c r="UQE31" s="53"/>
      <c r="UQF31" s="54"/>
      <c r="UQG31" s="52"/>
      <c r="UQH31" s="53"/>
      <c r="UQI31" s="54"/>
      <c r="UQS31" s="35"/>
      <c r="UQT31" s="52"/>
      <c r="UQU31" s="53"/>
      <c r="UQV31" s="54"/>
      <c r="UQW31" s="52"/>
      <c r="UQX31" s="53"/>
      <c r="UQY31" s="54"/>
      <c r="URI31" s="35"/>
      <c r="URJ31" s="52"/>
      <c r="URK31" s="53"/>
      <c r="URL31" s="54"/>
      <c r="URM31" s="52"/>
      <c r="URN31" s="53"/>
      <c r="URO31" s="54"/>
      <c r="URY31" s="35"/>
      <c r="URZ31" s="52"/>
      <c r="USA31" s="53"/>
      <c r="USB31" s="54"/>
      <c r="USC31" s="52"/>
      <c r="USD31" s="53"/>
      <c r="USE31" s="54"/>
      <c r="USO31" s="35"/>
      <c r="USP31" s="52"/>
      <c r="USQ31" s="53"/>
      <c r="USR31" s="54"/>
      <c r="USS31" s="52"/>
      <c r="UST31" s="53"/>
      <c r="USU31" s="54"/>
      <c r="UTE31" s="35"/>
      <c r="UTF31" s="52"/>
      <c r="UTG31" s="53"/>
      <c r="UTH31" s="54"/>
      <c r="UTI31" s="52"/>
      <c r="UTJ31" s="53"/>
      <c r="UTK31" s="54"/>
      <c r="UTU31" s="35"/>
      <c r="UTV31" s="52"/>
      <c r="UTW31" s="53"/>
      <c r="UTX31" s="54"/>
      <c r="UTY31" s="52"/>
      <c r="UTZ31" s="53"/>
      <c r="UUA31" s="54"/>
      <c r="UUK31" s="35"/>
      <c r="UUL31" s="52"/>
      <c r="UUM31" s="53"/>
      <c r="UUN31" s="54"/>
      <c r="UUO31" s="52"/>
      <c r="UUP31" s="53"/>
      <c r="UUQ31" s="54"/>
      <c r="UVA31" s="35"/>
      <c r="UVB31" s="52"/>
      <c r="UVC31" s="53"/>
      <c r="UVD31" s="54"/>
      <c r="UVE31" s="52"/>
      <c r="UVF31" s="53"/>
      <c r="UVG31" s="54"/>
      <c r="UVQ31" s="35"/>
      <c r="UVR31" s="52"/>
      <c r="UVS31" s="53"/>
      <c r="UVT31" s="54"/>
      <c r="UVU31" s="52"/>
      <c r="UVV31" s="53"/>
      <c r="UVW31" s="54"/>
      <c r="UWG31" s="35"/>
      <c r="UWH31" s="52"/>
      <c r="UWI31" s="53"/>
      <c r="UWJ31" s="54"/>
      <c r="UWK31" s="52"/>
      <c r="UWL31" s="53"/>
      <c r="UWM31" s="54"/>
      <c r="UWW31" s="35"/>
      <c r="UWX31" s="52"/>
      <c r="UWY31" s="53"/>
      <c r="UWZ31" s="54"/>
      <c r="UXA31" s="52"/>
      <c r="UXB31" s="53"/>
      <c r="UXC31" s="54"/>
      <c r="UXM31" s="35"/>
      <c r="UXN31" s="52"/>
      <c r="UXO31" s="53"/>
      <c r="UXP31" s="54"/>
      <c r="UXQ31" s="52"/>
      <c r="UXR31" s="53"/>
      <c r="UXS31" s="54"/>
      <c r="UYC31" s="35"/>
      <c r="UYD31" s="52"/>
      <c r="UYE31" s="53"/>
      <c r="UYF31" s="54"/>
      <c r="UYG31" s="52"/>
      <c r="UYH31" s="53"/>
      <c r="UYI31" s="54"/>
      <c r="UYS31" s="35"/>
      <c r="UYT31" s="52"/>
      <c r="UYU31" s="53"/>
      <c r="UYV31" s="54"/>
      <c r="UYW31" s="52"/>
      <c r="UYX31" s="53"/>
      <c r="UYY31" s="54"/>
      <c r="UZI31" s="35"/>
      <c r="UZJ31" s="52"/>
      <c r="UZK31" s="53"/>
      <c r="UZL31" s="54"/>
      <c r="UZM31" s="52"/>
      <c r="UZN31" s="53"/>
      <c r="UZO31" s="54"/>
      <c r="UZY31" s="35"/>
      <c r="UZZ31" s="52"/>
      <c r="VAA31" s="53"/>
      <c r="VAB31" s="54"/>
      <c r="VAC31" s="52"/>
      <c r="VAD31" s="53"/>
      <c r="VAE31" s="54"/>
      <c r="VAO31" s="35"/>
      <c r="VAP31" s="52"/>
      <c r="VAQ31" s="53"/>
      <c r="VAR31" s="54"/>
      <c r="VAS31" s="52"/>
      <c r="VAT31" s="53"/>
      <c r="VAU31" s="54"/>
      <c r="VBE31" s="35"/>
      <c r="VBF31" s="52"/>
      <c r="VBG31" s="53"/>
      <c r="VBH31" s="54"/>
      <c r="VBI31" s="52"/>
      <c r="VBJ31" s="53"/>
      <c r="VBK31" s="54"/>
      <c r="VBU31" s="35"/>
      <c r="VBV31" s="52"/>
      <c r="VBW31" s="53"/>
      <c r="VBX31" s="54"/>
      <c r="VBY31" s="52"/>
      <c r="VBZ31" s="53"/>
      <c r="VCA31" s="54"/>
      <c r="VCK31" s="35"/>
      <c r="VCL31" s="52"/>
      <c r="VCM31" s="53"/>
      <c r="VCN31" s="54"/>
      <c r="VCO31" s="52"/>
      <c r="VCP31" s="53"/>
      <c r="VCQ31" s="54"/>
      <c r="VDA31" s="35"/>
      <c r="VDB31" s="52"/>
      <c r="VDC31" s="53"/>
      <c r="VDD31" s="54"/>
      <c r="VDE31" s="52"/>
      <c r="VDF31" s="53"/>
      <c r="VDG31" s="54"/>
      <c r="VDQ31" s="35"/>
      <c r="VDR31" s="52"/>
      <c r="VDS31" s="53"/>
      <c r="VDT31" s="54"/>
      <c r="VDU31" s="52"/>
      <c r="VDV31" s="53"/>
      <c r="VDW31" s="54"/>
      <c r="VEG31" s="35"/>
      <c r="VEH31" s="52"/>
      <c r="VEI31" s="53"/>
      <c r="VEJ31" s="54"/>
      <c r="VEK31" s="52"/>
      <c r="VEL31" s="53"/>
      <c r="VEM31" s="54"/>
      <c r="VEW31" s="35"/>
      <c r="VEX31" s="52"/>
      <c r="VEY31" s="53"/>
      <c r="VEZ31" s="54"/>
      <c r="VFA31" s="52"/>
      <c r="VFB31" s="53"/>
      <c r="VFC31" s="54"/>
      <c r="VFM31" s="35"/>
      <c r="VFN31" s="52"/>
      <c r="VFO31" s="53"/>
      <c r="VFP31" s="54"/>
      <c r="VFQ31" s="52"/>
      <c r="VFR31" s="53"/>
      <c r="VFS31" s="54"/>
      <c r="VGC31" s="35"/>
      <c r="VGD31" s="52"/>
      <c r="VGE31" s="53"/>
      <c r="VGF31" s="54"/>
      <c r="VGG31" s="52"/>
      <c r="VGH31" s="53"/>
      <c r="VGI31" s="54"/>
      <c r="VGS31" s="35"/>
      <c r="VGT31" s="52"/>
      <c r="VGU31" s="53"/>
      <c r="VGV31" s="54"/>
      <c r="VGW31" s="52"/>
      <c r="VGX31" s="53"/>
      <c r="VGY31" s="54"/>
      <c r="VHI31" s="35"/>
      <c r="VHJ31" s="52"/>
      <c r="VHK31" s="53"/>
      <c r="VHL31" s="54"/>
      <c r="VHM31" s="52"/>
      <c r="VHN31" s="53"/>
      <c r="VHO31" s="54"/>
      <c r="VHY31" s="35"/>
      <c r="VHZ31" s="52"/>
      <c r="VIA31" s="53"/>
      <c r="VIB31" s="54"/>
      <c r="VIC31" s="52"/>
      <c r="VID31" s="53"/>
      <c r="VIE31" s="54"/>
      <c r="VIO31" s="35"/>
      <c r="VIP31" s="52"/>
      <c r="VIQ31" s="53"/>
      <c r="VIR31" s="54"/>
      <c r="VIS31" s="52"/>
      <c r="VIT31" s="53"/>
      <c r="VIU31" s="54"/>
      <c r="VJE31" s="35"/>
      <c r="VJF31" s="52"/>
      <c r="VJG31" s="53"/>
      <c r="VJH31" s="54"/>
      <c r="VJI31" s="52"/>
      <c r="VJJ31" s="53"/>
      <c r="VJK31" s="54"/>
      <c r="VJU31" s="35"/>
      <c r="VJV31" s="52"/>
      <c r="VJW31" s="53"/>
      <c r="VJX31" s="54"/>
      <c r="VJY31" s="52"/>
      <c r="VJZ31" s="53"/>
      <c r="VKA31" s="54"/>
      <c r="VKK31" s="35"/>
      <c r="VKL31" s="52"/>
      <c r="VKM31" s="53"/>
      <c r="VKN31" s="54"/>
      <c r="VKO31" s="52"/>
      <c r="VKP31" s="53"/>
      <c r="VKQ31" s="54"/>
      <c r="VLA31" s="35"/>
      <c r="VLB31" s="52"/>
      <c r="VLC31" s="53"/>
      <c r="VLD31" s="54"/>
      <c r="VLE31" s="52"/>
      <c r="VLF31" s="53"/>
      <c r="VLG31" s="54"/>
      <c r="VLQ31" s="35"/>
      <c r="VLR31" s="52"/>
      <c r="VLS31" s="53"/>
      <c r="VLT31" s="54"/>
      <c r="VLU31" s="52"/>
      <c r="VLV31" s="53"/>
      <c r="VLW31" s="54"/>
      <c r="VMG31" s="35"/>
      <c r="VMH31" s="52"/>
      <c r="VMI31" s="53"/>
      <c r="VMJ31" s="54"/>
      <c r="VMK31" s="52"/>
      <c r="VML31" s="53"/>
      <c r="VMM31" s="54"/>
      <c r="VMW31" s="35"/>
      <c r="VMX31" s="52"/>
      <c r="VMY31" s="53"/>
      <c r="VMZ31" s="54"/>
      <c r="VNA31" s="52"/>
      <c r="VNB31" s="53"/>
      <c r="VNC31" s="54"/>
      <c r="VNM31" s="35"/>
      <c r="VNN31" s="52"/>
      <c r="VNO31" s="53"/>
      <c r="VNP31" s="54"/>
      <c r="VNQ31" s="52"/>
      <c r="VNR31" s="53"/>
      <c r="VNS31" s="54"/>
      <c r="VOC31" s="35"/>
      <c r="VOD31" s="52"/>
      <c r="VOE31" s="53"/>
      <c r="VOF31" s="54"/>
      <c r="VOG31" s="52"/>
      <c r="VOH31" s="53"/>
      <c r="VOI31" s="54"/>
      <c r="VOS31" s="35"/>
      <c r="VOT31" s="52"/>
      <c r="VOU31" s="53"/>
      <c r="VOV31" s="54"/>
      <c r="VOW31" s="52"/>
      <c r="VOX31" s="53"/>
      <c r="VOY31" s="54"/>
      <c r="VPI31" s="35"/>
      <c r="VPJ31" s="52"/>
      <c r="VPK31" s="53"/>
      <c r="VPL31" s="54"/>
      <c r="VPM31" s="52"/>
      <c r="VPN31" s="53"/>
      <c r="VPO31" s="54"/>
      <c r="VPY31" s="35"/>
      <c r="VPZ31" s="52"/>
      <c r="VQA31" s="53"/>
      <c r="VQB31" s="54"/>
      <c r="VQC31" s="52"/>
      <c r="VQD31" s="53"/>
      <c r="VQE31" s="54"/>
      <c r="VQO31" s="35"/>
      <c r="VQP31" s="52"/>
      <c r="VQQ31" s="53"/>
      <c r="VQR31" s="54"/>
      <c r="VQS31" s="52"/>
      <c r="VQT31" s="53"/>
      <c r="VQU31" s="54"/>
      <c r="VRE31" s="35"/>
      <c r="VRF31" s="52"/>
      <c r="VRG31" s="53"/>
      <c r="VRH31" s="54"/>
      <c r="VRI31" s="52"/>
      <c r="VRJ31" s="53"/>
      <c r="VRK31" s="54"/>
      <c r="VRU31" s="35"/>
      <c r="VRV31" s="52"/>
      <c r="VRW31" s="53"/>
      <c r="VRX31" s="54"/>
      <c r="VRY31" s="52"/>
      <c r="VRZ31" s="53"/>
      <c r="VSA31" s="54"/>
      <c r="VSK31" s="35"/>
      <c r="VSL31" s="52"/>
      <c r="VSM31" s="53"/>
      <c r="VSN31" s="54"/>
      <c r="VSO31" s="52"/>
      <c r="VSP31" s="53"/>
      <c r="VSQ31" s="54"/>
      <c r="VTA31" s="35"/>
      <c r="VTB31" s="52"/>
      <c r="VTC31" s="53"/>
      <c r="VTD31" s="54"/>
      <c r="VTE31" s="52"/>
      <c r="VTF31" s="53"/>
      <c r="VTG31" s="54"/>
      <c r="VTQ31" s="35"/>
      <c r="VTR31" s="52"/>
      <c r="VTS31" s="53"/>
      <c r="VTT31" s="54"/>
      <c r="VTU31" s="52"/>
      <c r="VTV31" s="53"/>
      <c r="VTW31" s="54"/>
      <c r="VUG31" s="35"/>
      <c r="VUH31" s="52"/>
      <c r="VUI31" s="53"/>
      <c r="VUJ31" s="54"/>
      <c r="VUK31" s="52"/>
      <c r="VUL31" s="53"/>
      <c r="VUM31" s="54"/>
      <c r="VUW31" s="35"/>
      <c r="VUX31" s="52"/>
      <c r="VUY31" s="53"/>
      <c r="VUZ31" s="54"/>
      <c r="VVA31" s="52"/>
      <c r="VVB31" s="53"/>
      <c r="VVC31" s="54"/>
      <c r="VVM31" s="35"/>
      <c r="VVN31" s="52"/>
      <c r="VVO31" s="53"/>
      <c r="VVP31" s="54"/>
      <c r="VVQ31" s="52"/>
      <c r="VVR31" s="53"/>
      <c r="VVS31" s="54"/>
      <c r="VWC31" s="35"/>
      <c r="VWD31" s="52"/>
      <c r="VWE31" s="53"/>
      <c r="VWF31" s="54"/>
      <c r="VWG31" s="52"/>
      <c r="VWH31" s="53"/>
      <c r="VWI31" s="54"/>
      <c r="VWS31" s="35"/>
      <c r="VWT31" s="52"/>
      <c r="VWU31" s="53"/>
      <c r="VWV31" s="54"/>
      <c r="VWW31" s="52"/>
      <c r="VWX31" s="53"/>
      <c r="VWY31" s="54"/>
      <c r="VXI31" s="35"/>
      <c r="VXJ31" s="52"/>
      <c r="VXK31" s="53"/>
      <c r="VXL31" s="54"/>
      <c r="VXM31" s="52"/>
      <c r="VXN31" s="53"/>
      <c r="VXO31" s="54"/>
      <c r="VXY31" s="35"/>
      <c r="VXZ31" s="52"/>
      <c r="VYA31" s="53"/>
      <c r="VYB31" s="54"/>
      <c r="VYC31" s="52"/>
      <c r="VYD31" s="53"/>
      <c r="VYE31" s="54"/>
      <c r="VYO31" s="35"/>
      <c r="VYP31" s="52"/>
      <c r="VYQ31" s="53"/>
      <c r="VYR31" s="54"/>
      <c r="VYS31" s="52"/>
      <c r="VYT31" s="53"/>
      <c r="VYU31" s="54"/>
      <c r="VZE31" s="35"/>
      <c r="VZF31" s="52"/>
      <c r="VZG31" s="53"/>
      <c r="VZH31" s="54"/>
      <c r="VZI31" s="52"/>
      <c r="VZJ31" s="53"/>
      <c r="VZK31" s="54"/>
      <c r="VZU31" s="35"/>
      <c r="VZV31" s="52"/>
      <c r="VZW31" s="53"/>
      <c r="VZX31" s="54"/>
      <c r="VZY31" s="52"/>
      <c r="VZZ31" s="53"/>
      <c r="WAA31" s="54"/>
      <c r="WAK31" s="35"/>
      <c r="WAL31" s="52"/>
      <c r="WAM31" s="53"/>
      <c r="WAN31" s="54"/>
      <c r="WAO31" s="52"/>
      <c r="WAP31" s="53"/>
      <c r="WAQ31" s="54"/>
      <c r="WBA31" s="35"/>
      <c r="WBB31" s="52"/>
      <c r="WBC31" s="53"/>
      <c r="WBD31" s="54"/>
      <c r="WBE31" s="52"/>
      <c r="WBF31" s="53"/>
      <c r="WBG31" s="54"/>
      <c r="WBQ31" s="35"/>
      <c r="WBR31" s="52"/>
      <c r="WBS31" s="53"/>
      <c r="WBT31" s="54"/>
      <c r="WBU31" s="52"/>
      <c r="WBV31" s="53"/>
      <c r="WBW31" s="54"/>
      <c r="WCG31" s="35"/>
      <c r="WCH31" s="52"/>
      <c r="WCI31" s="53"/>
      <c r="WCJ31" s="54"/>
      <c r="WCK31" s="52"/>
      <c r="WCL31" s="53"/>
      <c r="WCM31" s="54"/>
      <c r="WCW31" s="35"/>
      <c r="WCX31" s="52"/>
      <c r="WCY31" s="53"/>
      <c r="WCZ31" s="54"/>
      <c r="WDA31" s="52"/>
      <c r="WDB31" s="53"/>
      <c r="WDC31" s="54"/>
      <c r="WDM31" s="35"/>
      <c r="WDN31" s="52"/>
      <c r="WDO31" s="53"/>
      <c r="WDP31" s="54"/>
      <c r="WDQ31" s="52"/>
      <c r="WDR31" s="53"/>
      <c r="WDS31" s="54"/>
      <c r="WEC31" s="35"/>
      <c r="WED31" s="52"/>
      <c r="WEE31" s="53"/>
      <c r="WEF31" s="54"/>
      <c r="WEG31" s="52"/>
      <c r="WEH31" s="53"/>
      <c r="WEI31" s="54"/>
      <c r="WES31" s="35"/>
      <c r="WET31" s="52"/>
      <c r="WEU31" s="53"/>
      <c r="WEV31" s="54"/>
      <c r="WEW31" s="52"/>
      <c r="WEX31" s="53"/>
      <c r="WEY31" s="54"/>
      <c r="WFI31" s="35"/>
      <c r="WFJ31" s="52"/>
      <c r="WFK31" s="53"/>
      <c r="WFL31" s="54"/>
      <c r="WFM31" s="52"/>
      <c r="WFN31" s="53"/>
      <c r="WFO31" s="54"/>
      <c r="WFY31" s="35"/>
      <c r="WFZ31" s="52"/>
      <c r="WGA31" s="53"/>
      <c r="WGB31" s="54"/>
      <c r="WGC31" s="52"/>
      <c r="WGD31" s="53"/>
      <c r="WGE31" s="54"/>
      <c r="WGO31" s="35"/>
      <c r="WGP31" s="52"/>
      <c r="WGQ31" s="53"/>
      <c r="WGR31" s="54"/>
      <c r="WGS31" s="52"/>
      <c r="WGT31" s="53"/>
      <c r="WGU31" s="54"/>
      <c r="WHE31" s="35"/>
      <c r="WHF31" s="52"/>
      <c r="WHG31" s="53"/>
      <c r="WHH31" s="54"/>
      <c r="WHI31" s="52"/>
      <c r="WHJ31" s="53"/>
      <c r="WHK31" s="54"/>
      <c r="WHU31" s="35"/>
      <c r="WHV31" s="52"/>
      <c r="WHW31" s="53"/>
      <c r="WHX31" s="54"/>
      <c r="WHY31" s="52"/>
      <c r="WHZ31" s="53"/>
      <c r="WIA31" s="54"/>
      <c r="WIK31" s="35"/>
      <c r="WIL31" s="52"/>
      <c r="WIM31" s="53"/>
      <c r="WIN31" s="54"/>
      <c r="WIO31" s="52"/>
      <c r="WIP31" s="53"/>
      <c r="WIQ31" s="54"/>
      <c r="WJA31" s="35"/>
      <c r="WJB31" s="52"/>
      <c r="WJC31" s="53"/>
      <c r="WJD31" s="54"/>
      <c r="WJE31" s="52"/>
      <c r="WJF31" s="53"/>
      <c r="WJG31" s="54"/>
      <c r="WJQ31" s="35"/>
      <c r="WJR31" s="52"/>
      <c r="WJS31" s="53"/>
      <c r="WJT31" s="54"/>
      <c r="WJU31" s="52"/>
      <c r="WJV31" s="53"/>
      <c r="WJW31" s="54"/>
      <c r="WKG31" s="35"/>
      <c r="WKH31" s="52"/>
      <c r="WKI31" s="53"/>
      <c r="WKJ31" s="54"/>
      <c r="WKK31" s="52"/>
      <c r="WKL31" s="53"/>
      <c r="WKM31" s="54"/>
      <c r="WKW31" s="35"/>
      <c r="WKX31" s="52"/>
      <c r="WKY31" s="53"/>
      <c r="WKZ31" s="54"/>
      <c r="WLA31" s="52"/>
      <c r="WLB31" s="53"/>
      <c r="WLC31" s="54"/>
      <c r="WLM31" s="35"/>
      <c r="WLN31" s="52"/>
      <c r="WLO31" s="53"/>
      <c r="WLP31" s="54"/>
      <c r="WLQ31" s="52"/>
      <c r="WLR31" s="53"/>
      <c r="WLS31" s="54"/>
      <c r="WMC31" s="35"/>
      <c r="WMD31" s="52"/>
      <c r="WME31" s="53"/>
      <c r="WMF31" s="54"/>
      <c r="WMG31" s="52"/>
      <c r="WMH31" s="53"/>
      <c r="WMI31" s="54"/>
      <c r="WMS31" s="35"/>
      <c r="WMT31" s="52"/>
      <c r="WMU31" s="53"/>
      <c r="WMV31" s="54"/>
      <c r="WMW31" s="52"/>
      <c r="WMX31" s="53"/>
      <c r="WMY31" s="54"/>
      <c r="WNI31" s="35"/>
      <c r="WNJ31" s="52"/>
      <c r="WNK31" s="53"/>
      <c r="WNL31" s="54"/>
      <c r="WNM31" s="52"/>
      <c r="WNN31" s="53"/>
      <c r="WNO31" s="54"/>
      <c r="WNY31" s="35"/>
      <c r="WNZ31" s="52"/>
      <c r="WOA31" s="53"/>
      <c r="WOB31" s="54"/>
      <c r="WOC31" s="52"/>
      <c r="WOD31" s="53"/>
      <c r="WOE31" s="54"/>
      <c r="WOO31" s="35"/>
      <c r="WOP31" s="52"/>
      <c r="WOQ31" s="53"/>
      <c r="WOR31" s="54"/>
      <c r="WOS31" s="52"/>
      <c r="WOT31" s="53"/>
      <c r="WOU31" s="54"/>
      <c r="WPE31" s="35"/>
      <c r="WPF31" s="52"/>
      <c r="WPG31" s="53"/>
      <c r="WPH31" s="54"/>
      <c r="WPI31" s="52"/>
      <c r="WPJ31" s="53"/>
      <c r="WPK31" s="54"/>
      <c r="WPU31" s="35"/>
      <c r="WPV31" s="52"/>
      <c r="WPW31" s="53"/>
      <c r="WPX31" s="54"/>
      <c r="WPY31" s="52"/>
      <c r="WPZ31" s="53"/>
      <c r="WQA31" s="54"/>
      <c r="WQK31" s="35"/>
      <c r="WQL31" s="52"/>
      <c r="WQM31" s="53"/>
      <c r="WQN31" s="54"/>
      <c r="WQO31" s="52"/>
      <c r="WQP31" s="53"/>
      <c r="WQQ31" s="54"/>
      <c r="WRA31" s="35"/>
      <c r="WRB31" s="52"/>
      <c r="WRC31" s="53"/>
      <c r="WRD31" s="54"/>
      <c r="WRE31" s="52"/>
      <c r="WRF31" s="53"/>
      <c r="WRG31" s="54"/>
      <c r="WRQ31" s="35"/>
      <c r="WRR31" s="52"/>
      <c r="WRS31" s="53"/>
      <c r="WRT31" s="54"/>
      <c r="WRU31" s="52"/>
      <c r="WRV31" s="53"/>
      <c r="WRW31" s="54"/>
      <c r="WSG31" s="35"/>
      <c r="WSH31" s="52"/>
      <c r="WSI31" s="53"/>
      <c r="WSJ31" s="54"/>
      <c r="WSK31" s="52"/>
      <c r="WSL31" s="53"/>
      <c r="WSM31" s="54"/>
      <c r="WSW31" s="35"/>
      <c r="WSX31" s="52"/>
      <c r="WSY31" s="53"/>
      <c r="WSZ31" s="54"/>
      <c r="WTA31" s="52"/>
      <c r="WTB31" s="53"/>
      <c r="WTC31" s="54"/>
      <c r="WTM31" s="35"/>
      <c r="WTN31" s="52"/>
      <c r="WTO31" s="53"/>
      <c r="WTP31" s="54"/>
      <c r="WTQ31" s="52"/>
      <c r="WTR31" s="53"/>
      <c r="WTS31" s="54"/>
      <c r="WUC31" s="35"/>
      <c r="WUD31" s="52"/>
      <c r="WUE31" s="53"/>
      <c r="WUF31" s="54"/>
      <c r="WUG31" s="52"/>
      <c r="WUH31" s="53"/>
      <c r="WUI31" s="54"/>
      <c r="WUS31" s="35"/>
      <c r="WUT31" s="52"/>
      <c r="WUU31" s="53"/>
      <c r="WUV31" s="54"/>
      <c r="WUW31" s="52"/>
      <c r="WUX31" s="53"/>
      <c r="WUY31" s="54"/>
      <c r="WVI31" s="35"/>
      <c r="WVJ31" s="52"/>
      <c r="WVK31" s="53"/>
      <c r="WVL31" s="54"/>
      <c r="WVM31" s="52"/>
      <c r="WVN31" s="53"/>
      <c r="WVO31" s="54"/>
      <c r="WVY31" s="35"/>
      <c r="WVZ31" s="52"/>
      <c r="WWA31" s="53"/>
      <c r="WWB31" s="54"/>
      <c r="WWC31" s="52"/>
      <c r="WWD31" s="53"/>
      <c r="WWE31" s="54"/>
      <c r="WWO31" s="35"/>
      <c r="WWP31" s="52"/>
      <c r="WWQ31" s="53"/>
      <c r="WWR31" s="54"/>
      <c r="WWS31" s="52"/>
      <c r="WWT31" s="53"/>
      <c r="WWU31" s="54"/>
      <c r="WXE31" s="35"/>
      <c r="WXF31" s="52"/>
      <c r="WXG31" s="53"/>
      <c r="WXH31" s="54"/>
      <c r="WXI31" s="52"/>
      <c r="WXJ31" s="53"/>
      <c r="WXK31" s="54"/>
      <c r="WXU31" s="35"/>
      <c r="WXV31" s="52"/>
      <c r="WXW31" s="53"/>
      <c r="WXX31" s="54"/>
      <c r="WXY31" s="52"/>
      <c r="WXZ31" s="53"/>
      <c r="WYA31" s="54"/>
      <c r="WYK31" s="35"/>
      <c r="WYL31" s="52"/>
      <c r="WYM31" s="53"/>
      <c r="WYN31" s="54"/>
      <c r="WYO31" s="52"/>
      <c r="WYP31" s="53"/>
      <c r="WYQ31" s="54"/>
      <c r="WZA31" s="35"/>
      <c r="WZB31" s="52"/>
      <c r="WZC31" s="53"/>
      <c r="WZD31" s="54"/>
      <c r="WZE31" s="52"/>
      <c r="WZF31" s="53"/>
      <c r="WZG31" s="54"/>
      <c r="WZQ31" s="35"/>
      <c r="WZR31" s="52"/>
      <c r="WZS31" s="53"/>
      <c r="WZT31" s="54"/>
      <c r="WZU31" s="52"/>
      <c r="WZV31" s="53"/>
      <c r="WZW31" s="54"/>
      <c r="XAG31" s="35"/>
      <c r="XAH31" s="52"/>
      <c r="XAI31" s="53"/>
      <c r="XAJ31" s="54"/>
      <c r="XAK31" s="52"/>
      <c r="XAL31" s="53"/>
      <c r="XAM31" s="54"/>
      <c r="XAW31" s="35"/>
      <c r="XAX31" s="52"/>
      <c r="XAY31" s="53"/>
      <c r="XAZ31" s="54"/>
      <c r="XBA31" s="52"/>
      <c r="XBB31" s="53"/>
      <c r="XBC31" s="54"/>
      <c r="XBM31" s="35"/>
      <c r="XBN31" s="52"/>
      <c r="XBO31" s="53"/>
      <c r="XBP31" s="54"/>
      <c r="XBQ31" s="52"/>
      <c r="XBR31" s="53"/>
      <c r="XBS31" s="54"/>
      <c r="XCC31" s="35"/>
      <c r="XCD31" s="52"/>
      <c r="XCE31" s="53"/>
      <c r="XCF31" s="54"/>
      <c r="XCG31" s="52"/>
      <c r="XCH31" s="53"/>
      <c r="XCI31" s="54"/>
      <c r="XCS31" s="35"/>
      <c r="XCT31" s="52"/>
      <c r="XCU31" s="53"/>
      <c r="XCV31" s="54"/>
      <c r="XCW31" s="52"/>
      <c r="XCX31" s="53"/>
      <c r="XCY31" s="54"/>
      <c r="XDI31" s="35"/>
      <c r="XDJ31" s="52"/>
      <c r="XDK31" s="53"/>
      <c r="XDL31" s="54"/>
      <c r="XDM31" s="52"/>
      <c r="XDN31" s="53"/>
      <c r="XDO31" s="54"/>
      <c r="XDY31" s="35"/>
      <c r="XDZ31" s="52"/>
      <c r="XEA31" s="53"/>
      <c r="XEB31" s="54"/>
      <c r="XEC31" s="52"/>
      <c r="XED31" s="53"/>
      <c r="XEE31" s="54"/>
      <c r="XEO31" s="35"/>
      <c r="XEP31" s="52"/>
      <c r="XEQ31" s="53"/>
      <c r="XER31" s="54"/>
      <c r="XES31" s="52"/>
      <c r="XET31" s="53"/>
      <c r="XEU31" s="54"/>
    </row>
    <row r="32" spans="1:1015 1025:2039 2049:3063 3073:4087 4097:5111 5121:6135 6145:7159 7169:8183 8193:9207 9217:10231 10241:11255 11265:12279 12289:13303 13313:14327 14337:15351 15361:16375" s="39" customFormat="1" x14ac:dyDescent="0.25">
      <c r="A32" s="34">
        <v>44918</v>
      </c>
      <c r="B32" s="55">
        <v>12560</v>
      </c>
      <c r="C32" s="58">
        <v>519.41520000000003</v>
      </c>
      <c r="D32" s="56">
        <v>6523854.9120000005</v>
      </c>
      <c r="E32" s="55">
        <v>12560</v>
      </c>
      <c r="F32" s="58">
        <v>519.41520000000003</v>
      </c>
      <c r="G32" s="56">
        <v>6523854.9100000001</v>
      </c>
      <c r="H32" s="39" t="s">
        <v>17</v>
      </c>
      <c r="I32" s="39" t="s">
        <v>17</v>
      </c>
      <c r="J32" s="39" t="s">
        <v>17</v>
      </c>
      <c r="K32" s="39" t="s">
        <v>17</v>
      </c>
      <c r="L32" s="39" t="s">
        <v>17</v>
      </c>
      <c r="M32" s="39" t="s">
        <v>17</v>
      </c>
      <c r="N32" s="39" t="s">
        <v>17</v>
      </c>
      <c r="O32" s="39" t="s">
        <v>17</v>
      </c>
      <c r="P32" s="39" t="s">
        <v>17</v>
      </c>
      <c r="Q32" s="34"/>
      <c r="R32" s="55"/>
      <c r="S32" s="58"/>
      <c r="T32" s="56"/>
      <c r="U32" s="55"/>
      <c r="V32" s="58"/>
      <c r="W32" s="56"/>
      <c r="AG32" s="34"/>
      <c r="AH32" s="55"/>
      <c r="AI32" s="58"/>
      <c r="AJ32" s="56"/>
      <c r="AK32" s="55"/>
      <c r="AL32" s="58"/>
      <c r="AM32" s="56"/>
      <c r="AW32" s="34"/>
      <c r="AX32" s="55"/>
      <c r="AY32" s="58"/>
      <c r="AZ32" s="56"/>
      <c r="BA32" s="55"/>
      <c r="BB32" s="58"/>
      <c r="BC32" s="56"/>
      <c r="BM32" s="34"/>
      <c r="BN32" s="55"/>
      <c r="BO32" s="58"/>
      <c r="BP32" s="56"/>
      <c r="BQ32" s="55"/>
      <c r="BR32" s="58"/>
      <c r="BS32" s="56"/>
      <c r="CC32" s="34"/>
      <c r="CD32" s="55"/>
      <c r="CE32" s="58"/>
      <c r="CF32" s="56"/>
      <c r="CG32" s="55"/>
      <c r="CH32" s="58"/>
      <c r="CI32" s="56"/>
      <c r="CS32" s="34"/>
      <c r="CT32" s="55"/>
      <c r="CU32" s="58"/>
      <c r="CV32" s="56"/>
      <c r="CW32" s="55"/>
      <c r="CX32" s="58"/>
      <c r="CY32" s="56"/>
      <c r="DI32" s="34"/>
      <c r="DJ32" s="55"/>
      <c r="DK32" s="58"/>
      <c r="DL32" s="56"/>
      <c r="DM32" s="55"/>
      <c r="DN32" s="58"/>
      <c r="DO32" s="56"/>
      <c r="DY32" s="34"/>
      <c r="DZ32" s="55"/>
      <c r="EA32" s="58"/>
      <c r="EB32" s="56"/>
      <c r="EC32" s="55"/>
      <c r="ED32" s="58"/>
      <c r="EE32" s="56"/>
      <c r="EO32" s="34"/>
      <c r="EP32" s="55"/>
      <c r="EQ32" s="58"/>
      <c r="ER32" s="56"/>
      <c r="ES32" s="55"/>
      <c r="ET32" s="58"/>
      <c r="EU32" s="56"/>
      <c r="FE32" s="34"/>
      <c r="FF32" s="55"/>
      <c r="FG32" s="58"/>
      <c r="FH32" s="56"/>
      <c r="FI32" s="55"/>
      <c r="FJ32" s="58"/>
      <c r="FK32" s="56"/>
      <c r="FU32" s="34"/>
      <c r="FV32" s="55"/>
      <c r="FW32" s="58"/>
      <c r="FX32" s="56"/>
      <c r="FY32" s="55"/>
      <c r="FZ32" s="58"/>
      <c r="GA32" s="56"/>
      <c r="GK32" s="34"/>
      <c r="GL32" s="55"/>
      <c r="GM32" s="58"/>
      <c r="GN32" s="56"/>
      <c r="GO32" s="55"/>
      <c r="GP32" s="58"/>
      <c r="GQ32" s="56"/>
      <c r="HA32" s="34"/>
      <c r="HB32" s="55"/>
      <c r="HC32" s="58"/>
      <c r="HD32" s="56"/>
      <c r="HE32" s="55"/>
      <c r="HF32" s="58"/>
      <c r="HG32" s="56"/>
      <c r="HQ32" s="34"/>
      <c r="HR32" s="55"/>
      <c r="HS32" s="58"/>
      <c r="HT32" s="56"/>
      <c r="HU32" s="55"/>
      <c r="HV32" s="58"/>
      <c r="HW32" s="56"/>
      <c r="IG32" s="34"/>
      <c r="IH32" s="55"/>
      <c r="II32" s="58"/>
      <c r="IJ32" s="56"/>
      <c r="IK32" s="55"/>
      <c r="IL32" s="58"/>
      <c r="IM32" s="56"/>
      <c r="IW32" s="34"/>
      <c r="IX32" s="55"/>
      <c r="IY32" s="58"/>
      <c r="IZ32" s="56"/>
      <c r="JA32" s="55"/>
      <c r="JB32" s="58"/>
      <c r="JC32" s="56"/>
      <c r="JM32" s="34"/>
      <c r="JN32" s="55"/>
      <c r="JO32" s="58"/>
      <c r="JP32" s="56"/>
      <c r="JQ32" s="55"/>
      <c r="JR32" s="58"/>
      <c r="JS32" s="56"/>
      <c r="KC32" s="34"/>
      <c r="KD32" s="55"/>
      <c r="KE32" s="58"/>
      <c r="KF32" s="56"/>
      <c r="KG32" s="55"/>
      <c r="KH32" s="58"/>
      <c r="KI32" s="56"/>
      <c r="KS32" s="34"/>
      <c r="KT32" s="55"/>
      <c r="KU32" s="58"/>
      <c r="KV32" s="56"/>
      <c r="KW32" s="55"/>
      <c r="KX32" s="58"/>
      <c r="KY32" s="56"/>
      <c r="LI32" s="34"/>
      <c r="LJ32" s="55"/>
      <c r="LK32" s="58"/>
      <c r="LL32" s="56"/>
      <c r="LM32" s="55"/>
      <c r="LN32" s="58"/>
      <c r="LO32" s="56"/>
      <c r="LY32" s="34"/>
      <c r="LZ32" s="55"/>
      <c r="MA32" s="58"/>
      <c r="MB32" s="56"/>
      <c r="MC32" s="55"/>
      <c r="MD32" s="58"/>
      <c r="ME32" s="56"/>
      <c r="MO32" s="34"/>
      <c r="MP32" s="55"/>
      <c r="MQ32" s="58"/>
      <c r="MR32" s="56"/>
      <c r="MS32" s="55"/>
      <c r="MT32" s="58"/>
      <c r="MU32" s="56"/>
      <c r="NE32" s="34"/>
      <c r="NF32" s="55"/>
      <c r="NG32" s="58"/>
      <c r="NH32" s="56"/>
      <c r="NI32" s="55"/>
      <c r="NJ32" s="58"/>
      <c r="NK32" s="56"/>
      <c r="NU32" s="34"/>
      <c r="NV32" s="55"/>
      <c r="NW32" s="58"/>
      <c r="NX32" s="56"/>
      <c r="NY32" s="55"/>
      <c r="NZ32" s="58"/>
      <c r="OA32" s="56"/>
      <c r="OK32" s="34"/>
      <c r="OL32" s="55"/>
      <c r="OM32" s="58"/>
      <c r="ON32" s="56"/>
      <c r="OO32" s="55"/>
      <c r="OP32" s="58"/>
      <c r="OQ32" s="56"/>
      <c r="PA32" s="34"/>
      <c r="PB32" s="55"/>
      <c r="PC32" s="58"/>
      <c r="PD32" s="56"/>
      <c r="PE32" s="55"/>
      <c r="PF32" s="58"/>
      <c r="PG32" s="56"/>
      <c r="PQ32" s="34"/>
      <c r="PR32" s="55"/>
      <c r="PS32" s="58"/>
      <c r="PT32" s="56"/>
      <c r="PU32" s="55"/>
      <c r="PV32" s="58"/>
      <c r="PW32" s="56"/>
      <c r="QG32" s="34"/>
      <c r="QH32" s="55"/>
      <c r="QI32" s="58"/>
      <c r="QJ32" s="56"/>
      <c r="QK32" s="55"/>
      <c r="QL32" s="58"/>
      <c r="QM32" s="56"/>
      <c r="QW32" s="34"/>
      <c r="QX32" s="55"/>
      <c r="QY32" s="58"/>
      <c r="QZ32" s="56"/>
      <c r="RA32" s="55"/>
      <c r="RB32" s="58"/>
      <c r="RC32" s="56"/>
      <c r="RM32" s="34"/>
      <c r="RN32" s="55"/>
      <c r="RO32" s="58"/>
      <c r="RP32" s="56"/>
      <c r="RQ32" s="55"/>
      <c r="RR32" s="58"/>
      <c r="RS32" s="56"/>
      <c r="SC32" s="34"/>
      <c r="SD32" s="55"/>
      <c r="SE32" s="58"/>
      <c r="SF32" s="56"/>
      <c r="SG32" s="55"/>
      <c r="SH32" s="58"/>
      <c r="SI32" s="56"/>
      <c r="SS32" s="34"/>
      <c r="ST32" s="55"/>
      <c r="SU32" s="58"/>
      <c r="SV32" s="56"/>
      <c r="SW32" s="55"/>
      <c r="SX32" s="58"/>
      <c r="SY32" s="56"/>
      <c r="TI32" s="34"/>
      <c r="TJ32" s="55"/>
      <c r="TK32" s="58"/>
      <c r="TL32" s="56"/>
      <c r="TM32" s="55"/>
      <c r="TN32" s="58"/>
      <c r="TO32" s="56"/>
      <c r="TY32" s="34"/>
      <c r="TZ32" s="55"/>
      <c r="UA32" s="58"/>
      <c r="UB32" s="56"/>
      <c r="UC32" s="55"/>
      <c r="UD32" s="58"/>
      <c r="UE32" s="56"/>
      <c r="UO32" s="34"/>
      <c r="UP32" s="55"/>
      <c r="UQ32" s="58"/>
      <c r="UR32" s="56"/>
      <c r="US32" s="55"/>
      <c r="UT32" s="58"/>
      <c r="UU32" s="56"/>
      <c r="VE32" s="34"/>
      <c r="VF32" s="55"/>
      <c r="VG32" s="58"/>
      <c r="VH32" s="56"/>
      <c r="VI32" s="55"/>
      <c r="VJ32" s="58"/>
      <c r="VK32" s="56"/>
      <c r="VU32" s="34"/>
      <c r="VV32" s="55"/>
      <c r="VW32" s="58"/>
      <c r="VX32" s="56"/>
      <c r="VY32" s="55"/>
      <c r="VZ32" s="58"/>
      <c r="WA32" s="56"/>
      <c r="WK32" s="34"/>
      <c r="WL32" s="55"/>
      <c r="WM32" s="58"/>
      <c r="WN32" s="56"/>
      <c r="WO32" s="55"/>
      <c r="WP32" s="58"/>
      <c r="WQ32" s="56"/>
      <c r="XA32" s="34"/>
      <c r="XB32" s="55"/>
      <c r="XC32" s="58"/>
      <c r="XD32" s="56"/>
      <c r="XE32" s="55"/>
      <c r="XF32" s="58"/>
      <c r="XG32" s="56"/>
      <c r="XQ32" s="34"/>
      <c r="XR32" s="55"/>
      <c r="XS32" s="58"/>
      <c r="XT32" s="56"/>
      <c r="XU32" s="55"/>
      <c r="XV32" s="58"/>
      <c r="XW32" s="56"/>
      <c r="YG32" s="34"/>
      <c r="YH32" s="55"/>
      <c r="YI32" s="58"/>
      <c r="YJ32" s="56"/>
      <c r="YK32" s="55"/>
      <c r="YL32" s="58"/>
      <c r="YM32" s="56"/>
      <c r="YW32" s="34"/>
      <c r="YX32" s="55"/>
      <c r="YY32" s="58"/>
      <c r="YZ32" s="56"/>
      <c r="ZA32" s="55"/>
      <c r="ZB32" s="58"/>
      <c r="ZC32" s="56"/>
      <c r="ZM32" s="34"/>
      <c r="ZN32" s="55"/>
      <c r="ZO32" s="58"/>
      <c r="ZP32" s="56"/>
      <c r="ZQ32" s="55"/>
      <c r="ZR32" s="58"/>
      <c r="ZS32" s="56"/>
      <c r="AAC32" s="34"/>
      <c r="AAD32" s="55"/>
      <c r="AAE32" s="58"/>
      <c r="AAF32" s="56"/>
      <c r="AAG32" s="55"/>
      <c r="AAH32" s="58"/>
      <c r="AAI32" s="56"/>
      <c r="AAS32" s="34"/>
      <c r="AAT32" s="55"/>
      <c r="AAU32" s="58"/>
      <c r="AAV32" s="56"/>
      <c r="AAW32" s="55"/>
      <c r="AAX32" s="58"/>
      <c r="AAY32" s="56"/>
      <c r="ABI32" s="34"/>
      <c r="ABJ32" s="55"/>
      <c r="ABK32" s="58"/>
      <c r="ABL32" s="56"/>
      <c r="ABM32" s="55"/>
      <c r="ABN32" s="58"/>
      <c r="ABO32" s="56"/>
      <c r="ABY32" s="34"/>
      <c r="ABZ32" s="55"/>
      <c r="ACA32" s="58"/>
      <c r="ACB32" s="56"/>
      <c r="ACC32" s="55"/>
      <c r="ACD32" s="58"/>
      <c r="ACE32" s="56"/>
      <c r="ACO32" s="34"/>
      <c r="ACP32" s="55"/>
      <c r="ACQ32" s="58"/>
      <c r="ACR32" s="56"/>
      <c r="ACS32" s="55"/>
      <c r="ACT32" s="58"/>
      <c r="ACU32" s="56"/>
      <c r="ADE32" s="34"/>
      <c r="ADF32" s="55"/>
      <c r="ADG32" s="58"/>
      <c r="ADH32" s="56"/>
      <c r="ADI32" s="55"/>
      <c r="ADJ32" s="58"/>
      <c r="ADK32" s="56"/>
      <c r="ADU32" s="34"/>
      <c r="ADV32" s="55"/>
      <c r="ADW32" s="58"/>
      <c r="ADX32" s="56"/>
      <c r="ADY32" s="55"/>
      <c r="ADZ32" s="58"/>
      <c r="AEA32" s="56"/>
      <c r="AEK32" s="34"/>
      <c r="AEL32" s="55"/>
      <c r="AEM32" s="58"/>
      <c r="AEN32" s="56"/>
      <c r="AEO32" s="55"/>
      <c r="AEP32" s="58"/>
      <c r="AEQ32" s="56"/>
      <c r="AFA32" s="34"/>
      <c r="AFB32" s="55"/>
      <c r="AFC32" s="58"/>
      <c r="AFD32" s="56"/>
      <c r="AFE32" s="55"/>
      <c r="AFF32" s="58"/>
      <c r="AFG32" s="56"/>
      <c r="AFQ32" s="34"/>
      <c r="AFR32" s="55"/>
      <c r="AFS32" s="58"/>
      <c r="AFT32" s="56"/>
      <c r="AFU32" s="55"/>
      <c r="AFV32" s="58"/>
      <c r="AFW32" s="56"/>
      <c r="AGG32" s="34"/>
      <c r="AGH32" s="55"/>
      <c r="AGI32" s="58"/>
      <c r="AGJ32" s="56"/>
      <c r="AGK32" s="55"/>
      <c r="AGL32" s="58"/>
      <c r="AGM32" s="56"/>
      <c r="AGW32" s="34"/>
      <c r="AGX32" s="55"/>
      <c r="AGY32" s="58"/>
      <c r="AGZ32" s="56"/>
      <c r="AHA32" s="55"/>
      <c r="AHB32" s="58"/>
      <c r="AHC32" s="56"/>
      <c r="AHM32" s="34"/>
      <c r="AHN32" s="55"/>
      <c r="AHO32" s="58"/>
      <c r="AHP32" s="56"/>
      <c r="AHQ32" s="55"/>
      <c r="AHR32" s="58"/>
      <c r="AHS32" s="56"/>
      <c r="AIC32" s="34"/>
      <c r="AID32" s="55"/>
      <c r="AIE32" s="58"/>
      <c r="AIF32" s="56"/>
      <c r="AIG32" s="55"/>
      <c r="AIH32" s="58"/>
      <c r="AII32" s="56"/>
      <c r="AIS32" s="34"/>
      <c r="AIT32" s="55"/>
      <c r="AIU32" s="58"/>
      <c r="AIV32" s="56"/>
      <c r="AIW32" s="55"/>
      <c r="AIX32" s="58"/>
      <c r="AIY32" s="56"/>
      <c r="AJI32" s="34"/>
      <c r="AJJ32" s="55"/>
      <c r="AJK32" s="58"/>
      <c r="AJL32" s="56"/>
      <c r="AJM32" s="55"/>
      <c r="AJN32" s="58"/>
      <c r="AJO32" s="56"/>
      <c r="AJY32" s="34"/>
      <c r="AJZ32" s="55"/>
      <c r="AKA32" s="58"/>
      <c r="AKB32" s="56"/>
      <c r="AKC32" s="55"/>
      <c r="AKD32" s="58"/>
      <c r="AKE32" s="56"/>
      <c r="AKO32" s="34"/>
      <c r="AKP32" s="55"/>
      <c r="AKQ32" s="58"/>
      <c r="AKR32" s="56"/>
      <c r="AKS32" s="55"/>
      <c r="AKT32" s="58"/>
      <c r="AKU32" s="56"/>
      <c r="ALE32" s="34"/>
      <c r="ALF32" s="55"/>
      <c r="ALG32" s="58"/>
      <c r="ALH32" s="56"/>
      <c r="ALI32" s="55"/>
      <c r="ALJ32" s="58"/>
      <c r="ALK32" s="56"/>
      <c r="ALU32" s="34"/>
      <c r="ALV32" s="55"/>
      <c r="ALW32" s="58"/>
      <c r="ALX32" s="56"/>
      <c r="ALY32" s="55"/>
      <c r="ALZ32" s="58"/>
      <c r="AMA32" s="56"/>
      <c r="AMK32" s="34"/>
      <c r="AML32" s="55"/>
      <c r="AMM32" s="58"/>
      <c r="AMN32" s="56"/>
      <c r="AMO32" s="55"/>
      <c r="AMP32" s="58"/>
      <c r="AMQ32" s="56"/>
      <c r="ANA32" s="34"/>
      <c r="ANB32" s="55"/>
      <c r="ANC32" s="58"/>
      <c r="AND32" s="56"/>
      <c r="ANE32" s="55"/>
      <c r="ANF32" s="58"/>
      <c r="ANG32" s="56"/>
      <c r="ANQ32" s="34"/>
      <c r="ANR32" s="55"/>
      <c r="ANS32" s="58"/>
      <c r="ANT32" s="56"/>
      <c r="ANU32" s="55"/>
      <c r="ANV32" s="58"/>
      <c r="ANW32" s="56"/>
      <c r="AOG32" s="34"/>
      <c r="AOH32" s="55"/>
      <c r="AOI32" s="58"/>
      <c r="AOJ32" s="56"/>
      <c r="AOK32" s="55"/>
      <c r="AOL32" s="58"/>
      <c r="AOM32" s="56"/>
      <c r="AOW32" s="34"/>
      <c r="AOX32" s="55"/>
      <c r="AOY32" s="58"/>
      <c r="AOZ32" s="56"/>
      <c r="APA32" s="55"/>
      <c r="APB32" s="58"/>
      <c r="APC32" s="56"/>
      <c r="APM32" s="34"/>
      <c r="APN32" s="55"/>
      <c r="APO32" s="58"/>
      <c r="APP32" s="56"/>
      <c r="APQ32" s="55"/>
      <c r="APR32" s="58"/>
      <c r="APS32" s="56"/>
      <c r="AQC32" s="34"/>
      <c r="AQD32" s="55"/>
      <c r="AQE32" s="58"/>
      <c r="AQF32" s="56"/>
      <c r="AQG32" s="55"/>
      <c r="AQH32" s="58"/>
      <c r="AQI32" s="56"/>
      <c r="AQS32" s="34"/>
      <c r="AQT32" s="55"/>
      <c r="AQU32" s="58"/>
      <c r="AQV32" s="56"/>
      <c r="AQW32" s="55"/>
      <c r="AQX32" s="58"/>
      <c r="AQY32" s="56"/>
      <c r="ARI32" s="34"/>
      <c r="ARJ32" s="55"/>
      <c r="ARK32" s="58"/>
      <c r="ARL32" s="56"/>
      <c r="ARM32" s="55"/>
      <c r="ARN32" s="58"/>
      <c r="ARO32" s="56"/>
      <c r="ARY32" s="34"/>
      <c r="ARZ32" s="55"/>
      <c r="ASA32" s="58"/>
      <c r="ASB32" s="56"/>
      <c r="ASC32" s="55"/>
      <c r="ASD32" s="58"/>
      <c r="ASE32" s="56"/>
      <c r="ASO32" s="34"/>
      <c r="ASP32" s="55"/>
      <c r="ASQ32" s="58"/>
      <c r="ASR32" s="56"/>
      <c r="ASS32" s="55"/>
      <c r="AST32" s="58"/>
      <c r="ASU32" s="56"/>
      <c r="ATE32" s="34"/>
      <c r="ATF32" s="55"/>
      <c r="ATG32" s="58"/>
      <c r="ATH32" s="56"/>
      <c r="ATI32" s="55"/>
      <c r="ATJ32" s="58"/>
      <c r="ATK32" s="56"/>
      <c r="ATU32" s="34"/>
      <c r="ATV32" s="55"/>
      <c r="ATW32" s="58"/>
      <c r="ATX32" s="56"/>
      <c r="ATY32" s="55"/>
      <c r="ATZ32" s="58"/>
      <c r="AUA32" s="56"/>
      <c r="AUK32" s="34"/>
      <c r="AUL32" s="55"/>
      <c r="AUM32" s="58"/>
      <c r="AUN32" s="56"/>
      <c r="AUO32" s="55"/>
      <c r="AUP32" s="58"/>
      <c r="AUQ32" s="56"/>
      <c r="AVA32" s="34"/>
      <c r="AVB32" s="55"/>
      <c r="AVC32" s="58"/>
      <c r="AVD32" s="56"/>
      <c r="AVE32" s="55"/>
      <c r="AVF32" s="58"/>
      <c r="AVG32" s="56"/>
      <c r="AVQ32" s="34"/>
      <c r="AVR32" s="55"/>
      <c r="AVS32" s="58"/>
      <c r="AVT32" s="56"/>
      <c r="AVU32" s="55"/>
      <c r="AVV32" s="58"/>
      <c r="AVW32" s="56"/>
      <c r="AWG32" s="34"/>
      <c r="AWH32" s="55"/>
      <c r="AWI32" s="58"/>
      <c r="AWJ32" s="56"/>
      <c r="AWK32" s="55"/>
      <c r="AWL32" s="58"/>
      <c r="AWM32" s="56"/>
      <c r="AWW32" s="34"/>
      <c r="AWX32" s="55"/>
      <c r="AWY32" s="58"/>
      <c r="AWZ32" s="56"/>
      <c r="AXA32" s="55"/>
      <c r="AXB32" s="58"/>
      <c r="AXC32" s="56"/>
      <c r="AXM32" s="34"/>
      <c r="AXN32" s="55"/>
      <c r="AXO32" s="58"/>
      <c r="AXP32" s="56"/>
      <c r="AXQ32" s="55"/>
      <c r="AXR32" s="58"/>
      <c r="AXS32" s="56"/>
      <c r="AYC32" s="34"/>
      <c r="AYD32" s="55"/>
      <c r="AYE32" s="58"/>
      <c r="AYF32" s="56"/>
      <c r="AYG32" s="55"/>
      <c r="AYH32" s="58"/>
      <c r="AYI32" s="56"/>
      <c r="AYS32" s="34"/>
      <c r="AYT32" s="55"/>
      <c r="AYU32" s="58"/>
      <c r="AYV32" s="56"/>
      <c r="AYW32" s="55"/>
      <c r="AYX32" s="58"/>
      <c r="AYY32" s="56"/>
      <c r="AZI32" s="34"/>
      <c r="AZJ32" s="55"/>
      <c r="AZK32" s="58"/>
      <c r="AZL32" s="56"/>
      <c r="AZM32" s="55"/>
      <c r="AZN32" s="58"/>
      <c r="AZO32" s="56"/>
      <c r="AZY32" s="34"/>
      <c r="AZZ32" s="55"/>
      <c r="BAA32" s="58"/>
      <c r="BAB32" s="56"/>
      <c r="BAC32" s="55"/>
      <c r="BAD32" s="58"/>
      <c r="BAE32" s="56"/>
      <c r="BAO32" s="34"/>
      <c r="BAP32" s="55"/>
      <c r="BAQ32" s="58"/>
      <c r="BAR32" s="56"/>
      <c r="BAS32" s="55"/>
      <c r="BAT32" s="58"/>
      <c r="BAU32" s="56"/>
      <c r="BBE32" s="34"/>
      <c r="BBF32" s="55"/>
      <c r="BBG32" s="58"/>
      <c r="BBH32" s="56"/>
      <c r="BBI32" s="55"/>
      <c r="BBJ32" s="58"/>
      <c r="BBK32" s="56"/>
      <c r="BBU32" s="34"/>
      <c r="BBV32" s="55"/>
      <c r="BBW32" s="58"/>
      <c r="BBX32" s="56"/>
      <c r="BBY32" s="55"/>
      <c r="BBZ32" s="58"/>
      <c r="BCA32" s="56"/>
      <c r="BCK32" s="34"/>
      <c r="BCL32" s="55"/>
      <c r="BCM32" s="58"/>
      <c r="BCN32" s="56"/>
      <c r="BCO32" s="55"/>
      <c r="BCP32" s="58"/>
      <c r="BCQ32" s="56"/>
      <c r="BDA32" s="34"/>
      <c r="BDB32" s="55"/>
      <c r="BDC32" s="58"/>
      <c r="BDD32" s="56"/>
      <c r="BDE32" s="55"/>
      <c r="BDF32" s="58"/>
      <c r="BDG32" s="56"/>
      <c r="BDQ32" s="34"/>
      <c r="BDR32" s="55"/>
      <c r="BDS32" s="58"/>
      <c r="BDT32" s="56"/>
      <c r="BDU32" s="55"/>
      <c r="BDV32" s="58"/>
      <c r="BDW32" s="56"/>
      <c r="BEG32" s="34"/>
      <c r="BEH32" s="55"/>
      <c r="BEI32" s="58"/>
      <c r="BEJ32" s="56"/>
      <c r="BEK32" s="55"/>
      <c r="BEL32" s="58"/>
      <c r="BEM32" s="56"/>
      <c r="BEW32" s="34"/>
      <c r="BEX32" s="55"/>
      <c r="BEY32" s="58"/>
      <c r="BEZ32" s="56"/>
      <c r="BFA32" s="55"/>
      <c r="BFB32" s="58"/>
      <c r="BFC32" s="56"/>
      <c r="BFM32" s="34"/>
      <c r="BFN32" s="55"/>
      <c r="BFO32" s="58"/>
      <c r="BFP32" s="56"/>
      <c r="BFQ32" s="55"/>
      <c r="BFR32" s="58"/>
      <c r="BFS32" s="56"/>
      <c r="BGC32" s="34"/>
      <c r="BGD32" s="55"/>
      <c r="BGE32" s="58"/>
      <c r="BGF32" s="56"/>
      <c r="BGG32" s="55"/>
      <c r="BGH32" s="58"/>
      <c r="BGI32" s="56"/>
      <c r="BGS32" s="34"/>
      <c r="BGT32" s="55"/>
      <c r="BGU32" s="58"/>
      <c r="BGV32" s="56"/>
      <c r="BGW32" s="55"/>
      <c r="BGX32" s="58"/>
      <c r="BGY32" s="56"/>
      <c r="BHI32" s="34"/>
      <c r="BHJ32" s="55"/>
      <c r="BHK32" s="58"/>
      <c r="BHL32" s="56"/>
      <c r="BHM32" s="55"/>
      <c r="BHN32" s="58"/>
      <c r="BHO32" s="56"/>
      <c r="BHY32" s="34"/>
      <c r="BHZ32" s="55"/>
      <c r="BIA32" s="58"/>
      <c r="BIB32" s="56"/>
      <c r="BIC32" s="55"/>
      <c r="BID32" s="58"/>
      <c r="BIE32" s="56"/>
      <c r="BIO32" s="34"/>
      <c r="BIP32" s="55"/>
      <c r="BIQ32" s="58"/>
      <c r="BIR32" s="56"/>
      <c r="BIS32" s="55"/>
      <c r="BIT32" s="58"/>
      <c r="BIU32" s="56"/>
      <c r="BJE32" s="34"/>
      <c r="BJF32" s="55"/>
      <c r="BJG32" s="58"/>
      <c r="BJH32" s="56"/>
      <c r="BJI32" s="55"/>
      <c r="BJJ32" s="58"/>
      <c r="BJK32" s="56"/>
      <c r="BJU32" s="34"/>
      <c r="BJV32" s="55"/>
      <c r="BJW32" s="58"/>
      <c r="BJX32" s="56"/>
      <c r="BJY32" s="55"/>
      <c r="BJZ32" s="58"/>
      <c r="BKA32" s="56"/>
      <c r="BKK32" s="34"/>
      <c r="BKL32" s="55"/>
      <c r="BKM32" s="58"/>
      <c r="BKN32" s="56"/>
      <c r="BKO32" s="55"/>
      <c r="BKP32" s="58"/>
      <c r="BKQ32" s="56"/>
      <c r="BLA32" s="34"/>
      <c r="BLB32" s="55"/>
      <c r="BLC32" s="58"/>
      <c r="BLD32" s="56"/>
      <c r="BLE32" s="55"/>
      <c r="BLF32" s="58"/>
      <c r="BLG32" s="56"/>
      <c r="BLQ32" s="34"/>
      <c r="BLR32" s="55"/>
      <c r="BLS32" s="58"/>
      <c r="BLT32" s="56"/>
      <c r="BLU32" s="55"/>
      <c r="BLV32" s="58"/>
      <c r="BLW32" s="56"/>
      <c r="BMG32" s="34"/>
      <c r="BMH32" s="55"/>
      <c r="BMI32" s="58"/>
      <c r="BMJ32" s="56"/>
      <c r="BMK32" s="55"/>
      <c r="BML32" s="58"/>
      <c r="BMM32" s="56"/>
      <c r="BMW32" s="34"/>
      <c r="BMX32" s="55"/>
      <c r="BMY32" s="58"/>
      <c r="BMZ32" s="56"/>
      <c r="BNA32" s="55"/>
      <c r="BNB32" s="58"/>
      <c r="BNC32" s="56"/>
      <c r="BNM32" s="34"/>
      <c r="BNN32" s="55"/>
      <c r="BNO32" s="58"/>
      <c r="BNP32" s="56"/>
      <c r="BNQ32" s="55"/>
      <c r="BNR32" s="58"/>
      <c r="BNS32" s="56"/>
      <c r="BOC32" s="34"/>
      <c r="BOD32" s="55"/>
      <c r="BOE32" s="58"/>
      <c r="BOF32" s="56"/>
      <c r="BOG32" s="55"/>
      <c r="BOH32" s="58"/>
      <c r="BOI32" s="56"/>
      <c r="BOS32" s="34"/>
      <c r="BOT32" s="55"/>
      <c r="BOU32" s="58"/>
      <c r="BOV32" s="56"/>
      <c r="BOW32" s="55"/>
      <c r="BOX32" s="58"/>
      <c r="BOY32" s="56"/>
      <c r="BPI32" s="34"/>
      <c r="BPJ32" s="55"/>
      <c r="BPK32" s="58"/>
      <c r="BPL32" s="56"/>
      <c r="BPM32" s="55"/>
      <c r="BPN32" s="58"/>
      <c r="BPO32" s="56"/>
      <c r="BPY32" s="34"/>
      <c r="BPZ32" s="55"/>
      <c r="BQA32" s="58"/>
      <c r="BQB32" s="56"/>
      <c r="BQC32" s="55"/>
      <c r="BQD32" s="58"/>
      <c r="BQE32" s="56"/>
      <c r="BQO32" s="34"/>
      <c r="BQP32" s="55"/>
      <c r="BQQ32" s="58"/>
      <c r="BQR32" s="56"/>
      <c r="BQS32" s="55"/>
      <c r="BQT32" s="58"/>
      <c r="BQU32" s="56"/>
      <c r="BRE32" s="34"/>
      <c r="BRF32" s="55"/>
      <c r="BRG32" s="58"/>
      <c r="BRH32" s="56"/>
      <c r="BRI32" s="55"/>
      <c r="BRJ32" s="58"/>
      <c r="BRK32" s="56"/>
      <c r="BRU32" s="34"/>
      <c r="BRV32" s="55"/>
      <c r="BRW32" s="58"/>
      <c r="BRX32" s="56"/>
      <c r="BRY32" s="55"/>
      <c r="BRZ32" s="58"/>
      <c r="BSA32" s="56"/>
      <c r="BSK32" s="34"/>
      <c r="BSL32" s="55"/>
      <c r="BSM32" s="58"/>
      <c r="BSN32" s="56"/>
      <c r="BSO32" s="55"/>
      <c r="BSP32" s="58"/>
      <c r="BSQ32" s="56"/>
      <c r="BTA32" s="34"/>
      <c r="BTB32" s="55"/>
      <c r="BTC32" s="58"/>
      <c r="BTD32" s="56"/>
      <c r="BTE32" s="55"/>
      <c r="BTF32" s="58"/>
      <c r="BTG32" s="56"/>
      <c r="BTQ32" s="34"/>
      <c r="BTR32" s="55"/>
      <c r="BTS32" s="58"/>
      <c r="BTT32" s="56"/>
      <c r="BTU32" s="55"/>
      <c r="BTV32" s="58"/>
      <c r="BTW32" s="56"/>
      <c r="BUG32" s="34"/>
      <c r="BUH32" s="55"/>
      <c r="BUI32" s="58"/>
      <c r="BUJ32" s="56"/>
      <c r="BUK32" s="55"/>
      <c r="BUL32" s="58"/>
      <c r="BUM32" s="56"/>
      <c r="BUW32" s="34"/>
      <c r="BUX32" s="55"/>
      <c r="BUY32" s="58"/>
      <c r="BUZ32" s="56"/>
      <c r="BVA32" s="55"/>
      <c r="BVB32" s="58"/>
      <c r="BVC32" s="56"/>
      <c r="BVM32" s="34"/>
      <c r="BVN32" s="55"/>
      <c r="BVO32" s="58"/>
      <c r="BVP32" s="56"/>
      <c r="BVQ32" s="55"/>
      <c r="BVR32" s="58"/>
      <c r="BVS32" s="56"/>
      <c r="BWC32" s="34"/>
      <c r="BWD32" s="55"/>
      <c r="BWE32" s="58"/>
      <c r="BWF32" s="56"/>
      <c r="BWG32" s="55"/>
      <c r="BWH32" s="58"/>
      <c r="BWI32" s="56"/>
      <c r="BWS32" s="34"/>
      <c r="BWT32" s="55"/>
      <c r="BWU32" s="58"/>
      <c r="BWV32" s="56"/>
      <c r="BWW32" s="55"/>
      <c r="BWX32" s="58"/>
      <c r="BWY32" s="56"/>
      <c r="BXI32" s="34"/>
      <c r="BXJ32" s="55"/>
      <c r="BXK32" s="58"/>
      <c r="BXL32" s="56"/>
      <c r="BXM32" s="55"/>
      <c r="BXN32" s="58"/>
      <c r="BXO32" s="56"/>
      <c r="BXY32" s="34"/>
      <c r="BXZ32" s="55"/>
      <c r="BYA32" s="58"/>
      <c r="BYB32" s="56"/>
      <c r="BYC32" s="55"/>
      <c r="BYD32" s="58"/>
      <c r="BYE32" s="56"/>
      <c r="BYO32" s="34"/>
      <c r="BYP32" s="55"/>
      <c r="BYQ32" s="58"/>
      <c r="BYR32" s="56"/>
      <c r="BYS32" s="55"/>
      <c r="BYT32" s="58"/>
      <c r="BYU32" s="56"/>
      <c r="BZE32" s="34"/>
      <c r="BZF32" s="55"/>
      <c r="BZG32" s="58"/>
      <c r="BZH32" s="56"/>
      <c r="BZI32" s="55"/>
      <c r="BZJ32" s="58"/>
      <c r="BZK32" s="56"/>
      <c r="BZU32" s="34"/>
      <c r="BZV32" s="55"/>
      <c r="BZW32" s="58"/>
      <c r="BZX32" s="56"/>
      <c r="BZY32" s="55"/>
      <c r="BZZ32" s="58"/>
      <c r="CAA32" s="56"/>
      <c r="CAK32" s="34"/>
      <c r="CAL32" s="55"/>
      <c r="CAM32" s="58"/>
      <c r="CAN32" s="56"/>
      <c r="CAO32" s="55"/>
      <c r="CAP32" s="58"/>
      <c r="CAQ32" s="56"/>
      <c r="CBA32" s="34"/>
      <c r="CBB32" s="55"/>
      <c r="CBC32" s="58"/>
      <c r="CBD32" s="56"/>
      <c r="CBE32" s="55"/>
      <c r="CBF32" s="58"/>
      <c r="CBG32" s="56"/>
      <c r="CBQ32" s="34"/>
      <c r="CBR32" s="55"/>
      <c r="CBS32" s="58"/>
      <c r="CBT32" s="56"/>
      <c r="CBU32" s="55"/>
      <c r="CBV32" s="58"/>
      <c r="CBW32" s="56"/>
      <c r="CCG32" s="34"/>
      <c r="CCH32" s="55"/>
      <c r="CCI32" s="58"/>
      <c r="CCJ32" s="56"/>
      <c r="CCK32" s="55"/>
      <c r="CCL32" s="58"/>
      <c r="CCM32" s="56"/>
      <c r="CCW32" s="34"/>
      <c r="CCX32" s="55"/>
      <c r="CCY32" s="58"/>
      <c r="CCZ32" s="56"/>
      <c r="CDA32" s="55"/>
      <c r="CDB32" s="58"/>
      <c r="CDC32" s="56"/>
      <c r="CDM32" s="34"/>
      <c r="CDN32" s="55"/>
      <c r="CDO32" s="58"/>
      <c r="CDP32" s="56"/>
      <c r="CDQ32" s="55"/>
      <c r="CDR32" s="58"/>
      <c r="CDS32" s="56"/>
      <c r="CEC32" s="34"/>
      <c r="CED32" s="55"/>
      <c r="CEE32" s="58"/>
      <c r="CEF32" s="56"/>
      <c r="CEG32" s="55"/>
      <c r="CEH32" s="58"/>
      <c r="CEI32" s="56"/>
      <c r="CES32" s="34"/>
      <c r="CET32" s="55"/>
      <c r="CEU32" s="58"/>
      <c r="CEV32" s="56"/>
      <c r="CEW32" s="55"/>
      <c r="CEX32" s="58"/>
      <c r="CEY32" s="56"/>
      <c r="CFI32" s="34"/>
      <c r="CFJ32" s="55"/>
      <c r="CFK32" s="58"/>
      <c r="CFL32" s="56"/>
      <c r="CFM32" s="55"/>
      <c r="CFN32" s="58"/>
      <c r="CFO32" s="56"/>
      <c r="CFY32" s="34"/>
      <c r="CFZ32" s="55"/>
      <c r="CGA32" s="58"/>
      <c r="CGB32" s="56"/>
      <c r="CGC32" s="55"/>
      <c r="CGD32" s="58"/>
      <c r="CGE32" s="56"/>
      <c r="CGO32" s="34"/>
      <c r="CGP32" s="55"/>
      <c r="CGQ32" s="58"/>
      <c r="CGR32" s="56"/>
      <c r="CGS32" s="55"/>
      <c r="CGT32" s="58"/>
      <c r="CGU32" s="56"/>
      <c r="CHE32" s="34"/>
      <c r="CHF32" s="55"/>
      <c r="CHG32" s="58"/>
      <c r="CHH32" s="56"/>
      <c r="CHI32" s="55"/>
      <c r="CHJ32" s="58"/>
      <c r="CHK32" s="56"/>
      <c r="CHU32" s="34"/>
      <c r="CHV32" s="55"/>
      <c r="CHW32" s="58"/>
      <c r="CHX32" s="56"/>
      <c r="CHY32" s="55"/>
      <c r="CHZ32" s="58"/>
      <c r="CIA32" s="56"/>
      <c r="CIK32" s="34"/>
      <c r="CIL32" s="55"/>
      <c r="CIM32" s="58"/>
      <c r="CIN32" s="56"/>
      <c r="CIO32" s="55"/>
      <c r="CIP32" s="58"/>
      <c r="CIQ32" s="56"/>
      <c r="CJA32" s="34"/>
      <c r="CJB32" s="55"/>
      <c r="CJC32" s="58"/>
      <c r="CJD32" s="56"/>
      <c r="CJE32" s="55"/>
      <c r="CJF32" s="58"/>
      <c r="CJG32" s="56"/>
      <c r="CJQ32" s="34"/>
      <c r="CJR32" s="55"/>
      <c r="CJS32" s="58"/>
      <c r="CJT32" s="56"/>
      <c r="CJU32" s="55"/>
      <c r="CJV32" s="58"/>
      <c r="CJW32" s="56"/>
      <c r="CKG32" s="34"/>
      <c r="CKH32" s="55"/>
      <c r="CKI32" s="58"/>
      <c r="CKJ32" s="56"/>
      <c r="CKK32" s="55"/>
      <c r="CKL32" s="58"/>
      <c r="CKM32" s="56"/>
      <c r="CKW32" s="34"/>
      <c r="CKX32" s="55"/>
      <c r="CKY32" s="58"/>
      <c r="CKZ32" s="56"/>
      <c r="CLA32" s="55"/>
      <c r="CLB32" s="58"/>
      <c r="CLC32" s="56"/>
      <c r="CLM32" s="34"/>
      <c r="CLN32" s="55"/>
      <c r="CLO32" s="58"/>
      <c r="CLP32" s="56"/>
      <c r="CLQ32" s="55"/>
      <c r="CLR32" s="58"/>
      <c r="CLS32" s="56"/>
      <c r="CMC32" s="34"/>
      <c r="CMD32" s="55"/>
      <c r="CME32" s="58"/>
      <c r="CMF32" s="56"/>
      <c r="CMG32" s="55"/>
      <c r="CMH32" s="58"/>
      <c r="CMI32" s="56"/>
      <c r="CMS32" s="34"/>
      <c r="CMT32" s="55"/>
      <c r="CMU32" s="58"/>
      <c r="CMV32" s="56"/>
      <c r="CMW32" s="55"/>
      <c r="CMX32" s="58"/>
      <c r="CMY32" s="56"/>
      <c r="CNI32" s="34"/>
      <c r="CNJ32" s="55"/>
      <c r="CNK32" s="58"/>
      <c r="CNL32" s="56"/>
      <c r="CNM32" s="55"/>
      <c r="CNN32" s="58"/>
      <c r="CNO32" s="56"/>
      <c r="CNY32" s="34"/>
      <c r="CNZ32" s="55"/>
      <c r="COA32" s="58"/>
      <c r="COB32" s="56"/>
      <c r="COC32" s="55"/>
      <c r="COD32" s="58"/>
      <c r="COE32" s="56"/>
      <c r="COO32" s="34"/>
      <c r="COP32" s="55"/>
      <c r="COQ32" s="58"/>
      <c r="COR32" s="56"/>
      <c r="COS32" s="55"/>
      <c r="COT32" s="58"/>
      <c r="COU32" s="56"/>
      <c r="CPE32" s="34"/>
      <c r="CPF32" s="55"/>
      <c r="CPG32" s="58"/>
      <c r="CPH32" s="56"/>
      <c r="CPI32" s="55"/>
      <c r="CPJ32" s="58"/>
      <c r="CPK32" s="56"/>
      <c r="CPU32" s="34"/>
      <c r="CPV32" s="55"/>
      <c r="CPW32" s="58"/>
      <c r="CPX32" s="56"/>
      <c r="CPY32" s="55"/>
      <c r="CPZ32" s="58"/>
      <c r="CQA32" s="56"/>
      <c r="CQK32" s="34"/>
      <c r="CQL32" s="55"/>
      <c r="CQM32" s="58"/>
      <c r="CQN32" s="56"/>
      <c r="CQO32" s="55"/>
      <c r="CQP32" s="58"/>
      <c r="CQQ32" s="56"/>
      <c r="CRA32" s="34"/>
      <c r="CRB32" s="55"/>
      <c r="CRC32" s="58"/>
      <c r="CRD32" s="56"/>
      <c r="CRE32" s="55"/>
      <c r="CRF32" s="58"/>
      <c r="CRG32" s="56"/>
      <c r="CRQ32" s="34"/>
      <c r="CRR32" s="55"/>
      <c r="CRS32" s="58"/>
      <c r="CRT32" s="56"/>
      <c r="CRU32" s="55"/>
      <c r="CRV32" s="58"/>
      <c r="CRW32" s="56"/>
      <c r="CSG32" s="34"/>
      <c r="CSH32" s="55"/>
      <c r="CSI32" s="58"/>
      <c r="CSJ32" s="56"/>
      <c r="CSK32" s="55"/>
      <c r="CSL32" s="58"/>
      <c r="CSM32" s="56"/>
      <c r="CSW32" s="34"/>
      <c r="CSX32" s="55"/>
      <c r="CSY32" s="58"/>
      <c r="CSZ32" s="56"/>
      <c r="CTA32" s="55"/>
      <c r="CTB32" s="58"/>
      <c r="CTC32" s="56"/>
      <c r="CTM32" s="34"/>
      <c r="CTN32" s="55"/>
      <c r="CTO32" s="58"/>
      <c r="CTP32" s="56"/>
      <c r="CTQ32" s="55"/>
      <c r="CTR32" s="58"/>
      <c r="CTS32" s="56"/>
      <c r="CUC32" s="34"/>
      <c r="CUD32" s="55"/>
      <c r="CUE32" s="58"/>
      <c r="CUF32" s="56"/>
      <c r="CUG32" s="55"/>
      <c r="CUH32" s="58"/>
      <c r="CUI32" s="56"/>
      <c r="CUS32" s="34"/>
      <c r="CUT32" s="55"/>
      <c r="CUU32" s="58"/>
      <c r="CUV32" s="56"/>
      <c r="CUW32" s="55"/>
      <c r="CUX32" s="58"/>
      <c r="CUY32" s="56"/>
      <c r="CVI32" s="34"/>
      <c r="CVJ32" s="55"/>
      <c r="CVK32" s="58"/>
      <c r="CVL32" s="56"/>
      <c r="CVM32" s="55"/>
      <c r="CVN32" s="58"/>
      <c r="CVO32" s="56"/>
      <c r="CVY32" s="34"/>
      <c r="CVZ32" s="55"/>
      <c r="CWA32" s="58"/>
      <c r="CWB32" s="56"/>
      <c r="CWC32" s="55"/>
      <c r="CWD32" s="58"/>
      <c r="CWE32" s="56"/>
      <c r="CWO32" s="34"/>
      <c r="CWP32" s="55"/>
      <c r="CWQ32" s="58"/>
      <c r="CWR32" s="56"/>
      <c r="CWS32" s="55"/>
      <c r="CWT32" s="58"/>
      <c r="CWU32" s="56"/>
      <c r="CXE32" s="34"/>
      <c r="CXF32" s="55"/>
      <c r="CXG32" s="58"/>
      <c r="CXH32" s="56"/>
      <c r="CXI32" s="55"/>
      <c r="CXJ32" s="58"/>
      <c r="CXK32" s="56"/>
      <c r="CXU32" s="34"/>
      <c r="CXV32" s="55"/>
      <c r="CXW32" s="58"/>
      <c r="CXX32" s="56"/>
      <c r="CXY32" s="55"/>
      <c r="CXZ32" s="58"/>
      <c r="CYA32" s="56"/>
      <c r="CYK32" s="34"/>
      <c r="CYL32" s="55"/>
      <c r="CYM32" s="58"/>
      <c r="CYN32" s="56"/>
      <c r="CYO32" s="55"/>
      <c r="CYP32" s="58"/>
      <c r="CYQ32" s="56"/>
      <c r="CZA32" s="34"/>
      <c r="CZB32" s="55"/>
      <c r="CZC32" s="58"/>
      <c r="CZD32" s="56"/>
      <c r="CZE32" s="55"/>
      <c r="CZF32" s="58"/>
      <c r="CZG32" s="56"/>
      <c r="CZQ32" s="34"/>
      <c r="CZR32" s="55"/>
      <c r="CZS32" s="58"/>
      <c r="CZT32" s="56"/>
      <c r="CZU32" s="55"/>
      <c r="CZV32" s="58"/>
      <c r="CZW32" s="56"/>
      <c r="DAG32" s="34"/>
      <c r="DAH32" s="55"/>
      <c r="DAI32" s="58"/>
      <c r="DAJ32" s="56"/>
      <c r="DAK32" s="55"/>
      <c r="DAL32" s="58"/>
      <c r="DAM32" s="56"/>
      <c r="DAW32" s="34"/>
      <c r="DAX32" s="55"/>
      <c r="DAY32" s="58"/>
      <c r="DAZ32" s="56"/>
      <c r="DBA32" s="55"/>
      <c r="DBB32" s="58"/>
      <c r="DBC32" s="56"/>
      <c r="DBM32" s="34"/>
      <c r="DBN32" s="55"/>
      <c r="DBO32" s="58"/>
      <c r="DBP32" s="56"/>
      <c r="DBQ32" s="55"/>
      <c r="DBR32" s="58"/>
      <c r="DBS32" s="56"/>
      <c r="DCC32" s="34"/>
      <c r="DCD32" s="55"/>
      <c r="DCE32" s="58"/>
      <c r="DCF32" s="56"/>
      <c r="DCG32" s="55"/>
      <c r="DCH32" s="58"/>
      <c r="DCI32" s="56"/>
      <c r="DCS32" s="34"/>
      <c r="DCT32" s="55"/>
      <c r="DCU32" s="58"/>
      <c r="DCV32" s="56"/>
      <c r="DCW32" s="55"/>
      <c r="DCX32" s="58"/>
      <c r="DCY32" s="56"/>
      <c r="DDI32" s="34"/>
      <c r="DDJ32" s="55"/>
      <c r="DDK32" s="58"/>
      <c r="DDL32" s="56"/>
      <c r="DDM32" s="55"/>
      <c r="DDN32" s="58"/>
      <c r="DDO32" s="56"/>
      <c r="DDY32" s="34"/>
      <c r="DDZ32" s="55"/>
      <c r="DEA32" s="58"/>
      <c r="DEB32" s="56"/>
      <c r="DEC32" s="55"/>
      <c r="DED32" s="58"/>
      <c r="DEE32" s="56"/>
      <c r="DEO32" s="34"/>
      <c r="DEP32" s="55"/>
      <c r="DEQ32" s="58"/>
      <c r="DER32" s="56"/>
      <c r="DES32" s="55"/>
      <c r="DET32" s="58"/>
      <c r="DEU32" s="56"/>
      <c r="DFE32" s="34"/>
      <c r="DFF32" s="55"/>
      <c r="DFG32" s="58"/>
      <c r="DFH32" s="56"/>
      <c r="DFI32" s="55"/>
      <c r="DFJ32" s="58"/>
      <c r="DFK32" s="56"/>
      <c r="DFU32" s="34"/>
      <c r="DFV32" s="55"/>
      <c r="DFW32" s="58"/>
      <c r="DFX32" s="56"/>
      <c r="DFY32" s="55"/>
      <c r="DFZ32" s="58"/>
      <c r="DGA32" s="56"/>
      <c r="DGK32" s="34"/>
      <c r="DGL32" s="55"/>
      <c r="DGM32" s="58"/>
      <c r="DGN32" s="56"/>
      <c r="DGO32" s="55"/>
      <c r="DGP32" s="58"/>
      <c r="DGQ32" s="56"/>
      <c r="DHA32" s="34"/>
      <c r="DHB32" s="55"/>
      <c r="DHC32" s="58"/>
      <c r="DHD32" s="56"/>
      <c r="DHE32" s="55"/>
      <c r="DHF32" s="58"/>
      <c r="DHG32" s="56"/>
      <c r="DHQ32" s="34"/>
      <c r="DHR32" s="55"/>
      <c r="DHS32" s="58"/>
      <c r="DHT32" s="56"/>
      <c r="DHU32" s="55"/>
      <c r="DHV32" s="58"/>
      <c r="DHW32" s="56"/>
      <c r="DIG32" s="34"/>
      <c r="DIH32" s="55"/>
      <c r="DII32" s="58"/>
      <c r="DIJ32" s="56"/>
      <c r="DIK32" s="55"/>
      <c r="DIL32" s="58"/>
      <c r="DIM32" s="56"/>
      <c r="DIW32" s="34"/>
      <c r="DIX32" s="55"/>
      <c r="DIY32" s="58"/>
      <c r="DIZ32" s="56"/>
      <c r="DJA32" s="55"/>
      <c r="DJB32" s="58"/>
      <c r="DJC32" s="56"/>
      <c r="DJM32" s="34"/>
      <c r="DJN32" s="55"/>
      <c r="DJO32" s="58"/>
      <c r="DJP32" s="56"/>
      <c r="DJQ32" s="55"/>
      <c r="DJR32" s="58"/>
      <c r="DJS32" s="56"/>
      <c r="DKC32" s="34"/>
      <c r="DKD32" s="55"/>
      <c r="DKE32" s="58"/>
      <c r="DKF32" s="56"/>
      <c r="DKG32" s="55"/>
      <c r="DKH32" s="58"/>
      <c r="DKI32" s="56"/>
      <c r="DKS32" s="34"/>
      <c r="DKT32" s="55"/>
      <c r="DKU32" s="58"/>
      <c r="DKV32" s="56"/>
      <c r="DKW32" s="55"/>
      <c r="DKX32" s="58"/>
      <c r="DKY32" s="56"/>
      <c r="DLI32" s="34"/>
      <c r="DLJ32" s="55"/>
      <c r="DLK32" s="58"/>
      <c r="DLL32" s="56"/>
      <c r="DLM32" s="55"/>
      <c r="DLN32" s="58"/>
      <c r="DLO32" s="56"/>
      <c r="DLY32" s="34"/>
      <c r="DLZ32" s="55"/>
      <c r="DMA32" s="58"/>
      <c r="DMB32" s="56"/>
      <c r="DMC32" s="55"/>
      <c r="DMD32" s="58"/>
      <c r="DME32" s="56"/>
      <c r="DMO32" s="34"/>
      <c r="DMP32" s="55"/>
      <c r="DMQ32" s="58"/>
      <c r="DMR32" s="56"/>
      <c r="DMS32" s="55"/>
      <c r="DMT32" s="58"/>
      <c r="DMU32" s="56"/>
      <c r="DNE32" s="34"/>
      <c r="DNF32" s="55"/>
      <c r="DNG32" s="58"/>
      <c r="DNH32" s="56"/>
      <c r="DNI32" s="55"/>
      <c r="DNJ32" s="58"/>
      <c r="DNK32" s="56"/>
      <c r="DNU32" s="34"/>
      <c r="DNV32" s="55"/>
      <c r="DNW32" s="58"/>
      <c r="DNX32" s="56"/>
      <c r="DNY32" s="55"/>
      <c r="DNZ32" s="58"/>
      <c r="DOA32" s="56"/>
      <c r="DOK32" s="34"/>
      <c r="DOL32" s="55"/>
      <c r="DOM32" s="58"/>
      <c r="DON32" s="56"/>
      <c r="DOO32" s="55"/>
      <c r="DOP32" s="58"/>
      <c r="DOQ32" s="56"/>
      <c r="DPA32" s="34"/>
      <c r="DPB32" s="55"/>
      <c r="DPC32" s="58"/>
      <c r="DPD32" s="56"/>
      <c r="DPE32" s="55"/>
      <c r="DPF32" s="58"/>
      <c r="DPG32" s="56"/>
      <c r="DPQ32" s="34"/>
      <c r="DPR32" s="55"/>
      <c r="DPS32" s="58"/>
      <c r="DPT32" s="56"/>
      <c r="DPU32" s="55"/>
      <c r="DPV32" s="58"/>
      <c r="DPW32" s="56"/>
      <c r="DQG32" s="34"/>
      <c r="DQH32" s="55"/>
      <c r="DQI32" s="58"/>
      <c r="DQJ32" s="56"/>
      <c r="DQK32" s="55"/>
      <c r="DQL32" s="58"/>
      <c r="DQM32" s="56"/>
      <c r="DQW32" s="34"/>
      <c r="DQX32" s="55"/>
      <c r="DQY32" s="58"/>
      <c r="DQZ32" s="56"/>
      <c r="DRA32" s="55"/>
      <c r="DRB32" s="58"/>
      <c r="DRC32" s="56"/>
      <c r="DRM32" s="34"/>
      <c r="DRN32" s="55"/>
      <c r="DRO32" s="58"/>
      <c r="DRP32" s="56"/>
      <c r="DRQ32" s="55"/>
      <c r="DRR32" s="58"/>
      <c r="DRS32" s="56"/>
      <c r="DSC32" s="34"/>
      <c r="DSD32" s="55"/>
      <c r="DSE32" s="58"/>
      <c r="DSF32" s="56"/>
      <c r="DSG32" s="55"/>
      <c r="DSH32" s="58"/>
      <c r="DSI32" s="56"/>
      <c r="DSS32" s="34"/>
      <c r="DST32" s="55"/>
      <c r="DSU32" s="58"/>
      <c r="DSV32" s="56"/>
      <c r="DSW32" s="55"/>
      <c r="DSX32" s="58"/>
      <c r="DSY32" s="56"/>
      <c r="DTI32" s="34"/>
      <c r="DTJ32" s="55"/>
      <c r="DTK32" s="58"/>
      <c r="DTL32" s="56"/>
      <c r="DTM32" s="55"/>
      <c r="DTN32" s="58"/>
      <c r="DTO32" s="56"/>
      <c r="DTY32" s="34"/>
      <c r="DTZ32" s="55"/>
      <c r="DUA32" s="58"/>
      <c r="DUB32" s="56"/>
      <c r="DUC32" s="55"/>
      <c r="DUD32" s="58"/>
      <c r="DUE32" s="56"/>
      <c r="DUO32" s="34"/>
      <c r="DUP32" s="55"/>
      <c r="DUQ32" s="58"/>
      <c r="DUR32" s="56"/>
      <c r="DUS32" s="55"/>
      <c r="DUT32" s="58"/>
      <c r="DUU32" s="56"/>
      <c r="DVE32" s="34"/>
      <c r="DVF32" s="55"/>
      <c r="DVG32" s="58"/>
      <c r="DVH32" s="56"/>
      <c r="DVI32" s="55"/>
      <c r="DVJ32" s="58"/>
      <c r="DVK32" s="56"/>
      <c r="DVU32" s="34"/>
      <c r="DVV32" s="55"/>
      <c r="DVW32" s="58"/>
      <c r="DVX32" s="56"/>
      <c r="DVY32" s="55"/>
      <c r="DVZ32" s="58"/>
      <c r="DWA32" s="56"/>
      <c r="DWK32" s="34"/>
      <c r="DWL32" s="55"/>
      <c r="DWM32" s="58"/>
      <c r="DWN32" s="56"/>
      <c r="DWO32" s="55"/>
      <c r="DWP32" s="58"/>
      <c r="DWQ32" s="56"/>
      <c r="DXA32" s="34"/>
      <c r="DXB32" s="55"/>
      <c r="DXC32" s="58"/>
      <c r="DXD32" s="56"/>
      <c r="DXE32" s="55"/>
      <c r="DXF32" s="58"/>
      <c r="DXG32" s="56"/>
      <c r="DXQ32" s="34"/>
      <c r="DXR32" s="55"/>
      <c r="DXS32" s="58"/>
      <c r="DXT32" s="56"/>
      <c r="DXU32" s="55"/>
      <c r="DXV32" s="58"/>
      <c r="DXW32" s="56"/>
      <c r="DYG32" s="34"/>
      <c r="DYH32" s="55"/>
      <c r="DYI32" s="58"/>
      <c r="DYJ32" s="56"/>
      <c r="DYK32" s="55"/>
      <c r="DYL32" s="58"/>
      <c r="DYM32" s="56"/>
      <c r="DYW32" s="34"/>
      <c r="DYX32" s="55"/>
      <c r="DYY32" s="58"/>
      <c r="DYZ32" s="56"/>
      <c r="DZA32" s="55"/>
      <c r="DZB32" s="58"/>
      <c r="DZC32" s="56"/>
      <c r="DZM32" s="34"/>
      <c r="DZN32" s="55"/>
      <c r="DZO32" s="58"/>
      <c r="DZP32" s="56"/>
      <c r="DZQ32" s="55"/>
      <c r="DZR32" s="58"/>
      <c r="DZS32" s="56"/>
      <c r="EAC32" s="34"/>
      <c r="EAD32" s="55"/>
      <c r="EAE32" s="58"/>
      <c r="EAF32" s="56"/>
      <c r="EAG32" s="55"/>
      <c r="EAH32" s="58"/>
      <c r="EAI32" s="56"/>
      <c r="EAS32" s="34"/>
      <c r="EAT32" s="55"/>
      <c r="EAU32" s="58"/>
      <c r="EAV32" s="56"/>
      <c r="EAW32" s="55"/>
      <c r="EAX32" s="58"/>
      <c r="EAY32" s="56"/>
      <c r="EBI32" s="34"/>
      <c r="EBJ32" s="55"/>
      <c r="EBK32" s="58"/>
      <c r="EBL32" s="56"/>
      <c r="EBM32" s="55"/>
      <c r="EBN32" s="58"/>
      <c r="EBO32" s="56"/>
      <c r="EBY32" s="34"/>
      <c r="EBZ32" s="55"/>
      <c r="ECA32" s="58"/>
      <c r="ECB32" s="56"/>
      <c r="ECC32" s="55"/>
      <c r="ECD32" s="58"/>
      <c r="ECE32" s="56"/>
      <c r="ECO32" s="34"/>
      <c r="ECP32" s="55"/>
      <c r="ECQ32" s="58"/>
      <c r="ECR32" s="56"/>
      <c r="ECS32" s="55"/>
      <c r="ECT32" s="58"/>
      <c r="ECU32" s="56"/>
      <c r="EDE32" s="34"/>
      <c r="EDF32" s="55"/>
      <c r="EDG32" s="58"/>
      <c r="EDH32" s="56"/>
      <c r="EDI32" s="55"/>
      <c r="EDJ32" s="58"/>
      <c r="EDK32" s="56"/>
      <c r="EDU32" s="34"/>
      <c r="EDV32" s="55"/>
      <c r="EDW32" s="58"/>
      <c r="EDX32" s="56"/>
      <c r="EDY32" s="55"/>
      <c r="EDZ32" s="58"/>
      <c r="EEA32" s="56"/>
      <c r="EEK32" s="34"/>
      <c r="EEL32" s="55"/>
      <c r="EEM32" s="58"/>
      <c r="EEN32" s="56"/>
      <c r="EEO32" s="55"/>
      <c r="EEP32" s="58"/>
      <c r="EEQ32" s="56"/>
      <c r="EFA32" s="34"/>
      <c r="EFB32" s="55"/>
      <c r="EFC32" s="58"/>
      <c r="EFD32" s="56"/>
      <c r="EFE32" s="55"/>
      <c r="EFF32" s="58"/>
      <c r="EFG32" s="56"/>
      <c r="EFQ32" s="34"/>
      <c r="EFR32" s="55"/>
      <c r="EFS32" s="58"/>
      <c r="EFT32" s="56"/>
      <c r="EFU32" s="55"/>
      <c r="EFV32" s="58"/>
      <c r="EFW32" s="56"/>
      <c r="EGG32" s="34"/>
      <c r="EGH32" s="55"/>
      <c r="EGI32" s="58"/>
      <c r="EGJ32" s="56"/>
      <c r="EGK32" s="55"/>
      <c r="EGL32" s="58"/>
      <c r="EGM32" s="56"/>
      <c r="EGW32" s="34"/>
      <c r="EGX32" s="55"/>
      <c r="EGY32" s="58"/>
      <c r="EGZ32" s="56"/>
      <c r="EHA32" s="55"/>
      <c r="EHB32" s="58"/>
      <c r="EHC32" s="56"/>
      <c r="EHM32" s="34"/>
      <c r="EHN32" s="55"/>
      <c r="EHO32" s="58"/>
      <c r="EHP32" s="56"/>
      <c r="EHQ32" s="55"/>
      <c r="EHR32" s="58"/>
      <c r="EHS32" s="56"/>
      <c r="EIC32" s="34"/>
      <c r="EID32" s="55"/>
      <c r="EIE32" s="58"/>
      <c r="EIF32" s="56"/>
      <c r="EIG32" s="55"/>
      <c r="EIH32" s="58"/>
      <c r="EII32" s="56"/>
      <c r="EIS32" s="34"/>
      <c r="EIT32" s="55"/>
      <c r="EIU32" s="58"/>
      <c r="EIV32" s="56"/>
      <c r="EIW32" s="55"/>
      <c r="EIX32" s="58"/>
      <c r="EIY32" s="56"/>
      <c r="EJI32" s="34"/>
      <c r="EJJ32" s="55"/>
      <c r="EJK32" s="58"/>
      <c r="EJL32" s="56"/>
      <c r="EJM32" s="55"/>
      <c r="EJN32" s="58"/>
      <c r="EJO32" s="56"/>
      <c r="EJY32" s="34"/>
      <c r="EJZ32" s="55"/>
      <c r="EKA32" s="58"/>
      <c r="EKB32" s="56"/>
      <c r="EKC32" s="55"/>
      <c r="EKD32" s="58"/>
      <c r="EKE32" s="56"/>
      <c r="EKO32" s="34"/>
      <c r="EKP32" s="55"/>
      <c r="EKQ32" s="58"/>
      <c r="EKR32" s="56"/>
      <c r="EKS32" s="55"/>
      <c r="EKT32" s="58"/>
      <c r="EKU32" s="56"/>
      <c r="ELE32" s="34"/>
      <c r="ELF32" s="55"/>
      <c r="ELG32" s="58"/>
      <c r="ELH32" s="56"/>
      <c r="ELI32" s="55"/>
      <c r="ELJ32" s="58"/>
      <c r="ELK32" s="56"/>
      <c r="ELU32" s="34"/>
      <c r="ELV32" s="55"/>
      <c r="ELW32" s="58"/>
      <c r="ELX32" s="56"/>
      <c r="ELY32" s="55"/>
      <c r="ELZ32" s="58"/>
      <c r="EMA32" s="56"/>
      <c r="EMK32" s="34"/>
      <c r="EML32" s="55"/>
      <c r="EMM32" s="58"/>
      <c r="EMN32" s="56"/>
      <c r="EMO32" s="55"/>
      <c r="EMP32" s="58"/>
      <c r="EMQ32" s="56"/>
      <c r="ENA32" s="34"/>
      <c r="ENB32" s="55"/>
      <c r="ENC32" s="58"/>
      <c r="END32" s="56"/>
      <c r="ENE32" s="55"/>
      <c r="ENF32" s="58"/>
      <c r="ENG32" s="56"/>
      <c r="ENQ32" s="34"/>
      <c r="ENR32" s="55"/>
      <c r="ENS32" s="58"/>
      <c r="ENT32" s="56"/>
      <c r="ENU32" s="55"/>
      <c r="ENV32" s="58"/>
      <c r="ENW32" s="56"/>
      <c r="EOG32" s="34"/>
      <c r="EOH32" s="55"/>
      <c r="EOI32" s="58"/>
      <c r="EOJ32" s="56"/>
      <c r="EOK32" s="55"/>
      <c r="EOL32" s="58"/>
      <c r="EOM32" s="56"/>
      <c r="EOW32" s="34"/>
      <c r="EOX32" s="55"/>
      <c r="EOY32" s="58"/>
      <c r="EOZ32" s="56"/>
      <c r="EPA32" s="55"/>
      <c r="EPB32" s="58"/>
      <c r="EPC32" s="56"/>
      <c r="EPM32" s="34"/>
      <c r="EPN32" s="55"/>
      <c r="EPO32" s="58"/>
      <c r="EPP32" s="56"/>
      <c r="EPQ32" s="55"/>
      <c r="EPR32" s="58"/>
      <c r="EPS32" s="56"/>
      <c r="EQC32" s="34"/>
      <c r="EQD32" s="55"/>
      <c r="EQE32" s="58"/>
      <c r="EQF32" s="56"/>
      <c r="EQG32" s="55"/>
      <c r="EQH32" s="58"/>
      <c r="EQI32" s="56"/>
      <c r="EQS32" s="34"/>
      <c r="EQT32" s="55"/>
      <c r="EQU32" s="58"/>
      <c r="EQV32" s="56"/>
      <c r="EQW32" s="55"/>
      <c r="EQX32" s="58"/>
      <c r="EQY32" s="56"/>
      <c r="ERI32" s="34"/>
      <c r="ERJ32" s="55"/>
      <c r="ERK32" s="58"/>
      <c r="ERL32" s="56"/>
      <c r="ERM32" s="55"/>
      <c r="ERN32" s="58"/>
      <c r="ERO32" s="56"/>
      <c r="ERY32" s="34"/>
      <c r="ERZ32" s="55"/>
      <c r="ESA32" s="58"/>
      <c r="ESB32" s="56"/>
      <c r="ESC32" s="55"/>
      <c r="ESD32" s="58"/>
      <c r="ESE32" s="56"/>
      <c r="ESO32" s="34"/>
      <c r="ESP32" s="55"/>
      <c r="ESQ32" s="58"/>
      <c r="ESR32" s="56"/>
      <c r="ESS32" s="55"/>
      <c r="EST32" s="58"/>
      <c r="ESU32" s="56"/>
      <c r="ETE32" s="34"/>
      <c r="ETF32" s="55"/>
      <c r="ETG32" s="58"/>
      <c r="ETH32" s="56"/>
      <c r="ETI32" s="55"/>
      <c r="ETJ32" s="58"/>
      <c r="ETK32" s="56"/>
      <c r="ETU32" s="34"/>
      <c r="ETV32" s="55"/>
      <c r="ETW32" s="58"/>
      <c r="ETX32" s="56"/>
      <c r="ETY32" s="55"/>
      <c r="ETZ32" s="58"/>
      <c r="EUA32" s="56"/>
      <c r="EUK32" s="34"/>
      <c r="EUL32" s="55"/>
      <c r="EUM32" s="58"/>
      <c r="EUN32" s="56"/>
      <c r="EUO32" s="55"/>
      <c r="EUP32" s="58"/>
      <c r="EUQ32" s="56"/>
      <c r="EVA32" s="34"/>
      <c r="EVB32" s="55"/>
      <c r="EVC32" s="58"/>
      <c r="EVD32" s="56"/>
      <c r="EVE32" s="55"/>
      <c r="EVF32" s="58"/>
      <c r="EVG32" s="56"/>
      <c r="EVQ32" s="34"/>
      <c r="EVR32" s="55"/>
      <c r="EVS32" s="58"/>
      <c r="EVT32" s="56"/>
      <c r="EVU32" s="55"/>
      <c r="EVV32" s="58"/>
      <c r="EVW32" s="56"/>
      <c r="EWG32" s="34"/>
      <c r="EWH32" s="55"/>
      <c r="EWI32" s="58"/>
      <c r="EWJ32" s="56"/>
      <c r="EWK32" s="55"/>
      <c r="EWL32" s="58"/>
      <c r="EWM32" s="56"/>
      <c r="EWW32" s="34"/>
      <c r="EWX32" s="55"/>
      <c r="EWY32" s="58"/>
      <c r="EWZ32" s="56"/>
      <c r="EXA32" s="55"/>
      <c r="EXB32" s="58"/>
      <c r="EXC32" s="56"/>
      <c r="EXM32" s="34"/>
      <c r="EXN32" s="55"/>
      <c r="EXO32" s="58"/>
      <c r="EXP32" s="56"/>
      <c r="EXQ32" s="55"/>
      <c r="EXR32" s="58"/>
      <c r="EXS32" s="56"/>
      <c r="EYC32" s="34"/>
      <c r="EYD32" s="55"/>
      <c r="EYE32" s="58"/>
      <c r="EYF32" s="56"/>
      <c r="EYG32" s="55"/>
      <c r="EYH32" s="58"/>
      <c r="EYI32" s="56"/>
      <c r="EYS32" s="34"/>
      <c r="EYT32" s="55"/>
      <c r="EYU32" s="58"/>
      <c r="EYV32" s="56"/>
      <c r="EYW32" s="55"/>
      <c r="EYX32" s="58"/>
      <c r="EYY32" s="56"/>
      <c r="EZI32" s="34"/>
      <c r="EZJ32" s="55"/>
      <c r="EZK32" s="58"/>
      <c r="EZL32" s="56"/>
      <c r="EZM32" s="55"/>
      <c r="EZN32" s="58"/>
      <c r="EZO32" s="56"/>
      <c r="EZY32" s="34"/>
      <c r="EZZ32" s="55"/>
      <c r="FAA32" s="58"/>
      <c r="FAB32" s="56"/>
      <c r="FAC32" s="55"/>
      <c r="FAD32" s="58"/>
      <c r="FAE32" s="56"/>
      <c r="FAO32" s="34"/>
      <c r="FAP32" s="55"/>
      <c r="FAQ32" s="58"/>
      <c r="FAR32" s="56"/>
      <c r="FAS32" s="55"/>
      <c r="FAT32" s="58"/>
      <c r="FAU32" s="56"/>
      <c r="FBE32" s="34"/>
      <c r="FBF32" s="55"/>
      <c r="FBG32" s="58"/>
      <c r="FBH32" s="56"/>
      <c r="FBI32" s="55"/>
      <c r="FBJ32" s="58"/>
      <c r="FBK32" s="56"/>
      <c r="FBU32" s="34"/>
      <c r="FBV32" s="55"/>
      <c r="FBW32" s="58"/>
      <c r="FBX32" s="56"/>
      <c r="FBY32" s="55"/>
      <c r="FBZ32" s="58"/>
      <c r="FCA32" s="56"/>
      <c r="FCK32" s="34"/>
      <c r="FCL32" s="55"/>
      <c r="FCM32" s="58"/>
      <c r="FCN32" s="56"/>
      <c r="FCO32" s="55"/>
      <c r="FCP32" s="58"/>
      <c r="FCQ32" s="56"/>
      <c r="FDA32" s="34"/>
      <c r="FDB32" s="55"/>
      <c r="FDC32" s="58"/>
      <c r="FDD32" s="56"/>
      <c r="FDE32" s="55"/>
      <c r="FDF32" s="58"/>
      <c r="FDG32" s="56"/>
      <c r="FDQ32" s="34"/>
      <c r="FDR32" s="55"/>
      <c r="FDS32" s="58"/>
      <c r="FDT32" s="56"/>
      <c r="FDU32" s="55"/>
      <c r="FDV32" s="58"/>
      <c r="FDW32" s="56"/>
      <c r="FEG32" s="34"/>
      <c r="FEH32" s="55"/>
      <c r="FEI32" s="58"/>
      <c r="FEJ32" s="56"/>
      <c r="FEK32" s="55"/>
      <c r="FEL32" s="58"/>
      <c r="FEM32" s="56"/>
      <c r="FEW32" s="34"/>
      <c r="FEX32" s="55"/>
      <c r="FEY32" s="58"/>
      <c r="FEZ32" s="56"/>
      <c r="FFA32" s="55"/>
      <c r="FFB32" s="58"/>
      <c r="FFC32" s="56"/>
      <c r="FFM32" s="34"/>
      <c r="FFN32" s="55"/>
      <c r="FFO32" s="58"/>
      <c r="FFP32" s="56"/>
      <c r="FFQ32" s="55"/>
      <c r="FFR32" s="58"/>
      <c r="FFS32" s="56"/>
      <c r="FGC32" s="34"/>
      <c r="FGD32" s="55"/>
      <c r="FGE32" s="58"/>
      <c r="FGF32" s="56"/>
      <c r="FGG32" s="55"/>
      <c r="FGH32" s="58"/>
      <c r="FGI32" s="56"/>
      <c r="FGS32" s="34"/>
      <c r="FGT32" s="55"/>
      <c r="FGU32" s="58"/>
      <c r="FGV32" s="56"/>
      <c r="FGW32" s="55"/>
      <c r="FGX32" s="58"/>
      <c r="FGY32" s="56"/>
      <c r="FHI32" s="34"/>
      <c r="FHJ32" s="55"/>
      <c r="FHK32" s="58"/>
      <c r="FHL32" s="56"/>
      <c r="FHM32" s="55"/>
      <c r="FHN32" s="58"/>
      <c r="FHO32" s="56"/>
      <c r="FHY32" s="34"/>
      <c r="FHZ32" s="55"/>
      <c r="FIA32" s="58"/>
      <c r="FIB32" s="56"/>
      <c r="FIC32" s="55"/>
      <c r="FID32" s="58"/>
      <c r="FIE32" s="56"/>
      <c r="FIO32" s="34"/>
      <c r="FIP32" s="55"/>
      <c r="FIQ32" s="58"/>
      <c r="FIR32" s="56"/>
      <c r="FIS32" s="55"/>
      <c r="FIT32" s="58"/>
      <c r="FIU32" s="56"/>
      <c r="FJE32" s="34"/>
      <c r="FJF32" s="55"/>
      <c r="FJG32" s="58"/>
      <c r="FJH32" s="56"/>
      <c r="FJI32" s="55"/>
      <c r="FJJ32" s="58"/>
      <c r="FJK32" s="56"/>
      <c r="FJU32" s="34"/>
      <c r="FJV32" s="55"/>
      <c r="FJW32" s="58"/>
      <c r="FJX32" s="56"/>
      <c r="FJY32" s="55"/>
      <c r="FJZ32" s="58"/>
      <c r="FKA32" s="56"/>
      <c r="FKK32" s="34"/>
      <c r="FKL32" s="55"/>
      <c r="FKM32" s="58"/>
      <c r="FKN32" s="56"/>
      <c r="FKO32" s="55"/>
      <c r="FKP32" s="58"/>
      <c r="FKQ32" s="56"/>
      <c r="FLA32" s="34"/>
      <c r="FLB32" s="55"/>
      <c r="FLC32" s="58"/>
      <c r="FLD32" s="56"/>
      <c r="FLE32" s="55"/>
      <c r="FLF32" s="58"/>
      <c r="FLG32" s="56"/>
      <c r="FLQ32" s="34"/>
      <c r="FLR32" s="55"/>
      <c r="FLS32" s="58"/>
      <c r="FLT32" s="56"/>
      <c r="FLU32" s="55"/>
      <c r="FLV32" s="58"/>
      <c r="FLW32" s="56"/>
      <c r="FMG32" s="34"/>
      <c r="FMH32" s="55"/>
      <c r="FMI32" s="58"/>
      <c r="FMJ32" s="56"/>
      <c r="FMK32" s="55"/>
      <c r="FML32" s="58"/>
      <c r="FMM32" s="56"/>
      <c r="FMW32" s="34"/>
      <c r="FMX32" s="55"/>
      <c r="FMY32" s="58"/>
      <c r="FMZ32" s="56"/>
      <c r="FNA32" s="55"/>
      <c r="FNB32" s="58"/>
      <c r="FNC32" s="56"/>
      <c r="FNM32" s="34"/>
      <c r="FNN32" s="55"/>
      <c r="FNO32" s="58"/>
      <c r="FNP32" s="56"/>
      <c r="FNQ32" s="55"/>
      <c r="FNR32" s="58"/>
      <c r="FNS32" s="56"/>
      <c r="FOC32" s="34"/>
      <c r="FOD32" s="55"/>
      <c r="FOE32" s="58"/>
      <c r="FOF32" s="56"/>
      <c r="FOG32" s="55"/>
      <c r="FOH32" s="58"/>
      <c r="FOI32" s="56"/>
      <c r="FOS32" s="34"/>
      <c r="FOT32" s="55"/>
      <c r="FOU32" s="58"/>
      <c r="FOV32" s="56"/>
      <c r="FOW32" s="55"/>
      <c r="FOX32" s="58"/>
      <c r="FOY32" s="56"/>
      <c r="FPI32" s="34"/>
      <c r="FPJ32" s="55"/>
      <c r="FPK32" s="58"/>
      <c r="FPL32" s="56"/>
      <c r="FPM32" s="55"/>
      <c r="FPN32" s="58"/>
      <c r="FPO32" s="56"/>
      <c r="FPY32" s="34"/>
      <c r="FPZ32" s="55"/>
      <c r="FQA32" s="58"/>
      <c r="FQB32" s="56"/>
      <c r="FQC32" s="55"/>
      <c r="FQD32" s="58"/>
      <c r="FQE32" s="56"/>
      <c r="FQO32" s="34"/>
      <c r="FQP32" s="55"/>
      <c r="FQQ32" s="58"/>
      <c r="FQR32" s="56"/>
      <c r="FQS32" s="55"/>
      <c r="FQT32" s="58"/>
      <c r="FQU32" s="56"/>
      <c r="FRE32" s="34"/>
      <c r="FRF32" s="55"/>
      <c r="FRG32" s="58"/>
      <c r="FRH32" s="56"/>
      <c r="FRI32" s="55"/>
      <c r="FRJ32" s="58"/>
      <c r="FRK32" s="56"/>
      <c r="FRU32" s="34"/>
      <c r="FRV32" s="55"/>
      <c r="FRW32" s="58"/>
      <c r="FRX32" s="56"/>
      <c r="FRY32" s="55"/>
      <c r="FRZ32" s="58"/>
      <c r="FSA32" s="56"/>
      <c r="FSK32" s="34"/>
      <c r="FSL32" s="55"/>
      <c r="FSM32" s="58"/>
      <c r="FSN32" s="56"/>
      <c r="FSO32" s="55"/>
      <c r="FSP32" s="58"/>
      <c r="FSQ32" s="56"/>
      <c r="FTA32" s="34"/>
      <c r="FTB32" s="55"/>
      <c r="FTC32" s="58"/>
      <c r="FTD32" s="56"/>
      <c r="FTE32" s="55"/>
      <c r="FTF32" s="58"/>
      <c r="FTG32" s="56"/>
      <c r="FTQ32" s="34"/>
      <c r="FTR32" s="55"/>
      <c r="FTS32" s="58"/>
      <c r="FTT32" s="56"/>
      <c r="FTU32" s="55"/>
      <c r="FTV32" s="58"/>
      <c r="FTW32" s="56"/>
      <c r="FUG32" s="34"/>
      <c r="FUH32" s="55"/>
      <c r="FUI32" s="58"/>
      <c r="FUJ32" s="56"/>
      <c r="FUK32" s="55"/>
      <c r="FUL32" s="58"/>
      <c r="FUM32" s="56"/>
      <c r="FUW32" s="34"/>
      <c r="FUX32" s="55"/>
      <c r="FUY32" s="58"/>
      <c r="FUZ32" s="56"/>
      <c r="FVA32" s="55"/>
      <c r="FVB32" s="58"/>
      <c r="FVC32" s="56"/>
      <c r="FVM32" s="34"/>
      <c r="FVN32" s="55"/>
      <c r="FVO32" s="58"/>
      <c r="FVP32" s="56"/>
      <c r="FVQ32" s="55"/>
      <c r="FVR32" s="58"/>
      <c r="FVS32" s="56"/>
      <c r="FWC32" s="34"/>
      <c r="FWD32" s="55"/>
      <c r="FWE32" s="58"/>
      <c r="FWF32" s="56"/>
      <c r="FWG32" s="55"/>
      <c r="FWH32" s="58"/>
      <c r="FWI32" s="56"/>
      <c r="FWS32" s="34"/>
      <c r="FWT32" s="55"/>
      <c r="FWU32" s="58"/>
      <c r="FWV32" s="56"/>
      <c r="FWW32" s="55"/>
      <c r="FWX32" s="58"/>
      <c r="FWY32" s="56"/>
      <c r="FXI32" s="34"/>
      <c r="FXJ32" s="55"/>
      <c r="FXK32" s="58"/>
      <c r="FXL32" s="56"/>
      <c r="FXM32" s="55"/>
      <c r="FXN32" s="58"/>
      <c r="FXO32" s="56"/>
      <c r="FXY32" s="34"/>
      <c r="FXZ32" s="55"/>
      <c r="FYA32" s="58"/>
      <c r="FYB32" s="56"/>
      <c r="FYC32" s="55"/>
      <c r="FYD32" s="58"/>
      <c r="FYE32" s="56"/>
      <c r="FYO32" s="34"/>
      <c r="FYP32" s="55"/>
      <c r="FYQ32" s="58"/>
      <c r="FYR32" s="56"/>
      <c r="FYS32" s="55"/>
      <c r="FYT32" s="58"/>
      <c r="FYU32" s="56"/>
      <c r="FZE32" s="34"/>
      <c r="FZF32" s="55"/>
      <c r="FZG32" s="58"/>
      <c r="FZH32" s="56"/>
      <c r="FZI32" s="55"/>
      <c r="FZJ32" s="58"/>
      <c r="FZK32" s="56"/>
      <c r="FZU32" s="34"/>
      <c r="FZV32" s="55"/>
      <c r="FZW32" s="58"/>
      <c r="FZX32" s="56"/>
      <c r="FZY32" s="55"/>
      <c r="FZZ32" s="58"/>
      <c r="GAA32" s="56"/>
      <c r="GAK32" s="34"/>
      <c r="GAL32" s="55"/>
      <c r="GAM32" s="58"/>
      <c r="GAN32" s="56"/>
      <c r="GAO32" s="55"/>
      <c r="GAP32" s="58"/>
      <c r="GAQ32" s="56"/>
      <c r="GBA32" s="34"/>
      <c r="GBB32" s="55"/>
      <c r="GBC32" s="58"/>
      <c r="GBD32" s="56"/>
      <c r="GBE32" s="55"/>
      <c r="GBF32" s="58"/>
      <c r="GBG32" s="56"/>
      <c r="GBQ32" s="34"/>
      <c r="GBR32" s="55"/>
      <c r="GBS32" s="58"/>
      <c r="GBT32" s="56"/>
      <c r="GBU32" s="55"/>
      <c r="GBV32" s="58"/>
      <c r="GBW32" s="56"/>
      <c r="GCG32" s="34"/>
      <c r="GCH32" s="55"/>
      <c r="GCI32" s="58"/>
      <c r="GCJ32" s="56"/>
      <c r="GCK32" s="55"/>
      <c r="GCL32" s="58"/>
      <c r="GCM32" s="56"/>
      <c r="GCW32" s="34"/>
      <c r="GCX32" s="55"/>
      <c r="GCY32" s="58"/>
      <c r="GCZ32" s="56"/>
      <c r="GDA32" s="55"/>
      <c r="GDB32" s="58"/>
      <c r="GDC32" s="56"/>
      <c r="GDM32" s="34"/>
      <c r="GDN32" s="55"/>
      <c r="GDO32" s="58"/>
      <c r="GDP32" s="56"/>
      <c r="GDQ32" s="55"/>
      <c r="GDR32" s="58"/>
      <c r="GDS32" s="56"/>
      <c r="GEC32" s="34"/>
      <c r="GED32" s="55"/>
      <c r="GEE32" s="58"/>
      <c r="GEF32" s="56"/>
      <c r="GEG32" s="55"/>
      <c r="GEH32" s="58"/>
      <c r="GEI32" s="56"/>
      <c r="GES32" s="34"/>
      <c r="GET32" s="55"/>
      <c r="GEU32" s="58"/>
      <c r="GEV32" s="56"/>
      <c r="GEW32" s="55"/>
      <c r="GEX32" s="58"/>
      <c r="GEY32" s="56"/>
      <c r="GFI32" s="34"/>
      <c r="GFJ32" s="55"/>
      <c r="GFK32" s="58"/>
      <c r="GFL32" s="56"/>
      <c r="GFM32" s="55"/>
      <c r="GFN32" s="58"/>
      <c r="GFO32" s="56"/>
      <c r="GFY32" s="34"/>
      <c r="GFZ32" s="55"/>
      <c r="GGA32" s="58"/>
      <c r="GGB32" s="56"/>
      <c r="GGC32" s="55"/>
      <c r="GGD32" s="58"/>
      <c r="GGE32" s="56"/>
      <c r="GGO32" s="34"/>
      <c r="GGP32" s="55"/>
      <c r="GGQ32" s="58"/>
      <c r="GGR32" s="56"/>
      <c r="GGS32" s="55"/>
      <c r="GGT32" s="58"/>
      <c r="GGU32" s="56"/>
      <c r="GHE32" s="34"/>
      <c r="GHF32" s="55"/>
      <c r="GHG32" s="58"/>
      <c r="GHH32" s="56"/>
      <c r="GHI32" s="55"/>
      <c r="GHJ32" s="58"/>
      <c r="GHK32" s="56"/>
      <c r="GHU32" s="34"/>
      <c r="GHV32" s="55"/>
      <c r="GHW32" s="58"/>
      <c r="GHX32" s="56"/>
      <c r="GHY32" s="55"/>
      <c r="GHZ32" s="58"/>
      <c r="GIA32" s="56"/>
      <c r="GIK32" s="34"/>
      <c r="GIL32" s="55"/>
      <c r="GIM32" s="58"/>
      <c r="GIN32" s="56"/>
      <c r="GIO32" s="55"/>
      <c r="GIP32" s="58"/>
      <c r="GIQ32" s="56"/>
      <c r="GJA32" s="34"/>
      <c r="GJB32" s="55"/>
      <c r="GJC32" s="58"/>
      <c r="GJD32" s="56"/>
      <c r="GJE32" s="55"/>
      <c r="GJF32" s="58"/>
      <c r="GJG32" s="56"/>
      <c r="GJQ32" s="34"/>
      <c r="GJR32" s="55"/>
      <c r="GJS32" s="58"/>
      <c r="GJT32" s="56"/>
      <c r="GJU32" s="55"/>
      <c r="GJV32" s="58"/>
      <c r="GJW32" s="56"/>
      <c r="GKG32" s="34"/>
      <c r="GKH32" s="55"/>
      <c r="GKI32" s="58"/>
      <c r="GKJ32" s="56"/>
      <c r="GKK32" s="55"/>
      <c r="GKL32" s="58"/>
      <c r="GKM32" s="56"/>
      <c r="GKW32" s="34"/>
      <c r="GKX32" s="55"/>
      <c r="GKY32" s="58"/>
      <c r="GKZ32" s="56"/>
      <c r="GLA32" s="55"/>
      <c r="GLB32" s="58"/>
      <c r="GLC32" s="56"/>
      <c r="GLM32" s="34"/>
      <c r="GLN32" s="55"/>
      <c r="GLO32" s="58"/>
      <c r="GLP32" s="56"/>
      <c r="GLQ32" s="55"/>
      <c r="GLR32" s="58"/>
      <c r="GLS32" s="56"/>
      <c r="GMC32" s="34"/>
      <c r="GMD32" s="55"/>
      <c r="GME32" s="58"/>
      <c r="GMF32" s="56"/>
      <c r="GMG32" s="55"/>
      <c r="GMH32" s="58"/>
      <c r="GMI32" s="56"/>
      <c r="GMS32" s="34"/>
      <c r="GMT32" s="55"/>
      <c r="GMU32" s="58"/>
      <c r="GMV32" s="56"/>
      <c r="GMW32" s="55"/>
      <c r="GMX32" s="58"/>
      <c r="GMY32" s="56"/>
      <c r="GNI32" s="34"/>
      <c r="GNJ32" s="55"/>
      <c r="GNK32" s="58"/>
      <c r="GNL32" s="56"/>
      <c r="GNM32" s="55"/>
      <c r="GNN32" s="58"/>
      <c r="GNO32" s="56"/>
      <c r="GNY32" s="34"/>
      <c r="GNZ32" s="55"/>
      <c r="GOA32" s="58"/>
      <c r="GOB32" s="56"/>
      <c r="GOC32" s="55"/>
      <c r="GOD32" s="58"/>
      <c r="GOE32" s="56"/>
      <c r="GOO32" s="34"/>
      <c r="GOP32" s="55"/>
      <c r="GOQ32" s="58"/>
      <c r="GOR32" s="56"/>
      <c r="GOS32" s="55"/>
      <c r="GOT32" s="58"/>
      <c r="GOU32" s="56"/>
      <c r="GPE32" s="34"/>
      <c r="GPF32" s="55"/>
      <c r="GPG32" s="58"/>
      <c r="GPH32" s="56"/>
      <c r="GPI32" s="55"/>
      <c r="GPJ32" s="58"/>
      <c r="GPK32" s="56"/>
      <c r="GPU32" s="34"/>
      <c r="GPV32" s="55"/>
      <c r="GPW32" s="58"/>
      <c r="GPX32" s="56"/>
      <c r="GPY32" s="55"/>
      <c r="GPZ32" s="58"/>
      <c r="GQA32" s="56"/>
      <c r="GQK32" s="34"/>
      <c r="GQL32" s="55"/>
      <c r="GQM32" s="58"/>
      <c r="GQN32" s="56"/>
      <c r="GQO32" s="55"/>
      <c r="GQP32" s="58"/>
      <c r="GQQ32" s="56"/>
      <c r="GRA32" s="34"/>
      <c r="GRB32" s="55"/>
      <c r="GRC32" s="58"/>
      <c r="GRD32" s="56"/>
      <c r="GRE32" s="55"/>
      <c r="GRF32" s="58"/>
      <c r="GRG32" s="56"/>
      <c r="GRQ32" s="34"/>
      <c r="GRR32" s="55"/>
      <c r="GRS32" s="58"/>
      <c r="GRT32" s="56"/>
      <c r="GRU32" s="55"/>
      <c r="GRV32" s="58"/>
      <c r="GRW32" s="56"/>
      <c r="GSG32" s="34"/>
      <c r="GSH32" s="55"/>
      <c r="GSI32" s="58"/>
      <c r="GSJ32" s="56"/>
      <c r="GSK32" s="55"/>
      <c r="GSL32" s="58"/>
      <c r="GSM32" s="56"/>
      <c r="GSW32" s="34"/>
      <c r="GSX32" s="55"/>
      <c r="GSY32" s="58"/>
      <c r="GSZ32" s="56"/>
      <c r="GTA32" s="55"/>
      <c r="GTB32" s="58"/>
      <c r="GTC32" s="56"/>
      <c r="GTM32" s="34"/>
      <c r="GTN32" s="55"/>
      <c r="GTO32" s="58"/>
      <c r="GTP32" s="56"/>
      <c r="GTQ32" s="55"/>
      <c r="GTR32" s="58"/>
      <c r="GTS32" s="56"/>
      <c r="GUC32" s="34"/>
      <c r="GUD32" s="55"/>
      <c r="GUE32" s="58"/>
      <c r="GUF32" s="56"/>
      <c r="GUG32" s="55"/>
      <c r="GUH32" s="58"/>
      <c r="GUI32" s="56"/>
      <c r="GUS32" s="34"/>
      <c r="GUT32" s="55"/>
      <c r="GUU32" s="58"/>
      <c r="GUV32" s="56"/>
      <c r="GUW32" s="55"/>
      <c r="GUX32" s="58"/>
      <c r="GUY32" s="56"/>
      <c r="GVI32" s="34"/>
      <c r="GVJ32" s="55"/>
      <c r="GVK32" s="58"/>
      <c r="GVL32" s="56"/>
      <c r="GVM32" s="55"/>
      <c r="GVN32" s="58"/>
      <c r="GVO32" s="56"/>
      <c r="GVY32" s="34"/>
      <c r="GVZ32" s="55"/>
      <c r="GWA32" s="58"/>
      <c r="GWB32" s="56"/>
      <c r="GWC32" s="55"/>
      <c r="GWD32" s="58"/>
      <c r="GWE32" s="56"/>
      <c r="GWO32" s="34"/>
      <c r="GWP32" s="55"/>
      <c r="GWQ32" s="58"/>
      <c r="GWR32" s="56"/>
      <c r="GWS32" s="55"/>
      <c r="GWT32" s="58"/>
      <c r="GWU32" s="56"/>
      <c r="GXE32" s="34"/>
      <c r="GXF32" s="55"/>
      <c r="GXG32" s="58"/>
      <c r="GXH32" s="56"/>
      <c r="GXI32" s="55"/>
      <c r="GXJ32" s="58"/>
      <c r="GXK32" s="56"/>
      <c r="GXU32" s="34"/>
      <c r="GXV32" s="55"/>
      <c r="GXW32" s="58"/>
      <c r="GXX32" s="56"/>
      <c r="GXY32" s="55"/>
      <c r="GXZ32" s="58"/>
      <c r="GYA32" s="56"/>
      <c r="GYK32" s="34"/>
      <c r="GYL32" s="55"/>
      <c r="GYM32" s="58"/>
      <c r="GYN32" s="56"/>
      <c r="GYO32" s="55"/>
      <c r="GYP32" s="58"/>
      <c r="GYQ32" s="56"/>
      <c r="GZA32" s="34"/>
      <c r="GZB32" s="55"/>
      <c r="GZC32" s="58"/>
      <c r="GZD32" s="56"/>
      <c r="GZE32" s="55"/>
      <c r="GZF32" s="58"/>
      <c r="GZG32" s="56"/>
      <c r="GZQ32" s="34"/>
      <c r="GZR32" s="55"/>
      <c r="GZS32" s="58"/>
      <c r="GZT32" s="56"/>
      <c r="GZU32" s="55"/>
      <c r="GZV32" s="58"/>
      <c r="GZW32" s="56"/>
      <c r="HAG32" s="34"/>
      <c r="HAH32" s="55"/>
      <c r="HAI32" s="58"/>
      <c r="HAJ32" s="56"/>
      <c r="HAK32" s="55"/>
      <c r="HAL32" s="58"/>
      <c r="HAM32" s="56"/>
      <c r="HAW32" s="34"/>
      <c r="HAX32" s="55"/>
      <c r="HAY32" s="58"/>
      <c r="HAZ32" s="56"/>
      <c r="HBA32" s="55"/>
      <c r="HBB32" s="58"/>
      <c r="HBC32" s="56"/>
      <c r="HBM32" s="34"/>
      <c r="HBN32" s="55"/>
      <c r="HBO32" s="58"/>
      <c r="HBP32" s="56"/>
      <c r="HBQ32" s="55"/>
      <c r="HBR32" s="58"/>
      <c r="HBS32" s="56"/>
      <c r="HCC32" s="34"/>
      <c r="HCD32" s="55"/>
      <c r="HCE32" s="58"/>
      <c r="HCF32" s="56"/>
      <c r="HCG32" s="55"/>
      <c r="HCH32" s="58"/>
      <c r="HCI32" s="56"/>
      <c r="HCS32" s="34"/>
      <c r="HCT32" s="55"/>
      <c r="HCU32" s="58"/>
      <c r="HCV32" s="56"/>
      <c r="HCW32" s="55"/>
      <c r="HCX32" s="58"/>
      <c r="HCY32" s="56"/>
      <c r="HDI32" s="34"/>
      <c r="HDJ32" s="55"/>
      <c r="HDK32" s="58"/>
      <c r="HDL32" s="56"/>
      <c r="HDM32" s="55"/>
      <c r="HDN32" s="58"/>
      <c r="HDO32" s="56"/>
      <c r="HDY32" s="34"/>
      <c r="HDZ32" s="55"/>
      <c r="HEA32" s="58"/>
      <c r="HEB32" s="56"/>
      <c r="HEC32" s="55"/>
      <c r="HED32" s="58"/>
      <c r="HEE32" s="56"/>
      <c r="HEO32" s="34"/>
      <c r="HEP32" s="55"/>
      <c r="HEQ32" s="58"/>
      <c r="HER32" s="56"/>
      <c r="HES32" s="55"/>
      <c r="HET32" s="58"/>
      <c r="HEU32" s="56"/>
      <c r="HFE32" s="34"/>
      <c r="HFF32" s="55"/>
      <c r="HFG32" s="58"/>
      <c r="HFH32" s="56"/>
      <c r="HFI32" s="55"/>
      <c r="HFJ32" s="58"/>
      <c r="HFK32" s="56"/>
      <c r="HFU32" s="34"/>
      <c r="HFV32" s="55"/>
      <c r="HFW32" s="58"/>
      <c r="HFX32" s="56"/>
      <c r="HFY32" s="55"/>
      <c r="HFZ32" s="58"/>
      <c r="HGA32" s="56"/>
      <c r="HGK32" s="34"/>
      <c r="HGL32" s="55"/>
      <c r="HGM32" s="58"/>
      <c r="HGN32" s="56"/>
      <c r="HGO32" s="55"/>
      <c r="HGP32" s="58"/>
      <c r="HGQ32" s="56"/>
      <c r="HHA32" s="34"/>
      <c r="HHB32" s="55"/>
      <c r="HHC32" s="58"/>
      <c r="HHD32" s="56"/>
      <c r="HHE32" s="55"/>
      <c r="HHF32" s="58"/>
      <c r="HHG32" s="56"/>
      <c r="HHQ32" s="34"/>
      <c r="HHR32" s="55"/>
      <c r="HHS32" s="58"/>
      <c r="HHT32" s="56"/>
      <c r="HHU32" s="55"/>
      <c r="HHV32" s="58"/>
      <c r="HHW32" s="56"/>
      <c r="HIG32" s="34"/>
      <c r="HIH32" s="55"/>
      <c r="HII32" s="58"/>
      <c r="HIJ32" s="56"/>
      <c r="HIK32" s="55"/>
      <c r="HIL32" s="58"/>
      <c r="HIM32" s="56"/>
      <c r="HIW32" s="34"/>
      <c r="HIX32" s="55"/>
      <c r="HIY32" s="58"/>
      <c r="HIZ32" s="56"/>
      <c r="HJA32" s="55"/>
      <c r="HJB32" s="58"/>
      <c r="HJC32" s="56"/>
      <c r="HJM32" s="34"/>
      <c r="HJN32" s="55"/>
      <c r="HJO32" s="58"/>
      <c r="HJP32" s="56"/>
      <c r="HJQ32" s="55"/>
      <c r="HJR32" s="58"/>
      <c r="HJS32" s="56"/>
      <c r="HKC32" s="34"/>
      <c r="HKD32" s="55"/>
      <c r="HKE32" s="58"/>
      <c r="HKF32" s="56"/>
      <c r="HKG32" s="55"/>
      <c r="HKH32" s="58"/>
      <c r="HKI32" s="56"/>
      <c r="HKS32" s="34"/>
      <c r="HKT32" s="55"/>
      <c r="HKU32" s="58"/>
      <c r="HKV32" s="56"/>
      <c r="HKW32" s="55"/>
      <c r="HKX32" s="58"/>
      <c r="HKY32" s="56"/>
      <c r="HLI32" s="34"/>
      <c r="HLJ32" s="55"/>
      <c r="HLK32" s="58"/>
      <c r="HLL32" s="56"/>
      <c r="HLM32" s="55"/>
      <c r="HLN32" s="58"/>
      <c r="HLO32" s="56"/>
      <c r="HLY32" s="34"/>
      <c r="HLZ32" s="55"/>
      <c r="HMA32" s="58"/>
      <c r="HMB32" s="56"/>
      <c r="HMC32" s="55"/>
      <c r="HMD32" s="58"/>
      <c r="HME32" s="56"/>
      <c r="HMO32" s="34"/>
      <c r="HMP32" s="55"/>
      <c r="HMQ32" s="58"/>
      <c r="HMR32" s="56"/>
      <c r="HMS32" s="55"/>
      <c r="HMT32" s="58"/>
      <c r="HMU32" s="56"/>
      <c r="HNE32" s="34"/>
      <c r="HNF32" s="55"/>
      <c r="HNG32" s="58"/>
      <c r="HNH32" s="56"/>
      <c r="HNI32" s="55"/>
      <c r="HNJ32" s="58"/>
      <c r="HNK32" s="56"/>
      <c r="HNU32" s="34"/>
      <c r="HNV32" s="55"/>
      <c r="HNW32" s="58"/>
      <c r="HNX32" s="56"/>
      <c r="HNY32" s="55"/>
      <c r="HNZ32" s="58"/>
      <c r="HOA32" s="56"/>
      <c r="HOK32" s="34"/>
      <c r="HOL32" s="55"/>
      <c r="HOM32" s="58"/>
      <c r="HON32" s="56"/>
      <c r="HOO32" s="55"/>
      <c r="HOP32" s="58"/>
      <c r="HOQ32" s="56"/>
      <c r="HPA32" s="34"/>
      <c r="HPB32" s="55"/>
      <c r="HPC32" s="58"/>
      <c r="HPD32" s="56"/>
      <c r="HPE32" s="55"/>
      <c r="HPF32" s="58"/>
      <c r="HPG32" s="56"/>
      <c r="HPQ32" s="34"/>
      <c r="HPR32" s="55"/>
      <c r="HPS32" s="58"/>
      <c r="HPT32" s="56"/>
      <c r="HPU32" s="55"/>
      <c r="HPV32" s="58"/>
      <c r="HPW32" s="56"/>
      <c r="HQG32" s="34"/>
      <c r="HQH32" s="55"/>
      <c r="HQI32" s="58"/>
      <c r="HQJ32" s="56"/>
      <c r="HQK32" s="55"/>
      <c r="HQL32" s="58"/>
      <c r="HQM32" s="56"/>
      <c r="HQW32" s="34"/>
      <c r="HQX32" s="55"/>
      <c r="HQY32" s="58"/>
      <c r="HQZ32" s="56"/>
      <c r="HRA32" s="55"/>
      <c r="HRB32" s="58"/>
      <c r="HRC32" s="56"/>
      <c r="HRM32" s="34"/>
      <c r="HRN32" s="55"/>
      <c r="HRO32" s="58"/>
      <c r="HRP32" s="56"/>
      <c r="HRQ32" s="55"/>
      <c r="HRR32" s="58"/>
      <c r="HRS32" s="56"/>
      <c r="HSC32" s="34"/>
      <c r="HSD32" s="55"/>
      <c r="HSE32" s="58"/>
      <c r="HSF32" s="56"/>
      <c r="HSG32" s="55"/>
      <c r="HSH32" s="58"/>
      <c r="HSI32" s="56"/>
      <c r="HSS32" s="34"/>
      <c r="HST32" s="55"/>
      <c r="HSU32" s="58"/>
      <c r="HSV32" s="56"/>
      <c r="HSW32" s="55"/>
      <c r="HSX32" s="58"/>
      <c r="HSY32" s="56"/>
      <c r="HTI32" s="34"/>
      <c r="HTJ32" s="55"/>
      <c r="HTK32" s="58"/>
      <c r="HTL32" s="56"/>
      <c r="HTM32" s="55"/>
      <c r="HTN32" s="58"/>
      <c r="HTO32" s="56"/>
      <c r="HTY32" s="34"/>
      <c r="HTZ32" s="55"/>
      <c r="HUA32" s="58"/>
      <c r="HUB32" s="56"/>
      <c r="HUC32" s="55"/>
      <c r="HUD32" s="58"/>
      <c r="HUE32" s="56"/>
      <c r="HUO32" s="34"/>
      <c r="HUP32" s="55"/>
      <c r="HUQ32" s="58"/>
      <c r="HUR32" s="56"/>
      <c r="HUS32" s="55"/>
      <c r="HUT32" s="58"/>
      <c r="HUU32" s="56"/>
      <c r="HVE32" s="34"/>
      <c r="HVF32" s="55"/>
      <c r="HVG32" s="58"/>
      <c r="HVH32" s="56"/>
      <c r="HVI32" s="55"/>
      <c r="HVJ32" s="58"/>
      <c r="HVK32" s="56"/>
      <c r="HVU32" s="34"/>
      <c r="HVV32" s="55"/>
      <c r="HVW32" s="58"/>
      <c r="HVX32" s="56"/>
      <c r="HVY32" s="55"/>
      <c r="HVZ32" s="58"/>
      <c r="HWA32" s="56"/>
      <c r="HWK32" s="34"/>
      <c r="HWL32" s="55"/>
      <c r="HWM32" s="58"/>
      <c r="HWN32" s="56"/>
      <c r="HWO32" s="55"/>
      <c r="HWP32" s="58"/>
      <c r="HWQ32" s="56"/>
      <c r="HXA32" s="34"/>
      <c r="HXB32" s="55"/>
      <c r="HXC32" s="58"/>
      <c r="HXD32" s="56"/>
      <c r="HXE32" s="55"/>
      <c r="HXF32" s="58"/>
      <c r="HXG32" s="56"/>
      <c r="HXQ32" s="34"/>
      <c r="HXR32" s="55"/>
      <c r="HXS32" s="58"/>
      <c r="HXT32" s="56"/>
      <c r="HXU32" s="55"/>
      <c r="HXV32" s="58"/>
      <c r="HXW32" s="56"/>
      <c r="HYG32" s="34"/>
      <c r="HYH32" s="55"/>
      <c r="HYI32" s="58"/>
      <c r="HYJ32" s="56"/>
      <c r="HYK32" s="55"/>
      <c r="HYL32" s="58"/>
      <c r="HYM32" s="56"/>
      <c r="HYW32" s="34"/>
      <c r="HYX32" s="55"/>
      <c r="HYY32" s="58"/>
      <c r="HYZ32" s="56"/>
      <c r="HZA32" s="55"/>
      <c r="HZB32" s="58"/>
      <c r="HZC32" s="56"/>
      <c r="HZM32" s="34"/>
      <c r="HZN32" s="55"/>
      <c r="HZO32" s="58"/>
      <c r="HZP32" s="56"/>
      <c r="HZQ32" s="55"/>
      <c r="HZR32" s="58"/>
      <c r="HZS32" s="56"/>
      <c r="IAC32" s="34"/>
      <c r="IAD32" s="55"/>
      <c r="IAE32" s="58"/>
      <c r="IAF32" s="56"/>
      <c r="IAG32" s="55"/>
      <c r="IAH32" s="58"/>
      <c r="IAI32" s="56"/>
      <c r="IAS32" s="34"/>
      <c r="IAT32" s="55"/>
      <c r="IAU32" s="58"/>
      <c r="IAV32" s="56"/>
      <c r="IAW32" s="55"/>
      <c r="IAX32" s="58"/>
      <c r="IAY32" s="56"/>
      <c r="IBI32" s="34"/>
      <c r="IBJ32" s="55"/>
      <c r="IBK32" s="58"/>
      <c r="IBL32" s="56"/>
      <c r="IBM32" s="55"/>
      <c r="IBN32" s="58"/>
      <c r="IBO32" s="56"/>
      <c r="IBY32" s="34"/>
      <c r="IBZ32" s="55"/>
      <c r="ICA32" s="58"/>
      <c r="ICB32" s="56"/>
      <c r="ICC32" s="55"/>
      <c r="ICD32" s="58"/>
      <c r="ICE32" s="56"/>
      <c r="ICO32" s="34"/>
      <c r="ICP32" s="55"/>
      <c r="ICQ32" s="58"/>
      <c r="ICR32" s="56"/>
      <c r="ICS32" s="55"/>
      <c r="ICT32" s="58"/>
      <c r="ICU32" s="56"/>
      <c r="IDE32" s="34"/>
      <c r="IDF32" s="55"/>
      <c r="IDG32" s="58"/>
      <c r="IDH32" s="56"/>
      <c r="IDI32" s="55"/>
      <c r="IDJ32" s="58"/>
      <c r="IDK32" s="56"/>
      <c r="IDU32" s="34"/>
      <c r="IDV32" s="55"/>
      <c r="IDW32" s="58"/>
      <c r="IDX32" s="56"/>
      <c r="IDY32" s="55"/>
      <c r="IDZ32" s="58"/>
      <c r="IEA32" s="56"/>
      <c r="IEK32" s="34"/>
      <c r="IEL32" s="55"/>
      <c r="IEM32" s="58"/>
      <c r="IEN32" s="56"/>
      <c r="IEO32" s="55"/>
      <c r="IEP32" s="58"/>
      <c r="IEQ32" s="56"/>
      <c r="IFA32" s="34"/>
      <c r="IFB32" s="55"/>
      <c r="IFC32" s="58"/>
      <c r="IFD32" s="56"/>
      <c r="IFE32" s="55"/>
      <c r="IFF32" s="58"/>
      <c r="IFG32" s="56"/>
      <c r="IFQ32" s="34"/>
      <c r="IFR32" s="55"/>
      <c r="IFS32" s="58"/>
      <c r="IFT32" s="56"/>
      <c r="IFU32" s="55"/>
      <c r="IFV32" s="58"/>
      <c r="IFW32" s="56"/>
      <c r="IGG32" s="34"/>
      <c r="IGH32" s="55"/>
      <c r="IGI32" s="58"/>
      <c r="IGJ32" s="56"/>
      <c r="IGK32" s="55"/>
      <c r="IGL32" s="58"/>
      <c r="IGM32" s="56"/>
      <c r="IGW32" s="34"/>
      <c r="IGX32" s="55"/>
      <c r="IGY32" s="58"/>
      <c r="IGZ32" s="56"/>
      <c r="IHA32" s="55"/>
      <c r="IHB32" s="58"/>
      <c r="IHC32" s="56"/>
      <c r="IHM32" s="34"/>
      <c r="IHN32" s="55"/>
      <c r="IHO32" s="58"/>
      <c r="IHP32" s="56"/>
      <c r="IHQ32" s="55"/>
      <c r="IHR32" s="58"/>
      <c r="IHS32" s="56"/>
      <c r="IIC32" s="34"/>
      <c r="IID32" s="55"/>
      <c r="IIE32" s="58"/>
      <c r="IIF32" s="56"/>
      <c r="IIG32" s="55"/>
      <c r="IIH32" s="58"/>
      <c r="III32" s="56"/>
      <c r="IIS32" s="34"/>
      <c r="IIT32" s="55"/>
      <c r="IIU32" s="58"/>
      <c r="IIV32" s="56"/>
      <c r="IIW32" s="55"/>
      <c r="IIX32" s="58"/>
      <c r="IIY32" s="56"/>
      <c r="IJI32" s="34"/>
      <c r="IJJ32" s="55"/>
      <c r="IJK32" s="58"/>
      <c r="IJL32" s="56"/>
      <c r="IJM32" s="55"/>
      <c r="IJN32" s="58"/>
      <c r="IJO32" s="56"/>
      <c r="IJY32" s="34"/>
      <c r="IJZ32" s="55"/>
      <c r="IKA32" s="58"/>
      <c r="IKB32" s="56"/>
      <c r="IKC32" s="55"/>
      <c r="IKD32" s="58"/>
      <c r="IKE32" s="56"/>
      <c r="IKO32" s="34"/>
      <c r="IKP32" s="55"/>
      <c r="IKQ32" s="58"/>
      <c r="IKR32" s="56"/>
      <c r="IKS32" s="55"/>
      <c r="IKT32" s="58"/>
      <c r="IKU32" s="56"/>
      <c r="ILE32" s="34"/>
      <c r="ILF32" s="55"/>
      <c r="ILG32" s="58"/>
      <c r="ILH32" s="56"/>
      <c r="ILI32" s="55"/>
      <c r="ILJ32" s="58"/>
      <c r="ILK32" s="56"/>
      <c r="ILU32" s="34"/>
      <c r="ILV32" s="55"/>
      <c r="ILW32" s="58"/>
      <c r="ILX32" s="56"/>
      <c r="ILY32" s="55"/>
      <c r="ILZ32" s="58"/>
      <c r="IMA32" s="56"/>
      <c r="IMK32" s="34"/>
      <c r="IML32" s="55"/>
      <c r="IMM32" s="58"/>
      <c r="IMN32" s="56"/>
      <c r="IMO32" s="55"/>
      <c r="IMP32" s="58"/>
      <c r="IMQ32" s="56"/>
      <c r="INA32" s="34"/>
      <c r="INB32" s="55"/>
      <c r="INC32" s="58"/>
      <c r="IND32" s="56"/>
      <c r="INE32" s="55"/>
      <c r="INF32" s="58"/>
      <c r="ING32" s="56"/>
      <c r="INQ32" s="34"/>
      <c r="INR32" s="55"/>
      <c r="INS32" s="58"/>
      <c r="INT32" s="56"/>
      <c r="INU32" s="55"/>
      <c r="INV32" s="58"/>
      <c r="INW32" s="56"/>
      <c r="IOG32" s="34"/>
      <c r="IOH32" s="55"/>
      <c r="IOI32" s="58"/>
      <c r="IOJ32" s="56"/>
      <c r="IOK32" s="55"/>
      <c r="IOL32" s="58"/>
      <c r="IOM32" s="56"/>
      <c r="IOW32" s="34"/>
      <c r="IOX32" s="55"/>
      <c r="IOY32" s="58"/>
      <c r="IOZ32" s="56"/>
      <c r="IPA32" s="55"/>
      <c r="IPB32" s="58"/>
      <c r="IPC32" s="56"/>
      <c r="IPM32" s="34"/>
      <c r="IPN32" s="55"/>
      <c r="IPO32" s="58"/>
      <c r="IPP32" s="56"/>
      <c r="IPQ32" s="55"/>
      <c r="IPR32" s="58"/>
      <c r="IPS32" s="56"/>
      <c r="IQC32" s="34"/>
      <c r="IQD32" s="55"/>
      <c r="IQE32" s="58"/>
      <c r="IQF32" s="56"/>
      <c r="IQG32" s="55"/>
      <c r="IQH32" s="58"/>
      <c r="IQI32" s="56"/>
      <c r="IQS32" s="34"/>
      <c r="IQT32" s="55"/>
      <c r="IQU32" s="58"/>
      <c r="IQV32" s="56"/>
      <c r="IQW32" s="55"/>
      <c r="IQX32" s="58"/>
      <c r="IQY32" s="56"/>
      <c r="IRI32" s="34"/>
      <c r="IRJ32" s="55"/>
      <c r="IRK32" s="58"/>
      <c r="IRL32" s="56"/>
      <c r="IRM32" s="55"/>
      <c r="IRN32" s="58"/>
      <c r="IRO32" s="56"/>
      <c r="IRY32" s="34"/>
      <c r="IRZ32" s="55"/>
      <c r="ISA32" s="58"/>
      <c r="ISB32" s="56"/>
      <c r="ISC32" s="55"/>
      <c r="ISD32" s="58"/>
      <c r="ISE32" s="56"/>
      <c r="ISO32" s="34"/>
      <c r="ISP32" s="55"/>
      <c r="ISQ32" s="58"/>
      <c r="ISR32" s="56"/>
      <c r="ISS32" s="55"/>
      <c r="IST32" s="58"/>
      <c r="ISU32" s="56"/>
      <c r="ITE32" s="34"/>
      <c r="ITF32" s="55"/>
      <c r="ITG32" s="58"/>
      <c r="ITH32" s="56"/>
      <c r="ITI32" s="55"/>
      <c r="ITJ32" s="58"/>
      <c r="ITK32" s="56"/>
      <c r="ITU32" s="34"/>
      <c r="ITV32" s="55"/>
      <c r="ITW32" s="58"/>
      <c r="ITX32" s="56"/>
      <c r="ITY32" s="55"/>
      <c r="ITZ32" s="58"/>
      <c r="IUA32" s="56"/>
      <c r="IUK32" s="34"/>
      <c r="IUL32" s="55"/>
      <c r="IUM32" s="58"/>
      <c r="IUN32" s="56"/>
      <c r="IUO32" s="55"/>
      <c r="IUP32" s="58"/>
      <c r="IUQ32" s="56"/>
      <c r="IVA32" s="34"/>
      <c r="IVB32" s="55"/>
      <c r="IVC32" s="58"/>
      <c r="IVD32" s="56"/>
      <c r="IVE32" s="55"/>
      <c r="IVF32" s="58"/>
      <c r="IVG32" s="56"/>
      <c r="IVQ32" s="34"/>
      <c r="IVR32" s="55"/>
      <c r="IVS32" s="58"/>
      <c r="IVT32" s="56"/>
      <c r="IVU32" s="55"/>
      <c r="IVV32" s="58"/>
      <c r="IVW32" s="56"/>
      <c r="IWG32" s="34"/>
      <c r="IWH32" s="55"/>
      <c r="IWI32" s="58"/>
      <c r="IWJ32" s="56"/>
      <c r="IWK32" s="55"/>
      <c r="IWL32" s="58"/>
      <c r="IWM32" s="56"/>
      <c r="IWW32" s="34"/>
      <c r="IWX32" s="55"/>
      <c r="IWY32" s="58"/>
      <c r="IWZ32" s="56"/>
      <c r="IXA32" s="55"/>
      <c r="IXB32" s="58"/>
      <c r="IXC32" s="56"/>
      <c r="IXM32" s="34"/>
      <c r="IXN32" s="55"/>
      <c r="IXO32" s="58"/>
      <c r="IXP32" s="56"/>
      <c r="IXQ32" s="55"/>
      <c r="IXR32" s="58"/>
      <c r="IXS32" s="56"/>
      <c r="IYC32" s="34"/>
      <c r="IYD32" s="55"/>
      <c r="IYE32" s="58"/>
      <c r="IYF32" s="56"/>
      <c r="IYG32" s="55"/>
      <c r="IYH32" s="58"/>
      <c r="IYI32" s="56"/>
      <c r="IYS32" s="34"/>
      <c r="IYT32" s="55"/>
      <c r="IYU32" s="58"/>
      <c r="IYV32" s="56"/>
      <c r="IYW32" s="55"/>
      <c r="IYX32" s="58"/>
      <c r="IYY32" s="56"/>
      <c r="IZI32" s="34"/>
      <c r="IZJ32" s="55"/>
      <c r="IZK32" s="58"/>
      <c r="IZL32" s="56"/>
      <c r="IZM32" s="55"/>
      <c r="IZN32" s="58"/>
      <c r="IZO32" s="56"/>
      <c r="IZY32" s="34"/>
      <c r="IZZ32" s="55"/>
      <c r="JAA32" s="58"/>
      <c r="JAB32" s="56"/>
      <c r="JAC32" s="55"/>
      <c r="JAD32" s="58"/>
      <c r="JAE32" s="56"/>
      <c r="JAO32" s="34"/>
      <c r="JAP32" s="55"/>
      <c r="JAQ32" s="58"/>
      <c r="JAR32" s="56"/>
      <c r="JAS32" s="55"/>
      <c r="JAT32" s="58"/>
      <c r="JAU32" s="56"/>
      <c r="JBE32" s="34"/>
      <c r="JBF32" s="55"/>
      <c r="JBG32" s="58"/>
      <c r="JBH32" s="56"/>
      <c r="JBI32" s="55"/>
      <c r="JBJ32" s="58"/>
      <c r="JBK32" s="56"/>
      <c r="JBU32" s="34"/>
      <c r="JBV32" s="55"/>
      <c r="JBW32" s="58"/>
      <c r="JBX32" s="56"/>
      <c r="JBY32" s="55"/>
      <c r="JBZ32" s="58"/>
      <c r="JCA32" s="56"/>
      <c r="JCK32" s="34"/>
      <c r="JCL32" s="55"/>
      <c r="JCM32" s="58"/>
      <c r="JCN32" s="56"/>
      <c r="JCO32" s="55"/>
      <c r="JCP32" s="58"/>
      <c r="JCQ32" s="56"/>
      <c r="JDA32" s="34"/>
      <c r="JDB32" s="55"/>
      <c r="JDC32" s="58"/>
      <c r="JDD32" s="56"/>
      <c r="JDE32" s="55"/>
      <c r="JDF32" s="58"/>
      <c r="JDG32" s="56"/>
      <c r="JDQ32" s="34"/>
      <c r="JDR32" s="55"/>
      <c r="JDS32" s="58"/>
      <c r="JDT32" s="56"/>
      <c r="JDU32" s="55"/>
      <c r="JDV32" s="58"/>
      <c r="JDW32" s="56"/>
      <c r="JEG32" s="34"/>
      <c r="JEH32" s="55"/>
      <c r="JEI32" s="58"/>
      <c r="JEJ32" s="56"/>
      <c r="JEK32" s="55"/>
      <c r="JEL32" s="58"/>
      <c r="JEM32" s="56"/>
      <c r="JEW32" s="34"/>
      <c r="JEX32" s="55"/>
      <c r="JEY32" s="58"/>
      <c r="JEZ32" s="56"/>
      <c r="JFA32" s="55"/>
      <c r="JFB32" s="58"/>
      <c r="JFC32" s="56"/>
      <c r="JFM32" s="34"/>
      <c r="JFN32" s="55"/>
      <c r="JFO32" s="58"/>
      <c r="JFP32" s="56"/>
      <c r="JFQ32" s="55"/>
      <c r="JFR32" s="58"/>
      <c r="JFS32" s="56"/>
      <c r="JGC32" s="34"/>
      <c r="JGD32" s="55"/>
      <c r="JGE32" s="58"/>
      <c r="JGF32" s="56"/>
      <c r="JGG32" s="55"/>
      <c r="JGH32" s="58"/>
      <c r="JGI32" s="56"/>
      <c r="JGS32" s="34"/>
      <c r="JGT32" s="55"/>
      <c r="JGU32" s="58"/>
      <c r="JGV32" s="56"/>
      <c r="JGW32" s="55"/>
      <c r="JGX32" s="58"/>
      <c r="JGY32" s="56"/>
      <c r="JHI32" s="34"/>
      <c r="JHJ32" s="55"/>
      <c r="JHK32" s="58"/>
      <c r="JHL32" s="56"/>
      <c r="JHM32" s="55"/>
      <c r="JHN32" s="58"/>
      <c r="JHO32" s="56"/>
      <c r="JHY32" s="34"/>
      <c r="JHZ32" s="55"/>
      <c r="JIA32" s="58"/>
      <c r="JIB32" s="56"/>
      <c r="JIC32" s="55"/>
      <c r="JID32" s="58"/>
      <c r="JIE32" s="56"/>
      <c r="JIO32" s="34"/>
      <c r="JIP32" s="55"/>
      <c r="JIQ32" s="58"/>
      <c r="JIR32" s="56"/>
      <c r="JIS32" s="55"/>
      <c r="JIT32" s="58"/>
      <c r="JIU32" s="56"/>
      <c r="JJE32" s="34"/>
      <c r="JJF32" s="55"/>
      <c r="JJG32" s="58"/>
      <c r="JJH32" s="56"/>
      <c r="JJI32" s="55"/>
      <c r="JJJ32" s="58"/>
      <c r="JJK32" s="56"/>
      <c r="JJU32" s="34"/>
      <c r="JJV32" s="55"/>
      <c r="JJW32" s="58"/>
      <c r="JJX32" s="56"/>
      <c r="JJY32" s="55"/>
      <c r="JJZ32" s="58"/>
      <c r="JKA32" s="56"/>
      <c r="JKK32" s="34"/>
      <c r="JKL32" s="55"/>
      <c r="JKM32" s="58"/>
      <c r="JKN32" s="56"/>
      <c r="JKO32" s="55"/>
      <c r="JKP32" s="58"/>
      <c r="JKQ32" s="56"/>
      <c r="JLA32" s="34"/>
      <c r="JLB32" s="55"/>
      <c r="JLC32" s="58"/>
      <c r="JLD32" s="56"/>
      <c r="JLE32" s="55"/>
      <c r="JLF32" s="58"/>
      <c r="JLG32" s="56"/>
      <c r="JLQ32" s="34"/>
      <c r="JLR32" s="55"/>
      <c r="JLS32" s="58"/>
      <c r="JLT32" s="56"/>
      <c r="JLU32" s="55"/>
      <c r="JLV32" s="58"/>
      <c r="JLW32" s="56"/>
      <c r="JMG32" s="34"/>
      <c r="JMH32" s="55"/>
      <c r="JMI32" s="58"/>
      <c r="JMJ32" s="56"/>
      <c r="JMK32" s="55"/>
      <c r="JML32" s="58"/>
      <c r="JMM32" s="56"/>
      <c r="JMW32" s="34"/>
      <c r="JMX32" s="55"/>
      <c r="JMY32" s="58"/>
      <c r="JMZ32" s="56"/>
      <c r="JNA32" s="55"/>
      <c r="JNB32" s="58"/>
      <c r="JNC32" s="56"/>
      <c r="JNM32" s="34"/>
      <c r="JNN32" s="55"/>
      <c r="JNO32" s="58"/>
      <c r="JNP32" s="56"/>
      <c r="JNQ32" s="55"/>
      <c r="JNR32" s="58"/>
      <c r="JNS32" s="56"/>
      <c r="JOC32" s="34"/>
      <c r="JOD32" s="55"/>
      <c r="JOE32" s="58"/>
      <c r="JOF32" s="56"/>
      <c r="JOG32" s="55"/>
      <c r="JOH32" s="58"/>
      <c r="JOI32" s="56"/>
      <c r="JOS32" s="34"/>
      <c r="JOT32" s="55"/>
      <c r="JOU32" s="58"/>
      <c r="JOV32" s="56"/>
      <c r="JOW32" s="55"/>
      <c r="JOX32" s="58"/>
      <c r="JOY32" s="56"/>
      <c r="JPI32" s="34"/>
      <c r="JPJ32" s="55"/>
      <c r="JPK32" s="58"/>
      <c r="JPL32" s="56"/>
      <c r="JPM32" s="55"/>
      <c r="JPN32" s="58"/>
      <c r="JPO32" s="56"/>
      <c r="JPY32" s="34"/>
      <c r="JPZ32" s="55"/>
      <c r="JQA32" s="58"/>
      <c r="JQB32" s="56"/>
      <c r="JQC32" s="55"/>
      <c r="JQD32" s="58"/>
      <c r="JQE32" s="56"/>
      <c r="JQO32" s="34"/>
      <c r="JQP32" s="55"/>
      <c r="JQQ32" s="58"/>
      <c r="JQR32" s="56"/>
      <c r="JQS32" s="55"/>
      <c r="JQT32" s="58"/>
      <c r="JQU32" s="56"/>
      <c r="JRE32" s="34"/>
      <c r="JRF32" s="55"/>
      <c r="JRG32" s="58"/>
      <c r="JRH32" s="56"/>
      <c r="JRI32" s="55"/>
      <c r="JRJ32" s="58"/>
      <c r="JRK32" s="56"/>
      <c r="JRU32" s="34"/>
      <c r="JRV32" s="55"/>
      <c r="JRW32" s="58"/>
      <c r="JRX32" s="56"/>
      <c r="JRY32" s="55"/>
      <c r="JRZ32" s="58"/>
      <c r="JSA32" s="56"/>
      <c r="JSK32" s="34"/>
      <c r="JSL32" s="55"/>
      <c r="JSM32" s="58"/>
      <c r="JSN32" s="56"/>
      <c r="JSO32" s="55"/>
      <c r="JSP32" s="58"/>
      <c r="JSQ32" s="56"/>
      <c r="JTA32" s="34"/>
      <c r="JTB32" s="55"/>
      <c r="JTC32" s="58"/>
      <c r="JTD32" s="56"/>
      <c r="JTE32" s="55"/>
      <c r="JTF32" s="58"/>
      <c r="JTG32" s="56"/>
      <c r="JTQ32" s="34"/>
      <c r="JTR32" s="55"/>
      <c r="JTS32" s="58"/>
      <c r="JTT32" s="56"/>
      <c r="JTU32" s="55"/>
      <c r="JTV32" s="58"/>
      <c r="JTW32" s="56"/>
      <c r="JUG32" s="34"/>
      <c r="JUH32" s="55"/>
      <c r="JUI32" s="58"/>
      <c r="JUJ32" s="56"/>
      <c r="JUK32" s="55"/>
      <c r="JUL32" s="58"/>
      <c r="JUM32" s="56"/>
      <c r="JUW32" s="34"/>
      <c r="JUX32" s="55"/>
      <c r="JUY32" s="58"/>
      <c r="JUZ32" s="56"/>
      <c r="JVA32" s="55"/>
      <c r="JVB32" s="58"/>
      <c r="JVC32" s="56"/>
      <c r="JVM32" s="34"/>
      <c r="JVN32" s="55"/>
      <c r="JVO32" s="58"/>
      <c r="JVP32" s="56"/>
      <c r="JVQ32" s="55"/>
      <c r="JVR32" s="58"/>
      <c r="JVS32" s="56"/>
      <c r="JWC32" s="34"/>
      <c r="JWD32" s="55"/>
      <c r="JWE32" s="58"/>
      <c r="JWF32" s="56"/>
      <c r="JWG32" s="55"/>
      <c r="JWH32" s="58"/>
      <c r="JWI32" s="56"/>
      <c r="JWS32" s="34"/>
      <c r="JWT32" s="55"/>
      <c r="JWU32" s="58"/>
      <c r="JWV32" s="56"/>
      <c r="JWW32" s="55"/>
      <c r="JWX32" s="58"/>
      <c r="JWY32" s="56"/>
      <c r="JXI32" s="34"/>
      <c r="JXJ32" s="55"/>
      <c r="JXK32" s="58"/>
      <c r="JXL32" s="56"/>
      <c r="JXM32" s="55"/>
      <c r="JXN32" s="58"/>
      <c r="JXO32" s="56"/>
      <c r="JXY32" s="34"/>
      <c r="JXZ32" s="55"/>
      <c r="JYA32" s="58"/>
      <c r="JYB32" s="56"/>
      <c r="JYC32" s="55"/>
      <c r="JYD32" s="58"/>
      <c r="JYE32" s="56"/>
      <c r="JYO32" s="34"/>
      <c r="JYP32" s="55"/>
      <c r="JYQ32" s="58"/>
      <c r="JYR32" s="56"/>
      <c r="JYS32" s="55"/>
      <c r="JYT32" s="58"/>
      <c r="JYU32" s="56"/>
      <c r="JZE32" s="34"/>
      <c r="JZF32" s="55"/>
      <c r="JZG32" s="58"/>
      <c r="JZH32" s="56"/>
      <c r="JZI32" s="55"/>
      <c r="JZJ32" s="58"/>
      <c r="JZK32" s="56"/>
      <c r="JZU32" s="34"/>
      <c r="JZV32" s="55"/>
      <c r="JZW32" s="58"/>
      <c r="JZX32" s="56"/>
      <c r="JZY32" s="55"/>
      <c r="JZZ32" s="58"/>
      <c r="KAA32" s="56"/>
      <c r="KAK32" s="34"/>
      <c r="KAL32" s="55"/>
      <c r="KAM32" s="58"/>
      <c r="KAN32" s="56"/>
      <c r="KAO32" s="55"/>
      <c r="KAP32" s="58"/>
      <c r="KAQ32" s="56"/>
      <c r="KBA32" s="34"/>
      <c r="KBB32" s="55"/>
      <c r="KBC32" s="58"/>
      <c r="KBD32" s="56"/>
      <c r="KBE32" s="55"/>
      <c r="KBF32" s="58"/>
      <c r="KBG32" s="56"/>
      <c r="KBQ32" s="34"/>
      <c r="KBR32" s="55"/>
      <c r="KBS32" s="58"/>
      <c r="KBT32" s="56"/>
      <c r="KBU32" s="55"/>
      <c r="KBV32" s="58"/>
      <c r="KBW32" s="56"/>
      <c r="KCG32" s="34"/>
      <c r="KCH32" s="55"/>
      <c r="KCI32" s="58"/>
      <c r="KCJ32" s="56"/>
      <c r="KCK32" s="55"/>
      <c r="KCL32" s="58"/>
      <c r="KCM32" s="56"/>
      <c r="KCW32" s="34"/>
      <c r="KCX32" s="55"/>
      <c r="KCY32" s="58"/>
      <c r="KCZ32" s="56"/>
      <c r="KDA32" s="55"/>
      <c r="KDB32" s="58"/>
      <c r="KDC32" s="56"/>
      <c r="KDM32" s="34"/>
      <c r="KDN32" s="55"/>
      <c r="KDO32" s="58"/>
      <c r="KDP32" s="56"/>
      <c r="KDQ32" s="55"/>
      <c r="KDR32" s="58"/>
      <c r="KDS32" s="56"/>
      <c r="KEC32" s="34"/>
      <c r="KED32" s="55"/>
      <c r="KEE32" s="58"/>
      <c r="KEF32" s="56"/>
      <c r="KEG32" s="55"/>
      <c r="KEH32" s="58"/>
      <c r="KEI32" s="56"/>
      <c r="KES32" s="34"/>
      <c r="KET32" s="55"/>
      <c r="KEU32" s="58"/>
      <c r="KEV32" s="56"/>
      <c r="KEW32" s="55"/>
      <c r="KEX32" s="58"/>
      <c r="KEY32" s="56"/>
      <c r="KFI32" s="34"/>
      <c r="KFJ32" s="55"/>
      <c r="KFK32" s="58"/>
      <c r="KFL32" s="56"/>
      <c r="KFM32" s="55"/>
      <c r="KFN32" s="58"/>
      <c r="KFO32" s="56"/>
      <c r="KFY32" s="34"/>
      <c r="KFZ32" s="55"/>
      <c r="KGA32" s="58"/>
      <c r="KGB32" s="56"/>
      <c r="KGC32" s="55"/>
      <c r="KGD32" s="58"/>
      <c r="KGE32" s="56"/>
      <c r="KGO32" s="34"/>
      <c r="KGP32" s="55"/>
      <c r="KGQ32" s="58"/>
      <c r="KGR32" s="56"/>
      <c r="KGS32" s="55"/>
      <c r="KGT32" s="58"/>
      <c r="KGU32" s="56"/>
      <c r="KHE32" s="34"/>
      <c r="KHF32" s="55"/>
      <c r="KHG32" s="58"/>
      <c r="KHH32" s="56"/>
      <c r="KHI32" s="55"/>
      <c r="KHJ32" s="58"/>
      <c r="KHK32" s="56"/>
      <c r="KHU32" s="34"/>
      <c r="KHV32" s="55"/>
      <c r="KHW32" s="58"/>
      <c r="KHX32" s="56"/>
      <c r="KHY32" s="55"/>
      <c r="KHZ32" s="58"/>
      <c r="KIA32" s="56"/>
      <c r="KIK32" s="34"/>
      <c r="KIL32" s="55"/>
      <c r="KIM32" s="58"/>
      <c r="KIN32" s="56"/>
      <c r="KIO32" s="55"/>
      <c r="KIP32" s="58"/>
      <c r="KIQ32" s="56"/>
      <c r="KJA32" s="34"/>
      <c r="KJB32" s="55"/>
      <c r="KJC32" s="58"/>
      <c r="KJD32" s="56"/>
      <c r="KJE32" s="55"/>
      <c r="KJF32" s="58"/>
      <c r="KJG32" s="56"/>
      <c r="KJQ32" s="34"/>
      <c r="KJR32" s="55"/>
      <c r="KJS32" s="58"/>
      <c r="KJT32" s="56"/>
      <c r="KJU32" s="55"/>
      <c r="KJV32" s="58"/>
      <c r="KJW32" s="56"/>
      <c r="KKG32" s="34"/>
      <c r="KKH32" s="55"/>
      <c r="KKI32" s="58"/>
      <c r="KKJ32" s="56"/>
      <c r="KKK32" s="55"/>
      <c r="KKL32" s="58"/>
      <c r="KKM32" s="56"/>
      <c r="KKW32" s="34"/>
      <c r="KKX32" s="55"/>
      <c r="KKY32" s="58"/>
      <c r="KKZ32" s="56"/>
      <c r="KLA32" s="55"/>
      <c r="KLB32" s="58"/>
      <c r="KLC32" s="56"/>
      <c r="KLM32" s="34"/>
      <c r="KLN32" s="55"/>
      <c r="KLO32" s="58"/>
      <c r="KLP32" s="56"/>
      <c r="KLQ32" s="55"/>
      <c r="KLR32" s="58"/>
      <c r="KLS32" s="56"/>
      <c r="KMC32" s="34"/>
      <c r="KMD32" s="55"/>
      <c r="KME32" s="58"/>
      <c r="KMF32" s="56"/>
      <c r="KMG32" s="55"/>
      <c r="KMH32" s="58"/>
      <c r="KMI32" s="56"/>
      <c r="KMS32" s="34"/>
      <c r="KMT32" s="55"/>
      <c r="KMU32" s="58"/>
      <c r="KMV32" s="56"/>
      <c r="KMW32" s="55"/>
      <c r="KMX32" s="58"/>
      <c r="KMY32" s="56"/>
      <c r="KNI32" s="34"/>
      <c r="KNJ32" s="55"/>
      <c r="KNK32" s="58"/>
      <c r="KNL32" s="56"/>
      <c r="KNM32" s="55"/>
      <c r="KNN32" s="58"/>
      <c r="KNO32" s="56"/>
      <c r="KNY32" s="34"/>
      <c r="KNZ32" s="55"/>
      <c r="KOA32" s="58"/>
      <c r="KOB32" s="56"/>
      <c r="KOC32" s="55"/>
      <c r="KOD32" s="58"/>
      <c r="KOE32" s="56"/>
      <c r="KOO32" s="34"/>
      <c r="KOP32" s="55"/>
      <c r="KOQ32" s="58"/>
      <c r="KOR32" s="56"/>
      <c r="KOS32" s="55"/>
      <c r="KOT32" s="58"/>
      <c r="KOU32" s="56"/>
      <c r="KPE32" s="34"/>
      <c r="KPF32" s="55"/>
      <c r="KPG32" s="58"/>
      <c r="KPH32" s="56"/>
      <c r="KPI32" s="55"/>
      <c r="KPJ32" s="58"/>
      <c r="KPK32" s="56"/>
      <c r="KPU32" s="34"/>
      <c r="KPV32" s="55"/>
      <c r="KPW32" s="58"/>
      <c r="KPX32" s="56"/>
      <c r="KPY32" s="55"/>
      <c r="KPZ32" s="58"/>
      <c r="KQA32" s="56"/>
      <c r="KQK32" s="34"/>
      <c r="KQL32" s="55"/>
      <c r="KQM32" s="58"/>
      <c r="KQN32" s="56"/>
      <c r="KQO32" s="55"/>
      <c r="KQP32" s="58"/>
      <c r="KQQ32" s="56"/>
      <c r="KRA32" s="34"/>
      <c r="KRB32" s="55"/>
      <c r="KRC32" s="58"/>
      <c r="KRD32" s="56"/>
      <c r="KRE32" s="55"/>
      <c r="KRF32" s="58"/>
      <c r="KRG32" s="56"/>
      <c r="KRQ32" s="34"/>
      <c r="KRR32" s="55"/>
      <c r="KRS32" s="58"/>
      <c r="KRT32" s="56"/>
      <c r="KRU32" s="55"/>
      <c r="KRV32" s="58"/>
      <c r="KRW32" s="56"/>
      <c r="KSG32" s="34"/>
      <c r="KSH32" s="55"/>
      <c r="KSI32" s="58"/>
      <c r="KSJ32" s="56"/>
      <c r="KSK32" s="55"/>
      <c r="KSL32" s="58"/>
      <c r="KSM32" s="56"/>
      <c r="KSW32" s="34"/>
      <c r="KSX32" s="55"/>
      <c r="KSY32" s="58"/>
      <c r="KSZ32" s="56"/>
      <c r="KTA32" s="55"/>
      <c r="KTB32" s="58"/>
      <c r="KTC32" s="56"/>
      <c r="KTM32" s="34"/>
      <c r="KTN32" s="55"/>
      <c r="KTO32" s="58"/>
      <c r="KTP32" s="56"/>
      <c r="KTQ32" s="55"/>
      <c r="KTR32" s="58"/>
      <c r="KTS32" s="56"/>
      <c r="KUC32" s="34"/>
      <c r="KUD32" s="55"/>
      <c r="KUE32" s="58"/>
      <c r="KUF32" s="56"/>
      <c r="KUG32" s="55"/>
      <c r="KUH32" s="58"/>
      <c r="KUI32" s="56"/>
      <c r="KUS32" s="34"/>
      <c r="KUT32" s="55"/>
      <c r="KUU32" s="58"/>
      <c r="KUV32" s="56"/>
      <c r="KUW32" s="55"/>
      <c r="KUX32" s="58"/>
      <c r="KUY32" s="56"/>
      <c r="KVI32" s="34"/>
      <c r="KVJ32" s="55"/>
      <c r="KVK32" s="58"/>
      <c r="KVL32" s="56"/>
      <c r="KVM32" s="55"/>
      <c r="KVN32" s="58"/>
      <c r="KVO32" s="56"/>
      <c r="KVY32" s="34"/>
      <c r="KVZ32" s="55"/>
      <c r="KWA32" s="58"/>
      <c r="KWB32" s="56"/>
      <c r="KWC32" s="55"/>
      <c r="KWD32" s="58"/>
      <c r="KWE32" s="56"/>
      <c r="KWO32" s="34"/>
      <c r="KWP32" s="55"/>
      <c r="KWQ32" s="58"/>
      <c r="KWR32" s="56"/>
      <c r="KWS32" s="55"/>
      <c r="KWT32" s="58"/>
      <c r="KWU32" s="56"/>
      <c r="KXE32" s="34"/>
      <c r="KXF32" s="55"/>
      <c r="KXG32" s="58"/>
      <c r="KXH32" s="56"/>
      <c r="KXI32" s="55"/>
      <c r="KXJ32" s="58"/>
      <c r="KXK32" s="56"/>
      <c r="KXU32" s="34"/>
      <c r="KXV32" s="55"/>
      <c r="KXW32" s="58"/>
      <c r="KXX32" s="56"/>
      <c r="KXY32" s="55"/>
      <c r="KXZ32" s="58"/>
      <c r="KYA32" s="56"/>
      <c r="KYK32" s="34"/>
      <c r="KYL32" s="55"/>
      <c r="KYM32" s="58"/>
      <c r="KYN32" s="56"/>
      <c r="KYO32" s="55"/>
      <c r="KYP32" s="58"/>
      <c r="KYQ32" s="56"/>
      <c r="KZA32" s="34"/>
      <c r="KZB32" s="55"/>
      <c r="KZC32" s="58"/>
      <c r="KZD32" s="56"/>
      <c r="KZE32" s="55"/>
      <c r="KZF32" s="58"/>
      <c r="KZG32" s="56"/>
      <c r="KZQ32" s="34"/>
      <c r="KZR32" s="55"/>
      <c r="KZS32" s="58"/>
      <c r="KZT32" s="56"/>
      <c r="KZU32" s="55"/>
      <c r="KZV32" s="58"/>
      <c r="KZW32" s="56"/>
      <c r="LAG32" s="34"/>
      <c r="LAH32" s="55"/>
      <c r="LAI32" s="58"/>
      <c r="LAJ32" s="56"/>
      <c r="LAK32" s="55"/>
      <c r="LAL32" s="58"/>
      <c r="LAM32" s="56"/>
      <c r="LAW32" s="34"/>
      <c r="LAX32" s="55"/>
      <c r="LAY32" s="58"/>
      <c r="LAZ32" s="56"/>
      <c r="LBA32" s="55"/>
      <c r="LBB32" s="58"/>
      <c r="LBC32" s="56"/>
      <c r="LBM32" s="34"/>
      <c r="LBN32" s="55"/>
      <c r="LBO32" s="58"/>
      <c r="LBP32" s="56"/>
      <c r="LBQ32" s="55"/>
      <c r="LBR32" s="58"/>
      <c r="LBS32" s="56"/>
      <c r="LCC32" s="34"/>
      <c r="LCD32" s="55"/>
      <c r="LCE32" s="58"/>
      <c r="LCF32" s="56"/>
      <c r="LCG32" s="55"/>
      <c r="LCH32" s="58"/>
      <c r="LCI32" s="56"/>
      <c r="LCS32" s="34"/>
      <c r="LCT32" s="55"/>
      <c r="LCU32" s="58"/>
      <c r="LCV32" s="56"/>
      <c r="LCW32" s="55"/>
      <c r="LCX32" s="58"/>
      <c r="LCY32" s="56"/>
      <c r="LDI32" s="34"/>
      <c r="LDJ32" s="55"/>
      <c r="LDK32" s="58"/>
      <c r="LDL32" s="56"/>
      <c r="LDM32" s="55"/>
      <c r="LDN32" s="58"/>
      <c r="LDO32" s="56"/>
      <c r="LDY32" s="34"/>
      <c r="LDZ32" s="55"/>
      <c r="LEA32" s="58"/>
      <c r="LEB32" s="56"/>
      <c r="LEC32" s="55"/>
      <c r="LED32" s="58"/>
      <c r="LEE32" s="56"/>
      <c r="LEO32" s="34"/>
      <c r="LEP32" s="55"/>
      <c r="LEQ32" s="58"/>
      <c r="LER32" s="56"/>
      <c r="LES32" s="55"/>
      <c r="LET32" s="58"/>
      <c r="LEU32" s="56"/>
      <c r="LFE32" s="34"/>
      <c r="LFF32" s="55"/>
      <c r="LFG32" s="58"/>
      <c r="LFH32" s="56"/>
      <c r="LFI32" s="55"/>
      <c r="LFJ32" s="58"/>
      <c r="LFK32" s="56"/>
      <c r="LFU32" s="34"/>
      <c r="LFV32" s="55"/>
      <c r="LFW32" s="58"/>
      <c r="LFX32" s="56"/>
      <c r="LFY32" s="55"/>
      <c r="LFZ32" s="58"/>
      <c r="LGA32" s="56"/>
      <c r="LGK32" s="34"/>
      <c r="LGL32" s="55"/>
      <c r="LGM32" s="58"/>
      <c r="LGN32" s="56"/>
      <c r="LGO32" s="55"/>
      <c r="LGP32" s="58"/>
      <c r="LGQ32" s="56"/>
      <c r="LHA32" s="34"/>
      <c r="LHB32" s="55"/>
      <c r="LHC32" s="58"/>
      <c r="LHD32" s="56"/>
      <c r="LHE32" s="55"/>
      <c r="LHF32" s="58"/>
      <c r="LHG32" s="56"/>
      <c r="LHQ32" s="34"/>
      <c r="LHR32" s="55"/>
      <c r="LHS32" s="58"/>
      <c r="LHT32" s="56"/>
      <c r="LHU32" s="55"/>
      <c r="LHV32" s="58"/>
      <c r="LHW32" s="56"/>
      <c r="LIG32" s="34"/>
      <c r="LIH32" s="55"/>
      <c r="LII32" s="58"/>
      <c r="LIJ32" s="56"/>
      <c r="LIK32" s="55"/>
      <c r="LIL32" s="58"/>
      <c r="LIM32" s="56"/>
      <c r="LIW32" s="34"/>
      <c r="LIX32" s="55"/>
      <c r="LIY32" s="58"/>
      <c r="LIZ32" s="56"/>
      <c r="LJA32" s="55"/>
      <c r="LJB32" s="58"/>
      <c r="LJC32" s="56"/>
      <c r="LJM32" s="34"/>
      <c r="LJN32" s="55"/>
      <c r="LJO32" s="58"/>
      <c r="LJP32" s="56"/>
      <c r="LJQ32" s="55"/>
      <c r="LJR32" s="58"/>
      <c r="LJS32" s="56"/>
      <c r="LKC32" s="34"/>
      <c r="LKD32" s="55"/>
      <c r="LKE32" s="58"/>
      <c r="LKF32" s="56"/>
      <c r="LKG32" s="55"/>
      <c r="LKH32" s="58"/>
      <c r="LKI32" s="56"/>
      <c r="LKS32" s="34"/>
      <c r="LKT32" s="55"/>
      <c r="LKU32" s="58"/>
      <c r="LKV32" s="56"/>
      <c r="LKW32" s="55"/>
      <c r="LKX32" s="58"/>
      <c r="LKY32" s="56"/>
      <c r="LLI32" s="34"/>
      <c r="LLJ32" s="55"/>
      <c r="LLK32" s="58"/>
      <c r="LLL32" s="56"/>
      <c r="LLM32" s="55"/>
      <c r="LLN32" s="58"/>
      <c r="LLO32" s="56"/>
      <c r="LLY32" s="34"/>
      <c r="LLZ32" s="55"/>
      <c r="LMA32" s="58"/>
      <c r="LMB32" s="56"/>
      <c r="LMC32" s="55"/>
      <c r="LMD32" s="58"/>
      <c r="LME32" s="56"/>
      <c r="LMO32" s="34"/>
      <c r="LMP32" s="55"/>
      <c r="LMQ32" s="58"/>
      <c r="LMR32" s="56"/>
      <c r="LMS32" s="55"/>
      <c r="LMT32" s="58"/>
      <c r="LMU32" s="56"/>
      <c r="LNE32" s="34"/>
      <c r="LNF32" s="55"/>
      <c r="LNG32" s="58"/>
      <c r="LNH32" s="56"/>
      <c r="LNI32" s="55"/>
      <c r="LNJ32" s="58"/>
      <c r="LNK32" s="56"/>
      <c r="LNU32" s="34"/>
      <c r="LNV32" s="55"/>
      <c r="LNW32" s="58"/>
      <c r="LNX32" s="56"/>
      <c r="LNY32" s="55"/>
      <c r="LNZ32" s="58"/>
      <c r="LOA32" s="56"/>
      <c r="LOK32" s="34"/>
      <c r="LOL32" s="55"/>
      <c r="LOM32" s="58"/>
      <c r="LON32" s="56"/>
      <c r="LOO32" s="55"/>
      <c r="LOP32" s="58"/>
      <c r="LOQ32" s="56"/>
      <c r="LPA32" s="34"/>
      <c r="LPB32" s="55"/>
      <c r="LPC32" s="58"/>
      <c r="LPD32" s="56"/>
      <c r="LPE32" s="55"/>
      <c r="LPF32" s="58"/>
      <c r="LPG32" s="56"/>
      <c r="LPQ32" s="34"/>
      <c r="LPR32" s="55"/>
      <c r="LPS32" s="58"/>
      <c r="LPT32" s="56"/>
      <c r="LPU32" s="55"/>
      <c r="LPV32" s="58"/>
      <c r="LPW32" s="56"/>
      <c r="LQG32" s="34"/>
      <c r="LQH32" s="55"/>
      <c r="LQI32" s="58"/>
      <c r="LQJ32" s="56"/>
      <c r="LQK32" s="55"/>
      <c r="LQL32" s="58"/>
      <c r="LQM32" s="56"/>
      <c r="LQW32" s="34"/>
      <c r="LQX32" s="55"/>
      <c r="LQY32" s="58"/>
      <c r="LQZ32" s="56"/>
      <c r="LRA32" s="55"/>
      <c r="LRB32" s="58"/>
      <c r="LRC32" s="56"/>
      <c r="LRM32" s="34"/>
      <c r="LRN32" s="55"/>
      <c r="LRO32" s="58"/>
      <c r="LRP32" s="56"/>
      <c r="LRQ32" s="55"/>
      <c r="LRR32" s="58"/>
      <c r="LRS32" s="56"/>
      <c r="LSC32" s="34"/>
      <c r="LSD32" s="55"/>
      <c r="LSE32" s="58"/>
      <c r="LSF32" s="56"/>
      <c r="LSG32" s="55"/>
      <c r="LSH32" s="58"/>
      <c r="LSI32" s="56"/>
      <c r="LSS32" s="34"/>
      <c r="LST32" s="55"/>
      <c r="LSU32" s="58"/>
      <c r="LSV32" s="56"/>
      <c r="LSW32" s="55"/>
      <c r="LSX32" s="58"/>
      <c r="LSY32" s="56"/>
      <c r="LTI32" s="34"/>
      <c r="LTJ32" s="55"/>
      <c r="LTK32" s="58"/>
      <c r="LTL32" s="56"/>
      <c r="LTM32" s="55"/>
      <c r="LTN32" s="58"/>
      <c r="LTO32" s="56"/>
      <c r="LTY32" s="34"/>
      <c r="LTZ32" s="55"/>
      <c r="LUA32" s="58"/>
      <c r="LUB32" s="56"/>
      <c r="LUC32" s="55"/>
      <c r="LUD32" s="58"/>
      <c r="LUE32" s="56"/>
      <c r="LUO32" s="34"/>
      <c r="LUP32" s="55"/>
      <c r="LUQ32" s="58"/>
      <c r="LUR32" s="56"/>
      <c r="LUS32" s="55"/>
      <c r="LUT32" s="58"/>
      <c r="LUU32" s="56"/>
      <c r="LVE32" s="34"/>
      <c r="LVF32" s="55"/>
      <c r="LVG32" s="58"/>
      <c r="LVH32" s="56"/>
      <c r="LVI32" s="55"/>
      <c r="LVJ32" s="58"/>
      <c r="LVK32" s="56"/>
      <c r="LVU32" s="34"/>
      <c r="LVV32" s="55"/>
      <c r="LVW32" s="58"/>
      <c r="LVX32" s="56"/>
      <c r="LVY32" s="55"/>
      <c r="LVZ32" s="58"/>
      <c r="LWA32" s="56"/>
      <c r="LWK32" s="34"/>
      <c r="LWL32" s="55"/>
      <c r="LWM32" s="58"/>
      <c r="LWN32" s="56"/>
      <c r="LWO32" s="55"/>
      <c r="LWP32" s="58"/>
      <c r="LWQ32" s="56"/>
      <c r="LXA32" s="34"/>
      <c r="LXB32" s="55"/>
      <c r="LXC32" s="58"/>
      <c r="LXD32" s="56"/>
      <c r="LXE32" s="55"/>
      <c r="LXF32" s="58"/>
      <c r="LXG32" s="56"/>
      <c r="LXQ32" s="34"/>
      <c r="LXR32" s="55"/>
      <c r="LXS32" s="58"/>
      <c r="LXT32" s="56"/>
      <c r="LXU32" s="55"/>
      <c r="LXV32" s="58"/>
      <c r="LXW32" s="56"/>
      <c r="LYG32" s="34"/>
      <c r="LYH32" s="55"/>
      <c r="LYI32" s="58"/>
      <c r="LYJ32" s="56"/>
      <c r="LYK32" s="55"/>
      <c r="LYL32" s="58"/>
      <c r="LYM32" s="56"/>
      <c r="LYW32" s="34"/>
      <c r="LYX32" s="55"/>
      <c r="LYY32" s="58"/>
      <c r="LYZ32" s="56"/>
      <c r="LZA32" s="55"/>
      <c r="LZB32" s="58"/>
      <c r="LZC32" s="56"/>
      <c r="LZM32" s="34"/>
      <c r="LZN32" s="55"/>
      <c r="LZO32" s="58"/>
      <c r="LZP32" s="56"/>
      <c r="LZQ32" s="55"/>
      <c r="LZR32" s="58"/>
      <c r="LZS32" s="56"/>
      <c r="MAC32" s="34"/>
      <c r="MAD32" s="55"/>
      <c r="MAE32" s="58"/>
      <c r="MAF32" s="56"/>
      <c r="MAG32" s="55"/>
      <c r="MAH32" s="58"/>
      <c r="MAI32" s="56"/>
      <c r="MAS32" s="34"/>
      <c r="MAT32" s="55"/>
      <c r="MAU32" s="58"/>
      <c r="MAV32" s="56"/>
      <c r="MAW32" s="55"/>
      <c r="MAX32" s="58"/>
      <c r="MAY32" s="56"/>
      <c r="MBI32" s="34"/>
      <c r="MBJ32" s="55"/>
      <c r="MBK32" s="58"/>
      <c r="MBL32" s="56"/>
      <c r="MBM32" s="55"/>
      <c r="MBN32" s="58"/>
      <c r="MBO32" s="56"/>
      <c r="MBY32" s="34"/>
      <c r="MBZ32" s="55"/>
      <c r="MCA32" s="58"/>
      <c r="MCB32" s="56"/>
      <c r="MCC32" s="55"/>
      <c r="MCD32" s="58"/>
      <c r="MCE32" s="56"/>
      <c r="MCO32" s="34"/>
      <c r="MCP32" s="55"/>
      <c r="MCQ32" s="58"/>
      <c r="MCR32" s="56"/>
      <c r="MCS32" s="55"/>
      <c r="MCT32" s="58"/>
      <c r="MCU32" s="56"/>
      <c r="MDE32" s="34"/>
      <c r="MDF32" s="55"/>
      <c r="MDG32" s="58"/>
      <c r="MDH32" s="56"/>
      <c r="MDI32" s="55"/>
      <c r="MDJ32" s="58"/>
      <c r="MDK32" s="56"/>
      <c r="MDU32" s="34"/>
      <c r="MDV32" s="55"/>
      <c r="MDW32" s="58"/>
      <c r="MDX32" s="56"/>
      <c r="MDY32" s="55"/>
      <c r="MDZ32" s="58"/>
      <c r="MEA32" s="56"/>
      <c r="MEK32" s="34"/>
      <c r="MEL32" s="55"/>
      <c r="MEM32" s="58"/>
      <c r="MEN32" s="56"/>
      <c r="MEO32" s="55"/>
      <c r="MEP32" s="58"/>
      <c r="MEQ32" s="56"/>
      <c r="MFA32" s="34"/>
      <c r="MFB32" s="55"/>
      <c r="MFC32" s="58"/>
      <c r="MFD32" s="56"/>
      <c r="MFE32" s="55"/>
      <c r="MFF32" s="58"/>
      <c r="MFG32" s="56"/>
      <c r="MFQ32" s="34"/>
      <c r="MFR32" s="55"/>
      <c r="MFS32" s="58"/>
      <c r="MFT32" s="56"/>
      <c r="MFU32" s="55"/>
      <c r="MFV32" s="58"/>
      <c r="MFW32" s="56"/>
      <c r="MGG32" s="34"/>
      <c r="MGH32" s="55"/>
      <c r="MGI32" s="58"/>
      <c r="MGJ32" s="56"/>
      <c r="MGK32" s="55"/>
      <c r="MGL32" s="58"/>
      <c r="MGM32" s="56"/>
      <c r="MGW32" s="34"/>
      <c r="MGX32" s="55"/>
      <c r="MGY32" s="58"/>
      <c r="MGZ32" s="56"/>
      <c r="MHA32" s="55"/>
      <c r="MHB32" s="58"/>
      <c r="MHC32" s="56"/>
      <c r="MHM32" s="34"/>
      <c r="MHN32" s="55"/>
      <c r="MHO32" s="58"/>
      <c r="MHP32" s="56"/>
      <c r="MHQ32" s="55"/>
      <c r="MHR32" s="58"/>
      <c r="MHS32" s="56"/>
      <c r="MIC32" s="34"/>
      <c r="MID32" s="55"/>
      <c r="MIE32" s="58"/>
      <c r="MIF32" s="56"/>
      <c r="MIG32" s="55"/>
      <c r="MIH32" s="58"/>
      <c r="MII32" s="56"/>
      <c r="MIS32" s="34"/>
      <c r="MIT32" s="55"/>
      <c r="MIU32" s="58"/>
      <c r="MIV32" s="56"/>
      <c r="MIW32" s="55"/>
      <c r="MIX32" s="58"/>
      <c r="MIY32" s="56"/>
      <c r="MJI32" s="34"/>
      <c r="MJJ32" s="55"/>
      <c r="MJK32" s="58"/>
      <c r="MJL32" s="56"/>
      <c r="MJM32" s="55"/>
      <c r="MJN32" s="58"/>
      <c r="MJO32" s="56"/>
      <c r="MJY32" s="34"/>
      <c r="MJZ32" s="55"/>
      <c r="MKA32" s="58"/>
      <c r="MKB32" s="56"/>
      <c r="MKC32" s="55"/>
      <c r="MKD32" s="58"/>
      <c r="MKE32" s="56"/>
      <c r="MKO32" s="34"/>
      <c r="MKP32" s="55"/>
      <c r="MKQ32" s="58"/>
      <c r="MKR32" s="56"/>
      <c r="MKS32" s="55"/>
      <c r="MKT32" s="58"/>
      <c r="MKU32" s="56"/>
      <c r="MLE32" s="34"/>
      <c r="MLF32" s="55"/>
      <c r="MLG32" s="58"/>
      <c r="MLH32" s="56"/>
      <c r="MLI32" s="55"/>
      <c r="MLJ32" s="58"/>
      <c r="MLK32" s="56"/>
      <c r="MLU32" s="34"/>
      <c r="MLV32" s="55"/>
      <c r="MLW32" s="58"/>
      <c r="MLX32" s="56"/>
      <c r="MLY32" s="55"/>
      <c r="MLZ32" s="58"/>
      <c r="MMA32" s="56"/>
      <c r="MMK32" s="34"/>
      <c r="MML32" s="55"/>
      <c r="MMM32" s="58"/>
      <c r="MMN32" s="56"/>
      <c r="MMO32" s="55"/>
      <c r="MMP32" s="58"/>
      <c r="MMQ32" s="56"/>
      <c r="MNA32" s="34"/>
      <c r="MNB32" s="55"/>
      <c r="MNC32" s="58"/>
      <c r="MND32" s="56"/>
      <c r="MNE32" s="55"/>
      <c r="MNF32" s="58"/>
      <c r="MNG32" s="56"/>
      <c r="MNQ32" s="34"/>
      <c r="MNR32" s="55"/>
      <c r="MNS32" s="58"/>
      <c r="MNT32" s="56"/>
      <c r="MNU32" s="55"/>
      <c r="MNV32" s="58"/>
      <c r="MNW32" s="56"/>
      <c r="MOG32" s="34"/>
      <c r="MOH32" s="55"/>
      <c r="MOI32" s="58"/>
      <c r="MOJ32" s="56"/>
      <c r="MOK32" s="55"/>
      <c r="MOL32" s="58"/>
      <c r="MOM32" s="56"/>
      <c r="MOW32" s="34"/>
      <c r="MOX32" s="55"/>
      <c r="MOY32" s="58"/>
      <c r="MOZ32" s="56"/>
      <c r="MPA32" s="55"/>
      <c r="MPB32" s="58"/>
      <c r="MPC32" s="56"/>
      <c r="MPM32" s="34"/>
      <c r="MPN32" s="55"/>
      <c r="MPO32" s="58"/>
      <c r="MPP32" s="56"/>
      <c r="MPQ32" s="55"/>
      <c r="MPR32" s="58"/>
      <c r="MPS32" s="56"/>
      <c r="MQC32" s="34"/>
      <c r="MQD32" s="55"/>
      <c r="MQE32" s="58"/>
      <c r="MQF32" s="56"/>
      <c r="MQG32" s="55"/>
      <c r="MQH32" s="58"/>
      <c r="MQI32" s="56"/>
      <c r="MQS32" s="34"/>
      <c r="MQT32" s="55"/>
      <c r="MQU32" s="58"/>
      <c r="MQV32" s="56"/>
      <c r="MQW32" s="55"/>
      <c r="MQX32" s="58"/>
      <c r="MQY32" s="56"/>
      <c r="MRI32" s="34"/>
      <c r="MRJ32" s="55"/>
      <c r="MRK32" s="58"/>
      <c r="MRL32" s="56"/>
      <c r="MRM32" s="55"/>
      <c r="MRN32" s="58"/>
      <c r="MRO32" s="56"/>
      <c r="MRY32" s="34"/>
      <c r="MRZ32" s="55"/>
      <c r="MSA32" s="58"/>
      <c r="MSB32" s="56"/>
      <c r="MSC32" s="55"/>
      <c r="MSD32" s="58"/>
      <c r="MSE32" s="56"/>
      <c r="MSO32" s="34"/>
      <c r="MSP32" s="55"/>
      <c r="MSQ32" s="58"/>
      <c r="MSR32" s="56"/>
      <c r="MSS32" s="55"/>
      <c r="MST32" s="58"/>
      <c r="MSU32" s="56"/>
      <c r="MTE32" s="34"/>
      <c r="MTF32" s="55"/>
      <c r="MTG32" s="58"/>
      <c r="MTH32" s="56"/>
      <c r="MTI32" s="55"/>
      <c r="MTJ32" s="58"/>
      <c r="MTK32" s="56"/>
      <c r="MTU32" s="34"/>
      <c r="MTV32" s="55"/>
      <c r="MTW32" s="58"/>
      <c r="MTX32" s="56"/>
      <c r="MTY32" s="55"/>
      <c r="MTZ32" s="58"/>
      <c r="MUA32" s="56"/>
      <c r="MUK32" s="34"/>
      <c r="MUL32" s="55"/>
      <c r="MUM32" s="58"/>
      <c r="MUN32" s="56"/>
      <c r="MUO32" s="55"/>
      <c r="MUP32" s="58"/>
      <c r="MUQ32" s="56"/>
      <c r="MVA32" s="34"/>
      <c r="MVB32" s="55"/>
      <c r="MVC32" s="58"/>
      <c r="MVD32" s="56"/>
      <c r="MVE32" s="55"/>
      <c r="MVF32" s="58"/>
      <c r="MVG32" s="56"/>
      <c r="MVQ32" s="34"/>
      <c r="MVR32" s="55"/>
      <c r="MVS32" s="58"/>
      <c r="MVT32" s="56"/>
      <c r="MVU32" s="55"/>
      <c r="MVV32" s="58"/>
      <c r="MVW32" s="56"/>
      <c r="MWG32" s="34"/>
      <c r="MWH32" s="55"/>
      <c r="MWI32" s="58"/>
      <c r="MWJ32" s="56"/>
      <c r="MWK32" s="55"/>
      <c r="MWL32" s="58"/>
      <c r="MWM32" s="56"/>
      <c r="MWW32" s="34"/>
      <c r="MWX32" s="55"/>
      <c r="MWY32" s="58"/>
      <c r="MWZ32" s="56"/>
      <c r="MXA32" s="55"/>
      <c r="MXB32" s="58"/>
      <c r="MXC32" s="56"/>
      <c r="MXM32" s="34"/>
      <c r="MXN32" s="55"/>
      <c r="MXO32" s="58"/>
      <c r="MXP32" s="56"/>
      <c r="MXQ32" s="55"/>
      <c r="MXR32" s="58"/>
      <c r="MXS32" s="56"/>
      <c r="MYC32" s="34"/>
      <c r="MYD32" s="55"/>
      <c r="MYE32" s="58"/>
      <c r="MYF32" s="56"/>
      <c r="MYG32" s="55"/>
      <c r="MYH32" s="58"/>
      <c r="MYI32" s="56"/>
      <c r="MYS32" s="34"/>
      <c r="MYT32" s="55"/>
      <c r="MYU32" s="58"/>
      <c r="MYV32" s="56"/>
      <c r="MYW32" s="55"/>
      <c r="MYX32" s="58"/>
      <c r="MYY32" s="56"/>
      <c r="MZI32" s="34"/>
      <c r="MZJ32" s="55"/>
      <c r="MZK32" s="58"/>
      <c r="MZL32" s="56"/>
      <c r="MZM32" s="55"/>
      <c r="MZN32" s="58"/>
      <c r="MZO32" s="56"/>
      <c r="MZY32" s="34"/>
      <c r="MZZ32" s="55"/>
      <c r="NAA32" s="58"/>
      <c r="NAB32" s="56"/>
      <c r="NAC32" s="55"/>
      <c r="NAD32" s="58"/>
      <c r="NAE32" s="56"/>
      <c r="NAO32" s="34"/>
      <c r="NAP32" s="55"/>
      <c r="NAQ32" s="58"/>
      <c r="NAR32" s="56"/>
      <c r="NAS32" s="55"/>
      <c r="NAT32" s="58"/>
      <c r="NAU32" s="56"/>
      <c r="NBE32" s="34"/>
      <c r="NBF32" s="55"/>
      <c r="NBG32" s="58"/>
      <c r="NBH32" s="56"/>
      <c r="NBI32" s="55"/>
      <c r="NBJ32" s="58"/>
      <c r="NBK32" s="56"/>
      <c r="NBU32" s="34"/>
      <c r="NBV32" s="55"/>
      <c r="NBW32" s="58"/>
      <c r="NBX32" s="56"/>
      <c r="NBY32" s="55"/>
      <c r="NBZ32" s="58"/>
      <c r="NCA32" s="56"/>
      <c r="NCK32" s="34"/>
      <c r="NCL32" s="55"/>
      <c r="NCM32" s="58"/>
      <c r="NCN32" s="56"/>
      <c r="NCO32" s="55"/>
      <c r="NCP32" s="58"/>
      <c r="NCQ32" s="56"/>
      <c r="NDA32" s="34"/>
      <c r="NDB32" s="55"/>
      <c r="NDC32" s="58"/>
      <c r="NDD32" s="56"/>
      <c r="NDE32" s="55"/>
      <c r="NDF32" s="58"/>
      <c r="NDG32" s="56"/>
      <c r="NDQ32" s="34"/>
      <c r="NDR32" s="55"/>
      <c r="NDS32" s="58"/>
      <c r="NDT32" s="56"/>
      <c r="NDU32" s="55"/>
      <c r="NDV32" s="58"/>
      <c r="NDW32" s="56"/>
      <c r="NEG32" s="34"/>
      <c r="NEH32" s="55"/>
      <c r="NEI32" s="58"/>
      <c r="NEJ32" s="56"/>
      <c r="NEK32" s="55"/>
      <c r="NEL32" s="58"/>
      <c r="NEM32" s="56"/>
      <c r="NEW32" s="34"/>
      <c r="NEX32" s="55"/>
      <c r="NEY32" s="58"/>
      <c r="NEZ32" s="56"/>
      <c r="NFA32" s="55"/>
      <c r="NFB32" s="58"/>
      <c r="NFC32" s="56"/>
      <c r="NFM32" s="34"/>
      <c r="NFN32" s="55"/>
      <c r="NFO32" s="58"/>
      <c r="NFP32" s="56"/>
      <c r="NFQ32" s="55"/>
      <c r="NFR32" s="58"/>
      <c r="NFS32" s="56"/>
      <c r="NGC32" s="34"/>
      <c r="NGD32" s="55"/>
      <c r="NGE32" s="58"/>
      <c r="NGF32" s="56"/>
      <c r="NGG32" s="55"/>
      <c r="NGH32" s="58"/>
      <c r="NGI32" s="56"/>
      <c r="NGS32" s="34"/>
      <c r="NGT32" s="55"/>
      <c r="NGU32" s="58"/>
      <c r="NGV32" s="56"/>
      <c r="NGW32" s="55"/>
      <c r="NGX32" s="58"/>
      <c r="NGY32" s="56"/>
      <c r="NHI32" s="34"/>
      <c r="NHJ32" s="55"/>
      <c r="NHK32" s="58"/>
      <c r="NHL32" s="56"/>
      <c r="NHM32" s="55"/>
      <c r="NHN32" s="58"/>
      <c r="NHO32" s="56"/>
      <c r="NHY32" s="34"/>
      <c r="NHZ32" s="55"/>
      <c r="NIA32" s="58"/>
      <c r="NIB32" s="56"/>
      <c r="NIC32" s="55"/>
      <c r="NID32" s="58"/>
      <c r="NIE32" s="56"/>
      <c r="NIO32" s="34"/>
      <c r="NIP32" s="55"/>
      <c r="NIQ32" s="58"/>
      <c r="NIR32" s="56"/>
      <c r="NIS32" s="55"/>
      <c r="NIT32" s="58"/>
      <c r="NIU32" s="56"/>
      <c r="NJE32" s="34"/>
      <c r="NJF32" s="55"/>
      <c r="NJG32" s="58"/>
      <c r="NJH32" s="56"/>
      <c r="NJI32" s="55"/>
      <c r="NJJ32" s="58"/>
      <c r="NJK32" s="56"/>
      <c r="NJU32" s="34"/>
      <c r="NJV32" s="55"/>
      <c r="NJW32" s="58"/>
      <c r="NJX32" s="56"/>
      <c r="NJY32" s="55"/>
      <c r="NJZ32" s="58"/>
      <c r="NKA32" s="56"/>
      <c r="NKK32" s="34"/>
      <c r="NKL32" s="55"/>
      <c r="NKM32" s="58"/>
      <c r="NKN32" s="56"/>
      <c r="NKO32" s="55"/>
      <c r="NKP32" s="58"/>
      <c r="NKQ32" s="56"/>
      <c r="NLA32" s="34"/>
      <c r="NLB32" s="55"/>
      <c r="NLC32" s="58"/>
      <c r="NLD32" s="56"/>
      <c r="NLE32" s="55"/>
      <c r="NLF32" s="58"/>
      <c r="NLG32" s="56"/>
      <c r="NLQ32" s="34"/>
      <c r="NLR32" s="55"/>
      <c r="NLS32" s="58"/>
      <c r="NLT32" s="56"/>
      <c r="NLU32" s="55"/>
      <c r="NLV32" s="58"/>
      <c r="NLW32" s="56"/>
      <c r="NMG32" s="34"/>
      <c r="NMH32" s="55"/>
      <c r="NMI32" s="58"/>
      <c r="NMJ32" s="56"/>
      <c r="NMK32" s="55"/>
      <c r="NML32" s="58"/>
      <c r="NMM32" s="56"/>
      <c r="NMW32" s="34"/>
      <c r="NMX32" s="55"/>
      <c r="NMY32" s="58"/>
      <c r="NMZ32" s="56"/>
      <c r="NNA32" s="55"/>
      <c r="NNB32" s="58"/>
      <c r="NNC32" s="56"/>
      <c r="NNM32" s="34"/>
      <c r="NNN32" s="55"/>
      <c r="NNO32" s="58"/>
      <c r="NNP32" s="56"/>
      <c r="NNQ32" s="55"/>
      <c r="NNR32" s="58"/>
      <c r="NNS32" s="56"/>
      <c r="NOC32" s="34"/>
      <c r="NOD32" s="55"/>
      <c r="NOE32" s="58"/>
      <c r="NOF32" s="56"/>
      <c r="NOG32" s="55"/>
      <c r="NOH32" s="58"/>
      <c r="NOI32" s="56"/>
      <c r="NOS32" s="34"/>
      <c r="NOT32" s="55"/>
      <c r="NOU32" s="58"/>
      <c r="NOV32" s="56"/>
      <c r="NOW32" s="55"/>
      <c r="NOX32" s="58"/>
      <c r="NOY32" s="56"/>
      <c r="NPI32" s="34"/>
      <c r="NPJ32" s="55"/>
      <c r="NPK32" s="58"/>
      <c r="NPL32" s="56"/>
      <c r="NPM32" s="55"/>
      <c r="NPN32" s="58"/>
      <c r="NPO32" s="56"/>
      <c r="NPY32" s="34"/>
      <c r="NPZ32" s="55"/>
      <c r="NQA32" s="58"/>
      <c r="NQB32" s="56"/>
      <c r="NQC32" s="55"/>
      <c r="NQD32" s="58"/>
      <c r="NQE32" s="56"/>
      <c r="NQO32" s="34"/>
      <c r="NQP32" s="55"/>
      <c r="NQQ32" s="58"/>
      <c r="NQR32" s="56"/>
      <c r="NQS32" s="55"/>
      <c r="NQT32" s="58"/>
      <c r="NQU32" s="56"/>
      <c r="NRE32" s="34"/>
      <c r="NRF32" s="55"/>
      <c r="NRG32" s="58"/>
      <c r="NRH32" s="56"/>
      <c r="NRI32" s="55"/>
      <c r="NRJ32" s="58"/>
      <c r="NRK32" s="56"/>
      <c r="NRU32" s="34"/>
      <c r="NRV32" s="55"/>
      <c r="NRW32" s="58"/>
      <c r="NRX32" s="56"/>
      <c r="NRY32" s="55"/>
      <c r="NRZ32" s="58"/>
      <c r="NSA32" s="56"/>
      <c r="NSK32" s="34"/>
      <c r="NSL32" s="55"/>
      <c r="NSM32" s="58"/>
      <c r="NSN32" s="56"/>
      <c r="NSO32" s="55"/>
      <c r="NSP32" s="58"/>
      <c r="NSQ32" s="56"/>
      <c r="NTA32" s="34"/>
      <c r="NTB32" s="55"/>
      <c r="NTC32" s="58"/>
      <c r="NTD32" s="56"/>
      <c r="NTE32" s="55"/>
      <c r="NTF32" s="58"/>
      <c r="NTG32" s="56"/>
      <c r="NTQ32" s="34"/>
      <c r="NTR32" s="55"/>
      <c r="NTS32" s="58"/>
      <c r="NTT32" s="56"/>
      <c r="NTU32" s="55"/>
      <c r="NTV32" s="58"/>
      <c r="NTW32" s="56"/>
      <c r="NUG32" s="34"/>
      <c r="NUH32" s="55"/>
      <c r="NUI32" s="58"/>
      <c r="NUJ32" s="56"/>
      <c r="NUK32" s="55"/>
      <c r="NUL32" s="58"/>
      <c r="NUM32" s="56"/>
      <c r="NUW32" s="34"/>
      <c r="NUX32" s="55"/>
      <c r="NUY32" s="58"/>
      <c r="NUZ32" s="56"/>
      <c r="NVA32" s="55"/>
      <c r="NVB32" s="58"/>
      <c r="NVC32" s="56"/>
      <c r="NVM32" s="34"/>
      <c r="NVN32" s="55"/>
      <c r="NVO32" s="58"/>
      <c r="NVP32" s="56"/>
      <c r="NVQ32" s="55"/>
      <c r="NVR32" s="58"/>
      <c r="NVS32" s="56"/>
      <c r="NWC32" s="34"/>
      <c r="NWD32" s="55"/>
      <c r="NWE32" s="58"/>
      <c r="NWF32" s="56"/>
      <c r="NWG32" s="55"/>
      <c r="NWH32" s="58"/>
      <c r="NWI32" s="56"/>
      <c r="NWS32" s="34"/>
      <c r="NWT32" s="55"/>
      <c r="NWU32" s="58"/>
      <c r="NWV32" s="56"/>
      <c r="NWW32" s="55"/>
      <c r="NWX32" s="58"/>
      <c r="NWY32" s="56"/>
      <c r="NXI32" s="34"/>
      <c r="NXJ32" s="55"/>
      <c r="NXK32" s="58"/>
      <c r="NXL32" s="56"/>
      <c r="NXM32" s="55"/>
      <c r="NXN32" s="58"/>
      <c r="NXO32" s="56"/>
      <c r="NXY32" s="34"/>
      <c r="NXZ32" s="55"/>
      <c r="NYA32" s="58"/>
      <c r="NYB32" s="56"/>
      <c r="NYC32" s="55"/>
      <c r="NYD32" s="58"/>
      <c r="NYE32" s="56"/>
      <c r="NYO32" s="34"/>
      <c r="NYP32" s="55"/>
      <c r="NYQ32" s="58"/>
      <c r="NYR32" s="56"/>
      <c r="NYS32" s="55"/>
      <c r="NYT32" s="58"/>
      <c r="NYU32" s="56"/>
      <c r="NZE32" s="34"/>
      <c r="NZF32" s="55"/>
      <c r="NZG32" s="58"/>
      <c r="NZH32" s="56"/>
      <c r="NZI32" s="55"/>
      <c r="NZJ32" s="58"/>
      <c r="NZK32" s="56"/>
      <c r="NZU32" s="34"/>
      <c r="NZV32" s="55"/>
      <c r="NZW32" s="58"/>
      <c r="NZX32" s="56"/>
      <c r="NZY32" s="55"/>
      <c r="NZZ32" s="58"/>
      <c r="OAA32" s="56"/>
      <c r="OAK32" s="34"/>
      <c r="OAL32" s="55"/>
      <c r="OAM32" s="58"/>
      <c r="OAN32" s="56"/>
      <c r="OAO32" s="55"/>
      <c r="OAP32" s="58"/>
      <c r="OAQ32" s="56"/>
      <c r="OBA32" s="34"/>
      <c r="OBB32" s="55"/>
      <c r="OBC32" s="58"/>
      <c r="OBD32" s="56"/>
      <c r="OBE32" s="55"/>
      <c r="OBF32" s="58"/>
      <c r="OBG32" s="56"/>
      <c r="OBQ32" s="34"/>
      <c r="OBR32" s="55"/>
      <c r="OBS32" s="58"/>
      <c r="OBT32" s="56"/>
      <c r="OBU32" s="55"/>
      <c r="OBV32" s="58"/>
      <c r="OBW32" s="56"/>
      <c r="OCG32" s="34"/>
      <c r="OCH32" s="55"/>
      <c r="OCI32" s="58"/>
      <c r="OCJ32" s="56"/>
      <c r="OCK32" s="55"/>
      <c r="OCL32" s="58"/>
      <c r="OCM32" s="56"/>
      <c r="OCW32" s="34"/>
      <c r="OCX32" s="55"/>
      <c r="OCY32" s="58"/>
      <c r="OCZ32" s="56"/>
      <c r="ODA32" s="55"/>
      <c r="ODB32" s="58"/>
      <c r="ODC32" s="56"/>
      <c r="ODM32" s="34"/>
      <c r="ODN32" s="55"/>
      <c r="ODO32" s="58"/>
      <c r="ODP32" s="56"/>
      <c r="ODQ32" s="55"/>
      <c r="ODR32" s="58"/>
      <c r="ODS32" s="56"/>
      <c r="OEC32" s="34"/>
      <c r="OED32" s="55"/>
      <c r="OEE32" s="58"/>
      <c r="OEF32" s="56"/>
      <c r="OEG32" s="55"/>
      <c r="OEH32" s="58"/>
      <c r="OEI32" s="56"/>
      <c r="OES32" s="34"/>
      <c r="OET32" s="55"/>
      <c r="OEU32" s="58"/>
      <c r="OEV32" s="56"/>
      <c r="OEW32" s="55"/>
      <c r="OEX32" s="58"/>
      <c r="OEY32" s="56"/>
      <c r="OFI32" s="34"/>
      <c r="OFJ32" s="55"/>
      <c r="OFK32" s="58"/>
      <c r="OFL32" s="56"/>
      <c r="OFM32" s="55"/>
      <c r="OFN32" s="58"/>
      <c r="OFO32" s="56"/>
      <c r="OFY32" s="34"/>
      <c r="OFZ32" s="55"/>
      <c r="OGA32" s="58"/>
      <c r="OGB32" s="56"/>
      <c r="OGC32" s="55"/>
      <c r="OGD32" s="58"/>
      <c r="OGE32" s="56"/>
      <c r="OGO32" s="34"/>
      <c r="OGP32" s="55"/>
      <c r="OGQ32" s="58"/>
      <c r="OGR32" s="56"/>
      <c r="OGS32" s="55"/>
      <c r="OGT32" s="58"/>
      <c r="OGU32" s="56"/>
      <c r="OHE32" s="34"/>
      <c r="OHF32" s="55"/>
      <c r="OHG32" s="58"/>
      <c r="OHH32" s="56"/>
      <c r="OHI32" s="55"/>
      <c r="OHJ32" s="58"/>
      <c r="OHK32" s="56"/>
      <c r="OHU32" s="34"/>
      <c r="OHV32" s="55"/>
      <c r="OHW32" s="58"/>
      <c r="OHX32" s="56"/>
      <c r="OHY32" s="55"/>
      <c r="OHZ32" s="58"/>
      <c r="OIA32" s="56"/>
      <c r="OIK32" s="34"/>
      <c r="OIL32" s="55"/>
      <c r="OIM32" s="58"/>
      <c r="OIN32" s="56"/>
      <c r="OIO32" s="55"/>
      <c r="OIP32" s="58"/>
      <c r="OIQ32" s="56"/>
      <c r="OJA32" s="34"/>
      <c r="OJB32" s="55"/>
      <c r="OJC32" s="58"/>
      <c r="OJD32" s="56"/>
      <c r="OJE32" s="55"/>
      <c r="OJF32" s="58"/>
      <c r="OJG32" s="56"/>
      <c r="OJQ32" s="34"/>
      <c r="OJR32" s="55"/>
      <c r="OJS32" s="58"/>
      <c r="OJT32" s="56"/>
      <c r="OJU32" s="55"/>
      <c r="OJV32" s="58"/>
      <c r="OJW32" s="56"/>
      <c r="OKG32" s="34"/>
      <c r="OKH32" s="55"/>
      <c r="OKI32" s="58"/>
      <c r="OKJ32" s="56"/>
      <c r="OKK32" s="55"/>
      <c r="OKL32" s="58"/>
      <c r="OKM32" s="56"/>
      <c r="OKW32" s="34"/>
      <c r="OKX32" s="55"/>
      <c r="OKY32" s="58"/>
      <c r="OKZ32" s="56"/>
      <c r="OLA32" s="55"/>
      <c r="OLB32" s="58"/>
      <c r="OLC32" s="56"/>
      <c r="OLM32" s="34"/>
      <c r="OLN32" s="55"/>
      <c r="OLO32" s="58"/>
      <c r="OLP32" s="56"/>
      <c r="OLQ32" s="55"/>
      <c r="OLR32" s="58"/>
      <c r="OLS32" s="56"/>
      <c r="OMC32" s="34"/>
      <c r="OMD32" s="55"/>
      <c r="OME32" s="58"/>
      <c r="OMF32" s="56"/>
      <c r="OMG32" s="55"/>
      <c r="OMH32" s="58"/>
      <c r="OMI32" s="56"/>
      <c r="OMS32" s="34"/>
      <c r="OMT32" s="55"/>
      <c r="OMU32" s="58"/>
      <c r="OMV32" s="56"/>
      <c r="OMW32" s="55"/>
      <c r="OMX32" s="58"/>
      <c r="OMY32" s="56"/>
      <c r="ONI32" s="34"/>
      <c r="ONJ32" s="55"/>
      <c r="ONK32" s="58"/>
      <c r="ONL32" s="56"/>
      <c r="ONM32" s="55"/>
      <c r="ONN32" s="58"/>
      <c r="ONO32" s="56"/>
      <c r="ONY32" s="34"/>
      <c r="ONZ32" s="55"/>
      <c r="OOA32" s="58"/>
      <c r="OOB32" s="56"/>
      <c r="OOC32" s="55"/>
      <c r="OOD32" s="58"/>
      <c r="OOE32" s="56"/>
      <c r="OOO32" s="34"/>
      <c r="OOP32" s="55"/>
      <c r="OOQ32" s="58"/>
      <c r="OOR32" s="56"/>
      <c r="OOS32" s="55"/>
      <c r="OOT32" s="58"/>
      <c r="OOU32" s="56"/>
      <c r="OPE32" s="34"/>
      <c r="OPF32" s="55"/>
      <c r="OPG32" s="58"/>
      <c r="OPH32" s="56"/>
      <c r="OPI32" s="55"/>
      <c r="OPJ32" s="58"/>
      <c r="OPK32" s="56"/>
      <c r="OPU32" s="34"/>
      <c r="OPV32" s="55"/>
      <c r="OPW32" s="58"/>
      <c r="OPX32" s="56"/>
      <c r="OPY32" s="55"/>
      <c r="OPZ32" s="58"/>
      <c r="OQA32" s="56"/>
      <c r="OQK32" s="34"/>
      <c r="OQL32" s="55"/>
      <c r="OQM32" s="58"/>
      <c r="OQN32" s="56"/>
      <c r="OQO32" s="55"/>
      <c r="OQP32" s="58"/>
      <c r="OQQ32" s="56"/>
      <c r="ORA32" s="34"/>
      <c r="ORB32" s="55"/>
      <c r="ORC32" s="58"/>
      <c r="ORD32" s="56"/>
      <c r="ORE32" s="55"/>
      <c r="ORF32" s="58"/>
      <c r="ORG32" s="56"/>
      <c r="ORQ32" s="34"/>
      <c r="ORR32" s="55"/>
      <c r="ORS32" s="58"/>
      <c r="ORT32" s="56"/>
      <c r="ORU32" s="55"/>
      <c r="ORV32" s="58"/>
      <c r="ORW32" s="56"/>
      <c r="OSG32" s="34"/>
      <c r="OSH32" s="55"/>
      <c r="OSI32" s="58"/>
      <c r="OSJ32" s="56"/>
      <c r="OSK32" s="55"/>
      <c r="OSL32" s="58"/>
      <c r="OSM32" s="56"/>
      <c r="OSW32" s="34"/>
      <c r="OSX32" s="55"/>
      <c r="OSY32" s="58"/>
      <c r="OSZ32" s="56"/>
      <c r="OTA32" s="55"/>
      <c r="OTB32" s="58"/>
      <c r="OTC32" s="56"/>
      <c r="OTM32" s="34"/>
      <c r="OTN32" s="55"/>
      <c r="OTO32" s="58"/>
      <c r="OTP32" s="56"/>
      <c r="OTQ32" s="55"/>
      <c r="OTR32" s="58"/>
      <c r="OTS32" s="56"/>
      <c r="OUC32" s="34"/>
      <c r="OUD32" s="55"/>
      <c r="OUE32" s="58"/>
      <c r="OUF32" s="56"/>
      <c r="OUG32" s="55"/>
      <c r="OUH32" s="58"/>
      <c r="OUI32" s="56"/>
      <c r="OUS32" s="34"/>
      <c r="OUT32" s="55"/>
      <c r="OUU32" s="58"/>
      <c r="OUV32" s="56"/>
      <c r="OUW32" s="55"/>
      <c r="OUX32" s="58"/>
      <c r="OUY32" s="56"/>
      <c r="OVI32" s="34"/>
      <c r="OVJ32" s="55"/>
      <c r="OVK32" s="58"/>
      <c r="OVL32" s="56"/>
      <c r="OVM32" s="55"/>
      <c r="OVN32" s="58"/>
      <c r="OVO32" s="56"/>
      <c r="OVY32" s="34"/>
      <c r="OVZ32" s="55"/>
      <c r="OWA32" s="58"/>
      <c r="OWB32" s="56"/>
      <c r="OWC32" s="55"/>
      <c r="OWD32" s="58"/>
      <c r="OWE32" s="56"/>
      <c r="OWO32" s="34"/>
      <c r="OWP32" s="55"/>
      <c r="OWQ32" s="58"/>
      <c r="OWR32" s="56"/>
      <c r="OWS32" s="55"/>
      <c r="OWT32" s="58"/>
      <c r="OWU32" s="56"/>
      <c r="OXE32" s="34"/>
      <c r="OXF32" s="55"/>
      <c r="OXG32" s="58"/>
      <c r="OXH32" s="56"/>
      <c r="OXI32" s="55"/>
      <c r="OXJ32" s="58"/>
      <c r="OXK32" s="56"/>
      <c r="OXU32" s="34"/>
      <c r="OXV32" s="55"/>
      <c r="OXW32" s="58"/>
      <c r="OXX32" s="56"/>
      <c r="OXY32" s="55"/>
      <c r="OXZ32" s="58"/>
      <c r="OYA32" s="56"/>
      <c r="OYK32" s="34"/>
      <c r="OYL32" s="55"/>
      <c r="OYM32" s="58"/>
      <c r="OYN32" s="56"/>
      <c r="OYO32" s="55"/>
      <c r="OYP32" s="58"/>
      <c r="OYQ32" s="56"/>
      <c r="OZA32" s="34"/>
      <c r="OZB32" s="55"/>
      <c r="OZC32" s="58"/>
      <c r="OZD32" s="56"/>
      <c r="OZE32" s="55"/>
      <c r="OZF32" s="58"/>
      <c r="OZG32" s="56"/>
      <c r="OZQ32" s="34"/>
      <c r="OZR32" s="55"/>
      <c r="OZS32" s="58"/>
      <c r="OZT32" s="56"/>
      <c r="OZU32" s="55"/>
      <c r="OZV32" s="58"/>
      <c r="OZW32" s="56"/>
      <c r="PAG32" s="34"/>
      <c r="PAH32" s="55"/>
      <c r="PAI32" s="58"/>
      <c r="PAJ32" s="56"/>
      <c r="PAK32" s="55"/>
      <c r="PAL32" s="58"/>
      <c r="PAM32" s="56"/>
      <c r="PAW32" s="34"/>
      <c r="PAX32" s="55"/>
      <c r="PAY32" s="58"/>
      <c r="PAZ32" s="56"/>
      <c r="PBA32" s="55"/>
      <c r="PBB32" s="58"/>
      <c r="PBC32" s="56"/>
      <c r="PBM32" s="34"/>
      <c r="PBN32" s="55"/>
      <c r="PBO32" s="58"/>
      <c r="PBP32" s="56"/>
      <c r="PBQ32" s="55"/>
      <c r="PBR32" s="58"/>
      <c r="PBS32" s="56"/>
      <c r="PCC32" s="34"/>
      <c r="PCD32" s="55"/>
      <c r="PCE32" s="58"/>
      <c r="PCF32" s="56"/>
      <c r="PCG32" s="55"/>
      <c r="PCH32" s="58"/>
      <c r="PCI32" s="56"/>
      <c r="PCS32" s="34"/>
      <c r="PCT32" s="55"/>
      <c r="PCU32" s="58"/>
      <c r="PCV32" s="56"/>
      <c r="PCW32" s="55"/>
      <c r="PCX32" s="58"/>
      <c r="PCY32" s="56"/>
      <c r="PDI32" s="34"/>
      <c r="PDJ32" s="55"/>
      <c r="PDK32" s="58"/>
      <c r="PDL32" s="56"/>
      <c r="PDM32" s="55"/>
      <c r="PDN32" s="58"/>
      <c r="PDO32" s="56"/>
      <c r="PDY32" s="34"/>
      <c r="PDZ32" s="55"/>
      <c r="PEA32" s="58"/>
      <c r="PEB32" s="56"/>
      <c r="PEC32" s="55"/>
      <c r="PED32" s="58"/>
      <c r="PEE32" s="56"/>
      <c r="PEO32" s="34"/>
      <c r="PEP32" s="55"/>
      <c r="PEQ32" s="58"/>
      <c r="PER32" s="56"/>
      <c r="PES32" s="55"/>
      <c r="PET32" s="58"/>
      <c r="PEU32" s="56"/>
      <c r="PFE32" s="34"/>
      <c r="PFF32" s="55"/>
      <c r="PFG32" s="58"/>
      <c r="PFH32" s="56"/>
      <c r="PFI32" s="55"/>
      <c r="PFJ32" s="58"/>
      <c r="PFK32" s="56"/>
      <c r="PFU32" s="34"/>
      <c r="PFV32" s="55"/>
      <c r="PFW32" s="58"/>
      <c r="PFX32" s="56"/>
      <c r="PFY32" s="55"/>
      <c r="PFZ32" s="58"/>
      <c r="PGA32" s="56"/>
      <c r="PGK32" s="34"/>
      <c r="PGL32" s="55"/>
      <c r="PGM32" s="58"/>
      <c r="PGN32" s="56"/>
      <c r="PGO32" s="55"/>
      <c r="PGP32" s="58"/>
      <c r="PGQ32" s="56"/>
      <c r="PHA32" s="34"/>
      <c r="PHB32" s="55"/>
      <c r="PHC32" s="58"/>
      <c r="PHD32" s="56"/>
      <c r="PHE32" s="55"/>
      <c r="PHF32" s="58"/>
      <c r="PHG32" s="56"/>
      <c r="PHQ32" s="34"/>
      <c r="PHR32" s="55"/>
      <c r="PHS32" s="58"/>
      <c r="PHT32" s="56"/>
      <c r="PHU32" s="55"/>
      <c r="PHV32" s="58"/>
      <c r="PHW32" s="56"/>
      <c r="PIG32" s="34"/>
      <c r="PIH32" s="55"/>
      <c r="PII32" s="58"/>
      <c r="PIJ32" s="56"/>
      <c r="PIK32" s="55"/>
      <c r="PIL32" s="58"/>
      <c r="PIM32" s="56"/>
      <c r="PIW32" s="34"/>
      <c r="PIX32" s="55"/>
      <c r="PIY32" s="58"/>
      <c r="PIZ32" s="56"/>
      <c r="PJA32" s="55"/>
      <c r="PJB32" s="58"/>
      <c r="PJC32" s="56"/>
      <c r="PJM32" s="34"/>
      <c r="PJN32" s="55"/>
      <c r="PJO32" s="58"/>
      <c r="PJP32" s="56"/>
      <c r="PJQ32" s="55"/>
      <c r="PJR32" s="58"/>
      <c r="PJS32" s="56"/>
      <c r="PKC32" s="34"/>
      <c r="PKD32" s="55"/>
      <c r="PKE32" s="58"/>
      <c r="PKF32" s="56"/>
      <c r="PKG32" s="55"/>
      <c r="PKH32" s="58"/>
      <c r="PKI32" s="56"/>
      <c r="PKS32" s="34"/>
      <c r="PKT32" s="55"/>
      <c r="PKU32" s="58"/>
      <c r="PKV32" s="56"/>
      <c r="PKW32" s="55"/>
      <c r="PKX32" s="58"/>
      <c r="PKY32" s="56"/>
      <c r="PLI32" s="34"/>
      <c r="PLJ32" s="55"/>
      <c r="PLK32" s="58"/>
      <c r="PLL32" s="56"/>
      <c r="PLM32" s="55"/>
      <c r="PLN32" s="58"/>
      <c r="PLO32" s="56"/>
      <c r="PLY32" s="34"/>
      <c r="PLZ32" s="55"/>
      <c r="PMA32" s="58"/>
      <c r="PMB32" s="56"/>
      <c r="PMC32" s="55"/>
      <c r="PMD32" s="58"/>
      <c r="PME32" s="56"/>
      <c r="PMO32" s="34"/>
      <c r="PMP32" s="55"/>
      <c r="PMQ32" s="58"/>
      <c r="PMR32" s="56"/>
      <c r="PMS32" s="55"/>
      <c r="PMT32" s="58"/>
      <c r="PMU32" s="56"/>
      <c r="PNE32" s="34"/>
      <c r="PNF32" s="55"/>
      <c r="PNG32" s="58"/>
      <c r="PNH32" s="56"/>
      <c r="PNI32" s="55"/>
      <c r="PNJ32" s="58"/>
      <c r="PNK32" s="56"/>
      <c r="PNU32" s="34"/>
      <c r="PNV32" s="55"/>
      <c r="PNW32" s="58"/>
      <c r="PNX32" s="56"/>
      <c r="PNY32" s="55"/>
      <c r="PNZ32" s="58"/>
      <c r="POA32" s="56"/>
      <c r="POK32" s="34"/>
      <c r="POL32" s="55"/>
      <c r="POM32" s="58"/>
      <c r="PON32" s="56"/>
      <c r="POO32" s="55"/>
      <c r="POP32" s="58"/>
      <c r="POQ32" s="56"/>
      <c r="PPA32" s="34"/>
      <c r="PPB32" s="55"/>
      <c r="PPC32" s="58"/>
      <c r="PPD32" s="56"/>
      <c r="PPE32" s="55"/>
      <c r="PPF32" s="58"/>
      <c r="PPG32" s="56"/>
      <c r="PPQ32" s="34"/>
      <c r="PPR32" s="55"/>
      <c r="PPS32" s="58"/>
      <c r="PPT32" s="56"/>
      <c r="PPU32" s="55"/>
      <c r="PPV32" s="58"/>
      <c r="PPW32" s="56"/>
      <c r="PQG32" s="34"/>
      <c r="PQH32" s="55"/>
      <c r="PQI32" s="58"/>
      <c r="PQJ32" s="56"/>
      <c r="PQK32" s="55"/>
      <c r="PQL32" s="58"/>
      <c r="PQM32" s="56"/>
      <c r="PQW32" s="34"/>
      <c r="PQX32" s="55"/>
      <c r="PQY32" s="58"/>
      <c r="PQZ32" s="56"/>
      <c r="PRA32" s="55"/>
      <c r="PRB32" s="58"/>
      <c r="PRC32" s="56"/>
      <c r="PRM32" s="34"/>
      <c r="PRN32" s="55"/>
      <c r="PRO32" s="58"/>
      <c r="PRP32" s="56"/>
      <c r="PRQ32" s="55"/>
      <c r="PRR32" s="58"/>
      <c r="PRS32" s="56"/>
      <c r="PSC32" s="34"/>
      <c r="PSD32" s="55"/>
      <c r="PSE32" s="58"/>
      <c r="PSF32" s="56"/>
      <c r="PSG32" s="55"/>
      <c r="PSH32" s="58"/>
      <c r="PSI32" s="56"/>
      <c r="PSS32" s="34"/>
      <c r="PST32" s="55"/>
      <c r="PSU32" s="58"/>
      <c r="PSV32" s="56"/>
      <c r="PSW32" s="55"/>
      <c r="PSX32" s="58"/>
      <c r="PSY32" s="56"/>
      <c r="PTI32" s="34"/>
      <c r="PTJ32" s="55"/>
      <c r="PTK32" s="58"/>
      <c r="PTL32" s="56"/>
      <c r="PTM32" s="55"/>
      <c r="PTN32" s="58"/>
      <c r="PTO32" s="56"/>
      <c r="PTY32" s="34"/>
      <c r="PTZ32" s="55"/>
      <c r="PUA32" s="58"/>
      <c r="PUB32" s="56"/>
      <c r="PUC32" s="55"/>
      <c r="PUD32" s="58"/>
      <c r="PUE32" s="56"/>
      <c r="PUO32" s="34"/>
      <c r="PUP32" s="55"/>
      <c r="PUQ32" s="58"/>
      <c r="PUR32" s="56"/>
      <c r="PUS32" s="55"/>
      <c r="PUT32" s="58"/>
      <c r="PUU32" s="56"/>
      <c r="PVE32" s="34"/>
      <c r="PVF32" s="55"/>
      <c r="PVG32" s="58"/>
      <c r="PVH32" s="56"/>
      <c r="PVI32" s="55"/>
      <c r="PVJ32" s="58"/>
      <c r="PVK32" s="56"/>
      <c r="PVU32" s="34"/>
      <c r="PVV32" s="55"/>
      <c r="PVW32" s="58"/>
      <c r="PVX32" s="56"/>
      <c r="PVY32" s="55"/>
      <c r="PVZ32" s="58"/>
      <c r="PWA32" s="56"/>
      <c r="PWK32" s="34"/>
      <c r="PWL32" s="55"/>
      <c r="PWM32" s="58"/>
      <c r="PWN32" s="56"/>
      <c r="PWO32" s="55"/>
      <c r="PWP32" s="58"/>
      <c r="PWQ32" s="56"/>
      <c r="PXA32" s="34"/>
      <c r="PXB32" s="55"/>
      <c r="PXC32" s="58"/>
      <c r="PXD32" s="56"/>
      <c r="PXE32" s="55"/>
      <c r="PXF32" s="58"/>
      <c r="PXG32" s="56"/>
      <c r="PXQ32" s="34"/>
      <c r="PXR32" s="55"/>
      <c r="PXS32" s="58"/>
      <c r="PXT32" s="56"/>
      <c r="PXU32" s="55"/>
      <c r="PXV32" s="58"/>
      <c r="PXW32" s="56"/>
      <c r="PYG32" s="34"/>
      <c r="PYH32" s="55"/>
      <c r="PYI32" s="58"/>
      <c r="PYJ32" s="56"/>
      <c r="PYK32" s="55"/>
      <c r="PYL32" s="58"/>
      <c r="PYM32" s="56"/>
      <c r="PYW32" s="34"/>
      <c r="PYX32" s="55"/>
      <c r="PYY32" s="58"/>
      <c r="PYZ32" s="56"/>
      <c r="PZA32" s="55"/>
      <c r="PZB32" s="58"/>
      <c r="PZC32" s="56"/>
      <c r="PZM32" s="34"/>
      <c r="PZN32" s="55"/>
      <c r="PZO32" s="58"/>
      <c r="PZP32" s="56"/>
      <c r="PZQ32" s="55"/>
      <c r="PZR32" s="58"/>
      <c r="PZS32" s="56"/>
      <c r="QAC32" s="34"/>
      <c r="QAD32" s="55"/>
      <c r="QAE32" s="58"/>
      <c r="QAF32" s="56"/>
      <c r="QAG32" s="55"/>
      <c r="QAH32" s="58"/>
      <c r="QAI32" s="56"/>
      <c r="QAS32" s="34"/>
      <c r="QAT32" s="55"/>
      <c r="QAU32" s="58"/>
      <c r="QAV32" s="56"/>
      <c r="QAW32" s="55"/>
      <c r="QAX32" s="58"/>
      <c r="QAY32" s="56"/>
      <c r="QBI32" s="34"/>
      <c r="QBJ32" s="55"/>
      <c r="QBK32" s="58"/>
      <c r="QBL32" s="56"/>
      <c r="QBM32" s="55"/>
      <c r="QBN32" s="58"/>
      <c r="QBO32" s="56"/>
      <c r="QBY32" s="34"/>
      <c r="QBZ32" s="55"/>
      <c r="QCA32" s="58"/>
      <c r="QCB32" s="56"/>
      <c r="QCC32" s="55"/>
      <c r="QCD32" s="58"/>
      <c r="QCE32" s="56"/>
      <c r="QCO32" s="34"/>
      <c r="QCP32" s="55"/>
      <c r="QCQ32" s="58"/>
      <c r="QCR32" s="56"/>
      <c r="QCS32" s="55"/>
      <c r="QCT32" s="58"/>
      <c r="QCU32" s="56"/>
      <c r="QDE32" s="34"/>
      <c r="QDF32" s="55"/>
      <c r="QDG32" s="58"/>
      <c r="QDH32" s="56"/>
      <c r="QDI32" s="55"/>
      <c r="QDJ32" s="58"/>
      <c r="QDK32" s="56"/>
      <c r="QDU32" s="34"/>
      <c r="QDV32" s="55"/>
      <c r="QDW32" s="58"/>
      <c r="QDX32" s="56"/>
      <c r="QDY32" s="55"/>
      <c r="QDZ32" s="58"/>
      <c r="QEA32" s="56"/>
      <c r="QEK32" s="34"/>
      <c r="QEL32" s="55"/>
      <c r="QEM32" s="58"/>
      <c r="QEN32" s="56"/>
      <c r="QEO32" s="55"/>
      <c r="QEP32" s="58"/>
      <c r="QEQ32" s="56"/>
      <c r="QFA32" s="34"/>
      <c r="QFB32" s="55"/>
      <c r="QFC32" s="58"/>
      <c r="QFD32" s="56"/>
      <c r="QFE32" s="55"/>
      <c r="QFF32" s="58"/>
      <c r="QFG32" s="56"/>
      <c r="QFQ32" s="34"/>
      <c r="QFR32" s="55"/>
      <c r="QFS32" s="58"/>
      <c r="QFT32" s="56"/>
      <c r="QFU32" s="55"/>
      <c r="QFV32" s="58"/>
      <c r="QFW32" s="56"/>
      <c r="QGG32" s="34"/>
      <c r="QGH32" s="55"/>
      <c r="QGI32" s="58"/>
      <c r="QGJ32" s="56"/>
      <c r="QGK32" s="55"/>
      <c r="QGL32" s="58"/>
      <c r="QGM32" s="56"/>
      <c r="QGW32" s="34"/>
      <c r="QGX32" s="55"/>
      <c r="QGY32" s="58"/>
      <c r="QGZ32" s="56"/>
      <c r="QHA32" s="55"/>
      <c r="QHB32" s="58"/>
      <c r="QHC32" s="56"/>
      <c r="QHM32" s="34"/>
      <c r="QHN32" s="55"/>
      <c r="QHO32" s="58"/>
      <c r="QHP32" s="56"/>
      <c r="QHQ32" s="55"/>
      <c r="QHR32" s="58"/>
      <c r="QHS32" s="56"/>
      <c r="QIC32" s="34"/>
      <c r="QID32" s="55"/>
      <c r="QIE32" s="58"/>
      <c r="QIF32" s="56"/>
      <c r="QIG32" s="55"/>
      <c r="QIH32" s="58"/>
      <c r="QII32" s="56"/>
      <c r="QIS32" s="34"/>
      <c r="QIT32" s="55"/>
      <c r="QIU32" s="58"/>
      <c r="QIV32" s="56"/>
      <c r="QIW32" s="55"/>
      <c r="QIX32" s="58"/>
      <c r="QIY32" s="56"/>
      <c r="QJI32" s="34"/>
      <c r="QJJ32" s="55"/>
      <c r="QJK32" s="58"/>
      <c r="QJL32" s="56"/>
      <c r="QJM32" s="55"/>
      <c r="QJN32" s="58"/>
      <c r="QJO32" s="56"/>
      <c r="QJY32" s="34"/>
      <c r="QJZ32" s="55"/>
      <c r="QKA32" s="58"/>
      <c r="QKB32" s="56"/>
      <c r="QKC32" s="55"/>
      <c r="QKD32" s="58"/>
      <c r="QKE32" s="56"/>
      <c r="QKO32" s="34"/>
      <c r="QKP32" s="55"/>
      <c r="QKQ32" s="58"/>
      <c r="QKR32" s="56"/>
      <c r="QKS32" s="55"/>
      <c r="QKT32" s="58"/>
      <c r="QKU32" s="56"/>
      <c r="QLE32" s="34"/>
      <c r="QLF32" s="55"/>
      <c r="QLG32" s="58"/>
      <c r="QLH32" s="56"/>
      <c r="QLI32" s="55"/>
      <c r="QLJ32" s="58"/>
      <c r="QLK32" s="56"/>
      <c r="QLU32" s="34"/>
      <c r="QLV32" s="55"/>
      <c r="QLW32" s="58"/>
      <c r="QLX32" s="56"/>
      <c r="QLY32" s="55"/>
      <c r="QLZ32" s="58"/>
      <c r="QMA32" s="56"/>
      <c r="QMK32" s="34"/>
      <c r="QML32" s="55"/>
      <c r="QMM32" s="58"/>
      <c r="QMN32" s="56"/>
      <c r="QMO32" s="55"/>
      <c r="QMP32" s="58"/>
      <c r="QMQ32" s="56"/>
      <c r="QNA32" s="34"/>
      <c r="QNB32" s="55"/>
      <c r="QNC32" s="58"/>
      <c r="QND32" s="56"/>
      <c r="QNE32" s="55"/>
      <c r="QNF32" s="58"/>
      <c r="QNG32" s="56"/>
      <c r="QNQ32" s="34"/>
      <c r="QNR32" s="55"/>
      <c r="QNS32" s="58"/>
      <c r="QNT32" s="56"/>
      <c r="QNU32" s="55"/>
      <c r="QNV32" s="58"/>
      <c r="QNW32" s="56"/>
      <c r="QOG32" s="34"/>
      <c r="QOH32" s="55"/>
      <c r="QOI32" s="58"/>
      <c r="QOJ32" s="56"/>
      <c r="QOK32" s="55"/>
      <c r="QOL32" s="58"/>
      <c r="QOM32" s="56"/>
      <c r="QOW32" s="34"/>
      <c r="QOX32" s="55"/>
      <c r="QOY32" s="58"/>
      <c r="QOZ32" s="56"/>
      <c r="QPA32" s="55"/>
      <c r="QPB32" s="58"/>
      <c r="QPC32" s="56"/>
      <c r="QPM32" s="34"/>
      <c r="QPN32" s="55"/>
      <c r="QPO32" s="58"/>
      <c r="QPP32" s="56"/>
      <c r="QPQ32" s="55"/>
      <c r="QPR32" s="58"/>
      <c r="QPS32" s="56"/>
      <c r="QQC32" s="34"/>
      <c r="QQD32" s="55"/>
      <c r="QQE32" s="58"/>
      <c r="QQF32" s="56"/>
      <c r="QQG32" s="55"/>
      <c r="QQH32" s="58"/>
      <c r="QQI32" s="56"/>
      <c r="QQS32" s="34"/>
      <c r="QQT32" s="55"/>
      <c r="QQU32" s="58"/>
      <c r="QQV32" s="56"/>
      <c r="QQW32" s="55"/>
      <c r="QQX32" s="58"/>
      <c r="QQY32" s="56"/>
      <c r="QRI32" s="34"/>
      <c r="QRJ32" s="55"/>
      <c r="QRK32" s="58"/>
      <c r="QRL32" s="56"/>
      <c r="QRM32" s="55"/>
      <c r="QRN32" s="58"/>
      <c r="QRO32" s="56"/>
      <c r="QRY32" s="34"/>
      <c r="QRZ32" s="55"/>
      <c r="QSA32" s="58"/>
      <c r="QSB32" s="56"/>
      <c r="QSC32" s="55"/>
      <c r="QSD32" s="58"/>
      <c r="QSE32" s="56"/>
      <c r="QSO32" s="34"/>
      <c r="QSP32" s="55"/>
      <c r="QSQ32" s="58"/>
      <c r="QSR32" s="56"/>
      <c r="QSS32" s="55"/>
      <c r="QST32" s="58"/>
      <c r="QSU32" s="56"/>
      <c r="QTE32" s="34"/>
      <c r="QTF32" s="55"/>
      <c r="QTG32" s="58"/>
      <c r="QTH32" s="56"/>
      <c r="QTI32" s="55"/>
      <c r="QTJ32" s="58"/>
      <c r="QTK32" s="56"/>
      <c r="QTU32" s="34"/>
      <c r="QTV32" s="55"/>
      <c r="QTW32" s="58"/>
      <c r="QTX32" s="56"/>
      <c r="QTY32" s="55"/>
      <c r="QTZ32" s="58"/>
      <c r="QUA32" s="56"/>
      <c r="QUK32" s="34"/>
      <c r="QUL32" s="55"/>
      <c r="QUM32" s="58"/>
      <c r="QUN32" s="56"/>
      <c r="QUO32" s="55"/>
      <c r="QUP32" s="58"/>
      <c r="QUQ32" s="56"/>
      <c r="QVA32" s="34"/>
      <c r="QVB32" s="55"/>
      <c r="QVC32" s="58"/>
      <c r="QVD32" s="56"/>
      <c r="QVE32" s="55"/>
      <c r="QVF32" s="58"/>
      <c r="QVG32" s="56"/>
      <c r="QVQ32" s="34"/>
      <c r="QVR32" s="55"/>
      <c r="QVS32" s="58"/>
      <c r="QVT32" s="56"/>
      <c r="QVU32" s="55"/>
      <c r="QVV32" s="58"/>
      <c r="QVW32" s="56"/>
      <c r="QWG32" s="34"/>
      <c r="QWH32" s="55"/>
      <c r="QWI32" s="58"/>
      <c r="QWJ32" s="56"/>
      <c r="QWK32" s="55"/>
      <c r="QWL32" s="58"/>
      <c r="QWM32" s="56"/>
      <c r="QWW32" s="34"/>
      <c r="QWX32" s="55"/>
      <c r="QWY32" s="58"/>
      <c r="QWZ32" s="56"/>
      <c r="QXA32" s="55"/>
      <c r="QXB32" s="58"/>
      <c r="QXC32" s="56"/>
      <c r="QXM32" s="34"/>
      <c r="QXN32" s="55"/>
      <c r="QXO32" s="58"/>
      <c r="QXP32" s="56"/>
      <c r="QXQ32" s="55"/>
      <c r="QXR32" s="58"/>
      <c r="QXS32" s="56"/>
      <c r="QYC32" s="34"/>
      <c r="QYD32" s="55"/>
      <c r="QYE32" s="58"/>
      <c r="QYF32" s="56"/>
      <c r="QYG32" s="55"/>
      <c r="QYH32" s="58"/>
      <c r="QYI32" s="56"/>
      <c r="QYS32" s="34"/>
      <c r="QYT32" s="55"/>
      <c r="QYU32" s="58"/>
      <c r="QYV32" s="56"/>
      <c r="QYW32" s="55"/>
      <c r="QYX32" s="58"/>
      <c r="QYY32" s="56"/>
      <c r="QZI32" s="34"/>
      <c r="QZJ32" s="55"/>
      <c r="QZK32" s="58"/>
      <c r="QZL32" s="56"/>
      <c r="QZM32" s="55"/>
      <c r="QZN32" s="58"/>
      <c r="QZO32" s="56"/>
      <c r="QZY32" s="34"/>
      <c r="QZZ32" s="55"/>
      <c r="RAA32" s="58"/>
      <c r="RAB32" s="56"/>
      <c r="RAC32" s="55"/>
      <c r="RAD32" s="58"/>
      <c r="RAE32" s="56"/>
      <c r="RAO32" s="34"/>
      <c r="RAP32" s="55"/>
      <c r="RAQ32" s="58"/>
      <c r="RAR32" s="56"/>
      <c r="RAS32" s="55"/>
      <c r="RAT32" s="58"/>
      <c r="RAU32" s="56"/>
      <c r="RBE32" s="34"/>
      <c r="RBF32" s="55"/>
      <c r="RBG32" s="58"/>
      <c r="RBH32" s="56"/>
      <c r="RBI32" s="55"/>
      <c r="RBJ32" s="58"/>
      <c r="RBK32" s="56"/>
      <c r="RBU32" s="34"/>
      <c r="RBV32" s="55"/>
      <c r="RBW32" s="58"/>
      <c r="RBX32" s="56"/>
      <c r="RBY32" s="55"/>
      <c r="RBZ32" s="58"/>
      <c r="RCA32" s="56"/>
      <c r="RCK32" s="34"/>
      <c r="RCL32" s="55"/>
      <c r="RCM32" s="58"/>
      <c r="RCN32" s="56"/>
      <c r="RCO32" s="55"/>
      <c r="RCP32" s="58"/>
      <c r="RCQ32" s="56"/>
      <c r="RDA32" s="34"/>
      <c r="RDB32" s="55"/>
      <c r="RDC32" s="58"/>
      <c r="RDD32" s="56"/>
      <c r="RDE32" s="55"/>
      <c r="RDF32" s="58"/>
      <c r="RDG32" s="56"/>
      <c r="RDQ32" s="34"/>
      <c r="RDR32" s="55"/>
      <c r="RDS32" s="58"/>
      <c r="RDT32" s="56"/>
      <c r="RDU32" s="55"/>
      <c r="RDV32" s="58"/>
      <c r="RDW32" s="56"/>
      <c r="REG32" s="34"/>
      <c r="REH32" s="55"/>
      <c r="REI32" s="58"/>
      <c r="REJ32" s="56"/>
      <c r="REK32" s="55"/>
      <c r="REL32" s="58"/>
      <c r="REM32" s="56"/>
      <c r="REW32" s="34"/>
      <c r="REX32" s="55"/>
      <c r="REY32" s="58"/>
      <c r="REZ32" s="56"/>
      <c r="RFA32" s="55"/>
      <c r="RFB32" s="58"/>
      <c r="RFC32" s="56"/>
      <c r="RFM32" s="34"/>
      <c r="RFN32" s="55"/>
      <c r="RFO32" s="58"/>
      <c r="RFP32" s="56"/>
      <c r="RFQ32" s="55"/>
      <c r="RFR32" s="58"/>
      <c r="RFS32" s="56"/>
      <c r="RGC32" s="34"/>
      <c r="RGD32" s="55"/>
      <c r="RGE32" s="58"/>
      <c r="RGF32" s="56"/>
      <c r="RGG32" s="55"/>
      <c r="RGH32" s="58"/>
      <c r="RGI32" s="56"/>
      <c r="RGS32" s="34"/>
      <c r="RGT32" s="55"/>
      <c r="RGU32" s="58"/>
      <c r="RGV32" s="56"/>
      <c r="RGW32" s="55"/>
      <c r="RGX32" s="58"/>
      <c r="RGY32" s="56"/>
      <c r="RHI32" s="34"/>
      <c r="RHJ32" s="55"/>
      <c r="RHK32" s="58"/>
      <c r="RHL32" s="56"/>
      <c r="RHM32" s="55"/>
      <c r="RHN32" s="58"/>
      <c r="RHO32" s="56"/>
      <c r="RHY32" s="34"/>
      <c r="RHZ32" s="55"/>
      <c r="RIA32" s="58"/>
      <c r="RIB32" s="56"/>
      <c r="RIC32" s="55"/>
      <c r="RID32" s="58"/>
      <c r="RIE32" s="56"/>
      <c r="RIO32" s="34"/>
      <c r="RIP32" s="55"/>
      <c r="RIQ32" s="58"/>
      <c r="RIR32" s="56"/>
      <c r="RIS32" s="55"/>
      <c r="RIT32" s="58"/>
      <c r="RIU32" s="56"/>
      <c r="RJE32" s="34"/>
      <c r="RJF32" s="55"/>
      <c r="RJG32" s="58"/>
      <c r="RJH32" s="56"/>
      <c r="RJI32" s="55"/>
      <c r="RJJ32" s="58"/>
      <c r="RJK32" s="56"/>
      <c r="RJU32" s="34"/>
      <c r="RJV32" s="55"/>
      <c r="RJW32" s="58"/>
      <c r="RJX32" s="56"/>
      <c r="RJY32" s="55"/>
      <c r="RJZ32" s="58"/>
      <c r="RKA32" s="56"/>
      <c r="RKK32" s="34"/>
      <c r="RKL32" s="55"/>
      <c r="RKM32" s="58"/>
      <c r="RKN32" s="56"/>
      <c r="RKO32" s="55"/>
      <c r="RKP32" s="58"/>
      <c r="RKQ32" s="56"/>
      <c r="RLA32" s="34"/>
      <c r="RLB32" s="55"/>
      <c r="RLC32" s="58"/>
      <c r="RLD32" s="56"/>
      <c r="RLE32" s="55"/>
      <c r="RLF32" s="58"/>
      <c r="RLG32" s="56"/>
      <c r="RLQ32" s="34"/>
      <c r="RLR32" s="55"/>
      <c r="RLS32" s="58"/>
      <c r="RLT32" s="56"/>
      <c r="RLU32" s="55"/>
      <c r="RLV32" s="58"/>
      <c r="RLW32" s="56"/>
      <c r="RMG32" s="34"/>
      <c r="RMH32" s="55"/>
      <c r="RMI32" s="58"/>
      <c r="RMJ32" s="56"/>
      <c r="RMK32" s="55"/>
      <c r="RML32" s="58"/>
      <c r="RMM32" s="56"/>
      <c r="RMW32" s="34"/>
      <c r="RMX32" s="55"/>
      <c r="RMY32" s="58"/>
      <c r="RMZ32" s="56"/>
      <c r="RNA32" s="55"/>
      <c r="RNB32" s="58"/>
      <c r="RNC32" s="56"/>
      <c r="RNM32" s="34"/>
      <c r="RNN32" s="55"/>
      <c r="RNO32" s="58"/>
      <c r="RNP32" s="56"/>
      <c r="RNQ32" s="55"/>
      <c r="RNR32" s="58"/>
      <c r="RNS32" s="56"/>
      <c r="ROC32" s="34"/>
      <c r="ROD32" s="55"/>
      <c r="ROE32" s="58"/>
      <c r="ROF32" s="56"/>
      <c r="ROG32" s="55"/>
      <c r="ROH32" s="58"/>
      <c r="ROI32" s="56"/>
      <c r="ROS32" s="34"/>
      <c r="ROT32" s="55"/>
      <c r="ROU32" s="58"/>
      <c r="ROV32" s="56"/>
      <c r="ROW32" s="55"/>
      <c r="ROX32" s="58"/>
      <c r="ROY32" s="56"/>
      <c r="RPI32" s="34"/>
      <c r="RPJ32" s="55"/>
      <c r="RPK32" s="58"/>
      <c r="RPL32" s="56"/>
      <c r="RPM32" s="55"/>
      <c r="RPN32" s="58"/>
      <c r="RPO32" s="56"/>
      <c r="RPY32" s="34"/>
      <c r="RPZ32" s="55"/>
      <c r="RQA32" s="58"/>
      <c r="RQB32" s="56"/>
      <c r="RQC32" s="55"/>
      <c r="RQD32" s="58"/>
      <c r="RQE32" s="56"/>
      <c r="RQO32" s="34"/>
      <c r="RQP32" s="55"/>
      <c r="RQQ32" s="58"/>
      <c r="RQR32" s="56"/>
      <c r="RQS32" s="55"/>
      <c r="RQT32" s="58"/>
      <c r="RQU32" s="56"/>
      <c r="RRE32" s="34"/>
      <c r="RRF32" s="55"/>
      <c r="RRG32" s="58"/>
      <c r="RRH32" s="56"/>
      <c r="RRI32" s="55"/>
      <c r="RRJ32" s="58"/>
      <c r="RRK32" s="56"/>
      <c r="RRU32" s="34"/>
      <c r="RRV32" s="55"/>
      <c r="RRW32" s="58"/>
      <c r="RRX32" s="56"/>
      <c r="RRY32" s="55"/>
      <c r="RRZ32" s="58"/>
      <c r="RSA32" s="56"/>
      <c r="RSK32" s="34"/>
      <c r="RSL32" s="55"/>
      <c r="RSM32" s="58"/>
      <c r="RSN32" s="56"/>
      <c r="RSO32" s="55"/>
      <c r="RSP32" s="58"/>
      <c r="RSQ32" s="56"/>
      <c r="RTA32" s="34"/>
      <c r="RTB32" s="55"/>
      <c r="RTC32" s="58"/>
      <c r="RTD32" s="56"/>
      <c r="RTE32" s="55"/>
      <c r="RTF32" s="58"/>
      <c r="RTG32" s="56"/>
      <c r="RTQ32" s="34"/>
      <c r="RTR32" s="55"/>
      <c r="RTS32" s="58"/>
      <c r="RTT32" s="56"/>
      <c r="RTU32" s="55"/>
      <c r="RTV32" s="58"/>
      <c r="RTW32" s="56"/>
      <c r="RUG32" s="34"/>
      <c r="RUH32" s="55"/>
      <c r="RUI32" s="58"/>
      <c r="RUJ32" s="56"/>
      <c r="RUK32" s="55"/>
      <c r="RUL32" s="58"/>
      <c r="RUM32" s="56"/>
      <c r="RUW32" s="34"/>
      <c r="RUX32" s="55"/>
      <c r="RUY32" s="58"/>
      <c r="RUZ32" s="56"/>
      <c r="RVA32" s="55"/>
      <c r="RVB32" s="58"/>
      <c r="RVC32" s="56"/>
      <c r="RVM32" s="34"/>
      <c r="RVN32" s="55"/>
      <c r="RVO32" s="58"/>
      <c r="RVP32" s="56"/>
      <c r="RVQ32" s="55"/>
      <c r="RVR32" s="58"/>
      <c r="RVS32" s="56"/>
      <c r="RWC32" s="34"/>
      <c r="RWD32" s="55"/>
      <c r="RWE32" s="58"/>
      <c r="RWF32" s="56"/>
      <c r="RWG32" s="55"/>
      <c r="RWH32" s="58"/>
      <c r="RWI32" s="56"/>
      <c r="RWS32" s="34"/>
      <c r="RWT32" s="55"/>
      <c r="RWU32" s="58"/>
      <c r="RWV32" s="56"/>
      <c r="RWW32" s="55"/>
      <c r="RWX32" s="58"/>
      <c r="RWY32" s="56"/>
      <c r="RXI32" s="34"/>
      <c r="RXJ32" s="55"/>
      <c r="RXK32" s="58"/>
      <c r="RXL32" s="56"/>
      <c r="RXM32" s="55"/>
      <c r="RXN32" s="58"/>
      <c r="RXO32" s="56"/>
      <c r="RXY32" s="34"/>
      <c r="RXZ32" s="55"/>
      <c r="RYA32" s="58"/>
      <c r="RYB32" s="56"/>
      <c r="RYC32" s="55"/>
      <c r="RYD32" s="58"/>
      <c r="RYE32" s="56"/>
      <c r="RYO32" s="34"/>
      <c r="RYP32" s="55"/>
      <c r="RYQ32" s="58"/>
      <c r="RYR32" s="56"/>
      <c r="RYS32" s="55"/>
      <c r="RYT32" s="58"/>
      <c r="RYU32" s="56"/>
      <c r="RZE32" s="34"/>
      <c r="RZF32" s="55"/>
      <c r="RZG32" s="58"/>
      <c r="RZH32" s="56"/>
      <c r="RZI32" s="55"/>
      <c r="RZJ32" s="58"/>
      <c r="RZK32" s="56"/>
      <c r="RZU32" s="34"/>
      <c r="RZV32" s="55"/>
      <c r="RZW32" s="58"/>
      <c r="RZX32" s="56"/>
      <c r="RZY32" s="55"/>
      <c r="RZZ32" s="58"/>
      <c r="SAA32" s="56"/>
      <c r="SAK32" s="34"/>
      <c r="SAL32" s="55"/>
      <c r="SAM32" s="58"/>
      <c r="SAN32" s="56"/>
      <c r="SAO32" s="55"/>
      <c r="SAP32" s="58"/>
      <c r="SAQ32" s="56"/>
      <c r="SBA32" s="34"/>
      <c r="SBB32" s="55"/>
      <c r="SBC32" s="58"/>
      <c r="SBD32" s="56"/>
      <c r="SBE32" s="55"/>
      <c r="SBF32" s="58"/>
      <c r="SBG32" s="56"/>
      <c r="SBQ32" s="34"/>
      <c r="SBR32" s="55"/>
      <c r="SBS32" s="58"/>
      <c r="SBT32" s="56"/>
      <c r="SBU32" s="55"/>
      <c r="SBV32" s="58"/>
      <c r="SBW32" s="56"/>
      <c r="SCG32" s="34"/>
      <c r="SCH32" s="55"/>
      <c r="SCI32" s="58"/>
      <c r="SCJ32" s="56"/>
      <c r="SCK32" s="55"/>
      <c r="SCL32" s="58"/>
      <c r="SCM32" s="56"/>
      <c r="SCW32" s="34"/>
      <c r="SCX32" s="55"/>
      <c r="SCY32" s="58"/>
      <c r="SCZ32" s="56"/>
      <c r="SDA32" s="55"/>
      <c r="SDB32" s="58"/>
      <c r="SDC32" s="56"/>
      <c r="SDM32" s="34"/>
      <c r="SDN32" s="55"/>
      <c r="SDO32" s="58"/>
      <c r="SDP32" s="56"/>
      <c r="SDQ32" s="55"/>
      <c r="SDR32" s="58"/>
      <c r="SDS32" s="56"/>
      <c r="SEC32" s="34"/>
      <c r="SED32" s="55"/>
      <c r="SEE32" s="58"/>
      <c r="SEF32" s="56"/>
      <c r="SEG32" s="55"/>
      <c r="SEH32" s="58"/>
      <c r="SEI32" s="56"/>
      <c r="SES32" s="34"/>
      <c r="SET32" s="55"/>
      <c r="SEU32" s="58"/>
      <c r="SEV32" s="56"/>
      <c r="SEW32" s="55"/>
      <c r="SEX32" s="58"/>
      <c r="SEY32" s="56"/>
      <c r="SFI32" s="34"/>
      <c r="SFJ32" s="55"/>
      <c r="SFK32" s="58"/>
      <c r="SFL32" s="56"/>
      <c r="SFM32" s="55"/>
      <c r="SFN32" s="58"/>
      <c r="SFO32" s="56"/>
      <c r="SFY32" s="34"/>
      <c r="SFZ32" s="55"/>
      <c r="SGA32" s="58"/>
      <c r="SGB32" s="56"/>
      <c r="SGC32" s="55"/>
      <c r="SGD32" s="58"/>
      <c r="SGE32" s="56"/>
      <c r="SGO32" s="34"/>
      <c r="SGP32" s="55"/>
      <c r="SGQ32" s="58"/>
      <c r="SGR32" s="56"/>
      <c r="SGS32" s="55"/>
      <c r="SGT32" s="58"/>
      <c r="SGU32" s="56"/>
      <c r="SHE32" s="34"/>
      <c r="SHF32" s="55"/>
      <c r="SHG32" s="58"/>
      <c r="SHH32" s="56"/>
      <c r="SHI32" s="55"/>
      <c r="SHJ32" s="58"/>
      <c r="SHK32" s="56"/>
      <c r="SHU32" s="34"/>
      <c r="SHV32" s="55"/>
      <c r="SHW32" s="58"/>
      <c r="SHX32" s="56"/>
      <c r="SHY32" s="55"/>
      <c r="SHZ32" s="58"/>
      <c r="SIA32" s="56"/>
      <c r="SIK32" s="34"/>
      <c r="SIL32" s="55"/>
      <c r="SIM32" s="58"/>
      <c r="SIN32" s="56"/>
      <c r="SIO32" s="55"/>
      <c r="SIP32" s="58"/>
      <c r="SIQ32" s="56"/>
      <c r="SJA32" s="34"/>
      <c r="SJB32" s="55"/>
      <c r="SJC32" s="58"/>
      <c r="SJD32" s="56"/>
      <c r="SJE32" s="55"/>
      <c r="SJF32" s="58"/>
      <c r="SJG32" s="56"/>
      <c r="SJQ32" s="34"/>
      <c r="SJR32" s="55"/>
      <c r="SJS32" s="58"/>
      <c r="SJT32" s="56"/>
      <c r="SJU32" s="55"/>
      <c r="SJV32" s="58"/>
      <c r="SJW32" s="56"/>
      <c r="SKG32" s="34"/>
      <c r="SKH32" s="55"/>
      <c r="SKI32" s="58"/>
      <c r="SKJ32" s="56"/>
      <c r="SKK32" s="55"/>
      <c r="SKL32" s="58"/>
      <c r="SKM32" s="56"/>
      <c r="SKW32" s="34"/>
      <c r="SKX32" s="55"/>
      <c r="SKY32" s="58"/>
      <c r="SKZ32" s="56"/>
      <c r="SLA32" s="55"/>
      <c r="SLB32" s="58"/>
      <c r="SLC32" s="56"/>
      <c r="SLM32" s="34"/>
      <c r="SLN32" s="55"/>
      <c r="SLO32" s="58"/>
      <c r="SLP32" s="56"/>
      <c r="SLQ32" s="55"/>
      <c r="SLR32" s="58"/>
      <c r="SLS32" s="56"/>
      <c r="SMC32" s="34"/>
      <c r="SMD32" s="55"/>
      <c r="SME32" s="58"/>
      <c r="SMF32" s="56"/>
      <c r="SMG32" s="55"/>
      <c r="SMH32" s="58"/>
      <c r="SMI32" s="56"/>
      <c r="SMS32" s="34"/>
      <c r="SMT32" s="55"/>
      <c r="SMU32" s="58"/>
      <c r="SMV32" s="56"/>
      <c r="SMW32" s="55"/>
      <c r="SMX32" s="58"/>
      <c r="SMY32" s="56"/>
      <c r="SNI32" s="34"/>
      <c r="SNJ32" s="55"/>
      <c r="SNK32" s="58"/>
      <c r="SNL32" s="56"/>
      <c r="SNM32" s="55"/>
      <c r="SNN32" s="58"/>
      <c r="SNO32" s="56"/>
      <c r="SNY32" s="34"/>
      <c r="SNZ32" s="55"/>
      <c r="SOA32" s="58"/>
      <c r="SOB32" s="56"/>
      <c r="SOC32" s="55"/>
      <c r="SOD32" s="58"/>
      <c r="SOE32" s="56"/>
      <c r="SOO32" s="34"/>
      <c r="SOP32" s="55"/>
      <c r="SOQ32" s="58"/>
      <c r="SOR32" s="56"/>
      <c r="SOS32" s="55"/>
      <c r="SOT32" s="58"/>
      <c r="SOU32" s="56"/>
      <c r="SPE32" s="34"/>
      <c r="SPF32" s="55"/>
      <c r="SPG32" s="58"/>
      <c r="SPH32" s="56"/>
      <c r="SPI32" s="55"/>
      <c r="SPJ32" s="58"/>
      <c r="SPK32" s="56"/>
      <c r="SPU32" s="34"/>
      <c r="SPV32" s="55"/>
      <c r="SPW32" s="58"/>
      <c r="SPX32" s="56"/>
      <c r="SPY32" s="55"/>
      <c r="SPZ32" s="58"/>
      <c r="SQA32" s="56"/>
      <c r="SQK32" s="34"/>
      <c r="SQL32" s="55"/>
      <c r="SQM32" s="58"/>
      <c r="SQN32" s="56"/>
      <c r="SQO32" s="55"/>
      <c r="SQP32" s="58"/>
      <c r="SQQ32" s="56"/>
      <c r="SRA32" s="34"/>
      <c r="SRB32" s="55"/>
      <c r="SRC32" s="58"/>
      <c r="SRD32" s="56"/>
      <c r="SRE32" s="55"/>
      <c r="SRF32" s="58"/>
      <c r="SRG32" s="56"/>
      <c r="SRQ32" s="34"/>
      <c r="SRR32" s="55"/>
      <c r="SRS32" s="58"/>
      <c r="SRT32" s="56"/>
      <c r="SRU32" s="55"/>
      <c r="SRV32" s="58"/>
      <c r="SRW32" s="56"/>
      <c r="SSG32" s="34"/>
      <c r="SSH32" s="55"/>
      <c r="SSI32" s="58"/>
      <c r="SSJ32" s="56"/>
      <c r="SSK32" s="55"/>
      <c r="SSL32" s="58"/>
      <c r="SSM32" s="56"/>
      <c r="SSW32" s="34"/>
      <c r="SSX32" s="55"/>
      <c r="SSY32" s="58"/>
      <c r="SSZ32" s="56"/>
      <c r="STA32" s="55"/>
      <c r="STB32" s="58"/>
      <c r="STC32" s="56"/>
      <c r="STM32" s="34"/>
      <c r="STN32" s="55"/>
      <c r="STO32" s="58"/>
      <c r="STP32" s="56"/>
      <c r="STQ32" s="55"/>
      <c r="STR32" s="58"/>
      <c r="STS32" s="56"/>
      <c r="SUC32" s="34"/>
      <c r="SUD32" s="55"/>
      <c r="SUE32" s="58"/>
      <c r="SUF32" s="56"/>
      <c r="SUG32" s="55"/>
      <c r="SUH32" s="58"/>
      <c r="SUI32" s="56"/>
      <c r="SUS32" s="34"/>
      <c r="SUT32" s="55"/>
      <c r="SUU32" s="58"/>
      <c r="SUV32" s="56"/>
      <c r="SUW32" s="55"/>
      <c r="SUX32" s="58"/>
      <c r="SUY32" s="56"/>
      <c r="SVI32" s="34"/>
      <c r="SVJ32" s="55"/>
      <c r="SVK32" s="58"/>
      <c r="SVL32" s="56"/>
      <c r="SVM32" s="55"/>
      <c r="SVN32" s="58"/>
      <c r="SVO32" s="56"/>
      <c r="SVY32" s="34"/>
      <c r="SVZ32" s="55"/>
      <c r="SWA32" s="58"/>
      <c r="SWB32" s="56"/>
      <c r="SWC32" s="55"/>
      <c r="SWD32" s="58"/>
      <c r="SWE32" s="56"/>
      <c r="SWO32" s="34"/>
      <c r="SWP32" s="55"/>
      <c r="SWQ32" s="58"/>
      <c r="SWR32" s="56"/>
      <c r="SWS32" s="55"/>
      <c r="SWT32" s="58"/>
      <c r="SWU32" s="56"/>
      <c r="SXE32" s="34"/>
      <c r="SXF32" s="55"/>
      <c r="SXG32" s="58"/>
      <c r="SXH32" s="56"/>
      <c r="SXI32" s="55"/>
      <c r="SXJ32" s="58"/>
      <c r="SXK32" s="56"/>
      <c r="SXU32" s="34"/>
      <c r="SXV32" s="55"/>
      <c r="SXW32" s="58"/>
      <c r="SXX32" s="56"/>
      <c r="SXY32" s="55"/>
      <c r="SXZ32" s="58"/>
      <c r="SYA32" s="56"/>
      <c r="SYK32" s="34"/>
      <c r="SYL32" s="55"/>
      <c r="SYM32" s="58"/>
      <c r="SYN32" s="56"/>
      <c r="SYO32" s="55"/>
      <c r="SYP32" s="58"/>
      <c r="SYQ32" s="56"/>
      <c r="SZA32" s="34"/>
      <c r="SZB32" s="55"/>
      <c r="SZC32" s="58"/>
      <c r="SZD32" s="56"/>
      <c r="SZE32" s="55"/>
      <c r="SZF32" s="58"/>
      <c r="SZG32" s="56"/>
      <c r="SZQ32" s="34"/>
      <c r="SZR32" s="55"/>
      <c r="SZS32" s="58"/>
      <c r="SZT32" s="56"/>
      <c r="SZU32" s="55"/>
      <c r="SZV32" s="58"/>
      <c r="SZW32" s="56"/>
      <c r="TAG32" s="34"/>
      <c r="TAH32" s="55"/>
      <c r="TAI32" s="58"/>
      <c r="TAJ32" s="56"/>
      <c r="TAK32" s="55"/>
      <c r="TAL32" s="58"/>
      <c r="TAM32" s="56"/>
      <c r="TAW32" s="34"/>
      <c r="TAX32" s="55"/>
      <c r="TAY32" s="58"/>
      <c r="TAZ32" s="56"/>
      <c r="TBA32" s="55"/>
      <c r="TBB32" s="58"/>
      <c r="TBC32" s="56"/>
      <c r="TBM32" s="34"/>
      <c r="TBN32" s="55"/>
      <c r="TBO32" s="58"/>
      <c r="TBP32" s="56"/>
      <c r="TBQ32" s="55"/>
      <c r="TBR32" s="58"/>
      <c r="TBS32" s="56"/>
      <c r="TCC32" s="34"/>
      <c r="TCD32" s="55"/>
      <c r="TCE32" s="58"/>
      <c r="TCF32" s="56"/>
      <c r="TCG32" s="55"/>
      <c r="TCH32" s="58"/>
      <c r="TCI32" s="56"/>
      <c r="TCS32" s="34"/>
      <c r="TCT32" s="55"/>
      <c r="TCU32" s="58"/>
      <c r="TCV32" s="56"/>
      <c r="TCW32" s="55"/>
      <c r="TCX32" s="58"/>
      <c r="TCY32" s="56"/>
      <c r="TDI32" s="34"/>
      <c r="TDJ32" s="55"/>
      <c r="TDK32" s="58"/>
      <c r="TDL32" s="56"/>
      <c r="TDM32" s="55"/>
      <c r="TDN32" s="58"/>
      <c r="TDO32" s="56"/>
      <c r="TDY32" s="34"/>
      <c r="TDZ32" s="55"/>
      <c r="TEA32" s="58"/>
      <c r="TEB32" s="56"/>
      <c r="TEC32" s="55"/>
      <c r="TED32" s="58"/>
      <c r="TEE32" s="56"/>
      <c r="TEO32" s="34"/>
      <c r="TEP32" s="55"/>
      <c r="TEQ32" s="58"/>
      <c r="TER32" s="56"/>
      <c r="TES32" s="55"/>
      <c r="TET32" s="58"/>
      <c r="TEU32" s="56"/>
      <c r="TFE32" s="34"/>
      <c r="TFF32" s="55"/>
      <c r="TFG32" s="58"/>
      <c r="TFH32" s="56"/>
      <c r="TFI32" s="55"/>
      <c r="TFJ32" s="58"/>
      <c r="TFK32" s="56"/>
      <c r="TFU32" s="34"/>
      <c r="TFV32" s="55"/>
      <c r="TFW32" s="58"/>
      <c r="TFX32" s="56"/>
      <c r="TFY32" s="55"/>
      <c r="TFZ32" s="58"/>
      <c r="TGA32" s="56"/>
      <c r="TGK32" s="34"/>
      <c r="TGL32" s="55"/>
      <c r="TGM32" s="58"/>
      <c r="TGN32" s="56"/>
      <c r="TGO32" s="55"/>
      <c r="TGP32" s="58"/>
      <c r="TGQ32" s="56"/>
      <c r="THA32" s="34"/>
      <c r="THB32" s="55"/>
      <c r="THC32" s="58"/>
      <c r="THD32" s="56"/>
      <c r="THE32" s="55"/>
      <c r="THF32" s="58"/>
      <c r="THG32" s="56"/>
      <c r="THQ32" s="34"/>
      <c r="THR32" s="55"/>
      <c r="THS32" s="58"/>
      <c r="THT32" s="56"/>
      <c r="THU32" s="55"/>
      <c r="THV32" s="58"/>
      <c r="THW32" s="56"/>
      <c r="TIG32" s="34"/>
      <c r="TIH32" s="55"/>
      <c r="TII32" s="58"/>
      <c r="TIJ32" s="56"/>
      <c r="TIK32" s="55"/>
      <c r="TIL32" s="58"/>
      <c r="TIM32" s="56"/>
      <c r="TIW32" s="34"/>
      <c r="TIX32" s="55"/>
      <c r="TIY32" s="58"/>
      <c r="TIZ32" s="56"/>
      <c r="TJA32" s="55"/>
      <c r="TJB32" s="58"/>
      <c r="TJC32" s="56"/>
      <c r="TJM32" s="34"/>
      <c r="TJN32" s="55"/>
      <c r="TJO32" s="58"/>
      <c r="TJP32" s="56"/>
      <c r="TJQ32" s="55"/>
      <c r="TJR32" s="58"/>
      <c r="TJS32" s="56"/>
      <c r="TKC32" s="34"/>
      <c r="TKD32" s="55"/>
      <c r="TKE32" s="58"/>
      <c r="TKF32" s="56"/>
      <c r="TKG32" s="55"/>
      <c r="TKH32" s="58"/>
      <c r="TKI32" s="56"/>
      <c r="TKS32" s="34"/>
      <c r="TKT32" s="55"/>
      <c r="TKU32" s="58"/>
      <c r="TKV32" s="56"/>
      <c r="TKW32" s="55"/>
      <c r="TKX32" s="58"/>
      <c r="TKY32" s="56"/>
      <c r="TLI32" s="34"/>
      <c r="TLJ32" s="55"/>
      <c r="TLK32" s="58"/>
      <c r="TLL32" s="56"/>
      <c r="TLM32" s="55"/>
      <c r="TLN32" s="58"/>
      <c r="TLO32" s="56"/>
      <c r="TLY32" s="34"/>
      <c r="TLZ32" s="55"/>
      <c r="TMA32" s="58"/>
      <c r="TMB32" s="56"/>
      <c r="TMC32" s="55"/>
      <c r="TMD32" s="58"/>
      <c r="TME32" s="56"/>
      <c r="TMO32" s="34"/>
      <c r="TMP32" s="55"/>
      <c r="TMQ32" s="58"/>
      <c r="TMR32" s="56"/>
      <c r="TMS32" s="55"/>
      <c r="TMT32" s="58"/>
      <c r="TMU32" s="56"/>
      <c r="TNE32" s="34"/>
      <c r="TNF32" s="55"/>
      <c r="TNG32" s="58"/>
      <c r="TNH32" s="56"/>
      <c r="TNI32" s="55"/>
      <c r="TNJ32" s="58"/>
      <c r="TNK32" s="56"/>
      <c r="TNU32" s="34"/>
      <c r="TNV32" s="55"/>
      <c r="TNW32" s="58"/>
      <c r="TNX32" s="56"/>
      <c r="TNY32" s="55"/>
      <c r="TNZ32" s="58"/>
      <c r="TOA32" s="56"/>
      <c r="TOK32" s="34"/>
      <c r="TOL32" s="55"/>
      <c r="TOM32" s="58"/>
      <c r="TON32" s="56"/>
      <c r="TOO32" s="55"/>
      <c r="TOP32" s="58"/>
      <c r="TOQ32" s="56"/>
      <c r="TPA32" s="34"/>
      <c r="TPB32" s="55"/>
      <c r="TPC32" s="58"/>
      <c r="TPD32" s="56"/>
      <c r="TPE32" s="55"/>
      <c r="TPF32" s="58"/>
      <c r="TPG32" s="56"/>
      <c r="TPQ32" s="34"/>
      <c r="TPR32" s="55"/>
      <c r="TPS32" s="58"/>
      <c r="TPT32" s="56"/>
      <c r="TPU32" s="55"/>
      <c r="TPV32" s="58"/>
      <c r="TPW32" s="56"/>
      <c r="TQG32" s="34"/>
      <c r="TQH32" s="55"/>
      <c r="TQI32" s="58"/>
      <c r="TQJ32" s="56"/>
      <c r="TQK32" s="55"/>
      <c r="TQL32" s="58"/>
      <c r="TQM32" s="56"/>
      <c r="TQW32" s="34"/>
      <c r="TQX32" s="55"/>
      <c r="TQY32" s="58"/>
      <c r="TQZ32" s="56"/>
      <c r="TRA32" s="55"/>
      <c r="TRB32" s="58"/>
      <c r="TRC32" s="56"/>
      <c r="TRM32" s="34"/>
      <c r="TRN32" s="55"/>
      <c r="TRO32" s="58"/>
      <c r="TRP32" s="56"/>
      <c r="TRQ32" s="55"/>
      <c r="TRR32" s="58"/>
      <c r="TRS32" s="56"/>
      <c r="TSC32" s="34"/>
      <c r="TSD32" s="55"/>
      <c r="TSE32" s="58"/>
      <c r="TSF32" s="56"/>
      <c r="TSG32" s="55"/>
      <c r="TSH32" s="58"/>
      <c r="TSI32" s="56"/>
      <c r="TSS32" s="34"/>
      <c r="TST32" s="55"/>
      <c r="TSU32" s="58"/>
      <c r="TSV32" s="56"/>
      <c r="TSW32" s="55"/>
      <c r="TSX32" s="58"/>
      <c r="TSY32" s="56"/>
      <c r="TTI32" s="34"/>
      <c r="TTJ32" s="55"/>
      <c r="TTK32" s="58"/>
      <c r="TTL32" s="56"/>
      <c r="TTM32" s="55"/>
      <c r="TTN32" s="58"/>
      <c r="TTO32" s="56"/>
      <c r="TTY32" s="34"/>
      <c r="TTZ32" s="55"/>
      <c r="TUA32" s="58"/>
      <c r="TUB32" s="56"/>
      <c r="TUC32" s="55"/>
      <c r="TUD32" s="58"/>
      <c r="TUE32" s="56"/>
      <c r="TUO32" s="34"/>
      <c r="TUP32" s="55"/>
      <c r="TUQ32" s="58"/>
      <c r="TUR32" s="56"/>
      <c r="TUS32" s="55"/>
      <c r="TUT32" s="58"/>
      <c r="TUU32" s="56"/>
      <c r="TVE32" s="34"/>
      <c r="TVF32" s="55"/>
      <c r="TVG32" s="58"/>
      <c r="TVH32" s="56"/>
      <c r="TVI32" s="55"/>
      <c r="TVJ32" s="58"/>
      <c r="TVK32" s="56"/>
      <c r="TVU32" s="34"/>
      <c r="TVV32" s="55"/>
      <c r="TVW32" s="58"/>
      <c r="TVX32" s="56"/>
      <c r="TVY32" s="55"/>
      <c r="TVZ32" s="58"/>
      <c r="TWA32" s="56"/>
      <c r="TWK32" s="34"/>
      <c r="TWL32" s="55"/>
      <c r="TWM32" s="58"/>
      <c r="TWN32" s="56"/>
      <c r="TWO32" s="55"/>
      <c r="TWP32" s="58"/>
      <c r="TWQ32" s="56"/>
      <c r="TXA32" s="34"/>
      <c r="TXB32" s="55"/>
      <c r="TXC32" s="58"/>
      <c r="TXD32" s="56"/>
      <c r="TXE32" s="55"/>
      <c r="TXF32" s="58"/>
      <c r="TXG32" s="56"/>
      <c r="TXQ32" s="34"/>
      <c r="TXR32" s="55"/>
      <c r="TXS32" s="58"/>
      <c r="TXT32" s="56"/>
      <c r="TXU32" s="55"/>
      <c r="TXV32" s="58"/>
      <c r="TXW32" s="56"/>
      <c r="TYG32" s="34"/>
      <c r="TYH32" s="55"/>
      <c r="TYI32" s="58"/>
      <c r="TYJ32" s="56"/>
      <c r="TYK32" s="55"/>
      <c r="TYL32" s="58"/>
      <c r="TYM32" s="56"/>
      <c r="TYW32" s="34"/>
      <c r="TYX32" s="55"/>
      <c r="TYY32" s="58"/>
      <c r="TYZ32" s="56"/>
      <c r="TZA32" s="55"/>
      <c r="TZB32" s="58"/>
      <c r="TZC32" s="56"/>
      <c r="TZM32" s="34"/>
      <c r="TZN32" s="55"/>
      <c r="TZO32" s="58"/>
      <c r="TZP32" s="56"/>
      <c r="TZQ32" s="55"/>
      <c r="TZR32" s="58"/>
      <c r="TZS32" s="56"/>
      <c r="UAC32" s="34"/>
      <c r="UAD32" s="55"/>
      <c r="UAE32" s="58"/>
      <c r="UAF32" s="56"/>
      <c r="UAG32" s="55"/>
      <c r="UAH32" s="58"/>
      <c r="UAI32" s="56"/>
      <c r="UAS32" s="34"/>
      <c r="UAT32" s="55"/>
      <c r="UAU32" s="58"/>
      <c r="UAV32" s="56"/>
      <c r="UAW32" s="55"/>
      <c r="UAX32" s="58"/>
      <c r="UAY32" s="56"/>
      <c r="UBI32" s="34"/>
      <c r="UBJ32" s="55"/>
      <c r="UBK32" s="58"/>
      <c r="UBL32" s="56"/>
      <c r="UBM32" s="55"/>
      <c r="UBN32" s="58"/>
      <c r="UBO32" s="56"/>
      <c r="UBY32" s="34"/>
      <c r="UBZ32" s="55"/>
      <c r="UCA32" s="58"/>
      <c r="UCB32" s="56"/>
      <c r="UCC32" s="55"/>
      <c r="UCD32" s="58"/>
      <c r="UCE32" s="56"/>
      <c r="UCO32" s="34"/>
      <c r="UCP32" s="55"/>
      <c r="UCQ32" s="58"/>
      <c r="UCR32" s="56"/>
      <c r="UCS32" s="55"/>
      <c r="UCT32" s="58"/>
      <c r="UCU32" s="56"/>
      <c r="UDE32" s="34"/>
      <c r="UDF32" s="55"/>
      <c r="UDG32" s="58"/>
      <c r="UDH32" s="56"/>
      <c r="UDI32" s="55"/>
      <c r="UDJ32" s="58"/>
      <c r="UDK32" s="56"/>
      <c r="UDU32" s="34"/>
      <c r="UDV32" s="55"/>
      <c r="UDW32" s="58"/>
      <c r="UDX32" s="56"/>
      <c r="UDY32" s="55"/>
      <c r="UDZ32" s="58"/>
      <c r="UEA32" s="56"/>
      <c r="UEK32" s="34"/>
      <c r="UEL32" s="55"/>
      <c r="UEM32" s="58"/>
      <c r="UEN32" s="56"/>
      <c r="UEO32" s="55"/>
      <c r="UEP32" s="58"/>
      <c r="UEQ32" s="56"/>
      <c r="UFA32" s="34"/>
      <c r="UFB32" s="55"/>
      <c r="UFC32" s="58"/>
      <c r="UFD32" s="56"/>
      <c r="UFE32" s="55"/>
      <c r="UFF32" s="58"/>
      <c r="UFG32" s="56"/>
      <c r="UFQ32" s="34"/>
      <c r="UFR32" s="55"/>
      <c r="UFS32" s="58"/>
      <c r="UFT32" s="56"/>
      <c r="UFU32" s="55"/>
      <c r="UFV32" s="58"/>
      <c r="UFW32" s="56"/>
      <c r="UGG32" s="34"/>
      <c r="UGH32" s="55"/>
      <c r="UGI32" s="58"/>
      <c r="UGJ32" s="56"/>
      <c r="UGK32" s="55"/>
      <c r="UGL32" s="58"/>
      <c r="UGM32" s="56"/>
      <c r="UGW32" s="34"/>
      <c r="UGX32" s="55"/>
      <c r="UGY32" s="58"/>
      <c r="UGZ32" s="56"/>
      <c r="UHA32" s="55"/>
      <c r="UHB32" s="58"/>
      <c r="UHC32" s="56"/>
      <c r="UHM32" s="34"/>
      <c r="UHN32" s="55"/>
      <c r="UHO32" s="58"/>
      <c r="UHP32" s="56"/>
      <c r="UHQ32" s="55"/>
      <c r="UHR32" s="58"/>
      <c r="UHS32" s="56"/>
      <c r="UIC32" s="34"/>
      <c r="UID32" s="55"/>
      <c r="UIE32" s="58"/>
      <c r="UIF32" s="56"/>
      <c r="UIG32" s="55"/>
      <c r="UIH32" s="58"/>
      <c r="UII32" s="56"/>
      <c r="UIS32" s="34"/>
      <c r="UIT32" s="55"/>
      <c r="UIU32" s="58"/>
      <c r="UIV32" s="56"/>
      <c r="UIW32" s="55"/>
      <c r="UIX32" s="58"/>
      <c r="UIY32" s="56"/>
      <c r="UJI32" s="34"/>
      <c r="UJJ32" s="55"/>
      <c r="UJK32" s="58"/>
      <c r="UJL32" s="56"/>
      <c r="UJM32" s="55"/>
      <c r="UJN32" s="58"/>
      <c r="UJO32" s="56"/>
      <c r="UJY32" s="34"/>
      <c r="UJZ32" s="55"/>
      <c r="UKA32" s="58"/>
      <c r="UKB32" s="56"/>
      <c r="UKC32" s="55"/>
      <c r="UKD32" s="58"/>
      <c r="UKE32" s="56"/>
      <c r="UKO32" s="34"/>
      <c r="UKP32" s="55"/>
      <c r="UKQ32" s="58"/>
      <c r="UKR32" s="56"/>
      <c r="UKS32" s="55"/>
      <c r="UKT32" s="58"/>
      <c r="UKU32" s="56"/>
      <c r="ULE32" s="34"/>
      <c r="ULF32" s="55"/>
      <c r="ULG32" s="58"/>
      <c r="ULH32" s="56"/>
      <c r="ULI32" s="55"/>
      <c r="ULJ32" s="58"/>
      <c r="ULK32" s="56"/>
      <c r="ULU32" s="34"/>
      <c r="ULV32" s="55"/>
      <c r="ULW32" s="58"/>
      <c r="ULX32" s="56"/>
      <c r="ULY32" s="55"/>
      <c r="ULZ32" s="58"/>
      <c r="UMA32" s="56"/>
      <c r="UMK32" s="34"/>
      <c r="UML32" s="55"/>
      <c r="UMM32" s="58"/>
      <c r="UMN32" s="56"/>
      <c r="UMO32" s="55"/>
      <c r="UMP32" s="58"/>
      <c r="UMQ32" s="56"/>
      <c r="UNA32" s="34"/>
      <c r="UNB32" s="55"/>
      <c r="UNC32" s="58"/>
      <c r="UND32" s="56"/>
      <c r="UNE32" s="55"/>
      <c r="UNF32" s="58"/>
      <c r="UNG32" s="56"/>
      <c r="UNQ32" s="34"/>
      <c r="UNR32" s="55"/>
      <c r="UNS32" s="58"/>
      <c r="UNT32" s="56"/>
      <c r="UNU32" s="55"/>
      <c r="UNV32" s="58"/>
      <c r="UNW32" s="56"/>
      <c r="UOG32" s="34"/>
      <c r="UOH32" s="55"/>
      <c r="UOI32" s="58"/>
      <c r="UOJ32" s="56"/>
      <c r="UOK32" s="55"/>
      <c r="UOL32" s="58"/>
      <c r="UOM32" s="56"/>
      <c r="UOW32" s="34"/>
      <c r="UOX32" s="55"/>
      <c r="UOY32" s="58"/>
      <c r="UOZ32" s="56"/>
      <c r="UPA32" s="55"/>
      <c r="UPB32" s="58"/>
      <c r="UPC32" s="56"/>
      <c r="UPM32" s="34"/>
      <c r="UPN32" s="55"/>
      <c r="UPO32" s="58"/>
      <c r="UPP32" s="56"/>
      <c r="UPQ32" s="55"/>
      <c r="UPR32" s="58"/>
      <c r="UPS32" s="56"/>
      <c r="UQC32" s="34"/>
      <c r="UQD32" s="55"/>
      <c r="UQE32" s="58"/>
      <c r="UQF32" s="56"/>
      <c r="UQG32" s="55"/>
      <c r="UQH32" s="58"/>
      <c r="UQI32" s="56"/>
      <c r="UQS32" s="34"/>
      <c r="UQT32" s="55"/>
      <c r="UQU32" s="58"/>
      <c r="UQV32" s="56"/>
      <c r="UQW32" s="55"/>
      <c r="UQX32" s="58"/>
      <c r="UQY32" s="56"/>
      <c r="URI32" s="34"/>
      <c r="URJ32" s="55"/>
      <c r="URK32" s="58"/>
      <c r="URL32" s="56"/>
      <c r="URM32" s="55"/>
      <c r="URN32" s="58"/>
      <c r="URO32" s="56"/>
      <c r="URY32" s="34"/>
      <c r="URZ32" s="55"/>
      <c r="USA32" s="58"/>
      <c r="USB32" s="56"/>
      <c r="USC32" s="55"/>
      <c r="USD32" s="58"/>
      <c r="USE32" s="56"/>
      <c r="USO32" s="34"/>
      <c r="USP32" s="55"/>
      <c r="USQ32" s="58"/>
      <c r="USR32" s="56"/>
      <c r="USS32" s="55"/>
      <c r="UST32" s="58"/>
      <c r="USU32" s="56"/>
      <c r="UTE32" s="34"/>
      <c r="UTF32" s="55"/>
      <c r="UTG32" s="58"/>
      <c r="UTH32" s="56"/>
      <c r="UTI32" s="55"/>
      <c r="UTJ32" s="58"/>
      <c r="UTK32" s="56"/>
      <c r="UTU32" s="34"/>
      <c r="UTV32" s="55"/>
      <c r="UTW32" s="58"/>
      <c r="UTX32" s="56"/>
      <c r="UTY32" s="55"/>
      <c r="UTZ32" s="58"/>
      <c r="UUA32" s="56"/>
      <c r="UUK32" s="34"/>
      <c r="UUL32" s="55"/>
      <c r="UUM32" s="58"/>
      <c r="UUN32" s="56"/>
      <c r="UUO32" s="55"/>
      <c r="UUP32" s="58"/>
      <c r="UUQ32" s="56"/>
      <c r="UVA32" s="34"/>
      <c r="UVB32" s="55"/>
      <c r="UVC32" s="58"/>
      <c r="UVD32" s="56"/>
      <c r="UVE32" s="55"/>
      <c r="UVF32" s="58"/>
      <c r="UVG32" s="56"/>
      <c r="UVQ32" s="34"/>
      <c r="UVR32" s="55"/>
      <c r="UVS32" s="58"/>
      <c r="UVT32" s="56"/>
      <c r="UVU32" s="55"/>
      <c r="UVV32" s="58"/>
      <c r="UVW32" s="56"/>
      <c r="UWG32" s="34"/>
      <c r="UWH32" s="55"/>
      <c r="UWI32" s="58"/>
      <c r="UWJ32" s="56"/>
      <c r="UWK32" s="55"/>
      <c r="UWL32" s="58"/>
      <c r="UWM32" s="56"/>
      <c r="UWW32" s="34"/>
      <c r="UWX32" s="55"/>
      <c r="UWY32" s="58"/>
      <c r="UWZ32" s="56"/>
      <c r="UXA32" s="55"/>
      <c r="UXB32" s="58"/>
      <c r="UXC32" s="56"/>
      <c r="UXM32" s="34"/>
      <c r="UXN32" s="55"/>
      <c r="UXO32" s="58"/>
      <c r="UXP32" s="56"/>
      <c r="UXQ32" s="55"/>
      <c r="UXR32" s="58"/>
      <c r="UXS32" s="56"/>
      <c r="UYC32" s="34"/>
      <c r="UYD32" s="55"/>
      <c r="UYE32" s="58"/>
      <c r="UYF32" s="56"/>
      <c r="UYG32" s="55"/>
      <c r="UYH32" s="58"/>
      <c r="UYI32" s="56"/>
      <c r="UYS32" s="34"/>
      <c r="UYT32" s="55"/>
      <c r="UYU32" s="58"/>
      <c r="UYV32" s="56"/>
      <c r="UYW32" s="55"/>
      <c r="UYX32" s="58"/>
      <c r="UYY32" s="56"/>
      <c r="UZI32" s="34"/>
      <c r="UZJ32" s="55"/>
      <c r="UZK32" s="58"/>
      <c r="UZL32" s="56"/>
      <c r="UZM32" s="55"/>
      <c r="UZN32" s="58"/>
      <c r="UZO32" s="56"/>
      <c r="UZY32" s="34"/>
      <c r="UZZ32" s="55"/>
      <c r="VAA32" s="58"/>
      <c r="VAB32" s="56"/>
      <c r="VAC32" s="55"/>
      <c r="VAD32" s="58"/>
      <c r="VAE32" s="56"/>
      <c r="VAO32" s="34"/>
      <c r="VAP32" s="55"/>
      <c r="VAQ32" s="58"/>
      <c r="VAR32" s="56"/>
      <c r="VAS32" s="55"/>
      <c r="VAT32" s="58"/>
      <c r="VAU32" s="56"/>
      <c r="VBE32" s="34"/>
      <c r="VBF32" s="55"/>
      <c r="VBG32" s="58"/>
      <c r="VBH32" s="56"/>
      <c r="VBI32" s="55"/>
      <c r="VBJ32" s="58"/>
      <c r="VBK32" s="56"/>
      <c r="VBU32" s="34"/>
      <c r="VBV32" s="55"/>
      <c r="VBW32" s="58"/>
      <c r="VBX32" s="56"/>
      <c r="VBY32" s="55"/>
      <c r="VBZ32" s="58"/>
      <c r="VCA32" s="56"/>
      <c r="VCK32" s="34"/>
      <c r="VCL32" s="55"/>
      <c r="VCM32" s="58"/>
      <c r="VCN32" s="56"/>
      <c r="VCO32" s="55"/>
      <c r="VCP32" s="58"/>
      <c r="VCQ32" s="56"/>
      <c r="VDA32" s="34"/>
      <c r="VDB32" s="55"/>
      <c r="VDC32" s="58"/>
      <c r="VDD32" s="56"/>
      <c r="VDE32" s="55"/>
      <c r="VDF32" s="58"/>
      <c r="VDG32" s="56"/>
      <c r="VDQ32" s="34"/>
      <c r="VDR32" s="55"/>
      <c r="VDS32" s="58"/>
      <c r="VDT32" s="56"/>
      <c r="VDU32" s="55"/>
      <c r="VDV32" s="58"/>
      <c r="VDW32" s="56"/>
      <c r="VEG32" s="34"/>
      <c r="VEH32" s="55"/>
      <c r="VEI32" s="58"/>
      <c r="VEJ32" s="56"/>
      <c r="VEK32" s="55"/>
      <c r="VEL32" s="58"/>
      <c r="VEM32" s="56"/>
      <c r="VEW32" s="34"/>
      <c r="VEX32" s="55"/>
      <c r="VEY32" s="58"/>
      <c r="VEZ32" s="56"/>
      <c r="VFA32" s="55"/>
      <c r="VFB32" s="58"/>
      <c r="VFC32" s="56"/>
      <c r="VFM32" s="34"/>
      <c r="VFN32" s="55"/>
      <c r="VFO32" s="58"/>
      <c r="VFP32" s="56"/>
      <c r="VFQ32" s="55"/>
      <c r="VFR32" s="58"/>
      <c r="VFS32" s="56"/>
      <c r="VGC32" s="34"/>
      <c r="VGD32" s="55"/>
      <c r="VGE32" s="58"/>
      <c r="VGF32" s="56"/>
      <c r="VGG32" s="55"/>
      <c r="VGH32" s="58"/>
      <c r="VGI32" s="56"/>
      <c r="VGS32" s="34"/>
      <c r="VGT32" s="55"/>
      <c r="VGU32" s="58"/>
      <c r="VGV32" s="56"/>
      <c r="VGW32" s="55"/>
      <c r="VGX32" s="58"/>
      <c r="VGY32" s="56"/>
      <c r="VHI32" s="34"/>
      <c r="VHJ32" s="55"/>
      <c r="VHK32" s="58"/>
      <c r="VHL32" s="56"/>
      <c r="VHM32" s="55"/>
      <c r="VHN32" s="58"/>
      <c r="VHO32" s="56"/>
      <c r="VHY32" s="34"/>
      <c r="VHZ32" s="55"/>
      <c r="VIA32" s="58"/>
      <c r="VIB32" s="56"/>
      <c r="VIC32" s="55"/>
      <c r="VID32" s="58"/>
      <c r="VIE32" s="56"/>
      <c r="VIO32" s="34"/>
      <c r="VIP32" s="55"/>
      <c r="VIQ32" s="58"/>
      <c r="VIR32" s="56"/>
      <c r="VIS32" s="55"/>
      <c r="VIT32" s="58"/>
      <c r="VIU32" s="56"/>
      <c r="VJE32" s="34"/>
      <c r="VJF32" s="55"/>
      <c r="VJG32" s="58"/>
      <c r="VJH32" s="56"/>
      <c r="VJI32" s="55"/>
      <c r="VJJ32" s="58"/>
      <c r="VJK32" s="56"/>
      <c r="VJU32" s="34"/>
      <c r="VJV32" s="55"/>
      <c r="VJW32" s="58"/>
      <c r="VJX32" s="56"/>
      <c r="VJY32" s="55"/>
      <c r="VJZ32" s="58"/>
      <c r="VKA32" s="56"/>
      <c r="VKK32" s="34"/>
      <c r="VKL32" s="55"/>
      <c r="VKM32" s="58"/>
      <c r="VKN32" s="56"/>
      <c r="VKO32" s="55"/>
      <c r="VKP32" s="58"/>
      <c r="VKQ32" s="56"/>
      <c r="VLA32" s="34"/>
      <c r="VLB32" s="55"/>
      <c r="VLC32" s="58"/>
      <c r="VLD32" s="56"/>
      <c r="VLE32" s="55"/>
      <c r="VLF32" s="58"/>
      <c r="VLG32" s="56"/>
      <c r="VLQ32" s="34"/>
      <c r="VLR32" s="55"/>
      <c r="VLS32" s="58"/>
      <c r="VLT32" s="56"/>
      <c r="VLU32" s="55"/>
      <c r="VLV32" s="58"/>
      <c r="VLW32" s="56"/>
      <c r="VMG32" s="34"/>
      <c r="VMH32" s="55"/>
      <c r="VMI32" s="58"/>
      <c r="VMJ32" s="56"/>
      <c r="VMK32" s="55"/>
      <c r="VML32" s="58"/>
      <c r="VMM32" s="56"/>
      <c r="VMW32" s="34"/>
      <c r="VMX32" s="55"/>
      <c r="VMY32" s="58"/>
      <c r="VMZ32" s="56"/>
      <c r="VNA32" s="55"/>
      <c r="VNB32" s="58"/>
      <c r="VNC32" s="56"/>
      <c r="VNM32" s="34"/>
      <c r="VNN32" s="55"/>
      <c r="VNO32" s="58"/>
      <c r="VNP32" s="56"/>
      <c r="VNQ32" s="55"/>
      <c r="VNR32" s="58"/>
      <c r="VNS32" s="56"/>
      <c r="VOC32" s="34"/>
      <c r="VOD32" s="55"/>
      <c r="VOE32" s="58"/>
      <c r="VOF32" s="56"/>
      <c r="VOG32" s="55"/>
      <c r="VOH32" s="58"/>
      <c r="VOI32" s="56"/>
      <c r="VOS32" s="34"/>
      <c r="VOT32" s="55"/>
      <c r="VOU32" s="58"/>
      <c r="VOV32" s="56"/>
      <c r="VOW32" s="55"/>
      <c r="VOX32" s="58"/>
      <c r="VOY32" s="56"/>
      <c r="VPI32" s="34"/>
      <c r="VPJ32" s="55"/>
      <c r="VPK32" s="58"/>
      <c r="VPL32" s="56"/>
      <c r="VPM32" s="55"/>
      <c r="VPN32" s="58"/>
      <c r="VPO32" s="56"/>
      <c r="VPY32" s="34"/>
      <c r="VPZ32" s="55"/>
      <c r="VQA32" s="58"/>
      <c r="VQB32" s="56"/>
      <c r="VQC32" s="55"/>
      <c r="VQD32" s="58"/>
      <c r="VQE32" s="56"/>
      <c r="VQO32" s="34"/>
      <c r="VQP32" s="55"/>
      <c r="VQQ32" s="58"/>
      <c r="VQR32" s="56"/>
      <c r="VQS32" s="55"/>
      <c r="VQT32" s="58"/>
      <c r="VQU32" s="56"/>
      <c r="VRE32" s="34"/>
      <c r="VRF32" s="55"/>
      <c r="VRG32" s="58"/>
      <c r="VRH32" s="56"/>
      <c r="VRI32" s="55"/>
      <c r="VRJ32" s="58"/>
      <c r="VRK32" s="56"/>
      <c r="VRU32" s="34"/>
      <c r="VRV32" s="55"/>
      <c r="VRW32" s="58"/>
      <c r="VRX32" s="56"/>
      <c r="VRY32" s="55"/>
      <c r="VRZ32" s="58"/>
      <c r="VSA32" s="56"/>
      <c r="VSK32" s="34"/>
      <c r="VSL32" s="55"/>
      <c r="VSM32" s="58"/>
      <c r="VSN32" s="56"/>
      <c r="VSO32" s="55"/>
      <c r="VSP32" s="58"/>
      <c r="VSQ32" s="56"/>
      <c r="VTA32" s="34"/>
      <c r="VTB32" s="55"/>
      <c r="VTC32" s="58"/>
      <c r="VTD32" s="56"/>
      <c r="VTE32" s="55"/>
      <c r="VTF32" s="58"/>
      <c r="VTG32" s="56"/>
      <c r="VTQ32" s="34"/>
      <c r="VTR32" s="55"/>
      <c r="VTS32" s="58"/>
      <c r="VTT32" s="56"/>
      <c r="VTU32" s="55"/>
      <c r="VTV32" s="58"/>
      <c r="VTW32" s="56"/>
      <c r="VUG32" s="34"/>
      <c r="VUH32" s="55"/>
      <c r="VUI32" s="58"/>
      <c r="VUJ32" s="56"/>
      <c r="VUK32" s="55"/>
      <c r="VUL32" s="58"/>
      <c r="VUM32" s="56"/>
      <c r="VUW32" s="34"/>
      <c r="VUX32" s="55"/>
      <c r="VUY32" s="58"/>
      <c r="VUZ32" s="56"/>
      <c r="VVA32" s="55"/>
      <c r="VVB32" s="58"/>
      <c r="VVC32" s="56"/>
      <c r="VVM32" s="34"/>
      <c r="VVN32" s="55"/>
      <c r="VVO32" s="58"/>
      <c r="VVP32" s="56"/>
      <c r="VVQ32" s="55"/>
      <c r="VVR32" s="58"/>
      <c r="VVS32" s="56"/>
      <c r="VWC32" s="34"/>
      <c r="VWD32" s="55"/>
      <c r="VWE32" s="58"/>
      <c r="VWF32" s="56"/>
      <c r="VWG32" s="55"/>
      <c r="VWH32" s="58"/>
      <c r="VWI32" s="56"/>
      <c r="VWS32" s="34"/>
      <c r="VWT32" s="55"/>
      <c r="VWU32" s="58"/>
      <c r="VWV32" s="56"/>
      <c r="VWW32" s="55"/>
      <c r="VWX32" s="58"/>
      <c r="VWY32" s="56"/>
      <c r="VXI32" s="34"/>
      <c r="VXJ32" s="55"/>
      <c r="VXK32" s="58"/>
      <c r="VXL32" s="56"/>
      <c r="VXM32" s="55"/>
      <c r="VXN32" s="58"/>
      <c r="VXO32" s="56"/>
      <c r="VXY32" s="34"/>
      <c r="VXZ32" s="55"/>
      <c r="VYA32" s="58"/>
      <c r="VYB32" s="56"/>
      <c r="VYC32" s="55"/>
      <c r="VYD32" s="58"/>
      <c r="VYE32" s="56"/>
      <c r="VYO32" s="34"/>
      <c r="VYP32" s="55"/>
      <c r="VYQ32" s="58"/>
      <c r="VYR32" s="56"/>
      <c r="VYS32" s="55"/>
      <c r="VYT32" s="58"/>
      <c r="VYU32" s="56"/>
      <c r="VZE32" s="34"/>
      <c r="VZF32" s="55"/>
      <c r="VZG32" s="58"/>
      <c r="VZH32" s="56"/>
      <c r="VZI32" s="55"/>
      <c r="VZJ32" s="58"/>
      <c r="VZK32" s="56"/>
      <c r="VZU32" s="34"/>
      <c r="VZV32" s="55"/>
      <c r="VZW32" s="58"/>
      <c r="VZX32" s="56"/>
      <c r="VZY32" s="55"/>
      <c r="VZZ32" s="58"/>
      <c r="WAA32" s="56"/>
      <c r="WAK32" s="34"/>
      <c r="WAL32" s="55"/>
      <c r="WAM32" s="58"/>
      <c r="WAN32" s="56"/>
      <c r="WAO32" s="55"/>
      <c r="WAP32" s="58"/>
      <c r="WAQ32" s="56"/>
      <c r="WBA32" s="34"/>
      <c r="WBB32" s="55"/>
      <c r="WBC32" s="58"/>
      <c r="WBD32" s="56"/>
      <c r="WBE32" s="55"/>
      <c r="WBF32" s="58"/>
      <c r="WBG32" s="56"/>
      <c r="WBQ32" s="34"/>
      <c r="WBR32" s="55"/>
      <c r="WBS32" s="58"/>
      <c r="WBT32" s="56"/>
      <c r="WBU32" s="55"/>
      <c r="WBV32" s="58"/>
      <c r="WBW32" s="56"/>
      <c r="WCG32" s="34"/>
      <c r="WCH32" s="55"/>
      <c r="WCI32" s="58"/>
      <c r="WCJ32" s="56"/>
      <c r="WCK32" s="55"/>
      <c r="WCL32" s="58"/>
      <c r="WCM32" s="56"/>
      <c r="WCW32" s="34"/>
      <c r="WCX32" s="55"/>
      <c r="WCY32" s="58"/>
      <c r="WCZ32" s="56"/>
      <c r="WDA32" s="55"/>
      <c r="WDB32" s="58"/>
      <c r="WDC32" s="56"/>
      <c r="WDM32" s="34"/>
      <c r="WDN32" s="55"/>
      <c r="WDO32" s="58"/>
      <c r="WDP32" s="56"/>
      <c r="WDQ32" s="55"/>
      <c r="WDR32" s="58"/>
      <c r="WDS32" s="56"/>
      <c r="WEC32" s="34"/>
      <c r="WED32" s="55"/>
      <c r="WEE32" s="58"/>
      <c r="WEF32" s="56"/>
      <c r="WEG32" s="55"/>
      <c r="WEH32" s="58"/>
      <c r="WEI32" s="56"/>
      <c r="WES32" s="34"/>
      <c r="WET32" s="55"/>
      <c r="WEU32" s="58"/>
      <c r="WEV32" s="56"/>
      <c r="WEW32" s="55"/>
      <c r="WEX32" s="58"/>
      <c r="WEY32" s="56"/>
      <c r="WFI32" s="34"/>
      <c r="WFJ32" s="55"/>
      <c r="WFK32" s="58"/>
      <c r="WFL32" s="56"/>
      <c r="WFM32" s="55"/>
      <c r="WFN32" s="58"/>
      <c r="WFO32" s="56"/>
      <c r="WFY32" s="34"/>
      <c r="WFZ32" s="55"/>
      <c r="WGA32" s="58"/>
      <c r="WGB32" s="56"/>
      <c r="WGC32" s="55"/>
      <c r="WGD32" s="58"/>
      <c r="WGE32" s="56"/>
      <c r="WGO32" s="34"/>
      <c r="WGP32" s="55"/>
      <c r="WGQ32" s="58"/>
      <c r="WGR32" s="56"/>
      <c r="WGS32" s="55"/>
      <c r="WGT32" s="58"/>
      <c r="WGU32" s="56"/>
      <c r="WHE32" s="34"/>
      <c r="WHF32" s="55"/>
      <c r="WHG32" s="58"/>
      <c r="WHH32" s="56"/>
      <c r="WHI32" s="55"/>
      <c r="WHJ32" s="58"/>
      <c r="WHK32" s="56"/>
      <c r="WHU32" s="34"/>
      <c r="WHV32" s="55"/>
      <c r="WHW32" s="58"/>
      <c r="WHX32" s="56"/>
      <c r="WHY32" s="55"/>
      <c r="WHZ32" s="58"/>
      <c r="WIA32" s="56"/>
      <c r="WIK32" s="34"/>
      <c r="WIL32" s="55"/>
      <c r="WIM32" s="58"/>
      <c r="WIN32" s="56"/>
      <c r="WIO32" s="55"/>
      <c r="WIP32" s="58"/>
      <c r="WIQ32" s="56"/>
      <c r="WJA32" s="34"/>
      <c r="WJB32" s="55"/>
      <c r="WJC32" s="58"/>
      <c r="WJD32" s="56"/>
      <c r="WJE32" s="55"/>
      <c r="WJF32" s="58"/>
      <c r="WJG32" s="56"/>
      <c r="WJQ32" s="34"/>
      <c r="WJR32" s="55"/>
      <c r="WJS32" s="58"/>
      <c r="WJT32" s="56"/>
      <c r="WJU32" s="55"/>
      <c r="WJV32" s="58"/>
      <c r="WJW32" s="56"/>
      <c r="WKG32" s="34"/>
      <c r="WKH32" s="55"/>
      <c r="WKI32" s="58"/>
      <c r="WKJ32" s="56"/>
      <c r="WKK32" s="55"/>
      <c r="WKL32" s="58"/>
      <c r="WKM32" s="56"/>
      <c r="WKW32" s="34"/>
      <c r="WKX32" s="55"/>
      <c r="WKY32" s="58"/>
      <c r="WKZ32" s="56"/>
      <c r="WLA32" s="55"/>
      <c r="WLB32" s="58"/>
      <c r="WLC32" s="56"/>
      <c r="WLM32" s="34"/>
      <c r="WLN32" s="55"/>
      <c r="WLO32" s="58"/>
      <c r="WLP32" s="56"/>
      <c r="WLQ32" s="55"/>
      <c r="WLR32" s="58"/>
      <c r="WLS32" s="56"/>
      <c r="WMC32" s="34"/>
      <c r="WMD32" s="55"/>
      <c r="WME32" s="58"/>
      <c r="WMF32" s="56"/>
      <c r="WMG32" s="55"/>
      <c r="WMH32" s="58"/>
      <c r="WMI32" s="56"/>
      <c r="WMS32" s="34"/>
      <c r="WMT32" s="55"/>
      <c r="WMU32" s="58"/>
      <c r="WMV32" s="56"/>
      <c r="WMW32" s="55"/>
      <c r="WMX32" s="58"/>
      <c r="WMY32" s="56"/>
      <c r="WNI32" s="34"/>
      <c r="WNJ32" s="55"/>
      <c r="WNK32" s="58"/>
      <c r="WNL32" s="56"/>
      <c r="WNM32" s="55"/>
      <c r="WNN32" s="58"/>
      <c r="WNO32" s="56"/>
      <c r="WNY32" s="34"/>
      <c r="WNZ32" s="55"/>
      <c r="WOA32" s="58"/>
      <c r="WOB32" s="56"/>
      <c r="WOC32" s="55"/>
      <c r="WOD32" s="58"/>
      <c r="WOE32" s="56"/>
      <c r="WOO32" s="34"/>
      <c r="WOP32" s="55"/>
      <c r="WOQ32" s="58"/>
      <c r="WOR32" s="56"/>
      <c r="WOS32" s="55"/>
      <c r="WOT32" s="58"/>
      <c r="WOU32" s="56"/>
      <c r="WPE32" s="34"/>
      <c r="WPF32" s="55"/>
      <c r="WPG32" s="58"/>
      <c r="WPH32" s="56"/>
      <c r="WPI32" s="55"/>
      <c r="WPJ32" s="58"/>
      <c r="WPK32" s="56"/>
      <c r="WPU32" s="34"/>
      <c r="WPV32" s="55"/>
      <c r="WPW32" s="58"/>
      <c r="WPX32" s="56"/>
      <c r="WPY32" s="55"/>
      <c r="WPZ32" s="58"/>
      <c r="WQA32" s="56"/>
      <c r="WQK32" s="34"/>
      <c r="WQL32" s="55"/>
      <c r="WQM32" s="58"/>
      <c r="WQN32" s="56"/>
      <c r="WQO32" s="55"/>
      <c r="WQP32" s="58"/>
      <c r="WQQ32" s="56"/>
      <c r="WRA32" s="34"/>
      <c r="WRB32" s="55"/>
      <c r="WRC32" s="58"/>
      <c r="WRD32" s="56"/>
      <c r="WRE32" s="55"/>
      <c r="WRF32" s="58"/>
      <c r="WRG32" s="56"/>
      <c r="WRQ32" s="34"/>
      <c r="WRR32" s="55"/>
      <c r="WRS32" s="58"/>
      <c r="WRT32" s="56"/>
      <c r="WRU32" s="55"/>
      <c r="WRV32" s="58"/>
      <c r="WRW32" s="56"/>
      <c r="WSG32" s="34"/>
      <c r="WSH32" s="55"/>
      <c r="WSI32" s="58"/>
      <c r="WSJ32" s="56"/>
      <c r="WSK32" s="55"/>
      <c r="WSL32" s="58"/>
      <c r="WSM32" s="56"/>
      <c r="WSW32" s="34"/>
      <c r="WSX32" s="55"/>
      <c r="WSY32" s="58"/>
      <c r="WSZ32" s="56"/>
      <c r="WTA32" s="55"/>
      <c r="WTB32" s="58"/>
      <c r="WTC32" s="56"/>
      <c r="WTM32" s="34"/>
      <c r="WTN32" s="55"/>
      <c r="WTO32" s="58"/>
      <c r="WTP32" s="56"/>
      <c r="WTQ32" s="55"/>
      <c r="WTR32" s="58"/>
      <c r="WTS32" s="56"/>
      <c r="WUC32" s="34"/>
      <c r="WUD32" s="55"/>
      <c r="WUE32" s="58"/>
      <c r="WUF32" s="56"/>
      <c r="WUG32" s="55"/>
      <c r="WUH32" s="58"/>
      <c r="WUI32" s="56"/>
      <c r="WUS32" s="34"/>
      <c r="WUT32" s="55"/>
      <c r="WUU32" s="58"/>
      <c r="WUV32" s="56"/>
      <c r="WUW32" s="55"/>
      <c r="WUX32" s="58"/>
      <c r="WUY32" s="56"/>
      <c r="WVI32" s="34"/>
      <c r="WVJ32" s="55"/>
      <c r="WVK32" s="58"/>
      <c r="WVL32" s="56"/>
      <c r="WVM32" s="55"/>
      <c r="WVN32" s="58"/>
      <c r="WVO32" s="56"/>
      <c r="WVY32" s="34"/>
      <c r="WVZ32" s="55"/>
      <c r="WWA32" s="58"/>
      <c r="WWB32" s="56"/>
      <c r="WWC32" s="55"/>
      <c r="WWD32" s="58"/>
      <c r="WWE32" s="56"/>
      <c r="WWO32" s="34"/>
      <c r="WWP32" s="55"/>
      <c r="WWQ32" s="58"/>
      <c r="WWR32" s="56"/>
      <c r="WWS32" s="55"/>
      <c r="WWT32" s="58"/>
      <c r="WWU32" s="56"/>
      <c r="WXE32" s="34"/>
      <c r="WXF32" s="55"/>
      <c r="WXG32" s="58"/>
      <c r="WXH32" s="56"/>
      <c r="WXI32" s="55"/>
      <c r="WXJ32" s="58"/>
      <c r="WXK32" s="56"/>
      <c r="WXU32" s="34"/>
      <c r="WXV32" s="55"/>
      <c r="WXW32" s="58"/>
      <c r="WXX32" s="56"/>
      <c r="WXY32" s="55"/>
      <c r="WXZ32" s="58"/>
      <c r="WYA32" s="56"/>
      <c r="WYK32" s="34"/>
      <c r="WYL32" s="55"/>
      <c r="WYM32" s="58"/>
      <c r="WYN32" s="56"/>
      <c r="WYO32" s="55"/>
      <c r="WYP32" s="58"/>
      <c r="WYQ32" s="56"/>
      <c r="WZA32" s="34"/>
      <c r="WZB32" s="55"/>
      <c r="WZC32" s="58"/>
      <c r="WZD32" s="56"/>
      <c r="WZE32" s="55"/>
      <c r="WZF32" s="58"/>
      <c r="WZG32" s="56"/>
      <c r="WZQ32" s="34"/>
      <c r="WZR32" s="55"/>
      <c r="WZS32" s="58"/>
      <c r="WZT32" s="56"/>
      <c r="WZU32" s="55"/>
      <c r="WZV32" s="58"/>
      <c r="WZW32" s="56"/>
      <c r="XAG32" s="34"/>
      <c r="XAH32" s="55"/>
      <c r="XAI32" s="58"/>
      <c r="XAJ32" s="56"/>
      <c r="XAK32" s="55"/>
      <c r="XAL32" s="58"/>
      <c r="XAM32" s="56"/>
      <c r="XAW32" s="34"/>
      <c r="XAX32" s="55"/>
      <c r="XAY32" s="58"/>
      <c r="XAZ32" s="56"/>
      <c r="XBA32" s="55"/>
      <c r="XBB32" s="58"/>
      <c r="XBC32" s="56"/>
      <c r="XBM32" s="34"/>
      <c r="XBN32" s="55"/>
      <c r="XBO32" s="58"/>
      <c r="XBP32" s="56"/>
      <c r="XBQ32" s="55"/>
      <c r="XBR32" s="58"/>
      <c r="XBS32" s="56"/>
      <c r="XCC32" s="34"/>
      <c r="XCD32" s="55"/>
      <c r="XCE32" s="58"/>
      <c r="XCF32" s="56"/>
      <c r="XCG32" s="55"/>
      <c r="XCH32" s="58"/>
      <c r="XCI32" s="56"/>
      <c r="XCS32" s="34"/>
      <c r="XCT32" s="55"/>
      <c r="XCU32" s="58"/>
      <c r="XCV32" s="56"/>
      <c r="XCW32" s="55"/>
      <c r="XCX32" s="58"/>
      <c r="XCY32" s="56"/>
      <c r="XDI32" s="34"/>
      <c r="XDJ32" s="55"/>
      <c r="XDK32" s="58"/>
      <c r="XDL32" s="56"/>
      <c r="XDM32" s="55"/>
      <c r="XDN32" s="58"/>
      <c r="XDO32" s="56"/>
      <c r="XDY32" s="34"/>
      <c r="XDZ32" s="55"/>
      <c r="XEA32" s="58"/>
      <c r="XEB32" s="56"/>
      <c r="XEC32" s="55"/>
      <c r="XED32" s="58"/>
      <c r="XEE32" s="56"/>
      <c r="XEO32" s="34"/>
      <c r="XEP32" s="55"/>
      <c r="XEQ32" s="58"/>
      <c r="XER32" s="56"/>
      <c r="XES32" s="55"/>
      <c r="XET32" s="58"/>
      <c r="XEU32" s="56"/>
    </row>
    <row r="33" spans="1:1015 1025:2039 2049:3063 3073:4087 4097:5111 5121:6135 6145:7159 7169:8183 8193:9207 9217:10231 10241:11255 11265:12279 12289:13303 13313:14327 14337:15351 15361:16375" s="57" customFormat="1" x14ac:dyDescent="0.25">
      <c r="A33" s="35">
        <v>44921</v>
      </c>
      <c r="B33" s="57">
        <v>0</v>
      </c>
      <c r="C33" s="57">
        <v>0</v>
      </c>
      <c r="D33" s="57">
        <v>0</v>
      </c>
      <c r="E33" s="57">
        <v>0</v>
      </c>
      <c r="F33" s="57">
        <v>0</v>
      </c>
      <c r="G33" s="57">
        <v>0</v>
      </c>
      <c r="H33" s="57">
        <v>0</v>
      </c>
      <c r="I33" s="57">
        <v>0</v>
      </c>
      <c r="J33" s="57">
        <v>0</v>
      </c>
      <c r="K33" s="57">
        <v>0</v>
      </c>
      <c r="L33" s="57">
        <v>0</v>
      </c>
      <c r="M33" s="57">
        <v>0</v>
      </c>
      <c r="N33" s="57">
        <v>0</v>
      </c>
      <c r="O33" s="57">
        <v>0</v>
      </c>
      <c r="P33" s="57">
        <v>0</v>
      </c>
      <c r="Q33" s="35"/>
      <c r="R33" s="52"/>
      <c r="S33" s="53"/>
      <c r="T33" s="54"/>
      <c r="U33" s="52"/>
      <c r="V33" s="53"/>
      <c r="W33" s="54"/>
      <c r="AG33" s="35"/>
      <c r="AH33" s="52"/>
      <c r="AI33" s="53"/>
      <c r="AJ33" s="54"/>
      <c r="AK33" s="52"/>
      <c r="AL33" s="53"/>
      <c r="AM33" s="54"/>
      <c r="AW33" s="35"/>
      <c r="AX33" s="52"/>
      <c r="AY33" s="53"/>
      <c r="AZ33" s="54"/>
      <c r="BA33" s="52"/>
      <c r="BB33" s="53"/>
      <c r="BC33" s="54"/>
      <c r="BM33" s="35"/>
      <c r="BN33" s="52"/>
      <c r="BO33" s="53"/>
      <c r="BP33" s="54"/>
      <c r="BQ33" s="52"/>
      <c r="BR33" s="53"/>
      <c r="BS33" s="54"/>
      <c r="CC33" s="35"/>
      <c r="CD33" s="52"/>
      <c r="CE33" s="53"/>
      <c r="CF33" s="54"/>
      <c r="CG33" s="52"/>
      <c r="CH33" s="53"/>
      <c r="CI33" s="54"/>
      <c r="CS33" s="35"/>
      <c r="CT33" s="52"/>
      <c r="CU33" s="53"/>
      <c r="CV33" s="54"/>
      <c r="CW33" s="52"/>
      <c r="CX33" s="53"/>
      <c r="CY33" s="54"/>
      <c r="DI33" s="35"/>
      <c r="DJ33" s="52"/>
      <c r="DK33" s="53"/>
      <c r="DL33" s="54"/>
      <c r="DM33" s="52"/>
      <c r="DN33" s="53"/>
      <c r="DO33" s="54"/>
      <c r="DY33" s="35"/>
      <c r="DZ33" s="52"/>
      <c r="EA33" s="53"/>
      <c r="EB33" s="54"/>
      <c r="EC33" s="52"/>
      <c r="ED33" s="53"/>
      <c r="EE33" s="54"/>
      <c r="EO33" s="35"/>
      <c r="EP33" s="52"/>
      <c r="EQ33" s="53"/>
      <c r="ER33" s="54"/>
      <c r="ES33" s="52"/>
      <c r="ET33" s="53"/>
      <c r="EU33" s="54"/>
      <c r="FE33" s="35"/>
      <c r="FF33" s="52"/>
      <c r="FG33" s="53"/>
      <c r="FH33" s="54"/>
      <c r="FI33" s="52"/>
      <c r="FJ33" s="53"/>
      <c r="FK33" s="54"/>
      <c r="FU33" s="35"/>
      <c r="FV33" s="52"/>
      <c r="FW33" s="53"/>
      <c r="FX33" s="54"/>
      <c r="FY33" s="52"/>
      <c r="FZ33" s="53"/>
      <c r="GA33" s="54"/>
      <c r="GK33" s="35"/>
      <c r="GL33" s="52"/>
      <c r="GM33" s="53"/>
      <c r="GN33" s="54"/>
      <c r="GO33" s="52"/>
      <c r="GP33" s="53"/>
      <c r="GQ33" s="54"/>
      <c r="HA33" s="35"/>
      <c r="HB33" s="52"/>
      <c r="HC33" s="53"/>
      <c r="HD33" s="54"/>
      <c r="HE33" s="52"/>
      <c r="HF33" s="53"/>
      <c r="HG33" s="54"/>
      <c r="HQ33" s="35"/>
      <c r="HR33" s="52"/>
      <c r="HS33" s="53"/>
      <c r="HT33" s="54"/>
      <c r="HU33" s="52"/>
      <c r="HV33" s="53"/>
      <c r="HW33" s="54"/>
      <c r="IG33" s="35"/>
      <c r="IH33" s="52"/>
      <c r="II33" s="53"/>
      <c r="IJ33" s="54"/>
      <c r="IK33" s="52"/>
      <c r="IL33" s="53"/>
      <c r="IM33" s="54"/>
      <c r="IW33" s="35"/>
      <c r="IX33" s="52"/>
      <c r="IY33" s="53"/>
      <c r="IZ33" s="54"/>
      <c r="JA33" s="52"/>
      <c r="JB33" s="53"/>
      <c r="JC33" s="54"/>
      <c r="JM33" s="35"/>
      <c r="JN33" s="52"/>
      <c r="JO33" s="53"/>
      <c r="JP33" s="54"/>
      <c r="JQ33" s="52"/>
      <c r="JR33" s="53"/>
      <c r="JS33" s="54"/>
      <c r="KC33" s="35"/>
      <c r="KD33" s="52"/>
      <c r="KE33" s="53"/>
      <c r="KF33" s="54"/>
      <c r="KG33" s="52"/>
      <c r="KH33" s="53"/>
      <c r="KI33" s="54"/>
      <c r="KS33" s="35"/>
      <c r="KT33" s="52"/>
      <c r="KU33" s="53"/>
      <c r="KV33" s="54"/>
      <c r="KW33" s="52"/>
      <c r="KX33" s="53"/>
      <c r="KY33" s="54"/>
      <c r="LI33" s="35"/>
      <c r="LJ33" s="52"/>
      <c r="LK33" s="53"/>
      <c r="LL33" s="54"/>
      <c r="LM33" s="52"/>
      <c r="LN33" s="53"/>
      <c r="LO33" s="54"/>
      <c r="LY33" s="35"/>
      <c r="LZ33" s="52"/>
      <c r="MA33" s="53"/>
      <c r="MB33" s="54"/>
      <c r="MC33" s="52"/>
      <c r="MD33" s="53"/>
      <c r="ME33" s="54"/>
      <c r="MO33" s="35"/>
      <c r="MP33" s="52"/>
      <c r="MQ33" s="53"/>
      <c r="MR33" s="54"/>
      <c r="MS33" s="52"/>
      <c r="MT33" s="53"/>
      <c r="MU33" s="54"/>
      <c r="NE33" s="35"/>
      <c r="NF33" s="52"/>
      <c r="NG33" s="53"/>
      <c r="NH33" s="54"/>
      <c r="NI33" s="52"/>
      <c r="NJ33" s="53"/>
      <c r="NK33" s="54"/>
      <c r="NU33" s="35"/>
      <c r="NV33" s="52"/>
      <c r="NW33" s="53"/>
      <c r="NX33" s="54"/>
      <c r="NY33" s="52"/>
      <c r="NZ33" s="53"/>
      <c r="OA33" s="54"/>
      <c r="OK33" s="35"/>
      <c r="OL33" s="52"/>
      <c r="OM33" s="53"/>
      <c r="ON33" s="54"/>
      <c r="OO33" s="52"/>
      <c r="OP33" s="53"/>
      <c r="OQ33" s="54"/>
      <c r="PA33" s="35"/>
      <c r="PB33" s="52"/>
      <c r="PC33" s="53"/>
      <c r="PD33" s="54"/>
      <c r="PE33" s="52"/>
      <c r="PF33" s="53"/>
      <c r="PG33" s="54"/>
      <c r="PQ33" s="35"/>
      <c r="PR33" s="52"/>
      <c r="PS33" s="53"/>
      <c r="PT33" s="54"/>
      <c r="PU33" s="52"/>
      <c r="PV33" s="53"/>
      <c r="PW33" s="54"/>
      <c r="QG33" s="35"/>
      <c r="QH33" s="52"/>
      <c r="QI33" s="53"/>
      <c r="QJ33" s="54"/>
      <c r="QK33" s="52"/>
      <c r="QL33" s="53"/>
      <c r="QM33" s="54"/>
      <c r="QW33" s="35"/>
      <c r="QX33" s="52"/>
      <c r="QY33" s="53"/>
      <c r="QZ33" s="54"/>
      <c r="RA33" s="52"/>
      <c r="RB33" s="53"/>
      <c r="RC33" s="54"/>
      <c r="RM33" s="35"/>
      <c r="RN33" s="52"/>
      <c r="RO33" s="53"/>
      <c r="RP33" s="54"/>
      <c r="RQ33" s="52"/>
      <c r="RR33" s="53"/>
      <c r="RS33" s="54"/>
      <c r="SC33" s="35"/>
      <c r="SD33" s="52"/>
      <c r="SE33" s="53"/>
      <c r="SF33" s="54"/>
      <c r="SG33" s="52"/>
      <c r="SH33" s="53"/>
      <c r="SI33" s="54"/>
      <c r="SS33" s="35"/>
      <c r="ST33" s="52"/>
      <c r="SU33" s="53"/>
      <c r="SV33" s="54"/>
      <c r="SW33" s="52"/>
      <c r="SX33" s="53"/>
      <c r="SY33" s="54"/>
      <c r="TI33" s="35"/>
      <c r="TJ33" s="52"/>
      <c r="TK33" s="53"/>
      <c r="TL33" s="54"/>
      <c r="TM33" s="52"/>
      <c r="TN33" s="53"/>
      <c r="TO33" s="54"/>
      <c r="TY33" s="35"/>
      <c r="TZ33" s="52"/>
      <c r="UA33" s="53"/>
      <c r="UB33" s="54"/>
      <c r="UC33" s="52"/>
      <c r="UD33" s="53"/>
      <c r="UE33" s="54"/>
      <c r="UO33" s="35"/>
      <c r="UP33" s="52"/>
      <c r="UQ33" s="53"/>
      <c r="UR33" s="54"/>
      <c r="US33" s="52"/>
      <c r="UT33" s="53"/>
      <c r="UU33" s="54"/>
      <c r="VE33" s="35"/>
      <c r="VF33" s="52"/>
      <c r="VG33" s="53"/>
      <c r="VH33" s="54"/>
      <c r="VI33" s="52"/>
      <c r="VJ33" s="53"/>
      <c r="VK33" s="54"/>
      <c r="VU33" s="35"/>
      <c r="VV33" s="52"/>
      <c r="VW33" s="53"/>
      <c r="VX33" s="54"/>
      <c r="VY33" s="52"/>
      <c r="VZ33" s="53"/>
      <c r="WA33" s="54"/>
      <c r="WK33" s="35"/>
      <c r="WL33" s="52"/>
      <c r="WM33" s="53"/>
      <c r="WN33" s="54"/>
      <c r="WO33" s="52"/>
      <c r="WP33" s="53"/>
      <c r="WQ33" s="54"/>
      <c r="XA33" s="35"/>
      <c r="XB33" s="52"/>
      <c r="XC33" s="53"/>
      <c r="XD33" s="54"/>
      <c r="XE33" s="52"/>
      <c r="XF33" s="53"/>
      <c r="XG33" s="54"/>
      <c r="XQ33" s="35"/>
      <c r="XR33" s="52"/>
      <c r="XS33" s="53"/>
      <c r="XT33" s="54"/>
      <c r="XU33" s="52"/>
      <c r="XV33" s="53"/>
      <c r="XW33" s="54"/>
      <c r="YG33" s="35"/>
      <c r="YH33" s="52"/>
      <c r="YI33" s="53"/>
      <c r="YJ33" s="54"/>
      <c r="YK33" s="52"/>
      <c r="YL33" s="53"/>
      <c r="YM33" s="54"/>
      <c r="YW33" s="35"/>
      <c r="YX33" s="52"/>
      <c r="YY33" s="53"/>
      <c r="YZ33" s="54"/>
      <c r="ZA33" s="52"/>
      <c r="ZB33" s="53"/>
      <c r="ZC33" s="54"/>
      <c r="ZM33" s="35"/>
      <c r="ZN33" s="52"/>
      <c r="ZO33" s="53"/>
      <c r="ZP33" s="54"/>
      <c r="ZQ33" s="52"/>
      <c r="ZR33" s="53"/>
      <c r="ZS33" s="54"/>
      <c r="AAC33" s="35"/>
      <c r="AAD33" s="52"/>
      <c r="AAE33" s="53"/>
      <c r="AAF33" s="54"/>
      <c r="AAG33" s="52"/>
      <c r="AAH33" s="53"/>
      <c r="AAI33" s="54"/>
      <c r="AAS33" s="35"/>
      <c r="AAT33" s="52"/>
      <c r="AAU33" s="53"/>
      <c r="AAV33" s="54"/>
      <c r="AAW33" s="52"/>
      <c r="AAX33" s="53"/>
      <c r="AAY33" s="54"/>
      <c r="ABI33" s="35"/>
      <c r="ABJ33" s="52"/>
      <c r="ABK33" s="53"/>
      <c r="ABL33" s="54"/>
      <c r="ABM33" s="52"/>
      <c r="ABN33" s="53"/>
      <c r="ABO33" s="54"/>
      <c r="ABY33" s="35"/>
      <c r="ABZ33" s="52"/>
      <c r="ACA33" s="53"/>
      <c r="ACB33" s="54"/>
      <c r="ACC33" s="52"/>
      <c r="ACD33" s="53"/>
      <c r="ACE33" s="54"/>
      <c r="ACO33" s="35"/>
      <c r="ACP33" s="52"/>
      <c r="ACQ33" s="53"/>
      <c r="ACR33" s="54"/>
      <c r="ACS33" s="52"/>
      <c r="ACT33" s="53"/>
      <c r="ACU33" s="54"/>
      <c r="ADE33" s="35"/>
      <c r="ADF33" s="52"/>
      <c r="ADG33" s="53"/>
      <c r="ADH33" s="54"/>
      <c r="ADI33" s="52"/>
      <c r="ADJ33" s="53"/>
      <c r="ADK33" s="54"/>
      <c r="ADU33" s="35"/>
      <c r="ADV33" s="52"/>
      <c r="ADW33" s="53"/>
      <c r="ADX33" s="54"/>
      <c r="ADY33" s="52"/>
      <c r="ADZ33" s="53"/>
      <c r="AEA33" s="54"/>
      <c r="AEK33" s="35"/>
      <c r="AEL33" s="52"/>
      <c r="AEM33" s="53"/>
      <c r="AEN33" s="54"/>
      <c r="AEO33" s="52"/>
      <c r="AEP33" s="53"/>
      <c r="AEQ33" s="54"/>
      <c r="AFA33" s="35"/>
      <c r="AFB33" s="52"/>
      <c r="AFC33" s="53"/>
      <c r="AFD33" s="54"/>
      <c r="AFE33" s="52"/>
      <c r="AFF33" s="53"/>
      <c r="AFG33" s="54"/>
      <c r="AFQ33" s="35"/>
      <c r="AFR33" s="52"/>
      <c r="AFS33" s="53"/>
      <c r="AFT33" s="54"/>
      <c r="AFU33" s="52"/>
      <c r="AFV33" s="53"/>
      <c r="AFW33" s="54"/>
      <c r="AGG33" s="35"/>
      <c r="AGH33" s="52"/>
      <c r="AGI33" s="53"/>
      <c r="AGJ33" s="54"/>
      <c r="AGK33" s="52"/>
      <c r="AGL33" s="53"/>
      <c r="AGM33" s="54"/>
      <c r="AGW33" s="35"/>
      <c r="AGX33" s="52"/>
      <c r="AGY33" s="53"/>
      <c r="AGZ33" s="54"/>
      <c r="AHA33" s="52"/>
      <c r="AHB33" s="53"/>
      <c r="AHC33" s="54"/>
      <c r="AHM33" s="35"/>
      <c r="AHN33" s="52"/>
      <c r="AHO33" s="53"/>
      <c r="AHP33" s="54"/>
      <c r="AHQ33" s="52"/>
      <c r="AHR33" s="53"/>
      <c r="AHS33" s="54"/>
      <c r="AIC33" s="35"/>
      <c r="AID33" s="52"/>
      <c r="AIE33" s="53"/>
      <c r="AIF33" s="54"/>
      <c r="AIG33" s="52"/>
      <c r="AIH33" s="53"/>
      <c r="AII33" s="54"/>
      <c r="AIS33" s="35"/>
      <c r="AIT33" s="52"/>
      <c r="AIU33" s="53"/>
      <c r="AIV33" s="54"/>
      <c r="AIW33" s="52"/>
      <c r="AIX33" s="53"/>
      <c r="AIY33" s="54"/>
      <c r="AJI33" s="35"/>
      <c r="AJJ33" s="52"/>
      <c r="AJK33" s="53"/>
      <c r="AJL33" s="54"/>
      <c r="AJM33" s="52"/>
      <c r="AJN33" s="53"/>
      <c r="AJO33" s="54"/>
      <c r="AJY33" s="35"/>
      <c r="AJZ33" s="52"/>
      <c r="AKA33" s="53"/>
      <c r="AKB33" s="54"/>
      <c r="AKC33" s="52"/>
      <c r="AKD33" s="53"/>
      <c r="AKE33" s="54"/>
      <c r="AKO33" s="35"/>
      <c r="AKP33" s="52"/>
      <c r="AKQ33" s="53"/>
      <c r="AKR33" s="54"/>
      <c r="AKS33" s="52"/>
      <c r="AKT33" s="53"/>
      <c r="AKU33" s="54"/>
      <c r="ALE33" s="35"/>
      <c r="ALF33" s="52"/>
      <c r="ALG33" s="53"/>
      <c r="ALH33" s="54"/>
      <c r="ALI33" s="52"/>
      <c r="ALJ33" s="53"/>
      <c r="ALK33" s="54"/>
      <c r="ALU33" s="35"/>
      <c r="ALV33" s="52"/>
      <c r="ALW33" s="53"/>
      <c r="ALX33" s="54"/>
      <c r="ALY33" s="52"/>
      <c r="ALZ33" s="53"/>
      <c r="AMA33" s="54"/>
      <c r="AMK33" s="35"/>
      <c r="AML33" s="52"/>
      <c r="AMM33" s="53"/>
      <c r="AMN33" s="54"/>
      <c r="AMO33" s="52"/>
      <c r="AMP33" s="53"/>
      <c r="AMQ33" s="54"/>
      <c r="ANA33" s="35"/>
      <c r="ANB33" s="52"/>
      <c r="ANC33" s="53"/>
      <c r="AND33" s="54"/>
      <c r="ANE33" s="52"/>
      <c r="ANF33" s="53"/>
      <c r="ANG33" s="54"/>
      <c r="ANQ33" s="35"/>
      <c r="ANR33" s="52"/>
      <c r="ANS33" s="53"/>
      <c r="ANT33" s="54"/>
      <c r="ANU33" s="52"/>
      <c r="ANV33" s="53"/>
      <c r="ANW33" s="54"/>
      <c r="AOG33" s="35"/>
      <c r="AOH33" s="52"/>
      <c r="AOI33" s="53"/>
      <c r="AOJ33" s="54"/>
      <c r="AOK33" s="52"/>
      <c r="AOL33" s="53"/>
      <c r="AOM33" s="54"/>
      <c r="AOW33" s="35"/>
      <c r="AOX33" s="52"/>
      <c r="AOY33" s="53"/>
      <c r="AOZ33" s="54"/>
      <c r="APA33" s="52"/>
      <c r="APB33" s="53"/>
      <c r="APC33" s="54"/>
      <c r="APM33" s="35"/>
      <c r="APN33" s="52"/>
      <c r="APO33" s="53"/>
      <c r="APP33" s="54"/>
      <c r="APQ33" s="52"/>
      <c r="APR33" s="53"/>
      <c r="APS33" s="54"/>
      <c r="AQC33" s="35"/>
      <c r="AQD33" s="52"/>
      <c r="AQE33" s="53"/>
      <c r="AQF33" s="54"/>
      <c r="AQG33" s="52"/>
      <c r="AQH33" s="53"/>
      <c r="AQI33" s="54"/>
      <c r="AQS33" s="35"/>
      <c r="AQT33" s="52"/>
      <c r="AQU33" s="53"/>
      <c r="AQV33" s="54"/>
      <c r="AQW33" s="52"/>
      <c r="AQX33" s="53"/>
      <c r="AQY33" s="54"/>
      <c r="ARI33" s="35"/>
      <c r="ARJ33" s="52"/>
      <c r="ARK33" s="53"/>
      <c r="ARL33" s="54"/>
      <c r="ARM33" s="52"/>
      <c r="ARN33" s="53"/>
      <c r="ARO33" s="54"/>
      <c r="ARY33" s="35"/>
      <c r="ARZ33" s="52"/>
      <c r="ASA33" s="53"/>
      <c r="ASB33" s="54"/>
      <c r="ASC33" s="52"/>
      <c r="ASD33" s="53"/>
      <c r="ASE33" s="54"/>
      <c r="ASO33" s="35"/>
      <c r="ASP33" s="52"/>
      <c r="ASQ33" s="53"/>
      <c r="ASR33" s="54"/>
      <c r="ASS33" s="52"/>
      <c r="AST33" s="53"/>
      <c r="ASU33" s="54"/>
      <c r="ATE33" s="35"/>
      <c r="ATF33" s="52"/>
      <c r="ATG33" s="53"/>
      <c r="ATH33" s="54"/>
      <c r="ATI33" s="52"/>
      <c r="ATJ33" s="53"/>
      <c r="ATK33" s="54"/>
      <c r="ATU33" s="35"/>
      <c r="ATV33" s="52"/>
      <c r="ATW33" s="53"/>
      <c r="ATX33" s="54"/>
      <c r="ATY33" s="52"/>
      <c r="ATZ33" s="53"/>
      <c r="AUA33" s="54"/>
      <c r="AUK33" s="35"/>
      <c r="AUL33" s="52"/>
      <c r="AUM33" s="53"/>
      <c r="AUN33" s="54"/>
      <c r="AUO33" s="52"/>
      <c r="AUP33" s="53"/>
      <c r="AUQ33" s="54"/>
      <c r="AVA33" s="35"/>
      <c r="AVB33" s="52"/>
      <c r="AVC33" s="53"/>
      <c r="AVD33" s="54"/>
      <c r="AVE33" s="52"/>
      <c r="AVF33" s="53"/>
      <c r="AVG33" s="54"/>
      <c r="AVQ33" s="35"/>
      <c r="AVR33" s="52"/>
      <c r="AVS33" s="53"/>
      <c r="AVT33" s="54"/>
      <c r="AVU33" s="52"/>
      <c r="AVV33" s="53"/>
      <c r="AVW33" s="54"/>
      <c r="AWG33" s="35"/>
      <c r="AWH33" s="52"/>
      <c r="AWI33" s="53"/>
      <c r="AWJ33" s="54"/>
      <c r="AWK33" s="52"/>
      <c r="AWL33" s="53"/>
      <c r="AWM33" s="54"/>
      <c r="AWW33" s="35"/>
      <c r="AWX33" s="52"/>
      <c r="AWY33" s="53"/>
      <c r="AWZ33" s="54"/>
      <c r="AXA33" s="52"/>
      <c r="AXB33" s="53"/>
      <c r="AXC33" s="54"/>
      <c r="AXM33" s="35"/>
      <c r="AXN33" s="52"/>
      <c r="AXO33" s="53"/>
      <c r="AXP33" s="54"/>
      <c r="AXQ33" s="52"/>
      <c r="AXR33" s="53"/>
      <c r="AXS33" s="54"/>
      <c r="AYC33" s="35"/>
      <c r="AYD33" s="52"/>
      <c r="AYE33" s="53"/>
      <c r="AYF33" s="54"/>
      <c r="AYG33" s="52"/>
      <c r="AYH33" s="53"/>
      <c r="AYI33" s="54"/>
      <c r="AYS33" s="35"/>
      <c r="AYT33" s="52"/>
      <c r="AYU33" s="53"/>
      <c r="AYV33" s="54"/>
      <c r="AYW33" s="52"/>
      <c r="AYX33" s="53"/>
      <c r="AYY33" s="54"/>
      <c r="AZI33" s="35"/>
      <c r="AZJ33" s="52"/>
      <c r="AZK33" s="53"/>
      <c r="AZL33" s="54"/>
      <c r="AZM33" s="52"/>
      <c r="AZN33" s="53"/>
      <c r="AZO33" s="54"/>
      <c r="AZY33" s="35"/>
      <c r="AZZ33" s="52"/>
      <c r="BAA33" s="53"/>
      <c r="BAB33" s="54"/>
      <c r="BAC33" s="52"/>
      <c r="BAD33" s="53"/>
      <c r="BAE33" s="54"/>
      <c r="BAO33" s="35"/>
      <c r="BAP33" s="52"/>
      <c r="BAQ33" s="53"/>
      <c r="BAR33" s="54"/>
      <c r="BAS33" s="52"/>
      <c r="BAT33" s="53"/>
      <c r="BAU33" s="54"/>
      <c r="BBE33" s="35"/>
      <c r="BBF33" s="52"/>
      <c r="BBG33" s="53"/>
      <c r="BBH33" s="54"/>
      <c r="BBI33" s="52"/>
      <c r="BBJ33" s="53"/>
      <c r="BBK33" s="54"/>
      <c r="BBU33" s="35"/>
      <c r="BBV33" s="52"/>
      <c r="BBW33" s="53"/>
      <c r="BBX33" s="54"/>
      <c r="BBY33" s="52"/>
      <c r="BBZ33" s="53"/>
      <c r="BCA33" s="54"/>
      <c r="BCK33" s="35"/>
      <c r="BCL33" s="52"/>
      <c r="BCM33" s="53"/>
      <c r="BCN33" s="54"/>
      <c r="BCO33" s="52"/>
      <c r="BCP33" s="53"/>
      <c r="BCQ33" s="54"/>
      <c r="BDA33" s="35"/>
      <c r="BDB33" s="52"/>
      <c r="BDC33" s="53"/>
      <c r="BDD33" s="54"/>
      <c r="BDE33" s="52"/>
      <c r="BDF33" s="53"/>
      <c r="BDG33" s="54"/>
      <c r="BDQ33" s="35"/>
      <c r="BDR33" s="52"/>
      <c r="BDS33" s="53"/>
      <c r="BDT33" s="54"/>
      <c r="BDU33" s="52"/>
      <c r="BDV33" s="53"/>
      <c r="BDW33" s="54"/>
      <c r="BEG33" s="35"/>
      <c r="BEH33" s="52"/>
      <c r="BEI33" s="53"/>
      <c r="BEJ33" s="54"/>
      <c r="BEK33" s="52"/>
      <c r="BEL33" s="53"/>
      <c r="BEM33" s="54"/>
      <c r="BEW33" s="35"/>
      <c r="BEX33" s="52"/>
      <c r="BEY33" s="53"/>
      <c r="BEZ33" s="54"/>
      <c r="BFA33" s="52"/>
      <c r="BFB33" s="53"/>
      <c r="BFC33" s="54"/>
      <c r="BFM33" s="35"/>
      <c r="BFN33" s="52"/>
      <c r="BFO33" s="53"/>
      <c r="BFP33" s="54"/>
      <c r="BFQ33" s="52"/>
      <c r="BFR33" s="53"/>
      <c r="BFS33" s="54"/>
      <c r="BGC33" s="35"/>
      <c r="BGD33" s="52"/>
      <c r="BGE33" s="53"/>
      <c r="BGF33" s="54"/>
      <c r="BGG33" s="52"/>
      <c r="BGH33" s="53"/>
      <c r="BGI33" s="54"/>
      <c r="BGS33" s="35"/>
      <c r="BGT33" s="52"/>
      <c r="BGU33" s="53"/>
      <c r="BGV33" s="54"/>
      <c r="BGW33" s="52"/>
      <c r="BGX33" s="53"/>
      <c r="BGY33" s="54"/>
      <c r="BHI33" s="35"/>
      <c r="BHJ33" s="52"/>
      <c r="BHK33" s="53"/>
      <c r="BHL33" s="54"/>
      <c r="BHM33" s="52"/>
      <c r="BHN33" s="53"/>
      <c r="BHO33" s="54"/>
      <c r="BHY33" s="35"/>
      <c r="BHZ33" s="52"/>
      <c r="BIA33" s="53"/>
      <c r="BIB33" s="54"/>
      <c r="BIC33" s="52"/>
      <c r="BID33" s="53"/>
      <c r="BIE33" s="54"/>
      <c r="BIO33" s="35"/>
      <c r="BIP33" s="52"/>
      <c r="BIQ33" s="53"/>
      <c r="BIR33" s="54"/>
      <c r="BIS33" s="52"/>
      <c r="BIT33" s="53"/>
      <c r="BIU33" s="54"/>
      <c r="BJE33" s="35"/>
      <c r="BJF33" s="52"/>
      <c r="BJG33" s="53"/>
      <c r="BJH33" s="54"/>
      <c r="BJI33" s="52"/>
      <c r="BJJ33" s="53"/>
      <c r="BJK33" s="54"/>
      <c r="BJU33" s="35"/>
      <c r="BJV33" s="52"/>
      <c r="BJW33" s="53"/>
      <c r="BJX33" s="54"/>
      <c r="BJY33" s="52"/>
      <c r="BJZ33" s="53"/>
      <c r="BKA33" s="54"/>
      <c r="BKK33" s="35"/>
      <c r="BKL33" s="52"/>
      <c r="BKM33" s="53"/>
      <c r="BKN33" s="54"/>
      <c r="BKO33" s="52"/>
      <c r="BKP33" s="53"/>
      <c r="BKQ33" s="54"/>
      <c r="BLA33" s="35"/>
      <c r="BLB33" s="52"/>
      <c r="BLC33" s="53"/>
      <c r="BLD33" s="54"/>
      <c r="BLE33" s="52"/>
      <c r="BLF33" s="53"/>
      <c r="BLG33" s="54"/>
      <c r="BLQ33" s="35"/>
      <c r="BLR33" s="52"/>
      <c r="BLS33" s="53"/>
      <c r="BLT33" s="54"/>
      <c r="BLU33" s="52"/>
      <c r="BLV33" s="53"/>
      <c r="BLW33" s="54"/>
      <c r="BMG33" s="35"/>
      <c r="BMH33" s="52"/>
      <c r="BMI33" s="53"/>
      <c r="BMJ33" s="54"/>
      <c r="BMK33" s="52"/>
      <c r="BML33" s="53"/>
      <c r="BMM33" s="54"/>
      <c r="BMW33" s="35"/>
      <c r="BMX33" s="52"/>
      <c r="BMY33" s="53"/>
      <c r="BMZ33" s="54"/>
      <c r="BNA33" s="52"/>
      <c r="BNB33" s="53"/>
      <c r="BNC33" s="54"/>
      <c r="BNM33" s="35"/>
      <c r="BNN33" s="52"/>
      <c r="BNO33" s="53"/>
      <c r="BNP33" s="54"/>
      <c r="BNQ33" s="52"/>
      <c r="BNR33" s="53"/>
      <c r="BNS33" s="54"/>
      <c r="BOC33" s="35"/>
      <c r="BOD33" s="52"/>
      <c r="BOE33" s="53"/>
      <c r="BOF33" s="54"/>
      <c r="BOG33" s="52"/>
      <c r="BOH33" s="53"/>
      <c r="BOI33" s="54"/>
      <c r="BOS33" s="35"/>
      <c r="BOT33" s="52"/>
      <c r="BOU33" s="53"/>
      <c r="BOV33" s="54"/>
      <c r="BOW33" s="52"/>
      <c r="BOX33" s="53"/>
      <c r="BOY33" s="54"/>
      <c r="BPI33" s="35"/>
      <c r="BPJ33" s="52"/>
      <c r="BPK33" s="53"/>
      <c r="BPL33" s="54"/>
      <c r="BPM33" s="52"/>
      <c r="BPN33" s="53"/>
      <c r="BPO33" s="54"/>
      <c r="BPY33" s="35"/>
      <c r="BPZ33" s="52"/>
      <c r="BQA33" s="53"/>
      <c r="BQB33" s="54"/>
      <c r="BQC33" s="52"/>
      <c r="BQD33" s="53"/>
      <c r="BQE33" s="54"/>
      <c r="BQO33" s="35"/>
      <c r="BQP33" s="52"/>
      <c r="BQQ33" s="53"/>
      <c r="BQR33" s="54"/>
      <c r="BQS33" s="52"/>
      <c r="BQT33" s="53"/>
      <c r="BQU33" s="54"/>
      <c r="BRE33" s="35"/>
      <c r="BRF33" s="52"/>
      <c r="BRG33" s="53"/>
      <c r="BRH33" s="54"/>
      <c r="BRI33" s="52"/>
      <c r="BRJ33" s="53"/>
      <c r="BRK33" s="54"/>
      <c r="BRU33" s="35"/>
      <c r="BRV33" s="52"/>
      <c r="BRW33" s="53"/>
      <c r="BRX33" s="54"/>
      <c r="BRY33" s="52"/>
      <c r="BRZ33" s="53"/>
      <c r="BSA33" s="54"/>
      <c r="BSK33" s="35"/>
      <c r="BSL33" s="52"/>
      <c r="BSM33" s="53"/>
      <c r="BSN33" s="54"/>
      <c r="BSO33" s="52"/>
      <c r="BSP33" s="53"/>
      <c r="BSQ33" s="54"/>
      <c r="BTA33" s="35"/>
      <c r="BTB33" s="52"/>
      <c r="BTC33" s="53"/>
      <c r="BTD33" s="54"/>
      <c r="BTE33" s="52"/>
      <c r="BTF33" s="53"/>
      <c r="BTG33" s="54"/>
      <c r="BTQ33" s="35"/>
      <c r="BTR33" s="52"/>
      <c r="BTS33" s="53"/>
      <c r="BTT33" s="54"/>
      <c r="BTU33" s="52"/>
      <c r="BTV33" s="53"/>
      <c r="BTW33" s="54"/>
      <c r="BUG33" s="35"/>
      <c r="BUH33" s="52"/>
      <c r="BUI33" s="53"/>
      <c r="BUJ33" s="54"/>
      <c r="BUK33" s="52"/>
      <c r="BUL33" s="53"/>
      <c r="BUM33" s="54"/>
      <c r="BUW33" s="35"/>
      <c r="BUX33" s="52"/>
      <c r="BUY33" s="53"/>
      <c r="BUZ33" s="54"/>
      <c r="BVA33" s="52"/>
      <c r="BVB33" s="53"/>
      <c r="BVC33" s="54"/>
      <c r="BVM33" s="35"/>
      <c r="BVN33" s="52"/>
      <c r="BVO33" s="53"/>
      <c r="BVP33" s="54"/>
      <c r="BVQ33" s="52"/>
      <c r="BVR33" s="53"/>
      <c r="BVS33" s="54"/>
      <c r="BWC33" s="35"/>
      <c r="BWD33" s="52"/>
      <c r="BWE33" s="53"/>
      <c r="BWF33" s="54"/>
      <c r="BWG33" s="52"/>
      <c r="BWH33" s="53"/>
      <c r="BWI33" s="54"/>
      <c r="BWS33" s="35"/>
      <c r="BWT33" s="52"/>
      <c r="BWU33" s="53"/>
      <c r="BWV33" s="54"/>
      <c r="BWW33" s="52"/>
      <c r="BWX33" s="53"/>
      <c r="BWY33" s="54"/>
      <c r="BXI33" s="35"/>
      <c r="BXJ33" s="52"/>
      <c r="BXK33" s="53"/>
      <c r="BXL33" s="54"/>
      <c r="BXM33" s="52"/>
      <c r="BXN33" s="53"/>
      <c r="BXO33" s="54"/>
      <c r="BXY33" s="35"/>
      <c r="BXZ33" s="52"/>
      <c r="BYA33" s="53"/>
      <c r="BYB33" s="54"/>
      <c r="BYC33" s="52"/>
      <c r="BYD33" s="53"/>
      <c r="BYE33" s="54"/>
      <c r="BYO33" s="35"/>
      <c r="BYP33" s="52"/>
      <c r="BYQ33" s="53"/>
      <c r="BYR33" s="54"/>
      <c r="BYS33" s="52"/>
      <c r="BYT33" s="53"/>
      <c r="BYU33" s="54"/>
      <c r="BZE33" s="35"/>
      <c r="BZF33" s="52"/>
      <c r="BZG33" s="53"/>
      <c r="BZH33" s="54"/>
      <c r="BZI33" s="52"/>
      <c r="BZJ33" s="53"/>
      <c r="BZK33" s="54"/>
      <c r="BZU33" s="35"/>
      <c r="BZV33" s="52"/>
      <c r="BZW33" s="53"/>
      <c r="BZX33" s="54"/>
      <c r="BZY33" s="52"/>
      <c r="BZZ33" s="53"/>
      <c r="CAA33" s="54"/>
      <c r="CAK33" s="35"/>
      <c r="CAL33" s="52"/>
      <c r="CAM33" s="53"/>
      <c r="CAN33" s="54"/>
      <c r="CAO33" s="52"/>
      <c r="CAP33" s="53"/>
      <c r="CAQ33" s="54"/>
      <c r="CBA33" s="35"/>
      <c r="CBB33" s="52"/>
      <c r="CBC33" s="53"/>
      <c r="CBD33" s="54"/>
      <c r="CBE33" s="52"/>
      <c r="CBF33" s="53"/>
      <c r="CBG33" s="54"/>
      <c r="CBQ33" s="35"/>
      <c r="CBR33" s="52"/>
      <c r="CBS33" s="53"/>
      <c r="CBT33" s="54"/>
      <c r="CBU33" s="52"/>
      <c r="CBV33" s="53"/>
      <c r="CBW33" s="54"/>
      <c r="CCG33" s="35"/>
      <c r="CCH33" s="52"/>
      <c r="CCI33" s="53"/>
      <c r="CCJ33" s="54"/>
      <c r="CCK33" s="52"/>
      <c r="CCL33" s="53"/>
      <c r="CCM33" s="54"/>
      <c r="CCW33" s="35"/>
      <c r="CCX33" s="52"/>
      <c r="CCY33" s="53"/>
      <c r="CCZ33" s="54"/>
      <c r="CDA33" s="52"/>
      <c r="CDB33" s="53"/>
      <c r="CDC33" s="54"/>
      <c r="CDM33" s="35"/>
      <c r="CDN33" s="52"/>
      <c r="CDO33" s="53"/>
      <c r="CDP33" s="54"/>
      <c r="CDQ33" s="52"/>
      <c r="CDR33" s="53"/>
      <c r="CDS33" s="54"/>
      <c r="CEC33" s="35"/>
      <c r="CED33" s="52"/>
      <c r="CEE33" s="53"/>
      <c r="CEF33" s="54"/>
      <c r="CEG33" s="52"/>
      <c r="CEH33" s="53"/>
      <c r="CEI33" s="54"/>
      <c r="CES33" s="35"/>
      <c r="CET33" s="52"/>
      <c r="CEU33" s="53"/>
      <c r="CEV33" s="54"/>
      <c r="CEW33" s="52"/>
      <c r="CEX33" s="53"/>
      <c r="CEY33" s="54"/>
      <c r="CFI33" s="35"/>
      <c r="CFJ33" s="52"/>
      <c r="CFK33" s="53"/>
      <c r="CFL33" s="54"/>
      <c r="CFM33" s="52"/>
      <c r="CFN33" s="53"/>
      <c r="CFO33" s="54"/>
      <c r="CFY33" s="35"/>
      <c r="CFZ33" s="52"/>
      <c r="CGA33" s="53"/>
      <c r="CGB33" s="54"/>
      <c r="CGC33" s="52"/>
      <c r="CGD33" s="53"/>
      <c r="CGE33" s="54"/>
      <c r="CGO33" s="35"/>
      <c r="CGP33" s="52"/>
      <c r="CGQ33" s="53"/>
      <c r="CGR33" s="54"/>
      <c r="CGS33" s="52"/>
      <c r="CGT33" s="53"/>
      <c r="CGU33" s="54"/>
      <c r="CHE33" s="35"/>
      <c r="CHF33" s="52"/>
      <c r="CHG33" s="53"/>
      <c r="CHH33" s="54"/>
      <c r="CHI33" s="52"/>
      <c r="CHJ33" s="53"/>
      <c r="CHK33" s="54"/>
      <c r="CHU33" s="35"/>
      <c r="CHV33" s="52"/>
      <c r="CHW33" s="53"/>
      <c r="CHX33" s="54"/>
      <c r="CHY33" s="52"/>
      <c r="CHZ33" s="53"/>
      <c r="CIA33" s="54"/>
      <c r="CIK33" s="35"/>
      <c r="CIL33" s="52"/>
      <c r="CIM33" s="53"/>
      <c r="CIN33" s="54"/>
      <c r="CIO33" s="52"/>
      <c r="CIP33" s="53"/>
      <c r="CIQ33" s="54"/>
      <c r="CJA33" s="35"/>
      <c r="CJB33" s="52"/>
      <c r="CJC33" s="53"/>
      <c r="CJD33" s="54"/>
      <c r="CJE33" s="52"/>
      <c r="CJF33" s="53"/>
      <c r="CJG33" s="54"/>
      <c r="CJQ33" s="35"/>
      <c r="CJR33" s="52"/>
      <c r="CJS33" s="53"/>
      <c r="CJT33" s="54"/>
      <c r="CJU33" s="52"/>
      <c r="CJV33" s="53"/>
      <c r="CJW33" s="54"/>
      <c r="CKG33" s="35"/>
      <c r="CKH33" s="52"/>
      <c r="CKI33" s="53"/>
      <c r="CKJ33" s="54"/>
      <c r="CKK33" s="52"/>
      <c r="CKL33" s="53"/>
      <c r="CKM33" s="54"/>
      <c r="CKW33" s="35"/>
      <c r="CKX33" s="52"/>
      <c r="CKY33" s="53"/>
      <c r="CKZ33" s="54"/>
      <c r="CLA33" s="52"/>
      <c r="CLB33" s="53"/>
      <c r="CLC33" s="54"/>
      <c r="CLM33" s="35"/>
      <c r="CLN33" s="52"/>
      <c r="CLO33" s="53"/>
      <c r="CLP33" s="54"/>
      <c r="CLQ33" s="52"/>
      <c r="CLR33" s="53"/>
      <c r="CLS33" s="54"/>
      <c r="CMC33" s="35"/>
      <c r="CMD33" s="52"/>
      <c r="CME33" s="53"/>
      <c r="CMF33" s="54"/>
      <c r="CMG33" s="52"/>
      <c r="CMH33" s="53"/>
      <c r="CMI33" s="54"/>
      <c r="CMS33" s="35"/>
      <c r="CMT33" s="52"/>
      <c r="CMU33" s="53"/>
      <c r="CMV33" s="54"/>
      <c r="CMW33" s="52"/>
      <c r="CMX33" s="53"/>
      <c r="CMY33" s="54"/>
      <c r="CNI33" s="35"/>
      <c r="CNJ33" s="52"/>
      <c r="CNK33" s="53"/>
      <c r="CNL33" s="54"/>
      <c r="CNM33" s="52"/>
      <c r="CNN33" s="53"/>
      <c r="CNO33" s="54"/>
      <c r="CNY33" s="35"/>
      <c r="CNZ33" s="52"/>
      <c r="COA33" s="53"/>
      <c r="COB33" s="54"/>
      <c r="COC33" s="52"/>
      <c r="COD33" s="53"/>
      <c r="COE33" s="54"/>
      <c r="COO33" s="35"/>
      <c r="COP33" s="52"/>
      <c r="COQ33" s="53"/>
      <c r="COR33" s="54"/>
      <c r="COS33" s="52"/>
      <c r="COT33" s="53"/>
      <c r="COU33" s="54"/>
      <c r="CPE33" s="35"/>
      <c r="CPF33" s="52"/>
      <c r="CPG33" s="53"/>
      <c r="CPH33" s="54"/>
      <c r="CPI33" s="52"/>
      <c r="CPJ33" s="53"/>
      <c r="CPK33" s="54"/>
      <c r="CPU33" s="35"/>
      <c r="CPV33" s="52"/>
      <c r="CPW33" s="53"/>
      <c r="CPX33" s="54"/>
      <c r="CPY33" s="52"/>
      <c r="CPZ33" s="53"/>
      <c r="CQA33" s="54"/>
      <c r="CQK33" s="35"/>
      <c r="CQL33" s="52"/>
      <c r="CQM33" s="53"/>
      <c r="CQN33" s="54"/>
      <c r="CQO33" s="52"/>
      <c r="CQP33" s="53"/>
      <c r="CQQ33" s="54"/>
      <c r="CRA33" s="35"/>
      <c r="CRB33" s="52"/>
      <c r="CRC33" s="53"/>
      <c r="CRD33" s="54"/>
      <c r="CRE33" s="52"/>
      <c r="CRF33" s="53"/>
      <c r="CRG33" s="54"/>
      <c r="CRQ33" s="35"/>
      <c r="CRR33" s="52"/>
      <c r="CRS33" s="53"/>
      <c r="CRT33" s="54"/>
      <c r="CRU33" s="52"/>
      <c r="CRV33" s="53"/>
      <c r="CRW33" s="54"/>
      <c r="CSG33" s="35"/>
      <c r="CSH33" s="52"/>
      <c r="CSI33" s="53"/>
      <c r="CSJ33" s="54"/>
      <c r="CSK33" s="52"/>
      <c r="CSL33" s="53"/>
      <c r="CSM33" s="54"/>
      <c r="CSW33" s="35"/>
      <c r="CSX33" s="52"/>
      <c r="CSY33" s="53"/>
      <c r="CSZ33" s="54"/>
      <c r="CTA33" s="52"/>
      <c r="CTB33" s="53"/>
      <c r="CTC33" s="54"/>
      <c r="CTM33" s="35"/>
      <c r="CTN33" s="52"/>
      <c r="CTO33" s="53"/>
      <c r="CTP33" s="54"/>
      <c r="CTQ33" s="52"/>
      <c r="CTR33" s="53"/>
      <c r="CTS33" s="54"/>
      <c r="CUC33" s="35"/>
      <c r="CUD33" s="52"/>
      <c r="CUE33" s="53"/>
      <c r="CUF33" s="54"/>
      <c r="CUG33" s="52"/>
      <c r="CUH33" s="53"/>
      <c r="CUI33" s="54"/>
      <c r="CUS33" s="35"/>
      <c r="CUT33" s="52"/>
      <c r="CUU33" s="53"/>
      <c r="CUV33" s="54"/>
      <c r="CUW33" s="52"/>
      <c r="CUX33" s="53"/>
      <c r="CUY33" s="54"/>
      <c r="CVI33" s="35"/>
      <c r="CVJ33" s="52"/>
      <c r="CVK33" s="53"/>
      <c r="CVL33" s="54"/>
      <c r="CVM33" s="52"/>
      <c r="CVN33" s="53"/>
      <c r="CVO33" s="54"/>
      <c r="CVY33" s="35"/>
      <c r="CVZ33" s="52"/>
      <c r="CWA33" s="53"/>
      <c r="CWB33" s="54"/>
      <c r="CWC33" s="52"/>
      <c r="CWD33" s="53"/>
      <c r="CWE33" s="54"/>
      <c r="CWO33" s="35"/>
      <c r="CWP33" s="52"/>
      <c r="CWQ33" s="53"/>
      <c r="CWR33" s="54"/>
      <c r="CWS33" s="52"/>
      <c r="CWT33" s="53"/>
      <c r="CWU33" s="54"/>
      <c r="CXE33" s="35"/>
      <c r="CXF33" s="52"/>
      <c r="CXG33" s="53"/>
      <c r="CXH33" s="54"/>
      <c r="CXI33" s="52"/>
      <c r="CXJ33" s="53"/>
      <c r="CXK33" s="54"/>
      <c r="CXU33" s="35"/>
      <c r="CXV33" s="52"/>
      <c r="CXW33" s="53"/>
      <c r="CXX33" s="54"/>
      <c r="CXY33" s="52"/>
      <c r="CXZ33" s="53"/>
      <c r="CYA33" s="54"/>
      <c r="CYK33" s="35"/>
      <c r="CYL33" s="52"/>
      <c r="CYM33" s="53"/>
      <c r="CYN33" s="54"/>
      <c r="CYO33" s="52"/>
      <c r="CYP33" s="53"/>
      <c r="CYQ33" s="54"/>
      <c r="CZA33" s="35"/>
      <c r="CZB33" s="52"/>
      <c r="CZC33" s="53"/>
      <c r="CZD33" s="54"/>
      <c r="CZE33" s="52"/>
      <c r="CZF33" s="53"/>
      <c r="CZG33" s="54"/>
      <c r="CZQ33" s="35"/>
      <c r="CZR33" s="52"/>
      <c r="CZS33" s="53"/>
      <c r="CZT33" s="54"/>
      <c r="CZU33" s="52"/>
      <c r="CZV33" s="53"/>
      <c r="CZW33" s="54"/>
      <c r="DAG33" s="35"/>
      <c r="DAH33" s="52"/>
      <c r="DAI33" s="53"/>
      <c r="DAJ33" s="54"/>
      <c r="DAK33" s="52"/>
      <c r="DAL33" s="53"/>
      <c r="DAM33" s="54"/>
      <c r="DAW33" s="35"/>
      <c r="DAX33" s="52"/>
      <c r="DAY33" s="53"/>
      <c r="DAZ33" s="54"/>
      <c r="DBA33" s="52"/>
      <c r="DBB33" s="53"/>
      <c r="DBC33" s="54"/>
      <c r="DBM33" s="35"/>
      <c r="DBN33" s="52"/>
      <c r="DBO33" s="53"/>
      <c r="DBP33" s="54"/>
      <c r="DBQ33" s="52"/>
      <c r="DBR33" s="53"/>
      <c r="DBS33" s="54"/>
      <c r="DCC33" s="35"/>
      <c r="DCD33" s="52"/>
      <c r="DCE33" s="53"/>
      <c r="DCF33" s="54"/>
      <c r="DCG33" s="52"/>
      <c r="DCH33" s="53"/>
      <c r="DCI33" s="54"/>
      <c r="DCS33" s="35"/>
      <c r="DCT33" s="52"/>
      <c r="DCU33" s="53"/>
      <c r="DCV33" s="54"/>
      <c r="DCW33" s="52"/>
      <c r="DCX33" s="53"/>
      <c r="DCY33" s="54"/>
      <c r="DDI33" s="35"/>
      <c r="DDJ33" s="52"/>
      <c r="DDK33" s="53"/>
      <c r="DDL33" s="54"/>
      <c r="DDM33" s="52"/>
      <c r="DDN33" s="53"/>
      <c r="DDO33" s="54"/>
      <c r="DDY33" s="35"/>
      <c r="DDZ33" s="52"/>
      <c r="DEA33" s="53"/>
      <c r="DEB33" s="54"/>
      <c r="DEC33" s="52"/>
      <c r="DED33" s="53"/>
      <c r="DEE33" s="54"/>
      <c r="DEO33" s="35"/>
      <c r="DEP33" s="52"/>
      <c r="DEQ33" s="53"/>
      <c r="DER33" s="54"/>
      <c r="DES33" s="52"/>
      <c r="DET33" s="53"/>
      <c r="DEU33" s="54"/>
      <c r="DFE33" s="35"/>
      <c r="DFF33" s="52"/>
      <c r="DFG33" s="53"/>
      <c r="DFH33" s="54"/>
      <c r="DFI33" s="52"/>
      <c r="DFJ33" s="53"/>
      <c r="DFK33" s="54"/>
      <c r="DFU33" s="35"/>
      <c r="DFV33" s="52"/>
      <c r="DFW33" s="53"/>
      <c r="DFX33" s="54"/>
      <c r="DFY33" s="52"/>
      <c r="DFZ33" s="53"/>
      <c r="DGA33" s="54"/>
      <c r="DGK33" s="35"/>
      <c r="DGL33" s="52"/>
      <c r="DGM33" s="53"/>
      <c r="DGN33" s="54"/>
      <c r="DGO33" s="52"/>
      <c r="DGP33" s="53"/>
      <c r="DGQ33" s="54"/>
      <c r="DHA33" s="35"/>
      <c r="DHB33" s="52"/>
      <c r="DHC33" s="53"/>
      <c r="DHD33" s="54"/>
      <c r="DHE33" s="52"/>
      <c r="DHF33" s="53"/>
      <c r="DHG33" s="54"/>
      <c r="DHQ33" s="35"/>
      <c r="DHR33" s="52"/>
      <c r="DHS33" s="53"/>
      <c r="DHT33" s="54"/>
      <c r="DHU33" s="52"/>
      <c r="DHV33" s="53"/>
      <c r="DHW33" s="54"/>
      <c r="DIG33" s="35"/>
      <c r="DIH33" s="52"/>
      <c r="DII33" s="53"/>
      <c r="DIJ33" s="54"/>
      <c r="DIK33" s="52"/>
      <c r="DIL33" s="53"/>
      <c r="DIM33" s="54"/>
      <c r="DIW33" s="35"/>
      <c r="DIX33" s="52"/>
      <c r="DIY33" s="53"/>
      <c r="DIZ33" s="54"/>
      <c r="DJA33" s="52"/>
      <c r="DJB33" s="53"/>
      <c r="DJC33" s="54"/>
      <c r="DJM33" s="35"/>
      <c r="DJN33" s="52"/>
      <c r="DJO33" s="53"/>
      <c r="DJP33" s="54"/>
      <c r="DJQ33" s="52"/>
      <c r="DJR33" s="53"/>
      <c r="DJS33" s="54"/>
      <c r="DKC33" s="35"/>
      <c r="DKD33" s="52"/>
      <c r="DKE33" s="53"/>
      <c r="DKF33" s="54"/>
      <c r="DKG33" s="52"/>
      <c r="DKH33" s="53"/>
      <c r="DKI33" s="54"/>
      <c r="DKS33" s="35"/>
      <c r="DKT33" s="52"/>
      <c r="DKU33" s="53"/>
      <c r="DKV33" s="54"/>
      <c r="DKW33" s="52"/>
      <c r="DKX33" s="53"/>
      <c r="DKY33" s="54"/>
      <c r="DLI33" s="35"/>
      <c r="DLJ33" s="52"/>
      <c r="DLK33" s="53"/>
      <c r="DLL33" s="54"/>
      <c r="DLM33" s="52"/>
      <c r="DLN33" s="53"/>
      <c r="DLO33" s="54"/>
      <c r="DLY33" s="35"/>
      <c r="DLZ33" s="52"/>
      <c r="DMA33" s="53"/>
      <c r="DMB33" s="54"/>
      <c r="DMC33" s="52"/>
      <c r="DMD33" s="53"/>
      <c r="DME33" s="54"/>
      <c r="DMO33" s="35"/>
      <c r="DMP33" s="52"/>
      <c r="DMQ33" s="53"/>
      <c r="DMR33" s="54"/>
      <c r="DMS33" s="52"/>
      <c r="DMT33" s="53"/>
      <c r="DMU33" s="54"/>
      <c r="DNE33" s="35"/>
      <c r="DNF33" s="52"/>
      <c r="DNG33" s="53"/>
      <c r="DNH33" s="54"/>
      <c r="DNI33" s="52"/>
      <c r="DNJ33" s="53"/>
      <c r="DNK33" s="54"/>
      <c r="DNU33" s="35"/>
      <c r="DNV33" s="52"/>
      <c r="DNW33" s="53"/>
      <c r="DNX33" s="54"/>
      <c r="DNY33" s="52"/>
      <c r="DNZ33" s="53"/>
      <c r="DOA33" s="54"/>
      <c r="DOK33" s="35"/>
      <c r="DOL33" s="52"/>
      <c r="DOM33" s="53"/>
      <c r="DON33" s="54"/>
      <c r="DOO33" s="52"/>
      <c r="DOP33" s="53"/>
      <c r="DOQ33" s="54"/>
      <c r="DPA33" s="35"/>
      <c r="DPB33" s="52"/>
      <c r="DPC33" s="53"/>
      <c r="DPD33" s="54"/>
      <c r="DPE33" s="52"/>
      <c r="DPF33" s="53"/>
      <c r="DPG33" s="54"/>
      <c r="DPQ33" s="35"/>
      <c r="DPR33" s="52"/>
      <c r="DPS33" s="53"/>
      <c r="DPT33" s="54"/>
      <c r="DPU33" s="52"/>
      <c r="DPV33" s="53"/>
      <c r="DPW33" s="54"/>
      <c r="DQG33" s="35"/>
      <c r="DQH33" s="52"/>
      <c r="DQI33" s="53"/>
      <c r="DQJ33" s="54"/>
      <c r="DQK33" s="52"/>
      <c r="DQL33" s="53"/>
      <c r="DQM33" s="54"/>
      <c r="DQW33" s="35"/>
      <c r="DQX33" s="52"/>
      <c r="DQY33" s="53"/>
      <c r="DQZ33" s="54"/>
      <c r="DRA33" s="52"/>
      <c r="DRB33" s="53"/>
      <c r="DRC33" s="54"/>
      <c r="DRM33" s="35"/>
      <c r="DRN33" s="52"/>
      <c r="DRO33" s="53"/>
      <c r="DRP33" s="54"/>
      <c r="DRQ33" s="52"/>
      <c r="DRR33" s="53"/>
      <c r="DRS33" s="54"/>
      <c r="DSC33" s="35"/>
      <c r="DSD33" s="52"/>
      <c r="DSE33" s="53"/>
      <c r="DSF33" s="54"/>
      <c r="DSG33" s="52"/>
      <c r="DSH33" s="53"/>
      <c r="DSI33" s="54"/>
      <c r="DSS33" s="35"/>
      <c r="DST33" s="52"/>
      <c r="DSU33" s="53"/>
      <c r="DSV33" s="54"/>
      <c r="DSW33" s="52"/>
      <c r="DSX33" s="53"/>
      <c r="DSY33" s="54"/>
      <c r="DTI33" s="35"/>
      <c r="DTJ33" s="52"/>
      <c r="DTK33" s="53"/>
      <c r="DTL33" s="54"/>
      <c r="DTM33" s="52"/>
      <c r="DTN33" s="53"/>
      <c r="DTO33" s="54"/>
      <c r="DTY33" s="35"/>
      <c r="DTZ33" s="52"/>
      <c r="DUA33" s="53"/>
      <c r="DUB33" s="54"/>
      <c r="DUC33" s="52"/>
      <c r="DUD33" s="53"/>
      <c r="DUE33" s="54"/>
      <c r="DUO33" s="35"/>
      <c r="DUP33" s="52"/>
      <c r="DUQ33" s="53"/>
      <c r="DUR33" s="54"/>
      <c r="DUS33" s="52"/>
      <c r="DUT33" s="53"/>
      <c r="DUU33" s="54"/>
      <c r="DVE33" s="35"/>
      <c r="DVF33" s="52"/>
      <c r="DVG33" s="53"/>
      <c r="DVH33" s="54"/>
      <c r="DVI33" s="52"/>
      <c r="DVJ33" s="53"/>
      <c r="DVK33" s="54"/>
      <c r="DVU33" s="35"/>
      <c r="DVV33" s="52"/>
      <c r="DVW33" s="53"/>
      <c r="DVX33" s="54"/>
      <c r="DVY33" s="52"/>
      <c r="DVZ33" s="53"/>
      <c r="DWA33" s="54"/>
      <c r="DWK33" s="35"/>
      <c r="DWL33" s="52"/>
      <c r="DWM33" s="53"/>
      <c r="DWN33" s="54"/>
      <c r="DWO33" s="52"/>
      <c r="DWP33" s="53"/>
      <c r="DWQ33" s="54"/>
      <c r="DXA33" s="35"/>
      <c r="DXB33" s="52"/>
      <c r="DXC33" s="53"/>
      <c r="DXD33" s="54"/>
      <c r="DXE33" s="52"/>
      <c r="DXF33" s="53"/>
      <c r="DXG33" s="54"/>
      <c r="DXQ33" s="35"/>
      <c r="DXR33" s="52"/>
      <c r="DXS33" s="53"/>
      <c r="DXT33" s="54"/>
      <c r="DXU33" s="52"/>
      <c r="DXV33" s="53"/>
      <c r="DXW33" s="54"/>
      <c r="DYG33" s="35"/>
      <c r="DYH33" s="52"/>
      <c r="DYI33" s="53"/>
      <c r="DYJ33" s="54"/>
      <c r="DYK33" s="52"/>
      <c r="DYL33" s="53"/>
      <c r="DYM33" s="54"/>
      <c r="DYW33" s="35"/>
      <c r="DYX33" s="52"/>
      <c r="DYY33" s="53"/>
      <c r="DYZ33" s="54"/>
      <c r="DZA33" s="52"/>
      <c r="DZB33" s="53"/>
      <c r="DZC33" s="54"/>
      <c r="DZM33" s="35"/>
      <c r="DZN33" s="52"/>
      <c r="DZO33" s="53"/>
      <c r="DZP33" s="54"/>
      <c r="DZQ33" s="52"/>
      <c r="DZR33" s="53"/>
      <c r="DZS33" s="54"/>
      <c r="EAC33" s="35"/>
      <c r="EAD33" s="52"/>
      <c r="EAE33" s="53"/>
      <c r="EAF33" s="54"/>
      <c r="EAG33" s="52"/>
      <c r="EAH33" s="53"/>
      <c r="EAI33" s="54"/>
      <c r="EAS33" s="35"/>
      <c r="EAT33" s="52"/>
      <c r="EAU33" s="53"/>
      <c r="EAV33" s="54"/>
      <c r="EAW33" s="52"/>
      <c r="EAX33" s="53"/>
      <c r="EAY33" s="54"/>
      <c r="EBI33" s="35"/>
      <c r="EBJ33" s="52"/>
      <c r="EBK33" s="53"/>
      <c r="EBL33" s="54"/>
      <c r="EBM33" s="52"/>
      <c r="EBN33" s="53"/>
      <c r="EBO33" s="54"/>
      <c r="EBY33" s="35"/>
      <c r="EBZ33" s="52"/>
      <c r="ECA33" s="53"/>
      <c r="ECB33" s="54"/>
      <c r="ECC33" s="52"/>
      <c r="ECD33" s="53"/>
      <c r="ECE33" s="54"/>
      <c r="ECO33" s="35"/>
      <c r="ECP33" s="52"/>
      <c r="ECQ33" s="53"/>
      <c r="ECR33" s="54"/>
      <c r="ECS33" s="52"/>
      <c r="ECT33" s="53"/>
      <c r="ECU33" s="54"/>
      <c r="EDE33" s="35"/>
      <c r="EDF33" s="52"/>
      <c r="EDG33" s="53"/>
      <c r="EDH33" s="54"/>
      <c r="EDI33" s="52"/>
      <c r="EDJ33" s="53"/>
      <c r="EDK33" s="54"/>
      <c r="EDU33" s="35"/>
      <c r="EDV33" s="52"/>
      <c r="EDW33" s="53"/>
      <c r="EDX33" s="54"/>
      <c r="EDY33" s="52"/>
      <c r="EDZ33" s="53"/>
      <c r="EEA33" s="54"/>
      <c r="EEK33" s="35"/>
      <c r="EEL33" s="52"/>
      <c r="EEM33" s="53"/>
      <c r="EEN33" s="54"/>
      <c r="EEO33" s="52"/>
      <c r="EEP33" s="53"/>
      <c r="EEQ33" s="54"/>
      <c r="EFA33" s="35"/>
      <c r="EFB33" s="52"/>
      <c r="EFC33" s="53"/>
      <c r="EFD33" s="54"/>
      <c r="EFE33" s="52"/>
      <c r="EFF33" s="53"/>
      <c r="EFG33" s="54"/>
      <c r="EFQ33" s="35"/>
      <c r="EFR33" s="52"/>
      <c r="EFS33" s="53"/>
      <c r="EFT33" s="54"/>
      <c r="EFU33" s="52"/>
      <c r="EFV33" s="53"/>
      <c r="EFW33" s="54"/>
      <c r="EGG33" s="35"/>
      <c r="EGH33" s="52"/>
      <c r="EGI33" s="53"/>
      <c r="EGJ33" s="54"/>
      <c r="EGK33" s="52"/>
      <c r="EGL33" s="53"/>
      <c r="EGM33" s="54"/>
      <c r="EGW33" s="35"/>
      <c r="EGX33" s="52"/>
      <c r="EGY33" s="53"/>
      <c r="EGZ33" s="54"/>
      <c r="EHA33" s="52"/>
      <c r="EHB33" s="53"/>
      <c r="EHC33" s="54"/>
      <c r="EHM33" s="35"/>
      <c r="EHN33" s="52"/>
      <c r="EHO33" s="53"/>
      <c r="EHP33" s="54"/>
      <c r="EHQ33" s="52"/>
      <c r="EHR33" s="53"/>
      <c r="EHS33" s="54"/>
      <c r="EIC33" s="35"/>
      <c r="EID33" s="52"/>
      <c r="EIE33" s="53"/>
      <c r="EIF33" s="54"/>
      <c r="EIG33" s="52"/>
      <c r="EIH33" s="53"/>
      <c r="EII33" s="54"/>
      <c r="EIS33" s="35"/>
      <c r="EIT33" s="52"/>
      <c r="EIU33" s="53"/>
      <c r="EIV33" s="54"/>
      <c r="EIW33" s="52"/>
      <c r="EIX33" s="53"/>
      <c r="EIY33" s="54"/>
      <c r="EJI33" s="35"/>
      <c r="EJJ33" s="52"/>
      <c r="EJK33" s="53"/>
      <c r="EJL33" s="54"/>
      <c r="EJM33" s="52"/>
      <c r="EJN33" s="53"/>
      <c r="EJO33" s="54"/>
      <c r="EJY33" s="35"/>
      <c r="EJZ33" s="52"/>
      <c r="EKA33" s="53"/>
      <c r="EKB33" s="54"/>
      <c r="EKC33" s="52"/>
      <c r="EKD33" s="53"/>
      <c r="EKE33" s="54"/>
      <c r="EKO33" s="35"/>
      <c r="EKP33" s="52"/>
      <c r="EKQ33" s="53"/>
      <c r="EKR33" s="54"/>
      <c r="EKS33" s="52"/>
      <c r="EKT33" s="53"/>
      <c r="EKU33" s="54"/>
      <c r="ELE33" s="35"/>
      <c r="ELF33" s="52"/>
      <c r="ELG33" s="53"/>
      <c r="ELH33" s="54"/>
      <c r="ELI33" s="52"/>
      <c r="ELJ33" s="53"/>
      <c r="ELK33" s="54"/>
      <c r="ELU33" s="35"/>
      <c r="ELV33" s="52"/>
      <c r="ELW33" s="53"/>
      <c r="ELX33" s="54"/>
      <c r="ELY33" s="52"/>
      <c r="ELZ33" s="53"/>
      <c r="EMA33" s="54"/>
      <c r="EMK33" s="35"/>
      <c r="EML33" s="52"/>
      <c r="EMM33" s="53"/>
      <c r="EMN33" s="54"/>
      <c r="EMO33" s="52"/>
      <c r="EMP33" s="53"/>
      <c r="EMQ33" s="54"/>
      <c r="ENA33" s="35"/>
      <c r="ENB33" s="52"/>
      <c r="ENC33" s="53"/>
      <c r="END33" s="54"/>
      <c r="ENE33" s="52"/>
      <c r="ENF33" s="53"/>
      <c r="ENG33" s="54"/>
      <c r="ENQ33" s="35"/>
      <c r="ENR33" s="52"/>
      <c r="ENS33" s="53"/>
      <c r="ENT33" s="54"/>
      <c r="ENU33" s="52"/>
      <c r="ENV33" s="53"/>
      <c r="ENW33" s="54"/>
      <c r="EOG33" s="35"/>
      <c r="EOH33" s="52"/>
      <c r="EOI33" s="53"/>
      <c r="EOJ33" s="54"/>
      <c r="EOK33" s="52"/>
      <c r="EOL33" s="53"/>
      <c r="EOM33" s="54"/>
      <c r="EOW33" s="35"/>
      <c r="EOX33" s="52"/>
      <c r="EOY33" s="53"/>
      <c r="EOZ33" s="54"/>
      <c r="EPA33" s="52"/>
      <c r="EPB33" s="53"/>
      <c r="EPC33" s="54"/>
      <c r="EPM33" s="35"/>
      <c r="EPN33" s="52"/>
      <c r="EPO33" s="53"/>
      <c r="EPP33" s="54"/>
      <c r="EPQ33" s="52"/>
      <c r="EPR33" s="53"/>
      <c r="EPS33" s="54"/>
      <c r="EQC33" s="35"/>
      <c r="EQD33" s="52"/>
      <c r="EQE33" s="53"/>
      <c r="EQF33" s="54"/>
      <c r="EQG33" s="52"/>
      <c r="EQH33" s="53"/>
      <c r="EQI33" s="54"/>
      <c r="EQS33" s="35"/>
      <c r="EQT33" s="52"/>
      <c r="EQU33" s="53"/>
      <c r="EQV33" s="54"/>
      <c r="EQW33" s="52"/>
      <c r="EQX33" s="53"/>
      <c r="EQY33" s="54"/>
      <c r="ERI33" s="35"/>
      <c r="ERJ33" s="52"/>
      <c r="ERK33" s="53"/>
      <c r="ERL33" s="54"/>
      <c r="ERM33" s="52"/>
      <c r="ERN33" s="53"/>
      <c r="ERO33" s="54"/>
      <c r="ERY33" s="35"/>
      <c r="ERZ33" s="52"/>
      <c r="ESA33" s="53"/>
      <c r="ESB33" s="54"/>
      <c r="ESC33" s="52"/>
      <c r="ESD33" s="53"/>
      <c r="ESE33" s="54"/>
      <c r="ESO33" s="35"/>
      <c r="ESP33" s="52"/>
      <c r="ESQ33" s="53"/>
      <c r="ESR33" s="54"/>
      <c r="ESS33" s="52"/>
      <c r="EST33" s="53"/>
      <c r="ESU33" s="54"/>
      <c r="ETE33" s="35"/>
      <c r="ETF33" s="52"/>
      <c r="ETG33" s="53"/>
      <c r="ETH33" s="54"/>
      <c r="ETI33" s="52"/>
      <c r="ETJ33" s="53"/>
      <c r="ETK33" s="54"/>
      <c r="ETU33" s="35"/>
      <c r="ETV33" s="52"/>
      <c r="ETW33" s="53"/>
      <c r="ETX33" s="54"/>
      <c r="ETY33" s="52"/>
      <c r="ETZ33" s="53"/>
      <c r="EUA33" s="54"/>
      <c r="EUK33" s="35"/>
      <c r="EUL33" s="52"/>
      <c r="EUM33" s="53"/>
      <c r="EUN33" s="54"/>
      <c r="EUO33" s="52"/>
      <c r="EUP33" s="53"/>
      <c r="EUQ33" s="54"/>
      <c r="EVA33" s="35"/>
      <c r="EVB33" s="52"/>
      <c r="EVC33" s="53"/>
      <c r="EVD33" s="54"/>
      <c r="EVE33" s="52"/>
      <c r="EVF33" s="53"/>
      <c r="EVG33" s="54"/>
      <c r="EVQ33" s="35"/>
      <c r="EVR33" s="52"/>
      <c r="EVS33" s="53"/>
      <c r="EVT33" s="54"/>
      <c r="EVU33" s="52"/>
      <c r="EVV33" s="53"/>
      <c r="EVW33" s="54"/>
      <c r="EWG33" s="35"/>
      <c r="EWH33" s="52"/>
      <c r="EWI33" s="53"/>
      <c r="EWJ33" s="54"/>
      <c r="EWK33" s="52"/>
      <c r="EWL33" s="53"/>
      <c r="EWM33" s="54"/>
      <c r="EWW33" s="35"/>
      <c r="EWX33" s="52"/>
      <c r="EWY33" s="53"/>
      <c r="EWZ33" s="54"/>
      <c r="EXA33" s="52"/>
      <c r="EXB33" s="53"/>
      <c r="EXC33" s="54"/>
      <c r="EXM33" s="35"/>
      <c r="EXN33" s="52"/>
      <c r="EXO33" s="53"/>
      <c r="EXP33" s="54"/>
      <c r="EXQ33" s="52"/>
      <c r="EXR33" s="53"/>
      <c r="EXS33" s="54"/>
      <c r="EYC33" s="35"/>
      <c r="EYD33" s="52"/>
      <c r="EYE33" s="53"/>
      <c r="EYF33" s="54"/>
      <c r="EYG33" s="52"/>
      <c r="EYH33" s="53"/>
      <c r="EYI33" s="54"/>
      <c r="EYS33" s="35"/>
      <c r="EYT33" s="52"/>
      <c r="EYU33" s="53"/>
      <c r="EYV33" s="54"/>
      <c r="EYW33" s="52"/>
      <c r="EYX33" s="53"/>
      <c r="EYY33" s="54"/>
      <c r="EZI33" s="35"/>
      <c r="EZJ33" s="52"/>
      <c r="EZK33" s="53"/>
      <c r="EZL33" s="54"/>
      <c r="EZM33" s="52"/>
      <c r="EZN33" s="53"/>
      <c r="EZO33" s="54"/>
      <c r="EZY33" s="35"/>
      <c r="EZZ33" s="52"/>
      <c r="FAA33" s="53"/>
      <c r="FAB33" s="54"/>
      <c r="FAC33" s="52"/>
      <c r="FAD33" s="53"/>
      <c r="FAE33" s="54"/>
      <c r="FAO33" s="35"/>
      <c r="FAP33" s="52"/>
      <c r="FAQ33" s="53"/>
      <c r="FAR33" s="54"/>
      <c r="FAS33" s="52"/>
      <c r="FAT33" s="53"/>
      <c r="FAU33" s="54"/>
      <c r="FBE33" s="35"/>
      <c r="FBF33" s="52"/>
      <c r="FBG33" s="53"/>
      <c r="FBH33" s="54"/>
      <c r="FBI33" s="52"/>
      <c r="FBJ33" s="53"/>
      <c r="FBK33" s="54"/>
      <c r="FBU33" s="35"/>
      <c r="FBV33" s="52"/>
      <c r="FBW33" s="53"/>
      <c r="FBX33" s="54"/>
      <c r="FBY33" s="52"/>
      <c r="FBZ33" s="53"/>
      <c r="FCA33" s="54"/>
      <c r="FCK33" s="35"/>
      <c r="FCL33" s="52"/>
      <c r="FCM33" s="53"/>
      <c r="FCN33" s="54"/>
      <c r="FCO33" s="52"/>
      <c r="FCP33" s="53"/>
      <c r="FCQ33" s="54"/>
      <c r="FDA33" s="35"/>
      <c r="FDB33" s="52"/>
      <c r="FDC33" s="53"/>
      <c r="FDD33" s="54"/>
      <c r="FDE33" s="52"/>
      <c r="FDF33" s="53"/>
      <c r="FDG33" s="54"/>
      <c r="FDQ33" s="35"/>
      <c r="FDR33" s="52"/>
      <c r="FDS33" s="53"/>
      <c r="FDT33" s="54"/>
      <c r="FDU33" s="52"/>
      <c r="FDV33" s="53"/>
      <c r="FDW33" s="54"/>
      <c r="FEG33" s="35"/>
      <c r="FEH33" s="52"/>
      <c r="FEI33" s="53"/>
      <c r="FEJ33" s="54"/>
      <c r="FEK33" s="52"/>
      <c r="FEL33" s="53"/>
      <c r="FEM33" s="54"/>
      <c r="FEW33" s="35"/>
      <c r="FEX33" s="52"/>
      <c r="FEY33" s="53"/>
      <c r="FEZ33" s="54"/>
      <c r="FFA33" s="52"/>
      <c r="FFB33" s="53"/>
      <c r="FFC33" s="54"/>
      <c r="FFM33" s="35"/>
      <c r="FFN33" s="52"/>
      <c r="FFO33" s="53"/>
      <c r="FFP33" s="54"/>
      <c r="FFQ33" s="52"/>
      <c r="FFR33" s="53"/>
      <c r="FFS33" s="54"/>
      <c r="FGC33" s="35"/>
      <c r="FGD33" s="52"/>
      <c r="FGE33" s="53"/>
      <c r="FGF33" s="54"/>
      <c r="FGG33" s="52"/>
      <c r="FGH33" s="53"/>
      <c r="FGI33" s="54"/>
      <c r="FGS33" s="35"/>
      <c r="FGT33" s="52"/>
      <c r="FGU33" s="53"/>
      <c r="FGV33" s="54"/>
      <c r="FGW33" s="52"/>
      <c r="FGX33" s="53"/>
      <c r="FGY33" s="54"/>
      <c r="FHI33" s="35"/>
      <c r="FHJ33" s="52"/>
      <c r="FHK33" s="53"/>
      <c r="FHL33" s="54"/>
      <c r="FHM33" s="52"/>
      <c r="FHN33" s="53"/>
      <c r="FHO33" s="54"/>
      <c r="FHY33" s="35"/>
      <c r="FHZ33" s="52"/>
      <c r="FIA33" s="53"/>
      <c r="FIB33" s="54"/>
      <c r="FIC33" s="52"/>
      <c r="FID33" s="53"/>
      <c r="FIE33" s="54"/>
      <c r="FIO33" s="35"/>
      <c r="FIP33" s="52"/>
      <c r="FIQ33" s="53"/>
      <c r="FIR33" s="54"/>
      <c r="FIS33" s="52"/>
      <c r="FIT33" s="53"/>
      <c r="FIU33" s="54"/>
      <c r="FJE33" s="35"/>
      <c r="FJF33" s="52"/>
      <c r="FJG33" s="53"/>
      <c r="FJH33" s="54"/>
      <c r="FJI33" s="52"/>
      <c r="FJJ33" s="53"/>
      <c r="FJK33" s="54"/>
      <c r="FJU33" s="35"/>
      <c r="FJV33" s="52"/>
      <c r="FJW33" s="53"/>
      <c r="FJX33" s="54"/>
      <c r="FJY33" s="52"/>
      <c r="FJZ33" s="53"/>
      <c r="FKA33" s="54"/>
      <c r="FKK33" s="35"/>
      <c r="FKL33" s="52"/>
      <c r="FKM33" s="53"/>
      <c r="FKN33" s="54"/>
      <c r="FKO33" s="52"/>
      <c r="FKP33" s="53"/>
      <c r="FKQ33" s="54"/>
      <c r="FLA33" s="35"/>
      <c r="FLB33" s="52"/>
      <c r="FLC33" s="53"/>
      <c r="FLD33" s="54"/>
      <c r="FLE33" s="52"/>
      <c r="FLF33" s="53"/>
      <c r="FLG33" s="54"/>
      <c r="FLQ33" s="35"/>
      <c r="FLR33" s="52"/>
      <c r="FLS33" s="53"/>
      <c r="FLT33" s="54"/>
      <c r="FLU33" s="52"/>
      <c r="FLV33" s="53"/>
      <c r="FLW33" s="54"/>
      <c r="FMG33" s="35"/>
      <c r="FMH33" s="52"/>
      <c r="FMI33" s="53"/>
      <c r="FMJ33" s="54"/>
      <c r="FMK33" s="52"/>
      <c r="FML33" s="53"/>
      <c r="FMM33" s="54"/>
      <c r="FMW33" s="35"/>
      <c r="FMX33" s="52"/>
      <c r="FMY33" s="53"/>
      <c r="FMZ33" s="54"/>
      <c r="FNA33" s="52"/>
      <c r="FNB33" s="53"/>
      <c r="FNC33" s="54"/>
      <c r="FNM33" s="35"/>
      <c r="FNN33" s="52"/>
      <c r="FNO33" s="53"/>
      <c r="FNP33" s="54"/>
      <c r="FNQ33" s="52"/>
      <c r="FNR33" s="53"/>
      <c r="FNS33" s="54"/>
      <c r="FOC33" s="35"/>
      <c r="FOD33" s="52"/>
      <c r="FOE33" s="53"/>
      <c r="FOF33" s="54"/>
      <c r="FOG33" s="52"/>
      <c r="FOH33" s="53"/>
      <c r="FOI33" s="54"/>
      <c r="FOS33" s="35"/>
      <c r="FOT33" s="52"/>
      <c r="FOU33" s="53"/>
      <c r="FOV33" s="54"/>
      <c r="FOW33" s="52"/>
      <c r="FOX33" s="53"/>
      <c r="FOY33" s="54"/>
      <c r="FPI33" s="35"/>
      <c r="FPJ33" s="52"/>
      <c r="FPK33" s="53"/>
      <c r="FPL33" s="54"/>
      <c r="FPM33" s="52"/>
      <c r="FPN33" s="53"/>
      <c r="FPO33" s="54"/>
      <c r="FPY33" s="35"/>
      <c r="FPZ33" s="52"/>
      <c r="FQA33" s="53"/>
      <c r="FQB33" s="54"/>
      <c r="FQC33" s="52"/>
      <c r="FQD33" s="53"/>
      <c r="FQE33" s="54"/>
      <c r="FQO33" s="35"/>
      <c r="FQP33" s="52"/>
      <c r="FQQ33" s="53"/>
      <c r="FQR33" s="54"/>
      <c r="FQS33" s="52"/>
      <c r="FQT33" s="53"/>
      <c r="FQU33" s="54"/>
      <c r="FRE33" s="35"/>
      <c r="FRF33" s="52"/>
      <c r="FRG33" s="53"/>
      <c r="FRH33" s="54"/>
      <c r="FRI33" s="52"/>
      <c r="FRJ33" s="53"/>
      <c r="FRK33" s="54"/>
      <c r="FRU33" s="35"/>
      <c r="FRV33" s="52"/>
      <c r="FRW33" s="53"/>
      <c r="FRX33" s="54"/>
      <c r="FRY33" s="52"/>
      <c r="FRZ33" s="53"/>
      <c r="FSA33" s="54"/>
      <c r="FSK33" s="35"/>
      <c r="FSL33" s="52"/>
      <c r="FSM33" s="53"/>
      <c r="FSN33" s="54"/>
      <c r="FSO33" s="52"/>
      <c r="FSP33" s="53"/>
      <c r="FSQ33" s="54"/>
      <c r="FTA33" s="35"/>
      <c r="FTB33" s="52"/>
      <c r="FTC33" s="53"/>
      <c r="FTD33" s="54"/>
      <c r="FTE33" s="52"/>
      <c r="FTF33" s="53"/>
      <c r="FTG33" s="54"/>
      <c r="FTQ33" s="35"/>
      <c r="FTR33" s="52"/>
      <c r="FTS33" s="53"/>
      <c r="FTT33" s="54"/>
      <c r="FTU33" s="52"/>
      <c r="FTV33" s="53"/>
      <c r="FTW33" s="54"/>
      <c r="FUG33" s="35"/>
      <c r="FUH33" s="52"/>
      <c r="FUI33" s="53"/>
      <c r="FUJ33" s="54"/>
      <c r="FUK33" s="52"/>
      <c r="FUL33" s="53"/>
      <c r="FUM33" s="54"/>
      <c r="FUW33" s="35"/>
      <c r="FUX33" s="52"/>
      <c r="FUY33" s="53"/>
      <c r="FUZ33" s="54"/>
      <c r="FVA33" s="52"/>
      <c r="FVB33" s="53"/>
      <c r="FVC33" s="54"/>
      <c r="FVM33" s="35"/>
      <c r="FVN33" s="52"/>
      <c r="FVO33" s="53"/>
      <c r="FVP33" s="54"/>
      <c r="FVQ33" s="52"/>
      <c r="FVR33" s="53"/>
      <c r="FVS33" s="54"/>
      <c r="FWC33" s="35"/>
      <c r="FWD33" s="52"/>
      <c r="FWE33" s="53"/>
      <c r="FWF33" s="54"/>
      <c r="FWG33" s="52"/>
      <c r="FWH33" s="53"/>
      <c r="FWI33" s="54"/>
      <c r="FWS33" s="35"/>
      <c r="FWT33" s="52"/>
      <c r="FWU33" s="53"/>
      <c r="FWV33" s="54"/>
      <c r="FWW33" s="52"/>
      <c r="FWX33" s="53"/>
      <c r="FWY33" s="54"/>
      <c r="FXI33" s="35"/>
      <c r="FXJ33" s="52"/>
      <c r="FXK33" s="53"/>
      <c r="FXL33" s="54"/>
      <c r="FXM33" s="52"/>
      <c r="FXN33" s="53"/>
      <c r="FXO33" s="54"/>
      <c r="FXY33" s="35"/>
      <c r="FXZ33" s="52"/>
      <c r="FYA33" s="53"/>
      <c r="FYB33" s="54"/>
      <c r="FYC33" s="52"/>
      <c r="FYD33" s="53"/>
      <c r="FYE33" s="54"/>
      <c r="FYO33" s="35"/>
      <c r="FYP33" s="52"/>
      <c r="FYQ33" s="53"/>
      <c r="FYR33" s="54"/>
      <c r="FYS33" s="52"/>
      <c r="FYT33" s="53"/>
      <c r="FYU33" s="54"/>
      <c r="FZE33" s="35"/>
      <c r="FZF33" s="52"/>
      <c r="FZG33" s="53"/>
      <c r="FZH33" s="54"/>
      <c r="FZI33" s="52"/>
      <c r="FZJ33" s="53"/>
      <c r="FZK33" s="54"/>
      <c r="FZU33" s="35"/>
      <c r="FZV33" s="52"/>
      <c r="FZW33" s="53"/>
      <c r="FZX33" s="54"/>
      <c r="FZY33" s="52"/>
      <c r="FZZ33" s="53"/>
      <c r="GAA33" s="54"/>
      <c r="GAK33" s="35"/>
      <c r="GAL33" s="52"/>
      <c r="GAM33" s="53"/>
      <c r="GAN33" s="54"/>
      <c r="GAO33" s="52"/>
      <c r="GAP33" s="53"/>
      <c r="GAQ33" s="54"/>
      <c r="GBA33" s="35"/>
      <c r="GBB33" s="52"/>
      <c r="GBC33" s="53"/>
      <c r="GBD33" s="54"/>
      <c r="GBE33" s="52"/>
      <c r="GBF33" s="53"/>
      <c r="GBG33" s="54"/>
      <c r="GBQ33" s="35"/>
      <c r="GBR33" s="52"/>
      <c r="GBS33" s="53"/>
      <c r="GBT33" s="54"/>
      <c r="GBU33" s="52"/>
      <c r="GBV33" s="53"/>
      <c r="GBW33" s="54"/>
      <c r="GCG33" s="35"/>
      <c r="GCH33" s="52"/>
      <c r="GCI33" s="53"/>
      <c r="GCJ33" s="54"/>
      <c r="GCK33" s="52"/>
      <c r="GCL33" s="53"/>
      <c r="GCM33" s="54"/>
      <c r="GCW33" s="35"/>
      <c r="GCX33" s="52"/>
      <c r="GCY33" s="53"/>
      <c r="GCZ33" s="54"/>
      <c r="GDA33" s="52"/>
      <c r="GDB33" s="53"/>
      <c r="GDC33" s="54"/>
      <c r="GDM33" s="35"/>
      <c r="GDN33" s="52"/>
      <c r="GDO33" s="53"/>
      <c r="GDP33" s="54"/>
      <c r="GDQ33" s="52"/>
      <c r="GDR33" s="53"/>
      <c r="GDS33" s="54"/>
      <c r="GEC33" s="35"/>
      <c r="GED33" s="52"/>
      <c r="GEE33" s="53"/>
      <c r="GEF33" s="54"/>
      <c r="GEG33" s="52"/>
      <c r="GEH33" s="53"/>
      <c r="GEI33" s="54"/>
      <c r="GES33" s="35"/>
      <c r="GET33" s="52"/>
      <c r="GEU33" s="53"/>
      <c r="GEV33" s="54"/>
      <c r="GEW33" s="52"/>
      <c r="GEX33" s="53"/>
      <c r="GEY33" s="54"/>
      <c r="GFI33" s="35"/>
      <c r="GFJ33" s="52"/>
      <c r="GFK33" s="53"/>
      <c r="GFL33" s="54"/>
      <c r="GFM33" s="52"/>
      <c r="GFN33" s="53"/>
      <c r="GFO33" s="54"/>
      <c r="GFY33" s="35"/>
      <c r="GFZ33" s="52"/>
      <c r="GGA33" s="53"/>
      <c r="GGB33" s="54"/>
      <c r="GGC33" s="52"/>
      <c r="GGD33" s="53"/>
      <c r="GGE33" s="54"/>
      <c r="GGO33" s="35"/>
      <c r="GGP33" s="52"/>
      <c r="GGQ33" s="53"/>
      <c r="GGR33" s="54"/>
      <c r="GGS33" s="52"/>
      <c r="GGT33" s="53"/>
      <c r="GGU33" s="54"/>
      <c r="GHE33" s="35"/>
      <c r="GHF33" s="52"/>
      <c r="GHG33" s="53"/>
      <c r="GHH33" s="54"/>
      <c r="GHI33" s="52"/>
      <c r="GHJ33" s="53"/>
      <c r="GHK33" s="54"/>
      <c r="GHU33" s="35"/>
      <c r="GHV33" s="52"/>
      <c r="GHW33" s="53"/>
      <c r="GHX33" s="54"/>
      <c r="GHY33" s="52"/>
      <c r="GHZ33" s="53"/>
      <c r="GIA33" s="54"/>
      <c r="GIK33" s="35"/>
      <c r="GIL33" s="52"/>
      <c r="GIM33" s="53"/>
      <c r="GIN33" s="54"/>
      <c r="GIO33" s="52"/>
      <c r="GIP33" s="53"/>
      <c r="GIQ33" s="54"/>
      <c r="GJA33" s="35"/>
      <c r="GJB33" s="52"/>
      <c r="GJC33" s="53"/>
      <c r="GJD33" s="54"/>
      <c r="GJE33" s="52"/>
      <c r="GJF33" s="53"/>
      <c r="GJG33" s="54"/>
      <c r="GJQ33" s="35"/>
      <c r="GJR33" s="52"/>
      <c r="GJS33" s="53"/>
      <c r="GJT33" s="54"/>
      <c r="GJU33" s="52"/>
      <c r="GJV33" s="53"/>
      <c r="GJW33" s="54"/>
      <c r="GKG33" s="35"/>
      <c r="GKH33" s="52"/>
      <c r="GKI33" s="53"/>
      <c r="GKJ33" s="54"/>
      <c r="GKK33" s="52"/>
      <c r="GKL33" s="53"/>
      <c r="GKM33" s="54"/>
      <c r="GKW33" s="35"/>
      <c r="GKX33" s="52"/>
      <c r="GKY33" s="53"/>
      <c r="GKZ33" s="54"/>
      <c r="GLA33" s="52"/>
      <c r="GLB33" s="53"/>
      <c r="GLC33" s="54"/>
      <c r="GLM33" s="35"/>
      <c r="GLN33" s="52"/>
      <c r="GLO33" s="53"/>
      <c r="GLP33" s="54"/>
      <c r="GLQ33" s="52"/>
      <c r="GLR33" s="53"/>
      <c r="GLS33" s="54"/>
      <c r="GMC33" s="35"/>
      <c r="GMD33" s="52"/>
      <c r="GME33" s="53"/>
      <c r="GMF33" s="54"/>
      <c r="GMG33" s="52"/>
      <c r="GMH33" s="53"/>
      <c r="GMI33" s="54"/>
      <c r="GMS33" s="35"/>
      <c r="GMT33" s="52"/>
      <c r="GMU33" s="53"/>
      <c r="GMV33" s="54"/>
      <c r="GMW33" s="52"/>
      <c r="GMX33" s="53"/>
      <c r="GMY33" s="54"/>
      <c r="GNI33" s="35"/>
      <c r="GNJ33" s="52"/>
      <c r="GNK33" s="53"/>
      <c r="GNL33" s="54"/>
      <c r="GNM33" s="52"/>
      <c r="GNN33" s="53"/>
      <c r="GNO33" s="54"/>
      <c r="GNY33" s="35"/>
      <c r="GNZ33" s="52"/>
      <c r="GOA33" s="53"/>
      <c r="GOB33" s="54"/>
      <c r="GOC33" s="52"/>
      <c r="GOD33" s="53"/>
      <c r="GOE33" s="54"/>
      <c r="GOO33" s="35"/>
      <c r="GOP33" s="52"/>
      <c r="GOQ33" s="53"/>
      <c r="GOR33" s="54"/>
      <c r="GOS33" s="52"/>
      <c r="GOT33" s="53"/>
      <c r="GOU33" s="54"/>
      <c r="GPE33" s="35"/>
      <c r="GPF33" s="52"/>
      <c r="GPG33" s="53"/>
      <c r="GPH33" s="54"/>
      <c r="GPI33" s="52"/>
      <c r="GPJ33" s="53"/>
      <c r="GPK33" s="54"/>
      <c r="GPU33" s="35"/>
      <c r="GPV33" s="52"/>
      <c r="GPW33" s="53"/>
      <c r="GPX33" s="54"/>
      <c r="GPY33" s="52"/>
      <c r="GPZ33" s="53"/>
      <c r="GQA33" s="54"/>
      <c r="GQK33" s="35"/>
      <c r="GQL33" s="52"/>
      <c r="GQM33" s="53"/>
      <c r="GQN33" s="54"/>
      <c r="GQO33" s="52"/>
      <c r="GQP33" s="53"/>
      <c r="GQQ33" s="54"/>
      <c r="GRA33" s="35"/>
      <c r="GRB33" s="52"/>
      <c r="GRC33" s="53"/>
      <c r="GRD33" s="54"/>
      <c r="GRE33" s="52"/>
      <c r="GRF33" s="53"/>
      <c r="GRG33" s="54"/>
      <c r="GRQ33" s="35"/>
      <c r="GRR33" s="52"/>
      <c r="GRS33" s="53"/>
      <c r="GRT33" s="54"/>
      <c r="GRU33" s="52"/>
      <c r="GRV33" s="53"/>
      <c r="GRW33" s="54"/>
      <c r="GSG33" s="35"/>
      <c r="GSH33" s="52"/>
      <c r="GSI33" s="53"/>
      <c r="GSJ33" s="54"/>
      <c r="GSK33" s="52"/>
      <c r="GSL33" s="53"/>
      <c r="GSM33" s="54"/>
      <c r="GSW33" s="35"/>
      <c r="GSX33" s="52"/>
      <c r="GSY33" s="53"/>
      <c r="GSZ33" s="54"/>
      <c r="GTA33" s="52"/>
      <c r="GTB33" s="53"/>
      <c r="GTC33" s="54"/>
      <c r="GTM33" s="35"/>
      <c r="GTN33" s="52"/>
      <c r="GTO33" s="53"/>
      <c r="GTP33" s="54"/>
      <c r="GTQ33" s="52"/>
      <c r="GTR33" s="53"/>
      <c r="GTS33" s="54"/>
      <c r="GUC33" s="35"/>
      <c r="GUD33" s="52"/>
      <c r="GUE33" s="53"/>
      <c r="GUF33" s="54"/>
      <c r="GUG33" s="52"/>
      <c r="GUH33" s="53"/>
      <c r="GUI33" s="54"/>
      <c r="GUS33" s="35"/>
      <c r="GUT33" s="52"/>
      <c r="GUU33" s="53"/>
      <c r="GUV33" s="54"/>
      <c r="GUW33" s="52"/>
      <c r="GUX33" s="53"/>
      <c r="GUY33" s="54"/>
      <c r="GVI33" s="35"/>
      <c r="GVJ33" s="52"/>
      <c r="GVK33" s="53"/>
      <c r="GVL33" s="54"/>
      <c r="GVM33" s="52"/>
      <c r="GVN33" s="53"/>
      <c r="GVO33" s="54"/>
      <c r="GVY33" s="35"/>
      <c r="GVZ33" s="52"/>
      <c r="GWA33" s="53"/>
      <c r="GWB33" s="54"/>
      <c r="GWC33" s="52"/>
      <c r="GWD33" s="53"/>
      <c r="GWE33" s="54"/>
      <c r="GWO33" s="35"/>
      <c r="GWP33" s="52"/>
      <c r="GWQ33" s="53"/>
      <c r="GWR33" s="54"/>
      <c r="GWS33" s="52"/>
      <c r="GWT33" s="53"/>
      <c r="GWU33" s="54"/>
      <c r="GXE33" s="35"/>
      <c r="GXF33" s="52"/>
      <c r="GXG33" s="53"/>
      <c r="GXH33" s="54"/>
      <c r="GXI33" s="52"/>
      <c r="GXJ33" s="53"/>
      <c r="GXK33" s="54"/>
      <c r="GXU33" s="35"/>
      <c r="GXV33" s="52"/>
      <c r="GXW33" s="53"/>
      <c r="GXX33" s="54"/>
      <c r="GXY33" s="52"/>
      <c r="GXZ33" s="53"/>
      <c r="GYA33" s="54"/>
      <c r="GYK33" s="35"/>
      <c r="GYL33" s="52"/>
      <c r="GYM33" s="53"/>
      <c r="GYN33" s="54"/>
      <c r="GYO33" s="52"/>
      <c r="GYP33" s="53"/>
      <c r="GYQ33" s="54"/>
      <c r="GZA33" s="35"/>
      <c r="GZB33" s="52"/>
      <c r="GZC33" s="53"/>
      <c r="GZD33" s="54"/>
      <c r="GZE33" s="52"/>
      <c r="GZF33" s="53"/>
      <c r="GZG33" s="54"/>
      <c r="GZQ33" s="35"/>
      <c r="GZR33" s="52"/>
      <c r="GZS33" s="53"/>
      <c r="GZT33" s="54"/>
      <c r="GZU33" s="52"/>
      <c r="GZV33" s="53"/>
      <c r="GZW33" s="54"/>
      <c r="HAG33" s="35"/>
      <c r="HAH33" s="52"/>
      <c r="HAI33" s="53"/>
      <c r="HAJ33" s="54"/>
      <c r="HAK33" s="52"/>
      <c r="HAL33" s="53"/>
      <c r="HAM33" s="54"/>
      <c r="HAW33" s="35"/>
      <c r="HAX33" s="52"/>
      <c r="HAY33" s="53"/>
      <c r="HAZ33" s="54"/>
      <c r="HBA33" s="52"/>
      <c r="HBB33" s="53"/>
      <c r="HBC33" s="54"/>
      <c r="HBM33" s="35"/>
      <c r="HBN33" s="52"/>
      <c r="HBO33" s="53"/>
      <c r="HBP33" s="54"/>
      <c r="HBQ33" s="52"/>
      <c r="HBR33" s="53"/>
      <c r="HBS33" s="54"/>
      <c r="HCC33" s="35"/>
      <c r="HCD33" s="52"/>
      <c r="HCE33" s="53"/>
      <c r="HCF33" s="54"/>
      <c r="HCG33" s="52"/>
      <c r="HCH33" s="53"/>
      <c r="HCI33" s="54"/>
      <c r="HCS33" s="35"/>
      <c r="HCT33" s="52"/>
      <c r="HCU33" s="53"/>
      <c r="HCV33" s="54"/>
      <c r="HCW33" s="52"/>
      <c r="HCX33" s="53"/>
      <c r="HCY33" s="54"/>
      <c r="HDI33" s="35"/>
      <c r="HDJ33" s="52"/>
      <c r="HDK33" s="53"/>
      <c r="HDL33" s="54"/>
      <c r="HDM33" s="52"/>
      <c r="HDN33" s="53"/>
      <c r="HDO33" s="54"/>
      <c r="HDY33" s="35"/>
      <c r="HDZ33" s="52"/>
      <c r="HEA33" s="53"/>
      <c r="HEB33" s="54"/>
      <c r="HEC33" s="52"/>
      <c r="HED33" s="53"/>
      <c r="HEE33" s="54"/>
      <c r="HEO33" s="35"/>
      <c r="HEP33" s="52"/>
      <c r="HEQ33" s="53"/>
      <c r="HER33" s="54"/>
      <c r="HES33" s="52"/>
      <c r="HET33" s="53"/>
      <c r="HEU33" s="54"/>
      <c r="HFE33" s="35"/>
      <c r="HFF33" s="52"/>
      <c r="HFG33" s="53"/>
      <c r="HFH33" s="54"/>
      <c r="HFI33" s="52"/>
      <c r="HFJ33" s="53"/>
      <c r="HFK33" s="54"/>
      <c r="HFU33" s="35"/>
      <c r="HFV33" s="52"/>
      <c r="HFW33" s="53"/>
      <c r="HFX33" s="54"/>
      <c r="HFY33" s="52"/>
      <c r="HFZ33" s="53"/>
      <c r="HGA33" s="54"/>
      <c r="HGK33" s="35"/>
      <c r="HGL33" s="52"/>
      <c r="HGM33" s="53"/>
      <c r="HGN33" s="54"/>
      <c r="HGO33" s="52"/>
      <c r="HGP33" s="53"/>
      <c r="HGQ33" s="54"/>
      <c r="HHA33" s="35"/>
      <c r="HHB33" s="52"/>
      <c r="HHC33" s="53"/>
      <c r="HHD33" s="54"/>
      <c r="HHE33" s="52"/>
      <c r="HHF33" s="53"/>
      <c r="HHG33" s="54"/>
      <c r="HHQ33" s="35"/>
      <c r="HHR33" s="52"/>
      <c r="HHS33" s="53"/>
      <c r="HHT33" s="54"/>
      <c r="HHU33" s="52"/>
      <c r="HHV33" s="53"/>
      <c r="HHW33" s="54"/>
      <c r="HIG33" s="35"/>
      <c r="HIH33" s="52"/>
      <c r="HII33" s="53"/>
      <c r="HIJ33" s="54"/>
      <c r="HIK33" s="52"/>
      <c r="HIL33" s="53"/>
      <c r="HIM33" s="54"/>
      <c r="HIW33" s="35"/>
      <c r="HIX33" s="52"/>
      <c r="HIY33" s="53"/>
      <c r="HIZ33" s="54"/>
      <c r="HJA33" s="52"/>
      <c r="HJB33" s="53"/>
      <c r="HJC33" s="54"/>
      <c r="HJM33" s="35"/>
      <c r="HJN33" s="52"/>
      <c r="HJO33" s="53"/>
      <c r="HJP33" s="54"/>
      <c r="HJQ33" s="52"/>
      <c r="HJR33" s="53"/>
      <c r="HJS33" s="54"/>
      <c r="HKC33" s="35"/>
      <c r="HKD33" s="52"/>
      <c r="HKE33" s="53"/>
      <c r="HKF33" s="54"/>
      <c r="HKG33" s="52"/>
      <c r="HKH33" s="53"/>
      <c r="HKI33" s="54"/>
      <c r="HKS33" s="35"/>
      <c r="HKT33" s="52"/>
      <c r="HKU33" s="53"/>
      <c r="HKV33" s="54"/>
      <c r="HKW33" s="52"/>
      <c r="HKX33" s="53"/>
      <c r="HKY33" s="54"/>
      <c r="HLI33" s="35"/>
      <c r="HLJ33" s="52"/>
      <c r="HLK33" s="53"/>
      <c r="HLL33" s="54"/>
      <c r="HLM33" s="52"/>
      <c r="HLN33" s="53"/>
      <c r="HLO33" s="54"/>
      <c r="HLY33" s="35"/>
      <c r="HLZ33" s="52"/>
      <c r="HMA33" s="53"/>
      <c r="HMB33" s="54"/>
      <c r="HMC33" s="52"/>
      <c r="HMD33" s="53"/>
      <c r="HME33" s="54"/>
      <c r="HMO33" s="35"/>
      <c r="HMP33" s="52"/>
      <c r="HMQ33" s="53"/>
      <c r="HMR33" s="54"/>
      <c r="HMS33" s="52"/>
      <c r="HMT33" s="53"/>
      <c r="HMU33" s="54"/>
      <c r="HNE33" s="35"/>
      <c r="HNF33" s="52"/>
      <c r="HNG33" s="53"/>
      <c r="HNH33" s="54"/>
      <c r="HNI33" s="52"/>
      <c r="HNJ33" s="53"/>
      <c r="HNK33" s="54"/>
      <c r="HNU33" s="35"/>
      <c r="HNV33" s="52"/>
      <c r="HNW33" s="53"/>
      <c r="HNX33" s="54"/>
      <c r="HNY33" s="52"/>
      <c r="HNZ33" s="53"/>
      <c r="HOA33" s="54"/>
      <c r="HOK33" s="35"/>
      <c r="HOL33" s="52"/>
      <c r="HOM33" s="53"/>
      <c r="HON33" s="54"/>
      <c r="HOO33" s="52"/>
      <c r="HOP33" s="53"/>
      <c r="HOQ33" s="54"/>
      <c r="HPA33" s="35"/>
      <c r="HPB33" s="52"/>
      <c r="HPC33" s="53"/>
      <c r="HPD33" s="54"/>
      <c r="HPE33" s="52"/>
      <c r="HPF33" s="53"/>
      <c r="HPG33" s="54"/>
      <c r="HPQ33" s="35"/>
      <c r="HPR33" s="52"/>
      <c r="HPS33" s="53"/>
      <c r="HPT33" s="54"/>
      <c r="HPU33" s="52"/>
      <c r="HPV33" s="53"/>
      <c r="HPW33" s="54"/>
      <c r="HQG33" s="35"/>
      <c r="HQH33" s="52"/>
      <c r="HQI33" s="53"/>
      <c r="HQJ33" s="54"/>
      <c r="HQK33" s="52"/>
      <c r="HQL33" s="53"/>
      <c r="HQM33" s="54"/>
      <c r="HQW33" s="35"/>
      <c r="HQX33" s="52"/>
      <c r="HQY33" s="53"/>
      <c r="HQZ33" s="54"/>
      <c r="HRA33" s="52"/>
      <c r="HRB33" s="53"/>
      <c r="HRC33" s="54"/>
      <c r="HRM33" s="35"/>
      <c r="HRN33" s="52"/>
      <c r="HRO33" s="53"/>
      <c r="HRP33" s="54"/>
      <c r="HRQ33" s="52"/>
      <c r="HRR33" s="53"/>
      <c r="HRS33" s="54"/>
      <c r="HSC33" s="35"/>
      <c r="HSD33" s="52"/>
      <c r="HSE33" s="53"/>
      <c r="HSF33" s="54"/>
      <c r="HSG33" s="52"/>
      <c r="HSH33" s="53"/>
      <c r="HSI33" s="54"/>
      <c r="HSS33" s="35"/>
      <c r="HST33" s="52"/>
      <c r="HSU33" s="53"/>
      <c r="HSV33" s="54"/>
      <c r="HSW33" s="52"/>
      <c r="HSX33" s="53"/>
      <c r="HSY33" s="54"/>
      <c r="HTI33" s="35"/>
      <c r="HTJ33" s="52"/>
      <c r="HTK33" s="53"/>
      <c r="HTL33" s="54"/>
      <c r="HTM33" s="52"/>
      <c r="HTN33" s="53"/>
      <c r="HTO33" s="54"/>
      <c r="HTY33" s="35"/>
      <c r="HTZ33" s="52"/>
      <c r="HUA33" s="53"/>
      <c r="HUB33" s="54"/>
      <c r="HUC33" s="52"/>
      <c r="HUD33" s="53"/>
      <c r="HUE33" s="54"/>
      <c r="HUO33" s="35"/>
      <c r="HUP33" s="52"/>
      <c r="HUQ33" s="53"/>
      <c r="HUR33" s="54"/>
      <c r="HUS33" s="52"/>
      <c r="HUT33" s="53"/>
      <c r="HUU33" s="54"/>
      <c r="HVE33" s="35"/>
      <c r="HVF33" s="52"/>
      <c r="HVG33" s="53"/>
      <c r="HVH33" s="54"/>
      <c r="HVI33" s="52"/>
      <c r="HVJ33" s="53"/>
      <c r="HVK33" s="54"/>
      <c r="HVU33" s="35"/>
      <c r="HVV33" s="52"/>
      <c r="HVW33" s="53"/>
      <c r="HVX33" s="54"/>
      <c r="HVY33" s="52"/>
      <c r="HVZ33" s="53"/>
      <c r="HWA33" s="54"/>
      <c r="HWK33" s="35"/>
      <c r="HWL33" s="52"/>
      <c r="HWM33" s="53"/>
      <c r="HWN33" s="54"/>
      <c r="HWO33" s="52"/>
      <c r="HWP33" s="53"/>
      <c r="HWQ33" s="54"/>
      <c r="HXA33" s="35"/>
      <c r="HXB33" s="52"/>
      <c r="HXC33" s="53"/>
      <c r="HXD33" s="54"/>
      <c r="HXE33" s="52"/>
      <c r="HXF33" s="53"/>
      <c r="HXG33" s="54"/>
      <c r="HXQ33" s="35"/>
      <c r="HXR33" s="52"/>
      <c r="HXS33" s="53"/>
      <c r="HXT33" s="54"/>
      <c r="HXU33" s="52"/>
      <c r="HXV33" s="53"/>
      <c r="HXW33" s="54"/>
      <c r="HYG33" s="35"/>
      <c r="HYH33" s="52"/>
      <c r="HYI33" s="53"/>
      <c r="HYJ33" s="54"/>
      <c r="HYK33" s="52"/>
      <c r="HYL33" s="53"/>
      <c r="HYM33" s="54"/>
      <c r="HYW33" s="35"/>
      <c r="HYX33" s="52"/>
      <c r="HYY33" s="53"/>
      <c r="HYZ33" s="54"/>
      <c r="HZA33" s="52"/>
      <c r="HZB33" s="53"/>
      <c r="HZC33" s="54"/>
      <c r="HZM33" s="35"/>
      <c r="HZN33" s="52"/>
      <c r="HZO33" s="53"/>
      <c r="HZP33" s="54"/>
      <c r="HZQ33" s="52"/>
      <c r="HZR33" s="53"/>
      <c r="HZS33" s="54"/>
      <c r="IAC33" s="35"/>
      <c r="IAD33" s="52"/>
      <c r="IAE33" s="53"/>
      <c r="IAF33" s="54"/>
      <c r="IAG33" s="52"/>
      <c r="IAH33" s="53"/>
      <c r="IAI33" s="54"/>
      <c r="IAS33" s="35"/>
      <c r="IAT33" s="52"/>
      <c r="IAU33" s="53"/>
      <c r="IAV33" s="54"/>
      <c r="IAW33" s="52"/>
      <c r="IAX33" s="53"/>
      <c r="IAY33" s="54"/>
      <c r="IBI33" s="35"/>
      <c r="IBJ33" s="52"/>
      <c r="IBK33" s="53"/>
      <c r="IBL33" s="54"/>
      <c r="IBM33" s="52"/>
      <c r="IBN33" s="53"/>
      <c r="IBO33" s="54"/>
      <c r="IBY33" s="35"/>
      <c r="IBZ33" s="52"/>
      <c r="ICA33" s="53"/>
      <c r="ICB33" s="54"/>
      <c r="ICC33" s="52"/>
      <c r="ICD33" s="53"/>
      <c r="ICE33" s="54"/>
      <c r="ICO33" s="35"/>
      <c r="ICP33" s="52"/>
      <c r="ICQ33" s="53"/>
      <c r="ICR33" s="54"/>
      <c r="ICS33" s="52"/>
      <c r="ICT33" s="53"/>
      <c r="ICU33" s="54"/>
      <c r="IDE33" s="35"/>
      <c r="IDF33" s="52"/>
      <c r="IDG33" s="53"/>
      <c r="IDH33" s="54"/>
      <c r="IDI33" s="52"/>
      <c r="IDJ33" s="53"/>
      <c r="IDK33" s="54"/>
      <c r="IDU33" s="35"/>
      <c r="IDV33" s="52"/>
      <c r="IDW33" s="53"/>
      <c r="IDX33" s="54"/>
      <c r="IDY33" s="52"/>
      <c r="IDZ33" s="53"/>
      <c r="IEA33" s="54"/>
      <c r="IEK33" s="35"/>
      <c r="IEL33" s="52"/>
      <c r="IEM33" s="53"/>
      <c r="IEN33" s="54"/>
      <c r="IEO33" s="52"/>
      <c r="IEP33" s="53"/>
      <c r="IEQ33" s="54"/>
      <c r="IFA33" s="35"/>
      <c r="IFB33" s="52"/>
      <c r="IFC33" s="53"/>
      <c r="IFD33" s="54"/>
      <c r="IFE33" s="52"/>
      <c r="IFF33" s="53"/>
      <c r="IFG33" s="54"/>
      <c r="IFQ33" s="35"/>
      <c r="IFR33" s="52"/>
      <c r="IFS33" s="53"/>
      <c r="IFT33" s="54"/>
      <c r="IFU33" s="52"/>
      <c r="IFV33" s="53"/>
      <c r="IFW33" s="54"/>
      <c r="IGG33" s="35"/>
      <c r="IGH33" s="52"/>
      <c r="IGI33" s="53"/>
      <c r="IGJ33" s="54"/>
      <c r="IGK33" s="52"/>
      <c r="IGL33" s="53"/>
      <c r="IGM33" s="54"/>
      <c r="IGW33" s="35"/>
      <c r="IGX33" s="52"/>
      <c r="IGY33" s="53"/>
      <c r="IGZ33" s="54"/>
      <c r="IHA33" s="52"/>
      <c r="IHB33" s="53"/>
      <c r="IHC33" s="54"/>
      <c r="IHM33" s="35"/>
      <c r="IHN33" s="52"/>
      <c r="IHO33" s="53"/>
      <c r="IHP33" s="54"/>
      <c r="IHQ33" s="52"/>
      <c r="IHR33" s="53"/>
      <c r="IHS33" s="54"/>
      <c r="IIC33" s="35"/>
      <c r="IID33" s="52"/>
      <c r="IIE33" s="53"/>
      <c r="IIF33" s="54"/>
      <c r="IIG33" s="52"/>
      <c r="IIH33" s="53"/>
      <c r="III33" s="54"/>
      <c r="IIS33" s="35"/>
      <c r="IIT33" s="52"/>
      <c r="IIU33" s="53"/>
      <c r="IIV33" s="54"/>
      <c r="IIW33" s="52"/>
      <c r="IIX33" s="53"/>
      <c r="IIY33" s="54"/>
      <c r="IJI33" s="35"/>
      <c r="IJJ33" s="52"/>
      <c r="IJK33" s="53"/>
      <c r="IJL33" s="54"/>
      <c r="IJM33" s="52"/>
      <c r="IJN33" s="53"/>
      <c r="IJO33" s="54"/>
      <c r="IJY33" s="35"/>
      <c r="IJZ33" s="52"/>
      <c r="IKA33" s="53"/>
      <c r="IKB33" s="54"/>
      <c r="IKC33" s="52"/>
      <c r="IKD33" s="53"/>
      <c r="IKE33" s="54"/>
      <c r="IKO33" s="35"/>
      <c r="IKP33" s="52"/>
      <c r="IKQ33" s="53"/>
      <c r="IKR33" s="54"/>
      <c r="IKS33" s="52"/>
      <c r="IKT33" s="53"/>
      <c r="IKU33" s="54"/>
      <c r="ILE33" s="35"/>
      <c r="ILF33" s="52"/>
      <c r="ILG33" s="53"/>
      <c r="ILH33" s="54"/>
      <c r="ILI33" s="52"/>
      <c r="ILJ33" s="53"/>
      <c r="ILK33" s="54"/>
      <c r="ILU33" s="35"/>
      <c r="ILV33" s="52"/>
      <c r="ILW33" s="53"/>
      <c r="ILX33" s="54"/>
      <c r="ILY33" s="52"/>
      <c r="ILZ33" s="53"/>
      <c r="IMA33" s="54"/>
      <c r="IMK33" s="35"/>
      <c r="IML33" s="52"/>
      <c r="IMM33" s="53"/>
      <c r="IMN33" s="54"/>
      <c r="IMO33" s="52"/>
      <c r="IMP33" s="53"/>
      <c r="IMQ33" s="54"/>
      <c r="INA33" s="35"/>
      <c r="INB33" s="52"/>
      <c r="INC33" s="53"/>
      <c r="IND33" s="54"/>
      <c r="INE33" s="52"/>
      <c r="INF33" s="53"/>
      <c r="ING33" s="54"/>
      <c r="INQ33" s="35"/>
      <c r="INR33" s="52"/>
      <c r="INS33" s="53"/>
      <c r="INT33" s="54"/>
      <c r="INU33" s="52"/>
      <c r="INV33" s="53"/>
      <c r="INW33" s="54"/>
      <c r="IOG33" s="35"/>
      <c r="IOH33" s="52"/>
      <c r="IOI33" s="53"/>
      <c r="IOJ33" s="54"/>
      <c r="IOK33" s="52"/>
      <c r="IOL33" s="53"/>
      <c r="IOM33" s="54"/>
      <c r="IOW33" s="35"/>
      <c r="IOX33" s="52"/>
      <c r="IOY33" s="53"/>
      <c r="IOZ33" s="54"/>
      <c r="IPA33" s="52"/>
      <c r="IPB33" s="53"/>
      <c r="IPC33" s="54"/>
      <c r="IPM33" s="35"/>
      <c r="IPN33" s="52"/>
      <c r="IPO33" s="53"/>
      <c r="IPP33" s="54"/>
      <c r="IPQ33" s="52"/>
      <c r="IPR33" s="53"/>
      <c r="IPS33" s="54"/>
      <c r="IQC33" s="35"/>
      <c r="IQD33" s="52"/>
      <c r="IQE33" s="53"/>
      <c r="IQF33" s="54"/>
      <c r="IQG33" s="52"/>
      <c r="IQH33" s="53"/>
      <c r="IQI33" s="54"/>
      <c r="IQS33" s="35"/>
      <c r="IQT33" s="52"/>
      <c r="IQU33" s="53"/>
      <c r="IQV33" s="54"/>
      <c r="IQW33" s="52"/>
      <c r="IQX33" s="53"/>
      <c r="IQY33" s="54"/>
      <c r="IRI33" s="35"/>
      <c r="IRJ33" s="52"/>
      <c r="IRK33" s="53"/>
      <c r="IRL33" s="54"/>
      <c r="IRM33" s="52"/>
      <c r="IRN33" s="53"/>
      <c r="IRO33" s="54"/>
      <c r="IRY33" s="35"/>
      <c r="IRZ33" s="52"/>
      <c r="ISA33" s="53"/>
      <c r="ISB33" s="54"/>
      <c r="ISC33" s="52"/>
      <c r="ISD33" s="53"/>
      <c r="ISE33" s="54"/>
      <c r="ISO33" s="35"/>
      <c r="ISP33" s="52"/>
      <c r="ISQ33" s="53"/>
      <c r="ISR33" s="54"/>
      <c r="ISS33" s="52"/>
      <c r="IST33" s="53"/>
      <c r="ISU33" s="54"/>
      <c r="ITE33" s="35"/>
      <c r="ITF33" s="52"/>
      <c r="ITG33" s="53"/>
      <c r="ITH33" s="54"/>
      <c r="ITI33" s="52"/>
      <c r="ITJ33" s="53"/>
      <c r="ITK33" s="54"/>
      <c r="ITU33" s="35"/>
      <c r="ITV33" s="52"/>
      <c r="ITW33" s="53"/>
      <c r="ITX33" s="54"/>
      <c r="ITY33" s="52"/>
      <c r="ITZ33" s="53"/>
      <c r="IUA33" s="54"/>
      <c r="IUK33" s="35"/>
      <c r="IUL33" s="52"/>
      <c r="IUM33" s="53"/>
      <c r="IUN33" s="54"/>
      <c r="IUO33" s="52"/>
      <c r="IUP33" s="53"/>
      <c r="IUQ33" s="54"/>
      <c r="IVA33" s="35"/>
      <c r="IVB33" s="52"/>
      <c r="IVC33" s="53"/>
      <c r="IVD33" s="54"/>
      <c r="IVE33" s="52"/>
      <c r="IVF33" s="53"/>
      <c r="IVG33" s="54"/>
      <c r="IVQ33" s="35"/>
      <c r="IVR33" s="52"/>
      <c r="IVS33" s="53"/>
      <c r="IVT33" s="54"/>
      <c r="IVU33" s="52"/>
      <c r="IVV33" s="53"/>
      <c r="IVW33" s="54"/>
      <c r="IWG33" s="35"/>
      <c r="IWH33" s="52"/>
      <c r="IWI33" s="53"/>
      <c r="IWJ33" s="54"/>
      <c r="IWK33" s="52"/>
      <c r="IWL33" s="53"/>
      <c r="IWM33" s="54"/>
      <c r="IWW33" s="35"/>
      <c r="IWX33" s="52"/>
      <c r="IWY33" s="53"/>
      <c r="IWZ33" s="54"/>
      <c r="IXA33" s="52"/>
      <c r="IXB33" s="53"/>
      <c r="IXC33" s="54"/>
      <c r="IXM33" s="35"/>
      <c r="IXN33" s="52"/>
      <c r="IXO33" s="53"/>
      <c r="IXP33" s="54"/>
      <c r="IXQ33" s="52"/>
      <c r="IXR33" s="53"/>
      <c r="IXS33" s="54"/>
      <c r="IYC33" s="35"/>
      <c r="IYD33" s="52"/>
      <c r="IYE33" s="53"/>
      <c r="IYF33" s="54"/>
      <c r="IYG33" s="52"/>
      <c r="IYH33" s="53"/>
      <c r="IYI33" s="54"/>
      <c r="IYS33" s="35"/>
      <c r="IYT33" s="52"/>
      <c r="IYU33" s="53"/>
      <c r="IYV33" s="54"/>
      <c r="IYW33" s="52"/>
      <c r="IYX33" s="53"/>
      <c r="IYY33" s="54"/>
      <c r="IZI33" s="35"/>
      <c r="IZJ33" s="52"/>
      <c r="IZK33" s="53"/>
      <c r="IZL33" s="54"/>
      <c r="IZM33" s="52"/>
      <c r="IZN33" s="53"/>
      <c r="IZO33" s="54"/>
      <c r="IZY33" s="35"/>
      <c r="IZZ33" s="52"/>
      <c r="JAA33" s="53"/>
      <c r="JAB33" s="54"/>
      <c r="JAC33" s="52"/>
      <c r="JAD33" s="53"/>
      <c r="JAE33" s="54"/>
      <c r="JAO33" s="35"/>
      <c r="JAP33" s="52"/>
      <c r="JAQ33" s="53"/>
      <c r="JAR33" s="54"/>
      <c r="JAS33" s="52"/>
      <c r="JAT33" s="53"/>
      <c r="JAU33" s="54"/>
      <c r="JBE33" s="35"/>
      <c r="JBF33" s="52"/>
      <c r="JBG33" s="53"/>
      <c r="JBH33" s="54"/>
      <c r="JBI33" s="52"/>
      <c r="JBJ33" s="53"/>
      <c r="JBK33" s="54"/>
      <c r="JBU33" s="35"/>
      <c r="JBV33" s="52"/>
      <c r="JBW33" s="53"/>
      <c r="JBX33" s="54"/>
      <c r="JBY33" s="52"/>
      <c r="JBZ33" s="53"/>
      <c r="JCA33" s="54"/>
      <c r="JCK33" s="35"/>
      <c r="JCL33" s="52"/>
      <c r="JCM33" s="53"/>
      <c r="JCN33" s="54"/>
      <c r="JCO33" s="52"/>
      <c r="JCP33" s="53"/>
      <c r="JCQ33" s="54"/>
      <c r="JDA33" s="35"/>
      <c r="JDB33" s="52"/>
      <c r="JDC33" s="53"/>
      <c r="JDD33" s="54"/>
      <c r="JDE33" s="52"/>
      <c r="JDF33" s="53"/>
      <c r="JDG33" s="54"/>
      <c r="JDQ33" s="35"/>
      <c r="JDR33" s="52"/>
      <c r="JDS33" s="53"/>
      <c r="JDT33" s="54"/>
      <c r="JDU33" s="52"/>
      <c r="JDV33" s="53"/>
      <c r="JDW33" s="54"/>
      <c r="JEG33" s="35"/>
      <c r="JEH33" s="52"/>
      <c r="JEI33" s="53"/>
      <c r="JEJ33" s="54"/>
      <c r="JEK33" s="52"/>
      <c r="JEL33" s="53"/>
      <c r="JEM33" s="54"/>
      <c r="JEW33" s="35"/>
      <c r="JEX33" s="52"/>
      <c r="JEY33" s="53"/>
      <c r="JEZ33" s="54"/>
      <c r="JFA33" s="52"/>
      <c r="JFB33" s="53"/>
      <c r="JFC33" s="54"/>
      <c r="JFM33" s="35"/>
      <c r="JFN33" s="52"/>
      <c r="JFO33" s="53"/>
      <c r="JFP33" s="54"/>
      <c r="JFQ33" s="52"/>
      <c r="JFR33" s="53"/>
      <c r="JFS33" s="54"/>
      <c r="JGC33" s="35"/>
      <c r="JGD33" s="52"/>
      <c r="JGE33" s="53"/>
      <c r="JGF33" s="54"/>
      <c r="JGG33" s="52"/>
      <c r="JGH33" s="53"/>
      <c r="JGI33" s="54"/>
      <c r="JGS33" s="35"/>
      <c r="JGT33" s="52"/>
      <c r="JGU33" s="53"/>
      <c r="JGV33" s="54"/>
      <c r="JGW33" s="52"/>
      <c r="JGX33" s="53"/>
      <c r="JGY33" s="54"/>
      <c r="JHI33" s="35"/>
      <c r="JHJ33" s="52"/>
      <c r="JHK33" s="53"/>
      <c r="JHL33" s="54"/>
      <c r="JHM33" s="52"/>
      <c r="JHN33" s="53"/>
      <c r="JHO33" s="54"/>
      <c r="JHY33" s="35"/>
      <c r="JHZ33" s="52"/>
      <c r="JIA33" s="53"/>
      <c r="JIB33" s="54"/>
      <c r="JIC33" s="52"/>
      <c r="JID33" s="53"/>
      <c r="JIE33" s="54"/>
      <c r="JIO33" s="35"/>
      <c r="JIP33" s="52"/>
      <c r="JIQ33" s="53"/>
      <c r="JIR33" s="54"/>
      <c r="JIS33" s="52"/>
      <c r="JIT33" s="53"/>
      <c r="JIU33" s="54"/>
      <c r="JJE33" s="35"/>
      <c r="JJF33" s="52"/>
      <c r="JJG33" s="53"/>
      <c r="JJH33" s="54"/>
      <c r="JJI33" s="52"/>
      <c r="JJJ33" s="53"/>
      <c r="JJK33" s="54"/>
      <c r="JJU33" s="35"/>
      <c r="JJV33" s="52"/>
      <c r="JJW33" s="53"/>
      <c r="JJX33" s="54"/>
      <c r="JJY33" s="52"/>
      <c r="JJZ33" s="53"/>
      <c r="JKA33" s="54"/>
      <c r="JKK33" s="35"/>
      <c r="JKL33" s="52"/>
      <c r="JKM33" s="53"/>
      <c r="JKN33" s="54"/>
      <c r="JKO33" s="52"/>
      <c r="JKP33" s="53"/>
      <c r="JKQ33" s="54"/>
      <c r="JLA33" s="35"/>
      <c r="JLB33" s="52"/>
      <c r="JLC33" s="53"/>
      <c r="JLD33" s="54"/>
      <c r="JLE33" s="52"/>
      <c r="JLF33" s="53"/>
      <c r="JLG33" s="54"/>
      <c r="JLQ33" s="35"/>
      <c r="JLR33" s="52"/>
      <c r="JLS33" s="53"/>
      <c r="JLT33" s="54"/>
      <c r="JLU33" s="52"/>
      <c r="JLV33" s="53"/>
      <c r="JLW33" s="54"/>
      <c r="JMG33" s="35"/>
      <c r="JMH33" s="52"/>
      <c r="JMI33" s="53"/>
      <c r="JMJ33" s="54"/>
      <c r="JMK33" s="52"/>
      <c r="JML33" s="53"/>
      <c r="JMM33" s="54"/>
      <c r="JMW33" s="35"/>
      <c r="JMX33" s="52"/>
      <c r="JMY33" s="53"/>
      <c r="JMZ33" s="54"/>
      <c r="JNA33" s="52"/>
      <c r="JNB33" s="53"/>
      <c r="JNC33" s="54"/>
      <c r="JNM33" s="35"/>
      <c r="JNN33" s="52"/>
      <c r="JNO33" s="53"/>
      <c r="JNP33" s="54"/>
      <c r="JNQ33" s="52"/>
      <c r="JNR33" s="53"/>
      <c r="JNS33" s="54"/>
      <c r="JOC33" s="35"/>
      <c r="JOD33" s="52"/>
      <c r="JOE33" s="53"/>
      <c r="JOF33" s="54"/>
      <c r="JOG33" s="52"/>
      <c r="JOH33" s="53"/>
      <c r="JOI33" s="54"/>
      <c r="JOS33" s="35"/>
      <c r="JOT33" s="52"/>
      <c r="JOU33" s="53"/>
      <c r="JOV33" s="54"/>
      <c r="JOW33" s="52"/>
      <c r="JOX33" s="53"/>
      <c r="JOY33" s="54"/>
      <c r="JPI33" s="35"/>
      <c r="JPJ33" s="52"/>
      <c r="JPK33" s="53"/>
      <c r="JPL33" s="54"/>
      <c r="JPM33" s="52"/>
      <c r="JPN33" s="53"/>
      <c r="JPO33" s="54"/>
      <c r="JPY33" s="35"/>
      <c r="JPZ33" s="52"/>
      <c r="JQA33" s="53"/>
      <c r="JQB33" s="54"/>
      <c r="JQC33" s="52"/>
      <c r="JQD33" s="53"/>
      <c r="JQE33" s="54"/>
      <c r="JQO33" s="35"/>
      <c r="JQP33" s="52"/>
      <c r="JQQ33" s="53"/>
      <c r="JQR33" s="54"/>
      <c r="JQS33" s="52"/>
      <c r="JQT33" s="53"/>
      <c r="JQU33" s="54"/>
      <c r="JRE33" s="35"/>
      <c r="JRF33" s="52"/>
      <c r="JRG33" s="53"/>
      <c r="JRH33" s="54"/>
      <c r="JRI33" s="52"/>
      <c r="JRJ33" s="53"/>
      <c r="JRK33" s="54"/>
      <c r="JRU33" s="35"/>
      <c r="JRV33" s="52"/>
      <c r="JRW33" s="53"/>
      <c r="JRX33" s="54"/>
      <c r="JRY33" s="52"/>
      <c r="JRZ33" s="53"/>
      <c r="JSA33" s="54"/>
      <c r="JSK33" s="35"/>
      <c r="JSL33" s="52"/>
      <c r="JSM33" s="53"/>
      <c r="JSN33" s="54"/>
      <c r="JSO33" s="52"/>
      <c r="JSP33" s="53"/>
      <c r="JSQ33" s="54"/>
      <c r="JTA33" s="35"/>
      <c r="JTB33" s="52"/>
      <c r="JTC33" s="53"/>
      <c r="JTD33" s="54"/>
      <c r="JTE33" s="52"/>
      <c r="JTF33" s="53"/>
      <c r="JTG33" s="54"/>
      <c r="JTQ33" s="35"/>
      <c r="JTR33" s="52"/>
      <c r="JTS33" s="53"/>
      <c r="JTT33" s="54"/>
      <c r="JTU33" s="52"/>
      <c r="JTV33" s="53"/>
      <c r="JTW33" s="54"/>
      <c r="JUG33" s="35"/>
      <c r="JUH33" s="52"/>
      <c r="JUI33" s="53"/>
      <c r="JUJ33" s="54"/>
      <c r="JUK33" s="52"/>
      <c r="JUL33" s="53"/>
      <c r="JUM33" s="54"/>
      <c r="JUW33" s="35"/>
      <c r="JUX33" s="52"/>
      <c r="JUY33" s="53"/>
      <c r="JUZ33" s="54"/>
      <c r="JVA33" s="52"/>
      <c r="JVB33" s="53"/>
      <c r="JVC33" s="54"/>
      <c r="JVM33" s="35"/>
      <c r="JVN33" s="52"/>
      <c r="JVO33" s="53"/>
      <c r="JVP33" s="54"/>
      <c r="JVQ33" s="52"/>
      <c r="JVR33" s="53"/>
      <c r="JVS33" s="54"/>
      <c r="JWC33" s="35"/>
      <c r="JWD33" s="52"/>
      <c r="JWE33" s="53"/>
      <c r="JWF33" s="54"/>
      <c r="JWG33" s="52"/>
      <c r="JWH33" s="53"/>
      <c r="JWI33" s="54"/>
      <c r="JWS33" s="35"/>
      <c r="JWT33" s="52"/>
      <c r="JWU33" s="53"/>
      <c r="JWV33" s="54"/>
      <c r="JWW33" s="52"/>
      <c r="JWX33" s="53"/>
      <c r="JWY33" s="54"/>
      <c r="JXI33" s="35"/>
      <c r="JXJ33" s="52"/>
      <c r="JXK33" s="53"/>
      <c r="JXL33" s="54"/>
      <c r="JXM33" s="52"/>
      <c r="JXN33" s="53"/>
      <c r="JXO33" s="54"/>
      <c r="JXY33" s="35"/>
      <c r="JXZ33" s="52"/>
      <c r="JYA33" s="53"/>
      <c r="JYB33" s="54"/>
      <c r="JYC33" s="52"/>
      <c r="JYD33" s="53"/>
      <c r="JYE33" s="54"/>
      <c r="JYO33" s="35"/>
      <c r="JYP33" s="52"/>
      <c r="JYQ33" s="53"/>
      <c r="JYR33" s="54"/>
      <c r="JYS33" s="52"/>
      <c r="JYT33" s="53"/>
      <c r="JYU33" s="54"/>
      <c r="JZE33" s="35"/>
      <c r="JZF33" s="52"/>
      <c r="JZG33" s="53"/>
      <c r="JZH33" s="54"/>
      <c r="JZI33" s="52"/>
      <c r="JZJ33" s="53"/>
      <c r="JZK33" s="54"/>
      <c r="JZU33" s="35"/>
      <c r="JZV33" s="52"/>
      <c r="JZW33" s="53"/>
      <c r="JZX33" s="54"/>
      <c r="JZY33" s="52"/>
      <c r="JZZ33" s="53"/>
      <c r="KAA33" s="54"/>
      <c r="KAK33" s="35"/>
      <c r="KAL33" s="52"/>
      <c r="KAM33" s="53"/>
      <c r="KAN33" s="54"/>
      <c r="KAO33" s="52"/>
      <c r="KAP33" s="53"/>
      <c r="KAQ33" s="54"/>
      <c r="KBA33" s="35"/>
      <c r="KBB33" s="52"/>
      <c r="KBC33" s="53"/>
      <c r="KBD33" s="54"/>
      <c r="KBE33" s="52"/>
      <c r="KBF33" s="53"/>
      <c r="KBG33" s="54"/>
      <c r="KBQ33" s="35"/>
      <c r="KBR33" s="52"/>
      <c r="KBS33" s="53"/>
      <c r="KBT33" s="54"/>
      <c r="KBU33" s="52"/>
      <c r="KBV33" s="53"/>
      <c r="KBW33" s="54"/>
      <c r="KCG33" s="35"/>
      <c r="KCH33" s="52"/>
      <c r="KCI33" s="53"/>
      <c r="KCJ33" s="54"/>
      <c r="KCK33" s="52"/>
      <c r="KCL33" s="53"/>
      <c r="KCM33" s="54"/>
      <c r="KCW33" s="35"/>
      <c r="KCX33" s="52"/>
      <c r="KCY33" s="53"/>
      <c r="KCZ33" s="54"/>
      <c r="KDA33" s="52"/>
      <c r="KDB33" s="53"/>
      <c r="KDC33" s="54"/>
      <c r="KDM33" s="35"/>
      <c r="KDN33" s="52"/>
      <c r="KDO33" s="53"/>
      <c r="KDP33" s="54"/>
      <c r="KDQ33" s="52"/>
      <c r="KDR33" s="53"/>
      <c r="KDS33" s="54"/>
      <c r="KEC33" s="35"/>
      <c r="KED33" s="52"/>
      <c r="KEE33" s="53"/>
      <c r="KEF33" s="54"/>
      <c r="KEG33" s="52"/>
      <c r="KEH33" s="53"/>
      <c r="KEI33" s="54"/>
      <c r="KES33" s="35"/>
      <c r="KET33" s="52"/>
      <c r="KEU33" s="53"/>
      <c r="KEV33" s="54"/>
      <c r="KEW33" s="52"/>
      <c r="KEX33" s="53"/>
      <c r="KEY33" s="54"/>
      <c r="KFI33" s="35"/>
      <c r="KFJ33" s="52"/>
      <c r="KFK33" s="53"/>
      <c r="KFL33" s="54"/>
      <c r="KFM33" s="52"/>
      <c r="KFN33" s="53"/>
      <c r="KFO33" s="54"/>
      <c r="KFY33" s="35"/>
      <c r="KFZ33" s="52"/>
      <c r="KGA33" s="53"/>
      <c r="KGB33" s="54"/>
      <c r="KGC33" s="52"/>
      <c r="KGD33" s="53"/>
      <c r="KGE33" s="54"/>
      <c r="KGO33" s="35"/>
      <c r="KGP33" s="52"/>
      <c r="KGQ33" s="53"/>
      <c r="KGR33" s="54"/>
      <c r="KGS33" s="52"/>
      <c r="KGT33" s="53"/>
      <c r="KGU33" s="54"/>
      <c r="KHE33" s="35"/>
      <c r="KHF33" s="52"/>
      <c r="KHG33" s="53"/>
      <c r="KHH33" s="54"/>
      <c r="KHI33" s="52"/>
      <c r="KHJ33" s="53"/>
      <c r="KHK33" s="54"/>
      <c r="KHU33" s="35"/>
      <c r="KHV33" s="52"/>
      <c r="KHW33" s="53"/>
      <c r="KHX33" s="54"/>
      <c r="KHY33" s="52"/>
      <c r="KHZ33" s="53"/>
      <c r="KIA33" s="54"/>
      <c r="KIK33" s="35"/>
      <c r="KIL33" s="52"/>
      <c r="KIM33" s="53"/>
      <c r="KIN33" s="54"/>
      <c r="KIO33" s="52"/>
      <c r="KIP33" s="53"/>
      <c r="KIQ33" s="54"/>
      <c r="KJA33" s="35"/>
      <c r="KJB33" s="52"/>
      <c r="KJC33" s="53"/>
      <c r="KJD33" s="54"/>
      <c r="KJE33" s="52"/>
      <c r="KJF33" s="53"/>
      <c r="KJG33" s="54"/>
      <c r="KJQ33" s="35"/>
      <c r="KJR33" s="52"/>
      <c r="KJS33" s="53"/>
      <c r="KJT33" s="54"/>
      <c r="KJU33" s="52"/>
      <c r="KJV33" s="53"/>
      <c r="KJW33" s="54"/>
      <c r="KKG33" s="35"/>
      <c r="KKH33" s="52"/>
      <c r="KKI33" s="53"/>
      <c r="KKJ33" s="54"/>
      <c r="KKK33" s="52"/>
      <c r="KKL33" s="53"/>
      <c r="KKM33" s="54"/>
      <c r="KKW33" s="35"/>
      <c r="KKX33" s="52"/>
      <c r="KKY33" s="53"/>
      <c r="KKZ33" s="54"/>
      <c r="KLA33" s="52"/>
      <c r="KLB33" s="53"/>
      <c r="KLC33" s="54"/>
      <c r="KLM33" s="35"/>
      <c r="KLN33" s="52"/>
      <c r="KLO33" s="53"/>
      <c r="KLP33" s="54"/>
      <c r="KLQ33" s="52"/>
      <c r="KLR33" s="53"/>
      <c r="KLS33" s="54"/>
      <c r="KMC33" s="35"/>
      <c r="KMD33" s="52"/>
      <c r="KME33" s="53"/>
      <c r="KMF33" s="54"/>
      <c r="KMG33" s="52"/>
      <c r="KMH33" s="53"/>
      <c r="KMI33" s="54"/>
      <c r="KMS33" s="35"/>
      <c r="KMT33" s="52"/>
      <c r="KMU33" s="53"/>
      <c r="KMV33" s="54"/>
      <c r="KMW33" s="52"/>
      <c r="KMX33" s="53"/>
      <c r="KMY33" s="54"/>
      <c r="KNI33" s="35"/>
      <c r="KNJ33" s="52"/>
      <c r="KNK33" s="53"/>
      <c r="KNL33" s="54"/>
      <c r="KNM33" s="52"/>
      <c r="KNN33" s="53"/>
      <c r="KNO33" s="54"/>
      <c r="KNY33" s="35"/>
      <c r="KNZ33" s="52"/>
      <c r="KOA33" s="53"/>
      <c r="KOB33" s="54"/>
      <c r="KOC33" s="52"/>
      <c r="KOD33" s="53"/>
      <c r="KOE33" s="54"/>
      <c r="KOO33" s="35"/>
      <c r="KOP33" s="52"/>
      <c r="KOQ33" s="53"/>
      <c r="KOR33" s="54"/>
      <c r="KOS33" s="52"/>
      <c r="KOT33" s="53"/>
      <c r="KOU33" s="54"/>
      <c r="KPE33" s="35"/>
      <c r="KPF33" s="52"/>
      <c r="KPG33" s="53"/>
      <c r="KPH33" s="54"/>
      <c r="KPI33" s="52"/>
      <c r="KPJ33" s="53"/>
      <c r="KPK33" s="54"/>
      <c r="KPU33" s="35"/>
      <c r="KPV33" s="52"/>
      <c r="KPW33" s="53"/>
      <c r="KPX33" s="54"/>
      <c r="KPY33" s="52"/>
      <c r="KPZ33" s="53"/>
      <c r="KQA33" s="54"/>
      <c r="KQK33" s="35"/>
      <c r="KQL33" s="52"/>
      <c r="KQM33" s="53"/>
      <c r="KQN33" s="54"/>
      <c r="KQO33" s="52"/>
      <c r="KQP33" s="53"/>
      <c r="KQQ33" s="54"/>
      <c r="KRA33" s="35"/>
      <c r="KRB33" s="52"/>
      <c r="KRC33" s="53"/>
      <c r="KRD33" s="54"/>
      <c r="KRE33" s="52"/>
      <c r="KRF33" s="53"/>
      <c r="KRG33" s="54"/>
      <c r="KRQ33" s="35"/>
      <c r="KRR33" s="52"/>
      <c r="KRS33" s="53"/>
      <c r="KRT33" s="54"/>
      <c r="KRU33" s="52"/>
      <c r="KRV33" s="53"/>
      <c r="KRW33" s="54"/>
      <c r="KSG33" s="35"/>
      <c r="KSH33" s="52"/>
      <c r="KSI33" s="53"/>
      <c r="KSJ33" s="54"/>
      <c r="KSK33" s="52"/>
      <c r="KSL33" s="53"/>
      <c r="KSM33" s="54"/>
      <c r="KSW33" s="35"/>
      <c r="KSX33" s="52"/>
      <c r="KSY33" s="53"/>
      <c r="KSZ33" s="54"/>
      <c r="KTA33" s="52"/>
      <c r="KTB33" s="53"/>
      <c r="KTC33" s="54"/>
      <c r="KTM33" s="35"/>
      <c r="KTN33" s="52"/>
      <c r="KTO33" s="53"/>
      <c r="KTP33" s="54"/>
      <c r="KTQ33" s="52"/>
      <c r="KTR33" s="53"/>
      <c r="KTS33" s="54"/>
      <c r="KUC33" s="35"/>
      <c r="KUD33" s="52"/>
      <c r="KUE33" s="53"/>
      <c r="KUF33" s="54"/>
      <c r="KUG33" s="52"/>
      <c r="KUH33" s="53"/>
      <c r="KUI33" s="54"/>
      <c r="KUS33" s="35"/>
      <c r="KUT33" s="52"/>
      <c r="KUU33" s="53"/>
      <c r="KUV33" s="54"/>
      <c r="KUW33" s="52"/>
      <c r="KUX33" s="53"/>
      <c r="KUY33" s="54"/>
      <c r="KVI33" s="35"/>
      <c r="KVJ33" s="52"/>
      <c r="KVK33" s="53"/>
      <c r="KVL33" s="54"/>
      <c r="KVM33" s="52"/>
      <c r="KVN33" s="53"/>
      <c r="KVO33" s="54"/>
      <c r="KVY33" s="35"/>
      <c r="KVZ33" s="52"/>
      <c r="KWA33" s="53"/>
      <c r="KWB33" s="54"/>
      <c r="KWC33" s="52"/>
      <c r="KWD33" s="53"/>
      <c r="KWE33" s="54"/>
      <c r="KWO33" s="35"/>
      <c r="KWP33" s="52"/>
      <c r="KWQ33" s="53"/>
      <c r="KWR33" s="54"/>
      <c r="KWS33" s="52"/>
      <c r="KWT33" s="53"/>
      <c r="KWU33" s="54"/>
      <c r="KXE33" s="35"/>
      <c r="KXF33" s="52"/>
      <c r="KXG33" s="53"/>
      <c r="KXH33" s="54"/>
      <c r="KXI33" s="52"/>
      <c r="KXJ33" s="53"/>
      <c r="KXK33" s="54"/>
      <c r="KXU33" s="35"/>
      <c r="KXV33" s="52"/>
      <c r="KXW33" s="53"/>
      <c r="KXX33" s="54"/>
      <c r="KXY33" s="52"/>
      <c r="KXZ33" s="53"/>
      <c r="KYA33" s="54"/>
      <c r="KYK33" s="35"/>
      <c r="KYL33" s="52"/>
      <c r="KYM33" s="53"/>
      <c r="KYN33" s="54"/>
      <c r="KYO33" s="52"/>
      <c r="KYP33" s="53"/>
      <c r="KYQ33" s="54"/>
      <c r="KZA33" s="35"/>
      <c r="KZB33" s="52"/>
      <c r="KZC33" s="53"/>
      <c r="KZD33" s="54"/>
      <c r="KZE33" s="52"/>
      <c r="KZF33" s="53"/>
      <c r="KZG33" s="54"/>
      <c r="KZQ33" s="35"/>
      <c r="KZR33" s="52"/>
      <c r="KZS33" s="53"/>
      <c r="KZT33" s="54"/>
      <c r="KZU33" s="52"/>
      <c r="KZV33" s="53"/>
      <c r="KZW33" s="54"/>
      <c r="LAG33" s="35"/>
      <c r="LAH33" s="52"/>
      <c r="LAI33" s="53"/>
      <c r="LAJ33" s="54"/>
      <c r="LAK33" s="52"/>
      <c r="LAL33" s="53"/>
      <c r="LAM33" s="54"/>
      <c r="LAW33" s="35"/>
      <c r="LAX33" s="52"/>
      <c r="LAY33" s="53"/>
      <c r="LAZ33" s="54"/>
      <c r="LBA33" s="52"/>
      <c r="LBB33" s="53"/>
      <c r="LBC33" s="54"/>
      <c r="LBM33" s="35"/>
      <c r="LBN33" s="52"/>
      <c r="LBO33" s="53"/>
      <c r="LBP33" s="54"/>
      <c r="LBQ33" s="52"/>
      <c r="LBR33" s="53"/>
      <c r="LBS33" s="54"/>
      <c r="LCC33" s="35"/>
      <c r="LCD33" s="52"/>
      <c r="LCE33" s="53"/>
      <c r="LCF33" s="54"/>
      <c r="LCG33" s="52"/>
      <c r="LCH33" s="53"/>
      <c r="LCI33" s="54"/>
      <c r="LCS33" s="35"/>
      <c r="LCT33" s="52"/>
      <c r="LCU33" s="53"/>
      <c r="LCV33" s="54"/>
      <c r="LCW33" s="52"/>
      <c r="LCX33" s="53"/>
      <c r="LCY33" s="54"/>
      <c r="LDI33" s="35"/>
      <c r="LDJ33" s="52"/>
      <c r="LDK33" s="53"/>
      <c r="LDL33" s="54"/>
      <c r="LDM33" s="52"/>
      <c r="LDN33" s="53"/>
      <c r="LDO33" s="54"/>
      <c r="LDY33" s="35"/>
      <c r="LDZ33" s="52"/>
      <c r="LEA33" s="53"/>
      <c r="LEB33" s="54"/>
      <c r="LEC33" s="52"/>
      <c r="LED33" s="53"/>
      <c r="LEE33" s="54"/>
      <c r="LEO33" s="35"/>
      <c r="LEP33" s="52"/>
      <c r="LEQ33" s="53"/>
      <c r="LER33" s="54"/>
      <c r="LES33" s="52"/>
      <c r="LET33" s="53"/>
      <c r="LEU33" s="54"/>
      <c r="LFE33" s="35"/>
      <c r="LFF33" s="52"/>
      <c r="LFG33" s="53"/>
      <c r="LFH33" s="54"/>
      <c r="LFI33" s="52"/>
      <c r="LFJ33" s="53"/>
      <c r="LFK33" s="54"/>
      <c r="LFU33" s="35"/>
      <c r="LFV33" s="52"/>
      <c r="LFW33" s="53"/>
      <c r="LFX33" s="54"/>
      <c r="LFY33" s="52"/>
      <c r="LFZ33" s="53"/>
      <c r="LGA33" s="54"/>
      <c r="LGK33" s="35"/>
      <c r="LGL33" s="52"/>
      <c r="LGM33" s="53"/>
      <c r="LGN33" s="54"/>
      <c r="LGO33" s="52"/>
      <c r="LGP33" s="53"/>
      <c r="LGQ33" s="54"/>
      <c r="LHA33" s="35"/>
      <c r="LHB33" s="52"/>
      <c r="LHC33" s="53"/>
      <c r="LHD33" s="54"/>
      <c r="LHE33" s="52"/>
      <c r="LHF33" s="53"/>
      <c r="LHG33" s="54"/>
      <c r="LHQ33" s="35"/>
      <c r="LHR33" s="52"/>
      <c r="LHS33" s="53"/>
      <c r="LHT33" s="54"/>
      <c r="LHU33" s="52"/>
      <c r="LHV33" s="53"/>
      <c r="LHW33" s="54"/>
      <c r="LIG33" s="35"/>
      <c r="LIH33" s="52"/>
      <c r="LII33" s="53"/>
      <c r="LIJ33" s="54"/>
      <c r="LIK33" s="52"/>
      <c r="LIL33" s="53"/>
      <c r="LIM33" s="54"/>
      <c r="LIW33" s="35"/>
      <c r="LIX33" s="52"/>
      <c r="LIY33" s="53"/>
      <c r="LIZ33" s="54"/>
      <c r="LJA33" s="52"/>
      <c r="LJB33" s="53"/>
      <c r="LJC33" s="54"/>
      <c r="LJM33" s="35"/>
      <c r="LJN33" s="52"/>
      <c r="LJO33" s="53"/>
      <c r="LJP33" s="54"/>
      <c r="LJQ33" s="52"/>
      <c r="LJR33" s="53"/>
      <c r="LJS33" s="54"/>
      <c r="LKC33" s="35"/>
      <c r="LKD33" s="52"/>
      <c r="LKE33" s="53"/>
      <c r="LKF33" s="54"/>
      <c r="LKG33" s="52"/>
      <c r="LKH33" s="53"/>
      <c r="LKI33" s="54"/>
      <c r="LKS33" s="35"/>
      <c r="LKT33" s="52"/>
      <c r="LKU33" s="53"/>
      <c r="LKV33" s="54"/>
      <c r="LKW33" s="52"/>
      <c r="LKX33" s="53"/>
      <c r="LKY33" s="54"/>
      <c r="LLI33" s="35"/>
      <c r="LLJ33" s="52"/>
      <c r="LLK33" s="53"/>
      <c r="LLL33" s="54"/>
      <c r="LLM33" s="52"/>
      <c r="LLN33" s="53"/>
      <c r="LLO33" s="54"/>
      <c r="LLY33" s="35"/>
      <c r="LLZ33" s="52"/>
      <c r="LMA33" s="53"/>
      <c r="LMB33" s="54"/>
      <c r="LMC33" s="52"/>
      <c r="LMD33" s="53"/>
      <c r="LME33" s="54"/>
      <c r="LMO33" s="35"/>
      <c r="LMP33" s="52"/>
      <c r="LMQ33" s="53"/>
      <c r="LMR33" s="54"/>
      <c r="LMS33" s="52"/>
      <c r="LMT33" s="53"/>
      <c r="LMU33" s="54"/>
      <c r="LNE33" s="35"/>
      <c r="LNF33" s="52"/>
      <c r="LNG33" s="53"/>
      <c r="LNH33" s="54"/>
      <c r="LNI33" s="52"/>
      <c r="LNJ33" s="53"/>
      <c r="LNK33" s="54"/>
      <c r="LNU33" s="35"/>
      <c r="LNV33" s="52"/>
      <c r="LNW33" s="53"/>
      <c r="LNX33" s="54"/>
      <c r="LNY33" s="52"/>
      <c r="LNZ33" s="53"/>
      <c r="LOA33" s="54"/>
      <c r="LOK33" s="35"/>
      <c r="LOL33" s="52"/>
      <c r="LOM33" s="53"/>
      <c r="LON33" s="54"/>
      <c r="LOO33" s="52"/>
      <c r="LOP33" s="53"/>
      <c r="LOQ33" s="54"/>
      <c r="LPA33" s="35"/>
      <c r="LPB33" s="52"/>
      <c r="LPC33" s="53"/>
      <c r="LPD33" s="54"/>
      <c r="LPE33" s="52"/>
      <c r="LPF33" s="53"/>
      <c r="LPG33" s="54"/>
      <c r="LPQ33" s="35"/>
      <c r="LPR33" s="52"/>
      <c r="LPS33" s="53"/>
      <c r="LPT33" s="54"/>
      <c r="LPU33" s="52"/>
      <c r="LPV33" s="53"/>
      <c r="LPW33" s="54"/>
      <c r="LQG33" s="35"/>
      <c r="LQH33" s="52"/>
      <c r="LQI33" s="53"/>
      <c r="LQJ33" s="54"/>
      <c r="LQK33" s="52"/>
      <c r="LQL33" s="53"/>
      <c r="LQM33" s="54"/>
      <c r="LQW33" s="35"/>
      <c r="LQX33" s="52"/>
      <c r="LQY33" s="53"/>
      <c r="LQZ33" s="54"/>
      <c r="LRA33" s="52"/>
      <c r="LRB33" s="53"/>
      <c r="LRC33" s="54"/>
      <c r="LRM33" s="35"/>
      <c r="LRN33" s="52"/>
      <c r="LRO33" s="53"/>
      <c r="LRP33" s="54"/>
      <c r="LRQ33" s="52"/>
      <c r="LRR33" s="53"/>
      <c r="LRS33" s="54"/>
      <c r="LSC33" s="35"/>
      <c r="LSD33" s="52"/>
      <c r="LSE33" s="53"/>
      <c r="LSF33" s="54"/>
      <c r="LSG33" s="52"/>
      <c r="LSH33" s="53"/>
      <c r="LSI33" s="54"/>
      <c r="LSS33" s="35"/>
      <c r="LST33" s="52"/>
      <c r="LSU33" s="53"/>
      <c r="LSV33" s="54"/>
      <c r="LSW33" s="52"/>
      <c r="LSX33" s="53"/>
      <c r="LSY33" s="54"/>
      <c r="LTI33" s="35"/>
      <c r="LTJ33" s="52"/>
      <c r="LTK33" s="53"/>
      <c r="LTL33" s="54"/>
      <c r="LTM33" s="52"/>
      <c r="LTN33" s="53"/>
      <c r="LTO33" s="54"/>
      <c r="LTY33" s="35"/>
      <c r="LTZ33" s="52"/>
      <c r="LUA33" s="53"/>
      <c r="LUB33" s="54"/>
      <c r="LUC33" s="52"/>
      <c r="LUD33" s="53"/>
      <c r="LUE33" s="54"/>
      <c r="LUO33" s="35"/>
      <c r="LUP33" s="52"/>
      <c r="LUQ33" s="53"/>
      <c r="LUR33" s="54"/>
      <c r="LUS33" s="52"/>
      <c r="LUT33" s="53"/>
      <c r="LUU33" s="54"/>
      <c r="LVE33" s="35"/>
      <c r="LVF33" s="52"/>
      <c r="LVG33" s="53"/>
      <c r="LVH33" s="54"/>
      <c r="LVI33" s="52"/>
      <c r="LVJ33" s="53"/>
      <c r="LVK33" s="54"/>
      <c r="LVU33" s="35"/>
      <c r="LVV33" s="52"/>
      <c r="LVW33" s="53"/>
      <c r="LVX33" s="54"/>
      <c r="LVY33" s="52"/>
      <c r="LVZ33" s="53"/>
      <c r="LWA33" s="54"/>
      <c r="LWK33" s="35"/>
      <c r="LWL33" s="52"/>
      <c r="LWM33" s="53"/>
      <c r="LWN33" s="54"/>
      <c r="LWO33" s="52"/>
      <c r="LWP33" s="53"/>
      <c r="LWQ33" s="54"/>
      <c r="LXA33" s="35"/>
      <c r="LXB33" s="52"/>
      <c r="LXC33" s="53"/>
      <c r="LXD33" s="54"/>
      <c r="LXE33" s="52"/>
      <c r="LXF33" s="53"/>
      <c r="LXG33" s="54"/>
      <c r="LXQ33" s="35"/>
      <c r="LXR33" s="52"/>
      <c r="LXS33" s="53"/>
      <c r="LXT33" s="54"/>
      <c r="LXU33" s="52"/>
      <c r="LXV33" s="53"/>
      <c r="LXW33" s="54"/>
      <c r="LYG33" s="35"/>
      <c r="LYH33" s="52"/>
      <c r="LYI33" s="53"/>
      <c r="LYJ33" s="54"/>
      <c r="LYK33" s="52"/>
      <c r="LYL33" s="53"/>
      <c r="LYM33" s="54"/>
      <c r="LYW33" s="35"/>
      <c r="LYX33" s="52"/>
      <c r="LYY33" s="53"/>
      <c r="LYZ33" s="54"/>
      <c r="LZA33" s="52"/>
      <c r="LZB33" s="53"/>
      <c r="LZC33" s="54"/>
      <c r="LZM33" s="35"/>
      <c r="LZN33" s="52"/>
      <c r="LZO33" s="53"/>
      <c r="LZP33" s="54"/>
      <c r="LZQ33" s="52"/>
      <c r="LZR33" s="53"/>
      <c r="LZS33" s="54"/>
      <c r="MAC33" s="35"/>
      <c r="MAD33" s="52"/>
      <c r="MAE33" s="53"/>
      <c r="MAF33" s="54"/>
      <c r="MAG33" s="52"/>
      <c r="MAH33" s="53"/>
      <c r="MAI33" s="54"/>
      <c r="MAS33" s="35"/>
      <c r="MAT33" s="52"/>
      <c r="MAU33" s="53"/>
      <c r="MAV33" s="54"/>
      <c r="MAW33" s="52"/>
      <c r="MAX33" s="53"/>
      <c r="MAY33" s="54"/>
      <c r="MBI33" s="35"/>
      <c r="MBJ33" s="52"/>
      <c r="MBK33" s="53"/>
      <c r="MBL33" s="54"/>
      <c r="MBM33" s="52"/>
      <c r="MBN33" s="53"/>
      <c r="MBO33" s="54"/>
      <c r="MBY33" s="35"/>
      <c r="MBZ33" s="52"/>
      <c r="MCA33" s="53"/>
      <c r="MCB33" s="54"/>
      <c r="MCC33" s="52"/>
      <c r="MCD33" s="53"/>
      <c r="MCE33" s="54"/>
      <c r="MCO33" s="35"/>
      <c r="MCP33" s="52"/>
      <c r="MCQ33" s="53"/>
      <c r="MCR33" s="54"/>
      <c r="MCS33" s="52"/>
      <c r="MCT33" s="53"/>
      <c r="MCU33" s="54"/>
      <c r="MDE33" s="35"/>
      <c r="MDF33" s="52"/>
      <c r="MDG33" s="53"/>
      <c r="MDH33" s="54"/>
      <c r="MDI33" s="52"/>
      <c r="MDJ33" s="53"/>
      <c r="MDK33" s="54"/>
      <c r="MDU33" s="35"/>
      <c r="MDV33" s="52"/>
      <c r="MDW33" s="53"/>
      <c r="MDX33" s="54"/>
      <c r="MDY33" s="52"/>
      <c r="MDZ33" s="53"/>
      <c r="MEA33" s="54"/>
      <c r="MEK33" s="35"/>
      <c r="MEL33" s="52"/>
      <c r="MEM33" s="53"/>
      <c r="MEN33" s="54"/>
      <c r="MEO33" s="52"/>
      <c r="MEP33" s="53"/>
      <c r="MEQ33" s="54"/>
      <c r="MFA33" s="35"/>
      <c r="MFB33" s="52"/>
      <c r="MFC33" s="53"/>
      <c r="MFD33" s="54"/>
      <c r="MFE33" s="52"/>
      <c r="MFF33" s="53"/>
      <c r="MFG33" s="54"/>
      <c r="MFQ33" s="35"/>
      <c r="MFR33" s="52"/>
      <c r="MFS33" s="53"/>
      <c r="MFT33" s="54"/>
      <c r="MFU33" s="52"/>
      <c r="MFV33" s="53"/>
      <c r="MFW33" s="54"/>
      <c r="MGG33" s="35"/>
      <c r="MGH33" s="52"/>
      <c r="MGI33" s="53"/>
      <c r="MGJ33" s="54"/>
      <c r="MGK33" s="52"/>
      <c r="MGL33" s="53"/>
      <c r="MGM33" s="54"/>
      <c r="MGW33" s="35"/>
      <c r="MGX33" s="52"/>
      <c r="MGY33" s="53"/>
      <c r="MGZ33" s="54"/>
      <c r="MHA33" s="52"/>
      <c r="MHB33" s="53"/>
      <c r="MHC33" s="54"/>
      <c r="MHM33" s="35"/>
      <c r="MHN33" s="52"/>
      <c r="MHO33" s="53"/>
      <c r="MHP33" s="54"/>
      <c r="MHQ33" s="52"/>
      <c r="MHR33" s="53"/>
      <c r="MHS33" s="54"/>
      <c r="MIC33" s="35"/>
      <c r="MID33" s="52"/>
      <c r="MIE33" s="53"/>
      <c r="MIF33" s="54"/>
      <c r="MIG33" s="52"/>
      <c r="MIH33" s="53"/>
      <c r="MII33" s="54"/>
      <c r="MIS33" s="35"/>
      <c r="MIT33" s="52"/>
      <c r="MIU33" s="53"/>
      <c r="MIV33" s="54"/>
      <c r="MIW33" s="52"/>
      <c r="MIX33" s="53"/>
      <c r="MIY33" s="54"/>
      <c r="MJI33" s="35"/>
      <c r="MJJ33" s="52"/>
      <c r="MJK33" s="53"/>
      <c r="MJL33" s="54"/>
      <c r="MJM33" s="52"/>
      <c r="MJN33" s="53"/>
      <c r="MJO33" s="54"/>
      <c r="MJY33" s="35"/>
      <c r="MJZ33" s="52"/>
      <c r="MKA33" s="53"/>
      <c r="MKB33" s="54"/>
      <c r="MKC33" s="52"/>
      <c r="MKD33" s="53"/>
      <c r="MKE33" s="54"/>
      <c r="MKO33" s="35"/>
      <c r="MKP33" s="52"/>
      <c r="MKQ33" s="53"/>
      <c r="MKR33" s="54"/>
      <c r="MKS33" s="52"/>
      <c r="MKT33" s="53"/>
      <c r="MKU33" s="54"/>
      <c r="MLE33" s="35"/>
      <c r="MLF33" s="52"/>
      <c r="MLG33" s="53"/>
      <c r="MLH33" s="54"/>
      <c r="MLI33" s="52"/>
      <c r="MLJ33" s="53"/>
      <c r="MLK33" s="54"/>
      <c r="MLU33" s="35"/>
      <c r="MLV33" s="52"/>
      <c r="MLW33" s="53"/>
      <c r="MLX33" s="54"/>
      <c r="MLY33" s="52"/>
      <c r="MLZ33" s="53"/>
      <c r="MMA33" s="54"/>
      <c r="MMK33" s="35"/>
      <c r="MML33" s="52"/>
      <c r="MMM33" s="53"/>
      <c r="MMN33" s="54"/>
      <c r="MMO33" s="52"/>
      <c r="MMP33" s="53"/>
      <c r="MMQ33" s="54"/>
      <c r="MNA33" s="35"/>
      <c r="MNB33" s="52"/>
      <c r="MNC33" s="53"/>
      <c r="MND33" s="54"/>
      <c r="MNE33" s="52"/>
      <c r="MNF33" s="53"/>
      <c r="MNG33" s="54"/>
      <c r="MNQ33" s="35"/>
      <c r="MNR33" s="52"/>
      <c r="MNS33" s="53"/>
      <c r="MNT33" s="54"/>
      <c r="MNU33" s="52"/>
      <c r="MNV33" s="53"/>
      <c r="MNW33" s="54"/>
      <c r="MOG33" s="35"/>
      <c r="MOH33" s="52"/>
      <c r="MOI33" s="53"/>
      <c r="MOJ33" s="54"/>
      <c r="MOK33" s="52"/>
      <c r="MOL33" s="53"/>
      <c r="MOM33" s="54"/>
      <c r="MOW33" s="35"/>
      <c r="MOX33" s="52"/>
      <c r="MOY33" s="53"/>
      <c r="MOZ33" s="54"/>
      <c r="MPA33" s="52"/>
      <c r="MPB33" s="53"/>
      <c r="MPC33" s="54"/>
      <c r="MPM33" s="35"/>
      <c r="MPN33" s="52"/>
      <c r="MPO33" s="53"/>
      <c r="MPP33" s="54"/>
      <c r="MPQ33" s="52"/>
      <c r="MPR33" s="53"/>
      <c r="MPS33" s="54"/>
      <c r="MQC33" s="35"/>
      <c r="MQD33" s="52"/>
      <c r="MQE33" s="53"/>
      <c r="MQF33" s="54"/>
      <c r="MQG33" s="52"/>
      <c r="MQH33" s="53"/>
      <c r="MQI33" s="54"/>
      <c r="MQS33" s="35"/>
      <c r="MQT33" s="52"/>
      <c r="MQU33" s="53"/>
      <c r="MQV33" s="54"/>
      <c r="MQW33" s="52"/>
      <c r="MQX33" s="53"/>
      <c r="MQY33" s="54"/>
      <c r="MRI33" s="35"/>
      <c r="MRJ33" s="52"/>
      <c r="MRK33" s="53"/>
      <c r="MRL33" s="54"/>
      <c r="MRM33" s="52"/>
      <c r="MRN33" s="53"/>
      <c r="MRO33" s="54"/>
      <c r="MRY33" s="35"/>
      <c r="MRZ33" s="52"/>
      <c r="MSA33" s="53"/>
      <c r="MSB33" s="54"/>
      <c r="MSC33" s="52"/>
      <c r="MSD33" s="53"/>
      <c r="MSE33" s="54"/>
      <c r="MSO33" s="35"/>
      <c r="MSP33" s="52"/>
      <c r="MSQ33" s="53"/>
      <c r="MSR33" s="54"/>
      <c r="MSS33" s="52"/>
      <c r="MST33" s="53"/>
      <c r="MSU33" s="54"/>
      <c r="MTE33" s="35"/>
      <c r="MTF33" s="52"/>
      <c r="MTG33" s="53"/>
      <c r="MTH33" s="54"/>
      <c r="MTI33" s="52"/>
      <c r="MTJ33" s="53"/>
      <c r="MTK33" s="54"/>
      <c r="MTU33" s="35"/>
      <c r="MTV33" s="52"/>
      <c r="MTW33" s="53"/>
      <c r="MTX33" s="54"/>
      <c r="MTY33" s="52"/>
      <c r="MTZ33" s="53"/>
      <c r="MUA33" s="54"/>
      <c r="MUK33" s="35"/>
      <c r="MUL33" s="52"/>
      <c r="MUM33" s="53"/>
      <c r="MUN33" s="54"/>
      <c r="MUO33" s="52"/>
      <c r="MUP33" s="53"/>
      <c r="MUQ33" s="54"/>
      <c r="MVA33" s="35"/>
      <c r="MVB33" s="52"/>
      <c r="MVC33" s="53"/>
      <c r="MVD33" s="54"/>
      <c r="MVE33" s="52"/>
      <c r="MVF33" s="53"/>
      <c r="MVG33" s="54"/>
      <c r="MVQ33" s="35"/>
      <c r="MVR33" s="52"/>
      <c r="MVS33" s="53"/>
      <c r="MVT33" s="54"/>
      <c r="MVU33" s="52"/>
      <c r="MVV33" s="53"/>
      <c r="MVW33" s="54"/>
      <c r="MWG33" s="35"/>
      <c r="MWH33" s="52"/>
      <c r="MWI33" s="53"/>
      <c r="MWJ33" s="54"/>
      <c r="MWK33" s="52"/>
      <c r="MWL33" s="53"/>
      <c r="MWM33" s="54"/>
      <c r="MWW33" s="35"/>
      <c r="MWX33" s="52"/>
      <c r="MWY33" s="53"/>
      <c r="MWZ33" s="54"/>
      <c r="MXA33" s="52"/>
      <c r="MXB33" s="53"/>
      <c r="MXC33" s="54"/>
      <c r="MXM33" s="35"/>
      <c r="MXN33" s="52"/>
      <c r="MXO33" s="53"/>
      <c r="MXP33" s="54"/>
      <c r="MXQ33" s="52"/>
      <c r="MXR33" s="53"/>
      <c r="MXS33" s="54"/>
      <c r="MYC33" s="35"/>
      <c r="MYD33" s="52"/>
      <c r="MYE33" s="53"/>
      <c r="MYF33" s="54"/>
      <c r="MYG33" s="52"/>
      <c r="MYH33" s="53"/>
      <c r="MYI33" s="54"/>
      <c r="MYS33" s="35"/>
      <c r="MYT33" s="52"/>
      <c r="MYU33" s="53"/>
      <c r="MYV33" s="54"/>
      <c r="MYW33" s="52"/>
      <c r="MYX33" s="53"/>
      <c r="MYY33" s="54"/>
      <c r="MZI33" s="35"/>
      <c r="MZJ33" s="52"/>
      <c r="MZK33" s="53"/>
      <c r="MZL33" s="54"/>
      <c r="MZM33" s="52"/>
      <c r="MZN33" s="53"/>
      <c r="MZO33" s="54"/>
      <c r="MZY33" s="35"/>
      <c r="MZZ33" s="52"/>
      <c r="NAA33" s="53"/>
      <c r="NAB33" s="54"/>
      <c r="NAC33" s="52"/>
      <c r="NAD33" s="53"/>
      <c r="NAE33" s="54"/>
      <c r="NAO33" s="35"/>
      <c r="NAP33" s="52"/>
      <c r="NAQ33" s="53"/>
      <c r="NAR33" s="54"/>
      <c r="NAS33" s="52"/>
      <c r="NAT33" s="53"/>
      <c r="NAU33" s="54"/>
      <c r="NBE33" s="35"/>
      <c r="NBF33" s="52"/>
      <c r="NBG33" s="53"/>
      <c r="NBH33" s="54"/>
      <c r="NBI33" s="52"/>
      <c r="NBJ33" s="53"/>
      <c r="NBK33" s="54"/>
      <c r="NBU33" s="35"/>
      <c r="NBV33" s="52"/>
      <c r="NBW33" s="53"/>
      <c r="NBX33" s="54"/>
      <c r="NBY33" s="52"/>
      <c r="NBZ33" s="53"/>
      <c r="NCA33" s="54"/>
      <c r="NCK33" s="35"/>
      <c r="NCL33" s="52"/>
      <c r="NCM33" s="53"/>
      <c r="NCN33" s="54"/>
      <c r="NCO33" s="52"/>
      <c r="NCP33" s="53"/>
      <c r="NCQ33" s="54"/>
      <c r="NDA33" s="35"/>
      <c r="NDB33" s="52"/>
      <c r="NDC33" s="53"/>
      <c r="NDD33" s="54"/>
      <c r="NDE33" s="52"/>
      <c r="NDF33" s="53"/>
      <c r="NDG33" s="54"/>
      <c r="NDQ33" s="35"/>
      <c r="NDR33" s="52"/>
      <c r="NDS33" s="53"/>
      <c r="NDT33" s="54"/>
      <c r="NDU33" s="52"/>
      <c r="NDV33" s="53"/>
      <c r="NDW33" s="54"/>
      <c r="NEG33" s="35"/>
      <c r="NEH33" s="52"/>
      <c r="NEI33" s="53"/>
      <c r="NEJ33" s="54"/>
      <c r="NEK33" s="52"/>
      <c r="NEL33" s="53"/>
      <c r="NEM33" s="54"/>
      <c r="NEW33" s="35"/>
      <c r="NEX33" s="52"/>
      <c r="NEY33" s="53"/>
      <c r="NEZ33" s="54"/>
      <c r="NFA33" s="52"/>
      <c r="NFB33" s="53"/>
      <c r="NFC33" s="54"/>
      <c r="NFM33" s="35"/>
      <c r="NFN33" s="52"/>
      <c r="NFO33" s="53"/>
      <c r="NFP33" s="54"/>
      <c r="NFQ33" s="52"/>
      <c r="NFR33" s="53"/>
      <c r="NFS33" s="54"/>
      <c r="NGC33" s="35"/>
      <c r="NGD33" s="52"/>
      <c r="NGE33" s="53"/>
      <c r="NGF33" s="54"/>
      <c r="NGG33" s="52"/>
      <c r="NGH33" s="53"/>
      <c r="NGI33" s="54"/>
      <c r="NGS33" s="35"/>
      <c r="NGT33" s="52"/>
      <c r="NGU33" s="53"/>
      <c r="NGV33" s="54"/>
      <c r="NGW33" s="52"/>
      <c r="NGX33" s="53"/>
      <c r="NGY33" s="54"/>
      <c r="NHI33" s="35"/>
      <c r="NHJ33" s="52"/>
      <c r="NHK33" s="53"/>
      <c r="NHL33" s="54"/>
      <c r="NHM33" s="52"/>
      <c r="NHN33" s="53"/>
      <c r="NHO33" s="54"/>
      <c r="NHY33" s="35"/>
      <c r="NHZ33" s="52"/>
      <c r="NIA33" s="53"/>
      <c r="NIB33" s="54"/>
      <c r="NIC33" s="52"/>
      <c r="NID33" s="53"/>
      <c r="NIE33" s="54"/>
      <c r="NIO33" s="35"/>
      <c r="NIP33" s="52"/>
      <c r="NIQ33" s="53"/>
      <c r="NIR33" s="54"/>
      <c r="NIS33" s="52"/>
      <c r="NIT33" s="53"/>
      <c r="NIU33" s="54"/>
      <c r="NJE33" s="35"/>
      <c r="NJF33" s="52"/>
      <c r="NJG33" s="53"/>
      <c r="NJH33" s="54"/>
      <c r="NJI33" s="52"/>
      <c r="NJJ33" s="53"/>
      <c r="NJK33" s="54"/>
      <c r="NJU33" s="35"/>
      <c r="NJV33" s="52"/>
      <c r="NJW33" s="53"/>
      <c r="NJX33" s="54"/>
      <c r="NJY33" s="52"/>
      <c r="NJZ33" s="53"/>
      <c r="NKA33" s="54"/>
      <c r="NKK33" s="35"/>
      <c r="NKL33" s="52"/>
      <c r="NKM33" s="53"/>
      <c r="NKN33" s="54"/>
      <c r="NKO33" s="52"/>
      <c r="NKP33" s="53"/>
      <c r="NKQ33" s="54"/>
      <c r="NLA33" s="35"/>
      <c r="NLB33" s="52"/>
      <c r="NLC33" s="53"/>
      <c r="NLD33" s="54"/>
      <c r="NLE33" s="52"/>
      <c r="NLF33" s="53"/>
      <c r="NLG33" s="54"/>
      <c r="NLQ33" s="35"/>
      <c r="NLR33" s="52"/>
      <c r="NLS33" s="53"/>
      <c r="NLT33" s="54"/>
      <c r="NLU33" s="52"/>
      <c r="NLV33" s="53"/>
      <c r="NLW33" s="54"/>
      <c r="NMG33" s="35"/>
      <c r="NMH33" s="52"/>
      <c r="NMI33" s="53"/>
      <c r="NMJ33" s="54"/>
      <c r="NMK33" s="52"/>
      <c r="NML33" s="53"/>
      <c r="NMM33" s="54"/>
      <c r="NMW33" s="35"/>
      <c r="NMX33" s="52"/>
      <c r="NMY33" s="53"/>
      <c r="NMZ33" s="54"/>
      <c r="NNA33" s="52"/>
      <c r="NNB33" s="53"/>
      <c r="NNC33" s="54"/>
      <c r="NNM33" s="35"/>
      <c r="NNN33" s="52"/>
      <c r="NNO33" s="53"/>
      <c r="NNP33" s="54"/>
      <c r="NNQ33" s="52"/>
      <c r="NNR33" s="53"/>
      <c r="NNS33" s="54"/>
      <c r="NOC33" s="35"/>
      <c r="NOD33" s="52"/>
      <c r="NOE33" s="53"/>
      <c r="NOF33" s="54"/>
      <c r="NOG33" s="52"/>
      <c r="NOH33" s="53"/>
      <c r="NOI33" s="54"/>
      <c r="NOS33" s="35"/>
      <c r="NOT33" s="52"/>
      <c r="NOU33" s="53"/>
      <c r="NOV33" s="54"/>
      <c r="NOW33" s="52"/>
      <c r="NOX33" s="53"/>
      <c r="NOY33" s="54"/>
      <c r="NPI33" s="35"/>
      <c r="NPJ33" s="52"/>
      <c r="NPK33" s="53"/>
      <c r="NPL33" s="54"/>
      <c r="NPM33" s="52"/>
      <c r="NPN33" s="53"/>
      <c r="NPO33" s="54"/>
      <c r="NPY33" s="35"/>
      <c r="NPZ33" s="52"/>
      <c r="NQA33" s="53"/>
      <c r="NQB33" s="54"/>
      <c r="NQC33" s="52"/>
      <c r="NQD33" s="53"/>
      <c r="NQE33" s="54"/>
      <c r="NQO33" s="35"/>
      <c r="NQP33" s="52"/>
      <c r="NQQ33" s="53"/>
      <c r="NQR33" s="54"/>
      <c r="NQS33" s="52"/>
      <c r="NQT33" s="53"/>
      <c r="NQU33" s="54"/>
      <c r="NRE33" s="35"/>
      <c r="NRF33" s="52"/>
      <c r="NRG33" s="53"/>
      <c r="NRH33" s="54"/>
      <c r="NRI33" s="52"/>
      <c r="NRJ33" s="53"/>
      <c r="NRK33" s="54"/>
      <c r="NRU33" s="35"/>
      <c r="NRV33" s="52"/>
      <c r="NRW33" s="53"/>
      <c r="NRX33" s="54"/>
      <c r="NRY33" s="52"/>
      <c r="NRZ33" s="53"/>
      <c r="NSA33" s="54"/>
      <c r="NSK33" s="35"/>
      <c r="NSL33" s="52"/>
      <c r="NSM33" s="53"/>
      <c r="NSN33" s="54"/>
      <c r="NSO33" s="52"/>
      <c r="NSP33" s="53"/>
      <c r="NSQ33" s="54"/>
      <c r="NTA33" s="35"/>
      <c r="NTB33" s="52"/>
      <c r="NTC33" s="53"/>
      <c r="NTD33" s="54"/>
      <c r="NTE33" s="52"/>
      <c r="NTF33" s="53"/>
      <c r="NTG33" s="54"/>
      <c r="NTQ33" s="35"/>
      <c r="NTR33" s="52"/>
      <c r="NTS33" s="53"/>
      <c r="NTT33" s="54"/>
      <c r="NTU33" s="52"/>
      <c r="NTV33" s="53"/>
      <c r="NTW33" s="54"/>
      <c r="NUG33" s="35"/>
      <c r="NUH33" s="52"/>
      <c r="NUI33" s="53"/>
      <c r="NUJ33" s="54"/>
      <c r="NUK33" s="52"/>
      <c r="NUL33" s="53"/>
      <c r="NUM33" s="54"/>
      <c r="NUW33" s="35"/>
      <c r="NUX33" s="52"/>
      <c r="NUY33" s="53"/>
      <c r="NUZ33" s="54"/>
      <c r="NVA33" s="52"/>
      <c r="NVB33" s="53"/>
      <c r="NVC33" s="54"/>
      <c r="NVM33" s="35"/>
      <c r="NVN33" s="52"/>
      <c r="NVO33" s="53"/>
      <c r="NVP33" s="54"/>
      <c r="NVQ33" s="52"/>
      <c r="NVR33" s="53"/>
      <c r="NVS33" s="54"/>
      <c r="NWC33" s="35"/>
      <c r="NWD33" s="52"/>
      <c r="NWE33" s="53"/>
      <c r="NWF33" s="54"/>
      <c r="NWG33" s="52"/>
      <c r="NWH33" s="53"/>
      <c r="NWI33" s="54"/>
      <c r="NWS33" s="35"/>
      <c r="NWT33" s="52"/>
      <c r="NWU33" s="53"/>
      <c r="NWV33" s="54"/>
      <c r="NWW33" s="52"/>
      <c r="NWX33" s="53"/>
      <c r="NWY33" s="54"/>
      <c r="NXI33" s="35"/>
      <c r="NXJ33" s="52"/>
      <c r="NXK33" s="53"/>
      <c r="NXL33" s="54"/>
      <c r="NXM33" s="52"/>
      <c r="NXN33" s="53"/>
      <c r="NXO33" s="54"/>
      <c r="NXY33" s="35"/>
      <c r="NXZ33" s="52"/>
      <c r="NYA33" s="53"/>
      <c r="NYB33" s="54"/>
      <c r="NYC33" s="52"/>
      <c r="NYD33" s="53"/>
      <c r="NYE33" s="54"/>
      <c r="NYO33" s="35"/>
      <c r="NYP33" s="52"/>
      <c r="NYQ33" s="53"/>
      <c r="NYR33" s="54"/>
      <c r="NYS33" s="52"/>
      <c r="NYT33" s="53"/>
      <c r="NYU33" s="54"/>
      <c r="NZE33" s="35"/>
      <c r="NZF33" s="52"/>
      <c r="NZG33" s="53"/>
      <c r="NZH33" s="54"/>
      <c r="NZI33" s="52"/>
      <c r="NZJ33" s="53"/>
      <c r="NZK33" s="54"/>
      <c r="NZU33" s="35"/>
      <c r="NZV33" s="52"/>
      <c r="NZW33" s="53"/>
      <c r="NZX33" s="54"/>
      <c r="NZY33" s="52"/>
      <c r="NZZ33" s="53"/>
      <c r="OAA33" s="54"/>
      <c r="OAK33" s="35"/>
      <c r="OAL33" s="52"/>
      <c r="OAM33" s="53"/>
      <c r="OAN33" s="54"/>
      <c r="OAO33" s="52"/>
      <c r="OAP33" s="53"/>
      <c r="OAQ33" s="54"/>
      <c r="OBA33" s="35"/>
      <c r="OBB33" s="52"/>
      <c r="OBC33" s="53"/>
      <c r="OBD33" s="54"/>
      <c r="OBE33" s="52"/>
      <c r="OBF33" s="53"/>
      <c r="OBG33" s="54"/>
      <c r="OBQ33" s="35"/>
      <c r="OBR33" s="52"/>
      <c r="OBS33" s="53"/>
      <c r="OBT33" s="54"/>
      <c r="OBU33" s="52"/>
      <c r="OBV33" s="53"/>
      <c r="OBW33" s="54"/>
      <c r="OCG33" s="35"/>
      <c r="OCH33" s="52"/>
      <c r="OCI33" s="53"/>
      <c r="OCJ33" s="54"/>
      <c r="OCK33" s="52"/>
      <c r="OCL33" s="53"/>
      <c r="OCM33" s="54"/>
      <c r="OCW33" s="35"/>
      <c r="OCX33" s="52"/>
      <c r="OCY33" s="53"/>
      <c r="OCZ33" s="54"/>
      <c r="ODA33" s="52"/>
      <c r="ODB33" s="53"/>
      <c r="ODC33" s="54"/>
      <c r="ODM33" s="35"/>
      <c r="ODN33" s="52"/>
      <c r="ODO33" s="53"/>
      <c r="ODP33" s="54"/>
      <c r="ODQ33" s="52"/>
      <c r="ODR33" s="53"/>
      <c r="ODS33" s="54"/>
      <c r="OEC33" s="35"/>
      <c r="OED33" s="52"/>
      <c r="OEE33" s="53"/>
      <c r="OEF33" s="54"/>
      <c r="OEG33" s="52"/>
      <c r="OEH33" s="53"/>
      <c r="OEI33" s="54"/>
      <c r="OES33" s="35"/>
      <c r="OET33" s="52"/>
      <c r="OEU33" s="53"/>
      <c r="OEV33" s="54"/>
      <c r="OEW33" s="52"/>
      <c r="OEX33" s="53"/>
      <c r="OEY33" s="54"/>
      <c r="OFI33" s="35"/>
      <c r="OFJ33" s="52"/>
      <c r="OFK33" s="53"/>
      <c r="OFL33" s="54"/>
      <c r="OFM33" s="52"/>
      <c r="OFN33" s="53"/>
      <c r="OFO33" s="54"/>
      <c r="OFY33" s="35"/>
      <c r="OFZ33" s="52"/>
      <c r="OGA33" s="53"/>
      <c r="OGB33" s="54"/>
      <c r="OGC33" s="52"/>
      <c r="OGD33" s="53"/>
      <c r="OGE33" s="54"/>
      <c r="OGO33" s="35"/>
      <c r="OGP33" s="52"/>
      <c r="OGQ33" s="53"/>
      <c r="OGR33" s="54"/>
      <c r="OGS33" s="52"/>
      <c r="OGT33" s="53"/>
      <c r="OGU33" s="54"/>
      <c r="OHE33" s="35"/>
      <c r="OHF33" s="52"/>
      <c r="OHG33" s="53"/>
      <c r="OHH33" s="54"/>
      <c r="OHI33" s="52"/>
      <c r="OHJ33" s="53"/>
      <c r="OHK33" s="54"/>
      <c r="OHU33" s="35"/>
      <c r="OHV33" s="52"/>
      <c r="OHW33" s="53"/>
      <c r="OHX33" s="54"/>
      <c r="OHY33" s="52"/>
      <c r="OHZ33" s="53"/>
      <c r="OIA33" s="54"/>
      <c r="OIK33" s="35"/>
      <c r="OIL33" s="52"/>
      <c r="OIM33" s="53"/>
      <c r="OIN33" s="54"/>
      <c r="OIO33" s="52"/>
      <c r="OIP33" s="53"/>
      <c r="OIQ33" s="54"/>
      <c r="OJA33" s="35"/>
      <c r="OJB33" s="52"/>
      <c r="OJC33" s="53"/>
      <c r="OJD33" s="54"/>
      <c r="OJE33" s="52"/>
      <c r="OJF33" s="53"/>
      <c r="OJG33" s="54"/>
      <c r="OJQ33" s="35"/>
      <c r="OJR33" s="52"/>
      <c r="OJS33" s="53"/>
      <c r="OJT33" s="54"/>
      <c r="OJU33" s="52"/>
      <c r="OJV33" s="53"/>
      <c r="OJW33" s="54"/>
      <c r="OKG33" s="35"/>
      <c r="OKH33" s="52"/>
      <c r="OKI33" s="53"/>
      <c r="OKJ33" s="54"/>
      <c r="OKK33" s="52"/>
      <c r="OKL33" s="53"/>
      <c r="OKM33" s="54"/>
      <c r="OKW33" s="35"/>
      <c r="OKX33" s="52"/>
      <c r="OKY33" s="53"/>
      <c r="OKZ33" s="54"/>
      <c r="OLA33" s="52"/>
      <c r="OLB33" s="53"/>
      <c r="OLC33" s="54"/>
      <c r="OLM33" s="35"/>
      <c r="OLN33" s="52"/>
      <c r="OLO33" s="53"/>
      <c r="OLP33" s="54"/>
      <c r="OLQ33" s="52"/>
      <c r="OLR33" s="53"/>
      <c r="OLS33" s="54"/>
      <c r="OMC33" s="35"/>
      <c r="OMD33" s="52"/>
      <c r="OME33" s="53"/>
      <c r="OMF33" s="54"/>
      <c r="OMG33" s="52"/>
      <c r="OMH33" s="53"/>
      <c r="OMI33" s="54"/>
      <c r="OMS33" s="35"/>
      <c r="OMT33" s="52"/>
      <c r="OMU33" s="53"/>
      <c r="OMV33" s="54"/>
      <c r="OMW33" s="52"/>
      <c r="OMX33" s="53"/>
      <c r="OMY33" s="54"/>
      <c r="ONI33" s="35"/>
      <c r="ONJ33" s="52"/>
      <c r="ONK33" s="53"/>
      <c r="ONL33" s="54"/>
      <c r="ONM33" s="52"/>
      <c r="ONN33" s="53"/>
      <c r="ONO33" s="54"/>
      <c r="ONY33" s="35"/>
      <c r="ONZ33" s="52"/>
      <c r="OOA33" s="53"/>
      <c r="OOB33" s="54"/>
      <c r="OOC33" s="52"/>
      <c r="OOD33" s="53"/>
      <c r="OOE33" s="54"/>
      <c r="OOO33" s="35"/>
      <c r="OOP33" s="52"/>
      <c r="OOQ33" s="53"/>
      <c r="OOR33" s="54"/>
      <c r="OOS33" s="52"/>
      <c r="OOT33" s="53"/>
      <c r="OOU33" s="54"/>
      <c r="OPE33" s="35"/>
      <c r="OPF33" s="52"/>
      <c r="OPG33" s="53"/>
      <c r="OPH33" s="54"/>
      <c r="OPI33" s="52"/>
      <c r="OPJ33" s="53"/>
      <c r="OPK33" s="54"/>
      <c r="OPU33" s="35"/>
      <c r="OPV33" s="52"/>
      <c r="OPW33" s="53"/>
      <c r="OPX33" s="54"/>
      <c r="OPY33" s="52"/>
      <c r="OPZ33" s="53"/>
      <c r="OQA33" s="54"/>
      <c r="OQK33" s="35"/>
      <c r="OQL33" s="52"/>
      <c r="OQM33" s="53"/>
      <c r="OQN33" s="54"/>
      <c r="OQO33" s="52"/>
      <c r="OQP33" s="53"/>
      <c r="OQQ33" s="54"/>
      <c r="ORA33" s="35"/>
      <c r="ORB33" s="52"/>
      <c r="ORC33" s="53"/>
      <c r="ORD33" s="54"/>
      <c r="ORE33" s="52"/>
      <c r="ORF33" s="53"/>
      <c r="ORG33" s="54"/>
      <c r="ORQ33" s="35"/>
      <c r="ORR33" s="52"/>
      <c r="ORS33" s="53"/>
      <c r="ORT33" s="54"/>
      <c r="ORU33" s="52"/>
      <c r="ORV33" s="53"/>
      <c r="ORW33" s="54"/>
      <c r="OSG33" s="35"/>
      <c r="OSH33" s="52"/>
      <c r="OSI33" s="53"/>
      <c r="OSJ33" s="54"/>
      <c r="OSK33" s="52"/>
      <c r="OSL33" s="53"/>
      <c r="OSM33" s="54"/>
      <c r="OSW33" s="35"/>
      <c r="OSX33" s="52"/>
      <c r="OSY33" s="53"/>
      <c r="OSZ33" s="54"/>
      <c r="OTA33" s="52"/>
      <c r="OTB33" s="53"/>
      <c r="OTC33" s="54"/>
      <c r="OTM33" s="35"/>
      <c r="OTN33" s="52"/>
      <c r="OTO33" s="53"/>
      <c r="OTP33" s="54"/>
      <c r="OTQ33" s="52"/>
      <c r="OTR33" s="53"/>
      <c r="OTS33" s="54"/>
      <c r="OUC33" s="35"/>
      <c r="OUD33" s="52"/>
      <c r="OUE33" s="53"/>
      <c r="OUF33" s="54"/>
      <c r="OUG33" s="52"/>
      <c r="OUH33" s="53"/>
      <c r="OUI33" s="54"/>
      <c r="OUS33" s="35"/>
      <c r="OUT33" s="52"/>
      <c r="OUU33" s="53"/>
      <c r="OUV33" s="54"/>
      <c r="OUW33" s="52"/>
      <c r="OUX33" s="53"/>
      <c r="OUY33" s="54"/>
      <c r="OVI33" s="35"/>
      <c r="OVJ33" s="52"/>
      <c r="OVK33" s="53"/>
      <c r="OVL33" s="54"/>
      <c r="OVM33" s="52"/>
      <c r="OVN33" s="53"/>
      <c r="OVO33" s="54"/>
      <c r="OVY33" s="35"/>
      <c r="OVZ33" s="52"/>
      <c r="OWA33" s="53"/>
      <c r="OWB33" s="54"/>
      <c r="OWC33" s="52"/>
      <c r="OWD33" s="53"/>
      <c r="OWE33" s="54"/>
      <c r="OWO33" s="35"/>
      <c r="OWP33" s="52"/>
      <c r="OWQ33" s="53"/>
      <c r="OWR33" s="54"/>
      <c r="OWS33" s="52"/>
      <c r="OWT33" s="53"/>
      <c r="OWU33" s="54"/>
      <c r="OXE33" s="35"/>
      <c r="OXF33" s="52"/>
      <c r="OXG33" s="53"/>
      <c r="OXH33" s="54"/>
      <c r="OXI33" s="52"/>
      <c r="OXJ33" s="53"/>
      <c r="OXK33" s="54"/>
      <c r="OXU33" s="35"/>
      <c r="OXV33" s="52"/>
      <c r="OXW33" s="53"/>
      <c r="OXX33" s="54"/>
      <c r="OXY33" s="52"/>
      <c r="OXZ33" s="53"/>
      <c r="OYA33" s="54"/>
      <c r="OYK33" s="35"/>
      <c r="OYL33" s="52"/>
      <c r="OYM33" s="53"/>
      <c r="OYN33" s="54"/>
      <c r="OYO33" s="52"/>
      <c r="OYP33" s="53"/>
      <c r="OYQ33" s="54"/>
      <c r="OZA33" s="35"/>
      <c r="OZB33" s="52"/>
      <c r="OZC33" s="53"/>
      <c r="OZD33" s="54"/>
      <c r="OZE33" s="52"/>
      <c r="OZF33" s="53"/>
      <c r="OZG33" s="54"/>
      <c r="OZQ33" s="35"/>
      <c r="OZR33" s="52"/>
      <c r="OZS33" s="53"/>
      <c r="OZT33" s="54"/>
      <c r="OZU33" s="52"/>
      <c r="OZV33" s="53"/>
      <c r="OZW33" s="54"/>
      <c r="PAG33" s="35"/>
      <c r="PAH33" s="52"/>
      <c r="PAI33" s="53"/>
      <c r="PAJ33" s="54"/>
      <c r="PAK33" s="52"/>
      <c r="PAL33" s="53"/>
      <c r="PAM33" s="54"/>
      <c r="PAW33" s="35"/>
      <c r="PAX33" s="52"/>
      <c r="PAY33" s="53"/>
      <c r="PAZ33" s="54"/>
      <c r="PBA33" s="52"/>
      <c r="PBB33" s="53"/>
      <c r="PBC33" s="54"/>
      <c r="PBM33" s="35"/>
      <c r="PBN33" s="52"/>
      <c r="PBO33" s="53"/>
      <c r="PBP33" s="54"/>
      <c r="PBQ33" s="52"/>
      <c r="PBR33" s="53"/>
      <c r="PBS33" s="54"/>
      <c r="PCC33" s="35"/>
      <c r="PCD33" s="52"/>
      <c r="PCE33" s="53"/>
      <c r="PCF33" s="54"/>
      <c r="PCG33" s="52"/>
      <c r="PCH33" s="53"/>
      <c r="PCI33" s="54"/>
      <c r="PCS33" s="35"/>
      <c r="PCT33" s="52"/>
      <c r="PCU33" s="53"/>
      <c r="PCV33" s="54"/>
      <c r="PCW33" s="52"/>
      <c r="PCX33" s="53"/>
      <c r="PCY33" s="54"/>
      <c r="PDI33" s="35"/>
      <c r="PDJ33" s="52"/>
      <c r="PDK33" s="53"/>
      <c r="PDL33" s="54"/>
      <c r="PDM33" s="52"/>
      <c r="PDN33" s="53"/>
      <c r="PDO33" s="54"/>
      <c r="PDY33" s="35"/>
      <c r="PDZ33" s="52"/>
      <c r="PEA33" s="53"/>
      <c r="PEB33" s="54"/>
      <c r="PEC33" s="52"/>
      <c r="PED33" s="53"/>
      <c r="PEE33" s="54"/>
      <c r="PEO33" s="35"/>
      <c r="PEP33" s="52"/>
      <c r="PEQ33" s="53"/>
      <c r="PER33" s="54"/>
      <c r="PES33" s="52"/>
      <c r="PET33" s="53"/>
      <c r="PEU33" s="54"/>
      <c r="PFE33" s="35"/>
      <c r="PFF33" s="52"/>
      <c r="PFG33" s="53"/>
      <c r="PFH33" s="54"/>
      <c r="PFI33" s="52"/>
      <c r="PFJ33" s="53"/>
      <c r="PFK33" s="54"/>
      <c r="PFU33" s="35"/>
      <c r="PFV33" s="52"/>
      <c r="PFW33" s="53"/>
      <c r="PFX33" s="54"/>
      <c r="PFY33" s="52"/>
      <c r="PFZ33" s="53"/>
      <c r="PGA33" s="54"/>
      <c r="PGK33" s="35"/>
      <c r="PGL33" s="52"/>
      <c r="PGM33" s="53"/>
      <c r="PGN33" s="54"/>
      <c r="PGO33" s="52"/>
      <c r="PGP33" s="53"/>
      <c r="PGQ33" s="54"/>
      <c r="PHA33" s="35"/>
      <c r="PHB33" s="52"/>
      <c r="PHC33" s="53"/>
      <c r="PHD33" s="54"/>
      <c r="PHE33" s="52"/>
      <c r="PHF33" s="53"/>
      <c r="PHG33" s="54"/>
      <c r="PHQ33" s="35"/>
      <c r="PHR33" s="52"/>
      <c r="PHS33" s="53"/>
      <c r="PHT33" s="54"/>
      <c r="PHU33" s="52"/>
      <c r="PHV33" s="53"/>
      <c r="PHW33" s="54"/>
      <c r="PIG33" s="35"/>
      <c r="PIH33" s="52"/>
      <c r="PII33" s="53"/>
      <c r="PIJ33" s="54"/>
      <c r="PIK33" s="52"/>
      <c r="PIL33" s="53"/>
      <c r="PIM33" s="54"/>
      <c r="PIW33" s="35"/>
      <c r="PIX33" s="52"/>
      <c r="PIY33" s="53"/>
      <c r="PIZ33" s="54"/>
      <c r="PJA33" s="52"/>
      <c r="PJB33" s="53"/>
      <c r="PJC33" s="54"/>
      <c r="PJM33" s="35"/>
      <c r="PJN33" s="52"/>
      <c r="PJO33" s="53"/>
      <c r="PJP33" s="54"/>
      <c r="PJQ33" s="52"/>
      <c r="PJR33" s="53"/>
      <c r="PJS33" s="54"/>
      <c r="PKC33" s="35"/>
      <c r="PKD33" s="52"/>
      <c r="PKE33" s="53"/>
      <c r="PKF33" s="54"/>
      <c r="PKG33" s="52"/>
      <c r="PKH33" s="53"/>
      <c r="PKI33" s="54"/>
      <c r="PKS33" s="35"/>
      <c r="PKT33" s="52"/>
      <c r="PKU33" s="53"/>
      <c r="PKV33" s="54"/>
      <c r="PKW33" s="52"/>
      <c r="PKX33" s="53"/>
      <c r="PKY33" s="54"/>
      <c r="PLI33" s="35"/>
      <c r="PLJ33" s="52"/>
      <c r="PLK33" s="53"/>
      <c r="PLL33" s="54"/>
      <c r="PLM33" s="52"/>
      <c r="PLN33" s="53"/>
      <c r="PLO33" s="54"/>
      <c r="PLY33" s="35"/>
      <c r="PLZ33" s="52"/>
      <c r="PMA33" s="53"/>
      <c r="PMB33" s="54"/>
      <c r="PMC33" s="52"/>
      <c r="PMD33" s="53"/>
      <c r="PME33" s="54"/>
      <c r="PMO33" s="35"/>
      <c r="PMP33" s="52"/>
      <c r="PMQ33" s="53"/>
      <c r="PMR33" s="54"/>
      <c r="PMS33" s="52"/>
      <c r="PMT33" s="53"/>
      <c r="PMU33" s="54"/>
      <c r="PNE33" s="35"/>
      <c r="PNF33" s="52"/>
      <c r="PNG33" s="53"/>
      <c r="PNH33" s="54"/>
      <c r="PNI33" s="52"/>
      <c r="PNJ33" s="53"/>
      <c r="PNK33" s="54"/>
      <c r="PNU33" s="35"/>
      <c r="PNV33" s="52"/>
      <c r="PNW33" s="53"/>
      <c r="PNX33" s="54"/>
      <c r="PNY33" s="52"/>
      <c r="PNZ33" s="53"/>
      <c r="POA33" s="54"/>
      <c r="POK33" s="35"/>
      <c r="POL33" s="52"/>
      <c r="POM33" s="53"/>
      <c r="PON33" s="54"/>
      <c r="POO33" s="52"/>
      <c r="POP33" s="53"/>
      <c r="POQ33" s="54"/>
      <c r="PPA33" s="35"/>
      <c r="PPB33" s="52"/>
      <c r="PPC33" s="53"/>
      <c r="PPD33" s="54"/>
      <c r="PPE33" s="52"/>
      <c r="PPF33" s="53"/>
      <c r="PPG33" s="54"/>
      <c r="PPQ33" s="35"/>
      <c r="PPR33" s="52"/>
      <c r="PPS33" s="53"/>
      <c r="PPT33" s="54"/>
      <c r="PPU33" s="52"/>
      <c r="PPV33" s="53"/>
      <c r="PPW33" s="54"/>
      <c r="PQG33" s="35"/>
      <c r="PQH33" s="52"/>
      <c r="PQI33" s="53"/>
      <c r="PQJ33" s="54"/>
      <c r="PQK33" s="52"/>
      <c r="PQL33" s="53"/>
      <c r="PQM33" s="54"/>
      <c r="PQW33" s="35"/>
      <c r="PQX33" s="52"/>
      <c r="PQY33" s="53"/>
      <c r="PQZ33" s="54"/>
      <c r="PRA33" s="52"/>
      <c r="PRB33" s="53"/>
      <c r="PRC33" s="54"/>
      <c r="PRM33" s="35"/>
      <c r="PRN33" s="52"/>
      <c r="PRO33" s="53"/>
      <c r="PRP33" s="54"/>
      <c r="PRQ33" s="52"/>
      <c r="PRR33" s="53"/>
      <c r="PRS33" s="54"/>
      <c r="PSC33" s="35"/>
      <c r="PSD33" s="52"/>
      <c r="PSE33" s="53"/>
      <c r="PSF33" s="54"/>
      <c r="PSG33" s="52"/>
      <c r="PSH33" s="53"/>
      <c r="PSI33" s="54"/>
      <c r="PSS33" s="35"/>
      <c r="PST33" s="52"/>
      <c r="PSU33" s="53"/>
      <c r="PSV33" s="54"/>
      <c r="PSW33" s="52"/>
      <c r="PSX33" s="53"/>
      <c r="PSY33" s="54"/>
      <c r="PTI33" s="35"/>
      <c r="PTJ33" s="52"/>
      <c r="PTK33" s="53"/>
      <c r="PTL33" s="54"/>
      <c r="PTM33" s="52"/>
      <c r="PTN33" s="53"/>
      <c r="PTO33" s="54"/>
      <c r="PTY33" s="35"/>
      <c r="PTZ33" s="52"/>
      <c r="PUA33" s="53"/>
      <c r="PUB33" s="54"/>
      <c r="PUC33" s="52"/>
      <c r="PUD33" s="53"/>
      <c r="PUE33" s="54"/>
      <c r="PUO33" s="35"/>
      <c r="PUP33" s="52"/>
      <c r="PUQ33" s="53"/>
      <c r="PUR33" s="54"/>
      <c r="PUS33" s="52"/>
      <c r="PUT33" s="53"/>
      <c r="PUU33" s="54"/>
      <c r="PVE33" s="35"/>
      <c r="PVF33" s="52"/>
      <c r="PVG33" s="53"/>
      <c r="PVH33" s="54"/>
      <c r="PVI33" s="52"/>
      <c r="PVJ33" s="53"/>
      <c r="PVK33" s="54"/>
      <c r="PVU33" s="35"/>
      <c r="PVV33" s="52"/>
      <c r="PVW33" s="53"/>
      <c r="PVX33" s="54"/>
      <c r="PVY33" s="52"/>
      <c r="PVZ33" s="53"/>
      <c r="PWA33" s="54"/>
      <c r="PWK33" s="35"/>
      <c r="PWL33" s="52"/>
      <c r="PWM33" s="53"/>
      <c r="PWN33" s="54"/>
      <c r="PWO33" s="52"/>
      <c r="PWP33" s="53"/>
      <c r="PWQ33" s="54"/>
      <c r="PXA33" s="35"/>
      <c r="PXB33" s="52"/>
      <c r="PXC33" s="53"/>
      <c r="PXD33" s="54"/>
      <c r="PXE33" s="52"/>
      <c r="PXF33" s="53"/>
      <c r="PXG33" s="54"/>
      <c r="PXQ33" s="35"/>
      <c r="PXR33" s="52"/>
      <c r="PXS33" s="53"/>
      <c r="PXT33" s="54"/>
      <c r="PXU33" s="52"/>
      <c r="PXV33" s="53"/>
      <c r="PXW33" s="54"/>
      <c r="PYG33" s="35"/>
      <c r="PYH33" s="52"/>
      <c r="PYI33" s="53"/>
      <c r="PYJ33" s="54"/>
      <c r="PYK33" s="52"/>
      <c r="PYL33" s="53"/>
      <c r="PYM33" s="54"/>
      <c r="PYW33" s="35"/>
      <c r="PYX33" s="52"/>
      <c r="PYY33" s="53"/>
      <c r="PYZ33" s="54"/>
      <c r="PZA33" s="52"/>
      <c r="PZB33" s="53"/>
      <c r="PZC33" s="54"/>
      <c r="PZM33" s="35"/>
      <c r="PZN33" s="52"/>
      <c r="PZO33" s="53"/>
      <c r="PZP33" s="54"/>
      <c r="PZQ33" s="52"/>
      <c r="PZR33" s="53"/>
      <c r="PZS33" s="54"/>
      <c r="QAC33" s="35"/>
      <c r="QAD33" s="52"/>
      <c r="QAE33" s="53"/>
      <c r="QAF33" s="54"/>
      <c r="QAG33" s="52"/>
      <c r="QAH33" s="53"/>
      <c r="QAI33" s="54"/>
      <c r="QAS33" s="35"/>
      <c r="QAT33" s="52"/>
      <c r="QAU33" s="53"/>
      <c r="QAV33" s="54"/>
      <c r="QAW33" s="52"/>
      <c r="QAX33" s="53"/>
      <c r="QAY33" s="54"/>
      <c r="QBI33" s="35"/>
      <c r="QBJ33" s="52"/>
      <c r="QBK33" s="53"/>
      <c r="QBL33" s="54"/>
      <c r="QBM33" s="52"/>
      <c r="QBN33" s="53"/>
      <c r="QBO33" s="54"/>
      <c r="QBY33" s="35"/>
      <c r="QBZ33" s="52"/>
      <c r="QCA33" s="53"/>
      <c r="QCB33" s="54"/>
      <c r="QCC33" s="52"/>
      <c r="QCD33" s="53"/>
      <c r="QCE33" s="54"/>
      <c r="QCO33" s="35"/>
      <c r="QCP33" s="52"/>
      <c r="QCQ33" s="53"/>
      <c r="QCR33" s="54"/>
      <c r="QCS33" s="52"/>
      <c r="QCT33" s="53"/>
      <c r="QCU33" s="54"/>
      <c r="QDE33" s="35"/>
      <c r="QDF33" s="52"/>
      <c r="QDG33" s="53"/>
      <c r="QDH33" s="54"/>
      <c r="QDI33" s="52"/>
      <c r="QDJ33" s="53"/>
      <c r="QDK33" s="54"/>
      <c r="QDU33" s="35"/>
      <c r="QDV33" s="52"/>
      <c r="QDW33" s="53"/>
      <c r="QDX33" s="54"/>
      <c r="QDY33" s="52"/>
      <c r="QDZ33" s="53"/>
      <c r="QEA33" s="54"/>
      <c r="QEK33" s="35"/>
      <c r="QEL33" s="52"/>
      <c r="QEM33" s="53"/>
      <c r="QEN33" s="54"/>
      <c r="QEO33" s="52"/>
      <c r="QEP33" s="53"/>
      <c r="QEQ33" s="54"/>
      <c r="QFA33" s="35"/>
      <c r="QFB33" s="52"/>
      <c r="QFC33" s="53"/>
      <c r="QFD33" s="54"/>
      <c r="QFE33" s="52"/>
      <c r="QFF33" s="53"/>
      <c r="QFG33" s="54"/>
      <c r="QFQ33" s="35"/>
      <c r="QFR33" s="52"/>
      <c r="QFS33" s="53"/>
      <c r="QFT33" s="54"/>
      <c r="QFU33" s="52"/>
      <c r="QFV33" s="53"/>
      <c r="QFW33" s="54"/>
      <c r="QGG33" s="35"/>
      <c r="QGH33" s="52"/>
      <c r="QGI33" s="53"/>
      <c r="QGJ33" s="54"/>
      <c r="QGK33" s="52"/>
      <c r="QGL33" s="53"/>
      <c r="QGM33" s="54"/>
      <c r="QGW33" s="35"/>
      <c r="QGX33" s="52"/>
      <c r="QGY33" s="53"/>
      <c r="QGZ33" s="54"/>
      <c r="QHA33" s="52"/>
      <c r="QHB33" s="53"/>
      <c r="QHC33" s="54"/>
      <c r="QHM33" s="35"/>
      <c r="QHN33" s="52"/>
      <c r="QHO33" s="53"/>
      <c r="QHP33" s="54"/>
      <c r="QHQ33" s="52"/>
      <c r="QHR33" s="53"/>
      <c r="QHS33" s="54"/>
      <c r="QIC33" s="35"/>
      <c r="QID33" s="52"/>
      <c r="QIE33" s="53"/>
      <c r="QIF33" s="54"/>
      <c r="QIG33" s="52"/>
      <c r="QIH33" s="53"/>
      <c r="QII33" s="54"/>
      <c r="QIS33" s="35"/>
      <c r="QIT33" s="52"/>
      <c r="QIU33" s="53"/>
      <c r="QIV33" s="54"/>
      <c r="QIW33" s="52"/>
      <c r="QIX33" s="53"/>
      <c r="QIY33" s="54"/>
      <c r="QJI33" s="35"/>
      <c r="QJJ33" s="52"/>
      <c r="QJK33" s="53"/>
      <c r="QJL33" s="54"/>
      <c r="QJM33" s="52"/>
      <c r="QJN33" s="53"/>
      <c r="QJO33" s="54"/>
      <c r="QJY33" s="35"/>
      <c r="QJZ33" s="52"/>
      <c r="QKA33" s="53"/>
      <c r="QKB33" s="54"/>
      <c r="QKC33" s="52"/>
      <c r="QKD33" s="53"/>
      <c r="QKE33" s="54"/>
      <c r="QKO33" s="35"/>
      <c r="QKP33" s="52"/>
      <c r="QKQ33" s="53"/>
      <c r="QKR33" s="54"/>
      <c r="QKS33" s="52"/>
      <c r="QKT33" s="53"/>
      <c r="QKU33" s="54"/>
      <c r="QLE33" s="35"/>
      <c r="QLF33" s="52"/>
      <c r="QLG33" s="53"/>
      <c r="QLH33" s="54"/>
      <c r="QLI33" s="52"/>
      <c r="QLJ33" s="53"/>
      <c r="QLK33" s="54"/>
      <c r="QLU33" s="35"/>
      <c r="QLV33" s="52"/>
      <c r="QLW33" s="53"/>
      <c r="QLX33" s="54"/>
      <c r="QLY33" s="52"/>
      <c r="QLZ33" s="53"/>
      <c r="QMA33" s="54"/>
      <c r="QMK33" s="35"/>
      <c r="QML33" s="52"/>
      <c r="QMM33" s="53"/>
      <c r="QMN33" s="54"/>
      <c r="QMO33" s="52"/>
      <c r="QMP33" s="53"/>
      <c r="QMQ33" s="54"/>
      <c r="QNA33" s="35"/>
      <c r="QNB33" s="52"/>
      <c r="QNC33" s="53"/>
      <c r="QND33" s="54"/>
      <c r="QNE33" s="52"/>
      <c r="QNF33" s="53"/>
      <c r="QNG33" s="54"/>
      <c r="QNQ33" s="35"/>
      <c r="QNR33" s="52"/>
      <c r="QNS33" s="53"/>
      <c r="QNT33" s="54"/>
      <c r="QNU33" s="52"/>
      <c r="QNV33" s="53"/>
      <c r="QNW33" s="54"/>
      <c r="QOG33" s="35"/>
      <c r="QOH33" s="52"/>
      <c r="QOI33" s="53"/>
      <c r="QOJ33" s="54"/>
      <c r="QOK33" s="52"/>
      <c r="QOL33" s="53"/>
      <c r="QOM33" s="54"/>
      <c r="QOW33" s="35"/>
      <c r="QOX33" s="52"/>
      <c r="QOY33" s="53"/>
      <c r="QOZ33" s="54"/>
      <c r="QPA33" s="52"/>
      <c r="QPB33" s="53"/>
      <c r="QPC33" s="54"/>
      <c r="QPM33" s="35"/>
      <c r="QPN33" s="52"/>
      <c r="QPO33" s="53"/>
      <c r="QPP33" s="54"/>
      <c r="QPQ33" s="52"/>
      <c r="QPR33" s="53"/>
      <c r="QPS33" s="54"/>
      <c r="QQC33" s="35"/>
      <c r="QQD33" s="52"/>
      <c r="QQE33" s="53"/>
      <c r="QQF33" s="54"/>
      <c r="QQG33" s="52"/>
      <c r="QQH33" s="53"/>
      <c r="QQI33" s="54"/>
      <c r="QQS33" s="35"/>
      <c r="QQT33" s="52"/>
      <c r="QQU33" s="53"/>
      <c r="QQV33" s="54"/>
      <c r="QQW33" s="52"/>
      <c r="QQX33" s="53"/>
      <c r="QQY33" s="54"/>
      <c r="QRI33" s="35"/>
      <c r="QRJ33" s="52"/>
      <c r="QRK33" s="53"/>
      <c r="QRL33" s="54"/>
      <c r="QRM33" s="52"/>
      <c r="QRN33" s="53"/>
      <c r="QRO33" s="54"/>
      <c r="QRY33" s="35"/>
      <c r="QRZ33" s="52"/>
      <c r="QSA33" s="53"/>
      <c r="QSB33" s="54"/>
      <c r="QSC33" s="52"/>
      <c r="QSD33" s="53"/>
      <c r="QSE33" s="54"/>
      <c r="QSO33" s="35"/>
      <c r="QSP33" s="52"/>
      <c r="QSQ33" s="53"/>
      <c r="QSR33" s="54"/>
      <c r="QSS33" s="52"/>
      <c r="QST33" s="53"/>
      <c r="QSU33" s="54"/>
      <c r="QTE33" s="35"/>
      <c r="QTF33" s="52"/>
      <c r="QTG33" s="53"/>
      <c r="QTH33" s="54"/>
      <c r="QTI33" s="52"/>
      <c r="QTJ33" s="53"/>
      <c r="QTK33" s="54"/>
      <c r="QTU33" s="35"/>
      <c r="QTV33" s="52"/>
      <c r="QTW33" s="53"/>
      <c r="QTX33" s="54"/>
      <c r="QTY33" s="52"/>
      <c r="QTZ33" s="53"/>
      <c r="QUA33" s="54"/>
      <c r="QUK33" s="35"/>
      <c r="QUL33" s="52"/>
      <c r="QUM33" s="53"/>
      <c r="QUN33" s="54"/>
      <c r="QUO33" s="52"/>
      <c r="QUP33" s="53"/>
      <c r="QUQ33" s="54"/>
      <c r="QVA33" s="35"/>
      <c r="QVB33" s="52"/>
      <c r="QVC33" s="53"/>
      <c r="QVD33" s="54"/>
      <c r="QVE33" s="52"/>
      <c r="QVF33" s="53"/>
      <c r="QVG33" s="54"/>
      <c r="QVQ33" s="35"/>
      <c r="QVR33" s="52"/>
      <c r="QVS33" s="53"/>
      <c r="QVT33" s="54"/>
      <c r="QVU33" s="52"/>
      <c r="QVV33" s="53"/>
      <c r="QVW33" s="54"/>
      <c r="QWG33" s="35"/>
      <c r="QWH33" s="52"/>
      <c r="QWI33" s="53"/>
      <c r="QWJ33" s="54"/>
      <c r="QWK33" s="52"/>
      <c r="QWL33" s="53"/>
      <c r="QWM33" s="54"/>
      <c r="QWW33" s="35"/>
      <c r="QWX33" s="52"/>
      <c r="QWY33" s="53"/>
      <c r="QWZ33" s="54"/>
      <c r="QXA33" s="52"/>
      <c r="QXB33" s="53"/>
      <c r="QXC33" s="54"/>
      <c r="QXM33" s="35"/>
      <c r="QXN33" s="52"/>
      <c r="QXO33" s="53"/>
      <c r="QXP33" s="54"/>
      <c r="QXQ33" s="52"/>
      <c r="QXR33" s="53"/>
      <c r="QXS33" s="54"/>
      <c r="QYC33" s="35"/>
      <c r="QYD33" s="52"/>
      <c r="QYE33" s="53"/>
      <c r="QYF33" s="54"/>
      <c r="QYG33" s="52"/>
      <c r="QYH33" s="53"/>
      <c r="QYI33" s="54"/>
      <c r="QYS33" s="35"/>
      <c r="QYT33" s="52"/>
      <c r="QYU33" s="53"/>
      <c r="QYV33" s="54"/>
      <c r="QYW33" s="52"/>
      <c r="QYX33" s="53"/>
      <c r="QYY33" s="54"/>
      <c r="QZI33" s="35"/>
      <c r="QZJ33" s="52"/>
      <c r="QZK33" s="53"/>
      <c r="QZL33" s="54"/>
      <c r="QZM33" s="52"/>
      <c r="QZN33" s="53"/>
      <c r="QZO33" s="54"/>
      <c r="QZY33" s="35"/>
      <c r="QZZ33" s="52"/>
      <c r="RAA33" s="53"/>
      <c r="RAB33" s="54"/>
      <c r="RAC33" s="52"/>
      <c r="RAD33" s="53"/>
      <c r="RAE33" s="54"/>
      <c r="RAO33" s="35"/>
      <c r="RAP33" s="52"/>
      <c r="RAQ33" s="53"/>
      <c r="RAR33" s="54"/>
      <c r="RAS33" s="52"/>
      <c r="RAT33" s="53"/>
      <c r="RAU33" s="54"/>
      <c r="RBE33" s="35"/>
      <c r="RBF33" s="52"/>
      <c r="RBG33" s="53"/>
      <c r="RBH33" s="54"/>
      <c r="RBI33" s="52"/>
      <c r="RBJ33" s="53"/>
      <c r="RBK33" s="54"/>
      <c r="RBU33" s="35"/>
      <c r="RBV33" s="52"/>
      <c r="RBW33" s="53"/>
      <c r="RBX33" s="54"/>
      <c r="RBY33" s="52"/>
      <c r="RBZ33" s="53"/>
      <c r="RCA33" s="54"/>
      <c r="RCK33" s="35"/>
      <c r="RCL33" s="52"/>
      <c r="RCM33" s="53"/>
      <c r="RCN33" s="54"/>
      <c r="RCO33" s="52"/>
      <c r="RCP33" s="53"/>
      <c r="RCQ33" s="54"/>
      <c r="RDA33" s="35"/>
      <c r="RDB33" s="52"/>
      <c r="RDC33" s="53"/>
      <c r="RDD33" s="54"/>
      <c r="RDE33" s="52"/>
      <c r="RDF33" s="53"/>
      <c r="RDG33" s="54"/>
      <c r="RDQ33" s="35"/>
      <c r="RDR33" s="52"/>
      <c r="RDS33" s="53"/>
      <c r="RDT33" s="54"/>
      <c r="RDU33" s="52"/>
      <c r="RDV33" s="53"/>
      <c r="RDW33" s="54"/>
      <c r="REG33" s="35"/>
      <c r="REH33" s="52"/>
      <c r="REI33" s="53"/>
      <c r="REJ33" s="54"/>
      <c r="REK33" s="52"/>
      <c r="REL33" s="53"/>
      <c r="REM33" s="54"/>
      <c r="REW33" s="35"/>
      <c r="REX33" s="52"/>
      <c r="REY33" s="53"/>
      <c r="REZ33" s="54"/>
      <c r="RFA33" s="52"/>
      <c r="RFB33" s="53"/>
      <c r="RFC33" s="54"/>
      <c r="RFM33" s="35"/>
      <c r="RFN33" s="52"/>
      <c r="RFO33" s="53"/>
      <c r="RFP33" s="54"/>
      <c r="RFQ33" s="52"/>
      <c r="RFR33" s="53"/>
      <c r="RFS33" s="54"/>
      <c r="RGC33" s="35"/>
      <c r="RGD33" s="52"/>
      <c r="RGE33" s="53"/>
      <c r="RGF33" s="54"/>
      <c r="RGG33" s="52"/>
      <c r="RGH33" s="53"/>
      <c r="RGI33" s="54"/>
      <c r="RGS33" s="35"/>
      <c r="RGT33" s="52"/>
      <c r="RGU33" s="53"/>
      <c r="RGV33" s="54"/>
      <c r="RGW33" s="52"/>
      <c r="RGX33" s="53"/>
      <c r="RGY33" s="54"/>
      <c r="RHI33" s="35"/>
      <c r="RHJ33" s="52"/>
      <c r="RHK33" s="53"/>
      <c r="RHL33" s="54"/>
      <c r="RHM33" s="52"/>
      <c r="RHN33" s="53"/>
      <c r="RHO33" s="54"/>
      <c r="RHY33" s="35"/>
      <c r="RHZ33" s="52"/>
      <c r="RIA33" s="53"/>
      <c r="RIB33" s="54"/>
      <c r="RIC33" s="52"/>
      <c r="RID33" s="53"/>
      <c r="RIE33" s="54"/>
      <c r="RIO33" s="35"/>
      <c r="RIP33" s="52"/>
      <c r="RIQ33" s="53"/>
      <c r="RIR33" s="54"/>
      <c r="RIS33" s="52"/>
      <c r="RIT33" s="53"/>
      <c r="RIU33" s="54"/>
      <c r="RJE33" s="35"/>
      <c r="RJF33" s="52"/>
      <c r="RJG33" s="53"/>
      <c r="RJH33" s="54"/>
      <c r="RJI33" s="52"/>
      <c r="RJJ33" s="53"/>
      <c r="RJK33" s="54"/>
      <c r="RJU33" s="35"/>
      <c r="RJV33" s="52"/>
      <c r="RJW33" s="53"/>
      <c r="RJX33" s="54"/>
      <c r="RJY33" s="52"/>
      <c r="RJZ33" s="53"/>
      <c r="RKA33" s="54"/>
      <c r="RKK33" s="35"/>
      <c r="RKL33" s="52"/>
      <c r="RKM33" s="53"/>
      <c r="RKN33" s="54"/>
      <c r="RKO33" s="52"/>
      <c r="RKP33" s="53"/>
      <c r="RKQ33" s="54"/>
      <c r="RLA33" s="35"/>
      <c r="RLB33" s="52"/>
      <c r="RLC33" s="53"/>
      <c r="RLD33" s="54"/>
      <c r="RLE33" s="52"/>
      <c r="RLF33" s="53"/>
      <c r="RLG33" s="54"/>
      <c r="RLQ33" s="35"/>
      <c r="RLR33" s="52"/>
      <c r="RLS33" s="53"/>
      <c r="RLT33" s="54"/>
      <c r="RLU33" s="52"/>
      <c r="RLV33" s="53"/>
      <c r="RLW33" s="54"/>
      <c r="RMG33" s="35"/>
      <c r="RMH33" s="52"/>
      <c r="RMI33" s="53"/>
      <c r="RMJ33" s="54"/>
      <c r="RMK33" s="52"/>
      <c r="RML33" s="53"/>
      <c r="RMM33" s="54"/>
      <c r="RMW33" s="35"/>
      <c r="RMX33" s="52"/>
      <c r="RMY33" s="53"/>
      <c r="RMZ33" s="54"/>
      <c r="RNA33" s="52"/>
      <c r="RNB33" s="53"/>
      <c r="RNC33" s="54"/>
      <c r="RNM33" s="35"/>
      <c r="RNN33" s="52"/>
      <c r="RNO33" s="53"/>
      <c r="RNP33" s="54"/>
      <c r="RNQ33" s="52"/>
      <c r="RNR33" s="53"/>
      <c r="RNS33" s="54"/>
      <c r="ROC33" s="35"/>
      <c r="ROD33" s="52"/>
      <c r="ROE33" s="53"/>
      <c r="ROF33" s="54"/>
      <c r="ROG33" s="52"/>
      <c r="ROH33" s="53"/>
      <c r="ROI33" s="54"/>
      <c r="ROS33" s="35"/>
      <c r="ROT33" s="52"/>
      <c r="ROU33" s="53"/>
      <c r="ROV33" s="54"/>
      <c r="ROW33" s="52"/>
      <c r="ROX33" s="53"/>
      <c r="ROY33" s="54"/>
      <c r="RPI33" s="35"/>
      <c r="RPJ33" s="52"/>
      <c r="RPK33" s="53"/>
      <c r="RPL33" s="54"/>
      <c r="RPM33" s="52"/>
      <c r="RPN33" s="53"/>
      <c r="RPO33" s="54"/>
      <c r="RPY33" s="35"/>
      <c r="RPZ33" s="52"/>
      <c r="RQA33" s="53"/>
      <c r="RQB33" s="54"/>
      <c r="RQC33" s="52"/>
      <c r="RQD33" s="53"/>
      <c r="RQE33" s="54"/>
      <c r="RQO33" s="35"/>
      <c r="RQP33" s="52"/>
      <c r="RQQ33" s="53"/>
      <c r="RQR33" s="54"/>
      <c r="RQS33" s="52"/>
      <c r="RQT33" s="53"/>
      <c r="RQU33" s="54"/>
      <c r="RRE33" s="35"/>
      <c r="RRF33" s="52"/>
      <c r="RRG33" s="53"/>
      <c r="RRH33" s="54"/>
      <c r="RRI33" s="52"/>
      <c r="RRJ33" s="53"/>
      <c r="RRK33" s="54"/>
      <c r="RRU33" s="35"/>
      <c r="RRV33" s="52"/>
      <c r="RRW33" s="53"/>
      <c r="RRX33" s="54"/>
      <c r="RRY33" s="52"/>
      <c r="RRZ33" s="53"/>
      <c r="RSA33" s="54"/>
      <c r="RSK33" s="35"/>
      <c r="RSL33" s="52"/>
      <c r="RSM33" s="53"/>
      <c r="RSN33" s="54"/>
      <c r="RSO33" s="52"/>
      <c r="RSP33" s="53"/>
      <c r="RSQ33" s="54"/>
      <c r="RTA33" s="35"/>
      <c r="RTB33" s="52"/>
      <c r="RTC33" s="53"/>
      <c r="RTD33" s="54"/>
      <c r="RTE33" s="52"/>
      <c r="RTF33" s="53"/>
      <c r="RTG33" s="54"/>
      <c r="RTQ33" s="35"/>
      <c r="RTR33" s="52"/>
      <c r="RTS33" s="53"/>
      <c r="RTT33" s="54"/>
      <c r="RTU33" s="52"/>
      <c r="RTV33" s="53"/>
      <c r="RTW33" s="54"/>
      <c r="RUG33" s="35"/>
      <c r="RUH33" s="52"/>
      <c r="RUI33" s="53"/>
      <c r="RUJ33" s="54"/>
      <c r="RUK33" s="52"/>
      <c r="RUL33" s="53"/>
      <c r="RUM33" s="54"/>
      <c r="RUW33" s="35"/>
      <c r="RUX33" s="52"/>
      <c r="RUY33" s="53"/>
      <c r="RUZ33" s="54"/>
      <c r="RVA33" s="52"/>
      <c r="RVB33" s="53"/>
      <c r="RVC33" s="54"/>
      <c r="RVM33" s="35"/>
      <c r="RVN33" s="52"/>
      <c r="RVO33" s="53"/>
      <c r="RVP33" s="54"/>
      <c r="RVQ33" s="52"/>
      <c r="RVR33" s="53"/>
      <c r="RVS33" s="54"/>
      <c r="RWC33" s="35"/>
      <c r="RWD33" s="52"/>
      <c r="RWE33" s="53"/>
      <c r="RWF33" s="54"/>
      <c r="RWG33" s="52"/>
      <c r="RWH33" s="53"/>
      <c r="RWI33" s="54"/>
      <c r="RWS33" s="35"/>
      <c r="RWT33" s="52"/>
      <c r="RWU33" s="53"/>
      <c r="RWV33" s="54"/>
      <c r="RWW33" s="52"/>
      <c r="RWX33" s="53"/>
      <c r="RWY33" s="54"/>
      <c r="RXI33" s="35"/>
      <c r="RXJ33" s="52"/>
      <c r="RXK33" s="53"/>
      <c r="RXL33" s="54"/>
      <c r="RXM33" s="52"/>
      <c r="RXN33" s="53"/>
      <c r="RXO33" s="54"/>
      <c r="RXY33" s="35"/>
      <c r="RXZ33" s="52"/>
      <c r="RYA33" s="53"/>
      <c r="RYB33" s="54"/>
      <c r="RYC33" s="52"/>
      <c r="RYD33" s="53"/>
      <c r="RYE33" s="54"/>
      <c r="RYO33" s="35"/>
      <c r="RYP33" s="52"/>
      <c r="RYQ33" s="53"/>
      <c r="RYR33" s="54"/>
      <c r="RYS33" s="52"/>
      <c r="RYT33" s="53"/>
      <c r="RYU33" s="54"/>
      <c r="RZE33" s="35"/>
      <c r="RZF33" s="52"/>
      <c r="RZG33" s="53"/>
      <c r="RZH33" s="54"/>
      <c r="RZI33" s="52"/>
      <c r="RZJ33" s="53"/>
      <c r="RZK33" s="54"/>
      <c r="RZU33" s="35"/>
      <c r="RZV33" s="52"/>
      <c r="RZW33" s="53"/>
      <c r="RZX33" s="54"/>
      <c r="RZY33" s="52"/>
      <c r="RZZ33" s="53"/>
      <c r="SAA33" s="54"/>
      <c r="SAK33" s="35"/>
      <c r="SAL33" s="52"/>
      <c r="SAM33" s="53"/>
      <c r="SAN33" s="54"/>
      <c r="SAO33" s="52"/>
      <c r="SAP33" s="53"/>
      <c r="SAQ33" s="54"/>
      <c r="SBA33" s="35"/>
      <c r="SBB33" s="52"/>
      <c r="SBC33" s="53"/>
      <c r="SBD33" s="54"/>
      <c r="SBE33" s="52"/>
      <c r="SBF33" s="53"/>
      <c r="SBG33" s="54"/>
      <c r="SBQ33" s="35"/>
      <c r="SBR33" s="52"/>
      <c r="SBS33" s="53"/>
      <c r="SBT33" s="54"/>
      <c r="SBU33" s="52"/>
      <c r="SBV33" s="53"/>
      <c r="SBW33" s="54"/>
      <c r="SCG33" s="35"/>
      <c r="SCH33" s="52"/>
      <c r="SCI33" s="53"/>
      <c r="SCJ33" s="54"/>
      <c r="SCK33" s="52"/>
      <c r="SCL33" s="53"/>
      <c r="SCM33" s="54"/>
      <c r="SCW33" s="35"/>
      <c r="SCX33" s="52"/>
      <c r="SCY33" s="53"/>
      <c r="SCZ33" s="54"/>
      <c r="SDA33" s="52"/>
      <c r="SDB33" s="53"/>
      <c r="SDC33" s="54"/>
      <c r="SDM33" s="35"/>
      <c r="SDN33" s="52"/>
      <c r="SDO33" s="53"/>
      <c r="SDP33" s="54"/>
      <c r="SDQ33" s="52"/>
      <c r="SDR33" s="53"/>
      <c r="SDS33" s="54"/>
      <c r="SEC33" s="35"/>
      <c r="SED33" s="52"/>
      <c r="SEE33" s="53"/>
      <c r="SEF33" s="54"/>
      <c r="SEG33" s="52"/>
      <c r="SEH33" s="53"/>
      <c r="SEI33" s="54"/>
      <c r="SES33" s="35"/>
      <c r="SET33" s="52"/>
      <c r="SEU33" s="53"/>
      <c r="SEV33" s="54"/>
      <c r="SEW33" s="52"/>
      <c r="SEX33" s="53"/>
      <c r="SEY33" s="54"/>
      <c r="SFI33" s="35"/>
      <c r="SFJ33" s="52"/>
      <c r="SFK33" s="53"/>
      <c r="SFL33" s="54"/>
      <c r="SFM33" s="52"/>
      <c r="SFN33" s="53"/>
      <c r="SFO33" s="54"/>
      <c r="SFY33" s="35"/>
      <c r="SFZ33" s="52"/>
      <c r="SGA33" s="53"/>
      <c r="SGB33" s="54"/>
      <c r="SGC33" s="52"/>
      <c r="SGD33" s="53"/>
      <c r="SGE33" s="54"/>
      <c r="SGO33" s="35"/>
      <c r="SGP33" s="52"/>
      <c r="SGQ33" s="53"/>
      <c r="SGR33" s="54"/>
      <c r="SGS33" s="52"/>
      <c r="SGT33" s="53"/>
      <c r="SGU33" s="54"/>
      <c r="SHE33" s="35"/>
      <c r="SHF33" s="52"/>
      <c r="SHG33" s="53"/>
      <c r="SHH33" s="54"/>
      <c r="SHI33" s="52"/>
      <c r="SHJ33" s="53"/>
      <c r="SHK33" s="54"/>
      <c r="SHU33" s="35"/>
      <c r="SHV33" s="52"/>
      <c r="SHW33" s="53"/>
      <c r="SHX33" s="54"/>
      <c r="SHY33" s="52"/>
      <c r="SHZ33" s="53"/>
      <c r="SIA33" s="54"/>
      <c r="SIK33" s="35"/>
      <c r="SIL33" s="52"/>
      <c r="SIM33" s="53"/>
      <c r="SIN33" s="54"/>
      <c r="SIO33" s="52"/>
      <c r="SIP33" s="53"/>
      <c r="SIQ33" s="54"/>
      <c r="SJA33" s="35"/>
      <c r="SJB33" s="52"/>
      <c r="SJC33" s="53"/>
      <c r="SJD33" s="54"/>
      <c r="SJE33" s="52"/>
      <c r="SJF33" s="53"/>
      <c r="SJG33" s="54"/>
      <c r="SJQ33" s="35"/>
      <c r="SJR33" s="52"/>
      <c r="SJS33" s="53"/>
      <c r="SJT33" s="54"/>
      <c r="SJU33" s="52"/>
      <c r="SJV33" s="53"/>
      <c r="SJW33" s="54"/>
      <c r="SKG33" s="35"/>
      <c r="SKH33" s="52"/>
      <c r="SKI33" s="53"/>
      <c r="SKJ33" s="54"/>
      <c r="SKK33" s="52"/>
      <c r="SKL33" s="53"/>
      <c r="SKM33" s="54"/>
      <c r="SKW33" s="35"/>
      <c r="SKX33" s="52"/>
      <c r="SKY33" s="53"/>
      <c r="SKZ33" s="54"/>
      <c r="SLA33" s="52"/>
      <c r="SLB33" s="53"/>
      <c r="SLC33" s="54"/>
      <c r="SLM33" s="35"/>
      <c r="SLN33" s="52"/>
      <c r="SLO33" s="53"/>
      <c r="SLP33" s="54"/>
      <c r="SLQ33" s="52"/>
      <c r="SLR33" s="53"/>
      <c r="SLS33" s="54"/>
      <c r="SMC33" s="35"/>
      <c r="SMD33" s="52"/>
      <c r="SME33" s="53"/>
      <c r="SMF33" s="54"/>
      <c r="SMG33" s="52"/>
      <c r="SMH33" s="53"/>
      <c r="SMI33" s="54"/>
      <c r="SMS33" s="35"/>
      <c r="SMT33" s="52"/>
      <c r="SMU33" s="53"/>
      <c r="SMV33" s="54"/>
      <c r="SMW33" s="52"/>
      <c r="SMX33" s="53"/>
      <c r="SMY33" s="54"/>
      <c r="SNI33" s="35"/>
      <c r="SNJ33" s="52"/>
      <c r="SNK33" s="53"/>
      <c r="SNL33" s="54"/>
      <c r="SNM33" s="52"/>
      <c r="SNN33" s="53"/>
      <c r="SNO33" s="54"/>
      <c r="SNY33" s="35"/>
      <c r="SNZ33" s="52"/>
      <c r="SOA33" s="53"/>
      <c r="SOB33" s="54"/>
      <c r="SOC33" s="52"/>
      <c r="SOD33" s="53"/>
      <c r="SOE33" s="54"/>
      <c r="SOO33" s="35"/>
      <c r="SOP33" s="52"/>
      <c r="SOQ33" s="53"/>
      <c r="SOR33" s="54"/>
      <c r="SOS33" s="52"/>
      <c r="SOT33" s="53"/>
      <c r="SOU33" s="54"/>
      <c r="SPE33" s="35"/>
      <c r="SPF33" s="52"/>
      <c r="SPG33" s="53"/>
      <c r="SPH33" s="54"/>
      <c r="SPI33" s="52"/>
      <c r="SPJ33" s="53"/>
      <c r="SPK33" s="54"/>
      <c r="SPU33" s="35"/>
      <c r="SPV33" s="52"/>
      <c r="SPW33" s="53"/>
      <c r="SPX33" s="54"/>
      <c r="SPY33" s="52"/>
      <c r="SPZ33" s="53"/>
      <c r="SQA33" s="54"/>
      <c r="SQK33" s="35"/>
      <c r="SQL33" s="52"/>
      <c r="SQM33" s="53"/>
      <c r="SQN33" s="54"/>
      <c r="SQO33" s="52"/>
      <c r="SQP33" s="53"/>
      <c r="SQQ33" s="54"/>
      <c r="SRA33" s="35"/>
      <c r="SRB33" s="52"/>
      <c r="SRC33" s="53"/>
      <c r="SRD33" s="54"/>
      <c r="SRE33" s="52"/>
      <c r="SRF33" s="53"/>
      <c r="SRG33" s="54"/>
      <c r="SRQ33" s="35"/>
      <c r="SRR33" s="52"/>
      <c r="SRS33" s="53"/>
      <c r="SRT33" s="54"/>
      <c r="SRU33" s="52"/>
      <c r="SRV33" s="53"/>
      <c r="SRW33" s="54"/>
      <c r="SSG33" s="35"/>
      <c r="SSH33" s="52"/>
      <c r="SSI33" s="53"/>
      <c r="SSJ33" s="54"/>
      <c r="SSK33" s="52"/>
      <c r="SSL33" s="53"/>
      <c r="SSM33" s="54"/>
      <c r="SSW33" s="35"/>
      <c r="SSX33" s="52"/>
      <c r="SSY33" s="53"/>
      <c r="SSZ33" s="54"/>
      <c r="STA33" s="52"/>
      <c r="STB33" s="53"/>
      <c r="STC33" s="54"/>
      <c r="STM33" s="35"/>
      <c r="STN33" s="52"/>
      <c r="STO33" s="53"/>
      <c r="STP33" s="54"/>
      <c r="STQ33" s="52"/>
      <c r="STR33" s="53"/>
      <c r="STS33" s="54"/>
      <c r="SUC33" s="35"/>
      <c r="SUD33" s="52"/>
      <c r="SUE33" s="53"/>
      <c r="SUF33" s="54"/>
      <c r="SUG33" s="52"/>
      <c r="SUH33" s="53"/>
      <c r="SUI33" s="54"/>
      <c r="SUS33" s="35"/>
      <c r="SUT33" s="52"/>
      <c r="SUU33" s="53"/>
      <c r="SUV33" s="54"/>
      <c r="SUW33" s="52"/>
      <c r="SUX33" s="53"/>
      <c r="SUY33" s="54"/>
      <c r="SVI33" s="35"/>
      <c r="SVJ33" s="52"/>
      <c r="SVK33" s="53"/>
      <c r="SVL33" s="54"/>
      <c r="SVM33" s="52"/>
      <c r="SVN33" s="53"/>
      <c r="SVO33" s="54"/>
      <c r="SVY33" s="35"/>
      <c r="SVZ33" s="52"/>
      <c r="SWA33" s="53"/>
      <c r="SWB33" s="54"/>
      <c r="SWC33" s="52"/>
      <c r="SWD33" s="53"/>
      <c r="SWE33" s="54"/>
      <c r="SWO33" s="35"/>
      <c r="SWP33" s="52"/>
      <c r="SWQ33" s="53"/>
      <c r="SWR33" s="54"/>
      <c r="SWS33" s="52"/>
      <c r="SWT33" s="53"/>
      <c r="SWU33" s="54"/>
      <c r="SXE33" s="35"/>
      <c r="SXF33" s="52"/>
      <c r="SXG33" s="53"/>
      <c r="SXH33" s="54"/>
      <c r="SXI33" s="52"/>
      <c r="SXJ33" s="53"/>
      <c r="SXK33" s="54"/>
      <c r="SXU33" s="35"/>
      <c r="SXV33" s="52"/>
      <c r="SXW33" s="53"/>
      <c r="SXX33" s="54"/>
      <c r="SXY33" s="52"/>
      <c r="SXZ33" s="53"/>
      <c r="SYA33" s="54"/>
      <c r="SYK33" s="35"/>
      <c r="SYL33" s="52"/>
      <c r="SYM33" s="53"/>
      <c r="SYN33" s="54"/>
      <c r="SYO33" s="52"/>
      <c r="SYP33" s="53"/>
      <c r="SYQ33" s="54"/>
      <c r="SZA33" s="35"/>
      <c r="SZB33" s="52"/>
      <c r="SZC33" s="53"/>
      <c r="SZD33" s="54"/>
      <c r="SZE33" s="52"/>
      <c r="SZF33" s="53"/>
      <c r="SZG33" s="54"/>
      <c r="SZQ33" s="35"/>
      <c r="SZR33" s="52"/>
      <c r="SZS33" s="53"/>
      <c r="SZT33" s="54"/>
      <c r="SZU33" s="52"/>
      <c r="SZV33" s="53"/>
      <c r="SZW33" s="54"/>
      <c r="TAG33" s="35"/>
      <c r="TAH33" s="52"/>
      <c r="TAI33" s="53"/>
      <c r="TAJ33" s="54"/>
      <c r="TAK33" s="52"/>
      <c r="TAL33" s="53"/>
      <c r="TAM33" s="54"/>
      <c r="TAW33" s="35"/>
      <c r="TAX33" s="52"/>
      <c r="TAY33" s="53"/>
      <c r="TAZ33" s="54"/>
      <c r="TBA33" s="52"/>
      <c r="TBB33" s="53"/>
      <c r="TBC33" s="54"/>
      <c r="TBM33" s="35"/>
      <c r="TBN33" s="52"/>
      <c r="TBO33" s="53"/>
      <c r="TBP33" s="54"/>
      <c r="TBQ33" s="52"/>
      <c r="TBR33" s="53"/>
      <c r="TBS33" s="54"/>
      <c r="TCC33" s="35"/>
      <c r="TCD33" s="52"/>
      <c r="TCE33" s="53"/>
      <c r="TCF33" s="54"/>
      <c r="TCG33" s="52"/>
      <c r="TCH33" s="53"/>
      <c r="TCI33" s="54"/>
      <c r="TCS33" s="35"/>
      <c r="TCT33" s="52"/>
      <c r="TCU33" s="53"/>
      <c r="TCV33" s="54"/>
      <c r="TCW33" s="52"/>
      <c r="TCX33" s="53"/>
      <c r="TCY33" s="54"/>
      <c r="TDI33" s="35"/>
      <c r="TDJ33" s="52"/>
      <c r="TDK33" s="53"/>
      <c r="TDL33" s="54"/>
      <c r="TDM33" s="52"/>
      <c r="TDN33" s="53"/>
      <c r="TDO33" s="54"/>
      <c r="TDY33" s="35"/>
      <c r="TDZ33" s="52"/>
      <c r="TEA33" s="53"/>
      <c r="TEB33" s="54"/>
      <c r="TEC33" s="52"/>
      <c r="TED33" s="53"/>
      <c r="TEE33" s="54"/>
      <c r="TEO33" s="35"/>
      <c r="TEP33" s="52"/>
      <c r="TEQ33" s="53"/>
      <c r="TER33" s="54"/>
      <c r="TES33" s="52"/>
      <c r="TET33" s="53"/>
      <c r="TEU33" s="54"/>
      <c r="TFE33" s="35"/>
      <c r="TFF33" s="52"/>
      <c r="TFG33" s="53"/>
      <c r="TFH33" s="54"/>
      <c r="TFI33" s="52"/>
      <c r="TFJ33" s="53"/>
      <c r="TFK33" s="54"/>
      <c r="TFU33" s="35"/>
      <c r="TFV33" s="52"/>
      <c r="TFW33" s="53"/>
      <c r="TFX33" s="54"/>
      <c r="TFY33" s="52"/>
      <c r="TFZ33" s="53"/>
      <c r="TGA33" s="54"/>
      <c r="TGK33" s="35"/>
      <c r="TGL33" s="52"/>
      <c r="TGM33" s="53"/>
      <c r="TGN33" s="54"/>
      <c r="TGO33" s="52"/>
      <c r="TGP33" s="53"/>
      <c r="TGQ33" s="54"/>
      <c r="THA33" s="35"/>
      <c r="THB33" s="52"/>
      <c r="THC33" s="53"/>
      <c r="THD33" s="54"/>
      <c r="THE33" s="52"/>
      <c r="THF33" s="53"/>
      <c r="THG33" s="54"/>
      <c r="THQ33" s="35"/>
      <c r="THR33" s="52"/>
      <c r="THS33" s="53"/>
      <c r="THT33" s="54"/>
      <c r="THU33" s="52"/>
      <c r="THV33" s="53"/>
      <c r="THW33" s="54"/>
      <c r="TIG33" s="35"/>
      <c r="TIH33" s="52"/>
      <c r="TII33" s="53"/>
      <c r="TIJ33" s="54"/>
      <c r="TIK33" s="52"/>
      <c r="TIL33" s="53"/>
      <c r="TIM33" s="54"/>
      <c r="TIW33" s="35"/>
      <c r="TIX33" s="52"/>
      <c r="TIY33" s="53"/>
      <c r="TIZ33" s="54"/>
      <c r="TJA33" s="52"/>
      <c r="TJB33" s="53"/>
      <c r="TJC33" s="54"/>
      <c r="TJM33" s="35"/>
      <c r="TJN33" s="52"/>
      <c r="TJO33" s="53"/>
      <c r="TJP33" s="54"/>
      <c r="TJQ33" s="52"/>
      <c r="TJR33" s="53"/>
      <c r="TJS33" s="54"/>
      <c r="TKC33" s="35"/>
      <c r="TKD33" s="52"/>
      <c r="TKE33" s="53"/>
      <c r="TKF33" s="54"/>
      <c r="TKG33" s="52"/>
      <c r="TKH33" s="53"/>
      <c r="TKI33" s="54"/>
      <c r="TKS33" s="35"/>
      <c r="TKT33" s="52"/>
      <c r="TKU33" s="53"/>
      <c r="TKV33" s="54"/>
      <c r="TKW33" s="52"/>
      <c r="TKX33" s="53"/>
      <c r="TKY33" s="54"/>
      <c r="TLI33" s="35"/>
      <c r="TLJ33" s="52"/>
      <c r="TLK33" s="53"/>
      <c r="TLL33" s="54"/>
      <c r="TLM33" s="52"/>
      <c r="TLN33" s="53"/>
      <c r="TLO33" s="54"/>
      <c r="TLY33" s="35"/>
      <c r="TLZ33" s="52"/>
      <c r="TMA33" s="53"/>
      <c r="TMB33" s="54"/>
      <c r="TMC33" s="52"/>
      <c r="TMD33" s="53"/>
      <c r="TME33" s="54"/>
      <c r="TMO33" s="35"/>
      <c r="TMP33" s="52"/>
      <c r="TMQ33" s="53"/>
      <c r="TMR33" s="54"/>
      <c r="TMS33" s="52"/>
      <c r="TMT33" s="53"/>
      <c r="TMU33" s="54"/>
      <c r="TNE33" s="35"/>
      <c r="TNF33" s="52"/>
      <c r="TNG33" s="53"/>
      <c r="TNH33" s="54"/>
      <c r="TNI33" s="52"/>
      <c r="TNJ33" s="53"/>
      <c r="TNK33" s="54"/>
      <c r="TNU33" s="35"/>
      <c r="TNV33" s="52"/>
      <c r="TNW33" s="53"/>
      <c r="TNX33" s="54"/>
      <c r="TNY33" s="52"/>
      <c r="TNZ33" s="53"/>
      <c r="TOA33" s="54"/>
      <c r="TOK33" s="35"/>
      <c r="TOL33" s="52"/>
      <c r="TOM33" s="53"/>
      <c r="TON33" s="54"/>
      <c r="TOO33" s="52"/>
      <c r="TOP33" s="53"/>
      <c r="TOQ33" s="54"/>
      <c r="TPA33" s="35"/>
      <c r="TPB33" s="52"/>
      <c r="TPC33" s="53"/>
      <c r="TPD33" s="54"/>
      <c r="TPE33" s="52"/>
      <c r="TPF33" s="53"/>
      <c r="TPG33" s="54"/>
      <c r="TPQ33" s="35"/>
      <c r="TPR33" s="52"/>
      <c r="TPS33" s="53"/>
      <c r="TPT33" s="54"/>
      <c r="TPU33" s="52"/>
      <c r="TPV33" s="53"/>
      <c r="TPW33" s="54"/>
      <c r="TQG33" s="35"/>
      <c r="TQH33" s="52"/>
      <c r="TQI33" s="53"/>
      <c r="TQJ33" s="54"/>
      <c r="TQK33" s="52"/>
      <c r="TQL33" s="53"/>
      <c r="TQM33" s="54"/>
      <c r="TQW33" s="35"/>
      <c r="TQX33" s="52"/>
      <c r="TQY33" s="53"/>
      <c r="TQZ33" s="54"/>
      <c r="TRA33" s="52"/>
      <c r="TRB33" s="53"/>
      <c r="TRC33" s="54"/>
      <c r="TRM33" s="35"/>
      <c r="TRN33" s="52"/>
      <c r="TRO33" s="53"/>
      <c r="TRP33" s="54"/>
      <c r="TRQ33" s="52"/>
      <c r="TRR33" s="53"/>
      <c r="TRS33" s="54"/>
      <c r="TSC33" s="35"/>
      <c r="TSD33" s="52"/>
      <c r="TSE33" s="53"/>
      <c r="TSF33" s="54"/>
      <c r="TSG33" s="52"/>
      <c r="TSH33" s="53"/>
      <c r="TSI33" s="54"/>
      <c r="TSS33" s="35"/>
      <c r="TST33" s="52"/>
      <c r="TSU33" s="53"/>
      <c r="TSV33" s="54"/>
      <c r="TSW33" s="52"/>
      <c r="TSX33" s="53"/>
      <c r="TSY33" s="54"/>
      <c r="TTI33" s="35"/>
      <c r="TTJ33" s="52"/>
      <c r="TTK33" s="53"/>
      <c r="TTL33" s="54"/>
      <c r="TTM33" s="52"/>
      <c r="TTN33" s="53"/>
      <c r="TTO33" s="54"/>
      <c r="TTY33" s="35"/>
      <c r="TTZ33" s="52"/>
      <c r="TUA33" s="53"/>
      <c r="TUB33" s="54"/>
      <c r="TUC33" s="52"/>
      <c r="TUD33" s="53"/>
      <c r="TUE33" s="54"/>
      <c r="TUO33" s="35"/>
      <c r="TUP33" s="52"/>
      <c r="TUQ33" s="53"/>
      <c r="TUR33" s="54"/>
      <c r="TUS33" s="52"/>
      <c r="TUT33" s="53"/>
      <c r="TUU33" s="54"/>
      <c r="TVE33" s="35"/>
      <c r="TVF33" s="52"/>
      <c r="TVG33" s="53"/>
      <c r="TVH33" s="54"/>
      <c r="TVI33" s="52"/>
      <c r="TVJ33" s="53"/>
      <c r="TVK33" s="54"/>
      <c r="TVU33" s="35"/>
      <c r="TVV33" s="52"/>
      <c r="TVW33" s="53"/>
      <c r="TVX33" s="54"/>
      <c r="TVY33" s="52"/>
      <c r="TVZ33" s="53"/>
      <c r="TWA33" s="54"/>
      <c r="TWK33" s="35"/>
      <c r="TWL33" s="52"/>
      <c r="TWM33" s="53"/>
      <c r="TWN33" s="54"/>
      <c r="TWO33" s="52"/>
      <c r="TWP33" s="53"/>
      <c r="TWQ33" s="54"/>
      <c r="TXA33" s="35"/>
      <c r="TXB33" s="52"/>
      <c r="TXC33" s="53"/>
      <c r="TXD33" s="54"/>
      <c r="TXE33" s="52"/>
      <c r="TXF33" s="53"/>
      <c r="TXG33" s="54"/>
      <c r="TXQ33" s="35"/>
      <c r="TXR33" s="52"/>
      <c r="TXS33" s="53"/>
      <c r="TXT33" s="54"/>
      <c r="TXU33" s="52"/>
      <c r="TXV33" s="53"/>
      <c r="TXW33" s="54"/>
      <c r="TYG33" s="35"/>
      <c r="TYH33" s="52"/>
      <c r="TYI33" s="53"/>
      <c r="TYJ33" s="54"/>
      <c r="TYK33" s="52"/>
      <c r="TYL33" s="53"/>
      <c r="TYM33" s="54"/>
      <c r="TYW33" s="35"/>
      <c r="TYX33" s="52"/>
      <c r="TYY33" s="53"/>
      <c r="TYZ33" s="54"/>
      <c r="TZA33" s="52"/>
      <c r="TZB33" s="53"/>
      <c r="TZC33" s="54"/>
      <c r="TZM33" s="35"/>
      <c r="TZN33" s="52"/>
      <c r="TZO33" s="53"/>
      <c r="TZP33" s="54"/>
      <c r="TZQ33" s="52"/>
      <c r="TZR33" s="53"/>
      <c r="TZS33" s="54"/>
      <c r="UAC33" s="35"/>
      <c r="UAD33" s="52"/>
      <c r="UAE33" s="53"/>
      <c r="UAF33" s="54"/>
      <c r="UAG33" s="52"/>
      <c r="UAH33" s="53"/>
      <c r="UAI33" s="54"/>
      <c r="UAS33" s="35"/>
      <c r="UAT33" s="52"/>
      <c r="UAU33" s="53"/>
      <c r="UAV33" s="54"/>
      <c r="UAW33" s="52"/>
      <c r="UAX33" s="53"/>
      <c r="UAY33" s="54"/>
      <c r="UBI33" s="35"/>
      <c r="UBJ33" s="52"/>
      <c r="UBK33" s="53"/>
      <c r="UBL33" s="54"/>
      <c r="UBM33" s="52"/>
      <c r="UBN33" s="53"/>
      <c r="UBO33" s="54"/>
      <c r="UBY33" s="35"/>
      <c r="UBZ33" s="52"/>
      <c r="UCA33" s="53"/>
      <c r="UCB33" s="54"/>
      <c r="UCC33" s="52"/>
      <c r="UCD33" s="53"/>
      <c r="UCE33" s="54"/>
      <c r="UCO33" s="35"/>
      <c r="UCP33" s="52"/>
      <c r="UCQ33" s="53"/>
      <c r="UCR33" s="54"/>
      <c r="UCS33" s="52"/>
      <c r="UCT33" s="53"/>
      <c r="UCU33" s="54"/>
      <c r="UDE33" s="35"/>
      <c r="UDF33" s="52"/>
      <c r="UDG33" s="53"/>
      <c r="UDH33" s="54"/>
      <c r="UDI33" s="52"/>
      <c r="UDJ33" s="53"/>
      <c r="UDK33" s="54"/>
      <c r="UDU33" s="35"/>
      <c r="UDV33" s="52"/>
      <c r="UDW33" s="53"/>
      <c r="UDX33" s="54"/>
      <c r="UDY33" s="52"/>
      <c r="UDZ33" s="53"/>
      <c r="UEA33" s="54"/>
      <c r="UEK33" s="35"/>
      <c r="UEL33" s="52"/>
      <c r="UEM33" s="53"/>
      <c r="UEN33" s="54"/>
      <c r="UEO33" s="52"/>
      <c r="UEP33" s="53"/>
      <c r="UEQ33" s="54"/>
      <c r="UFA33" s="35"/>
      <c r="UFB33" s="52"/>
      <c r="UFC33" s="53"/>
      <c r="UFD33" s="54"/>
      <c r="UFE33" s="52"/>
      <c r="UFF33" s="53"/>
      <c r="UFG33" s="54"/>
      <c r="UFQ33" s="35"/>
      <c r="UFR33" s="52"/>
      <c r="UFS33" s="53"/>
      <c r="UFT33" s="54"/>
      <c r="UFU33" s="52"/>
      <c r="UFV33" s="53"/>
      <c r="UFW33" s="54"/>
      <c r="UGG33" s="35"/>
      <c r="UGH33" s="52"/>
      <c r="UGI33" s="53"/>
      <c r="UGJ33" s="54"/>
      <c r="UGK33" s="52"/>
      <c r="UGL33" s="53"/>
      <c r="UGM33" s="54"/>
      <c r="UGW33" s="35"/>
      <c r="UGX33" s="52"/>
      <c r="UGY33" s="53"/>
      <c r="UGZ33" s="54"/>
      <c r="UHA33" s="52"/>
      <c r="UHB33" s="53"/>
      <c r="UHC33" s="54"/>
      <c r="UHM33" s="35"/>
      <c r="UHN33" s="52"/>
      <c r="UHO33" s="53"/>
      <c r="UHP33" s="54"/>
      <c r="UHQ33" s="52"/>
      <c r="UHR33" s="53"/>
      <c r="UHS33" s="54"/>
      <c r="UIC33" s="35"/>
      <c r="UID33" s="52"/>
      <c r="UIE33" s="53"/>
      <c r="UIF33" s="54"/>
      <c r="UIG33" s="52"/>
      <c r="UIH33" s="53"/>
      <c r="UII33" s="54"/>
      <c r="UIS33" s="35"/>
      <c r="UIT33" s="52"/>
      <c r="UIU33" s="53"/>
      <c r="UIV33" s="54"/>
      <c r="UIW33" s="52"/>
      <c r="UIX33" s="53"/>
      <c r="UIY33" s="54"/>
      <c r="UJI33" s="35"/>
      <c r="UJJ33" s="52"/>
      <c r="UJK33" s="53"/>
      <c r="UJL33" s="54"/>
      <c r="UJM33" s="52"/>
      <c r="UJN33" s="53"/>
      <c r="UJO33" s="54"/>
      <c r="UJY33" s="35"/>
      <c r="UJZ33" s="52"/>
      <c r="UKA33" s="53"/>
      <c r="UKB33" s="54"/>
      <c r="UKC33" s="52"/>
      <c r="UKD33" s="53"/>
      <c r="UKE33" s="54"/>
      <c r="UKO33" s="35"/>
      <c r="UKP33" s="52"/>
      <c r="UKQ33" s="53"/>
      <c r="UKR33" s="54"/>
      <c r="UKS33" s="52"/>
      <c r="UKT33" s="53"/>
      <c r="UKU33" s="54"/>
      <c r="ULE33" s="35"/>
      <c r="ULF33" s="52"/>
      <c r="ULG33" s="53"/>
      <c r="ULH33" s="54"/>
      <c r="ULI33" s="52"/>
      <c r="ULJ33" s="53"/>
      <c r="ULK33" s="54"/>
      <c r="ULU33" s="35"/>
      <c r="ULV33" s="52"/>
      <c r="ULW33" s="53"/>
      <c r="ULX33" s="54"/>
      <c r="ULY33" s="52"/>
      <c r="ULZ33" s="53"/>
      <c r="UMA33" s="54"/>
      <c r="UMK33" s="35"/>
      <c r="UML33" s="52"/>
      <c r="UMM33" s="53"/>
      <c r="UMN33" s="54"/>
      <c r="UMO33" s="52"/>
      <c r="UMP33" s="53"/>
      <c r="UMQ33" s="54"/>
      <c r="UNA33" s="35"/>
      <c r="UNB33" s="52"/>
      <c r="UNC33" s="53"/>
      <c r="UND33" s="54"/>
      <c r="UNE33" s="52"/>
      <c r="UNF33" s="53"/>
      <c r="UNG33" s="54"/>
      <c r="UNQ33" s="35"/>
      <c r="UNR33" s="52"/>
      <c r="UNS33" s="53"/>
      <c r="UNT33" s="54"/>
      <c r="UNU33" s="52"/>
      <c r="UNV33" s="53"/>
      <c r="UNW33" s="54"/>
      <c r="UOG33" s="35"/>
      <c r="UOH33" s="52"/>
      <c r="UOI33" s="53"/>
      <c r="UOJ33" s="54"/>
      <c r="UOK33" s="52"/>
      <c r="UOL33" s="53"/>
      <c r="UOM33" s="54"/>
      <c r="UOW33" s="35"/>
      <c r="UOX33" s="52"/>
      <c r="UOY33" s="53"/>
      <c r="UOZ33" s="54"/>
      <c r="UPA33" s="52"/>
      <c r="UPB33" s="53"/>
      <c r="UPC33" s="54"/>
      <c r="UPM33" s="35"/>
      <c r="UPN33" s="52"/>
      <c r="UPO33" s="53"/>
      <c r="UPP33" s="54"/>
      <c r="UPQ33" s="52"/>
      <c r="UPR33" s="53"/>
      <c r="UPS33" s="54"/>
      <c r="UQC33" s="35"/>
      <c r="UQD33" s="52"/>
      <c r="UQE33" s="53"/>
      <c r="UQF33" s="54"/>
      <c r="UQG33" s="52"/>
      <c r="UQH33" s="53"/>
      <c r="UQI33" s="54"/>
      <c r="UQS33" s="35"/>
      <c r="UQT33" s="52"/>
      <c r="UQU33" s="53"/>
      <c r="UQV33" s="54"/>
      <c r="UQW33" s="52"/>
      <c r="UQX33" s="53"/>
      <c r="UQY33" s="54"/>
      <c r="URI33" s="35"/>
      <c r="URJ33" s="52"/>
      <c r="URK33" s="53"/>
      <c r="URL33" s="54"/>
      <c r="URM33" s="52"/>
      <c r="URN33" s="53"/>
      <c r="URO33" s="54"/>
      <c r="URY33" s="35"/>
      <c r="URZ33" s="52"/>
      <c r="USA33" s="53"/>
      <c r="USB33" s="54"/>
      <c r="USC33" s="52"/>
      <c r="USD33" s="53"/>
      <c r="USE33" s="54"/>
      <c r="USO33" s="35"/>
      <c r="USP33" s="52"/>
      <c r="USQ33" s="53"/>
      <c r="USR33" s="54"/>
      <c r="USS33" s="52"/>
      <c r="UST33" s="53"/>
      <c r="USU33" s="54"/>
      <c r="UTE33" s="35"/>
      <c r="UTF33" s="52"/>
      <c r="UTG33" s="53"/>
      <c r="UTH33" s="54"/>
      <c r="UTI33" s="52"/>
      <c r="UTJ33" s="53"/>
      <c r="UTK33" s="54"/>
      <c r="UTU33" s="35"/>
      <c r="UTV33" s="52"/>
      <c r="UTW33" s="53"/>
      <c r="UTX33" s="54"/>
      <c r="UTY33" s="52"/>
      <c r="UTZ33" s="53"/>
      <c r="UUA33" s="54"/>
      <c r="UUK33" s="35"/>
      <c r="UUL33" s="52"/>
      <c r="UUM33" s="53"/>
      <c r="UUN33" s="54"/>
      <c r="UUO33" s="52"/>
      <c r="UUP33" s="53"/>
      <c r="UUQ33" s="54"/>
      <c r="UVA33" s="35"/>
      <c r="UVB33" s="52"/>
      <c r="UVC33" s="53"/>
      <c r="UVD33" s="54"/>
      <c r="UVE33" s="52"/>
      <c r="UVF33" s="53"/>
      <c r="UVG33" s="54"/>
      <c r="UVQ33" s="35"/>
      <c r="UVR33" s="52"/>
      <c r="UVS33" s="53"/>
      <c r="UVT33" s="54"/>
      <c r="UVU33" s="52"/>
      <c r="UVV33" s="53"/>
      <c r="UVW33" s="54"/>
      <c r="UWG33" s="35"/>
      <c r="UWH33" s="52"/>
      <c r="UWI33" s="53"/>
      <c r="UWJ33" s="54"/>
      <c r="UWK33" s="52"/>
      <c r="UWL33" s="53"/>
      <c r="UWM33" s="54"/>
      <c r="UWW33" s="35"/>
      <c r="UWX33" s="52"/>
      <c r="UWY33" s="53"/>
      <c r="UWZ33" s="54"/>
      <c r="UXA33" s="52"/>
      <c r="UXB33" s="53"/>
      <c r="UXC33" s="54"/>
      <c r="UXM33" s="35"/>
      <c r="UXN33" s="52"/>
      <c r="UXO33" s="53"/>
      <c r="UXP33" s="54"/>
      <c r="UXQ33" s="52"/>
      <c r="UXR33" s="53"/>
      <c r="UXS33" s="54"/>
      <c r="UYC33" s="35"/>
      <c r="UYD33" s="52"/>
      <c r="UYE33" s="53"/>
      <c r="UYF33" s="54"/>
      <c r="UYG33" s="52"/>
      <c r="UYH33" s="53"/>
      <c r="UYI33" s="54"/>
      <c r="UYS33" s="35"/>
      <c r="UYT33" s="52"/>
      <c r="UYU33" s="53"/>
      <c r="UYV33" s="54"/>
      <c r="UYW33" s="52"/>
      <c r="UYX33" s="53"/>
      <c r="UYY33" s="54"/>
      <c r="UZI33" s="35"/>
      <c r="UZJ33" s="52"/>
      <c r="UZK33" s="53"/>
      <c r="UZL33" s="54"/>
      <c r="UZM33" s="52"/>
      <c r="UZN33" s="53"/>
      <c r="UZO33" s="54"/>
      <c r="UZY33" s="35"/>
      <c r="UZZ33" s="52"/>
      <c r="VAA33" s="53"/>
      <c r="VAB33" s="54"/>
      <c r="VAC33" s="52"/>
      <c r="VAD33" s="53"/>
      <c r="VAE33" s="54"/>
      <c r="VAO33" s="35"/>
      <c r="VAP33" s="52"/>
      <c r="VAQ33" s="53"/>
      <c r="VAR33" s="54"/>
      <c r="VAS33" s="52"/>
      <c r="VAT33" s="53"/>
      <c r="VAU33" s="54"/>
      <c r="VBE33" s="35"/>
      <c r="VBF33" s="52"/>
      <c r="VBG33" s="53"/>
      <c r="VBH33" s="54"/>
      <c r="VBI33" s="52"/>
      <c r="VBJ33" s="53"/>
      <c r="VBK33" s="54"/>
      <c r="VBU33" s="35"/>
      <c r="VBV33" s="52"/>
      <c r="VBW33" s="53"/>
      <c r="VBX33" s="54"/>
      <c r="VBY33" s="52"/>
      <c r="VBZ33" s="53"/>
      <c r="VCA33" s="54"/>
      <c r="VCK33" s="35"/>
      <c r="VCL33" s="52"/>
      <c r="VCM33" s="53"/>
      <c r="VCN33" s="54"/>
      <c r="VCO33" s="52"/>
      <c r="VCP33" s="53"/>
      <c r="VCQ33" s="54"/>
      <c r="VDA33" s="35"/>
      <c r="VDB33" s="52"/>
      <c r="VDC33" s="53"/>
      <c r="VDD33" s="54"/>
      <c r="VDE33" s="52"/>
      <c r="VDF33" s="53"/>
      <c r="VDG33" s="54"/>
      <c r="VDQ33" s="35"/>
      <c r="VDR33" s="52"/>
      <c r="VDS33" s="53"/>
      <c r="VDT33" s="54"/>
      <c r="VDU33" s="52"/>
      <c r="VDV33" s="53"/>
      <c r="VDW33" s="54"/>
      <c r="VEG33" s="35"/>
      <c r="VEH33" s="52"/>
      <c r="VEI33" s="53"/>
      <c r="VEJ33" s="54"/>
      <c r="VEK33" s="52"/>
      <c r="VEL33" s="53"/>
      <c r="VEM33" s="54"/>
      <c r="VEW33" s="35"/>
      <c r="VEX33" s="52"/>
      <c r="VEY33" s="53"/>
      <c r="VEZ33" s="54"/>
      <c r="VFA33" s="52"/>
      <c r="VFB33" s="53"/>
      <c r="VFC33" s="54"/>
      <c r="VFM33" s="35"/>
      <c r="VFN33" s="52"/>
      <c r="VFO33" s="53"/>
      <c r="VFP33" s="54"/>
      <c r="VFQ33" s="52"/>
      <c r="VFR33" s="53"/>
      <c r="VFS33" s="54"/>
      <c r="VGC33" s="35"/>
      <c r="VGD33" s="52"/>
      <c r="VGE33" s="53"/>
      <c r="VGF33" s="54"/>
      <c r="VGG33" s="52"/>
      <c r="VGH33" s="53"/>
      <c r="VGI33" s="54"/>
      <c r="VGS33" s="35"/>
      <c r="VGT33" s="52"/>
      <c r="VGU33" s="53"/>
      <c r="VGV33" s="54"/>
      <c r="VGW33" s="52"/>
      <c r="VGX33" s="53"/>
      <c r="VGY33" s="54"/>
      <c r="VHI33" s="35"/>
      <c r="VHJ33" s="52"/>
      <c r="VHK33" s="53"/>
      <c r="VHL33" s="54"/>
      <c r="VHM33" s="52"/>
      <c r="VHN33" s="53"/>
      <c r="VHO33" s="54"/>
      <c r="VHY33" s="35"/>
      <c r="VHZ33" s="52"/>
      <c r="VIA33" s="53"/>
      <c r="VIB33" s="54"/>
      <c r="VIC33" s="52"/>
      <c r="VID33" s="53"/>
      <c r="VIE33" s="54"/>
      <c r="VIO33" s="35"/>
      <c r="VIP33" s="52"/>
      <c r="VIQ33" s="53"/>
      <c r="VIR33" s="54"/>
      <c r="VIS33" s="52"/>
      <c r="VIT33" s="53"/>
      <c r="VIU33" s="54"/>
      <c r="VJE33" s="35"/>
      <c r="VJF33" s="52"/>
      <c r="VJG33" s="53"/>
      <c r="VJH33" s="54"/>
      <c r="VJI33" s="52"/>
      <c r="VJJ33" s="53"/>
      <c r="VJK33" s="54"/>
      <c r="VJU33" s="35"/>
      <c r="VJV33" s="52"/>
      <c r="VJW33" s="53"/>
      <c r="VJX33" s="54"/>
      <c r="VJY33" s="52"/>
      <c r="VJZ33" s="53"/>
      <c r="VKA33" s="54"/>
      <c r="VKK33" s="35"/>
      <c r="VKL33" s="52"/>
      <c r="VKM33" s="53"/>
      <c r="VKN33" s="54"/>
      <c r="VKO33" s="52"/>
      <c r="VKP33" s="53"/>
      <c r="VKQ33" s="54"/>
      <c r="VLA33" s="35"/>
      <c r="VLB33" s="52"/>
      <c r="VLC33" s="53"/>
      <c r="VLD33" s="54"/>
      <c r="VLE33" s="52"/>
      <c r="VLF33" s="53"/>
      <c r="VLG33" s="54"/>
      <c r="VLQ33" s="35"/>
      <c r="VLR33" s="52"/>
      <c r="VLS33" s="53"/>
      <c r="VLT33" s="54"/>
      <c r="VLU33" s="52"/>
      <c r="VLV33" s="53"/>
      <c r="VLW33" s="54"/>
      <c r="VMG33" s="35"/>
      <c r="VMH33" s="52"/>
      <c r="VMI33" s="53"/>
      <c r="VMJ33" s="54"/>
      <c r="VMK33" s="52"/>
      <c r="VML33" s="53"/>
      <c r="VMM33" s="54"/>
      <c r="VMW33" s="35"/>
      <c r="VMX33" s="52"/>
      <c r="VMY33" s="53"/>
      <c r="VMZ33" s="54"/>
      <c r="VNA33" s="52"/>
      <c r="VNB33" s="53"/>
      <c r="VNC33" s="54"/>
      <c r="VNM33" s="35"/>
      <c r="VNN33" s="52"/>
      <c r="VNO33" s="53"/>
      <c r="VNP33" s="54"/>
      <c r="VNQ33" s="52"/>
      <c r="VNR33" s="53"/>
      <c r="VNS33" s="54"/>
      <c r="VOC33" s="35"/>
      <c r="VOD33" s="52"/>
      <c r="VOE33" s="53"/>
      <c r="VOF33" s="54"/>
      <c r="VOG33" s="52"/>
      <c r="VOH33" s="53"/>
      <c r="VOI33" s="54"/>
      <c r="VOS33" s="35"/>
      <c r="VOT33" s="52"/>
      <c r="VOU33" s="53"/>
      <c r="VOV33" s="54"/>
      <c r="VOW33" s="52"/>
      <c r="VOX33" s="53"/>
      <c r="VOY33" s="54"/>
      <c r="VPI33" s="35"/>
      <c r="VPJ33" s="52"/>
      <c r="VPK33" s="53"/>
      <c r="VPL33" s="54"/>
      <c r="VPM33" s="52"/>
      <c r="VPN33" s="53"/>
      <c r="VPO33" s="54"/>
      <c r="VPY33" s="35"/>
      <c r="VPZ33" s="52"/>
      <c r="VQA33" s="53"/>
      <c r="VQB33" s="54"/>
      <c r="VQC33" s="52"/>
      <c r="VQD33" s="53"/>
      <c r="VQE33" s="54"/>
      <c r="VQO33" s="35"/>
      <c r="VQP33" s="52"/>
      <c r="VQQ33" s="53"/>
      <c r="VQR33" s="54"/>
      <c r="VQS33" s="52"/>
      <c r="VQT33" s="53"/>
      <c r="VQU33" s="54"/>
      <c r="VRE33" s="35"/>
      <c r="VRF33" s="52"/>
      <c r="VRG33" s="53"/>
      <c r="VRH33" s="54"/>
      <c r="VRI33" s="52"/>
      <c r="VRJ33" s="53"/>
      <c r="VRK33" s="54"/>
      <c r="VRU33" s="35"/>
      <c r="VRV33" s="52"/>
      <c r="VRW33" s="53"/>
      <c r="VRX33" s="54"/>
      <c r="VRY33" s="52"/>
      <c r="VRZ33" s="53"/>
      <c r="VSA33" s="54"/>
      <c r="VSK33" s="35"/>
      <c r="VSL33" s="52"/>
      <c r="VSM33" s="53"/>
      <c r="VSN33" s="54"/>
      <c r="VSO33" s="52"/>
      <c r="VSP33" s="53"/>
      <c r="VSQ33" s="54"/>
      <c r="VTA33" s="35"/>
      <c r="VTB33" s="52"/>
      <c r="VTC33" s="53"/>
      <c r="VTD33" s="54"/>
      <c r="VTE33" s="52"/>
      <c r="VTF33" s="53"/>
      <c r="VTG33" s="54"/>
      <c r="VTQ33" s="35"/>
      <c r="VTR33" s="52"/>
      <c r="VTS33" s="53"/>
      <c r="VTT33" s="54"/>
      <c r="VTU33" s="52"/>
      <c r="VTV33" s="53"/>
      <c r="VTW33" s="54"/>
      <c r="VUG33" s="35"/>
      <c r="VUH33" s="52"/>
      <c r="VUI33" s="53"/>
      <c r="VUJ33" s="54"/>
      <c r="VUK33" s="52"/>
      <c r="VUL33" s="53"/>
      <c r="VUM33" s="54"/>
      <c r="VUW33" s="35"/>
      <c r="VUX33" s="52"/>
      <c r="VUY33" s="53"/>
      <c r="VUZ33" s="54"/>
      <c r="VVA33" s="52"/>
      <c r="VVB33" s="53"/>
      <c r="VVC33" s="54"/>
      <c r="VVM33" s="35"/>
      <c r="VVN33" s="52"/>
      <c r="VVO33" s="53"/>
      <c r="VVP33" s="54"/>
      <c r="VVQ33" s="52"/>
      <c r="VVR33" s="53"/>
      <c r="VVS33" s="54"/>
      <c r="VWC33" s="35"/>
      <c r="VWD33" s="52"/>
      <c r="VWE33" s="53"/>
      <c r="VWF33" s="54"/>
      <c r="VWG33" s="52"/>
      <c r="VWH33" s="53"/>
      <c r="VWI33" s="54"/>
      <c r="VWS33" s="35"/>
      <c r="VWT33" s="52"/>
      <c r="VWU33" s="53"/>
      <c r="VWV33" s="54"/>
      <c r="VWW33" s="52"/>
      <c r="VWX33" s="53"/>
      <c r="VWY33" s="54"/>
      <c r="VXI33" s="35"/>
      <c r="VXJ33" s="52"/>
      <c r="VXK33" s="53"/>
      <c r="VXL33" s="54"/>
      <c r="VXM33" s="52"/>
      <c r="VXN33" s="53"/>
      <c r="VXO33" s="54"/>
      <c r="VXY33" s="35"/>
      <c r="VXZ33" s="52"/>
      <c r="VYA33" s="53"/>
      <c r="VYB33" s="54"/>
      <c r="VYC33" s="52"/>
      <c r="VYD33" s="53"/>
      <c r="VYE33" s="54"/>
      <c r="VYO33" s="35"/>
      <c r="VYP33" s="52"/>
      <c r="VYQ33" s="53"/>
      <c r="VYR33" s="54"/>
      <c r="VYS33" s="52"/>
      <c r="VYT33" s="53"/>
      <c r="VYU33" s="54"/>
      <c r="VZE33" s="35"/>
      <c r="VZF33" s="52"/>
      <c r="VZG33" s="53"/>
      <c r="VZH33" s="54"/>
      <c r="VZI33" s="52"/>
      <c r="VZJ33" s="53"/>
      <c r="VZK33" s="54"/>
      <c r="VZU33" s="35"/>
      <c r="VZV33" s="52"/>
      <c r="VZW33" s="53"/>
      <c r="VZX33" s="54"/>
      <c r="VZY33" s="52"/>
      <c r="VZZ33" s="53"/>
      <c r="WAA33" s="54"/>
      <c r="WAK33" s="35"/>
      <c r="WAL33" s="52"/>
      <c r="WAM33" s="53"/>
      <c r="WAN33" s="54"/>
      <c r="WAO33" s="52"/>
      <c r="WAP33" s="53"/>
      <c r="WAQ33" s="54"/>
      <c r="WBA33" s="35"/>
      <c r="WBB33" s="52"/>
      <c r="WBC33" s="53"/>
      <c r="WBD33" s="54"/>
      <c r="WBE33" s="52"/>
      <c r="WBF33" s="53"/>
      <c r="WBG33" s="54"/>
      <c r="WBQ33" s="35"/>
      <c r="WBR33" s="52"/>
      <c r="WBS33" s="53"/>
      <c r="WBT33" s="54"/>
      <c r="WBU33" s="52"/>
      <c r="WBV33" s="53"/>
      <c r="WBW33" s="54"/>
      <c r="WCG33" s="35"/>
      <c r="WCH33" s="52"/>
      <c r="WCI33" s="53"/>
      <c r="WCJ33" s="54"/>
      <c r="WCK33" s="52"/>
      <c r="WCL33" s="53"/>
      <c r="WCM33" s="54"/>
      <c r="WCW33" s="35"/>
      <c r="WCX33" s="52"/>
      <c r="WCY33" s="53"/>
      <c r="WCZ33" s="54"/>
      <c r="WDA33" s="52"/>
      <c r="WDB33" s="53"/>
      <c r="WDC33" s="54"/>
      <c r="WDM33" s="35"/>
      <c r="WDN33" s="52"/>
      <c r="WDO33" s="53"/>
      <c r="WDP33" s="54"/>
      <c r="WDQ33" s="52"/>
      <c r="WDR33" s="53"/>
      <c r="WDS33" s="54"/>
      <c r="WEC33" s="35"/>
      <c r="WED33" s="52"/>
      <c r="WEE33" s="53"/>
      <c r="WEF33" s="54"/>
      <c r="WEG33" s="52"/>
      <c r="WEH33" s="53"/>
      <c r="WEI33" s="54"/>
      <c r="WES33" s="35"/>
      <c r="WET33" s="52"/>
      <c r="WEU33" s="53"/>
      <c r="WEV33" s="54"/>
      <c r="WEW33" s="52"/>
      <c r="WEX33" s="53"/>
      <c r="WEY33" s="54"/>
      <c r="WFI33" s="35"/>
      <c r="WFJ33" s="52"/>
      <c r="WFK33" s="53"/>
      <c r="WFL33" s="54"/>
      <c r="WFM33" s="52"/>
      <c r="WFN33" s="53"/>
      <c r="WFO33" s="54"/>
      <c r="WFY33" s="35"/>
      <c r="WFZ33" s="52"/>
      <c r="WGA33" s="53"/>
      <c r="WGB33" s="54"/>
      <c r="WGC33" s="52"/>
      <c r="WGD33" s="53"/>
      <c r="WGE33" s="54"/>
      <c r="WGO33" s="35"/>
      <c r="WGP33" s="52"/>
      <c r="WGQ33" s="53"/>
      <c r="WGR33" s="54"/>
      <c r="WGS33" s="52"/>
      <c r="WGT33" s="53"/>
      <c r="WGU33" s="54"/>
      <c r="WHE33" s="35"/>
      <c r="WHF33" s="52"/>
      <c r="WHG33" s="53"/>
      <c r="WHH33" s="54"/>
      <c r="WHI33" s="52"/>
      <c r="WHJ33" s="53"/>
      <c r="WHK33" s="54"/>
      <c r="WHU33" s="35"/>
      <c r="WHV33" s="52"/>
      <c r="WHW33" s="53"/>
      <c r="WHX33" s="54"/>
      <c r="WHY33" s="52"/>
      <c r="WHZ33" s="53"/>
      <c r="WIA33" s="54"/>
      <c r="WIK33" s="35"/>
      <c r="WIL33" s="52"/>
      <c r="WIM33" s="53"/>
      <c r="WIN33" s="54"/>
      <c r="WIO33" s="52"/>
      <c r="WIP33" s="53"/>
      <c r="WIQ33" s="54"/>
      <c r="WJA33" s="35"/>
      <c r="WJB33" s="52"/>
      <c r="WJC33" s="53"/>
      <c r="WJD33" s="54"/>
      <c r="WJE33" s="52"/>
      <c r="WJF33" s="53"/>
      <c r="WJG33" s="54"/>
      <c r="WJQ33" s="35"/>
      <c r="WJR33" s="52"/>
      <c r="WJS33" s="53"/>
      <c r="WJT33" s="54"/>
      <c r="WJU33" s="52"/>
      <c r="WJV33" s="53"/>
      <c r="WJW33" s="54"/>
      <c r="WKG33" s="35"/>
      <c r="WKH33" s="52"/>
      <c r="WKI33" s="53"/>
      <c r="WKJ33" s="54"/>
      <c r="WKK33" s="52"/>
      <c r="WKL33" s="53"/>
      <c r="WKM33" s="54"/>
      <c r="WKW33" s="35"/>
      <c r="WKX33" s="52"/>
      <c r="WKY33" s="53"/>
      <c r="WKZ33" s="54"/>
      <c r="WLA33" s="52"/>
      <c r="WLB33" s="53"/>
      <c r="WLC33" s="54"/>
      <c r="WLM33" s="35"/>
      <c r="WLN33" s="52"/>
      <c r="WLO33" s="53"/>
      <c r="WLP33" s="54"/>
      <c r="WLQ33" s="52"/>
      <c r="WLR33" s="53"/>
      <c r="WLS33" s="54"/>
      <c r="WMC33" s="35"/>
      <c r="WMD33" s="52"/>
      <c r="WME33" s="53"/>
      <c r="WMF33" s="54"/>
      <c r="WMG33" s="52"/>
      <c r="WMH33" s="53"/>
      <c r="WMI33" s="54"/>
      <c r="WMS33" s="35"/>
      <c r="WMT33" s="52"/>
      <c r="WMU33" s="53"/>
      <c r="WMV33" s="54"/>
      <c r="WMW33" s="52"/>
      <c r="WMX33" s="53"/>
      <c r="WMY33" s="54"/>
      <c r="WNI33" s="35"/>
      <c r="WNJ33" s="52"/>
      <c r="WNK33" s="53"/>
      <c r="WNL33" s="54"/>
      <c r="WNM33" s="52"/>
      <c r="WNN33" s="53"/>
      <c r="WNO33" s="54"/>
      <c r="WNY33" s="35"/>
      <c r="WNZ33" s="52"/>
      <c r="WOA33" s="53"/>
      <c r="WOB33" s="54"/>
      <c r="WOC33" s="52"/>
      <c r="WOD33" s="53"/>
      <c r="WOE33" s="54"/>
      <c r="WOO33" s="35"/>
      <c r="WOP33" s="52"/>
      <c r="WOQ33" s="53"/>
      <c r="WOR33" s="54"/>
      <c r="WOS33" s="52"/>
      <c r="WOT33" s="53"/>
      <c r="WOU33" s="54"/>
      <c r="WPE33" s="35"/>
      <c r="WPF33" s="52"/>
      <c r="WPG33" s="53"/>
      <c r="WPH33" s="54"/>
      <c r="WPI33" s="52"/>
      <c r="WPJ33" s="53"/>
      <c r="WPK33" s="54"/>
      <c r="WPU33" s="35"/>
      <c r="WPV33" s="52"/>
      <c r="WPW33" s="53"/>
      <c r="WPX33" s="54"/>
      <c r="WPY33" s="52"/>
      <c r="WPZ33" s="53"/>
      <c r="WQA33" s="54"/>
      <c r="WQK33" s="35"/>
      <c r="WQL33" s="52"/>
      <c r="WQM33" s="53"/>
      <c r="WQN33" s="54"/>
      <c r="WQO33" s="52"/>
      <c r="WQP33" s="53"/>
      <c r="WQQ33" s="54"/>
      <c r="WRA33" s="35"/>
      <c r="WRB33" s="52"/>
      <c r="WRC33" s="53"/>
      <c r="WRD33" s="54"/>
      <c r="WRE33" s="52"/>
      <c r="WRF33" s="53"/>
      <c r="WRG33" s="54"/>
      <c r="WRQ33" s="35"/>
      <c r="WRR33" s="52"/>
      <c r="WRS33" s="53"/>
      <c r="WRT33" s="54"/>
      <c r="WRU33" s="52"/>
      <c r="WRV33" s="53"/>
      <c r="WRW33" s="54"/>
      <c r="WSG33" s="35"/>
      <c r="WSH33" s="52"/>
      <c r="WSI33" s="53"/>
      <c r="WSJ33" s="54"/>
      <c r="WSK33" s="52"/>
      <c r="WSL33" s="53"/>
      <c r="WSM33" s="54"/>
      <c r="WSW33" s="35"/>
      <c r="WSX33" s="52"/>
      <c r="WSY33" s="53"/>
      <c r="WSZ33" s="54"/>
      <c r="WTA33" s="52"/>
      <c r="WTB33" s="53"/>
      <c r="WTC33" s="54"/>
      <c r="WTM33" s="35"/>
      <c r="WTN33" s="52"/>
      <c r="WTO33" s="53"/>
      <c r="WTP33" s="54"/>
      <c r="WTQ33" s="52"/>
      <c r="WTR33" s="53"/>
      <c r="WTS33" s="54"/>
      <c r="WUC33" s="35"/>
      <c r="WUD33" s="52"/>
      <c r="WUE33" s="53"/>
      <c r="WUF33" s="54"/>
      <c r="WUG33" s="52"/>
      <c r="WUH33" s="53"/>
      <c r="WUI33" s="54"/>
      <c r="WUS33" s="35"/>
      <c r="WUT33" s="52"/>
      <c r="WUU33" s="53"/>
      <c r="WUV33" s="54"/>
      <c r="WUW33" s="52"/>
      <c r="WUX33" s="53"/>
      <c r="WUY33" s="54"/>
      <c r="WVI33" s="35"/>
      <c r="WVJ33" s="52"/>
      <c r="WVK33" s="53"/>
      <c r="WVL33" s="54"/>
      <c r="WVM33" s="52"/>
      <c r="WVN33" s="53"/>
      <c r="WVO33" s="54"/>
      <c r="WVY33" s="35"/>
      <c r="WVZ33" s="52"/>
      <c r="WWA33" s="53"/>
      <c r="WWB33" s="54"/>
      <c r="WWC33" s="52"/>
      <c r="WWD33" s="53"/>
      <c r="WWE33" s="54"/>
      <c r="WWO33" s="35"/>
      <c r="WWP33" s="52"/>
      <c r="WWQ33" s="53"/>
      <c r="WWR33" s="54"/>
      <c r="WWS33" s="52"/>
      <c r="WWT33" s="53"/>
      <c r="WWU33" s="54"/>
      <c r="WXE33" s="35"/>
      <c r="WXF33" s="52"/>
      <c r="WXG33" s="53"/>
      <c r="WXH33" s="54"/>
      <c r="WXI33" s="52"/>
      <c r="WXJ33" s="53"/>
      <c r="WXK33" s="54"/>
      <c r="WXU33" s="35"/>
      <c r="WXV33" s="52"/>
      <c r="WXW33" s="53"/>
      <c r="WXX33" s="54"/>
      <c r="WXY33" s="52"/>
      <c r="WXZ33" s="53"/>
      <c r="WYA33" s="54"/>
      <c r="WYK33" s="35"/>
      <c r="WYL33" s="52"/>
      <c r="WYM33" s="53"/>
      <c r="WYN33" s="54"/>
      <c r="WYO33" s="52"/>
      <c r="WYP33" s="53"/>
      <c r="WYQ33" s="54"/>
      <c r="WZA33" s="35"/>
      <c r="WZB33" s="52"/>
      <c r="WZC33" s="53"/>
      <c r="WZD33" s="54"/>
      <c r="WZE33" s="52"/>
      <c r="WZF33" s="53"/>
      <c r="WZG33" s="54"/>
      <c r="WZQ33" s="35"/>
      <c r="WZR33" s="52"/>
      <c r="WZS33" s="53"/>
      <c r="WZT33" s="54"/>
      <c r="WZU33" s="52"/>
      <c r="WZV33" s="53"/>
      <c r="WZW33" s="54"/>
      <c r="XAG33" s="35"/>
      <c r="XAH33" s="52"/>
      <c r="XAI33" s="53"/>
      <c r="XAJ33" s="54"/>
      <c r="XAK33" s="52"/>
      <c r="XAL33" s="53"/>
      <c r="XAM33" s="54"/>
      <c r="XAW33" s="35"/>
      <c r="XAX33" s="52"/>
      <c r="XAY33" s="53"/>
      <c r="XAZ33" s="54"/>
      <c r="XBA33" s="52"/>
      <c r="XBB33" s="53"/>
      <c r="XBC33" s="54"/>
      <c r="XBM33" s="35"/>
      <c r="XBN33" s="52"/>
      <c r="XBO33" s="53"/>
      <c r="XBP33" s="54"/>
      <c r="XBQ33" s="52"/>
      <c r="XBR33" s="53"/>
      <c r="XBS33" s="54"/>
      <c r="XCC33" s="35"/>
      <c r="XCD33" s="52"/>
      <c r="XCE33" s="53"/>
      <c r="XCF33" s="54"/>
      <c r="XCG33" s="52"/>
      <c r="XCH33" s="53"/>
      <c r="XCI33" s="54"/>
      <c r="XCS33" s="35"/>
      <c r="XCT33" s="52"/>
      <c r="XCU33" s="53"/>
      <c r="XCV33" s="54"/>
      <c r="XCW33" s="52"/>
      <c r="XCX33" s="53"/>
      <c r="XCY33" s="54"/>
      <c r="XDI33" s="35"/>
      <c r="XDJ33" s="52"/>
      <c r="XDK33" s="53"/>
      <c r="XDL33" s="54"/>
      <c r="XDM33" s="52"/>
      <c r="XDN33" s="53"/>
      <c r="XDO33" s="54"/>
      <c r="XDY33" s="35"/>
      <c r="XDZ33" s="52"/>
      <c r="XEA33" s="53"/>
      <c r="XEB33" s="54"/>
      <c r="XEC33" s="52"/>
      <c r="XED33" s="53"/>
      <c r="XEE33" s="54"/>
      <c r="XEO33" s="35"/>
      <c r="XEP33" s="52"/>
      <c r="XEQ33" s="53"/>
      <c r="XER33" s="54"/>
      <c r="XES33" s="52"/>
      <c r="XET33" s="53"/>
      <c r="XEU33" s="54"/>
    </row>
    <row r="34" spans="1:1015 1025:2039 2049:3063 3073:4087 4097:5111 5121:6135 6145:7159 7169:8183 8193:9207 9217:10231 10241:11255 11265:12279 12289:13303 13313:14327 14337:15351 15361:16375" s="57" customFormat="1" x14ac:dyDescent="0.25">
      <c r="A34" s="35">
        <f>A33+1</f>
        <v>44922</v>
      </c>
      <c r="B34" s="57">
        <v>0</v>
      </c>
      <c r="C34" s="57">
        <v>0</v>
      </c>
      <c r="D34" s="57">
        <v>0</v>
      </c>
      <c r="E34" s="57">
        <v>0</v>
      </c>
      <c r="F34" s="57">
        <v>0</v>
      </c>
      <c r="G34" s="57">
        <v>0</v>
      </c>
      <c r="H34" s="57">
        <v>0</v>
      </c>
      <c r="I34" s="57">
        <v>0</v>
      </c>
      <c r="J34" s="57">
        <v>0</v>
      </c>
      <c r="K34" s="57">
        <v>0</v>
      </c>
      <c r="L34" s="57">
        <v>0</v>
      </c>
      <c r="M34" s="57">
        <v>0</v>
      </c>
      <c r="N34" s="57">
        <v>0</v>
      </c>
      <c r="O34" s="57">
        <v>0</v>
      </c>
      <c r="P34" s="57">
        <v>0</v>
      </c>
      <c r="Q34" s="35"/>
      <c r="R34" s="52"/>
      <c r="S34" s="53"/>
      <c r="T34" s="54"/>
      <c r="U34" s="52"/>
      <c r="V34" s="53"/>
      <c r="W34" s="54"/>
      <c r="AG34" s="35"/>
      <c r="AH34" s="52"/>
      <c r="AI34" s="53"/>
      <c r="AJ34" s="54"/>
      <c r="AK34" s="52"/>
      <c r="AL34" s="53"/>
      <c r="AM34" s="54"/>
      <c r="AW34" s="35"/>
      <c r="AX34" s="52"/>
      <c r="AY34" s="53"/>
      <c r="AZ34" s="54"/>
      <c r="BA34" s="52"/>
      <c r="BB34" s="53"/>
      <c r="BC34" s="54"/>
      <c r="BM34" s="35"/>
      <c r="BN34" s="52"/>
      <c r="BO34" s="53"/>
      <c r="BP34" s="54"/>
      <c r="BQ34" s="52"/>
      <c r="BR34" s="53"/>
      <c r="BS34" s="54"/>
      <c r="CC34" s="35"/>
      <c r="CD34" s="52"/>
      <c r="CE34" s="53"/>
      <c r="CF34" s="54"/>
      <c r="CG34" s="52"/>
      <c r="CH34" s="53"/>
      <c r="CI34" s="54"/>
      <c r="CS34" s="35"/>
      <c r="CT34" s="52"/>
      <c r="CU34" s="53"/>
      <c r="CV34" s="54"/>
      <c r="CW34" s="52"/>
      <c r="CX34" s="53"/>
      <c r="CY34" s="54"/>
      <c r="DI34" s="35"/>
      <c r="DJ34" s="52"/>
      <c r="DK34" s="53"/>
      <c r="DL34" s="54"/>
      <c r="DM34" s="52"/>
      <c r="DN34" s="53"/>
      <c r="DO34" s="54"/>
      <c r="DY34" s="35"/>
      <c r="DZ34" s="52"/>
      <c r="EA34" s="53"/>
      <c r="EB34" s="54"/>
      <c r="EC34" s="52"/>
      <c r="ED34" s="53"/>
      <c r="EE34" s="54"/>
      <c r="EO34" s="35"/>
      <c r="EP34" s="52"/>
      <c r="EQ34" s="53"/>
      <c r="ER34" s="54"/>
      <c r="ES34" s="52"/>
      <c r="ET34" s="53"/>
      <c r="EU34" s="54"/>
      <c r="FE34" s="35"/>
      <c r="FF34" s="52"/>
      <c r="FG34" s="53"/>
      <c r="FH34" s="54"/>
      <c r="FI34" s="52"/>
      <c r="FJ34" s="53"/>
      <c r="FK34" s="54"/>
      <c r="FU34" s="35"/>
      <c r="FV34" s="52"/>
      <c r="FW34" s="53"/>
      <c r="FX34" s="54"/>
      <c r="FY34" s="52"/>
      <c r="FZ34" s="53"/>
      <c r="GA34" s="54"/>
      <c r="GK34" s="35"/>
      <c r="GL34" s="52"/>
      <c r="GM34" s="53"/>
      <c r="GN34" s="54"/>
      <c r="GO34" s="52"/>
      <c r="GP34" s="53"/>
      <c r="GQ34" s="54"/>
      <c r="HA34" s="35"/>
      <c r="HB34" s="52"/>
      <c r="HC34" s="53"/>
      <c r="HD34" s="54"/>
      <c r="HE34" s="52"/>
      <c r="HF34" s="53"/>
      <c r="HG34" s="54"/>
      <c r="HQ34" s="35"/>
      <c r="HR34" s="52"/>
      <c r="HS34" s="53"/>
      <c r="HT34" s="54"/>
      <c r="HU34" s="52"/>
      <c r="HV34" s="53"/>
      <c r="HW34" s="54"/>
      <c r="IG34" s="35"/>
      <c r="IH34" s="52"/>
      <c r="II34" s="53"/>
      <c r="IJ34" s="54"/>
      <c r="IK34" s="52"/>
      <c r="IL34" s="53"/>
      <c r="IM34" s="54"/>
      <c r="IW34" s="35"/>
      <c r="IX34" s="52"/>
      <c r="IY34" s="53"/>
      <c r="IZ34" s="54"/>
      <c r="JA34" s="52"/>
      <c r="JB34" s="53"/>
      <c r="JC34" s="54"/>
      <c r="JM34" s="35"/>
      <c r="JN34" s="52"/>
      <c r="JO34" s="53"/>
      <c r="JP34" s="54"/>
      <c r="JQ34" s="52"/>
      <c r="JR34" s="53"/>
      <c r="JS34" s="54"/>
      <c r="KC34" s="35"/>
      <c r="KD34" s="52"/>
      <c r="KE34" s="53"/>
      <c r="KF34" s="54"/>
      <c r="KG34" s="52"/>
      <c r="KH34" s="53"/>
      <c r="KI34" s="54"/>
      <c r="KS34" s="35"/>
      <c r="KT34" s="52"/>
      <c r="KU34" s="53"/>
      <c r="KV34" s="54"/>
      <c r="KW34" s="52"/>
      <c r="KX34" s="53"/>
      <c r="KY34" s="54"/>
      <c r="LI34" s="35"/>
      <c r="LJ34" s="52"/>
      <c r="LK34" s="53"/>
      <c r="LL34" s="54"/>
      <c r="LM34" s="52"/>
      <c r="LN34" s="53"/>
      <c r="LO34" s="54"/>
      <c r="LY34" s="35"/>
      <c r="LZ34" s="52"/>
      <c r="MA34" s="53"/>
      <c r="MB34" s="54"/>
      <c r="MC34" s="52"/>
      <c r="MD34" s="53"/>
      <c r="ME34" s="54"/>
      <c r="MO34" s="35"/>
      <c r="MP34" s="52"/>
      <c r="MQ34" s="53"/>
      <c r="MR34" s="54"/>
      <c r="MS34" s="52"/>
      <c r="MT34" s="53"/>
      <c r="MU34" s="54"/>
      <c r="NE34" s="35"/>
      <c r="NF34" s="52"/>
      <c r="NG34" s="53"/>
      <c r="NH34" s="54"/>
      <c r="NI34" s="52"/>
      <c r="NJ34" s="53"/>
      <c r="NK34" s="54"/>
      <c r="NU34" s="35"/>
      <c r="NV34" s="52"/>
      <c r="NW34" s="53"/>
      <c r="NX34" s="54"/>
      <c r="NY34" s="52"/>
      <c r="NZ34" s="53"/>
      <c r="OA34" s="54"/>
      <c r="OK34" s="35"/>
      <c r="OL34" s="52"/>
      <c r="OM34" s="53"/>
      <c r="ON34" s="54"/>
      <c r="OO34" s="52"/>
      <c r="OP34" s="53"/>
      <c r="OQ34" s="54"/>
      <c r="PA34" s="35"/>
      <c r="PB34" s="52"/>
      <c r="PC34" s="53"/>
      <c r="PD34" s="54"/>
      <c r="PE34" s="52"/>
      <c r="PF34" s="53"/>
      <c r="PG34" s="54"/>
      <c r="PQ34" s="35"/>
      <c r="PR34" s="52"/>
      <c r="PS34" s="53"/>
      <c r="PT34" s="54"/>
      <c r="PU34" s="52"/>
      <c r="PV34" s="53"/>
      <c r="PW34" s="54"/>
      <c r="QG34" s="35"/>
      <c r="QH34" s="52"/>
      <c r="QI34" s="53"/>
      <c r="QJ34" s="54"/>
      <c r="QK34" s="52"/>
      <c r="QL34" s="53"/>
      <c r="QM34" s="54"/>
      <c r="QW34" s="35"/>
      <c r="QX34" s="52"/>
      <c r="QY34" s="53"/>
      <c r="QZ34" s="54"/>
      <c r="RA34" s="52"/>
      <c r="RB34" s="53"/>
      <c r="RC34" s="54"/>
      <c r="RM34" s="35"/>
      <c r="RN34" s="52"/>
      <c r="RO34" s="53"/>
      <c r="RP34" s="54"/>
      <c r="RQ34" s="52"/>
      <c r="RR34" s="53"/>
      <c r="RS34" s="54"/>
      <c r="SC34" s="35"/>
      <c r="SD34" s="52"/>
      <c r="SE34" s="53"/>
      <c r="SF34" s="54"/>
      <c r="SG34" s="52"/>
      <c r="SH34" s="53"/>
      <c r="SI34" s="54"/>
      <c r="SS34" s="35"/>
      <c r="ST34" s="52"/>
      <c r="SU34" s="53"/>
      <c r="SV34" s="54"/>
      <c r="SW34" s="52"/>
      <c r="SX34" s="53"/>
      <c r="SY34" s="54"/>
      <c r="TI34" s="35"/>
      <c r="TJ34" s="52"/>
      <c r="TK34" s="53"/>
      <c r="TL34" s="54"/>
      <c r="TM34" s="52"/>
      <c r="TN34" s="53"/>
      <c r="TO34" s="54"/>
      <c r="TY34" s="35"/>
      <c r="TZ34" s="52"/>
      <c r="UA34" s="53"/>
      <c r="UB34" s="54"/>
      <c r="UC34" s="52"/>
      <c r="UD34" s="53"/>
      <c r="UE34" s="54"/>
      <c r="UO34" s="35"/>
      <c r="UP34" s="52"/>
      <c r="UQ34" s="53"/>
      <c r="UR34" s="54"/>
      <c r="US34" s="52"/>
      <c r="UT34" s="53"/>
      <c r="UU34" s="54"/>
      <c r="VE34" s="35"/>
      <c r="VF34" s="52"/>
      <c r="VG34" s="53"/>
      <c r="VH34" s="54"/>
      <c r="VI34" s="52"/>
      <c r="VJ34" s="53"/>
      <c r="VK34" s="54"/>
      <c r="VU34" s="35"/>
      <c r="VV34" s="52"/>
      <c r="VW34" s="53"/>
      <c r="VX34" s="54"/>
      <c r="VY34" s="52"/>
      <c r="VZ34" s="53"/>
      <c r="WA34" s="54"/>
      <c r="WK34" s="35"/>
      <c r="WL34" s="52"/>
      <c r="WM34" s="53"/>
      <c r="WN34" s="54"/>
      <c r="WO34" s="52"/>
      <c r="WP34" s="53"/>
      <c r="WQ34" s="54"/>
      <c r="XA34" s="35"/>
      <c r="XB34" s="52"/>
      <c r="XC34" s="53"/>
      <c r="XD34" s="54"/>
      <c r="XE34" s="52"/>
      <c r="XF34" s="53"/>
      <c r="XG34" s="54"/>
      <c r="XQ34" s="35"/>
      <c r="XR34" s="52"/>
      <c r="XS34" s="53"/>
      <c r="XT34" s="54"/>
      <c r="XU34" s="52"/>
      <c r="XV34" s="53"/>
      <c r="XW34" s="54"/>
      <c r="YG34" s="35"/>
      <c r="YH34" s="52"/>
      <c r="YI34" s="53"/>
      <c r="YJ34" s="54"/>
      <c r="YK34" s="52"/>
      <c r="YL34" s="53"/>
      <c r="YM34" s="54"/>
      <c r="YW34" s="35"/>
      <c r="YX34" s="52"/>
      <c r="YY34" s="53"/>
      <c r="YZ34" s="54"/>
      <c r="ZA34" s="52"/>
      <c r="ZB34" s="53"/>
      <c r="ZC34" s="54"/>
      <c r="ZM34" s="35"/>
      <c r="ZN34" s="52"/>
      <c r="ZO34" s="53"/>
      <c r="ZP34" s="54"/>
      <c r="ZQ34" s="52"/>
      <c r="ZR34" s="53"/>
      <c r="ZS34" s="54"/>
      <c r="AAC34" s="35"/>
      <c r="AAD34" s="52"/>
      <c r="AAE34" s="53"/>
      <c r="AAF34" s="54"/>
      <c r="AAG34" s="52"/>
      <c r="AAH34" s="53"/>
      <c r="AAI34" s="54"/>
      <c r="AAS34" s="35"/>
      <c r="AAT34" s="52"/>
      <c r="AAU34" s="53"/>
      <c r="AAV34" s="54"/>
      <c r="AAW34" s="52"/>
      <c r="AAX34" s="53"/>
      <c r="AAY34" s="54"/>
      <c r="ABI34" s="35"/>
      <c r="ABJ34" s="52"/>
      <c r="ABK34" s="53"/>
      <c r="ABL34" s="54"/>
      <c r="ABM34" s="52"/>
      <c r="ABN34" s="53"/>
      <c r="ABO34" s="54"/>
      <c r="ABY34" s="35"/>
      <c r="ABZ34" s="52"/>
      <c r="ACA34" s="53"/>
      <c r="ACB34" s="54"/>
      <c r="ACC34" s="52"/>
      <c r="ACD34" s="53"/>
      <c r="ACE34" s="54"/>
      <c r="ACO34" s="35"/>
      <c r="ACP34" s="52"/>
      <c r="ACQ34" s="53"/>
      <c r="ACR34" s="54"/>
      <c r="ACS34" s="52"/>
      <c r="ACT34" s="53"/>
      <c r="ACU34" s="54"/>
      <c r="ADE34" s="35"/>
      <c r="ADF34" s="52"/>
      <c r="ADG34" s="53"/>
      <c r="ADH34" s="54"/>
      <c r="ADI34" s="52"/>
      <c r="ADJ34" s="53"/>
      <c r="ADK34" s="54"/>
      <c r="ADU34" s="35"/>
      <c r="ADV34" s="52"/>
      <c r="ADW34" s="53"/>
      <c r="ADX34" s="54"/>
      <c r="ADY34" s="52"/>
      <c r="ADZ34" s="53"/>
      <c r="AEA34" s="54"/>
      <c r="AEK34" s="35"/>
      <c r="AEL34" s="52"/>
      <c r="AEM34" s="53"/>
      <c r="AEN34" s="54"/>
      <c r="AEO34" s="52"/>
      <c r="AEP34" s="53"/>
      <c r="AEQ34" s="54"/>
      <c r="AFA34" s="35"/>
      <c r="AFB34" s="52"/>
      <c r="AFC34" s="53"/>
      <c r="AFD34" s="54"/>
      <c r="AFE34" s="52"/>
      <c r="AFF34" s="53"/>
      <c r="AFG34" s="54"/>
      <c r="AFQ34" s="35"/>
      <c r="AFR34" s="52"/>
      <c r="AFS34" s="53"/>
      <c r="AFT34" s="54"/>
      <c r="AFU34" s="52"/>
      <c r="AFV34" s="53"/>
      <c r="AFW34" s="54"/>
      <c r="AGG34" s="35"/>
      <c r="AGH34" s="52"/>
      <c r="AGI34" s="53"/>
      <c r="AGJ34" s="54"/>
      <c r="AGK34" s="52"/>
      <c r="AGL34" s="53"/>
      <c r="AGM34" s="54"/>
      <c r="AGW34" s="35"/>
      <c r="AGX34" s="52"/>
      <c r="AGY34" s="53"/>
      <c r="AGZ34" s="54"/>
      <c r="AHA34" s="52"/>
      <c r="AHB34" s="53"/>
      <c r="AHC34" s="54"/>
      <c r="AHM34" s="35"/>
      <c r="AHN34" s="52"/>
      <c r="AHO34" s="53"/>
      <c r="AHP34" s="54"/>
      <c r="AHQ34" s="52"/>
      <c r="AHR34" s="53"/>
      <c r="AHS34" s="54"/>
      <c r="AIC34" s="35"/>
      <c r="AID34" s="52"/>
      <c r="AIE34" s="53"/>
      <c r="AIF34" s="54"/>
      <c r="AIG34" s="52"/>
      <c r="AIH34" s="53"/>
      <c r="AII34" s="54"/>
      <c r="AIS34" s="35"/>
      <c r="AIT34" s="52"/>
      <c r="AIU34" s="53"/>
      <c r="AIV34" s="54"/>
      <c r="AIW34" s="52"/>
      <c r="AIX34" s="53"/>
      <c r="AIY34" s="54"/>
      <c r="AJI34" s="35"/>
      <c r="AJJ34" s="52"/>
      <c r="AJK34" s="53"/>
      <c r="AJL34" s="54"/>
      <c r="AJM34" s="52"/>
      <c r="AJN34" s="53"/>
      <c r="AJO34" s="54"/>
      <c r="AJY34" s="35"/>
      <c r="AJZ34" s="52"/>
      <c r="AKA34" s="53"/>
      <c r="AKB34" s="54"/>
      <c r="AKC34" s="52"/>
      <c r="AKD34" s="53"/>
      <c r="AKE34" s="54"/>
      <c r="AKO34" s="35"/>
      <c r="AKP34" s="52"/>
      <c r="AKQ34" s="53"/>
      <c r="AKR34" s="54"/>
      <c r="AKS34" s="52"/>
      <c r="AKT34" s="53"/>
      <c r="AKU34" s="54"/>
      <c r="ALE34" s="35"/>
      <c r="ALF34" s="52"/>
      <c r="ALG34" s="53"/>
      <c r="ALH34" s="54"/>
      <c r="ALI34" s="52"/>
      <c r="ALJ34" s="53"/>
      <c r="ALK34" s="54"/>
      <c r="ALU34" s="35"/>
      <c r="ALV34" s="52"/>
      <c r="ALW34" s="53"/>
      <c r="ALX34" s="54"/>
      <c r="ALY34" s="52"/>
      <c r="ALZ34" s="53"/>
      <c r="AMA34" s="54"/>
      <c r="AMK34" s="35"/>
      <c r="AML34" s="52"/>
      <c r="AMM34" s="53"/>
      <c r="AMN34" s="54"/>
      <c r="AMO34" s="52"/>
      <c r="AMP34" s="53"/>
      <c r="AMQ34" s="54"/>
      <c r="ANA34" s="35"/>
      <c r="ANB34" s="52"/>
      <c r="ANC34" s="53"/>
      <c r="AND34" s="54"/>
      <c r="ANE34" s="52"/>
      <c r="ANF34" s="53"/>
      <c r="ANG34" s="54"/>
      <c r="ANQ34" s="35"/>
      <c r="ANR34" s="52"/>
      <c r="ANS34" s="53"/>
      <c r="ANT34" s="54"/>
      <c r="ANU34" s="52"/>
      <c r="ANV34" s="53"/>
      <c r="ANW34" s="54"/>
      <c r="AOG34" s="35"/>
      <c r="AOH34" s="52"/>
      <c r="AOI34" s="53"/>
      <c r="AOJ34" s="54"/>
      <c r="AOK34" s="52"/>
      <c r="AOL34" s="53"/>
      <c r="AOM34" s="54"/>
      <c r="AOW34" s="35"/>
      <c r="AOX34" s="52"/>
      <c r="AOY34" s="53"/>
      <c r="AOZ34" s="54"/>
      <c r="APA34" s="52"/>
      <c r="APB34" s="53"/>
      <c r="APC34" s="54"/>
      <c r="APM34" s="35"/>
      <c r="APN34" s="52"/>
      <c r="APO34" s="53"/>
      <c r="APP34" s="54"/>
      <c r="APQ34" s="52"/>
      <c r="APR34" s="53"/>
      <c r="APS34" s="54"/>
      <c r="AQC34" s="35"/>
      <c r="AQD34" s="52"/>
      <c r="AQE34" s="53"/>
      <c r="AQF34" s="54"/>
      <c r="AQG34" s="52"/>
      <c r="AQH34" s="53"/>
      <c r="AQI34" s="54"/>
      <c r="AQS34" s="35"/>
      <c r="AQT34" s="52"/>
      <c r="AQU34" s="53"/>
      <c r="AQV34" s="54"/>
      <c r="AQW34" s="52"/>
      <c r="AQX34" s="53"/>
      <c r="AQY34" s="54"/>
      <c r="ARI34" s="35"/>
      <c r="ARJ34" s="52"/>
      <c r="ARK34" s="53"/>
      <c r="ARL34" s="54"/>
      <c r="ARM34" s="52"/>
      <c r="ARN34" s="53"/>
      <c r="ARO34" s="54"/>
      <c r="ARY34" s="35"/>
      <c r="ARZ34" s="52"/>
      <c r="ASA34" s="53"/>
      <c r="ASB34" s="54"/>
      <c r="ASC34" s="52"/>
      <c r="ASD34" s="53"/>
      <c r="ASE34" s="54"/>
      <c r="ASO34" s="35"/>
      <c r="ASP34" s="52"/>
      <c r="ASQ34" s="53"/>
      <c r="ASR34" s="54"/>
      <c r="ASS34" s="52"/>
      <c r="AST34" s="53"/>
      <c r="ASU34" s="54"/>
      <c r="ATE34" s="35"/>
      <c r="ATF34" s="52"/>
      <c r="ATG34" s="53"/>
      <c r="ATH34" s="54"/>
      <c r="ATI34" s="52"/>
      <c r="ATJ34" s="53"/>
      <c r="ATK34" s="54"/>
      <c r="ATU34" s="35"/>
      <c r="ATV34" s="52"/>
      <c r="ATW34" s="53"/>
      <c r="ATX34" s="54"/>
      <c r="ATY34" s="52"/>
      <c r="ATZ34" s="53"/>
      <c r="AUA34" s="54"/>
      <c r="AUK34" s="35"/>
      <c r="AUL34" s="52"/>
      <c r="AUM34" s="53"/>
      <c r="AUN34" s="54"/>
      <c r="AUO34" s="52"/>
      <c r="AUP34" s="53"/>
      <c r="AUQ34" s="54"/>
      <c r="AVA34" s="35"/>
      <c r="AVB34" s="52"/>
      <c r="AVC34" s="53"/>
      <c r="AVD34" s="54"/>
      <c r="AVE34" s="52"/>
      <c r="AVF34" s="53"/>
      <c r="AVG34" s="54"/>
      <c r="AVQ34" s="35"/>
      <c r="AVR34" s="52"/>
      <c r="AVS34" s="53"/>
      <c r="AVT34" s="54"/>
      <c r="AVU34" s="52"/>
      <c r="AVV34" s="53"/>
      <c r="AVW34" s="54"/>
      <c r="AWG34" s="35"/>
      <c r="AWH34" s="52"/>
      <c r="AWI34" s="53"/>
      <c r="AWJ34" s="54"/>
      <c r="AWK34" s="52"/>
      <c r="AWL34" s="53"/>
      <c r="AWM34" s="54"/>
      <c r="AWW34" s="35"/>
      <c r="AWX34" s="52"/>
      <c r="AWY34" s="53"/>
      <c r="AWZ34" s="54"/>
      <c r="AXA34" s="52"/>
      <c r="AXB34" s="53"/>
      <c r="AXC34" s="54"/>
      <c r="AXM34" s="35"/>
      <c r="AXN34" s="52"/>
      <c r="AXO34" s="53"/>
      <c r="AXP34" s="54"/>
      <c r="AXQ34" s="52"/>
      <c r="AXR34" s="53"/>
      <c r="AXS34" s="54"/>
      <c r="AYC34" s="35"/>
      <c r="AYD34" s="52"/>
      <c r="AYE34" s="53"/>
      <c r="AYF34" s="54"/>
      <c r="AYG34" s="52"/>
      <c r="AYH34" s="53"/>
      <c r="AYI34" s="54"/>
      <c r="AYS34" s="35"/>
      <c r="AYT34" s="52"/>
      <c r="AYU34" s="53"/>
      <c r="AYV34" s="54"/>
      <c r="AYW34" s="52"/>
      <c r="AYX34" s="53"/>
      <c r="AYY34" s="54"/>
      <c r="AZI34" s="35"/>
      <c r="AZJ34" s="52"/>
      <c r="AZK34" s="53"/>
      <c r="AZL34" s="54"/>
      <c r="AZM34" s="52"/>
      <c r="AZN34" s="53"/>
      <c r="AZO34" s="54"/>
      <c r="AZY34" s="35"/>
      <c r="AZZ34" s="52"/>
      <c r="BAA34" s="53"/>
      <c r="BAB34" s="54"/>
      <c r="BAC34" s="52"/>
      <c r="BAD34" s="53"/>
      <c r="BAE34" s="54"/>
      <c r="BAO34" s="35"/>
      <c r="BAP34" s="52"/>
      <c r="BAQ34" s="53"/>
      <c r="BAR34" s="54"/>
      <c r="BAS34" s="52"/>
      <c r="BAT34" s="53"/>
      <c r="BAU34" s="54"/>
      <c r="BBE34" s="35"/>
      <c r="BBF34" s="52"/>
      <c r="BBG34" s="53"/>
      <c r="BBH34" s="54"/>
      <c r="BBI34" s="52"/>
      <c r="BBJ34" s="53"/>
      <c r="BBK34" s="54"/>
      <c r="BBU34" s="35"/>
      <c r="BBV34" s="52"/>
      <c r="BBW34" s="53"/>
      <c r="BBX34" s="54"/>
      <c r="BBY34" s="52"/>
      <c r="BBZ34" s="53"/>
      <c r="BCA34" s="54"/>
      <c r="BCK34" s="35"/>
      <c r="BCL34" s="52"/>
      <c r="BCM34" s="53"/>
      <c r="BCN34" s="54"/>
      <c r="BCO34" s="52"/>
      <c r="BCP34" s="53"/>
      <c r="BCQ34" s="54"/>
      <c r="BDA34" s="35"/>
      <c r="BDB34" s="52"/>
      <c r="BDC34" s="53"/>
      <c r="BDD34" s="54"/>
      <c r="BDE34" s="52"/>
      <c r="BDF34" s="53"/>
      <c r="BDG34" s="54"/>
      <c r="BDQ34" s="35"/>
      <c r="BDR34" s="52"/>
      <c r="BDS34" s="53"/>
      <c r="BDT34" s="54"/>
      <c r="BDU34" s="52"/>
      <c r="BDV34" s="53"/>
      <c r="BDW34" s="54"/>
      <c r="BEG34" s="35"/>
      <c r="BEH34" s="52"/>
      <c r="BEI34" s="53"/>
      <c r="BEJ34" s="54"/>
      <c r="BEK34" s="52"/>
      <c r="BEL34" s="53"/>
      <c r="BEM34" s="54"/>
      <c r="BEW34" s="35"/>
      <c r="BEX34" s="52"/>
      <c r="BEY34" s="53"/>
      <c r="BEZ34" s="54"/>
      <c r="BFA34" s="52"/>
      <c r="BFB34" s="53"/>
      <c r="BFC34" s="54"/>
      <c r="BFM34" s="35"/>
      <c r="BFN34" s="52"/>
      <c r="BFO34" s="53"/>
      <c r="BFP34" s="54"/>
      <c r="BFQ34" s="52"/>
      <c r="BFR34" s="53"/>
      <c r="BFS34" s="54"/>
      <c r="BGC34" s="35"/>
      <c r="BGD34" s="52"/>
      <c r="BGE34" s="53"/>
      <c r="BGF34" s="54"/>
      <c r="BGG34" s="52"/>
      <c r="BGH34" s="53"/>
      <c r="BGI34" s="54"/>
      <c r="BGS34" s="35"/>
      <c r="BGT34" s="52"/>
      <c r="BGU34" s="53"/>
      <c r="BGV34" s="54"/>
      <c r="BGW34" s="52"/>
      <c r="BGX34" s="53"/>
      <c r="BGY34" s="54"/>
      <c r="BHI34" s="35"/>
      <c r="BHJ34" s="52"/>
      <c r="BHK34" s="53"/>
      <c r="BHL34" s="54"/>
      <c r="BHM34" s="52"/>
      <c r="BHN34" s="53"/>
      <c r="BHO34" s="54"/>
      <c r="BHY34" s="35"/>
      <c r="BHZ34" s="52"/>
      <c r="BIA34" s="53"/>
      <c r="BIB34" s="54"/>
      <c r="BIC34" s="52"/>
      <c r="BID34" s="53"/>
      <c r="BIE34" s="54"/>
      <c r="BIO34" s="35"/>
      <c r="BIP34" s="52"/>
      <c r="BIQ34" s="53"/>
      <c r="BIR34" s="54"/>
      <c r="BIS34" s="52"/>
      <c r="BIT34" s="53"/>
      <c r="BIU34" s="54"/>
      <c r="BJE34" s="35"/>
      <c r="BJF34" s="52"/>
      <c r="BJG34" s="53"/>
      <c r="BJH34" s="54"/>
      <c r="BJI34" s="52"/>
      <c r="BJJ34" s="53"/>
      <c r="BJK34" s="54"/>
      <c r="BJU34" s="35"/>
      <c r="BJV34" s="52"/>
      <c r="BJW34" s="53"/>
      <c r="BJX34" s="54"/>
      <c r="BJY34" s="52"/>
      <c r="BJZ34" s="53"/>
      <c r="BKA34" s="54"/>
      <c r="BKK34" s="35"/>
      <c r="BKL34" s="52"/>
      <c r="BKM34" s="53"/>
      <c r="BKN34" s="54"/>
      <c r="BKO34" s="52"/>
      <c r="BKP34" s="53"/>
      <c r="BKQ34" s="54"/>
      <c r="BLA34" s="35"/>
      <c r="BLB34" s="52"/>
      <c r="BLC34" s="53"/>
      <c r="BLD34" s="54"/>
      <c r="BLE34" s="52"/>
      <c r="BLF34" s="53"/>
      <c r="BLG34" s="54"/>
      <c r="BLQ34" s="35"/>
      <c r="BLR34" s="52"/>
      <c r="BLS34" s="53"/>
      <c r="BLT34" s="54"/>
      <c r="BLU34" s="52"/>
      <c r="BLV34" s="53"/>
      <c r="BLW34" s="54"/>
      <c r="BMG34" s="35"/>
      <c r="BMH34" s="52"/>
      <c r="BMI34" s="53"/>
      <c r="BMJ34" s="54"/>
      <c r="BMK34" s="52"/>
      <c r="BML34" s="53"/>
      <c r="BMM34" s="54"/>
      <c r="BMW34" s="35"/>
      <c r="BMX34" s="52"/>
      <c r="BMY34" s="53"/>
      <c r="BMZ34" s="54"/>
      <c r="BNA34" s="52"/>
      <c r="BNB34" s="53"/>
      <c r="BNC34" s="54"/>
      <c r="BNM34" s="35"/>
      <c r="BNN34" s="52"/>
      <c r="BNO34" s="53"/>
      <c r="BNP34" s="54"/>
      <c r="BNQ34" s="52"/>
      <c r="BNR34" s="53"/>
      <c r="BNS34" s="54"/>
      <c r="BOC34" s="35"/>
      <c r="BOD34" s="52"/>
      <c r="BOE34" s="53"/>
      <c r="BOF34" s="54"/>
      <c r="BOG34" s="52"/>
      <c r="BOH34" s="53"/>
      <c r="BOI34" s="54"/>
      <c r="BOS34" s="35"/>
      <c r="BOT34" s="52"/>
      <c r="BOU34" s="53"/>
      <c r="BOV34" s="54"/>
      <c r="BOW34" s="52"/>
      <c r="BOX34" s="53"/>
      <c r="BOY34" s="54"/>
      <c r="BPI34" s="35"/>
      <c r="BPJ34" s="52"/>
      <c r="BPK34" s="53"/>
      <c r="BPL34" s="54"/>
      <c r="BPM34" s="52"/>
      <c r="BPN34" s="53"/>
      <c r="BPO34" s="54"/>
      <c r="BPY34" s="35"/>
      <c r="BPZ34" s="52"/>
      <c r="BQA34" s="53"/>
      <c r="BQB34" s="54"/>
      <c r="BQC34" s="52"/>
      <c r="BQD34" s="53"/>
      <c r="BQE34" s="54"/>
      <c r="BQO34" s="35"/>
      <c r="BQP34" s="52"/>
      <c r="BQQ34" s="53"/>
      <c r="BQR34" s="54"/>
      <c r="BQS34" s="52"/>
      <c r="BQT34" s="53"/>
      <c r="BQU34" s="54"/>
      <c r="BRE34" s="35"/>
      <c r="BRF34" s="52"/>
      <c r="BRG34" s="53"/>
      <c r="BRH34" s="54"/>
      <c r="BRI34" s="52"/>
      <c r="BRJ34" s="53"/>
      <c r="BRK34" s="54"/>
      <c r="BRU34" s="35"/>
      <c r="BRV34" s="52"/>
      <c r="BRW34" s="53"/>
      <c r="BRX34" s="54"/>
      <c r="BRY34" s="52"/>
      <c r="BRZ34" s="53"/>
      <c r="BSA34" s="54"/>
      <c r="BSK34" s="35"/>
      <c r="BSL34" s="52"/>
      <c r="BSM34" s="53"/>
      <c r="BSN34" s="54"/>
      <c r="BSO34" s="52"/>
      <c r="BSP34" s="53"/>
      <c r="BSQ34" s="54"/>
      <c r="BTA34" s="35"/>
      <c r="BTB34" s="52"/>
      <c r="BTC34" s="53"/>
      <c r="BTD34" s="54"/>
      <c r="BTE34" s="52"/>
      <c r="BTF34" s="53"/>
      <c r="BTG34" s="54"/>
      <c r="BTQ34" s="35"/>
      <c r="BTR34" s="52"/>
      <c r="BTS34" s="53"/>
      <c r="BTT34" s="54"/>
      <c r="BTU34" s="52"/>
      <c r="BTV34" s="53"/>
      <c r="BTW34" s="54"/>
      <c r="BUG34" s="35"/>
      <c r="BUH34" s="52"/>
      <c r="BUI34" s="53"/>
      <c r="BUJ34" s="54"/>
      <c r="BUK34" s="52"/>
      <c r="BUL34" s="53"/>
      <c r="BUM34" s="54"/>
      <c r="BUW34" s="35"/>
      <c r="BUX34" s="52"/>
      <c r="BUY34" s="53"/>
      <c r="BUZ34" s="54"/>
      <c r="BVA34" s="52"/>
      <c r="BVB34" s="53"/>
      <c r="BVC34" s="54"/>
      <c r="BVM34" s="35"/>
      <c r="BVN34" s="52"/>
      <c r="BVO34" s="53"/>
      <c r="BVP34" s="54"/>
      <c r="BVQ34" s="52"/>
      <c r="BVR34" s="53"/>
      <c r="BVS34" s="54"/>
      <c r="BWC34" s="35"/>
      <c r="BWD34" s="52"/>
      <c r="BWE34" s="53"/>
      <c r="BWF34" s="54"/>
      <c r="BWG34" s="52"/>
      <c r="BWH34" s="53"/>
      <c r="BWI34" s="54"/>
      <c r="BWS34" s="35"/>
      <c r="BWT34" s="52"/>
      <c r="BWU34" s="53"/>
      <c r="BWV34" s="54"/>
      <c r="BWW34" s="52"/>
      <c r="BWX34" s="53"/>
      <c r="BWY34" s="54"/>
      <c r="BXI34" s="35"/>
      <c r="BXJ34" s="52"/>
      <c r="BXK34" s="53"/>
      <c r="BXL34" s="54"/>
      <c r="BXM34" s="52"/>
      <c r="BXN34" s="53"/>
      <c r="BXO34" s="54"/>
      <c r="BXY34" s="35"/>
      <c r="BXZ34" s="52"/>
      <c r="BYA34" s="53"/>
      <c r="BYB34" s="54"/>
      <c r="BYC34" s="52"/>
      <c r="BYD34" s="53"/>
      <c r="BYE34" s="54"/>
      <c r="BYO34" s="35"/>
      <c r="BYP34" s="52"/>
      <c r="BYQ34" s="53"/>
      <c r="BYR34" s="54"/>
      <c r="BYS34" s="52"/>
      <c r="BYT34" s="53"/>
      <c r="BYU34" s="54"/>
      <c r="BZE34" s="35"/>
      <c r="BZF34" s="52"/>
      <c r="BZG34" s="53"/>
      <c r="BZH34" s="54"/>
      <c r="BZI34" s="52"/>
      <c r="BZJ34" s="53"/>
      <c r="BZK34" s="54"/>
      <c r="BZU34" s="35"/>
      <c r="BZV34" s="52"/>
      <c r="BZW34" s="53"/>
      <c r="BZX34" s="54"/>
      <c r="BZY34" s="52"/>
      <c r="BZZ34" s="53"/>
      <c r="CAA34" s="54"/>
      <c r="CAK34" s="35"/>
      <c r="CAL34" s="52"/>
      <c r="CAM34" s="53"/>
      <c r="CAN34" s="54"/>
      <c r="CAO34" s="52"/>
      <c r="CAP34" s="53"/>
      <c r="CAQ34" s="54"/>
      <c r="CBA34" s="35"/>
      <c r="CBB34" s="52"/>
      <c r="CBC34" s="53"/>
      <c r="CBD34" s="54"/>
      <c r="CBE34" s="52"/>
      <c r="CBF34" s="53"/>
      <c r="CBG34" s="54"/>
      <c r="CBQ34" s="35"/>
      <c r="CBR34" s="52"/>
      <c r="CBS34" s="53"/>
      <c r="CBT34" s="54"/>
      <c r="CBU34" s="52"/>
      <c r="CBV34" s="53"/>
      <c r="CBW34" s="54"/>
      <c r="CCG34" s="35"/>
      <c r="CCH34" s="52"/>
      <c r="CCI34" s="53"/>
      <c r="CCJ34" s="54"/>
      <c r="CCK34" s="52"/>
      <c r="CCL34" s="53"/>
      <c r="CCM34" s="54"/>
      <c r="CCW34" s="35"/>
      <c r="CCX34" s="52"/>
      <c r="CCY34" s="53"/>
      <c r="CCZ34" s="54"/>
      <c r="CDA34" s="52"/>
      <c r="CDB34" s="53"/>
      <c r="CDC34" s="54"/>
      <c r="CDM34" s="35"/>
      <c r="CDN34" s="52"/>
      <c r="CDO34" s="53"/>
      <c r="CDP34" s="54"/>
      <c r="CDQ34" s="52"/>
      <c r="CDR34" s="53"/>
      <c r="CDS34" s="54"/>
      <c r="CEC34" s="35"/>
      <c r="CED34" s="52"/>
      <c r="CEE34" s="53"/>
      <c r="CEF34" s="54"/>
      <c r="CEG34" s="52"/>
      <c r="CEH34" s="53"/>
      <c r="CEI34" s="54"/>
      <c r="CES34" s="35"/>
      <c r="CET34" s="52"/>
      <c r="CEU34" s="53"/>
      <c r="CEV34" s="54"/>
      <c r="CEW34" s="52"/>
      <c r="CEX34" s="53"/>
      <c r="CEY34" s="54"/>
      <c r="CFI34" s="35"/>
      <c r="CFJ34" s="52"/>
      <c r="CFK34" s="53"/>
      <c r="CFL34" s="54"/>
      <c r="CFM34" s="52"/>
      <c r="CFN34" s="53"/>
      <c r="CFO34" s="54"/>
      <c r="CFY34" s="35"/>
      <c r="CFZ34" s="52"/>
      <c r="CGA34" s="53"/>
      <c r="CGB34" s="54"/>
      <c r="CGC34" s="52"/>
      <c r="CGD34" s="53"/>
      <c r="CGE34" s="54"/>
      <c r="CGO34" s="35"/>
      <c r="CGP34" s="52"/>
      <c r="CGQ34" s="53"/>
      <c r="CGR34" s="54"/>
      <c r="CGS34" s="52"/>
      <c r="CGT34" s="53"/>
      <c r="CGU34" s="54"/>
      <c r="CHE34" s="35"/>
      <c r="CHF34" s="52"/>
      <c r="CHG34" s="53"/>
      <c r="CHH34" s="54"/>
      <c r="CHI34" s="52"/>
      <c r="CHJ34" s="53"/>
      <c r="CHK34" s="54"/>
      <c r="CHU34" s="35"/>
      <c r="CHV34" s="52"/>
      <c r="CHW34" s="53"/>
      <c r="CHX34" s="54"/>
      <c r="CHY34" s="52"/>
      <c r="CHZ34" s="53"/>
      <c r="CIA34" s="54"/>
      <c r="CIK34" s="35"/>
      <c r="CIL34" s="52"/>
      <c r="CIM34" s="53"/>
      <c r="CIN34" s="54"/>
      <c r="CIO34" s="52"/>
      <c r="CIP34" s="53"/>
      <c r="CIQ34" s="54"/>
      <c r="CJA34" s="35"/>
      <c r="CJB34" s="52"/>
      <c r="CJC34" s="53"/>
      <c r="CJD34" s="54"/>
      <c r="CJE34" s="52"/>
      <c r="CJF34" s="53"/>
      <c r="CJG34" s="54"/>
      <c r="CJQ34" s="35"/>
      <c r="CJR34" s="52"/>
      <c r="CJS34" s="53"/>
      <c r="CJT34" s="54"/>
      <c r="CJU34" s="52"/>
      <c r="CJV34" s="53"/>
      <c r="CJW34" s="54"/>
      <c r="CKG34" s="35"/>
      <c r="CKH34" s="52"/>
      <c r="CKI34" s="53"/>
      <c r="CKJ34" s="54"/>
      <c r="CKK34" s="52"/>
      <c r="CKL34" s="53"/>
      <c r="CKM34" s="54"/>
      <c r="CKW34" s="35"/>
      <c r="CKX34" s="52"/>
      <c r="CKY34" s="53"/>
      <c r="CKZ34" s="54"/>
      <c r="CLA34" s="52"/>
      <c r="CLB34" s="53"/>
      <c r="CLC34" s="54"/>
      <c r="CLM34" s="35"/>
      <c r="CLN34" s="52"/>
      <c r="CLO34" s="53"/>
      <c r="CLP34" s="54"/>
      <c r="CLQ34" s="52"/>
      <c r="CLR34" s="53"/>
      <c r="CLS34" s="54"/>
      <c r="CMC34" s="35"/>
      <c r="CMD34" s="52"/>
      <c r="CME34" s="53"/>
      <c r="CMF34" s="54"/>
      <c r="CMG34" s="52"/>
      <c r="CMH34" s="53"/>
      <c r="CMI34" s="54"/>
      <c r="CMS34" s="35"/>
      <c r="CMT34" s="52"/>
      <c r="CMU34" s="53"/>
      <c r="CMV34" s="54"/>
      <c r="CMW34" s="52"/>
      <c r="CMX34" s="53"/>
      <c r="CMY34" s="54"/>
      <c r="CNI34" s="35"/>
      <c r="CNJ34" s="52"/>
      <c r="CNK34" s="53"/>
      <c r="CNL34" s="54"/>
      <c r="CNM34" s="52"/>
      <c r="CNN34" s="53"/>
      <c r="CNO34" s="54"/>
      <c r="CNY34" s="35"/>
      <c r="CNZ34" s="52"/>
      <c r="COA34" s="53"/>
      <c r="COB34" s="54"/>
      <c r="COC34" s="52"/>
      <c r="COD34" s="53"/>
      <c r="COE34" s="54"/>
      <c r="COO34" s="35"/>
      <c r="COP34" s="52"/>
      <c r="COQ34" s="53"/>
      <c r="COR34" s="54"/>
      <c r="COS34" s="52"/>
      <c r="COT34" s="53"/>
      <c r="COU34" s="54"/>
      <c r="CPE34" s="35"/>
      <c r="CPF34" s="52"/>
      <c r="CPG34" s="53"/>
      <c r="CPH34" s="54"/>
      <c r="CPI34" s="52"/>
      <c r="CPJ34" s="53"/>
      <c r="CPK34" s="54"/>
      <c r="CPU34" s="35"/>
      <c r="CPV34" s="52"/>
      <c r="CPW34" s="53"/>
      <c r="CPX34" s="54"/>
      <c r="CPY34" s="52"/>
      <c r="CPZ34" s="53"/>
      <c r="CQA34" s="54"/>
      <c r="CQK34" s="35"/>
      <c r="CQL34" s="52"/>
      <c r="CQM34" s="53"/>
      <c r="CQN34" s="54"/>
      <c r="CQO34" s="52"/>
      <c r="CQP34" s="53"/>
      <c r="CQQ34" s="54"/>
      <c r="CRA34" s="35"/>
      <c r="CRB34" s="52"/>
      <c r="CRC34" s="53"/>
      <c r="CRD34" s="54"/>
      <c r="CRE34" s="52"/>
      <c r="CRF34" s="53"/>
      <c r="CRG34" s="54"/>
      <c r="CRQ34" s="35"/>
      <c r="CRR34" s="52"/>
      <c r="CRS34" s="53"/>
      <c r="CRT34" s="54"/>
      <c r="CRU34" s="52"/>
      <c r="CRV34" s="53"/>
      <c r="CRW34" s="54"/>
      <c r="CSG34" s="35"/>
      <c r="CSH34" s="52"/>
      <c r="CSI34" s="53"/>
      <c r="CSJ34" s="54"/>
      <c r="CSK34" s="52"/>
      <c r="CSL34" s="53"/>
      <c r="CSM34" s="54"/>
      <c r="CSW34" s="35"/>
      <c r="CSX34" s="52"/>
      <c r="CSY34" s="53"/>
      <c r="CSZ34" s="54"/>
      <c r="CTA34" s="52"/>
      <c r="CTB34" s="53"/>
      <c r="CTC34" s="54"/>
      <c r="CTM34" s="35"/>
      <c r="CTN34" s="52"/>
      <c r="CTO34" s="53"/>
      <c r="CTP34" s="54"/>
      <c r="CTQ34" s="52"/>
      <c r="CTR34" s="53"/>
      <c r="CTS34" s="54"/>
      <c r="CUC34" s="35"/>
      <c r="CUD34" s="52"/>
      <c r="CUE34" s="53"/>
      <c r="CUF34" s="54"/>
      <c r="CUG34" s="52"/>
      <c r="CUH34" s="53"/>
      <c r="CUI34" s="54"/>
      <c r="CUS34" s="35"/>
      <c r="CUT34" s="52"/>
      <c r="CUU34" s="53"/>
      <c r="CUV34" s="54"/>
      <c r="CUW34" s="52"/>
      <c r="CUX34" s="53"/>
      <c r="CUY34" s="54"/>
      <c r="CVI34" s="35"/>
      <c r="CVJ34" s="52"/>
      <c r="CVK34" s="53"/>
      <c r="CVL34" s="54"/>
      <c r="CVM34" s="52"/>
      <c r="CVN34" s="53"/>
      <c r="CVO34" s="54"/>
      <c r="CVY34" s="35"/>
      <c r="CVZ34" s="52"/>
      <c r="CWA34" s="53"/>
      <c r="CWB34" s="54"/>
      <c r="CWC34" s="52"/>
      <c r="CWD34" s="53"/>
      <c r="CWE34" s="54"/>
      <c r="CWO34" s="35"/>
      <c r="CWP34" s="52"/>
      <c r="CWQ34" s="53"/>
      <c r="CWR34" s="54"/>
      <c r="CWS34" s="52"/>
      <c r="CWT34" s="53"/>
      <c r="CWU34" s="54"/>
      <c r="CXE34" s="35"/>
      <c r="CXF34" s="52"/>
      <c r="CXG34" s="53"/>
      <c r="CXH34" s="54"/>
      <c r="CXI34" s="52"/>
      <c r="CXJ34" s="53"/>
      <c r="CXK34" s="54"/>
      <c r="CXU34" s="35"/>
      <c r="CXV34" s="52"/>
      <c r="CXW34" s="53"/>
      <c r="CXX34" s="54"/>
      <c r="CXY34" s="52"/>
      <c r="CXZ34" s="53"/>
      <c r="CYA34" s="54"/>
      <c r="CYK34" s="35"/>
      <c r="CYL34" s="52"/>
      <c r="CYM34" s="53"/>
      <c r="CYN34" s="54"/>
      <c r="CYO34" s="52"/>
      <c r="CYP34" s="53"/>
      <c r="CYQ34" s="54"/>
      <c r="CZA34" s="35"/>
      <c r="CZB34" s="52"/>
      <c r="CZC34" s="53"/>
      <c r="CZD34" s="54"/>
      <c r="CZE34" s="52"/>
      <c r="CZF34" s="53"/>
      <c r="CZG34" s="54"/>
      <c r="CZQ34" s="35"/>
      <c r="CZR34" s="52"/>
      <c r="CZS34" s="53"/>
      <c r="CZT34" s="54"/>
      <c r="CZU34" s="52"/>
      <c r="CZV34" s="53"/>
      <c r="CZW34" s="54"/>
      <c r="DAG34" s="35"/>
      <c r="DAH34" s="52"/>
      <c r="DAI34" s="53"/>
      <c r="DAJ34" s="54"/>
      <c r="DAK34" s="52"/>
      <c r="DAL34" s="53"/>
      <c r="DAM34" s="54"/>
      <c r="DAW34" s="35"/>
      <c r="DAX34" s="52"/>
      <c r="DAY34" s="53"/>
      <c r="DAZ34" s="54"/>
      <c r="DBA34" s="52"/>
      <c r="DBB34" s="53"/>
      <c r="DBC34" s="54"/>
      <c r="DBM34" s="35"/>
      <c r="DBN34" s="52"/>
      <c r="DBO34" s="53"/>
      <c r="DBP34" s="54"/>
      <c r="DBQ34" s="52"/>
      <c r="DBR34" s="53"/>
      <c r="DBS34" s="54"/>
      <c r="DCC34" s="35"/>
      <c r="DCD34" s="52"/>
      <c r="DCE34" s="53"/>
      <c r="DCF34" s="54"/>
      <c r="DCG34" s="52"/>
      <c r="DCH34" s="53"/>
      <c r="DCI34" s="54"/>
      <c r="DCS34" s="35"/>
      <c r="DCT34" s="52"/>
      <c r="DCU34" s="53"/>
      <c r="DCV34" s="54"/>
      <c r="DCW34" s="52"/>
      <c r="DCX34" s="53"/>
      <c r="DCY34" s="54"/>
      <c r="DDI34" s="35"/>
      <c r="DDJ34" s="52"/>
      <c r="DDK34" s="53"/>
      <c r="DDL34" s="54"/>
      <c r="DDM34" s="52"/>
      <c r="DDN34" s="53"/>
      <c r="DDO34" s="54"/>
      <c r="DDY34" s="35"/>
      <c r="DDZ34" s="52"/>
      <c r="DEA34" s="53"/>
      <c r="DEB34" s="54"/>
      <c r="DEC34" s="52"/>
      <c r="DED34" s="53"/>
      <c r="DEE34" s="54"/>
      <c r="DEO34" s="35"/>
      <c r="DEP34" s="52"/>
      <c r="DEQ34" s="53"/>
      <c r="DER34" s="54"/>
      <c r="DES34" s="52"/>
      <c r="DET34" s="53"/>
      <c r="DEU34" s="54"/>
      <c r="DFE34" s="35"/>
      <c r="DFF34" s="52"/>
      <c r="DFG34" s="53"/>
      <c r="DFH34" s="54"/>
      <c r="DFI34" s="52"/>
      <c r="DFJ34" s="53"/>
      <c r="DFK34" s="54"/>
      <c r="DFU34" s="35"/>
      <c r="DFV34" s="52"/>
      <c r="DFW34" s="53"/>
      <c r="DFX34" s="54"/>
      <c r="DFY34" s="52"/>
      <c r="DFZ34" s="53"/>
      <c r="DGA34" s="54"/>
      <c r="DGK34" s="35"/>
      <c r="DGL34" s="52"/>
      <c r="DGM34" s="53"/>
      <c r="DGN34" s="54"/>
      <c r="DGO34" s="52"/>
      <c r="DGP34" s="53"/>
      <c r="DGQ34" s="54"/>
      <c r="DHA34" s="35"/>
      <c r="DHB34" s="52"/>
      <c r="DHC34" s="53"/>
      <c r="DHD34" s="54"/>
      <c r="DHE34" s="52"/>
      <c r="DHF34" s="53"/>
      <c r="DHG34" s="54"/>
      <c r="DHQ34" s="35"/>
      <c r="DHR34" s="52"/>
      <c r="DHS34" s="53"/>
      <c r="DHT34" s="54"/>
      <c r="DHU34" s="52"/>
      <c r="DHV34" s="53"/>
      <c r="DHW34" s="54"/>
      <c r="DIG34" s="35"/>
      <c r="DIH34" s="52"/>
      <c r="DII34" s="53"/>
      <c r="DIJ34" s="54"/>
      <c r="DIK34" s="52"/>
      <c r="DIL34" s="53"/>
      <c r="DIM34" s="54"/>
      <c r="DIW34" s="35"/>
      <c r="DIX34" s="52"/>
      <c r="DIY34" s="53"/>
      <c r="DIZ34" s="54"/>
      <c r="DJA34" s="52"/>
      <c r="DJB34" s="53"/>
      <c r="DJC34" s="54"/>
      <c r="DJM34" s="35"/>
      <c r="DJN34" s="52"/>
      <c r="DJO34" s="53"/>
      <c r="DJP34" s="54"/>
      <c r="DJQ34" s="52"/>
      <c r="DJR34" s="53"/>
      <c r="DJS34" s="54"/>
      <c r="DKC34" s="35"/>
      <c r="DKD34" s="52"/>
      <c r="DKE34" s="53"/>
      <c r="DKF34" s="54"/>
      <c r="DKG34" s="52"/>
      <c r="DKH34" s="53"/>
      <c r="DKI34" s="54"/>
      <c r="DKS34" s="35"/>
      <c r="DKT34" s="52"/>
      <c r="DKU34" s="53"/>
      <c r="DKV34" s="54"/>
      <c r="DKW34" s="52"/>
      <c r="DKX34" s="53"/>
      <c r="DKY34" s="54"/>
      <c r="DLI34" s="35"/>
      <c r="DLJ34" s="52"/>
      <c r="DLK34" s="53"/>
      <c r="DLL34" s="54"/>
      <c r="DLM34" s="52"/>
      <c r="DLN34" s="53"/>
      <c r="DLO34" s="54"/>
      <c r="DLY34" s="35"/>
      <c r="DLZ34" s="52"/>
      <c r="DMA34" s="53"/>
      <c r="DMB34" s="54"/>
      <c r="DMC34" s="52"/>
      <c r="DMD34" s="53"/>
      <c r="DME34" s="54"/>
      <c r="DMO34" s="35"/>
      <c r="DMP34" s="52"/>
      <c r="DMQ34" s="53"/>
      <c r="DMR34" s="54"/>
      <c r="DMS34" s="52"/>
      <c r="DMT34" s="53"/>
      <c r="DMU34" s="54"/>
      <c r="DNE34" s="35"/>
      <c r="DNF34" s="52"/>
      <c r="DNG34" s="53"/>
      <c r="DNH34" s="54"/>
      <c r="DNI34" s="52"/>
      <c r="DNJ34" s="53"/>
      <c r="DNK34" s="54"/>
      <c r="DNU34" s="35"/>
      <c r="DNV34" s="52"/>
      <c r="DNW34" s="53"/>
      <c r="DNX34" s="54"/>
      <c r="DNY34" s="52"/>
      <c r="DNZ34" s="53"/>
      <c r="DOA34" s="54"/>
      <c r="DOK34" s="35"/>
      <c r="DOL34" s="52"/>
      <c r="DOM34" s="53"/>
      <c r="DON34" s="54"/>
      <c r="DOO34" s="52"/>
      <c r="DOP34" s="53"/>
      <c r="DOQ34" s="54"/>
      <c r="DPA34" s="35"/>
      <c r="DPB34" s="52"/>
      <c r="DPC34" s="53"/>
      <c r="DPD34" s="54"/>
      <c r="DPE34" s="52"/>
      <c r="DPF34" s="53"/>
      <c r="DPG34" s="54"/>
      <c r="DPQ34" s="35"/>
      <c r="DPR34" s="52"/>
      <c r="DPS34" s="53"/>
      <c r="DPT34" s="54"/>
      <c r="DPU34" s="52"/>
      <c r="DPV34" s="53"/>
      <c r="DPW34" s="54"/>
      <c r="DQG34" s="35"/>
      <c r="DQH34" s="52"/>
      <c r="DQI34" s="53"/>
      <c r="DQJ34" s="54"/>
      <c r="DQK34" s="52"/>
      <c r="DQL34" s="53"/>
      <c r="DQM34" s="54"/>
      <c r="DQW34" s="35"/>
      <c r="DQX34" s="52"/>
      <c r="DQY34" s="53"/>
      <c r="DQZ34" s="54"/>
      <c r="DRA34" s="52"/>
      <c r="DRB34" s="53"/>
      <c r="DRC34" s="54"/>
      <c r="DRM34" s="35"/>
      <c r="DRN34" s="52"/>
      <c r="DRO34" s="53"/>
      <c r="DRP34" s="54"/>
      <c r="DRQ34" s="52"/>
      <c r="DRR34" s="53"/>
      <c r="DRS34" s="54"/>
      <c r="DSC34" s="35"/>
      <c r="DSD34" s="52"/>
      <c r="DSE34" s="53"/>
      <c r="DSF34" s="54"/>
      <c r="DSG34" s="52"/>
      <c r="DSH34" s="53"/>
      <c r="DSI34" s="54"/>
      <c r="DSS34" s="35"/>
      <c r="DST34" s="52"/>
      <c r="DSU34" s="53"/>
      <c r="DSV34" s="54"/>
      <c r="DSW34" s="52"/>
      <c r="DSX34" s="53"/>
      <c r="DSY34" s="54"/>
      <c r="DTI34" s="35"/>
      <c r="DTJ34" s="52"/>
      <c r="DTK34" s="53"/>
      <c r="DTL34" s="54"/>
      <c r="DTM34" s="52"/>
      <c r="DTN34" s="53"/>
      <c r="DTO34" s="54"/>
      <c r="DTY34" s="35"/>
      <c r="DTZ34" s="52"/>
      <c r="DUA34" s="53"/>
      <c r="DUB34" s="54"/>
      <c r="DUC34" s="52"/>
      <c r="DUD34" s="53"/>
      <c r="DUE34" s="54"/>
      <c r="DUO34" s="35"/>
      <c r="DUP34" s="52"/>
      <c r="DUQ34" s="53"/>
      <c r="DUR34" s="54"/>
      <c r="DUS34" s="52"/>
      <c r="DUT34" s="53"/>
      <c r="DUU34" s="54"/>
      <c r="DVE34" s="35"/>
      <c r="DVF34" s="52"/>
      <c r="DVG34" s="53"/>
      <c r="DVH34" s="54"/>
      <c r="DVI34" s="52"/>
      <c r="DVJ34" s="53"/>
      <c r="DVK34" s="54"/>
      <c r="DVU34" s="35"/>
      <c r="DVV34" s="52"/>
      <c r="DVW34" s="53"/>
      <c r="DVX34" s="54"/>
      <c r="DVY34" s="52"/>
      <c r="DVZ34" s="53"/>
      <c r="DWA34" s="54"/>
      <c r="DWK34" s="35"/>
      <c r="DWL34" s="52"/>
      <c r="DWM34" s="53"/>
      <c r="DWN34" s="54"/>
      <c r="DWO34" s="52"/>
      <c r="DWP34" s="53"/>
      <c r="DWQ34" s="54"/>
      <c r="DXA34" s="35"/>
      <c r="DXB34" s="52"/>
      <c r="DXC34" s="53"/>
      <c r="DXD34" s="54"/>
      <c r="DXE34" s="52"/>
      <c r="DXF34" s="53"/>
      <c r="DXG34" s="54"/>
      <c r="DXQ34" s="35"/>
      <c r="DXR34" s="52"/>
      <c r="DXS34" s="53"/>
      <c r="DXT34" s="54"/>
      <c r="DXU34" s="52"/>
      <c r="DXV34" s="53"/>
      <c r="DXW34" s="54"/>
      <c r="DYG34" s="35"/>
      <c r="DYH34" s="52"/>
      <c r="DYI34" s="53"/>
      <c r="DYJ34" s="54"/>
      <c r="DYK34" s="52"/>
      <c r="DYL34" s="53"/>
      <c r="DYM34" s="54"/>
      <c r="DYW34" s="35"/>
      <c r="DYX34" s="52"/>
      <c r="DYY34" s="53"/>
      <c r="DYZ34" s="54"/>
      <c r="DZA34" s="52"/>
      <c r="DZB34" s="53"/>
      <c r="DZC34" s="54"/>
      <c r="DZM34" s="35"/>
      <c r="DZN34" s="52"/>
      <c r="DZO34" s="53"/>
      <c r="DZP34" s="54"/>
      <c r="DZQ34" s="52"/>
      <c r="DZR34" s="53"/>
      <c r="DZS34" s="54"/>
      <c r="EAC34" s="35"/>
      <c r="EAD34" s="52"/>
      <c r="EAE34" s="53"/>
      <c r="EAF34" s="54"/>
      <c r="EAG34" s="52"/>
      <c r="EAH34" s="53"/>
      <c r="EAI34" s="54"/>
      <c r="EAS34" s="35"/>
      <c r="EAT34" s="52"/>
      <c r="EAU34" s="53"/>
      <c r="EAV34" s="54"/>
      <c r="EAW34" s="52"/>
      <c r="EAX34" s="53"/>
      <c r="EAY34" s="54"/>
      <c r="EBI34" s="35"/>
      <c r="EBJ34" s="52"/>
      <c r="EBK34" s="53"/>
      <c r="EBL34" s="54"/>
      <c r="EBM34" s="52"/>
      <c r="EBN34" s="53"/>
      <c r="EBO34" s="54"/>
      <c r="EBY34" s="35"/>
      <c r="EBZ34" s="52"/>
      <c r="ECA34" s="53"/>
      <c r="ECB34" s="54"/>
      <c r="ECC34" s="52"/>
      <c r="ECD34" s="53"/>
      <c r="ECE34" s="54"/>
      <c r="ECO34" s="35"/>
      <c r="ECP34" s="52"/>
      <c r="ECQ34" s="53"/>
      <c r="ECR34" s="54"/>
      <c r="ECS34" s="52"/>
      <c r="ECT34" s="53"/>
      <c r="ECU34" s="54"/>
      <c r="EDE34" s="35"/>
      <c r="EDF34" s="52"/>
      <c r="EDG34" s="53"/>
      <c r="EDH34" s="54"/>
      <c r="EDI34" s="52"/>
      <c r="EDJ34" s="53"/>
      <c r="EDK34" s="54"/>
      <c r="EDU34" s="35"/>
      <c r="EDV34" s="52"/>
      <c r="EDW34" s="53"/>
      <c r="EDX34" s="54"/>
      <c r="EDY34" s="52"/>
      <c r="EDZ34" s="53"/>
      <c r="EEA34" s="54"/>
      <c r="EEK34" s="35"/>
      <c r="EEL34" s="52"/>
      <c r="EEM34" s="53"/>
      <c r="EEN34" s="54"/>
      <c r="EEO34" s="52"/>
      <c r="EEP34" s="53"/>
      <c r="EEQ34" s="54"/>
      <c r="EFA34" s="35"/>
      <c r="EFB34" s="52"/>
      <c r="EFC34" s="53"/>
      <c r="EFD34" s="54"/>
      <c r="EFE34" s="52"/>
      <c r="EFF34" s="53"/>
      <c r="EFG34" s="54"/>
      <c r="EFQ34" s="35"/>
      <c r="EFR34" s="52"/>
      <c r="EFS34" s="53"/>
      <c r="EFT34" s="54"/>
      <c r="EFU34" s="52"/>
      <c r="EFV34" s="53"/>
      <c r="EFW34" s="54"/>
      <c r="EGG34" s="35"/>
      <c r="EGH34" s="52"/>
      <c r="EGI34" s="53"/>
      <c r="EGJ34" s="54"/>
      <c r="EGK34" s="52"/>
      <c r="EGL34" s="53"/>
      <c r="EGM34" s="54"/>
      <c r="EGW34" s="35"/>
      <c r="EGX34" s="52"/>
      <c r="EGY34" s="53"/>
      <c r="EGZ34" s="54"/>
      <c r="EHA34" s="52"/>
      <c r="EHB34" s="53"/>
      <c r="EHC34" s="54"/>
      <c r="EHM34" s="35"/>
      <c r="EHN34" s="52"/>
      <c r="EHO34" s="53"/>
      <c r="EHP34" s="54"/>
      <c r="EHQ34" s="52"/>
      <c r="EHR34" s="53"/>
      <c r="EHS34" s="54"/>
      <c r="EIC34" s="35"/>
      <c r="EID34" s="52"/>
      <c r="EIE34" s="53"/>
      <c r="EIF34" s="54"/>
      <c r="EIG34" s="52"/>
      <c r="EIH34" s="53"/>
      <c r="EII34" s="54"/>
      <c r="EIS34" s="35"/>
      <c r="EIT34" s="52"/>
      <c r="EIU34" s="53"/>
      <c r="EIV34" s="54"/>
      <c r="EIW34" s="52"/>
      <c r="EIX34" s="53"/>
      <c r="EIY34" s="54"/>
      <c r="EJI34" s="35"/>
      <c r="EJJ34" s="52"/>
      <c r="EJK34" s="53"/>
      <c r="EJL34" s="54"/>
      <c r="EJM34" s="52"/>
      <c r="EJN34" s="53"/>
      <c r="EJO34" s="54"/>
      <c r="EJY34" s="35"/>
      <c r="EJZ34" s="52"/>
      <c r="EKA34" s="53"/>
      <c r="EKB34" s="54"/>
      <c r="EKC34" s="52"/>
      <c r="EKD34" s="53"/>
      <c r="EKE34" s="54"/>
      <c r="EKO34" s="35"/>
      <c r="EKP34" s="52"/>
      <c r="EKQ34" s="53"/>
      <c r="EKR34" s="54"/>
      <c r="EKS34" s="52"/>
      <c r="EKT34" s="53"/>
      <c r="EKU34" s="54"/>
      <c r="ELE34" s="35"/>
      <c r="ELF34" s="52"/>
      <c r="ELG34" s="53"/>
      <c r="ELH34" s="54"/>
      <c r="ELI34" s="52"/>
      <c r="ELJ34" s="53"/>
      <c r="ELK34" s="54"/>
      <c r="ELU34" s="35"/>
      <c r="ELV34" s="52"/>
      <c r="ELW34" s="53"/>
      <c r="ELX34" s="54"/>
      <c r="ELY34" s="52"/>
      <c r="ELZ34" s="53"/>
      <c r="EMA34" s="54"/>
      <c r="EMK34" s="35"/>
      <c r="EML34" s="52"/>
      <c r="EMM34" s="53"/>
      <c r="EMN34" s="54"/>
      <c r="EMO34" s="52"/>
      <c r="EMP34" s="53"/>
      <c r="EMQ34" s="54"/>
      <c r="ENA34" s="35"/>
      <c r="ENB34" s="52"/>
      <c r="ENC34" s="53"/>
      <c r="END34" s="54"/>
      <c r="ENE34" s="52"/>
      <c r="ENF34" s="53"/>
      <c r="ENG34" s="54"/>
      <c r="ENQ34" s="35"/>
      <c r="ENR34" s="52"/>
      <c r="ENS34" s="53"/>
      <c r="ENT34" s="54"/>
      <c r="ENU34" s="52"/>
      <c r="ENV34" s="53"/>
      <c r="ENW34" s="54"/>
      <c r="EOG34" s="35"/>
      <c r="EOH34" s="52"/>
      <c r="EOI34" s="53"/>
      <c r="EOJ34" s="54"/>
      <c r="EOK34" s="52"/>
      <c r="EOL34" s="53"/>
      <c r="EOM34" s="54"/>
      <c r="EOW34" s="35"/>
      <c r="EOX34" s="52"/>
      <c r="EOY34" s="53"/>
      <c r="EOZ34" s="54"/>
      <c r="EPA34" s="52"/>
      <c r="EPB34" s="53"/>
      <c r="EPC34" s="54"/>
      <c r="EPM34" s="35"/>
      <c r="EPN34" s="52"/>
      <c r="EPO34" s="53"/>
      <c r="EPP34" s="54"/>
      <c r="EPQ34" s="52"/>
      <c r="EPR34" s="53"/>
      <c r="EPS34" s="54"/>
      <c r="EQC34" s="35"/>
      <c r="EQD34" s="52"/>
      <c r="EQE34" s="53"/>
      <c r="EQF34" s="54"/>
      <c r="EQG34" s="52"/>
      <c r="EQH34" s="53"/>
      <c r="EQI34" s="54"/>
      <c r="EQS34" s="35"/>
      <c r="EQT34" s="52"/>
      <c r="EQU34" s="53"/>
      <c r="EQV34" s="54"/>
      <c r="EQW34" s="52"/>
      <c r="EQX34" s="53"/>
      <c r="EQY34" s="54"/>
      <c r="ERI34" s="35"/>
      <c r="ERJ34" s="52"/>
      <c r="ERK34" s="53"/>
      <c r="ERL34" s="54"/>
      <c r="ERM34" s="52"/>
      <c r="ERN34" s="53"/>
      <c r="ERO34" s="54"/>
      <c r="ERY34" s="35"/>
      <c r="ERZ34" s="52"/>
      <c r="ESA34" s="53"/>
      <c r="ESB34" s="54"/>
      <c r="ESC34" s="52"/>
      <c r="ESD34" s="53"/>
      <c r="ESE34" s="54"/>
      <c r="ESO34" s="35"/>
      <c r="ESP34" s="52"/>
      <c r="ESQ34" s="53"/>
      <c r="ESR34" s="54"/>
      <c r="ESS34" s="52"/>
      <c r="EST34" s="53"/>
      <c r="ESU34" s="54"/>
      <c r="ETE34" s="35"/>
      <c r="ETF34" s="52"/>
      <c r="ETG34" s="53"/>
      <c r="ETH34" s="54"/>
      <c r="ETI34" s="52"/>
      <c r="ETJ34" s="53"/>
      <c r="ETK34" s="54"/>
      <c r="ETU34" s="35"/>
      <c r="ETV34" s="52"/>
      <c r="ETW34" s="53"/>
      <c r="ETX34" s="54"/>
      <c r="ETY34" s="52"/>
      <c r="ETZ34" s="53"/>
      <c r="EUA34" s="54"/>
      <c r="EUK34" s="35"/>
      <c r="EUL34" s="52"/>
      <c r="EUM34" s="53"/>
      <c r="EUN34" s="54"/>
      <c r="EUO34" s="52"/>
      <c r="EUP34" s="53"/>
      <c r="EUQ34" s="54"/>
      <c r="EVA34" s="35"/>
      <c r="EVB34" s="52"/>
      <c r="EVC34" s="53"/>
      <c r="EVD34" s="54"/>
      <c r="EVE34" s="52"/>
      <c r="EVF34" s="53"/>
      <c r="EVG34" s="54"/>
      <c r="EVQ34" s="35"/>
      <c r="EVR34" s="52"/>
      <c r="EVS34" s="53"/>
      <c r="EVT34" s="54"/>
      <c r="EVU34" s="52"/>
      <c r="EVV34" s="53"/>
      <c r="EVW34" s="54"/>
      <c r="EWG34" s="35"/>
      <c r="EWH34" s="52"/>
      <c r="EWI34" s="53"/>
      <c r="EWJ34" s="54"/>
      <c r="EWK34" s="52"/>
      <c r="EWL34" s="53"/>
      <c r="EWM34" s="54"/>
      <c r="EWW34" s="35"/>
      <c r="EWX34" s="52"/>
      <c r="EWY34" s="53"/>
      <c r="EWZ34" s="54"/>
      <c r="EXA34" s="52"/>
      <c r="EXB34" s="53"/>
      <c r="EXC34" s="54"/>
      <c r="EXM34" s="35"/>
      <c r="EXN34" s="52"/>
      <c r="EXO34" s="53"/>
      <c r="EXP34" s="54"/>
      <c r="EXQ34" s="52"/>
      <c r="EXR34" s="53"/>
      <c r="EXS34" s="54"/>
      <c r="EYC34" s="35"/>
      <c r="EYD34" s="52"/>
      <c r="EYE34" s="53"/>
      <c r="EYF34" s="54"/>
      <c r="EYG34" s="52"/>
      <c r="EYH34" s="53"/>
      <c r="EYI34" s="54"/>
      <c r="EYS34" s="35"/>
      <c r="EYT34" s="52"/>
      <c r="EYU34" s="53"/>
      <c r="EYV34" s="54"/>
      <c r="EYW34" s="52"/>
      <c r="EYX34" s="53"/>
      <c r="EYY34" s="54"/>
      <c r="EZI34" s="35"/>
      <c r="EZJ34" s="52"/>
      <c r="EZK34" s="53"/>
      <c r="EZL34" s="54"/>
      <c r="EZM34" s="52"/>
      <c r="EZN34" s="53"/>
      <c r="EZO34" s="54"/>
      <c r="EZY34" s="35"/>
      <c r="EZZ34" s="52"/>
      <c r="FAA34" s="53"/>
      <c r="FAB34" s="54"/>
      <c r="FAC34" s="52"/>
      <c r="FAD34" s="53"/>
      <c r="FAE34" s="54"/>
      <c r="FAO34" s="35"/>
      <c r="FAP34" s="52"/>
      <c r="FAQ34" s="53"/>
      <c r="FAR34" s="54"/>
      <c r="FAS34" s="52"/>
      <c r="FAT34" s="53"/>
      <c r="FAU34" s="54"/>
      <c r="FBE34" s="35"/>
      <c r="FBF34" s="52"/>
      <c r="FBG34" s="53"/>
      <c r="FBH34" s="54"/>
      <c r="FBI34" s="52"/>
      <c r="FBJ34" s="53"/>
      <c r="FBK34" s="54"/>
      <c r="FBU34" s="35"/>
      <c r="FBV34" s="52"/>
      <c r="FBW34" s="53"/>
      <c r="FBX34" s="54"/>
      <c r="FBY34" s="52"/>
      <c r="FBZ34" s="53"/>
      <c r="FCA34" s="54"/>
      <c r="FCK34" s="35"/>
      <c r="FCL34" s="52"/>
      <c r="FCM34" s="53"/>
      <c r="FCN34" s="54"/>
      <c r="FCO34" s="52"/>
      <c r="FCP34" s="53"/>
      <c r="FCQ34" s="54"/>
      <c r="FDA34" s="35"/>
      <c r="FDB34" s="52"/>
      <c r="FDC34" s="53"/>
      <c r="FDD34" s="54"/>
      <c r="FDE34" s="52"/>
      <c r="FDF34" s="53"/>
      <c r="FDG34" s="54"/>
      <c r="FDQ34" s="35"/>
      <c r="FDR34" s="52"/>
      <c r="FDS34" s="53"/>
      <c r="FDT34" s="54"/>
      <c r="FDU34" s="52"/>
      <c r="FDV34" s="53"/>
      <c r="FDW34" s="54"/>
      <c r="FEG34" s="35"/>
      <c r="FEH34" s="52"/>
      <c r="FEI34" s="53"/>
      <c r="FEJ34" s="54"/>
      <c r="FEK34" s="52"/>
      <c r="FEL34" s="53"/>
      <c r="FEM34" s="54"/>
      <c r="FEW34" s="35"/>
      <c r="FEX34" s="52"/>
      <c r="FEY34" s="53"/>
      <c r="FEZ34" s="54"/>
      <c r="FFA34" s="52"/>
      <c r="FFB34" s="53"/>
      <c r="FFC34" s="54"/>
      <c r="FFM34" s="35"/>
      <c r="FFN34" s="52"/>
      <c r="FFO34" s="53"/>
      <c r="FFP34" s="54"/>
      <c r="FFQ34" s="52"/>
      <c r="FFR34" s="53"/>
      <c r="FFS34" s="54"/>
      <c r="FGC34" s="35"/>
      <c r="FGD34" s="52"/>
      <c r="FGE34" s="53"/>
      <c r="FGF34" s="54"/>
      <c r="FGG34" s="52"/>
      <c r="FGH34" s="53"/>
      <c r="FGI34" s="54"/>
      <c r="FGS34" s="35"/>
      <c r="FGT34" s="52"/>
      <c r="FGU34" s="53"/>
      <c r="FGV34" s="54"/>
      <c r="FGW34" s="52"/>
      <c r="FGX34" s="53"/>
      <c r="FGY34" s="54"/>
      <c r="FHI34" s="35"/>
      <c r="FHJ34" s="52"/>
      <c r="FHK34" s="53"/>
      <c r="FHL34" s="54"/>
      <c r="FHM34" s="52"/>
      <c r="FHN34" s="53"/>
      <c r="FHO34" s="54"/>
      <c r="FHY34" s="35"/>
      <c r="FHZ34" s="52"/>
      <c r="FIA34" s="53"/>
      <c r="FIB34" s="54"/>
      <c r="FIC34" s="52"/>
      <c r="FID34" s="53"/>
      <c r="FIE34" s="54"/>
      <c r="FIO34" s="35"/>
      <c r="FIP34" s="52"/>
      <c r="FIQ34" s="53"/>
      <c r="FIR34" s="54"/>
      <c r="FIS34" s="52"/>
      <c r="FIT34" s="53"/>
      <c r="FIU34" s="54"/>
      <c r="FJE34" s="35"/>
      <c r="FJF34" s="52"/>
      <c r="FJG34" s="53"/>
      <c r="FJH34" s="54"/>
      <c r="FJI34" s="52"/>
      <c r="FJJ34" s="53"/>
      <c r="FJK34" s="54"/>
      <c r="FJU34" s="35"/>
      <c r="FJV34" s="52"/>
      <c r="FJW34" s="53"/>
      <c r="FJX34" s="54"/>
      <c r="FJY34" s="52"/>
      <c r="FJZ34" s="53"/>
      <c r="FKA34" s="54"/>
      <c r="FKK34" s="35"/>
      <c r="FKL34" s="52"/>
      <c r="FKM34" s="53"/>
      <c r="FKN34" s="54"/>
      <c r="FKO34" s="52"/>
      <c r="FKP34" s="53"/>
      <c r="FKQ34" s="54"/>
      <c r="FLA34" s="35"/>
      <c r="FLB34" s="52"/>
      <c r="FLC34" s="53"/>
      <c r="FLD34" s="54"/>
      <c r="FLE34" s="52"/>
      <c r="FLF34" s="53"/>
      <c r="FLG34" s="54"/>
      <c r="FLQ34" s="35"/>
      <c r="FLR34" s="52"/>
      <c r="FLS34" s="53"/>
      <c r="FLT34" s="54"/>
      <c r="FLU34" s="52"/>
      <c r="FLV34" s="53"/>
      <c r="FLW34" s="54"/>
      <c r="FMG34" s="35"/>
      <c r="FMH34" s="52"/>
      <c r="FMI34" s="53"/>
      <c r="FMJ34" s="54"/>
      <c r="FMK34" s="52"/>
      <c r="FML34" s="53"/>
      <c r="FMM34" s="54"/>
      <c r="FMW34" s="35"/>
      <c r="FMX34" s="52"/>
      <c r="FMY34" s="53"/>
      <c r="FMZ34" s="54"/>
      <c r="FNA34" s="52"/>
      <c r="FNB34" s="53"/>
      <c r="FNC34" s="54"/>
      <c r="FNM34" s="35"/>
      <c r="FNN34" s="52"/>
      <c r="FNO34" s="53"/>
      <c r="FNP34" s="54"/>
      <c r="FNQ34" s="52"/>
      <c r="FNR34" s="53"/>
      <c r="FNS34" s="54"/>
      <c r="FOC34" s="35"/>
      <c r="FOD34" s="52"/>
      <c r="FOE34" s="53"/>
      <c r="FOF34" s="54"/>
      <c r="FOG34" s="52"/>
      <c r="FOH34" s="53"/>
      <c r="FOI34" s="54"/>
      <c r="FOS34" s="35"/>
      <c r="FOT34" s="52"/>
      <c r="FOU34" s="53"/>
      <c r="FOV34" s="54"/>
      <c r="FOW34" s="52"/>
      <c r="FOX34" s="53"/>
      <c r="FOY34" s="54"/>
      <c r="FPI34" s="35"/>
      <c r="FPJ34" s="52"/>
      <c r="FPK34" s="53"/>
      <c r="FPL34" s="54"/>
      <c r="FPM34" s="52"/>
      <c r="FPN34" s="53"/>
      <c r="FPO34" s="54"/>
      <c r="FPY34" s="35"/>
      <c r="FPZ34" s="52"/>
      <c r="FQA34" s="53"/>
      <c r="FQB34" s="54"/>
      <c r="FQC34" s="52"/>
      <c r="FQD34" s="53"/>
      <c r="FQE34" s="54"/>
      <c r="FQO34" s="35"/>
      <c r="FQP34" s="52"/>
      <c r="FQQ34" s="53"/>
      <c r="FQR34" s="54"/>
      <c r="FQS34" s="52"/>
      <c r="FQT34" s="53"/>
      <c r="FQU34" s="54"/>
      <c r="FRE34" s="35"/>
      <c r="FRF34" s="52"/>
      <c r="FRG34" s="53"/>
      <c r="FRH34" s="54"/>
      <c r="FRI34" s="52"/>
      <c r="FRJ34" s="53"/>
      <c r="FRK34" s="54"/>
      <c r="FRU34" s="35"/>
      <c r="FRV34" s="52"/>
      <c r="FRW34" s="53"/>
      <c r="FRX34" s="54"/>
      <c r="FRY34" s="52"/>
      <c r="FRZ34" s="53"/>
      <c r="FSA34" s="54"/>
      <c r="FSK34" s="35"/>
      <c r="FSL34" s="52"/>
      <c r="FSM34" s="53"/>
      <c r="FSN34" s="54"/>
      <c r="FSO34" s="52"/>
      <c r="FSP34" s="53"/>
      <c r="FSQ34" s="54"/>
      <c r="FTA34" s="35"/>
      <c r="FTB34" s="52"/>
      <c r="FTC34" s="53"/>
      <c r="FTD34" s="54"/>
      <c r="FTE34" s="52"/>
      <c r="FTF34" s="53"/>
      <c r="FTG34" s="54"/>
      <c r="FTQ34" s="35"/>
      <c r="FTR34" s="52"/>
      <c r="FTS34" s="53"/>
      <c r="FTT34" s="54"/>
      <c r="FTU34" s="52"/>
      <c r="FTV34" s="53"/>
      <c r="FTW34" s="54"/>
      <c r="FUG34" s="35"/>
      <c r="FUH34" s="52"/>
      <c r="FUI34" s="53"/>
      <c r="FUJ34" s="54"/>
      <c r="FUK34" s="52"/>
      <c r="FUL34" s="53"/>
      <c r="FUM34" s="54"/>
      <c r="FUW34" s="35"/>
      <c r="FUX34" s="52"/>
      <c r="FUY34" s="53"/>
      <c r="FUZ34" s="54"/>
      <c r="FVA34" s="52"/>
      <c r="FVB34" s="53"/>
      <c r="FVC34" s="54"/>
      <c r="FVM34" s="35"/>
      <c r="FVN34" s="52"/>
      <c r="FVO34" s="53"/>
      <c r="FVP34" s="54"/>
      <c r="FVQ34" s="52"/>
      <c r="FVR34" s="53"/>
      <c r="FVS34" s="54"/>
      <c r="FWC34" s="35"/>
      <c r="FWD34" s="52"/>
      <c r="FWE34" s="53"/>
      <c r="FWF34" s="54"/>
      <c r="FWG34" s="52"/>
      <c r="FWH34" s="53"/>
      <c r="FWI34" s="54"/>
      <c r="FWS34" s="35"/>
      <c r="FWT34" s="52"/>
      <c r="FWU34" s="53"/>
      <c r="FWV34" s="54"/>
      <c r="FWW34" s="52"/>
      <c r="FWX34" s="53"/>
      <c r="FWY34" s="54"/>
      <c r="FXI34" s="35"/>
      <c r="FXJ34" s="52"/>
      <c r="FXK34" s="53"/>
      <c r="FXL34" s="54"/>
      <c r="FXM34" s="52"/>
      <c r="FXN34" s="53"/>
      <c r="FXO34" s="54"/>
      <c r="FXY34" s="35"/>
      <c r="FXZ34" s="52"/>
      <c r="FYA34" s="53"/>
      <c r="FYB34" s="54"/>
      <c r="FYC34" s="52"/>
      <c r="FYD34" s="53"/>
      <c r="FYE34" s="54"/>
      <c r="FYO34" s="35"/>
      <c r="FYP34" s="52"/>
      <c r="FYQ34" s="53"/>
      <c r="FYR34" s="54"/>
      <c r="FYS34" s="52"/>
      <c r="FYT34" s="53"/>
      <c r="FYU34" s="54"/>
      <c r="FZE34" s="35"/>
      <c r="FZF34" s="52"/>
      <c r="FZG34" s="53"/>
      <c r="FZH34" s="54"/>
      <c r="FZI34" s="52"/>
      <c r="FZJ34" s="53"/>
      <c r="FZK34" s="54"/>
      <c r="FZU34" s="35"/>
      <c r="FZV34" s="52"/>
      <c r="FZW34" s="53"/>
      <c r="FZX34" s="54"/>
      <c r="FZY34" s="52"/>
      <c r="FZZ34" s="53"/>
      <c r="GAA34" s="54"/>
      <c r="GAK34" s="35"/>
      <c r="GAL34" s="52"/>
      <c r="GAM34" s="53"/>
      <c r="GAN34" s="54"/>
      <c r="GAO34" s="52"/>
      <c r="GAP34" s="53"/>
      <c r="GAQ34" s="54"/>
      <c r="GBA34" s="35"/>
      <c r="GBB34" s="52"/>
      <c r="GBC34" s="53"/>
      <c r="GBD34" s="54"/>
      <c r="GBE34" s="52"/>
      <c r="GBF34" s="53"/>
      <c r="GBG34" s="54"/>
      <c r="GBQ34" s="35"/>
      <c r="GBR34" s="52"/>
      <c r="GBS34" s="53"/>
      <c r="GBT34" s="54"/>
      <c r="GBU34" s="52"/>
      <c r="GBV34" s="53"/>
      <c r="GBW34" s="54"/>
      <c r="GCG34" s="35"/>
      <c r="GCH34" s="52"/>
      <c r="GCI34" s="53"/>
      <c r="GCJ34" s="54"/>
      <c r="GCK34" s="52"/>
      <c r="GCL34" s="53"/>
      <c r="GCM34" s="54"/>
      <c r="GCW34" s="35"/>
      <c r="GCX34" s="52"/>
      <c r="GCY34" s="53"/>
      <c r="GCZ34" s="54"/>
      <c r="GDA34" s="52"/>
      <c r="GDB34" s="53"/>
      <c r="GDC34" s="54"/>
      <c r="GDM34" s="35"/>
      <c r="GDN34" s="52"/>
      <c r="GDO34" s="53"/>
      <c r="GDP34" s="54"/>
      <c r="GDQ34" s="52"/>
      <c r="GDR34" s="53"/>
      <c r="GDS34" s="54"/>
      <c r="GEC34" s="35"/>
      <c r="GED34" s="52"/>
      <c r="GEE34" s="53"/>
      <c r="GEF34" s="54"/>
      <c r="GEG34" s="52"/>
      <c r="GEH34" s="53"/>
      <c r="GEI34" s="54"/>
      <c r="GES34" s="35"/>
      <c r="GET34" s="52"/>
      <c r="GEU34" s="53"/>
      <c r="GEV34" s="54"/>
      <c r="GEW34" s="52"/>
      <c r="GEX34" s="53"/>
      <c r="GEY34" s="54"/>
      <c r="GFI34" s="35"/>
      <c r="GFJ34" s="52"/>
      <c r="GFK34" s="53"/>
      <c r="GFL34" s="54"/>
      <c r="GFM34" s="52"/>
      <c r="GFN34" s="53"/>
      <c r="GFO34" s="54"/>
      <c r="GFY34" s="35"/>
      <c r="GFZ34" s="52"/>
      <c r="GGA34" s="53"/>
      <c r="GGB34" s="54"/>
      <c r="GGC34" s="52"/>
      <c r="GGD34" s="53"/>
      <c r="GGE34" s="54"/>
      <c r="GGO34" s="35"/>
      <c r="GGP34" s="52"/>
      <c r="GGQ34" s="53"/>
      <c r="GGR34" s="54"/>
      <c r="GGS34" s="52"/>
      <c r="GGT34" s="53"/>
      <c r="GGU34" s="54"/>
      <c r="GHE34" s="35"/>
      <c r="GHF34" s="52"/>
      <c r="GHG34" s="53"/>
      <c r="GHH34" s="54"/>
      <c r="GHI34" s="52"/>
      <c r="GHJ34" s="53"/>
      <c r="GHK34" s="54"/>
      <c r="GHU34" s="35"/>
      <c r="GHV34" s="52"/>
      <c r="GHW34" s="53"/>
      <c r="GHX34" s="54"/>
      <c r="GHY34" s="52"/>
      <c r="GHZ34" s="53"/>
      <c r="GIA34" s="54"/>
      <c r="GIK34" s="35"/>
      <c r="GIL34" s="52"/>
      <c r="GIM34" s="53"/>
      <c r="GIN34" s="54"/>
      <c r="GIO34" s="52"/>
      <c r="GIP34" s="53"/>
      <c r="GIQ34" s="54"/>
      <c r="GJA34" s="35"/>
      <c r="GJB34" s="52"/>
      <c r="GJC34" s="53"/>
      <c r="GJD34" s="54"/>
      <c r="GJE34" s="52"/>
      <c r="GJF34" s="53"/>
      <c r="GJG34" s="54"/>
      <c r="GJQ34" s="35"/>
      <c r="GJR34" s="52"/>
      <c r="GJS34" s="53"/>
      <c r="GJT34" s="54"/>
      <c r="GJU34" s="52"/>
      <c r="GJV34" s="53"/>
      <c r="GJW34" s="54"/>
      <c r="GKG34" s="35"/>
      <c r="GKH34" s="52"/>
      <c r="GKI34" s="53"/>
      <c r="GKJ34" s="54"/>
      <c r="GKK34" s="52"/>
      <c r="GKL34" s="53"/>
      <c r="GKM34" s="54"/>
      <c r="GKW34" s="35"/>
      <c r="GKX34" s="52"/>
      <c r="GKY34" s="53"/>
      <c r="GKZ34" s="54"/>
      <c r="GLA34" s="52"/>
      <c r="GLB34" s="53"/>
      <c r="GLC34" s="54"/>
      <c r="GLM34" s="35"/>
      <c r="GLN34" s="52"/>
      <c r="GLO34" s="53"/>
      <c r="GLP34" s="54"/>
      <c r="GLQ34" s="52"/>
      <c r="GLR34" s="53"/>
      <c r="GLS34" s="54"/>
      <c r="GMC34" s="35"/>
      <c r="GMD34" s="52"/>
      <c r="GME34" s="53"/>
      <c r="GMF34" s="54"/>
      <c r="GMG34" s="52"/>
      <c r="GMH34" s="53"/>
      <c r="GMI34" s="54"/>
      <c r="GMS34" s="35"/>
      <c r="GMT34" s="52"/>
      <c r="GMU34" s="53"/>
      <c r="GMV34" s="54"/>
      <c r="GMW34" s="52"/>
      <c r="GMX34" s="53"/>
      <c r="GMY34" s="54"/>
      <c r="GNI34" s="35"/>
      <c r="GNJ34" s="52"/>
      <c r="GNK34" s="53"/>
      <c r="GNL34" s="54"/>
      <c r="GNM34" s="52"/>
      <c r="GNN34" s="53"/>
      <c r="GNO34" s="54"/>
      <c r="GNY34" s="35"/>
      <c r="GNZ34" s="52"/>
      <c r="GOA34" s="53"/>
      <c r="GOB34" s="54"/>
      <c r="GOC34" s="52"/>
      <c r="GOD34" s="53"/>
      <c r="GOE34" s="54"/>
      <c r="GOO34" s="35"/>
      <c r="GOP34" s="52"/>
      <c r="GOQ34" s="53"/>
      <c r="GOR34" s="54"/>
      <c r="GOS34" s="52"/>
      <c r="GOT34" s="53"/>
      <c r="GOU34" s="54"/>
      <c r="GPE34" s="35"/>
      <c r="GPF34" s="52"/>
      <c r="GPG34" s="53"/>
      <c r="GPH34" s="54"/>
      <c r="GPI34" s="52"/>
      <c r="GPJ34" s="53"/>
      <c r="GPK34" s="54"/>
      <c r="GPU34" s="35"/>
      <c r="GPV34" s="52"/>
      <c r="GPW34" s="53"/>
      <c r="GPX34" s="54"/>
      <c r="GPY34" s="52"/>
      <c r="GPZ34" s="53"/>
      <c r="GQA34" s="54"/>
      <c r="GQK34" s="35"/>
      <c r="GQL34" s="52"/>
      <c r="GQM34" s="53"/>
      <c r="GQN34" s="54"/>
      <c r="GQO34" s="52"/>
      <c r="GQP34" s="53"/>
      <c r="GQQ34" s="54"/>
      <c r="GRA34" s="35"/>
      <c r="GRB34" s="52"/>
      <c r="GRC34" s="53"/>
      <c r="GRD34" s="54"/>
      <c r="GRE34" s="52"/>
      <c r="GRF34" s="53"/>
      <c r="GRG34" s="54"/>
      <c r="GRQ34" s="35"/>
      <c r="GRR34" s="52"/>
      <c r="GRS34" s="53"/>
      <c r="GRT34" s="54"/>
      <c r="GRU34" s="52"/>
      <c r="GRV34" s="53"/>
      <c r="GRW34" s="54"/>
      <c r="GSG34" s="35"/>
      <c r="GSH34" s="52"/>
      <c r="GSI34" s="53"/>
      <c r="GSJ34" s="54"/>
      <c r="GSK34" s="52"/>
      <c r="GSL34" s="53"/>
      <c r="GSM34" s="54"/>
      <c r="GSW34" s="35"/>
      <c r="GSX34" s="52"/>
      <c r="GSY34" s="53"/>
      <c r="GSZ34" s="54"/>
      <c r="GTA34" s="52"/>
      <c r="GTB34" s="53"/>
      <c r="GTC34" s="54"/>
      <c r="GTM34" s="35"/>
      <c r="GTN34" s="52"/>
      <c r="GTO34" s="53"/>
      <c r="GTP34" s="54"/>
      <c r="GTQ34" s="52"/>
      <c r="GTR34" s="53"/>
      <c r="GTS34" s="54"/>
      <c r="GUC34" s="35"/>
      <c r="GUD34" s="52"/>
      <c r="GUE34" s="53"/>
      <c r="GUF34" s="54"/>
      <c r="GUG34" s="52"/>
      <c r="GUH34" s="53"/>
      <c r="GUI34" s="54"/>
      <c r="GUS34" s="35"/>
      <c r="GUT34" s="52"/>
      <c r="GUU34" s="53"/>
      <c r="GUV34" s="54"/>
      <c r="GUW34" s="52"/>
      <c r="GUX34" s="53"/>
      <c r="GUY34" s="54"/>
      <c r="GVI34" s="35"/>
      <c r="GVJ34" s="52"/>
      <c r="GVK34" s="53"/>
      <c r="GVL34" s="54"/>
      <c r="GVM34" s="52"/>
      <c r="GVN34" s="53"/>
      <c r="GVO34" s="54"/>
      <c r="GVY34" s="35"/>
      <c r="GVZ34" s="52"/>
      <c r="GWA34" s="53"/>
      <c r="GWB34" s="54"/>
      <c r="GWC34" s="52"/>
      <c r="GWD34" s="53"/>
      <c r="GWE34" s="54"/>
      <c r="GWO34" s="35"/>
      <c r="GWP34" s="52"/>
      <c r="GWQ34" s="53"/>
      <c r="GWR34" s="54"/>
      <c r="GWS34" s="52"/>
      <c r="GWT34" s="53"/>
      <c r="GWU34" s="54"/>
      <c r="GXE34" s="35"/>
      <c r="GXF34" s="52"/>
      <c r="GXG34" s="53"/>
      <c r="GXH34" s="54"/>
      <c r="GXI34" s="52"/>
      <c r="GXJ34" s="53"/>
      <c r="GXK34" s="54"/>
      <c r="GXU34" s="35"/>
      <c r="GXV34" s="52"/>
      <c r="GXW34" s="53"/>
      <c r="GXX34" s="54"/>
      <c r="GXY34" s="52"/>
      <c r="GXZ34" s="53"/>
      <c r="GYA34" s="54"/>
      <c r="GYK34" s="35"/>
      <c r="GYL34" s="52"/>
      <c r="GYM34" s="53"/>
      <c r="GYN34" s="54"/>
      <c r="GYO34" s="52"/>
      <c r="GYP34" s="53"/>
      <c r="GYQ34" s="54"/>
      <c r="GZA34" s="35"/>
      <c r="GZB34" s="52"/>
      <c r="GZC34" s="53"/>
      <c r="GZD34" s="54"/>
      <c r="GZE34" s="52"/>
      <c r="GZF34" s="53"/>
      <c r="GZG34" s="54"/>
      <c r="GZQ34" s="35"/>
      <c r="GZR34" s="52"/>
      <c r="GZS34" s="53"/>
      <c r="GZT34" s="54"/>
      <c r="GZU34" s="52"/>
      <c r="GZV34" s="53"/>
      <c r="GZW34" s="54"/>
      <c r="HAG34" s="35"/>
      <c r="HAH34" s="52"/>
      <c r="HAI34" s="53"/>
      <c r="HAJ34" s="54"/>
      <c r="HAK34" s="52"/>
      <c r="HAL34" s="53"/>
      <c r="HAM34" s="54"/>
      <c r="HAW34" s="35"/>
      <c r="HAX34" s="52"/>
      <c r="HAY34" s="53"/>
      <c r="HAZ34" s="54"/>
      <c r="HBA34" s="52"/>
      <c r="HBB34" s="53"/>
      <c r="HBC34" s="54"/>
      <c r="HBM34" s="35"/>
      <c r="HBN34" s="52"/>
      <c r="HBO34" s="53"/>
      <c r="HBP34" s="54"/>
      <c r="HBQ34" s="52"/>
      <c r="HBR34" s="53"/>
      <c r="HBS34" s="54"/>
      <c r="HCC34" s="35"/>
      <c r="HCD34" s="52"/>
      <c r="HCE34" s="53"/>
      <c r="HCF34" s="54"/>
      <c r="HCG34" s="52"/>
      <c r="HCH34" s="53"/>
      <c r="HCI34" s="54"/>
      <c r="HCS34" s="35"/>
      <c r="HCT34" s="52"/>
      <c r="HCU34" s="53"/>
      <c r="HCV34" s="54"/>
      <c r="HCW34" s="52"/>
      <c r="HCX34" s="53"/>
      <c r="HCY34" s="54"/>
      <c r="HDI34" s="35"/>
      <c r="HDJ34" s="52"/>
      <c r="HDK34" s="53"/>
      <c r="HDL34" s="54"/>
      <c r="HDM34" s="52"/>
      <c r="HDN34" s="53"/>
      <c r="HDO34" s="54"/>
      <c r="HDY34" s="35"/>
      <c r="HDZ34" s="52"/>
      <c r="HEA34" s="53"/>
      <c r="HEB34" s="54"/>
      <c r="HEC34" s="52"/>
      <c r="HED34" s="53"/>
      <c r="HEE34" s="54"/>
      <c r="HEO34" s="35"/>
      <c r="HEP34" s="52"/>
      <c r="HEQ34" s="53"/>
      <c r="HER34" s="54"/>
      <c r="HES34" s="52"/>
      <c r="HET34" s="53"/>
      <c r="HEU34" s="54"/>
      <c r="HFE34" s="35"/>
      <c r="HFF34" s="52"/>
      <c r="HFG34" s="53"/>
      <c r="HFH34" s="54"/>
      <c r="HFI34" s="52"/>
      <c r="HFJ34" s="53"/>
      <c r="HFK34" s="54"/>
      <c r="HFU34" s="35"/>
      <c r="HFV34" s="52"/>
      <c r="HFW34" s="53"/>
      <c r="HFX34" s="54"/>
      <c r="HFY34" s="52"/>
      <c r="HFZ34" s="53"/>
      <c r="HGA34" s="54"/>
      <c r="HGK34" s="35"/>
      <c r="HGL34" s="52"/>
      <c r="HGM34" s="53"/>
      <c r="HGN34" s="54"/>
      <c r="HGO34" s="52"/>
      <c r="HGP34" s="53"/>
      <c r="HGQ34" s="54"/>
      <c r="HHA34" s="35"/>
      <c r="HHB34" s="52"/>
      <c r="HHC34" s="53"/>
      <c r="HHD34" s="54"/>
      <c r="HHE34" s="52"/>
      <c r="HHF34" s="53"/>
      <c r="HHG34" s="54"/>
      <c r="HHQ34" s="35"/>
      <c r="HHR34" s="52"/>
      <c r="HHS34" s="53"/>
      <c r="HHT34" s="54"/>
      <c r="HHU34" s="52"/>
      <c r="HHV34" s="53"/>
      <c r="HHW34" s="54"/>
      <c r="HIG34" s="35"/>
      <c r="HIH34" s="52"/>
      <c r="HII34" s="53"/>
      <c r="HIJ34" s="54"/>
      <c r="HIK34" s="52"/>
      <c r="HIL34" s="53"/>
      <c r="HIM34" s="54"/>
      <c r="HIW34" s="35"/>
      <c r="HIX34" s="52"/>
      <c r="HIY34" s="53"/>
      <c r="HIZ34" s="54"/>
      <c r="HJA34" s="52"/>
      <c r="HJB34" s="53"/>
      <c r="HJC34" s="54"/>
      <c r="HJM34" s="35"/>
      <c r="HJN34" s="52"/>
      <c r="HJO34" s="53"/>
      <c r="HJP34" s="54"/>
      <c r="HJQ34" s="52"/>
      <c r="HJR34" s="53"/>
      <c r="HJS34" s="54"/>
      <c r="HKC34" s="35"/>
      <c r="HKD34" s="52"/>
      <c r="HKE34" s="53"/>
      <c r="HKF34" s="54"/>
      <c r="HKG34" s="52"/>
      <c r="HKH34" s="53"/>
      <c r="HKI34" s="54"/>
      <c r="HKS34" s="35"/>
      <c r="HKT34" s="52"/>
      <c r="HKU34" s="53"/>
      <c r="HKV34" s="54"/>
      <c r="HKW34" s="52"/>
      <c r="HKX34" s="53"/>
      <c r="HKY34" s="54"/>
      <c r="HLI34" s="35"/>
      <c r="HLJ34" s="52"/>
      <c r="HLK34" s="53"/>
      <c r="HLL34" s="54"/>
      <c r="HLM34" s="52"/>
      <c r="HLN34" s="53"/>
      <c r="HLO34" s="54"/>
      <c r="HLY34" s="35"/>
      <c r="HLZ34" s="52"/>
      <c r="HMA34" s="53"/>
      <c r="HMB34" s="54"/>
      <c r="HMC34" s="52"/>
      <c r="HMD34" s="53"/>
      <c r="HME34" s="54"/>
      <c r="HMO34" s="35"/>
      <c r="HMP34" s="52"/>
      <c r="HMQ34" s="53"/>
      <c r="HMR34" s="54"/>
      <c r="HMS34" s="52"/>
      <c r="HMT34" s="53"/>
      <c r="HMU34" s="54"/>
      <c r="HNE34" s="35"/>
      <c r="HNF34" s="52"/>
      <c r="HNG34" s="53"/>
      <c r="HNH34" s="54"/>
      <c r="HNI34" s="52"/>
      <c r="HNJ34" s="53"/>
      <c r="HNK34" s="54"/>
      <c r="HNU34" s="35"/>
      <c r="HNV34" s="52"/>
      <c r="HNW34" s="53"/>
      <c r="HNX34" s="54"/>
      <c r="HNY34" s="52"/>
      <c r="HNZ34" s="53"/>
      <c r="HOA34" s="54"/>
      <c r="HOK34" s="35"/>
      <c r="HOL34" s="52"/>
      <c r="HOM34" s="53"/>
      <c r="HON34" s="54"/>
      <c r="HOO34" s="52"/>
      <c r="HOP34" s="53"/>
      <c r="HOQ34" s="54"/>
      <c r="HPA34" s="35"/>
      <c r="HPB34" s="52"/>
      <c r="HPC34" s="53"/>
      <c r="HPD34" s="54"/>
      <c r="HPE34" s="52"/>
      <c r="HPF34" s="53"/>
      <c r="HPG34" s="54"/>
      <c r="HPQ34" s="35"/>
      <c r="HPR34" s="52"/>
      <c r="HPS34" s="53"/>
      <c r="HPT34" s="54"/>
      <c r="HPU34" s="52"/>
      <c r="HPV34" s="53"/>
      <c r="HPW34" s="54"/>
      <c r="HQG34" s="35"/>
      <c r="HQH34" s="52"/>
      <c r="HQI34" s="53"/>
      <c r="HQJ34" s="54"/>
      <c r="HQK34" s="52"/>
      <c r="HQL34" s="53"/>
      <c r="HQM34" s="54"/>
      <c r="HQW34" s="35"/>
      <c r="HQX34" s="52"/>
      <c r="HQY34" s="53"/>
      <c r="HQZ34" s="54"/>
      <c r="HRA34" s="52"/>
      <c r="HRB34" s="53"/>
      <c r="HRC34" s="54"/>
      <c r="HRM34" s="35"/>
      <c r="HRN34" s="52"/>
      <c r="HRO34" s="53"/>
      <c r="HRP34" s="54"/>
      <c r="HRQ34" s="52"/>
      <c r="HRR34" s="53"/>
      <c r="HRS34" s="54"/>
      <c r="HSC34" s="35"/>
      <c r="HSD34" s="52"/>
      <c r="HSE34" s="53"/>
      <c r="HSF34" s="54"/>
      <c r="HSG34" s="52"/>
      <c r="HSH34" s="53"/>
      <c r="HSI34" s="54"/>
      <c r="HSS34" s="35"/>
      <c r="HST34" s="52"/>
      <c r="HSU34" s="53"/>
      <c r="HSV34" s="54"/>
      <c r="HSW34" s="52"/>
      <c r="HSX34" s="53"/>
      <c r="HSY34" s="54"/>
      <c r="HTI34" s="35"/>
      <c r="HTJ34" s="52"/>
      <c r="HTK34" s="53"/>
      <c r="HTL34" s="54"/>
      <c r="HTM34" s="52"/>
      <c r="HTN34" s="53"/>
      <c r="HTO34" s="54"/>
      <c r="HTY34" s="35"/>
      <c r="HTZ34" s="52"/>
      <c r="HUA34" s="53"/>
      <c r="HUB34" s="54"/>
      <c r="HUC34" s="52"/>
      <c r="HUD34" s="53"/>
      <c r="HUE34" s="54"/>
      <c r="HUO34" s="35"/>
      <c r="HUP34" s="52"/>
      <c r="HUQ34" s="53"/>
      <c r="HUR34" s="54"/>
      <c r="HUS34" s="52"/>
      <c r="HUT34" s="53"/>
      <c r="HUU34" s="54"/>
      <c r="HVE34" s="35"/>
      <c r="HVF34" s="52"/>
      <c r="HVG34" s="53"/>
      <c r="HVH34" s="54"/>
      <c r="HVI34" s="52"/>
      <c r="HVJ34" s="53"/>
      <c r="HVK34" s="54"/>
      <c r="HVU34" s="35"/>
      <c r="HVV34" s="52"/>
      <c r="HVW34" s="53"/>
      <c r="HVX34" s="54"/>
      <c r="HVY34" s="52"/>
      <c r="HVZ34" s="53"/>
      <c r="HWA34" s="54"/>
      <c r="HWK34" s="35"/>
      <c r="HWL34" s="52"/>
      <c r="HWM34" s="53"/>
      <c r="HWN34" s="54"/>
      <c r="HWO34" s="52"/>
      <c r="HWP34" s="53"/>
      <c r="HWQ34" s="54"/>
      <c r="HXA34" s="35"/>
      <c r="HXB34" s="52"/>
      <c r="HXC34" s="53"/>
      <c r="HXD34" s="54"/>
      <c r="HXE34" s="52"/>
      <c r="HXF34" s="53"/>
      <c r="HXG34" s="54"/>
      <c r="HXQ34" s="35"/>
      <c r="HXR34" s="52"/>
      <c r="HXS34" s="53"/>
      <c r="HXT34" s="54"/>
      <c r="HXU34" s="52"/>
      <c r="HXV34" s="53"/>
      <c r="HXW34" s="54"/>
      <c r="HYG34" s="35"/>
      <c r="HYH34" s="52"/>
      <c r="HYI34" s="53"/>
      <c r="HYJ34" s="54"/>
      <c r="HYK34" s="52"/>
      <c r="HYL34" s="53"/>
      <c r="HYM34" s="54"/>
      <c r="HYW34" s="35"/>
      <c r="HYX34" s="52"/>
      <c r="HYY34" s="53"/>
      <c r="HYZ34" s="54"/>
      <c r="HZA34" s="52"/>
      <c r="HZB34" s="53"/>
      <c r="HZC34" s="54"/>
      <c r="HZM34" s="35"/>
      <c r="HZN34" s="52"/>
      <c r="HZO34" s="53"/>
      <c r="HZP34" s="54"/>
      <c r="HZQ34" s="52"/>
      <c r="HZR34" s="53"/>
      <c r="HZS34" s="54"/>
      <c r="IAC34" s="35"/>
      <c r="IAD34" s="52"/>
      <c r="IAE34" s="53"/>
      <c r="IAF34" s="54"/>
      <c r="IAG34" s="52"/>
      <c r="IAH34" s="53"/>
      <c r="IAI34" s="54"/>
      <c r="IAS34" s="35"/>
      <c r="IAT34" s="52"/>
      <c r="IAU34" s="53"/>
      <c r="IAV34" s="54"/>
      <c r="IAW34" s="52"/>
      <c r="IAX34" s="53"/>
      <c r="IAY34" s="54"/>
      <c r="IBI34" s="35"/>
      <c r="IBJ34" s="52"/>
      <c r="IBK34" s="53"/>
      <c r="IBL34" s="54"/>
      <c r="IBM34" s="52"/>
      <c r="IBN34" s="53"/>
      <c r="IBO34" s="54"/>
      <c r="IBY34" s="35"/>
      <c r="IBZ34" s="52"/>
      <c r="ICA34" s="53"/>
      <c r="ICB34" s="54"/>
      <c r="ICC34" s="52"/>
      <c r="ICD34" s="53"/>
      <c r="ICE34" s="54"/>
      <c r="ICO34" s="35"/>
      <c r="ICP34" s="52"/>
      <c r="ICQ34" s="53"/>
      <c r="ICR34" s="54"/>
      <c r="ICS34" s="52"/>
      <c r="ICT34" s="53"/>
      <c r="ICU34" s="54"/>
      <c r="IDE34" s="35"/>
      <c r="IDF34" s="52"/>
      <c r="IDG34" s="53"/>
      <c r="IDH34" s="54"/>
      <c r="IDI34" s="52"/>
      <c r="IDJ34" s="53"/>
      <c r="IDK34" s="54"/>
      <c r="IDU34" s="35"/>
      <c r="IDV34" s="52"/>
      <c r="IDW34" s="53"/>
      <c r="IDX34" s="54"/>
      <c r="IDY34" s="52"/>
      <c r="IDZ34" s="53"/>
      <c r="IEA34" s="54"/>
      <c r="IEK34" s="35"/>
      <c r="IEL34" s="52"/>
      <c r="IEM34" s="53"/>
      <c r="IEN34" s="54"/>
      <c r="IEO34" s="52"/>
      <c r="IEP34" s="53"/>
      <c r="IEQ34" s="54"/>
      <c r="IFA34" s="35"/>
      <c r="IFB34" s="52"/>
      <c r="IFC34" s="53"/>
      <c r="IFD34" s="54"/>
      <c r="IFE34" s="52"/>
      <c r="IFF34" s="53"/>
      <c r="IFG34" s="54"/>
      <c r="IFQ34" s="35"/>
      <c r="IFR34" s="52"/>
      <c r="IFS34" s="53"/>
      <c r="IFT34" s="54"/>
      <c r="IFU34" s="52"/>
      <c r="IFV34" s="53"/>
      <c r="IFW34" s="54"/>
      <c r="IGG34" s="35"/>
      <c r="IGH34" s="52"/>
      <c r="IGI34" s="53"/>
      <c r="IGJ34" s="54"/>
      <c r="IGK34" s="52"/>
      <c r="IGL34" s="53"/>
      <c r="IGM34" s="54"/>
      <c r="IGW34" s="35"/>
      <c r="IGX34" s="52"/>
      <c r="IGY34" s="53"/>
      <c r="IGZ34" s="54"/>
      <c r="IHA34" s="52"/>
      <c r="IHB34" s="53"/>
      <c r="IHC34" s="54"/>
      <c r="IHM34" s="35"/>
      <c r="IHN34" s="52"/>
      <c r="IHO34" s="53"/>
      <c r="IHP34" s="54"/>
      <c r="IHQ34" s="52"/>
      <c r="IHR34" s="53"/>
      <c r="IHS34" s="54"/>
      <c r="IIC34" s="35"/>
      <c r="IID34" s="52"/>
      <c r="IIE34" s="53"/>
      <c r="IIF34" s="54"/>
      <c r="IIG34" s="52"/>
      <c r="IIH34" s="53"/>
      <c r="III34" s="54"/>
      <c r="IIS34" s="35"/>
      <c r="IIT34" s="52"/>
      <c r="IIU34" s="53"/>
      <c r="IIV34" s="54"/>
      <c r="IIW34" s="52"/>
      <c r="IIX34" s="53"/>
      <c r="IIY34" s="54"/>
      <c r="IJI34" s="35"/>
      <c r="IJJ34" s="52"/>
      <c r="IJK34" s="53"/>
      <c r="IJL34" s="54"/>
      <c r="IJM34" s="52"/>
      <c r="IJN34" s="53"/>
      <c r="IJO34" s="54"/>
      <c r="IJY34" s="35"/>
      <c r="IJZ34" s="52"/>
      <c r="IKA34" s="53"/>
      <c r="IKB34" s="54"/>
      <c r="IKC34" s="52"/>
      <c r="IKD34" s="53"/>
      <c r="IKE34" s="54"/>
      <c r="IKO34" s="35"/>
      <c r="IKP34" s="52"/>
      <c r="IKQ34" s="53"/>
      <c r="IKR34" s="54"/>
      <c r="IKS34" s="52"/>
      <c r="IKT34" s="53"/>
      <c r="IKU34" s="54"/>
      <c r="ILE34" s="35"/>
      <c r="ILF34" s="52"/>
      <c r="ILG34" s="53"/>
      <c r="ILH34" s="54"/>
      <c r="ILI34" s="52"/>
      <c r="ILJ34" s="53"/>
      <c r="ILK34" s="54"/>
      <c r="ILU34" s="35"/>
      <c r="ILV34" s="52"/>
      <c r="ILW34" s="53"/>
      <c r="ILX34" s="54"/>
      <c r="ILY34" s="52"/>
      <c r="ILZ34" s="53"/>
      <c r="IMA34" s="54"/>
      <c r="IMK34" s="35"/>
      <c r="IML34" s="52"/>
      <c r="IMM34" s="53"/>
      <c r="IMN34" s="54"/>
      <c r="IMO34" s="52"/>
      <c r="IMP34" s="53"/>
      <c r="IMQ34" s="54"/>
      <c r="INA34" s="35"/>
      <c r="INB34" s="52"/>
      <c r="INC34" s="53"/>
      <c r="IND34" s="54"/>
      <c r="INE34" s="52"/>
      <c r="INF34" s="53"/>
      <c r="ING34" s="54"/>
      <c r="INQ34" s="35"/>
      <c r="INR34" s="52"/>
      <c r="INS34" s="53"/>
      <c r="INT34" s="54"/>
      <c r="INU34" s="52"/>
      <c r="INV34" s="53"/>
      <c r="INW34" s="54"/>
      <c r="IOG34" s="35"/>
      <c r="IOH34" s="52"/>
      <c r="IOI34" s="53"/>
      <c r="IOJ34" s="54"/>
      <c r="IOK34" s="52"/>
      <c r="IOL34" s="53"/>
      <c r="IOM34" s="54"/>
      <c r="IOW34" s="35"/>
      <c r="IOX34" s="52"/>
      <c r="IOY34" s="53"/>
      <c r="IOZ34" s="54"/>
      <c r="IPA34" s="52"/>
      <c r="IPB34" s="53"/>
      <c r="IPC34" s="54"/>
      <c r="IPM34" s="35"/>
      <c r="IPN34" s="52"/>
      <c r="IPO34" s="53"/>
      <c r="IPP34" s="54"/>
      <c r="IPQ34" s="52"/>
      <c r="IPR34" s="53"/>
      <c r="IPS34" s="54"/>
      <c r="IQC34" s="35"/>
      <c r="IQD34" s="52"/>
      <c r="IQE34" s="53"/>
      <c r="IQF34" s="54"/>
      <c r="IQG34" s="52"/>
      <c r="IQH34" s="53"/>
      <c r="IQI34" s="54"/>
      <c r="IQS34" s="35"/>
      <c r="IQT34" s="52"/>
      <c r="IQU34" s="53"/>
      <c r="IQV34" s="54"/>
      <c r="IQW34" s="52"/>
      <c r="IQX34" s="53"/>
      <c r="IQY34" s="54"/>
      <c r="IRI34" s="35"/>
      <c r="IRJ34" s="52"/>
      <c r="IRK34" s="53"/>
      <c r="IRL34" s="54"/>
      <c r="IRM34" s="52"/>
      <c r="IRN34" s="53"/>
      <c r="IRO34" s="54"/>
      <c r="IRY34" s="35"/>
      <c r="IRZ34" s="52"/>
      <c r="ISA34" s="53"/>
      <c r="ISB34" s="54"/>
      <c r="ISC34" s="52"/>
      <c r="ISD34" s="53"/>
      <c r="ISE34" s="54"/>
      <c r="ISO34" s="35"/>
      <c r="ISP34" s="52"/>
      <c r="ISQ34" s="53"/>
      <c r="ISR34" s="54"/>
      <c r="ISS34" s="52"/>
      <c r="IST34" s="53"/>
      <c r="ISU34" s="54"/>
      <c r="ITE34" s="35"/>
      <c r="ITF34" s="52"/>
      <c r="ITG34" s="53"/>
      <c r="ITH34" s="54"/>
      <c r="ITI34" s="52"/>
      <c r="ITJ34" s="53"/>
      <c r="ITK34" s="54"/>
      <c r="ITU34" s="35"/>
      <c r="ITV34" s="52"/>
      <c r="ITW34" s="53"/>
      <c r="ITX34" s="54"/>
      <c r="ITY34" s="52"/>
      <c r="ITZ34" s="53"/>
      <c r="IUA34" s="54"/>
      <c r="IUK34" s="35"/>
      <c r="IUL34" s="52"/>
      <c r="IUM34" s="53"/>
      <c r="IUN34" s="54"/>
      <c r="IUO34" s="52"/>
      <c r="IUP34" s="53"/>
      <c r="IUQ34" s="54"/>
      <c r="IVA34" s="35"/>
      <c r="IVB34" s="52"/>
      <c r="IVC34" s="53"/>
      <c r="IVD34" s="54"/>
      <c r="IVE34" s="52"/>
      <c r="IVF34" s="53"/>
      <c r="IVG34" s="54"/>
      <c r="IVQ34" s="35"/>
      <c r="IVR34" s="52"/>
      <c r="IVS34" s="53"/>
      <c r="IVT34" s="54"/>
      <c r="IVU34" s="52"/>
      <c r="IVV34" s="53"/>
      <c r="IVW34" s="54"/>
      <c r="IWG34" s="35"/>
      <c r="IWH34" s="52"/>
      <c r="IWI34" s="53"/>
      <c r="IWJ34" s="54"/>
      <c r="IWK34" s="52"/>
      <c r="IWL34" s="53"/>
      <c r="IWM34" s="54"/>
      <c r="IWW34" s="35"/>
      <c r="IWX34" s="52"/>
      <c r="IWY34" s="53"/>
      <c r="IWZ34" s="54"/>
      <c r="IXA34" s="52"/>
      <c r="IXB34" s="53"/>
      <c r="IXC34" s="54"/>
      <c r="IXM34" s="35"/>
      <c r="IXN34" s="52"/>
      <c r="IXO34" s="53"/>
      <c r="IXP34" s="54"/>
      <c r="IXQ34" s="52"/>
      <c r="IXR34" s="53"/>
      <c r="IXS34" s="54"/>
      <c r="IYC34" s="35"/>
      <c r="IYD34" s="52"/>
      <c r="IYE34" s="53"/>
      <c r="IYF34" s="54"/>
      <c r="IYG34" s="52"/>
      <c r="IYH34" s="53"/>
      <c r="IYI34" s="54"/>
      <c r="IYS34" s="35"/>
      <c r="IYT34" s="52"/>
      <c r="IYU34" s="53"/>
      <c r="IYV34" s="54"/>
      <c r="IYW34" s="52"/>
      <c r="IYX34" s="53"/>
      <c r="IYY34" s="54"/>
      <c r="IZI34" s="35"/>
      <c r="IZJ34" s="52"/>
      <c r="IZK34" s="53"/>
      <c r="IZL34" s="54"/>
      <c r="IZM34" s="52"/>
      <c r="IZN34" s="53"/>
      <c r="IZO34" s="54"/>
      <c r="IZY34" s="35"/>
      <c r="IZZ34" s="52"/>
      <c r="JAA34" s="53"/>
      <c r="JAB34" s="54"/>
      <c r="JAC34" s="52"/>
      <c r="JAD34" s="53"/>
      <c r="JAE34" s="54"/>
      <c r="JAO34" s="35"/>
      <c r="JAP34" s="52"/>
      <c r="JAQ34" s="53"/>
      <c r="JAR34" s="54"/>
      <c r="JAS34" s="52"/>
      <c r="JAT34" s="53"/>
      <c r="JAU34" s="54"/>
      <c r="JBE34" s="35"/>
      <c r="JBF34" s="52"/>
      <c r="JBG34" s="53"/>
      <c r="JBH34" s="54"/>
      <c r="JBI34" s="52"/>
      <c r="JBJ34" s="53"/>
      <c r="JBK34" s="54"/>
      <c r="JBU34" s="35"/>
      <c r="JBV34" s="52"/>
      <c r="JBW34" s="53"/>
      <c r="JBX34" s="54"/>
      <c r="JBY34" s="52"/>
      <c r="JBZ34" s="53"/>
      <c r="JCA34" s="54"/>
      <c r="JCK34" s="35"/>
      <c r="JCL34" s="52"/>
      <c r="JCM34" s="53"/>
      <c r="JCN34" s="54"/>
      <c r="JCO34" s="52"/>
      <c r="JCP34" s="53"/>
      <c r="JCQ34" s="54"/>
      <c r="JDA34" s="35"/>
      <c r="JDB34" s="52"/>
      <c r="JDC34" s="53"/>
      <c r="JDD34" s="54"/>
      <c r="JDE34" s="52"/>
      <c r="JDF34" s="53"/>
      <c r="JDG34" s="54"/>
      <c r="JDQ34" s="35"/>
      <c r="JDR34" s="52"/>
      <c r="JDS34" s="53"/>
      <c r="JDT34" s="54"/>
      <c r="JDU34" s="52"/>
      <c r="JDV34" s="53"/>
      <c r="JDW34" s="54"/>
      <c r="JEG34" s="35"/>
      <c r="JEH34" s="52"/>
      <c r="JEI34" s="53"/>
      <c r="JEJ34" s="54"/>
      <c r="JEK34" s="52"/>
      <c r="JEL34" s="53"/>
      <c r="JEM34" s="54"/>
      <c r="JEW34" s="35"/>
      <c r="JEX34" s="52"/>
      <c r="JEY34" s="53"/>
      <c r="JEZ34" s="54"/>
      <c r="JFA34" s="52"/>
      <c r="JFB34" s="53"/>
      <c r="JFC34" s="54"/>
      <c r="JFM34" s="35"/>
      <c r="JFN34" s="52"/>
      <c r="JFO34" s="53"/>
      <c r="JFP34" s="54"/>
      <c r="JFQ34" s="52"/>
      <c r="JFR34" s="53"/>
      <c r="JFS34" s="54"/>
      <c r="JGC34" s="35"/>
      <c r="JGD34" s="52"/>
      <c r="JGE34" s="53"/>
      <c r="JGF34" s="54"/>
      <c r="JGG34" s="52"/>
      <c r="JGH34" s="53"/>
      <c r="JGI34" s="54"/>
      <c r="JGS34" s="35"/>
      <c r="JGT34" s="52"/>
      <c r="JGU34" s="53"/>
      <c r="JGV34" s="54"/>
      <c r="JGW34" s="52"/>
      <c r="JGX34" s="53"/>
      <c r="JGY34" s="54"/>
      <c r="JHI34" s="35"/>
      <c r="JHJ34" s="52"/>
      <c r="JHK34" s="53"/>
      <c r="JHL34" s="54"/>
      <c r="JHM34" s="52"/>
      <c r="JHN34" s="53"/>
      <c r="JHO34" s="54"/>
      <c r="JHY34" s="35"/>
      <c r="JHZ34" s="52"/>
      <c r="JIA34" s="53"/>
      <c r="JIB34" s="54"/>
      <c r="JIC34" s="52"/>
      <c r="JID34" s="53"/>
      <c r="JIE34" s="54"/>
      <c r="JIO34" s="35"/>
      <c r="JIP34" s="52"/>
      <c r="JIQ34" s="53"/>
      <c r="JIR34" s="54"/>
      <c r="JIS34" s="52"/>
      <c r="JIT34" s="53"/>
      <c r="JIU34" s="54"/>
      <c r="JJE34" s="35"/>
      <c r="JJF34" s="52"/>
      <c r="JJG34" s="53"/>
      <c r="JJH34" s="54"/>
      <c r="JJI34" s="52"/>
      <c r="JJJ34" s="53"/>
      <c r="JJK34" s="54"/>
      <c r="JJU34" s="35"/>
      <c r="JJV34" s="52"/>
      <c r="JJW34" s="53"/>
      <c r="JJX34" s="54"/>
      <c r="JJY34" s="52"/>
      <c r="JJZ34" s="53"/>
      <c r="JKA34" s="54"/>
      <c r="JKK34" s="35"/>
      <c r="JKL34" s="52"/>
      <c r="JKM34" s="53"/>
      <c r="JKN34" s="54"/>
      <c r="JKO34" s="52"/>
      <c r="JKP34" s="53"/>
      <c r="JKQ34" s="54"/>
      <c r="JLA34" s="35"/>
      <c r="JLB34" s="52"/>
      <c r="JLC34" s="53"/>
      <c r="JLD34" s="54"/>
      <c r="JLE34" s="52"/>
      <c r="JLF34" s="53"/>
      <c r="JLG34" s="54"/>
      <c r="JLQ34" s="35"/>
      <c r="JLR34" s="52"/>
      <c r="JLS34" s="53"/>
      <c r="JLT34" s="54"/>
      <c r="JLU34" s="52"/>
      <c r="JLV34" s="53"/>
      <c r="JLW34" s="54"/>
      <c r="JMG34" s="35"/>
      <c r="JMH34" s="52"/>
      <c r="JMI34" s="53"/>
      <c r="JMJ34" s="54"/>
      <c r="JMK34" s="52"/>
      <c r="JML34" s="53"/>
      <c r="JMM34" s="54"/>
      <c r="JMW34" s="35"/>
      <c r="JMX34" s="52"/>
      <c r="JMY34" s="53"/>
      <c r="JMZ34" s="54"/>
      <c r="JNA34" s="52"/>
      <c r="JNB34" s="53"/>
      <c r="JNC34" s="54"/>
      <c r="JNM34" s="35"/>
      <c r="JNN34" s="52"/>
      <c r="JNO34" s="53"/>
      <c r="JNP34" s="54"/>
      <c r="JNQ34" s="52"/>
      <c r="JNR34" s="53"/>
      <c r="JNS34" s="54"/>
      <c r="JOC34" s="35"/>
      <c r="JOD34" s="52"/>
      <c r="JOE34" s="53"/>
      <c r="JOF34" s="54"/>
      <c r="JOG34" s="52"/>
      <c r="JOH34" s="53"/>
      <c r="JOI34" s="54"/>
      <c r="JOS34" s="35"/>
      <c r="JOT34" s="52"/>
      <c r="JOU34" s="53"/>
      <c r="JOV34" s="54"/>
      <c r="JOW34" s="52"/>
      <c r="JOX34" s="53"/>
      <c r="JOY34" s="54"/>
      <c r="JPI34" s="35"/>
      <c r="JPJ34" s="52"/>
      <c r="JPK34" s="53"/>
      <c r="JPL34" s="54"/>
      <c r="JPM34" s="52"/>
      <c r="JPN34" s="53"/>
      <c r="JPO34" s="54"/>
      <c r="JPY34" s="35"/>
      <c r="JPZ34" s="52"/>
      <c r="JQA34" s="53"/>
      <c r="JQB34" s="54"/>
      <c r="JQC34" s="52"/>
      <c r="JQD34" s="53"/>
      <c r="JQE34" s="54"/>
      <c r="JQO34" s="35"/>
      <c r="JQP34" s="52"/>
      <c r="JQQ34" s="53"/>
      <c r="JQR34" s="54"/>
      <c r="JQS34" s="52"/>
      <c r="JQT34" s="53"/>
      <c r="JQU34" s="54"/>
      <c r="JRE34" s="35"/>
      <c r="JRF34" s="52"/>
      <c r="JRG34" s="53"/>
      <c r="JRH34" s="54"/>
      <c r="JRI34" s="52"/>
      <c r="JRJ34" s="53"/>
      <c r="JRK34" s="54"/>
      <c r="JRU34" s="35"/>
      <c r="JRV34" s="52"/>
      <c r="JRW34" s="53"/>
      <c r="JRX34" s="54"/>
      <c r="JRY34" s="52"/>
      <c r="JRZ34" s="53"/>
      <c r="JSA34" s="54"/>
      <c r="JSK34" s="35"/>
      <c r="JSL34" s="52"/>
      <c r="JSM34" s="53"/>
      <c r="JSN34" s="54"/>
      <c r="JSO34" s="52"/>
      <c r="JSP34" s="53"/>
      <c r="JSQ34" s="54"/>
      <c r="JTA34" s="35"/>
      <c r="JTB34" s="52"/>
      <c r="JTC34" s="53"/>
      <c r="JTD34" s="54"/>
      <c r="JTE34" s="52"/>
      <c r="JTF34" s="53"/>
      <c r="JTG34" s="54"/>
      <c r="JTQ34" s="35"/>
      <c r="JTR34" s="52"/>
      <c r="JTS34" s="53"/>
      <c r="JTT34" s="54"/>
      <c r="JTU34" s="52"/>
      <c r="JTV34" s="53"/>
      <c r="JTW34" s="54"/>
      <c r="JUG34" s="35"/>
      <c r="JUH34" s="52"/>
      <c r="JUI34" s="53"/>
      <c r="JUJ34" s="54"/>
      <c r="JUK34" s="52"/>
      <c r="JUL34" s="53"/>
      <c r="JUM34" s="54"/>
      <c r="JUW34" s="35"/>
      <c r="JUX34" s="52"/>
      <c r="JUY34" s="53"/>
      <c r="JUZ34" s="54"/>
      <c r="JVA34" s="52"/>
      <c r="JVB34" s="53"/>
      <c r="JVC34" s="54"/>
      <c r="JVM34" s="35"/>
      <c r="JVN34" s="52"/>
      <c r="JVO34" s="53"/>
      <c r="JVP34" s="54"/>
      <c r="JVQ34" s="52"/>
      <c r="JVR34" s="53"/>
      <c r="JVS34" s="54"/>
      <c r="JWC34" s="35"/>
      <c r="JWD34" s="52"/>
      <c r="JWE34" s="53"/>
      <c r="JWF34" s="54"/>
      <c r="JWG34" s="52"/>
      <c r="JWH34" s="53"/>
      <c r="JWI34" s="54"/>
      <c r="JWS34" s="35"/>
      <c r="JWT34" s="52"/>
      <c r="JWU34" s="53"/>
      <c r="JWV34" s="54"/>
      <c r="JWW34" s="52"/>
      <c r="JWX34" s="53"/>
      <c r="JWY34" s="54"/>
      <c r="JXI34" s="35"/>
      <c r="JXJ34" s="52"/>
      <c r="JXK34" s="53"/>
      <c r="JXL34" s="54"/>
      <c r="JXM34" s="52"/>
      <c r="JXN34" s="53"/>
      <c r="JXO34" s="54"/>
      <c r="JXY34" s="35"/>
      <c r="JXZ34" s="52"/>
      <c r="JYA34" s="53"/>
      <c r="JYB34" s="54"/>
      <c r="JYC34" s="52"/>
      <c r="JYD34" s="53"/>
      <c r="JYE34" s="54"/>
      <c r="JYO34" s="35"/>
      <c r="JYP34" s="52"/>
      <c r="JYQ34" s="53"/>
      <c r="JYR34" s="54"/>
      <c r="JYS34" s="52"/>
      <c r="JYT34" s="53"/>
      <c r="JYU34" s="54"/>
      <c r="JZE34" s="35"/>
      <c r="JZF34" s="52"/>
      <c r="JZG34" s="53"/>
      <c r="JZH34" s="54"/>
      <c r="JZI34" s="52"/>
      <c r="JZJ34" s="53"/>
      <c r="JZK34" s="54"/>
      <c r="JZU34" s="35"/>
      <c r="JZV34" s="52"/>
      <c r="JZW34" s="53"/>
      <c r="JZX34" s="54"/>
      <c r="JZY34" s="52"/>
      <c r="JZZ34" s="53"/>
      <c r="KAA34" s="54"/>
      <c r="KAK34" s="35"/>
      <c r="KAL34" s="52"/>
      <c r="KAM34" s="53"/>
      <c r="KAN34" s="54"/>
      <c r="KAO34" s="52"/>
      <c r="KAP34" s="53"/>
      <c r="KAQ34" s="54"/>
      <c r="KBA34" s="35"/>
      <c r="KBB34" s="52"/>
      <c r="KBC34" s="53"/>
      <c r="KBD34" s="54"/>
      <c r="KBE34" s="52"/>
      <c r="KBF34" s="53"/>
      <c r="KBG34" s="54"/>
      <c r="KBQ34" s="35"/>
      <c r="KBR34" s="52"/>
      <c r="KBS34" s="53"/>
      <c r="KBT34" s="54"/>
      <c r="KBU34" s="52"/>
      <c r="KBV34" s="53"/>
      <c r="KBW34" s="54"/>
      <c r="KCG34" s="35"/>
      <c r="KCH34" s="52"/>
      <c r="KCI34" s="53"/>
      <c r="KCJ34" s="54"/>
      <c r="KCK34" s="52"/>
      <c r="KCL34" s="53"/>
      <c r="KCM34" s="54"/>
      <c r="KCW34" s="35"/>
      <c r="KCX34" s="52"/>
      <c r="KCY34" s="53"/>
      <c r="KCZ34" s="54"/>
      <c r="KDA34" s="52"/>
      <c r="KDB34" s="53"/>
      <c r="KDC34" s="54"/>
      <c r="KDM34" s="35"/>
      <c r="KDN34" s="52"/>
      <c r="KDO34" s="53"/>
      <c r="KDP34" s="54"/>
      <c r="KDQ34" s="52"/>
      <c r="KDR34" s="53"/>
      <c r="KDS34" s="54"/>
      <c r="KEC34" s="35"/>
      <c r="KED34" s="52"/>
      <c r="KEE34" s="53"/>
      <c r="KEF34" s="54"/>
      <c r="KEG34" s="52"/>
      <c r="KEH34" s="53"/>
      <c r="KEI34" s="54"/>
      <c r="KES34" s="35"/>
      <c r="KET34" s="52"/>
      <c r="KEU34" s="53"/>
      <c r="KEV34" s="54"/>
      <c r="KEW34" s="52"/>
      <c r="KEX34" s="53"/>
      <c r="KEY34" s="54"/>
      <c r="KFI34" s="35"/>
      <c r="KFJ34" s="52"/>
      <c r="KFK34" s="53"/>
      <c r="KFL34" s="54"/>
      <c r="KFM34" s="52"/>
      <c r="KFN34" s="53"/>
      <c r="KFO34" s="54"/>
      <c r="KFY34" s="35"/>
      <c r="KFZ34" s="52"/>
      <c r="KGA34" s="53"/>
      <c r="KGB34" s="54"/>
      <c r="KGC34" s="52"/>
      <c r="KGD34" s="53"/>
      <c r="KGE34" s="54"/>
      <c r="KGO34" s="35"/>
      <c r="KGP34" s="52"/>
      <c r="KGQ34" s="53"/>
      <c r="KGR34" s="54"/>
      <c r="KGS34" s="52"/>
      <c r="KGT34" s="53"/>
      <c r="KGU34" s="54"/>
      <c r="KHE34" s="35"/>
      <c r="KHF34" s="52"/>
      <c r="KHG34" s="53"/>
      <c r="KHH34" s="54"/>
      <c r="KHI34" s="52"/>
      <c r="KHJ34" s="53"/>
      <c r="KHK34" s="54"/>
      <c r="KHU34" s="35"/>
      <c r="KHV34" s="52"/>
      <c r="KHW34" s="53"/>
      <c r="KHX34" s="54"/>
      <c r="KHY34" s="52"/>
      <c r="KHZ34" s="53"/>
      <c r="KIA34" s="54"/>
      <c r="KIK34" s="35"/>
      <c r="KIL34" s="52"/>
      <c r="KIM34" s="53"/>
      <c r="KIN34" s="54"/>
      <c r="KIO34" s="52"/>
      <c r="KIP34" s="53"/>
      <c r="KIQ34" s="54"/>
      <c r="KJA34" s="35"/>
      <c r="KJB34" s="52"/>
      <c r="KJC34" s="53"/>
      <c r="KJD34" s="54"/>
      <c r="KJE34" s="52"/>
      <c r="KJF34" s="53"/>
      <c r="KJG34" s="54"/>
      <c r="KJQ34" s="35"/>
      <c r="KJR34" s="52"/>
      <c r="KJS34" s="53"/>
      <c r="KJT34" s="54"/>
      <c r="KJU34" s="52"/>
      <c r="KJV34" s="53"/>
      <c r="KJW34" s="54"/>
      <c r="KKG34" s="35"/>
      <c r="KKH34" s="52"/>
      <c r="KKI34" s="53"/>
      <c r="KKJ34" s="54"/>
      <c r="KKK34" s="52"/>
      <c r="KKL34" s="53"/>
      <c r="KKM34" s="54"/>
      <c r="KKW34" s="35"/>
      <c r="KKX34" s="52"/>
      <c r="KKY34" s="53"/>
      <c r="KKZ34" s="54"/>
      <c r="KLA34" s="52"/>
      <c r="KLB34" s="53"/>
      <c r="KLC34" s="54"/>
      <c r="KLM34" s="35"/>
      <c r="KLN34" s="52"/>
      <c r="KLO34" s="53"/>
      <c r="KLP34" s="54"/>
      <c r="KLQ34" s="52"/>
      <c r="KLR34" s="53"/>
      <c r="KLS34" s="54"/>
      <c r="KMC34" s="35"/>
      <c r="KMD34" s="52"/>
      <c r="KME34" s="53"/>
      <c r="KMF34" s="54"/>
      <c r="KMG34" s="52"/>
      <c r="KMH34" s="53"/>
      <c r="KMI34" s="54"/>
      <c r="KMS34" s="35"/>
      <c r="KMT34" s="52"/>
      <c r="KMU34" s="53"/>
      <c r="KMV34" s="54"/>
      <c r="KMW34" s="52"/>
      <c r="KMX34" s="53"/>
      <c r="KMY34" s="54"/>
      <c r="KNI34" s="35"/>
      <c r="KNJ34" s="52"/>
      <c r="KNK34" s="53"/>
      <c r="KNL34" s="54"/>
      <c r="KNM34" s="52"/>
      <c r="KNN34" s="53"/>
      <c r="KNO34" s="54"/>
      <c r="KNY34" s="35"/>
      <c r="KNZ34" s="52"/>
      <c r="KOA34" s="53"/>
      <c r="KOB34" s="54"/>
      <c r="KOC34" s="52"/>
      <c r="KOD34" s="53"/>
      <c r="KOE34" s="54"/>
      <c r="KOO34" s="35"/>
      <c r="KOP34" s="52"/>
      <c r="KOQ34" s="53"/>
      <c r="KOR34" s="54"/>
      <c r="KOS34" s="52"/>
      <c r="KOT34" s="53"/>
      <c r="KOU34" s="54"/>
      <c r="KPE34" s="35"/>
      <c r="KPF34" s="52"/>
      <c r="KPG34" s="53"/>
      <c r="KPH34" s="54"/>
      <c r="KPI34" s="52"/>
      <c r="KPJ34" s="53"/>
      <c r="KPK34" s="54"/>
      <c r="KPU34" s="35"/>
      <c r="KPV34" s="52"/>
      <c r="KPW34" s="53"/>
      <c r="KPX34" s="54"/>
      <c r="KPY34" s="52"/>
      <c r="KPZ34" s="53"/>
      <c r="KQA34" s="54"/>
      <c r="KQK34" s="35"/>
      <c r="KQL34" s="52"/>
      <c r="KQM34" s="53"/>
      <c r="KQN34" s="54"/>
      <c r="KQO34" s="52"/>
      <c r="KQP34" s="53"/>
      <c r="KQQ34" s="54"/>
      <c r="KRA34" s="35"/>
      <c r="KRB34" s="52"/>
      <c r="KRC34" s="53"/>
      <c r="KRD34" s="54"/>
      <c r="KRE34" s="52"/>
      <c r="KRF34" s="53"/>
      <c r="KRG34" s="54"/>
      <c r="KRQ34" s="35"/>
      <c r="KRR34" s="52"/>
      <c r="KRS34" s="53"/>
      <c r="KRT34" s="54"/>
      <c r="KRU34" s="52"/>
      <c r="KRV34" s="53"/>
      <c r="KRW34" s="54"/>
      <c r="KSG34" s="35"/>
      <c r="KSH34" s="52"/>
      <c r="KSI34" s="53"/>
      <c r="KSJ34" s="54"/>
      <c r="KSK34" s="52"/>
      <c r="KSL34" s="53"/>
      <c r="KSM34" s="54"/>
      <c r="KSW34" s="35"/>
      <c r="KSX34" s="52"/>
      <c r="KSY34" s="53"/>
      <c r="KSZ34" s="54"/>
      <c r="KTA34" s="52"/>
      <c r="KTB34" s="53"/>
      <c r="KTC34" s="54"/>
      <c r="KTM34" s="35"/>
      <c r="KTN34" s="52"/>
      <c r="KTO34" s="53"/>
      <c r="KTP34" s="54"/>
      <c r="KTQ34" s="52"/>
      <c r="KTR34" s="53"/>
      <c r="KTS34" s="54"/>
      <c r="KUC34" s="35"/>
      <c r="KUD34" s="52"/>
      <c r="KUE34" s="53"/>
      <c r="KUF34" s="54"/>
      <c r="KUG34" s="52"/>
      <c r="KUH34" s="53"/>
      <c r="KUI34" s="54"/>
      <c r="KUS34" s="35"/>
      <c r="KUT34" s="52"/>
      <c r="KUU34" s="53"/>
      <c r="KUV34" s="54"/>
      <c r="KUW34" s="52"/>
      <c r="KUX34" s="53"/>
      <c r="KUY34" s="54"/>
      <c r="KVI34" s="35"/>
      <c r="KVJ34" s="52"/>
      <c r="KVK34" s="53"/>
      <c r="KVL34" s="54"/>
      <c r="KVM34" s="52"/>
      <c r="KVN34" s="53"/>
      <c r="KVO34" s="54"/>
      <c r="KVY34" s="35"/>
      <c r="KVZ34" s="52"/>
      <c r="KWA34" s="53"/>
      <c r="KWB34" s="54"/>
      <c r="KWC34" s="52"/>
      <c r="KWD34" s="53"/>
      <c r="KWE34" s="54"/>
      <c r="KWO34" s="35"/>
      <c r="KWP34" s="52"/>
      <c r="KWQ34" s="53"/>
      <c r="KWR34" s="54"/>
      <c r="KWS34" s="52"/>
      <c r="KWT34" s="53"/>
      <c r="KWU34" s="54"/>
      <c r="KXE34" s="35"/>
      <c r="KXF34" s="52"/>
      <c r="KXG34" s="53"/>
      <c r="KXH34" s="54"/>
      <c r="KXI34" s="52"/>
      <c r="KXJ34" s="53"/>
      <c r="KXK34" s="54"/>
      <c r="KXU34" s="35"/>
      <c r="KXV34" s="52"/>
      <c r="KXW34" s="53"/>
      <c r="KXX34" s="54"/>
      <c r="KXY34" s="52"/>
      <c r="KXZ34" s="53"/>
      <c r="KYA34" s="54"/>
      <c r="KYK34" s="35"/>
      <c r="KYL34" s="52"/>
      <c r="KYM34" s="53"/>
      <c r="KYN34" s="54"/>
      <c r="KYO34" s="52"/>
      <c r="KYP34" s="53"/>
      <c r="KYQ34" s="54"/>
      <c r="KZA34" s="35"/>
      <c r="KZB34" s="52"/>
      <c r="KZC34" s="53"/>
      <c r="KZD34" s="54"/>
      <c r="KZE34" s="52"/>
      <c r="KZF34" s="53"/>
      <c r="KZG34" s="54"/>
      <c r="KZQ34" s="35"/>
      <c r="KZR34" s="52"/>
      <c r="KZS34" s="53"/>
      <c r="KZT34" s="54"/>
      <c r="KZU34" s="52"/>
      <c r="KZV34" s="53"/>
      <c r="KZW34" s="54"/>
      <c r="LAG34" s="35"/>
      <c r="LAH34" s="52"/>
      <c r="LAI34" s="53"/>
      <c r="LAJ34" s="54"/>
      <c r="LAK34" s="52"/>
      <c r="LAL34" s="53"/>
      <c r="LAM34" s="54"/>
      <c r="LAW34" s="35"/>
      <c r="LAX34" s="52"/>
      <c r="LAY34" s="53"/>
      <c r="LAZ34" s="54"/>
      <c r="LBA34" s="52"/>
      <c r="LBB34" s="53"/>
      <c r="LBC34" s="54"/>
      <c r="LBM34" s="35"/>
      <c r="LBN34" s="52"/>
      <c r="LBO34" s="53"/>
      <c r="LBP34" s="54"/>
      <c r="LBQ34" s="52"/>
      <c r="LBR34" s="53"/>
      <c r="LBS34" s="54"/>
      <c r="LCC34" s="35"/>
      <c r="LCD34" s="52"/>
      <c r="LCE34" s="53"/>
      <c r="LCF34" s="54"/>
      <c r="LCG34" s="52"/>
      <c r="LCH34" s="53"/>
      <c r="LCI34" s="54"/>
      <c r="LCS34" s="35"/>
      <c r="LCT34" s="52"/>
      <c r="LCU34" s="53"/>
      <c r="LCV34" s="54"/>
      <c r="LCW34" s="52"/>
      <c r="LCX34" s="53"/>
      <c r="LCY34" s="54"/>
      <c r="LDI34" s="35"/>
      <c r="LDJ34" s="52"/>
      <c r="LDK34" s="53"/>
      <c r="LDL34" s="54"/>
      <c r="LDM34" s="52"/>
      <c r="LDN34" s="53"/>
      <c r="LDO34" s="54"/>
      <c r="LDY34" s="35"/>
      <c r="LDZ34" s="52"/>
      <c r="LEA34" s="53"/>
      <c r="LEB34" s="54"/>
      <c r="LEC34" s="52"/>
      <c r="LED34" s="53"/>
      <c r="LEE34" s="54"/>
      <c r="LEO34" s="35"/>
      <c r="LEP34" s="52"/>
      <c r="LEQ34" s="53"/>
      <c r="LER34" s="54"/>
      <c r="LES34" s="52"/>
      <c r="LET34" s="53"/>
      <c r="LEU34" s="54"/>
      <c r="LFE34" s="35"/>
      <c r="LFF34" s="52"/>
      <c r="LFG34" s="53"/>
      <c r="LFH34" s="54"/>
      <c r="LFI34" s="52"/>
      <c r="LFJ34" s="53"/>
      <c r="LFK34" s="54"/>
      <c r="LFU34" s="35"/>
      <c r="LFV34" s="52"/>
      <c r="LFW34" s="53"/>
      <c r="LFX34" s="54"/>
      <c r="LFY34" s="52"/>
      <c r="LFZ34" s="53"/>
      <c r="LGA34" s="54"/>
      <c r="LGK34" s="35"/>
      <c r="LGL34" s="52"/>
      <c r="LGM34" s="53"/>
      <c r="LGN34" s="54"/>
      <c r="LGO34" s="52"/>
      <c r="LGP34" s="53"/>
      <c r="LGQ34" s="54"/>
      <c r="LHA34" s="35"/>
      <c r="LHB34" s="52"/>
      <c r="LHC34" s="53"/>
      <c r="LHD34" s="54"/>
      <c r="LHE34" s="52"/>
      <c r="LHF34" s="53"/>
      <c r="LHG34" s="54"/>
      <c r="LHQ34" s="35"/>
      <c r="LHR34" s="52"/>
      <c r="LHS34" s="53"/>
      <c r="LHT34" s="54"/>
      <c r="LHU34" s="52"/>
      <c r="LHV34" s="53"/>
      <c r="LHW34" s="54"/>
      <c r="LIG34" s="35"/>
      <c r="LIH34" s="52"/>
      <c r="LII34" s="53"/>
      <c r="LIJ34" s="54"/>
      <c r="LIK34" s="52"/>
      <c r="LIL34" s="53"/>
      <c r="LIM34" s="54"/>
      <c r="LIW34" s="35"/>
      <c r="LIX34" s="52"/>
      <c r="LIY34" s="53"/>
      <c r="LIZ34" s="54"/>
      <c r="LJA34" s="52"/>
      <c r="LJB34" s="53"/>
      <c r="LJC34" s="54"/>
      <c r="LJM34" s="35"/>
      <c r="LJN34" s="52"/>
      <c r="LJO34" s="53"/>
      <c r="LJP34" s="54"/>
      <c r="LJQ34" s="52"/>
      <c r="LJR34" s="53"/>
      <c r="LJS34" s="54"/>
      <c r="LKC34" s="35"/>
      <c r="LKD34" s="52"/>
      <c r="LKE34" s="53"/>
      <c r="LKF34" s="54"/>
      <c r="LKG34" s="52"/>
      <c r="LKH34" s="53"/>
      <c r="LKI34" s="54"/>
      <c r="LKS34" s="35"/>
      <c r="LKT34" s="52"/>
      <c r="LKU34" s="53"/>
      <c r="LKV34" s="54"/>
      <c r="LKW34" s="52"/>
      <c r="LKX34" s="53"/>
      <c r="LKY34" s="54"/>
      <c r="LLI34" s="35"/>
      <c r="LLJ34" s="52"/>
      <c r="LLK34" s="53"/>
      <c r="LLL34" s="54"/>
      <c r="LLM34" s="52"/>
      <c r="LLN34" s="53"/>
      <c r="LLO34" s="54"/>
      <c r="LLY34" s="35"/>
      <c r="LLZ34" s="52"/>
      <c r="LMA34" s="53"/>
      <c r="LMB34" s="54"/>
      <c r="LMC34" s="52"/>
      <c r="LMD34" s="53"/>
      <c r="LME34" s="54"/>
      <c r="LMO34" s="35"/>
      <c r="LMP34" s="52"/>
      <c r="LMQ34" s="53"/>
      <c r="LMR34" s="54"/>
      <c r="LMS34" s="52"/>
      <c r="LMT34" s="53"/>
      <c r="LMU34" s="54"/>
      <c r="LNE34" s="35"/>
      <c r="LNF34" s="52"/>
      <c r="LNG34" s="53"/>
      <c r="LNH34" s="54"/>
      <c r="LNI34" s="52"/>
      <c r="LNJ34" s="53"/>
      <c r="LNK34" s="54"/>
      <c r="LNU34" s="35"/>
      <c r="LNV34" s="52"/>
      <c r="LNW34" s="53"/>
      <c r="LNX34" s="54"/>
      <c r="LNY34" s="52"/>
      <c r="LNZ34" s="53"/>
      <c r="LOA34" s="54"/>
      <c r="LOK34" s="35"/>
      <c r="LOL34" s="52"/>
      <c r="LOM34" s="53"/>
      <c r="LON34" s="54"/>
      <c r="LOO34" s="52"/>
      <c r="LOP34" s="53"/>
      <c r="LOQ34" s="54"/>
      <c r="LPA34" s="35"/>
      <c r="LPB34" s="52"/>
      <c r="LPC34" s="53"/>
      <c r="LPD34" s="54"/>
      <c r="LPE34" s="52"/>
      <c r="LPF34" s="53"/>
      <c r="LPG34" s="54"/>
      <c r="LPQ34" s="35"/>
      <c r="LPR34" s="52"/>
      <c r="LPS34" s="53"/>
      <c r="LPT34" s="54"/>
      <c r="LPU34" s="52"/>
      <c r="LPV34" s="53"/>
      <c r="LPW34" s="54"/>
      <c r="LQG34" s="35"/>
      <c r="LQH34" s="52"/>
      <c r="LQI34" s="53"/>
      <c r="LQJ34" s="54"/>
      <c r="LQK34" s="52"/>
      <c r="LQL34" s="53"/>
      <c r="LQM34" s="54"/>
      <c r="LQW34" s="35"/>
      <c r="LQX34" s="52"/>
      <c r="LQY34" s="53"/>
      <c r="LQZ34" s="54"/>
      <c r="LRA34" s="52"/>
      <c r="LRB34" s="53"/>
      <c r="LRC34" s="54"/>
      <c r="LRM34" s="35"/>
      <c r="LRN34" s="52"/>
      <c r="LRO34" s="53"/>
      <c r="LRP34" s="54"/>
      <c r="LRQ34" s="52"/>
      <c r="LRR34" s="53"/>
      <c r="LRS34" s="54"/>
      <c r="LSC34" s="35"/>
      <c r="LSD34" s="52"/>
      <c r="LSE34" s="53"/>
      <c r="LSF34" s="54"/>
      <c r="LSG34" s="52"/>
      <c r="LSH34" s="53"/>
      <c r="LSI34" s="54"/>
      <c r="LSS34" s="35"/>
      <c r="LST34" s="52"/>
      <c r="LSU34" s="53"/>
      <c r="LSV34" s="54"/>
      <c r="LSW34" s="52"/>
      <c r="LSX34" s="53"/>
      <c r="LSY34" s="54"/>
      <c r="LTI34" s="35"/>
      <c r="LTJ34" s="52"/>
      <c r="LTK34" s="53"/>
      <c r="LTL34" s="54"/>
      <c r="LTM34" s="52"/>
      <c r="LTN34" s="53"/>
      <c r="LTO34" s="54"/>
      <c r="LTY34" s="35"/>
      <c r="LTZ34" s="52"/>
      <c r="LUA34" s="53"/>
      <c r="LUB34" s="54"/>
      <c r="LUC34" s="52"/>
      <c r="LUD34" s="53"/>
      <c r="LUE34" s="54"/>
      <c r="LUO34" s="35"/>
      <c r="LUP34" s="52"/>
      <c r="LUQ34" s="53"/>
      <c r="LUR34" s="54"/>
      <c r="LUS34" s="52"/>
      <c r="LUT34" s="53"/>
      <c r="LUU34" s="54"/>
      <c r="LVE34" s="35"/>
      <c r="LVF34" s="52"/>
      <c r="LVG34" s="53"/>
      <c r="LVH34" s="54"/>
      <c r="LVI34" s="52"/>
      <c r="LVJ34" s="53"/>
      <c r="LVK34" s="54"/>
      <c r="LVU34" s="35"/>
      <c r="LVV34" s="52"/>
      <c r="LVW34" s="53"/>
      <c r="LVX34" s="54"/>
      <c r="LVY34" s="52"/>
      <c r="LVZ34" s="53"/>
      <c r="LWA34" s="54"/>
      <c r="LWK34" s="35"/>
      <c r="LWL34" s="52"/>
      <c r="LWM34" s="53"/>
      <c r="LWN34" s="54"/>
      <c r="LWO34" s="52"/>
      <c r="LWP34" s="53"/>
      <c r="LWQ34" s="54"/>
      <c r="LXA34" s="35"/>
      <c r="LXB34" s="52"/>
      <c r="LXC34" s="53"/>
      <c r="LXD34" s="54"/>
      <c r="LXE34" s="52"/>
      <c r="LXF34" s="53"/>
      <c r="LXG34" s="54"/>
      <c r="LXQ34" s="35"/>
      <c r="LXR34" s="52"/>
      <c r="LXS34" s="53"/>
      <c r="LXT34" s="54"/>
      <c r="LXU34" s="52"/>
      <c r="LXV34" s="53"/>
      <c r="LXW34" s="54"/>
      <c r="LYG34" s="35"/>
      <c r="LYH34" s="52"/>
      <c r="LYI34" s="53"/>
      <c r="LYJ34" s="54"/>
      <c r="LYK34" s="52"/>
      <c r="LYL34" s="53"/>
      <c r="LYM34" s="54"/>
      <c r="LYW34" s="35"/>
      <c r="LYX34" s="52"/>
      <c r="LYY34" s="53"/>
      <c r="LYZ34" s="54"/>
      <c r="LZA34" s="52"/>
      <c r="LZB34" s="53"/>
      <c r="LZC34" s="54"/>
      <c r="LZM34" s="35"/>
      <c r="LZN34" s="52"/>
      <c r="LZO34" s="53"/>
      <c r="LZP34" s="54"/>
      <c r="LZQ34" s="52"/>
      <c r="LZR34" s="53"/>
      <c r="LZS34" s="54"/>
      <c r="MAC34" s="35"/>
      <c r="MAD34" s="52"/>
      <c r="MAE34" s="53"/>
      <c r="MAF34" s="54"/>
      <c r="MAG34" s="52"/>
      <c r="MAH34" s="53"/>
      <c r="MAI34" s="54"/>
      <c r="MAS34" s="35"/>
      <c r="MAT34" s="52"/>
      <c r="MAU34" s="53"/>
      <c r="MAV34" s="54"/>
      <c r="MAW34" s="52"/>
      <c r="MAX34" s="53"/>
      <c r="MAY34" s="54"/>
      <c r="MBI34" s="35"/>
      <c r="MBJ34" s="52"/>
      <c r="MBK34" s="53"/>
      <c r="MBL34" s="54"/>
      <c r="MBM34" s="52"/>
      <c r="MBN34" s="53"/>
      <c r="MBO34" s="54"/>
      <c r="MBY34" s="35"/>
      <c r="MBZ34" s="52"/>
      <c r="MCA34" s="53"/>
      <c r="MCB34" s="54"/>
      <c r="MCC34" s="52"/>
      <c r="MCD34" s="53"/>
      <c r="MCE34" s="54"/>
      <c r="MCO34" s="35"/>
      <c r="MCP34" s="52"/>
      <c r="MCQ34" s="53"/>
      <c r="MCR34" s="54"/>
      <c r="MCS34" s="52"/>
      <c r="MCT34" s="53"/>
      <c r="MCU34" s="54"/>
      <c r="MDE34" s="35"/>
      <c r="MDF34" s="52"/>
      <c r="MDG34" s="53"/>
      <c r="MDH34" s="54"/>
      <c r="MDI34" s="52"/>
      <c r="MDJ34" s="53"/>
      <c r="MDK34" s="54"/>
      <c r="MDU34" s="35"/>
      <c r="MDV34" s="52"/>
      <c r="MDW34" s="53"/>
      <c r="MDX34" s="54"/>
      <c r="MDY34" s="52"/>
      <c r="MDZ34" s="53"/>
      <c r="MEA34" s="54"/>
      <c r="MEK34" s="35"/>
      <c r="MEL34" s="52"/>
      <c r="MEM34" s="53"/>
      <c r="MEN34" s="54"/>
      <c r="MEO34" s="52"/>
      <c r="MEP34" s="53"/>
      <c r="MEQ34" s="54"/>
      <c r="MFA34" s="35"/>
      <c r="MFB34" s="52"/>
      <c r="MFC34" s="53"/>
      <c r="MFD34" s="54"/>
      <c r="MFE34" s="52"/>
      <c r="MFF34" s="53"/>
      <c r="MFG34" s="54"/>
      <c r="MFQ34" s="35"/>
      <c r="MFR34" s="52"/>
      <c r="MFS34" s="53"/>
      <c r="MFT34" s="54"/>
      <c r="MFU34" s="52"/>
      <c r="MFV34" s="53"/>
      <c r="MFW34" s="54"/>
      <c r="MGG34" s="35"/>
      <c r="MGH34" s="52"/>
      <c r="MGI34" s="53"/>
      <c r="MGJ34" s="54"/>
      <c r="MGK34" s="52"/>
      <c r="MGL34" s="53"/>
      <c r="MGM34" s="54"/>
      <c r="MGW34" s="35"/>
      <c r="MGX34" s="52"/>
      <c r="MGY34" s="53"/>
      <c r="MGZ34" s="54"/>
      <c r="MHA34" s="52"/>
      <c r="MHB34" s="53"/>
      <c r="MHC34" s="54"/>
      <c r="MHM34" s="35"/>
      <c r="MHN34" s="52"/>
      <c r="MHO34" s="53"/>
      <c r="MHP34" s="54"/>
      <c r="MHQ34" s="52"/>
      <c r="MHR34" s="53"/>
      <c r="MHS34" s="54"/>
      <c r="MIC34" s="35"/>
      <c r="MID34" s="52"/>
      <c r="MIE34" s="53"/>
      <c r="MIF34" s="54"/>
      <c r="MIG34" s="52"/>
      <c r="MIH34" s="53"/>
      <c r="MII34" s="54"/>
      <c r="MIS34" s="35"/>
      <c r="MIT34" s="52"/>
      <c r="MIU34" s="53"/>
      <c r="MIV34" s="54"/>
      <c r="MIW34" s="52"/>
      <c r="MIX34" s="53"/>
      <c r="MIY34" s="54"/>
      <c r="MJI34" s="35"/>
      <c r="MJJ34" s="52"/>
      <c r="MJK34" s="53"/>
      <c r="MJL34" s="54"/>
      <c r="MJM34" s="52"/>
      <c r="MJN34" s="53"/>
      <c r="MJO34" s="54"/>
      <c r="MJY34" s="35"/>
      <c r="MJZ34" s="52"/>
      <c r="MKA34" s="53"/>
      <c r="MKB34" s="54"/>
      <c r="MKC34" s="52"/>
      <c r="MKD34" s="53"/>
      <c r="MKE34" s="54"/>
      <c r="MKO34" s="35"/>
      <c r="MKP34" s="52"/>
      <c r="MKQ34" s="53"/>
      <c r="MKR34" s="54"/>
      <c r="MKS34" s="52"/>
      <c r="MKT34" s="53"/>
      <c r="MKU34" s="54"/>
      <c r="MLE34" s="35"/>
      <c r="MLF34" s="52"/>
      <c r="MLG34" s="53"/>
      <c r="MLH34" s="54"/>
      <c r="MLI34" s="52"/>
      <c r="MLJ34" s="53"/>
      <c r="MLK34" s="54"/>
      <c r="MLU34" s="35"/>
      <c r="MLV34" s="52"/>
      <c r="MLW34" s="53"/>
      <c r="MLX34" s="54"/>
      <c r="MLY34" s="52"/>
      <c r="MLZ34" s="53"/>
      <c r="MMA34" s="54"/>
      <c r="MMK34" s="35"/>
      <c r="MML34" s="52"/>
      <c r="MMM34" s="53"/>
      <c r="MMN34" s="54"/>
      <c r="MMO34" s="52"/>
      <c r="MMP34" s="53"/>
      <c r="MMQ34" s="54"/>
      <c r="MNA34" s="35"/>
      <c r="MNB34" s="52"/>
      <c r="MNC34" s="53"/>
      <c r="MND34" s="54"/>
      <c r="MNE34" s="52"/>
      <c r="MNF34" s="53"/>
      <c r="MNG34" s="54"/>
      <c r="MNQ34" s="35"/>
      <c r="MNR34" s="52"/>
      <c r="MNS34" s="53"/>
      <c r="MNT34" s="54"/>
      <c r="MNU34" s="52"/>
      <c r="MNV34" s="53"/>
      <c r="MNW34" s="54"/>
      <c r="MOG34" s="35"/>
      <c r="MOH34" s="52"/>
      <c r="MOI34" s="53"/>
      <c r="MOJ34" s="54"/>
      <c r="MOK34" s="52"/>
      <c r="MOL34" s="53"/>
      <c r="MOM34" s="54"/>
      <c r="MOW34" s="35"/>
      <c r="MOX34" s="52"/>
      <c r="MOY34" s="53"/>
      <c r="MOZ34" s="54"/>
      <c r="MPA34" s="52"/>
      <c r="MPB34" s="53"/>
      <c r="MPC34" s="54"/>
      <c r="MPM34" s="35"/>
      <c r="MPN34" s="52"/>
      <c r="MPO34" s="53"/>
      <c r="MPP34" s="54"/>
      <c r="MPQ34" s="52"/>
      <c r="MPR34" s="53"/>
      <c r="MPS34" s="54"/>
      <c r="MQC34" s="35"/>
      <c r="MQD34" s="52"/>
      <c r="MQE34" s="53"/>
      <c r="MQF34" s="54"/>
      <c r="MQG34" s="52"/>
      <c r="MQH34" s="53"/>
      <c r="MQI34" s="54"/>
      <c r="MQS34" s="35"/>
      <c r="MQT34" s="52"/>
      <c r="MQU34" s="53"/>
      <c r="MQV34" s="54"/>
      <c r="MQW34" s="52"/>
      <c r="MQX34" s="53"/>
      <c r="MQY34" s="54"/>
      <c r="MRI34" s="35"/>
      <c r="MRJ34" s="52"/>
      <c r="MRK34" s="53"/>
      <c r="MRL34" s="54"/>
      <c r="MRM34" s="52"/>
      <c r="MRN34" s="53"/>
      <c r="MRO34" s="54"/>
      <c r="MRY34" s="35"/>
      <c r="MRZ34" s="52"/>
      <c r="MSA34" s="53"/>
      <c r="MSB34" s="54"/>
      <c r="MSC34" s="52"/>
      <c r="MSD34" s="53"/>
      <c r="MSE34" s="54"/>
      <c r="MSO34" s="35"/>
      <c r="MSP34" s="52"/>
      <c r="MSQ34" s="53"/>
      <c r="MSR34" s="54"/>
      <c r="MSS34" s="52"/>
      <c r="MST34" s="53"/>
      <c r="MSU34" s="54"/>
      <c r="MTE34" s="35"/>
      <c r="MTF34" s="52"/>
      <c r="MTG34" s="53"/>
      <c r="MTH34" s="54"/>
      <c r="MTI34" s="52"/>
      <c r="MTJ34" s="53"/>
      <c r="MTK34" s="54"/>
      <c r="MTU34" s="35"/>
      <c r="MTV34" s="52"/>
      <c r="MTW34" s="53"/>
      <c r="MTX34" s="54"/>
      <c r="MTY34" s="52"/>
      <c r="MTZ34" s="53"/>
      <c r="MUA34" s="54"/>
      <c r="MUK34" s="35"/>
      <c r="MUL34" s="52"/>
      <c r="MUM34" s="53"/>
      <c r="MUN34" s="54"/>
      <c r="MUO34" s="52"/>
      <c r="MUP34" s="53"/>
      <c r="MUQ34" s="54"/>
      <c r="MVA34" s="35"/>
      <c r="MVB34" s="52"/>
      <c r="MVC34" s="53"/>
      <c r="MVD34" s="54"/>
      <c r="MVE34" s="52"/>
      <c r="MVF34" s="53"/>
      <c r="MVG34" s="54"/>
      <c r="MVQ34" s="35"/>
      <c r="MVR34" s="52"/>
      <c r="MVS34" s="53"/>
      <c r="MVT34" s="54"/>
      <c r="MVU34" s="52"/>
      <c r="MVV34" s="53"/>
      <c r="MVW34" s="54"/>
      <c r="MWG34" s="35"/>
      <c r="MWH34" s="52"/>
      <c r="MWI34" s="53"/>
      <c r="MWJ34" s="54"/>
      <c r="MWK34" s="52"/>
      <c r="MWL34" s="53"/>
      <c r="MWM34" s="54"/>
      <c r="MWW34" s="35"/>
      <c r="MWX34" s="52"/>
      <c r="MWY34" s="53"/>
      <c r="MWZ34" s="54"/>
      <c r="MXA34" s="52"/>
      <c r="MXB34" s="53"/>
      <c r="MXC34" s="54"/>
      <c r="MXM34" s="35"/>
      <c r="MXN34" s="52"/>
      <c r="MXO34" s="53"/>
      <c r="MXP34" s="54"/>
      <c r="MXQ34" s="52"/>
      <c r="MXR34" s="53"/>
      <c r="MXS34" s="54"/>
      <c r="MYC34" s="35"/>
      <c r="MYD34" s="52"/>
      <c r="MYE34" s="53"/>
      <c r="MYF34" s="54"/>
      <c r="MYG34" s="52"/>
      <c r="MYH34" s="53"/>
      <c r="MYI34" s="54"/>
      <c r="MYS34" s="35"/>
      <c r="MYT34" s="52"/>
      <c r="MYU34" s="53"/>
      <c r="MYV34" s="54"/>
      <c r="MYW34" s="52"/>
      <c r="MYX34" s="53"/>
      <c r="MYY34" s="54"/>
      <c r="MZI34" s="35"/>
      <c r="MZJ34" s="52"/>
      <c r="MZK34" s="53"/>
      <c r="MZL34" s="54"/>
      <c r="MZM34" s="52"/>
      <c r="MZN34" s="53"/>
      <c r="MZO34" s="54"/>
      <c r="MZY34" s="35"/>
      <c r="MZZ34" s="52"/>
      <c r="NAA34" s="53"/>
      <c r="NAB34" s="54"/>
      <c r="NAC34" s="52"/>
      <c r="NAD34" s="53"/>
      <c r="NAE34" s="54"/>
      <c r="NAO34" s="35"/>
      <c r="NAP34" s="52"/>
      <c r="NAQ34" s="53"/>
      <c r="NAR34" s="54"/>
      <c r="NAS34" s="52"/>
      <c r="NAT34" s="53"/>
      <c r="NAU34" s="54"/>
      <c r="NBE34" s="35"/>
      <c r="NBF34" s="52"/>
      <c r="NBG34" s="53"/>
      <c r="NBH34" s="54"/>
      <c r="NBI34" s="52"/>
      <c r="NBJ34" s="53"/>
      <c r="NBK34" s="54"/>
      <c r="NBU34" s="35"/>
      <c r="NBV34" s="52"/>
      <c r="NBW34" s="53"/>
      <c r="NBX34" s="54"/>
      <c r="NBY34" s="52"/>
      <c r="NBZ34" s="53"/>
      <c r="NCA34" s="54"/>
      <c r="NCK34" s="35"/>
      <c r="NCL34" s="52"/>
      <c r="NCM34" s="53"/>
      <c r="NCN34" s="54"/>
      <c r="NCO34" s="52"/>
      <c r="NCP34" s="53"/>
      <c r="NCQ34" s="54"/>
      <c r="NDA34" s="35"/>
      <c r="NDB34" s="52"/>
      <c r="NDC34" s="53"/>
      <c r="NDD34" s="54"/>
      <c r="NDE34" s="52"/>
      <c r="NDF34" s="53"/>
      <c r="NDG34" s="54"/>
      <c r="NDQ34" s="35"/>
      <c r="NDR34" s="52"/>
      <c r="NDS34" s="53"/>
      <c r="NDT34" s="54"/>
      <c r="NDU34" s="52"/>
      <c r="NDV34" s="53"/>
      <c r="NDW34" s="54"/>
      <c r="NEG34" s="35"/>
      <c r="NEH34" s="52"/>
      <c r="NEI34" s="53"/>
      <c r="NEJ34" s="54"/>
      <c r="NEK34" s="52"/>
      <c r="NEL34" s="53"/>
      <c r="NEM34" s="54"/>
      <c r="NEW34" s="35"/>
      <c r="NEX34" s="52"/>
      <c r="NEY34" s="53"/>
      <c r="NEZ34" s="54"/>
      <c r="NFA34" s="52"/>
      <c r="NFB34" s="53"/>
      <c r="NFC34" s="54"/>
      <c r="NFM34" s="35"/>
      <c r="NFN34" s="52"/>
      <c r="NFO34" s="53"/>
      <c r="NFP34" s="54"/>
      <c r="NFQ34" s="52"/>
      <c r="NFR34" s="53"/>
      <c r="NFS34" s="54"/>
      <c r="NGC34" s="35"/>
      <c r="NGD34" s="52"/>
      <c r="NGE34" s="53"/>
      <c r="NGF34" s="54"/>
      <c r="NGG34" s="52"/>
      <c r="NGH34" s="53"/>
      <c r="NGI34" s="54"/>
      <c r="NGS34" s="35"/>
      <c r="NGT34" s="52"/>
      <c r="NGU34" s="53"/>
      <c r="NGV34" s="54"/>
      <c r="NGW34" s="52"/>
      <c r="NGX34" s="53"/>
      <c r="NGY34" s="54"/>
      <c r="NHI34" s="35"/>
      <c r="NHJ34" s="52"/>
      <c r="NHK34" s="53"/>
      <c r="NHL34" s="54"/>
      <c r="NHM34" s="52"/>
      <c r="NHN34" s="53"/>
      <c r="NHO34" s="54"/>
      <c r="NHY34" s="35"/>
      <c r="NHZ34" s="52"/>
      <c r="NIA34" s="53"/>
      <c r="NIB34" s="54"/>
      <c r="NIC34" s="52"/>
      <c r="NID34" s="53"/>
      <c r="NIE34" s="54"/>
      <c r="NIO34" s="35"/>
      <c r="NIP34" s="52"/>
      <c r="NIQ34" s="53"/>
      <c r="NIR34" s="54"/>
      <c r="NIS34" s="52"/>
      <c r="NIT34" s="53"/>
      <c r="NIU34" s="54"/>
      <c r="NJE34" s="35"/>
      <c r="NJF34" s="52"/>
      <c r="NJG34" s="53"/>
      <c r="NJH34" s="54"/>
      <c r="NJI34" s="52"/>
      <c r="NJJ34" s="53"/>
      <c r="NJK34" s="54"/>
      <c r="NJU34" s="35"/>
      <c r="NJV34" s="52"/>
      <c r="NJW34" s="53"/>
      <c r="NJX34" s="54"/>
      <c r="NJY34" s="52"/>
      <c r="NJZ34" s="53"/>
      <c r="NKA34" s="54"/>
      <c r="NKK34" s="35"/>
      <c r="NKL34" s="52"/>
      <c r="NKM34" s="53"/>
      <c r="NKN34" s="54"/>
      <c r="NKO34" s="52"/>
      <c r="NKP34" s="53"/>
      <c r="NKQ34" s="54"/>
      <c r="NLA34" s="35"/>
      <c r="NLB34" s="52"/>
      <c r="NLC34" s="53"/>
      <c r="NLD34" s="54"/>
      <c r="NLE34" s="52"/>
      <c r="NLF34" s="53"/>
      <c r="NLG34" s="54"/>
      <c r="NLQ34" s="35"/>
      <c r="NLR34" s="52"/>
      <c r="NLS34" s="53"/>
      <c r="NLT34" s="54"/>
      <c r="NLU34" s="52"/>
      <c r="NLV34" s="53"/>
      <c r="NLW34" s="54"/>
      <c r="NMG34" s="35"/>
      <c r="NMH34" s="52"/>
      <c r="NMI34" s="53"/>
      <c r="NMJ34" s="54"/>
      <c r="NMK34" s="52"/>
      <c r="NML34" s="53"/>
      <c r="NMM34" s="54"/>
      <c r="NMW34" s="35"/>
      <c r="NMX34" s="52"/>
      <c r="NMY34" s="53"/>
      <c r="NMZ34" s="54"/>
      <c r="NNA34" s="52"/>
      <c r="NNB34" s="53"/>
      <c r="NNC34" s="54"/>
      <c r="NNM34" s="35"/>
      <c r="NNN34" s="52"/>
      <c r="NNO34" s="53"/>
      <c r="NNP34" s="54"/>
      <c r="NNQ34" s="52"/>
      <c r="NNR34" s="53"/>
      <c r="NNS34" s="54"/>
      <c r="NOC34" s="35"/>
      <c r="NOD34" s="52"/>
      <c r="NOE34" s="53"/>
      <c r="NOF34" s="54"/>
      <c r="NOG34" s="52"/>
      <c r="NOH34" s="53"/>
      <c r="NOI34" s="54"/>
      <c r="NOS34" s="35"/>
      <c r="NOT34" s="52"/>
      <c r="NOU34" s="53"/>
      <c r="NOV34" s="54"/>
      <c r="NOW34" s="52"/>
      <c r="NOX34" s="53"/>
      <c r="NOY34" s="54"/>
      <c r="NPI34" s="35"/>
      <c r="NPJ34" s="52"/>
      <c r="NPK34" s="53"/>
      <c r="NPL34" s="54"/>
      <c r="NPM34" s="52"/>
      <c r="NPN34" s="53"/>
      <c r="NPO34" s="54"/>
      <c r="NPY34" s="35"/>
      <c r="NPZ34" s="52"/>
      <c r="NQA34" s="53"/>
      <c r="NQB34" s="54"/>
      <c r="NQC34" s="52"/>
      <c r="NQD34" s="53"/>
      <c r="NQE34" s="54"/>
      <c r="NQO34" s="35"/>
      <c r="NQP34" s="52"/>
      <c r="NQQ34" s="53"/>
      <c r="NQR34" s="54"/>
      <c r="NQS34" s="52"/>
      <c r="NQT34" s="53"/>
      <c r="NQU34" s="54"/>
      <c r="NRE34" s="35"/>
      <c r="NRF34" s="52"/>
      <c r="NRG34" s="53"/>
      <c r="NRH34" s="54"/>
      <c r="NRI34" s="52"/>
      <c r="NRJ34" s="53"/>
      <c r="NRK34" s="54"/>
      <c r="NRU34" s="35"/>
      <c r="NRV34" s="52"/>
      <c r="NRW34" s="53"/>
      <c r="NRX34" s="54"/>
      <c r="NRY34" s="52"/>
      <c r="NRZ34" s="53"/>
      <c r="NSA34" s="54"/>
      <c r="NSK34" s="35"/>
      <c r="NSL34" s="52"/>
      <c r="NSM34" s="53"/>
      <c r="NSN34" s="54"/>
      <c r="NSO34" s="52"/>
      <c r="NSP34" s="53"/>
      <c r="NSQ34" s="54"/>
      <c r="NTA34" s="35"/>
      <c r="NTB34" s="52"/>
      <c r="NTC34" s="53"/>
      <c r="NTD34" s="54"/>
      <c r="NTE34" s="52"/>
      <c r="NTF34" s="53"/>
      <c r="NTG34" s="54"/>
      <c r="NTQ34" s="35"/>
      <c r="NTR34" s="52"/>
      <c r="NTS34" s="53"/>
      <c r="NTT34" s="54"/>
      <c r="NTU34" s="52"/>
      <c r="NTV34" s="53"/>
      <c r="NTW34" s="54"/>
      <c r="NUG34" s="35"/>
      <c r="NUH34" s="52"/>
      <c r="NUI34" s="53"/>
      <c r="NUJ34" s="54"/>
      <c r="NUK34" s="52"/>
      <c r="NUL34" s="53"/>
      <c r="NUM34" s="54"/>
      <c r="NUW34" s="35"/>
      <c r="NUX34" s="52"/>
      <c r="NUY34" s="53"/>
      <c r="NUZ34" s="54"/>
      <c r="NVA34" s="52"/>
      <c r="NVB34" s="53"/>
      <c r="NVC34" s="54"/>
      <c r="NVM34" s="35"/>
      <c r="NVN34" s="52"/>
      <c r="NVO34" s="53"/>
      <c r="NVP34" s="54"/>
      <c r="NVQ34" s="52"/>
      <c r="NVR34" s="53"/>
      <c r="NVS34" s="54"/>
      <c r="NWC34" s="35"/>
      <c r="NWD34" s="52"/>
      <c r="NWE34" s="53"/>
      <c r="NWF34" s="54"/>
      <c r="NWG34" s="52"/>
      <c r="NWH34" s="53"/>
      <c r="NWI34" s="54"/>
      <c r="NWS34" s="35"/>
      <c r="NWT34" s="52"/>
      <c r="NWU34" s="53"/>
      <c r="NWV34" s="54"/>
      <c r="NWW34" s="52"/>
      <c r="NWX34" s="53"/>
      <c r="NWY34" s="54"/>
      <c r="NXI34" s="35"/>
      <c r="NXJ34" s="52"/>
      <c r="NXK34" s="53"/>
      <c r="NXL34" s="54"/>
      <c r="NXM34" s="52"/>
      <c r="NXN34" s="53"/>
      <c r="NXO34" s="54"/>
      <c r="NXY34" s="35"/>
      <c r="NXZ34" s="52"/>
      <c r="NYA34" s="53"/>
      <c r="NYB34" s="54"/>
      <c r="NYC34" s="52"/>
      <c r="NYD34" s="53"/>
      <c r="NYE34" s="54"/>
      <c r="NYO34" s="35"/>
      <c r="NYP34" s="52"/>
      <c r="NYQ34" s="53"/>
      <c r="NYR34" s="54"/>
      <c r="NYS34" s="52"/>
      <c r="NYT34" s="53"/>
      <c r="NYU34" s="54"/>
      <c r="NZE34" s="35"/>
      <c r="NZF34" s="52"/>
      <c r="NZG34" s="53"/>
      <c r="NZH34" s="54"/>
      <c r="NZI34" s="52"/>
      <c r="NZJ34" s="53"/>
      <c r="NZK34" s="54"/>
      <c r="NZU34" s="35"/>
      <c r="NZV34" s="52"/>
      <c r="NZW34" s="53"/>
      <c r="NZX34" s="54"/>
      <c r="NZY34" s="52"/>
      <c r="NZZ34" s="53"/>
      <c r="OAA34" s="54"/>
      <c r="OAK34" s="35"/>
      <c r="OAL34" s="52"/>
      <c r="OAM34" s="53"/>
      <c r="OAN34" s="54"/>
      <c r="OAO34" s="52"/>
      <c r="OAP34" s="53"/>
      <c r="OAQ34" s="54"/>
      <c r="OBA34" s="35"/>
      <c r="OBB34" s="52"/>
      <c r="OBC34" s="53"/>
      <c r="OBD34" s="54"/>
      <c r="OBE34" s="52"/>
      <c r="OBF34" s="53"/>
      <c r="OBG34" s="54"/>
      <c r="OBQ34" s="35"/>
      <c r="OBR34" s="52"/>
      <c r="OBS34" s="53"/>
      <c r="OBT34" s="54"/>
      <c r="OBU34" s="52"/>
      <c r="OBV34" s="53"/>
      <c r="OBW34" s="54"/>
      <c r="OCG34" s="35"/>
      <c r="OCH34" s="52"/>
      <c r="OCI34" s="53"/>
      <c r="OCJ34" s="54"/>
      <c r="OCK34" s="52"/>
      <c r="OCL34" s="53"/>
      <c r="OCM34" s="54"/>
      <c r="OCW34" s="35"/>
      <c r="OCX34" s="52"/>
      <c r="OCY34" s="53"/>
      <c r="OCZ34" s="54"/>
      <c r="ODA34" s="52"/>
      <c r="ODB34" s="53"/>
      <c r="ODC34" s="54"/>
      <c r="ODM34" s="35"/>
      <c r="ODN34" s="52"/>
      <c r="ODO34" s="53"/>
      <c r="ODP34" s="54"/>
      <c r="ODQ34" s="52"/>
      <c r="ODR34" s="53"/>
      <c r="ODS34" s="54"/>
      <c r="OEC34" s="35"/>
      <c r="OED34" s="52"/>
      <c r="OEE34" s="53"/>
      <c r="OEF34" s="54"/>
      <c r="OEG34" s="52"/>
      <c r="OEH34" s="53"/>
      <c r="OEI34" s="54"/>
      <c r="OES34" s="35"/>
      <c r="OET34" s="52"/>
      <c r="OEU34" s="53"/>
      <c r="OEV34" s="54"/>
      <c r="OEW34" s="52"/>
      <c r="OEX34" s="53"/>
      <c r="OEY34" s="54"/>
      <c r="OFI34" s="35"/>
      <c r="OFJ34" s="52"/>
      <c r="OFK34" s="53"/>
      <c r="OFL34" s="54"/>
      <c r="OFM34" s="52"/>
      <c r="OFN34" s="53"/>
      <c r="OFO34" s="54"/>
      <c r="OFY34" s="35"/>
      <c r="OFZ34" s="52"/>
      <c r="OGA34" s="53"/>
      <c r="OGB34" s="54"/>
      <c r="OGC34" s="52"/>
      <c r="OGD34" s="53"/>
      <c r="OGE34" s="54"/>
      <c r="OGO34" s="35"/>
      <c r="OGP34" s="52"/>
      <c r="OGQ34" s="53"/>
      <c r="OGR34" s="54"/>
      <c r="OGS34" s="52"/>
      <c r="OGT34" s="53"/>
      <c r="OGU34" s="54"/>
      <c r="OHE34" s="35"/>
      <c r="OHF34" s="52"/>
      <c r="OHG34" s="53"/>
      <c r="OHH34" s="54"/>
      <c r="OHI34" s="52"/>
      <c r="OHJ34" s="53"/>
      <c r="OHK34" s="54"/>
      <c r="OHU34" s="35"/>
      <c r="OHV34" s="52"/>
      <c r="OHW34" s="53"/>
      <c r="OHX34" s="54"/>
      <c r="OHY34" s="52"/>
      <c r="OHZ34" s="53"/>
      <c r="OIA34" s="54"/>
      <c r="OIK34" s="35"/>
      <c r="OIL34" s="52"/>
      <c r="OIM34" s="53"/>
      <c r="OIN34" s="54"/>
      <c r="OIO34" s="52"/>
      <c r="OIP34" s="53"/>
      <c r="OIQ34" s="54"/>
      <c r="OJA34" s="35"/>
      <c r="OJB34" s="52"/>
      <c r="OJC34" s="53"/>
      <c r="OJD34" s="54"/>
      <c r="OJE34" s="52"/>
      <c r="OJF34" s="53"/>
      <c r="OJG34" s="54"/>
      <c r="OJQ34" s="35"/>
      <c r="OJR34" s="52"/>
      <c r="OJS34" s="53"/>
      <c r="OJT34" s="54"/>
      <c r="OJU34" s="52"/>
      <c r="OJV34" s="53"/>
      <c r="OJW34" s="54"/>
      <c r="OKG34" s="35"/>
      <c r="OKH34" s="52"/>
      <c r="OKI34" s="53"/>
      <c r="OKJ34" s="54"/>
      <c r="OKK34" s="52"/>
      <c r="OKL34" s="53"/>
      <c r="OKM34" s="54"/>
      <c r="OKW34" s="35"/>
      <c r="OKX34" s="52"/>
      <c r="OKY34" s="53"/>
      <c r="OKZ34" s="54"/>
      <c r="OLA34" s="52"/>
      <c r="OLB34" s="53"/>
      <c r="OLC34" s="54"/>
      <c r="OLM34" s="35"/>
      <c r="OLN34" s="52"/>
      <c r="OLO34" s="53"/>
      <c r="OLP34" s="54"/>
      <c r="OLQ34" s="52"/>
      <c r="OLR34" s="53"/>
      <c r="OLS34" s="54"/>
      <c r="OMC34" s="35"/>
      <c r="OMD34" s="52"/>
      <c r="OME34" s="53"/>
      <c r="OMF34" s="54"/>
      <c r="OMG34" s="52"/>
      <c r="OMH34" s="53"/>
      <c r="OMI34" s="54"/>
      <c r="OMS34" s="35"/>
      <c r="OMT34" s="52"/>
      <c r="OMU34" s="53"/>
      <c r="OMV34" s="54"/>
      <c r="OMW34" s="52"/>
      <c r="OMX34" s="53"/>
      <c r="OMY34" s="54"/>
      <c r="ONI34" s="35"/>
      <c r="ONJ34" s="52"/>
      <c r="ONK34" s="53"/>
      <c r="ONL34" s="54"/>
      <c r="ONM34" s="52"/>
      <c r="ONN34" s="53"/>
      <c r="ONO34" s="54"/>
      <c r="ONY34" s="35"/>
      <c r="ONZ34" s="52"/>
      <c r="OOA34" s="53"/>
      <c r="OOB34" s="54"/>
      <c r="OOC34" s="52"/>
      <c r="OOD34" s="53"/>
      <c r="OOE34" s="54"/>
      <c r="OOO34" s="35"/>
      <c r="OOP34" s="52"/>
      <c r="OOQ34" s="53"/>
      <c r="OOR34" s="54"/>
      <c r="OOS34" s="52"/>
      <c r="OOT34" s="53"/>
      <c r="OOU34" s="54"/>
      <c r="OPE34" s="35"/>
      <c r="OPF34" s="52"/>
      <c r="OPG34" s="53"/>
      <c r="OPH34" s="54"/>
      <c r="OPI34" s="52"/>
      <c r="OPJ34" s="53"/>
      <c r="OPK34" s="54"/>
      <c r="OPU34" s="35"/>
      <c r="OPV34" s="52"/>
      <c r="OPW34" s="53"/>
      <c r="OPX34" s="54"/>
      <c r="OPY34" s="52"/>
      <c r="OPZ34" s="53"/>
      <c r="OQA34" s="54"/>
      <c r="OQK34" s="35"/>
      <c r="OQL34" s="52"/>
      <c r="OQM34" s="53"/>
      <c r="OQN34" s="54"/>
      <c r="OQO34" s="52"/>
      <c r="OQP34" s="53"/>
      <c r="OQQ34" s="54"/>
      <c r="ORA34" s="35"/>
      <c r="ORB34" s="52"/>
      <c r="ORC34" s="53"/>
      <c r="ORD34" s="54"/>
      <c r="ORE34" s="52"/>
      <c r="ORF34" s="53"/>
      <c r="ORG34" s="54"/>
      <c r="ORQ34" s="35"/>
      <c r="ORR34" s="52"/>
      <c r="ORS34" s="53"/>
      <c r="ORT34" s="54"/>
      <c r="ORU34" s="52"/>
      <c r="ORV34" s="53"/>
      <c r="ORW34" s="54"/>
      <c r="OSG34" s="35"/>
      <c r="OSH34" s="52"/>
      <c r="OSI34" s="53"/>
      <c r="OSJ34" s="54"/>
      <c r="OSK34" s="52"/>
      <c r="OSL34" s="53"/>
      <c r="OSM34" s="54"/>
      <c r="OSW34" s="35"/>
      <c r="OSX34" s="52"/>
      <c r="OSY34" s="53"/>
      <c r="OSZ34" s="54"/>
      <c r="OTA34" s="52"/>
      <c r="OTB34" s="53"/>
      <c r="OTC34" s="54"/>
      <c r="OTM34" s="35"/>
      <c r="OTN34" s="52"/>
      <c r="OTO34" s="53"/>
      <c r="OTP34" s="54"/>
      <c r="OTQ34" s="52"/>
      <c r="OTR34" s="53"/>
      <c r="OTS34" s="54"/>
      <c r="OUC34" s="35"/>
      <c r="OUD34" s="52"/>
      <c r="OUE34" s="53"/>
      <c r="OUF34" s="54"/>
      <c r="OUG34" s="52"/>
      <c r="OUH34" s="53"/>
      <c r="OUI34" s="54"/>
      <c r="OUS34" s="35"/>
      <c r="OUT34" s="52"/>
      <c r="OUU34" s="53"/>
      <c r="OUV34" s="54"/>
      <c r="OUW34" s="52"/>
      <c r="OUX34" s="53"/>
      <c r="OUY34" s="54"/>
      <c r="OVI34" s="35"/>
      <c r="OVJ34" s="52"/>
      <c r="OVK34" s="53"/>
      <c r="OVL34" s="54"/>
      <c r="OVM34" s="52"/>
      <c r="OVN34" s="53"/>
      <c r="OVO34" s="54"/>
      <c r="OVY34" s="35"/>
      <c r="OVZ34" s="52"/>
      <c r="OWA34" s="53"/>
      <c r="OWB34" s="54"/>
      <c r="OWC34" s="52"/>
      <c r="OWD34" s="53"/>
      <c r="OWE34" s="54"/>
      <c r="OWO34" s="35"/>
      <c r="OWP34" s="52"/>
      <c r="OWQ34" s="53"/>
      <c r="OWR34" s="54"/>
      <c r="OWS34" s="52"/>
      <c r="OWT34" s="53"/>
      <c r="OWU34" s="54"/>
      <c r="OXE34" s="35"/>
      <c r="OXF34" s="52"/>
      <c r="OXG34" s="53"/>
      <c r="OXH34" s="54"/>
      <c r="OXI34" s="52"/>
      <c r="OXJ34" s="53"/>
      <c r="OXK34" s="54"/>
      <c r="OXU34" s="35"/>
      <c r="OXV34" s="52"/>
      <c r="OXW34" s="53"/>
      <c r="OXX34" s="54"/>
      <c r="OXY34" s="52"/>
      <c r="OXZ34" s="53"/>
      <c r="OYA34" s="54"/>
      <c r="OYK34" s="35"/>
      <c r="OYL34" s="52"/>
      <c r="OYM34" s="53"/>
      <c r="OYN34" s="54"/>
      <c r="OYO34" s="52"/>
      <c r="OYP34" s="53"/>
      <c r="OYQ34" s="54"/>
      <c r="OZA34" s="35"/>
      <c r="OZB34" s="52"/>
      <c r="OZC34" s="53"/>
      <c r="OZD34" s="54"/>
      <c r="OZE34" s="52"/>
      <c r="OZF34" s="53"/>
      <c r="OZG34" s="54"/>
      <c r="OZQ34" s="35"/>
      <c r="OZR34" s="52"/>
      <c r="OZS34" s="53"/>
      <c r="OZT34" s="54"/>
      <c r="OZU34" s="52"/>
      <c r="OZV34" s="53"/>
      <c r="OZW34" s="54"/>
      <c r="PAG34" s="35"/>
      <c r="PAH34" s="52"/>
      <c r="PAI34" s="53"/>
      <c r="PAJ34" s="54"/>
      <c r="PAK34" s="52"/>
      <c r="PAL34" s="53"/>
      <c r="PAM34" s="54"/>
      <c r="PAW34" s="35"/>
      <c r="PAX34" s="52"/>
      <c r="PAY34" s="53"/>
      <c r="PAZ34" s="54"/>
      <c r="PBA34" s="52"/>
      <c r="PBB34" s="53"/>
      <c r="PBC34" s="54"/>
      <c r="PBM34" s="35"/>
      <c r="PBN34" s="52"/>
      <c r="PBO34" s="53"/>
      <c r="PBP34" s="54"/>
      <c r="PBQ34" s="52"/>
      <c r="PBR34" s="53"/>
      <c r="PBS34" s="54"/>
      <c r="PCC34" s="35"/>
      <c r="PCD34" s="52"/>
      <c r="PCE34" s="53"/>
      <c r="PCF34" s="54"/>
      <c r="PCG34" s="52"/>
      <c r="PCH34" s="53"/>
      <c r="PCI34" s="54"/>
      <c r="PCS34" s="35"/>
      <c r="PCT34" s="52"/>
      <c r="PCU34" s="53"/>
      <c r="PCV34" s="54"/>
      <c r="PCW34" s="52"/>
      <c r="PCX34" s="53"/>
      <c r="PCY34" s="54"/>
      <c r="PDI34" s="35"/>
      <c r="PDJ34" s="52"/>
      <c r="PDK34" s="53"/>
      <c r="PDL34" s="54"/>
      <c r="PDM34" s="52"/>
      <c r="PDN34" s="53"/>
      <c r="PDO34" s="54"/>
      <c r="PDY34" s="35"/>
      <c r="PDZ34" s="52"/>
      <c r="PEA34" s="53"/>
      <c r="PEB34" s="54"/>
      <c r="PEC34" s="52"/>
      <c r="PED34" s="53"/>
      <c r="PEE34" s="54"/>
      <c r="PEO34" s="35"/>
      <c r="PEP34" s="52"/>
      <c r="PEQ34" s="53"/>
      <c r="PER34" s="54"/>
      <c r="PES34" s="52"/>
      <c r="PET34" s="53"/>
      <c r="PEU34" s="54"/>
      <c r="PFE34" s="35"/>
      <c r="PFF34" s="52"/>
      <c r="PFG34" s="53"/>
      <c r="PFH34" s="54"/>
      <c r="PFI34" s="52"/>
      <c r="PFJ34" s="53"/>
      <c r="PFK34" s="54"/>
      <c r="PFU34" s="35"/>
      <c r="PFV34" s="52"/>
      <c r="PFW34" s="53"/>
      <c r="PFX34" s="54"/>
      <c r="PFY34" s="52"/>
      <c r="PFZ34" s="53"/>
      <c r="PGA34" s="54"/>
      <c r="PGK34" s="35"/>
      <c r="PGL34" s="52"/>
      <c r="PGM34" s="53"/>
      <c r="PGN34" s="54"/>
      <c r="PGO34" s="52"/>
      <c r="PGP34" s="53"/>
      <c r="PGQ34" s="54"/>
      <c r="PHA34" s="35"/>
      <c r="PHB34" s="52"/>
      <c r="PHC34" s="53"/>
      <c r="PHD34" s="54"/>
      <c r="PHE34" s="52"/>
      <c r="PHF34" s="53"/>
      <c r="PHG34" s="54"/>
      <c r="PHQ34" s="35"/>
      <c r="PHR34" s="52"/>
      <c r="PHS34" s="53"/>
      <c r="PHT34" s="54"/>
      <c r="PHU34" s="52"/>
      <c r="PHV34" s="53"/>
      <c r="PHW34" s="54"/>
      <c r="PIG34" s="35"/>
      <c r="PIH34" s="52"/>
      <c r="PII34" s="53"/>
      <c r="PIJ34" s="54"/>
      <c r="PIK34" s="52"/>
      <c r="PIL34" s="53"/>
      <c r="PIM34" s="54"/>
      <c r="PIW34" s="35"/>
      <c r="PIX34" s="52"/>
      <c r="PIY34" s="53"/>
      <c r="PIZ34" s="54"/>
      <c r="PJA34" s="52"/>
      <c r="PJB34" s="53"/>
      <c r="PJC34" s="54"/>
      <c r="PJM34" s="35"/>
      <c r="PJN34" s="52"/>
      <c r="PJO34" s="53"/>
      <c r="PJP34" s="54"/>
      <c r="PJQ34" s="52"/>
      <c r="PJR34" s="53"/>
      <c r="PJS34" s="54"/>
      <c r="PKC34" s="35"/>
      <c r="PKD34" s="52"/>
      <c r="PKE34" s="53"/>
      <c r="PKF34" s="54"/>
      <c r="PKG34" s="52"/>
      <c r="PKH34" s="53"/>
      <c r="PKI34" s="54"/>
      <c r="PKS34" s="35"/>
      <c r="PKT34" s="52"/>
      <c r="PKU34" s="53"/>
      <c r="PKV34" s="54"/>
      <c r="PKW34" s="52"/>
      <c r="PKX34" s="53"/>
      <c r="PKY34" s="54"/>
      <c r="PLI34" s="35"/>
      <c r="PLJ34" s="52"/>
      <c r="PLK34" s="53"/>
      <c r="PLL34" s="54"/>
      <c r="PLM34" s="52"/>
      <c r="PLN34" s="53"/>
      <c r="PLO34" s="54"/>
      <c r="PLY34" s="35"/>
      <c r="PLZ34" s="52"/>
      <c r="PMA34" s="53"/>
      <c r="PMB34" s="54"/>
      <c r="PMC34" s="52"/>
      <c r="PMD34" s="53"/>
      <c r="PME34" s="54"/>
      <c r="PMO34" s="35"/>
      <c r="PMP34" s="52"/>
      <c r="PMQ34" s="53"/>
      <c r="PMR34" s="54"/>
      <c r="PMS34" s="52"/>
      <c r="PMT34" s="53"/>
      <c r="PMU34" s="54"/>
      <c r="PNE34" s="35"/>
      <c r="PNF34" s="52"/>
      <c r="PNG34" s="53"/>
      <c r="PNH34" s="54"/>
      <c r="PNI34" s="52"/>
      <c r="PNJ34" s="53"/>
      <c r="PNK34" s="54"/>
      <c r="PNU34" s="35"/>
      <c r="PNV34" s="52"/>
      <c r="PNW34" s="53"/>
      <c r="PNX34" s="54"/>
      <c r="PNY34" s="52"/>
      <c r="PNZ34" s="53"/>
      <c r="POA34" s="54"/>
      <c r="POK34" s="35"/>
      <c r="POL34" s="52"/>
      <c r="POM34" s="53"/>
      <c r="PON34" s="54"/>
      <c r="POO34" s="52"/>
      <c r="POP34" s="53"/>
      <c r="POQ34" s="54"/>
      <c r="PPA34" s="35"/>
      <c r="PPB34" s="52"/>
      <c r="PPC34" s="53"/>
      <c r="PPD34" s="54"/>
      <c r="PPE34" s="52"/>
      <c r="PPF34" s="53"/>
      <c r="PPG34" s="54"/>
      <c r="PPQ34" s="35"/>
      <c r="PPR34" s="52"/>
      <c r="PPS34" s="53"/>
      <c r="PPT34" s="54"/>
      <c r="PPU34" s="52"/>
      <c r="PPV34" s="53"/>
      <c r="PPW34" s="54"/>
      <c r="PQG34" s="35"/>
      <c r="PQH34" s="52"/>
      <c r="PQI34" s="53"/>
      <c r="PQJ34" s="54"/>
      <c r="PQK34" s="52"/>
      <c r="PQL34" s="53"/>
      <c r="PQM34" s="54"/>
      <c r="PQW34" s="35"/>
      <c r="PQX34" s="52"/>
      <c r="PQY34" s="53"/>
      <c r="PQZ34" s="54"/>
      <c r="PRA34" s="52"/>
      <c r="PRB34" s="53"/>
      <c r="PRC34" s="54"/>
      <c r="PRM34" s="35"/>
      <c r="PRN34" s="52"/>
      <c r="PRO34" s="53"/>
      <c r="PRP34" s="54"/>
      <c r="PRQ34" s="52"/>
      <c r="PRR34" s="53"/>
      <c r="PRS34" s="54"/>
      <c r="PSC34" s="35"/>
      <c r="PSD34" s="52"/>
      <c r="PSE34" s="53"/>
      <c r="PSF34" s="54"/>
      <c r="PSG34" s="52"/>
      <c r="PSH34" s="53"/>
      <c r="PSI34" s="54"/>
      <c r="PSS34" s="35"/>
      <c r="PST34" s="52"/>
      <c r="PSU34" s="53"/>
      <c r="PSV34" s="54"/>
      <c r="PSW34" s="52"/>
      <c r="PSX34" s="53"/>
      <c r="PSY34" s="54"/>
      <c r="PTI34" s="35"/>
      <c r="PTJ34" s="52"/>
      <c r="PTK34" s="53"/>
      <c r="PTL34" s="54"/>
      <c r="PTM34" s="52"/>
      <c r="PTN34" s="53"/>
      <c r="PTO34" s="54"/>
      <c r="PTY34" s="35"/>
      <c r="PTZ34" s="52"/>
      <c r="PUA34" s="53"/>
      <c r="PUB34" s="54"/>
      <c r="PUC34" s="52"/>
      <c r="PUD34" s="53"/>
      <c r="PUE34" s="54"/>
      <c r="PUO34" s="35"/>
      <c r="PUP34" s="52"/>
      <c r="PUQ34" s="53"/>
      <c r="PUR34" s="54"/>
      <c r="PUS34" s="52"/>
      <c r="PUT34" s="53"/>
      <c r="PUU34" s="54"/>
      <c r="PVE34" s="35"/>
      <c r="PVF34" s="52"/>
      <c r="PVG34" s="53"/>
      <c r="PVH34" s="54"/>
      <c r="PVI34" s="52"/>
      <c r="PVJ34" s="53"/>
      <c r="PVK34" s="54"/>
      <c r="PVU34" s="35"/>
      <c r="PVV34" s="52"/>
      <c r="PVW34" s="53"/>
      <c r="PVX34" s="54"/>
      <c r="PVY34" s="52"/>
      <c r="PVZ34" s="53"/>
      <c r="PWA34" s="54"/>
      <c r="PWK34" s="35"/>
      <c r="PWL34" s="52"/>
      <c r="PWM34" s="53"/>
      <c r="PWN34" s="54"/>
      <c r="PWO34" s="52"/>
      <c r="PWP34" s="53"/>
      <c r="PWQ34" s="54"/>
      <c r="PXA34" s="35"/>
      <c r="PXB34" s="52"/>
      <c r="PXC34" s="53"/>
      <c r="PXD34" s="54"/>
      <c r="PXE34" s="52"/>
      <c r="PXF34" s="53"/>
      <c r="PXG34" s="54"/>
      <c r="PXQ34" s="35"/>
      <c r="PXR34" s="52"/>
      <c r="PXS34" s="53"/>
      <c r="PXT34" s="54"/>
      <c r="PXU34" s="52"/>
      <c r="PXV34" s="53"/>
      <c r="PXW34" s="54"/>
      <c r="PYG34" s="35"/>
      <c r="PYH34" s="52"/>
      <c r="PYI34" s="53"/>
      <c r="PYJ34" s="54"/>
      <c r="PYK34" s="52"/>
      <c r="PYL34" s="53"/>
      <c r="PYM34" s="54"/>
      <c r="PYW34" s="35"/>
      <c r="PYX34" s="52"/>
      <c r="PYY34" s="53"/>
      <c r="PYZ34" s="54"/>
      <c r="PZA34" s="52"/>
      <c r="PZB34" s="53"/>
      <c r="PZC34" s="54"/>
      <c r="PZM34" s="35"/>
      <c r="PZN34" s="52"/>
      <c r="PZO34" s="53"/>
      <c r="PZP34" s="54"/>
      <c r="PZQ34" s="52"/>
      <c r="PZR34" s="53"/>
      <c r="PZS34" s="54"/>
      <c r="QAC34" s="35"/>
      <c r="QAD34" s="52"/>
      <c r="QAE34" s="53"/>
      <c r="QAF34" s="54"/>
      <c r="QAG34" s="52"/>
      <c r="QAH34" s="53"/>
      <c r="QAI34" s="54"/>
      <c r="QAS34" s="35"/>
      <c r="QAT34" s="52"/>
      <c r="QAU34" s="53"/>
      <c r="QAV34" s="54"/>
      <c r="QAW34" s="52"/>
      <c r="QAX34" s="53"/>
      <c r="QAY34" s="54"/>
      <c r="QBI34" s="35"/>
      <c r="QBJ34" s="52"/>
      <c r="QBK34" s="53"/>
      <c r="QBL34" s="54"/>
      <c r="QBM34" s="52"/>
      <c r="QBN34" s="53"/>
      <c r="QBO34" s="54"/>
      <c r="QBY34" s="35"/>
      <c r="QBZ34" s="52"/>
      <c r="QCA34" s="53"/>
      <c r="QCB34" s="54"/>
      <c r="QCC34" s="52"/>
      <c r="QCD34" s="53"/>
      <c r="QCE34" s="54"/>
      <c r="QCO34" s="35"/>
      <c r="QCP34" s="52"/>
      <c r="QCQ34" s="53"/>
      <c r="QCR34" s="54"/>
      <c r="QCS34" s="52"/>
      <c r="QCT34" s="53"/>
      <c r="QCU34" s="54"/>
      <c r="QDE34" s="35"/>
      <c r="QDF34" s="52"/>
      <c r="QDG34" s="53"/>
      <c r="QDH34" s="54"/>
      <c r="QDI34" s="52"/>
      <c r="QDJ34" s="53"/>
      <c r="QDK34" s="54"/>
      <c r="QDU34" s="35"/>
      <c r="QDV34" s="52"/>
      <c r="QDW34" s="53"/>
      <c r="QDX34" s="54"/>
      <c r="QDY34" s="52"/>
      <c r="QDZ34" s="53"/>
      <c r="QEA34" s="54"/>
      <c r="QEK34" s="35"/>
      <c r="QEL34" s="52"/>
      <c r="QEM34" s="53"/>
      <c r="QEN34" s="54"/>
      <c r="QEO34" s="52"/>
      <c r="QEP34" s="53"/>
      <c r="QEQ34" s="54"/>
      <c r="QFA34" s="35"/>
      <c r="QFB34" s="52"/>
      <c r="QFC34" s="53"/>
      <c r="QFD34" s="54"/>
      <c r="QFE34" s="52"/>
      <c r="QFF34" s="53"/>
      <c r="QFG34" s="54"/>
      <c r="QFQ34" s="35"/>
      <c r="QFR34" s="52"/>
      <c r="QFS34" s="53"/>
      <c r="QFT34" s="54"/>
      <c r="QFU34" s="52"/>
      <c r="QFV34" s="53"/>
      <c r="QFW34" s="54"/>
      <c r="QGG34" s="35"/>
      <c r="QGH34" s="52"/>
      <c r="QGI34" s="53"/>
      <c r="QGJ34" s="54"/>
      <c r="QGK34" s="52"/>
      <c r="QGL34" s="53"/>
      <c r="QGM34" s="54"/>
      <c r="QGW34" s="35"/>
      <c r="QGX34" s="52"/>
      <c r="QGY34" s="53"/>
      <c r="QGZ34" s="54"/>
      <c r="QHA34" s="52"/>
      <c r="QHB34" s="53"/>
      <c r="QHC34" s="54"/>
      <c r="QHM34" s="35"/>
      <c r="QHN34" s="52"/>
      <c r="QHO34" s="53"/>
      <c r="QHP34" s="54"/>
      <c r="QHQ34" s="52"/>
      <c r="QHR34" s="53"/>
      <c r="QHS34" s="54"/>
      <c r="QIC34" s="35"/>
      <c r="QID34" s="52"/>
      <c r="QIE34" s="53"/>
      <c r="QIF34" s="54"/>
      <c r="QIG34" s="52"/>
      <c r="QIH34" s="53"/>
      <c r="QII34" s="54"/>
      <c r="QIS34" s="35"/>
      <c r="QIT34" s="52"/>
      <c r="QIU34" s="53"/>
      <c r="QIV34" s="54"/>
      <c r="QIW34" s="52"/>
      <c r="QIX34" s="53"/>
      <c r="QIY34" s="54"/>
      <c r="QJI34" s="35"/>
      <c r="QJJ34" s="52"/>
      <c r="QJK34" s="53"/>
      <c r="QJL34" s="54"/>
      <c r="QJM34" s="52"/>
      <c r="QJN34" s="53"/>
      <c r="QJO34" s="54"/>
      <c r="QJY34" s="35"/>
      <c r="QJZ34" s="52"/>
      <c r="QKA34" s="53"/>
      <c r="QKB34" s="54"/>
      <c r="QKC34" s="52"/>
      <c r="QKD34" s="53"/>
      <c r="QKE34" s="54"/>
      <c r="QKO34" s="35"/>
      <c r="QKP34" s="52"/>
      <c r="QKQ34" s="53"/>
      <c r="QKR34" s="54"/>
      <c r="QKS34" s="52"/>
      <c r="QKT34" s="53"/>
      <c r="QKU34" s="54"/>
      <c r="QLE34" s="35"/>
      <c r="QLF34" s="52"/>
      <c r="QLG34" s="53"/>
      <c r="QLH34" s="54"/>
      <c r="QLI34" s="52"/>
      <c r="QLJ34" s="53"/>
      <c r="QLK34" s="54"/>
      <c r="QLU34" s="35"/>
      <c r="QLV34" s="52"/>
      <c r="QLW34" s="53"/>
      <c r="QLX34" s="54"/>
      <c r="QLY34" s="52"/>
      <c r="QLZ34" s="53"/>
      <c r="QMA34" s="54"/>
      <c r="QMK34" s="35"/>
      <c r="QML34" s="52"/>
      <c r="QMM34" s="53"/>
      <c r="QMN34" s="54"/>
      <c r="QMO34" s="52"/>
      <c r="QMP34" s="53"/>
      <c r="QMQ34" s="54"/>
      <c r="QNA34" s="35"/>
      <c r="QNB34" s="52"/>
      <c r="QNC34" s="53"/>
      <c r="QND34" s="54"/>
      <c r="QNE34" s="52"/>
      <c r="QNF34" s="53"/>
      <c r="QNG34" s="54"/>
      <c r="QNQ34" s="35"/>
      <c r="QNR34" s="52"/>
      <c r="QNS34" s="53"/>
      <c r="QNT34" s="54"/>
      <c r="QNU34" s="52"/>
      <c r="QNV34" s="53"/>
      <c r="QNW34" s="54"/>
      <c r="QOG34" s="35"/>
      <c r="QOH34" s="52"/>
      <c r="QOI34" s="53"/>
      <c r="QOJ34" s="54"/>
      <c r="QOK34" s="52"/>
      <c r="QOL34" s="53"/>
      <c r="QOM34" s="54"/>
      <c r="QOW34" s="35"/>
      <c r="QOX34" s="52"/>
      <c r="QOY34" s="53"/>
      <c r="QOZ34" s="54"/>
      <c r="QPA34" s="52"/>
      <c r="QPB34" s="53"/>
      <c r="QPC34" s="54"/>
      <c r="QPM34" s="35"/>
      <c r="QPN34" s="52"/>
      <c r="QPO34" s="53"/>
      <c r="QPP34" s="54"/>
      <c r="QPQ34" s="52"/>
      <c r="QPR34" s="53"/>
      <c r="QPS34" s="54"/>
      <c r="QQC34" s="35"/>
      <c r="QQD34" s="52"/>
      <c r="QQE34" s="53"/>
      <c r="QQF34" s="54"/>
      <c r="QQG34" s="52"/>
      <c r="QQH34" s="53"/>
      <c r="QQI34" s="54"/>
      <c r="QQS34" s="35"/>
      <c r="QQT34" s="52"/>
      <c r="QQU34" s="53"/>
      <c r="QQV34" s="54"/>
      <c r="QQW34" s="52"/>
      <c r="QQX34" s="53"/>
      <c r="QQY34" s="54"/>
      <c r="QRI34" s="35"/>
      <c r="QRJ34" s="52"/>
      <c r="QRK34" s="53"/>
      <c r="QRL34" s="54"/>
      <c r="QRM34" s="52"/>
      <c r="QRN34" s="53"/>
      <c r="QRO34" s="54"/>
      <c r="QRY34" s="35"/>
      <c r="QRZ34" s="52"/>
      <c r="QSA34" s="53"/>
      <c r="QSB34" s="54"/>
      <c r="QSC34" s="52"/>
      <c r="QSD34" s="53"/>
      <c r="QSE34" s="54"/>
      <c r="QSO34" s="35"/>
      <c r="QSP34" s="52"/>
      <c r="QSQ34" s="53"/>
      <c r="QSR34" s="54"/>
      <c r="QSS34" s="52"/>
      <c r="QST34" s="53"/>
      <c r="QSU34" s="54"/>
      <c r="QTE34" s="35"/>
      <c r="QTF34" s="52"/>
      <c r="QTG34" s="53"/>
      <c r="QTH34" s="54"/>
      <c r="QTI34" s="52"/>
      <c r="QTJ34" s="53"/>
      <c r="QTK34" s="54"/>
      <c r="QTU34" s="35"/>
      <c r="QTV34" s="52"/>
      <c r="QTW34" s="53"/>
      <c r="QTX34" s="54"/>
      <c r="QTY34" s="52"/>
      <c r="QTZ34" s="53"/>
      <c r="QUA34" s="54"/>
      <c r="QUK34" s="35"/>
      <c r="QUL34" s="52"/>
      <c r="QUM34" s="53"/>
      <c r="QUN34" s="54"/>
      <c r="QUO34" s="52"/>
      <c r="QUP34" s="53"/>
      <c r="QUQ34" s="54"/>
      <c r="QVA34" s="35"/>
      <c r="QVB34" s="52"/>
      <c r="QVC34" s="53"/>
      <c r="QVD34" s="54"/>
      <c r="QVE34" s="52"/>
      <c r="QVF34" s="53"/>
      <c r="QVG34" s="54"/>
      <c r="QVQ34" s="35"/>
      <c r="QVR34" s="52"/>
      <c r="QVS34" s="53"/>
      <c r="QVT34" s="54"/>
      <c r="QVU34" s="52"/>
      <c r="QVV34" s="53"/>
      <c r="QVW34" s="54"/>
      <c r="QWG34" s="35"/>
      <c r="QWH34" s="52"/>
      <c r="QWI34" s="53"/>
      <c r="QWJ34" s="54"/>
      <c r="QWK34" s="52"/>
      <c r="QWL34" s="53"/>
      <c r="QWM34" s="54"/>
      <c r="QWW34" s="35"/>
      <c r="QWX34" s="52"/>
      <c r="QWY34" s="53"/>
      <c r="QWZ34" s="54"/>
      <c r="QXA34" s="52"/>
      <c r="QXB34" s="53"/>
      <c r="QXC34" s="54"/>
      <c r="QXM34" s="35"/>
      <c r="QXN34" s="52"/>
      <c r="QXO34" s="53"/>
      <c r="QXP34" s="54"/>
      <c r="QXQ34" s="52"/>
      <c r="QXR34" s="53"/>
      <c r="QXS34" s="54"/>
      <c r="QYC34" s="35"/>
      <c r="QYD34" s="52"/>
      <c r="QYE34" s="53"/>
      <c r="QYF34" s="54"/>
      <c r="QYG34" s="52"/>
      <c r="QYH34" s="53"/>
      <c r="QYI34" s="54"/>
      <c r="QYS34" s="35"/>
      <c r="QYT34" s="52"/>
      <c r="QYU34" s="53"/>
      <c r="QYV34" s="54"/>
      <c r="QYW34" s="52"/>
      <c r="QYX34" s="53"/>
      <c r="QYY34" s="54"/>
      <c r="QZI34" s="35"/>
      <c r="QZJ34" s="52"/>
      <c r="QZK34" s="53"/>
      <c r="QZL34" s="54"/>
      <c r="QZM34" s="52"/>
      <c r="QZN34" s="53"/>
      <c r="QZO34" s="54"/>
      <c r="QZY34" s="35"/>
      <c r="QZZ34" s="52"/>
      <c r="RAA34" s="53"/>
      <c r="RAB34" s="54"/>
      <c r="RAC34" s="52"/>
      <c r="RAD34" s="53"/>
      <c r="RAE34" s="54"/>
      <c r="RAO34" s="35"/>
      <c r="RAP34" s="52"/>
      <c r="RAQ34" s="53"/>
      <c r="RAR34" s="54"/>
      <c r="RAS34" s="52"/>
      <c r="RAT34" s="53"/>
      <c r="RAU34" s="54"/>
      <c r="RBE34" s="35"/>
      <c r="RBF34" s="52"/>
      <c r="RBG34" s="53"/>
      <c r="RBH34" s="54"/>
      <c r="RBI34" s="52"/>
      <c r="RBJ34" s="53"/>
      <c r="RBK34" s="54"/>
      <c r="RBU34" s="35"/>
      <c r="RBV34" s="52"/>
      <c r="RBW34" s="53"/>
      <c r="RBX34" s="54"/>
      <c r="RBY34" s="52"/>
      <c r="RBZ34" s="53"/>
      <c r="RCA34" s="54"/>
      <c r="RCK34" s="35"/>
      <c r="RCL34" s="52"/>
      <c r="RCM34" s="53"/>
      <c r="RCN34" s="54"/>
      <c r="RCO34" s="52"/>
      <c r="RCP34" s="53"/>
      <c r="RCQ34" s="54"/>
      <c r="RDA34" s="35"/>
      <c r="RDB34" s="52"/>
      <c r="RDC34" s="53"/>
      <c r="RDD34" s="54"/>
      <c r="RDE34" s="52"/>
      <c r="RDF34" s="53"/>
      <c r="RDG34" s="54"/>
      <c r="RDQ34" s="35"/>
      <c r="RDR34" s="52"/>
      <c r="RDS34" s="53"/>
      <c r="RDT34" s="54"/>
      <c r="RDU34" s="52"/>
      <c r="RDV34" s="53"/>
      <c r="RDW34" s="54"/>
      <c r="REG34" s="35"/>
      <c r="REH34" s="52"/>
      <c r="REI34" s="53"/>
      <c r="REJ34" s="54"/>
      <c r="REK34" s="52"/>
      <c r="REL34" s="53"/>
      <c r="REM34" s="54"/>
      <c r="REW34" s="35"/>
      <c r="REX34" s="52"/>
      <c r="REY34" s="53"/>
      <c r="REZ34" s="54"/>
      <c r="RFA34" s="52"/>
      <c r="RFB34" s="53"/>
      <c r="RFC34" s="54"/>
      <c r="RFM34" s="35"/>
      <c r="RFN34" s="52"/>
      <c r="RFO34" s="53"/>
      <c r="RFP34" s="54"/>
      <c r="RFQ34" s="52"/>
      <c r="RFR34" s="53"/>
      <c r="RFS34" s="54"/>
      <c r="RGC34" s="35"/>
      <c r="RGD34" s="52"/>
      <c r="RGE34" s="53"/>
      <c r="RGF34" s="54"/>
      <c r="RGG34" s="52"/>
      <c r="RGH34" s="53"/>
      <c r="RGI34" s="54"/>
      <c r="RGS34" s="35"/>
      <c r="RGT34" s="52"/>
      <c r="RGU34" s="53"/>
      <c r="RGV34" s="54"/>
      <c r="RGW34" s="52"/>
      <c r="RGX34" s="53"/>
      <c r="RGY34" s="54"/>
      <c r="RHI34" s="35"/>
      <c r="RHJ34" s="52"/>
      <c r="RHK34" s="53"/>
      <c r="RHL34" s="54"/>
      <c r="RHM34" s="52"/>
      <c r="RHN34" s="53"/>
      <c r="RHO34" s="54"/>
      <c r="RHY34" s="35"/>
      <c r="RHZ34" s="52"/>
      <c r="RIA34" s="53"/>
      <c r="RIB34" s="54"/>
      <c r="RIC34" s="52"/>
      <c r="RID34" s="53"/>
      <c r="RIE34" s="54"/>
      <c r="RIO34" s="35"/>
      <c r="RIP34" s="52"/>
      <c r="RIQ34" s="53"/>
      <c r="RIR34" s="54"/>
      <c r="RIS34" s="52"/>
      <c r="RIT34" s="53"/>
      <c r="RIU34" s="54"/>
      <c r="RJE34" s="35"/>
      <c r="RJF34" s="52"/>
      <c r="RJG34" s="53"/>
      <c r="RJH34" s="54"/>
      <c r="RJI34" s="52"/>
      <c r="RJJ34" s="53"/>
      <c r="RJK34" s="54"/>
      <c r="RJU34" s="35"/>
      <c r="RJV34" s="52"/>
      <c r="RJW34" s="53"/>
      <c r="RJX34" s="54"/>
      <c r="RJY34" s="52"/>
      <c r="RJZ34" s="53"/>
      <c r="RKA34" s="54"/>
      <c r="RKK34" s="35"/>
      <c r="RKL34" s="52"/>
      <c r="RKM34" s="53"/>
      <c r="RKN34" s="54"/>
      <c r="RKO34" s="52"/>
      <c r="RKP34" s="53"/>
      <c r="RKQ34" s="54"/>
      <c r="RLA34" s="35"/>
      <c r="RLB34" s="52"/>
      <c r="RLC34" s="53"/>
      <c r="RLD34" s="54"/>
      <c r="RLE34" s="52"/>
      <c r="RLF34" s="53"/>
      <c r="RLG34" s="54"/>
      <c r="RLQ34" s="35"/>
      <c r="RLR34" s="52"/>
      <c r="RLS34" s="53"/>
      <c r="RLT34" s="54"/>
      <c r="RLU34" s="52"/>
      <c r="RLV34" s="53"/>
      <c r="RLW34" s="54"/>
      <c r="RMG34" s="35"/>
      <c r="RMH34" s="52"/>
      <c r="RMI34" s="53"/>
      <c r="RMJ34" s="54"/>
      <c r="RMK34" s="52"/>
      <c r="RML34" s="53"/>
      <c r="RMM34" s="54"/>
      <c r="RMW34" s="35"/>
      <c r="RMX34" s="52"/>
      <c r="RMY34" s="53"/>
      <c r="RMZ34" s="54"/>
      <c r="RNA34" s="52"/>
      <c r="RNB34" s="53"/>
      <c r="RNC34" s="54"/>
      <c r="RNM34" s="35"/>
      <c r="RNN34" s="52"/>
      <c r="RNO34" s="53"/>
      <c r="RNP34" s="54"/>
      <c r="RNQ34" s="52"/>
      <c r="RNR34" s="53"/>
      <c r="RNS34" s="54"/>
      <c r="ROC34" s="35"/>
      <c r="ROD34" s="52"/>
      <c r="ROE34" s="53"/>
      <c r="ROF34" s="54"/>
      <c r="ROG34" s="52"/>
      <c r="ROH34" s="53"/>
      <c r="ROI34" s="54"/>
      <c r="ROS34" s="35"/>
      <c r="ROT34" s="52"/>
      <c r="ROU34" s="53"/>
      <c r="ROV34" s="54"/>
      <c r="ROW34" s="52"/>
      <c r="ROX34" s="53"/>
      <c r="ROY34" s="54"/>
      <c r="RPI34" s="35"/>
      <c r="RPJ34" s="52"/>
      <c r="RPK34" s="53"/>
      <c r="RPL34" s="54"/>
      <c r="RPM34" s="52"/>
      <c r="RPN34" s="53"/>
      <c r="RPO34" s="54"/>
      <c r="RPY34" s="35"/>
      <c r="RPZ34" s="52"/>
      <c r="RQA34" s="53"/>
      <c r="RQB34" s="54"/>
      <c r="RQC34" s="52"/>
      <c r="RQD34" s="53"/>
      <c r="RQE34" s="54"/>
      <c r="RQO34" s="35"/>
      <c r="RQP34" s="52"/>
      <c r="RQQ34" s="53"/>
      <c r="RQR34" s="54"/>
      <c r="RQS34" s="52"/>
      <c r="RQT34" s="53"/>
      <c r="RQU34" s="54"/>
      <c r="RRE34" s="35"/>
      <c r="RRF34" s="52"/>
      <c r="RRG34" s="53"/>
      <c r="RRH34" s="54"/>
      <c r="RRI34" s="52"/>
      <c r="RRJ34" s="53"/>
      <c r="RRK34" s="54"/>
      <c r="RRU34" s="35"/>
      <c r="RRV34" s="52"/>
      <c r="RRW34" s="53"/>
      <c r="RRX34" s="54"/>
      <c r="RRY34" s="52"/>
      <c r="RRZ34" s="53"/>
      <c r="RSA34" s="54"/>
      <c r="RSK34" s="35"/>
      <c r="RSL34" s="52"/>
      <c r="RSM34" s="53"/>
      <c r="RSN34" s="54"/>
      <c r="RSO34" s="52"/>
      <c r="RSP34" s="53"/>
      <c r="RSQ34" s="54"/>
      <c r="RTA34" s="35"/>
      <c r="RTB34" s="52"/>
      <c r="RTC34" s="53"/>
      <c r="RTD34" s="54"/>
      <c r="RTE34" s="52"/>
      <c r="RTF34" s="53"/>
      <c r="RTG34" s="54"/>
      <c r="RTQ34" s="35"/>
      <c r="RTR34" s="52"/>
      <c r="RTS34" s="53"/>
      <c r="RTT34" s="54"/>
      <c r="RTU34" s="52"/>
      <c r="RTV34" s="53"/>
      <c r="RTW34" s="54"/>
      <c r="RUG34" s="35"/>
      <c r="RUH34" s="52"/>
      <c r="RUI34" s="53"/>
      <c r="RUJ34" s="54"/>
      <c r="RUK34" s="52"/>
      <c r="RUL34" s="53"/>
      <c r="RUM34" s="54"/>
      <c r="RUW34" s="35"/>
      <c r="RUX34" s="52"/>
      <c r="RUY34" s="53"/>
      <c r="RUZ34" s="54"/>
      <c r="RVA34" s="52"/>
      <c r="RVB34" s="53"/>
      <c r="RVC34" s="54"/>
      <c r="RVM34" s="35"/>
      <c r="RVN34" s="52"/>
      <c r="RVO34" s="53"/>
      <c r="RVP34" s="54"/>
      <c r="RVQ34" s="52"/>
      <c r="RVR34" s="53"/>
      <c r="RVS34" s="54"/>
      <c r="RWC34" s="35"/>
      <c r="RWD34" s="52"/>
      <c r="RWE34" s="53"/>
      <c r="RWF34" s="54"/>
      <c r="RWG34" s="52"/>
      <c r="RWH34" s="53"/>
      <c r="RWI34" s="54"/>
      <c r="RWS34" s="35"/>
      <c r="RWT34" s="52"/>
      <c r="RWU34" s="53"/>
      <c r="RWV34" s="54"/>
      <c r="RWW34" s="52"/>
      <c r="RWX34" s="53"/>
      <c r="RWY34" s="54"/>
      <c r="RXI34" s="35"/>
      <c r="RXJ34" s="52"/>
      <c r="RXK34" s="53"/>
      <c r="RXL34" s="54"/>
      <c r="RXM34" s="52"/>
      <c r="RXN34" s="53"/>
      <c r="RXO34" s="54"/>
      <c r="RXY34" s="35"/>
      <c r="RXZ34" s="52"/>
      <c r="RYA34" s="53"/>
      <c r="RYB34" s="54"/>
      <c r="RYC34" s="52"/>
      <c r="RYD34" s="53"/>
      <c r="RYE34" s="54"/>
      <c r="RYO34" s="35"/>
      <c r="RYP34" s="52"/>
      <c r="RYQ34" s="53"/>
      <c r="RYR34" s="54"/>
      <c r="RYS34" s="52"/>
      <c r="RYT34" s="53"/>
      <c r="RYU34" s="54"/>
      <c r="RZE34" s="35"/>
      <c r="RZF34" s="52"/>
      <c r="RZG34" s="53"/>
      <c r="RZH34" s="54"/>
      <c r="RZI34" s="52"/>
      <c r="RZJ34" s="53"/>
      <c r="RZK34" s="54"/>
      <c r="RZU34" s="35"/>
      <c r="RZV34" s="52"/>
      <c r="RZW34" s="53"/>
      <c r="RZX34" s="54"/>
      <c r="RZY34" s="52"/>
      <c r="RZZ34" s="53"/>
      <c r="SAA34" s="54"/>
      <c r="SAK34" s="35"/>
      <c r="SAL34" s="52"/>
      <c r="SAM34" s="53"/>
      <c r="SAN34" s="54"/>
      <c r="SAO34" s="52"/>
      <c r="SAP34" s="53"/>
      <c r="SAQ34" s="54"/>
      <c r="SBA34" s="35"/>
      <c r="SBB34" s="52"/>
      <c r="SBC34" s="53"/>
      <c r="SBD34" s="54"/>
      <c r="SBE34" s="52"/>
      <c r="SBF34" s="53"/>
      <c r="SBG34" s="54"/>
      <c r="SBQ34" s="35"/>
      <c r="SBR34" s="52"/>
      <c r="SBS34" s="53"/>
      <c r="SBT34" s="54"/>
      <c r="SBU34" s="52"/>
      <c r="SBV34" s="53"/>
      <c r="SBW34" s="54"/>
      <c r="SCG34" s="35"/>
      <c r="SCH34" s="52"/>
      <c r="SCI34" s="53"/>
      <c r="SCJ34" s="54"/>
      <c r="SCK34" s="52"/>
      <c r="SCL34" s="53"/>
      <c r="SCM34" s="54"/>
      <c r="SCW34" s="35"/>
      <c r="SCX34" s="52"/>
      <c r="SCY34" s="53"/>
      <c r="SCZ34" s="54"/>
      <c r="SDA34" s="52"/>
      <c r="SDB34" s="53"/>
      <c r="SDC34" s="54"/>
      <c r="SDM34" s="35"/>
      <c r="SDN34" s="52"/>
      <c r="SDO34" s="53"/>
      <c r="SDP34" s="54"/>
      <c r="SDQ34" s="52"/>
      <c r="SDR34" s="53"/>
      <c r="SDS34" s="54"/>
      <c r="SEC34" s="35"/>
      <c r="SED34" s="52"/>
      <c r="SEE34" s="53"/>
      <c r="SEF34" s="54"/>
      <c r="SEG34" s="52"/>
      <c r="SEH34" s="53"/>
      <c r="SEI34" s="54"/>
      <c r="SES34" s="35"/>
      <c r="SET34" s="52"/>
      <c r="SEU34" s="53"/>
      <c r="SEV34" s="54"/>
      <c r="SEW34" s="52"/>
      <c r="SEX34" s="53"/>
      <c r="SEY34" s="54"/>
      <c r="SFI34" s="35"/>
      <c r="SFJ34" s="52"/>
      <c r="SFK34" s="53"/>
      <c r="SFL34" s="54"/>
      <c r="SFM34" s="52"/>
      <c r="SFN34" s="53"/>
      <c r="SFO34" s="54"/>
      <c r="SFY34" s="35"/>
      <c r="SFZ34" s="52"/>
      <c r="SGA34" s="53"/>
      <c r="SGB34" s="54"/>
      <c r="SGC34" s="52"/>
      <c r="SGD34" s="53"/>
      <c r="SGE34" s="54"/>
      <c r="SGO34" s="35"/>
      <c r="SGP34" s="52"/>
      <c r="SGQ34" s="53"/>
      <c r="SGR34" s="54"/>
      <c r="SGS34" s="52"/>
      <c r="SGT34" s="53"/>
      <c r="SGU34" s="54"/>
      <c r="SHE34" s="35"/>
      <c r="SHF34" s="52"/>
      <c r="SHG34" s="53"/>
      <c r="SHH34" s="54"/>
      <c r="SHI34" s="52"/>
      <c r="SHJ34" s="53"/>
      <c r="SHK34" s="54"/>
      <c r="SHU34" s="35"/>
      <c r="SHV34" s="52"/>
      <c r="SHW34" s="53"/>
      <c r="SHX34" s="54"/>
      <c r="SHY34" s="52"/>
      <c r="SHZ34" s="53"/>
      <c r="SIA34" s="54"/>
      <c r="SIK34" s="35"/>
      <c r="SIL34" s="52"/>
      <c r="SIM34" s="53"/>
      <c r="SIN34" s="54"/>
      <c r="SIO34" s="52"/>
      <c r="SIP34" s="53"/>
      <c r="SIQ34" s="54"/>
      <c r="SJA34" s="35"/>
      <c r="SJB34" s="52"/>
      <c r="SJC34" s="53"/>
      <c r="SJD34" s="54"/>
      <c r="SJE34" s="52"/>
      <c r="SJF34" s="53"/>
      <c r="SJG34" s="54"/>
      <c r="SJQ34" s="35"/>
      <c r="SJR34" s="52"/>
      <c r="SJS34" s="53"/>
      <c r="SJT34" s="54"/>
      <c r="SJU34" s="52"/>
      <c r="SJV34" s="53"/>
      <c r="SJW34" s="54"/>
      <c r="SKG34" s="35"/>
      <c r="SKH34" s="52"/>
      <c r="SKI34" s="53"/>
      <c r="SKJ34" s="54"/>
      <c r="SKK34" s="52"/>
      <c r="SKL34" s="53"/>
      <c r="SKM34" s="54"/>
      <c r="SKW34" s="35"/>
      <c r="SKX34" s="52"/>
      <c r="SKY34" s="53"/>
      <c r="SKZ34" s="54"/>
      <c r="SLA34" s="52"/>
      <c r="SLB34" s="53"/>
      <c r="SLC34" s="54"/>
      <c r="SLM34" s="35"/>
      <c r="SLN34" s="52"/>
      <c r="SLO34" s="53"/>
      <c r="SLP34" s="54"/>
      <c r="SLQ34" s="52"/>
      <c r="SLR34" s="53"/>
      <c r="SLS34" s="54"/>
      <c r="SMC34" s="35"/>
      <c r="SMD34" s="52"/>
      <c r="SME34" s="53"/>
      <c r="SMF34" s="54"/>
      <c r="SMG34" s="52"/>
      <c r="SMH34" s="53"/>
      <c r="SMI34" s="54"/>
      <c r="SMS34" s="35"/>
      <c r="SMT34" s="52"/>
      <c r="SMU34" s="53"/>
      <c r="SMV34" s="54"/>
      <c r="SMW34" s="52"/>
      <c r="SMX34" s="53"/>
      <c r="SMY34" s="54"/>
      <c r="SNI34" s="35"/>
      <c r="SNJ34" s="52"/>
      <c r="SNK34" s="53"/>
      <c r="SNL34" s="54"/>
      <c r="SNM34" s="52"/>
      <c r="SNN34" s="53"/>
      <c r="SNO34" s="54"/>
      <c r="SNY34" s="35"/>
      <c r="SNZ34" s="52"/>
      <c r="SOA34" s="53"/>
      <c r="SOB34" s="54"/>
      <c r="SOC34" s="52"/>
      <c r="SOD34" s="53"/>
      <c r="SOE34" s="54"/>
      <c r="SOO34" s="35"/>
      <c r="SOP34" s="52"/>
      <c r="SOQ34" s="53"/>
      <c r="SOR34" s="54"/>
      <c r="SOS34" s="52"/>
      <c r="SOT34" s="53"/>
      <c r="SOU34" s="54"/>
      <c r="SPE34" s="35"/>
      <c r="SPF34" s="52"/>
      <c r="SPG34" s="53"/>
      <c r="SPH34" s="54"/>
      <c r="SPI34" s="52"/>
      <c r="SPJ34" s="53"/>
      <c r="SPK34" s="54"/>
      <c r="SPU34" s="35"/>
      <c r="SPV34" s="52"/>
      <c r="SPW34" s="53"/>
      <c r="SPX34" s="54"/>
      <c r="SPY34" s="52"/>
      <c r="SPZ34" s="53"/>
      <c r="SQA34" s="54"/>
      <c r="SQK34" s="35"/>
      <c r="SQL34" s="52"/>
      <c r="SQM34" s="53"/>
      <c r="SQN34" s="54"/>
      <c r="SQO34" s="52"/>
      <c r="SQP34" s="53"/>
      <c r="SQQ34" s="54"/>
      <c r="SRA34" s="35"/>
      <c r="SRB34" s="52"/>
      <c r="SRC34" s="53"/>
      <c r="SRD34" s="54"/>
      <c r="SRE34" s="52"/>
      <c r="SRF34" s="53"/>
      <c r="SRG34" s="54"/>
      <c r="SRQ34" s="35"/>
      <c r="SRR34" s="52"/>
      <c r="SRS34" s="53"/>
      <c r="SRT34" s="54"/>
      <c r="SRU34" s="52"/>
      <c r="SRV34" s="53"/>
      <c r="SRW34" s="54"/>
      <c r="SSG34" s="35"/>
      <c r="SSH34" s="52"/>
      <c r="SSI34" s="53"/>
      <c r="SSJ34" s="54"/>
      <c r="SSK34" s="52"/>
      <c r="SSL34" s="53"/>
      <c r="SSM34" s="54"/>
      <c r="SSW34" s="35"/>
      <c r="SSX34" s="52"/>
      <c r="SSY34" s="53"/>
      <c r="SSZ34" s="54"/>
      <c r="STA34" s="52"/>
      <c r="STB34" s="53"/>
      <c r="STC34" s="54"/>
      <c r="STM34" s="35"/>
      <c r="STN34" s="52"/>
      <c r="STO34" s="53"/>
      <c r="STP34" s="54"/>
      <c r="STQ34" s="52"/>
      <c r="STR34" s="53"/>
      <c r="STS34" s="54"/>
      <c r="SUC34" s="35"/>
      <c r="SUD34" s="52"/>
      <c r="SUE34" s="53"/>
      <c r="SUF34" s="54"/>
      <c r="SUG34" s="52"/>
      <c r="SUH34" s="53"/>
      <c r="SUI34" s="54"/>
      <c r="SUS34" s="35"/>
      <c r="SUT34" s="52"/>
      <c r="SUU34" s="53"/>
      <c r="SUV34" s="54"/>
      <c r="SUW34" s="52"/>
      <c r="SUX34" s="53"/>
      <c r="SUY34" s="54"/>
      <c r="SVI34" s="35"/>
      <c r="SVJ34" s="52"/>
      <c r="SVK34" s="53"/>
      <c r="SVL34" s="54"/>
      <c r="SVM34" s="52"/>
      <c r="SVN34" s="53"/>
      <c r="SVO34" s="54"/>
      <c r="SVY34" s="35"/>
      <c r="SVZ34" s="52"/>
      <c r="SWA34" s="53"/>
      <c r="SWB34" s="54"/>
      <c r="SWC34" s="52"/>
      <c r="SWD34" s="53"/>
      <c r="SWE34" s="54"/>
      <c r="SWO34" s="35"/>
      <c r="SWP34" s="52"/>
      <c r="SWQ34" s="53"/>
      <c r="SWR34" s="54"/>
      <c r="SWS34" s="52"/>
      <c r="SWT34" s="53"/>
      <c r="SWU34" s="54"/>
      <c r="SXE34" s="35"/>
      <c r="SXF34" s="52"/>
      <c r="SXG34" s="53"/>
      <c r="SXH34" s="54"/>
      <c r="SXI34" s="52"/>
      <c r="SXJ34" s="53"/>
      <c r="SXK34" s="54"/>
      <c r="SXU34" s="35"/>
      <c r="SXV34" s="52"/>
      <c r="SXW34" s="53"/>
      <c r="SXX34" s="54"/>
      <c r="SXY34" s="52"/>
      <c r="SXZ34" s="53"/>
      <c r="SYA34" s="54"/>
      <c r="SYK34" s="35"/>
      <c r="SYL34" s="52"/>
      <c r="SYM34" s="53"/>
      <c r="SYN34" s="54"/>
      <c r="SYO34" s="52"/>
      <c r="SYP34" s="53"/>
      <c r="SYQ34" s="54"/>
      <c r="SZA34" s="35"/>
      <c r="SZB34" s="52"/>
      <c r="SZC34" s="53"/>
      <c r="SZD34" s="54"/>
      <c r="SZE34" s="52"/>
      <c r="SZF34" s="53"/>
      <c r="SZG34" s="54"/>
      <c r="SZQ34" s="35"/>
      <c r="SZR34" s="52"/>
      <c r="SZS34" s="53"/>
      <c r="SZT34" s="54"/>
      <c r="SZU34" s="52"/>
      <c r="SZV34" s="53"/>
      <c r="SZW34" s="54"/>
      <c r="TAG34" s="35"/>
      <c r="TAH34" s="52"/>
      <c r="TAI34" s="53"/>
      <c r="TAJ34" s="54"/>
      <c r="TAK34" s="52"/>
      <c r="TAL34" s="53"/>
      <c r="TAM34" s="54"/>
      <c r="TAW34" s="35"/>
      <c r="TAX34" s="52"/>
      <c r="TAY34" s="53"/>
      <c r="TAZ34" s="54"/>
      <c r="TBA34" s="52"/>
      <c r="TBB34" s="53"/>
      <c r="TBC34" s="54"/>
      <c r="TBM34" s="35"/>
      <c r="TBN34" s="52"/>
      <c r="TBO34" s="53"/>
      <c r="TBP34" s="54"/>
      <c r="TBQ34" s="52"/>
      <c r="TBR34" s="53"/>
      <c r="TBS34" s="54"/>
      <c r="TCC34" s="35"/>
      <c r="TCD34" s="52"/>
      <c r="TCE34" s="53"/>
      <c r="TCF34" s="54"/>
      <c r="TCG34" s="52"/>
      <c r="TCH34" s="53"/>
      <c r="TCI34" s="54"/>
      <c r="TCS34" s="35"/>
      <c r="TCT34" s="52"/>
      <c r="TCU34" s="53"/>
      <c r="TCV34" s="54"/>
      <c r="TCW34" s="52"/>
      <c r="TCX34" s="53"/>
      <c r="TCY34" s="54"/>
      <c r="TDI34" s="35"/>
      <c r="TDJ34" s="52"/>
      <c r="TDK34" s="53"/>
      <c r="TDL34" s="54"/>
      <c r="TDM34" s="52"/>
      <c r="TDN34" s="53"/>
      <c r="TDO34" s="54"/>
      <c r="TDY34" s="35"/>
      <c r="TDZ34" s="52"/>
      <c r="TEA34" s="53"/>
      <c r="TEB34" s="54"/>
      <c r="TEC34" s="52"/>
      <c r="TED34" s="53"/>
      <c r="TEE34" s="54"/>
      <c r="TEO34" s="35"/>
      <c r="TEP34" s="52"/>
      <c r="TEQ34" s="53"/>
      <c r="TER34" s="54"/>
      <c r="TES34" s="52"/>
      <c r="TET34" s="53"/>
      <c r="TEU34" s="54"/>
      <c r="TFE34" s="35"/>
      <c r="TFF34" s="52"/>
      <c r="TFG34" s="53"/>
      <c r="TFH34" s="54"/>
      <c r="TFI34" s="52"/>
      <c r="TFJ34" s="53"/>
      <c r="TFK34" s="54"/>
      <c r="TFU34" s="35"/>
      <c r="TFV34" s="52"/>
      <c r="TFW34" s="53"/>
      <c r="TFX34" s="54"/>
      <c r="TFY34" s="52"/>
      <c r="TFZ34" s="53"/>
      <c r="TGA34" s="54"/>
      <c r="TGK34" s="35"/>
      <c r="TGL34" s="52"/>
      <c r="TGM34" s="53"/>
      <c r="TGN34" s="54"/>
      <c r="TGO34" s="52"/>
      <c r="TGP34" s="53"/>
      <c r="TGQ34" s="54"/>
      <c r="THA34" s="35"/>
      <c r="THB34" s="52"/>
      <c r="THC34" s="53"/>
      <c r="THD34" s="54"/>
      <c r="THE34" s="52"/>
      <c r="THF34" s="53"/>
      <c r="THG34" s="54"/>
      <c r="THQ34" s="35"/>
      <c r="THR34" s="52"/>
      <c r="THS34" s="53"/>
      <c r="THT34" s="54"/>
      <c r="THU34" s="52"/>
      <c r="THV34" s="53"/>
      <c r="THW34" s="54"/>
      <c r="TIG34" s="35"/>
      <c r="TIH34" s="52"/>
      <c r="TII34" s="53"/>
      <c r="TIJ34" s="54"/>
      <c r="TIK34" s="52"/>
      <c r="TIL34" s="53"/>
      <c r="TIM34" s="54"/>
      <c r="TIW34" s="35"/>
      <c r="TIX34" s="52"/>
      <c r="TIY34" s="53"/>
      <c r="TIZ34" s="54"/>
      <c r="TJA34" s="52"/>
      <c r="TJB34" s="53"/>
      <c r="TJC34" s="54"/>
      <c r="TJM34" s="35"/>
      <c r="TJN34" s="52"/>
      <c r="TJO34" s="53"/>
      <c r="TJP34" s="54"/>
      <c r="TJQ34" s="52"/>
      <c r="TJR34" s="53"/>
      <c r="TJS34" s="54"/>
      <c r="TKC34" s="35"/>
      <c r="TKD34" s="52"/>
      <c r="TKE34" s="53"/>
      <c r="TKF34" s="54"/>
      <c r="TKG34" s="52"/>
      <c r="TKH34" s="53"/>
      <c r="TKI34" s="54"/>
      <c r="TKS34" s="35"/>
      <c r="TKT34" s="52"/>
      <c r="TKU34" s="53"/>
      <c r="TKV34" s="54"/>
      <c r="TKW34" s="52"/>
      <c r="TKX34" s="53"/>
      <c r="TKY34" s="54"/>
      <c r="TLI34" s="35"/>
      <c r="TLJ34" s="52"/>
      <c r="TLK34" s="53"/>
      <c r="TLL34" s="54"/>
      <c r="TLM34" s="52"/>
      <c r="TLN34" s="53"/>
      <c r="TLO34" s="54"/>
      <c r="TLY34" s="35"/>
      <c r="TLZ34" s="52"/>
      <c r="TMA34" s="53"/>
      <c r="TMB34" s="54"/>
      <c r="TMC34" s="52"/>
      <c r="TMD34" s="53"/>
      <c r="TME34" s="54"/>
      <c r="TMO34" s="35"/>
      <c r="TMP34" s="52"/>
      <c r="TMQ34" s="53"/>
      <c r="TMR34" s="54"/>
      <c r="TMS34" s="52"/>
      <c r="TMT34" s="53"/>
      <c r="TMU34" s="54"/>
      <c r="TNE34" s="35"/>
      <c r="TNF34" s="52"/>
      <c r="TNG34" s="53"/>
      <c r="TNH34" s="54"/>
      <c r="TNI34" s="52"/>
      <c r="TNJ34" s="53"/>
      <c r="TNK34" s="54"/>
      <c r="TNU34" s="35"/>
      <c r="TNV34" s="52"/>
      <c r="TNW34" s="53"/>
      <c r="TNX34" s="54"/>
      <c r="TNY34" s="52"/>
      <c r="TNZ34" s="53"/>
      <c r="TOA34" s="54"/>
      <c r="TOK34" s="35"/>
      <c r="TOL34" s="52"/>
      <c r="TOM34" s="53"/>
      <c r="TON34" s="54"/>
      <c r="TOO34" s="52"/>
      <c r="TOP34" s="53"/>
      <c r="TOQ34" s="54"/>
      <c r="TPA34" s="35"/>
      <c r="TPB34" s="52"/>
      <c r="TPC34" s="53"/>
      <c r="TPD34" s="54"/>
      <c r="TPE34" s="52"/>
      <c r="TPF34" s="53"/>
      <c r="TPG34" s="54"/>
      <c r="TPQ34" s="35"/>
      <c r="TPR34" s="52"/>
      <c r="TPS34" s="53"/>
      <c r="TPT34" s="54"/>
      <c r="TPU34" s="52"/>
      <c r="TPV34" s="53"/>
      <c r="TPW34" s="54"/>
      <c r="TQG34" s="35"/>
      <c r="TQH34" s="52"/>
      <c r="TQI34" s="53"/>
      <c r="TQJ34" s="54"/>
      <c r="TQK34" s="52"/>
      <c r="TQL34" s="53"/>
      <c r="TQM34" s="54"/>
      <c r="TQW34" s="35"/>
      <c r="TQX34" s="52"/>
      <c r="TQY34" s="53"/>
      <c r="TQZ34" s="54"/>
      <c r="TRA34" s="52"/>
      <c r="TRB34" s="53"/>
      <c r="TRC34" s="54"/>
      <c r="TRM34" s="35"/>
      <c r="TRN34" s="52"/>
      <c r="TRO34" s="53"/>
      <c r="TRP34" s="54"/>
      <c r="TRQ34" s="52"/>
      <c r="TRR34" s="53"/>
      <c r="TRS34" s="54"/>
      <c r="TSC34" s="35"/>
      <c r="TSD34" s="52"/>
      <c r="TSE34" s="53"/>
      <c r="TSF34" s="54"/>
      <c r="TSG34" s="52"/>
      <c r="TSH34" s="53"/>
      <c r="TSI34" s="54"/>
      <c r="TSS34" s="35"/>
      <c r="TST34" s="52"/>
      <c r="TSU34" s="53"/>
      <c r="TSV34" s="54"/>
      <c r="TSW34" s="52"/>
      <c r="TSX34" s="53"/>
      <c r="TSY34" s="54"/>
      <c r="TTI34" s="35"/>
      <c r="TTJ34" s="52"/>
      <c r="TTK34" s="53"/>
      <c r="TTL34" s="54"/>
      <c r="TTM34" s="52"/>
      <c r="TTN34" s="53"/>
      <c r="TTO34" s="54"/>
      <c r="TTY34" s="35"/>
      <c r="TTZ34" s="52"/>
      <c r="TUA34" s="53"/>
      <c r="TUB34" s="54"/>
      <c r="TUC34" s="52"/>
      <c r="TUD34" s="53"/>
      <c r="TUE34" s="54"/>
      <c r="TUO34" s="35"/>
      <c r="TUP34" s="52"/>
      <c r="TUQ34" s="53"/>
      <c r="TUR34" s="54"/>
      <c r="TUS34" s="52"/>
      <c r="TUT34" s="53"/>
      <c r="TUU34" s="54"/>
      <c r="TVE34" s="35"/>
      <c r="TVF34" s="52"/>
      <c r="TVG34" s="53"/>
      <c r="TVH34" s="54"/>
      <c r="TVI34" s="52"/>
      <c r="TVJ34" s="53"/>
      <c r="TVK34" s="54"/>
      <c r="TVU34" s="35"/>
      <c r="TVV34" s="52"/>
      <c r="TVW34" s="53"/>
      <c r="TVX34" s="54"/>
      <c r="TVY34" s="52"/>
      <c r="TVZ34" s="53"/>
      <c r="TWA34" s="54"/>
      <c r="TWK34" s="35"/>
      <c r="TWL34" s="52"/>
      <c r="TWM34" s="53"/>
      <c r="TWN34" s="54"/>
      <c r="TWO34" s="52"/>
      <c r="TWP34" s="53"/>
      <c r="TWQ34" s="54"/>
      <c r="TXA34" s="35"/>
      <c r="TXB34" s="52"/>
      <c r="TXC34" s="53"/>
      <c r="TXD34" s="54"/>
      <c r="TXE34" s="52"/>
      <c r="TXF34" s="53"/>
      <c r="TXG34" s="54"/>
      <c r="TXQ34" s="35"/>
      <c r="TXR34" s="52"/>
      <c r="TXS34" s="53"/>
      <c r="TXT34" s="54"/>
      <c r="TXU34" s="52"/>
      <c r="TXV34" s="53"/>
      <c r="TXW34" s="54"/>
      <c r="TYG34" s="35"/>
      <c r="TYH34" s="52"/>
      <c r="TYI34" s="53"/>
      <c r="TYJ34" s="54"/>
      <c r="TYK34" s="52"/>
      <c r="TYL34" s="53"/>
      <c r="TYM34" s="54"/>
      <c r="TYW34" s="35"/>
      <c r="TYX34" s="52"/>
      <c r="TYY34" s="53"/>
      <c r="TYZ34" s="54"/>
      <c r="TZA34" s="52"/>
      <c r="TZB34" s="53"/>
      <c r="TZC34" s="54"/>
      <c r="TZM34" s="35"/>
      <c r="TZN34" s="52"/>
      <c r="TZO34" s="53"/>
      <c r="TZP34" s="54"/>
      <c r="TZQ34" s="52"/>
      <c r="TZR34" s="53"/>
      <c r="TZS34" s="54"/>
      <c r="UAC34" s="35"/>
      <c r="UAD34" s="52"/>
      <c r="UAE34" s="53"/>
      <c r="UAF34" s="54"/>
      <c r="UAG34" s="52"/>
      <c r="UAH34" s="53"/>
      <c r="UAI34" s="54"/>
      <c r="UAS34" s="35"/>
      <c r="UAT34" s="52"/>
      <c r="UAU34" s="53"/>
      <c r="UAV34" s="54"/>
      <c r="UAW34" s="52"/>
      <c r="UAX34" s="53"/>
      <c r="UAY34" s="54"/>
      <c r="UBI34" s="35"/>
      <c r="UBJ34" s="52"/>
      <c r="UBK34" s="53"/>
      <c r="UBL34" s="54"/>
      <c r="UBM34" s="52"/>
      <c r="UBN34" s="53"/>
      <c r="UBO34" s="54"/>
      <c r="UBY34" s="35"/>
      <c r="UBZ34" s="52"/>
      <c r="UCA34" s="53"/>
      <c r="UCB34" s="54"/>
      <c r="UCC34" s="52"/>
      <c r="UCD34" s="53"/>
      <c r="UCE34" s="54"/>
      <c r="UCO34" s="35"/>
      <c r="UCP34" s="52"/>
      <c r="UCQ34" s="53"/>
      <c r="UCR34" s="54"/>
      <c r="UCS34" s="52"/>
      <c r="UCT34" s="53"/>
      <c r="UCU34" s="54"/>
      <c r="UDE34" s="35"/>
      <c r="UDF34" s="52"/>
      <c r="UDG34" s="53"/>
      <c r="UDH34" s="54"/>
      <c r="UDI34" s="52"/>
      <c r="UDJ34" s="53"/>
      <c r="UDK34" s="54"/>
      <c r="UDU34" s="35"/>
      <c r="UDV34" s="52"/>
      <c r="UDW34" s="53"/>
      <c r="UDX34" s="54"/>
      <c r="UDY34" s="52"/>
      <c r="UDZ34" s="53"/>
      <c r="UEA34" s="54"/>
      <c r="UEK34" s="35"/>
      <c r="UEL34" s="52"/>
      <c r="UEM34" s="53"/>
      <c r="UEN34" s="54"/>
      <c r="UEO34" s="52"/>
      <c r="UEP34" s="53"/>
      <c r="UEQ34" s="54"/>
      <c r="UFA34" s="35"/>
      <c r="UFB34" s="52"/>
      <c r="UFC34" s="53"/>
      <c r="UFD34" s="54"/>
      <c r="UFE34" s="52"/>
      <c r="UFF34" s="53"/>
      <c r="UFG34" s="54"/>
      <c r="UFQ34" s="35"/>
      <c r="UFR34" s="52"/>
      <c r="UFS34" s="53"/>
      <c r="UFT34" s="54"/>
      <c r="UFU34" s="52"/>
      <c r="UFV34" s="53"/>
      <c r="UFW34" s="54"/>
      <c r="UGG34" s="35"/>
      <c r="UGH34" s="52"/>
      <c r="UGI34" s="53"/>
      <c r="UGJ34" s="54"/>
      <c r="UGK34" s="52"/>
      <c r="UGL34" s="53"/>
      <c r="UGM34" s="54"/>
      <c r="UGW34" s="35"/>
      <c r="UGX34" s="52"/>
      <c r="UGY34" s="53"/>
      <c r="UGZ34" s="54"/>
      <c r="UHA34" s="52"/>
      <c r="UHB34" s="53"/>
      <c r="UHC34" s="54"/>
      <c r="UHM34" s="35"/>
      <c r="UHN34" s="52"/>
      <c r="UHO34" s="53"/>
      <c r="UHP34" s="54"/>
      <c r="UHQ34" s="52"/>
      <c r="UHR34" s="53"/>
      <c r="UHS34" s="54"/>
      <c r="UIC34" s="35"/>
      <c r="UID34" s="52"/>
      <c r="UIE34" s="53"/>
      <c r="UIF34" s="54"/>
      <c r="UIG34" s="52"/>
      <c r="UIH34" s="53"/>
      <c r="UII34" s="54"/>
      <c r="UIS34" s="35"/>
      <c r="UIT34" s="52"/>
      <c r="UIU34" s="53"/>
      <c r="UIV34" s="54"/>
      <c r="UIW34" s="52"/>
      <c r="UIX34" s="53"/>
      <c r="UIY34" s="54"/>
      <c r="UJI34" s="35"/>
      <c r="UJJ34" s="52"/>
      <c r="UJK34" s="53"/>
      <c r="UJL34" s="54"/>
      <c r="UJM34" s="52"/>
      <c r="UJN34" s="53"/>
      <c r="UJO34" s="54"/>
      <c r="UJY34" s="35"/>
      <c r="UJZ34" s="52"/>
      <c r="UKA34" s="53"/>
      <c r="UKB34" s="54"/>
      <c r="UKC34" s="52"/>
      <c r="UKD34" s="53"/>
      <c r="UKE34" s="54"/>
      <c r="UKO34" s="35"/>
      <c r="UKP34" s="52"/>
      <c r="UKQ34" s="53"/>
      <c r="UKR34" s="54"/>
      <c r="UKS34" s="52"/>
      <c r="UKT34" s="53"/>
      <c r="UKU34" s="54"/>
      <c r="ULE34" s="35"/>
      <c r="ULF34" s="52"/>
      <c r="ULG34" s="53"/>
      <c r="ULH34" s="54"/>
      <c r="ULI34" s="52"/>
      <c r="ULJ34" s="53"/>
      <c r="ULK34" s="54"/>
      <c r="ULU34" s="35"/>
      <c r="ULV34" s="52"/>
      <c r="ULW34" s="53"/>
      <c r="ULX34" s="54"/>
      <c r="ULY34" s="52"/>
      <c r="ULZ34" s="53"/>
      <c r="UMA34" s="54"/>
      <c r="UMK34" s="35"/>
      <c r="UML34" s="52"/>
      <c r="UMM34" s="53"/>
      <c r="UMN34" s="54"/>
      <c r="UMO34" s="52"/>
      <c r="UMP34" s="53"/>
      <c r="UMQ34" s="54"/>
      <c r="UNA34" s="35"/>
      <c r="UNB34" s="52"/>
      <c r="UNC34" s="53"/>
      <c r="UND34" s="54"/>
      <c r="UNE34" s="52"/>
      <c r="UNF34" s="53"/>
      <c r="UNG34" s="54"/>
      <c r="UNQ34" s="35"/>
      <c r="UNR34" s="52"/>
      <c r="UNS34" s="53"/>
      <c r="UNT34" s="54"/>
      <c r="UNU34" s="52"/>
      <c r="UNV34" s="53"/>
      <c r="UNW34" s="54"/>
      <c r="UOG34" s="35"/>
      <c r="UOH34" s="52"/>
      <c r="UOI34" s="53"/>
      <c r="UOJ34" s="54"/>
      <c r="UOK34" s="52"/>
      <c r="UOL34" s="53"/>
      <c r="UOM34" s="54"/>
      <c r="UOW34" s="35"/>
      <c r="UOX34" s="52"/>
      <c r="UOY34" s="53"/>
      <c r="UOZ34" s="54"/>
      <c r="UPA34" s="52"/>
      <c r="UPB34" s="53"/>
      <c r="UPC34" s="54"/>
      <c r="UPM34" s="35"/>
      <c r="UPN34" s="52"/>
      <c r="UPO34" s="53"/>
      <c r="UPP34" s="54"/>
      <c r="UPQ34" s="52"/>
      <c r="UPR34" s="53"/>
      <c r="UPS34" s="54"/>
      <c r="UQC34" s="35"/>
      <c r="UQD34" s="52"/>
      <c r="UQE34" s="53"/>
      <c r="UQF34" s="54"/>
      <c r="UQG34" s="52"/>
      <c r="UQH34" s="53"/>
      <c r="UQI34" s="54"/>
      <c r="UQS34" s="35"/>
      <c r="UQT34" s="52"/>
      <c r="UQU34" s="53"/>
      <c r="UQV34" s="54"/>
      <c r="UQW34" s="52"/>
      <c r="UQX34" s="53"/>
      <c r="UQY34" s="54"/>
      <c r="URI34" s="35"/>
      <c r="URJ34" s="52"/>
      <c r="URK34" s="53"/>
      <c r="URL34" s="54"/>
      <c r="URM34" s="52"/>
      <c r="URN34" s="53"/>
      <c r="URO34" s="54"/>
      <c r="URY34" s="35"/>
      <c r="URZ34" s="52"/>
      <c r="USA34" s="53"/>
      <c r="USB34" s="54"/>
      <c r="USC34" s="52"/>
      <c r="USD34" s="53"/>
      <c r="USE34" s="54"/>
      <c r="USO34" s="35"/>
      <c r="USP34" s="52"/>
      <c r="USQ34" s="53"/>
      <c r="USR34" s="54"/>
      <c r="USS34" s="52"/>
      <c r="UST34" s="53"/>
      <c r="USU34" s="54"/>
      <c r="UTE34" s="35"/>
      <c r="UTF34" s="52"/>
      <c r="UTG34" s="53"/>
      <c r="UTH34" s="54"/>
      <c r="UTI34" s="52"/>
      <c r="UTJ34" s="53"/>
      <c r="UTK34" s="54"/>
      <c r="UTU34" s="35"/>
      <c r="UTV34" s="52"/>
      <c r="UTW34" s="53"/>
      <c r="UTX34" s="54"/>
      <c r="UTY34" s="52"/>
      <c r="UTZ34" s="53"/>
      <c r="UUA34" s="54"/>
      <c r="UUK34" s="35"/>
      <c r="UUL34" s="52"/>
      <c r="UUM34" s="53"/>
      <c r="UUN34" s="54"/>
      <c r="UUO34" s="52"/>
      <c r="UUP34" s="53"/>
      <c r="UUQ34" s="54"/>
      <c r="UVA34" s="35"/>
      <c r="UVB34" s="52"/>
      <c r="UVC34" s="53"/>
      <c r="UVD34" s="54"/>
      <c r="UVE34" s="52"/>
      <c r="UVF34" s="53"/>
      <c r="UVG34" s="54"/>
      <c r="UVQ34" s="35"/>
      <c r="UVR34" s="52"/>
      <c r="UVS34" s="53"/>
      <c r="UVT34" s="54"/>
      <c r="UVU34" s="52"/>
      <c r="UVV34" s="53"/>
      <c r="UVW34" s="54"/>
      <c r="UWG34" s="35"/>
      <c r="UWH34" s="52"/>
      <c r="UWI34" s="53"/>
      <c r="UWJ34" s="54"/>
      <c r="UWK34" s="52"/>
      <c r="UWL34" s="53"/>
      <c r="UWM34" s="54"/>
      <c r="UWW34" s="35"/>
      <c r="UWX34" s="52"/>
      <c r="UWY34" s="53"/>
      <c r="UWZ34" s="54"/>
      <c r="UXA34" s="52"/>
      <c r="UXB34" s="53"/>
      <c r="UXC34" s="54"/>
      <c r="UXM34" s="35"/>
      <c r="UXN34" s="52"/>
      <c r="UXO34" s="53"/>
      <c r="UXP34" s="54"/>
      <c r="UXQ34" s="52"/>
      <c r="UXR34" s="53"/>
      <c r="UXS34" s="54"/>
      <c r="UYC34" s="35"/>
      <c r="UYD34" s="52"/>
      <c r="UYE34" s="53"/>
      <c r="UYF34" s="54"/>
      <c r="UYG34" s="52"/>
      <c r="UYH34" s="53"/>
      <c r="UYI34" s="54"/>
      <c r="UYS34" s="35"/>
      <c r="UYT34" s="52"/>
      <c r="UYU34" s="53"/>
      <c r="UYV34" s="54"/>
      <c r="UYW34" s="52"/>
      <c r="UYX34" s="53"/>
      <c r="UYY34" s="54"/>
      <c r="UZI34" s="35"/>
      <c r="UZJ34" s="52"/>
      <c r="UZK34" s="53"/>
      <c r="UZL34" s="54"/>
      <c r="UZM34" s="52"/>
      <c r="UZN34" s="53"/>
      <c r="UZO34" s="54"/>
      <c r="UZY34" s="35"/>
      <c r="UZZ34" s="52"/>
      <c r="VAA34" s="53"/>
      <c r="VAB34" s="54"/>
      <c r="VAC34" s="52"/>
      <c r="VAD34" s="53"/>
      <c r="VAE34" s="54"/>
      <c r="VAO34" s="35"/>
      <c r="VAP34" s="52"/>
      <c r="VAQ34" s="53"/>
      <c r="VAR34" s="54"/>
      <c r="VAS34" s="52"/>
      <c r="VAT34" s="53"/>
      <c r="VAU34" s="54"/>
      <c r="VBE34" s="35"/>
      <c r="VBF34" s="52"/>
      <c r="VBG34" s="53"/>
      <c r="VBH34" s="54"/>
      <c r="VBI34" s="52"/>
      <c r="VBJ34" s="53"/>
      <c r="VBK34" s="54"/>
      <c r="VBU34" s="35"/>
      <c r="VBV34" s="52"/>
      <c r="VBW34" s="53"/>
      <c r="VBX34" s="54"/>
      <c r="VBY34" s="52"/>
      <c r="VBZ34" s="53"/>
      <c r="VCA34" s="54"/>
      <c r="VCK34" s="35"/>
      <c r="VCL34" s="52"/>
      <c r="VCM34" s="53"/>
      <c r="VCN34" s="54"/>
      <c r="VCO34" s="52"/>
      <c r="VCP34" s="53"/>
      <c r="VCQ34" s="54"/>
      <c r="VDA34" s="35"/>
      <c r="VDB34" s="52"/>
      <c r="VDC34" s="53"/>
      <c r="VDD34" s="54"/>
      <c r="VDE34" s="52"/>
      <c r="VDF34" s="53"/>
      <c r="VDG34" s="54"/>
      <c r="VDQ34" s="35"/>
      <c r="VDR34" s="52"/>
      <c r="VDS34" s="53"/>
      <c r="VDT34" s="54"/>
      <c r="VDU34" s="52"/>
      <c r="VDV34" s="53"/>
      <c r="VDW34" s="54"/>
      <c r="VEG34" s="35"/>
      <c r="VEH34" s="52"/>
      <c r="VEI34" s="53"/>
      <c r="VEJ34" s="54"/>
      <c r="VEK34" s="52"/>
      <c r="VEL34" s="53"/>
      <c r="VEM34" s="54"/>
      <c r="VEW34" s="35"/>
      <c r="VEX34" s="52"/>
      <c r="VEY34" s="53"/>
      <c r="VEZ34" s="54"/>
      <c r="VFA34" s="52"/>
      <c r="VFB34" s="53"/>
      <c r="VFC34" s="54"/>
      <c r="VFM34" s="35"/>
      <c r="VFN34" s="52"/>
      <c r="VFO34" s="53"/>
      <c r="VFP34" s="54"/>
      <c r="VFQ34" s="52"/>
      <c r="VFR34" s="53"/>
      <c r="VFS34" s="54"/>
      <c r="VGC34" s="35"/>
      <c r="VGD34" s="52"/>
      <c r="VGE34" s="53"/>
      <c r="VGF34" s="54"/>
      <c r="VGG34" s="52"/>
      <c r="VGH34" s="53"/>
      <c r="VGI34" s="54"/>
      <c r="VGS34" s="35"/>
      <c r="VGT34" s="52"/>
      <c r="VGU34" s="53"/>
      <c r="VGV34" s="54"/>
      <c r="VGW34" s="52"/>
      <c r="VGX34" s="53"/>
      <c r="VGY34" s="54"/>
      <c r="VHI34" s="35"/>
      <c r="VHJ34" s="52"/>
      <c r="VHK34" s="53"/>
      <c r="VHL34" s="54"/>
      <c r="VHM34" s="52"/>
      <c r="VHN34" s="53"/>
      <c r="VHO34" s="54"/>
      <c r="VHY34" s="35"/>
      <c r="VHZ34" s="52"/>
      <c r="VIA34" s="53"/>
      <c r="VIB34" s="54"/>
      <c r="VIC34" s="52"/>
      <c r="VID34" s="53"/>
      <c r="VIE34" s="54"/>
      <c r="VIO34" s="35"/>
      <c r="VIP34" s="52"/>
      <c r="VIQ34" s="53"/>
      <c r="VIR34" s="54"/>
      <c r="VIS34" s="52"/>
      <c r="VIT34" s="53"/>
      <c r="VIU34" s="54"/>
      <c r="VJE34" s="35"/>
      <c r="VJF34" s="52"/>
      <c r="VJG34" s="53"/>
      <c r="VJH34" s="54"/>
      <c r="VJI34" s="52"/>
      <c r="VJJ34" s="53"/>
      <c r="VJK34" s="54"/>
      <c r="VJU34" s="35"/>
      <c r="VJV34" s="52"/>
      <c r="VJW34" s="53"/>
      <c r="VJX34" s="54"/>
      <c r="VJY34" s="52"/>
      <c r="VJZ34" s="53"/>
      <c r="VKA34" s="54"/>
      <c r="VKK34" s="35"/>
      <c r="VKL34" s="52"/>
      <c r="VKM34" s="53"/>
      <c r="VKN34" s="54"/>
      <c r="VKO34" s="52"/>
      <c r="VKP34" s="53"/>
      <c r="VKQ34" s="54"/>
      <c r="VLA34" s="35"/>
      <c r="VLB34" s="52"/>
      <c r="VLC34" s="53"/>
      <c r="VLD34" s="54"/>
      <c r="VLE34" s="52"/>
      <c r="VLF34" s="53"/>
      <c r="VLG34" s="54"/>
      <c r="VLQ34" s="35"/>
      <c r="VLR34" s="52"/>
      <c r="VLS34" s="53"/>
      <c r="VLT34" s="54"/>
      <c r="VLU34" s="52"/>
      <c r="VLV34" s="53"/>
      <c r="VLW34" s="54"/>
      <c r="VMG34" s="35"/>
      <c r="VMH34" s="52"/>
      <c r="VMI34" s="53"/>
      <c r="VMJ34" s="54"/>
      <c r="VMK34" s="52"/>
      <c r="VML34" s="53"/>
      <c r="VMM34" s="54"/>
      <c r="VMW34" s="35"/>
      <c r="VMX34" s="52"/>
      <c r="VMY34" s="53"/>
      <c r="VMZ34" s="54"/>
      <c r="VNA34" s="52"/>
      <c r="VNB34" s="53"/>
      <c r="VNC34" s="54"/>
      <c r="VNM34" s="35"/>
      <c r="VNN34" s="52"/>
      <c r="VNO34" s="53"/>
      <c r="VNP34" s="54"/>
      <c r="VNQ34" s="52"/>
      <c r="VNR34" s="53"/>
      <c r="VNS34" s="54"/>
      <c r="VOC34" s="35"/>
      <c r="VOD34" s="52"/>
      <c r="VOE34" s="53"/>
      <c r="VOF34" s="54"/>
      <c r="VOG34" s="52"/>
      <c r="VOH34" s="53"/>
      <c r="VOI34" s="54"/>
      <c r="VOS34" s="35"/>
      <c r="VOT34" s="52"/>
      <c r="VOU34" s="53"/>
      <c r="VOV34" s="54"/>
      <c r="VOW34" s="52"/>
      <c r="VOX34" s="53"/>
      <c r="VOY34" s="54"/>
      <c r="VPI34" s="35"/>
      <c r="VPJ34" s="52"/>
      <c r="VPK34" s="53"/>
      <c r="VPL34" s="54"/>
      <c r="VPM34" s="52"/>
      <c r="VPN34" s="53"/>
      <c r="VPO34" s="54"/>
      <c r="VPY34" s="35"/>
      <c r="VPZ34" s="52"/>
      <c r="VQA34" s="53"/>
      <c r="VQB34" s="54"/>
      <c r="VQC34" s="52"/>
      <c r="VQD34" s="53"/>
      <c r="VQE34" s="54"/>
      <c r="VQO34" s="35"/>
      <c r="VQP34" s="52"/>
      <c r="VQQ34" s="53"/>
      <c r="VQR34" s="54"/>
      <c r="VQS34" s="52"/>
      <c r="VQT34" s="53"/>
      <c r="VQU34" s="54"/>
      <c r="VRE34" s="35"/>
      <c r="VRF34" s="52"/>
      <c r="VRG34" s="53"/>
      <c r="VRH34" s="54"/>
      <c r="VRI34" s="52"/>
      <c r="VRJ34" s="53"/>
      <c r="VRK34" s="54"/>
      <c r="VRU34" s="35"/>
      <c r="VRV34" s="52"/>
      <c r="VRW34" s="53"/>
      <c r="VRX34" s="54"/>
      <c r="VRY34" s="52"/>
      <c r="VRZ34" s="53"/>
      <c r="VSA34" s="54"/>
      <c r="VSK34" s="35"/>
      <c r="VSL34" s="52"/>
      <c r="VSM34" s="53"/>
      <c r="VSN34" s="54"/>
      <c r="VSO34" s="52"/>
      <c r="VSP34" s="53"/>
      <c r="VSQ34" s="54"/>
      <c r="VTA34" s="35"/>
      <c r="VTB34" s="52"/>
      <c r="VTC34" s="53"/>
      <c r="VTD34" s="54"/>
      <c r="VTE34" s="52"/>
      <c r="VTF34" s="53"/>
      <c r="VTG34" s="54"/>
      <c r="VTQ34" s="35"/>
      <c r="VTR34" s="52"/>
      <c r="VTS34" s="53"/>
      <c r="VTT34" s="54"/>
      <c r="VTU34" s="52"/>
      <c r="VTV34" s="53"/>
      <c r="VTW34" s="54"/>
      <c r="VUG34" s="35"/>
      <c r="VUH34" s="52"/>
      <c r="VUI34" s="53"/>
      <c r="VUJ34" s="54"/>
      <c r="VUK34" s="52"/>
      <c r="VUL34" s="53"/>
      <c r="VUM34" s="54"/>
      <c r="VUW34" s="35"/>
      <c r="VUX34" s="52"/>
      <c r="VUY34" s="53"/>
      <c r="VUZ34" s="54"/>
      <c r="VVA34" s="52"/>
      <c r="VVB34" s="53"/>
      <c r="VVC34" s="54"/>
      <c r="VVM34" s="35"/>
      <c r="VVN34" s="52"/>
      <c r="VVO34" s="53"/>
      <c r="VVP34" s="54"/>
      <c r="VVQ34" s="52"/>
      <c r="VVR34" s="53"/>
      <c r="VVS34" s="54"/>
      <c r="VWC34" s="35"/>
      <c r="VWD34" s="52"/>
      <c r="VWE34" s="53"/>
      <c r="VWF34" s="54"/>
      <c r="VWG34" s="52"/>
      <c r="VWH34" s="53"/>
      <c r="VWI34" s="54"/>
      <c r="VWS34" s="35"/>
      <c r="VWT34" s="52"/>
      <c r="VWU34" s="53"/>
      <c r="VWV34" s="54"/>
      <c r="VWW34" s="52"/>
      <c r="VWX34" s="53"/>
      <c r="VWY34" s="54"/>
      <c r="VXI34" s="35"/>
      <c r="VXJ34" s="52"/>
      <c r="VXK34" s="53"/>
      <c r="VXL34" s="54"/>
      <c r="VXM34" s="52"/>
      <c r="VXN34" s="53"/>
      <c r="VXO34" s="54"/>
      <c r="VXY34" s="35"/>
      <c r="VXZ34" s="52"/>
      <c r="VYA34" s="53"/>
      <c r="VYB34" s="54"/>
      <c r="VYC34" s="52"/>
      <c r="VYD34" s="53"/>
      <c r="VYE34" s="54"/>
      <c r="VYO34" s="35"/>
      <c r="VYP34" s="52"/>
      <c r="VYQ34" s="53"/>
      <c r="VYR34" s="54"/>
      <c r="VYS34" s="52"/>
      <c r="VYT34" s="53"/>
      <c r="VYU34" s="54"/>
      <c r="VZE34" s="35"/>
      <c r="VZF34" s="52"/>
      <c r="VZG34" s="53"/>
      <c r="VZH34" s="54"/>
      <c r="VZI34" s="52"/>
      <c r="VZJ34" s="53"/>
      <c r="VZK34" s="54"/>
      <c r="VZU34" s="35"/>
      <c r="VZV34" s="52"/>
      <c r="VZW34" s="53"/>
      <c r="VZX34" s="54"/>
      <c r="VZY34" s="52"/>
      <c r="VZZ34" s="53"/>
      <c r="WAA34" s="54"/>
      <c r="WAK34" s="35"/>
      <c r="WAL34" s="52"/>
      <c r="WAM34" s="53"/>
      <c r="WAN34" s="54"/>
      <c r="WAO34" s="52"/>
      <c r="WAP34" s="53"/>
      <c r="WAQ34" s="54"/>
      <c r="WBA34" s="35"/>
      <c r="WBB34" s="52"/>
      <c r="WBC34" s="53"/>
      <c r="WBD34" s="54"/>
      <c r="WBE34" s="52"/>
      <c r="WBF34" s="53"/>
      <c r="WBG34" s="54"/>
      <c r="WBQ34" s="35"/>
      <c r="WBR34" s="52"/>
      <c r="WBS34" s="53"/>
      <c r="WBT34" s="54"/>
      <c r="WBU34" s="52"/>
      <c r="WBV34" s="53"/>
      <c r="WBW34" s="54"/>
      <c r="WCG34" s="35"/>
      <c r="WCH34" s="52"/>
      <c r="WCI34" s="53"/>
      <c r="WCJ34" s="54"/>
      <c r="WCK34" s="52"/>
      <c r="WCL34" s="53"/>
      <c r="WCM34" s="54"/>
      <c r="WCW34" s="35"/>
      <c r="WCX34" s="52"/>
      <c r="WCY34" s="53"/>
      <c r="WCZ34" s="54"/>
      <c r="WDA34" s="52"/>
      <c r="WDB34" s="53"/>
      <c r="WDC34" s="54"/>
      <c r="WDM34" s="35"/>
      <c r="WDN34" s="52"/>
      <c r="WDO34" s="53"/>
      <c r="WDP34" s="54"/>
      <c r="WDQ34" s="52"/>
      <c r="WDR34" s="53"/>
      <c r="WDS34" s="54"/>
      <c r="WEC34" s="35"/>
      <c r="WED34" s="52"/>
      <c r="WEE34" s="53"/>
      <c r="WEF34" s="54"/>
      <c r="WEG34" s="52"/>
      <c r="WEH34" s="53"/>
      <c r="WEI34" s="54"/>
      <c r="WES34" s="35"/>
      <c r="WET34" s="52"/>
      <c r="WEU34" s="53"/>
      <c r="WEV34" s="54"/>
      <c r="WEW34" s="52"/>
      <c r="WEX34" s="53"/>
      <c r="WEY34" s="54"/>
      <c r="WFI34" s="35"/>
      <c r="WFJ34" s="52"/>
      <c r="WFK34" s="53"/>
      <c r="WFL34" s="54"/>
      <c r="WFM34" s="52"/>
      <c r="WFN34" s="53"/>
      <c r="WFO34" s="54"/>
      <c r="WFY34" s="35"/>
      <c r="WFZ34" s="52"/>
      <c r="WGA34" s="53"/>
      <c r="WGB34" s="54"/>
      <c r="WGC34" s="52"/>
      <c r="WGD34" s="53"/>
      <c r="WGE34" s="54"/>
      <c r="WGO34" s="35"/>
      <c r="WGP34" s="52"/>
      <c r="WGQ34" s="53"/>
      <c r="WGR34" s="54"/>
      <c r="WGS34" s="52"/>
      <c r="WGT34" s="53"/>
      <c r="WGU34" s="54"/>
      <c r="WHE34" s="35"/>
      <c r="WHF34" s="52"/>
      <c r="WHG34" s="53"/>
      <c r="WHH34" s="54"/>
      <c r="WHI34" s="52"/>
      <c r="WHJ34" s="53"/>
      <c r="WHK34" s="54"/>
      <c r="WHU34" s="35"/>
      <c r="WHV34" s="52"/>
      <c r="WHW34" s="53"/>
      <c r="WHX34" s="54"/>
      <c r="WHY34" s="52"/>
      <c r="WHZ34" s="53"/>
      <c r="WIA34" s="54"/>
      <c r="WIK34" s="35"/>
      <c r="WIL34" s="52"/>
      <c r="WIM34" s="53"/>
      <c r="WIN34" s="54"/>
      <c r="WIO34" s="52"/>
      <c r="WIP34" s="53"/>
      <c r="WIQ34" s="54"/>
      <c r="WJA34" s="35"/>
      <c r="WJB34" s="52"/>
      <c r="WJC34" s="53"/>
      <c r="WJD34" s="54"/>
      <c r="WJE34" s="52"/>
      <c r="WJF34" s="53"/>
      <c r="WJG34" s="54"/>
      <c r="WJQ34" s="35"/>
      <c r="WJR34" s="52"/>
      <c r="WJS34" s="53"/>
      <c r="WJT34" s="54"/>
      <c r="WJU34" s="52"/>
      <c r="WJV34" s="53"/>
      <c r="WJW34" s="54"/>
      <c r="WKG34" s="35"/>
      <c r="WKH34" s="52"/>
      <c r="WKI34" s="53"/>
      <c r="WKJ34" s="54"/>
      <c r="WKK34" s="52"/>
      <c r="WKL34" s="53"/>
      <c r="WKM34" s="54"/>
      <c r="WKW34" s="35"/>
      <c r="WKX34" s="52"/>
      <c r="WKY34" s="53"/>
      <c r="WKZ34" s="54"/>
      <c r="WLA34" s="52"/>
      <c r="WLB34" s="53"/>
      <c r="WLC34" s="54"/>
      <c r="WLM34" s="35"/>
      <c r="WLN34" s="52"/>
      <c r="WLO34" s="53"/>
      <c r="WLP34" s="54"/>
      <c r="WLQ34" s="52"/>
      <c r="WLR34" s="53"/>
      <c r="WLS34" s="54"/>
      <c r="WMC34" s="35"/>
      <c r="WMD34" s="52"/>
      <c r="WME34" s="53"/>
      <c r="WMF34" s="54"/>
      <c r="WMG34" s="52"/>
      <c r="WMH34" s="53"/>
      <c r="WMI34" s="54"/>
      <c r="WMS34" s="35"/>
      <c r="WMT34" s="52"/>
      <c r="WMU34" s="53"/>
      <c r="WMV34" s="54"/>
      <c r="WMW34" s="52"/>
      <c r="WMX34" s="53"/>
      <c r="WMY34" s="54"/>
      <c r="WNI34" s="35"/>
      <c r="WNJ34" s="52"/>
      <c r="WNK34" s="53"/>
      <c r="WNL34" s="54"/>
      <c r="WNM34" s="52"/>
      <c r="WNN34" s="53"/>
      <c r="WNO34" s="54"/>
      <c r="WNY34" s="35"/>
      <c r="WNZ34" s="52"/>
      <c r="WOA34" s="53"/>
      <c r="WOB34" s="54"/>
      <c r="WOC34" s="52"/>
      <c r="WOD34" s="53"/>
      <c r="WOE34" s="54"/>
      <c r="WOO34" s="35"/>
      <c r="WOP34" s="52"/>
      <c r="WOQ34" s="53"/>
      <c r="WOR34" s="54"/>
      <c r="WOS34" s="52"/>
      <c r="WOT34" s="53"/>
      <c r="WOU34" s="54"/>
      <c r="WPE34" s="35"/>
      <c r="WPF34" s="52"/>
      <c r="WPG34" s="53"/>
      <c r="WPH34" s="54"/>
      <c r="WPI34" s="52"/>
      <c r="WPJ34" s="53"/>
      <c r="WPK34" s="54"/>
      <c r="WPU34" s="35"/>
      <c r="WPV34" s="52"/>
      <c r="WPW34" s="53"/>
      <c r="WPX34" s="54"/>
      <c r="WPY34" s="52"/>
      <c r="WPZ34" s="53"/>
      <c r="WQA34" s="54"/>
      <c r="WQK34" s="35"/>
      <c r="WQL34" s="52"/>
      <c r="WQM34" s="53"/>
      <c r="WQN34" s="54"/>
      <c r="WQO34" s="52"/>
      <c r="WQP34" s="53"/>
      <c r="WQQ34" s="54"/>
      <c r="WRA34" s="35"/>
      <c r="WRB34" s="52"/>
      <c r="WRC34" s="53"/>
      <c r="WRD34" s="54"/>
      <c r="WRE34" s="52"/>
      <c r="WRF34" s="53"/>
      <c r="WRG34" s="54"/>
      <c r="WRQ34" s="35"/>
      <c r="WRR34" s="52"/>
      <c r="WRS34" s="53"/>
      <c r="WRT34" s="54"/>
      <c r="WRU34" s="52"/>
      <c r="WRV34" s="53"/>
      <c r="WRW34" s="54"/>
      <c r="WSG34" s="35"/>
      <c r="WSH34" s="52"/>
      <c r="WSI34" s="53"/>
      <c r="WSJ34" s="54"/>
      <c r="WSK34" s="52"/>
      <c r="WSL34" s="53"/>
      <c r="WSM34" s="54"/>
      <c r="WSW34" s="35"/>
      <c r="WSX34" s="52"/>
      <c r="WSY34" s="53"/>
      <c r="WSZ34" s="54"/>
      <c r="WTA34" s="52"/>
      <c r="WTB34" s="53"/>
      <c r="WTC34" s="54"/>
      <c r="WTM34" s="35"/>
      <c r="WTN34" s="52"/>
      <c r="WTO34" s="53"/>
      <c r="WTP34" s="54"/>
      <c r="WTQ34" s="52"/>
      <c r="WTR34" s="53"/>
      <c r="WTS34" s="54"/>
      <c r="WUC34" s="35"/>
      <c r="WUD34" s="52"/>
      <c r="WUE34" s="53"/>
      <c r="WUF34" s="54"/>
      <c r="WUG34" s="52"/>
      <c r="WUH34" s="53"/>
      <c r="WUI34" s="54"/>
      <c r="WUS34" s="35"/>
      <c r="WUT34" s="52"/>
      <c r="WUU34" s="53"/>
      <c r="WUV34" s="54"/>
      <c r="WUW34" s="52"/>
      <c r="WUX34" s="53"/>
      <c r="WUY34" s="54"/>
      <c r="WVI34" s="35"/>
      <c r="WVJ34" s="52"/>
      <c r="WVK34" s="53"/>
      <c r="WVL34" s="54"/>
      <c r="WVM34" s="52"/>
      <c r="WVN34" s="53"/>
      <c r="WVO34" s="54"/>
      <c r="WVY34" s="35"/>
      <c r="WVZ34" s="52"/>
      <c r="WWA34" s="53"/>
      <c r="WWB34" s="54"/>
      <c r="WWC34" s="52"/>
      <c r="WWD34" s="53"/>
      <c r="WWE34" s="54"/>
      <c r="WWO34" s="35"/>
      <c r="WWP34" s="52"/>
      <c r="WWQ34" s="53"/>
      <c r="WWR34" s="54"/>
      <c r="WWS34" s="52"/>
      <c r="WWT34" s="53"/>
      <c r="WWU34" s="54"/>
      <c r="WXE34" s="35"/>
      <c r="WXF34" s="52"/>
      <c r="WXG34" s="53"/>
      <c r="WXH34" s="54"/>
      <c r="WXI34" s="52"/>
      <c r="WXJ34" s="53"/>
      <c r="WXK34" s="54"/>
      <c r="WXU34" s="35"/>
      <c r="WXV34" s="52"/>
      <c r="WXW34" s="53"/>
      <c r="WXX34" s="54"/>
      <c r="WXY34" s="52"/>
      <c r="WXZ34" s="53"/>
      <c r="WYA34" s="54"/>
      <c r="WYK34" s="35"/>
      <c r="WYL34" s="52"/>
      <c r="WYM34" s="53"/>
      <c r="WYN34" s="54"/>
      <c r="WYO34" s="52"/>
      <c r="WYP34" s="53"/>
      <c r="WYQ34" s="54"/>
      <c r="WZA34" s="35"/>
      <c r="WZB34" s="52"/>
      <c r="WZC34" s="53"/>
      <c r="WZD34" s="54"/>
      <c r="WZE34" s="52"/>
      <c r="WZF34" s="53"/>
      <c r="WZG34" s="54"/>
      <c r="WZQ34" s="35"/>
      <c r="WZR34" s="52"/>
      <c r="WZS34" s="53"/>
      <c r="WZT34" s="54"/>
      <c r="WZU34" s="52"/>
      <c r="WZV34" s="53"/>
      <c r="WZW34" s="54"/>
      <c r="XAG34" s="35"/>
      <c r="XAH34" s="52"/>
      <c r="XAI34" s="53"/>
      <c r="XAJ34" s="54"/>
      <c r="XAK34" s="52"/>
      <c r="XAL34" s="53"/>
      <c r="XAM34" s="54"/>
      <c r="XAW34" s="35"/>
      <c r="XAX34" s="52"/>
      <c r="XAY34" s="53"/>
      <c r="XAZ34" s="54"/>
      <c r="XBA34" s="52"/>
      <c r="XBB34" s="53"/>
      <c r="XBC34" s="54"/>
      <c r="XBM34" s="35"/>
      <c r="XBN34" s="52"/>
      <c r="XBO34" s="53"/>
      <c r="XBP34" s="54"/>
      <c r="XBQ34" s="52"/>
      <c r="XBR34" s="53"/>
      <c r="XBS34" s="54"/>
      <c r="XCC34" s="35"/>
      <c r="XCD34" s="52"/>
      <c r="XCE34" s="53"/>
      <c r="XCF34" s="54"/>
      <c r="XCG34" s="52"/>
      <c r="XCH34" s="53"/>
      <c r="XCI34" s="54"/>
      <c r="XCS34" s="35"/>
      <c r="XCT34" s="52"/>
      <c r="XCU34" s="53"/>
      <c r="XCV34" s="54"/>
      <c r="XCW34" s="52"/>
      <c r="XCX34" s="53"/>
      <c r="XCY34" s="54"/>
      <c r="XDI34" s="35"/>
      <c r="XDJ34" s="52"/>
      <c r="XDK34" s="53"/>
      <c r="XDL34" s="54"/>
      <c r="XDM34" s="52"/>
      <c r="XDN34" s="53"/>
      <c r="XDO34" s="54"/>
      <c r="XDY34" s="35"/>
      <c r="XDZ34" s="52"/>
      <c r="XEA34" s="53"/>
      <c r="XEB34" s="54"/>
      <c r="XEC34" s="52"/>
      <c r="XED34" s="53"/>
      <c r="XEE34" s="54"/>
      <c r="XEO34" s="35"/>
      <c r="XEP34" s="52"/>
      <c r="XEQ34" s="53"/>
      <c r="XER34" s="54"/>
      <c r="XES34" s="52"/>
      <c r="XET34" s="53"/>
      <c r="XEU34" s="54"/>
    </row>
    <row r="35" spans="1:1015 1025:2039 2049:3063 3073:4087 4097:5111 5121:6135 6145:7159 7169:8183 8193:9207 9217:10231 10241:11255 11265:12279 12289:13303 13313:14327 14337:15351 15361:16375" s="57" customFormat="1" x14ac:dyDescent="0.25">
      <c r="A35" s="35">
        <f t="shared" ref="A35:A37" si="0">A34+1</f>
        <v>44923</v>
      </c>
      <c r="B35" s="57">
        <v>0</v>
      </c>
      <c r="C35" s="57">
        <v>0</v>
      </c>
      <c r="D35" s="57">
        <v>0</v>
      </c>
      <c r="E35" s="57">
        <v>0</v>
      </c>
      <c r="F35" s="57">
        <v>0</v>
      </c>
      <c r="G35" s="57">
        <v>0</v>
      </c>
      <c r="H35" s="57">
        <v>0</v>
      </c>
      <c r="I35" s="57">
        <v>0</v>
      </c>
      <c r="J35" s="57">
        <v>0</v>
      </c>
      <c r="K35" s="57">
        <v>0</v>
      </c>
      <c r="L35" s="57">
        <v>0</v>
      </c>
      <c r="M35" s="57">
        <v>0</v>
      </c>
      <c r="N35" s="57">
        <v>0</v>
      </c>
      <c r="O35" s="57">
        <v>0</v>
      </c>
      <c r="P35" s="57">
        <v>0</v>
      </c>
      <c r="Q35" s="35"/>
      <c r="R35" s="52"/>
      <c r="S35" s="53"/>
      <c r="T35" s="54"/>
      <c r="U35" s="52"/>
      <c r="V35" s="53"/>
      <c r="W35" s="54"/>
      <c r="AG35" s="35"/>
      <c r="AH35" s="52"/>
      <c r="AI35" s="53"/>
      <c r="AJ35" s="54"/>
      <c r="AK35" s="52"/>
      <c r="AL35" s="53"/>
      <c r="AM35" s="54"/>
      <c r="AW35" s="35"/>
      <c r="AX35" s="52"/>
      <c r="AY35" s="53"/>
      <c r="AZ35" s="54"/>
      <c r="BA35" s="52"/>
      <c r="BB35" s="53"/>
      <c r="BC35" s="54"/>
      <c r="BM35" s="35"/>
      <c r="BN35" s="52"/>
      <c r="BO35" s="53"/>
      <c r="BP35" s="54"/>
      <c r="BQ35" s="52"/>
      <c r="BR35" s="53"/>
      <c r="BS35" s="54"/>
      <c r="CC35" s="35"/>
      <c r="CD35" s="52"/>
      <c r="CE35" s="53"/>
      <c r="CF35" s="54"/>
      <c r="CG35" s="52"/>
      <c r="CH35" s="53"/>
      <c r="CI35" s="54"/>
      <c r="CS35" s="35"/>
      <c r="CT35" s="52"/>
      <c r="CU35" s="53"/>
      <c r="CV35" s="54"/>
      <c r="CW35" s="52"/>
      <c r="CX35" s="53"/>
      <c r="CY35" s="54"/>
      <c r="DI35" s="35"/>
      <c r="DJ35" s="52"/>
      <c r="DK35" s="53"/>
      <c r="DL35" s="54"/>
      <c r="DM35" s="52"/>
      <c r="DN35" s="53"/>
      <c r="DO35" s="54"/>
      <c r="DY35" s="35"/>
      <c r="DZ35" s="52"/>
      <c r="EA35" s="53"/>
      <c r="EB35" s="54"/>
      <c r="EC35" s="52"/>
      <c r="ED35" s="53"/>
      <c r="EE35" s="54"/>
      <c r="EO35" s="35"/>
      <c r="EP35" s="52"/>
      <c r="EQ35" s="53"/>
      <c r="ER35" s="54"/>
      <c r="ES35" s="52"/>
      <c r="ET35" s="53"/>
      <c r="EU35" s="54"/>
      <c r="FE35" s="35"/>
      <c r="FF35" s="52"/>
      <c r="FG35" s="53"/>
      <c r="FH35" s="54"/>
      <c r="FI35" s="52"/>
      <c r="FJ35" s="53"/>
      <c r="FK35" s="54"/>
      <c r="FU35" s="35"/>
      <c r="FV35" s="52"/>
      <c r="FW35" s="53"/>
      <c r="FX35" s="54"/>
      <c r="FY35" s="52"/>
      <c r="FZ35" s="53"/>
      <c r="GA35" s="54"/>
      <c r="GK35" s="35"/>
      <c r="GL35" s="52"/>
      <c r="GM35" s="53"/>
      <c r="GN35" s="54"/>
      <c r="GO35" s="52"/>
      <c r="GP35" s="53"/>
      <c r="GQ35" s="54"/>
      <c r="HA35" s="35"/>
      <c r="HB35" s="52"/>
      <c r="HC35" s="53"/>
      <c r="HD35" s="54"/>
      <c r="HE35" s="52"/>
      <c r="HF35" s="53"/>
      <c r="HG35" s="54"/>
      <c r="HQ35" s="35"/>
      <c r="HR35" s="52"/>
      <c r="HS35" s="53"/>
      <c r="HT35" s="54"/>
      <c r="HU35" s="52"/>
      <c r="HV35" s="53"/>
      <c r="HW35" s="54"/>
      <c r="IG35" s="35"/>
      <c r="IH35" s="52"/>
      <c r="II35" s="53"/>
      <c r="IJ35" s="54"/>
      <c r="IK35" s="52"/>
      <c r="IL35" s="53"/>
      <c r="IM35" s="54"/>
      <c r="IW35" s="35"/>
      <c r="IX35" s="52"/>
      <c r="IY35" s="53"/>
      <c r="IZ35" s="54"/>
      <c r="JA35" s="52"/>
      <c r="JB35" s="53"/>
      <c r="JC35" s="54"/>
      <c r="JM35" s="35"/>
      <c r="JN35" s="52"/>
      <c r="JO35" s="53"/>
      <c r="JP35" s="54"/>
      <c r="JQ35" s="52"/>
      <c r="JR35" s="53"/>
      <c r="JS35" s="54"/>
      <c r="KC35" s="35"/>
      <c r="KD35" s="52"/>
      <c r="KE35" s="53"/>
      <c r="KF35" s="54"/>
      <c r="KG35" s="52"/>
      <c r="KH35" s="53"/>
      <c r="KI35" s="54"/>
      <c r="KS35" s="35"/>
      <c r="KT35" s="52"/>
      <c r="KU35" s="53"/>
      <c r="KV35" s="54"/>
      <c r="KW35" s="52"/>
      <c r="KX35" s="53"/>
      <c r="KY35" s="54"/>
      <c r="LI35" s="35"/>
      <c r="LJ35" s="52"/>
      <c r="LK35" s="53"/>
      <c r="LL35" s="54"/>
      <c r="LM35" s="52"/>
      <c r="LN35" s="53"/>
      <c r="LO35" s="54"/>
      <c r="LY35" s="35"/>
      <c r="LZ35" s="52"/>
      <c r="MA35" s="53"/>
      <c r="MB35" s="54"/>
      <c r="MC35" s="52"/>
      <c r="MD35" s="53"/>
      <c r="ME35" s="54"/>
      <c r="MO35" s="35"/>
      <c r="MP35" s="52"/>
      <c r="MQ35" s="53"/>
      <c r="MR35" s="54"/>
      <c r="MS35" s="52"/>
      <c r="MT35" s="53"/>
      <c r="MU35" s="54"/>
      <c r="NE35" s="35"/>
      <c r="NF35" s="52"/>
      <c r="NG35" s="53"/>
      <c r="NH35" s="54"/>
      <c r="NI35" s="52"/>
      <c r="NJ35" s="53"/>
      <c r="NK35" s="54"/>
      <c r="NU35" s="35"/>
      <c r="NV35" s="52"/>
      <c r="NW35" s="53"/>
      <c r="NX35" s="54"/>
      <c r="NY35" s="52"/>
      <c r="NZ35" s="53"/>
      <c r="OA35" s="54"/>
      <c r="OK35" s="35"/>
      <c r="OL35" s="52"/>
      <c r="OM35" s="53"/>
      <c r="ON35" s="54"/>
      <c r="OO35" s="52"/>
      <c r="OP35" s="53"/>
      <c r="OQ35" s="54"/>
      <c r="PA35" s="35"/>
      <c r="PB35" s="52"/>
      <c r="PC35" s="53"/>
      <c r="PD35" s="54"/>
      <c r="PE35" s="52"/>
      <c r="PF35" s="53"/>
      <c r="PG35" s="54"/>
      <c r="PQ35" s="35"/>
      <c r="PR35" s="52"/>
      <c r="PS35" s="53"/>
      <c r="PT35" s="54"/>
      <c r="PU35" s="52"/>
      <c r="PV35" s="53"/>
      <c r="PW35" s="54"/>
      <c r="QG35" s="35"/>
      <c r="QH35" s="52"/>
      <c r="QI35" s="53"/>
      <c r="QJ35" s="54"/>
      <c r="QK35" s="52"/>
      <c r="QL35" s="53"/>
      <c r="QM35" s="54"/>
      <c r="QW35" s="35"/>
      <c r="QX35" s="52"/>
      <c r="QY35" s="53"/>
      <c r="QZ35" s="54"/>
      <c r="RA35" s="52"/>
      <c r="RB35" s="53"/>
      <c r="RC35" s="54"/>
      <c r="RM35" s="35"/>
      <c r="RN35" s="52"/>
      <c r="RO35" s="53"/>
      <c r="RP35" s="54"/>
      <c r="RQ35" s="52"/>
      <c r="RR35" s="53"/>
      <c r="RS35" s="54"/>
      <c r="SC35" s="35"/>
      <c r="SD35" s="52"/>
      <c r="SE35" s="53"/>
      <c r="SF35" s="54"/>
      <c r="SG35" s="52"/>
      <c r="SH35" s="53"/>
      <c r="SI35" s="54"/>
      <c r="SS35" s="35"/>
      <c r="ST35" s="52"/>
      <c r="SU35" s="53"/>
      <c r="SV35" s="54"/>
      <c r="SW35" s="52"/>
      <c r="SX35" s="53"/>
      <c r="SY35" s="54"/>
      <c r="TI35" s="35"/>
      <c r="TJ35" s="52"/>
      <c r="TK35" s="53"/>
      <c r="TL35" s="54"/>
      <c r="TM35" s="52"/>
      <c r="TN35" s="53"/>
      <c r="TO35" s="54"/>
      <c r="TY35" s="35"/>
      <c r="TZ35" s="52"/>
      <c r="UA35" s="53"/>
      <c r="UB35" s="54"/>
      <c r="UC35" s="52"/>
      <c r="UD35" s="53"/>
      <c r="UE35" s="54"/>
      <c r="UO35" s="35"/>
      <c r="UP35" s="52"/>
      <c r="UQ35" s="53"/>
      <c r="UR35" s="54"/>
      <c r="US35" s="52"/>
      <c r="UT35" s="53"/>
      <c r="UU35" s="54"/>
      <c r="VE35" s="35"/>
      <c r="VF35" s="52"/>
      <c r="VG35" s="53"/>
      <c r="VH35" s="54"/>
      <c r="VI35" s="52"/>
      <c r="VJ35" s="53"/>
      <c r="VK35" s="54"/>
      <c r="VU35" s="35"/>
      <c r="VV35" s="52"/>
      <c r="VW35" s="53"/>
      <c r="VX35" s="54"/>
      <c r="VY35" s="52"/>
      <c r="VZ35" s="53"/>
      <c r="WA35" s="54"/>
      <c r="WK35" s="35"/>
      <c r="WL35" s="52"/>
      <c r="WM35" s="53"/>
      <c r="WN35" s="54"/>
      <c r="WO35" s="52"/>
      <c r="WP35" s="53"/>
      <c r="WQ35" s="54"/>
      <c r="XA35" s="35"/>
      <c r="XB35" s="52"/>
      <c r="XC35" s="53"/>
      <c r="XD35" s="54"/>
      <c r="XE35" s="52"/>
      <c r="XF35" s="53"/>
      <c r="XG35" s="54"/>
      <c r="XQ35" s="35"/>
      <c r="XR35" s="52"/>
      <c r="XS35" s="53"/>
      <c r="XT35" s="54"/>
      <c r="XU35" s="52"/>
      <c r="XV35" s="53"/>
      <c r="XW35" s="54"/>
      <c r="YG35" s="35"/>
      <c r="YH35" s="52"/>
      <c r="YI35" s="53"/>
      <c r="YJ35" s="54"/>
      <c r="YK35" s="52"/>
      <c r="YL35" s="53"/>
      <c r="YM35" s="54"/>
      <c r="YW35" s="35"/>
      <c r="YX35" s="52"/>
      <c r="YY35" s="53"/>
      <c r="YZ35" s="54"/>
      <c r="ZA35" s="52"/>
      <c r="ZB35" s="53"/>
      <c r="ZC35" s="54"/>
      <c r="ZM35" s="35"/>
      <c r="ZN35" s="52"/>
      <c r="ZO35" s="53"/>
      <c r="ZP35" s="54"/>
      <c r="ZQ35" s="52"/>
      <c r="ZR35" s="53"/>
      <c r="ZS35" s="54"/>
      <c r="AAC35" s="35"/>
      <c r="AAD35" s="52"/>
      <c r="AAE35" s="53"/>
      <c r="AAF35" s="54"/>
      <c r="AAG35" s="52"/>
      <c r="AAH35" s="53"/>
      <c r="AAI35" s="54"/>
      <c r="AAS35" s="35"/>
      <c r="AAT35" s="52"/>
      <c r="AAU35" s="53"/>
      <c r="AAV35" s="54"/>
      <c r="AAW35" s="52"/>
      <c r="AAX35" s="53"/>
      <c r="AAY35" s="54"/>
      <c r="ABI35" s="35"/>
      <c r="ABJ35" s="52"/>
      <c r="ABK35" s="53"/>
      <c r="ABL35" s="54"/>
      <c r="ABM35" s="52"/>
      <c r="ABN35" s="53"/>
      <c r="ABO35" s="54"/>
      <c r="ABY35" s="35"/>
      <c r="ABZ35" s="52"/>
      <c r="ACA35" s="53"/>
      <c r="ACB35" s="54"/>
      <c r="ACC35" s="52"/>
      <c r="ACD35" s="53"/>
      <c r="ACE35" s="54"/>
      <c r="ACO35" s="35"/>
      <c r="ACP35" s="52"/>
      <c r="ACQ35" s="53"/>
      <c r="ACR35" s="54"/>
      <c r="ACS35" s="52"/>
      <c r="ACT35" s="53"/>
      <c r="ACU35" s="54"/>
      <c r="ADE35" s="35"/>
      <c r="ADF35" s="52"/>
      <c r="ADG35" s="53"/>
      <c r="ADH35" s="54"/>
      <c r="ADI35" s="52"/>
      <c r="ADJ35" s="53"/>
      <c r="ADK35" s="54"/>
      <c r="ADU35" s="35"/>
      <c r="ADV35" s="52"/>
      <c r="ADW35" s="53"/>
      <c r="ADX35" s="54"/>
      <c r="ADY35" s="52"/>
      <c r="ADZ35" s="53"/>
      <c r="AEA35" s="54"/>
      <c r="AEK35" s="35"/>
      <c r="AEL35" s="52"/>
      <c r="AEM35" s="53"/>
      <c r="AEN35" s="54"/>
      <c r="AEO35" s="52"/>
      <c r="AEP35" s="53"/>
      <c r="AEQ35" s="54"/>
      <c r="AFA35" s="35"/>
      <c r="AFB35" s="52"/>
      <c r="AFC35" s="53"/>
      <c r="AFD35" s="54"/>
      <c r="AFE35" s="52"/>
      <c r="AFF35" s="53"/>
      <c r="AFG35" s="54"/>
      <c r="AFQ35" s="35"/>
      <c r="AFR35" s="52"/>
      <c r="AFS35" s="53"/>
      <c r="AFT35" s="54"/>
      <c r="AFU35" s="52"/>
      <c r="AFV35" s="53"/>
      <c r="AFW35" s="54"/>
      <c r="AGG35" s="35"/>
      <c r="AGH35" s="52"/>
      <c r="AGI35" s="53"/>
      <c r="AGJ35" s="54"/>
      <c r="AGK35" s="52"/>
      <c r="AGL35" s="53"/>
      <c r="AGM35" s="54"/>
      <c r="AGW35" s="35"/>
      <c r="AGX35" s="52"/>
      <c r="AGY35" s="53"/>
      <c r="AGZ35" s="54"/>
      <c r="AHA35" s="52"/>
      <c r="AHB35" s="53"/>
      <c r="AHC35" s="54"/>
      <c r="AHM35" s="35"/>
      <c r="AHN35" s="52"/>
      <c r="AHO35" s="53"/>
      <c r="AHP35" s="54"/>
      <c r="AHQ35" s="52"/>
      <c r="AHR35" s="53"/>
      <c r="AHS35" s="54"/>
      <c r="AIC35" s="35"/>
      <c r="AID35" s="52"/>
      <c r="AIE35" s="53"/>
      <c r="AIF35" s="54"/>
      <c r="AIG35" s="52"/>
      <c r="AIH35" s="53"/>
      <c r="AII35" s="54"/>
      <c r="AIS35" s="35"/>
      <c r="AIT35" s="52"/>
      <c r="AIU35" s="53"/>
      <c r="AIV35" s="54"/>
      <c r="AIW35" s="52"/>
      <c r="AIX35" s="53"/>
      <c r="AIY35" s="54"/>
      <c r="AJI35" s="35"/>
      <c r="AJJ35" s="52"/>
      <c r="AJK35" s="53"/>
      <c r="AJL35" s="54"/>
      <c r="AJM35" s="52"/>
      <c r="AJN35" s="53"/>
      <c r="AJO35" s="54"/>
      <c r="AJY35" s="35"/>
      <c r="AJZ35" s="52"/>
      <c r="AKA35" s="53"/>
      <c r="AKB35" s="54"/>
      <c r="AKC35" s="52"/>
      <c r="AKD35" s="53"/>
      <c r="AKE35" s="54"/>
      <c r="AKO35" s="35"/>
      <c r="AKP35" s="52"/>
      <c r="AKQ35" s="53"/>
      <c r="AKR35" s="54"/>
      <c r="AKS35" s="52"/>
      <c r="AKT35" s="53"/>
      <c r="AKU35" s="54"/>
      <c r="ALE35" s="35"/>
      <c r="ALF35" s="52"/>
      <c r="ALG35" s="53"/>
      <c r="ALH35" s="54"/>
      <c r="ALI35" s="52"/>
      <c r="ALJ35" s="53"/>
      <c r="ALK35" s="54"/>
      <c r="ALU35" s="35"/>
      <c r="ALV35" s="52"/>
      <c r="ALW35" s="53"/>
      <c r="ALX35" s="54"/>
      <c r="ALY35" s="52"/>
      <c r="ALZ35" s="53"/>
      <c r="AMA35" s="54"/>
      <c r="AMK35" s="35"/>
      <c r="AML35" s="52"/>
      <c r="AMM35" s="53"/>
      <c r="AMN35" s="54"/>
      <c r="AMO35" s="52"/>
      <c r="AMP35" s="53"/>
      <c r="AMQ35" s="54"/>
      <c r="ANA35" s="35"/>
      <c r="ANB35" s="52"/>
      <c r="ANC35" s="53"/>
      <c r="AND35" s="54"/>
      <c r="ANE35" s="52"/>
      <c r="ANF35" s="53"/>
      <c r="ANG35" s="54"/>
      <c r="ANQ35" s="35"/>
      <c r="ANR35" s="52"/>
      <c r="ANS35" s="53"/>
      <c r="ANT35" s="54"/>
      <c r="ANU35" s="52"/>
      <c r="ANV35" s="53"/>
      <c r="ANW35" s="54"/>
      <c r="AOG35" s="35"/>
      <c r="AOH35" s="52"/>
      <c r="AOI35" s="53"/>
      <c r="AOJ35" s="54"/>
      <c r="AOK35" s="52"/>
      <c r="AOL35" s="53"/>
      <c r="AOM35" s="54"/>
      <c r="AOW35" s="35"/>
      <c r="AOX35" s="52"/>
      <c r="AOY35" s="53"/>
      <c r="AOZ35" s="54"/>
      <c r="APA35" s="52"/>
      <c r="APB35" s="53"/>
      <c r="APC35" s="54"/>
      <c r="APM35" s="35"/>
      <c r="APN35" s="52"/>
      <c r="APO35" s="53"/>
      <c r="APP35" s="54"/>
      <c r="APQ35" s="52"/>
      <c r="APR35" s="53"/>
      <c r="APS35" s="54"/>
      <c r="AQC35" s="35"/>
      <c r="AQD35" s="52"/>
      <c r="AQE35" s="53"/>
      <c r="AQF35" s="54"/>
      <c r="AQG35" s="52"/>
      <c r="AQH35" s="53"/>
      <c r="AQI35" s="54"/>
      <c r="AQS35" s="35"/>
      <c r="AQT35" s="52"/>
      <c r="AQU35" s="53"/>
      <c r="AQV35" s="54"/>
      <c r="AQW35" s="52"/>
      <c r="AQX35" s="53"/>
      <c r="AQY35" s="54"/>
      <c r="ARI35" s="35"/>
      <c r="ARJ35" s="52"/>
      <c r="ARK35" s="53"/>
      <c r="ARL35" s="54"/>
      <c r="ARM35" s="52"/>
      <c r="ARN35" s="53"/>
      <c r="ARO35" s="54"/>
      <c r="ARY35" s="35"/>
      <c r="ARZ35" s="52"/>
      <c r="ASA35" s="53"/>
      <c r="ASB35" s="54"/>
      <c r="ASC35" s="52"/>
      <c r="ASD35" s="53"/>
      <c r="ASE35" s="54"/>
      <c r="ASO35" s="35"/>
      <c r="ASP35" s="52"/>
      <c r="ASQ35" s="53"/>
      <c r="ASR35" s="54"/>
      <c r="ASS35" s="52"/>
      <c r="AST35" s="53"/>
      <c r="ASU35" s="54"/>
      <c r="ATE35" s="35"/>
      <c r="ATF35" s="52"/>
      <c r="ATG35" s="53"/>
      <c r="ATH35" s="54"/>
      <c r="ATI35" s="52"/>
      <c r="ATJ35" s="53"/>
      <c r="ATK35" s="54"/>
      <c r="ATU35" s="35"/>
      <c r="ATV35" s="52"/>
      <c r="ATW35" s="53"/>
      <c r="ATX35" s="54"/>
      <c r="ATY35" s="52"/>
      <c r="ATZ35" s="53"/>
      <c r="AUA35" s="54"/>
      <c r="AUK35" s="35"/>
      <c r="AUL35" s="52"/>
      <c r="AUM35" s="53"/>
      <c r="AUN35" s="54"/>
      <c r="AUO35" s="52"/>
      <c r="AUP35" s="53"/>
      <c r="AUQ35" s="54"/>
      <c r="AVA35" s="35"/>
      <c r="AVB35" s="52"/>
      <c r="AVC35" s="53"/>
      <c r="AVD35" s="54"/>
      <c r="AVE35" s="52"/>
      <c r="AVF35" s="53"/>
      <c r="AVG35" s="54"/>
      <c r="AVQ35" s="35"/>
      <c r="AVR35" s="52"/>
      <c r="AVS35" s="53"/>
      <c r="AVT35" s="54"/>
      <c r="AVU35" s="52"/>
      <c r="AVV35" s="53"/>
      <c r="AVW35" s="54"/>
      <c r="AWG35" s="35"/>
      <c r="AWH35" s="52"/>
      <c r="AWI35" s="53"/>
      <c r="AWJ35" s="54"/>
      <c r="AWK35" s="52"/>
      <c r="AWL35" s="53"/>
      <c r="AWM35" s="54"/>
      <c r="AWW35" s="35"/>
      <c r="AWX35" s="52"/>
      <c r="AWY35" s="53"/>
      <c r="AWZ35" s="54"/>
      <c r="AXA35" s="52"/>
      <c r="AXB35" s="53"/>
      <c r="AXC35" s="54"/>
      <c r="AXM35" s="35"/>
      <c r="AXN35" s="52"/>
      <c r="AXO35" s="53"/>
      <c r="AXP35" s="54"/>
      <c r="AXQ35" s="52"/>
      <c r="AXR35" s="53"/>
      <c r="AXS35" s="54"/>
      <c r="AYC35" s="35"/>
      <c r="AYD35" s="52"/>
      <c r="AYE35" s="53"/>
      <c r="AYF35" s="54"/>
      <c r="AYG35" s="52"/>
      <c r="AYH35" s="53"/>
      <c r="AYI35" s="54"/>
      <c r="AYS35" s="35"/>
      <c r="AYT35" s="52"/>
      <c r="AYU35" s="53"/>
      <c r="AYV35" s="54"/>
      <c r="AYW35" s="52"/>
      <c r="AYX35" s="53"/>
      <c r="AYY35" s="54"/>
      <c r="AZI35" s="35"/>
      <c r="AZJ35" s="52"/>
      <c r="AZK35" s="53"/>
      <c r="AZL35" s="54"/>
      <c r="AZM35" s="52"/>
      <c r="AZN35" s="53"/>
      <c r="AZO35" s="54"/>
      <c r="AZY35" s="35"/>
      <c r="AZZ35" s="52"/>
      <c r="BAA35" s="53"/>
      <c r="BAB35" s="54"/>
      <c r="BAC35" s="52"/>
      <c r="BAD35" s="53"/>
      <c r="BAE35" s="54"/>
      <c r="BAO35" s="35"/>
      <c r="BAP35" s="52"/>
      <c r="BAQ35" s="53"/>
      <c r="BAR35" s="54"/>
      <c r="BAS35" s="52"/>
      <c r="BAT35" s="53"/>
      <c r="BAU35" s="54"/>
      <c r="BBE35" s="35"/>
      <c r="BBF35" s="52"/>
      <c r="BBG35" s="53"/>
      <c r="BBH35" s="54"/>
      <c r="BBI35" s="52"/>
      <c r="BBJ35" s="53"/>
      <c r="BBK35" s="54"/>
      <c r="BBU35" s="35"/>
      <c r="BBV35" s="52"/>
      <c r="BBW35" s="53"/>
      <c r="BBX35" s="54"/>
      <c r="BBY35" s="52"/>
      <c r="BBZ35" s="53"/>
      <c r="BCA35" s="54"/>
      <c r="BCK35" s="35"/>
      <c r="BCL35" s="52"/>
      <c r="BCM35" s="53"/>
      <c r="BCN35" s="54"/>
      <c r="BCO35" s="52"/>
      <c r="BCP35" s="53"/>
      <c r="BCQ35" s="54"/>
      <c r="BDA35" s="35"/>
      <c r="BDB35" s="52"/>
      <c r="BDC35" s="53"/>
      <c r="BDD35" s="54"/>
      <c r="BDE35" s="52"/>
      <c r="BDF35" s="53"/>
      <c r="BDG35" s="54"/>
      <c r="BDQ35" s="35"/>
      <c r="BDR35" s="52"/>
      <c r="BDS35" s="53"/>
      <c r="BDT35" s="54"/>
      <c r="BDU35" s="52"/>
      <c r="BDV35" s="53"/>
      <c r="BDW35" s="54"/>
      <c r="BEG35" s="35"/>
      <c r="BEH35" s="52"/>
      <c r="BEI35" s="53"/>
      <c r="BEJ35" s="54"/>
      <c r="BEK35" s="52"/>
      <c r="BEL35" s="53"/>
      <c r="BEM35" s="54"/>
      <c r="BEW35" s="35"/>
      <c r="BEX35" s="52"/>
      <c r="BEY35" s="53"/>
      <c r="BEZ35" s="54"/>
      <c r="BFA35" s="52"/>
      <c r="BFB35" s="53"/>
      <c r="BFC35" s="54"/>
      <c r="BFM35" s="35"/>
      <c r="BFN35" s="52"/>
      <c r="BFO35" s="53"/>
      <c r="BFP35" s="54"/>
      <c r="BFQ35" s="52"/>
      <c r="BFR35" s="53"/>
      <c r="BFS35" s="54"/>
      <c r="BGC35" s="35"/>
      <c r="BGD35" s="52"/>
      <c r="BGE35" s="53"/>
      <c r="BGF35" s="54"/>
      <c r="BGG35" s="52"/>
      <c r="BGH35" s="53"/>
      <c r="BGI35" s="54"/>
      <c r="BGS35" s="35"/>
      <c r="BGT35" s="52"/>
      <c r="BGU35" s="53"/>
      <c r="BGV35" s="54"/>
      <c r="BGW35" s="52"/>
      <c r="BGX35" s="53"/>
      <c r="BGY35" s="54"/>
      <c r="BHI35" s="35"/>
      <c r="BHJ35" s="52"/>
      <c r="BHK35" s="53"/>
      <c r="BHL35" s="54"/>
      <c r="BHM35" s="52"/>
      <c r="BHN35" s="53"/>
      <c r="BHO35" s="54"/>
      <c r="BHY35" s="35"/>
      <c r="BHZ35" s="52"/>
      <c r="BIA35" s="53"/>
      <c r="BIB35" s="54"/>
      <c r="BIC35" s="52"/>
      <c r="BID35" s="53"/>
      <c r="BIE35" s="54"/>
      <c r="BIO35" s="35"/>
      <c r="BIP35" s="52"/>
      <c r="BIQ35" s="53"/>
      <c r="BIR35" s="54"/>
      <c r="BIS35" s="52"/>
      <c r="BIT35" s="53"/>
      <c r="BIU35" s="54"/>
      <c r="BJE35" s="35"/>
      <c r="BJF35" s="52"/>
      <c r="BJG35" s="53"/>
      <c r="BJH35" s="54"/>
      <c r="BJI35" s="52"/>
      <c r="BJJ35" s="53"/>
      <c r="BJK35" s="54"/>
      <c r="BJU35" s="35"/>
      <c r="BJV35" s="52"/>
      <c r="BJW35" s="53"/>
      <c r="BJX35" s="54"/>
      <c r="BJY35" s="52"/>
      <c r="BJZ35" s="53"/>
      <c r="BKA35" s="54"/>
      <c r="BKK35" s="35"/>
      <c r="BKL35" s="52"/>
      <c r="BKM35" s="53"/>
      <c r="BKN35" s="54"/>
      <c r="BKO35" s="52"/>
      <c r="BKP35" s="53"/>
      <c r="BKQ35" s="54"/>
      <c r="BLA35" s="35"/>
      <c r="BLB35" s="52"/>
      <c r="BLC35" s="53"/>
      <c r="BLD35" s="54"/>
      <c r="BLE35" s="52"/>
      <c r="BLF35" s="53"/>
      <c r="BLG35" s="54"/>
      <c r="BLQ35" s="35"/>
      <c r="BLR35" s="52"/>
      <c r="BLS35" s="53"/>
      <c r="BLT35" s="54"/>
      <c r="BLU35" s="52"/>
      <c r="BLV35" s="53"/>
      <c r="BLW35" s="54"/>
      <c r="BMG35" s="35"/>
      <c r="BMH35" s="52"/>
      <c r="BMI35" s="53"/>
      <c r="BMJ35" s="54"/>
      <c r="BMK35" s="52"/>
      <c r="BML35" s="53"/>
      <c r="BMM35" s="54"/>
      <c r="BMW35" s="35"/>
      <c r="BMX35" s="52"/>
      <c r="BMY35" s="53"/>
      <c r="BMZ35" s="54"/>
      <c r="BNA35" s="52"/>
      <c r="BNB35" s="53"/>
      <c r="BNC35" s="54"/>
      <c r="BNM35" s="35"/>
      <c r="BNN35" s="52"/>
      <c r="BNO35" s="53"/>
      <c r="BNP35" s="54"/>
      <c r="BNQ35" s="52"/>
      <c r="BNR35" s="53"/>
      <c r="BNS35" s="54"/>
      <c r="BOC35" s="35"/>
      <c r="BOD35" s="52"/>
      <c r="BOE35" s="53"/>
      <c r="BOF35" s="54"/>
      <c r="BOG35" s="52"/>
      <c r="BOH35" s="53"/>
      <c r="BOI35" s="54"/>
      <c r="BOS35" s="35"/>
      <c r="BOT35" s="52"/>
      <c r="BOU35" s="53"/>
      <c r="BOV35" s="54"/>
      <c r="BOW35" s="52"/>
      <c r="BOX35" s="53"/>
      <c r="BOY35" s="54"/>
      <c r="BPI35" s="35"/>
      <c r="BPJ35" s="52"/>
      <c r="BPK35" s="53"/>
      <c r="BPL35" s="54"/>
      <c r="BPM35" s="52"/>
      <c r="BPN35" s="53"/>
      <c r="BPO35" s="54"/>
      <c r="BPY35" s="35"/>
      <c r="BPZ35" s="52"/>
      <c r="BQA35" s="53"/>
      <c r="BQB35" s="54"/>
      <c r="BQC35" s="52"/>
      <c r="BQD35" s="53"/>
      <c r="BQE35" s="54"/>
      <c r="BQO35" s="35"/>
      <c r="BQP35" s="52"/>
      <c r="BQQ35" s="53"/>
      <c r="BQR35" s="54"/>
      <c r="BQS35" s="52"/>
      <c r="BQT35" s="53"/>
      <c r="BQU35" s="54"/>
      <c r="BRE35" s="35"/>
      <c r="BRF35" s="52"/>
      <c r="BRG35" s="53"/>
      <c r="BRH35" s="54"/>
      <c r="BRI35" s="52"/>
      <c r="BRJ35" s="53"/>
      <c r="BRK35" s="54"/>
      <c r="BRU35" s="35"/>
      <c r="BRV35" s="52"/>
      <c r="BRW35" s="53"/>
      <c r="BRX35" s="54"/>
      <c r="BRY35" s="52"/>
      <c r="BRZ35" s="53"/>
      <c r="BSA35" s="54"/>
      <c r="BSK35" s="35"/>
      <c r="BSL35" s="52"/>
      <c r="BSM35" s="53"/>
      <c r="BSN35" s="54"/>
      <c r="BSO35" s="52"/>
      <c r="BSP35" s="53"/>
      <c r="BSQ35" s="54"/>
      <c r="BTA35" s="35"/>
      <c r="BTB35" s="52"/>
      <c r="BTC35" s="53"/>
      <c r="BTD35" s="54"/>
      <c r="BTE35" s="52"/>
      <c r="BTF35" s="53"/>
      <c r="BTG35" s="54"/>
      <c r="BTQ35" s="35"/>
      <c r="BTR35" s="52"/>
      <c r="BTS35" s="53"/>
      <c r="BTT35" s="54"/>
      <c r="BTU35" s="52"/>
      <c r="BTV35" s="53"/>
      <c r="BTW35" s="54"/>
      <c r="BUG35" s="35"/>
      <c r="BUH35" s="52"/>
      <c r="BUI35" s="53"/>
      <c r="BUJ35" s="54"/>
      <c r="BUK35" s="52"/>
      <c r="BUL35" s="53"/>
      <c r="BUM35" s="54"/>
      <c r="BUW35" s="35"/>
      <c r="BUX35" s="52"/>
      <c r="BUY35" s="53"/>
      <c r="BUZ35" s="54"/>
      <c r="BVA35" s="52"/>
      <c r="BVB35" s="53"/>
      <c r="BVC35" s="54"/>
      <c r="BVM35" s="35"/>
      <c r="BVN35" s="52"/>
      <c r="BVO35" s="53"/>
      <c r="BVP35" s="54"/>
      <c r="BVQ35" s="52"/>
      <c r="BVR35" s="53"/>
      <c r="BVS35" s="54"/>
      <c r="BWC35" s="35"/>
      <c r="BWD35" s="52"/>
      <c r="BWE35" s="53"/>
      <c r="BWF35" s="54"/>
      <c r="BWG35" s="52"/>
      <c r="BWH35" s="53"/>
      <c r="BWI35" s="54"/>
      <c r="BWS35" s="35"/>
      <c r="BWT35" s="52"/>
      <c r="BWU35" s="53"/>
      <c r="BWV35" s="54"/>
      <c r="BWW35" s="52"/>
      <c r="BWX35" s="53"/>
      <c r="BWY35" s="54"/>
      <c r="BXI35" s="35"/>
      <c r="BXJ35" s="52"/>
      <c r="BXK35" s="53"/>
      <c r="BXL35" s="54"/>
      <c r="BXM35" s="52"/>
      <c r="BXN35" s="53"/>
      <c r="BXO35" s="54"/>
      <c r="BXY35" s="35"/>
      <c r="BXZ35" s="52"/>
      <c r="BYA35" s="53"/>
      <c r="BYB35" s="54"/>
      <c r="BYC35" s="52"/>
      <c r="BYD35" s="53"/>
      <c r="BYE35" s="54"/>
      <c r="BYO35" s="35"/>
      <c r="BYP35" s="52"/>
      <c r="BYQ35" s="53"/>
      <c r="BYR35" s="54"/>
      <c r="BYS35" s="52"/>
      <c r="BYT35" s="53"/>
      <c r="BYU35" s="54"/>
      <c r="BZE35" s="35"/>
      <c r="BZF35" s="52"/>
      <c r="BZG35" s="53"/>
      <c r="BZH35" s="54"/>
      <c r="BZI35" s="52"/>
      <c r="BZJ35" s="53"/>
      <c r="BZK35" s="54"/>
      <c r="BZU35" s="35"/>
      <c r="BZV35" s="52"/>
      <c r="BZW35" s="53"/>
      <c r="BZX35" s="54"/>
      <c r="BZY35" s="52"/>
      <c r="BZZ35" s="53"/>
      <c r="CAA35" s="54"/>
      <c r="CAK35" s="35"/>
      <c r="CAL35" s="52"/>
      <c r="CAM35" s="53"/>
      <c r="CAN35" s="54"/>
      <c r="CAO35" s="52"/>
      <c r="CAP35" s="53"/>
      <c r="CAQ35" s="54"/>
      <c r="CBA35" s="35"/>
      <c r="CBB35" s="52"/>
      <c r="CBC35" s="53"/>
      <c r="CBD35" s="54"/>
      <c r="CBE35" s="52"/>
      <c r="CBF35" s="53"/>
      <c r="CBG35" s="54"/>
      <c r="CBQ35" s="35"/>
      <c r="CBR35" s="52"/>
      <c r="CBS35" s="53"/>
      <c r="CBT35" s="54"/>
      <c r="CBU35" s="52"/>
      <c r="CBV35" s="53"/>
      <c r="CBW35" s="54"/>
      <c r="CCG35" s="35"/>
      <c r="CCH35" s="52"/>
      <c r="CCI35" s="53"/>
      <c r="CCJ35" s="54"/>
      <c r="CCK35" s="52"/>
      <c r="CCL35" s="53"/>
      <c r="CCM35" s="54"/>
      <c r="CCW35" s="35"/>
      <c r="CCX35" s="52"/>
      <c r="CCY35" s="53"/>
      <c r="CCZ35" s="54"/>
      <c r="CDA35" s="52"/>
      <c r="CDB35" s="53"/>
      <c r="CDC35" s="54"/>
      <c r="CDM35" s="35"/>
      <c r="CDN35" s="52"/>
      <c r="CDO35" s="53"/>
      <c r="CDP35" s="54"/>
      <c r="CDQ35" s="52"/>
      <c r="CDR35" s="53"/>
      <c r="CDS35" s="54"/>
      <c r="CEC35" s="35"/>
      <c r="CED35" s="52"/>
      <c r="CEE35" s="53"/>
      <c r="CEF35" s="54"/>
      <c r="CEG35" s="52"/>
      <c r="CEH35" s="53"/>
      <c r="CEI35" s="54"/>
      <c r="CES35" s="35"/>
      <c r="CET35" s="52"/>
      <c r="CEU35" s="53"/>
      <c r="CEV35" s="54"/>
      <c r="CEW35" s="52"/>
      <c r="CEX35" s="53"/>
      <c r="CEY35" s="54"/>
      <c r="CFI35" s="35"/>
      <c r="CFJ35" s="52"/>
      <c r="CFK35" s="53"/>
      <c r="CFL35" s="54"/>
      <c r="CFM35" s="52"/>
      <c r="CFN35" s="53"/>
      <c r="CFO35" s="54"/>
      <c r="CFY35" s="35"/>
      <c r="CFZ35" s="52"/>
      <c r="CGA35" s="53"/>
      <c r="CGB35" s="54"/>
      <c r="CGC35" s="52"/>
      <c r="CGD35" s="53"/>
      <c r="CGE35" s="54"/>
      <c r="CGO35" s="35"/>
      <c r="CGP35" s="52"/>
      <c r="CGQ35" s="53"/>
      <c r="CGR35" s="54"/>
      <c r="CGS35" s="52"/>
      <c r="CGT35" s="53"/>
      <c r="CGU35" s="54"/>
      <c r="CHE35" s="35"/>
      <c r="CHF35" s="52"/>
      <c r="CHG35" s="53"/>
      <c r="CHH35" s="54"/>
      <c r="CHI35" s="52"/>
      <c r="CHJ35" s="53"/>
      <c r="CHK35" s="54"/>
      <c r="CHU35" s="35"/>
      <c r="CHV35" s="52"/>
      <c r="CHW35" s="53"/>
      <c r="CHX35" s="54"/>
      <c r="CHY35" s="52"/>
      <c r="CHZ35" s="53"/>
      <c r="CIA35" s="54"/>
      <c r="CIK35" s="35"/>
      <c r="CIL35" s="52"/>
      <c r="CIM35" s="53"/>
      <c r="CIN35" s="54"/>
      <c r="CIO35" s="52"/>
      <c r="CIP35" s="53"/>
      <c r="CIQ35" s="54"/>
      <c r="CJA35" s="35"/>
      <c r="CJB35" s="52"/>
      <c r="CJC35" s="53"/>
      <c r="CJD35" s="54"/>
      <c r="CJE35" s="52"/>
      <c r="CJF35" s="53"/>
      <c r="CJG35" s="54"/>
      <c r="CJQ35" s="35"/>
      <c r="CJR35" s="52"/>
      <c r="CJS35" s="53"/>
      <c r="CJT35" s="54"/>
      <c r="CJU35" s="52"/>
      <c r="CJV35" s="53"/>
      <c r="CJW35" s="54"/>
      <c r="CKG35" s="35"/>
      <c r="CKH35" s="52"/>
      <c r="CKI35" s="53"/>
      <c r="CKJ35" s="54"/>
      <c r="CKK35" s="52"/>
      <c r="CKL35" s="53"/>
      <c r="CKM35" s="54"/>
      <c r="CKW35" s="35"/>
      <c r="CKX35" s="52"/>
      <c r="CKY35" s="53"/>
      <c r="CKZ35" s="54"/>
      <c r="CLA35" s="52"/>
      <c r="CLB35" s="53"/>
      <c r="CLC35" s="54"/>
      <c r="CLM35" s="35"/>
      <c r="CLN35" s="52"/>
      <c r="CLO35" s="53"/>
      <c r="CLP35" s="54"/>
      <c r="CLQ35" s="52"/>
      <c r="CLR35" s="53"/>
      <c r="CLS35" s="54"/>
      <c r="CMC35" s="35"/>
      <c r="CMD35" s="52"/>
      <c r="CME35" s="53"/>
      <c r="CMF35" s="54"/>
      <c r="CMG35" s="52"/>
      <c r="CMH35" s="53"/>
      <c r="CMI35" s="54"/>
      <c r="CMS35" s="35"/>
      <c r="CMT35" s="52"/>
      <c r="CMU35" s="53"/>
      <c r="CMV35" s="54"/>
      <c r="CMW35" s="52"/>
      <c r="CMX35" s="53"/>
      <c r="CMY35" s="54"/>
      <c r="CNI35" s="35"/>
      <c r="CNJ35" s="52"/>
      <c r="CNK35" s="53"/>
      <c r="CNL35" s="54"/>
      <c r="CNM35" s="52"/>
      <c r="CNN35" s="53"/>
      <c r="CNO35" s="54"/>
      <c r="CNY35" s="35"/>
      <c r="CNZ35" s="52"/>
      <c r="COA35" s="53"/>
      <c r="COB35" s="54"/>
      <c r="COC35" s="52"/>
      <c r="COD35" s="53"/>
      <c r="COE35" s="54"/>
      <c r="COO35" s="35"/>
      <c r="COP35" s="52"/>
      <c r="COQ35" s="53"/>
      <c r="COR35" s="54"/>
      <c r="COS35" s="52"/>
      <c r="COT35" s="53"/>
      <c r="COU35" s="54"/>
      <c r="CPE35" s="35"/>
      <c r="CPF35" s="52"/>
      <c r="CPG35" s="53"/>
      <c r="CPH35" s="54"/>
      <c r="CPI35" s="52"/>
      <c r="CPJ35" s="53"/>
      <c r="CPK35" s="54"/>
      <c r="CPU35" s="35"/>
      <c r="CPV35" s="52"/>
      <c r="CPW35" s="53"/>
      <c r="CPX35" s="54"/>
      <c r="CPY35" s="52"/>
      <c r="CPZ35" s="53"/>
      <c r="CQA35" s="54"/>
      <c r="CQK35" s="35"/>
      <c r="CQL35" s="52"/>
      <c r="CQM35" s="53"/>
      <c r="CQN35" s="54"/>
      <c r="CQO35" s="52"/>
      <c r="CQP35" s="53"/>
      <c r="CQQ35" s="54"/>
      <c r="CRA35" s="35"/>
      <c r="CRB35" s="52"/>
      <c r="CRC35" s="53"/>
      <c r="CRD35" s="54"/>
      <c r="CRE35" s="52"/>
      <c r="CRF35" s="53"/>
      <c r="CRG35" s="54"/>
      <c r="CRQ35" s="35"/>
      <c r="CRR35" s="52"/>
      <c r="CRS35" s="53"/>
      <c r="CRT35" s="54"/>
      <c r="CRU35" s="52"/>
      <c r="CRV35" s="53"/>
      <c r="CRW35" s="54"/>
      <c r="CSG35" s="35"/>
      <c r="CSH35" s="52"/>
      <c r="CSI35" s="53"/>
      <c r="CSJ35" s="54"/>
      <c r="CSK35" s="52"/>
      <c r="CSL35" s="53"/>
      <c r="CSM35" s="54"/>
      <c r="CSW35" s="35"/>
      <c r="CSX35" s="52"/>
      <c r="CSY35" s="53"/>
      <c r="CSZ35" s="54"/>
      <c r="CTA35" s="52"/>
      <c r="CTB35" s="53"/>
      <c r="CTC35" s="54"/>
      <c r="CTM35" s="35"/>
      <c r="CTN35" s="52"/>
      <c r="CTO35" s="53"/>
      <c r="CTP35" s="54"/>
      <c r="CTQ35" s="52"/>
      <c r="CTR35" s="53"/>
      <c r="CTS35" s="54"/>
      <c r="CUC35" s="35"/>
      <c r="CUD35" s="52"/>
      <c r="CUE35" s="53"/>
      <c r="CUF35" s="54"/>
      <c r="CUG35" s="52"/>
      <c r="CUH35" s="53"/>
      <c r="CUI35" s="54"/>
      <c r="CUS35" s="35"/>
      <c r="CUT35" s="52"/>
      <c r="CUU35" s="53"/>
      <c r="CUV35" s="54"/>
      <c r="CUW35" s="52"/>
      <c r="CUX35" s="53"/>
      <c r="CUY35" s="54"/>
      <c r="CVI35" s="35"/>
      <c r="CVJ35" s="52"/>
      <c r="CVK35" s="53"/>
      <c r="CVL35" s="54"/>
      <c r="CVM35" s="52"/>
      <c r="CVN35" s="53"/>
      <c r="CVO35" s="54"/>
      <c r="CVY35" s="35"/>
      <c r="CVZ35" s="52"/>
      <c r="CWA35" s="53"/>
      <c r="CWB35" s="54"/>
      <c r="CWC35" s="52"/>
      <c r="CWD35" s="53"/>
      <c r="CWE35" s="54"/>
      <c r="CWO35" s="35"/>
      <c r="CWP35" s="52"/>
      <c r="CWQ35" s="53"/>
      <c r="CWR35" s="54"/>
      <c r="CWS35" s="52"/>
      <c r="CWT35" s="53"/>
      <c r="CWU35" s="54"/>
      <c r="CXE35" s="35"/>
      <c r="CXF35" s="52"/>
      <c r="CXG35" s="53"/>
      <c r="CXH35" s="54"/>
      <c r="CXI35" s="52"/>
      <c r="CXJ35" s="53"/>
      <c r="CXK35" s="54"/>
      <c r="CXU35" s="35"/>
      <c r="CXV35" s="52"/>
      <c r="CXW35" s="53"/>
      <c r="CXX35" s="54"/>
      <c r="CXY35" s="52"/>
      <c r="CXZ35" s="53"/>
      <c r="CYA35" s="54"/>
      <c r="CYK35" s="35"/>
      <c r="CYL35" s="52"/>
      <c r="CYM35" s="53"/>
      <c r="CYN35" s="54"/>
      <c r="CYO35" s="52"/>
      <c r="CYP35" s="53"/>
      <c r="CYQ35" s="54"/>
      <c r="CZA35" s="35"/>
      <c r="CZB35" s="52"/>
      <c r="CZC35" s="53"/>
      <c r="CZD35" s="54"/>
      <c r="CZE35" s="52"/>
      <c r="CZF35" s="53"/>
      <c r="CZG35" s="54"/>
      <c r="CZQ35" s="35"/>
      <c r="CZR35" s="52"/>
      <c r="CZS35" s="53"/>
      <c r="CZT35" s="54"/>
      <c r="CZU35" s="52"/>
      <c r="CZV35" s="53"/>
      <c r="CZW35" s="54"/>
      <c r="DAG35" s="35"/>
      <c r="DAH35" s="52"/>
      <c r="DAI35" s="53"/>
      <c r="DAJ35" s="54"/>
      <c r="DAK35" s="52"/>
      <c r="DAL35" s="53"/>
      <c r="DAM35" s="54"/>
      <c r="DAW35" s="35"/>
      <c r="DAX35" s="52"/>
      <c r="DAY35" s="53"/>
      <c r="DAZ35" s="54"/>
      <c r="DBA35" s="52"/>
      <c r="DBB35" s="53"/>
      <c r="DBC35" s="54"/>
      <c r="DBM35" s="35"/>
      <c r="DBN35" s="52"/>
      <c r="DBO35" s="53"/>
      <c r="DBP35" s="54"/>
      <c r="DBQ35" s="52"/>
      <c r="DBR35" s="53"/>
      <c r="DBS35" s="54"/>
      <c r="DCC35" s="35"/>
      <c r="DCD35" s="52"/>
      <c r="DCE35" s="53"/>
      <c r="DCF35" s="54"/>
      <c r="DCG35" s="52"/>
      <c r="DCH35" s="53"/>
      <c r="DCI35" s="54"/>
      <c r="DCS35" s="35"/>
      <c r="DCT35" s="52"/>
      <c r="DCU35" s="53"/>
      <c r="DCV35" s="54"/>
      <c r="DCW35" s="52"/>
      <c r="DCX35" s="53"/>
      <c r="DCY35" s="54"/>
      <c r="DDI35" s="35"/>
      <c r="DDJ35" s="52"/>
      <c r="DDK35" s="53"/>
      <c r="DDL35" s="54"/>
      <c r="DDM35" s="52"/>
      <c r="DDN35" s="53"/>
      <c r="DDO35" s="54"/>
      <c r="DDY35" s="35"/>
      <c r="DDZ35" s="52"/>
      <c r="DEA35" s="53"/>
      <c r="DEB35" s="54"/>
      <c r="DEC35" s="52"/>
      <c r="DED35" s="53"/>
      <c r="DEE35" s="54"/>
      <c r="DEO35" s="35"/>
      <c r="DEP35" s="52"/>
      <c r="DEQ35" s="53"/>
      <c r="DER35" s="54"/>
      <c r="DES35" s="52"/>
      <c r="DET35" s="53"/>
      <c r="DEU35" s="54"/>
      <c r="DFE35" s="35"/>
      <c r="DFF35" s="52"/>
      <c r="DFG35" s="53"/>
      <c r="DFH35" s="54"/>
      <c r="DFI35" s="52"/>
      <c r="DFJ35" s="53"/>
      <c r="DFK35" s="54"/>
      <c r="DFU35" s="35"/>
      <c r="DFV35" s="52"/>
      <c r="DFW35" s="53"/>
      <c r="DFX35" s="54"/>
      <c r="DFY35" s="52"/>
      <c r="DFZ35" s="53"/>
      <c r="DGA35" s="54"/>
      <c r="DGK35" s="35"/>
      <c r="DGL35" s="52"/>
      <c r="DGM35" s="53"/>
      <c r="DGN35" s="54"/>
      <c r="DGO35" s="52"/>
      <c r="DGP35" s="53"/>
      <c r="DGQ35" s="54"/>
      <c r="DHA35" s="35"/>
      <c r="DHB35" s="52"/>
      <c r="DHC35" s="53"/>
      <c r="DHD35" s="54"/>
      <c r="DHE35" s="52"/>
      <c r="DHF35" s="53"/>
      <c r="DHG35" s="54"/>
      <c r="DHQ35" s="35"/>
      <c r="DHR35" s="52"/>
      <c r="DHS35" s="53"/>
      <c r="DHT35" s="54"/>
      <c r="DHU35" s="52"/>
      <c r="DHV35" s="53"/>
      <c r="DHW35" s="54"/>
      <c r="DIG35" s="35"/>
      <c r="DIH35" s="52"/>
      <c r="DII35" s="53"/>
      <c r="DIJ35" s="54"/>
      <c r="DIK35" s="52"/>
      <c r="DIL35" s="53"/>
      <c r="DIM35" s="54"/>
      <c r="DIW35" s="35"/>
      <c r="DIX35" s="52"/>
      <c r="DIY35" s="53"/>
      <c r="DIZ35" s="54"/>
      <c r="DJA35" s="52"/>
      <c r="DJB35" s="53"/>
      <c r="DJC35" s="54"/>
      <c r="DJM35" s="35"/>
      <c r="DJN35" s="52"/>
      <c r="DJO35" s="53"/>
      <c r="DJP35" s="54"/>
      <c r="DJQ35" s="52"/>
      <c r="DJR35" s="53"/>
      <c r="DJS35" s="54"/>
      <c r="DKC35" s="35"/>
      <c r="DKD35" s="52"/>
      <c r="DKE35" s="53"/>
      <c r="DKF35" s="54"/>
      <c r="DKG35" s="52"/>
      <c r="DKH35" s="53"/>
      <c r="DKI35" s="54"/>
      <c r="DKS35" s="35"/>
      <c r="DKT35" s="52"/>
      <c r="DKU35" s="53"/>
      <c r="DKV35" s="54"/>
      <c r="DKW35" s="52"/>
      <c r="DKX35" s="53"/>
      <c r="DKY35" s="54"/>
      <c r="DLI35" s="35"/>
      <c r="DLJ35" s="52"/>
      <c r="DLK35" s="53"/>
      <c r="DLL35" s="54"/>
      <c r="DLM35" s="52"/>
      <c r="DLN35" s="53"/>
      <c r="DLO35" s="54"/>
      <c r="DLY35" s="35"/>
      <c r="DLZ35" s="52"/>
      <c r="DMA35" s="53"/>
      <c r="DMB35" s="54"/>
      <c r="DMC35" s="52"/>
      <c r="DMD35" s="53"/>
      <c r="DME35" s="54"/>
      <c r="DMO35" s="35"/>
      <c r="DMP35" s="52"/>
      <c r="DMQ35" s="53"/>
      <c r="DMR35" s="54"/>
      <c r="DMS35" s="52"/>
      <c r="DMT35" s="53"/>
      <c r="DMU35" s="54"/>
      <c r="DNE35" s="35"/>
      <c r="DNF35" s="52"/>
      <c r="DNG35" s="53"/>
      <c r="DNH35" s="54"/>
      <c r="DNI35" s="52"/>
      <c r="DNJ35" s="53"/>
      <c r="DNK35" s="54"/>
      <c r="DNU35" s="35"/>
      <c r="DNV35" s="52"/>
      <c r="DNW35" s="53"/>
      <c r="DNX35" s="54"/>
      <c r="DNY35" s="52"/>
      <c r="DNZ35" s="53"/>
      <c r="DOA35" s="54"/>
      <c r="DOK35" s="35"/>
      <c r="DOL35" s="52"/>
      <c r="DOM35" s="53"/>
      <c r="DON35" s="54"/>
      <c r="DOO35" s="52"/>
      <c r="DOP35" s="53"/>
      <c r="DOQ35" s="54"/>
      <c r="DPA35" s="35"/>
      <c r="DPB35" s="52"/>
      <c r="DPC35" s="53"/>
      <c r="DPD35" s="54"/>
      <c r="DPE35" s="52"/>
      <c r="DPF35" s="53"/>
      <c r="DPG35" s="54"/>
      <c r="DPQ35" s="35"/>
      <c r="DPR35" s="52"/>
      <c r="DPS35" s="53"/>
      <c r="DPT35" s="54"/>
      <c r="DPU35" s="52"/>
      <c r="DPV35" s="53"/>
      <c r="DPW35" s="54"/>
      <c r="DQG35" s="35"/>
      <c r="DQH35" s="52"/>
      <c r="DQI35" s="53"/>
      <c r="DQJ35" s="54"/>
      <c r="DQK35" s="52"/>
      <c r="DQL35" s="53"/>
      <c r="DQM35" s="54"/>
      <c r="DQW35" s="35"/>
      <c r="DQX35" s="52"/>
      <c r="DQY35" s="53"/>
      <c r="DQZ35" s="54"/>
      <c r="DRA35" s="52"/>
      <c r="DRB35" s="53"/>
      <c r="DRC35" s="54"/>
      <c r="DRM35" s="35"/>
      <c r="DRN35" s="52"/>
      <c r="DRO35" s="53"/>
      <c r="DRP35" s="54"/>
      <c r="DRQ35" s="52"/>
      <c r="DRR35" s="53"/>
      <c r="DRS35" s="54"/>
      <c r="DSC35" s="35"/>
      <c r="DSD35" s="52"/>
      <c r="DSE35" s="53"/>
      <c r="DSF35" s="54"/>
      <c r="DSG35" s="52"/>
      <c r="DSH35" s="53"/>
      <c r="DSI35" s="54"/>
      <c r="DSS35" s="35"/>
      <c r="DST35" s="52"/>
      <c r="DSU35" s="53"/>
      <c r="DSV35" s="54"/>
      <c r="DSW35" s="52"/>
      <c r="DSX35" s="53"/>
      <c r="DSY35" s="54"/>
      <c r="DTI35" s="35"/>
      <c r="DTJ35" s="52"/>
      <c r="DTK35" s="53"/>
      <c r="DTL35" s="54"/>
      <c r="DTM35" s="52"/>
      <c r="DTN35" s="53"/>
      <c r="DTO35" s="54"/>
      <c r="DTY35" s="35"/>
      <c r="DTZ35" s="52"/>
      <c r="DUA35" s="53"/>
      <c r="DUB35" s="54"/>
      <c r="DUC35" s="52"/>
      <c r="DUD35" s="53"/>
      <c r="DUE35" s="54"/>
      <c r="DUO35" s="35"/>
      <c r="DUP35" s="52"/>
      <c r="DUQ35" s="53"/>
      <c r="DUR35" s="54"/>
      <c r="DUS35" s="52"/>
      <c r="DUT35" s="53"/>
      <c r="DUU35" s="54"/>
      <c r="DVE35" s="35"/>
      <c r="DVF35" s="52"/>
      <c r="DVG35" s="53"/>
      <c r="DVH35" s="54"/>
      <c r="DVI35" s="52"/>
      <c r="DVJ35" s="53"/>
      <c r="DVK35" s="54"/>
      <c r="DVU35" s="35"/>
      <c r="DVV35" s="52"/>
      <c r="DVW35" s="53"/>
      <c r="DVX35" s="54"/>
      <c r="DVY35" s="52"/>
      <c r="DVZ35" s="53"/>
      <c r="DWA35" s="54"/>
      <c r="DWK35" s="35"/>
      <c r="DWL35" s="52"/>
      <c r="DWM35" s="53"/>
      <c r="DWN35" s="54"/>
      <c r="DWO35" s="52"/>
      <c r="DWP35" s="53"/>
      <c r="DWQ35" s="54"/>
      <c r="DXA35" s="35"/>
      <c r="DXB35" s="52"/>
      <c r="DXC35" s="53"/>
      <c r="DXD35" s="54"/>
      <c r="DXE35" s="52"/>
      <c r="DXF35" s="53"/>
      <c r="DXG35" s="54"/>
      <c r="DXQ35" s="35"/>
      <c r="DXR35" s="52"/>
      <c r="DXS35" s="53"/>
      <c r="DXT35" s="54"/>
      <c r="DXU35" s="52"/>
      <c r="DXV35" s="53"/>
      <c r="DXW35" s="54"/>
      <c r="DYG35" s="35"/>
      <c r="DYH35" s="52"/>
      <c r="DYI35" s="53"/>
      <c r="DYJ35" s="54"/>
      <c r="DYK35" s="52"/>
      <c r="DYL35" s="53"/>
      <c r="DYM35" s="54"/>
      <c r="DYW35" s="35"/>
      <c r="DYX35" s="52"/>
      <c r="DYY35" s="53"/>
      <c r="DYZ35" s="54"/>
      <c r="DZA35" s="52"/>
      <c r="DZB35" s="53"/>
      <c r="DZC35" s="54"/>
      <c r="DZM35" s="35"/>
      <c r="DZN35" s="52"/>
      <c r="DZO35" s="53"/>
      <c r="DZP35" s="54"/>
      <c r="DZQ35" s="52"/>
      <c r="DZR35" s="53"/>
      <c r="DZS35" s="54"/>
      <c r="EAC35" s="35"/>
      <c r="EAD35" s="52"/>
      <c r="EAE35" s="53"/>
      <c r="EAF35" s="54"/>
      <c r="EAG35" s="52"/>
      <c r="EAH35" s="53"/>
      <c r="EAI35" s="54"/>
      <c r="EAS35" s="35"/>
      <c r="EAT35" s="52"/>
      <c r="EAU35" s="53"/>
      <c r="EAV35" s="54"/>
      <c r="EAW35" s="52"/>
      <c r="EAX35" s="53"/>
      <c r="EAY35" s="54"/>
      <c r="EBI35" s="35"/>
      <c r="EBJ35" s="52"/>
      <c r="EBK35" s="53"/>
      <c r="EBL35" s="54"/>
      <c r="EBM35" s="52"/>
      <c r="EBN35" s="53"/>
      <c r="EBO35" s="54"/>
      <c r="EBY35" s="35"/>
      <c r="EBZ35" s="52"/>
      <c r="ECA35" s="53"/>
      <c r="ECB35" s="54"/>
      <c r="ECC35" s="52"/>
      <c r="ECD35" s="53"/>
      <c r="ECE35" s="54"/>
      <c r="ECO35" s="35"/>
      <c r="ECP35" s="52"/>
      <c r="ECQ35" s="53"/>
      <c r="ECR35" s="54"/>
      <c r="ECS35" s="52"/>
      <c r="ECT35" s="53"/>
      <c r="ECU35" s="54"/>
      <c r="EDE35" s="35"/>
      <c r="EDF35" s="52"/>
      <c r="EDG35" s="53"/>
      <c r="EDH35" s="54"/>
      <c r="EDI35" s="52"/>
      <c r="EDJ35" s="53"/>
      <c r="EDK35" s="54"/>
      <c r="EDU35" s="35"/>
      <c r="EDV35" s="52"/>
      <c r="EDW35" s="53"/>
      <c r="EDX35" s="54"/>
      <c r="EDY35" s="52"/>
      <c r="EDZ35" s="53"/>
      <c r="EEA35" s="54"/>
      <c r="EEK35" s="35"/>
      <c r="EEL35" s="52"/>
      <c r="EEM35" s="53"/>
      <c r="EEN35" s="54"/>
      <c r="EEO35" s="52"/>
      <c r="EEP35" s="53"/>
      <c r="EEQ35" s="54"/>
      <c r="EFA35" s="35"/>
      <c r="EFB35" s="52"/>
      <c r="EFC35" s="53"/>
      <c r="EFD35" s="54"/>
      <c r="EFE35" s="52"/>
      <c r="EFF35" s="53"/>
      <c r="EFG35" s="54"/>
      <c r="EFQ35" s="35"/>
      <c r="EFR35" s="52"/>
      <c r="EFS35" s="53"/>
      <c r="EFT35" s="54"/>
      <c r="EFU35" s="52"/>
      <c r="EFV35" s="53"/>
      <c r="EFW35" s="54"/>
      <c r="EGG35" s="35"/>
      <c r="EGH35" s="52"/>
      <c r="EGI35" s="53"/>
      <c r="EGJ35" s="54"/>
      <c r="EGK35" s="52"/>
      <c r="EGL35" s="53"/>
      <c r="EGM35" s="54"/>
      <c r="EGW35" s="35"/>
      <c r="EGX35" s="52"/>
      <c r="EGY35" s="53"/>
      <c r="EGZ35" s="54"/>
      <c r="EHA35" s="52"/>
      <c r="EHB35" s="53"/>
      <c r="EHC35" s="54"/>
      <c r="EHM35" s="35"/>
      <c r="EHN35" s="52"/>
      <c r="EHO35" s="53"/>
      <c r="EHP35" s="54"/>
      <c r="EHQ35" s="52"/>
      <c r="EHR35" s="53"/>
      <c r="EHS35" s="54"/>
      <c r="EIC35" s="35"/>
      <c r="EID35" s="52"/>
      <c r="EIE35" s="53"/>
      <c r="EIF35" s="54"/>
      <c r="EIG35" s="52"/>
      <c r="EIH35" s="53"/>
      <c r="EII35" s="54"/>
      <c r="EIS35" s="35"/>
      <c r="EIT35" s="52"/>
      <c r="EIU35" s="53"/>
      <c r="EIV35" s="54"/>
      <c r="EIW35" s="52"/>
      <c r="EIX35" s="53"/>
      <c r="EIY35" s="54"/>
      <c r="EJI35" s="35"/>
      <c r="EJJ35" s="52"/>
      <c r="EJK35" s="53"/>
      <c r="EJL35" s="54"/>
      <c r="EJM35" s="52"/>
      <c r="EJN35" s="53"/>
      <c r="EJO35" s="54"/>
      <c r="EJY35" s="35"/>
      <c r="EJZ35" s="52"/>
      <c r="EKA35" s="53"/>
      <c r="EKB35" s="54"/>
      <c r="EKC35" s="52"/>
      <c r="EKD35" s="53"/>
      <c r="EKE35" s="54"/>
      <c r="EKO35" s="35"/>
      <c r="EKP35" s="52"/>
      <c r="EKQ35" s="53"/>
      <c r="EKR35" s="54"/>
      <c r="EKS35" s="52"/>
      <c r="EKT35" s="53"/>
      <c r="EKU35" s="54"/>
      <c r="ELE35" s="35"/>
      <c r="ELF35" s="52"/>
      <c r="ELG35" s="53"/>
      <c r="ELH35" s="54"/>
      <c r="ELI35" s="52"/>
      <c r="ELJ35" s="53"/>
      <c r="ELK35" s="54"/>
      <c r="ELU35" s="35"/>
      <c r="ELV35" s="52"/>
      <c r="ELW35" s="53"/>
      <c r="ELX35" s="54"/>
      <c r="ELY35" s="52"/>
      <c r="ELZ35" s="53"/>
      <c r="EMA35" s="54"/>
      <c r="EMK35" s="35"/>
      <c r="EML35" s="52"/>
      <c r="EMM35" s="53"/>
      <c r="EMN35" s="54"/>
      <c r="EMO35" s="52"/>
      <c r="EMP35" s="53"/>
      <c r="EMQ35" s="54"/>
      <c r="ENA35" s="35"/>
      <c r="ENB35" s="52"/>
      <c r="ENC35" s="53"/>
      <c r="END35" s="54"/>
      <c r="ENE35" s="52"/>
      <c r="ENF35" s="53"/>
      <c r="ENG35" s="54"/>
      <c r="ENQ35" s="35"/>
      <c r="ENR35" s="52"/>
      <c r="ENS35" s="53"/>
      <c r="ENT35" s="54"/>
      <c r="ENU35" s="52"/>
      <c r="ENV35" s="53"/>
      <c r="ENW35" s="54"/>
      <c r="EOG35" s="35"/>
      <c r="EOH35" s="52"/>
      <c r="EOI35" s="53"/>
      <c r="EOJ35" s="54"/>
      <c r="EOK35" s="52"/>
      <c r="EOL35" s="53"/>
      <c r="EOM35" s="54"/>
      <c r="EOW35" s="35"/>
      <c r="EOX35" s="52"/>
      <c r="EOY35" s="53"/>
      <c r="EOZ35" s="54"/>
      <c r="EPA35" s="52"/>
      <c r="EPB35" s="53"/>
      <c r="EPC35" s="54"/>
      <c r="EPM35" s="35"/>
      <c r="EPN35" s="52"/>
      <c r="EPO35" s="53"/>
      <c r="EPP35" s="54"/>
      <c r="EPQ35" s="52"/>
      <c r="EPR35" s="53"/>
      <c r="EPS35" s="54"/>
      <c r="EQC35" s="35"/>
      <c r="EQD35" s="52"/>
      <c r="EQE35" s="53"/>
      <c r="EQF35" s="54"/>
      <c r="EQG35" s="52"/>
      <c r="EQH35" s="53"/>
      <c r="EQI35" s="54"/>
      <c r="EQS35" s="35"/>
      <c r="EQT35" s="52"/>
      <c r="EQU35" s="53"/>
      <c r="EQV35" s="54"/>
      <c r="EQW35" s="52"/>
      <c r="EQX35" s="53"/>
      <c r="EQY35" s="54"/>
      <c r="ERI35" s="35"/>
      <c r="ERJ35" s="52"/>
      <c r="ERK35" s="53"/>
      <c r="ERL35" s="54"/>
      <c r="ERM35" s="52"/>
      <c r="ERN35" s="53"/>
      <c r="ERO35" s="54"/>
      <c r="ERY35" s="35"/>
      <c r="ERZ35" s="52"/>
      <c r="ESA35" s="53"/>
      <c r="ESB35" s="54"/>
      <c r="ESC35" s="52"/>
      <c r="ESD35" s="53"/>
      <c r="ESE35" s="54"/>
      <c r="ESO35" s="35"/>
      <c r="ESP35" s="52"/>
      <c r="ESQ35" s="53"/>
      <c r="ESR35" s="54"/>
      <c r="ESS35" s="52"/>
      <c r="EST35" s="53"/>
      <c r="ESU35" s="54"/>
      <c r="ETE35" s="35"/>
      <c r="ETF35" s="52"/>
      <c r="ETG35" s="53"/>
      <c r="ETH35" s="54"/>
      <c r="ETI35" s="52"/>
      <c r="ETJ35" s="53"/>
      <c r="ETK35" s="54"/>
      <c r="ETU35" s="35"/>
      <c r="ETV35" s="52"/>
      <c r="ETW35" s="53"/>
      <c r="ETX35" s="54"/>
      <c r="ETY35" s="52"/>
      <c r="ETZ35" s="53"/>
      <c r="EUA35" s="54"/>
      <c r="EUK35" s="35"/>
      <c r="EUL35" s="52"/>
      <c r="EUM35" s="53"/>
      <c r="EUN35" s="54"/>
      <c r="EUO35" s="52"/>
      <c r="EUP35" s="53"/>
      <c r="EUQ35" s="54"/>
      <c r="EVA35" s="35"/>
      <c r="EVB35" s="52"/>
      <c r="EVC35" s="53"/>
      <c r="EVD35" s="54"/>
      <c r="EVE35" s="52"/>
      <c r="EVF35" s="53"/>
      <c r="EVG35" s="54"/>
      <c r="EVQ35" s="35"/>
      <c r="EVR35" s="52"/>
      <c r="EVS35" s="53"/>
      <c r="EVT35" s="54"/>
      <c r="EVU35" s="52"/>
      <c r="EVV35" s="53"/>
      <c r="EVW35" s="54"/>
      <c r="EWG35" s="35"/>
      <c r="EWH35" s="52"/>
      <c r="EWI35" s="53"/>
      <c r="EWJ35" s="54"/>
      <c r="EWK35" s="52"/>
      <c r="EWL35" s="53"/>
      <c r="EWM35" s="54"/>
      <c r="EWW35" s="35"/>
      <c r="EWX35" s="52"/>
      <c r="EWY35" s="53"/>
      <c r="EWZ35" s="54"/>
      <c r="EXA35" s="52"/>
      <c r="EXB35" s="53"/>
      <c r="EXC35" s="54"/>
      <c r="EXM35" s="35"/>
      <c r="EXN35" s="52"/>
      <c r="EXO35" s="53"/>
      <c r="EXP35" s="54"/>
      <c r="EXQ35" s="52"/>
      <c r="EXR35" s="53"/>
      <c r="EXS35" s="54"/>
      <c r="EYC35" s="35"/>
      <c r="EYD35" s="52"/>
      <c r="EYE35" s="53"/>
      <c r="EYF35" s="54"/>
      <c r="EYG35" s="52"/>
      <c r="EYH35" s="53"/>
      <c r="EYI35" s="54"/>
      <c r="EYS35" s="35"/>
      <c r="EYT35" s="52"/>
      <c r="EYU35" s="53"/>
      <c r="EYV35" s="54"/>
      <c r="EYW35" s="52"/>
      <c r="EYX35" s="53"/>
      <c r="EYY35" s="54"/>
      <c r="EZI35" s="35"/>
      <c r="EZJ35" s="52"/>
      <c r="EZK35" s="53"/>
      <c r="EZL35" s="54"/>
      <c r="EZM35" s="52"/>
      <c r="EZN35" s="53"/>
      <c r="EZO35" s="54"/>
      <c r="EZY35" s="35"/>
      <c r="EZZ35" s="52"/>
      <c r="FAA35" s="53"/>
      <c r="FAB35" s="54"/>
      <c r="FAC35" s="52"/>
      <c r="FAD35" s="53"/>
      <c r="FAE35" s="54"/>
      <c r="FAO35" s="35"/>
      <c r="FAP35" s="52"/>
      <c r="FAQ35" s="53"/>
      <c r="FAR35" s="54"/>
      <c r="FAS35" s="52"/>
      <c r="FAT35" s="53"/>
      <c r="FAU35" s="54"/>
      <c r="FBE35" s="35"/>
      <c r="FBF35" s="52"/>
      <c r="FBG35" s="53"/>
      <c r="FBH35" s="54"/>
      <c r="FBI35" s="52"/>
      <c r="FBJ35" s="53"/>
      <c r="FBK35" s="54"/>
      <c r="FBU35" s="35"/>
      <c r="FBV35" s="52"/>
      <c r="FBW35" s="53"/>
      <c r="FBX35" s="54"/>
      <c r="FBY35" s="52"/>
      <c r="FBZ35" s="53"/>
      <c r="FCA35" s="54"/>
      <c r="FCK35" s="35"/>
      <c r="FCL35" s="52"/>
      <c r="FCM35" s="53"/>
      <c r="FCN35" s="54"/>
      <c r="FCO35" s="52"/>
      <c r="FCP35" s="53"/>
      <c r="FCQ35" s="54"/>
      <c r="FDA35" s="35"/>
      <c r="FDB35" s="52"/>
      <c r="FDC35" s="53"/>
      <c r="FDD35" s="54"/>
      <c r="FDE35" s="52"/>
      <c r="FDF35" s="53"/>
      <c r="FDG35" s="54"/>
      <c r="FDQ35" s="35"/>
      <c r="FDR35" s="52"/>
      <c r="FDS35" s="53"/>
      <c r="FDT35" s="54"/>
      <c r="FDU35" s="52"/>
      <c r="FDV35" s="53"/>
      <c r="FDW35" s="54"/>
      <c r="FEG35" s="35"/>
      <c r="FEH35" s="52"/>
      <c r="FEI35" s="53"/>
      <c r="FEJ35" s="54"/>
      <c r="FEK35" s="52"/>
      <c r="FEL35" s="53"/>
      <c r="FEM35" s="54"/>
      <c r="FEW35" s="35"/>
      <c r="FEX35" s="52"/>
      <c r="FEY35" s="53"/>
      <c r="FEZ35" s="54"/>
      <c r="FFA35" s="52"/>
      <c r="FFB35" s="53"/>
      <c r="FFC35" s="54"/>
      <c r="FFM35" s="35"/>
      <c r="FFN35" s="52"/>
      <c r="FFO35" s="53"/>
      <c r="FFP35" s="54"/>
      <c r="FFQ35" s="52"/>
      <c r="FFR35" s="53"/>
      <c r="FFS35" s="54"/>
      <c r="FGC35" s="35"/>
      <c r="FGD35" s="52"/>
      <c r="FGE35" s="53"/>
      <c r="FGF35" s="54"/>
      <c r="FGG35" s="52"/>
      <c r="FGH35" s="53"/>
      <c r="FGI35" s="54"/>
      <c r="FGS35" s="35"/>
      <c r="FGT35" s="52"/>
      <c r="FGU35" s="53"/>
      <c r="FGV35" s="54"/>
      <c r="FGW35" s="52"/>
      <c r="FGX35" s="53"/>
      <c r="FGY35" s="54"/>
      <c r="FHI35" s="35"/>
      <c r="FHJ35" s="52"/>
      <c r="FHK35" s="53"/>
      <c r="FHL35" s="54"/>
      <c r="FHM35" s="52"/>
      <c r="FHN35" s="53"/>
      <c r="FHO35" s="54"/>
      <c r="FHY35" s="35"/>
      <c r="FHZ35" s="52"/>
      <c r="FIA35" s="53"/>
      <c r="FIB35" s="54"/>
      <c r="FIC35" s="52"/>
      <c r="FID35" s="53"/>
      <c r="FIE35" s="54"/>
      <c r="FIO35" s="35"/>
      <c r="FIP35" s="52"/>
      <c r="FIQ35" s="53"/>
      <c r="FIR35" s="54"/>
      <c r="FIS35" s="52"/>
      <c r="FIT35" s="53"/>
      <c r="FIU35" s="54"/>
      <c r="FJE35" s="35"/>
      <c r="FJF35" s="52"/>
      <c r="FJG35" s="53"/>
      <c r="FJH35" s="54"/>
      <c r="FJI35" s="52"/>
      <c r="FJJ35" s="53"/>
      <c r="FJK35" s="54"/>
      <c r="FJU35" s="35"/>
      <c r="FJV35" s="52"/>
      <c r="FJW35" s="53"/>
      <c r="FJX35" s="54"/>
      <c r="FJY35" s="52"/>
      <c r="FJZ35" s="53"/>
      <c r="FKA35" s="54"/>
      <c r="FKK35" s="35"/>
      <c r="FKL35" s="52"/>
      <c r="FKM35" s="53"/>
      <c r="FKN35" s="54"/>
      <c r="FKO35" s="52"/>
      <c r="FKP35" s="53"/>
      <c r="FKQ35" s="54"/>
      <c r="FLA35" s="35"/>
      <c r="FLB35" s="52"/>
      <c r="FLC35" s="53"/>
      <c r="FLD35" s="54"/>
      <c r="FLE35" s="52"/>
      <c r="FLF35" s="53"/>
      <c r="FLG35" s="54"/>
      <c r="FLQ35" s="35"/>
      <c r="FLR35" s="52"/>
      <c r="FLS35" s="53"/>
      <c r="FLT35" s="54"/>
      <c r="FLU35" s="52"/>
      <c r="FLV35" s="53"/>
      <c r="FLW35" s="54"/>
      <c r="FMG35" s="35"/>
      <c r="FMH35" s="52"/>
      <c r="FMI35" s="53"/>
      <c r="FMJ35" s="54"/>
      <c r="FMK35" s="52"/>
      <c r="FML35" s="53"/>
      <c r="FMM35" s="54"/>
      <c r="FMW35" s="35"/>
      <c r="FMX35" s="52"/>
      <c r="FMY35" s="53"/>
      <c r="FMZ35" s="54"/>
      <c r="FNA35" s="52"/>
      <c r="FNB35" s="53"/>
      <c r="FNC35" s="54"/>
      <c r="FNM35" s="35"/>
      <c r="FNN35" s="52"/>
      <c r="FNO35" s="53"/>
      <c r="FNP35" s="54"/>
      <c r="FNQ35" s="52"/>
      <c r="FNR35" s="53"/>
      <c r="FNS35" s="54"/>
      <c r="FOC35" s="35"/>
      <c r="FOD35" s="52"/>
      <c r="FOE35" s="53"/>
      <c r="FOF35" s="54"/>
      <c r="FOG35" s="52"/>
      <c r="FOH35" s="53"/>
      <c r="FOI35" s="54"/>
      <c r="FOS35" s="35"/>
      <c r="FOT35" s="52"/>
      <c r="FOU35" s="53"/>
      <c r="FOV35" s="54"/>
      <c r="FOW35" s="52"/>
      <c r="FOX35" s="53"/>
      <c r="FOY35" s="54"/>
      <c r="FPI35" s="35"/>
      <c r="FPJ35" s="52"/>
      <c r="FPK35" s="53"/>
      <c r="FPL35" s="54"/>
      <c r="FPM35" s="52"/>
      <c r="FPN35" s="53"/>
      <c r="FPO35" s="54"/>
      <c r="FPY35" s="35"/>
      <c r="FPZ35" s="52"/>
      <c r="FQA35" s="53"/>
      <c r="FQB35" s="54"/>
      <c r="FQC35" s="52"/>
      <c r="FQD35" s="53"/>
      <c r="FQE35" s="54"/>
      <c r="FQO35" s="35"/>
      <c r="FQP35" s="52"/>
      <c r="FQQ35" s="53"/>
      <c r="FQR35" s="54"/>
      <c r="FQS35" s="52"/>
      <c r="FQT35" s="53"/>
      <c r="FQU35" s="54"/>
      <c r="FRE35" s="35"/>
      <c r="FRF35" s="52"/>
      <c r="FRG35" s="53"/>
      <c r="FRH35" s="54"/>
      <c r="FRI35" s="52"/>
      <c r="FRJ35" s="53"/>
      <c r="FRK35" s="54"/>
      <c r="FRU35" s="35"/>
      <c r="FRV35" s="52"/>
      <c r="FRW35" s="53"/>
      <c r="FRX35" s="54"/>
      <c r="FRY35" s="52"/>
      <c r="FRZ35" s="53"/>
      <c r="FSA35" s="54"/>
      <c r="FSK35" s="35"/>
      <c r="FSL35" s="52"/>
      <c r="FSM35" s="53"/>
      <c r="FSN35" s="54"/>
      <c r="FSO35" s="52"/>
      <c r="FSP35" s="53"/>
      <c r="FSQ35" s="54"/>
      <c r="FTA35" s="35"/>
      <c r="FTB35" s="52"/>
      <c r="FTC35" s="53"/>
      <c r="FTD35" s="54"/>
      <c r="FTE35" s="52"/>
      <c r="FTF35" s="53"/>
      <c r="FTG35" s="54"/>
      <c r="FTQ35" s="35"/>
      <c r="FTR35" s="52"/>
      <c r="FTS35" s="53"/>
      <c r="FTT35" s="54"/>
      <c r="FTU35" s="52"/>
      <c r="FTV35" s="53"/>
      <c r="FTW35" s="54"/>
      <c r="FUG35" s="35"/>
      <c r="FUH35" s="52"/>
      <c r="FUI35" s="53"/>
      <c r="FUJ35" s="54"/>
      <c r="FUK35" s="52"/>
      <c r="FUL35" s="53"/>
      <c r="FUM35" s="54"/>
      <c r="FUW35" s="35"/>
      <c r="FUX35" s="52"/>
      <c r="FUY35" s="53"/>
      <c r="FUZ35" s="54"/>
      <c r="FVA35" s="52"/>
      <c r="FVB35" s="53"/>
      <c r="FVC35" s="54"/>
      <c r="FVM35" s="35"/>
      <c r="FVN35" s="52"/>
      <c r="FVO35" s="53"/>
      <c r="FVP35" s="54"/>
      <c r="FVQ35" s="52"/>
      <c r="FVR35" s="53"/>
      <c r="FVS35" s="54"/>
      <c r="FWC35" s="35"/>
      <c r="FWD35" s="52"/>
      <c r="FWE35" s="53"/>
      <c r="FWF35" s="54"/>
      <c r="FWG35" s="52"/>
      <c r="FWH35" s="53"/>
      <c r="FWI35" s="54"/>
      <c r="FWS35" s="35"/>
      <c r="FWT35" s="52"/>
      <c r="FWU35" s="53"/>
      <c r="FWV35" s="54"/>
      <c r="FWW35" s="52"/>
      <c r="FWX35" s="53"/>
      <c r="FWY35" s="54"/>
      <c r="FXI35" s="35"/>
      <c r="FXJ35" s="52"/>
      <c r="FXK35" s="53"/>
      <c r="FXL35" s="54"/>
      <c r="FXM35" s="52"/>
      <c r="FXN35" s="53"/>
      <c r="FXO35" s="54"/>
      <c r="FXY35" s="35"/>
      <c r="FXZ35" s="52"/>
      <c r="FYA35" s="53"/>
      <c r="FYB35" s="54"/>
      <c r="FYC35" s="52"/>
      <c r="FYD35" s="53"/>
      <c r="FYE35" s="54"/>
      <c r="FYO35" s="35"/>
      <c r="FYP35" s="52"/>
      <c r="FYQ35" s="53"/>
      <c r="FYR35" s="54"/>
      <c r="FYS35" s="52"/>
      <c r="FYT35" s="53"/>
      <c r="FYU35" s="54"/>
      <c r="FZE35" s="35"/>
      <c r="FZF35" s="52"/>
      <c r="FZG35" s="53"/>
      <c r="FZH35" s="54"/>
      <c r="FZI35" s="52"/>
      <c r="FZJ35" s="53"/>
      <c r="FZK35" s="54"/>
      <c r="FZU35" s="35"/>
      <c r="FZV35" s="52"/>
      <c r="FZW35" s="53"/>
      <c r="FZX35" s="54"/>
      <c r="FZY35" s="52"/>
      <c r="FZZ35" s="53"/>
      <c r="GAA35" s="54"/>
      <c r="GAK35" s="35"/>
      <c r="GAL35" s="52"/>
      <c r="GAM35" s="53"/>
      <c r="GAN35" s="54"/>
      <c r="GAO35" s="52"/>
      <c r="GAP35" s="53"/>
      <c r="GAQ35" s="54"/>
      <c r="GBA35" s="35"/>
      <c r="GBB35" s="52"/>
      <c r="GBC35" s="53"/>
      <c r="GBD35" s="54"/>
      <c r="GBE35" s="52"/>
      <c r="GBF35" s="53"/>
      <c r="GBG35" s="54"/>
      <c r="GBQ35" s="35"/>
      <c r="GBR35" s="52"/>
      <c r="GBS35" s="53"/>
      <c r="GBT35" s="54"/>
      <c r="GBU35" s="52"/>
      <c r="GBV35" s="53"/>
      <c r="GBW35" s="54"/>
      <c r="GCG35" s="35"/>
      <c r="GCH35" s="52"/>
      <c r="GCI35" s="53"/>
      <c r="GCJ35" s="54"/>
      <c r="GCK35" s="52"/>
      <c r="GCL35" s="53"/>
      <c r="GCM35" s="54"/>
      <c r="GCW35" s="35"/>
      <c r="GCX35" s="52"/>
      <c r="GCY35" s="53"/>
      <c r="GCZ35" s="54"/>
      <c r="GDA35" s="52"/>
      <c r="GDB35" s="53"/>
      <c r="GDC35" s="54"/>
      <c r="GDM35" s="35"/>
      <c r="GDN35" s="52"/>
      <c r="GDO35" s="53"/>
      <c r="GDP35" s="54"/>
      <c r="GDQ35" s="52"/>
      <c r="GDR35" s="53"/>
      <c r="GDS35" s="54"/>
      <c r="GEC35" s="35"/>
      <c r="GED35" s="52"/>
      <c r="GEE35" s="53"/>
      <c r="GEF35" s="54"/>
      <c r="GEG35" s="52"/>
      <c r="GEH35" s="53"/>
      <c r="GEI35" s="54"/>
      <c r="GES35" s="35"/>
      <c r="GET35" s="52"/>
      <c r="GEU35" s="53"/>
      <c r="GEV35" s="54"/>
      <c r="GEW35" s="52"/>
      <c r="GEX35" s="53"/>
      <c r="GEY35" s="54"/>
      <c r="GFI35" s="35"/>
      <c r="GFJ35" s="52"/>
      <c r="GFK35" s="53"/>
      <c r="GFL35" s="54"/>
      <c r="GFM35" s="52"/>
      <c r="GFN35" s="53"/>
      <c r="GFO35" s="54"/>
      <c r="GFY35" s="35"/>
      <c r="GFZ35" s="52"/>
      <c r="GGA35" s="53"/>
      <c r="GGB35" s="54"/>
      <c r="GGC35" s="52"/>
      <c r="GGD35" s="53"/>
      <c r="GGE35" s="54"/>
      <c r="GGO35" s="35"/>
      <c r="GGP35" s="52"/>
      <c r="GGQ35" s="53"/>
      <c r="GGR35" s="54"/>
      <c r="GGS35" s="52"/>
      <c r="GGT35" s="53"/>
      <c r="GGU35" s="54"/>
      <c r="GHE35" s="35"/>
      <c r="GHF35" s="52"/>
      <c r="GHG35" s="53"/>
      <c r="GHH35" s="54"/>
      <c r="GHI35" s="52"/>
      <c r="GHJ35" s="53"/>
      <c r="GHK35" s="54"/>
      <c r="GHU35" s="35"/>
      <c r="GHV35" s="52"/>
      <c r="GHW35" s="53"/>
      <c r="GHX35" s="54"/>
      <c r="GHY35" s="52"/>
      <c r="GHZ35" s="53"/>
      <c r="GIA35" s="54"/>
      <c r="GIK35" s="35"/>
      <c r="GIL35" s="52"/>
      <c r="GIM35" s="53"/>
      <c r="GIN35" s="54"/>
      <c r="GIO35" s="52"/>
      <c r="GIP35" s="53"/>
      <c r="GIQ35" s="54"/>
      <c r="GJA35" s="35"/>
      <c r="GJB35" s="52"/>
      <c r="GJC35" s="53"/>
      <c r="GJD35" s="54"/>
      <c r="GJE35" s="52"/>
      <c r="GJF35" s="53"/>
      <c r="GJG35" s="54"/>
      <c r="GJQ35" s="35"/>
      <c r="GJR35" s="52"/>
      <c r="GJS35" s="53"/>
      <c r="GJT35" s="54"/>
      <c r="GJU35" s="52"/>
      <c r="GJV35" s="53"/>
      <c r="GJW35" s="54"/>
      <c r="GKG35" s="35"/>
      <c r="GKH35" s="52"/>
      <c r="GKI35" s="53"/>
      <c r="GKJ35" s="54"/>
      <c r="GKK35" s="52"/>
      <c r="GKL35" s="53"/>
      <c r="GKM35" s="54"/>
      <c r="GKW35" s="35"/>
      <c r="GKX35" s="52"/>
      <c r="GKY35" s="53"/>
      <c r="GKZ35" s="54"/>
      <c r="GLA35" s="52"/>
      <c r="GLB35" s="53"/>
      <c r="GLC35" s="54"/>
      <c r="GLM35" s="35"/>
      <c r="GLN35" s="52"/>
      <c r="GLO35" s="53"/>
      <c r="GLP35" s="54"/>
      <c r="GLQ35" s="52"/>
      <c r="GLR35" s="53"/>
      <c r="GLS35" s="54"/>
      <c r="GMC35" s="35"/>
      <c r="GMD35" s="52"/>
      <c r="GME35" s="53"/>
      <c r="GMF35" s="54"/>
      <c r="GMG35" s="52"/>
      <c r="GMH35" s="53"/>
      <c r="GMI35" s="54"/>
      <c r="GMS35" s="35"/>
      <c r="GMT35" s="52"/>
      <c r="GMU35" s="53"/>
      <c r="GMV35" s="54"/>
      <c r="GMW35" s="52"/>
      <c r="GMX35" s="53"/>
      <c r="GMY35" s="54"/>
      <c r="GNI35" s="35"/>
      <c r="GNJ35" s="52"/>
      <c r="GNK35" s="53"/>
      <c r="GNL35" s="54"/>
      <c r="GNM35" s="52"/>
      <c r="GNN35" s="53"/>
      <c r="GNO35" s="54"/>
      <c r="GNY35" s="35"/>
      <c r="GNZ35" s="52"/>
      <c r="GOA35" s="53"/>
      <c r="GOB35" s="54"/>
      <c r="GOC35" s="52"/>
      <c r="GOD35" s="53"/>
      <c r="GOE35" s="54"/>
      <c r="GOO35" s="35"/>
      <c r="GOP35" s="52"/>
      <c r="GOQ35" s="53"/>
      <c r="GOR35" s="54"/>
      <c r="GOS35" s="52"/>
      <c r="GOT35" s="53"/>
      <c r="GOU35" s="54"/>
      <c r="GPE35" s="35"/>
      <c r="GPF35" s="52"/>
      <c r="GPG35" s="53"/>
      <c r="GPH35" s="54"/>
      <c r="GPI35" s="52"/>
      <c r="GPJ35" s="53"/>
      <c r="GPK35" s="54"/>
      <c r="GPU35" s="35"/>
      <c r="GPV35" s="52"/>
      <c r="GPW35" s="53"/>
      <c r="GPX35" s="54"/>
      <c r="GPY35" s="52"/>
      <c r="GPZ35" s="53"/>
      <c r="GQA35" s="54"/>
      <c r="GQK35" s="35"/>
      <c r="GQL35" s="52"/>
      <c r="GQM35" s="53"/>
      <c r="GQN35" s="54"/>
      <c r="GQO35" s="52"/>
      <c r="GQP35" s="53"/>
      <c r="GQQ35" s="54"/>
      <c r="GRA35" s="35"/>
      <c r="GRB35" s="52"/>
      <c r="GRC35" s="53"/>
      <c r="GRD35" s="54"/>
      <c r="GRE35" s="52"/>
      <c r="GRF35" s="53"/>
      <c r="GRG35" s="54"/>
      <c r="GRQ35" s="35"/>
      <c r="GRR35" s="52"/>
      <c r="GRS35" s="53"/>
      <c r="GRT35" s="54"/>
      <c r="GRU35" s="52"/>
      <c r="GRV35" s="53"/>
      <c r="GRW35" s="54"/>
      <c r="GSG35" s="35"/>
      <c r="GSH35" s="52"/>
      <c r="GSI35" s="53"/>
      <c r="GSJ35" s="54"/>
      <c r="GSK35" s="52"/>
      <c r="GSL35" s="53"/>
      <c r="GSM35" s="54"/>
      <c r="GSW35" s="35"/>
      <c r="GSX35" s="52"/>
      <c r="GSY35" s="53"/>
      <c r="GSZ35" s="54"/>
      <c r="GTA35" s="52"/>
      <c r="GTB35" s="53"/>
      <c r="GTC35" s="54"/>
      <c r="GTM35" s="35"/>
      <c r="GTN35" s="52"/>
      <c r="GTO35" s="53"/>
      <c r="GTP35" s="54"/>
      <c r="GTQ35" s="52"/>
      <c r="GTR35" s="53"/>
      <c r="GTS35" s="54"/>
      <c r="GUC35" s="35"/>
      <c r="GUD35" s="52"/>
      <c r="GUE35" s="53"/>
      <c r="GUF35" s="54"/>
      <c r="GUG35" s="52"/>
      <c r="GUH35" s="53"/>
      <c r="GUI35" s="54"/>
      <c r="GUS35" s="35"/>
      <c r="GUT35" s="52"/>
      <c r="GUU35" s="53"/>
      <c r="GUV35" s="54"/>
      <c r="GUW35" s="52"/>
      <c r="GUX35" s="53"/>
      <c r="GUY35" s="54"/>
      <c r="GVI35" s="35"/>
      <c r="GVJ35" s="52"/>
      <c r="GVK35" s="53"/>
      <c r="GVL35" s="54"/>
      <c r="GVM35" s="52"/>
      <c r="GVN35" s="53"/>
      <c r="GVO35" s="54"/>
      <c r="GVY35" s="35"/>
      <c r="GVZ35" s="52"/>
      <c r="GWA35" s="53"/>
      <c r="GWB35" s="54"/>
      <c r="GWC35" s="52"/>
      <c r="GWD35" s="53"/>
      <c r="GWE35" s="54"/>
      <c r="GWO35" s="35"/>
      <c r="GWP35" s="52"/>
      <c r="GWQ35" s="53"/>
      <c r="GWR35" s="54"/>
      <c r="GWS35" s="52"/>
      <c r="GWT35" s="53"/>
      <c r="GWU35" s="54"/>
      <c r="GXE35" s="35"/>
      <c r="GXF35" s="52"/>
      <c r="GXG35" s="53"/>
      <c r="GXH35" s="54"/>
      <c r="GXI35" s="52"/>
      <c r="GXJ35" s="53"/>
      <c r="GXK35" s="54"/>
      <c r="GXU35" s="35"/>
      <c r="GXV35" s="52"/>
      <c r="GXW35" s="53"/>
      <c r="GXX35" s="54"/>
      <c r="GXY35" s="52"/>
      <c r="GXZ35" s="53"/>
      <c r="GYA35" s="54"/>
      <c r="GYK35" s="35"/>
      <c r="GYL35" s="52"/>
      <c r="GYM35" s="53"/>
      <c r="GYN35" s="54"/>
      <c r="GYO35" s="52"/>
      <c r="GYP35" s="53"/>
      <c r="GYQ35" s="54"/>
      <c r="GZA35" s="35"/>
      <c r="GZB35" s="52"/>
      <c r="GZC35" s="53"/>
      <c r="GZD35" s="54"/>
      <c r="GZE35" s="52"/>
      <c r="GZF35" s="53"/>
      <c r="GZG35" s="54"/>
      <c r="GZQ35" s="35"/>
      <c r="GZR35" s="52"/>
      <c r="GZS35" s="53"/>
      <c r="GZT35" s="54"/>
      <c r="GZU35" s="52"/>
      <c r="GZV35" s="53"/>
      <c r="GZW35" s="54"/>
      <c r="HAG35" s="35"/>
      <c r="HAH35" s="52"/>
      <c r="HAI35" s="53"/>
      <c r="HAJ35" s="54"/>
      <c r="HAK35" s="52"/>
      <c r="HAL35" s="53"/>
      <c r="HAM35" s="54"/>
      <c r="HAW35" s="35"/>
      <c r="HAX35" s="52"/>
      <c r="HAY35" s="53"/>
      <c r="HAZ35" s="54"/>
      <c r="HBA35" s="52"/>
      <c r="HBB35" s="53"/>
      <c r="HBC35" s="54"/>
      <c r="HBM35" s="35"/>
      <c r="HBN35" s="52"/>
      <c r="HBO35" s="53"/>
      <c r="HBP35" s="54"/>
      <c r="HBQ35" s="52"/>
      <c r="HBR35" s="53"/>
      <c r="HBS35" s="54"/>
      <c r="HCC35" s="35"/>
      <c r="HCD35" s="52"/>
      <c r="HCE35" s="53"/>
      <c r="HCF35" s="54"/>
      <c r="HCG35" s="52"/>
      <c r="HCH35" s="53"/>
      <c r="HCI35" s="54"/>
      <c r="HCS35" s="35"/>
      <c r="HCT35" s="52"/>
      <c r="HCU35" s="53"/>
      <c r="HCV35" s="54"/>
      <c r="HCW35" s="52"/>
      <c r="HCX35" s="53"/>
      <c r="HCY35" s="54"/>
      <c r="HDI35" s="35"/>
      <c r="HDJ35" s="52"/>
      <c r="HDK35" s="53"/>
      <c r="HDL35" s="54"/>
      <c r="HDM35" s="52"/>
      <c r="HDN35" s="53"/>
      <c r="HDO35" s="54"/>
      <c r="HDY35" s="35"/>
      <c r="HDZ35" s="52"/>
      <c r="HEA35" s="53"/>
      <c r="HEB35" s="54"/>
      <c r="HEC35" s="52"/>
      <c r="HED35" s="53"/>
      <c r="HEE35" s="54"/>
      <c r="HEO35" s="35"/>
      <c r="HEP35" s="52"/>
      <c r="HEQ35" s="53"/>
      <c r="HER35" s="54"/>
      <c r="HES35" s="52"/>
      <c r="HET35" s="53"/>
      <c r="HEU35" s="54"/>
      <c r="HFE35" s="35"/>
      <c r="HFF35" s="52"/>
      <c r="HFG35" s="53"/>
      <c r="HFH35" s="54"/>
      <c r="HFI35" s="52"/>
      <c r="HFJ35" s="53"/>
      <c r="HFK35" s="54"/>
      <c r="HFU35" s="35"/>
      <c r="HFV35" s="52"/>
      <c r="HFW35" s="53"/>
      <c r="HFX35" s="54"/>
      <c r="HFY35" s="52"/>
      <c r="HFZ35" s="53"/>
      <c r="HGA35" s="54"/>
      <c r="HGK35" s="35"/>
      <c r="HGL35" s="52"/>
      <c r="HGM35" s="53"/>
      <c r="HGN35" s="54"/>
      <c r="HGO35" s="52"/>
      <c r="HGP35" s="53"/>
      <c r="HGQ35" s="54"/>
      <c r="HHA35" s="35"/>
      <c r="HHB35" s="52"/>
      <c r="HHC35" s="53"/>
      <c r="HHD35" s="54"/>
      <c r="HHE35" s="52"/>
      <c r="HHF35" s="53"/>
      <c r="HHG35" s="54"/>
      <c r="HHQ35" s="35"/>
      <c r="HHR35" s="52"/>
      <c r="HHS35" s="53"/>
      <c r="HHT35" s="54"/>
      <c r="HHU35" s="52"/>
      <c r="HHV35" s="53"/>
      <c r="HHW35" s="54"/>
      <c r="HIG35" s="35"/>
      <c r="HIH35" s="52"/>
      <c r="HII35" s="53"/>
      <c r="HIJ35" s="54"/>
      <c r="HIK35" s="52"/>
      <c r="HIL35" s="53"/>
      <c r="HIM35" s="54"/>
      <c r="HIW35" s="35"/>
      <c r="HIX35" s="52"/>
      <c r="HIY35" s="53"/>
      <c r="HIZ35" s="54"/>
      <c r="HJA35" s="52"/>
      <c r="HJB35" s="53"/>
      <c r="HJC35" s="54"/>
      <c r="HJM35" s="35"/>
      <c r="HJN35" s="52"/>
      <c r="HJO35" s="53"/>
      <c r="HJP35" s="54"/>
      <c r="HJQ35" s="52"/>
      <c r="HJR35" s="53"/>
      <c r="HJS35" s="54"/>
      <c r="HKC35" s="35"/>
      <c r="HKD35" s="52"/>
      <c r="HKE35" s="53"/>
      <c r="HKF35" s="54"/>
      <c r="HKG35" s="52"/>
      <c r="HKH35" s="53"/>
      <c r="HKI35" s="54"/>
      <c r="HKS35" s="35"/>
      <c r="HKT35" s="52"/>
      <c r="HKU35" s="53"/>
      <c r="HKV35" s="54"/>
      <c r="HKW35" s="52"/>
      <c r="HKX35" s="53"/>
      <c r="HKY35" s="54"/>
      <c r="HLI35" s="35"/>
      <c r="HLJ35" s="52"/>
      <c r="HLK35" s="53"/>
      <c r="HLL35" s="54"/>
      <c r="HLM35" s="52"/>
      <c r="HLN35" s="53"/>
      <c r="HLO35" s="54"/>
      <c r="HLY35" s="35"/>
      <c r="HLZ35" s="52"/>
      <c r="HMA35" s="53"/>
      <c r="HMB35" s="54"/>
      <c r="HMC35" s="52"/>
      <c r="HMD35" s="53"/>
      <c r="HME35" s="54"/>
      <c r="HMO35" s="35"/>
      <c r="HMP35" s="52"/>
      <c r="HMQ35" s="53"/>
      <c r="HMR35" s="54"/>
      <c r="HMS35" s="52"/>
      <c r="HMT35" s="53"/>
      <c r="HMU35" s="54"/>
      <c r="HNE35" s="35"/>
      <c r="HNF35" s="52"/>
      <c r="HNG35" s="53"/>
      <c r="HNH35" s="54"/>
      <c r="HNI35" s="52"/>
      <c r="HNJ35" s="53"/>
      <c r="HNK35" s="54"/>
      <c r="HNU35" s="35"/>
      <c r="HNV35" s="52"/>
      <c r="HNW35" s="53"/>
      <c r="HNX35" s="54"/>
      <c r="HNY35" s="52"/>
      <c r="HNZ35" s="53"/>
      <c r="HOA35" s="54"/>
      <c r="HOK35" s="35"/>
      <c r="HOL35" s="52"/>
      <c r="HOM35" s="53"/>
      <c r="HON35" s="54"/>
      <c r="HOO35" s="52"/>
      <c r="HOP35" s="53"/>
      <c r="HOQ35" s="54"/>
      <c r="HPA35" s="35"/>
      <c r="HPB35" s="52"/>
      <c r="HPC35" s="53"/>
      <c r="HPD35" s="54"/>
      <c r="HPE35" s="52"/>
      <c r="HPF35" s="53"/>
      <c r="HPG35" s="54"/>
      <c r="HPQ35" s="35"/>
      <c r="HPR35" s="52"/>
      <c r="HPS35" s="53"/>
      <c r="HPT35" s="54"/>
      <c r="HPU35" s="52"/>
      <c r="HPV35" s="53"/>
      <c r="HPW35" s="54"/>
      <c r="HQG35" s="35"/>
      <c r="HQH35" s="52"/>
      <c r="HQI35" s="53"/>
      <c r="HQJ35" s="54"/>
      <c r="HQK35" s="52"/>
      <c r="HQL35" s="53"/>
      <c r="HQM35" s="54"/>
      <c r="HQW35" s="35"/>
      <c r="HQX35" s="52"/>
      <c r="HQY35" s="53"/>
      <c r="HQZ35" s="54"/>
      <c r="HRA35" s="52"/>
      <c r="HRB35" s="53"/>
      <c r="HRC35" s="54"/>
      <c r="HRM35" s="35"/>
      <c r="HRN35" s="52"/>
      <c r="HRO35" s="53"/>
      <c r="HRP35" s="54"/>
      <c r="HRQ35" s="52"/>
      <c r="HRR35" s="53"/>
      <c r="HRS35" s="54"/>
      <c r="HSC35" s="35"/>
      <c r="HSD35" s="52"/>
      <c r="HSE35" s="53"/>
      <c r="HSF35" s="54"/>
      <c r="HSG35" s="52"/>
      <c r="HSH35" s="53"/>
      <c r="HSI35" s="54"/>
      <c r="HSS35" s="35"/>
      <c r="HST35" s="52"/>
      <c r="HSU35" s="53"/>
      <c r="HSV35" s="54"/>
      <c r="HSW35" s="52"/>
      <c r="HSX35" s="53"/>
      <c r="HSY35" s="54"/>
      <c r="HTI35" s="35"/>
      <c r="HTJ35" s="52"/>
      <c r="HTK35" s="53"/>
      <c r="HTL35" s="54"/>
      <c r="HTM35" s="52"/>
      <c r="HTN35" s="53"/>
      <c r="HTO35" s="54"/>
      <c r="HTY35" s="35"/>
      <c r="HTZ35" s="52"/>
      <c r="HUA35" s="53"/>
      <c r="HUB35" s="54"/>
      <c r="HUC35" s="52"/>
      <c r="HUD35" s="53"/>
      <c r="HUE35" s="54"/>
      <c r="HUO35" s="35"/>
      <c r="HUP35" s="52"/>
      <c r="HUQ35" s="53"/>
      <c r="HUR35" s="54"/>
      <c r="HUS35" s="52"/>
      <c r="HUT35" s="53"/>
      <c r="HUU35" s="54"/>
      <c r="HVE35" s="35"/>
      <c r="HVF35" s="52"/>
      <c r="HVG35" s="53"/>
      <c r="HVH35" s="54"/>
      <c r="HVI35" s="52"/>
      <c r="HVJ35" s="53"/>
      <c r="HVK35" s="54"/>
      <c r="HVU35" s="35"/>
      <c r="HVV35" s="52"/>
      <c r="HVW35" s="53"/>
      <c r="HVX35" s="54"/>
      <c r="HVY35" s="52"/>
      <c r="HVZ35" s="53"/>
      <c r="HWA35" s="54"/>
      <c r="HWK35" s="35"/>
      <c r="HWL35" s="52"/>
      <c r="HWM35" s="53"/>
      <c r="HWN35" s="54"/>
      <c r="HWO35" s="52"/>
      <c r="HWP35" s="53"/>
      <c r="HWQ35" s="54"/>
      <c r="HXA35" s="35"/>
      <c r="HXB35" s="52"/>
      <c r="HXC35" s="53"/>
      <c r="HXD35" s="54"/>
      <c r="HXE35" s="52"/>
      <c r="HXF35" s="53"/>
      <c r="HXG35" s="54"/>
      <c r="HXQ35" s="35"/>
      <c r="HXR35" s="52"/>
      <c r="HXS35" s="53"/>
      <c r="HXT35" s="54"/>
      <c r="HXU35" s="52"/>
      <c r="HXV35" s="53"/>
      <c r="HXW35" s="54"/>
      <c r="HYG35" s="35"/>
      <c r="HYH35" s="52"/>
      <c r="HYI35" s="53"/>
      <c r="HYJ35" s="54"/>
      <c r="HYK35" s="52"/>
      <c r="HYL35" s="53"/>
      <c r="HYM35" s="54"/>
      <c r="HYW35" s="35"/>
      <c r="HYX35" s="52"/>
      <c r="HYY35" s="53"/>
      <c r="HYZ35" s="54"/>
      <c r="HZA35" s="52"/>
      <c r="HZB35" s="53"/>
      <c r="HZC35" s="54"/>
      <c r="HZM35" s="35"/>
      <c r="HZN35" s="52"/>
      <c r="HZO35" s="53"/>
      <c r="HZP35" s="54"/>
      <c r="HZQ35" s="52"/>
      <c r="HZR35" s="53"/>
      <c r="HZS35" s="54"/>
      <c r="IAC35" s="35"/>
      <c r="IAD35" s="52"/>
      <c r="IAE35" s="53"/>
      <c r="IAF35" s="54"/>
      <c r="IAG35" s="52"/>
      <c r="IAH35" s="53"/>
      <c r="IAI35" s="54"/>
      <c r="IAS35" s="35"/>
      <c r="IAT35" s="52"/>
      <c r="IAU35" s="53"/>
      <c r="IAV35" s="54"/>
      <c r="IAW35" s="52"/>
      <c r="IAX35" s="53"/>
      <c r="IAY35" s="54"/>
      <c r="IBI35" s="35"/>
      <c r="IBJ35" s="52"/>
      <c r="IBK35" s="53"/>
      <c r="IBL35" s="54"/>
      <c r="IBM35" s="52"/>
      <c r="IBN35" s="53"/>
      <c r="IBO35" s="54"/>
      <c r="IBY35" s="35"/>
      <c r="IBZ35" s="52"/>
      <c r="ICA35" s="53"/>
      <c r="ICB35" s="54"/>
      <c r="ICC35" s="52"/>
      <c r="ICD35" s="53"/>
      <c r="ICE35" s="54"/>
      <c r="ICO35" s="35"/>
      <c r="ICP35" s="52"/>
      <c r="ICQ35" s="53"/>
      <c r="ICR35" s="54"/>
      <c r="ICS35" s="52"/>
      <c r="ICT35" s="53"/>
      <c r="ICU35" s="54"/>
      <c r="IDE35" s="35"/>
      <c r="IDF35" s="52"/>
      <c r="IDG35" s="53"/>
      <c r="IDH35" s="54"/>
      <c r="IDI35" s="52"/>
      <c r="IDJ35" s="53"/>
      <c r="IDK35" s="54"/>
      <c r="IDU35" s="35"/>
      <c r="IDV35" s="52"/>
      <c r="IDW35" s="53"/>
      <c r="IDX35" s="54"/>
      <c r="IDY35" s="52"/>
      <c r="IDZ35" s="53"/>
      <c r="IEA35" s="54"/>
      <c r="IEK35" s="35"/>
      <c r="IEL35" s="52"/>
      <c r="IEM35" s="53"/>
      <c r="IEN35" s="54"/>
      <c r="IEO35" s="52"/>
      <c r="IEP35" s="53"/>
      <c r="IEQ35" s="54"/>
      <c r="IFA35" s="35"/>
      <c r="IFB35" s="52"/>
      <c r="IFC35" s="53"/>
      <c r="IFD35" s="54"/>
      <c r="IFE35" s="52"/>
      <c r="IFF35" s="53"/>
      <c r="IFG35" s="54"/>
      <c r="IFQ35" s="35"/>
      <c r="IFR35" s="52"/>
      <c r="IFS35" s="53"/>
      <c r="IFT35" s="54"/>
      <c r="IFU35" s="52"/>
      <c r="IFV35" s="53"/>
      <c r="IFW35" s="54"/>
      <c r="IGG35" s="35"/>
      <c r="IGH35" s="52"/>
      <c r="IGI35" s="53"/>
      <c r="IGJ35" s="54"/>
      <c r="IGK35" s="52"/>
      <c r="IGL35" s="53"/>
      <c r="IGM35" s="54"/>
      <c r="IGW35" s="35"/>
      <c r="IGX35" s="52"/>
      <c r="IGY35" s="53"/>
      <c r="IGZ35" s="54"/>
      <c r="IHA35" s="52"/>
      <c r="IHB35" s="53"/>
      <c r="IHC35" s="54"/>
      <c r="IHM35" s="35"/>
      <c r="IHN35" s="52"/>
      <c r="IHO35" s="53"/>
      <c r="IHP35" s="54"/>
      <c r="IHQ35" s="52"/>
      <c r="IHR35" s="53"/>
      <c r="IHS35" s="54"/>
      <c r="IIC35" s="35"/>
      <c r="IID35" s="52"/>
      <c r="IIE35" s="53"/>
      <c r="IIF35" s="54"/>
      <c r="IIG35" s="52"/>
      <c r="IIH35" s="53"/>
      <c r="III35" s="54"/>
      <c r="IIS35" s="35"/>
      <c r="IIT35" s="52"/>
      <c r="IIU35" s="53"/>
      <c r="IIV35" s="54"/>
      <c r="IIW35" s="52"/>
      <c r="IIX35" s="53"/>
      <c r="IIY35" s="54"/>
      <c r="IJI35" s="35"/>
      <c r="IJJ35" s="52"/>
      <c r="IJK35" s="53"/>
      <c r="IJL35" s="54"/>
      <c r="IJM35" s="52"/>
      <c r="IJN35" s="53"/>
      <c r="IJO35" s="54"/>
      <c r="IJY35" s="35"/>
      <c r="IJZ35" s="52"/>
      <c r="IKA35" s="53"/>
      <c r="IKB35" s="54"/>
      <c r="IKC35" s="52"/>
      <c r="IKD35" s="53"/>
      <c r="IKE35" s="54"/>
      <c r="IKO35" s="35"/>
      <c r="IKP35" s="52"/>
      <c r="IKQ35" s="53"/>
      <c r="IKR35" s="54"/>
      <c r="IKS35" s="52"/>
      <c r="IKT35" s="53"/>
      <c r="IKU35" s="54"/>
      <c r="ILE35" s="35"/>
      <c r="ILF35" s="52"/>
      <c r="ILG35" s="53"/>
      <c r="ILH35" s="54"/>
      <c r="ILI35" s="52"/>
      <c r="ILJ35" s="53"/>
      <c r="ILK35" s="54"/>
      <c r="ILU35" s="35"/>
      <c r="ILV35" s="52"/>
      <c r="ILW35" s="53"/>
      <c r="ILX35" s="54"/>
      <c r="ILY35" s="52"/>
      <c r="ILZ35" s="53"/>
      <c r="IMA35" s="54"/>
      <c r="IMK35" s="35"/>
      <c r="IML35" s="52"/>
      <c r="IMM35" s="53"/>
      <c r="IMN35" s="54"/>
      <c r="IMO35" s="52"/>
      <c r="IMP35" s="53"/>
      <c r="IMQ35" s="54"/>
      <c r="INA35" s="35"/>
      <c r="INB35" s="52"/>
      <c r="INC35" s="53"/>
      <c r="IND35" s="54"/>
      <c r="INE35" s="52"/>
      <c r="INF35" s="53"/>
      <c r="ING35" s="54"/>
      <c r="INQ35" s="35"/>
      <c r="INR35" s="52"/>
      <c r="INS35" s="53"/>
      <c r="INT35" s="54"/>
      <c r="INU35" s="52"/>
      <c r="INV35" s="53"/>
      <c r="INW35" s="54"/>
      <c r="IOG35" s="35"/>
      <c r="IOH35" s="52"/>
      <c r="IOI35" s="53"/>
      <c r="IOJ35" s="54"/>
      <c r="IOK35" s="52"/>
      <c r="IOL35" s="53"/>
      <c r="IOM35" s="54"/>
      <c r="IOW35" s="35"/>
      <c r="IOX35" s="52"/>
      <c r="IOY35" s="53"/>
      <c r="IOZ35" s="54"/>
      <c r="IPA35" s="52"/>
      <c r="IPB35" s="53"/>
      <c r="IPC35" s="54"/>
      <c r="IPM35" s="35"/>
      <c r="IPN35" s="52"/>
      <c r="IPO35" s="53"/>
      <c r="IPP35" s="54"/>
      <c r="IPQ35" s="52"/>
      <c r="IPR35" s="53"/>
      <c r="IPS35" s="54"/>
      <c r="IQC35" s="35"/>
      <c r="IQD35" s="52"/>
      <c r="IQE35" s="53"/>
      <c r="IQF35" s="54"/>
      <c r="IQG35" s="52"/>
      <c r="IQH35" s="53"/>
      <c r="IQI35" s="54"/>
      <c r="IQS35" s="35"/>
      <c r="IQT35" s="52"/>
      <c r="IQU35" s="53"/>
      <c r="IQV35" s="54"/>
      <c r="IQW35" s="52"/>
      <c r="IQX35" s="53"/>
      <c r="IQY35" s="54"/>
      <c r="IRI35" s="35"/>
      <c r="IRJ35" s="52"/>
      <c r="IRK35" s="53"/>
      <c r="IRL35" s="54"/>
      <c r="IRM35" s="52"/>
      <c r="IRN35" s="53"/>
      <c r="IRO35" s="54"/>
      <c r="IRY35" s="35"/>
      <c r="IRZ35" s="52"/>
      <c r="ISA35" s="53"/>
      <c r="ISB35" s="54"/>
      <c r="ISC35" s="52"/>
      <c r="ISD35" s="53"/>
      <c r="ISE35" s="54"/>
      <c r="ISO35" s="35"/>
      <c r="ISP35" s="52"/>
      <c r="ISQ35" s="53"/>
      <c r="ISR35" s="54"/>
      <c r="ISS35" s="52"/>
      <c r="IST35" s="53"/>
      <c r="ISU35" s="54"/>
      <c r="ITE35" s="35"/>
      <c r="ITF35" s="52"/>
      <c r="ITG35" s="53"/>
      <c r="ITH35" s="54"/>
      <c r="ITI35" s="52"/>
      <c r="ITJ35" s="53"/>
      <c r="ITK35" s="54"/>
      <c r="ITU35" s="35"/>
      <c r="ITV35" s="52"/>
      <c r="ITW35" s="53"/>
      <c r="ITX35" s="54"/>
      <c r="ITY35" s="52"/>
      <c r="ITZ35" s="53"/>
      <c r="IUA35" s="54"/>
      <c r="IUK35" s="35"/>
      <c r="IUL35" s="52"/>
      <c r="IUM35" s="53"/>
      <c r="IUN35" s="54"/>
      <c r="IUO35" s="52"/>
      <c r="IUP35" s="53"/>
      <c r="IUQ35" s="54"/>
      <c r="IVA35" s="35"/>
      <c r="IVB35" s="52"/>
      <c r="IVC35" s="53"/>
      <c r="IVD35" s="54"/>
      <c r="IVE35" s="52"/>
      <c r="IVF35" s="53"/>
      <c r="IVG35" s="54"/>
      <c r="IVQ35" s="35"/>
      <c r="IVR35" s="52"/>
      <c r="IVS35" s="53"/>
      <c r="IVT35" s="54"/>
      <c r="IVU35" s="52"/>
      <c r="IVV35" s="53"/>
      <c r="IVW35" s="54"/>
      <c r="IWG35" s="35"/>
      <c r="IWH35" s="52"/>
      <c r="IWI35" s="53"/>
      <c r="IWJ35" s="54"/>
      <c r="IWK35" s="52"/>
      <c r="IWL35" s="53"/>
      <c r="IWM35" s="54"/>
      <c r="IWW35" s="35"/>
      <c r="IWX35" s="52"/>
      <c r="IWY35" s="53"/>
      <c r="IWZ35" s="54"/>
      <c r="IXA35" s="52"/>
      <c r="IXB35" s="53"/>
      <c r="IXC35" s="54"/>
      <c r="IXM35" s="35"/>
      <c r="IXN35" s="52"/>
      <c r="IXO35" s="53"/>
      <c r="IXP35" s="54"/>
      <c r="IXQ35" s="52"/>
      <c r="IXR35" s="53"/>
      <c r="IXS35" s="54"/>
      <c r="IYC35" s="35"/>
      <c r="IYD35" s="52"/>
      <c r="IYE35" s="53"/>
      <c r="IYF35" s="54"/>
      <c r="IYG35" s="52"/>
      <c r="IYH35" s="53"/>
      <c r="IYI35" s="54"/>
      <c r="IYS35" s="35"/>
      <c r="IYT35" s="52"/>
      <c r="IYU35" s="53"/>
      <c r="IYV35" s="54"/>
      <c r="IYW35" s="52"/>
      <c r="IYX35" s="53"/>
      <c r="IYY35" s="54"/>
      <c r="IZI35" s="35"/>
      <c r="IZJ35" s="52"/>
      <c r="IZK35" s="53"/>
      <c r="IZL35" s="54"/>
      <c r="IZM35" s="52"/>
      <c r="IZN35" s="53"/>
      <c r="IZO35" s="54"/>
      <c r="IZY35" s="35"/>
      <c r="IZZ35" s="52"/>
      <c r="JAA35" s="53"/>
      <c r="JAB35" s="54"/>
      <c r="JAC35" s="52"/>
      <c r="JAD35" s="53"/>
      <c r="JAE35" s="54"/>
      <c r="JAO35" s="35"/>
      <c r="JAP35" s="52"/>
      <c r="JAQ35" s="53"/>
      <c r="JAR35" s="54"/>
      <c r="JAS35" s="52"/>
      <c r="JAT35" s="53"/>
      <c r="JAU35" s="54"/>
      <c r="JBE35" s="35"/>
      <c r="JBF35" s="52"/>
      <c r="JBG35" s="53"/>
      <c r="JBH35" s="54"/>
      <c r="JBI35" s="52"/>
      <c r="JBJ35" s="53"/>
      <c r="JBK35" s="54"/>
      <c r="JBU35" s="35"/>
      <c r="JBV35" s="52"/>
      <c r="JBW35" s="53"/>
      <c r="JBX35" s="54"/>
      <c r="JBY35" s="52"/>
      <c r="JBZ35" s="53"/>
      <c r="JCA35" s="54"/>
      <c r="JCK35" s="35"/>
      <c r="JCL35" s="52"/>
      <c r="JCM35" s="53"/>
      <c r="JCN35" s="54"/>
      <c r="JCO35" s="52"/>
      <c r="JCP35" s="53"/>
      <c r="JCQ35" s="54"/>
      <c r="JDA35" s="35"/>
      <c r="JDB35" s="52"/>
      <c r="JDC35" s="53"/>
      <c r="JDD35" s="54"/>
      <c r="JDE35" s="52"/>
      <c r="JDF35" s="53"/>
      <c r="JDG35" s="54"/>
      <c r="JDQ35" s="35"/>
      <c r="JDR35" s="52"/>
      <c r="JDS35" s="53"/>
      <c r="JDT35" s="54"/>
      <c r="JDU35" s="52"/>
      <c r="JDV35" s="53"/>
      <c r="JDW35" s="54"/>
      <c r="JEG35" s="35"/>
      <c r="JEH35" s="52"/>
      <c r="JEI35" s="53"/>
      <c r="JEJ35" s="54"/>
      <c r="JEK35" s="52"/>
      <c r="JEL35" s="53"/>
      <c r="JEM35" s="54"/>
      <c r="JEW35" s="35"/>
      <c r="JEX35" s="52"/>
      <c r="JEY35" s="53"/>
      <c r="JEZ35" s="54"/>
      <c r="JFA35" s="52"/>
      <c r="JFB35" s="53"/>
      <c r="JFC35" s="54"/>
      <c r="JFM35" s="35"/>
      <c r="JFN35" s="52"/>
      <c r="JFO35" s="53"/>
      <c r="JFP35" s="54"/>
      <c r="JFQ35" s="52"/>
      <c r="JFR35" s="53"/>
      <c r="JFS35" s="54"/>
      <c r="JGC35" s="35"/>
      <c r="JGD35" s="52"/>
      <c r="JGE35" s="53"/>
      <c r="JGF35" s="54"/>
      <c r="JGG35" s="52"/>
      <c r="JGH35" s="53"/>
      <c r="JGI35" s="54"/>
      <c r="JGS35" s="35"/>
      <c r="JGT35" s="52"/>
      <c r="JGU35" s="53"/>
      <c r="JGV35" s="54"/>
      <c r="JGW35" s="52"/>
      <c r="JGX35" s="53"/>
      <c r="JGY35" s="54"/>
      <c r="JHI35" s="35"/>
      <c r="JHJ35" s="52"/>
      <c r="JHK35" s="53"/>
      <c r="JHL35" s="54"/>
      <c r="JHM35" s="52"/>
      <c r="JHN35" s="53"/>
      <c r="JHO35" s="54"/>
      <c r="JHY35" s="35"/>
      <c r="JHZ35" s="52"/>
      <c r="JIA35" s="53"/>
      <c r="JIB35" s="54"/>
      <c r="JIC35" s="52"/>
      <c r="JID35" s="53"/>
      <c r="JIE35" s="54"/>
      <c r="JIO35" s="35"/>
      <c r="JIP35" s="52"/>
      <c r="JIQ35" s="53"/>
      <c r="JIR35" s="54"/>
      <c r="JIS35" s="52"/>
      <c r="JIT35" s="53"/>
      <c r="JIU35" s="54"/>
      <c r="JJE35" s="35"/>
      <c r="JJF35" s="52"/>
      <c r="JJG35" s="53"/>
      <c r="JJH35" s="54"/>
      <c r="JJI35" s="52"/>
      <c r="JJJ35" s="53"/>
      <c r="JJK35" s="54"/>
      <c r="JJU35" s="35"/>
      <c r="JJV35" s="52"/>
      <c r="JJW35" s="53"/>
      <c r="JJX35" s="54"/>
      <c r="JJY35" s="52"/>
      <c r="JJZ35" s="53"/>
      <c r="JKA35" s="54"/>
      <c r="JKK35" s="35"/>
      <c r="JKL35" s="52"/>
      <c r="JKM35" s="53"/>
      <c r="JKN35" s="54"/>
      <c r="JKO35" s="52"/>
      <c r="JKP35" s="53"/>
      <c r="JKQ35" s="54"/>
      <c r="JLA35" s="35"/>
      <c r="JLB35" s="52"/>
      <c r="JLC35" s="53"/>
      <c r="JLD35" s="54"/>
      <c r="JLE35" s="52"/>
      <c r="JLF35" s="53"/>
      <c r="JLG35" s="54"/>
      <c r="JLQ35" s="35"/>
      <c r="JLR35" s="52"/>
      <c r="JLS35" s="53"/>
      <c r="JLT35" s="54"/>
      <c r="JLU35" s="52"/>
      <c r="JLV35" s="53"/>
      <c r="JLW35" s="54"/>
      <c r="JMG35" s="35"/>
      <c r="JMH35" s="52"/>
      <c r="JMI35" s="53"/>
      <c r="JMJ35" s="54"/>
      <c r="JMK35" s="52"/>
      <c r="JML35" s="53"/>
      <c r="JMM35" s="54"/>
      <c r="JMW35" s="35"/>
      <c r="JMX35" s="52"/>
      <c r="JMY35" s="53"/>
      <c r="JMZ35" s="54"/>
      <c r="JNA35" s="52"/>
      <c r="JNB35" s="53"/>
      <c r="JNC35" s="54"/>
      <c r="JNM35" s="35"/>
      <c r="JNN35" s="52"/>
      <c r="JNO35" s="53"/>
      <c r="JNP35" s="54"/>
      <c r="JNQ35" s="52"/>
      <c r="JNR35" s="53"/>
      <c r="JNS35" s="54"/>
      <c r="JOC35" s="35"/>
      <c r="JOD35" s="52"/>
      <c r="JOE35" s="53"/>
      <c r="JOF35" s="54"/>
      <c r="JOG35" s="52"/>
      <c r="JOH35" s="53"/>
      <c r="JOI35" s="54"/>
      <c r="JOS35" s="35"/>
      <c r="JOT35" s="52"/>
      <c r="JOU35" s="53"/>
      <c r="JOV35" s="54"/>
      <c r="JOW35" s="52"/>
      <c r="JOX35" s="53"/>
      <c r="JOY35" s="54"/>
      <c r="JPI35" s="35"/>
      <c r="JPJ35" s="52"/>
      <c r="JPK35" s="53"/>
      <c r="JPL35" s="54"/>
      <c r="JPM35" s="52"/>
      <c r="JPN35" s="53"/>
      <c r="JPO35" s="54"/>
      <c r="JPY35" s="35"/>
      <c r="JPZ35" s="52"/>
      <c r="JQA35" s="53"/>
      <c r="JQB35" s="54"/>
      <c r="JQC35" s="52"/>
      <c r="JQD35" s="53"/>
      <c r="JQE35" s="54"/>
      <c r="JQO35" s="35"/>
      <c r="JQP35" s="52"/>
      <c r="JQQ35" s="53"/>
      <c r="JQR35" s="54"/>
      <c r="JQS35" s="52"/>
      <c r="JQT35" s="53"/>
      <c r="JQU35" s="54"/>
      <c r="JRE35" s="35"/>
      <c r="JRF35" s="52"/>
      <c r="JRG35" s="53"/>
      <c r="JRH35" s="54"/>
      <c r="JRI35" s="52"/>
      <c r="JRJ35" s="53"/>
      <c r="JRK35" s="54"/>
      <c r="JRU35" s="35"/>
      <c r="JRV35" s="52"/>
      <c r="JRW35" s="53"/>
      <c r="JRX35" s="54"/>
      <c r="JRY35" s="52"/>
      <c r="JRZ35" s="53"/>
      <c r="JSA35" s="54"/>
      <c r="JSK35" s="35"/>
      <c r="JSL35" s="52"/>
      <c r="JSM35" s="53"/>
      <c r="JSN35" s="54"/>
      <c r="JSO35" s="52"/>
      <c r="JSP35" s="53"/>
      <c r="JSQ35" s="54"/>
      <c r="JTA35" s="35"/>
      <c r="JTB35" s="52"/>
      <c r="JTC35" s="53"/>
      <c r="JTD35" s="54"/>
      <c r="JTE35" s="52"/>
      <c r="JTF35" s="53"/>
      <c r="JTG35" s="54"/>
      <c r="JTQ35" s="35"/>
      <c r="JTR35" s="52"/>
      <c r="JTS35" s="53"/>
      <c r="JTT35" s="54"/>
      <c r="JTU35" s="52"/>
      <c r="JTV35" s="53"/>
      <c r="JTW35" s="54"/>
      <c r="JUG35" s="35"/>
      <c r="JUH35" s="52"/>
      <c r="JUI35" s="53"/>
      <c r="JUJ35" s="54"/>
      <c r="JUK35" s="52"/>
      <c r="JUL35" s="53"/>
      <c r="JUM35" s="54"/>
      <c r="JUW35" s="35"/>
      <c r="JUX35" s="52"/>
      <c r="JUY35" s="53"/>
      <c r="JUZ35" s="54"/>
      <c r="JVA35" s="52"/>
      <c r="JVB35" s="53"/>
      <c r="JVC35" s="54"/>
      <c r="JVM35" s="35"/>
      <c r="JVN35" s="52"/>
      <c r="JVO35" s="53"/>
      <c r="JVP35" s="54"/>
      <c r="JVQ35" s="52"/>
      <c r="JVR35" s="53"/>
      <c r="JVS35" s="54"/>
      <c r="JWC35" s="35"/>
      <c r="JWD35" s="52"/>
      <c r="JWE35" s="53"/>
      <c r="JWF35" s="54"/>
      <c r="JWG35" s="52"/>
      <c r="JWH35" s="53"/>
      <c r="JWI35" s="54"/>
      <c r="JWS35" s="35"/>
      <c r="JWT35" s="52"/>
      <c r="JWU35" s="53"/>
      <c r="JWV35" s="54"/>
      <c r="JWW35" s="52"/>
      <c r="JWX35" s="53"/>
      <c r="JWY35" s="54"/>
      <c r="JXI35" s="35"/>
      <c r="JXJ35" s="52"/>
      <c r="JXK35" s="53"/>
      <c r="JXL35" s="54"/>
      <c r="JXM35" s="52"/>
      <c r="JXN35" s="53"/>
      <c r="JXO35" s="54"/>
      <c r="JXY35" s="35"/>
      <c r="JXZ35" s="52"/>
      <c r="JYA35" s="53"/>
      <c r="JYB35" s="54"/>
      <c r="JYC35" s="52"/>
      <c r="JYD35" s="53"/>
      <c r="JYE35" s="54"/>
      <c r="JYO35" s="35"/>
      <c r="JYP35" s="52"/>
      <c r="JYQ35" s="53"/>
      <c r="JYR35" s="54"/>
      <c r="JYS35" s="52"/>
      <c r="JYT35" s="53"/>
      <c r="JYU35" s="54"/>
      <c r="JZE35" s="35"/>
      <c r="JZF35" s="52"/>
      <c r="JZG35" s="53"/>
      <c r="JZH35" s="54"/>
      <c r="JZI35" s="52"/>
      <c r="JZJ35" s="53"/>
      <c r="JZK35" s="54"/>
      <c r="JZU35" s="35"/>
      <c r="JZV35" s="52"/>
      <c r="JZW35" s="53"/>
      <c r="JZX35" s="54"/>
      <c r="JZY35" s="52"/>
      <c r="JZZ35" s="53"/>
      <c r="KAA35" s="54"/>
      <c r="KAK35" s="35"/>
      <c r="KAL35" s="52"/>
      <c r="KAM35" s="53"/>
      <c r="KAN35" s="54"/>
      <c r="KAO35" s="52"/>
      <c r="KAP35" s="53"/>
      <c r="KAQ35" s="54"/>
      <c r="KBA35" s="35"/>
      <c r="KBB35" s="52"/>
      <c r="KBC35" s="53"/>
      <c r="KBD35" s="54"/>
      <c r="KBE35" s="52"/>
      <c r="KBF35" s="53"/>
      <c r="KBG35" s="54"/>
      <c r="KBQ35" s="35"/>
      <c r="KBR35" s="52"/>
      <c r="KBS35" s="53"/>
      <c r="KBT35" s="54"/>
      <c r="KBU35" s="52"/>
      <c r="KBV35" s="53"/>
      <c r="KBW35" s="54"/>
      <c r="KCG35" s="35"/>
      <c r="KCH35" s="52"/>
      <c r="KCI35" s="53"/>
      <c r="KCJ35" s="54"/>
      <c r="KCK35" s="52"/>
      <c r="KCL35" s="53"/>
      <c r="KCM35" s="54"/>
      <c r="KCW35" s="35"/>
      <c r="KCX35" s="52"/>
      <c r="KCY35" s="53"/>
      <c r="KCZ35" s="54"/>
      <c r="KDA35" s="52"/>
      <c r="KDB35" s="53"/>
      <c r="KDC35" s="54"/>
      <c r="KDM35" s="35"/>
      <c r="KDN35" s="52"/>
      <c r="KDO35" s="53"/>
      <c r="KDP35" s="54"/>
      <c r="KDQ35" s="52"/>
      <c r="KDR35" s="53"/>
      <c r="KDS35" s="54"/>
      <c r="KEC35" s="35"/>
      <c r="KED35" s="52"/>
      <c r="KEE35" s="53"/>
      <c r="KEF35" s="54"/>
      <c r="KEG35" s="52"/>
      <c r="KEH35" s="53"/>
      <c r="KEI35" s="54"/>
      <c r="KES35" s="35"/>
      <c r="KET35" s="52"/>
      <c r="KEU35" s="53"/>
      <c r="KEV35" s="54"/>
      <c r="KEW35" s="52"/>
      <c r="KEX35" s="53"/>
      <c r="KEY35" s="54"/>
      <c r="KFI35" s="35"/>
      <c r="KFJ35" s="52"/>
      <c r="KFK35" s="53"/>
      <c r="KFL35" s="54"/>
      <c r="KFM35" s="52"/>
      <c r="KFN35" s="53"/>
      <c r="KFO35" s="54"/>
      <c r="KFY35" s="35"/>
      <c r="KFZ35" s="52"/>
      <c r="KGA35" s="53"/>
      <c r="KGB35" s="54"/>
      <c r="KGC35" s="52"/>
      <c r="KGD35" s="53"/>
      <c r="KGE35" s="54"/>
      <c r="KGO35" s="35"/>
      <c r="KGP35" s="52"/>
      <c r="KGQ35" s="53"/>
      <c r="KGR35" s="54"/>
      <c r="KGS35" s="52"/>
      <c r="KGT35" s="53"/>
      <c r="KGU35" s="54"/>
      <c r="KHE35" s="35"/>
      <c r="KHF35" s="52"/>
      <c r="KHG35" s="53"/>
      <c r="KHH35" s="54"/>
      <c r="KHI35" s="52"/>
      <c r="KHJ35" s="53"/>
      <c r="KHK35" s="54"/>
      <c r="KHU35" s="35"/>
      <c r="KHV35" s="52"/>
      <c r="KHW35" s="53"/>
      <c r="KHX35" s="54"/>
      <c r="KHY35" s="52"/>
      <c r="KHZ35" s="53"/>
      <c r="KIA35" s="54"/>
      <c r="KIK35" s="35"/>
      <c r="KIL35" s="52"/>
      <c r="KIM35" s="53"/>
      <c r="KIN35" s="54"/>
      <c r="KIO35" s="52"/>
      <c r="KIP35" s="53"/>
      <c r="KIQ35" s="54"/>
      <c r="KJA35" s="35"/>
      <c r="KJB35" s="52"/>
      <c r="KJC35" s="53"/>
      <c r="KJD35" s="54"/>
      <c r="KJE35" s="52"/>
      <c r="KJF35" s="53"/>
      <c r="KJG35" s="54"/>
      <c r="KJQ35" s="35"/>
      <c r="KJR35" s="52"/>
      <c r="KJS35" s="53"/>
      <c r="KJT35" s="54"/>
      <c r="KJU35" s="52"/>
      <c r="KJV35" s="53"/>
      <c r="KJW35" s="54"/>
      <c r="KKG35" s="35"/>
      <c r="KKH35" s="52"/>
      <c r="KKI35" s="53"/>
      <c r="KKJ35" s="54"/>
      <c r="KKK35" s="52"/>
      <c r="KKL35" s="53"/>
      <c r="KKM35" s="54"/>
      <c r="KKW35" s="35"/>
      <c r="KKX35" s="52"/>
      <c r="KKY35" s="53"/>
      <c r="KKZ35" s="54"/>
      <c r="KLA35" s="52"/>
      <c r="KLB35" s="53"/>
      <c r="KLC35" s="54"/>
      <c r="KLM35" s="35"/>
      <c r="KLN35" s="52"/>
      <c r="KLO35" s="53"/>
      <c r="KLP35" s="54"/>
      <c r="KLQ35" s="52"/>
      <c r="KLR35" s="53"/>
      <c r="KLS35" s="54"/>
      <c r="KMC35" s="35"/>
      <c r="KMD35" s="52"/>
      <c r="KME35" s="53"/>
      <c r="KMF35" s="54"/>
      <c r="KMG35" s="52"/>
      <c r="KMH35" s="53"/>
      <c r="KMI35" s="54"/>
      <c r="KMS35" s="35"/>
      <c r="KMT35" s="52"/>
      <c r="KMU35" s="53"/>
      <c r="KMV35" s="54"/>
      <c r="KMW35" s="52"/>
      <c r="KMX35" s="53"/>
      <c r="KMY35" s="54"/>
      <c r="KNI35" s="35"/>
      <c r="KNJ35" s="52"/>
      <c r="KNK35" s="53"/>
      <c r="KNL35" s="54"/>
      <c r="KNM35" s="52"/>
      <c r="KNN35" s="53"/>
      <c r="KNO35" s="54"/>
      <c r="KNY35" s="35"/>
      <c r="KNZ35" s="52"/>
      <c r="KOA35" s="53"/>
      <c r="KOB35" s="54"/>
      <c r="KOC35" s="52"/>
      <c r="KOD35" s="53"/>
      <c r="KOE35" s="54"/>
      <c r="KOO35" s="35"/>
      <c r="KOP35" s="52"/>
      <c r="KOQ35" s="53"/>
      <c r="KOR35" s="54"/>
      <c r="KOS35" s="52"/>
      <c r="KOT35" s="53"/>
      <c r="KOU35" s="54"/>
      <c r="KPE35" s="35"/>
      <c r="KPF35" s="52"/>
      <c r="KPG35" s="53"/>
      <c r="KPH35" s="54"/>
      <c r="KPI35" s="52"/>
      <c r="KPJ35" s="53"/>
      <c r="KPK35" s="54"/>
      <c r="KPU35" s="35"/>
      <c r="KPV35" s="52"/>
      <c r="KPW35" s="53"/>
      <c r="KPX35" s="54"/>
      <c r="KPY35" s="52"/>
      <c r="KPZ35" s="53"/>
      <c r="KQA35" s="54"/>
      <c r="KQK35" s="35"/>
      <c r="KQL35" s="52"/>
      <c r="KQM35" s="53"/>
      <c r="KQN35" s="54"/>
      <c r="KQO35" s="52"/>
      <c r="KQP35" s="53"/>
      <c r="KQQ35" s="54"/>
      <c r="KRA35" s="35"/>
      <c r="KRB35" s="52"/>
      <c r="KRC35" s="53"/>
      <c r="KRD35" s="54"/>
      <c r="KRE35" s="52"/>
      <c r="KRF35" s="53"/>
      <c r="KRG35" s="54"/>
      <c r="KRQ35" s="35"/>
      <c r="KRR35" s="52"/>
      <c r="KRS35" s="53"/>
      <c r="KRT35" s="54"/>
      <c r="KRU35" s="52"/>
      <c r="KRV35" s="53"/>
      <c r="KRW35" s="54"/>
      <c r="KSG35" s="35"/>
      <c r="KSH35" s="52"/>
      <c r="KSI35" s="53"/>
      <c r="KSJ35" s="54"/>
      <c r="KSK35" s="52"/>
      <c r="KSL35" s="53"/>
      <c r="KSM35" s="54"/>
      <c r="KSW35" s="35"/>
      <c r="KSX35" s="52"/>
      <c r="KSY35" s="53"/>
      <c r="KSZ35" s="54"/>
      <c r="KTA35" s="52"/>
      <c r="KTB35" s="53"/>
      <c r="KTC35" s="54"/>
      <c r="KTM35" s="35"/>
      <c r="KTN35" s="52"/>
      <c r="KTO35" s="53"/>
      <c r="KTP35" s="54"/>
      <c r="KTQ35" s="52"/>
      <c r="KTR35" s="53"/>
      <c r="KTS35" s="54"/>
      <c r="KUC35" s="35"/>
      <c r="KUD35" s="52"/>
      <c r="KUE35" s="53"/>
      <c r="KUF35" s="54"/>
      <c r="KUG35" s="52"/>
      <c r="KUH35" s="53"/>
      <c r="KUI35" s="54"/>
      <c r="KUS35" s="35"/>
      <c r="KUT35" s="52"/>
      <c r="KUU35" s="53"/>
      <c r="KUV35" s="54"/>
      <c r="KUW35" s="52"/>
      <c r="KUX35" s="53"/>
      <c r="KUY35" s="54"/>
      <c r="KVI35" s="35"/>
      <c r="KVJ35" s="52"/>
      <c r="KVK35" s="53"/>
      <c r="KVL35" s="54"/>
      <c r="KVM35" s="52"/>
      <c r="KVN35" s="53"/>
      <c r="KVO35" s="54"/>
      <c r="KVY35" s="35"/>
      <c r="KVZ35" s="52"/>
      <c r="KWA35" s="53"/>
      <c r="KWB35" s="54"/>
      <c r="KWC35" s="52"/>
      <c r="KWD35" s="53"/>
      <c r="KWE35" s="54"/>
      <c r="KWO35" s="35"/>
      <c r="KWP35" s="52"/>
      <c r="KWQ35" s="53"/>
      <c r="KWR35" s="54"/>
      <c r="KWS35" s="52"/>
      <c r="KWT35" s="53"/>
      <c r="KWU35" s="54"/>
      <c r="KXE35" s="35"/>
      <c r="KXF35" s="52"/>
      <c r="KXG35" s="53"/>
      <c r="KXH35" s="54"/>
      <c r="KXI35" s="52"/>
      <c r="KXJ35" s="53"/>
      <c r="KXK35" s="54"/>
      <c r="KXU35" s="35"/>
      <c r="KXV35" s="52"/>
      <c r="KXW35" s="53"/>
      <c r="KXX35" s="54"/>
      <c r="KXY35" s="52"/>
      <c r="KXZ35" s="53"/>
      <c r="KYA35" s="54"/>
      <c r="KYK35" s="35"/>
      <c r="KYL35" s="52"/>
      <c r="KYM35" s="53"/>
      <c r="KYN35" s="54"/>
      <c r="KYO35" s="52"/>
      <c r="KYP35" s="53"/>
      <c r="KYQ35" s="54"/>
      <c r="KZA35" s="35"/>
      <c r="KZB35" s="52"/>
      <c r="KZC35" s="53"/>
      <c r="KZD35" s="54"/>
      <c r="KZE35" s="52"/>
      <c r="KZF35" s="53"/>
      <c r="KZG35" s="54"/>
      <c r="KZQ35" s="35"/>
      <c r="KZR35" s="52"/>
      <c r="KZS35" s="53"/>
      <c r="KZT35" s="54"/>
      <c r="KZU35" s="52"/>
      <c r="KZV35" s="53"/>
      <c r="KZW35" s="54"/>
      <c r="LAG35" s="35"/>
      <c r="LAH35" s="52"/>
      <c r="LAI35" s="53"/>
      <c r="LAJ35" s="54"/>
      <c r="LAK35" s="52"/>
      <c r="LAL35" s="53"/>
      <c r="LAM35" s="54"/>
      <c r="LAW35" s="35"/>
      <c r="LAX35" s="52"/>
      <c r="LAY35" s="53"/>
      <c r="LAZ35" s="54"/>
      <c r="LBA35" s="52"/>
      <c r="LBB35" s="53"/>
      <c r="LBC35" s="54"/>
      <c r="LBM35" s="35"/>
      <c r="LBN35" s="52"/>
      <c r="LBO35" s="53"/>
      <c r="LBP35" s="54"/>
      <c r="LBQ35" s="52"/>
      <c r="LBR35" s="53"/>
      <c r="LBS35" s="54"/>
      <c r="LCC35" s="35"/>
      <c r="LCD35" s="52"/>
      <c r="LCE35" s="53"/>
      <c r="LCF35" s="54"/>
      <c r="LCG35" s="52"/>
      <c r="LCH35" s="53"/>
      <c r="LCI35" s="54"/>
      <c r="LCS35" s="35"/>
      <c r="LCT35" s="52"/>
      <c r="LCU35" s="53"/>
      <c r="LCV35" s="54"/>
      <c r="LCW35" s="52"/>
      <c r="LCX35" s="53"/>
      <c r="LCY35" s="54"/>
      <c r="LDI35" s="35"/>
      <c r="LDJ35" s="52"/>
      <c r="LDK35" s="53"/>
      <c r="LDL35" s="54"/>
      <c r="LDM35" s="52"/>
      <c r="LDN35" s="53"/>
      <c r="LDO35" s="54"/>
      <c r="LDY35" s="35"/>
      <c r="LDZ35" s="52"/>
      <c r="LEA35" s="53"/>
      <c r="LEB35" s="54"/>
      <c r="LEC35" s="52"/>
      <c r="LED35" s="53"/>
      <c r="LEE35" s="54"/>
      <c r="LEO35" s="35"/>
      <c r="LEP35" s="52"/>
      <c r="LEQ35" s="53"/>
      <c r="LER35" s="54"/>
      <c r="LES35" s="52"/>
      <c r="LET35" s="53"/>
      <c r="LEU35" s="54"/>
      <c r="LFE35" s="35"/>
      <c r="LFF35" s="52"/>
      <c r="LFG35" s="53"/>
      <c r="LFH35" s="54"/>
      <c r="LFI35" s="52"/>
      <c r="LFJ35" s="53"/>
      <c r="LFK35" s="54"/>
      <c r="LFU35" s="35"/>
      <c r="LFV35" s="52"/>
      <c r="LFW35" s="53"/>
      <c r="LFX35" s="54"/>
      <c r="LFY35" s="52"/>
      <c r="LFZ35" s="53"/>
      <c r="LGA35" s="54"/>
      <c r="LGK35" s="35"/>
      <c r="LGL35" s="52"/>
      <c r="LGM35" s="53"/>
      <c r="LGN35" s="54"/>
      <c r="LGO35" s="52"/>
      <c r="LGP35" s="53"/>
      <c r="LGQ35" s="54"/>
      <c r="LHA35" s="35"/>
      <c r="LHB35" s="52"/>
      <c r="LHC35" s="53"/>
      <c r="LHD35" s="54"/>
      <c r="LHE35" s="52"/>
      <c r="LHF35" s="53"/>
      <c r="LHG35" s="54"/>
      <c r="LHQ35" s="35"/>
      <c r="LHR35" s="52"/>
      <c r="LHS35" s="53"/>
      <c r="LHT35" s="54"/>
      <c r="LHU35" s="52"/>
      <c r="LHV35" s="53"/>
      <c r="LHW35" s="54"/>
      <c r="LIG35" s="35"/>
      <c r="LIH35" s="52"/>
      <c r="LII35" s="53"/>
      <c r="LIJ35" s="54"/>
      <c r="LIK35" s="52"/>
      <c r="LIL35" s="53"/>
      <c r="LIM35" s="54"/>
      <c r="LIW35" s="35"/>
      <c r="LIX35" s="52"/>
      <c r="LIY35" s="53"/>
      <c r="LIZ35" s="54"/>
      <c r="LJA35" s="52"/>
      <c r="LJB35" s="53"/>
      <c r="LJC35" s="54"/>
      <c r="LJM35" s="35"/>
      <c r="LJN35" s="52"/>
      <c r="LJO35" s="53"/>
      <c r="LJP35" s="54"/>
      <c r="LJQ35" s="52"/>
      <c r="LJR35" s="53"/>
      <c r="LJS35" s="54"/>
      <c r="LKC35" s="35"/>
      <c r="LKD35" s="52"/>
      <c r="LKE35" s="53"/>
      <c r="LKF35" s="54"/>
      <c r="LKG35" s="52"/>
      <c r="LKH35" s="53"/>
      <c r="LKI35" s="54"/>
      <c r="LKS35" s="35"/>
      <c r="LKT35" s="52"/>
      <c r="LKU35" s="53"/>
      <c r="LKV35" s="54"/>
      <c r="LKW35" s="52"/>
      <c r="LKX35" s="53"/>
      <c r="LKY35" s="54"/>
      <c r="LLI35" s="35"/>
      <c r="LLJ35" s="52"/>
      <c r="LLK35" s="53"/>
      <c r="LLL35" s="54"/>
      <c r="LLM35" s="52"/>
      <c r="LLN35" s="53"/>
      <c r="LLO35" s="54"/>
      <c r="LLY35" s="35"/>
      <c r="LLZ35" s="52"/>
      <c r="LMA35" s="53"/>
      <c r="LMB35" s="54"/>
      <c r="LMC35" s="52"/>
      <c r="LMD35" s="53"/>
      <c r="LME35" s="54"/>
      <c r="LMO35" s="35"/>
      <c r="LMP35" s="52"/>
      <c r="LMQ35" s="53"/>
      <c r="LMR35" s="54"/>
      <c r="LMS35" s="52"/>
      <c r="LMT35" s="53"/>
      <c r="LMU35" s="54"/>
      <c r="LNE35" s="35"/>
      <c r="LNF35" s="52"/>
      <c r="LNG35" s="53"/>
      <c r="LNH35" s="54"/>
      <c r="LNI35" s="52"/>
      <c r="LNJ35" s="53"/>
      <c r="LNK35" s="54"/>
      <c r="LNU35" s="35"/>
      <c r="LNV35" s="52"/>
      <c r="LNW35" s="53"/>
      <c r="LNX35" s="54"/>
      <c r="LNY35" s="52"/>
      <c r="LNZ35" s="53"/>
      <c r="LOA35" s="54"/>
      <c r="LOK35" s="35"/>
      <c r="LOL35" s="52"/>
      <c r="LOM35" s="53"/>
      <c r="LON35" s="54"/>
      <c r="LOO35" s="52"/>
      <c r="LOP35" s="53"/>
      <c r="LOQ35" s="54"/>
      <c r="LPA35" s="35"/>
      <c r="LPB35" s="52"/>
      <c r="LPC35" s="53"/>
      <c r="LPD35" s="54"/>
      <c r="LPE35" s="52"/>
      <c r="LPF35" s="53"/>
      <c r="LPG35" s="54"/>
      <c r="LPQ35" s="35"/>
      <c r="LPR35" s="52"/>
      <c r="LPS35" s="53"/>
      <c r="LPT35" s="54"/>
      <c r="LPU35" s="52"/>
      <c r="LPV35" s="53"/>
      <c r="LPW35" s="54"/>
      <c r="LQG35" s="35"/>
      <c r="LQH35" s="52"/>
      <c r="LQI35" s="53"/>
      <c r="LQJ35" s="54"/>
      <c r="LQK35" s="52"/>
      <c r="LQL35" s="53"/>
      <c r="LQM35" s="54"/>
      <c r="LQW35" s="35"/>
      <c r="LQX35" s="52"/>
      <c r="LQY35" s="53"/>
      <c r="LQZ35" s="54"/>
      <c r="LRA35" s="52"/>
      <c r="LRB35" s="53"/>
      <c r="LRC35" s="54"/>
      <c r="LRM35" s="35"/>
      <c r="LRN35" s="52"/>
      <c r="LRO35" s="53"/>
      <c r="LRP35" s="54"/>
      <c r="LRQ35" s="52"/>
      <c r="LRR35" s="53"/>
      <c r="LRS35" s="54"/>
      <c r="LSC35" s="35"/>
      <c r="LSD35" s="52"/>
      <c r="LSE35" s="53"/>
      <c r="LSF35" s="54"/>
      <c r="LSG35" s="52"/>
      <c r="LSH35" s="53"/>
      <c r="LSI35" s="54"/>
      <c r="LSS35" s="35"/>
      <c r="LST35" s="52"/>
      <c r="LSU35" s="53"/>
      <c r="LSV35" s="54"/>
      <c r="LSW35" s="52"/>
      <c r="LSX35" s="53"/>
      <c r="LSY35" s="54"/>
      <c r="LTI35" s="35"/>
      <c r="LTJ35" s="52"/>
      <c r="LTK35" s="53"/>
      <c r="LTL35" s="54"/>
      <c r="LTM35" s="52"/>
      <c r="LTN35" s="53"/>
      <c r="LTO35" s="54"/>
      <c r="LTY35" s="35"/>
      <c r="LTZ35" s="52"/>
      <c r="LUA35" s="53"/>
      <c r="LUB35" s="54"/>
      <c r="LUC35" s="52"/>
      <c r="LUD35" s="53"/>
      <c r="LUE35" s="54"/>
      <c r="LUO35" s="35"/>
      <c r="LUP35" s="52"/>
      <c r="LUQ35" s="53"/>
      <c r="LUR35" s="54"/>
      <c r="LUS35" s="52"/>
      <c r="LUT35" s="53"/>
      <c r="LUU35" s="54"/>
      <c r="LVE35" s="35"/>
      <c r="LVF35" s="52"/>
      <c r="LVG35" s="53"/>
      <c r="LVH35" s="54"/>
      <c r="LVI35" s="52"/>
      <c r="LVJ35" s="53"/>
      <c r="LVK35" s="54"/>
      <c r="LVU35" s="35"/>
      <c r="LVV35" s="52"/>
      <c r="LVW35" s="53"/>
      <c r="LVX35" s="54"/>
      <c r="LVY35" s="52"/>
      <c r="LVZ35" s="53"/>
      <c r="LWA35" s="54"/>
      <c r="LWK35" s="35"/>
      <c r="LWL35" s="52"/>
      <c r="LWM35" s="53"/>
      <c r="LWN35" s="54"/>
      <c r="LWO35" s="52"/>
      <c r="LWP35" s="53"/>
      <c r="LWQ35" s="54"/>
      <c r="LXA35" s="35"/>
      <c r="LXB35" s="52"/>
      <c r="LXC35" s="53"/>
      <c r="LXD35" s="54"/>
      <c r="LXE35" s="52"/>
      <c r="LXF35" s="53"/>
      <c r="LXG35" s="54"/>
      <c r="LXQ35" s="35"/>
      <c r="LXR35" s="52"/>
      <c r="LXS35" s="53"/>
      <c r="LXT35" s="54"/>
      <c r="LXU35" s="52"/>
      <c r="LXV35" s="53"/>
      <c r="LXW35" s="54"/>
      <c r="LYG35" s="35"/>
      <c r="LYH35" s="52"/>
      <c r="LYI35" s="53"/>
      <c r="LYJ35" s="54"/>
      <c r="LYK35" s="52"/>
      <c r="LYL35" s="53"/>
      <c r="LYM35" s="54"/>
      <c r="LYW35" s="35"/>
      <c r="LYX35" s="52"/>
      <c r="LYY35" s="53"/>
      <c r="LYZ35" s="54"/>
      <c r="LZA35" s="52"/>
      <c r="LZB35" s="53"/>
      <c r="LZC35" s="54"/>
      <c r="LZM35" s="35"/>
      <c r="LZN35" s="52"/>
      <c r="LZO35" s="53"/>
      <c r="LZP35" s="54"/>
      <c r="LZQ35" s="52"/>
      <c r="LZR35" s="53"/>
      <c r="LZS35" s="54"/>
      <c r="MAC35" s="35"/>
      <c r="MAD35" s="52"/>
      <c r="MAE35" s="53"/>
      <c r="MAF35" s="54"/>
      <c r="MAG35" s="52"/>
      <c r="MAH35" s="53"/>
      <c r="MAI35" s="54"/>
      <c r="MAS35" s="35"/>
      <c r="MAT35" s="52"/>
      <c r="MAU35" s="53"/>
      <c r="MAV35" s="54"/>
      <c r="MAW35" s="52"/>
      <c r="MAX35" s="53"/>
      <c r="MAY35" s="54"/>
      <c r="MBI35" s="35"/>
      <c r="MBJ35" s="52"/>
      <c r="MBK35" s="53"/>
      <c r="MBL35" s="54"/>
      <c r="MBM35" s="52"/>
      <c r="MBN35" s="53"/>
      <c r="MBO35" s="54"/>
      <c r="MBY35" s="35"/>
      <c r="MBZ35" s="52"/>
      <c r="MCA35" s="53"/>
      <c r="MCB35" s="54"/>
      <c r="MCC35" s="52"/>
      <c r="MCD35" s="53"/>
      <c r="MCE35" s="54"/>
      <c r="MCO35" s="35"/>
      <c r="MCP35" s="52"/>
      <c r="MCQ35" s="53"/>
      <c r="MCR35" s="54"/>
      <c r="MCS35" s="52"/>
      <c r="MCT35" s="53"/>
      <c r="MCU35" s="54"/>
      <c r="MDE35" s="35"/>
      <c r="MDF35" s="52"/>
      <c r="MDG35" s="53"/>
      <c r="MDH35" s="54"/>
      <c r="MDI35" s="52"/>
      <c r="MDJ35" s="53"/>
      <c r="MDK35" s="54"/>
      <c r="MDU35" s="35"/>
      <c r="MDV35" s="52"/>
      <c r="MDW35" s="53"/>
      <c r="MDX35" s="54"/>
      <c r="MDY35" s="52"/>
      <c r="MDZ35" s="53"/>
      <c r="MEA35" s="54"/>
      <c r="MEK35" s="35"/>
      <c r="MEL35" s="52"/>
      <c r="MEM35" s="53"/>
      <c r="MEN35" s="54"/>
      <c r="MEO35" s="52"/>
      <c r="MEP35" s="53"/>
      <c r="MEQ35" s="54"/>
      <c r="MFA35" s="35"/>
      <c r="MFB35" s="52"/>
      <c r="MFC35" s="53"/>
      <c r="MFD35" s="54"/>
      <c r="MFE35" s="52"/>
      <c r="MFF35" s="53"/>
      <c r="MFG35" s="54"/>
      <c r="MFQ35" s="35"/>
      <c r="MFR35" s="52"/>
      <c r="MFS35" s="53"/>
      <c r="MFT35" s="54"/>
      <c r="MFU35" s="52"/>
      <c r="MFV35" s="53"/>
      <c r="MFW35" s="54"/>
      <c r="MGG35" s="35"/>
      <c r="MGH35" s="52"/>
      <c r="MGI35" s="53"/>
      <c r="MGJ35" s="54"/>
      <c r="MGK35" s="52"/>
      <c r="MGL35" s="53"/>
      <c r="MGM35" s="54"/>
      <c r="MGW35" s="35"/>
      <c r="MGX35" s="52"/>
      <c r="MGY35" s="53"/>
      <c r="MGZ35" s="54"/>
      <c r="MHA35" s="52"/>
      <c r="MHB35" s="53"/>
      <c r="MHC35" s="54"/>
      <c r="MHM35" s="35"/>
      <c r="MHN35" s="52"/>
      <c r="MHO35" s="53"/>
      <c r="MHP35" s="54"/>
      <c r="MHQ35" s="52"/>
      <c r="MHR35" s="53"/>
      <c r="MHS35" s="54"/>
      <c r="MIC35" s="35"/>
      <c r="MID35" s="52"/>
      <c r="MIE35" s="53"/>
      <c r="MIF35" s="54"/>
      <c r="MIG35" s="52"/>
      <c r="MIH35" s="53"/>
      <c r="MII35" s="54"/>
      <c r="MIS35" s="35"/>
      <c r="MIT35" s="52"/>
      <c r="MIU35" s="53"/>
      <c r="MIV35" s="54"/>
      <c r="MIW35" s="52"/>
      <c r="MIX35" s="53"/>
      <c r="MIY35" s="54"/>
      <c r="MJI35" s="35"/>
      <c r="MJJ35" s="52"/>
      <c r="MJK35" s="53"/>
      <c r="MJL35" s="54"/>
      <c r="MJM35" s="52"/>
      <c r="MJN35" s="53"/>
      <c r="MJO35" s="54"/>
      <c r="MJY35" s="35"/>
      <c r="MJZ35" s="52"/>
      <c r="MKA35" s="53"/>
      <c r="MKB35" s="54"/>
      <c r="MKC35" s="52"/>
      <c r="MKD35" s="53"/>
      <c r="MKE35" s="54"/>
      <c r="MKO35" s="35"/>
      <c r="MKP35" s="52"/>
      <c r="MKQ35" s="53"/>
      <c r="MKR35" s="54"/>
      <c r="MKS35" s="52"/>
      <c r="MKT35" s="53"/>
      <c r="MKU35" s="54"/>
      <c r="MLE35" s="35"/>
      <c r="MLF35" s="52"/>
      <c r="MLG35" s="53"/>
      <c r="MLH35" s="54"/>
      <c r="MLI35" s="52"/>
      <c r="MLJ35" s="53"/>
      <c r="MLK35" s="54"/>
      <c r="MLU35" s="35"/>
      <c r="MLV35" s="52"/>
      <c r="MLW35" s="53"/>
      <c r="MLX35" s="54"/>
      <c r="MLY35" s="52"/>
      <c r="MLZ35" s="53"/>
      <c r="MMA35" s="54"/>
      <c r="MMK35" s="35"/>
      <c r="MML35" s="52"/>
      <c r="MMM35" s="53"/>
      <c r="MMN35" s="54"/>
      <c r="MMO35" s="52"/>
      <c r="MMP35" s="53"/>
      <c r="MMQ35" s="54"/>
      <c r="MNA35" s="35"/>
      <c r="MNB35" s="52"/>
      <c r="MNC35" s="53"/>
      <c r="MND35" s="54"/>
      <c r="MNE35" s="52"/>
      <c r="MNF35" s="53"/>
      <c r="MNG35" s="54"/>
      <c r="MNQ35" s="35"/>
      <c r="MNR35" s="52"/>
      <c r="MNS35" s="53"/>
      <c r="MNT35" s="54"/>
      <c r="MNU35" s="52"/>
      <c r="MNV35" s="53"/>
      <c r="MNW35" s="54"/>
      <c r="MOG35" s="35"/>
      <c r="MOH35" s="52"/>
      <c r="MOI35" s="53"/>
      <c r="MOJ35" s="54"/>
      <c r="MOK35" s="52"/>
      <c r="MOL35" s="53"/>
      <c r="MOM35" s="54"/>
      <c r="MOW35" s="35"/>
      <c r="MOX35" s="52"/>
      <c r="MOY35" s="53"/>
      <c r="MOZ35" s="54"/>
      <c r="MPA35" s="52"/>
      <c r="MPB35" s="53"/>
      <c r="MPC35" s="54"/>
      <c r="MPM35" s="35"/>
      <c r="MPN35" s="52"/>
      <c r="MPO35" s="53"/>
      <c r="MPP35" s="54"/>
      <c r="MPQ35" s="52"/>
      <c r="MPR35" s="53"/>
      <c r="MPS35" s="54"/>
      <c r="MQC35" s="35"/>
      <c r="MQD35" s="52"/>
      <c r="MQE35" s="53"/>
      <c r="MQF35" s="54"/>
      <c r="MQG35" s="52"/>
      <c r="MQH35" s="53"/>
      <c r="MQI35" s="54"/>
      <c r="MQS35" s="35"/>
      <c r="MQT35" s="52"/>
      <c r="MQU35" s="53"/>
      <c r="MQV35" s="54"/>
      <c r="MQW35" s="52"/>
      <c r="MQX35" s="53"/>
      <c r="MQY35" s="54"/>
      <c r="MRI35" s="35"/>
      <c r="MRJ35" s="52"/>
      <c r="MRK35" s="53"/>
      <c r="MRL35" s="54"/>
      <c r="MRM35" s="52"/>
      <c r="MRN35" s="53"/>
      <c r="MRO35" s="54"/>
      <c r="MRY35" s="35"/>
      <c r="MRZ35" s="52"/>
      <c r="MSA35" s="53"/>
      <c r="MSB35" s="54"/>
      <c r="MSC35" s="52"/>
      <c r="MSD35" s="53"/>
      <c r="MSE35" s="54"/>
      <c r="MSO35" s="35"/>
      <c r="MSP35" s="52"/>
      <c r="MSQ35" s="53"/>
      <c r="MSR35" s="54"/>
      <c r="MSS35" s="52"/>
      <c r="MST35" s="53"/>
      <c r="MSU35" s="54"/>
      <c r="MTE35" s="35"/>
      <c r="MTF35" s="52"/>
      <c r="MTG35" s="53"/>
      <c r="MTH35" s="54"/>
      <c r="MTI35" s="52"/>
      <c r="MTJ35" s="53"/>
      <c r="MTK35" s="54"/>
      <c r="MTU35" s="35"/>
      <c r="MTV35" s="52"/>
      <c r="MTW35" s="53"/>
      <c r="MTX35" s="54"/>
      <c r="MTY35" s="52"/>
      <c r="MTZ35" s="53"/>
      <c r="MUA35" s="54"/>
      <c r="MUK35" s="35"/>
      <c r="MUL35" s="52"/>
      <c r="MUM35" s="53"/>
      <c r="MUN35" s="54"/>
      <c r="MUO35" s="52"/>
      <c r="MUP35" s="53"/>
      <c r="MUQ35" s="54"/>
      <c r="MVA35" s="35"/>
      <c r="MVB35" s="52"/>
      <c r="MVC35" s="53"/>
      <c r="MVD35" s="54"/>
      <c r="MVE35" s="52"/>
      <c r="MVF35" s="53"/>
      <c r="MVG35" s="54"/>
      <c r="MVQ35" s="35"/>
      <c r="MVR35" s="52"/>
      <c r="MVS35" s="53"/>
      <c r="MVT35" s="54"/>
      <c r="MVU35" s="52"/>
      <c r="MVV35" s="53"/>
      <c r="MVW35" s="54"/>
      <c r="MWG35" s="35"/>
      <c r="MWH35" s="52"/>
      <c r="MWI35" s="53"/>
      <c r="MWJ35" s="54"/>
      <c r="MWK35" s="52"/>
      <c r="MWL35" s="53"/>
      <c r="MWM35" s="54"/>
      <c r="MWW35" s="35"/>
      <c r="MWX35" s="52"/>
      <c r="MWY35" s="53"/>
      <c r="MWZ35" s="54"/>
      <c r="MXA35" s="52"/>
      <c r="MXB35" s="53"/>
      <c r="MXC35" s="54"/>
      <c r="MXM35" s="35"/>
      <c r="MXN35" s="52"/>
      <c r="MXO35" s="53"/>
      <c r="MXP35" s="54"/>
      <c r="MXQ35" s="52"/>
      <c r="MXR35" s="53"/>
      <c r="MXS35" s="54"/>
      <c r="MYC35" s="35"/>
      <c r="MYD35" s="52"/>
      <c r="MYE35" s="53"/>
      <c r="MYF35" s="54"/>
      <c r="MYG35" s="52"/>
      <c r="MYH35" s="53"/>
      <c r="MYI35" s="54"/>
      <c r="MYS35" s="35"/>
      <c r="MYT35" s="52"/>
      <c r="MYU35" s="53"/>
      <c r="MYV35" s="54"/>
      <c r="MYW35" s="52"/>
      <c r="MYX35" s="53"/>
      <c r="MYY35" s="54"/>
      <c r="MZI35" s="35"/>
      <c r="MZJ35" s="52"/>
      <c r="MZK35" s="53"/>
      <c r="MZL35" s="54"/>
      <c r="MZM35" s="52"/>
      <c r="MZN35" s="53"/>
      <c r="MZO35" s="54"/>
      <c r="MZY35" s="35"/>
      <c r="MZZ35" s="52"/>
      <c r="NAA35" s="53"/>
      <c r="NAB35" s="54"/>
      <c r="NAC35" s="52"/>
      <c r="NAD35" s="53"/>
      <c r="NAE35" s="54"/>
      <c r="NAO35" s="35"/>
      <c r="NAP35" s="52"/>
      <c r="NAQ35" s="53"/>
      <c r="NAR35" s="54"/>
      <c r="NAS35" s="52"/>
      <c r="NAT35" s="53"/>
      <c r="NAU35" s="54"/>
      <c r="NBE35" s="35"/>
      <c r="NBF35" s="52"/>
      <c r="NBG35" s="53"/>
      <c r="NBH35" s="54"/>
      <c r="NBI35" s="52"/>
      <c r="NBJ35" s="53"/>
      <c r="NBK35" s="54"/>
      <c r="NBU35" s="35"/>
      <c r="NBV35" s="52"/>
      <c r="NBW35" s="53"/>
      <c r="NBX35" s="54"/>
      <c r="NBY35" s="52"/>
      <c r="NBZ35" s="53"/>
      <c r="NCA35" s="54"/>
      <c r="NCK35" s="35"/>
      <c r="NCL35" s="52"/>
      <c r="NCM35" s="53"/>
      <c r="NCN35" s="54"/>
      <c r="NCO35" s="52"/>
      <c r="NCP35" s="53"/>
      <c r="NCQ35" s="54"/>
      <c r="NDA35" s="35"/>
      <c r="NDB35" s="52"/>
      <c r="NDC35" s="53"/>
      <c r="NDD35" s="54"/>
      <c r="NDE35" s="52"/>
      <c r="NDF35" s="53"/>
      <c r="NDG35" s="54"/>
      <c r="NDQ35" s="35"/>
      <c r="NDR35" s="52"/>
      <c r="NDS35" s="53"/>
      <c r="NDT35" s="54"/>
      <c r="NDU35" s="52"/>
      <c r="NDV35" s="53"/>
      <c r="NDW35" s="54"/>
      <c r="NEG35" s="35"/>
      <c r="NEH35" s="52"/>
      <c r="NEI35" s="53"/>
      <c r="NEJ35" s="54"/>
      <c r="NEK35" s="52"/>
      <c r="NEL35" s="53"/>
      <c r="NEM35" s="54"/>
      <c r="NEW35" s="35"/>
      <c r="NEX35" s="52"/>
      <c r="NEY35" s="53"/>
      <c r="NEZ35" s="54"/>
      <c r="NFA35" s="52"/>
      <c r="NFB35" s="53"/>
      <c r="NFC35" s="54"/>
      <c r="NFM35" s="35"/>
      <c r="NFN35" s="52"/>
      <c r="NFO35" s="53"/>
      <c r="NFP35" s="54"/>
      <c r="NFQ35" s="52"/>
      <c r="NFR35" s="53"/>
      <c r="NFS35" s="54"/>
      <c r="NGC35" s="35"/>
      <c r="NGD35" s="52"/>
      <c r="NGE35" s="53"/>
      <c r="NGF35" s="54"/>
      <c r="NGG35" s="52"/>
      <c r="NGH35" s="53"/>
      <c r="NGI35" s="54"/>
      <c r="NGS35" s="35"/>
      <c r="NGT35" s="52"/>
      <c r="NGU35" s="53"/>
      <c r="NGV35" s="54"/>
      <c r="NGW35" s="52"/>
      <c r="NGX35" s="53"/>
      <c r="NGY35" s="54"/>
      <c r="NHI35" s="35"/>
      <c r="NHJ35" s="52"/>
      <c r="NHK35" s="53"/>
      <c r="NHL35" s="54"/>
      <c r="NHM35" s="52"/>
      <c r="NHN35" s="53"/>
      <c r="NHO35" s="54"/>
      <c r="NHY35" s="35"/>
      <c r="NHZ35" s="52"/>
      <c r="NIA35" s="53"/>
      <c r="NIB35" s="54"/>
      <c r="NIC35" s="52"/>
      <c r="NID35" s="53"/>
      <c r="NIE35" s="54"/>
      <c r="NIO35" s="35"/>
      <c r="NIP35" s="52"/>
      <c r="NIQ35" s="53"/>
      <c r="NIR35" s="54"/>
      <c r="NIS35" s="52"/>
      <c r="NIT35" s="53"/>
      <c r="NIU35" s="54"/>
      <c r="NJE35" s="35"/>
      <c r="NJF35" s="52"/>
      <c r="NJG35" s="53"/>
      <c r="NJH35" s="54"/>
      <c r="NJI35" s="52"/>
      <c r="NJJ35" s="53"/>
      <c r="NJK35" s="54"/>
      <c r="NJU35" s="35"/>
      <c r="NJV35" s="52"/>
      <c r="NJW35" s="53"/>
      <c r="NJX35" s="54"/>
      <c r="NJY35" s="52"/>
      <c r="NJZ35" s="53"/>
      <c r="NKA35" s="54"/>
      <c r="NKK35" s="35"/>
      <c r="NKL35" s="52"/>
      <c r="NKM35" s="53"/>
      <c r="NKN35" s="54"/>
      <c r="NKO35" s="52"/>
      <c r="NKP35" s="53"/>
      <c r="NKQ35" s="54"/>
      <c r="NLA35" s="35"/>
      <c r="NLB35" s="52"/>
      <c r="NLC35" s="53"/>
      <c r="NLD35" s="54"/>
      <c r="NLE35" s="52"/>
      <c r="NLF35" s="53"/>
      <c r="NLG35" s="54"/>
      <c r="NLQ35" s="35"/>
      <c r="NLR35" s="52"/>
      <c r="NLS35" s="53"/>
      <c r="NLT35" s="54"/>
      <c r="NLU35" s="52"/>
      <c r="NLV35" s="53"/>
      <c r="NLW35" s="54"/>
      <c r="NMG35" s="35"/>
      <c r="NMH35" s="52"/>
      <c r="NMI35" s="53"/>
      <c r="NMJ35" s="54"/>
      <c r="NMK35" s="52"/>
      <c r="NML35" s="53"/>
      <c r="NMM35" s="54"/>
      <c r="NMW35" s="35"/>
      <c r="NMX35" s="52"/>
      <c r="NMY35" s="53"/>
      <c r="NMZ35" s="54"/>
      <c r="NNA35" s="52"/>
      <c r="NNB35" s="53"/>
      <c r="NNC35" s="54"/>
      <c r="NNM35" s="35"/>
      <c r="NNN35" s="52"/>
      <c r="NNO35" s="53"/>
      <c r="NNP35" s="54"/>
      <c r="NNQ35" s="52"/>
      <c r="NNR35" s="53"/>
      <c r="NNS35" s="54"/>
      <c r="NOC35" s="35"/>
      <c r="NOD35" s="52"/>
      <c r="NOE35" s="53"/>
      <c r="NOF35" s="54"/>
      <c r="NOG35" s="52"/>
      <c r="NOH35" s="53"/>
      <c r="NOI35" s="54"/>
      <c r="NOS35" s="35"/>
      <c r="NOT35" s="52"/>
      <c r="NOU35" s="53"/>
      <c r="NOV35" s="54"/>
      <c r="NOW35" s="52"/>
      <c r="NOX35" s="53"/>
      <c r="NOY35" s="54"/>
      <c r="NPI35" s="35"/>
      <c r="NPJ35" s="52"/>
      <c r="NPK35" s="53"/>
      <c r="NPL35" s="54"/>
      <c r="NPM35" s="52"/>
      <c r="NPN35" s="53"/>
      <c r="NPO35" s="54"/>
      <c r="NPY35" s="35"/>
      <c r="NPZ35" s="52"/>
      <c r="NQA35" s="53"/>
      <c r="NQB35" s="54"/>
      <c r="NQC35" s="52"/>
      <c r="NQD35" s="53"/>
      <c r="NQE35" s="54"/>
      <c r="NQO35" s="35"/>
      <c r="NQP35" s="52"/>
      <c r="NQQ35" s="53"/>
      <c r="NQR35" s="54"/>
      <c r="NQS35" s="52"/>
      <c r="NQT35" s="53"/>
      <c r="NQU35" s="54"/>
      <c r="NRE35" s="35"/>
      <c r="NRF35" s="52"/>
      <c r="NRG35" s="53"/>
      <c r="NRH35" s="54"/>
      <c r="NRI35" s="52"/>
      <c r="NRJ35" s="53"/>
      <c r="NRK35" s="54"/>
      <c r="NRU35" s="35"/>
      <c r="NRV35" s="52"/>
      <c r="NRW35" s="53"/>
      <c r="NRX35" s="54"/>
      <c r="NRY35" s="52"/>
      <c r="NRZ35" s="53"/>
      <c r="NSA35" s="54"/>
      <c r="NSK35" s="35"/>
      <c r="NSL35" s="52"/>
      <c r="NSM35" s="53"/>
      <c r="NSN35" s="54"/>
      <c r="NSO35" s="52"/>
      <c r="NSP35" s="53"/>
      <c r="NSQ35" s="54"/>
      <c r="NTA35" s="35"/>
      <c r="NTB35" s="52"/>
      <c r="NTC35" s="53"/>
      <c r="NTD35" s="54"/>
      <c r="NTE35" s="52"/>
      <c r="NTF35" s="53"/>
      <c r="NTG35" s="54"/>
      <c r="NTQ35" s="35"/>
      <c r="NTR35" s="52"/>
      <c r="NTS35" s="53"/>
      <c r="NTT35" s="54"/>
      <c r="NTU35" s="52"/>
      <c r="NTV35" s="53"/>
      <c r="NTW35" s="54"/>
      <c r="NUG35" s="35"/>
      <c r="NUH35" s="52"/>
      <c r="NUI35" s="53"/>
      <c r="NUJ35" s="54"/>
      <c r="NUK35" s="52"/>
      <c r="NUL35" s="53"/>
      <c r="NUM35" s="54"/>
      <c r="NUW35" s="35"/>
      <c r="NUX35" s="52"/>
      <c r="NUY35" s="53"/>
      <c r="NUZ35" s="54"/>
      <c r="NVA35" s="52"/>
      <c r="NVB35" s="53"/>
      <c r="NVC35" s="54"/>
      <c r="NVM35" s="35"/>
      <c r="NVN35" s="52"/>
      <c r="NVO35" s="53"/>
      <c r="NVP35" s="54"/>
      <c r="NVQ35" s="52"/>
      <c r="NVR35" s="53"/>
      <c r="NVS35" s="54"/>
      <c r="NWC35" s="35"/>
      <c r="NWD35" s="52"/>
      <c r="NWE35" s="53"/>
      <c r="NWF35" s="54"/>
      <c r="NWG35" s="52"/>
      <c r="NWH35" s="53"/>
      <c r="NWI35" s="54"/>
      <c r="NWS35" s="35"/>
      <c r="NWT35" s="52"/>
      <c r="NWU35" s="53"/>
      <c r="NWV35" s="54"/>
      <c r="NWW35" s="52"/>
      <c r="NWX35" s="53"/>
      <c r="NWY35" s="54"/>
      <c r="NXI35" s="35"/>
      <c r="NXJ35" s="52"/>
      <c r="NXK35" s="53"/>
      <c r="NXL35" s="54"/>
      <c r="NXM35" s="52"/>
      <c r="NXN35" s="53"/>
      <c r="NXO35" s="54"/>
      <c r="NXY35" s="35"/>
      <c r="NXZ35" s="52"/>
      <c r="NYA35" s="53"/>
      <c r="NYB35" s="54"/>
      <c r="NYC35" s="52"/>
      <c r="NYD35" s="53"/>
      <c r="NYE35" s="54"/>
      <c r="NYO35" s="35"/>
      <c r="NYP35" s="52"/>
      <c r="NYQ35" s="53"/>
      <c r="NYR35" s="54"/>
      <c r="NYS35" s="52"/>
      <c r="NYT35" s="53"/>
      <c r="NYU35" s="54"/>
      <c r="NZE35" s="35"/>
      <c r="NZF35" s="52"/>
      <c r="NZG35" s="53"/>
      <c r="NZH35" s="54"/>
      <c r="NZI35" s="52"/>
      <c r="NZJ35" s="53"/>
      <c r="NZK35" s="54"/>
      <c r="NZU35" s="35"/>
      <c r="NZV35" s="52"/>
      <c r="NZW35" s="53"/>
      <c r="NZX35" s="54"/>
      <c r="NZY35" s="52"/>
      <c r="NZZ35" s="53"/>
      <c r="OAA35" s="54"/>
      <c r="OAK35" s="35"/>
      <c r="OAL35" s="52"/>
      <c r="OAM35" s="53"/>
      <c r="OAN35" s="54"/>
      <c r="OAO35" s="52"/>
      <c r="OAP35" s="53"/>
      <c r="OAQ35" s="54"/>
      <c r="OBA35" s="35"/>
      <c r="OBB35" s="52"/>
      <c r="OBC35" s="53"/>
      <c r="OBD35" s="54"/>
      <c r="OBE35" s="52"/>
      <c r="OBF35" s="53"/>
      <c r="OBG35" s="54"/>
      <c r="OBQ35" s="35"/>
      <c r="OBR35" s="52"/>
      <c r="OBS35" s="53"/>
      <c r="OBT35" s="54"/>
      <c r="OBU35" s="52"/>
      <c r="OBV35" s="53"/>
      <c r="OBW35" s="54"/>
      <c r="OCG35" s="35"/>
      <c r="OCH35" s="52"/>
      <c r="OCI35" s="53"/>
      <c r="OCJ35" s="54"/>
      <c r="OCK35" s="52"/>
      <c r="OCL35" s="53"/>
      <c r="OCM35" s="54"/>
      <c r="OCW35" s="35"/>
      <c r="OCX35" s="52"/>
      <c r="OCY35" s="53"/>
      <c r="OCZ35" s="54"/>
      <c r="ODA35" s="52"/>
      <c r="ODB35" s="53"/>
      <c r="ODC35" s="54"/>
      <c r="ODM35" s="35"/>
      <c r="ODN35" s="52"/>
      <c r="ODO35" s="53"/>
      <c r="ODP35" s="54"/>
      <c r="ODQ35" s="52"/>
      <c r="ODR35" s="53"/>
      <c r="ODS35" s="54"/>
      <c r="OEC35" s="35"/>
      <c r="OED35" s="52"/>
      <c r="OEE35" s="53"/>
      <c r="OEF35" s="54"/>
      <c r="OEG35" s="52"/>
      <c r="OEH35" s="53"/>
      <c r="OEI35" s="54"/>
      <c r="OES35" s="35"/>
      <c r="OET35" s="52"/>
      <c r="OEU35" s="53"/>
      <c r="OEV35" s="54"/>
      <c r="OEW35" s="52"/>
      <c r="OEX35" s="53"/>
      <c r="OEY35" s="54"/>
      <c r="OFI35" s="35"/>
      <c r="OFJ35" s="52"/>
      <c r="OFK35" s="53"/>
      <c r="OFL35" s="54"/>
      <c r="OFM35" s="52"/>
      <c r="OFN35" s="53"/>
      <c r="OFO35" s="54"/>
      <c r="OFY35" s="35"/>
      <c r="OFZ35" s="52"/>
      <c r="OGA35" s="53"/>
      <c r="OGB35" s="54"/>
      <c r="OGC35" s="52"/>
      <c r="OGD35" s="53"/>
      <c r="OGE35" s="54"/>
      <c r="OGO35" s="35"/>
      <c r="OGP35" s="52"/>
      <c r="OGQ35" s="53"/>
      <c r="OGR35" s="54"/>
      <c r="OGS35" s="52"/>
      <c r="OGT35" s="53"/>
      <c r="OGU35" s="54"/>
      <c r="OHE35" s="35"/>
      <c r="OHF35" s="52"/>
      <c r="OHG35" s="53"/>
      <c r="OHH35" s="54"/>
      <c r="OHI35" s="52"/>
      <c r="OHJ35" s="53"/>
      <c r="OHK35" s="54"/>
      <c r="OHU35" s="35"/>
      <c r="OHV35" s="52"/>
      <c r="OHW35" s="53"/>
      <c r="OHX35" s="54"/>
      <c r="OHY35" s="52"/>
      <c r="OHZ35" s="53"/>
      <c r="OIA35" s="54"/>
      <c r="OIK35" s="35"/>
      <c r="OIL35" s="52"/>
      <c r="OIM35" s="53"/>
      <c r="OIN35" s="54"/>
      <c r="OIO35" s="52"/>
      <c r="OIP35" s="53"/>
      <c r="OIQ35" s="54"/>
      <c r="OJA35" s="35"/>
      <c r="OJB35" s="52"/>
      <c r="OJC35" s="53"/>
      <c r="OJD35" s="54"/>
      <c r="OJE35" s="52"/>
      <c r="OJF35" s="53"/>
      <c r="OJG35" s="54"/>
      <c r="OJQ35" s="35"/>
      <c r="OJR35" s="52"/>
      <c r="OJS35" s="53"/>
      <c r="OJT35" s="54"/>
      <c r="OJU35" s="52"/>
      <c r="OJV35" s="53"/>
      <c r="OJW35" s="54"/>
      <c r="OKG35" s="35"/>
      <c r="OKH35" s="52"/>
      <c r="OKI35" s="53"/>
      <c r="OKJ35" s="54"/>
      <c r="OKK35" s="52"/>
      <c r="OKL35" s="53"/>
      <c r="OKM35" s="54"/>
      <c r="OKW35" s="35"/>
      <c r="OKX35" s="52"/>
      <c r="OKY35" s="53"/>
      <c r="OKZ35" s="54"/>
      <c r="OLA35" s="52"/>
      <c r="OLB35" s="53"/>
      <c r="OLC35" s="54"/>
      <c r="OLM35" s="35"/>
      <c r="OLN35" s="52"/>
      <c r="OLO35" s="53"/>
      <c r="OLP35" s="54"/>
      <c r="OLQ35" s="52"/>
      <c r="OLR35" s="53"/>
      <c r="OLS35" s="54"/>
      <c r="OMC35" s="35"/>
      <c r="OMD35" s="52"/>
      <c r="OME35" s="53"/>
      <c r="OMF35" s="54"/>
      <c r="OMG35" s="52"/>
      <c r="OMH35" s="53"/>
      <c r="OMI35" s="54"/>
      <c r="OMS35" s="35"/>
      <c r="OMT35" s="52"/>
      <c r="OMU35" s="53"/>
      <c r="OMV35" s="54"/>
      <c r="OMW35" s="52"/>
      <c r="OMX35" s="53"/>
      <c r="OMY35" s="54"/>
      <c r="ONI35" s="35"/>
      <c r="ONJ35" s="52"/>
      <c r="ONK35" s="53"/>
      <c r="ONL35" s="54"/>
      <c r="ONM35" s="52"/>
      <c r="ONN35" s="53"/>
      <c r="ONO35" s="54"/>
      <c r="ONY35" s="35"/>
      <c r="ONZ35" s="52"/>
      <c r="OOA35" s="53"/>
      <c r="OOB35" s="54"/>
      <c r="OOC35" s="52"/>
      <c r="OOD35" s="53"/>
      <c r="OOE35" s="54"/>
      <c r="OOO35" s="35"/>
      <c r="OOP35" s="52"/>
      <c r="OOQ35" s="53"/>
      <c r="OOR35" s="54"/>
      <c r="OOS35" s="52"/>
      <c r="OOT35" s="53"/>
      <c r="OOU35" s="54"/>
      <c r="OPE35" s="35"/>
      <c r="OPF35" s="52"/>
      <c r="OPG35" s="53"/>
      <c r="OPH35" s="54"/>
      <c r="OPI35" s="52"/>
      <c r="OPJ35" s="53"/>
      <c r="OPK35" s="54"/>
      <c r="OPU35" s="35"/>
      <c r="OPV35" s="52"/>
      <c r="OPW35" s="53"/>
      <c r="OPX35" s="54"/>
      <c r="OPY35" s="52"/>
      <c r="OPZ35" s="53"/>
      <c r="OQA35" s="54"/>
      <c r="OQK35" s="35"/>
      <c r="OQL35" s="52"/>
      <c r="OQM35" s="53"/>
      <c r="OQN35" s="54"/>
      <c r="OQO35" s="52"/>
      <c r="OQP35" s="53"/>
      <c r="OQQ35" s="54"/>
      <c r="ORA35" s="35"/>
      <c r="ORB35" s="52"/>
      <c r="ORC35" s="53"/>
      <c r="ORD35" s="54"/>
      <c r="ORE35" s="52"/>
      <c r="ORF35" s="53"/>
      <c r="ORG35" s="54"/>
      <c r="ORQ35" s="35"/>
      <c r="ORR35" s="52"/>
      <c r="ORS35" s="53"/>
      <c r="ORT35" s="54"/>
      <c r="ORU35" s="52"/>
      <c r="ORV35" s="53"/>
      <c r="ORW35" s="54"/>
      <c r="OSG35" s="35"/>
      <c r="OSH35" s="52"/>
      <c r="OSI35" s="53"/>
      <c r="OSJ35" s="54"/>
      <c r="OSK35" s="52"/>
      <c r="OSL35" s="53"/>
      <c r="OSM35" s="54"/>
      <c r="OSW35" s="35"/>
      <c r="OSX35" s="52"/>
      <c r="OSY35" s="53"/>
      <c r="OSZ35" s="54"/>
      <c r="OTA35" s="52"/>
      <c r="OTB35" s="53"/>
      <c r="OTC35" s="54"/>
      <c r="OTM35" s="35"/>
      <c r="OTN35" s="52"/>
      <c r="OTO35" s="53"/>
      <c r="OTP35" s="54"/>
      <c r="OTQ35" s="52"/>
      <c r="OTR35" s="53"/>
      <c r="OTS35" s="54"/>
      <c r="OUC35" s="35"/>
      <c r="OUD35" s="52"/>
      <c r="OUE35" s="53"/>
      <c r="OUF35" s="54"/>
      <c r="OUG35" s="52"/>
      <c r="OUH35" s="53"/>
      <c r="OUI35" s="54"/>
      <c r="OUS35" s="35"/>
      <c r="OUT35" s="52"/>
      <c r="OUU35" s="53"/>
      <c r="OUV35" s="54"/>
      <c r="OUW35" s="52"/>
      <c r="OUX35" s="53"/>
      <c r="OUY35" s="54"/>
      <c r="OVI35" s="35"/>
      <c r="OVJ35" s="52"/>
      <c r="OVK35" s="53"/>
      <c r="OVL35" s="54"/>
      <c r="OVM35" s="52"/>
      <c r="OVN35" s="53"/>
      <c r="OVO35" s="54"/>
      <c r="OVY35" s="35"/>
      <c r="OVZ35" s="52"/>
      <c r="OWA35" s="53"/>
      <c r="OWB35" s="54"/>
      <c r="OWC35" s="52"/>
      <c r="OWD35" s="53"/>
      <c r="OWE35" s="54"/>
      <c r="OWO35" s="35"/>
      <c r="OWP35" s="52"/>
      <c r="OWQ35" s="53"/>
      <c r="OWR35" s="54"/>
      <c r="OWS35" s="52"/>
      <c r="OWT35" s="53"/>
      <c r="OWU35" s="54"/>
      <c r="OXE35" s="35"/>
      <c r="OXF35" s="52"/>
      <c r="OXG35" s="53"/>
      <c r="OXH35" s="54"/>
      <c r="OXI35" s="52"/>
      <c r="OXJ35" s="53"/>
      <c r="OXK35" s="54"/>
      <c r="OXU35" s="35"/>
      <c r="OXV35" s="52"/>
      <c r="OXW35" s="53"/>
      <c r="OXX35" s="54"/>
      <c r="OXY35" s="52"/>
      <c r="OXZ35" s="53"/>
      <c r="OYA35" s="54"/>
      <c r="OYK35" s="35"/>
      <c r="OYL35" s="52"/>
      <c r="OYM35" s="53"/>
      <c r="OYN35" s="54"/>
      <c r="OYO35" s="52"/>
      <c r="OYP35" s="53"/>
      <c r="OYQ35" s="54"/>
      <c r="OZA35" s="35"/>
      <c r="OZB35" s="52"/>
      <c r="OZC35" s="53"/>
      <c r="OZD35" s="54"/>
      <c r="OZE35" s="52"/>
      <c r="OZF35" s="53"/>
      <c r="OZG35" s="54"/>
      <c r="OZQ35" s="35"/>
      <c r="OZR35" s="52"/>
      <c r="OZS35" s="53"/>
      <c r="OZT35" s="54"/>
      <c r="OZU35" s="52"/>
      <c r="OZV35" s="53"/>
      <c r="OZW35" s="54"/>
      <c r="PAG35" s="35"/>
      <c r="PAH35" s="52"/>
      <c r="PAI35" s="53"/>
      <c r="PAJ35" s="54"/>
      <c r="PAK35" s="52"/>
      <c r="PAL35" s="53"/>
      <c r="PAM35" s="54"/>
      <c r="PAW35" s="35"/>
      <c r="PAX35" s="52"/>
      <c r="PAY35" s="53"/>
      <c r="PAZ35" s="54"/>
      <c r="PBA35" s="52"/>
      <c r="PBB35" s="53"/>
      <c r="PBC35" s="54"/>
      <c r="PBM35" s="35"/>
      <c r="PBN35" s="52"/>
      <c r="PBO35" s="53"/>
      <c r="PBP35" s="54"/>
      <c r="PBQ35" s="52"/>
      <c r="PBR35" s="53"/>
      <c r="PBS35" s="54"/>
      <c r="PCC35" s="35"/>
      <c r="PCD35" s="52"/>
      <c r="PCE35" s="53"/>
      <c r="PCF35" s="54"/>
      <c r="PCG35" s="52"/>
      <c r="PCH35" s="53"/>
      <c r="PCI35" s="54"/>
      <c r="PCS35" s="35"/>
      <c r="PCT35" s="52"/>
      <c r="PCU35" s="53"/>
      <c r="PCV35" s="54"/>
      <c r="PCW35" s="52"/>
      <c r="PCX35" s="53"/>
      <c r="PCY35" s="54"/>
      <c r="PDI35" s="35"/>
      <c r="PDJ35" s="52"/>
      <c r="PDK35" s="53"/>
      <c r="PDL35" s="54"/>
      <c r="PDM35" s="52"/>
      <c r="PDN35" s="53"/>
      <c r="PDO35" s="54"/>
      <c r="PDY35" s="35"/>
      <c r="PDZ35" s="52"/>
      <c r="PEA35" s="53"/>
      <c r="PEB35" s="54"/>
      <c r="PEC35" s="52"/>
      <c r="PED35" s="53"/>
      <c r="PEE35" s="54"/>
      <c r="PEO35" s="35"/>
      <c r="PEP35" s="52"/>
      <c r="PEQ35" s="53"/>
      <c r="PER35" s="54"/>
      <c r="PES35" s="52"/>
      <c r="PET35" s="53"/>
      <c r="PEU35" s="54"/>
      <c r="PFE35" s="35"/>
      <c r="PFF35" s="52"/>
      <c r="PFG35" s="53"/>
      <c r="PFH35" s="54"/>
      <c r="PFI35" s="52"/>
      <c r="PFJ35" s="53"/>
      <c r="PFK35" s="54"/>
      <c r="PFU35" s="35"/>
      <c r="PFV35" s="52"/>
      <c r="PFW35" s="53"/>
      <c r="PFX35" s="54"/>
      <c r="PFY35" s="52"/>
      <c r="PFZ35" s="53"/>
      <c r="PGA35" s="54"/>
      <c r="PGK35" s="35"/>
      <c r="PGL35" s="52"/>
      <c r="PGM35" s="53"/>
      <c r="PGN35" s="54"/>
      <c r="PGO35" s="52"/>
      <c r="PGP35" s="53"/>
      <c r="PGQ35" s="54"/>
      <c r="PHA35" s="35"/>
      <c r="PHB35" s="52"/>
      <c r="PHC35" s="53"/>
      <c r="PHD35" s="54"/>
      <c r="PHE35" s="52"/>
      <c r="PHF35" s="53"/>
      <c r="PHG35" s="54"/>
      <c r="PHQ35" s="35"/>
      <c r="PHR35" s="52"/>
      <c r="PHS35" s="53"/>
      <c r="PHT35" s="54"/>
      <c r="PHU35" s="52"/>
      <c r="PHV35" s="53"/>
      <c r="PHW35" s="54"/>
      <c r="PIG35" s="35"/>
      <c r="PIH35" s="52"/>
      <c r="PII35" s="53"/>
      <c r="PIJ35" s="54"/>
      <c r="PIK35" s="52"/>
      <c r="PIL35" s="53"/>
      <c r="PIM35" s="54"/>
      <c r="PIW35" s="35"/>
      <c r="PIX35" s="52"/>
      <c r="PIY35" s="53"/>
      <c r="PIZ35" s="54"/>
      <c r="PJA35" s="52"/>
      <c r="PJB35" s="53"/>
      <c r="PJC35" s="54"/>
      <c r="PJM35" s="35"/>
      <c r="PJN35" s="52"/>
      <c r="PJO35" s="53"/>
      <c r="PJP35" s="54"/>
      <c r="PJQ35" s="52"/>
      <c r="PJR35" s="53"/>
      <c r="PJS35" s="54"/>
      <c r="PKC35" s="35"/>
      <c r="PKD35" s="52"/>
      <c r="PKE35" s="53"/>
      <c r="PKF35" s="54"/>
      <c r="PKG35" s="52"/>
      <c r="PKH35" s="53"/>
      <c r="PKI35" s="54"/>
      <c r="PKS35" s="35"/>
      <c r="PKT35" s="52"/>
      <c r="PKU35" s="53"/>
      <c r="PKV35" s="54"/>
      <c r="PKW35" s="52"/>
      <c r="PKX35" s="53"/>
      <c r="PKY35" s="54"/>
      <c r="PLI35" s="35"/>
      <c r="PLJ35" s="52"/>
      <c r="PLK35" s="53"/>
      <c r="PLL35" s="54"/>
      <c r="PLM35" s="52"/>
      <c r="PLN35" s="53"/>
      <c r="PLO35" s="54"/>
      <c r="PLY35" s="35"/>
      <c r="PLZ35" s="52"/>
      <c r="PMA35" s="53"/>
      <c r="PMB35" s="54"/>
      <c r="PMC35" s="52"/>
      <c r="PMD35" s="53"/>
      <c r="PME35" s="54"/>
      <c r="PMO35" s="35"/>
      <c r="PMP35" s="52"/>
      <c r="PMQ35" s="53"/>
      <c r="PMR35" s="54"/>
      <c r="PMS35" s="52"/>
      <c r="PMT35" s="53"/>
      <c r="PMU35" s="54"/>
      <c r="PNE35" s="35"/>
      <c r="PNF35" s="52"/>
      <c r="PNG35" s="53"/>
      <c r="PNH35" s="54"/>
      <c r="PNI35" s="52"/>
      <c r="PNJ35" s="53"/>
      <c r="PNK35" s="54"/>
      <c r="PNU35" s="35"/>
      <c r="PNV35" s="52"/>
      <c r="PNW35" s="53"/>
      <c r="PNX35" s="54"/>
      <c r="PNY35" s="52"/>
      <c r="PNZ35" s="53"/>
      <c r="POA35" s="54"/>
      <c r="POK35" s="35"/>
      <c r="POL35" s="52"/>
      <c r="POM35" s="53"/>
      <c r="PON35" s="54"/>
      <c r="POO35" s="52"/>
      <c r="POP35" s="53"/>
      <c r="POQ35" s="54"/>
      <c r="PPA35" s="35"/>
      <c r="PPB35" s="52"/>
      <c r="PPC35" s="53"/>
      <c r="PPD35" s="54"/>
      <c r="PPE35" s="52"/>
      <c r="PPF35" s="53"/>
      <c r="PPG35" s="54"/>
      <c r="PPQ35" s="35"/>
      <c r="PPR35" s="52"/>
      <c r="PPS35" s="53"/>
      <c r="PPT35" s="54"/>
      <c r="PPU35" s="52"/>
      <c r="PPV35" s="53"/>
      <c r="PPW35" s="54"/>
      <c r="PQG35" s="35"/>
      <c r="PQH35" s="52"/>
      <c r="PQI35" s="53"/>
      <c r="PQJ35" s="54"/>
      <c r="PQK35" s="52"/>
      <c r="PQL35" s="53"/>
      <c r="PQM35" s="54"/>
      <c r="PQW35" s="35"/>
      <c r="PQX35" s="52"/>
      <c r="PQY35" s="53"/>
      <c r="PQZ35" s="54"/>
      <c r="PRA35" s="52"/>
      <c r="PRB35" s="53"/>
      <c r="PRC35" s="54"/>
      <c r="PRM35" s="35"/>
      <c r="PRN35" s="52"/>
      <c r="PRO35" s="53"/>
      <c r="PRP35" s="54"/>
      <c r="PRQ35" s="52"/>
      <c r="PRR35" s="53"/>
      <c r="PRS35" s="54"/>
      <c r="PSC35" s="35"/>
      <c r="PSD35" s="52"/>
      <c r="PSE35" s="53"/>
      <c r="PSF35" s="54"/>
      <c r="PSG35" s="52"/>
      <c r="PSH35" s="53"/>
      <c r="PSI35" s="54"/>
      <c r="PSS35" s="35"/>
      <c r="PST35" s="52"/>
      <c r="PSU35" s="53"/>
      <c r="PSV35" s="54"/>
      <c r="PSW35" s="52"/>
      <c r="PSX35" s="53"/>
      <c r="PSY35" s="54"/>
      <c r="PTI35" s="35"/>
      <c r="PTJ35" s="52"/>
      <c r="PTK35" s="53"/>
      <c r="PTL35" s="54"/>
      <c r="PTM35" s="52"/>
      <c r="PTN35" s="53"/>
      <c r="PTO35" s="54"/>
      <c r="PTY35" s="35"/>
      <c r="PTZ35" s="52"/>
      <c r="PUA35" s="53"/>
      <c r="PUB35" s="54"/>
      <c r="PUC35" s="52"/>
      <c r="PUD35" s="53"/>
      <c r="PUE35" s="54"/>
      <c r="PUO35" s="35"/>
      <c r="PUP35" s="52"/>
      <c r="PUQ35" s="53"/>
      <c r="PUR35" s="54"/>
      <c r="PUS35" s="52"/>
      <c r="PUT35" s="53"/>
      <c r="PUU35" s="54"/>
      <c r="PVE35" s="35"/>
      <c r="PVF35" s="52"/>
      <c r="PVG35" s="53"/>
      <c r="PVH35" s="54"/>
      <c r="PVI35" s="52"/>
      <c r="PVJ35" s="53"/>
      <c r="PVK35" s="54"/>
      <c r="PVU35" s="35"/>
      <c r="PVV35" s="52"/>
      <c r="PVW35" s="53"/>
      <c r="PVX35" s="54"/>
      <c r="PVY35" s="52"/>
      <c r="PVZ35" s="53"/>
      <c r="PWA35" s="54"/>
      <c r="PWK35" s="35"/>
      <c r="PWL35" s="52"/>
      <c r="PWM35" s="53"/>
      <c r="PWN35" s="54"/>
      <c r="PWO35" s="52"/>
      <c r="PWP35" s="53"/>
      <c r="PWQ35" s="54"/>
      <c r="PXA35" s="35"/>
      <c r="PXB35" s="52"/>
      <c r="PXC35" s="53"/>
      <c r="PXD35" s="54"/>
      <c r="PXE35" s="52"/>
      <c r="PXF35" s="53"/>
      <c r="PXG35" s="54"/>
      <c r="PXQ35" s="35"/>
      <c r="PXR35" s="52"/>
      <c r="PXS35" s="53"/>
      <c r="PXT35" s="54"/>
      <c r="PXU35" s="52"/>
      <c r="PXV35" s="53"/>
      <c r="PXW35" s="54"/>
      <c r="PYG35" s="35"/>
      <c r="PYH35" s="52"/>
      <c r="PYI35" s="53"/>
      <c r="PYJ35" s="54"/>
      <c r="PYK35" s="52"/>
      <c r="PYL35" s="53"/>
      <c r="PYM35" s="54"/>
      <c r="PYW35" s="35"/>
      <c r="PYX35" s="52"/>
      <c r="PYY35" s="53"/>
      <c r="PYZ35" s="54"/>
      <c r="PZA35" s="52"/>
      <c r="PZB35" s="53"/>
      <c r="PZC35" s="54"/>
      <c r="PZM35" s="35"/>
      <c r="PZN35" s="52"/>
      <c r="PZO35" s="53"/>
      <c r="PZP35" s="54"/>
      <c r="PZQ35" s="52"/>
      <c r="PZR35" s="53"/>
      <c r="PZS35" s="54"/>
      <c r="QAC35" s="35"/>
      <c r="QAD35" s="52"/>
      <c r="QAE35" s="53"/>
      <c r="QAF35" s="54"/>
      <c r="QAG35" s="52"/>
      <c r="QAH35" s="53"/>
      <c r="QAI35" s="54"/>
      <c r="QAS35" s="35"/>
      <c r="QAT35" s="52"/>
      <c r="QAU35" s="53"/>
      <c r="QAV35" s="54"/>
      <c r="QAW35" s="52"/>
      <c r="QAX35" s="53"/>
      <c r="QAY35" s="54"/>
      <c r="QBI35" s="35"/>
      <c r="QBJ35" s="52"/>
      <c r="QBK35" s="53"/>
      <c r="QBL35" s="54"/>
      <c r="QBM35" s="52"/>
      <c r="QBN35" s="53"/>
      <c r="QBO35" s="54"/>
      <c r="QBY35" s="35"/>
      <c r="QBZ35" s="52"/>
      <c r="QCA35" s="53"/>
      <c r="QCB35" s="54"/>
      <c r="QCC35" s="52"/>
      <c r="QCD35" s="53"/>
      <c r="QCE35" s="54"/>
      <c r="QCO35" s="35"/>
      <c r="QCP35" s="52"/>
      <c r="QCQ35" s="53"/>
      <c r="QCR35" s="54"/>
      <c r="QCS35" s="52"/>
      <c r="QCT35" s="53"/>
      <c r="QCU35" s="54"/>
      <c r="QDE35" s="35"/>
      <c r="QDF35" s="52"/>
      <c r="QDG35" s="53"/>
      <c r="QDH35" s="54"/>
      <c r="QDI35" s="52"/>
      <c r="QDJ35" s="53"/>
      <c r="QDK35" s="54"/>
      <c r="QDU35" s="35"/>
      <c r="QDV35" s="52"/>
      <c r="QDW35" s="53"/>
      <c r="QDX35" s="54"/>
      <c r="QDY35" s="52"/>
      <c r="QDZ35" s="53"/>
      <c r="QEA35" s="54"/>
      <c r="QEK35" s="35"/>
      <c r="QEL35" s="52"/>
      <c r="QEM35" s="53"/>
      <c r="QEN35" s="54"/>
      <c r="QEO35" s="52"/>
      <c r="QEP35" s="53"/>
      <c r="QEQ35" s="54"/>
      <c r="QFA35" s="35"/>
      <c r="QFB35" s="52"/>
      <c r="QFC35" s="53"/>
      <c r="QFD35" s="54"/>
      <c r="QFE35" s="52"/>
      <c r="QFF35" s="53"/>
      <c r="QFG35" s="54"/>
      <c r="QFQ35" s="35"/>
      <c r="QFR35" s="52"/>
      <c r="QFS35" s="53"/>
      <c r="QFT35" s="54"/>
      <c r="QFU35" s="52"/>
      <c r="QFV35" s="53"/>
      <c r="QFW35" s="54"/>
      <c r="QGG35" s="35"/>
      <c r="QGH35" s="52"/>
      <c r="QGI35" s="53"/>
      <c r="QGJ35" s="54"/>
      <c r="QGK35" s="52"/>
      <c r="QGL35" s="53"/>
      <c r="QGM35" s="54"/>
      <c r="QGW35" s="35"/>
      <c r="QGX35" s="52"/>
      <c r="QGY35" s="53"/>
      <c r="QGZ35" s="54"/>
      <c r="QHA35" s="52"/>
      <c r="QHB35" s="53"/>
      <c r="QHC35" s="54"/>
      <c r="QHM35" s="35"/>
      <c r="QHN35" s="52"/>
      <c r="QHO35" s="53"/>
      <c r="QHP35" s="54"/>
      <c r="QHQ35" s="52"/>
      <c r="QHR35" s="53"/>
      <c r="QHS35" s="54"/>
      <c r="QIC35" s="35"/>
      <c r="QID35" s="52"/>
      <c r="QIE35" s="53"/>
      <c r="QIF35" s="54"/>
      <c r="QIG35" s="52"/>
      <c r="QIH35" s="53"/>
      <c r="QII35" s="54"/>
      <c r="QIS35" s="35"/>
      <c r="QIT35" s="52"/>
      <c r="QIU35" s="53"/>
      <c r="QIV35" s="54"/>
      <c r="QIW35" s="52"/>
      <c r="QIX35" s="53"/>
      <c r="QIY35" s="54"/>
      <c r="QJI35" s="35"/>
      <c r="QJJ35" s="52"/>
      <c r="QJK35" s="53"/>
      <c r="QJL35" s="54"/>
      <c r="QJM35" s="52"/>
      <c r="QJN35" s="53"/>
      <c r="QJO35" s="54"/>
      <c r="QJY35" s="35"/>
      <c r="QJZ35" s="52"/>
      <c r="QKA35" s="53"/>
      <c r="QKB35" s="54"/>
      <c r="QKC35" s="52"/>
      <c r="QKD35" s="53"/>
      <c r="QKE35" s="54"/>
      <c r="QKO35" s="35"/>
      <c r="QKP35" s="52"/>
      <c r="QKQ35" s="53"/>
      <c r="QKR35" s="54"/>
      <c r="QKS35" s="52"/>
      <c r="QKT35" s="53"/>
      <c r="QKU35" s="54"/>
      <c r="QLE35" s="35"/>
      <c r="QLF35" s="52"/>
      <c r="QLG35" s="53"/>
      <c r="QLH35" s="54"/>
      <c r="QLI35" s="52"/>
      <c r="QLJ35" s="53"/>
      <c r="QLK35" s="54"/>
      <c r="QLU35" s="35"/>
      <c r="QLV35" s="52"/>
      <c r="QLW35" s="53"/>
      <c r="QLX35" s="54"/>
      <c r="QLY35" s="52"/>
      <c r="QLZ35" s="53"/>
      <c r="QMA35" s="54"/>
      <c r="QMK35" s="35"/>
      <c r="QML35" s="52"/>
      <c r="QMM35" s="53"/>
      <c r="QMN35" s="54"/>
      <c r="QMO35" s="52"/>
      <c r="QMP35" s="53"/>
      <c r="QMQ35" s="54"/>
      <c r="QNA35" s="35"/>
      <c r="QNB35" s="52"/>
      <c r="QNC35" s="53"/>
      <c r="QND35" s="54"/>
      <c r="QNE35" s="52"/>
      <c r="QNF35" s="53"/>
      <c r="QNG35" s="54"/>
      <c r="QNQ35" s="35"/>
      <c r="QNR35" s="52"/>
      <c r="QNS35" s="53"/>
      <c r="QNT35" s="54"/>
      <c r="QNU35" s="52"/>
      <c r="QNV35" s="53"/>
      <c r="QNW35" s="54"/>
      <c r="QOG35" s="35"/>
      <c r="QOH35" s="52"/>
      <c r="QOI35" s="53"/>
      <c r="QOJ35" s="54"/>
      <c r="QOK35" s="52"/>
      <c r="QOL35" s="53"/>
      <c r="QOM35" s="54"/>
      <c r="QOW35" s="35"/>
      <c r="QOX35" s="52"/>
      <c r="QOY35" s="53"/>
      <c r="QOZ35" s="54"/>
      <c r="QPA35" s="52"/>
      <c r="QPB35" s="53"/>
      <c r="QPC35" s="54"/>
      <c r="QPM35" s="35"/>
      <c r="QPN35" s="52"/>
      <c r="QPO35" s="53"/>
      <c r="QPP35" s="54"/>
      <c r="QPQ35" s="52"/>
      <c r="QPR35" s="53"/>
      <c r="QPS35" s="54"/>
      <c r="QQC35" s="35"/>
      <c r="QQD35" s="52"/>
      <c r="QQE35" s="53"/>
      <c r="QQF35" s="54"/>
      <c r="QQG35" s="52"/>
      <c r="QQH35" s="53"/>
      <c r="QQI35" s="54"/>
      <c r="QQS35" s="35"/>
      <c r="QQT35" s="52"/>
      <c r="QQU35" s="53"/>
      <c r="QQV35" s="54"/>
      <c r="QQW35" s="52"/>
      <c r="QQX35" s="53"/>
      <c r="QQY35" s="54"/>
      <c r="QRI35" s="35"/>
      <c r="QRJ35" s="52"/>
      <c r="QRK35" s="53"/>
      <c r="QRL35" s="54"/>
      <c r="QRM35" s="52"/>
      <c r="QRN35" s="53"/>
      <c r="QRO35" s="54"/>
      <c r="QRY35" s="35"/>
      <c r="QRZ35" s="52"/>
      <c r="QSA35" s="53"/>
      <c r="QSB35" s="54"/>
      <c r="QSC35" s="52"/>
      <c r="QSD35" s="53"/>
      <c r="QSE35" s="54"/>
      <c r="QSO35" s="35"/>
      <c r="QSP35" s="52"/>
      <c r="QSQ35" s="53"/>
      <c r="QSR35" s="54"/>
      <c r="QSS35" s="52"/>
      <c r="QST35" s="53"/>
      <c r="QSU35" s="54"/>
      <c r="QTE35" s="35"/>
      <c r="QTF35" s="52"/>
      <c r="QTG35" s="53"/>
      <c r="QTH35" s="54"/>
      <c r="QTI35" s="52"/>
      <c r="QTJ35" s="53"/>
      <c r="QTK35" s="54"/>
      <c r="QTU35" s="35"/>
      <c r="QTV35" s="52"/>
      <c r="QTW35" s="53"/>
      <c r="QTX35" s="54"/>
      <c r="QTY35" s="52"/>
      <c r="QTZ35" s="53"/>
      <c r="QUA35" s="54"/>
      <c r="QUK35" s="35"/>
      <c r="QUL35" s="52"/>
      <c r="QUM35" s="53"/>
      <c r="QUN35" s="54"/>
      <c r="QUO35" s="52"/>
      <c r="QUP35" s="53"/>
      <c r="QUQ35" s="54"/>
      <c r="QVA35" s="35"/>
      <c r="QVB35" s="52"/>
      <c r="QVC35" s="53"/>
      <c r="QVD35" s="54"/>
      <c r="QVE35" s="52"/>
      <c r="QVF35" s="53"/>
      <c r="QVG35" s="54"/>
      <c r="QVQ35" s="35"/>
      <c r="QVR35" s="52"/>
      <c r="QVS35" s="53"/>
      <c r="QVT35" s="54"/>
      <c r="QVU35" s="52"/>
      <c r="QVV35" s="53"/>
      <c r="QVW35" s="54"/>
      <c r="QWG35" s="35"/>
      <c r="QWH35" s="52"/>
      <c r="QWI35" s="53"/>
      <c r="QWJ35" s="54"/>
      <c r="QWK35" s="52"/>
      <c r="QWL35" s="53"/>
      <c r="QWM35" s="54"/>
      <c r="QWW35" s="35"/>
      <c r="QWX35" s="52"/>
      <c r="QWY35" s="53"/>
      <c r="QWZ35" s="54"/>
      <c r="QXA35" s="52"/>
      <c r="QXB35" s="53"/>
      <c r="QXC35" s="54"/>
      <c r="QXM35" s="35"/>
      <c r="QXN35" s="52"/>
      <c r="QXO35" s="53"/>
      <c r="QXP35" s="54"/>
      <c r="QXQ35" s="52"/>
      <c r="QXR35" s="53"/>
      <c r="QXS35" s="54"/>
      <c r="QYC35" s="35"/>
      <c r="QYD35" s="52"/>
      <c r="QYE35" s="53"/>
      <c r="QYF35" s="54"/>
      <c r="QYG35" s="52"/>
      <c r="QYH35" s="53"/>
      <c r="QYI35" s="54"/>
      <c r="QYS35" s="35"/>
      <c r="QYT35" s="52"/>
      <c r="QYU35" s="53"/>
      <c r="QYV35" s="54"/>
      <c r="QYW35" s="52"/>
      <c r="QYX35" s="53"/>
      <c r="QYY35" s="54"/>
      <c r="QZI35" s="35"/>
      <c r="QZJ35" s="52"/>
      <c r="QZK35" s="53"/>
      <c r="QZL35" s="54"/>
      <c r="QZM35" s="52"/>
      <c r="QZN35" s="53"/>
      <c r="QZO35" s="54"/>
      <c r="QZY35" s="35"/>
      <c r="QZZ35" s="52"/>
      <c r="RAA35" s="53"/>
      <c r="RAB35" s="54"/>
      <c r="RAC35" s="52"/>
      <c r="RAD35" s="53"/>
      <c r="RAE35" s="54"/>
      <c r="RAO35" s="35"/>
      <c r="RAP35" s="52"/>
      <c r="RAQ35" s="53"/>
      <c r="RAR35" s="54"/>
      <c r="RAS35" s="52"/>
      <c r="RAT35" s="53"/>
      <c r="RAU35" s="54"/>
      <c r="RBE35" s="35"/>
      <c r="RBF35" s="52"/>
      <c r="RBG35" s="53"/>
      <c r="RBH35" s="54"/>
      <c r="RBI35" s="52"/>
      <c r="RBJ35" s="53"/>
      <c r="RBK35" s="54"/>
      <c r="RBU35" s="35"/>
      <c r="RBV35" s="52"/>
      <c r="RBW35" s="53"/>
      <c r="RBX35" s="54"/>
      <c r="RBY35" s="52"/>
      <c r="RBZ35" s="53"/>
      <c r="RCA35" s="54"/>
      <c r="RCK35" s="35"/>
      <c r="RCL35" s="52"/>
      <c r="RCM35" s="53"/>
      <c r="RCN35" s="54"/>
      <c r="RCO35" s="52"/>
      <c r="RCP35" s="53"/>
      <c r="RCQ35" s="54"/>
      <c r="RDA35" s="35"/>
      <c r="RDB35" s="52"/>
      <c r="RDC35" s="53"/>
      <c r="RDD35" s="54"/>
      <c r="RDE35" s="52"/>
      <c r="RDF35" s="53"/>
      <c r="RDG35" s="54"/>
      <c r="RDQ35" s="35"/>
      <c r="RDR35" s="52"/>
      <c r="RDS35" s="53"/>
      <c r="RDT35" s="54"/>
      <c r="RDU35" s="52"/>
      <c r="RDV35" s="53"/>
      <c r="RDW35" s="54"/>
      <c r="REG35" s="35"/>
      <c r="REH35" s="52"/>
      <c r="REI35" s="53"/>
      <c r="REJ35" s="54"/>
      <c r="REK35" s="52"/>
      <c r="REL35" s="53"/>
      <c r="REM35" s="54"/>
      <c r="REW35" s="35"/>
      <c r="REX35" s="52"/>
      <c r="REY35" s="53"/>
      <c r="REZ35" s="54"/>
      <c r="RFA35" s="52"/>
      <c r="RFB35" s="53"/>
      <c r="RFC35" s="54"/>
      <c r="RFM35" s="35"/>
      <c r="RFN35" s="52"/>
      <c r="RFO35" s="53"/>
      <c r="RFP35" s="54"/>
      <c r="RFQ35" s="52"/>
      <c r="RFR35" s="53"/>
      <c r="RFS35" s="54"/>
      <c r="RGC35" s="35"/>
      <c r="RGD35" s="52"/>
      <c r="RGE35" s="53"/>
      <c r="RGF35" s="54"/>
      <c r="RGG35" s="52"/>
      <c r="RGH35" s="53"/>
      <c r="RGI35" s="54"/>
      <c r="RGS35" s="35"/>
      <c r="RGT35" s="52"/>
      <c r="RGU35" s="53"/>
      <c r="RGV35" s="54"/>
      <c r="RGW35" s="52"/>
      <c r="RGX35" s="53"/>
      <c r="RGY35" s="54"/>
      <c r="RHI35" s="35"/>
      <c r="RHJ35" s="52"/>
      <c r="RHK35" s="53"/>
      <c r="RHL35" s="54"/>
      <c r="RHM35" s="52"/>
      <c r="RHN35" s="53"/>
      <c r="RHO35" s="54"/>
      <c r="RHY35" s="35"/>
      <c r="RHZ35" s="52"/>
      <c r="RIA35" s="53"/>
      <c r="RIB35" s="54"/>
      <c r="RIC35" s="52"/>
      <c r="RID35" s="53"/>
      <c r="RIE35" s="54"/>
      <c r="RIO35" s="35"/>
      <c r="RIP35" s="52"/>
      <c r="RIQ35" s="53"/>
      <c r="RIR35" s="54"/>
      <c r="RIS35" s="52"/>
      <c r="RIT35" s="53"/>
      <c r="RIU35" s="54"/>
      <c r="RJE35" s="35"/>
      <c r="RJF35" s="52"/>
      <c r="RJG35" s="53"/>
      <c r="RJH35" s="54"/>
      <c r="RJI35" s="52"/>
      <c r="RJJ35" s="53"/>
      <c r="RJK35" s="54"/>
      <c r="RJU35" s="35"/>
      <c r="RJV35" s="52"/>
      <c r="RJW35" s="53"/>
      <c r="RJX35" s="54"/>
      <c r="RJY35" s="52"/>
      <c r="RJZ35" s="53"/>
      <c r="RKA35" s="54"/>
      <c r="RKK35" s="35"/>
      <c r="RKL35" s="52"/>
      <c r="RKM35" s="53"/>
      <c r="RKN35" s="54"/>
      <c r="RKO35" s="52"/>
      <c r="RKP35" s="53"/>
      <c r="RKQ35" s="54"/>
      <c r="RLA35" s="35"/>
      <c r="RLB35" s="52"/>
      <c r="RLC35" s="53"/>
      <c r="RLD35" s="54"/>
      <c r="RLE35" s="52"/>
      <c r="RLF35" s="53"/>
      <c r="RLG35" s="54"/>
      <c r="RLQ35" s="35"/>
      <c r="RLR35" s="52"/>
      <c r="RLS35" s="53"/>
      <c r="RLT35" s="54"/>
      <c r="RLU35" s="52"/>
      <c r="RLV35" s="53"/>
      <c r="RLW35" s="54"/>
      <c r="RMG35" s="35"/>
      <c r="RMH35" s="52"/>
      <c r="RMI35" s="53"/>
      <c r="RMJ35" s="54"/>
      <c r="RMK35" s="52"/>
      <c r="RML35" s="53"/>
      <c r="RMM35" s="54"/>
      <c r="RMW35" s="35"/>
      <c r="RMX35" s="52"/>
      <c r="RMY35" s="53"/>
      <c r="RMZ35" s="54"/>
      <c r="RNA35" s="52"/>
      <c r="RNB35" s="53"/>
      <c r="RNC35" s="54"/>
      <c r="RNM35" s="35"/>
      <c r="RNN35" s="52"/>
      <c r="RNO35" s="53"/>
      <c r="RNP35" s="54"/>
      <c r="RNQ35" s="52"/>
      <c r="RNR35" s="53"/>
      <c r="RNS35" s="54"/>
      <c r="ROC35" s="35"/>
      <c r="ROD35" s="52"/>
      <c r="ROE35" s="53"/>
      <c r="ROF35" s="54"/>
      <c r="ROG35" s="52"/>
      <c r="ROH35" s="53"/>
      <c r="ROI35" s="54"/>
      <c r="ROS35" s="35"/>
      <c r="ROT35" s="52"/>
      <c r="ROU35" s="53"/>
      <c r="ROV35" s="54"/>
      <c r="ROW35" s="52"/>
      <c r="ROX35" s="53"/>
      <c r="ROY35" s="54"/>
      <c r="RPI35" s="35"/>
      <c r="RPJ35" s="52"/>
      <c r="RPK35" s="53"/>
      <c r="RPL35" s="54"/>
      <c r="RPM35" s="52"/>
      <c r="RPN35" s="53"/>
      <c r="RPO35" s="54"/>
      <c r="RPY35" s="35"/>
      <c r="RPZ35" s="52"/>
      <c r="RQA35" s="53"/>
      <c r="RQB35" s="54"/>
      <c r="RQC35" s="52"/>
      <c r="RQD35" s="53"/>
      <c r="RQE35" s="54"/>
      <c r="RQO35" s="35"/>
      <c r="RQP35" s="52"/>
      <c r="RQQ35" s="53"/>
      <c r="RQR35" s="54"/>
      <c r="RQS35" s="52"/>
      <c r="RQT35" s="53"/>
      <c r="RQU35" s="54"/>
      <c r="RRE35" s="35"/>
      <c r="RRF35" s="52"/>
      <c r="RRG35" s="53"/>
      <c r="RRH35" s="54"/>
      <c r="RRI35" s="52"/>
      <c r="RRJ35" s="53"/>
      <c r="RRK35" s="54"/>
      <c r="RRU35" s="35"/>
      <c r="RRV35" s="52"/>
      <c r="RRW35" s="53"/>
      <c r="RRX35" s="54"/>
      <c r="RRY35" s="52"/>
      <c r="RRZ35" s="53"/>
      <c r="RSA35" s="54"/>
      <c r="RSK35" s="35"/>
      <c r="RSL35" s="52"/>
      <c r="RSM35" s="53"/>
      <c r="RSN35" s="54"/>
      <c r="RSO35" s="52"/>
      <c r="RSP35" s="53"/>
      <c r="RSQ35" s="54"/>
      <c r="RTA35" s="35"/>
      <c r="RTB35" s="52"/>
      <c r="RTC35" s="53"/>
      <c r="RTD35" s="54"/>
      <c r="RTE35" s="52"/>
      <c r="RTF35" s="53"/>
      <c r="RTG35" s="54"/>
      <c r="RTQ35" s="35"/>
      <c r="RTR35" s="52"/>
      <c r="RTS35" s="53"/>
      <c r="RTT35" s="54"/>
      <c r="RTU35" s="52"/>
      <c r="RTV35" s="53"/>
      <c r="RTW35" s="54"/>
      <c r="RUG35" s="35"/>
      <c r="RUH35" s="52"/>
      <c r="RUI35" s="53"/>
      <c r="RUJ35" s="54"/>
      <c r="RUK35" s="52"/>
      <c r="RUL35" s="53"/>
      <c r="RUM35" s="54"/>
      <c r="RUW35" s="35"/>
      <c r="RUX35" s="52"/>
      <c r="RUY35" s="53"/>
      <c r="RUZ35" s="54"/>
      <c r="RVA35" s="52"/>
      <c r="RVB35" s="53"/>
      <c r="RVC35" s="54"/>
      <c r="RVM35" s="35"/>
      <c r="RVN35" s="52"/>
      <c r="RVO35" s="53"/>
      <c r="RVP35" s="54"/>
      <c r="RVQ35" s="52"/>
      <c r="RVR35" s="53"/>
      <c r="RVS35" s="54"/>
      <c r="RWC35" s="35"/>
      <c r="RWD35" s="52"/>
      <c r="RWE35" s="53"/>
      <c r="RWF35" s="54"/>
      <c r="RWG35" s="52"/>
      <c r="RWH35" s="53"/>
      <c r="RWI35" s="54"/>
      <c r="RWS35" s="35"/>
      <c r="RWT35" s="52"/>
      <c r="RWU35" s="53"/>
      <c r="RWV35" s="54"/>
      <c r="RWW35" s="52"/>
      <c r="RWX35" s="53"/>
      <c r="RWY35" s="54"/>
      <c r="RXI35" s="35"/>
      <c r="RXJ35" s="52"/>
      <c r="RXK35" s="53"/>
      <c r="RXL35" s="54"/>
      <c r="RXM35" s="52"/>
      <c r="RXN35" s="53"/>
      <c r="RXO35" s="54"/>
      <c r="RXY35" s="35"/>
      <c r="RXZ35" s="52"/>
      <c r="RYA35" s="53"/>
      <c r="RYB35" s="54"/>
      <c r="RYC35" s="52"/>
      <c r="RYD35" s="53"/>
      <c r="RYE35" s="54"/>
      <c r="RYO35" s="35"/>
      <c r="RYP35" s="52"/>
      <c r="RYQ35" s="53"/>
      <c r="RYR35" s="54"/>
      <c r="RYS35" s="52"/>
      <c r="RYT35" s="53"/>
      <c r="RYU35" s="54"/>
      <c r="RZE35" s="35"/>
      <c r="RZF35" s="52"/>
      <c r="RZG35" s="53"/>
      <c r="RZH35" s="54"/>
      <c r="RZI35" s="52"/>
      <c r="RZJ35" s="53"/>
      <c r="RZK35" s="54"/>
      <c r="RZU35" s="35"/>
      <c r="RZV35" s="52"/>
      <c r="RZW35" s="53"/>
      <c r="RZX35" s="54"/>
      <c r="RZY35" s="52"/>
      <c r="RZZ35" s="53"/>
      <c r="SAA35" s="54"/>
      <c r="SAK35" s="35"/>
      <c r="SAL35" s="52"/>
      <c r="SAM35" s="53"/>
      <c r="SAN35" s="54"/>
      <c r="SAO35" s="52"/>
      <c r="SAP35" s="53"/>
      <c r="SAQ35" s="54"/>
      <c r="SBA35" s="35"/>
      <c r="SBB35" s="52"/>
      <c r="SBC35" s="53"/>
      <c r="SBD35" s="54"/>
      <c r="SBE35" s="52"/>
      <c r="SBF35" s="53"/>
      <c r="SBG35" s="54"/>
      <c r="SBQ35" s="35"/>
      <c r="SBR35" s="52"/>
      <c r="SBS35" s="53"/>
      <c r="SBT35" s="54"/>
      <c r="SBU35" s="52"/>
      <c r="SBV35" s="53"/>
      <c r="SBW35" s="54"/>
      <c r="SCG35" s="35"/>
      <c r="SCH35" s="52"/>
      <c r="SCI35" s="53"/>
      <c r="SCJ35" s="54"/>
      <c r="SCK35" s="52"/>
      <c r="SCL35" s="53"/>
      <c r="SCM35" s="54"/>
      <c r="SCW35" s="35"/>
      <c r="SCX35" s="52"/>
      <c r="SCY35" s="53"/>
      <c r="SCZ35" s="54"/>
      <c r="SDA35" s="52"/>
      <c r="SDB35" s="53"/>
      <c r="SDC35" s="54"/>
      <c r="SDM35" s="35"/>
      <c r="SDN35" s="52"/>
      <c r="SDO35" s="53"/>
      <c r="SDP35" s="54"/>
      <c r="SDQ35" s="52"/>
      <c r="SDR35" s="53"/>
      <c r="SDS35" s="54"/>
      <c r="SEC35" s="35"/>
      <c r="SED35" s="52"/>
      <c r="SEE35" s="53"/>
      <c r="SEF35" s="54"/>
      <c r="SEG35" s="52"/>
      <c r="SEH35" s="53"/>
      <c r="SEI35" s="54"/>
      <c r="SES35" s="35"/>
      <c r="SET35" s="52"/>
      <c r="SEU35" s="53"/>
      <c r="SEV35" s="54"/>
      <c r="SEW35" s="52"/>
      <c r="SEX35" s="53"/>
      <c r="SEY35" s="54"/>
      <c r="SFI35" s="35"/>
      <c r="SFJ35" s="52"/>
      <c r="SFK35" s="53"/>
      <c r="SFL35" s="54"/>
      <c r="SFM35" s="52"/>
      <c r="SFN35" s="53"/>
      <c r="SFO35" s="54"/>
      <c r="SFY35" s="35"/>
      <c r="SFZ35" s="52"/>
      <c r="SGA35" s="53"/>
      <c r="SGB35" s="54"/>
      <c r="SGC35" s="52"/>
      <c r="SGD35" s="53"/>
      <c r="SGE35" s="54"/>
      <c r="SGO35" s="35"/>
      <c r="SGP35" s="52"/>
      <c r="SGQ35" s="53"/>
      <c r="SGR35" s="54"/>
      <c r="SGS35" s="52"/>
      <c r="SGT35" s="53"/>
      <c r="SGU35" s="54"/>
      <c r="SHE35" s="35"/>
      <c r="SHF35" s="52"/>
      <c r="SHG35" s="53"/>
      <c r="SHH35" s="54"/>
      <c r="SHI35" s="52"/>
      <c r="SHJ35" s="53"/>
      <c r="SHK35" s="54"/>
      <c r="SHU35" s="35"/>
      <c r="SHV35" s="52"/>
      <c r="SHW35" s="53"/>
      <c r="SHX35" s="54"/>
      <c r="SHY35" s="52"/>
      <c r="SHZ35" s="53"/>
      <c r="SIA35" s="54"/>
      <c r="SIK35" s="35"/>
      <c r="SIL35" s="52"/>
      <c r="SIM35" s="53"/>
      <c r="SIN35" s="54"/>
      <c r="SIO35" s="52"/>
      <c r="SIP35" s="53"/>
      <c r="SIQ35" s="54"/>
      <c r="SJA35" s="35"/>
      <c r="SJB35" s="52"/>
      <c r="SJC35" s="53"/>
      <c r="SJD35" s="54"/>
      <c r="SJE35" s="52"/>
      <c r="SJF35" s="53"/>
      <c r="SJG35" s="54"/>
      <c r="SJQ35" s="35"/>
      <c r="SJR35" s="52"/>
      <c r="SJS35" s="53"/>
      <c r="SJT35" s="54"/>
      <c r="SJU35" s="52"/>
      <c r="SJV35" s="53"/>
      <c r="SJW35" s="54"/>
      <c r="SKG35" s="35"/>
      <c r="SKH35" s="52"/>
      <c r="SKI35" s="53"/>
      <c r="SKJ35" s="54"/>
      <c r="SKK35" s="52"/>
      <c r="SKL35" s="53"/>
      <c r="SKM35" s="54"/>
      <c r="SKW35" s="35"/>
      <c r="SKX35" s="52"/>
      <c r="SKY35" s="53"/>
      <c r="SKZ35" s="54"/>
      <c r="SLA35" s="52"/>
      <c r="SLB35" s="53"/>
      <c r="SLC35" s="54"/>
      <c r="SLM35" s="35"/>
      <c r="SLN35" s="52"/>
      <c r="SLO35" s="53"/>
      <c r="SLP35" s="54"/>
      <c r="SLQ35" s="52"/>
      <c r="SLR35" s="53"/>
      <c r="SLS35" s="54"/>
      <c r="SMC35" s="35"/>
      <c r="SMD35" s="52"/>
      <c r="SME35" s="53"/>
      <c r="SMF35" s="54"/>
      <c r="SMG35" s="52"/>
      <c r="SMH35" s="53"/>
      <c r="SMI35" s="54"/>
      <c r="SMS35" s="35"/>
      <c r="SMT35" s="52"/>
      <c r="SMU35" s="53"/>
      <c r="SMV35" s="54"/>
      <c r="SMW35" s="52"/>
      <c r="SMX35" s="53"/>
      <c r="SMY35" s="54"/>
      <c r="SNI35" s="35"/>
      <c r="SNJ35" s="52"/>
      <c r="SNK35" s="53"/>
      <c r="SNL35" s="54"/>
      <c r="SNM35" s="52"/>
      <c r="SNN35" s="53"/>
      <c r="SNO35" s="54"/>
      <c r="SNY35" s="35"/>
      <c r="SNZ35" s="52"/>
      <c r="SOA35" s="53"/>
      <c r="SOB35" s="54"/>
      <c r="SOC35" s="52"/>
      <c r="SOD35" s="53"/>
      <c r="SOE35" s="54"/>
      <c r="SOO35" s="35"/>
      <c r="SOP35" s="52"/>
      <c r="SOQ35" s="53"/>
      <c r="SOR35" s="54"/>
      <c r="SOS35" s="52"/>
      <c r="SOT35" s="53"/>
      <c r="SOU35" s="54"/>
      <c r="SPE35" s="35"/>
      <c r="SPF35" s="52"/>
      <c r="SPG35" s="53"/>
      <c r="SPH35" s="54"/>
      <c r="SPI35" s="52"/>
      <c r="SPJ35" s="53"/>
      <c r="SPK35" s="54"/>
      <c r="SPU35" s="35"/>
      <c r="SPV35" s="52"/>
      <c r="SPW35" s="53"/>
      <c r="SPX35" s="54"/>
      <c r="SPY35" s="52"/>
      <c r="SPZ35" s="53"/>
      <c r="SQA35" s="54"/>
      <c r="SQK35" s="35"/>
      <c r="SQL35" s="52"/>
      <c r="SQM35" s="53"/>
      <c r="SQN35" s="54"/>
      <c r="SQO35" s="52"/>
      <c r="SQP35" s="53"/>
      <c r="SQQ35" s="54"/>
      <c r="SRA35" s="35"/>
      <c r="SRB35" s="52"/>
      <c r="SRC35" s="53"/>
      <c r="SRD35" s="54"/>
      <c r="SRE35" s="52"/>
      <c r="SRF35" s="53"/>
      <c r="SRG35" s="54"/>
      <c r="SRQ35" s="35"/>
      <c r="SRR35" s="52"/>
      <c r="SRS35" s="53"/>
      <c r="SRT35" s="54"/>
      <c r="SRU35" s="52"/>
      <c r="SRV35" s="53"/>
      <c r="SRW35" s="54"/>
      <c r="SSG35" s="35"/>
      <c r="SSH35" s="52"/>
      <c r="SSI35" s="53"/>
      <c r="SSJ35" s="54"/>
      <c r="SSK35" s="52"/>
      <c r="SSL35" s="53"/>
      <c r="SSM35" s="54"/>
      <c r="SSW35" s="35"/>
      <c r="SSX35" s="52"/>
      <c r="SSY35" s="53"/>
      <c r="SSZ35" s="54"/>
      <c r="STA35" s="52"/>
      <c r="STB35" s="53"/>
      <c r="STC35" s="54"/>
      <c r="STM35" s="35"/>
      <c r="STN35" s="52"/>
      <c r="STO35" s="53"/>
      <c r="STP35" s="54"/>
      <c r="STQ35" s="52"/>
      <c r="STR35" s="53"/>
      <c r="STS35" s="54"/>
      <c r="SUC35" s="35"/>
      <c r="SUD35" s="52"/>
      <c r="SUE35" s="53"/>
      <c r="SUF35" s="54"/>
      <c r="SUG35" s="52"/>
      <c r="SUH35" s="53"/>
      <c r="SUI35" s="54"/>
      <c r="SUS35" s="35"/>
      <c r="SUT35" s="52"/>
      <c r="SUU35" s="53"/>
      <c r="SUV35" s="54"/>
      <c r="SUW35" s="52"/>
      <c r="SUX35" s="53"/>
      <c r="SUY35" s="54"/>
      <c r="SVI35" s="35"/>
      <c r="SVJ35" s="52"/>
      <c r="SVK35" s="53"/>
      <c r="SVL35" s="54"/>
      <c r="SVM35" s="52"/>
      <c r="SVN35" s="53"/>
      <c r="SVO35" s="54"/>
      <c r="SVY35" s="35"/>
      <c r="SVZ35" s="52"/>
      <c r="SWA35" s="53"/>
      <c r="SWB35" s="54"/>
      <c r="SWC35" s="52"/>
      <c r="SWD35" s="53"/>
      <c r="SWE35" s="54"/>
      <c r="SWO35" s="35"/>
      <c r="SWP35" s="52"/>
      <c r="SWQ35" s="53"/>
      <c r="SWR35" s="54"/>
      <c r="SWS35" s="52"/>
      <c r="SWT35" s="53"/>
      <c r="SWU35" s="54"/>
      <c r="SXE35" s="35"/>
      <c r="SXF35" s="52"/>
      <c r="SXG35" s="53"/>
      <c r="SXH35" s="54"/>
      <c r="SXI35" s="52"/>
      <c r="SXJ35" s="53"/>
      <c r="SXK35" s="54"/>
      <c r="SXU35" s="35"/>
      <c r="SXV35" s="52"/>
      <c r="SXW35" s="53"/>
      <c r="SXX35" s="54"/>
      <c r="SXY35" s="52"/>
      <c r="SXZ35" s="53"/>
      <c r="SYA35" s="54"/>
      <c r="SYK35" s="35"/>
      <c r="SYL35" s="52"/>
      <c r="SYM35" s="53"/>
      <c r="SYN35" s="54"/>
      <c r="SYO35" s="52"/>
      <c r="SYP35" s="53"/>
      <c r="SYQ35" s="54"/>
      <c r="SZA35" s="35"/>
      <c r="SZB35" s="52"/>
      <c r="SZC35" s="53"/>
      <c r="SZD35" s="54"/>
      <c r="SZE35" s="52"/>
      <c r="SZF35" s="53"/>
      <c r="SZG35" s="54"/>
      <c r="SZQ35" s="35"/>
      <c r="SZR35" s="52"/>
      <c r="SZS35" s="53"/>
      <c r="SZT35" s="54"/>
      <c r="SZU35" s="52"/>
      <c r="SZV35" s="53"/>
      <c r="SZW35" s="54"/>
      <c r="TAG35" s="35"/>
      <c r="TAH35" s="52"/>
      <c r="TAI35" s="53"/>
      <c r="TAJ35" s="54"/>
      <c r="TAK35" s="52"/>
      <c r="TAL35" s="53"/>
      <c r="TAM35" s="54"/>
      <c r="TAW35" s="35"/>
      <c r="TAX35" s="52"/>
      <c r="TAY35" s="53"/>
      <c r="TAZ35" s="54"/>
      <c r="TBA35" s="52"/>
      <c r="TBB35" s="53"/>
      <c r="TBC35" s="54"/>
      <c r="TBM35" s="35"/>
      <c r="TBN35" s="52"/>
      <c r="TBO35" s="53"/>
      <c r="TBP35" s="54"/>
      <c r="TBQ35" s="52"/>
      <c r="TBR35" s="53"/>
      <c r="TBS35" s="54"/>
      <c r="TCC35" s="35"/>
      <c r="TCD35" s="52"/>
      <c r="TCE35" s="53"/>
      <c r="TCF35" s="54"/>
      <c r="TCG35" s="52"/>
      <c r="TCH35" s="53"/>
      <c r="TCI35" s="54"/>
      <c r="TCS35" s="35"/>
      <c r="TCT35" s="52"/>
      <c r="TCU35" s="53"/>
      <c r="TCV35" s="54"/>
      <c r="TCW35" s="52"/>
      <c r="TCX35" s="53"/>
      <c r="TCY35" s="54"/>
      <c r="TDI35" s="35"/>
      <c r="TDJ35" s="52"/>
      <c r="TDK35" s="53"/>
      <c r="TDL35" s="54"/>
      <c r="TDM35" s="52"/>
      <c r="TDN35" s="53"/>
      <c r="TDO35" s="54"/>
      <c r="TDY35" s="35"/>
      <c r="TDZ35" s="52"/>
      <c r="TEA35" s="53"/>
      <c r="TEB35" s="54"/>
      <c r="TEC35" s="52"/>
      <c r="TED35" s="53"/>
      <c r="TEE35" s="54"/>
      <c r="TEO35" s="35"/>
      <c r="TEP35" s="52"/>
      <c r="TEQ35" s="53"/>
      <c r="TER35" s="54"/>
      <c r="TES35" s="52"/>
      <c r="TET35" s="53"/>
      <c r="TEU35" s="54"/>
      <c r="TFE35" s="35"/>
      <c r="TFF35" s="52"/>
      <c r="TFG35" s="53"/>
      <c r="TFH35" s="54"/>
      <c r="TFI35" s="52"/>
      <c r="TFJ35" s="53"/>
      <c r="TFK35" s="54"/>
      <c r="TFU35" s="35"/>
      <c r="TFV35" s="52"/>
      <c r="TFW35" s="53"/>
      <c r="TFX35" s="54"/>
      <c r="TFY35" s="52"/>
      <c r="TFZ35" s="53"/>
      <c r="TGA35" s="54"/>
      <c r="TGK35" s="35"/>
      <c r="TGL35" s="52"/>
      <c r="TGM35" s="53"/>
      <c r="TGN35" s="54"/>
      <c r="TGO35" s="52"/>
      <c r="TGP35" s="53"/>
      <c r="TGQ35" s="54"/>
      <c r="THA35" s="35"/>
      <c r="THB35" s="52"/>
      <c r="THC35" s="53"/>
      <c r="THD35" s="54"/>
      <c r="THE35" s="52"/>
      <c r="THF35" s="53"/>
      <c r="THG35" s="54"/>
      <c r="THQ35" s="35"/>
      <c r="THR35" s="52"/>
      <c r="THS35" s="53"/>
      <c r="THT35" s="54"/>
      <c r="THU35" s="52"/>
      <c r="THV35" s="53"/>
      <c r="THW35" s="54"/>
      <c r="TIG35" s="35"/>
      <c r="TIH35" s="52"/>
      <c r="TII35" s="53"/>
      <c r="TIJ35" s="54"/>
      <c r="TIK35" s="52"/>
      <c r="TIL35" s="53"/>
      <c r="TIM35" s="54"/>
      <c r="TIW35" s="35"/>
      <c r="TIX35" s="52"/>
      <c r="TIY35" s="53"/>
      <c r="TIZ35" s="54"/>
      <c r="TJA35" s="52"/>
      <c r="TJB35" s="53"/>
      <c r="TJC35" s="54"/>
      <c r="TJM35" s="35"/>
      <c r="TJN35" s="52"/>
      <c r="TJO35" s="53"/>
      <c r="TJP35" s="54"/>
      <c r="TJQ35" s="52"/>
      <c r="TJR35" s="53"/>
      <c r="TJS35" s="54"/>
      <c r="TKC35" s="35"/>
      <c r="TKD35" s="52"/>
      <c r="TKE35" s="53"/>
      <c r="TKF35" s="54"/>
      <c r="TKG35" s="52"/>
      <c r="TKH35" s="53"/>
      <c r="TKI35" s="54"/>
      <c r="TKS35" s="35"/>
      <c r="TKT35" s="52"/>
      <c r="TKU35" s="53"/>
      <c r="TKV35" s="54"/>
      <c r="TKW35" s="52"/>
      <c r="TKX35" s="53"/>
      <c r="TKY35" s="54"/>
      <c r="TLI35" s="35"/>
      <c r="TLJ35" s="52"/>
      <c r="TLK35" s="53"/>
      <c r="TLL35" s="54"/>
      <c r="TLM35" s="52"/>
      <c r="TLN35" s="53"/>
      <c r="TLO35" s="54"/>
      <c r="TLY35" s="35"/>
      <c r="TLZ35" s="52"/>
      <c r="TMA35" s="53"/>
      <c r="TMB35" s="54"/>
      <c r="TMC35" s="52"/>
      <c r="TMD35" s="53"/>
      <c r="TME35" s="54"/>
      <c r="TMO35" s="35"/>
      <c r="TMP35" s="52"/>
      <c r="TMQ35" s="53"/>
      <c r="TMR35" s="54"/>
      <c r="TMS35" s="52"/>
      <c r="TMT35" s="53"/>
      <c r="TMU35" s="54"/>
      <c r="TNE35" s="35"/>
      <c r="TNF35" s="52"/>
      <c r="TNG35" s="53"/>
      <c r="TNH35" s="54"/>
      <c r="TNI35" s="52"/>
      <c r="TNJ35" s="53"/>
      <c r="TNK35" s="54"/>
      <c r="TNU35" s="35"/>
      <c r="TNV35" s="52"/>
      <c r="TNW35" s="53"/>
      <c r="TNX35" s="54"/>
      <c r="TNY35" s="52"/>
      <c r="TNZ35" s="53"/>
      <c r="TOA35" s="54"/>
      <c r="TOK35" s="35"/>
      <c r="TOL35" s="52"/>
      <c r="TOM35" s="53"/>
      <c r="TON35" s="54"/>
      <c r="TOO35" s="52"/>
      <c r="TOP35" s="53"/>
      <c r="TOQ35" s="54"/>
      <c r="TPA35" s="35"/>
      <c r="TPB35" s="52"/>
      <c r="TPC35" s="53"/>
      <c r="TPD35" s="54"/>
      <c r="TPE35" s="52"/>
      <c r="TPF35" s="53"/>
      <c r="TPG35" s="54"/>
      <c r="TPQ35" s="35"/>
      <c r="TPR35" s="52"/>
      <c r="TPS35" s="53"/>
      <c r="TPT35" s="54"/>
      <c r="TPU35" s="52"/>
      <c r="TPV35" s="53"/>
      <c r="TPW35" s="54"/>
      <c r="TQG35" s="35"/>
      <c r="TQH35" s="52"/>
      <c r="TQI35" s="53"/>
      <c r="TQJ35" s="54"/>
      <c r="TQK35" s="52"/>
      <c r="TQL35" s="53"/>
      <c r="TQM35" s="54"/>
      <c r="TQW35" s="35"/>
      <c r="TQX35" s="52"/>
      <c r="TQY35" s="53"/>
      <c r="TQZ35" s="54"/>
      <c r="TRA35" s="52"/>
      <c r="TRB35" s="53"/>
      <c r="TRC35" s="54"/>
      <c r="TRM35" s="35"/>
      <c r="TRN35" s="52"/>
      <c r="TRO35" s="53"/>
      <c r="TRP35" s="54"/>
      <c r="TRQ35" s="52"/>
      <c r="TRR35" s="53"/>
      <c r="TRS35" s="54"/>
      <c r="TSC35" s="35"/>
      <c r="TSD35" s="52"/>
      <c r="TSE35" s="53"/>
      <c r="TSF35" s="54"/>
      <c r="TSG35" s="52"/>
      <c r="TSH35" s="53"/>
      <c r="TSI35" s="54"/>
      <c r="TSS35" s="35"/>
      <c r="TST35" s="52"/>
      <c r="TSU35" s="53"/>
      <c r="TSV35" s="54"/>
      <c r="TSW35" s="52"/>
      <c r="TSX35" s="53"/>
      <c r="TSY35" s="54"/>
      <c r="TTI35" s="35"/>
      <c r="TTJ35" s="52"/>
      <c r="TTK35" s="53"/>
      <c r="TTL35" s="54"/>
      <c r="TTM35" s="52"/>
      <c r="TTN35" s="53"/>
      <c r="TTO35" s="54"/>
      <c r="TTY35" s="35"/>
      <c r="TTZ35" s="52"/>
      <c r="TUA35" s="53"/>
      <c r="TUB35" s="54"/>
      <c r="TUC35" s="52"/>
      <c r="TUD35" s="53"/>
      <c r="TUE35" s="54"/>
      <c r="TUO35" s="35"/>
      <c r="TUP35" s="52"/>
      <c r="TUQ35" s="53"/>
      <c r="TUR35" s="54"/>
      <c r="TUS35" s="52"/>
      <c r="TUT35" s="53"/>
      <c r="TUU35" s="54"/>
      <c r="TVE35" s="35"/>
      <c r="TVF35" s="52"/>
      <c r="TVG35" s="53"/>
      <c r="TVH35" s="54"/>
      <c r="TVI35" s="52"/>
      <c r="TVJ35" s="53"/>
      <c r="TVK35" s="54"/>
      <c r="TVU35" s="35"/>
      <c r="TVV35" s="52"/>
      <c r="TVW35" s="53"/>
      <c r="TVX35" s="54"/>
      <c r="TVY35" s="52"/>
      <c r="TVZ35" s="53"/>
      <c r="TWA35" s="54"/>
      <c r="TWK35" s="35"/>
      <c r="TWL35" s="52"/>
      <c r="TWM35" s="53"/>
      <c r="TWN35" s="54"/>
      <c r="TWO35" s="52"/>
      <c r="TWP35" s="53"/>
      <c r="TWQ35" s="54"/>
      <c r="TXA35" s="35"/>
      <c r="TXB35" s="52"/>
      <c r="TXC35" s="53"/>
      <c r="TXD35" s="54"/>
      <c r="TXE35" s="52"/>
      <c r="TXF35" s="53"/>
      <c r="TXG35" s="54"/>
      <c r="TXQ35" s="35"/>
      <c r="TXR35" s="52"/>
      <c r="TXS35" s="53"/>
      <c r="TXT35" s="54"/>
      <c r="TXU35" s="52"/>
      <c r="TXV35" s="53"/>
      <c r="TXW35" s="54"/>
      <c r="TYG35" s="35"/>
      <c r="TYH35" s="52"/>
      <c r="TYI35" s="53"/>
      <c r="TYJ35" s="54"/>
      <c r="TYK35" s="52"/>
      <c r="TYL35" s="53"/>
      <c r="TYM35" s="54"/>
      <c r="TYW35" s="35"/>
      <c r="TYX35" s="52"/>
      <c r="TYY35" s="53"/>
      <c r="TYZ35" s="54"/>
      <c r="TZA35" s="52"/>
      <c r="TZB35" s="53"/>
      <c r="TZC35" s="54"/>
      <c r="TZM35" s="35"/>
      <c r="TZN35" s="52"/>
      <c r="TZO35" s="53"/>
      <c r="TZP35" s="54"/>
      <c r="TZQ35" s="52"/>
      <c r="TZR35" s="53"/>
      <c r="TZS35" s="54"/>
      <c r="UAC35" s="35"/>
      <c r="UAD35" s="52"/>
      <c r="UAE35" s="53"/>
      <c r="UAF35" s="54"/>
      <c r="UAG35" s="52"/>
      <c r="UAH35" s="53"/>
      <c r="UAI35" s="54"/>
      <c r="UAS35" s="35"/>
      <c r="UAT35" s="52"/>
      <c r="UAU35" s="53"/>
      <c r="UAV35" s="54"/>
      <c r="UAW35" s="52"/>
      <c r="UAX35" s="53"/>
      <c r="UAY35" s="54"/>
      <c r="UBI35" s="35"/>
      <c r="UBJ35" s="52"/>
      <c r="UBK35" s="53"/>
      <c r="UBL35" s="54"/>
      <c r="UBM35" s="52"/>
      <c r="UBN35" s="53"/>
      <c r="UBO35" s="54"/>
      <c r="UBY35" s="35"/>
      <c r="UBZ35" s="52"/>
      <c r="UCA35" s="53"/>
      <c r="UCB35" s="54"/>
      <c r="UCC35" s="52"/>
      <c r="UCD35" s="53"/>
      <c r="UCE35" s="54"/>
      <c r="UCO35" s="35"/>
      <c r="UCP35" s="52"/>
      <c r="UCQ35" s="53"/>
      <c r="UCR35" s="54"/>
      <c r="UCS35" s="52"/>
      <c r="UCT35" s="53"/>
      <c r="UCU35" s="54"/>
      <c r="UDE35" s="35"/>
      <c r="UDF35" s="52"/>
      <c r="UDG35" s="53"/>
      <c r="UDH35" s="54"/>
      <c r="UDI35" s="52"/>
      <c r="UDJ35" s="53"/>
      <c r="UDK35" s="54"/>
      <c r="UDU35" s="35"/>
      <c r="UDV35" s="52"/>
      <c r="UDW35" s="53"/>
      <c r="UDX35" s="54"/>
      <c r="UDY35" s="52"/>
      <c r="UDZ35" s="53"/>
      <c r="UEA35" s="54"/>
      <c r="UEK35" s="35"/>
      <c r="UEL35" s="52"/>
      <c r="UEM35" s="53"/>
      <c r="UEN35" s="54"/>
      <c r="UEO35" s="52"/>
      <c r="UEP35" s="53"/>
      <c r="UEQ35" s="54"/>
      <c r="UFA35" s="35"/>
      <c r="UFB35" s="52"/>
      <c r="UFC35" s="53"/>
      <c r="UFD35" s="54"/>
      <c r="UFE35" s="52"/>
      <c r="UFF35" s="53"/>
      <c r="UFG35" s="54"/>
      <c r="UFQ35" s="35"/>
      <c r="UFR35" s="52"/>
      <c r="UFS35" s="53"/>
      <c r="UFT35" s="54"/>
      <c r="UFU35" s="52"/>
      <c r="UFV35" s="53"/>
      <c r="UFW35" s="54"/>
      <c r="UGG35" s="35"/>
      <c r="UGH35" s="52"/>
      <c r="UGI35" s="53"/>
      <c r="UGJ35" s="54"/>
      <c r="UGK35" s="52"/>
      <c r="UGL35" s="53"/>
      <c r="UGM35" s="54"/>
      <c r="UGW35" s="35"/>
      <c r="UGX35" s="52"/>
      <c r="UGY35" s="53"/>
      <c r="UGZ35" s="54"/>
      <c r="UHA35" s="52"/>
      <c r="UHB35" s="53"/>
      <c r="UHC35" s="54"/>
      <c r="UHM35" s="35"/>
      <c r="UHN35" s="52"/>
      <c r="UHO35" s="53"/>
      <c r="UHP35" s="54"/>
      <c r="UHQ35" s="52"/>
      <c r="UHR35" s="53"/>
      <c r="UHS35" s="54"/>
      <c r="UIC35" s="35"/>
      <c r="UID35" s="52"/>
      <c r="UIE35" s="53"/>
      <c r="UIF35" s="54"/>
      <c r="UIG35" s="52"/>
      <c r="UIH35" s="53"/>
      <c r="UII35" s="54"/>
      <c r="UIS35" s="35"/>
      <c r="UIT35" s="52"/>
      <c r="UIU35" s="53"/>
      <c r="UIV35" s="54"/>
      <c r="UIW35" s="52"/>
      <c r="UIX35" s="53"/>
      <c r="UIY35" s="54"/>
      <c r="UJI35" s="35"/>
      <c r="UJJ35" s="52"/>
      <c r="UJK35" s="53"/>
      <c r="UJL35" s="54"/>
      <c r="UJM35" s="52"/>
      <c r="UJN35" s="53"/>
      <c r="UJO35" s="54"/>
      <c r="UJY35" s="35"/>
      <c r="UJZ35" s="52"/>
      <c r="UKA35" s="53"/>
      <c r="UKB35" s="54"/>
      <c r="UKC35" s="52"/>
      <c r="UKD35" s="53"/>
      <c r="UKE35" s="54"/>
      <c r="UKO35" s="35"/>
      <c r="UKP35" s="52"/>
      <c r="UKQ35" s="53"/>
      <c r="UKR35" s="54"/>
      <c r="UKS35" s="52"/>
      <c r="UKT35" s="53"/>
      <c r="UKU35" s="54"/>
      <c r="ULE35" s="35"/>
      <c r="ULF35" s="52"/>
      <c r="ULG35" s="53"/>
      <c r="ULH35" s="54"/>
      <c r="ULI35" s="52"/>
      <c r="ULJ35" s="53"/>
      <c r="ULK35" s="54"/>
      <c r="ULU35" s="35"/>
      <c r="ULV35" s="52"/>
      <c r="ULW35" s="53"/>
      <c r="ULX35" s="54"/>
      <c r="ULY35" s="52"/>
      <c r="ULZ35" s="53"/>
      <c r="UMA35" s="54"/>
      <c r="UMK35" s="35"/>
      <c r="UML35" s="52"/>
      <c r="UMM35" s="53"/>
      <c r="UMN35" s="54"/>
      <c r="UMO35" s="52"/>
      <c r="UMP35" s="53"/>
      <c r="UMQ35" s="54"/>
      <c r="UNA35" s="35"/>
      <c r="UNB35" s="52"/>
      <c r="UNC35" s="53"/>
      <c r="UND35" s="54"/>
      <c r="UNE35" s="52"/>
      <c r="UNF35" s="53"/>
      <c r="UNG35" s="54"/>
      <c r="UNQ35" s="35"/>
      <c r="UNR35" s="52"/>
      <c r="UNS35" s="53"/>
      <c r="UNT35" s="54"/>
      <c r="UNU35" s="52"/>
      <c r="UNV35" s="53"/>
      <c r="UNW35" s="54"/>
      <c r="UOG35" s="35"/>
      <c r="UOH35" s="52"/>
      <c r="UOI35" s="53"/>
      <c r="UOJ35" s="54"/>
      <c r="UOK35" s="52"/>
      <c r="UOL35" s="53"/>
      <c r="UOM35" s="54"/>
      <c r="UOW35" s="35"/>
      <c r="UOX35" s="52"/>
      <c r="UOY35" s="53"/>
      <c r="UOZ35" s="54"/>
      <c r="UPA35" s="52"/>
      <c r="UPB35" s="53"/>
      <c r="UPC35" s="54"/>
      <c r="UPM35" s="35"/>
      <c r="UPN35" s="52"/>
      <c r="UPO35" s="53"/>
      <c r="UPP35" s="54"/>
      <c r="UPQ35" s="52"/>
      <c r="UPR35" s="53"/>
      <c r="UPS35" s="54"/>
      <c r="UQC35" s="35"/>
      <c r="UQD35" s="52"/>
      <c r="UQE35" s="53"/>
      <c r="UQF35" s="54"/>
      <c r="UQG35" s="52"/>
      <c r="UQH35" s="53"/>
      <c r="UQI35" s="54"/>
      <c r="UQS35" s="35"/>
      <c r="UQT35" s="52"/>
      <c r="UQU35" s="53"/>
      <c r="UQV35" s="54"/>
      <c r="UQW35" s="52"/>
      <c r="UQX35" s="53"/>
      <c r="UQY35" s="54"/>
      <c r="URI35" s="35"/>
      <c r="URJ35" s="52"/>
      <c r="URK35" s="53"/>
      <c r="URL35" s="54"/>
      <c r="URM35" s="52"/>
      <c r="URN35" s="53"/>
      <c r="URO35" s="54"/>
      <c r="URY35" s="35"/>
      <c r="URZ35" s="52"/>
      <c r="USA35" s="53"/>
      <c r="USB35" s="54"/>
      <c r="USC35" s="52"/>
      <c r="USD35" s="53"/>
      <c r="USE35" s="54"/>
      <c r="USO35" s="35"/>
      <c r="USP35" s="52"/>
      <c r="USQ35" s="53"/>
      <c r="USR35" s="54"/>
      <c r="USS35" s="52"/>
      <c r="UST35" s="53"/>
      <c r="USU35" s="54"/>
      <c r="UTE35" s="35"/>
      <c r="UTF35" s="52"/>
      <c r="UTG35" s="53"/>
      <c r="UTH35" s="54"/>
      <c r="UTI35" s="52"/>
      <c r="UTJ35" s="53"/>
      <c r="UTK35" s="54"/>
      <c r="UTU35" s="35"/>
      <c r="UTV35" s="52"/>
      <c r="UTW35" s="53"/>
      <c r="UTX35" s="54"/>
      <c r="UTY35" s="52"/>
      <c r="UTZ35" s="53"/>
      <c r="UUA35" s="54"/>
      <c r="UUK35" s="35"/>
      <c r="UUL35" s="52"/>
      <c r="UUM35" s="53"/>
      <c r="UUN35" s="54"/>
      <c r="UUO35" s="52"/>
      <c r="UUP35" s="53"/>
      <c r="UUQ35" s="54"/>
      <c r="UVA35" s="35"/>
      <c r="UVB35" s="52"/>
      <c r="UVC35" s="53"/>
      <c r="UVD35" s="54"/>
      <c r="UVE35" s="52"/>
      <c r="UVF35" s="53"/>
      <c r="UVG35" s="54"/>
      <c r="UVQ35" s="35"/>
      <c r="UVR35" s="52"/>
      <c r="UVS35" s="53"/>
      <c r="UVT35" s="54"/>
      <c r="UVU35" s="52"/>
      <c r="UVV35" s="53"/>
      <c r="UVW35" s="54"/>
      <c r="UWG35" s="35"/>
      <c r="UWH35" s="52"/>
      <c r="UWI35" s="53"/>
      <c r="UWJ35" s="54"/>
      <c r="UWK35" s="52"/>
      <c r="UWL35" s="53"/>
      <c r="UWM35" s="54"/>
      <c r="UWW35" s="35"/>
      <c r="UWX35" s="52"/>
      <c r="UWY35" s="53"/>
      <c r="UWZ35" s="54"/>
      <c r="UXA35" s="52"/>
      <c r="UXB35" s="53"/>
      <c r="UXC35" s="54"/>
      <c r="UXM35" s="35"/>
      <c r="UXN35" s="52"/>
      <c r="UXO35" s="53"/>
      <c r="UXP35" s="54"/>
      <c r="UXQ35" s="52"/>
      <c r="UXR35" s="53"/>
      <c r="UXS35" s="54"/>
      <c r="UYC35" s="35"/>
      <c r="UYD35" s="52"/>
      <c r="UYE35" s="53"/>
      <c r="UYF35" s="54"/>
      <c r="UYG35" s="52"/>
      <c r="UYH35" s="53"/>
      <c r="UYI35" s="54"/>
      <c r="UYS35" s="35"/>
      <c r="UYT35" s="52"/>
      <c r="UYU35" s="53"/>
      <c r="UYV35" s="54"/>
      <c r="UYW35" s="52"/>
      <c r="UYX35" s="53"/>
      <c r="UYY35" s="54"/>
      <c r="UZI35" s="35"/>
      <c r="UZJ35" s="52"/>
      <c r="UZK35" s="53"/>
      <c r="UZL35" s="54"/>
      <c r="UZM35" s="52"/>
      <c r="UZN35" s="53"/>
      <c r="UZO35" s="54"/>
      <c r="UZY35" s="35"/>
      <c r="UZZ35" s="52"/>
      <c r="VAA35" s="53"/>
      <c r="VAB35" s="54"/>
      <c r="VAC35" s="52"/>
      <c r="VAD35" s="53"/>
      <c r="VAE35" s="54"/>
      <c r="VAO35" s="35"/>
      <c r="VAP35" s="52"/>
      <c r="VAQ35" s="53"/>
      <c r="VAR35" s="54"/>
      <c r="VAS35" s="52"/>
      <c r="VAT35" s="53"/>
      <c r="VAU35" s="54"/>
      <c r="VBE35" s="35"/>
      <c r="VBF35" s="52"/>
      <c r="VBG35" s="53"/>
      <c r="VBH35" s="54"/>
      <c r="VBI35" s="52"/>
      <c r="VBJ35" s="53"/>
      <c r="VBK35" s="54"/>
      <c r="VBU35" s="35"/>
      <c r="VBV35" s="52"/>
      <c r="VBW35" s="53"/>
      <c r="VBX35" s="54"/>
      <c r="VBY35" s="52"/>
      <c r="VBZ35" s="53"/>
      <c r="VCA35" s="54"/>
      <c r="VCK35" s="35"/>
      <c r="VCL35" s="52"/>
      <c r="VCM35" s="53"/>
      <c r="VCN35" s="54"/>
      <c r="VCO35" s="52"/>
      <c r="VCP35" s="53"/>
      <c r="VCQ35" s="54"/>
      <c r="VDA35" s="35"/>
      <c r="VDB35" s="52"/>
      <c r="VDC35" s="53"/>
      <c r="VDD35" s="54"/>
      <c r="VDE35" s="52"/>
      <c r="VDF35" s="53"/>
      <c r="VDG35" s="54"/>
      <c r="VDQ35" s="35"/>
      <c r="VDR35" s="52"/>
      <c r="VDS35" s="53"/>
      <c r="VDT35" s="54"/>
      <c r="VDU35" s="52"/>
      <c r="VDV35" s="53"/>
      <c r="VDW35" s="54"/>
      <c r="VEG35" s="35"/>
      <c r="VEH35" s="52"/>
      <c r="VEI35" s="53"/>
      <c r="VEJ35" s="54"/>
      <c r="VEK35" s="52"/>
      <c r="VEL35" s="53"/>
      <c r="VEM35" s="54"/>
      <c r="VEW35" s="35"/>
      <c r="VEX35" s="52"/>
      <c r="VEY35" s="53"/>
      <c r="VEZ35" s="54"/>
      <c r="VFA35" s="52"/>
      <c r="VFB35" s="53"/>
      <c r="VFC35" s="54"/>
      <c r="VFM35" s="35"/>
      <c r="VFN35" s="52"/>
      <c r="VFO35" s="53"/>
      <c r="VFP35" s="54"/>
      <c r="VFQ35" s="52"/>
      <c r="VFR35" s="53"/>
      <c r="VFS35" s="54"/>
      <c r="VGC35" s="35"/>
      <c r="VGD35" s="52"/>
      <c r="VGE35" s="53"/>
      <c r="VGF35" s="54"/>
      <c r="VGG35" s="52"/>
      <c r="VGH35" s="53"/>
      <c r="VGI35" s="54"/>
      <c r="VGS35" s="35"/>
      <c r="VGT35" s="52"/>
      <c r="VGU35" s="53"/>
      <c r="VGV35" s="54"/>
      <c r="VGW35" s="52"/>
      <c r="VGX35" s="53"/>
      <c r="VGY35" s="54"/>
      <c r="VHI35" s="35"/>
      <c r="VHJ35" s="52"/>
      <c r="VHK35" s="53"/>
      <c r="VHL35" s="54"/>
      <c r="VHM35" s="52"/>
      <c r="VHN35" s="53"/>
      <c r="VHO35" s="54"/>
      <c r="VHY35" s="35"/>
      <c r="VHZ35" s="52"/>
      <c r="VIA35" s="53"/>
      <c r="VIB35" s="54"/>
      <c r="VIC35" s="52"/>
      <c r="VID35" s="53"/>
      <c r="VIE35" s="54"/>
      <c r="VIO35" s="35"/>
      <c r="VIP35" s="52"/>
      <c r="VIQ35" s="53"/>
      <c r="VIR35" s="54"/>
      <c r="VIS35" s="52"/>
      <c r="VIT35" s="53"/>
      <c r="VIU35" s="54"/>
      <c r="VJE35" s="35"/>
      <c r="VJF35" s="52"/>
      <c r="VJG35" s="53"/>
      <c r="VJH35" s="54"/>
      <c r="VJI35" s="52"/>
      <c r="VJJ35" s="53"/>
      <c r="VJK35" s="54"/>
      <c r="VJU35" s="35"/>
      <c r="VJV35" s="52"/>
      <c r="VJW35" s="53"/>
      <c r="VJX35" s="54"/>
      <c r="VJY35" s="52"/>
      <c r="VJZ35" s="53"/>
      <c r="VKA35" s="54"/>
      <c r="VKK35" s="35"/>
      <c r="VKL35" s="52"/>
      <c r="VKM35" s="53"/>
      <c r="VKN35" s="54"/>
      <c r="VKO35" s="52"/>
      <c r="VKP35" s="53"/>
      <c r="VKQ35" s="54"/>
      <c r="VLA35" s="35"/>
      <c r="VLB35" s="52"/>
      <c r="VLC35" s="53"/>
      <c r="VLD35" s="54"/>
      <c r="VLE35" s="52"/>
      <c r="VLF35" s="53"/>
      <c r="VLG35" s="54"/>
      <c r="VLQ35" s="35"/>
      <c r="VLR35" s="52"/>
      <c r="VLS35" s="53"/>
      <c r="VLT35" s="54"/>
      <c r="VLU35" s="52"/>
      <c r="VLV35" s="53"/>
      <c r="VLW35" s="54"/>
      <c r="VMG35" s="35"/>
      <c r="VMH35" s="52"/>
      <c r="VMI35" s="53"/>
      <c r="VMJ35" s="54"/>
      <c r="VMK35" s="52"/>
      <c r="VML35" s="53"/>
      <c r="VMM35" s="54"/>
      <c r="VMW35" s="35"/>
      <c r="VMX35" s="52"/>
      <c r="VMY35" s="53"/>
      <c r="VMZ35" s="54"/>
      <c r="VNA35" s="52"/>
      <c r="VNB35" s="53"/>
      <c r="VNC35" s="54"/>
      <c r="VNM35" s="35"/>
      <c r="VNN35" s="52"/>
      <c r="VNO35" s="53"/>
      <c r="VNP35" s="54"/>
      <c r="VNQ35" s="52"/>
      <c r="VNR35" s="53"/>
      <c r="VNS35" s="54"/>
      <c r="VOC35" s="35"/>
      <c r="VOD35" s="52"/>
      <c r="VOE35" s="53"/>
      <c r="VOF35" s="54"/>
      <c r="VOG35" s="52"/>
      <c r="VOH35" s="53"/>
      <c r="VOI35" s="54"/>
      <c r="VOS35" s="35"/>
      <c r="VOT35" s="52"/>
      <c r="VOU35" s="53"/>
      <c r="VOV35" s="54"/>
      <c r="VOW35" s="52"/>
      <c r="VOX35" s="53"/>
      <c r="VOY35" s="54"/>
      <c r="VPI35" s="35"/>
      <c r="VPJ35" s="52"/>
      <c r="VPK35" s="53"/>
      <c r="VPL35" s="54"/>
      <c r="VPM35" s="52"/>
      <c r="VPN35" s="53"/>
      <c r="VPO35" s="54"/>
      <c r="VPY35" s="35"/>
      <c r="VPZ35" s="52"/>
      <c r="VQA35" s="53"/>
      <c r="VQB35" s="54"/>
      <c r="VQC35" s="52"/>
      <c r="VQD35" s="53"/>
      <c r="VQE35" s="54"/>
      <c r="VQO35" s="35"/>
      <c r="VQP35" s="52"/>
      <c r="VQQ35" s="53"/>
      <c r="VQR35" s="54"/>
      <c r="VQS35" s="52"/>
      <c r="VQT35" s="53"/>
      <c r="VQU35" s="54"/>
      <c r="VRE35" s="35"/>
      <c r="VRF35" s="52"/>
      <c r="VRG35" s="53"/>
      <c r="VRH35" s="54"/>
      <c r="VRI35" s="52"/>
      <c r="VRJ35" s="53"/>
      <c r="VRK35" s="54"/>
      <c r="VRU35" s="35"/>
      <c r="VRV35" s="52"/>
      <c r="VRW35" s="53"/>
      <c r="VRX35" s="54"/>
      <c r="VRY35" s="52"/>
      <c r="VRZ35" s="53"/>
      <c r="VSA35" s="54"/>
      <c r="VSK35" s="35"/>
      <c r="VSL35" s="52"/>
      <c r="VSM35" s="53"/>
      <c r="VSN35" s="54"/>
      <c r="VSO35" s="52"/>
      <c r="VSP35" s="53"/>
      <c r="VSQ35" s="54"/>
      <c r="VTA35" s="35"/>
      <c r="VTB35" s="52"/>
      <c r="VTC35" s="53"/>
      <c r="VTD35" s="54"/>
      <c r="VTE35" s="52"/>
      <c r="VTF35" s="53"/>
      <c r="VTG35" s="54"/>
      <c r="VTQ35" s="35"/>
      <c r="VTR35" s="52"/>
      <c r="VTS35" s="53"/>
      <c r="VTT35" s="54"/>
      <c r="VTU35" s="52"/>
      <c r="VTV35" s="53"/>
      <c r="VTW35" s="54"/>
      <c r="VUG35" s="35"/>
      <c r="VUH35" s="52"/>
      <c r="VUI35" s="53"/>
      <c r="VUJ35" s="54"/>
      <c r="VUK35" s="52"/>
      <c r="VUL35" s="53"/>
      <c r="VUM35" s="54"/>
      <c r="VUW35" s="35"/>
      <c r="VUX35" s="52"/>
      <c r="VUY35" s="53"/>
      <c r="VUZ35" s="54"/>
      <c r="VVA35" s="52"/>
      <c r="VVB35" s="53"/>
      <c r="VVC35" s="54"/>
      <c r="VVM35" s="35"/>
      <c r="VVN35" s="52"/>
      <c r="VVO35" s="53"/>
      <c r="VVP35" s="54"/>
      <c r="VVQ35" s="52"/>
      <c r="VVR35" s="53"/>
      <c r="VVS35" s="54"/>
      <c r="VWC35" s="35"/>
      <c r="VWD35" s="52"/>
      <c r="VWE35" s="53"/>
      <c r="VWF35" s="54"/>
      <c r="VWG35" s="52"/>
      <c r="VWH35" s="53"/>
      <c r="VWI35" s="54"/>
      <c r="VWS35" s="35"/>
      <c r="VWT35" s="52"/>
      <c r="VWU35" s="53"/>
      <c r="VWV35" s="54"/>
      <c r="VWW35" s="52"/>
      <c r="VWX35" s="53"/>
      <c r="VWY35" s="54"/>
      <c r="VXI35" s="35"/>
      <c r="VXJ35" s="52"/>
      <c r="VXK35" s="53"/>
      <c r="VXL35" s="54"/>
      <c r="VXM35" s="52"/>
      <c r="VXN35" s="53"/>
      <c r="VXO35" s="54"/>
      <c r="VXY35" s="35"/>
      <c r="VXZ35" s="52"/>
      <c r="VYA35" s="53"/>
      <c r="VYB35" s="54"/>
      <c r="VYC35" s="52"/>
      <c r="VYD35" s="53"/>
      <c r="VYE35" s="54"/>
      <c r="VYO35" s="35"/>
      <c r="VYP35" s="52"/>
      <c r="VYQ35" s="53"/>
      <c r="VYR35" s="54"/>
      <c r="VYS35" s="52"/>
      <c r="VYT35" s="53"/>
      <c r="VYU35" s="54"/>
      <c r="VZE35" s="35"/>
      <c r="VZF35" s="52"/>
      <c r="VZG35" s="53"/>
      <c r="VZH35" s="54"/>
      <c r="VZI35" s="52"/>
      <c r="VZJ35" s="53"/>
      <c r="VZK35" s="54"/>
      <c r="VZU35" s="35"/>
      <c r="VZV35" s="52"/>
      <c r="VZW35" s="53"/>
      <c r="VZX35" s="54"/>
      <c r="VZY35" s="52"/>
      <c r="VZZ35" s="53"/>
      <c r="WAA35" s="54"/>
      <c r="WAK35" s="35"/>
      <c r="WAL35" s="52"/>
      <c r="WAM35" s="53"/>
      <c r="WAN35" s="54"/>
      <c r="WAO35" s="52"/>
      <c r="WAP35" s="53"/>
      <c r="WAQ35" s="54"/>
      <c r="WBA35" s="35"/>
      <c r="WBB35" s="52"/>
      <c r="WBC35" s="53"/>
      <c r="WBD35" s="54"/>
      <c r="WBE35" s="52"/>
      <c r="WBF35" s="53"/>
      <c r="WBG35" s="54"/>
      <c r="WBQ35" s="35"/>
      <c r="WBR35" s="52"/>
      <c r="WBS35" s="53"/>
      <c r="WBT35" s="54"/>
      <c r="WBU35" s="52"/>
      <c r="WBV35" s="53"/>
      <c r="WBW35" s="54"/>
      <c r="WCG35" s="35"/>
      <c r="WCH35" s="52"/>
      <c r="WCI35" s="53"/>
      <c r="WCJ35" s="54"/>
      <c r="WCK35" s="52"/>
      <c r="WCL35" s="53"/>
      <c r="WCM35" s="54"/>
      <c r="WCW35" s="35"/>
      <c r="WCX35" s="52"/>
      <c r="WCY35" s="53"/>
      <c r="WCZ35" s="54"/>
      <c r="WDA35" s="52"/>
      <c r="WDB35" s="53"/>
      <c r="WDC35" s="54"/>
      <c r="WDM35" s="35"/>
      <c r="WDN35" s="52"/>
      <c r="WDO35" s="53"/>
      <c r="WDP35" s="54"/>
      <c r="WDQ35" s="52"/>
      <c r="WDR35" s="53"/>
      <c r="WDS35" s="54"/>
      <c r="WEC35" s="35"/>
      <c r="WED35" s="52"/>
      <c r="WEE35" s="53"/>
      <c r="WEF35" s="54"/>
      <c r="WEG35" s="52"/>
      <c r="WEH35" s="53"/>
      <c r="WEI35" s="54"/>
      <c r="WES35" s="35"/>
      <c r="WET35" s="52"/>
      <c r="WEU35" s="53"/>
      <c r="WEV35" s="54"/>
      <c r="WEW35" s="52"/>
      <c r="WEX35" s="53"/>
      <c r="WEY35" s="54"/>
      <c r="WFI35" s="35"/>
      <c r="WFJ35" s="52"/>
      <c r="WFK35" s="53"/>
      <c r="WFL35" s="54"/>
      <c r="WFM35" s="52"/>
      <c r="WFN35" s="53"/>
      <c r="WFO35" s="54"/>
      <c r="WFY35" s="35"/>
      <c r="WFZ35" s="52"/>
      <c r="WGA35" s="53"/>
      <c r="WGB35" s="54"/>
      <c r="WGC35" s="52"/>
      <c r="WGD35" s="53"/>
      <c r="WGE35" s="54"/>
      <c r="WGO35" s="35"/>
      <c r="WGP35" s="52"/>
      <c r="WGQ35" s="53"/>
      <c r="WGR35" s="54"/>
      <c r="WGS35" s="52"/>
      <c r="WGT35" s="53"/>
      <c r="WGU35" s="54"/>
      <c r="WHE35" s="35"/>
      <c r="WHF35" s="52"/>
      <c r="WHG35" s="53"/>
      <c r="WHH35" s="54"/>
      <c r="WHI35" s="52"/>
      <c r="WHJ35" s="53"/>
      <c r="WHK35" s="54"/>
      <c r="WHU35" s="35"/>
      <c r="WHV35" s="52"/>
      <c r="WHW35" s="53"/>
      <c r="WHX35" s="54"/>
      <c r="WHY35" s="52"/>
      <c r="WHZ35" s="53"/>
      <c r="WIA35" s="54"/>
      <c r="WIK35" s="35"/>
      <c r="WIL35" s="52"/>
      <c r="WIM35" s="53"/>
      <c r="WIN35" s="54"/>
      <c r="WIO35" s="52"/>
      <c r="WIP35" s="53"/>
      <c r="WIQ35" s="54"/>
      <c r="WJA35" s="35"/>
      <c r="WJB35" s="52"/>
      <c r="WJC35" s="53"/>
      <c r="WJD35" s="54"/>
      <c r="WJE35" s="52"/>
      <c r="WJF35" s="53"/>
      <c r="WJG35" s="54"/>
      <c r="WJQ35" s="35"/>
      <c r="WJR35" s="52"/>
      <c r="WJS35" s="53"/>
      <c r="WJT35" s="54"/>
      <c r="WJU35" s="52"/>
      <c r="WJV35" s="53"/>
      <c r="WJW35" s="54"/>
      <c r="WKG35" s="35"/>
      <c r="WKH35" s="52"/>
      <c r="WKI35" s="53"/>
      <c r="WKJ35" s="54"/>
      <c r="WKK35" s="52"/>
      <c r="WKL35" s="53"/>
      <c r="WKM35" s="54"/>
      <c r="WKW35" s="35"/>
      <c r="WKX35" s="52"/>
      <c r="WKY35" s="53"/>
      <c r="WKZ35" s="54"/>
      <c r="WLA35" s="52"/>
      <c r="WLB35" s="53"/>
      <c r="WLC35" s="54"/>
      <c r="WLM35" s="35"/>
      <c r="WLN35" s="52"/>
      <c r="WLO35" s="53"/>
      <c r="WLP35" s="54"/>
      <c r="WLQ35" s="52"/>
      <c r="WLR35" s="53"/>
      <c r="WLS35" s="54"/>
      <c r="WMC35" s="35"/>
      <c r="WMD35" s="52"/>
      <c r="WME35" s="53"/>
      <c r="WMF35" s="54"/>
      <c r="WMG35" s="52"/>
      <c r="WMH35" s="53"/>
      <c r="WMI35" s="54"/>
      <c r="WMS35" s="35"/>
      <c r="WMT35" s="52"/>
      <c r="WMU35" s="53"/>
      <c r="WMV35" s="54"/>
      <c r="WMW35" s="52"/>
      <c r="WMX35" s="53"/>
      <c r="WMY35" s="54"/>
      <c r="WNI35" s="35"/>
      <c r="WNJ35" s="52"/>
      <c r="WNK35" s="53"/>
      <c r="WNL35" s="54"/>
      <c r="WNM35" s="52"/>
      <c r="WNN35" s="53"/>
      <c r="WNO35" s="54"/>
      <c r="WNY35" s="35"/>
      <c r="WNZ35" s="52"/>
      <c r="WOA35" s="53"/>
      <c r="WOB35" s="54"/>
      <c r="WOC35" s="52"/>
      <c r="WOD35" s="53"/>
      <c r="WOE35" s="54"/>
      <c r="WOO35" s="35"/>
      <c r="WOP35" s="52"/>
      <c r="WOQ35" s="53"/>
      <c r="WOR35" s="54"/>
      <c r="WOS35" s="52"/>
      <c r="WOT35" s="53"/>
      <c r="WOU35" s="54"/>
      <c r="WPE35" s="35"/>
      <c r="WPF35" s="52"/>
      <c r="WPG35" s="53"/>
      <c r="WPH35" s="54"/>
      <c r="WPI35" s="52"/>
      <c r="WPJ35" s="53"/>
      <c r="WPK35" s="54"/>
      <c r="WPU35" s="35"/>
      <c r="WPV35" s="52"/>
      <c r="WPW35" s="53"/>
      <c r="WPX35" s="54"/>
      <c r="WPY35" s="52"/>
      <c r="WPZ35" s="53"/>
      <c r="WQA35" s="54"/>
      <c r="WQK35" s="35"/>
      <c r="WQL35" s="52"/>
      <c r="WQM35" s="53"/>
      <c r="WQN35" s="54"/>
      <c r="WQO35" s="52"/>
      <c r="WQP35" s="53"/>
      <c r="WQQ35" s="54"/>
      <c r="WRA35" s="35"/>
      <c r="WRB35" s="52"/>
      <c r="WRC35" s="53"/>
      <c r="WRD35" s="54"/>
      <c r="WRE35" s="52"/>
      <c r="WRF35" s="53"/>
      <c r="WRG35" s="54"/>
      <c r="WRQ35" s="35"/>
      <c r="WRR35" s="52"/>
      <c r="WRS35" s="53"/>
      <c r="WRT35" s="54"/>
      <c r="WRU35" s="52"/>
      <c r="WRV35" s="53"/>
      <c r="WRW35" s="54"/>
      <c r="WSG35" s="35"/>
      <c r="WSH35" s="52"/>
      <c r="WSI35" s="53"/>
      <c r="WSJ35" s="54"/>
      <c r="WSK35" s="52"/>
      <c r="WSL35" s="53"/>
      <c r="WSM35" s="54"/>
      <c r="WSW35" s="35"/>
      <c r="WSX35" s="52"/>
      <c r="WSY35" s="53"/>
      <c r="WSZ35" s="54"/>
      <c r="WTA35" s="52"/>
      <c r="WTB35" s="53"/>
      <c r="WTC35" s="54"/>
      <c r="WTM35" s="35"/>
      <c r="WTN35" s="52"/>
      <c r="WTO35" s="53"/>
      <c r="WTP35" s="54"/>
      <c r="WTQ35" s="52"/>
      <c r="WTR35" s="53"/>
      <c r="WTS35" s="54"/>
      <c r="WUC35" s="35"/>
      <c r="WUD35" s="52"/>
      <c r="WUE35" s="53"/>
      <c r="WUF35" s="54"/>
      <c r="WUG35" s="52"/>
      <c r="WUH35" s="53"/>
      <c r="WUI35" s="54"/>
      <c r="WUS35" s="35"/>
      <c r="WUT35" s="52"/>
      <c r="WUU35" s="53"/>
      <c r="WUV35" s="54"/>
      <c r="WUW35" s="52"/>
      <c r="WUX35" s="53"/>
      <c r="WUY35" s="54"/>
      <c r="WVI35" s="35"/>
      <c r="WVJ35" s="52"/>
      <c r="WVK35" s="53"/>
      <c r="WVL35" s="54"/>
      <c r="WVM35" s="52"/>
      <c r="WVN35" s="53"/>
      <c r="WVO35" s="54"/>
      <c r="WVY35" s="35"/>
      <c r="WVZ35" s="52"/>
      <c r="WWA35" s="53"/>
      <c r="WWB35" s="54"/>
      <c r="WWC35" s="52"/>
      <c r="WWD35" s="53"/>
      <c r="WWE35" s="54"/>
      <c r="WWO35" s="35"/>
      <c r="WWP35" s="52"/>
      <c r="WWQ35" s="53"/>
      <c r="WWR35" s="54"/>
      <c r="WWS35" s="52"/>
      <c r="WWT35" s="53"/>
      <c r="WWU35" s="54"/>
      <c r="WXE35" s="35"/>
      <c r="WXF35" s="52"/>
      <c r="WXG35" s="53"/>
      <c r="WXH35" s="54"/>
      <c r="WXI35" s="52"/>
      <c r="WXJ35" s="53"/>
      <c r="WXK35" s="54"/>
      <c r="WXU35" s="35"/>
      <c r="WXV35" s="52"/>
      <c r="WXW35" s="53"/>
      <c r="WXX35" s="54"/>
      <c r="WXY35" s="52"/>
      <c r="WXZ35" s="53"/>
      <c r="WYA35" s="54"/>
      <c r="WYK35" s="35"/>
      <c r="WYL35" s="52"/>
      <c r="WYM35" s="53"/>
      <c r="WYN35" s="54"/>
      <c r="WYO35" s="52"/>
      <c r="WYP35" s="53"/>
      <c r="WYQ35" s="54"/>
      <c r="WZA35" s="35"/>
      <c r="WZB35" s="52"/>
      <c r="WZC35" s="53"/>
      <c r="WZD35" s="54"/>
      <c r="WZE35" s="52"/>
      <c r="WZF35" s="53"/>
      <c r="WZG35" s="54"/>
      <c r="WZQ35" s="35"/>
      <c r="WZR35" s="52"/>
      <c r="WZS35" s="53"/>
      <c r="WZT35" s="54"/>
      <c r="WZU35" s="52"/>
      <c r="WZV35" s="53"/>
      <c r="WZW35" s="54"/>
      <c r="XAG35" s="35"/>
      <c r="XAH35" s="52"/>
      <c r="XAI35" s="53"/>
      <c r="XAJ35" s="54"/>
      <c r="XAK35" s="52"/>
      <c r="XAL35" s="53"/>
      <c r="XAM35" s="54"/>
      <c r="XAW35" s="35"/>
      <c r="XAX35" s="52"/>
      <c r="XAY35" s="53"/>
      <c r="XAZ35" s="54"/>
      <c r="XBA35" s="52"/>
      <c r="XBB35" s="53"/>
      <c r="XBC35" s="54"/>
      <c r="XBM35" s="35"/>
      <c r="XBN35" s="52"/>
      <c r="XBO35" s="53"/>
      <c r="XBP35" s="54"/>
      <c r="XBQ35" s="52"/>
      <c r="XBR35" s="53"/>
      <c r="XBS35" s="54"/>
      <c r="XCC35" s="35"/>
      <c r="XCD35" s="52"/>
      <c r="XCE35" s="53"/>
      <c r="XCF35" s="54"/>
      <c r="XCG35" s="52"/>
      <c r="XCH35" s="53"/>
      <c r="XCI35" s="54"/>
      <c r="XCS35" s="35"/>
      <c r="XCT35" s="52"/>
      <c r="XCU35" s="53"/>
      <c r="XCV35" s="54"/>
      <c r="XCW35" s="52"/>
      <c r="XCX35" s="53"/>
      <c r="XCY35" s="54"/>
      <c r="XDI35" s="35"/>
      <c r="XDJ35" s="52"/>
      <c r="XDK35" s="53"/>
      <c r="XDL35" s="54"/>
      <c r="XDM35" s="52"/>
      <c r="XDN35" s="53"/>
      <c r="XDO35" s="54"/>
      <c r="XDY35" s="35"/>
      <c r="XDZ35" s="52"/>
      <c r="XEA35" s="53"/>
      <c r="XEB35" s="54"/>
      <c r="XEC35" s="52"/>
      <c r="XED35" s="53"/>
      <c r="XEE35" s="54"/>
      <c r="XEO35" s="35"/>
      <c r="XEP35" s="52"/>
      <c r="XEQ35" s="53"/>
      <c r="XER35" s="54"/>
      <c r="XES35" s="52"/>
      <c r="XET35" s="53"/>
      <c r="XEU35" s="54"/>
    </row>
    <row r="36" spans="1:1015 1025:2039 2049:3063 3073:4087 4097:5111 5121:6135 6145:7159 7169:8183 8193:9207 9217:10231 10241:11255 11265:12279 12289:13303 13313:14327 14337:15351 15361:16375" s="57" customFormat="1" x14ac:dyDescent="0.25">
      <c r="A36" s="35">
        <f t="shared" si="0"/>
        <v>44924</v>
      </c>
      <c r="B36" s="57">
        <v>0</v>
      </c>
      <c r="C36" s="57">
        <v>0</v>
      </c>
      <c r="D36" s="57">
        <v>0</v>
      </c>
      <c r="E36" s="57">
        <v>0</v>
      </c>
      <c r="F36" s="57">
        <v>0</v>
      </c>
      <c r="G36" s="57">
        <v>0</v>
      </c>
      <c r="H36" s="57">
        <v>0</v>
      </c>
      <c r="I36" s="57">
        <v>0</v>
      </c>
      <c r="J36" s="57">
        <v>0</v>
      </c>
      <c r="K36" s="57">
        <v>0</v>
      </c>
      <c r="L36" s="57">
        <v>0</v>
      </c>
      <c r="M36" s="57">
        <v>0</v>
      </c>
      <c r="N36" s="57">
        <v>0</v>
      </c>
      <c r="O36" s="57">
        <v>0</v>
      </c>
      <c r="P36" s="57">
        <v>0</v>
      </c>
      <c r="Q36" s="35"/>
      <c r="R36" s="52"/>
      <c r="S36" s="53"/>
      <c r="T36" s="54"/>
      <c r="U36" s="52"/>
      <c r="V36" s="53"/>
      <c r="W36" s="54"/>
      <c r="AG36" s="35"/>
      <c r="AH36" s="52"/>
      <c r="AI36" s="53"/>
      <c r="AJ36" s="54"/>
      <c r="AK36" s="52"/>
      <c r="AL36" s="53"/>
      <c r="AM36" s="54"/>
      <c r="AW36" s="35"/>
      <c r="AX36" s="52"/>
      <c r="AY36" s="53"/>
      <c r="AZ36" s="54"/>
      <c r="BA36" s="52"/>
      <c r="BB36" s="53"/>
      <c r="BC36" s="54"/>
      <c r="BM36" s="35"/>
      <c r="BN36" s="52"/>
      <c r="BO36" s="53"/>
      <c r="BP36" s="54"/>
      <c r="BQ36" s="52"/>
      <c r="BR36" s="53"/>
      <c r="BS36" s="54"/>
      <c r="CC36" s="35"/>
      <c r="CD36" s="52"/>
      <c r="CE36" s="53"/>
      <c r="CF36" s="54"/>
      <c r="CG36" s="52"/>
      <c r="CH36" s="53"/>
      <c r="CI36" s="54"/>
      <c r="CS36" s="35"/>
      <c r="CT36" s="52"/>
      <c r="CU36" s="53"/>
      <c r="CV36" s="54"/>
      <c r="CW36" s="52"/>
      <c r="CX36" s="53"/>
      <c r="CY36" s="54"/>
      <c r="DI36" s="35"/>
      <c r="DJ36" s="52"/>
      <c r="DK36" s="53"/>
      <c r="DL36" s="54"/>
      <c r="DM36" s="52"/>
      <c r="DN36" s="53"/>
      <c r="DO36" s="54"/>
      <c r="DY36" s="35"/>
      <c r="DZ36" s="52"/>
      <c r="EA36" s="53"/>
      <c r="EB36" s="54"/>
      <c r="EC36" s="52"/>
      <c r="ED36" s="53"/>
      <c r="EE36" s="54"/>
      <c r="EO36" s="35"/>
      <c r="EP36" s="52"/>
      <c r="EQ36" s="53"/>
      <c r="ER36" s="54"/>
      <c r="ES36" s="52"/>
      <c r="ET36" s="53"/>
      <c r="EU36" s="54"/>
      <c r="FE36" s="35"/>
      <c r="FF36" s="52"/>
      <c r="FG36" s="53"/>
      <c r="FH36" s="54"/>
      <c r="FI36" s="52"/>
      <c r="FJ36" s="53"/>
      <c r="FK36" s="54"/>
      <c r="FU36" s="35"/>
      <c r="FV36" s="52"/>
      <c r="FW36" s="53"/>
      <c r="FX36" s="54"/>
      <c r="FY36" s="52"/>
      <c r="FZ36" s="53"/>
      <c r="GA36" s="54"/>
      <c r="GK36" s="35"/>
      <c r="GL36" s="52"/>
      <c r="GM36" s="53"/>
      <c r="GN36" s="54"/>
      <c r="GO36" s="52"/>
      <c r="GP36" s="53"/>
      <c r="GQ36" s="54"/>
      <c r="HA36" s="35"/>
      <c r="HB36" s="52"/>
      <c r="HC36" s="53"/>
      <c r="HD36" s="54"/>
      <c r="HE36" s="52"/>
      <c r="HF36" s="53"/>
      <c r="HG36" s="54"/>
      <c r="HQ36" s="35"/>
      <c r="HR36" s="52"/>
      <c r="HS36" s="53"/>
      <c r="HT36" s="54"/>
      <c r="HU36" s="52"/>
      <c r="HV36" s="53"/>
      <c r="HW36" s="54"/>
      <c r="IG36" s="35"/>
      <c r="IH36" s="52"/>
      <c r="II36" s="53"/>
      <c r="IJ36" s="54"/>
      <c r="IK36" s="52"/>
      <c r="IL36" s="53"/>
      <c r="IM36" s="54"/>
      <c r="IW36" s="35"/>
      <c r="IX36" s="52"/>
      <c r="IY36" s="53"/>
      <c r="IZ36" s="54"/>
      <c r="JA36" s="52"/>
      <c r="JB36" s="53"/>
      <c r="JC36" s="54"/>
      <c r="JM36" s="35"/>
      <c r="JN36" s="52"/>
      <c r="JO36" s="53"/>
      <c r="JP36" s="54"/>
      <c r="JQ36" s="52"/>
      <c r="JR36" s="53"/>
      <c r="JS36" s="54"/>
      <c r="KC36" s="35"/>
      <c r="KD36" s="52"/>
      <c r="KE36" s="53"/>
      <c r="KF36" s="54"/>
      <c r="KG36" s="52"/>
      <c r="KH36" s="53"/>
      <c r="KI36" s="54"/>
      <c r="KS36" s="35"/>
      <c r="KT36" s="52"/>
      <c r="KU36" s="53"/>
      <c r="KV36" s="54"/>
      <c r="KW36" s="52"/>
      <c r="KX36" s="53"/>
      <c r="KY36" s="54"/>
      <c r="LI36" s="35"/>
      <c r="LJ36" s="52"/>
      <c r="LK36" s="53"/>
      <c r="LL36" s="54"/>
      <c r="LM36" s="52"/>
      <c r="LN36" s="53"/>
      <c r="LO36" s="54"/>
      <c r="LY36" s="35"/>
      <c r="LZ36" s="52"/>
      <c r="MA36" s="53"/>
      <c r="MB36" s="54"/>
      <c r="MC36" s="52"/>
      <c r="MD36" s="53"/>
      <c r="ME36" s="54"/>
      <c r="MO36" s="35"/>
      <c r="MP36" s="52"/>
      <c r="MQ36" s="53"/>
      <c r="MR36" s="54"/>
      <c r="MS36" s="52"/>
      <c r="MT36" s="53"/>
      <c r="MU36" s="54"/>
      <c r="NE36" s="35"/>
      <c r="NF36" s="52"/>
      <c r="NG36" s="53"/>
      <c r="NH36" s="54"/>
      <c r="NI36" s="52"/>
      <c r="NJ36" s="53"/>
      <c r="NK36" s="54"/>
      <c r="NU36" s="35"/>
      <c r="NV36" s="52"/>
      <c r="NW36" s="53"/>
      <c r="NX36" s="54"/>
      <c r="NY36" s="52"/>
      <c r="NZ36" s="53"/>
      <c r="OA36" s="54"/>
      <c r="OK36" s="35"/>
      <c r="OL36" s="52"/>
      <c r="OM36" s="53"/>
      <c r="ON36" s="54"/>
      <c r="OO36" s="52"/>
      <c r="OP36" s="53"/>
      <c r="OQ36" s="54"/>
      <c r="PA36" s="35"/>
      <c r="PB36" s="52"/>
      <c r="PC36" s="53"/>
      <c r="PD36" s="54"/>
      <c r="PE36" s="52"/>
      <c r="PF36" s="53"/>
      <c r="PG36" s="54"/>
      <c r="PQ36" s="35"/>
      <c r="PR36" s="52"/>
      <c r="PS36" s="53"/>
      <c r="PT36" s="54"/>
      <c r="PU36" s="52"/>
      <c r="PV36" s="53"/>
      <c r="PW36" s="54"/>
      <c r="QG36" s="35"/>
      <c r="QH36" s="52"/>
      <c r="QI36" s="53"/>
      <c r="QJ36" s="54"/>
      <c r="QK36" s="52"/>
      <c r="QL36" s="53"/>
      <c r="QM36" s="54"/>
      <c r="QW36" s="35"/>
      <c r="QX36" s="52"/>
      <c r="QY36" s="53"/>
      <c r="QZ36" s="54"/>
      <c r="RA36" s="52"/>
      <c r="RB36" s="53"/>
      <c r="RC36" s="54"/>
      <c r="RM36" s="35"/>
      <c r="RN36" s="52"/>
      <c r="RO36" s="53"/>
      <c r="RP36" s="54"/>
      <c r="RQ36" s="52"/>
      <c r="RR36" s="53"/>
      <c r="RS36" s="54"/>
      <c r="SC36" s="35"/>
      <c r="SD36" s="52"/>
      <c r="SE36" s="53"/>
      <c r="SF36" s="54"/>
      <c r="SG36" s="52"/>
      <c r="SH36" s="53"/>
      <c r="SI36" s="54"/>
      <c r="SS36" s="35"/>
      <c r="ST36" s="52"/>
      <c r="SU36" s="53"/>
      <c r="SV36" s="54"/>
      <c r="SW36" s="52"/>
      <c r="SX36" s="53"/>
      <c r="SY36" s="54"/>
      <c r="TI36" s="35"/>
      <c r="TJ36" s="52"/>
      <c r="TK36" s="53"/>
      <c r="TL36" s="54"/>
      <c r="TM36" s="52"/>
      <c r="TN36" s="53"/>
      <c r="TO36" s="54"/>
      <c r="TY36" s="35"/>
      <c r="TZ36" s="52"/>
      <c r="UA36" s="53"/>
      <c r="UB36" s="54"/>
      <c r="UC36" s="52"/>
      <c r="UD36" s="53"/>
      <c r="UE36" s="54"/>
      <c r="UO36" s="35"/>
      <c r="UP36" s="52"/>
      <c r="UQ36" s="53"/>
      <c r="UR36" s="54"/>
      <c r="US36" s="52"/>
      <c r="UT36" s="53"/>
      <c r="UU36" s="54"/>
      <c r="VE36" s="35"/>
      <c r="VF36" s="52"/>
      <c r="VG36" s="53"/>
      <c r="VH36" s="54"/>
      <c r="VI36" s="52"/>
      <c r="VJ36" s="53"/>
      <c r="VK36" s="54"/>
      <c r="VU36" s="35"/>
      <c r="VV36" s="52"/>
      <c r="VW36" s="53"/>
      <c r="VX36" s="54"/>
      <c r="VY36" s="52"/>
      <c r="VZ36" s="53"/>
      <c r="WA36" s="54"/>
      <c r="WK36" s="35"/>
      <c r="WL36" s="52"/>
      <c r="WM36" s="53"/>
      <c r="WN36" s="54"/>
      <c r="WO36" s="52"/>
      <c r="WP36" s="53"/>
      <c r="WQ36" s="54"/>
      <c r="XA36" s="35"/>
      <c r="XB36" s="52"/>
      <c r="XC36" s="53"/>
      <c r="XD36" s="54"/>
      <c r="XE36" s="52"/>
      <c r="XF36" s="53"/>
      <c r="XG36" s="54"/>
      <c r="XQ36" s="35"/>
      <c r="XR36" s="52"/>
      <c r="XS36" s="53"/>
      <c r="XT36" s="54"/>
      <c r="XU36" s="52"/>
      <c r="XV36" s="53"/>
      <c r="XW36" s="54"/>
      <c r="YG36" s="35"/>
      <c r="YH36" s="52"/>
      <c r="YI36" s="53"/>
      <c r="YJ36" s="54"/>
      <c r="YK36" s="52"/>
      <c r="YL36" s="53"/>
      <c r="YM36" s="54"/>
      <c r="YW36" s="35"/>
      <c r="YX36" s="52"/>
      <c r="YY36" s="53"/>
      <c r="YZ36" s="54"/>
      <c r="ZA36" s="52"/>
      <c r="ZB36" s="53"/>
      <c r="ZC36" s="54"/>
      <c r="ZM36" s="35"/>
      <c r="ZN36" s="52"/>
      <c r="ZO36" s="53"/>
      <c r="ZP36" s="54"/>
      <c r="ZQ36" s="52"/>
      <c r="ZR36" s="53"/>
      <c r="ZS36" s="54"/>
      <c r="AAC36" s="35"/>
      <c r="AAD36" s="52"/>
      <c r="AAE36" s="53"/>
      <c r="AAF36" s="54"/>
      <c r="AAG36" s="52"/>
      <c r="AAH36" s="53"/>
      <c r="AAI36" s="54"/>
      <c r="AAS36" s="35"/>
      <c r="AAT36" s="52"/>
      <c r="AAU36" s="53"/>
      <c r="AAV36" s="54"/>
      <c r="AAW36" s="52"/>
      <c r="AAX36" s="53"/>
      <c r="AAY36" s="54"/>
      <c r="ABI36" s="35"/>
      <c r="ABJ36" s="52"/>
      <c r="ABK36" s="53"/>
      <c r="ABL36" s="54"/>
      <c r="ABM36" s="52"/>
      <c r="ABN36" s="53"/>
      <c r="ABO36" s="54"/>
      <c r="ABY36" s="35"/>
      <c r="ABZ36" s="52"/>
      <c r="ACA36" s="53"/>
      <c r="ACB36" s="54"/>
      <c r="ACC36" s="52"/>
      <c r="ACD36" s="53"/>
      <c r="ACE36" s="54"/>
      <c r="ACO36" s="35"/>
      <c r="ACP36" s="52"/>
      <c r="ACQ36" s="53"/>
      <c r="ACR36" s="54"/>
      <c r="ACS36" s="52"/>
      <c r="ACT36" s="53"/>
      <c r="ACU36" s="54"/>
      <c r="ADE36" s="35"/>
      <c r="ADF36" s="52"/>
      <c r="ADG36" s="53"/>
      <c r="ADH36" s="54"/>
      <c r="ADI36" s="52"/>
      <c r="ADJ36" s="53"/>
      <c r="ADK36" s="54"/>
      <c r="ADU36" s="35"/>
      <c r="ADV36" s="52"/>
      <c r="ADW36" s="53"/>
      <c r="ADX36" s="54"/>
      <c r="ADY36" s="52"/>
      <c r="ADZ36" s="53"/>
      <c r="AEA36" s="54"/>
      <c r="AEK36" s="35"/>
      <c r="AEL36" s="52"/>
      <c r="AEM36" s="53"/>
      <c r="AEN36" s="54"/>
      <c r="AEO36" s="52"/>
      <c r="AEP36" s="53"/>
      <c r="AEQ36" s="54"/>
      <c r="AFA36" s="35"/>
      <c r="AFB36" s="52"/>
      <c r="AFC36" s="53"/>
      <c r="AFD36" s="54"/>
      <c r="AFE36" s="52"/>
      <c r="AFF36" s="53"/>
      <c r="AFG36" s="54"/>
      <c r="AFQ36" s="35"/>
      <c r="AFR36" s="52"/>
      <c r="AFS36" s="53"/>
      <c r="AFT36" s="54"/>
      <c r="AFU36" s="52"/>
      <c r="AFV36" s="53"/>
      <c r="AFW36" s="54"/>
      <c r="AGG36" s="35"/>
      <c r="AGH36" s="52"/>
      <c r="AGI36" s="53"/>
      <c r="AGJ36" s="54"/>
      <c r="AGK36" s="52"/>
      <c r="AGL36" s="53"/>
      <c r="AGM36" s="54"/>
      <c r="AGW36" s="35"/>
      <c r="AGX36" s="52"/>
      <c r="AGY36" s="53"/>
      <c r="AGZ36" s="54"/>
      <c r="AHA36" s="52"/>
      <c r="AHB36" s="53"/>
      <c r="AHC36" s="54"/>
      <c r="AHM36" s="35"/>
      <c r="AHN36" s="52"/>
      <c r="AHO36" s="53"/>
      <c r="AHP36" s="54"/>
      <c r="AHQ36" s="52"/>
      <c r="AHR36" s="53"/>
      <c r="AHS36" s="54"/>
      <c r="AIC36" s="35"/>
      <c r="AID36" s="52"/>
      <c r="AIE36" s="53"/>
      <c r="AIF36" s="54"/>
      <c r="AIG36" s="52"/>
      <c r="AIH36" s="53"/>
      <c r="AII36" s="54"/>
      <c r="AIS36" s="35"/>
      <c r="AIT36" s="52"/>
      <c r="AIU36" s="53"/>
      <c r="AIV36" s="54"/>
      <c r="AIW36" s="52"/>
      <c r="AIX36" s="53"/>
      <c r="AIY36" s="54"/>
      <c r="AJI36" s="35"/>
      <c r="AJJ36" s="52"/>
      <c r="AJK36" s="53"/>
      <c r="AJL36" s="54"/>
      <c r="AJM36" s="52"/>
      <c r="AJN36" s="53"/>
      <c r="AJO36" s="54"/>
      <c r="AJY36" s="35"/>
      <c r="AJZ36" s="52"/>
      <c r="AKA36" s="53"/>
      <c r="AKB36" s="54"/>
      <c r="AKC36" s="52"/>
      <c r="AKD36" s="53"/>
      <c r="AKE36" s="54"/>
      <c r="AKO36" s="35"/>
      <c r="AKP36" s="52"/>
      <c r="AKQ36" s="53"/>
      <c r="AKR36" s="54"/>
      <c r="AKS36" s="52"/>
      <c r="AKT36" s="53"/>
      <c r="AKU36" s="54"/>
      <c r="ALE36" s="35"/>
      <c r="ALF36" s="52"/>
      <c r="ALG36" s="53"/>
      <c r="ALH36" s="54"/>
      <c r="ALI36" s="52"/>
      <c r="ALJ36" s="53"/>
      <c r="ALK36" s="54"/>
      <c r="ALU36" s="35"/>
      <c r="ALV36" s="52"/>
      <c r="ALW36" s="53"/>
      <c r="ALX36" s="54"/>
      <c r="ALY36" s="52"/>
      <c r="ALZ36" s="53"/>
      <c r="AMA36" s="54"/>
      <c r="AMK36" s="35"/>
      <c r="AML36" s="52"/>
      <c r="AMM36" s="53"/>
      <c r="AMN36" s="54"/>
      <c r="AMO36" s="52"/>
      <c r="AMP36" s="53"/>
      <c r="AMQ36" s="54"/>
      <c r="ANA36" s="35"/>
      <c r="ANB36" s="52"/>
      <c r="ANC36" s="53"/>
      <c r="AND36" s="54"/>
      <c r="ANE36" s="52"/>
      <c r="ANF36" s="53"/>
      <c r="ANG36" s="54"/>
      <c r="ANQ36" s="35"/>
      <c r="ANR36" s="52"/>
      <c r="ANS36" s="53"/>
      <c r="ANT36" s="54"/>
      <c r="ANU36" s="52"/>
      <c r="ANV36" s="53"/>
      <c r="ANW36" s="54"/>
      <c r="AOG36" s="35"/>
      <c r="AOH36" s="52"/>
      <c r="AOI36" s="53"/>
      <c r="AOJ36" s="54"/>
      <c r="AOK36" s="52"/>
      <c r="AOL36" s="53"/>
      <c r="AOM36" s="54"/>
      <c r="AOW36" s="35"/>
      <c r="AOX36" s="52"/>
      <c r="AOY36" s="53"/>
      <c r="AOZ36" s="54"/>
      <c r="APA36" s="52"/>
      <c r="APB36" s="53"/>
      <c r="APC36" s="54"/>
      <c r="APM36" s="35"/>
      <c r="APN36" s="52"/>
      <c r="APO36" s="53"/>
      <c r="APP36" s="54"/>
      <c r="APQ36" s="52"/>
      <c r="APR36" s="53"/>
      <c r="APS36" s="54"/>
      <c r="AQC36" s="35"/>
      <c r="AQD36" s="52"/>
      <c r="AQE36" s="53"/>
      <c r="AQF36" s="54"/>
      <c r="AQG36" s="52"/>
      <c r="AQH36" s="53"/>
      <c r="AQI36" s="54"/>
      <c r="AQS36" s="35"/>
      <c r="AQT36" s="52"/>
      <c r="AQU36" s="53"/>
      <c r="AQV36" s="54"/>
      <c r="AQW36" s="52"/>
      <c r="AQX36" s="53"/>
      <c r="AQY36" s="54"/>
      <c r="ARI36" s="35"/>
      <c r="ARJ36" s="52"/>
      <c r="ARK36" s="53"/>
      <c r="ARL36" s="54"/>
      <c r="ARM36" s="52"/>
      <c r="ARN36" s="53"/>
      <c r="ARO36" s="54"/>
      <c r="ARY36" s="35"/>
      <c r="ARZ36" s="52"/>
      <c r="ASA36" s="53"/>
      <c r="ASB36" s="54"/>
      <c r="ASC36" s="52"/>
      <c r="ASD36" s="53"/>
      <c r="ASE36" s="54"/>
      <c r="ASO36" s="35"/>
      <c r="ASP36" s="52"/>
      <c r="ASQ36" s="53"/>
      <c r="ASR36" s="54"/>
      <c r="ASS36" s="52"/>
      <c r="AST36" s="53"/>
      <c r="ASU36" s="54"/>
      <c r="ATE36" s="35"/>
      <c r="ATF36" s="52"/>
      <c r="ATG36" s="53"/>
      <c r="ATH36" s="54"/>
      <c r="ATI36" s="52"/>
      <c r="ATJ36" s="53"/>
      <c r="ATK36" s="54"/>
      <c r="ATU36" s="35"/>
      <c r="ATV36" s="52"/>
      <c r="ATW36" s="53"/>
      <c r="ATX36" s="54"/>
      <c r="ATY36" s="52"/>
      <c r="ATZ36" s="53"/>
      <c r="AUA36" s="54"/>
      <c r="AUK36" s="35"/>
      <c r="AUL36" s="52"/>
      <c r="AUM36" s="53"/>
      <c r="AUN36" s="54"/>
      <c r="AUO36" s="52"/>
      <c r="AUP36" s="53"/>
      <c r="AUQ36" s="54"/>
      <c r="AVA36" s="35"/>
      <c r="AVB36" s="52"/>
      <c r="AVC36" s="53"/>
      <c r="AVD36" s="54"/>
      <c r="AVE36" s="52"/>
      <c r="AVF36" s="53"/>
      <c r="AVG36" s="54"/>
      <c r="AVQ36" s="35"/>
      <c r="AVR36" s="52"/>
      <c r="AVS36" s="53"/>
      <c r="AVT36" s="54"/>
      <c r="AVU36" s="52"/>
      <c r="AVV36" s="53"/>
      <c r="AVW36" s="54"/>
      <c r="AWG36" s="35"/>
      <c r="AWH36" s="52"/>
      <c r="AWI36" s="53"/>
      <c r="AWJ36" s="54"/>
      <c r="AWK36" s="52"/>
      <c r="AWL36" s="53"/>
      <c r="AWM36" s="54"/>
      <c r="AWW36" s="35"/>
      <c r="AWX36" s="52"/>
      <c r="AWY36" s="53"/>
      <c r="AWZ36" s="54"/>
      <c r="AXA36" s="52"/>
      <c r="AXB36" s="53"/>
      <c r="AXC36" s="54"/>
      <c r="AXM36" s="35"/>
      <c r="AXN36" s="52"/>
      <c r="AXO36" s="53"/>
      <c r="AXP36" s="54"/>
      <c r="AXQ36" s="52"/>
      <c r="AXR36" s="53"/>
      <c r="AXS36" s="54"/>
      <c r="AYC36" s="35"/>
      <c r="AYD36" s="52"/>
      <c r="AYE36" s="53"/>
      <c r="AYF36" s="54"/>
      <c r="AYG36" s="52"/>
      <c r="AYH36" s="53"/>
      <c r="AYI36" s="54"/>
      <c r="AYS36" s="35"/>
      <c r="AYT36" s="52"/>
      <c r="AYU36" s="53"/>
      <c r="AYV36" s="54"/>
      <c r="AYW36" s="52"/>
      <c r="AYX36" s="53"/>
      <c r="AYY36" s="54"/>
      <c r="AZI36" s="35"/>
      <c r="AZJ36" s="52"/>
      <c r="AZK36" s="53"/>
      <c r="AZL36" s="54"/>
      <c r="AZM36" s="52"/>
      <c r="AZN36" s="53"/>
      <c r="AZO36" s="54"/>
      <c r="AZY36" s="35"/>
      <c r="AZZ36" s="52"/>
      <c r="BAA36" s="53"/>
      <c r="BAB36" s="54"/>
      <c r="BAC36" s="52"/>
      <c r="BAD36" s="53"/>
      <c r="BAE36" s="54"/>
      <c r="BAO36" s="35"/>
      <c r="BAP36" s="52"/>
      <c r="BAQ36" s="53"/>
      <c r="BAR36" s="54"/>
      <c r="BAS36" s="52"/>
      <c r="BAT36" s="53"/>
      <c r="BAU36" s="54"/>
      <c r="BBE36" s="35"/>
      <c r="BBF36" s="52"/>
      <c r="BBG36" s="53"/>
      <c r="BBH36" s="54"/>
      <c r="BBI36" s="52"/>
      <c r="BBJ36" s="53"/>
      <c r="BBK36" s="54"/>
      <c r="BBU36" s="35"/>
      <c r="BBV36" s="52"/>
      <c r="BBW36" s="53"/>
      <c r="BBX36" s="54"/>
      <c r="BBY36" s="52"/>
      <c r="BBZ36" s="53"/>
      <c r="BCA36" s="54"/>
      <c r="BCK36" s="35"/>
      <c r="BCL36" s="52"/>
      <c r="BCM36" s="53"/>
      <c r="BCN36" s="54"/>
      <c r="BCO36" s="52"/>
      <c r="BCP36" s="53"/>
      <c r="BCQ36" s="54"/>
      <c r="BDA36" s="35"/>
      <c r="BDB36" s="52"/>
      <c r="BDC36" s="53"/>
      <c r="BDD36" s="54"/>
      <c r="BDE36" s="52"/>
      <c r="BDF36" s="53"/>
      <c r="BDG36" s="54"/>
      <c r="BDQ36" s="35"/>
      <c r="BDR36" s="52"/>
      <c r="BDS36" s="53"/>
      <c r="BDT36" s="54"/>
      <c r="BDU36" s="52"/>
      <c r="BDV36" s="53"/>
      <c r="BDW36" s="54"/>
      <c r="BEG36" s="35"/>
      <c r="BEH36" s="52"/>
      <c r="BEI36" s="53"/>
      <c r="BEJ36" s="54"/>
      <c r="BEK36" s="52"/>
      <c r="BEL36" s="53"/>
      <c r="BEM36" s="54"/>
      <c r="BEW36" s="35"/>
      <c r="BEX36" s="52"/>
      <c r="BEY36" s="53"/>
      <c r="BEZ36" s="54"/>
      <c r="BFA36" s="52"/>
      <c r="BFB36" s="53"/>
      <c r="BFC36" s="54"/>
      <c r="BFM36" s="35"/>
      <c r="BFN36" s="52"/>
      <c r="BFO36" s="53"/>
      <c r="BFP36" s="54"/>
      <c r="BFQ36" s="52"/>
      <c r="BFR36" s="53"/>
      <c r="BFS36" s="54"/>
      <c r="BGC36" s="35"/>
      <c r="BGD36" s="52"/>
      <c r="BGE36" s="53"/>
      <c r="BGF36" s="54"/>
      <c r="BGG36" s="52"/>
      <c r="BGH36" s="53"/>
      <c r="BGI36" s="54"/>
      <c r="BGS36" s="35"/>
      <c r="BGT36" s="52"/>
      <c r="BGU36" s="53"/>
      <c r="BGV36" s="54"/>
      <c r="BGW36" s="52"/>
      <c r="BGX36" s="53"/>
      <c r="BGY36" s="54"/>
      <c r="BHI36" s="35"/>
      <c r="BHJ36" s="52"/>
      <c r="BHK36" s="53"/>
      <c r="BHL36" s="54"/>
      <c r="BHM36" s="52"/>
      <c r="BHN36" s="53"/>
      <c r="BHO36" s="54"/>
      <c r="BHY36" s="35"/>
      <c r="BHZ36" s="52"/>
      <c r="BIA36" s="53"/>
      <c r="BIB36" s="54"/>
      <c r="BIC36" s="52"/>
      <c r="BID36" s="53"/>
      <c r="BIE36" s="54"/>
      <c r="BIO36" s="35"/>
      <c r="BIP36" s="52"/>
      <c r="BIQ36" s="53"/>
      <c r="BIR36" s="54"/>
      <c r="BIS36" s="52"/>
      <c r="BIT36" s="53"/>
      <c r="BIU36" s="54"/>
      <c r="BJE36" s="35"/>
      <c r="BJF36" s="52"/>
      <c r="BJG36" s="53"/>
      <c r="BJH36" s="54"/>
      <c r="BJI36" s="52"/>
      <c r="BJJ36" s="53"/>
      <c r="BJK36" s="54"/>
      <c r="BJU36" s="35"/>
      <c r="BJV36" s="52"/>
      <c r="BJW36" s="53"/>
      <c r="BJX36" s="54"/>
      <c r="BJY36" s="52"/>
      <c r="BJZ36" s="53"/>
      <c r="BKA36" s="54"/>
      <c r="BKK36" s="35"/>
      <c r="BKL36" s="52"/>
      <c r="BKM36" s="53"/>
      <c r="BKN36" s="54"/>
      <c r="BKO36" s="52"/>
      <c r="BKP36" s="53"/>
      <c r="BKQ36" s="54"/>
      <c r="BLA36" s="35"/>
      <c r="BLB36" s="52"/>
      <c r="BLC36" s="53"/>
      <c r="BLD36" s="54"/>
      <c r="BLE36" s="52"/>
      <c r="BLF36" s="53"/>
      <c r="BLG36" s="54"/>
      <c r="BLQ36" s="35"/>
      <c r="BLR36" s="52"/>
      <c r="BLS36" s="53"/>
      <c r="BLT36" s="54"/>
      <c r="BLU36" s="52"/>
      <c r="BLV36" s="53"/>
      <c r="BLW36" s="54"/>
      <c r="BMG36" s="35"/>
      <c r="BMH36" s="52"/>
      <c r="BMI36" s="53"/>
      <c r="BMJ36" s="54"/>
      <c r="BMK36" s="52"/>
      <c r="BML36" s="53"/>
      <c r="BMM36" s="54"/>
      <c r="BMW36" s="35"/>
      <c r="BMX36" s="52"/>
      <c r="BMY36" s="53"/>
      <c r="BMZ36" s="54"/>
      <c r="BNA36" s="52"/>
      <c r="BNB36" s="53"/>
      <c r="BNC36" s="54"/>
      <c r="BNM36" s="35"/>
      <c r="BNN36" s="52"/>
      <c r="BNO36" s="53"/>
      <c r="BNP36" s="54"/>
      <c r="BNQ36" s="52"/>
      <c r="BNR36" s="53"/>
      <c r="BNS36" s="54"/>
      <c r="BOC36" s="35"/>
      <c r="BOD36" s="52"/>
      <c r="BOE36" s="53"/>
      <c r="BOF36" s="54"/>
      <c r="BOG36" s="52"/>
      <c r="BOH36" s="53"/>
      <c r="BOI36" s="54"/>
      <c r="BOS36" s="35"/>
      <c r="BOT36" s="52"/>
      <c r="BOU36" s="53"/>
      <c r="BOV36" s="54"/>
      <c r="BOW36" s="52"/>
      <c r="BOX36" s="53"/>
      <c r="BOY36" s="54"/>
      <c r="BPI36" s="35"/>
      <c r="BPJ36" s="52"/>
      <c r="BPK36" s="53"/>
      <c r="BPL36" s="54"/>
      <c r="BPM36" s="52"/>
      <c r="BPN36" s="53"/>
      <c r="BPO36" s="54"/>
      <c r="BPY36" s="35"/>
      <c r="BPZ36" s="52"/>
      <c r="BQA36" s="53"/>
      <c r="BQB36" s="54"/>
      <c r="BQC36" s="52"/>
      <c r="BQD36" s="53"/>
      <c r="BQE36" s="54"/>
      <c r="BQO36" s="35"/>
      <c r="BQP36" s="52"/>
      <c r="BQQ36" s="53"/>
      <c r="BQR36" s="54"/>
      <c r="BQS36" s="52"/>
      <c r="BQT36" s="53"/>
      <c r="BQU36" s="54"/>
      <c r="BRE36" s="35"/>
      <c r="BRF36" s="52"/>
      <c r="BRG36" s="53"/>
      <c r="BRH36" s="54"/>
      <c r="BRI36" s="52"/>
      <c r="BRJ36" s="53"/>
      <c r="BRK36" s="54"/>
      <c r="BRU36" s="35"/>
      <c r="BRV36" s="52"/>
      <c r="BRW36" s="53"/>
      <c r="BRX36" s="54"/>
      <c r="BRY36" s="52"/>
      <c r="BRZ36" s="53"/>
      <c r="BSA36" s="54"/>
      <c r="BSK36" s="35"/>
      <c r="BSL36" s="52"/>
      <c r="BSM36" s="53"/>
      <c r="BSN36" s="54"/>
      <c r="BSO36" s="52"/>
      <c r="BSP36" s="53"/>
      <c r="BSQ36" s="54"/>
      <c r="BTA36" s="35"/>
      <c r="BTB36" s="52"/>
      <c r="BTC36" s="53"/>
      <c r="BTD36" s="54"/>
      <c r="BTE36" s="52"/>
      <c r="BTF36" s="53"/>
      <c r="BTG36" s="54"/>
      <c r="BTQ36" s="35"/>
      <c r="BTR36" s="52"/>
      <c r="BTS36" s="53"/>
      <c r="BTT36" s="54"/>
      <c r="BTU36" s="52"/>
      <c r="BTV36" s="53"/>
      <c r="BTW36" s="54"/>
      <c r="BUG36" s="35"/>
      <c r="BUH36" s="52"/>
      <c r="BUI36" s="53"/>
      <c r="BUJ36" s="54"/>
      <c r="BUK36" s="52"/>
      <c r="BUL36" s="53"/>
      <c r="BUM36" s="54"/>
      <c r="BUW36" s="35"/>
      <c r="BUX36" s="52"/>
      <c r="BUY36" s="53"/>
      <c r="BUZ36" s="54"/>
      <c r="BVA36" s="52"/>
      <c r="BVB36" s="53"/>
      <c r="BVC36" s="54"/>
      <c r="BVM36" s="35"/>
      <c r="BVN36" s="52"/>
      <c r="BVO36" s="53"/>
      <c r="BVP36" s="54"/>
      <c r="BVQ36" s="52"/>
      <c r="BVR36" s="53"/>
      <c r="BVS36" s="54"/>
      <c r="BWC36" s="35"/>
      <c r="BWD36" s="52"/>
      <c r="BWE36" s="53"/>
      <c r="BWF36" s="54"/>
      <c r="BWG36" s="52"/>
      <c r="BWH36" s="53"/>
      <c r="BWI36" s="54"/>
      <c r="BWS36" s="35"/>
      <c r="BWT36" s="52"/>
      <c r="BWU36" s="53"/>
      <c r="BWV36" s="54"/>
      <c r="BWW36" s="52"/>
      <c r="BWX36" s="53"/>
      <c r="BWY36" s="54"/>
      <c r="BXI36" s="35"/>
      <c r="BXJ36" s="52"/>
      <c r="BXK36" s="53"/>
      <c r="BXL36" s="54"/>
      <c r="BXM36" s="52"/>
      <c r="BXN36" s="53"/>
      <c r="BXO36" s="54"/>
      <c r="BXY36" s="35"/>
      <c r="BXZ36" s="52"/>
      <c r="BYA36" s="53"/>
      <c r="BYB36" s="54"/>
      <c r="BYC36" s="52"/>
      <c r="BYD36" s="53"/>
      <c r="BYE36" s="54"/>
      <c r="BYO36" s="35"/>
      <c r="BYP36" s="52"/>
      <c r="BYQ36" s="53"/>
      <c r="BYR36" s="54"/>
      <c r="BYS36" s="52"/>
      <c r="BYT36" s="53"/>
      <c r="BYU36" s="54"/>
      <c r="BZE36" s="35"/>
      <c r="BZF36" s="52"/>
      <c r="BZG36" s="53"/>
      <c r="BZH36" s="54"/>
      <c r="BZI36" s="52"/>
      <c r="BZJ36" s="53"/>
      <c r="BZK36" s="54"/>
      <c r="BZU36" s="35"/>
      <c r="BZV36" s="52"/>
      <c r="BZW36" s="53"/>
      <c r="BZX36" s="54"/>
      <c r="BZY36" s="52"/>
      <c r="BZZ36" s="53"/>
      <c r="CAA36" s="54"/>
      <c r="CAK36" s="35"/>
      <c r="CAL36" s="52"/>
      <c r="CAM36" s="53"/>
      <c r="CAN36" s="54"/>
      <c r="CAO36" s="52"/>
      <c r="CAP36" s="53"/>
      <c r="CAQ36" s="54"/>
      <c r="CBA36" s="35"/>
      <c r="CBB36" s="52"/>
      <c r="CBC36" s="53"/>
      <c r="CBD36" s="54"/>
      <c r="CBE36" s="52"/>
      <c r="CBF36" s="53"/>
      <c r="CBG36" s="54"/>
      <c r="CBQ36" s="35"/>
      <c r="CBR36" s="52"/>
      <c r="CBS36" s="53"/>
      <c r="CBT36" s="54"/>
      <c r="CBU36" s="52"/>
      <c r="CBV36" s="53"/>
      <c r="CBW36" s="54"/>
      <c r="CCG36" s="35"/>
      <c r="CCH36" s="52"/>
      <c r="CCI36" s="53"/>
      <c r="CCJ36" s="54"/>
      <c r="CCK36" s="52"/>
      <c r="CCL36" s="53"/>
      <c r="CCM36" s="54"/>
      <c r="CCW36" s="35"/>
      <c r="CCX36" s="52"/>
      <c r="CCY36" s="53"/>
      <c r="CCZ36" s="54"/>
      <c r="CDA36" s="52"/>
      <c r="CDB36" s="53"/>
      <c r="CDC36" s="54"/>
      <c r="CDM36" s="35"/>
      <c r="CDN36" s="52"/>
      <c r="CDO36" s="53"/>
      <c r="CDP36" s="54"/>
      <c r="CDQ36" s="52"/>
      <c r="CDR36" s="53"/>
      <c r="CDS36" s="54"/>
      <c r="CEC36" s="35"/>
      <c r="CED36" s="52"/>
      <c r="CEE36" s="53"/>
      <c r="CEF36" s="54"/>
      <c r="CEG36" s="52"/>
      <c r="CEH36" s="53"/>
      <c r="CEI36" s="54"/>
      <c r="CES36" s="35"/>
      <c r="CET36" s="52"/>
      <c r="CEU36" s="53"/>
      <c r="CEV36" s="54"/>
      <c r="CEW36" s="52"/>
      <c r="CEX36" s="53"/>
      <c r="CEY36" s="54"/>
      <c r="CFI36" s="35"/>
      <c r="CFJ36" s="52"/>
      <c r="CFK36" s="53"/>
      <c r="CFL36" s="54"/>
      <c r="CFM36" s="52"/>
      <c r="CFN36" s="53"/>
      <c r="CFO36" s="54"/>
      <c r="CFY36" s="35"/>
      <c r="CFZ36" s="52"/>
      <c r="CGA36" s="53"/>
      <c r="CGB36" s="54"/>
      <c r="CGC36" s="52"/>
      <c r="CGD36" s="53"/>
      <c r="CGE36" s="54"/>
      <c r="CGO36" s="35"/>
      <c r="CGP36" s="52"/>
      <c r="CGQ36" s="53"/>
      <c r="CGR36" s="54"/>
      <c r="CGS36" s="52"/>
      <c r="CGT36" s="53"/>
      <c r="CGU36" s="54"/>
      <c r="CHE36" s="35"/>
      <c r="CHF36" s="52"/>
      <c r="CHG36" s="53"/>
      <c r="CHH36" s="54"/>
      <c r="CHI36" s="52"/>
      <c r="CHJ36" s="53"/>
      <c r="CHK36" s="54"/>
      <c r="CHU36" s="35"/>
      <c r="CHV36" s="52"/>
      <c r="CHW36" s="53"/>
      <c r="CHX36" s="54"/>
      <c r="CHY36" s="52"/>
      <c r="CHZ36" s="53"/>
      <c r="CIA36" s="54"/>
      <c r="CIK36" s="35"/>
      <c r="CIL36" s="52"/>
      <c r="CIM36" s="53"/>
      <c r="CIN36" s="54"/>
      <c r="CIO36" s="52"/>
      <c r="CIP36" s="53"/>
      <c r="CIQ36" s="54"/>
      <c r="CJA36" s="35"/>
      <c r="CJB36" s="52"/>
      <c r="CJC36" s="53"/>
      <c r="CJD36" s="54"/>
      <c r="CJE36" s="52"/>
      <c r="CJF36" s="53"/>
      <c r="CJG36" s="54"/>
      <c r="CJQ36" s="35"/>
      <c r="CJR36" s="52"/>
      <c r="CJS36" s="53"/>
      <c r="CJT36" s="54"/>
      <c r="CJU36" s="52"/>
      <c r="CJV36" s="53"/>
      <c r="CJW36" s="54"/>
      <c r="CKG36" s="35"/>
      <c r="CKH36" s="52"/>
      <c r="CKI36" s="53"/>
      <c r="CKJ36" s="54"/>
      <c r="CKK36" s="52"/>
      <c r="CKL36" s="53"/>
      <c r="CKM36" s="54"/>
      <c r="CKW36" s="35"/>
      <c r="CKX36" s="52"/>
      <c r="CKY36" s="53"/>
      <c r="CKZ36" s="54"/>
      <c r="CLA36" s="52"/>
      <c r="CLB36" s="53"/>
      <c r="CLC36" s="54"/>
      <c r="CLM36" s="35"/>
      <c r="CLN36" s="52"/>
      <c r="CLO36" s="53"/>
      <c r="CLP36" s="54"/>
      <c r="CLQ36" s="52"/>
      <c r="CLR36" s="53"/>
      <c r="CLS36" s="54"/>
      <c r="CMC36" s="35"/>
      <c r="CMD36" s="52"/>
      <c r="CME36" s="53"/>
      <c r="CMF36" s="54"/>
      <c r="CMG36" s="52"/>
      <c r="CMH36" s="53"/>
      <c r="CMI36" s="54"/>
      <c r="CMS36" s="35"/>
      <c r="CMT36" s="52"/>
      <c r="CMU36" s="53"/>
      <c r="CMV36" s="54"/>
      <c r="CMW36" s="52"/>
      <c r="CMX36" s="53"/>
      <c r="CMY36" s="54"/>
      <c r="CNI36" s="35"/>
      <c r="CNJ36" s="52"/>
      <c r="CNK36" s="53"/>
      <c r="CNL36" s="54"/>
      <c r="CNM36" s="52"/>
      <c r="CNN36" s="53"/>
      <c r="CNO36" s="54"/>
      <c r="CNY36" s="35"/>
      <c r="CNZ36" s="52"/>
      <c r="COA36" s="53"/>
      <c r="COB36" s="54"/>
      <c r="COC36" s="52"/>
      <c r="COD36" s="53"/>
      <c r="COE36" s="54"/>
      <c r="COO36" s="35"/>
      <c r="COP36" s="52"/>
      <c r="COQ36" s="53"/>
      <c r="COR36" s="54"/>
      <c r="COS36" s="52"/>
      <c r="COT36" s="53"/>
      <c r="COU36" s="54"/>
      <c r="CPE36" s="35"/>
      <c r="CPF36" s="52"/>
      <c r="CPG36" s="53"/>
      <c r="CPH36" s="54"/>
      <c r="CPI36" s="52"/>
      <c r="CPJ36" s="53"/>
      <c r="CPK36" s="54"/>
      <c r="CPU36" s="35"/>
      <c r="CPV36" s="52"/>
      <c r="CPW36" s="53"/>
      <c r="CPX36" s="54"/>
      <c r="CPY36" s="52"/>
      <c r="CPZ36" s="53"/>
      <c r="CQA36" s="54"/>
      <c r="CQK36" s="35"/>
      <c r="CQL36" s="52"/>
      <c r="CQM36" s="53"/>
      <c r="CQN36" s="54"/>
      <c r="CQO36" s="52"/>
      <c r="CQP36" s="53"/>
      <c r="CQQ36" s="54"/>
      <c r="CRA36" s="35"/>
      <c r="CRB36" s="52"/>
      <c r="CRC36" s="53"/>
      <c r="CRD36" s="54"/>
      <c r="CRE36" s="52"/>
      <c r="CRF36" s="53"/>
      <c r="CRG36" s="54"/>
      <c r="CRQ36" s="35"/>
      <c r="CRR36" s="52"/>
      <c r="CRS36" s="53"/>
      <c r="CRT36" s="54"/>
      <c r="CRU36" s="52"/>
      <c r="CRV36" s="53"/>
      <c r="CRW36" s="54"/>
      <c r="CSG36" s="35"/>
      <c r="CSH36" s="52"/>
      <c r="CSI36" s="53"/>
      <c r="CSJ36" s="54"/>
      <c r="CSK36" s="52"/>
      <c r="CSL36" s="53"/>
      <c r="CSM36" s="54"/>
      <c r="CSW36" s="35"/>
      <c r="CSX36" s="52"/>
      <c r="CSY36" s="53"/>
      <c r="CSZ36" s="54"/>
      <c r="CTA36" s="52"/>
      <c r="CTB36" s="53"/>
      <c r="CTC36" s="54"/>
      <c r="CTM36" s="35"/>
      <c r="CTN36" s="52"/>
      <c r="CTO36" s="53"/>
      <c r="CTP36" s="54"/>
      <c r="CTQ36" s="52"/>
      <c r="CTR36" s="53"/>
      <c r="CTS36" s="54"/>
      <c r="CUC36" s="35"/>
      <c r="CUD36" s="52"/>
      <c r="CUE36" s="53"/>
      <c r="CUF36" s="54"/>
      <c r="CUG36" s="52"/>
      <c r="CUH36" s="53"/>
      <c r="CUI36" s="54"/>
      <c r="CUS36" s="35"/>
      <c r="CUT36" s="52"/>
      <c r="CUU36" s="53"/>
      <c r="CUV36" s="54"/>
      <c r="CUW36" s="52"/>
      <c r="CUX36" s="53"/>
      <c r="CUY36" s="54"/>
      <c r="CVI36" s="35"/>
      <c r="CVJ36" s="52"/>
      <c r="CVK36" s="53"/>
      <c r="CVL36" s="54"/>
      <c r="CVM36" s="52"/>
      <c r="CVN36" s="53"/>
      <c r="CVO36" s="54"/>
      <c r="CVY36" s="35"/>
      <c r="CVZ36" s="52"/>
      <c r="CWA36" s="53"/>
      <c r="CWB36" s="54"/>
      <c r="CWC36" s="52"/>
      <c r="CWD36" s="53"/>
      <c r="CWE36" s="54"/>
      <c r="CWO36" s="35"/>
      <c r="CWP36" s="52"/>
      <c r="CWQ36" s="53"/>
      <c r="CWR36" s="54"/>
      <c r="CWS36" s="52"/>
      <c r="CWT36" s="53"/>
      <c r="CWU36" s="54"/>
      <c r="CXE36" s="35"/>
      <c r="CXF36" s="52"/>
      <c r="CXG36" s="53"/>
      <c r="CXH36" s="54"/>
      <c r="CXI36" s="52"/>
      <c r="CXJ36" s="53"/>
      <c r="CXK36" s="54"/>
      <c r="CXU36" s="35"/>
      <c r="CXV36" s="52"/>
      <c r="CXW36" s="53"/>
      <c r="CXX36" s="54"/>
      <c r="CXY36" s="52"/>
      <c r="CXZ36" s="53"/>
      <c r="CYA36" s="54"/>
      <c r="CYK36" s="35"/>
      <c r="CYL36" s="52"/>
      <c r="CYM36" s="53"/>
      <c r="CYN36" s="54"/>
      <c r="CYO36" s="52"/>
      <c r="CYP36" s="53"/>
      <c r="CYQ36" s="54"/>
      <c r="CZA36" s="35"/>
      <c r="CZB36" s="52"/>
      <c r="CZC36" s="53"/>
      <c r="CZD36" s="54"/>
      <c r="CZE36" s="52"/>
      <c r="CZF36" s="53"/>
      <c r="CZG36" s="54"/>
      <c r="CZQ36" s="35"/>
      <c r="CZR36" s="52"/>
      <c r="CZS36" s="53"/>
      <c r="CZT36" s="54"/>
      <c r="CZU36" s="52"/>
      <c r="CZV36" s="53"/>
      <c r="CZW36" s="54"/>
      <c r="DAG36" s="35"/>
      <c r="DAH36" s="52"/>
      <c r="DAI36" s="53"/>
      <c r="DAJ36" s="54"/>
      <c r="DAK36" s="52"/>
      <c r="DAL36" s="53"/>
      <c r="DAM36" s="54"/>
      <c r="DAW36" s="35"/>
      <c r="DAX36" s="52"/>
      <c r="DAY36" s="53"/>
      <c r="DAZ36" s="54"/>
      <c r="DBA36" s="52"/>
      <c r="DBB36" s="53"/>
      <c r="DBC36" s="54"/>
      <c r="DBM36" s="35"/>
      <c r="DBN36" s="52"/>
      <c r="DBO36" s="53"/>
      <c r="DBP36" s="54"/>
      <c r="DBQ36" s="52"/>
      <c r="DBR36" s="53"/>
      <c r="DBS36" s="54"/>
      <c r="DCC36" s="35"/>
      <c r="DCD36" s="52"/>
      <c r="DCE36" s="53"/>
      <c r="DCF36" s="54"/>
      <c r="DCG36" s="52"/>
      <c r="DCH36" s="53"/>
      <c r="DCI36" s="54"/>
      <c r="DCS36" s="35"/>
      <c r="DCT36" s="52"/>
      <c r="DCU36" s="53"/>
      <c r="DCV36" s="54"/>
      <c r="DCW36" s="52"/>
      <c r="DCX36" s="53"/>
      <c r="DCY36" s="54"/>
      <c r="DDI36" s="35"/>
      <c r="DDJ36" s="52"/>
      <c r="DDK36" s="53"/>
      <c r="DDL36" s="54"/>
      <c r="DDM36" s="52"/>
      <c r="DDN36" s="53"/>
      <c r="DDO36" s="54"/>
      <c r="DDY36" s="35"/>
      <c r="DDZ36" s="52"/>
      <c r="DEA36" s="53"/>
      <c r="DEB36" s="54"/>
      <c r="DEC36" s="52"/>
      <c r="DED36" s="53"/>
      <c r="DEE36" s="54"/>
      <c r="DEO36" s="35"/>
      <c r="DEP36" s="52"/>
      <c r="DEQ36" s="53"/>
      <c r="DER36" s="54"/>
      <c r="DES36" s="52"/>
      <c r="DET36" s="53"/>
      <c r="DEU36" s="54"/>
      <c r="DFE36" s="35"/>
      <c r="DFF36" s="52"/>
      <c r="DFG36" s="53"/>
      <c r="DFH36" s="54"/>
      <c r="DFI36" s="52"/>
      <c r="DFJ36" s="53"/>
      <c r="DFK36" s="54"/>
      <c r="DFU36" s="35"/>
      <c r="DFV36" s="52"/>
      <c r="DFW36" s="53"/>
      <c r="DFX36" s="54"/>
      <c r="DFY36" s="52"/>
      <c r="DFZ36" s="53"/>
      <c r="DGA36" s="54"/>
      <c r="DGK36" s="35"/>
      <c r="DGL36" s="52"/>
      <c r="DGM36" s="53"/>
      <c r="DGN36" s="54"/>
      <c r="DGO36" s="52"/>
      <c r="DGP36" s="53"/>
      <c r="DGQ36" s="54"/>
      <c r="DHA36" s="35"/>
      <c r="DHB36" s="52"/>
      <c r="DHC36" s="53"/>
      <c r="DHD36" s="54"/>
      <c r="DHE36" s="52"/>
      <c r="DHF36" s="53"/>
      <c r="DHG36" s="54"/>
      <c r="DHQ36" s="35"/>
      <c r="DHR36" s="52"/>
      <c r="DHS36" s="53"/>
      <c r="DHT36" s="54"/>
      <c r="DHU36" s="52"/>
      <c r="DHV36" s="53"/>
      <c r="DHW36" s="54"/>
      <c r="DIG36" s="35"/>
      <c r="DIH36" s="52"/>
      <c r="DII36" s="53"/>
      <c r="DIJ36" s="54"/>
      <c r="DIK36" s="52"/>
      <c r="DIL36" s="53"/>
      <c r="DIM36" s="54"/>
      <c r="DIW36" s="35"/>
      <c r="DIX36" s="52"/>
      <c r="DIY36" s="53"/>
      <c r="DIZ36" s="54"/>
      <c r="DJA36" s="52"/>
      <c r="DJB36" s="53"/>
      <c r="DJC36" s="54"/>
      <c r="DJM36" s="35"/>
      <c r="DJN36" s="52"/>
      <c r="DJO36" s="53"/>
      <c r="DJP36" s="54"/>
      <c r="DJQ36" s="52"/>
      <c r="DJR36" s="53"/>
      <c r="DJS36" s="54"/>
      <c r="DKC36" s="35"/>
      <c r="DKD36" s="52"/>
      <c r="DKE36" s="53"/>
      <c r="DKF36" s="54"/>
      <c r="DKG36" s="52"/>
      <c r="DKH36" s="53"/>
      <c r="DKI36" s="54"/>
      <c r="DKS36" s="35"/>
      <c r="DKT36" s="52"/>
      <c r="DKU36" s="53"/>
      <c r="DKV36" s="54"/>
      <c r="DKW36" s="52"/>
      <c r="DKX36" s="53"/>
      <c r="DKY36" s="54"/>
      <c r="DLI36" s="35"/>
      <c r="DLJ36" s="52"/>
      <c r="DLK36" s="53"/>
      <c r="DLL36" s="54"/>
      <c r="DLM36" s="52"/>
      <c r="DLN36" s="53"/>
      <c r="DLO36" s="54"/>
      <c r="DLY36" s="35"/>
      <c r="DLZ36" s="52"/>
      <c r="DMA36" s="53"/>
      <c r="DMB36" s="54"/>
      <c r="DMC36" s="52"/>
      <c r="DMD36" s="53"/>
      <c r="DME36" s="54"/>
      <c r="DMO36" s="35"/>
      <c r="DMP36" s="52"/>
      <c r="DMQ36" s="53"/>
      <c r="DMR36" s="54"/>
      <c r="DMS36" s="52"/>
      <c r="DMT36" s="53"/>
      <c r="DMU36" s="54"/>
      <c r="DNE36" s="35"/>
      <c r="DNF36" s="52"/>
      <c r="DNG36" s="53"/>
      <c r="DNH36" s="54"/>
      <c r="DNI36" s="52"/>
      <c r="DNJ36" s="53"/>
      <c r="DNK36" s="54"/>
      <c r="DNU36" s="35"/>
      <c r="DNV36" s="52"/>
      <c r="DNW36" s="53"/>
      <c r="DNX36" s="54"/>
      <c r="DNY36" s="52"/>
      <c r="DNZ36" s="53"/>
      <c r="DOA36" s="54"/>
      <c r="DOK36" s="35"/>
      <c r="DOL36" s="52"/>
      <c r="DOM36" s="53"/>
      <c r="DON36" s="54"/>
      <c r="DOO36" s="52"/>
      <c r="DOP36" s="53"/>
      <c r="DOQ36" s="54"/>
      <c r="DPA36" s="35"/>
      <c r="DPB36" s="52"/>
      <c r="DPC36" s="53"/>
      <c r="DPD36" s="54"/>
      <c r="DPE36" s="52"/>
      <c r="DPF36" s="53"/>
      <c r="DPG36" s="54"/>
      <c r="DPQ36" s="35"/>
      <c r="DPR36" s="52"/>
      <c r="DPS36" s="53"/>
      <c r="DPT36" s="54"/>
      <c r="DPU36" s="52"/>
      <c r="DPV36" s="53"/>
      <c r="DPW36" s="54"/>
      <c r="DQG36" s="35"/>
      <c r="DQH36" s="52"/>
      <c r="DQI36" s="53"/>
      <c r="DQJ36" s="54"/>
      <c r="DQK36" s="52"/>
      <c r="DQL36" s="53"/>
      <c r="DQM36" s="54"/>
      <c r="DQW36" s="35"/>
      <c r="DQX36" s="52"/>
      <c r="DQY36" s="53"/>
      <c r="DQZ36" s="54"/>
      <c r="DRA36" s="52"/>
      <c r="DRB36" s="53"/>
      <c r="DRC36" s="54"/>
      <c r="DRM36" s="35"/>
      <c r="DRN36" s="52"/>
      <c r="DRO36" s="53"/>
      <c r="DRP36" s="54"/>
      <c r="DRQ36" s="52"/>
      <c r="DRR36" s="53"/>
      <c r="DRS36" s="54"/>
      <c r="DSC36" s="35"/>
      <c r="DSD36" s="52"/>
      <c r="DSE36" s="53"/>
      <c r="DSF36" s="54"/>
      <c r="DSG36" s="52"/>
      <c r="DSH36" s="53"/>
      <c r="DSI36" s="54"/>
      <c r="DSS36" s="35"/>
      <c r="DST36" s="52"/>
      <c r="DSU36" s="53"/>
      <c r="DSV36" s="54"/>
      <c r="DSW36" s="52"/>
      <c r="DSX36" s="53"/>
      <c r="DSY36" s="54"/>
      <c r="DTI36" s="35"/>
      <c r="DTJ36" s="52"/>
      <c r="DTK36" s="53"/>
      <c r="DTL36" s="54"/>
      <c r="DTM36" s="52"/>
      <c r="DTN36" s="53"/>
      <c r="DTO36" s="54"/>
      <c r="DTY36" s="35"/>
      <c r="DTZ36" s="52"/>
      <c r="DUA36" s="53"/>
      <c r="DUB36" s="54"/>
      <c r="DUC36" s="52"/>
      <c r="DUD36" s="53"/>
      <c r="DUE36" s="54"/>
      <c r="DUO36" s="35"/>
      <c r="DUP36" s="52"/>
      <c r="DUQ36" s="53"/>
      <c r="DUR36" s="54"/>
      <c r="DUS36" s="52"/>
      <c r="DUT36" s="53"/>
      <c r="DUU36" s="54"/>
      <c r="DVE36" s="35"/>
      <c r="DVF36" s="52"/>
      <c r="DVG36" s="53"/>
      <c r="DVH36" s="54"/>
      <c r="DVI36" s="52"/>
      <c r="DVJ36" s="53"/>
      <c r="DVK36" s="54"/>
      <c r="DVU36" s="35"/>
      <c r="DVV36" s="52"/>
      <c r="DVW36" s="53"/>
      <c r="DVX36" s="54"/>
      <c r="DVY36" s="52"/>
      <c r="DVZ36" s="53"/>
      <c r="DWA36" s="54"/>
      <c r="DWK36" s="35"/>
      <c r="DWL36" s="52"/>
      <c r="DWM36" s="53"/>
      <c r="DWN36" s="54"/>
      <c r="DWO36" s="52"/>
      <c r="DWP36" s="53"/>
      <c r="DWQ36" s="54"/>
      <c r="DXA36" s="35"/>
      <c r="DXB36" s="52"/>
      <c r="DXC36" s="53"/>
      <c r="DXD36" s="54"/>
      <c r="DXE36" s="52"/>
      <c r="DXF36" s="53"/>
      <c r="DXG36" s="54"/>
      <c r="DXQ36" s="35"/>
      <c r="DXR36" s="52"/>
      <c r="DXS36" s="53"/>
      <c r="DXT36" s="54"/>
      <c r="DXU36" s="52"/>
      <c r="DXV36" s="53"/>
      <c r="DXW36" s="54"/>
      <c r="DYG36" s="35"/>
      <c r="DYH36" s="52"/>
      <c r="DYI36" s="53"/>
      <c r="DYJ36" s="54"/>
      <c r="DYK36" s="52"/>
      <c r="DYL36" s="53"/>
      <c r="DYM36" s="54"/>
      <c r="DYW36" s="35"/>
      <c r="DYX36" s="52"/>
      <c r="DYY36" s="53"/>
      <c r="DYZ36" s="54"/>
      <c r="DZA36" s="52"/>
      <c r="DZB36" s="53"/>
      <c r="DZC36" s="54"/>
      <c r="DZM36" s="35"/>
      <c r="DZN36" s="52"/>
      <c r="DZO36" s="53"/>
      <c r="DZP36" s="54"/>
      <c r="DZQ36" s="52"/>
      <c r="DZR36" s="53"/>
      <c r="DZS36" s="54"/>
      <c r="EAC36" s="35"/>
      <c r="EAD36" s="52"/>
      <c r="EAE36" s="53"/>
      <c r="EAF36" s="54"/>
      <c r="EAG36" s="52"/>
      <c r="EAH36" s="53"/>
      <c r="EAI36" s="54"/>
      <c r="EAS36" s="35"/>
      <c r="EAT36" s="52"/>
      <c r="EAU36" s="53"/>
      <c r="EAV36" s="54"/>
      <c r="EAW36" s="52"/>
      <c r="EAX36" s="53"/>
      <c r="EAY36" s="54"/>
      <c r="EBI36" s="35"/>
      <c r="EBJ36" s="52"/>
      <c r="EBK36" s="53"/>
      <c r="EBL36" s="54"/>
      <c r="EBM36" s="52"/>
      <c r="EBN36" s="53"/>
      <c r="EBO36" s="54"/>
      <c r="EBY36" s="35"/>
      <c r="EBZ36" s="52"/>
      <c r="ECA36" s="53"/>
      <c r="ECB36" s="54"/>
      <c r="ECC36" s="52"/>
      <c r="ECD36" s="53"/>
      <c r="ECE36" s="54"/>
      <c r="ECO36" s="35"/>
      <c r="ECP36" s="52"/>
      <c r="ECQ36" s="53"/>
      <c r="ECR36" s="54"/>
      <c r="ECS36" s="52"/>
      <c r="ECT36" s="53"/>
      <c r="ECU36" s="54"/>
      <c r="EDE36" s="35"/>
      <c r="EDF36" s="52"/>
      <c r="EDG36" s="53"/>
      <c r="EDH36" s="54"/>
      <c r="EDI36" s="52"/>
      <c r="EDJ36" s="53"/>
      <c r="EDK36" s="54"/>
      <c r="EDU36" s="35"/>
      <c r="EDV36" s="52"/>
      <c r="EDW36" s="53"/>
      <c r="EDX36" s="54"/>
      <c r="EDY36" s="52"/>
      <c r="EDZ36" s="53"/>
      <c r="EEA36" s="54"/>
      <c r="EEK36" s="35"/>
      <c r="EEL36" s="52"/>
      <c r="EEM36" s="53"/>
      <c r="EEN36" s="54"/>
      <c r="EEO36" s="52"/>
      <c r="EEP36" s="53"/>
      <c r="EEQ36" s="54"/>
      <c r="EFA36" s="35"/>
      <c r="EFB36" s="52"/>
      <c r="EFC36" s="53"/>
      <c r="EFD36" s="54"/>
      <c r="EFE36" s="52"/>
      <c r="EFF36" s="53"/>
      <c r="EFG36" s="54"/>
      <c r="EFQ36" s="35"/>
      <c r="EFR36" s="52"/>
      <c r="EFS36" s="53"/>
      <c r="EFT36" s="54"/>
      <c r="EFU36" s="52"/>
      <c r="EFV36" s="53"/>
      <c r="EFW36" s="54"/>
      <c r="EGG36" s="35"/>
      <c r="EGH36" s="52"/>
      <c r="EGI36" s="53"/>
      <c r="EGJ36" s="54"/>
      <c r="EGK36" s="52"/>
      <c r="EGL36" s="53"/>
      <c r="EGM36" s="54"/>
      <c r="EGW36" s="35"/>
      <c r="EGX36" s="52"/>
      <c r="EGY36" s="53"/>
      <c r="EGZ36" s="54"/>
      <c r="EHA36" s="52"/>
      <c r="EHB36" s="53"/>
      <c r="EHC36" s="54"/>
      <c r="EHM36" s="35"/>
      <c r="EHN36" s="52"/>
      <c r="EHO36" s="53"/>
      <c r="EHP36" s="54"/>
      <c r="EHQ36" s="52"/>
      <c r="EHR36" s="53"/>
      <c r="EHS36" s="54"/>
      <c r="EIC36" s="35"/>
      <c r="EID36" s="52"/>
      <c r="EIE36" s="53"/>
      <c r="EIF36" s="54"/>
      <c r="EIG36" s="52"/>
      <c r="EIH36" s="53"/>
      <c r="EII36" s="54"/>
      <c r="EIS36" s="35"/>
      <c r="EIT36" s="52"/>
      <c r="EIU36" s="53"/>
      <c r="EIV36" s="54"/>
      <c r="EIW36" s="52"/>
      <c r="EIX36" s="53"/>
      <c r="EIY36" s="54"/>
      <c r="EJI36" s="35"/>
      <c r="EJJ36" s="52"/>
      <c r="EJK36" s="53"/>
      <c r="EJL36" s="54"/>
      <c r="EJM36" s="52"/>
      <c r="EJN36" s="53"/>
      <c r="EJO36" s="54"/>
      <c r="EJY36" s="35"/>
      <c r="EJZ36" s="52"/>
      <c r="EKA36" s="53"/>
      <c r="EKB36" s="54"/>
      <c r="EKC36" s="52"/>
      <c r="EKD36" s="53"/>
      <c r="EKE36" s="54"/>
      <c r="EKO36" s="35"/>
      <c r="EKP36" s="52"/>
      <c r="EKQ36" s="53"/>
      <c r="EKR36" s="54"/>
      <c r="EKS36" s="52"/>
      <c r="EKT36" s="53"/>
      <c r="EKU36" s="54"/>
      <c r="ELE36" s="35"/>
      <c r="ELF36" s="52"/>
      <c r="ELG36" s="53"/>
      <c r="ELH36" s="54"/>
      <c r="ELI36" s="52"/>
      <c r="ELJ36" s="53"/>
      <c r="ELK36" s="54"/>
      <c r="ELU36" s="35"/>
      <c r="ELV36" s="52"/>
      <c r="ELW36" s="53"/>
      <c r="ELX36" s="54"/>
      <c r="ELY36" s="52"/>
      <c r="ELZ36" s="53"/>
      <c r="EMA36" s="54"/>
      <c r="EMK36" s="35"/>
      <c r="EML36" s="52"/>
      <c r="EMM36" s="53"/>
      <c r="EMN36" s="54"/>
      <c r="EMO36" s="52"/>
      <c r="EMP36" s="53"/>
      <c r="EMQ36" s="54"/>
      <c r="ENA36" s="35"/>
      <c r="ENB36" s="52"/>
      <c r="ENC36" s="53"/>
      <c r="END36" s="54"/>
      <c r="ENE36" s="52"/>
      <c r="ENF36" s="53"/>
      <c r="ENG36" s="54"/>
      <c r="ENQ36" s="35"/>
      <c r="ENR36" s="52"/>
      <c r="ENS36" s="53"/>
      <c r="ENT36" s="54"/>
      <c r="ENU36" s="52"/>
      <c r="ENV36" s="53"/>
      <c r="ENW36" s="54"/>
      <c r="EOG36" s="35"/>
      <c r="EOH36" s="52"/>
      <c r="EOI36" s="53"/>
      <c r="EOJ36" s="54"/>
      <c r="EOK36" s="52"/>
      <c r="EOL36" s="53"/>
      <c r="EOM36" s="54"/>
      <c r="EOW36" s="35"/>
      <c r="EOX36" s="52"/>
      <c r="EOY36" s="53"/>
      <c r="EOZ36" s="54"/>
      <c r="EPA36" s="52"/>
      <c r="EPB36" s="53"/>
      <c r="EPC36" s="54"/>
      <c r="EPM36" s="35"/>
      <c r="EPN36" s="52"/>
      <c r="EPO36" s="53"/>
      <c r="EPP36" s="54"/>
      <c r="EPQ36" s="52"/>
      <c r="EPR36" s="53"/>
      <c r="EPS36" s="54"/>
      <c r="EQC36" s="35"/>
      <c r="EQD36" s="52"/>
      <c r="EQE36" s="53"/>
      <c r="EQF36" s="54"/>
      <c r="EQG36" s="52"/>
      <c r="EQH36" s="53"/>
      <c r="EQI36" s="54"/>
      <c r="EQS36" s="35"/>
      <c r="EQT36" s="52"/>
      <c r="EQU36" s="53"/>
      <c r="EQV36" s="54"/>
      <c r="EQW36" s="52"/>
      <c r="EQX36" s="53"/>
      <c r="EQY36" s="54"/>
      <c r="ERI36" s="35"/>
      <c r="ERJ36" s="52"/>
      <c r="ERK36" s="53"/>
      <c r="ERL36" s="54"/>
      <c r="ERM36" s="52"/>
      <c r="ERN36" s="53"/>
      <c r="ERO36" s="54"/>
      <c r="ERY36" s="35"/>
      <c r="ERZ36" s="52"/>
      <c r="ESA36" s="53"/>
      <c r="ESB36" s="54"/>
      <c r="ESC36" s="52"/>
      <c r="ESD36" s="53"/>
      <c r="ESE36" s="54"/>
      <c r="ESO36" s="35"/>
      <c r="ESP36" s="52"/>
      <c r="ESQ36" s="53"/>
      <c r="ESR36" s="54"/>
      <c r="ESS36" s="52"/>
      <c r="EST36" s="53"/>
      <c r="ESU36" s="54"/>
      <c r="ETE36" s="35"/>
      <c r="ETF36" s="52"/>
      <c r="ETG36" s="53"/>
      <c r="ETH36" s="54"/>
      <c r="ETI36" s="52"/>
      <c r="ETJ36" s="53"/>
      <c r="ETK36" s="54"/>
      <c r="ETU36" s="35"/>
      <c r="ETV36" s="52"/>
      <c r="ETW36" s="53"/>
      <c r="ETX36" s="54"/>
      <c r="ETY36" s="52"/>
      <c r="ETZ36" s="53"/>
      <c r="EUA36" s="54"/>
      <c r="EUK36" s="35"/>
      <c r="EUL36" s="52"/>
      <c r="EUM36" s="53"/>
      <c r="EUN36" s="54"/>
      <c r="EUO36" s="52"/>
      <c r="EUP36" s="53"/>
      <c r="EUQ36" s="54"/>
      <c r="EVA36" s="35"/>
      <c r="EVB36" s="52"/>
      <c r="EVC36" s="53"/>
      <c r="EVD36" s="54"/>
      <c r="EVE36" s="52"/>
      <c r="EVF36" s="53"/>
      <c r="EVG36" s="54"/>
      <c r="EVQ36" s="35"/>
      <c r="EVR36" s="52"/>
      <c r="EVS36" s="53"/>
      <c r="EVT36" s="54"/>
      <c r="EVU36" s="52"/>
      <c r="EVV36" s="53"/>
      <c r="EVW36" s="54"/>
      <c r="EWG36" s="35"/>
      <c r="EWH36" s="52"/>
      <c r="EWI36" s="53"/>
      <c r="EWJ36" s="54"/>
      <c r="EWK36" s="52"/>
      <c r="EWL36" s="53"/>
      <c r="EWM36" s="54"/>
      <c r="EWW36" s="35"/>
      <c r="EWX36" s="52"/>
      <c r="EWY36" s="53"/>
      <c r="EWZ36" s="54"/>
      <c r="EXA36" s="52"/>
      <c r="EXB36" s="53"/>
      <c r="EXC36" s="54"/>
      <c r="EXM36" s="35"/>
      <c r="EXN36" s="52"/>
      <c r="EXO36" s="53"/>
      <c r="EXP36" s="54"/>
      <c r="EXQ36" s="52"/>
      <c r="EXR36" s="53"/>
      <c r="EXS36" s="54"/>
      <c r="EYC36" s="35"/>
      <c r="EYD36" s="52"/>
      <c r="EYE36" s="53"/>
      <c r="EYF36" s="54"/>
      <c r="EYG36" s="52"/>
      <c r="EYH36" s="53"/>
      <c r="EYI36" s="54"/>
      <c r="EYS36" s="35"/>
      <c r="EYT36" s="52"/>
      <c r="EYU36" s="53"/>
      <c r="EYV36" s="54"/>
      <c r="EYW36" s="52"/>
      <c r="EYX36" s="53"/>
      <c r="EYY36" s="54"/>
      <c r="EZI36" s="35"/>
      <c r="EZJ36" s="52"/>
      <c r="EZK36" s="53"/>
      <c r="EZL36" s="54"/>
      <c r="EZM36" s="52"/>
      <c r="EZN36" s="53"/>
      <c r="EZO36" s="54"/>
      <c r="EZY36" s="35"/>
      <c r="EZZ36" s="52"/>
      <c r="FAA36" s="53"/>
      <c r="FAB36" s="54"/>
      <c r="FAC36" s="52"/>
      <c r="FAD36" s="53"/>
      <c r="FAE36" s="54"/>
      <c r="FAO36" s="35"/>
      <c r="FAP36" s="52"/>
      <c r="FAQ36" s="53"/>
      <c r="FAR36" s="54"/>
      <c r="FAS36" s="52"/>
      <c r="FAT36" s="53"/>
      <c r="FAU36" s="54"/>
      <c r="FBE36" s="35"/>
      <c r="FBF36" s="52"/>
      <c r="FBG36" s="53"/>
      <c r="FBH36" s="54"/>
      <c r="FBI36" s="52"/>
      <c r="FBJ36" s="53"/>
      <c r="FBK36" s="54"/>
      <c r="FBU36" s="35"/>
      <c r="FBV36" s="52"/>
      <c r="FBW36" s="53"/>
      <c r="FBX36" s="54"/>
      <c r="FBY36" s="52"/>
      <c r="FBZ36" s="53"/>
      <c r="FCA36" s="54"/>
      <c r="FCK36" s="35"/>
      <c r="FCL36" s="52"/>
      <c r="FCM36" s="53"/>
      <c r="FCN36" s="54"/>
      <c r="FCO36" s="52"/>
      <c r="FCP36" s="53"/>
      <c r="FCQ36" s="54"/>
      <c r="FDA36" s="35"/>
      <c r="FDB36" s="52"/>
      <c r="FDC36" s="53"/>
      <c r="FDD36" s="54"/>
      <c r="FDE36" s="52"/>
      <c r="FDF36" s="53"/>
      <c r="FDG36" s="54"/>
      <c r="FDQ36" s="35"/>
      <c r="FDR36" s="52"/>
      <c r="FDS36" s="53"/>
      <c r="FDT36" s="54"/>
      <c r="FDU36" s="52"/>
      <c r="FDV36" s="53"/>
      <c r="FDW36" s="54"/>
      <c r="FEG36" s="35"/>
      <c r="FEH36" s="52"/>
      <c r="FEI36" s="53"/>
      <c r="FEJ36" s="54"/>
      <c r="FEK36" s="52"/>
      <c r="FEL36" s="53"/>
      <c r="FEM36" s="54"/>
      <c r="FEW36" s="35"/>
      <c r="FEX36" s="52"/>
      <c r="FEY36" s="53"/>
      <c r="FEZ36" s="54"/>
      <c r="FFA36" s="52"/>
      <c r="FFB36" s="53"/>
      <c r="FFC36" s="54"/>
      <c r="FFM36" s="35"/>
      <c r="FFN36" s="52"/>
      <c r="FFO36" s="53"/>
      <c r="FFP36" s="54"/>
      <c r="FFQ36" s="52"/>
      <c r="FFR36" s="53"/>
      <c r="FFS36" s="54"/>
      <c r="FGC36" s="35"/>
      <c r="FGD36" s="52"/>
      <c r="FGE36" s="53"/>
      <c r="FGF36" s="54"/>
      <c r="FGG36" s="52"/>
      <c r="FGH36" s="53"/>
      <c r="FGI36" s="54"/>
      <c r="FGS36" s="35"/>
      <c r="FGT36" s="52"/>
      <c r="FGU36" s="53"/>
      <c r="FGV36" s="54"/>
      <c r="FGW36" s="52"/>
      <c r="FGX36" s="53"/>
      <c r="FGY36" s="54"/>
      <c r="FHI36" s="35"/>
      <c r="FHJ36" s="52"/>
      <c r="FHK36" s="53"/>
      <c r="FHL36" s="54"/>
      <c r="FHM36" s="52"/>
      <c r="FHN36" s="53"/>
      <c r="FHO36" s="54"/>
      <c r="FHY36" s="35"/>
      <c r="FHZ36" s="52"/>
      <c r="FIA36" s="53"/>
      <c r="FIB36" s="54"/>
      <c r="FIC36" s="52"/>
      <c r="FID36" s="53"/>
      <c r="FIE36" s="54"/>
      <c r="FIO36" s="35"/>
      <c r="FIP36" s="52"/>
      <c r="FIQ36" s="53"/>
      <c r="FIR36" s="54"/>
      <c r="FIS36" s="52"/>
      <c r="FIT36" s="53"/>
      <c r="FIU36" s="54"/>
      <c r="FJE36" s="35"/>
      <c r="FJF36" s="52"/>
      <c r="FJG36" s="53"/>
      <c r="FJH36" s="54"/>
      <c r="FJI36" s="52"/>
      <c r="FJJ36" s="53"/>
      <c r="FJK36" s="54"/>
      <c r="FJU36" s="35"/>
      <c r="FJV36" s="52"/>
      <c r="FJW36" s="53"/>
      <c r="FJX36" s="54"/>
      <c r="FJY36" s="52"/>
      <c r="FJZ36" s="53"/>
      <c r="FKA36" s="54"/>
      <c r="FKK36" s="35"/>
      <c r="FKL36" s="52"/>
      <c r="FKM36" s="53"/>
      <c r="FKN36" s="54"/>
      <c r="FKO36" s="52"/>
      <c r="FKP36" s="53"/>
      <c r="FKQ36" s="54"/>
      <c r="FLA36" s="35"/>
      <c r="FLB36" s="52"/>
      <c r="FLC36" s="53"/>
      <c r="FLD36" s="54"/>
      <c r="FLE36" s="52"/>
      <c r="FLF36" s="53"/>
      <c r="FLG36" s="54"/>
      <c r="FLQ36" s="35"/>
      <c r="FLR36" s="52"/>
      <c r="FLS36" s="53"/>
      <c r="FLT36" s="54"/>
      <c r="FLU36" s="52"/>
      <c r="FLV36" s="53"/>
      <c r="FLW36" s="54"/>
      <c r="FMG36" s="35"/>
      <c r="FMH36" s="52"/>
      <c r="FMI36" s="53"/>
      <c r="FMJ36" s="54"/>
      <c r="FMK36" s="52"/>
      <c r="FML36" s="53"/>
      <c r="FMM36" s="54"/>
      <c r="FMW36" s="35"/>
      <c r="FMX36" s="52"/>
      <c r="FMY36" s="53"/>
      <c r="FMZ36" s="54"/>
      <c r="FNA36" s="52"/>
      <c r="FNB36" s="53"/>
      <c r="FNC36" s="54"/>
      <c r="FNM36" s="35"/>
      <c r="FNN36" s="52"/>
      <c r="FNO36" s="53"/>
      <c r="FNP36" s="54"/>
      <c r="FNQ36" s="52"/>
      <c r="FNR36" s="53"/>
      <c r="FNS36" s="54"/>
      <c r="FOC36" s="35"/>
      <c r="FOD36" s="52"/>
      <c r="FOE36" s="53"/>
      <c r="FOF36" s="54"/>
      <c r="FOG36" s="52"/>
      <c r="FOH36" s="53"/>
      <c r="FOI36" s="54"/>
      <c r="FOS36" s="35"/>
      <c r="FOT36" s="52"/>
      <c r="FOU36" s="53"/>
      <c r="FOV36" s="54"/>
      <c r="FOW36" s="52"/>
      <c r="FOX36" s="53"/>
      <c r="FOY36" s="54"/>
      <c r="FPI36" s="35"/>
      <c r="FPJ36" s="52"/>
      <c r="FPK36" s="53"/>
      <c r="FPL36" s="54"/>
      <c r="FPM36" s="52"/>
      <c r="FPN36" s="53"/>
      <c r="FPO36" s="54"/>
      <c r="FPY36" s="35"/>
      <c r="FPZ36" s="52"/>
      <c r="FQA36" s="53"/>
      <c r="FQB36" s="54"/>
      <c r="FQC36" s="52"/>
      <c r="FQD36" s="53"/>
      <c r="FQE36" s="54"/>
      <c r="FQO36" s="35"/>
      <c r="FQP36" s="52"/>
      <c r="FQQ36" s="53"/>
      <c r="FQR36" s="54"/>
      <c r="FQS36" s="52"/>
      <c r="FQT36" s="53"/>
      <c r="FQU36" s="54"/>
      <c r="FRE36" s="35"/>
      <c r="FRF36" s="52"/>
      <c r="FRG36" s="53"/>
      <c r="FRH36" s="54"/>
      <c r="FRI36" s="52"/>
      <c r="FRJ36" s="53"/>
      <c r="FRK36" s="54"/>
      <c r="FRU36" s="35"/>
      <c r="FRV36" s="52"/>
      <c r="FRW36" s="53"/>
      <c r="FRX36" s="54"/>
      <c r="FRY36" s="52"/>
      <c r="FRZ36" s="53"/>
      <c r="FSA36" s="54"/>
      <c r="FSK36" s="35"/>
      <c r="FSL36" s="52"/>
      <c r="FSM36" s="53"/>
      <c r="FSN36" s="54"/>
      <c r="FSO36" s="52"/>
      <c r="FSP36" s="53"/>
      <c r="FSQ36" s="54"/>
      <c r="FTA36" s="35"/>
      <c r="FTB36" s="52"/>
      <c r="FTC36" s="53"/>
      <c r="FTD36" s="54"/>
      <c r="FTE36" s="52"/>
      <c r="FTF36" s="53"/>
      <c r="FTG36" s="54"/>
      <c r="FTQ36" s="35"/>
      <c r="FTR36" s="52"/>
      <c r="FTS36" s="53"/>
      <c r="FTT36" s="54"/>
      <c r="FTU36" s="52"/>
      <c r="FTV36" s="53"/>
      <c r="FTW36" s="54"/>
      <c r="FUG36" s="35"/>
      <c r="FUH36" s="52"/>
      <c r="FUI36" s="53"/>
      <c r="FUJ36" s="54"/>
      <c r="FUK36" s="52"/>
      <c r="FUL36" s="53"/>
      <c r="FUM36" s="54"/>
      <c r="FUW36" s="35"/>
      <c r="FUX36" s="52"/>
      <c r="FUY36" s="53"/>
      <c r="FUZ36" s="54"/>
      <c r="FVA36" s="52"/>
      <c r="FVB36" s="53"/>
      <c r="FVC36" s="54"/>
      <c r="FVM36" s="35"/>
      <c r="FVN36" s="52"/>
      <c r="FVO36" s="53"/>
      <c r="FVP36" s="54"/>
      <c r="FVQ36" s="52"/>
      <c r="FVR36" s="53"/>
      <c r="FVS36" s="54"/>
      <c r="FWC36" s="35"/>
      <c r="FWD36" s="52"/>
      <c r="FWE36" s="53"/>
      <c r="FWF36" s="54"/>
      <c r="FWG36" s="52"/>
      <c r="FWH36" s="53"/>
      <c r="FWI36" s="54"/>
      <c r="FWS36" s="35"/>
      <c r="FWT36" s="52"/>
      <c r="FWU36" s="53"/>
      <c r="FWV36" s="54"/>
      <c r="FWW36" s="52"/>
      <c r="FWX36" s="53"/>
      <c r="FWY36" s="54"/>
      <c r="FXI36" s="35"/>
      <c r="FXJ36" s="52"/>
      <c r="FXK36" s="53"/>
      <c r="FXL36" s="54"/>
      <c r="FXM36" s="52"/>
      <c r="FXN36" s="53"/>
      <c r="FXO36" s="54"/>
      <c r="FXY36" s="35"/>
      <c r="FXZ36" s="52"/>
      <c r="FYA36" s="53"/>
      <c r="FYB36" s="54"/>
      <c r="FYC36" s="52"/>
      <c r="FYD36" s="53"/>
      <c r="FYE36" s="54"/>
      <c r="FYO36" s="35"/>
      <c r="FYP36" s="52"/>
      <c r="FYQ36" s="53"/>
      <c r="FYR36" s="54"/>
      <c r="FYS36" s="52"/>
      <c r="FYT36" s="53"/>
      <c r="FYU36" s="54"/>
      <c r="FZE36" s="35"/>
      <c r="FZF36" s="52"/>
      <c r="FZG36" s="53"/>
      <c r="FZH36" s="54"/>
      <c r="FZI36" s="52"/>
      <c r="FZJ36" s="53"/>
      <c r="FZK36" s="54"/>
      <c r="FZU36" s="35"/>
      <c r="FZV36" s="52"/>
      <c r="FZW36" s="53"/>
      <c r="FZX36" s="54"/>
      <c r="FZY36" s="52"/>
      <c r="FZZ36" s="53"/>
      <c r="GAA36" s="54"/>
      <c r="GAK36" s="35"/>
      <c r="GAL36" s="52"/>
      <c r="GAM36" s="53"/>
      <c r="GAN36" s="54"/>
      <c r="GAO36" s="52"/>
      <c r="GAP36" s="53"/>
      <c r="GAQ36" s="54"/>
      <c r="GBA36" s="35"/>
      <c r="GBB36" s="52"/>
      <c r="GBC36" s="53"/>
      <c r="GBD36" s="54"/>
      <c r="GBE36" s="52"/>
      <c r="GBF36" s="53"/>
      <c r="GBG36" s="54"/>
      <c r="GBQ36" s="35"/>
      <c r="GBR36" s="52"/>
      <c r="GBS36" s="53"/>
      <c r="GBT36" s="54"/>
      <c r="GBU36" s="52"/>
      <c r="GBV36" s="53"/>
      <c r="GBW36" s="54"/>
      <c r="GCG36" s="35"/>
      <c r="GCH36" s="52"/>
      <c r="GCI36" s="53"/>
      <c r="GCJ36" s="54"/>
      <c r="GCK36" s="52"/>
      <c r="GCL36" s="53"/>
      <c r="GCM36" s="54"/>
      <c r="GCW36" s="35"/>
      <c r="GCX36" s="52"/>
      <c r="GCY36" s="53"/>
      <c r="GCZ36" s="54"/>
      <c r="GDA36" s="52"/>
      <c r="GDB36" s="53"/>
      <c r="GDC36" s="54"/>
      <c r="GDM36" s="35"/>
      <c r="GDN36" s="52"/>
      <c r="GDO36" s="53"/>
      <c r="GDP36" s="54"/>
      <c r="GDQ36" s="52"/>
      <c r="GDR36" s="53"/>
      <c r="GDS36" s="54"/>
      <c r="GEC36" s="35"/>
      <c r="GED36" s="52"/>
      <c r="GEE36" s="53"/>
      <c r="GEF36" s="54"/>
      <c r="GEG36" s="52"/>
      <c r="GEH36" s="53"/>
      <c r="GEI36" s="54"/>
      <c r="GES36" s="35"/>
      <c r="GET36" s="52"/>
      <c r="GEU36" s="53"/>
      <c r="GEV36" s="54"/>
      <c r="GEW36" s="52"/>
      <c r="GEX36" s="53"/>
      <c r="GEY36" s="54"/>
      <c r="GFI36" s="35"/>
      <c r="GFJ36" s="52"/>
      <c r="GFK36" s="53"/>
      <c r="GFL36" s="54"/>
      <c r="GFM36" s="52"/>
      <c r="GFN36" s="53"/>
      <c r="GFO36" s="54"/>
      <c r="GFY36" s="35"/>
      <c r="GFZ36" s="52"/>
      <c r="GGA36" s="53"/>
      <c r="GGB36" s="54"/>
      <c r="GGC36" s="52"/>
      <c r="GGD36" s="53"/>
      <c r="GGE36" s="54"/>
      <c r="GGO36" s="35"/>
      <c r="GGP36" s="52"/>
      <c r="GGQ36" s="53"/>
      <c r="GGR36" s="54"/>
      <c r="GGS36" s="52"/>
      <c r="GGT36" s="53"/>
      <c r="GGU36" s="54"/>
      <c r="GHE36" s="35"/>
      <c r="GHF36" s="52"/>
      <c r="GHG36" s="53"/>
      <c r="GHH36" s="54"/>
      <c r="GHI36" s="52"/>
      <c r="GHJ36" s="53"/>
      <c r="GHK36" s="54"/>
      <c r="GHU36" s="35"/>
      <c r="GHV36" s="52"/>
      <c r="GHW36" s="53"/>
      <c r="GHX36" s="54"/>
      <c r="GHY36" s="52"/>
      <c r="GHZ36" s="53"/>
      <c r="GIA36" s="54"/>
      <c r="GIK36" s="35"/>
      <c r="GIL36" s="52"/>
      <c r="GIM36" s="53"/>
      <c r="GIN36" s="54"/>
      <c r="GIO36" s="52"/>
      <c r="GIP36" s="53"/>
      <c r="GIQ36" s="54"/>
      <c r="GJA36" s="35"/>
      <c r="GJB36" s="52"/>
      <c r="GJC36" s="53"/>
      <c r="GJD36" s="54"/>
      <c r="GJE36" s="52"/>
      <c r="GJF36" s="53"/>
      <c r="GJG36" s="54"/>
      <c r="GJQ36" s="35"/>
      <c r="GJR36" s="52"/>
      <c r="GJS36" s="53"/>
      <c r="GJT36" s="54"/>
      <c r="GJU36" s="52"/>
      <c r="GJV36" s="53"/>
      <c r="GJW36" s="54"/>
      <c r="GKG36" s="35"/>
      <c r="GKH36" s="52"/>
      <c r="GKI36" s="53"/>
      <c r="GKJ36" s="54"/>
      <c r="GKK36" s="52"/>
      <c r="GKL36" s="53"/>
      <c r="GKM36" s="54"/>
      <c r="GKW36" s="35"/>
      <c r="GKX36" s="52"/>
      <c r="GKY36" s="53"/>
      <c r="GKZ36" s="54"/>
      <c r="GLA36" s="52"/>
      <c r="GLB36" s="53"/>
      <c r="GLC36" s="54"/>
      <c r="GLM36" s="35"/>
      <c r="GLN36" s="52"/>
      <c r="GLO36" s="53"/>
      <c r="GLP36" s="54"/>
      <c r="GLQ36" s="52"/>
      <c r="GLR36" s="53"/>
      <c r="GLS36" s="54"/>
      <c r="GMC36" s="35"/>
      <c r="GMD36" s="52"/>
      <c r="GME36" s="53"/>
      <c r="GMF36" s="54"/>
      <c r="GMG36" s="52"/>
      <c r="GMH36" s="53"/>
      <c r="GMI36" s="54"/>
      <c r="GMS36" s="35"/>
      <c r="GMT36" s="52"/>
      <c r="GMU36" s="53"/>
      <c r="GMV36" s="54"/>
      <c r="GMW36" s="52"/>
      <c r="GMX36" s="53"/>
      <c r="GMY36" s="54"/>
      <c r="GNI36" s="35"/>
      <c r="GNJ36" s="52"/>
      <c r="GNK36" s="53"/>
      <c r="GNL36" s="54"/>
      <c r="GNM36" s="52"/>
      <c r="GNN36" s="53"/>
      <c r="GNO36" s="54"/>
      <c r="GNY36" s="35"/>
      <c r="GNZ36" s="52"/>
      <c r="GOA36" s="53"/>
      <c r="GOB36" s="54"/>
      <c r="GOC36" s="52"/>
      <c r="GOD36" s="53"/>
      <c r="GOE36" s="54"/>
      <c r="GOO36" s="35"/>
      <c r="GOP36" s="52"/>
      <c r="GOQ36" s="53"/>
      <c r="GOR36" s="54"/>
      <c r="GOS36" s="52"/>
      <c r="GOT36" s="53"/>
      <c r="GOU36" s="54"/>
      <c r="GPE36" s="35"/>
      <c r="GPF36" s="52"/>
      <c r="GPG36" s="53"/>
      <c r="GPH36" s="54"/>
      <c r="GPI36" s="52"/>
      <c r="GPJ36" s="53"/>
      <c r="GPK36" s="54"/>
      <c r="GPU36" s="35"/>
      <c r="GPV36" s="52"/>
      <c r="GPW36" s="53"/>
      <c r="GPX36" s="54"/>
      <c r="GPY36" s="52"/>
      <c r="GPZ36" s="53"/>
      <c r="GQA36" s="54"/>
      <c r="GQK36" s="35"/>
      <c r="GQL36" s="52"/>
      <c r="GQM36" s="53"/>
      <c r="GQN36" s="54"/>
      <c r="GQO36" s="52"/>
      <c r="GQP36" s="53"/>
      <c r="GQQ36" s="54"/>
      <c r="GRA36" s="35"/>
      <c r="GRB36" s="52"/>
      <c r="GRC36" s="53"/>
      <c r="GRD36" s="54"/>
      <c r="GRE36" s="52"/>
      <c r="GRF36" s="53"/>
      <c r="GRG36" s="54"/>
      <c r="GRQ36" s="35"/>
      <c r="GRR36" s="52"/>
      <c r="GRS36" s="53"/>
      <c r="GRT36" s="54"/>
      <c r="GRU36" s="52"/>
      <c r="GRV36" s="53"/>
      <c r="GRW36" s="54"/>
      <c r="GSG36" s="35"/>
      <c r="GSH36" s="52"/>
      <c r="GSI36" s="53"/>
      <c r="GSJ36" s="54"/>
      <c r="GSK36" s="52"/>
      <c r="GSL36" s="53"/>
      <c r="GSM36" s="54"/>
      <c r="GSW36" s="35"/>
      <c r="GSX36" s="52"/>
      <c r="GSY36" s="53"/>
      <c r="GSZ36" s="54"/>
      <c r="GTA36" s="52"/>
      <c r="GTB36" s="53"/>
      <c r="GTC36" s="54"/>
      <c r="GTM36" s="35"/>
      <c r="GTN36" s="52"/>
      <c r="GTO36" s="53"/>
      <c r="GTP36" s="54"/>
      <c r="GTQ36" s="52"/>
      <c r="GTR36" s="53"/>
      <c r="GTS36" s="54"/>
      <c r="GUC36" s="35"/>
      <c r="GUD36" s="52"/>
      <c r="GUE36" s="53"/>
      <c r="GUF36" s="54"/>
      <c r="GUG36" s="52"/>
      <c r="GUH36" s="53"/>
      <c r="GUI36" s="54"/>
      <c r="GUS36" s="35"/>
      <c r="GUT36" s="52"/>
      <c r="GUU36" s="53"/>
      <c r="GUV36" s="54"/>
      <c r="GUW36" s="52"/>
      <c r="GUX36" s="53"/>
      <c r="GUY36" s="54"/>
      <c r="GVI36" s="35"/>
      <c r="GVJ36" s="52"/>
      <c r="GVK36" s="53"/>
      <c r="GVL36" s="54"/>
      <c r="GVM36" s="52"/>
      <c r="GVN36" s="53"/>
      <c r="GVO36" s="54"/>
      <c r="GVY36" s="35"/>
      <c r="GVZ36" s="52"/>
      <c r="GWA36" s="53"/>
      <c r="GWB36" s="54"/>
      <c r="GWC36" s="52"/>
      <c r="GWD36" s="53"/>
      <c r="GWE36" s="54"/>
      <c r="GWO36" s="35"/>
      <c r="GWP36" s="52"/>
      <c r="GWQ36" s="53"/>
      <c r="GWR36" s="54"/>
      <c r="GWS36" s="52"/>
      <c r="GWT36" s="53"/>
      <c r="GWU36" s="54"/>
      <c r="GXE36" s="35"/>
      <c r="GXF36" s="52"/>
      <c r="GXG36" s="53"/>
      <c r="GXH36" s="54"/>
      <c r="GXI36" s="52"/>
      <c r="GXJ36" s="53"/>
      <c r="GXK36" s="54"/>
      <c r="GXU36" s="35"/>
      <c r="GXV36" s="52"/>
      <c r="GXW36" s="53"/>
      <c r="GXX36" s="54"/>
      <c r="GXY36" s="52"/>
      <c r="GXZ36" s="53"/>
      <c r="GYA36" s="54"/>
      <c r="GYK36" s="35"/>
      <c r="GYL36" s="52"/>
      <c r="GYM36" s="53"/>
      <c r="GYN36" s="54"/>
      <c r="GYO36" s="52"/>
      <c r="GYP36" s="53"/>
      <c r="GYQ36" s="54"/>
      <c r="GZA36" s="35"/>
      <c r="GZB36" s="52"/>
      <c r="GZC36" s="53"/>
      <c r="GZD36" s="54"/>
      <c r="GZE36" s="52"/>
      <c r="GZF36" s="53"/>
      <c r="GZG36" s="54"/>
      <c r="GZQ36" s="35"/>
      <c r="GZR36" s="52"/>
      <c r="GZS36" s="53"/>
      <c r="GZT36" s="54"/>
      <c r="GZU36" s="52"/>
      <c r="GZV36" s="53"/>
      <c r="GZW36" s="54"/>
      <c r="HAG36" s="35"/>
      <c r="HAH36" s="52"/>
      <c r="HAI36" s="53"/>
      <c r="HAJ36" s="54"/>
      <c r="HAK36" s="52"/>
      <c r="HAL36" s="53"/>
      <c r="HAM36" s="54"/>
      <c r="HAW36" s="35"/>
      <c r="HAX36" s="52"/>
      <c r="HAY36" s="53"/>
      <c r="HAZ36" s="54"/>
      <c r="HBA36" s="52"/>
      <c r="HBB36" s="53"/>
      <c r="HBC36" s="54"/>
      <c r="HBM36" s="35"/>
      <c r="HBN36" s="52"/>
      <c r="HBO36" s="53"/>
      <c r="HBP36" s="54"/>
      <c r="HBQ36" s="52"/>
      <c r="HBR36" s="53"/>
      <c r="HBS36" s="54"/>
      <c r="HCC36" s="35"/>
      <c r="HCD36" s="52"/>
      <c r="HCE36" s="53"/>
      <c r="HCF36" s="54"/>
      <c r="HCG36" s="52"/>
      <c r="HCH36" s="53"/>
      <c r="HCI36" s="54"/>
      <c r="HCS36" s="35"/>
      <c r="HCT36" s="52"/>
      <c r="HCU36" s="53"/>
      <c r="HCV36" s="54"/>
      <c r="HCW36" s="52"/>
      <c r="HCX36" s="53"/>
      <c r="HCY36" s="54"/>
      <c r="HDI36" s="35"/>
      <c r="HDJ36" s="52"/>
      <c r="HDK36" s="53"/>
      <c r="HDL36" s="54"/>
      <c r="HDM36" s="52"/>
      <c r="HDN36" s="53"/>
      <c r="HDO36" s="54"/>
      <c r="HDY36" s="35"/>
      <c r="HDZ36" s="52"/>
      <c r="HEA36" s="53"/>
      <c r="HEB36" s="54"/>
      <c r="HEC36" s="52"/>
      <c r="HED36" s="53"/>
      <c r="HEE36" s="54"/>
      <c r="HEO36" s="35"/>
      <c r="HEP36" s="52"/>
      <c r="HEQ36" s="53"/>
      <c r="HER36" s="54"/>
      <c r="HES36" s="52"/>
      <c r="HET36" s="53"/>
      <c r="HEU36" s="54"/>
      <c r="HFE36" s="35"/>
      <c r="HFF36" s="52"/>
      <c r="HFG36" s="53"/>
      <c r="HFH36" s="54"/>
      <c r="HFI36" s="52"/>
      <c r="HFJ36" s="53"/>
      <c r="HFK36" s="54"/>
      <c r="HFU36" s="35"/>
      <c r="HFV36" s="52"/>
      <c r="HFW36" s="53"/>
      <c r="HFX36" s="54"/>
      <c r="HFY36" s="52"/>
      <c r="HFZ36" s="53"/>
      <c r="HGA36" s="54"/>
      <c r="HGK36" s="35"/>
      <c r="HGL36" s="52"/>
      <c r="HGM36" s="53"/>
      <c r="HGN36" s="54"/>
      <c r="HGO36" s="52"/>
      <c r="HGP36" s="53"/>
      <c r="HGQ36" s="54"/>
      <c r="HHA36" s="35"/>
      <c r="HHB36" s="52"/>
      <c r="HHC36" s="53"/>
      <c r="HHD36" s="54"/>
      <c r="HHE36" s="52"/>
      <c r="HHF36" s="53"/>
      <c r="HHG36" s="54"/>
      <c r="HHQ36" s="35"/>
      <c r="HHR36" s="52"/>
      <c r="HHS36" s="53"/>
      <c r="HHT36" s="54"/>
      <c r="HHU36" s="52"/>
      <c r="HHV36" s="53"/>
      <c r="HHW36" s="54"/>
      <c r="HIG36" s="35"/>
      <c r="HIH36" s="52"/>
      <c r="HII36" s="53"/>
      <c r="HIJ36" s="54"/>
      <c r="HIK36" s="52"/>
      <c r="HIL36" s="53"/>
      <c r="HIM36" s="54"/>
      <c r="HIW36" s="35"/>
      <c r="HIX36" s="52"/>
      <c r="HIY36" s="53"/>
      <c r="HIZ36" s="54"/>
      <c r="HJA36" s="52"/>
      <c r="HJB36" s="53"/>
      <c r="HJC36" s="54"/>
      <c r="HJM36" s="35"/>
      <c r="HJN36" s="52"/>
      <c r="HJO36" s="53"/>
      <c r="HJP36" s="54"/>
      <c r="HJQ36" s="52"/>
      <c r="HJR36" s="53"/>
      <c r="HJS36" s="54"/>
      <c r="HKC36" s="35"/>
      <c r="HKD36" s="52"/>
      <c r="HKE36" s="53"/>
      <c r="HKF36" s="54"/>
      <c r="HKG36" s="52"/>
      <c r="HKH36" s="53"/>
      <c r="HKI36" s="54"/>
      <c r="HKS36" s="35"/>
      <c r="HKT36" s="52"/>
      <c r="HKU36" s="53"/>
      <c r="HKV36" s="54"/>
      <c r="HKW36" s="52"/>
      <c r="HKX36" s="53"/>
      <c r="HKY36" s="54"/>
      <c r="HLI36" s="35"/>
      <c r="HLJ36" s="52"/>
      <c r="HLK36" s="53"/>
      <c r="HLL36" s="54"/>
      <c r="HLM36" s="52"/>
      <c r="HLN36" s="53"/>
      <c r="HLO36" s="54"/>
      <c r="HLY36" s="35"/>
      <c r="HLZ36" s="52"/>
      <c r="HMA36" s="53"/>
      <c r="HMB36" s="54"/>
      <c r="HMC36" s="52"/>
      <c r="HMD36" s="53"/>
      <c r="HME36" s="54"/>
      <c r="HMO36" s="35"/>
      <c r="HMP36" s="52"/>
      <c r="HMQ36" s="53"/>
      <c r="HMR36" s="54"/>
      <c r="HMS36" s="52"/>
      <c r="HMT36" s="53"/>
      <c r="HMU36" s="54"/>
      <c r="HNE36" s="35"/>
      <c r="HNF36" s="52"/>
      <c r="HNG36" s="53"/>
      <c r="HNH36" s="54"/>
      <c r="HNI36" s="52"/>
      <c r="HNJ36" s="53"/>
      <c r="HNK36" s="54"/>
      <c r="HNU36" s="35"/>
      <c r="HNV36" s="52"/>
      <c r="HNW36" s="53"/>
      <c r="HNX36" s="54"/>
      <c r="HNY36" s="52"/>
      <c r="HNZ36" s="53"/>
      <c r="HOA36" s="54"/>
      <c r="HOK36" s="35"/>
      <c r="HOL36" s="52"/>
      <c r="HOM36" s="53"/>
      <c r="HON36" s="54"/>
      <c r="HOO36" s="52"/>
      <c r="HOP36" s="53"/>
      <c r="HOQ36" s="54"/>
      <c r="HPA36" s="35"/>
      <c r="HPB36" s="52"/>
      <c r="HPC36" s="53"/>
      <c r="HPD36" s="54"/>
      <c r="HPE36" s="52"/>
      <c r="HPF36" s="53"/>
      <c r="HPG36" s="54"/>
      <c r="HPQ36" s="35"/>
      <c r="HPR36" s="52"/>
      <c r="HPS36" s="53"/>
      <c r="HPT36" s="54"/>
      <c r="HPU36" s="52"/>
      <c r="HPV36" s="53"/>
      <c r="HPW36" s="54"/>
      <c r="HQG36" s="35"/>
      <c r="HQH36" s="52"/>
      <c r="HQI36" s="53"/>
      <c r="HQJ36" s="54"/>
      <c r="HQK36" s="52"/>
      <c r="HQL36" s="53"/>
      <c r="HQM36" s="54"/>
      <c r="HQW36" s="35"/>
      <c r="HQX36" s="52"/>
      <c r="HQY36" s="53"/>
      <c r="HQZ36" s="54"/>
      <c r="HRA36" s="52"/>
      <c r="HRB36" s="53"/>
      <c r="HRC36" s="54"/>
      <c r="HRM36" s="35"/>
      <c r="HRN36" s="52"/>
      <c r="HRO36" s="53"/>
      <c r="HRP36" s="54"/>
      <c r="HRQ36" s="52"/>
      <c r="HRR36" s="53"/>
      <c r="HRS36" s="54"/>
      <c r="HSC36" s="35"/>
      <c r="HSD36" s="52"/>
      <c r="HSE36" s="53"/>
      <c r="HSF36" s="54"/>
      <c r="HSG36" s="52"/>
      <c r="HSH36" s="53"/>
      <c r="HSI36" s="54"/>
      <c r="HSS36" s="35"/>
      <c r="HST36" s="52"/>
      <c r="HSU36" s="53"/>
      <c r="HSV36" s="54"/>
      <c r="HSW36" s="52"/>
      <c r="HSX36" s="53"/>
      <c r="HSY36" s="54"/>
      <c r="HTI36" s="35"/>
      <c r="HTJ36" s="52"/>
      <c r="HTK36" s="53"/>
      <c r="HTL36" s="54"/>
      <c r="HTM36" s="52"/>
      <c r="HTN36" s="53"/>
      <c r="HTO36" s="54"/>
      <c r="HTY36" s="35"/>
      <c r="HTZ36" s="52"/>
      <c r="HUA36" s="53"/>
      <c r="HUB36" s="54"/>
      <c r="HUC36" s="52"/>
      <c r="HUD36" s="53"/>
      <c r="HUE36" s="54"/>
      <c r="HUO36" s="35"/>
      <c r="HUP36" s="52"/>
      <c r="HUQ36" s="53"/>
      <c r="HUR36" s="54"/>
      <c r="HUS36" s="52"/>
      <c r="HUT36" s="53"/>
      <c r="HUU36" s="54"/>
      <c r="HVE36" s="35"/>
      <c r="HVF36" s="52"/>
      <c r="HVG36" s="53"/>
      <c r="HVH36" s="54"/>
      <c r="HVI36" s="52"/>
      <c r="HVJ36" s="53"/>
      <c r="HVK36" s="54"/>
      <c r="HVU36" s="35"/>
      <c r="HVV36" s="52"/>
      <c r="HVW36" s="53"/>
      <c r="HVX36" s="54"/>
      <c r="HVY36" s="52"/>
      <c r="HVZ36" s="53"/>
      <c r="HWA36" s="54"/>
      <c r="HWK36" s="35"/>
      <c r="HWL36" s="52"/>
      <c r="HWM36" s="53"/>
      <c r="HWN36" s="54"/>
      <c r="HWO36" s="52"/>
      <c r="HWP36" s="53"/>
      <c r="HWQ36" s="54"/>
      <c r="HXA36" s="35"/>
      <c r="HXB36" s="52"/>
      <c r="HXC36" s="53"/>
      <c r="HXD36" s="54"/>
      <c r="HXE36" s="52"/>
      <c r="HXF36" s="53"/>
      <c r="HXG36" s="54"/>
      <c r="HXQ36" s="35"/>
      <c r="HXR36" s="52"/>
      <c r="HXS36" s="53"/>
      <c r="HXT36" s="54"/>
      <c r="HXU36" s="52"/>
      <c r="HXV36" s="53"/>
      <c r="HXW36" s="54"/>
      <c r="HYG36" s="35"/>
      <c r="HYH36" s="52"/>
      <c r="HYI36" s="53"/>
      <c r="HYJ36" s="54"/>
      <c r="HYK36" s="52"/>
      <c r="HYL36" s="53"/>
      <c r="HYM36" s="54"/>
      <c r="HYW36" s="35"/>
      <c r="HYX36" s="52"/>
      <c r="HYY36" s="53"/>
      <c r="HYZ36" s="54"/>
      <c r="HZA36" s="52"/>
      <c r="HZB36" s="53"/>
      <c r="HZC36" s="54"/>
      <c r="HZM36" s="35"/>
      <c r="HZN36" s="52"/>
      <c r="HZO36" s="53"/>
      <c r="HZP36" s="54"/>
      <c r="HZQ36" s="52"/>
      <c r="HZR36" s="53"/>
      <c r="HZS36" s="54"/>
      <c r="IAC36" s="35"/>
      <c r="IAD36" s="52"/>
      <c r="IAE36" s="53"/>
      <c r="IAF36" s="54"/>
      <c r="IAG36" s="52"/>
      <c r="IAH36" s="53"/>
      <c r="IAI36" s="54"/>
      <c r="IAS36" s="35"/>
      <c r="IAT36" s="52"/>
      <c r="IAU36" s="53"/>
      <c r="IAV36" s="54"/>
      <c r="IAW36" s="52"/>
      <c r="IAX36" s="53"/>
      <c r="IAY36" s="54"/>
      <c r="IBI36" s="35"/>
      <c r="IBJ36" s="52"/>
      <c r="IBK36" s="53"/>
      <c r="IBL36" s="54"/>
      <c r="IBM36" s="52"/>
      <c r="IBN36" s="53"/>
      <c r="IBO36" s="54"/>
      <c r="IBY36" s="35"/>
      <c r="IBZ36" s="52"/>
      <c r="ICA36" s="53"/>
      <c r="ICB36" s="54"/>
      <c r="ICC36" s="52"/>
      <c r="ICD36" s="53"/>
      <c r="ICE36" s="54"/>
      <c r="ICO36" s="35"/>
      <c r="ICP36" s="52"/>
      <c r="ICQ36" s="53"/>
      <c r="ICR36" s="54"/>
      <c r="ICS36" s="52"/>
      <c r="ICT36" s="53"/>
      <c r="ICU36" s="54"/>
      <c r="IDE36" s="35"/>
      <c r="IDF36" s="52"/>
      <c r="IDG36" s="53"/>
      <c r="IDH36" s="54"/>
      <c r="IDI36" s="52"/>
      <c r="IDJ36" s="53"/>
      <c r="IDK36" s="54"/>
      <c r="IDU36" s="35"/>
      <c r="IDV36" s="52"/>
      <c r="IDW36" s="53"/>
      <c r="IDX36" s="54"/>
      <c r="IDY36" s="52"/>
      <c r="IDZ36" s="53"/>
      <c r="IEA36" s="54"/>
      <c r="IEK36" s="35"/>
      <c r="IEL36" s="52"/>
      <c r="IEM36" s="53"/>
      <c r="IEN36" s="54"/>
      <c r="IEO36" s="52"/>
      <c r="IEP36" s="53"/>
      <c r="IEQ36" s="54"/>
      <c r="IFA36" s="35"/>
      <c r="IFB36" s="52"/>
      <c r="IFC36" s="53"/>
      <c r="IFD36" s="54"/>
      <c r="IFE36" s="52"/>
      <c r="IFF36" s="53"/>
      <c r="IFG36" s="54"/>
      <c r="IFQ36" s="35"/>
      <c r="IFR36" s="52"/>
      <c r="IFS36" s="53"/>
      <c r="IFT36" s="54"/>
      <c r="IFU36" s="52"/>
      <c r="IFV36" s="53"/>
      <c r="IFW36" s="54"/>
      <c r="IGG36" s="35"/>
      <c r="IGH36" s="52"/>
      <c r="IGI36" s="53"/>
      <c r="IGJ36" s="54"/>
      <c r="IGK36" s="52"/>
      <c r="IGL36" s="53"/>
      <c r="IGM36" s="54"/>
      <c r="IGW36" s="35"/>
      <c r="IGX36" s="52"/>
      <c r="IGY36" s="53"/>
      <c r="IGZ36" s="54"/>
      <c r="IHA36" s="52"/>
      <c r="IHB36" s="53"/>
      <c r="IHC36" s="54"/>
      <c r="IHM36" s="35"/>
      <c r="IHN36" s="52"/>
      <c r="IHO36" s="53"/>
      <c r="IHP36" s="54"/>
      <c r="IHQ36" s="52"/>
      <c r="IHR36" s="53"/>
      <c r="IHS36" s="54"/>
      <c r="IIC36" s="35"/>
      <c r="IID36" s="52"/>
      <c r="IIE36" s="53"/>
      <c r="IIF36" s="54"/>
      <c r="IIG36" s="52"/>
      <c r="IIH36" s="53"/>
      <c r="III36" s="54"/>
      <c r="IIS36" s="35"/>
      <c r="IIT36" s="52"/>
      <c r="IIU36" s="53"/>
      <c r="IIV36" s="54"/>
      <c r="IIW36" s="52"/>
      <c r="IIX36" s="53"/>
      <c r="IIY36" s="54"/>
      <c r="IJI36" s="35"/>
      <c r="IJJ36" s="52"/>
      <c r="IJK36" s="53"/>
      <c r="IJL36" s="54"/>
      <c r="IJM36" s="52"/>
      <c r="IJN36" s="53"/>
      <c r="IJO36" s="54"/>
      <c r="IJY36" s="35"/>
      <c r="IJZ36" s="52"/>
      <c r="IKA36" s="53"/>
      <c r="IKB36" s="54"/>
      <c r="IKC36" s="52"/>
      <c r="IKD36" s="53"/>
      <c r="IKE36" s="54"/>
      <c r="IKO36" s="35"/>
      <c r="IKP36" s="52"/>
      <c r="IKQ36" s="53"/>
      <c r="IKR36" s="54"/>
      <c r="IKS36" s="52"/>
      <c r="IKT36" s="53"/>
      <c r="IKU36" s="54"/>
      <c r="ILE36" s="35"/>
      <c r="ILF36" s="52"/>
      <c r="ILG36" s="53"/>
      <c r="ILH36" s="54"/>
      <c r="ILI36" s="52"/>
      <c r="ILJ36" s="53"/>
      <c r="ILK36" s="54"/>
      <c r="ILU36" s="35"/>
      <c r="ILV36" s="52"/>
      <c r="ILW36" s="53"/>
      <c r="ILX36" s="54"/>
      <c r="ILY36" s="52"/>
      <c r="ILZ36" s="53"/>
      <c r="IMA36" s="54"/>
      <c r="IMK36" s="35"/>
      <c r="IML36" s="52"/>
      <c r="IMM36" s="53"/>
      <c r="IMN36" s="54"/>
      <c r="IMO36" s="52"/>
      <c r="IMP36" s="53"/>
      <c r="IMQ36" s="54"/>
      <c r="INA36" s="35"/>
      <c r="INB36" s="52"/>
      <c r="INC36" s="53"/>
      <c r="IND36" s="54"/>
      <c r="INE36" s="52"/>
      <c r="INF36" s="53"/>
      <c r="ING36" s="54"/>
      <c r="INQ36" s="35"/>
      <c r="INR36" s="52"/>
      <c r="INS36" s="53"/>
      <c r="INT36" s="54"/>
      <c r="INU36" s="52"/>
      <c r="INV36" s="53"/>
      <c r="INW36" s="54"/>
      <c r="IOG36" s="35"/>
      <c r="IOH36" s="52"/>
      <c r="IOI36" s="53"/>
      <c r="IOJ36" s="54"/>
      <c r="IOK36" s="52"/>
      <c r="IOL36" s="53"/>
      <c r="IOM36" s="54"/>
      <c r="IOW36" s="35"/>
      <c r="IOX36" s="52"/>
      <c r="IOY36" s="53"/>
      <c r="IOZ36" s="54"/>
      <c r="IPA36" s="52"/>
      <c r="IPB36" s="53"/>
      <c r="IPC36" s="54"/>
      <c r="IPM36" s="35"/>
      <c r="IPN36" s="52"/>
      <c r="IPO36" s="53"/>
      <c r="IPP36" s="54"/>
      <c r="IPQ36" s="52"/>
      <c r="IPR36" s="53"/>
      <c r="IPS36" s="54"/>
      <c r="IQC36" s="35"/>
      <c r="IQD36" s="52"/>
      <c r="IQE36" s="53"/>
      <c r="IQF36" s="54"/>
      <c r="IQG36" s="52"/>
      <c r="IQH36" s="53"/>
      <c r="IQI36" s="54"/>
      <c r="IQS36" s="35"/>
      <c r="IQT36" s="52"/>
      <c r="IQU36" s="53"/>
      <c r="IQV36" s="54"/>
      <c r="IQW36" s="52"/>
      <c r="IQX36" s="53"/>
      <c r="IQY36" s="54"/>
      <c r="IRI36" s="35"/>
      <c r="IRJ36" s="52"/>
      <c r="IRK36" s="53"/>
      <c r="IRL36" s="54"/>
      <c r="IRM36" s="52"/>
      <c r="IRN36" s="53"/>
      <c r="IRO36" s="54"/>
      <c r="IRY36" s="35"/>
      <c r="IRZ36" s="52"/>
      <c r="ISA36" s="53"/>
      <c r="ISB36" s="54"/>
      <c r="ISC36" s="52"/>
      <c r="ISD36" s="53"/>
      <c r="ISE36" s="54"/>
      <c r="ISO36" s="35"/>
      <c r="ISP36" s="52"/>
      <c r="ISQ36" s="53"/>
      <c r="ISR36" s="54"/>
      <c r="ISS36" s="52"/>
      <c r="IST36" s="53"/>
      <c r="ISU36" s="54"/>
      <c r="ITE36" s="35"/>
      <c r="ITF36" s="52"/>
      <c r="ITG36" s="53"/>
      <c r="ITH36" s="54"/>
      <c r="ITI36" s="52"/>
      <c r="ITJ36" s="53"/>
      <c r="ITK36" s="54"/>
      <c r="ITU36" s="35"/>
      <c r="ITV36" s="52"/>
      <c r="ITW36" s="53"/>
      <c r="ITX36" s="54"/>
      <c r="ITY36" s="52"/>
      <c r="ITZ36" s="53"/>
      <c r="IUA36" s="54"/>
      <c r="IUK36" s="35"/>
      <c r="IUL36" s="52"/>
      <c r="IUM36" s="53"/>
      <c r="IUN36" s="54"/>
      <c r="IUO36" s="52"/>
      <c r="IUP36" s="53"/>
      <c r="IUQ36" s="54"/>
      <c r="IVA36" s="35"/>
      <c r="IVB36" s="52"/>
      <c r="IVC36" s="53"/>
      <c r="IVD36" s="54"/>
      <c r="IVE36" s="52"/>
      <c r="IVF36" s="53"/>
      <c r="IVG36" s="54"/>
      <c r="IVQ36" s="35"/>
      <c r="IVR36" s="52"/>
      <c r="IVS36" s="53"/>
      <c r="IVT36" s="54"/>
      <c r="IVU36" s="52"/>
      <c r="IVV36" s="53"/>
      <c r="IVW36" s="54"/>
      <c r="IWG36" s="35"/>
      <c r="IWH36" s="52"/>
      <c r="IWI36" s="53"/>
      <c r="IWJ36" s="54"/>
      <c r="IWK36" s="52"/>
      <c r="IWL36" s="53"/>
      <c r="IWM36" s="54"/>
      <c r="IWW36" s="35"/>
      <c r="IWX36" s="52"/>
      <c r="IWY36" s="53"/>
      <c r="IWZ36" s="54"/>
      <c r="IXA36" s="52"/>
      <c r="IXB36" s="53"/>
      <c r="IXC36" s="54"/>
      <c r="IXM36" s="35"/>
      <c r="IXN36" s="52"/>
      <c r="IXO36" s="53"/>
      <c r="IXP36" s="54"/>
      <c r="IXQ36" s="52"/>
      <c r="IXR36" s="53"/>
      <c r="IXS36" s="54"/>
      <c r="IYC36" s="35"/>
      <c r="IYD36" s="52"/>
      <c r="IYE36" s="53"/>
      <c r="IYF36" s="54"/>
      <c r="IYG36" s="52"/>
      <c r="IYH36" s="53"/>
      <c r="IYI36" s="54"/>
      <c r="IYS36" s="35"/>
      <c r="IYT36" s="52"/>
      <c r="IYU36" s="53"/>
      <c r="IYV36" s="54"/>
      <c r="IYW36" s="52"/>
      <c r="IYX36" s="53"/>
      <c r="IYY36" s="54"/>
      <c r="IZI36" s="35"/>
      <c r="IZJ36" s="52"/>
      <c r="IZK36" s="53"/>
      <c r="IZL36" s="54"/>
      <c r="IZM36" s="52"/>
      <c r="IZN36" s="53"/>
      <c r="IZO36" s="54"/>
      <c r="IZY36" s="35"/>
      <c r="IZZ36" s="52"/>
      <c r="JAA36" s="53"/>
      <c r="JAB36" s="54"/>
      <c r="JAC36" s="52"/>
      <c r="JAD36" s="53"/>
      <c r="JAE36" s="54"/>
      <c r="JAO36" s="35"/>
      <c r="JAP36" s="52"/>
      <c r="JAQ36" s="53"/>
      <c r="JAR36" s="54"/>
      <c r="JAS36" s="52"/>
      <c r="JAT36" s="53"/>
      <c r="JAU36" s="54"/>
      <c r="JBE36" s="35"/>
      <c r="JBF36" s="52"/>
      <c r="JBG36" s="53"/>
      <c r="JBH36" s="54"/>
      <c r="JBI36" s="52"/>
      <c r="JBJ36" s="53"/>
      <c r="JBK36" s="54"/>
      <c r="JBU36" s="35"/>
      <c r="JBV36" s="52"/>
      <c r="JBW36" s="53"/>
      <c r="JBX36" s="54"/>
      <c r="JBY36" s="52"/>
      <c r="JBZ36" s="53"/>
      <c r="JCA36" s="54"/>
      <c r="JCK36" s="35"/>
      <c r="JCL36" s="52"/>
      <c r="JCM36" s="53"/>
      <c r="JCN36" s="54"/>
      <c r="JCO36" s="52"/>
      <c r="JCP36" s="53"/>
      <c r="JCQ36" s="54"/>
      <c r="JDA36" s="35"/>
      <c r="JDB36" s="52"/>
      <c r="JDC36" s="53"/>
      <c r="JDD36" s="54"/>
      <c r="JDE36" s="52"/>
      <c r="JDF36" s="53"/>
      <c r="JDG36" s="54"/>
      <c r="JDQ36" s="35"/>
      <c r="JDR36" s="52"/>
      <c r="JDS36" s="53"/>
      <c r="JDT36" s="54"/>
      <c r="JDU36" s="52"/>
      <c r="JDV36" s="53"/>
      <c r="JDW36" s="54"/>
      <c r="JEG36" s="35"/>
      <c r="JEH36" s="52"/>
      <c r="JEI36" s="53"/>
      <c r="JEJ36" s="54"/>
      <c r="JEK36" s="52"/>
      <c r="JEL36" s="53"/>
      <c r="JEM36" s="54"/>
      <c r="JEW36" s="35"/>
      <c r="JEX36" s="52"/>
      <c r="JEY36" s="53"/>
      <c r="JEZ36" s="54"/>
      <c r="JFA36" s="52"/>
      <c r="JFB36" s="53"/>
      <c r="JFC36" s="54"/>
      <c r="JFM36" s="35"/>
      <c r="JFN36" s="52"/>
      <c r="JFO36" s="53"/>
      <c r="JFP36" s="54"/>
      <c r="JFQ36" s="52"/>
      <c r="JFR36" s="53"/>
      <c r="JFS36" s="54"/>
      <c r="JGC36" s="35"/>
      <c r="JGD36" s="52"/>
      <c r="JGE36" s="53"/>
      <c r="JGF36" s="54"/>
      <c r="JGG36" s="52"/>
      <c r="JGH36" s="53"/>
      <c r="JGI36" s="54"/>
      <c r="JGS36" s="35"/>
      <c r="JGT36" s="52"/>
      <c r="JGU36" s="53"/>
      <c r="JGV36" s="54"/>
      <c r="JGW36" s="52"/>
      <c r="JGX36" s="53"/>
      <c r="JGY36" s="54"/>
      <c r="JHI36" s="35"/>
      <c r="JHJ36" s="52"/>
      <c r="JHK36" s="53"/>
      <c r="JHL36" s="54"/>
      <c r="JHM36" s="52"/>
      <c r="JHN36" s="53"/>
      <c r="JHO36" s="54"/>
      <c r="JHY36" s="35"/>
      <c r="JHZ36" s="52"/>
      <c r="JIA36" s="53"/>
      <c r="JIB36" s="54"/>
      <c r="JIC36" s="52"/>
      <c r="JID36" s="53"/>
      <c r="JIE36" s="54"/>
      <c r="JIO36" s="35"/>
      <c r="JIP36" s="52"/>
      <c r="JIQ36" s="53"/>
      <c r="JIR36" s="54"/>
      <c r="JIS36" s="52"/>
      <c r="JIT36" s="53"/>
      <c r="JIU36" s="54"/>
      <c r="JJE36" s="35"/>
      <c r="JJF36" s="52"/>
      <c r="JJG36" s="53"/>
      <c r="JJH36" s="54"/>
      <c r="JJI36" s="52"/>
      <c r="JJJ36" s="53"/>
      <c r="JJK36" s="54"/>
      <c r="JJU36" s="35"/>
      <c r="JJV36" s="52"/>
      <c r="JJW36" s="53"/>
      <c r="JJX36" s="54"/>
      <c r="JJY36" s="52"/>
      <c r="JJZ36" s="53"/>
      <c r="JKA36" s="54"/>
      <c r="JKK36" s="35"/>
      <c r="JKL36" s="52"/>
      <c r="JKM36" s="53"/>
      <c r="JKN36" s="54"/>
      <c r="JKO36" s="52"/>
      <c r="JKP36" s="53"/>
      <c r="JKQ36" s="54"/>
      <c r="JLA36" s="35"/>
      <c r="JLB36" s="52"/>
      <c r="JLC36" s="53"/>
      <c r="JLD36" s="54"/>
      <c r="JLE36" s="52"/>
      <c r="JLF36" s="53"/>
      <c r="JLG36" s="54"/>
      <c r="JLQ36" s="35"/>
      <c r="JLR36" s="52"/>
      <c r="JLS36" s="53"/>
      <c r="JLT36" s="54"/>
      <c r="JLU36" s="52"/>
      <c r="JLV36" s="53"/>
      <c r="JLW36" s="54"/>
      <c r="JMG36" s="35"/>
      <c r="JMH36" s="52"/>
      <c r="JMI36" s="53"/>
      <c r="JMJ36" s="54"/>
      <c r="JMK36" s="52"/>
      <c r="JML36" s="53"/>
      <c r="JMM36" s="54"/>
      <c r="JMW36" s="35"/>
      <c r="JMX36" s="52"/>
      <c r="JMY36" s="53"/>
      <c r="JMZ36" s="54"/>
      <c r="JNA36" s="52"/>
      <c r="JNB36" s="53"/>
      <c r="JNC36" s="54"/>
      <c r="JNM36" s="35"/>
      <c r="JNN36" s="52"/>
      <c r="JNO36" s="53"/>
      <c r="JNP36" s="54"/>
      <c r="JNQ36" s="52"/>
      <c r="JNR36" s="53"/>
      <c r="JNS36" s="54"/>
      <c r="JOC36" s="35"/>
      <c r="JOD36" s="52"/>
      <c r="JOE36" s="53"/>
      <c r="JOF36" s="54"/>
      <c r="JOG36" s="52"/>
      <c r="JOH36" s="53"/>
      <c r="JOI36" s="54"/>
      <c r="JOS36" s="35"/>
      <c r="JOT36" s="52"/>
      <c r="JOU36" s="53"/>
      <c r="JOV36" s="54"/>
      <c r="JOW36" s="52"/>
      <c r="JOX36" s="53"/>
      <c r="JOY36" s="54"/>
      <c r="JPI36" s="35"/>
      <c r="JPJ36" s="52"/>
      <c r="JPK36" s="53"/>
      <c r="JPL36" s="54"/>
      <c r="JPM36" s="52"/>
      <c r="JPN36" s="53"/>
      <c r="JPO36" s="54"/>
      <c r="JPY36" s="35"/>
      <c r="JPZ36" s="52"/>
      <c r="JQA36" s="53"/>
      <c r="JQB36" s="54"/>
      <c r="JQC36" s="52"/>
      <c r="JQD36" s="53"/>
      <c r="JQE36" s="54"/>
      <c r="JQO36" s="35"/>
      <c r="JQP36" s="52"/>
      <c r="JQQ36" s="53"/>
      <c r="JQR36" s="54"/>
      <c r="JQS36" s="52"/>
      <c r="JQT36" s="53"/>
      <c r="JQU36" s="54"/>
      <c r="JRE36" s="35"/>
      <c r="JRF36" s="52"/>
      <c r="JRG36" s="53"/>
      <c r="JRH36" s="54"/>
      <c r="JRI36" s="52"/>
      <c r="JRJ36" s="53"/>
      <c r="JRK36" s="54"/>
      <c r="JRU36" s="35"/>
      <c r="JRV36" s="52"/>
      <c r="JRW36" s="53"/>
      <c r="JRX36" s="54"/>
      <c r="JRY36" s="52"/>
      <c r="JRZ36" s="53"/>
      <c r="JSA36" s="54"/>
      <c r="JSK36" s="35"/>
      <c r="JSL36" s="52"/>
      <c r="JSM36" s="53"/>
      <c r="JSN36" s="54"/>
      <c r="JSO36" s="52"/>
      <c r="JSP36" s="53"/>
      <c r="JSQ36" s="54"/>
      <c r="JTA36" s="35"/>
      <c r="JTB36" s="52"/>
      <c r="JTC36" s="53"/>
      <c r="JTD36" s="54"/>
      <c r="JTE36" s="52"/>
      <c r="JTF36" s="53"/>
      <c r="JTG36" s="54"/>
      <c r="JTQ36" s="35"/>
      <c r="JTR36" s="52"/>
      <c r="JTS36" s="53"/>
      <c r="JTT36" s="54"/>
      <c r="JTU36" s="52"/>
      <c r="JTV36" s="53"/>
      <c r="JTW36" s="54"/>
      <c r="JUG36" s="35"/>
      <c r="JUH36" s="52"/>
      <c r="JUI36" s="53"/>
      <c r="JUJ36" s="54"/>
      <c r="JUK36" s="52"/>
      <c r="JUL36" s="53"/>
      <c r="JUM36" s="54"/>
      <c r="JUW36" s="35"/>
      <c r="JUX36" s="52"/>
      <c r="JUY36" s="53"/>
      <c r="JUZ36" s="54"/>
      <c r="JVA36" s="52"/>
      <c r="JVB36" s="53"/>
      <c r="JVC36" s="54"/>
      <c r="JVM36" s="35"/>
      <c r="JVN36" s="52"/>
      <c r="JVO36" s="53"/>
      <c r="JVP36" s="54"/>
      <c r="JVQ36" s="52"/>
      <c r="JVR36" s="53"/>
      <c r="JVS36" s="54"/>
      <c r="JWC36" s="35"/>
      <c r="JWD36" s="52"/>
      <c r="JWE36" s="53"/>
      <c r="JWF36" s="54"/>
      <c r="JWG36" s="52"/>
      <c r="JWH36" s="53"/>
      <c r="JWI36" s="54"/>
      <c r="JWS36" s="35"/>
      <c r="JWT36" s="52"/>
      <c r="JWU36" s="53"/>
      <c r="JWV36" s="54"/>
      <c r="JWW36" s="52"/>
      <c r="JWX36" s="53"/>
      <c r="JWY36" s="54"/>
      <c r="JXI36" s="35"/>
      <c r="JXJ36" s="52"/>
      <c r="JXK36" s="53"/>
      <c r="JXL36" s="54"/>
      <c r="JXM36" s="52"/>
      <c r="JXN36" s="53"/>
      <c r="JXO36" s="54"/>
      <c r="JXY36" s="35"/>
      <c r="JXZ36" s="52"/>
      <c r="JYA36" s="53"/>
      <c r="JYB36" s="54"/>
      <c r="JYC36" s="52"/>
      <c r="JYD36" s="53"/>
      <c r="JYE36" s="54"/>
      <c r="JYO36" s="35"/>
      <c r="JYP36" s="52"/>
      <c r="JYQ36" s="53"/>
      <c r="JYR36" s="54"/>
      <c r="JYS36" s="52"/>
      <c r="JYT36" s="53"/>
      <c r="JYU36" s="54"/>
      <c r="JZE36" s="35"/>
      <c r="JZF36" s="52"/>
      <c r="JZG36" s="53"/>
      <c r="JZH36" s="54"/>
      <c r="JZI36" s="52"/>
      <c r="JZJ36" s="53"/>
      <c r="JZK36" s="54"/>
      <c r="JZU36" s="35"/>
      <c r="JZV36" s="52"/>
      <c r="JZW36" s="53"/>
      <c r="JZX36" s="54"/>
      <c r="JZY36" s="52"/>
      <c r="JZZ36" s="53"/>
      <c r="KAA36" s="54"/>
      <c r="KAK36" s="35"/>
      <c r="KAL36" s="52"/>
      <c r="KAM36" s="53"/>
      <c r="KAN36" s="54"/>
      <c r="KAO36" s="52"/>
      <c r="KAP36" s="53"/>
      <c r="KAQ36" s="54"/>
      <c r="KBA36" s="35"/>
      <c r="KBB36" s="52"/>
      <c r="KBC36" s="53"/>
      <c r="KBD36" s="54"/>
      <c r="KBE36" s="52"/>
      <c r="KBF36" s="53"/>
      <c r="KBG36" s="54"/>
      <c r="KBQ36" s="35"/>
      <c r="KBR36" s="52"/>
      <c r="KBS36" s="53"/>
      <c r="KBT36" s="54"/>
      <c r="KBU36" s="52"/>
      <c r="KBV36" s="53"/>
      <c r="KBW36" s="54"/>
      <c r="KCG36" s="35"/>
      <c r="KCH36" s="52"/>
      <c r="KCI36" s="53"/>
      <c r="KCJ36" s="54"/>
      <c r="KCK36" s="52"/>
      <c r="KCL36" s="53"/>
      <c r="KCM36" s="54"/>
      <c r="KCW36" s="35"/>
      <c r="KCX36" s="52"/>
      <c r="KCY36" s="53"/>
      <c r="KCZ36" s="54"/>
      <c r="KDA36" s="52"/>
      <c r="KDB36" s="53"/>
      <c r="KDC36" s="54"/>
      <c r="KDM36" s="35"/>
      <c r="KDN36" s="52"/>
      <c r="KDO36" s="53"/>
      <c r="KDP36" s="54"/>
      <c r="KDQ36" s="52"/>
      <c r="KDR36" s="53"/>
      <c r="KDS36" s="54"/>
      <c r="KEC36" s="35"/>
      <c r="KED36" s="52"/>
      <c r="KEE36" s="53"/>
      <c r="KEF36" s="54"/>
      <c r="KEG36" s="52"/>
      <c r="KEH36" s="53"/>
      <c r="KEI36" s="54"/>
      <c r="KES36" s="35"/>
      <c r="KET36" s="52"/>
      <c r="KEU36" s="53"/>
      <c r="KEV36" s="54"/>
      <c r="KEW36" s="52"/>
      <c r="KEX36" s="53"/>
      <c r="KEY36" s="54"/>
      <c r="KFI36" s="35"/>
      <c r="KFJ36" s="52"/>
      <c r="KFK36" s="53"/>
      <c r="KFL36" s="54"/>
      <c r="KFM36" s="52"/>
      <c r="KFN36" s="53"/>
      <c r="KFO36" s="54"/>
      <c r="KFY36" s="35"/>
      <c r="KFZ36" s="52"/>
      <c r="KGA36" s="53"/>
      <c r="KGB36" s="54"/>
      <c r="KGC36" s="52"/>
      <c r="KGD36" s="53"/>
      <c r="KGE36" s="54"/>
      <c r="KGO36" s="35"/>
      <c r="KGP36" s="52"/>
      <c r="KGQ36" s="53"/>
      <c r="KGR36" s="54"/>
      <c r="KGS36" s="52"/>
      <c r="KGT36" s="53"/>
      <c r="KGU36" s="54"/>
      <c r="KHE36" s="35"/>
      <c r="KHF36" s="52"/>
      <c r="KHG36" s="53"/>
      <c r="KHH36" s="54"/>
      <c r="KHI36" s="52"/>
      <c r="KHJ36" s="53"/>
      <c r="KHK36" s="54"/>
      <c r="KHU36" s="35"/>
      <c r="KHV36" s="52"/>
      <c r="KHW36" s="53"/>
      <c r="KHX36" s="54"/>
      <c r="KHY36" s="52"/>
      <c r="KHZ36" s="53"/>
      <c r="KIA36" s="54"/>
      <c r="KIK36" s="35"/>
      <c r="KIL36" s="52"/>
      <c r="KIM36" s="53"/>
      <c r="KIN36" s="54"/>
      <c r="KIO36" s="52"/>
      <c r="KIP36" s="53"/>
      <c r="KIQ36" s="54"/>
      <c r="KJA36" s="35"/>
      <c r="KJB36" s="52"/>
      <c r="KJC36" s="53"/>
      <c r="KJD36" s="54"/>
      <c r="KJE36" s="52"/>
      <c r="KJF36" s="53"/>
      <c r="KJG36" s="54"/>
      <c r="KJQ36" s="35"/>
      <c r="KJR36" s="52"/>
      <c r="KJS36" s="53"/>
      <c r="KJT36" s="54"/>
      <c r="KJU36" s="52"/>
      <c r="KJV36" s="53"/>
      <c r="KJW36" s="54"/>
      <c r="KKG36" s="35"/>
      <c r="KKH36" s="52"/>
      <c r="KKI36" s="53"/>
      <c r="KKJ36" s="54"/>
      <c r="KKK36" s="52"/>
      <c r="KKL36" s="53"/>
      <c r="KKM36" s="54"/>
      <c r="KKW36" s="35"/>
      <c r="KKX36" s="52"/>
      <c r="KKY36" s="53"/>
      <c r="KKZ36" s="54"/>
      <c r="KLA36" s="52"/>
      <c r="KLB36" s="53"/>
      <c r="KLC36" s="54"/>
      <c r="KLM36" s="35"/>
      <c r="KLN36" s="52"/>
      <c r="KLO36" s="53"/>
      <c r="KLP36" s="54"/>
      <c r="KLQ36" s="52"/>
      <c r="KLR36" s="53"/>
      <c r="KLS36" s="54"/>
      <c r="KMC36" s="35"/>
      <c r="KMD36" s="52"/>
      <c r="KME36" s="53"/>
      <c r="KMF36" s="54"/>
      <c r="KMG36" s="52"/>
      <c r="KMH36" s="53"/>
      <c r="KMI36" s="54"/>
      <c r="KMS36" s="35"/>
      <c r="KMT36" s="52"/>
      <c r="KMU36" s="53"/>
      <c r="KMV36" s="54"/>
      <c r="KMW36" s="52"/>
      <c r="KMX36" s="53"/>
      <c r="KMY36" s="54"/>
      <c r="KNI36" s="35"/>
      <c r="KNJ36" s="52"/>
      <c r="KNK36" s="53"/>
      <c r="KNL36" s="54"/>
      <c r="KNM36" s="52"/>
      <c r="KNN36" s="53"/>
      <c r="KNO36" s="54"/>
      <c r="KNY36" s="35"/>
      <c r="KNZ36" s="52"/>
      <c r="KOA36" s="53"/>
      <c r="KOB36" s="54"/>
      <c r="KOC36" s="52"/>
      <c r="KOD36" s="53"/>
      <c r="KOE36" s="54"/>
      <c r="KOO36" s="35"/>
      <c r="KOP36" s="52"/>
      <c r="KOQ36" s="53"/>
      <c r="KOR36" s="54"/>
      <c r="KOS36" s="52"/>
      <c r="KOT36" s="53"/>
      <c r="KOU36" s="54"/>
      <c r="KPE36" s="35"/>
      <c r="KPF36" s="52"/>
      <c r="KPG36" s="53"/>
      <c r="KPH36" s="54"/>
      <c r="KPI36" s="52"/>
      <c r="KPJ36" s="53"/>
      <c r="KPK36" s="54"/>
      <c r="KPU36" s="35"/>
      <c r="KPV36" s="52"/>
      <c r="KPW36" s="53"/>
      <c r="KPX36" s="54"/>
      <c r="KPY36" s="52"/>
      <c r="KPZ36" s="53"/>
      <c r="KQA36" s="54"/>
      <c r="KQK36" s="35"/>
      <c r="KQL36" s="52"/>
      <c r="KQM36" s="53"/>
      <c r="KQN36" s="54"/>
      <c r="KQO36" s="52"/>
      <c r="KQP36" s="53"/>
      <c r="KQQ36" s="54"/>
      <c r="KRA36" s="35"/>
      <c r="KRB36" s="52"/>
      <c r="KRC36" s="53"/>
      <c r="KRD36" s="54"/>
      <c r="KRE36" s="52"/>
      <c r="KRF36" s="53"/>
      <c r="KRG36" s="54"/>
      <c r="KRQ36" s="35"/>
      <c r="KRR36" s="52"/>
      <c r="KRS36" s="53"/>
      <c r="KRT36" s="54"/>
      <c r="KRU36" s="52"/>
      <c r="KRV36" s="53"/>
      <c r="KRW36" s="54"/>
      <c r="KSG36" s="35"/>
      <c r="KSH36" s="52"/>
      <c r="KSI36" s="53"/>
      <c r="KSJ36" s="54"/>
      <c r="KSK36" s="52"/>
      <c r="KSL36" s="53"/>
      <c r="KSM36" s="54"/>
      <c r="KSW36" s="35"/>
      <c r="KSX36" s="52"/>
      <c r="KSY36" s="53"/>
      <c r="KSZ36" s="54"/>
      <c r="KTA36" s="52"/>
      <c r="KTB36" s="53"/>
      <c r="KTC36" s="54"/>
      <c r="KTM36" s="35"/>
      <c r="KTN36" s="52"/>
      <c r="KTO36" s="53"/>
      <c r="KTP36" s="54"/>
      <c r="KTQ36" s="52"/>
      <c r="KTR36" s="53"/>
      <c r="KTS36" s="54"/>
      <c r="KUC36" s="35"/>
      <c r="KUD36" s="52"/>
      <c r="KUE36" s="53"/>
      <c r="KUF36" s="54"/>
      <c r="KUG36" s="52"/>
      <c r="KUH36" s="53"/>
      <c r="KUI36" s="54"/>
      <c r="KUS36" s="35"/>
      <c r="KUT36" s="52"/>
      <c r="KUU36" s="53"/>
      <c r="KUV36" s="54"/>
      <c r="KUW36" s="52"/>
      <c r="KUX36" s="53"/>
      <c r="KUY36" s="54"/>
      <c r="KVI36" s="35"/>
      <c r="KVJ36" s="52"/>
      <c r="KVK36" s="53"/>
      <c r="KVL36" s="54"/>
      <c r="KVM36" s="52"/>
      <c r="KVN36" s="53"/>
      <c r="KVO36" s="54"/>
      <c r="KVY36" s="35"/>
      <c r="KVZ36" s="52"/>
      <c r="KWA36" s="53"/>
      <c r="KWB36" s="54"/>
      <c r="KWC36" s="52"/>
      <c r="KWD36" s="53"/>
      <c r="KWE36" s="54"/>
      <c r="KWO36" s="35"/>
      <c r="KWP36" s="52"/>
      <c r="KWQ36" s="53"/>
      <c r="KWR36" s="54"/>
      <c r="KWS36" s="52"/>
      <c r="KWT36" s="53"/>
      <c r="KWU36" s="54"/>
      <c r="KXE36" s="35"/>
      <c r="KXF36" s="52"/>
      <c r="KXG36" s="53"/>
      <c r="KXH36" s="54"/>
      <c r="KXI36" s="52"/>
      <c r="KXJ36" s="53"/>
      <c r="KXK36" s="54"/>
      <c r="KXU36" s="35"/>
      <c r="KXV36" s="52"/>
      <c r="KXW36" s="53"/>
      <c r="KXX36" s="54"/>
      <c r="KXY36" s="52"/>
      <c r="KXZ36" s="53"/>
      <c r="KYA36" s="54"/>
      <c r="KYK36" s="35"/>
      <c r="KYL36" s="52"/>
      <c r="KYM36" s="53"/>
      <c r="KYN36" s="54"/>
      <c r="KYO36" s="52"/>
      <c r="KYP36" s="53"/>
      <c r="KYQ36" s="54"/>
      <c r="KZA36" s="35"/>
      <c r="KZB36" s="52"/>
      <c r="KZC36" s="53"/>
      <c r="KZD36" s="54"/>
      <c r="KZE36" s="52"/>
      <c r="KZF36" s="53"/>
      <c r="KZG36" s="54"/>
      <c r="KZQ36" s="35"/>
      <c r="KZR36" s="52"/>
      <c r="KZS36" s="53"/>
      <c r="KZT36" s="54"/>
      <c r="KZU36" s="52"/>
      <c r="KZV36" s="53"/>
      <c r="KZW36" s="54"/>
      <c r="LAG36" s="35"/>
      <c r="LAH36" s="52"/>
      <c r="LAI36" s="53"/>
      <c r="LAJ36" s="54"/>
      <c r="LAK36" s="52"/>
      <c r="LAL36" s="53"/>
      <c r="LAM36" s="54"/>
      <c r="LAW36" s="35"/>
      <c r="LAX36" s="52"/>
      <c r="LAY36" s="53"/>
      <c r="LAZ36" s="54"/>
      <c r="LBA36" s="52"/>
      <c r="LBB36" s="53"/>
      <c r="LBC36" s="54"/>
      <c r="LBM36" s="35"/>
      <c r="LBN36" s="52"/>
      <c r="LBO36" s="53"/>
      <c r="LBP36" s="54"/>
      <c r="LBQ36" s="52"/>
      <c r="LBR36" s="53"/>
      <c r="LBS36" s="54"/>
      <c r="LCC36" s="35"/>
      <c r="LCD36" s="52"/>
      <c r="LCE36" s="53"/>
      <c r="LCF36" s="54"/>
      <c r="LCG36" s="52"/>
      <c r="LCH36" s="53"/>
      <c r="LCI36" s="54"/>
      <c r="LCS36" s="35"/>
      <c r="LCT36" s="52"/>
      <c r="LCU36" s="53"/>
      <c r="LCV36" s="54"/>
      <c r="LCW36" s="52"/>
      <c r="LCX36" s="53"/>
      <c r="LCY36" s="54"/>
      <c r="LDI36" s="35"/>
      <c r="LDJ36" s="52"/>
      <c r="LDK36" s="53"/>
      <c r="LDL36" s="54"/>
      <c r="LDM36" s="52"/>
      <c r="LDN36" s="53"/>
      <c r="LDO36" s="54"/>
      <c r="LDY36" s="35"/>
      <c r="LDZ36" s="52"/>
      <c r="LEA36" s="53"/>
      <c r="LEB36" s="54"/>
      <c r="LEC36" s="52"/>
      <c r="LED36" s="53"/>
      <c r="LEE36" s="54"/>
      <c r="LEO36" s="35"/>
      <c r="LEP36" s="52"/>
      <c r="LEQ36" s="53"/>
      <c r="LER36" s="54"/>
      <c r="LES36" s="52"/>
      <c r="LET36" s="53"/>
      <c r="LEU36" s="54"/>
      <c r="LFE36" s="35"/>
      <c r="LFF36" s="52"/>
      <c r="LFG36" s="53"/>
      <c r="LFH36" s="54"/>
      <c r="LFI36" s="52"/>
      <c r="LFJ36" s="53"/>
      <c r="LFK36" s="54"/>
      <c r="LFU36" s="35"/>
      <c r="LFV36" s="52"/>
      <c r="LFW36" s="53"/>
      <c r="LFX36" s="54"/>
      <c r="LFY36" s="52"/>
      <c r="LFZ36" s="53"/>
      <c r="LGA36" s="54"/>
      <c r="LGK36" s="35"/>
      <c r="LGL36" s="52"/>
      <c r="LGM36" s="53"/>
      <c r="LGN36" s="54"/>
      <c r="LGO36" s="52"/>
      <c r="LGP36" s="53"/>
      <c r="LGQ36" s="54"/>
      <c r="LHA36" s="35"/>
      <c r="LHB36" s="52"/>
      <c r="LHC36" s="53"/>
      <c r="LHD36" s="54"/>
      <c r="LHE36" s="52"/>
      <c r="LHF36" s="53"/>
      <c r="LHG36" s="54"/>
      <c r="LHQ36" s="35"/>
      <c r="LHR36" s="52"/>
      <c r="LHS36" s="53"/>
      <c r="LHT36" s="54"/>
      <c r="LHU36" s="52"/>
      <c r="LHV36" s="53"/>
      <c r="LHW36" s="54"/>
      <c r="LIG36" s="35"/>
      <c r="LIH36" s="52"/>
      <c r="LII36" s="53"/>
      <c r="LIJ36" s="54"/>
      <c r="LIK36" s="52"/>
      <c r="LIL36" s="53"/>
      <c r="LIM36" s="54"/>
      <c r="LIW36" s="35"/>
      <c r="LIX36" s="52"/>
      <c r="LIY36" s="53"/>
      <c r="LIZ36" s="54"/>
      <c r="LJA36" s="52"/>
      <c r="LJB36" s="53"/>
      <c r="LJC36" s="54"/>
      <c r="LJM36" s="35"/>
      <c r="LJN36" s="52"/>
      <c r="LJO36" s="53"/>
      <c r="LJP36" s="54"/>
      <c r="LJQ36" s="52"/>
      <c r="LJR36" s="53"/>
      <c r="LJS36" s="54"/>
      <c r="LKC36" s="35"/>
      <c r="LKD36" s="52"/>
      <c r="LKE36" s="53"/>
      <c r="LKF36" s="54"/>
      <c r="LKG36" s="52"/>
      <c r="LKH36" s="53"/>
      <c r="LKI36" s="54"/>
      <c r="LKS36" s="35"/>
      <c r="LKT36" s="52"/>
      <c r="LKU36" s="53"/>
      <c r="LKV36" s="54"/>
      <c r="LKW36" s="52"/>
      <c r="LKX36" s="53"/>
      <c r="LKY36" s="54"/>
      <c r="LLI36" s="35"/>
      <c r="LLJ36" s="52"/>
      <c r="LLK36" s="53"/>
      <c r="LLL36" s="54"/>
      <c r="LLM36" s="52"/>
      <c r="LLN36" s="53"/>
      <c r="LLO36" s="54"/>
      <c r="LLY36" s="35"/>
      <c r="LLZ36" s="52"/>
      <c r="LMA36" s="53"/>
      <c r="LMB36" s="54"/>
      <c r="LMC36" s="52"/>
      <c r="LMD36" s="53"/>
      <c r="LME36" s="54"/>
      <c r="LMO36" s="35"/>
      <c r="LMP36" s="52"/>
      <c r="LMQ36" s="53"/>
      <c r="LMR36" s="54"/>
      <c r="LMS36" s="52"/>
      <c r="LMT36" s="53"/>
      <c r="LMU36" s="54"/>
      <c r="LNE36" s="35"/>
      <c r="LNF36" s="52"/>
      <c r="LNG36" s="53"/>
      <c r="LNH36" s="54"/>
      <c r="LNI36" s="52"/>
      <c r="LNJ36" s="53"/>
      <c r="LNK36" s="54"/>
      <c r="LNU36" s="35"/>
      <c r="LNV36" s="52"/>
      <c r="LNW36" s="53"/>
      <c r="LNX36" s="54"/>
      <c r="LNY36" s="52"/>
      <c r="LNZ36" s="53"/>
      <c r="LOA36" s="54"/>
      <c r="LOK36" s="35"/>
      <c r="LOL36" s="52"/>
      <c r="LOM36" s="53"/>
      <c r="LON36" s="54"/>
      <c r="LOO36" s="52"/>
      <c r="LOP36" s="53"/>
      <c r="LOQ36" s="54"/>
      <c r="LPA36" s="35"/>
      <c r="LPB36" s="52"/>
      <c r="LPC36" s="53"/>
      <c r="LPD36" s="54"/>
      <c r="LPE36" s="52"/>
      <c r="LPF36" s="53"/>
      <c r="LPG36" s="54"/>
      <c r="LPQ36" s="35"/>
      <c r="LPR36" s="52"/>
      <c r="LPS36" s="53"/>
      <c r="LPT36" s="54"/>
      <c r="LPU36" s="52"/>
      <c r="LPV36" s="53"/>
      <c r="LPW36" s="54"/>
      <c r="LQG36" s="35"/>
      <c r="LQH36" s="52"/>
      <c r="LQI36" s="53"/>
      <c r="LQJ36" s="54"/>
      <c r="LQK36" s="52"/>
      <c r="LQL36" s="53"/>
      <c r="LQM36" s="54"/>
      <c r="LQW36" s="35"/>
      <c r="LQX36" s="52"/>
      <c r="LQY36" s="53"/>
      <c r="LQZ36" s="54"/>
      <c r="LRA36" s="52"/>
      <c r="LRB36" s="53"/>
      <c r="LRC36" s="54"/>
      <c r="LRM36" s="35"/>
      <c r="LRN36" s="52"/>
      <c r="LRO36" s="53"/>
      <c r="LRP36" s="54"/>
      <c r="LRQ36" s="52"/>
      <c r="LRR36" s="53"/>
      <c r="LRS36" s="54"/>
      <c r="LSC36" s="35"/>
      <c r="LSD36" s="52"/>
      <c r="LSE36" s="53"/>
      <c r="LSF36" s="54"/>
      <c r="LSG36" s="52"/>
      <c r="LSH36" s="53"/>
      <c r="LSI36" s="54"/>
      <c r="LSS36" s="35"/>
      <c r="LST36" s="52"/>
      <c r="LSU36" s="53"/>
      <c r="LSV36" s="54"/>
      <c r="LSW36" s="52"/>
      <c r="LSX36" s="53"/>
      <c r="LSY36" s="54"/>
      <c r="LTI36" s="35"/>
      <c r="LTJ36" s="52"/>
      <c r="LTK36" s="53"/>
      <c r="LTL36" s="54"/>
      <c r="LTM36" s="52"/>
      <c r="LTN36" s="53"/>
      <c r="LTO36" s="54"/>
      <c r="LTY36" s="35"/>
      <c r="LTZ36" s="52"/>
      <c r="LUA36" s="53"/>
      <c r="LUB36" s="54"/>
      <c r="LUC36" s="52"/>
      <c r="LUD36" s="53"/>
      <c r="LUE36" s="54"/>
      <c r="LUO36" s="35"/>
      <c r="LUP36" s="52"/>
      <c r="LUQ36" s="53"/>
      <c r="LUR36" s="54"/>
      <c r="LUS36" s="52"/>
      <c r="LUT36" s="53"/>
      <c r="LUU36" s="54"/>
      <c r="LVE36" s="35"/>
      <c r="LVF36" s="52"/>
      <c r="LVG36" s="53"/>
      <c r="LVH36" s="54"/>
      <c r="LVI36" s="52"/>
      <c r="LVJ36" s="53"/>
      <c r="LVK36" s="54"/>
      <c r="LVU36" s="35"/>
      <c r="LVV36" s="52"/>
      <c r="LVW36" s="53"/>
      <c r="LVX36" s="54"/>
      <c r="LVY36" s="52"/>
      <c r="LVZ36" s="53"/>
      <c r="LWA36" s="54"/>
      <c r="LWK36" s="35"/>
      <c r="LWL36" s="52"/>
      <c r="LWM36" s="53"/>
      <c r="LWN36" s="54"/>
      <c r="LWO36" s="52"/>
      <c r="LWP36" s="53"/>
      <c r="LWQ36" s="54"/>
      <c r="LXA36" s="35"/>
      <c r="LXB36" s="52"/>
      <c r="LXC36" s="53"/>
      <c r="LXD36" s="54"/>
      <c r="LXE36" s="52"/>
      <c r="LXF36" s="53"/>
      <c r="LXG36" s="54"/>
      <c r="LXQ36" s="35"/>
      <c r="LXR36" s="52"/>
      <c r="LXS36" s="53"/>
      <c r="LXT36" s="54"/>
      <c r="LXU36" s="52"/>
      <c r="LXV36" s="53"/>
      <c r="LXW36" s="54"/>
      <c r="LYG36" s="35"/>
      <c r="LYH36" s="52"/>
      <c r="LYI36" s="53"/>
      <c r="LYJ36" s="54"/>
      <c r="LYK36" s="52"/>
      <c r="LYL36" s="53"/>
      <c r="LYM36" s="54"/>
      <c r="LYW36" s="35"/>
      <c r="LYX36" s="52"/>
      <c r="LYY36" s="53"/>
      <c r="LYZ36" s="54"/>
      <c r="LZA36" s="52"/>
      <c r="LZB36" s="53"/>
      <c r="LZC36" s="54"/>
      <c r="LZM36" s="35"/>
      <c r="LZN36" s="52"/>
      <c r="LZO36" s="53"/>
      <c r="LZP36" s="54"/>
      <c r="LZQ36" s="52"/>
      <c r="LZR36" s="53"/>
      <c r="LZS36" s="54"/>
      <c r="MAC36" s="35"/>
      <c r="MAD36" s="52"/>
      <c r="MAE36" s="53"/>
      <c r="MAF36" s="54"/>
      <c r="MAG36" s="52"/>
      <c r="MAH36" s="53"/>
      <c r="MAI36" s="54"/>
      <c r="MAS36" s="35"/>
      <c r="MAT36" s="52"/>
      <c r="MAU36" s="53"/>
      <c r="MAV36" s="54"/>
      <c r="MAW36" s="52"/>
      <c r="MAX36" s="53"/>
      <c r="MAY36" s="54"/>
      <c r="MBI36" s="35"/>
      <c r="MBJ36" s="52"/>
      <c r="MBK36" s="53"/>
      <c r="MBL36" s="54"/>
      <c r="MBM36" s="52"/>
      <c r="MBN36" s="53"/>
      <c r="MBO36" s="54"/>
      <c r="MBY36" s="35"/>
      <c r="MBZ36" s="52"/>
      <c r="MCA36" s="53"/>
      <c r="MCB36" s="54"/>
      <c r="MCC36" s="52"/>
      <c r="MCD36" s="53"/>
      <c r="MCE36" s="54"/>
      <c r="MCO36" s="35"/>
      <c r="MCP36" s="52"/>
      <c r="MCQ36" s="53"/>
      <c r="MCR36" s="54"/>
      <c r="MCS36" s="52"/>
      <c r="MCT36" s="53"/>
      <c r="MCU36" s="54"/>
      <c r="MDE36" s="35"/>
      <c r="MDF36" s="52"/>
      <c r="MDG36" s="53"/>
      <c r="MDH36" s="54"/>
      <c r="MDI36" s="52"/>
      <c r="MDJ36" s="53"/>
      <c r="MDK36" s="54"/>
      <c r="MDU36" s="35"/>
      <c r="MDV36" s="52"/>
      <c r="MDW36" s="53"/>
      <c r="MDX36" s="54"/>
      <c r="MDY36" s="52"/>
      <c r="MDZ36" s="53"/>
      <c r="MEA36" s="54"/>
      <c r="MEK36" s="35"/>
      <c r="MEL36" s="52"/>
      <c r="MEM36" s="53"/>
      <c r="MEN36" s="54"/>
      <c r="MEO36" s="52"/>
      <c r="MEP36" s="53"/>
      <c r="MEQ36" s="54"/>
      <c r="MFA36" s="35"/>
      <c r="MFB36" s="52"/>
      <c r="MFC36" s="53"/>
      <c r="MFD36" s="54"/>
      <c r="MFE36" s="52"/>
      <c r="MFF36" s="53"/>
      <c r="MFG36" s="54"/>
      <c r="MFQ36" s="35"/>
      <c r="MFR36" s="52"/>
      <c r="MFS36" s="53"/>
      <c r="MFT36" s="54"/>
      <c r="MFU36" s="52"/>
      <c r="MFV36" s="53"/>
      <c r="MFW36" s="54"/>
      <c r="MGG36" s="35"/>
      <c r="MGH36" s="52"/>
      <c r="MGI36" s="53"/>
      <c r="MGJ36" s="54"/>
      <c r="MGK36" s="52"/>
      <c r="MGL36" s="53"/>
      <c r="MGM36" s="54"/>
      <c r="MGW36" s="35"/>
      <c r="MGX36" s="52"/>
      <c r="MGY36" s="53"/>
      <c r="MGZ36" s="54"/>
      <c r="MHA36" s="52"/>
      <c r="MHB36" s="53"/>
      <c r="MHC36" s="54"/>
      <c r="MHM36" s="35"/>
      <c r="MHN36" s="52"/>
      <c r="MHO36" s="53"/>
      <c r="MHP36" s="54"/>
      <c r="MHQ36" s="52"/>
      <c r="MHR36" s="53"/>
      <c r="MHS36" s="54"/>
      <c r="MIC36" s="35"/>
      <c r="MID36" s="52"/>
      <c r="MIE36" s="53"/>
      <c r="MIF36" s="54"/>
      <c r="MIG36" s="52"/>
      <c r="MIH36" s="53"/>
      <c r="MII36" s="54"/>
      <c r="MIS36" s="35"/>
      <c r="MIT36" s="52"/>
      <c r="MIU36" s="53"/>
      <c r="MIV36" s="54"/>
      <c r="MIW36" s="52"/>
      <c r="MIX36" s="53"/>
      <c r="MIY36" s="54"/>
      <c r="MJI36" s="35"/>
      <c r="MJJ36" s="52"/>
      <c r="MJK36" s="53"/>
      <c r="MJL36" s="54"/>
      <c r="MJM36" s="52"/>
      <c r="MJN36" s="53"/>
      <c r="MJO36" s="54"/>
      <c r="MJY36" s="35"/>
      <c r="MJZ36" s="52"/>
      <c r="MKA36" s="53"/>
      <c r="MKB36" s="54"/>
      <c r="MKC36" s="52"/>
      <c r="MKD36" s="53"/>
      <c r="MKE36" s="54"/>
      <c r="MKO36" s="35"/>
      <c r="MKP36" s="52"/>
      <c r="MKQ36" s="53"/>
      <c r="MKR36" s="54"/>
      <c r="MKS36" s="52"/>
      <c r="MKT36" s="53"/>
      <c r="MKU36" s="54"/>
      <c r="MLE36" s="35"/>
      <c r="MLF36" s="52"/>
      <c r="MLG36" s="53"/>
      <c r="MLH36" s="54"/>
      <c r="MLI36" s="52"/>
      <c r="MLJ36" s="53"/>
      <c r="MLK36" s="54"/>
      <c r="MLU36" s="35"/>
      <c r="MLV36" s="52"/>
      <c r="MLW36" s="53"/>
      <c r="MLX36" s="54"/>
      <c r="MLY36" s="52"/>
      <c r="MLZ36" s="53"/>
      <c r="MMA36" s="54"/>
      <c r="MMK36" s="35"/>
      <c r="MML36" s="52"/>
      <c r="MMM36" s="53"/>
      <c r="MMN36" s="54"/>
      <c r="MMO36" s="52"/>
      <c r="MMP36" s="53"/>
      <c r="MMQ36" s="54"/>
      <c r="MNA36" s="35"/>
      <c r="MNB36" s="52"/>
      <c r="MNC36" s="53"/>
      <c r="MND36" s="54"/>
      <c r="MNE36" s="52"/>
      <c r="MNF36" s="53"/>
      <c r="MNG36" s="54"/>
      <c r="MNQ36" s="35"/>
      <c r="MNR36" s="52"/>
      <c r="MNS36" s="53"/>
      <c r="MNT36" s="54"/>
      <c r="MNU36" s="52"/>
      <c r="MNV36" s="53"/>
      <c r="MNW36" s="54"/>
      <c r="MOG36" s="35"/>
      <c r="MOH36" s="52"/>
      <c r="MOI36" s="53"/>
      <c r="MOJ36" s="54"/>
      <c r="MOK36" s="52"/>
      <c r="MOL36" s="53"/>
      <c r="MOM36" s="54"/>
      <c r="MOW36" s="35"/>
      <c r="MOX36" s="52"/>
      <c r="MOY36" s="53"/>
      <c r="MOZ36" s="54"/>
      <c r="MPA36" s="52"/>
      <c r="MPB36" s="53"/>
      <c r="MPC36" s="54"/>
      <c r="MPM36" s="35"/>
      <c r="MPN36" s="52"/>
      <c r="MPO36" s="53"/>
      <c r="MPP36" s="54"/>
      <c r="MPQ36" s="52"/>
      <c r="MPR36" s="53"/>
      <c r="MPS36" s="54"/>
      <c r="MQC36" s="35"/>
      <c r="MQD36" s="52"/>
      <c r="MQE36" s="53"/>
      <c r="MQF36" s="54"/>
      <c r="MQG36" s="52"/>
      <c r="MQH36" s="53"/>
      <c r="MQI36" s="54"/>
      <c r="MQS36" s="35"/>
      <c r="MQT36" s="52"/>
      <c r="MQU36" s="53"/>
      <c r="MQV36" s="54"/>
      <c r="MQW36" s="52"/>
      <c r="MQX36" s="53"/>
      <c r="MQY36" s="54"/>
      <c r="MRI36" s="35"/>
      <c r="MRJ36" s="52"/>
      <c r="MRK36" s="53"/>
      <c r="MRL36" s="54"/>
      <c r="MRM36" s="52"/>
      <c r="MRN36" s="53"/>
      <c r="MRO36" s="54"/>
      <c r="MRY36" s="35"/>
      <c r="MRZ36" s="52"/>
      <c r="MSA36" s="53"/>
      <c r="MSB36" s="54"/>
      <c r="MSC36" s="52"/>
      <c r="MSD36" s="53"/>
      <c r="MSE36" s="54"/>
      <c r="MSO36" s="35"/>
      <c r="MSP36" s="52"/>
      <c r="MSQ36" s="53"/>
      <c r="MSR36" s="54"/>
      <c r="MSS36" s="52"/>
      <c r="MST36" s="53"/>
      <c r="MSU36" s="54"/>
      <c r="MTE36" s="35"/>
      <c r="MTF36" s="52"/>
      <c r="MTG36" s="53"/>
      <c r="MTH36" s="54"/>
      <c r="MTI36" s="52"/>
      <c r="MTJ36" s="53"/>
      <c r="MTK36" s="54"/>
      <c r="MTU36" s="35"/>
      <c r="MTV36" s="52"/>
      <c r="MTW36" s="53"/>
      <c r="MTX36" s="54"/>
      <c r="MTY36" s="52"/>
      <c r="MTZ36" s="53"/>
      <c r="MUA36" s="54"/>
      <c r="MUK36" s="35"/>
      <c r="MUL36" s="52"/>
      <c r="MUM36" s="53"/>
      <c r="MUN36" s="54"/>
      <c r="MUO36" s="52"/>
      <c r="MUP36" s="53"/>
      <c r="MUQ36" s="54"/>
      <c r="MVA36" s="35"/>
      <c r="MVB36" s="52"/>
      <c r="MVC36" s="53"/>
      <c r="MVD36" s="54"/>
      <c r="MVE36" s="52"/>
      <c r="MVF36" s="53"/>
      <c r="MVG36" s="54"/>
      <c r="MVQ36" s="35"/>
      <c r="MVR36" s="52"/>
      <c r="MVS36" s="53"/>
      <c r="MVT36" s="54"/>
      <c r="MVU36" s="52"/>
      <c r="MVV36" s="53"/>
      <c r="MVW36" s="54"/>
      <c r="MWG36" s="35"/>
      <c r="MWH36" s="52"/>
      <c r="MWI36" s="53"/>
      <c r="MWJ36" s="54"/>
      <c r="MWK36" s="52"/>
      <c r="MWL36" s="53"/>
      <c r="MWM36" s="54"/>
      <c r="MWW36" s="35"/>
      <c r="MWX36" s="52"/>
      <c r="MWY36" s="53"/>
      <c r="MWZ36" s="54"/>
      <c r="MXA36" s="52"/>
      <c r="MXB36" s="53"/>
      <c r="MXC36" s="54"/>
      <c r="MXM36" s="35"/>
      <c r="MXN36" s="52"/>
      <c r="MXO36" s="53"/>
      <c r="MXP36" s="54"/>
      <c r="MXQ36" s="52"/>
      <c r="MXR36" s="53"/>
      <c r="MXS36" s="54"/>
      <c r="MYC36" s="35"/>
      <c r="MYD36" s="52"/>
      <c r="MYE36" s="53"/>
      <c r="MYF36" s="54"/>
      <c r="MYG36" s="52"/>
      <c r="MYH36" s="53"/>
      <c r="MYI36" s="54"/>
      <c r="MYS36" s="35"/>
      <c r="MYT36" s="52"/>
      <c r="MYU36" s="53"/>
      <c r="MYV36" s="54"/>
      <c r="MYW36" s="52"/>
      <c r="MYX36" s="53"/>
      <c r="MYY36" s="54"/>
      <c r="MZI36" s="35"/>
      <c r="MZJ36" s="52"/>
      <c r="MZK36" s="53"/>
      <c r="MZL36" s="54"/>
      <c r="MZM36" s="52"/>
      <c r="MZN36" s="53"/>
      <c r="MZO36" s="54"/>
      <c r="MZY36" s="35"/>
      <c r="MZZ36" s="52"/>
      <c r="NAA36" s="53"/>
      <c r="NAB36" s="54"/>
      <c r="NAC36" s="52"/>
      <c r="NAD36" s="53"/>
      <c r="NAE36" s="54"/>
      <c r="NAO36" s="35"/>
      <c r="NAP36" s="52"/>
      <c r="NAQ36" s="53"/>
      <c r="NAR36" s="54"/>
      <c r="NAS36" s="52"/>
      <c r="NAT36" s="53"/>
      <c r="NAU36" s="54"/>
      <c r="NBE36" s="35"/>
      <c r="NBF36" s="52"/>
      <c r="NBG36" s="53"/>
      <c r="NBH36" s="54"/>
      <c r="NBI36" s="52"/>
      <c r="NBJ36" s="53"/>
      <c r="NBK36" s="54"/>
      <c r="NBU36" s="35"/>
      <c r="NBV36" s="52"/>
      <c r="NBW36" s="53"/>
      <c r="NBX36" s="54"/>
      <c r="NBY36" s="52"/>
      <c r="NBZ36" s="53"/>
      <c r="NCA36" s="54"/>
      <c r="NCK36" s="35"/>
      <c r="NCL36" s="52"/>
      <c r="NCM36" s="53"/>
      <c r="NCN36" s="54"/>
      <c r="NCO36" s="52"/>
      <c r="NCP36" s="53"/>
      <c r="NCQ36" s="54"/>
      <c r="NDA36" s="35"/>
      <c r="NDB36" s="52"/>
      <c r="NDC36" s="53"/>
      <c r="NDD36" s="54"/>
      <c r="NDE36" s="52"/>
      <c r="NDF36" s="53"/>
      <c r="NDG36" s="54"/>
      <c r="NDQ36" s="35"/>
      <c r="NDR36" s="52"/>
      <c r="NDS36" s="53"/>
      <c r="NDT36" s="54"/>
      <c r="NDU36" s="52"/>
      <c r="NDV36" s="53"/>
      <c r="NDW36" s="54"/>
      <c r="NEG36" s="35"/>
      <c r="NEH36" s="52"/>
      <c r="NEI36" s="53"/>
      <c r="NEJ36" s="54"/>
      <c r="NEK36" s="52"/>
      <c r="NEL36" s="53"/>
      <c r="NEM36" s="54"/>
      <c r="NEW36" s="35"/>
      <c r="NEX36" s="52"/>
      <c r="NEY36" s="53"/>
      <c r="NEZ36" s="54"/>
      <c r="NFA36" s="52"/>
      <c r="NFB36" s="53"/>
      <c r="NFC36" s="54"/>
      <c r="NFM36" s="35"/>
      <c r="NFN36" s="52"/>
      <c r="NFO36" s="53"/>
      <c r="NFP36" s="54"/>
      <c r="NFQ36" s="52"/>
      <c r="NFR36" s="53"/>
      <c r="NFS36" s="54"/>
      <c r="NGC36" s="35"/>
      <c r="NGD36" s="52"/>
      <c r="NGE36" s="53"/>
      <c r="NGF36" s="54"/>
      <c r="NGG36" s="52"/>
      <c r="NGH36" s="53"/>
      <c r="NGI36" s="54"/>
      <c r="NGS36" s="35"/>
      <c r="NGT36" s="52"/>
      <c r="NGU36" s="53"/>
      <c r="NGV36" s="54"/>
      <c r="NGW36" s="52"/>
      <c r="NGX36" s="53"/>
      <c r="NGY36" s="54"/>
      <c r="NHI36" s="35"/>
      <c r="NHJ36" s="52"/>
      <c r="NHK36" s="53"/>
      <c r="NHL36" s="54"/>
      <c r="NHM36" s="52"/>
      <c r="NHN36" s="53"/>
      <c r="NHO36" s="54"/>
      <c r="NHY36" s="35"/>
      <c r="NHZ36" s="52"/>
      <c r="NIA36" s="53"/>
      <c r="NIB36" s="54"/>
      <c r="NIC36" s="52"/>
      <c r="NID36" s="53"/>
      <c r="NIE36" s="54"/>
      <c r="NIO36" s="35"/>
      <c r="NIP36" s="52"/>
      <c r="NIQ36" s="53"/>
      <c r="NIR36" s="54"/>
      <c r="NIS36" s="52"/>
      <c r="NIT36" s="53"/>
      <c r="NIU36" s="54"/>
      <c r="NJE36" s="35"/>
      <c r="NJF36" s="52"/>
      <c r="NJG36" s="53"/>
      <c r="NJH36" s="54"/>
      <c r="NJI36" s="52"/>
      <c r="NJJ36" s="53"/>
      <c r="NJK36" s="54"/>
      <c r="NJU36" s="35"/>
      <c r="NJV36" s="52"/>
      <c r="NJW36" s="53"/>
      <c r="NJX36" s="54"/>
      <c r="NJY36" s="52"/>
      <c r="NJZ36" s="53"/>
      <c r="NKA36" s="54"/>
      <c r="NKK36" s="35"/>
      <c r="NKL36" s="52"/>
      <c r="NKM36" s="53"/>
      <c r="NKN36" s="54"/>
      <c r="NKO36" s="52"/>
      <c r="NKP36" s="53"/>
      <c r="NKQ36" s="54"/>
      <c r="NLA36" s="35"/>
      <c r="NLB36" s="52"/>
      <c r="NLC36" s="53"/>
      <c r="NLD36" s="54"/>
      <c r="NLE36" s="52"/>
      <c r="NLF36" s="53"/>
      <c r="NLG36" s="54"/>
      <c r="NLQ36" s="35"/>
      <c r="NLR36" s="52"/>
      <c r="NLS36" s="53"/>
      <c r="NLT36" s="54"/>
      <c r="NLU36" s="52"/>
      <c r="NLV36" s="53"/>
      <c r="NLW36" s="54"/>
      <c r="NMG36" s="35"/>
      <c r="NMH36" s="52"/>
      <c r="NMI36" s="53"/>
      <c r="NMJ36" s="54"/>
      <c r="NMK36" s="52"/>
      <c r="NML36" s="53"/>
      <c r="NMM36" s="54"/>
      <c r="NMW36" s="35"/>
      <c r="NMX36" s="52"/>
      <c r="NMY36" s="53"/>
      <c r="NMZ36" s="54"/>
      <c r="NNA36" s="52"/>
      <c r="NNB36" s="53"/>
      <c r="NNC36" s="54"/>
      <c r="NNM36" s="35"/>
      <c r="NNN36" s="52"/>
      <c r="NNO36" s="53"/>
      <c r="NNP36" s="54"/>
      <c r="NNQ36" s="52"/>
      <c r="NNR36" s="53"/>
      <c r="NNS36" s="54"/>
      <c r="NOC36" s="35"/>
      <c r="NOD36" s="52"/>
      <c r="NOE36" s="53"/>
      <c r="NOF36" s="54"/>
      <c r="NOG36" s="52"/>
      <c r="NOH36" s="53"/>
      <c r="NOI36" s="54"/>
      <c r="NOS36" s="35"/>
      <c r="NOT36" s="52"/>
      <c r="NOU36" s="53"/>
      <c r="NOV36" s="54"/>
      <c r="NOW36" s="52"/>
      <c r="NOX36" s="53"/>
      <c r="NOY36" s="54"/>
      <c r="NPI36" s="35"/>
      <c r="NPJ36" s="52"/>
      <c r="NPK36" s="53"/>
      <c r="NPL36" s="54"/>
      <c r="NPM36" s="52"/>
      <c r="NPN36" s="53"/>
      <c r="NPO36" s="54"/>
      <c r="NPY36" s="35"/>
      <c r="NPZ36" s="52"/>
      <c r="NQA36" s="53"/>
      <c r="NQB36" s="54"/>
      <c r="NQC36" s="52"/>
      <c r="NQD36" s="53"/>
      <c r="NQE36" s="54"/>
      <c r="NQO36" s="35"/>
      <c r="NQP36" s="52"/>
      <c r="NQQ36" s="53"/>
      <c r="NQR36" s="54"/>
      <c r="NQS36" s="52"/>
      <c r="NQT36" s="53"/>
      <c r="NQU36" s="54"/>
      <c r="NRE36" s="35"/>
      <c r="NRF36" s="52"/>
      <c r="NRG36" s="53"/>
      <c r="NRH36" s="54"/>
      <c r="NRI36" s="52"/>
      <c r="NRJ36" s="53"/>
      <c r="NRK36" s="54"/>
      <c r="NRU36" s="35"/>
      <c r="NRV36" s="52"/>
      <c r="NRW36" s="53"/>
      <c r="NRX36" s="54"/>
      <c r="NRY36" s="52"/>
      <c r="NRZ36" s="53"/>
      <c r="NSA36" s="54"/>
      <c r="NSK36" s="35"/>
      <c r="NSL36" s="52"/>
      <c r="NSM36" s="53"/>
      <c r="NSN36" s="54"/>
      <c r="NSO36" s="52"/>
      <c r="NSP36" s="53"/>
      <c r="NSQ36" s="54"/>
      <c r="NTA36" s="35"/>
      <c r="NTB36" s="52"/>
      <c r="NTC36" s="53"/>
      <c r="NTD36" s="54"/>
      <c r="NTE36" s="52"/>
      <c r="NTF36" s="53"/>
      <c r="NTG36" s="54"/>
      <c r="NTQ36" s="35"/>
      <c r="NTR36" s="52"/>
      <c r="NTS36" s="53"/>
      <c r="NTT36" s="54"/>
      <c r="NTU36" s="52"/>
      <c r="NTV36" s="53"/>
      <c r="NTW36" s="54"/>
      <c r="NUG36" s="35"/>
      <c r="NUH36" s="52"/>
      <c r="NUI36" s="53"/>
      <c r="NUJ36" s="54"/>
      <c r="NUK36" s="52"/>
      <c r="NUL36" s="53"/>
      <c r="NUM36" s="54"/>
      <c r="NUW36" s="35"/>
      <c r="NUX36" s="52"/>
      <c r="NUY36" s="53"/>
      <c r="NUZ36" s="54"/>
      <c r="NVA36" s="52"/>
      <c r="NVB36" s="53"/>
      <c r="NVC36" s="54"/>
      <c r="NVM36" s="35"/>
      <c r="NVN36" s="52"/>
      <c r="NVO36" s="53"/>
      <c r="NVP36" s="54"/>
      <c r="NVQ36" s="52"/>
      <c r="NVR36" s="53"/>
      <c r="NVS36" s="54"/>
      <c r="NWC36" s="35"/>
      <c r="NWD36" s="52"/>
      <c r="NWE36" s="53"/>
      <c r="NWF36" s="54"/>
      <c r="NWG36" s="52"/>
      <c r="NWH36" s="53"/>
      <c r="NWI36" s="54"/>
      <c r="NWS36" s="35"/>
      <c r="NWT36" s="52"/>
      <c r="NWU36" s="53"/>
      <c r="NWV36" s="54"/>
      <c r="NWW36" s="52"/>
      <c r="NWX36" s="53"/>
      <c r="NWY36" s="54"/>
      <c r="NXI36" s="35"/>
      <c r="NXJ36" s="52"/>
      <c r="NXK36" s="53"/>
      <c r="NXL36" s="54"/>
      <c r="NXM36" s="52"/>
      <c r="NXN36" s="53"/>
      <c r="NXO36" s="54"/>
      <c r="NXY36" s="35"/>
      <c r="NXZ36" s="52"/>
      <c r="NYA36" s="53"/>
      <c r="NYB36" s="54"/>
      <c r="NYC36" s="52"/>
      <c r="NYD36" s="53"/>
      <c r="NYE36" s="54"/>
      <c r="NYO36" s="35"/>
      <c r="NYP36" s="52"/>
      <c r="NYQ36" s="53"/>
      <c r="NYR36" s="54"/>
      <c r="NYS36" s="52"/>
      <c r="NYT36" s="53"/>
      <c r="NYU36" s="54"/>
      <c r="NZE36" s="35"/>
      <c r="NZF36" s="52"/>
      <c r="NZG36" s="53"/>
      <c r="NZH36" s="54"/>
      <c r="NZI36" s="52"/>
      <c r="NZJ36" s="53"/>
      <c r="NZK36" s="54"/>
      <c r="NZU36" s="35"/>
      <c r="NZV36" s="52"/>
      <c r="NZW36" s="53"/>
      <c r="NZX36" s="54"/>
      <c r="NZY36" s="52"/>
      <c r="NZZ36" s="53"/>
      <c r="OAA36" s="54"/>
      <c r="OAK36" s="35"/>
      <c r="OAL36" s="52"/>
      <c r="OAM36" s="53"/>
      <c r="OAN36" s="54"/>
      <c r="OAO36" s="52"/>
      <c r="OAP36" s="53"/>
      <c r="OAQ36" s="54"/>
      <c r="OBA36" s="35"/>
      <c r="OBB36" s="52"/>
      <c r="OBC36" s="53"/>
      <c r="OBD36" s="54"/>
      <c r="OBE36" s="52"/>
      <c r="OBF36" s="53"/>
      <c r="OBG36" s="54"/>
      <c r="OBQ36" s="35"/>
      <c r="OBR36" s="52"/>
      <c r="OBS36" s="53"/>
      <c r="OBT36" s="54"/>
      <c r="OBU36" s="52"/>
      <c r="OBV36" s="53"/>
      <c r="OBW36" s="54"/>
      <c r="OCG36" s="35"/>
      <c r="OCH36" s="52"/>
      <c r="OCI36" s="53"/>
      <c r="OCJ36" s="54"/>
      <c r="OCK36" s="52"/>
      <c r="OCL36" s="53"/>
      <c r="OCM36" s="54"/>
      <c r="OCW36" s="35"/>
      <c r="OCX36" s="52"/>
      <c r="OCY36" s="53"/>
      <c r="OCZ36" s="54"/>
      <c r="ODA36" s="52"/>
      <c r="ODB36" s="53"/>
      <c r="ODC36" s="54"/>
      <c r="ODM36" s="35"/>
      <c r="ODN36" s="52"/>
      <c r="ODO36" s="53"/>
      <c r="ODP36" s="54"/>
      <c r="ODQ36" s="52"/>
      <c r="ODR36" s="53"/>
      <c r="ODS36" s="54"/>
      <c r="OEC36" s="35"/>
      <c r="OED36" s="52"/>
      <c r="OEE36" s="53"/>
      <c r="OEF36" s="54"/>
      <c r="OEG36" s="52"/>
      <c r="OEH36" s="53"/>
      <c r="OEI36" s="54"/>
      <c r="OES36" s="35"/>
      <c r="OET36" s="52"/>
      <c r="OEU36" s="53"/>
      <c r="OEV36" s="54"/>
      <c r="OEW36" s="52"/>
      <c r="OEX36" s="53"/>
      <c r="OEY36" s="54"/>
      <c r="OFI36" s="35"/>
      <c r="OFJ36" s="52"/>
      <c r="OFK36" s="53"/>
      <c r="OFL36" s="54"/>
      <c r="OFM36" s="52"/>
      <c r="OFN36" s="53"/>
      <c r="OFO36" s="54"/>
      <c r="OFY36" s="35"/>
      <c r="OFZ36" s="52"/>
      <c r="OGA36" s="53"/>
      <c r="OGB36" s="54"/>
      <c r="OGC36" s="52"/>
      <c r="OGD36" s="53"/>
      <c r="OGE36" s="54"/>
      <c r="OGO36" s="35"/>
      <c r="OGP36" s="52"/>
      <c r="OGQ36" s="53"/>
      <c r="OGR36" s="54"/>
      <c r="OGS36" s="52"/>
      <c r="OGT36" s="53"/>
      <c r="OGU36" s="54"/>
      <c r="OHE36" s="35"/>
      <c r="OHF36" s="52"/>
      <c r="OHG36" s="53"/>
      <c r="OHH36" s="54"/>
      <c r="OHI36" s="52"/>
      <c r="OHJ36" s="53"/>
      <c r="OHK36" s="54"/>
      <c r="OHU36" s="35"/>
      <c r="OHV36" s="52"/>
      <c r="OHW36" s="53"/>
      <c r="OHX36" s="54"/>
      <c r="OHY36" s="52"/>
      <c r="OHZ36" s="53"/>
      <c r="OIA36" s="54"/>
      <c r="OIK36" s="35"/>
      <c r="OIL36" s="52"/>
      <c r="OIM36" s="53"/>
      <c r="OIN36" s="54"/>
      <c r="OIO36" s="52"/>
      <c r="OIP36" s="53"/>
      <c r="OIQ36" s="54"/>
      <c r="OJA36" s="35"/>
      <c r="OJB36" s="52"/>
      <c r="OJC36" s="53"/>
      <c r="OJD36" s="54"/>
      <c r="OJE36" s="52"/>
      <c r="OJF36" s="53"/>
      <c r="OJG36" s="54"/>
      <c r="OJQ36" s="35"/>
      <c r="OJR36" s="52"/>
      <c r="OJS36" s="53"/>
      <c r="OJT36" s="54"/>
      <c r="OJU36" s="52"/>
      <c r="OJV36" s="53"/>
      <c r="OJW36" s="54"/>
      <c r="OKG36" s="35"/>
      <c r="OKH36" s="52"/>
      <c r="OKI36" s="53"/>
      <c r="OKJ36" s="54"/>
      <c r="OKK36" s="52"/>
      <c r="OKL36" s="53"/>
      <c r="OKM36" s="54"/>
      <c r="OKW36" s="35"/>
      <c r="OKX36" s="52"/>
      <c r="OKY36" s="53"/>
      <c r="OKZ36" s="54"/>
      <c r="OLA36" s="52"/>
      <c r="OLB36" s="53"/>
      <c r="OLC36" s="54"/>
      <c r="OLM36" s="35"/>
      <c r="OLN36" s="52"/>
      <c r="OLO36" s="53"/>
      <c r="OLP36" s="54"/>
      <c r="OLQ36" s="52"/>
      <c r="OLR36" s="53"/>
      <c r="OLS36" s="54"/>
      <c r="OMC36" s="35"/>
      <c r="OMD36" s="52"/>
      <c r="OME36" s="53"/>
      <c r="OMF36" s="54"/>
      <c r="OMG36" s="52"/>
      <c r="OMH36" s="53"/>
      <c r="OMI36" s="54"/>
      <c r="OMS36" s="35"/>
      <c r="OMT36" s="52"/>
      <c r="OMU36" s="53"/>
      <c r="OMV36" s="54"/>
      <c r="OMW36" s="52"/>
      <c r="OMX36" s="53"/>
      <c r="OMY36" s="54"/>
      <c r="ONI36" s="35"/>
      <c r="ONJ36" s="52"/>
      <c r="ONK36" s="53"/>
      <c r="ONL36" s="54"/>
      <c r="ONM36" s="52"/>
      <c r="ONN36" s="53"/>
      <c r="ONO36" s="54"/>
      <c r="ONY36" s="35"/>
      <c r="ONZ36" s="52"/>
      <c r="OOA36" s="53"/>
      <c r="OOB36" s="54"/>
      <c r="OOC36" s="52"/>
      <c r="OOD36" s="53"/>
      <c r="OOE36" s="54"/>
      <c r="OOO36" s="35"/>
      <c r="OOP36" s="52"/>
      <c r="OOQ36" s="53"/>
      <c r="OOR36" s="54"/>
      <c r="OOS36" s="52"/>
      <c r="OOT36" s="53"/>
      <c r="OOU36" s="54"/>
      <c r="OPE36" s="35"/>
      <c r="OPF36" s="52"/>
      <c r="OPG36" s="53"/>
      <c r="OPH36" s="54"/>
      <c r="OPI36" s="52"/>
      <c r="OPJ36" s="53"/>
      <c r="OPK36" s="54"/>
      <c r="OPU36" s="35"/>
      <c r="OPV36" s="52"/>
      <c r="OPW36" s="53"/>
      <c r="OPX36" s="54"/>
      <c r="OPY36" s="52"/>
      <c r="OPZ36" s="53"/>
      <c r="OQA36" s="54"/>
      <c r="OQK36" s="35"/>
      <c r="OQL36" s="52"/>
      <c r="OQM36" s="53"/>
      <c r="OQN36" s="54"/>
      <c r="OQO36" s="52"/>
      <c r="OQP36" s="53"/>
      <c r="OQQ36" s="54"/>
      <c r="ORA36" s="35"/>
      <c r="ORB36" s="52"/>
      <c r="ORC36" s="53"/>
      <c r="ORD36" s="54"/>
      <c r="ORE36" s="52"/>
      <c r="ORF36" s="53"/>
      <c r="ORG36" s="54"/>
      <c r="ORQ36" s="35"/>
      <c r="ORR36" s="52"/>
      <c r="ORS36" s="53"/>
      <c r="ORT36" s="54"/>
      <c r="ORU36" s="52"/>
      <c r="ORV36" s="53"/>
      <c r="ORW36" s="54"/>
      <c r="OSG36" s="35"/>
      <c r="OSH36" s="52"/>
      <c r="OSI36" s="53"/>
      <c r="OSJ36" s="54"/>
      <c r="OSK36" s="52"/>
      <c r="OSL36" s="53"/>
      <c r="OSM36" s="54"/>
      <c r="OSW36" s="35"/>
      <c r="OSX36" s="52"/>
      <c r="OSY36" s="53"/>
      <c r="OSZ36" s="54"/>
      <c r="OTA36" s="52"/>
      <c r="OTB36" s="53"/>
      <c r="OTC36" s="54"/>
      <c r="OTM36" s="35"/>
      <c r="OTN36" s="52"/>
      <c r="OTO36" s="53"/>
      <c r="OTP36" s="54"/>
      <c r="OTQ36" s="52"/>
      <c r="OTR36" s="53"/>
      <c r="OTS36" s="54"/>
      <c r="OUC36" s="35"/>
      <c r="OUD36" s="52"/>
      <c r="OUE36" s="53"/>
      <c r="OUF36" s="54"/>
      <c r="OUG36" s="52"/>
      <c r="OUH36" s="53"/>
      <c r="OUI36" s="54"/>
      <c r="OUS36" s="35"/>
      <c r="OUT36" s="52"/>
      <c r="OUU36" s="53"/>
      <c r="OUV36" s="54"/>
      <c r="OUW36" s="52"/>
      <c r="OUX36" s="53"/>
      <c r="OUY36" s="54"/>
      <c r="OVI36" s="35"/>
      <c r="OVJ36" s="52"/>
      <c r="OVK36" s="53"/>
      <c r="OVL36" s="54"/>
      <c r="OVM36" s="52"/>
      <c r="OVN36" s="53"/>
      <c r="OVO36" s="54"/>
      <c r="OVY36" s="35"/>
      <c r="OVZ36" s="52"/>
      <c r="OWA36" s="53"/>
      <c r="OWB36" s="54"/>
      <c r="OWC36" s="52"/>
      <c r="OWD36" s="53"/>
      <c r="OWE36" s="54"/>
      <c r="OWO36" s="35"/>
      <c r="OWP36" s="52"/>
      <c r="OWQ36" s="53"/>
      <c r="OWR36" s="54"/>
      <c r="OWS36" s="52"/>
      <c r="OWT36" s="53"/>
      <c r="OWU36" s="54"/>
      <c r="OXE36" s="35"/>
      <c r="OXF36" s="52"/>
      <c r="OXG36" s="53"/>
      <c r="OXH36" s="54"/>
      <c r="OXI36" s="52"/>
      <c r="OXJ36" s="53"/>
      <c r="OXK36" s="54"/>
      <c r="OXU36" s="35"/>
      <c r="OXV36" s="52"/>
      <c r="OXW36" s="53"/>
      <c r="OXX36" s="54"/>
      <c r="OXY36" s="52"/>
      <c r="OXZ36" s="53"/>
      <c r="OYA36" s="54"/>
      <c r="OYK36" s="35"/>
      <c r="OYL36" s="52"/>
      <c r="OYM36" s="53"/>
      <c r="OYN36" s="54"/>
      <c r="OYO36" s="52"/>
      <c r="OYP36" s="53"/>
      <c r="OYQ36" s="54"/>
      <c r="OZA36" s="35"/>
      <c r="OZB36" s="52"/>
      <c r="OZC36" s="53"/>
      <c r="OZD36" s="54"/>
      <c r="OZE36" s="52"/>
      <c r="OZF36" s="53"/>
      <c r="OZG36" s="54"/>
      <c r="OZQ36" s="35"/>
      <c r="OZR36" s="52"/>
      <c r="OZS36" s="53"/>
      <c r="OZT36" s="54"/>
      <c r="OZU36" s="52"/>
      <c r="OZV36" s="53"/>
      <c r="OZW36" s="54"/>
      <c r="PAG36" s="35"/>
      <c r="PAH36" s="52"/>
      <c r="PAI36" s="53"/>
      <c r="PAJ36" s="54"/>
      <c r="PAK36" s="52"/>
      <c r="PAL36" s="53"/>
      <c r="PAM36" s="54"/>
      <c r="PAW36" s="35"/>
      <c r="PAX36" s="52"/>
      <c r="PAY36" s="53"/>
      <c r="PAZ36" s="54"/>
      <c r="PBA36" s="52"/>
      <c r="PBB36" s="53"/>
      <c r="PBC36" s="54"/>
      <c r="PBM36" s="35"/>
      <c r="PBN36" s="52"/>
      <c r="PBO36" s="53"/>
      <c r="PBP36" s="54"/>
      <c r="PBQ36" s="52"/>
      <c r="PBR36" s="53"/>
      <c r="PBS36" s="54"/>
      <c r="PCC36" s="35"/>
      <c r="PCD36" s="52"/>
      <c r="PCE36" s="53"/>
      <c r="PCF36" s="54"/>
      <c r="PCG36" s="52"/>
      <c r="PCH36" s="53"/>
      <c r="PCI36" s="54"/>
      <c r="PCS36" s="35"/>
      <c r="PCT36" s="52"/>
      <c r="PCU36" s="53"/>
      <c r="PCV36" s="54"/>
      <c r="PCW36" s="52"/>
      <c r="PCX36" s="53"/>
      <c r="PCY36" s="54"/>
      <c r="PDI36" s="35"/>
      <c r="PDJ36" s="52"/>
      <c r="PDK36" s="53"/>
      <c r="PDL36" s="54"/>
      <c r="PDM36" s="52"/>
      <c r="PDN36" s="53"/>
      <c r="PDO36" s="54"/>
      <c r="PDY36" s="35"/>
      <c r="PDZ36" s="52"/>
      <c r="PEA36" s="53"/>
      <c r="PEB36" s="54"/>
      <c r="PEC36" s="52"/>
      <c r="PED36" s="53"/>
      <c r="PEE36" s="54"/>
      <c r="PEO36" s="35"/>
      <c r="PEP36" s="52"/>
      <c r="PEQ36" s="53"/>
      <c r="PER36" s="54"/>
      <c r="PES36" s="52"/>
      <c r="PET36" s="53"/>
      <c r="PEU36" s="54"/>
      <c r="PFE36" s="35"/>
      <c r="PFF36" s="52"/>
      <c r="PFG36" s="53"/>
      <c r="PFH36" s="54"/>
      <c r="PFI36" s="52"/>
      <c r="PFJ36" s="53"/>
      <c r="PFK36" s="54"/>
      <c r="PFU36" s="35"/>
      <c r="PFV36" s="52"/>
      <c r="PFW36" s="53"/>
      <c r="PFX36" s="54"/>
      <c r="PFY36" s="52"/>
      <c r="PFZ36" s="53"/>
      <c r="PGA36" s="54"/>
      <c r="PGK36" s="35"/>
      <c r="PGL36" s="52"/>
      <c r="PGM36" s="53"/>
      <c r="PGN36" s="54"/>
      <c r="PGO36" s="52"/>
      <c r="PGP36" s="53"/>
      <c r="PGQ36" s="54"/>
      <c r="PHA36" s="35"/>
      <c r="PHB36" s="52"/>
      <c r="PHC36" s="53"/>
      <c r="PHD36" s="54"/>
      <c r="PHE36" s="52"/>
      <c r="PHF36" s="53"/>
      <c r="PHG36" s="54"/>
      <c r="PHQ36" s="35"/>
      <c r="PHR36" s="52"/>
      <c r="PHS36" s="53"/>
      <c r="PHT36" s="54"/>
      <c r="PHU36" s="52"/>
      <c r="PHV36" s="53"/>
      <c r="PHW36" s="54"/>
      <c r="PIG36" s="35"/>
      <c r="PIH36" s="52"/>
      <c r="PII36" s="53"/>
      <c r="PIJ36" s="54"/>
      <c r="PIK36" s="52"/>
      <c r="PIL36" s="53"/>
      <c r="PIM36" s="54"/>
      <c r="PIW36" s="35"/>
      <c r="PIX36" s="52"/>
      <c r="PIY36" s="53"/>
      <c r="PIZ36" s="54"/>
      <c r="PJA36" s="52"/>
      <c r="PJB36" s="53"/>
      <c r="PJC36" s="54"/>
      <c r="PJM36" s="35"/>
      <c r="PJN36" s="52"/>
      <c r="PJO36" s="53"/>
      <c r="PJP36" s="54"/>
      <c r="PJQ36" s="52"/>
      <c r="PJR36" s="53"/>
      <c r="PJS36" s="54"/>
      <c r="PKC36" s="35"/>
      <c r="PKD36" s="52"/>
      <c r="PKE36" s="53"/>
      <c r="PKF36" s="54"/>
      <c r="PKG36" s="52"/>
      <c r="PKH36" s="53"/>
      <c r="PKI36" s="54"/>
      <c r="PKS36" s="35"/>
      <c r="PKT36" s="52"/>
      <c r="PKU36" s="53"/>
      <c r="PKV36" s="54"/>
      <c r="PKW36" s="52"/>
      <c r="PKX36" s="53"/>
      <c r="PKY36" s="54"/>
      <c r="PLI36" s="35"/>
      <c r="PLJ36" s="52"/>
      <c r="PLK36" s="53"/>
      <c r="PLL36" s="54"/>
      <c r="PLM36" s="52"/>
      <c r="PLN36" s="53"/>
      <c r="PLO36" s="54"/>
      <c r="PLY36" s="35"/>
      <c r="PLZ36" s="52"/>
      <c r="PMA36" s="53"/>
      <c r="PMB36" s="54"/>
      <c r="PMC36" s="52"/>
      <c r="PMD36" s="53"/>
      <c r="PME36" s="54"/>
      <c r="PMO36" s="35"/>
      <c r="PMP36" s="52"/>
      <c r="PMQ36" s="53"/>
      <c r="PMR36" s="54"/>
      <c r="PMS36" s="52"/>
      <c r="PMT36" s="53"/>
      <c r="PMU36" s="54"/>
      <c r="PNE36" s="35"/>
      <c r="PNF36" s="52"/>
      <c r="PNG36" s="53"/>
      <c r="PNH36" s="54"/>
      <c r="PNI36" s="52"/>
      <c r="PNJ36" s="53"/>
      <c r="PNK36" s="54"/>
      <c r="PNU36" s="35"/>
      <c r="PNV36" s="52"/>
      <c r="PNW36" s="53"/>
      <c r="PNX36" s="54"/>
      <c r="PNY36" s="52"/>
      <c r="PNZ36" s="53"/>
      <c r="POA36" s="54"/>
      <c r="POK36" s="35"/>
      <c r="POL36" s="52"/>
      <c r="POM36" s="53"/>
      <c r="PON36" s="54"/>
      <c r="POO36" s="52"/>
      <c r="POP36" s="53"/>
      <c r="POQ36" s="54"/>
      <c r="PPA36" s="35"/>
      <c r="PPB36" s="52"/>
      <c r="PPC36" s="53"/>
      <c r="PPD36" s="54"/>
      <c r="PPE36" s="52"/>
      <c r="PPF36" s="53"/>
      <c r="PPG36" s="54"/>
      <c r="PPQ36" s="35"/>
      <c r="PPR36" s="52"/>
      <c r="PPS36" s="53"/>
      <c r="PPT36" s="54"/>
      <c r="PPU36" s="52"/>
      <c r="PPV36" s="53"/>
      <c r="PPW36" s="54"/>
      <c r="PQG36" s="35"/>
      <c r="PQH36" s="52"/>
      <c r="PQI36" s="53"/>
      <c r="PQJ36" s="54"/>
      <c r="PQK36" s="52"/>
      <c r="PQL36" s="53"/>
      <c r="PQM36" s="54"/>
      <c r="PQW36" s="35"/>
      <c r="PQX36" s="52"/>
      <c r="PQY36" s="53"/>
      <c r="PQZ36" s="54"/>
      <c r="PRA36" s="52"/>
      <c r="PRB36" s="53"/>
      <c r="PRC36" s="54"/>
      <c r="PRM36" s="35"/>
      <c r="PRN36" s="52"/>
      <c r="PRO36" s="53"/>
      <c r="PRP36" s="54"/>
      <c r="PRQ36" s="52"/>
      <c r="PRR36" s="53"/>
      <c r="PRS36" s="54"/>
      <c r="PSC36" s="35"/>
      <c r="PSD36" s="52"/>
      <c r="PSE36" s="53"/>
      <c r="PSF36" s="54"/>
      <c r="PSG36" s="52"/>
      <c r="PSH36" s="53"/>
      <c r="PSI36" s="54"/>
      <c r="PSS36" s="35"/>
      <c r="PST36" s="52"/>
      <c r="PSU36" s="53"/>
      <c r="PSV36" s="54"/>
      <c r="PSW36" s="52"/>
      <c r="PSX36" s="53"/>
      <c r="PSY36" s="54"/>
      <c r="PTI36" s="35"/>
      <c r="PTJ36" s="52"/>
      <c r="PTK36" s="53"/>
      <c r="PTL36" s="54"/>
      <c r="PTM36" s="52"/>
      <c r="PTN36" s="53"/>
      <c r="PTO36" s="54"/>
      <c r="PTY36" s="35"/>
      <c r="PTZ36" s="52"/>
      <c r="PUA36" s="53"/>
      <c r="PUB36" s="54"/>
      <c r="PUC36" s="52"/>
      <c r="PUD36" s="53"/>
      <c r="PUE36" s="54"/>
      <c r="PUO36" s="35"/>
      <c r="PUP36" s="52"/>
      <c r="PUQ36" s="53"/>
      <c r="PUR36" s="54"/>
      <c r="PUS36" s="52"/>
      <c r="PUT36" s="53"/>
      <c r="PUU36" s="54"/>
      <c r="PVE36" s="35"/>
      <c r="PVF36" s="52"/>
      <c r="PVG36" s="53"/>
      <c r="PVH36" s="54"/>
      <c r="PVI36" s="52"/>
      <c r="PVJ36" s="53"/>
      <c r="PVK36" s="54"/>
      <c r="PVU36" s="35"/>
      <c r="PVV36" s="52"/>
      <c r="PVW36" s="53"/>
      <c r="PVX36" s="54"/>
      <c r="PVY36" s="52"/>
      <c r="PVZ36" s="53"/>
      <c r="PWA36" s="54"/>
      <c r="PWK36" s="35"/>
      <c r="PWL36" s="52"/>
      <c r="PWM36" s="53"/>
      <c r="PWN36" s="54"/>
      <c r="PWO36" s="52"/>
      <c r="PWP36" s="53"/>
      <c r="PWQ36" s="54"/>
      <c r="PXA36" s="35"/>
      <c r="PXB36" s="52"/>
      <c r="PXC36" s="53"/>
      <c r="PXD36" s="54"/>
      <c r="PXE36" s="52"/>
      <c r="PXF36" s="53"/>
      <c r="PXG36" s="54"/>
      <c r="PXQ36" s="35"/>
      <c r="PXR36" s="52"/>
      <c r="PXS36" s="53"/>
      <c r="PXT36" s="54"/>
      <c r="PXU36" s="52"/>
      <c r="PXV36" s="53"/>
      <c r="PXW36" s="54"/>
      <c r="PYG36" s="35"/>
      <c r="PYH36" s="52"/>
      <c r="PYI36" s="53"/>
      <c r="PYJ36" s="54"/>
      <c r="PYK36" s="52"/>
      <c r="PYL36" s="53"/>
      <c r="PYM36" s="54"/>
      <c r="PYW36" s="35"/>
      <c r="PYX36" s="52"/>
      <c r="PYY36" s="53"/>
      <c r="PYZ36" s="54"/>
      <c r="PZA36" s="52"/>
      <c r="PZB36" s="53"/>
      <c r="PZC36" s="54"/>
      <c r="PZM36" s="35"/>
      <c r="PZN36" s="52"/>
      <c r="PZO36" s="53"/>
      <c r="PZP36" s="54"/>
      <c r="PZQ36" s="52"/>
      <c r="PZR36" s="53"/>
      <c r="PZS36" s="54"/>
      <c r="QAC36" s="35"/>
      <c r="QAD36" s="52"/>
      <c r="QAE36" s="53"/>
      <c r="QAF36" s="54"/>
      <c r="QAG36" s="52"/>
      <c r="QAH36" s="53"/>
      <c r="QAI36" s="54"/>
      <c r="QAS36" s="35"/>
      <c r="QAT36" s="52"/>
      <c r="QAU36" s="53"/>
      <c r="QAV36" s="54"/>
      <c r="QAW36" s="52"/>
      <c r="QAX36" s="53"/>
      <c r="QAY36" s="54"/>
      <c r="QBI36" s="35"/>
      <c r="QBJ36" s="52"/>
      <c r="QBK36" s="53"/>
      <c r="QBL36" s="54"/>
      <c r="QBM36" s="52"/>
      <c r="QBN36" s="53"/>
      <c r="QBO36" s="54"/>
      <c r="QBY36" s="35"/>
      <c r="QBZ36" s="52"/>
      <c r="QCA36" s="53"/>
      <c r="QCB36" s="54"/>
      <c r="QCC36" s="52"/>
      <c r="QCD36" s="53"/>
      <c r="QCE36" s="54"/>
      <c r="QCO36" s="35"/>
      <c r="QCP36" s="52"/>
      <c r="QCQ36" s="53"/>
      <c r="QCR36" s="54"/>
      <c r="QCS36" s="52"/>
      <c r="QCT36" s="53"/>
      <c r="QCU36" s="54"/>
      <c r="QDE36" s="35"/>
      <c r="QDF36" s="52"/>
      <c r="QDG36" s="53"/>
      <c r="QDH36" s="54"/>
      <c r="QDI36" s="52"/>
      <c r="QDJ36" s="53"/>
      <c r="QDK36" s="54"/>
      <c r="QDU36" s="35"/>
      <c r="QDV36" s="52"/>
      <c r="QDW36" s="53"/>
      <c r="QDX36" s="54"/>
      <c r="QDY36" s="52"/>
      <c r="QDZ36" s="53"/>
      <c r="QEA36" s="54"/>
      <c r="QEK36" s="35"/>
      <c r="QEL36" s="52"/>
      <c r="QEM36" s="53"/>
      <c r="QEN36" s="54"/>
      <c r="QEO36" s="52"/>
      <c r="QEP36" s="53"/>
      <c r="QEQ36" s="54"/>
      <c r="QFA36" s="35"/>
      <c r="QFB36" s="52"/>
      <c r="QFC36" s="53"/>
      <c r="QFD36" s="54"/>
      <c r="QFE36" s="52"/>
      <c r="QFF36" s="53"/>
      <c r="QFG36" s="54"/>
      <c r="QFQ36" s="35"/>
      <c r="QFR36" s="52"/>
      <c r="QFS36" s="53"/>
      <c r="QFT36" s="54"/>
      <c r="QFU36" s="52"/>
      <c r="QFV36" s="53"/>
      <c r="QFW36" s="54"/>
      <c r="QGG36" s="35"/>
      <c r="QGH36" s="52"/>
      <c r="QGI36" s="53"/>
      <c r="QGJ36" s="54"/>
      <c r="QGK36" s="52"/>
      <c r="QGL36" s="53"/>
      <c r="QGM36" s="54"/>
      <c r="QGW36" s="35"/>
      <c r="QGX36" s="52"/>
      <c r="QGY36" s="53"/>
      <c r="QGZ36" s="54"/>
      <c r="QHA36" s="52"/>
      <c r="QHB36" s="53"/>
      <c r="QHC36" s="54"/>
      <c r="QHM36" s="35"/>
      <c r="QHN36" s="52"/>
      <c r="QHO36" s="53"/>
      <c r="QHP36" s="54"/>
      <c r="QHQ36" s="52"/>
      <c r="QHR36" s="53"/>
      <c r="QHS36" s="54"/>
      <c r="QIC36" s="35"/>
      <c r="QID36" s="52"/>
      <c r="QIE36" s="53"/>
      <c r="QIF36" s="54"/>
      <c r="QIG36" s="52"/>
      <c r="QIH36" s="53"/>
      <c r="QII36" s="54"/>
      <c r="QIS36" s="35"/>
      <c r="QIT36" s="52"/>
      <c r="QIU36" s="53"/>
      <c r="QIV36" s="54"/>
      <c r="QIW36" s="52"/>
      <c r="QIX36" s="53"/>
      <c r="QIY36" s="54"/>
      <c r="QJI36" s="35"/>
      <c r="QJJ36" s="52"/>
      <c r="QJK36" s="53"/>
      <c r="QJL36" s="54"/>
      <c r="QJM36" s="52"/>
      <c r="QJN36" s="53"/>
      <c r="QJO36" s="54"/>
      <c r="QJY36" s="35"/>
      <c r="QJZ36" s="52"/>
      <c r="QKA36" s="53"/>
      <c r="QKB36" s="54"/>
      <c r="QKC36" s="52"/>
      <c r="QKD36" s="53"/>
      <c r="QKE36" s="54"/>
      <c r="QKO36" s="35"/>
      <c r="QKP36" s="52"/>
      <c r="QKQ36" s="53"/>
      <c r="QKR36" s="54"/>
      <c r="QKS36" s="52"/>
      <c r="QKT36" s="53"/>
      <c r="QKU36" s="54"/>
      <c r="QLE36" s="35"/>
      <c r="QLF36" s="52"/>
      <c r="QLG36" s="53"/>
      <c r="QLH36" s="54"/>
      <c r="QLI36" s="52"/>
      <c r="QLJ36" s="53"/>
      <c r="QLK36" s="54"/>
      <c r="QLU36" s="35"/>
      <c r="QLV36" s="52"/>
      <c r="QLW36" s="53"/>
      <c r="QLX36" s="54"/>
      <c r="QLY36" s="52"/>
      <c r="QLZ36" s="53"/>
      <c r="QMA36" s="54"/>
      <c r="QMK36" s="35"/>
      <c r="QML36" s="52"/>
      <c r="QMM36" s="53"/>
      <c r="QMN36" s="54"/>
      <c r="QMO36" s="52"/>
      <c r="QMP36" s="53"/>
      <c r="QMQ36" s="54"/>
      <c r="QNA36" s="35"/>
      <c r="QNB36" s="52"/>
      <c r="QNC36" s="53"/>
      <c r="QND36" s="54"/>
      <c r="QNE36" s="52"/>
      <c r="QNF36" s="53"/>
      <c r="QNG36" s="54"/>
      <c r="QNQ36" s="35"/>
      <c r="QNR36" s="52"/>
      <c r="QNS36" s="53"/>
      <c r="QNT36" s="54"/>
      <c r="QNU36" s="52"/>
      <c r="QNV36" s="53"/>
      <c r="QNW36" s="54"/>
      <c r="QOG36" s="35"/>
      <c r="QOH36" s="52"/>
      <c r="QOI36" s="53"/>
      <c r="QOJ36" s="54"/>
      <c r="QOK36" s="52"/>
      <c r="QOL36" s="53"/>
      <c r="QOM36" s="54"/>
      <c r="QOW36" s="35"/>
      <c r="QOX36" s="52"/>
      <c r="QOY36" s="53"/>
      <c r="QOZ36" s="54"/>
      <c r="QPA36" s="52"/>
      <c r="QPB36" s="53"/>
      <c r="QPC36" s="54"/>
      <c r="QPM36" s="35"/>
      <c r="QPN36" s="52"/>
      <c r="QPO36" s="53"/>
      <c r="QPP36" s="54"/>
      <c r="QPQ36" s="52"/>
      <c r="QPR36" s="53"/>
      <c r="QPS36" s="54"/>
      <c r="QQC36" s="35"/>
      <c r="QQD36" s="52"/>
      <c r="QQE36" s="53"/>
      <c r="QQF36" s="54"/>
      <c r="QQG36" s="52"/>
      <c r="QQH36" s="53"/>
      <c r="QQI36" s="54"/>
      <c r="QQS36" s="35"/>
      <c r="QQT36" s="52"/>
      <c r="QQU36" s="53"/>
      <c r="QQV36" s="54"/>
      <c r="QQW36" s="52"/>
      <c r="QQX36" s="53"/>
      <c r="QQY36" s="54"/>
      <c r="QRI36" s="35"/>
      <c r="QRJ36" s="52"/>
      <c r="QRK36" s="53"/>
      <c r="QRL36" s="54"/>
      <c r="QRM36" s="52"/>
      <c r="QRN36" s="53"/>
      <c r="QRO36" s="54"/>
      <c r="QRY36" s="35"/>
      <c r="QRZ36" s="52"/>
      <c r="QSA36" s="53"/>
      <c r="QSB36" s="54"/>
      <c r="QSC36" s="52"/>
      <c r="QSD36" s="53"/>
      <c r="QSE36" s="54"/>
      <c r="QSO36" s="35"/>
      <c r="QSP36" s="52"/>
      <c r="QSQ36" s="53"/>
      <c r="QSR36" s="54"/>
      <c r="QSS36" s="52"/>
      <c r="QST36" s="53"/>
      <c r="QSU36" s="54"/>
      <c r="QTE36" s="35"/>
      <c r="QTF36" s="52"/>
      <c r="QTG36" s="53"/>
      <c r="QTH36" s="54"/>
      <c r="QTI36" s="52"/>
      <c r="QTJ36" s="53"/>
      <c r="QTK36" s="54"/>
      <c r="QTU36" s="35"/>
      <c r="QTV36" s="52"/>
      <c r="QTW36" s="53"/>
      <c r="QTX36" s="54"/>
      <c r="QTY36" s="52"/>
      <c r="QTZ36" s="53"/>
      <c r="QUA36" s="54"/>
      <c r="QUK36" s="35"/>
      <c r="QUL36" s="52"/>
      <c r="QUM36" s="53"/>
      <c r="QUN36" s="54"/>
      <c r="QUO36" s="52"/>
      <c r="QUP36" s="53"/>
      <c r="QUQ36" s="54"/>
      <c r="QVA36" s="35"/>
      <c r="QVB36" s="52"/>
      <c r="QVC36" s="53"/>
      <c r="QVD36" s="54"/>
      <c r="QVE36" s="52"/>
      <c r="QVF36" s="53"/>
      <c r="QVG36" s="54"/>
      <c r="QVQ36" s="35"/>
      <c r="QVR36" s="52"/>
      <c r="QVS36" s="53"/>
      <c r="QVT36" s="54"/>
      <c r="QVU36" s="52"/>
      <c r="QVV36" s="53"/>
      <c r="QVW36" s="54"/>
      <c r="QWG36" s="35"/>
      <c r="QWH36" s="52"/>
      <c r="QWI36" s="53"/>
      <c r="QWJ36" s="54"/>
      <c r="QWK36" s="52"/>
      <c r="QWL36" s="53"/>
      <c r="QWM36" s="54"/>
      <c r="QWW36" s="35"/>
      <c r="QWX36" s="52"/>
      <c r="QWY36" s="53"/>
      <c r="QWZ36" s="54"/>
      <c r="QXA36" s="52"/>
      <c r="QXB36" s="53"/>
      <c r="QXC36" s="54"/>
      <c r="QXM36" s="35"/>
      <c r="QXN36" s="52"/>
      <c r="QXO36" s="53"/>
      <c r="QXP36" s="54"/>
      <c r="QXQ36" s="52"/>
      <c r="QXR36" s="53"/>
      <c r="QXS36" s="54"/>
      <c r="QYC36" s="35"/>
      <c r="QYD36" s="52"/>
      <c r="QYE36" s="53"/>
      <c r="QYF36" s="54"/>
      <c r="QYG36" s="52"/>
      <c r="QYH36" s="53"/>
      <c r="QYI36" s="54"/>
      <c r="QYS36" s="35"/>
      <c r="QYT36" s="52"/>
      <c r="QYU36" s="53"/>
      <c r="QYV36" s="54"/>
      <c r="QYW36" s="52"/>
      <c r="QYX36" s="53"/>
      <c r="QYY36" s="54"/>
      <c r="QZI36" s="35"/>
      <c r="QZJ36" s="52"/>
      <c r="QZK36" s="53"/>
      <c r="QZL36" s="54"/>
      <c r="QZM36" s="52"/>
      <c r="QZN36" s="53"/>
      <c r="QZO36" s="54"/>
      <c r="QZY36" s="35"/>
      <c r="QZZ36" s="52"/>
      <c r="RAA36" s="53"/>
      <c r="RAB36" s="54"/>
      <c r="RAC36" s="52"/>
      <c r="RAD36" s="53"/>
      <c r="RAE36" s="54"/>
      <c r="RAO36" s="35"/>
      <c r="RAP36" s="52"/>
      <c r="RAQ36" s="53"/>
      <c r="RAR36" s="54"/>
      <c r="RAS36" s="52"/>
      <c r="RAT36" s="53"/>
      <c r="RAU36" s="54"/>
      <c r="RBE36" s="35"/>
      <c r="RBF36" s="52"/>
      <c r="RBG36" s="53"/>
      <c r="RBH36" s="54"/>
      <c r="RBI36" s="52"/>
      <c r="RBJ36" s="53"/>
      <c r="RBK36" s="54"/>
      <c r="RBU36" s="35"/>
      <c r="RBV36" s="52"/>
      <c r="RBW36" s="53"/>
      <c r="RBX36" s="54"/>
      <c r="RBY36" s="52"/>
      <c r="RBZ36" s="53"/>
      <c r="RCA36" s="54"/>
      <c r="RCK36" s="35"/>
      <c r="RCL36" s="52"/>
      <c r="RCM36" s="53"/>
      <c r="RCN36" s="54"/>
      <c r="RCO36" s="52"/>
      <c r="RCP36" s="53"/>
      <c r="RCQ36" s="54"/>
      <c r="RDA36" s="35"/>
      <c r="RDB36" s="52"/>
      <c r="RDC36" s="53"/>
      <c r="RDD36" s="54"/>
      <c r="RDE36" s="52"/>
      <c r="RDF36" s="53"/>
      <c r="RDG36" s="54"/>
      <c r="RDQ36" s="35"/>
      <c r="RDR36" s="52"/>
      <c r="RDS36" s="53"/>
      <c r="RDT36" s="54"/>
      <c r="RDU36" s="52"/>
      <c r="RDV36" s="53"/>
      <c r="RDW36" s="54"/>
      <c r="REG36" s="35"/>
      <c r="REH36" s="52"/>
      <c r="REI36" s="53"/>
      <c r="REJ36" s="54"/>
      <c r="REK36" s="52"/>
      <c r="REL36" s="53"/>
      <c r="REM36" s="54"/>
      <c r="REW36" s="35"/>
      <c r="REX36" s="52"/>
      <c r="REY36" s="53"/>
      <c r="REZ36" s="54"/>
      <c r="RFA36" s="52"/>
      <c r="RFB36" s="53"/>
      <c r="RFC36" s="54"/>
      <c r="RFM36" s="35"/>
      <c r="RFN36" s="52"/>
      <c r="RFO36" s="53"/>
      <c r="RFP36" s="54"/>
      <c r="RFQ36" s="52"/>
      <c r="RFR36" s="53"/>
      <c r="RFS36" s="54"/>
      <c r="RGC36" s="35"/>
      <c r="RGD36" s="52"/>
      <c r="RGE36" s="53"/>
      <c r="RGF36" s="54"/>
      <c r="RGG36" s="52"/>
      <c r="RGH36" s="53"/>
      <c r="RGI36" s="54"/>
      <c r="RGS36" s="35"/>
      <c r="RGT36" s="52"/>
      <c r="RGU36" s="53"/>
      <c r="RGV36" s="54"/>
      <c r="RGW36" s="52"/>
      <c r="RGX36" s="53"/>
      <c r="RGY36" s="54"/>
      <c r="RHI36" s="35"/>
      <c r="RHJ36" s="52"/>
      <c r="RHK36" s="53"/>
      <c r="RHL36" s="54"/>
      <c r="RHM36" s="52"/>
      <c r="RHN36" s="53"/>
      <c r="RHO36" s="54"/>
      <c r="RHY36" s="35"/>
      <c r="RHZ36" s="52"/>
      <c r="RIA36" s="53"/>
      <c r="RIB36" s="54"/>
      <c r="RIC36" s="52"/>
      <c r="RID36" s="53"/>
      <c r="RIE36" s="54"/>
      <c r="RIO36" s="35"/>
      <c r="RIP36" s="52"/>
      <c r="RIQ36" s="53"/>
      <c r="RIR36" s="54"/>
      <c r="RIS36" s="52"/>
      <c r="RIT36" s="53"/>
      <c r="RIU36" s="54"/>
      <c r="RJE36" s="35"/>
      <c r="RJF36" s="52"/>
      <c r="RJG36" s="53"/>
      <c r="RJH36" s="54"/>
      <c r="RJI36" s="52"/>
      <c r="RJJ36" s="53"/>
      <c r="RJK36" s="54"/>
      <c r="RJU36" s="35"/>
      <c r="RJV36" s="52"/>
      <c r="RJW36" s="53"/>
      <c r="RJX36" s="54"/>
      <c r="RJY36" s="52"/>
      <c r="RJZ36" s="53"/>
      <c r="RKA36" s="54"/>
      <c r="RKK36" s="35"/>
      <c r="RKL36" s="52"/>
      <c r="RKM36" s="53"/>
      <c r="RKN36" s="54"/>
      <c r="RKO36" s="52"/>
      <c r="RKP36" s="53"/>
      <c r="RKQ36" s="54"/>
      <c r="RLA36" s="35"/>
      <c r="RLB36" s="52"/>
      <c r="RLC36" s="53"/>
      <c r="RLD36" s="54"/>
      <c r="RLE36" s="52"/>
      <c r="RLF36" s="53"/>
      <c r="RLG36" s="54"/>
      <c r="RLQ36" s="35"/>
      <c r="RLR36" s="52"/>
      <c r="RLS36" s="53"/>
      <c r="RLT36" s="54"/>
      <c r="RLU36" s="52"/>
      <c r="RLV36" s="53"/>
      <c r="RLW36" s="54"/>
      <c r="RMG36" s="35"/>
      <c r="RMH36" s="52"/>
      <c r="RMI36" s="53"/>
      <c r="RMJ36" s="54"/>
      <c r="RMK36" s="52"/>
      <c r="RML36" s="53"/>
      <c r="RMM36" s="54"/>
      <c r="RMW36" s="35"/>
      <c r="RMX36" s="52"/>
      <c r="RMY36" s="53"/>
      <c r="RMZ36" s="54"/>
      <c r="RNA36" s="52"/>
      <c r="RNB36" s="53"/>
      <c r="RNC36" s="54"/>
      <c r="RNM36" s="35"/>
      <c r="RNN36" s="52"/>
      <c r="RNO36" s="53"/>
      <c r="RNP36" s="54"/>
      <c r="RNQ36" s="52"/>
      <c r="RNR36" s="53"/>
      <c r="RNS36" s="54"/>
      <c r="ROC36" s="35"/>
      <c r="ROD36" s="52"/>
      <c r="ROE36" s="53"/>
      <c r="ROF36" s="54"/>
      <c r="ROG36" s="52"/>
      <c r="ROH36" s="53"/>
      <c r="ROI36" s="54"/>
      <c r="ROS36" s="35"/>
      <c r="ROT36" s="52"/>
      <c r="ROU36" s="53"/>
      <c r="ROV36" s="54"/>
      <c r="ROW36" s="52"/>
      <c r="ROX36" s="53"/>
      <c r="ROY36" s="54"/>
      <c r="RPI36" s="35"/>
      <c r="RPJ36" s="52"/>
      <c r="RPK36" s="53"/>
      <c r="RPL36" s="54"/>
      <c r="RPM36" s="52"/>
      <c r="RPN36" s="53"/>
      <c r="RPO36" s="54"/>
      <c r="RPY36" s="35"/>
      <c r="RPZ36" s="52"/>
      <c r="RQA36" s="53"/>
      <c r="RQB36" s="54"/>
      <c r="RQC36" s="52"/>
      <c r="RQD36" s="53"/>
      <c r="RQE36" s="54"/>
      <c r="RQO36" s="35"/>
      <c r="RQP36" s="52"/>
      <c r="RQQ36" s="53"/>
      <c r="RQR36" s="54"/>
      <c r="RQS36" s="52"/>
      <c r="RQT36" s="53"/>
      <c r="RQU36" s="54"/>
      <c r="RRE36" s="35"/>
      <c r="RRF36" s="52"/>
      <c r="RRG36" s="53"/>
      <c r="RRH36" s="54"/>
      <c r="RRI36" s="52"/>
      <c r="RRJ36" s="53"/>
      <c r="RRK36" s="54"/>
      <c r="RRU36" s="35"/>
      <c r="RRV36" s="52"/>
      <c r="RRW36" s="53"/>
      <c r="RRX36" s="54"/>
      <c r="RRY36" s="52"/>
      <c r="RRZ36" s="53"/>
      <c r="RSA36" s="54"/>
      <c r="RSK36" s="35"/>
      <c r="RSL36" s="52"/>
      <c r="RSM36" s="53"/>
      <c r="RSN36" s="54"/>
      <c r="RSO36" s="52"/>
      <c r="RSP36" s="53"/>
      <c r="RSQ36" s="54"/>
      <c r="RTA36" s="35"/>
      <c r="RTB36" s="52"/>
      <c r="RTC36" s="53"/>
      <c r="RTD36" s="54"/>
      <c r="RTE36" s="52"/>
      <c r="RTF36" s="53"/>
      <c r="RTG36" s="54"/>
      <c r="RTQ36" s="35"/>
      <c r="RTR36" s="52"/>
      <c r="RTS36" s="53"/>
      <c r="RTT36" s="54"/>
      <c r="RTU36" s="52"/>
      <c r="RTV36" s="53"/>
      <c r="RTW36" s="54"/>
      <c r="RUG36" s="35"/>
      <c r="RUH36" s="52"/>
      <c r="RUI36" s="53"/>
      <c r="RUJ36" s="54"/>
      <c r="RUK36" s="52"/>
      <c r="RUL36" s="53"/>
      <c r="RUM36" s="54"/>
      <c r="RUW36" s="35"/>
      <c r="RUX36" s="52"/>
      <c r="RUY36" s="53"/>
      <c r="RUZ36" s="54"/>
      <c r="RVA36" s="52"/>
      <c r="RVB36" s="53"/>
      <c r="RVC36" s="54"/>
      <c r="RVM36" s="35"/>
      <c r="RVN36" s="52"/>
      <c r="RVO36" s="53"/>
      <c r="RVP36" s="54"/>
      <c r="RVQ36" s="52"/>
      <c r="RVR36" s="53"/>
      <c r="RVS36" s="54"/>
      <c r="RWC36" s="35"/>
      <c r="RWD36" s="52"/>
      <c r="RWE36" s="53"/>
      <c r="RWF36" s="54"/>
      <c r="RWG36" s="52"/>
      <c r="RWH36" s="53"/>
      <c r="RWI36" s="54"/>
      <c r="RWS36" s="35"/>
      <c r="RWT36" s="52"/>
      <c r="RWU36" s="53"/>
      <c r="RWV36" s="54"/>
      <c r="RWW36" s="52"/>
      <c r="RWX36" s="53"/>
      <c r="RWY36" s="54"/>
      <c r="RXI36" s="35"/>
      <c r="RXJ36" s="52"/>
      <c r="RXK36" s="53"/>
      <c r="RXL36" s="54"/>
      <c r="RXM36" s="52"/>
      <c r="RXN36" s="53"/>
      <c r="RXO36" s="54"/>
      <c r="RXY36" s="35"/>
      <c r="RXZ36" s="52"/>
      <c r="RYA36" s="53"/>
      <c r="RYB36" s="54"/>
      <c r="RYC36" s="52"/>
      <c r="RYD36" s="53"/>
      <c r="RYE36" s="54"/>
      <c r="RYO36" s="35"/>
      <c r="RYP36" s="52"/>
      <c r="RYQ36" s="53"/>
      <c r="RYR36" s="54"/>
      <c r="RYS36" s="52"/>
      <c r="RYT36" s="53"/>
      <c r="RYU36" s="54"/>
      <c r="RZE36" s="35"/>
      <c r="RZF36" s="52"/>
      <c r="RZG36" s="53"/>
      <c r="RZH36" s="54"/>
      <c r="RZI36" s="52"/>
      <c r="RZJ36" s="53"/>
      <c r="RZK36" s="54"/>
      <c r="RZU36" s="35"/>
      <c r="RZV36" s="52"/>
      <c r="RZW36" s="53"/>
      <c r="RZX36" s="54"/>
      <c r="RZY36" s="52"/>
      <c r="RZZ36" s="53"/>
      <c r="SAA36" s="54"/>
      <c r="SAK36" s="35"/>
      <c r="SAL36" s="52"/>
      <c r="SAM36" s="53"/>
      <c r="SAN36" s="54"/>
      <c r="SAO36" s="52"/>
      <c r="SAP36" s="53"/>
      <c r="SAQ36" s="54"/>
      <c r="SBA36" s="35"/>
      <c r="SBB36" s="52"/>
      <c r="SBC36" s="53"/>
      <c r="SBD36" s="54"/>
      <c r="SBE36" s="52"/>
      <c r="SBF36" s="53"/>
      <c r="SBG36" s="54"/>
      <c r="SBQ36" s="35"/>
      <c r="SBR36" s="52"/>
      <c r="SBS36" s="53"/>
      <c r="SBT36" s="54"/>
      <c r="SBU36" s="52"/>
      <c r="SBV36" s="53"/>
      <c r="SBW36" s="54"/>
      <c r="SCG36" s="35"/>
      <c r="SCH36" s="52"/>
      <c r="SCI36" s="53"/>
      <c r="SCJ36" s="54"/>
      <c r="SCK36" s="52"/>
      <c r="SCL36" s="53"/>
      <c r="SCM36" s="54"/>
      <c r="SCW36" s="35"/>
      <c r="SCX36" s="52"/>
      <c r="SCY36" s="53"/>
      <c r="SCZ36" s="54"/>
      <c r="SDA36" s="52"/>
      <c r="SDB36" s="53"/>
      <c r="SDC36" s="54"/>
      <c r="SDM36" s="35"/>
      <c r="SDN36" s="52"/>
      <c r="SDO36" s="53"/>
      <c r="SDP36" s="54"/>
      <c r="SDQ36" s="52"/>
      <c r="SDR36" s="53"/>
      <c r="SDS36" s="54"/>
      <c r="SEC36" s="35"/>
      <c r="SED36" s="52"/>
      <c r="SEE36" s="53"/>
      <c r="SEF36" s="54"/>
      <c r="SEG36" s="52"/>
      <c r="SEH36" s="53"/>
      <c r="SEI36" s="54"/>
      <c r="SES36" s="35"/>
      <c r="SET36" s="52"/>
      <c r="SEU36" s="53"/>
      <c r="SEV36" s="54"/>
      <c r="SEW36" s="52"/>
      <c r="SEX36" s="53"/>
      <c r="SEY36" s="54"/>
      <c r="SFI36" s="35"/>
      <c r="SFJ36" s="52"/>
      <c r="SFK36" s="53"/>
      <c r="SFL36" s="54"/>
      <c r="SFM36" s="52"/>
      <c r="SFN36" s="53"/>
      <c r="SFO36" s="54"/>
      <c r="SFY36" s="35"/>
      <c r="SFZ36" s="52"/>
      <c r="SGA36" s="53"/>
      <c r="SGB36" s="54"/>
      <c r="SGC36" s="52"/>
      <c r="SGD36" s="53"/>
      <c r="SGE36" s="54"/>
      <c r="SGO36" s="35"/>
      <c r="SGP36" s="52"/>
      <c r="SGQ36" s="53"/>
      <c r="SGR36" s="54"/>
      <c r="SGS36" s="52"/>
      <c r="SGT36" s="53"/>
      <c r="SGU36" s="54"/>
      <c r="SHE36" s="35"/>
      <c r="SHF36" s="52"/>
      <c r="SHG36" s="53"/>
      <c r="SHH36" s="54"/>
      <c r="SHI36" s="52"/>
      <c r="SHJ36" s="53"/>
      <c r="SHK36" s="54"/>
      <c r="SHU36" s="35"/>
      <c r="SHV36" s="52"/>
      <c r="SHW36" s="53"/>
      <c r="SHX36" s="54"/>
      <c r="SHY36" s="52"/>
      <c r="SHZ36" s="53"/>
      <c r="SIA36" s="54"/>
      <c r="SIK36" s="35"/>
      <c r="SIL36" s="52"/>
      <c r="SIM36" s="53"/>
      <c r="SIN36" s="54"/>
      <c r="SIO36" s="52"/>
      <c r="SIP36" s="53"/>
      <c r="SIQ36" s="54"/>
      <c r="SJA36" s="35"/>
      <c r="SJB36" s="52"/>
      <c r="SJC36" s="53"/>
      <c r="SJD36" s="54"/>
      <c r="SJE36" s="52"/>
      <c r="SJF36" s="53"/>
      <c r="SJG36" s="54"/>
      <c r="SJQ36" s="35"/>
      <c r="SJR36" s="52"/>
      <c r="SJS36" s="53"/>
      <c r="SJT36" s="54"/>
      <c r="SJU36" s="52"/>
      <c r="SJV36" s="53"/>
      <c r="SJW36" s="54"/>
      <c r="SKG36" s="35"/>
      <c r="SKH36" s="52"/>
      <c r="SKI36" s="53"/>
      <c r="SKJ36" s="54"/>
      <c r="SKK36" s="52"/>
      <c r="SKL36" s="53"/>
      <c r="SKM36" s="54"/>
      <c r="SKW36" s="35"/>
      <c r="SKX36" s="52"/>
      <c r="SKY36" s="53"/>
      <c r="SKZ36" s="54"/>
      <c r="SLA36" s="52"/>
      <c r="SLB36" s="53"/>
      <c r="SLC36" s="54"/>
      <c r="SLM36" s="35"/>
      <c r="SLN36" s="52"/>
      <c r="SLO36" s="53"/>
      <c r="SLP36" s="54"/>
      <c r="SLQ36" s="52"/>
      <c r="SLR36" s="53"/>
      <c r="SLS36" s="54"/>
      <c r="SMC36" s="35"/>
      <c r="SMD36" s="52"/>
      <c r="SME36" s="53"/>
      <c r="SMF36" s="54"/>
      <c r="SMG36" s="52"/>
      <c r="SMH36" s="53"/>
      <c r="SMI36" s="54"/>
      <c r="SMS36" s="35"/>
      <c r="SMT36" s="52"/>
      <c r="SMU36" s="53"/>
      <c r="SMV36" s="54"/>
      <c r="SMW36" s="52"/>
      <c r="SMX36" s="53"/>
      <c r="SMY36" s="54"/>
      <c r="SNI36" s="35"/>
      <c r="SNJ36" s="52"/>
      <c r="SNK36" s="53"/>
      <c r="SNL36" s="54"/>
      <c r="SNM36" s="52"/>
      <c r="SNN36" s="53"/>
      <c r="SNO36" s="54"/>
      <c r="SNY36" s="35"/>
      <c r="SNZ36" s="52"/>
      <c r="SOA36" s="53"/>
      <c r="SOB36" s="54"/>
      <c r="SOC36" s="52"/>
      <c r="SOD36" s="53"/>
      <c r="SOE36" s="54"/>
      <c r="SOO36" s="35"/>
      <c r="SOP36" s="52"/>
      <c r="SOQ36" s="53"/>
      <c r="SOR36" s="54"/>
      <c r="SOS36" s="52"/>
      <c r="SOT36" s="53"/>
      <c r="SOU36" s="54"/>
      <c r="SPE36" s="35"/>
      <c r="SPF36" s="52"/>
      <c r="SPG36" s="53"/>
      <c r="SPH36" s="54"/>
      <c r="SPI36" s="52"/>
      <c r="SPJ36" s="53"/>
      <c r="SPK36" s="54"/>
      <c r="SPU36" s="35"/>
      <c r="SPV36" s="52"/>
      <c r="SPW36" s="53"/>
      <c r="SPX36" s="54"/>
      <c r="SPY36" s="52"/>
      <c r="SPZ36" s="53"/>
      <c r="SQA36" s="54"/>
      <c r="SQK36" s="35"/>
      <c r="SQL36" s="52"/>
      <c r="SQM36" s="53"/>
      <c r="SQN36" s="54"/>
      <c r="SQO36" s="52"/>
      <c r="SQP36" s="53"/>
      <c r="SQQ36" s="54"/>
      <c r="SRA36" s="35"/>
      <c r="SRB36" s="52"/>
      <c r="SRC36" s="53"/>
      <c r="SRD36" s="54"/>
      <c r="SRE36" s="52"/>
      <c r="SRF36" s="53"/>
      <c r="SRG36" s="54"/>
      <c r="SRQ36" s="35"/>
      <c r="SRR36" s="52"/>
      <c r="SRS36" s="53"/>
      <c r="SRT36" s="54"/>
      <c r="SRU36" s="52"/>
      <c r="SRV36" s="53"/>
      <c r="SRW36" s="54"/>
      <c r="SSG36" s="35"/>
      <c r="SSH36" s="52"/>
      <c r="SSI36" s="53"/>
      <c r="SSJ36" s="54"/>
      <c r="SSK36" s="52"/>
      <c r="SSL36" s="53"/>
      <c r="SSM36" s="54"/>
      <c r="SSW36" s="35"/>
      <c r="SSX36" s="52"/>
      <c r="SSY36" s="53"/>
      <c r="SSZ36" s="54"/>
      <c r="STA36" s="52"/>
      <c r="STB36" s="53"/>
      <c r="STC36" s="54"/>
      <c r="STM36" s="35"/>
      <c r="STN36" s="52"/>
      <c r="STO36" s="53"/>
      <c r="STP36" s="54"/>
      <c r="STQ36" s="52"/>
      <c r="STR36" s="53"/>
      <c r="STS36" s="54"/>
      <c r="SUC36" s="35"/>
      <c r="SUD36" s="52"/>
      <c r="SUE36" s="53"/>
      <c r="SUF36" s="54"/>
      <c r="SUG36" s="52"/>
      <c r="SUH36" s="53"/>
      <c r="SUI36" s="54"/>
      <c r="SUS36" s="35"/>
      <c r="SUT36" s="52"/>
      <c r="SUU36" s="53"/>
      <c r="SUV36" s="54"/>
      <c r="SUW36" s="52"/>
      <c r="SUX36" s="53"/>
      <c r="SUY36" s="54"/>
      <c r="SVI36" s="35"/>
      <c r="SVJ36" s="52"/>
      <c r="SVK36" s="53"/>
      <c r="SVL36" s="54"/>
      <c r="SVM36" s="52"/>
      <c r="SVN36" s="53"/>
      <c r="SVO36" s="54"/>
      <c r="SVY36" s="35"/>
      <c r="SVZ36" s="52"/>
      <c r="SWA36" s="53"/>
      <c r="SWB36" s="54"/>
      <c r="SWC36" s="52"/>
      <c r="SWD36" s="53"/>
      <c r="SWE36" s="54"/>
      <c r="SWO36" s="35"/>
      <c r="SWP36" s="52"/>
      <c r="SWQ36" s="53"/>
      <c r="SWR36" s="54"/>
      <c r="SWS36" s="52"/>
      <c r="SWT36" s="53"/>
      <c r="SWU36" s="54"/>
      <c r="SXE36" s="35"/>
      <c r="SXF36" s="52"/>
      <c r="SXG36" s="53"/>
      <c r="SXH36" s="54"/>
      <c r="SXI36" s="52"/>
      <c r="SXJ36" s="53"/>
      <c r="SXK36" s="54"/>
      <c r="SXU36" s="35"/>
      <c r="SXV36" s="52"/>
      <c r="SXW36" s="53"/>
      <c r="SXX36" s="54"/>
      <c r="SXY36" s="52"/>
      <c r="SXZ36" s="53"/>
      <c r="SYA36" s="54"/>
      <c r="SYK36" s="35"/>
      <c r="SYL36" s="52"/>
      <c r="SYM36" s="53"/>
      <c r="SYN36" s="54"/>
      <c r="SYO36" s="52"/>
      <c r="SYP36" s="53"/>
      <c r="SYQ36" s="54"/>
      <c r="SZA36" s="35"/>
      <c r="SZB36" s="52"/>
      <c r="SZC36" s="53"/>
      <c r="SZD36" s="54"/>
      <c r="SZE36" s="52"/>
      <c r="SZF36" s="53"/>
      <c r="SZG36" s="54"/>
      <c r="SZQ36" s="35"/>
      <c r="SZR36" s="52"/>
      <c r="SZS36" s="53"/>
      <c r="SZT36" s="54"/>
      <c r="SZU36" s="52"/>
      <c r="SZV36" s="53"/>
      <c r="SZW36" s="54"/>
      <c r="TAG36" s="35"/>
      <c r="TAH36" s="52"/>
      <c r="TAI36" s="53"/>
      <c r="TAJ36" s="54"/>
      <c r="TAK36" s="52"/>
      <c r="TAL36" s="53"/>
      <c r="TAM36" s="54"/>
      <c r="TAW36" s="35"/>
      <c r="TAX36" s="52"/>
      <c r="TAY36" s="53"/>
      <c r="TAZ36" s="54"/>
      <c r="TBA36" s="52"/>
      <c r="TBB36" s="53"/>
      <c r="TBC36" s="54"/>
      <c r="TBM36" s="35"/>
      <c r="TBN36" s="52"/>
      <c r="TBO36" s="53"/>
      <c r="TBP36" s="54"/>
      <c r="TBQ36" s="52"/>
      <c r="TBR36" s="53"/>
      <c r="TBS36" s="54"/>
      <c r="TCC36" s="35"/>
      <c r="TCD36" s="52"/>
      <c r="TCE36" s="53"/>
      <c r="TCF36" s="54"/>
      <c r="TCG36" s="52"/>
      <c r="TCH36" s="53"/>
      <c r="TCI36" s="54"/>
      <c r="TCS36" s="35"/>
      <c r="TCT36" s="52"/>
      <c r="TCU36" s="53"/>
      <c r="TCV36" s="54"/>
      <c r="TCW36" s="52"/>
      <c r="TCX36" s="53"/>
      <c r="TCY36" s="54"/>
      <c r="TDI36" s="35"/>
      <c r="TDJ36" s="52"/>
      <c r="TDK36" s="53"/>
      <c r="TDL36" s="54"/>
      <c r="TDM36" s="52"/>
      <c r="TDN36" s="53"/>
      <c r="TDO36" s="54"/>
      <c r="TDY36" s="35"/>
      <c r="TDZ36" s="52"/>
      <c r="TEA36" s="53"/>
      <c r="TEB36" s="54"/>
      <c r="TEC36" s="52"/>
      <c r="TED36" s="53"/>
      <c r="TEE36" s="54"/>
      <c r="TEO36" s="35"/>
      <c r="TEP36" s="52"/>
      <c r="TEQ36" s="53"/>
      <c r="TER36" s="54"/>
      <c r="TES36" s="52"/>
      <c r="TET36" s="53"/>
      <c r="TEU36" s="54"/>
      <c r="TFE36" s="35"/>
      <c r="TFF36" s="52"/>
      <c r="TFG36" s="53"/>
      <c r="TFH36" s="54"/>
      <c r="TFI36" s="52"/>
      <c r="TFJ36" s="53"/>
      <c r="TFK36" s="54"/>
      <c r="TFU36" s="35"/>
      <c r="TFV36" s="52"/>
      <c r="TFW36" s="53"/>
      <c r="TFX36" s="54"/>
      <c r="TFY36" s="52"/>
      <c r="TFZ36" s="53"/>
      <c r="TGA36" s="54"/>
      <c r="TGK36" s="35"/>
      <c r="TGL36" s="52"/>
      <c r="TGM36" s="53"/>
      <c r="TGN36" s="54"/>
      <c r="TGO36" s="52"/>
      <c r="TGP36" s="53"/>
      <c r="TGQ36" s="54"/>
      <c r="THA36" s="35"/>
      <c r="THB36" s="52"/>
      <c r="THC36" s="53"/>
      <c r="THD36" s="54"/>
      <c r="THE36" s="52"/>
      <c r="THF36" s="53"/>
      <c r="THG36" s="54"/>
      <c r="THQ36" s="35"/>
      <c r="THR36" s="52"/>
      <c r="THS36" s="53"/>
      <c r="THT36" s="54"/>
      <c r="THU36" s="52"/>
      <c r="THV36" s="53"/>
      <c r="THW36" s="54"/>
      <c r="TIG36" s="35"/>
      <c r="TIH36" s="52"/>
      <c r="TII36" s="53"/>
      <c r="TIJ36" s="54"/>
      <c r="TIK36" s="52"/>
      <c r="TIL36" s="53"/>
      <c r="TIM36" s="54"/>
      <c r="TIW36" s="35"/>
      <c r="TIX36" s="52"/>
      <c r="TIY36" s="53"/>
      <c r="TIZ36" s="54"/>
      <c r="TJA36" s="52"/>
      <c r="TJB36" s="53"/>
      <c r="TJC36" s="54"/>
      <c r="TJM36" s="35"/>
      <c r="TJN36" s="52"/>
      <c r="TJO36" s="53"/>
      <c r="TJP36" s="54"/>
      <c r="TJQ36" s="52"/>
      <c r="TJR36" s="53"/>
      <c r="TJS36" s="54"/>
      <c r="TKC36" s="35"/>
      <c r="TKD36" s="52"/>
      <c r="TKE36" s="53"/>
      <c r="TKF36" s="54"/>
      <c r="TKG36" s="52"/>
      <c r="TKH36" s="53"/>
      <c r="TKI36" s="54"/>
      <c r="TKS36" s="35"/>
      <c r="TKT36" s="52"/>
      <c r="TKU36" s="53"/>
      <c r="TKV36" s="54"/>
      <c r="TKW36" s="52"/>
      <c r="TKX36" s="53"/>
      <c r="TKY36" s="54"/>
      <c r="TLI36" s="35"/>
      <c r="TLJ36" s="52"/>
      <c r="TLK36" s="53"/>
      <c r="TLL36" s="54"/>
      <c r="TLM36" s="52"/>
      <c r="TLN36" s="53"/>
      <c r="TLO36" s="54"/>
      <c r="TLY36" s="35"/>
      <c r="TLZ36" s="52"/>
      <c r="TMA36" s="53"/>
      <c r="TMB36" s="54"/>
      <c r="TMC36" s="52"/>
      <c r="TMD36" s="53"/>
      <c r="TME36" s="54"/>
      <c r="TMO36" s="35"/>
      <c r="TMP36" s="52"/>
      <c r="TMQ36" s="53"/>
      <c r="TMR36" s="54"/>
      <c r="TMS36" s="52"/>
      <c r="TMT36" s="53"/>
      <c r="TMU36" s="54"/>
      <c r="TNE36" s="35"/>
      <c r="TNF36" s="52"/>
      <c r="TNG36" s="53"/>
      <c r="TNH36" s="54"/>
      <c r="TNI36" s="52"/>
      <c r="TNJ36" s="53"/>
      <c r="TNK36" s="54"/>
      <c r="TNU36" s="35"/>
      <c r="TNV36" s="52"/>
      <c r="TNW36" s="53"/>
      <c r="TNX36" s="54"/>
      <c r="TNY36" s="52"/>
      <c r="TNZ36" s="53"/>
      <c r="TOA36" s="54"/>
      <c r="TOK36" s="35"/>
      <c r="TOL36" s="52"/>
      <c r="TOM36" s="53"/>
      <c r="TON36" s="54"/>
      <c r="TOO36" s="52"/>
      <c r="TOP36" s="53"/>
      <c r="TOQ36" s="54"/>
      <c r="TPA36" s="35"/>
      <c r="TPB36" s="52"/>
      <c r="TPC36" s="53"/>
      <c r="TPD36" s="54"/>
      <c r="TPE36" s="52"/>
      <c r="TPF36" s="53"/>
      <c r="TPG36" s="54"/>
      <c r="TPQ36" s="35"/>
      <c r="TPR36" s="52"/>
      <c r="TPS36" s="53"/>
      <c r="TPT36" s="54"/>
      <c r="TPU36" s="52"/>
      <c r="TPV36" s="53"/>
      <c r="TPW36" s="54"/>
      <c r="TQG36" s="35"/>
      <c r="TQH36" s="52"/>
      <c r="TQI36" s="53"/>
      <c r="TQJ36" s="54"/>
      <c r="TQK36" s="52"/>
      <c r="TQL36" s="53"/>
      <c r="TQM36" s="54"/>
      <c r="TQW36" s="35"/>
      <c r="TQX36" s="52"/>
      <c r="TQY36" s="53"/>
      <c r="TQZ36" s="54"/>
      <c r="TRA36" s="52"/>
      <c r="TRB36" s="53"/>
      <c r="TRC36" s="54"/>
      <c r="TRM36" s="35"/>
      <c r="TRN36" s="52"/>
      <c r="TRO36" s="53"/>
      <c r="TRP36" s="54"/>
      <c r="TRQ36" s="52"/>
      <c r="TRR36" s="53"/>
      <c r="TRS36" s="54"/>
      <c r="TSC36" s="35"/>
      <c r="TSD36" s="52"/>
      <c r="TSE36" s="53"/>
      <c r="TSF36" s="54"/>
      <c r="TSG36" s="52"/>
      <c r="TSH36" s="53"/>
      <c r="TSI36" s="54"/>
      <c r="TSS36" s="35"/>
      <c r="TST36" s="52"/>
      <c r="TSU36" s="53"/>
      <c r="TSV36" s="54"/>
      <c r="TSW36" s="52"/>
      <c r="TSX36" s="53"/>
      <c r="TSY36" s="54"/>
      <c r="TTI36" s="35"/>
      <c r="TTJ36" s="52"/>
      <c r="TTK36" s="53"/>
      <c r="TTL36" s="54"/>
      <c r="TTM36" s="52"/>
      <c r="TTN36" s="53"/>
      <c r="TTO36" s="54"/>
      <c r="TTY36" s="35"/>
      <c r="TTZ36" s="52"/>
      <c r="TUA36" s="53"/>
      <c r="TUB36" s="54"/>
      <c r="TUC36" s="52"/>
      <c r="TUD36" s="53"/>
      <c r="TUE36" s="54"/>
      <c r="TUO36" s="35"/>
      <c r="TUP36" s="52"/>
      <c r="TUQ36" s="53"/>
      <c r="TUR36" s="54"/>
      <c r="TUS36" s="52"/>
      <c r="TUT36" s="53"/>
      <c r="TUU36" s="54"/>
      <c r="TVE36" s="35"/>
      <c r="TVF36" s="52"/>
      <c r="TVG36" s="53"/>
      <c r="TVH36" s="54"/>
      <c r="TVI36" s="52"/>
      <c r="TVJ36" s="53"/>
      <c r="TVK36" s="54"/>
      <c r="TVU36" s="35"/>
      <c r="TVV36" s="52"/>
      <c r="TVW36" s="53"/>
      <c r="TVX36" s="54"/>
      <c r="TVY36" s="52"/>
      <c r="TVZ36" s="53"/>
      <c r="TWA36" s="54"/>
      <c r="TWK36" s="35"/>
      <c r="TWL36" s="52"/>
      <c r="TWM36" s="53"/>
      <c r="TWN36" s="54"/>
      <c r="TWO36" s="52"/>
      <c r="TWP36" s="53"/>
      <c r="TWQ36" s="54"/>
      <c r="TXA36" s="35"/>
      <c r="TXB36" s="52"/>
      <c r="TXC36" s="53"/>
      <c r="TXD36" s="54"/>
      <c r="TXE36" s="52"/>
      <c r="TXF36" s="53"/>
      <c r="TXG36" s="54"/>
      <c r="TXQ36" s="35"/>
      <c r="TXR36" s="52"/>
      <c r="TXS36" s="53"/>
      <c r="TXT36" s="54"/>
      <c r="TXU36" s="52"/>
      <c r="TXV36" s="53"/>
      <c r="TXW36" s="54"/>
      <c r="TYG36" s="35"/>
      <c r="TYH36" s="52"/>
      <c r="TYI36" s="53"/>
      <c r="TYJ36" s="54"/>
      <c r="TYK36" s="52"/>
      <c r="TYL36" s="53"/>
      <c r="TYM36" s="54"/>
      <c r="TYW36" s="35"/>
      <c r="TYX36" s="52"/>
      <c r="TYY36" s="53"/>
      <c r="TYZ36" s="54"/>
      <c r="TZA36" s="52"/>
      <c r="TZB36" s="53"/>
      <c r="TZC36" s="54"/>
      <c r="TZM36" s="35"/>
      <c r="TZN36" s="52"/>
      <c r="TZO36" s="53"/>
      <c r="TZP36" s="54"/>
      <c r="TZQ36" s="52"/>
      <c r="TZR36" s="53"/>
      <c r="TZS36" s="54"/>
      <c r="UAC36" s="35"/>
      <c r="UAD36" s="52"/>
      <c r="UAE36" s="53"/>
      <c r="UAF36" s="54"/>
      <c r="UAG36" s="52"/>
      <c r="UAH36" s="53"/>
      <c r="UAI36" s="54"/>
      <c r="UAS36" s="35"/>
      <c r="UAT36" s="52"/>
      <c r="UAU36" s="53"/>
      <c r="UAV36" s="54"/>
      <c r="UAW36" s="52"/>
      <c r="UAX36" s="53"/>
      <c r="UAY36" s="54"/>
      <c r="UBI36" s="35"/>
      <c r="UBJ36" s="52"/>
      <c r="UBK36" s="53"/>
      <c r="UBL36" s="54"/>
      <c r="UBM36" s="52"/>
      <c r="UBN36" s="53"/>
      <c r="UBO36" s="54"/>
      <c r="UBY36" s="35"/>
      <c r="UBZ36" s="52"/>
      <c r="UCA36" s="53"/>
      <c r="UCB36" s="54"/>
      <c r="UCC36" s="52"/>
      <c r="UCD36" s="53"/>
      <c r="UCE36" s="54"/>
      <c r="UCO36" s="35"/>
      <c r="UCP36" s="52"/>
      <c r="UCQ36" s="53"/>
      <c r="UCR36" s="54"/>
      <c r="UCS36" s="52"/>
      <c r="UCT36" s="53"/>
      <c r="UCU36" s="54"/>
      <c r="UDE36" s="35"/>
      <c r="UDF36" s="52"/>
      <c r="UDG36" s="53"/>
      <c r="UDH36" s="54"/>
      <c r="UDI36" s="52"/>
      <c r="UDJ36" s="53"/>
      <c r="UDK36" s="54"/>
      <c r="UDU36" s="35"/>
      <c r="UDV36" s="52"/>
      <c r="UDW36" s="53"/>
      <c r="UDX36" s="54"/>
      <c r="UDY36" s="52"/>
      <c r="UDZ36" s="53"/>
      <c r="UEA36" s="54"/>
      <c r="UEK36" s="35"/>
      <c r="UEL36" s="52"/>
      <c r="UEM36" s="53"/>
      <c r="UEN36" s="54"/>
      <c r="UEO36" s="52"/>
      <c r="UEP36" s="53"/>
      <c r="UEQ36" s="54"/>
      <c r="UFA36" s="35"/>
      <c r="UFB36" s="52"/>
      <c r="UFC36" s="53"/>
      <c r="UFD36" s="54"/>
      <c r="UFE36" s="52"/>
      <c r="UFF36" s="53"/>
      <c r="UFG36" s="54"/>
      <c r="UFQ36" s="35"/>
      <c r="UFR36" s="52"/>
      <c r="UFS36" s="53"/>
      <c r="UFT36" s="54"/>
      <c r="UFU36" s="52"/>
      <c r="UFV36" s="53"/>
      <c r="UFW36" s="54"/>
      <c r="UGG36" s="35"/>
      <c r="UGH36" s="52"/>
      <c r="UGI36" s="53"/>
      <c r="UGJ36" s="54"/>
      <c r="UGK36" s="52"/>
      <c r="UGL36" s="53"/>
      <c r="UGM36" s="54"/>
      <c r="UGW36" s="35"/>
      <c r="UGX36" s="52"/>
      <c r="UGY36" s="53"/>
      <c r="UGZ36" s="54"/>
      <c r="UHA36" s="52"/>
      <c r="UHB36" s="53"/>
      <c r="UHC36" s="54"/>
      <c r="UHM36" s="35"/>
      <c r="UHN36" s="52"/>
      <c r="UHO36" s="53"/>
      <c r="UHP36" s="54"/>
      <c r="UHQ36" s="52"/>
      <c r="UHR36" s="53"/>
      <c r="UHS36" s="54"/>
      <c r="UIC36" s="35"/>
      <c r="UID36" s="52"/>
      <c r="UIE36" s="53"/>
      <c r="UIF36" s="54"/>
      <c r="UIG36" s="52"/>
      <c r="UIH36" s="53"/>
      <c r="UII36" s="54"/>
      <c r="UIS36" s="35"/>
      <c r="UIT36" s="52"/>
      <c r="UIU36" s="53"/>
      <c r="UIV36" s="54"/>
      <c r="UIW36" s="52"/>
      <c r="UIX36" s="53"/>
      <c r="UIY36" s="54"/>
      <c r="UJI36" s="35"/>
      <c r="UJJ36" s="52"/>
      <c r="UJK36" s="53"/>
      <c r="UJL36" s="54"/>
      <c r="UJM36" s="52"/>
      <c r="UJN36" s="53"/>
      <c r="UJO36" s="54"/>
      <c r="UJY36" s="35"/>
      <c r="UJZ36" s="52"/>
      <c r="UKA36" s="53"/>
      <c r="UKB36" s="54"/>
      <c r="UKC36" s="52"/>
      <c r="UKD36" s="53"/>
      <c r="UKE36" s="54"/>
      <c r="UKO36" s="35"/>
      <c r="UKP36" s="52"/>
      <c r="UKQ36" s="53"/>
      <c r="UKR36" s="54"/>
      <c r="UKS36" s="52"/>
      <c r="UKT36" s="53"/>
      <c r="UKU36" s="54"/>
      <c r="ULE36" s="35"/>
      <c r="ULF36" s="52"/>
      <c r="ULG36" s="53"/>
      <c r="ULH36" s="54"/>
      <c r="ULI36" s="52"/>
      <c r="ULJ36" s="53"/>
      <c r="ULK36" s="54"/>
      <c r="ULU36" s="35"/>
      <c r="ULV36" s="52"/>
      <c r="ULW36" s="53"/>
      <c r="ULX36" s="54"/>
      <c r="ULY36" s="52"/>
      <c r="ULZ36" s="53"/>
      <c r="UMA36" s="54"/>
      <c r="UMK36" s="35"/>
      <c r="UML36" s="52"/>
      <c r="UMM36" s="53"/>
      <c r="UMN36" s="54"/>
      <c r="UMO36" s="52"/>
      <c r="UMP36" s="53"/>
      <c r="UMQ36" s="54"/>
      <c r="UNA36" s="35"/>
      <c r="UNB36" s="52"/>
      <c r="UNC36" s="53"/>
      <c r="UND36" s="54"/>
      <c r="UNE36" s="52"/>
      <c r="UNF36" s="53"/>
      <c r="UNG36" s="54"/>
      <c r="UNQ36" s="35"/>
      <c r="UNR36" s="52"/>
      <c r="UNS36" s="53"/>
      <c r="UNT36" s="54"/>
      <c r="UNU36" s="52"/>
      <c r="UNV36" s="53"/>
      <c r="UNW36" s="54"/>
      <c r="UOG36" s="35"/>
      <c r="UOH36" s="52"/>
      <c r="UOI36" s="53"/>
      <c r="UOJ36" s="54"/>
      <c r="UOK36" s="52"/>
      <c r="UOL36" s="53"/>
      <c r="UOM36" s="54"/>
      <c r="UOW36" s="35"/>
      <c r="UOX36" s="52"/>
      <c r="UOY36" s="53"/>
      <c r="UOZ36" s="54"/>
      <c r="UPA36" s="52"/>
      <c r="UPB36" s="53"/>
      <c r="UPC36" s="54"/>
      <c r="UPM36" s="35"/>
      <c r="UPN36" s="52"/>
      <c r="UPO36" s="53"/>
      <c r="UPP36" s="54"/>
      <c r="UPQ36" s="52"/>
      <c r="UPR36" s="53"/>
      <c r="UPS36" s="54"/>
      <c r="UQC36" s="35"/>
      <c r="UQD36" s="52"/>
      <c r="UQE36" s="53"/>
      <c r="UQF36" s="54"/>
      <c r="UQG36" s="52"/>
      <c r="UQH36" s="53"/>
      <c r="UQI36" s="54"/>
      <c r="UQS36" s="35"/>
      <c r="UQT36" s="52"/>
      <c r="UQU36" s="53"/>
      <c r="UQV36" s="54"/>
      <c r="UQW36" s="52"/>
      <c r="UQX36" s="53"/>
      <c r="UQY36" s="54"/>
      <c r="URI36" s="35"/>
      <c r="URJ36" s="52"/>
      <c r="URK36" s="53"/>
      <c r="URL36" s="54"/>
      <c r="URM36" s="52"/>
      <c r="URN36" s="53"/>
      <c r="URO36" s="54"/>
      <c r="URY36" s="35"/>
      <c r="URZ36" s="52"/>
      <c r="USA36" s="53"/>
      <c r="USB36" s="54"/>
      <c r="USC36" s="52"/>
      <c r="USD36" s="53"/>
      <c r="USE36" s="54"/>
      <c r="USO36" s="35"/>
      <c r="USP36" s="52"/>
      <c r="USQ36" s="53"/>
      <c r="USR36" s="54"/>
      <c r="USS36" s="52"/>
      <c r="UST36" s="53"/>
      <c r="USU36" s="54"/>
      <c r="UTE36" s="35"/>
      <c r="UTF36" s="52"/>
      <c r="UTG36" s="53"/>
      <c r="UTH36" s="54"/>
      <c r="UTI36" s="52"/>
      <c r="UTJ36" s="53"/>
      <c r="UTK36" s="54"/>
      <c r="UTU36" s="35"/>
      <c r="UTV36" s="52"/>
      <c r="UTW36" s="53"/>
      <c r="UTX36" s="54"/>
      <c r="UTY36" s="52"/>
      <c r="UTZ36" s="53"/>
      <c r="UUA36" s="54"/>
      <c r="UUK36" s="35"/>
      <c r="UUL36" s="52"/>
      <c r="UUM36" s="53"/>
      <c r="UUN36" s="54"/>
      <c r="UUO36" s="52"/>
      <c r="UUP36" s="53"/>
      <c r="UUQ36" s="54"/>
      <c r="UVA36" s="35"/>
      <c r="UVB36" s="52"/>
      <c r="UVC36" s="53"/>
      <c r="UVD36" s="54"/>
      <c r="UVE36" s="52"/>
      <c r="UVF36" s="53"/>
      <c r="UVG36" s="54"/>
      <c r="UVQ36" s="35"/>
      <c r="UVR36" s="52"/>
      <c r="UVS36" s="53"/>
      <c r="UVT36" s="54"/>
      <c r="UVU36" s="52"/>
      <c r="UVV36" s="53"/>
      <c r="UVW36" s="54"/>
      <c r="UWG36" s="35"/>
      <c r="UWH36" s="52"/>
      <c r="UWI36" s="53"/>
      <c r="UWJ36" s="54"/>
      <c r="UWK36" s="52"/>
      <c r="UWL36" s="53"/>
      <c r="UWM36" s="54"/>
      <c r="UWW36" s="35"/>
      <c r="UWX36" s="52"/>
      <c r="UWY36" s="53"/>
      <c r="UWZ36" s="54"/>
      <c r="UXA36" s="52"/>
      <c r="UXB36" s="53"/>
      <c r="UXC36" s="54"/>
      <c r="UXM36" s="35"/>
      <c r="UXN36" s="52"/>
      <c r="UXO36" s="53"/>
      <c r="UXP36" s="54"/>
      <c r="UXQ36" s="52"/>
      <c r="UXR36" s="53"/>
      <c r="UXS36" s="54"/>
      <c r="UYC36" s="35"/>
      <c r="UYD36" s="52"/>
      <c r="UYE36" s="53"/>
      <c r="UYF36" s="54"/>
      <c r="UYG36" s="52"/>
      <c r="UYH36" s="53"/>
      <c r="UYI36" s="54"/>
      <c r="UYS36" s="35"/>
      <c r="UYT36" s="52"/>
      <c r="UYU36" s="53"/>
      <c r="UYV36" s="54"/>
      <c r="UYW36" s="52"/>
      <c r="UYX36" s="53"/>
      <c r="UYY36" s="54"/>
      <c r="UZI36" s="35"/>
      <c r="UZJ36" s="52"/>
      <c r="UZK36" s="53"/>
      <c r="UZL36" s="54"/>
      <c r="UZM36" s="52"/>
      <c r="UZN36" s="53"/>
      <c r="UZO36" s="54"/>
      <c r="UZY36" s="35"/>
      <c r="UZZ36" s="52"/>
      <c r="VAA36" s="53"/>
      <c r="VAB36" s="54"/>
      <c r="VAC36" s="52"/>
      <c r="VAD36" s="53"/>
      <c r="VAE36" s="54"/>
      <c r="VAO36" s="35"/>
      <c r="VAP36" s="52"/>
      <c r="VAQ36" s="53"/>
      <c r="VAR36" s="54"/>
      <c r="VAS36" s="52"/>
      <c r="VAT36" s="53"/>
      <c r="VAU36" s="54"/>
      <c r="VBE36" s="35"/>
      <c r="VBF36" s="52"/>
      <c r="VBG36" s="53"/>
      <c r="VBH36" s="54"/>
      <c r="VBI36" s="52"/>
      <c r="VBJ36" s="53"/>
      <c r="VBK36" s="54"/>
      <c r="VBU36" s="35"/>
      <c r="VBV36" s="52"/>
      <c r="VBW36" s="53"/>
      <c r="VBX36" s="54"/>
      <c r="VBY36" s="52"/>
      <c r="VBZ36" s="53"/>
      <c r="VCA36" s="54"/>
      <c r="VCK36" s="35"/>
      <c r="VCL36" s="52"/>
      <c r="VCM36" s="53"/>
      <c r="VCN36" s="54"/>
      <c r="VCO36" s="52"/>
      <c r="VCP36" s="53"/>
      <c r="VCQ36" s="54"/>
      <c r="VDA36" s="35"/>
      <c r="VDB36" s="52"/>
      <c r="VDC36" s="53"/>
      <c r="VDD36" s="54"/>
      <c r="VDE36" s="52"/>
      <c r="VDF36" s="53"/>
      <c r="VDG36" s="54"/>
      <c r="VDQ36" s="35"/>
      <c r="VDR36" s="52"/>
      <c r="VDS36" s="53"/>
      <c r="VDT36" s="54"/>
      <c r="VDU36" s="52"/>
      <c r="VDV36" s="53"/>
      <c r="VDW36" s="54"/>
      <c r="VEG36" s="35"/>
      <c r="VEH36" s="52"/>
      <c r="VEI36" s="53"/>
      <c r="VEJ36" s="54"/>
      <c r="VEK36" s="52"/>
      <c r="VEL36" s="53"/>
      <c r="VEM36" s="54"/>
      <c r="VEW36" s="35"/>
      <c r="VEX36" s="52"/>
      <c r="VEY36" s="53"/>
      <c r="VEZ36" s="54"/>
      <c r="VFA36" s="52"/>
      <c r="VFB36" s="53"/>
      <c r="VFC36" s="54"/>
      <c r="VFM36" s="35"/>
      <c r="VFN36" s="52"/>
      <c r="VFO36" s="53"/>
      <c r="VFP36" s="54"/>
      <c r="VFQ36" s="52"/>
      <c r="VFR36" s="53"/>
      <c r="VFS36" s="54"/>
      <c r="VGC36" s="35"/>
      <c r="VGD36" s="52"/>
      <c r="VGE36" s="53"/>
      <c r="VGF36" s="54"/>
      <c r="VGG36" s="52"/>
      <c r="VGH36" s="53"/>
      <c r="VGI36" s="54"/>
      <c r="VGS36" s="35"/>
      <c r="VGT36" s="52"/>
      <c r="VGU36" s="53"/>
      <c r="VGV36" s="54"/>
      <c r="VGW36" s="52"/>
      <c r="VGX36" s="53"/>
      <c r="VGY36" s="54"/>
      <c r="VHI36" s="35"/>
      <c r="VHJ36" s="52"/>
      <c r="VHK36" s="53"/>
      <c r="VHL36" s="54"/>
      <c r="VHM36" s="52"/>
      <c r="VHN36" s="53"/>
      <c r="VHO36" s="54"/>
      <c r="VHY36" s="35"/>
      <c r="VHZ36" s="52"/>
      <c r="VIA36" s="53"/>
      <c r="VIB36" s="54"/>
      <c r="VIC36" s="52"/>
      <c r="VID36" s="53"/>
      <c r="VIE36" s="54"/>
      <c r="VIO36" s="35"/>
      <c r="VIP36" s="52"/>
      <c r="VIQ36" s="53"/>
      <c r="VIR36" s="54"/>
      <c r="VIS36" s="52"/>
      <c r="VIT36" s="53"/>
      <c r="VIU36" s="54"/>
      <c r="VJE36" s="35"/>
      <c r="VJF36" s="52"/>
      <c r="VJG36" s="53"/>
      <c r="VJH36" s="54"/>
      <c r="VJI36" s="52"/>
      <c r="VJJ36" s="53"/>
      <c r="VJK36" s="54"/>
      <c r="VJU36" s="35"/>
      <c r="VJV36" s="52"/>
      <c r="VJW36" s="53"/>
      <c r="VJX36" s="54"/>
      <c r="VJY36" s="52"/>
      <c r="VJZ36" s="53"/>
      <c r="VKA36" s="54"/>
      <c r="VKK36" s="35"/>
      <c r="VKL36" s="52"/>
      <c r="VKM36" s="53"/>
      <c r="VKN36" s="54"/>
      <c r="VKO36" s="52"/>
      <c r="VKP36" s="53"/>
      <c r="VKQ36" s="54"/>
      <c r="VLA36" s="35"/>
      <c r="VLB36" s="52"/>
      <c r="VLC36" s="53"/>
      <c r="VLD36" s="54"/>
      <c r="VLE36" s="52"/>
      <c r="VLF36" s="53"/>
      <c r="VLG36" s="54"/>
      <c r="VLQ36" s="35"/>
      <c r="VLR36" s="52"/>
      <c r="VLS36" s="53"/>
      <c r="VLT36" s="54"/>
      <c r="VLU36" s="52"/>
      <c r="VLV36" s="53"/>
      <c r="VLW36" s="54"/>
      <c r="VMG36" s="35"/>
      <c r="VMH36" s="52"/>
      <c r="VMI36" s="53"/>
      <c r="VMJ36" s="54"/>
      <c r="VMK36" s="52"/>
      <c r="VML36" s="53"/>
      <c r="VMM36" s="54"/>
      <c r="VMW36" s="35"/>
      <c r="VMX36" s="52"/>
      <c r="VMY36" s="53"/>
      <c r="VMZ36" s="54"/>
      <c r="VNA36" s="52"/>
      <c r="VNB36" s="53"/>
      <c r="VNC36" s="54"/>
      <c r="VNM36" s="35"/>
      <c r="VNN36" s="52"/>
      <c r="VNO36" s="53"/>
      <c r="VNP36" s="54"/>
      <c r="VNQ36" s="52"/>
      <c r="VNR36" s="53"/>
      <c r="VNS36" s="54"/>
      <c r="VOC36" s="35"/>
      <c r="VOD36" s="52"/>
      <c r="VOE36" s="53"/>
      <c r="VOF36" s="54"/>
      <c r="VOG36" s="52"/>
      <c r="VOH36" s="53"/>
      <c r="VOI36" s="54"/>
      <c r="VOS36" s="35"/>
      <c r="VOT36" s="52"/>
      <c r="VOU36" s="53"/>
      <c r="VOV36" s="54"/>
      <c r="VOW36" s="52"/>
      <c r="VOX36" s="53"/>
      <c r="VOY36" s="54"/>
      <c r="VPI36" s="35"/>
      <c r="VPJ36" s="52"/>
      <c r="VPK36" s="53"/>
      <c r="VPL36" s="54"/>
      <c r="VPM36" s="52"/>
      <c r="VPN36" s="53"/>
      <c r="VPO36" s="54"/>
      <c r="VPY36" s="35"/>
      <c r="VPZ36" s="52"/>
      <c r="VQA36" s="53"/>
      <c r="VQB36" s="54"/>
      <c r="VQC36" s="52"/>
      <c r="VQD36" s="53"/>
      <c r="VQE36" s="54"/>
      <c r="VQO36" s="35"/>
      <c r="VQP36" s="52"/>
      <c r="VQQ36" s="53"/>
      <c r="VQR36" s="54"/>
      <c r="VQS36" s="52"/>
      <c r="VQT36" s="53"/>
      <c r="VQU36" s="54"/>
      <c r="VRE36" s="35"/>
      <c r="VRF36" s="52"/>
      <c r="VRG36" s="53"/>
      <c r="VRH36" s="54"/>
      <c r="VRI36" s="52"/>
      <c r="VRJ36" s="53"/>
      <c r="VRK36" s="54"/>
      <c r="VRU36" s="35"/>
      <c r="VRV36" s="52"/>
      <c r="VRW36" s="53"/>
      <c r="VRX36" s="54"/>
      <c r="VRY36" s="52"/>
      <c r="VRZ36" s="53"/>
      <c r="VSA36" s="54"/>
      <c r="VSK36" s="35"/>
      <c r="VSL36" s="52"/>
      <c r="VSM36" s="53"/>
      <c r="VSN36" s="54"/>
      <c r="VSO36" s="52"/>
      <c r="VSP36" s="53"/>
      <c r="VSQ36" s="54"/>
      <c r="VTA36" s="35"/>
      <c r="VTB36" s="52"/>
      <c r="VTC36" s="53"/>
      <c r="VTD36" s="54"/>
      <c r="VTE36" s="52"/>
      <c r="VTF36" s="53"/>
      <c r="VTG36" s="54"/>
      <c r="VTQ36" s="35"/>
      <c r="VTR36" s="52"/>
      <c r="VTS36" s="53"/>
      <c r="VTT36" s="54"/>
      <c r="VTU36" s="52"/>
      <c r="VTV36" s="53"/>
      <c r="VTW36" s="54"/>
      <c r="VUG36" s="35"/>
      <c r="VUH36" s="52"/>
      <c r="VUI36" s="53"/>
      <c r="VUJ36" s="54"/>
      <c r="VUK36" s="52"/>
      <c r="VUL36" s="53"/>
      <c r="VUM36" s="54"/>
      <c r="VUW36" s="35"/>
      <c r="VUX36" s="52"/>
      <c r="VUY36" s="53"/>
      <c r="VUZ36" s="54"/>
      <c r="VVA36" s="52"/>
      <c r="VVB36" s="53"/>
      <c r="VVC36" s="54"/>
      <c r="VVM36" s="35"/>
      <c r="VVN36" s="52"/>
      <c r="VVO36" s="53"/>
      <c r="VVP36" s="54"/>
      <c r="VVQ36" s="52"/>
      <c r="VVR36" s="53"/>
      <c r="VVS36" s="54"/>
      <c r="VWC36" s="35"/>
      <c r="VWD36" s="52"/>
      <c r="VWE36" s="53"/>
      <c r="VWF36" s="54"/>
      <c r="VWG36" s="52"/>
      <c r="VWH36" s="53"/>
      <c r="VWI36" s="54"/>
      <c r="VWS36" s="35"/>
      <c r="VWT36" s="52"/>
      <c r="VWU36" s="53"/>
      <c r="VWV36" s="54"/>
      <c r="VWW36" s="52"/>
      <c r="VWX36" s="53"/>
      <c r="VWY36" s="54"/>
      <c r="VXI36" s="35"/>
      <c r="VXJ36" s="52"/>
      <c r="VXK36" s="53"/>
      <c r="VXL36" s="54"/>
      <c r="VXM36" s="52"/>
      <c r="VXN36" s="53"/>
      <c r="VXO36" s="54"/>
      <c r="VXY36" s="35"/>
      <c r="VXZ36" s="52"/>
      <c r="VYA36" s="53"/>
      <c r="VYB36" s="54"/>
      <c r="VYC36" s="52"/>
      <c r="VYD36" s="53"/>
      <c r="VYE36" s="54"/>
      <c r="VYO36" s="35"/>
      <c r="VYP36" s="52"/>
      <c r="VYQ36" s="53"/>
      <c r="VYR36" s="54"/>
      <c r="VYS36" s="52"/>
      <c r="VYT36" s="53"/>
      <c r="VYU36" s="54"/>
      <c r="VZE36" s="35"/>
      <c r="VZF36" s="52"/>
      <c r="VZG36" s="53"/>
      <c r="VZH36" s="54"/>
      <c r="VZI36" s="52"/>
      <c r="VZJ36" s="53"/>
      <c r="VZK36" s="54"/>
      <c r="VZU36" s="35"/>
      <c r="VZV36" s="52"/>
      <c r="VZW36" s="53"/>
      <c r="VZX36" s="54"/>
      <c r="VZY36" s="52"/>
      <c r="VZZ36" s="53"/>
      <c r="WAA36" s="54"/>
      <c r="WAK36" s="35"/>
      <c r="WAL36" s="52"/>
      <c r="WAM36" s="53"/>
      <c r="WAN36" s="54"/>
      <c r="WAO36" s="52"/>
      <c r="WAP36" s="53"/>
      <c r="WAQ36" s="54"/>
      <c r="WBA36" s="35"/>
      <c r="WBB36" s="52"/>
      <c r="WBC36" s="53"/>
      <c r="WBD36" s="54"/>
      <c r="WBE36" s="52"/>
      <c r="WBF36" s="53"/>
      <c r="WBG36" s="54"/>
      <c r="WBQ36" s="35"/>
      <c r="WBR36" s="52"/>
      <c r="WBS36" s="53"/>
      <c r="WBT36" s="54"/>
      <c r="WBU36" s="52"/>
      <c r="WBV36" s="53"/>
      <c r="WBW36" s="54"/>
      <c r="WCG36" s="35"/>
      <c r="WCH36" s="52"/>
      <c r="WCI36" s="53"/>
      <c r="WCJ36" s="54"/>
      <c r="WCK36" s="52"/>
      <c r="WCL36" s="53"/>
      <c r="WCM36" s="54"/>
      <c r="WCW36" s="35"/>
      <c r="WCX36" s="52"/>
      <c r="WCY36" s="53"/>
      <c r="WCZ36" s="54"/>
      <c r="WDA36" s="52"/>
      <c r="WDB36" s="53"/>
      <c r="WDC36" s="54"/>
      <c r="WDM36" s="35"/>
      <c r="WDN36" s="52"/>
      <c r="WDO36" s="53"/>
      <c r="WDP36" s="54"/>
      <c r="WDQ36" s="52"/>
      <c r="WDR36" s="53"/>
      <c r="WDS36" s="54"/>
      <c r="WEC36" s="35"/>
      <c r="WED36" s="52"/>
      <c r="WEE36" s="53"/>
      <c r="WEF36" s="54"/>
      <c r="WEG36" s="52"/>
      <c r="WEH36" s="53"/>
      <c r="WEI36" s="54"/>
      <c r="WES36" s="35"/>
      <c r="WET36" s="52"/>
      <c r="WEU36" s="53"/>
      <c r="WEV36" s="54"/>
      <c r="WEW36" s="52"/>
      <c r="WEX36" s="53"/>
      <c r="WEY36" s="54"/>
      <c r="WFI36" s="35"/>
      <c r="WFJ36" s="52"/>
      <c r="WFK36" s="53"/>
      <c r="WFL36" s="54"/>
      <c r="WFM36" s="52"/>
      <c r="WFN36" s="53"/>
      <c r="WFO36" s="54"/>
      <c r="WFY36" s="35"/>
      <c r="WFZ36" s="52"/>
      <c r="WGA36" s="53"/>
      <c r="WGB36" s="54"/>
      <c r="WGC36" s="52"/>
      <c r="WGD36" s="53"/>
      <c r="WGE36" s="54"/>
      <c r="WGO36" s="35"/>
      <c r="WGP36" s="52"/>
      <c r="WGQ36" s="53"/>
      <c r="WGR36" s="54"/>
      <c r="WGS36" s="52"/>
      <c r="WGT36" s="53"/>
      <c r="WGU36" s="54"/>
      <c r="WHE36" s="35"/>
      <c r="WHF36" s="52"/>
      <c r="WHG36" s="53"/>
      <c r="WHH36" s="54"/>
      <c r="WHI36" s="52"/>
      <c r="WHJ36" s="53"/>
      <c r="WHK36" s="54"/>
      <c r="WHU36" s="35"/>
      <c r="WHV36" s="52"/>
      <c r="WHW36" s="53"/>
      <c r="WHX36" s="54"/>
      <c r="WHY36" s="52"/>
      <c r="WHZ36" s="53"/>
      <c r="WIA36" s="54"/>
      <c r="WIK36" s="35"/>
      <c r="WIL36" s="52"/>
      <c r="WIM36" s="53"/>
      <c r="WIN36" s="54"/>
      <c r="WIO36" s="52"/>
      <c r="WIP36" s="53"/>
      <c r="WIQ36" s="54"/>
      <c r="WJA36" s="35"/>
      <c r="WJB36" s="52"/>
      <c r="WJC36" s="53"/>
      <c r="WJD36" s="54"/>
      <c r="WJE36" s="52"/>
      <c r="WJF36" s="53"/>
      <c r="WJG36" s="54"/>
      <c r="WJQ36" s="35"/>
      <c r="WJR36" s="52"/>
      <c r="WJS36" s="53"/>
      <c r="WJT36" s="54"/>
      <c r="WJU36" s="52"/>
      <c r="WJV36" s="53"/>
      <c r="WJW36" s="54"/>
      <c r="WKG36" s="35"/>
      <c r="WKH36" s="52"/>
      <c r="WKI36" s="53"/>
      <c r="WKJ36" s="54"/>
      <c r="WKK36" s="52"/>
      <c r="WKL36" s="53"/>
      <c r="WKM36" s="54"/>
      <c r="WKW36" s="35"/>
      <c r="WKX36" s="52"/>
      <c r="WKY36" s="53"/>
      <c r="WKZ36" s="54"/>
      <c r="WLA36" s="52"/>
      <c r="WLB36" s="53"/>
      <c r="WLC36" s="54"/>
      <c r="WLM36" s="35"/>
      <c r="WLN36" s="52"/>
      <c r="WLO36" s="53"/>
      <c r="WLP36" s="54"/>
      <c r="WLQ36" s="52"/>
      <c r="WLR36" s="53"/>
      <c r="WLS36" s="54"/>
      <c r="WMC36" s="35"/>
      <c r="WMD36" s="52"/>
      <c r="WME36" s="53"/>
      <c r="WMF36" s="54"/>
      <c r="WMG36" s="52"/>
      <c r="WMH36" s="53"/>
      <c r="WMI36" s="54"/>
      <c r="WMS36" s="35"/>
      <c r="WMT36" s="52"/>
      <c r="WMU36" s="53"/>
      <c r="WMV36" s="54"/>
      <c r="WMW36" s="52"/>
      <c r="WMX36" s="53"/>
      <c r="WMY36" s="54"/>
      <c r="WNI36" s="35"/>
      <c r="WNJ36" s="52"/>
      <c r="WNK36" s="53"/>
      <c r="WNL36" s="54"/>
      <c r="WNM36" s="52"/>
      <c r="WNN36" s="53"/>
      <c r="WNO36" s="54"/>
      <c r="WNY36" s="35"/>
      <c r="WNZ36" s="52"/>
      <c r="WOA36" s="53"/>
      <c r="WOB36" s="54"/>
      <c r="WOC36" s="52"/>
      <c r="WOD36" s="53"/>
      <c r="WOE36" s="54"/>
      <c r="WOO36" s="35"/>
      <c r="WOP36" s="52"/>
      <c r="WOQ36" s="53"/>
      <c r="WOR36" s="54"/>
      <c r="WOS36" s="52"/>
      <c r="WOT36" s="53"/>
      <c r="WOU36" s="54"/>
      <c r="WPE36" s="35"/>
      <c r="WPF36" s="52"/>
      <c r="WPG36" s="53"/>
      <c r="WPH36" s="54"/>
      <c r="WPI36" s="52"/>
      <c r="WPJ36" s="53"/>
      <c r="WPK36" s="54"/>
      <c r="WPU36" s="35"/>
      <c r="WPV36" s="52"/>
      <c r="WPW36" s="53"/>
      <c r="WPX36" s="54"/>
      <c r="WPY36" s="52"/>
      <c r="WPZ36" s="53"/>
      <c r="WQA36" s="54"/>
      <c r="WQK36" s="35"/>
      <c r="WQL36" s="52"/>
      <c r="WQM36" s="53"/>
      <c r="WQN36" s="54"/>
      <c r="WQO36" s="52"/>
      <c r="WQP36" s="53"/>
      <c r="WQQ36" s="54"/>
      <c r="WRA36" s="35"/>
      <c r="WRB36" s="52"/>
      <c r="WRC36" s="53"/>
      <c r="WRD36" s="54"/>
      <c r="WRE36" s="52"/>
      <c r="WRF36" s="53"/>
      <c r="WRG36" s="54"/>
      <c r="WRQ36" s="35"/>
      <c r="WRR36" s="52"/>
      <c r="WRS36" s="53"/>
      <c r="WRT36" s="54"/>
      <c r="WRU36" s="52"/>
      <c r="WRV36" s="53"/>
      <c r="WRW36" s="54"/>
      <c r="WSG36" s="35"/>
      <c r="WSH36" s="52"/>
      <c r="WSI36" s="53"/>
      <c r="WSJ36" s="54"/>
      <c r="WSK36" s="52"/>
      <c r="WSL36" s="53"/>
      <c r="WSM36" s="54"/>
      <c r="WSW36" s="35"/>
      <c r="WSX36" s="52"/>
      <c r="WSY36" s="53"/>
      <c r="WSZ36" s="54"/>
      <c r="WTA36" s="52"/>
      <c r="WTB36" s="53"/>
      <c r="WTC36" s="54"/>
      <c r="WTM36" s="35"/>
      <c r="WTN36" s="52"/>
      <c r="WTO36" s="53"/>
      <c r="WTP36" s="54"/>
      <c r="WTQ36" s="52"/>
      <c r="WTR36" s="53"/>
      <c r="WTS36" s="54"/>
      <c r="WUC36" s="35"/>
      <c r="WUD36" s="52"/>
      <c r="WUE36" s="53"/>
      <c r="WUF36" s="54"/>
      <c r="WUG36" s="52"/>
      <c r="WUH36" s="53"/>
      <c r="WUI36" s="54"/>
      <c r="WUS36" s="35"/>
      <c r="WUT36" s="52"/>
      <c r="WUU36" s="53"/>
      <c r="WUV36" s="54"/>
      <c r="WUW36" s="52"/>
      <c r="WUX36" s="53"/>
      <c r="WUY36" s="54"/>
      <c r="WVI36" s="35"/>
      <c r="WVJ36" s="52"/>
      <c r="WVK36" s="53"/>
      <c r="WVL36" s="54"/>
      <c r="WVM36" s="52"/>
      <c r="WVN36" s="53"/>
      <c r="WVO36" s="54"/>
      <c r="WVY36" s="35"/>
      <c r="WVZ36" s="52"/>
      <c r="WWA36" s="53"/>
      <c r="WWB36" s="54"/>
      <c r="WWC36" s="52"/>
      <c r="WWD36" s="53"/>
      <c r="WWE36" s="54"/>
      <c r="WWO36" s="35"/>
      <c r="WWP36" s="52"/>
      <c r="WWQ36" s="53"/>
      <c r="WWR36" s="54"/>
      <c r="WWS36" s="52"/>
      <c r="WWT36" s="53"/>
      <c r="WWU36" s="54"/>
      <c r="WXE36" s="35"/>
      <c r="WXF36" s="52"/>
      <c r="WXG36" s="53"/>
      <c r="WXH36" s="54"/>
      <c r="WXI36" s="52"/>
      <c r="WXJ36" s="53"/>
      <c r="WXK36" s="54"/>
      <c r="WXU36" s="35"/>
      <c r="WXV36" s="52"/>
      <c r="WXW36" s="53"/>
      <c r="WXX36" s="54"/>
      <c r="WXY36" s="52"/>
      <c r="WXZ36" s="53"/>
      <c r="WYA36" s="54"/>
      <c r="WYK36" s="35"/>
      <c r="WYL36" s="52"/>
      <c r="WYM36" s="53"/>
      <c r="WYN36" s="54"/>
      <c r="WYO36" s="52"/>
      <c r="WYP36" s="53"/>
      <c r="WYQ36" s="54"/>
      <c r="WZA36" s="35"/>
      <c r="WZB36" s="52"/>
      <c r="WZC36" s="53"/>
      <c r="WZD36" s="54"/>
      <c r="WZE36" s="52"/>
      <c r="WZF36" s="53"/>
      <c r="WZG36" s="54"/>
      <c r="WZQ36" s="35"/>
      <c r="WZR36" s="52"/>
      <c r="WZS36" s="53"/>
      <c r="WZT36" s="54"/>
      <c r="WZU36" s="52"/>
      <c r="WZV36" s="53"/>
      <c r="WZW36" s="54"/>
      <c r="XAG36" s="35"/>
      <c r="XAH36" s="52"/>
      <c r="XAI36" s="53"/>
      <c r="XAJ36" s="54"/>
      <c r="XAK36" s="52"/>
      <c r="XAL36" s="53"/>
      <c r="XAM36" s="54"/>
      <c r="XAW36" s="35"/>
      <c r="XAX36" s="52"/>
      <c r="XAY36" s="53"/>
      <c r="XAZ36" s="54"/>
      <c r="XBA36" s="52"/>
      <c r="XBB36" s="53"/>
      <c r="XBC36" s="54"/>
      <c r="XBM36" s="35"/>
      <c r="XBN36" s="52"/>
      <c r="XBO36" s="53"/>
      <c r="XBP36" s="54"/>
      <c r="XBQ36" s="52"/>
      <c r="XBR36" s="53"/>
      <c r="XBS36" s="54"/>
      <c r="XCC36" s="35"/>
      <c r="XCD36" s="52"/>
      <c r="XCE36" s="53"/>
      <c r="XCF36" s="54"/>
      <c r="XCG36" s="52"/>
      <c r="XCH36" s="53"/>
      <c r="XCI36" s="54"/>
      <c r="XCS36" s="35"/>
      <c r="XCT36" s="52"/>
      <c r="XCU36" s="53"/>
      <c r="XCV36" s="54"/>
      <c r="XCW36" s="52"/>
      <c r="XCX36" s="53"/>
      <c r="XCY36" s="54"/>
      <c r="XDI36" s="35"/>
      <c r="XDJ36" s="52"/>
      <c r="XDK36" s="53"/>
      <c r="XDL36" s="54"/>
      <c r="XDM36" s="52"/>
      <c r="XDN36" s="53"/>
      <c r="XDO36" s="54"/>
      <c r="XDY36" s="35"/>
      <c r="XDZ36" s="52"/>
      <c r="XEA36" s="53"/>
      <c r="XEB36" s="54"/>
      <c r="XEC36" s="52"/>
      <c r="XED36" s="53"/>
      <c r="XEE36" s="54"/>
      <c r="XEO36" s="35"/>
      <c r="XEP36" s="52"/>
      <c r="XEQ36" s="53"/>
      <c r="XER36" s="54"/>
      <c r="XES36" s="52"/>
      <c r="XET36" s="53"/>
      <c r="XEU36" s="54"/>
    </row>
    <row r="37" spans="1:1015 1025:2039 2049:3063 3073:4087 4097:5111 5121:6135 6145:7159 7169:8183 8193:9207 9217:10231 10241:11255 11265:12279 12289:13303 13313:14327 14337:15351 15361:16375" s="57" customFormat="1" x14ac:dyDescent="0.25">
      <c r="A37" s="35">
        <f t="shared" si="0"/>
        <v>44925</v>
      </c>
      <c r="B37" s="57">
        <v>0</v>
      </c>
      <c r="C37" s="57">
        <v>0</v>
      </c>
      <c r="D37" s="57">
        <v>0</v>
      </c>
      <c r="E37" s="57">
        <v>0</v>
      </c>
      <c r="F37" s="57">
        <v>0</v>
      </c>
      <c r="G37" s="57">
        <v>0</v>
      </c>
      <c r="H37" s="57">
        <v>0</v>
      </c>
      <c r="I37" s="57">
        <v>0</v>
      </c>
      <c r="J37" s="57">
        <v>0</v>
      </c>
      <c r="K37" s="57">
        <v>0</v>
      </c>
      <c r="L37" s="57">
        <v>0</v>
      </c>
      <c r="M37" s="57">
        <v>0</v>
      </c>
      <c r="N37" s="57">
        <v>0</v>
      </c>
      <c r="O37" s="57">
        <v>0</v>
      </c>
      <c r="P37" s="57">
        <v>0</v>
      </c>
      <c r="Q37" s="35"/>
      <c r="R37" s="52"/>
      <c r="S37" s="53"/>
      <c r="T37" s="54"/>
      <c r="U37" s="52"/>
      <c r="V37" s="53"/>
      <c r="W37" s="54"/>
      <c r="AG37" s="35"/>
      <c r="AH37" s="52"/>
      <c r="AI37" s="53"/>
      <c r="AJ37" s="54"/>
      <c r="AK37" s="52"/>
      <c r="AL37" s="53"/>
      <c r="AM37" s="54"/>
      <c r="AW37" s="35"/>
      <c r="AX37" s="52"/>
      <c r="AY37" s="53"/>
      <c r="AZ37" s="54"/>
      <c r="BA37" s="52"/>
      <c r="BB37" s="53"/>
      <c r="BC37" s="54"/>
      <c r="BM37" s="35"/>
      <c r="BN37" s="52"/>
      <c r="BO37" s="53"/>
      <c r="BP37" s="54"/>
      <c r="BQ37" s="52"/>
      <c r="BR37" s="53"/>
      <c r="BS37" s="54"/>
      <c r="CC37" s="35"/>
      <c r="CD37" s="52"/>
      <c r="CE37" s="53"/>
      <c r="CF37" s="54"/>
      <c r="CG37" s="52"/>
      <c r="CH37" s="53"/>
      <c r="CI37" s="54"/>
      <c r="CS37" s="35"/>
      <c r="CT37" s="52"/>
      <c r="CU37" s="53"/>
      <c r="CV37" s="54"/>
      <c r="CW37" s="52"/>
      <c r="CX37" s="53"/>
      <c r="CY37" s="54"/>
      <c r="DI37" s="35"/>
      <c r="DJ37" s="52"/>
      <c r="DK37" s="53"/>
      <c r="DL37" s="54"/>
      <c r="DM37" s="52"/>
      <c r="DN37" s="53"/>
      <c r="DO37" s="54"/>
      <c r="DY37" s="35"/>
      <c r="DZ37" s="52"/>
      <c r="EA37" s="53"/>
      <c r="EB37" s="54"/>
      <c r="EC37" s="52"/>
      <c r="ED37" s="53"/>
      <c r="EE37" s="54"/>
      <c r="EO37" s="35"/>
      <c r="EP37" s="52"/>
      <c r="EQ37" s="53"/>
      <c r="ER37" s="54"/>
      <c r="ES37" s="52"/>
      <c r="ET37" s="53"/>
      <c r="EU37" s="54"/>
      <c r="FE37" s="35"/>
      <c r="FF37" s="52"/>
      <c r="FG37" s="53"/>
      <c r="FH37" s="54"/>
      <c r="FI37" s="52"/>
      <c r="FJ37" s="53"/>
      <c r="FK37" s="54"/>
      <c r="FU37" s="35"/>
      <c r="FV37" s="52"/>
      <c r="FW37" s="53"/>
      <c r="FX37" s="54"/>
      <c r="FY37" s="52"/>
      <c r="FZ37" s="53"/>
      <c r="GA37" s="54"/>
      <c r="GK37" s="35"/>
      <c r="GL37" s="52"/>
      <c r="GM37" s="53"/>
      <c r="GN37" s="54"/>
      <c r="GO37" s="52"/>
      <c r="GP37" s="53"/>
      <c r="GQ37" s="54"/>
      <c r="HA37" s="35"/>
      <c r="HB37" s="52"/>
      <c r="HC37" s="53"/>
      <c r="HD37" s="54"/>
      <c r="HE37" s="52"/>
      <c r="HF37" s="53"/>
      <c r="HG37" s="54"/>
      <c r="HQ37" s="35"/>
      <c r="HR37" s="52"/>
      <c r="HS37" s="53"/>
      <c r="HT37" s="54"/>
      <c r="HU37" s="52"/>
      <c r="HV37" s="53"/>
      <c r="HW37" s="54"/>
      <c r="IG37" s="35"/>
      <c r="IH37" s="52"/>
      <c r="II37" s="53"/>
      <c r="IJ37" s="54"/>
      <c r="IK37" s="52"/>
      <c r="IL37" s="53"/>
      <c r="IM37" s="54"/>
      <c r="IW37" s="35"/>
      <c r="IX37" s="52"/>
      <c r="IY37" s="53"/>
      <c r="IZ37" s="54"/>
      <c r="JA37" s="52"/>
      <c r="JB37" s="53"/>
      <c r="JC37" s="54"/>
      <c r="JM37" s="35"/>
      <c r="JN37" s="52"/>
      <c r="JO37" s="53"/>
      <c r="JP37" s="54"/>
      <c r="JQ37" s="52"/>
      <c r="JR37" s="53"/>
      <c r="JS37" s="54"/>
      <c r="KC37" s="35"/>
      <c r="KD37" s="52"/>
      <c r="KE37" s="53"/>
      <c r="KF37" s="54"/>
      <c r="KG37" s="52"/>
      <c r="KH37" s="53"/>
      <c r="KI37" s="54"/>
      <c r="KS37" s="35"/>
      <c r="KT37" s="52"/>
      <c r="KU37" s="53"/>
      <c r="KV37" s="54"/>
      <c r="KW37" s="52"/>
      <c r="KX37" s="53"/>
      <c r="KY37" s="54"/>
      <c r="LI37" s="35"/>
      <c r="LJ37" s="52"/>
      <c r="LK37" s="53"/>
      <c r="LL37" s="54"/>
      <c r="LM37" s="52"/>
      <c r="LN37" s="53"/>
      <c r="LO37" s="54"/>
      <c r="LY37" s="35"/>
      <c r="LZ37" s="52"/>
      <c r="MA37" s="53"/>
      <c r="MB37" s="54"/>
      <c r="MC37" s="52"/>
      <c r="MD37" s="53"/>
      <c r="ME37" s="54"/>
      <c r="MO37" s="35"/>
      <c r="MP37" s="52"/>
      <c r="MQ37" s="53"/>
      <c r="MR37" s="54"/>
      <c r="MS37" s="52"/>
      <c r="MT37" s="53"/>
      <c r="MU37" s="54"/>
      <c r="NE37" s="35"/>
      <c r="NF37" s="52"/>
      <c r="NG37" s="53"/>
      <c r="NH37" s="54"/>
      <c r="NI37" s="52"/>
      <c r="NJ37" s="53"/>
      <c r="NK37" s="54"/>
      <c r="NU37" s="35"/>
      <c r="NV37" s="52"/>
      <c r="NW37" s="53"/>
      <c r="NX37" s="54"/>
      <c r="NY37" s="52"/>
      <c r="NZ37" s="53"/>
      <c r="OA37" s="54"/>
      <c r="OK37" s="35"/>
      <c r="OL37" s="52"/>
      <c r="OM37" s="53"/>
      <c r="ON37" s="54"/>
      <c r="OO37" s="52"/>
      <c r="OP37" s="53"/>
      <c r="OQ37" s="54"/>
      <c r="PA37" s="35"/>
      <c r="PB37" s="52"/>
      <c r="PC37" s="53"/>
      <c r="PD37" s="54"/>
      <c r="PE37" s="52"/>
      <c r="PF37" s="53"/>
      <c r="PG37" s="54"/>
      <c r="PQ37" s="35"/>
      <c r="PR37" s="52"/>
      <c r="PS37" s="53"/>
      <c r="PT37" s="54"/>
      <c r="PU37" s="52"/>
      <c r="PV37" s="53"/>
      <c r="PW37" s="54"/>
      <c r="QG37" s="35"/>
      <c r="QH37" s="52"/>
      <c r="QI37" s="53"/>
      <c r="QJ37" s="54"/>
      <c r="QK37" s="52"/>
      <c r="QL37" s="53"/>
      <c r="QM37" s="54"/>
      <c r="QW37" s="35"/>
      <c r="QX37" s="52"/>
      <c r="QY37" s="53"/>
      <c r="QZ37" s="54"/>
      <c r="RA37" s="52"/>
      <c r="RB37" s="53"/>
      <c r="RC37" s="54"/>
      <c r="RM37" s="35"/>
      <c r="RN37" s="52"/>
      <c r="RO37" s="53"/>
      <c r="RP37" s="54"/>
      <c r="RQ37" s="52"/>
      <c r="RR37" s="53"/>
      <c r="RS37" s="54"/>
      <c r="SC37" s="35"/>
      <c r="SD37" s="52"/>
      <c r="SE37" s="53"/>
      <c r="SF37" s="54"/>
      <c r="SG37" s="52"/>
      <c r="SH37" s="53"/>
      <c r="SI37" s="54"/>
      <c r="SS37" s="35"/>
      <c r="ST37" s="52"/>
      <c r="SU37" s="53"/>
      <c r="SV37" s="54"/>
      <c r="SW37" s="52"/>
      <c r="SX37" s="53"/>
      <c r="SY37" s="54"/>
      <c r="TI37" s="35"/>
      <c r="TJ37" s="52"/>
      <c r="TK37" s="53"/>
      <c r="TL37" s="54"/>
      <c r="TM37" s="52"/>
      <c r="TN37" s="53"/>
      <c r="TO37" s="54"/>
      <c r="TY37" s="35"/>
      <c r="TZ37" s="52"/>
      <c r="UA37" s="53"/>
      <c r="UB37" s="54"/>
      <c r="UC37" s="52"/>
      <c r="UD37" s="53"/>
      <c r="UE37" s="54"/>
      <c r="UO37" s="35"/>
      <c r="UP37" s="52"/>
      <c r="UQ37" s="53"/>
      <c r="UR37" s="54"/>
      <c r="US37" s="52"/>
      <c r="UT37" s="53"/>
      <c r="UU37" s="54"/>
      <c r="VE37" s="35"/>
      <c r="VF37" s="52"/>
      <c r="VG37" s="53"/>
      <c r="VH37" s="54"/>
      <c r="VI37" s="52"/>
      <c r="VJ37" s="53"/>
      <c r="VK37" s="54"/>
      <c r="VU37" s="35"/>
      <c r="VV37" s="52"/>
      <c r="VW37" s="53"/>
      <c r="VX37" s="54"/>
      <c r="VY37" s="52"/>
      <c r="VZ37" s="53"/>
      <c r="WA37" s="54"/>
      <c r="WK37" s="35"/>
      <c r="WL37" s="52"/>
      <c r="WM37" s="53"/>
      <c r="WN37" s="54"/>
      <c r="WO37" s="52"/>
      <c r="WP37" s="53"/>
      <c r="WQ37" s="54"/>
      <c r="XA37" s="35"/>
      <c r="XB37" s="52"/>
      <c r="XC37" s="53"/>
      <c r="XD37" s="54"/>
      <c r="XE37" s="52"/>
      <c r="XF37" s="53"/>
      <c r="XG37" s="54"/>
      <c r="XQ37" s="35"/>
      <c r="XR37" s="52"/>
      <c r="XS37" s="53"/>
      <c r="XT37" s="54"/>
      <c r="XU37" s="52"/>
      <c r="XV37" s="53"/>
      <c r="XW37" s="54"/>
      <c r="YG37" s="35"/>
      <c r="YH37" s="52"/>
      <c r="YI37" s="53"/>
      <c r="YJ37" s="54"/>
      <c r="YK37" s="52"/>
      <c r="YL37" s="53"/>
      <c r="YM37" s="54"/>
      <c r="YW37" s="35"/>
      <c r="YX37" s="52"/>
      <c r="YY37" s="53"/>
      <c r="YZ37" s="54"/>
      <c r="ZA37" s="52"/>
      <c r="ZB37" s="53"/>
      <c r="ZC37" s="54"/>
      <c r="ZM37" s="35"/>
      <c r="ZN37" s="52"/>
      <c r="ZO37" s="53"/>
      <c r="ZP37" s="54"/>
      <c r="ZQ37" s="52"/>
      <c r="ZR37" s="53"/>
      <c r="ZS37" s="54"/>
      <c r="AAC37" s="35"/>
      <c r="AAD37" s="52"/>
      <c r="AAE37" s="53"/>
      <c r="AAF37" s="54"/>
      <c r="AAG37" s="52"/>
      <c r="AAH37" s="53"/>
      <c r="AAI37" s="54"/>
      <c r="AAS37" s="35"/>
      <c r="AAT37" s="52"/>
      <c r="AAU37" s="53"/>
      <c r="AAV37" s="54"/>
      <c r="AAW37" s="52"/>
      <c r="AAX37" s="53"/>
      <c r="AAY37" s="54"/>
      <c r="ABI37" s="35"/>
      <c r="ABJ37" s="52"/>
      <c r="ABK37" s="53"/>
      <c r="ABL37" s="54"/>
      <c r="ABM37" s="52"/>
      <c r="ABN37" s="53"/>
      <c r="ABO37" s="54"/>
      <c r="ABY37" s="35"/>
      <c r="ABZ37" s="52"/>
      <c r="ACA37" s="53"/>
      <c r="ACB37" s="54"/>
      <c r="ACC37" s="52"/>
      <c r="ACD37" s="53"/>
      <c r="ACE37" s="54"/>
      <c r="ACO37" s="35"/>
      <c r="ACP37" s="52"/>
      <c r="ACQ37" s="53"/>
      <c r="ACR37" s="54"/>
      <c r="ACS37" s="52"/>
      <c r="ACT37" s="53"/>
      <c r="ACU37" s="54"/>
      <c r="ADE37" s="35"/>
      <c r="ADF37" s="52"/>
      <c r="ADG37" s="53"/>
      <c r="ADH37" s="54"/>
      <c r="ADI37" s="52"/>
      <c r="ADJ37" s="53"/>
      <c r="ADK37" s="54"/>
      <c r="ADU37" s="35"/>
      <c r="ADV37" s="52"/>
      <c r="ADW37" s="53"/>
      <c r="ADX37" s="54"/>
      <c r="ADY37" s="52"/>
      <c r="ADZ37" s="53"/>
      <c r="AEA37" s="54"/>
      <c r="AEK37" s="35"/>
      <c r="AEL37" s="52"/>
      <c r="AEM37" s="53"/>
      <c r="AEN37" s="54"/>
      <c r="AEO37" s="52"/>
      <c r="AEP37" s="53"/>
      <c r="AEQ37" s="54"/>
      <c r="AFA37" s="35"/>
      <c r="AFB37" s="52"/>
      <c r="AFC37" s="53"/>
      <c r="AFD37" s="54"/>
      <c r="AFE37" s="52"/>
      <c r="AFF37" s="53"/>
      <c r="AFG37" s="54"/>
      <c r="AFQ37" s="35"/>
      <c r="AFR37" s="52"/>
      <c r="AFS37" s="53"/>
      <c r="AFT37" s="54"/>
      <c r="AFU37" s="52"/>
      <c r="AFV37" s="53"/>
      <c r="AFW37" s="54"/>
      <c r="AGG37" s="35"/>
      <c r="AGH37" s="52"/>
      <c r="AGI37" s="53"/>
      <c r="AGJ37" s="54"/>
      <c r="AGK37" s="52"/>
      <c r="AGL37" s="53"/>
      <c r="AGM37" s="54"/>
      <c r="AGW37" s="35"/>
      <c r="AGX37" s="52"/>
      <c r="AGY37" s="53"/>
      <c r="AGZ37" s="54"/>
      <c r="AHA37" s="52"/>
      <c r="AHB37" s="53"/>
      <c r="AHC37" s="54"/>
      <c r="AHM37" s="35"/>
      <c r="AHN37" s="52"/>
      <c r="AHO37" s="53"/>
      <c r="AHP37" s="54"/>
      <c r="AHQ37" s="52"/>
      <c r="AHR37" s="53"/>
      <c r="AHS37" s="54"/>
      <c r="AIC37" s="35"/>
      <c r="AID37" s="52"/>
      <c r="AIE37" s="53"/>
      <c r="AIF37" s="54"/>
      <c r="AIG37" s="52"/>
      <c r="AIH37" s="53"/>
      <c r="AII37" s="54"/>
      <c r="AIS37" s="35"/>
      <c r="AIT37" s="52"/>
      <c r="AIU37" s="53"/>
      <c r="AIV37" s="54"/>
      <c r="AIW37" s="52"/>
      <c r="AIX37" s="53"/>
      <c r="AIY37" s="54"/>
      <c r="AJI37" s="35"/>
      <c r="AJJ37" s="52"/>
      <c r="AJK37" s="53"/>
      <c r="AJL37" s="54"/>
      <c r="AJM37" s="52"/>
      <c r="AJN37" s="53"/>
      <c r="AJO37" s="54"/>
      <c r="AJY37" s="35"/>
      <c r="AJZ37" s="52"/>
      <c r="AKA37" s="53"/>
      <c r="AKB37" s="54"/>
      <c r="AKC37" s="52"/>
      <c r="AKD37" s="53"/>
      <c r="AKE37" s="54"/>
      <c r="AKO37" s="35"/>
      <c r="AKP37" s="52"/>
      <c r="AKQ37" s="53"/>
      <c r="AKR37" s="54"/>
      <c r="AKS37" s="52"/>
      <c r="AKT37" s="53"/>
      <c r="AKU37" s="54"/>
      <c r="ALE37" s="35"/>
      <c r="ALF37" s="52"/>
      <c r="ALG37" s="53"/>
      <c r="ALH37" s="54"/>
      <c r="ALI37" s="52"/>
      <c r="ALJ37" s="53"/>
      <c r="ALK37" s="54"/>
      <c r="ALU37" s="35"/>
      <c r="ALV37" s="52"/>
      <c r="ALW37" s="53"/>
      <c r="ALX37" s="54"/>
      <c r="ALY37" s="52"/>
      <c r="ALZ37" s="53"/>
      <c r="AMA37" s="54"/>
      <c r="AMK37" s="35"/>
      <c r="AML37" s="52"/>
      <c r="AMM37" s="53"/>
      <c r="AMN37" s="54"/>
      <c r="AMO37" s="52"/>
      <c r="AMP37" s="53"/>
      <c r="AMQ37" s="54"/>
      <c r="ANA37" s="35"/>
      <c r="ANB37" s="52"/>
      <c r="ANC37" s="53"/>
      <c r="AND37" s="54"/>
      <c r="ANE37" s="52"/>
      <c r="ANF37" s="53"/>
      <c r="ANG37" s="54"/>
      <c r="ANQ37" s="35"/>
      <c r="ANR37" s="52"/>
      <c r="ANS37" s="53"/>
      <c r="ANT37" s="54"/>
      <c r="ANU37" s="52"/>
      <c r="ANV37" s="53"/>
      <c r="ANW37" s="54"/>
      <c r="AOG37" s="35"/>
      <c r="AOH37" s="52"/>
      <c r="AOI37" s="53"/>
      <c r="AOJ37" s="54"/>
      <c r="AOK37" s="52"/>
      <c r="AOL37" s="53"/>
      <c r="AOM37" s="54"/>
      <c r="AOW37" s="35"/>
      <c r="AOX37" s="52"/>
      <c r="AOY37" s="53"/>
      <c r="AOZ37" s="54"/>
      <c r="APA37" s="52"/>
      <c r="APB37" s="53"/>
      <c r="APC37" s="54"/>
      <c r="APM37" s="35"/>
      <c r="APN37" s="52"/>
      <c r="APO37" s="53"/>
      <c r="APP37" s="54"/>
      <c r="APQ37" s="52"/>
      <c r="APR37" s="53"/>
      <c r="APS37" s="54"/>
      <c r="AQC37" s="35"/>
      <c r="AQD37" s="52"/>
      <c r="AQE37" s="53"/>
      <c r="AQF37" s="54"/>
      <c r="AQG37" s="52"/>
      <c r="AQH37" s="53"/>
      <c r="AQI37" s="54"/>
      <c r="AQS37" s="35"/>
      <c r="AQT37" s="52"/>
      <c r="AQU37" s="53"/>
      <c r="AQV37" s="54"/>
      <c r="AQW37" s="52"/>
      <c r="AQX37" s="53"/>
      <c r="AQY37" s="54"/>
      <c r="ARI37" s="35"/>
      <c r="ARJ37" s="52"/>
      <c r="ARK37" s="53"/>
      <c r="ARL37" s="54"/>
      <c r="ARM37" s="52"/>
      <c r="ARN37" s="53"/>
      <c r="ARO37" s="54"/>
      <c r="ARY37" s="35"/>
      <c r="ARZ37" s="52"/>
      <c r="ASA37" s="53"/>
      <c r="ASB37" s="54"/>
      <c r="ASC37" s="52"/>
      <c r="ASD37" s="53"/>
      <c r="ASE37" s="54"/>
      <c r="ASO37" s="35"/>
      <c r="ASP37" s="52"/>
      <c r="ASQ37" s="53"/>
      <c r="ASR37" s="54"/>
      <c r="ASS37" s="52"/>
      <c r="AST37" s="53"/>
      <c r="ASU37" s="54"/>
      <c r="ATE37" s="35"/>
      <c r="ATF37" s="52"/>
      <c r="ATG37" s="53"/>
      <c r="ATH37" s="54"/>
      <c r="ATI37" s="52"/>
      <c r="ATJ37" s="53"/>
      <c r="ATK37" s="54"/>
      <c r="ATU37" s="35"/>
      <c r="ATV37" s="52"/>
      <c r="ATW37" s="53"/>
      <c r="ATX37" s="54"/>
      <c r="ATY37" s="52"/>
      <c r="ATZ37" s="53"/>
      <c r="AUA37" s="54"/>
      <c r="AUK37" s="35"/>
      <c r="AUL37" s="52"/>
      <c r="AUM37" s="53"/>
      <c r="AUN37" s="54"/>
      <c r="AUO37" s="52"/>
      <c r="AUP37" s="53"/>
      <c r="AUQ37" s="54"/>
      <c r="AVA37" s="35"/>
      <c r="AVB37" s="52"/>
      <c r="AVC37" s="53"/>
      <c r="AVD37" s="54"/>
      <c r="AVE37" s="52"/>
      <c r="AVF37" s="53"/>
      <c r="AVG37" s="54"/>
      <c r="AVQ37" s="35"/>
      <c r="AVR37" s="52"/>
      <c r="AVS37" s="53"/>
      <c r="AVT37" s="54"/>
      <c r="AVU37" s="52"/>
      <c r="AVV37" s="53"/>
      <c r="AVW37" s="54"/>
      <c r="AWG37" s="35"/>
      <c r="AWH37" s="52"/>
      <c r="AWI37" s="53"/>
      <c r="AWJ37" s="54"/>
      <c r="AWK37" s="52"/>
      <c r="AWL37" s="53"/>
      <c r="AWM37" s="54"/>
      <c r="AWW37" s="35"/>
      <c r="AWX37" s="52"/>
      <c r="AWY37" s="53"/>
      <c r="AWZ37" s="54"/>
      <c r="AXA37" s="52"/>
      <c r="AXB37" s="53"/>
      <c r="AXC37" s="54"/>
      <c r="AXM37" s="35"/>
      <c r="AXN37" s="52"/>
      <c r="AXO37" s="53"/>
      <c r="AXP37" s="54"/>
      <c r="AXQ37" s="52"/>
      <c r="AXR37" s="53"/>
      <c r="AXS37" s="54"/>
      <c r="AYC37" s="35"/>
      <c r="AYD37" s="52"/>
      <c r="AYE37" s="53"/>
      <c r="AYF37" s="54"/>
      <c r="AYG37" s="52"/>
      <c r="AYH37" s="53"/>
      <c r="AYI37" s="54"/>
      <c r="AYS37" s="35"/>
      <c r="AYT37" s="52"/>
      <c r="AYU37" s="53"/>
      <c r="AYV37" s="54"/>
      <c r="AYW37" s="52"/>
      <c r="AYX37" s="53"/>
      <c r="AYY37" s="54"/>
      <c r="AZI37" s="35"/>
      <c r="AZJ37" s="52"/>
      <c r="AZK37" s="53"/>
      <c r="AZL37" s="54"/>
      <c r="AZM37" s="52"/>
      <c r="AZN37" s="53"/>
      <c r="AZO37" s="54"/>
      <c r="AZY37" s="35"/>
      <c r="AZZ37" s="52"/>
      <c r="BAA37" s="53"/>
      <c r="BAB37" s="54"/>
      <c r="BAC37" s="52"/>
      <c r="BAD37" s="53"/>
      <c r="BAE37" s="54"/>
      <c r="BAO37" s="35"/>
      <c r="BAP37" s="52"/>
      <c r="BAQ37" s="53"/>
      <c r="BAR37" s="54"/>
      <c r="BAS37" s="52"/>
      <c r="BAT37" s="53"/>
      <c r="BAU37" s="54"/>
      <c r="BBE37" s="35"/>
      <c r="BBF37" s="52"/>
      <c r="BBG37" s="53"/>
      <c r="BBH37" s="54"/>
      <c r="BBI37" s="52"/>
      <c r="BBJ37" s="53"/>
      <c r="BBK37" s="54"/>
      <c r="BBU37" s="35"/>
      <c r="BBV37" s="52"/>
      <c r="BBW37" s="53"/>
      <c r="BBX37" s="54"/>
      <c r="BBY37" s="52"/>
      <c r="BBZ37" s="53"/>
      <c r="BCA37" s="54"/>
      <c r="BCK37" s="35"/>
      <c r="BCL37" s="52"/>
      <c r="BCM37" s="53"/>
      <c r="BCN37" s="54"/>
      <c r="BCO37" s="52"/>
      <c r="BCP37" s="53"/>
      <c r="BCQ37" s="54"/>
      <c r="BDA37" s="35"/>
      <c r="BDB37" s="52"/>
      <c r="BDC37" s="53"/>
      <c r="BDD37" s="54"/>
      <c r="BDE37" s="52"/>
      <c r="BDF37" s="53"/>
      <c r="BDG37" s="54"/>
      <c r="BDQ37" s="35"/>
      <c r="BDR37" s="52"/>
      <c r="BDS37" s="53"/>
      <c r="BDT37" s="54"/>
      <c r="BDU37" s="52"/>
      <c r="BDV37" s="53"/>
      <c r="BDW37" s="54"/>
      <c r="BEG37" s="35"/>
      <c r="BEH37" s="52"/>
      <c r="BEI37" s="53"/>
      <c r="BEJ37" s="54"/>
      <c r="BEK37" s="52"/>
      <c r="BEL37" s="53"/>
      <c r="BEM37" s="54"/>
      <c r="BEW37" s="35"/>
      <c r="BEX37" s="52"/>
      <c r="BEY37" s="53"/>
      <c r="BEZ37" s="54"/>
      <c r="BFA37" s="52"/>
      <c r="BFB37" s="53"/>
      <c r="BFC37" s="54"/>
      <c r="BFM37" s="35"/>
      <c r="BFN37" s="52"/>
      <c r="BFO37" s="53"/>
      <c r="BFP37" s="54"/>
      <c r="BFQ37" s="52"/>
      <c r="BFR37" s="53"/>
      <c r="BFS37" s="54"/>
      <c r="BGC37" s="35"/>
      <c r="BGD37" s="52"/>
      <c r="BGE37" s="53"/>
      <c r="BGF37" s="54"/>
      <c r="BGG37" s="52"/>
      <c r="BGH37" s="53"/>
      <c r="BGI37" s="54"/>
      <c r="BGS37" s="35"/>
      <c r="BGT37" s="52"/>
      <c r="BGU37" s="53"/>
      <c r="BGV37" s="54"/>
      <c r="BGW37" s="52"/>
      <c r="BGX37" s="53"/>
      <c r="BGY37" s="54"/>
      <c r="BHI37" s="35"/>
      <c r="BHJ37" s="52"/>
      <c r="BHK37" s="53"/>
      <c r="BHL37" s="54"/>
      <c r="BHM37" s="52"/>
      <c r="BHN37" s="53"/>
      <c r="BHO37" s="54"/>
      <c r="BHY37" s="35"/>
      <c r="BHZ37" s="52"/>
      <c r="BIA37" s="53"/>
      <c r="BIB37" s="54"/>
      <c r="BIC37" s="52"/>
      <c r="BID37" s="53"/>
      <c r="BIE37" s="54"/>
      <c r="BIO37" s="35"/>
      <c r="BIP37" s="52"/>
      <c r="BIQ37" s="53"/>
      <c r="BIR37" s="54"/>
      <c r="BIS37" s="52"/>
      <c r="BIT37" s="53"/>
      <c r="BIU37" s="54"/>
      <c r="BJE37" s="35"/>
      <c r="BJF37" s="52"/>
      <c r="BJG37" s="53"/>
      <c r="BJH37" s="54"/>
      <c r="BJI37" s="52"/>
      <c r="BJJ37" s="53"/>
      <c r="BJK37" s="54"/>
      <c r="BJU37" s="35"/>
      <c r="BJV37" s="52"/>
      <c r="BJW37" s="53"/>
      <c r="BJX37" s="54"/>
      <c r="BJY37" s="52"/>
      <c r="BJZ37" s="53"/>
      <c r="BKA37" s="54"/>
      <c r="BKK37" s="35"/>
      <c r="BKL37" s="52"/>
      <c r="BKM37" s="53"/>
      <c r="BKN37" s="54"/>
      <c r="BKO37" s="52"/>
      <c r="BKP37" s="53"/>
      <c r="BKQ37" s="54"/>
      <c r="BLA37" s="35"/>
      <c r="BLB37" s="52"/>
      <c r="BLC37" s="53"/>
      <c r="BLD37" s="54"/>
      <c r="BLE37" s="52"/>
      <c r="BLF37" s="53"/>
      <c r="BLG37" s="54"/>
      <c r="BLQ37" s="35"/>
      <c r="BLR37" s="52"/>
      <c r="BLS37" s="53"/>
      <c r="BLT37" s="54"/>
      <c r="BLU37" s="52"/>
      <c r="BLV37" s="53"/>
      <c r="BLW37" s="54"/>
      <c r="BMG37" s="35"/>
      <c r="BMH37" s="52"/>
      <c r="BMI37" s="53"/>
      <c r="BMJ37" s="54"/>
      <c r="BMK37" s="52"/>
      <c r="BML37" s="53"/>
      <c r="BMM37" s="54"/>
      <c r="BMW37" s="35"/>
      <c r="BMX37" s="52"/>
      <c r="BMY37" s="53"/>
      <c r="BMZ37" s="54"/>
      <c r="BNA37" s="52"/>
      <c r="BNB37" s="53"/>
      <c r="BNC37" s="54"/>
      <c r="BNM37" s="35"/>
      <c r="BNN37" s="52"/>
      <c r="BNO37" s="53"/>
      <c r="BNP37" s="54"/>
      <c r="BNQ37" s="52"/>
      <c r="BNR37" s="53"/>
      <c r="BNS37" s="54"/>
      <c r="BOC37" s="35"/>
      <c r="BOD37" s="52"/>
      <c r="BOE37" s="53"/>
      <c r="BOF37" s="54"/>
      <c r="BOG37" s="52"/>
      <c r="BOH37" s="53"/>
      <c r="BOI37" s="54"/>
      <c r="BOS37" s="35"/>
      <c r="BOT37" s="52"/>
      <c r="BOU37" s="53"/>
      <c r="BOV37" s="54"/>
      <c r="BOW37" s="52"/>
      <c r="BOX37" s="53"/>
      <c r="BOY37" s="54"/>
      <c r="BPI37" s="35"/>
      <c r="BPJ37" s="52"/>
      <c r="BPK37" s="53"/>
      <c r="BPL37" s="54"/>
      <c r="BPM37" s="52"/>
      <c r="BPN37" s="53"/>
      <c r="BPO37" s="54"/>
      <c r="BPY37" s="35"/>
      <c r="BPZ37" s="52"/>
      <c r="BQA37" s="53"/>
      <c r="BQB37" s="54"/>
      <c r="BQC37" s="52"/>
      <c r="BQD37" s="53"/>
      <c r="BQE37" s="54"/>
      <c r="BQO37" s="35"/>
      <c r="BQP37" s="52"/>
      <c r="BQQ37" s="53"/>
      <c r="BQR37" s="54"/>
      <c r="BQS37" s="52"/>
      <c r="BQT37" s="53"/>
      <c r="BQU37" s="54"/>
      <c r="BRE37" s="35"/>
      <c r="BRF37" s="52"/>
      <c r="BRG37" s="53"/>
      <c r="BRH37" s="54"/>
      <c r="BRI37" s="52"/>
      <c r="BRJ37" s="53"/>
      <c r="BRK37" s="54"/>
      <c r="BRU37" s="35"/>
      <c r="BRV37" s="52"/>
      <c r="BRW37" s="53"/>
      <c r="BRX37" s="54"/>
      <c r="BRY37" s="52"/>
      <c r="BRZ37" s="53"/>
      <c r="BSA37" s="54"/>
      <c r="BSK37" s="35"/>
      <c r="BSL37" s="52"/>
      <c r="BSM37" s="53"/>
      <c r="BSN37" s="54"/>
      <c r="BSO37" s="52"/>
      <c r="BSP37" s="53"/>
      <c r="BSQ37" s="54"/>
      <c r="BTA37" s="35"/>
      <c r="BTB37" s="52"/>
      <c r="BTC37" s="53"/>
      <c r="BTD37" s="54"/>
      <c r="BTE37" s="52"/>
      <c r="BTF37" s="53"/>
      <c r="BTG37" s="54"/>
      <c r="BTQ37" s="35"/>
      <c r="BTR37" s="52"/>
      <c r="BTS37" s="53"/>
      <c r="BTT37" s="54"/>
      <c r="BTU37" s="52"/>
      <c r="BTV37" s="53"/>
      <c r="BTW37" s="54"/>
      <c r="BUG37" s="35"/>
      <c r="BUH37" s="52"/>
      <c r="BUI37" s="53"/>
      <c r="BUJ37" s="54"/>
      <c r="BUK37" s="52"/>
      <c r="BUL37" s="53"/>
      <c r="BUM37" s="54"/>
      <c r="BUW37" s="35"/>
      <c r="BUX37" s="52"/>
      <c r="BUY37" s="53"/>
      <c r="BUZ37" s="54"/>
      <c r="BVA37" s="52"/>
      <c r="BVB37" s="53"/>
      <c r="BVC37" s="54"/>
      <c r="BVM37" s="35"/>
      <c r="BVN37" s="52"/>
      <c r="BVO37" s="53"/>
      <c r="BVP37" s="54"/>
      <c r="BVQ37" s="52"/>
      <c r="BVR37" s="53"/>
      <c r="BVS37" s="54"/>
      <c r="BWC37" s="35"/>
      <c r="BWD37" s="52"/>
      <c r="BWE37" s="53"/>
      <c r="BWF37" s="54"/>
      <c r="BWG37" s="52"/>
      <c r="BWH37" s="53"/>
      <c r="BWI37" s="54"/>
      <c r="BWS37" s="35"/>
      <c r="BWT37" s="52"/>
      <c r="BWU37" s="53"/>
      <c r="BWV37" s="54"/>
      <c r="BWW37" s="52"/>
      <c r="BWX37" s="53"/>
      <c r="BWY37" s="54"/>
      <c r="BXI37" s="35"/>
      <c r="BXJ37" s="52"/>
      <c r="BXK37" s="53"/>
      <c r="BXL37" s="54"/>
      <c r="BXM37" s="52"/>
      <c r="BXN37" s="53"/>
      <c r="BXO37" s="54"/>
      <c r="BXY37" s="35"/>
      <c r="BXZ37" s="52"/>
      <c r="BYA37" s="53"/>
      <c r="BYB37" s="54"/>
      <c r="BYC37" s="52"/>
      <c r="BYD37" s="53"/>
      <c r="BYE37" s="54"/>
      <c r="BYO37" s="35"/>
      <c r="BYP37" s="52"/>
      <c r="BYQ37" s="53"/>
      <c r="BYR37" s="54"/>
      <c r="BYS37" s="52"/>
      <c r="BYT37" s="53"/>
      <c r="BYU37" s="54"/>
      <c r="BZE37" s="35"/>
      <c r="BZF37" s="52"/>
      <c r="BZG37" s="53"/>
      <c r="BZH37" s="54"/>
      <c r="BZI37" s="52"/>
      <c r="BZJ37" s="53"/>
      <c r="BZK37" s="54"/>
      <c r="BZU37" s="35"/>
      <c r="BZV37" s="52"/>
      <c r="BZW37" s="53"/>
      <c r="BZX37" s="54"/>
      <c r="BZY37" s="52"/>
      <c r="BZZ37" s="53"/>
      <c r="CAA37" s="54"/>
      <c r="CAK37" s="35"/>
      <c r="CAL37" s="52"/>
      <c r="CAM37" s="53"/>
      <c r="CAN37" s="54"/>
      <c r="CAO37" s="52"/>
      <c r="CAP37" s="53"/>
      <c r="CAQ37" s="54"/>
      <c r="CBA37" s="35"/>
      <c r="CBB37" s="52"/>
      <c r="CBC37" s="53"/>
      <c r="CBD37" s="54"/>
      <c r="CBE37" s="52"/>
      <c r="CBF37" s="53"/>
      <c r="CBG37" s="54"/>
      <c r="CBQ37" s="35"/>
      <c r="CBR37" s="52"/>
      <c r="CBS37" s="53"/>
      <c r="CBT37" s="54"/>
      <c r="CBU37" s="52"/>
      <c r="CBV37" s="53"/>
      <c r="CBW37" s="54"/>
      <c r="CCG37" s="35"/>
      <c r="CCH37" s="52"/>
      <c r="CCI37" s="53"/>
      <c r="CCJ37" s="54"/>
      <c r="CCK37" s="52"/>
      <c r="CCL37" s="53"/>
      <c r="CCM37" s="54"/>
      <c r="CCW37" s="35"/>
      <c r="CCX37" s="52"/>
      <c r="CCY37" s="53"/>
      <c r="CCZ37" s="54"/>
      <c r="CDA37" s="52"/>
      <c r="CDB37" s="53"/>
      <c r="CDC37" s="54"/>
      <c r="CDM37" s="35"/>
      <c r="CDN37" s="52"/>
      <c r="CDO37" s="53"/>
      <c r="CDP37" s="54"/>
      <c r="CDQ37" s="52"/>
      <c r="CDR37" s="53"/>
      <c r="CDS37" s="54"/>
      <c r="CEC37" s="35"/>
      <c r="CED37" s="52"/>
      <c r="CEE37" s="53"/>
      <c r="CEF37" s="54"/>
      <c r="CEG37" s="52"/>
      <c r="CEH37" s="53"/>
      <c r="CEI37" s="54"/>
      <c r="CES37" s="35"/>
      <c r="CET37" s="52"/>
      <c r="CEU37" s="53"/>
      <c r="CEV37" s="54"/>
      <c r="CEW37" s="52"/>
      <c r="CEX37" s="53"/>
      <c r="CEY37" s="54"/>
      <c r="CFI37" s="35"/>
      <c r="CFJ37" s="52"/>
      <c r="CFK37" s="53"/>
      <c r="CFL37" s="54"/>
      <c r="CFM37" s="52"/>
      <c r="CFN37" s="53"/>
      <c r="CFO37" s="54"/>
      <c r="CFY37" s="35"/>
      <c r="CFZ37" s="52"/>
      <c r="CGA37" s="53"/>
      <c r="CGB37" s="54"/>
      <c r="CGC37" s="52"/>
      <c r="CGD37" s="53"/>
      <c r="CGE37" s="54"/>
      <c r="CGO37" s="35"/>
      <c r="CGP37" s="52"/>
      <c r="CGQ37" s="53"/>
      <c r="CGR37" s="54"/>
      <c r="CGS37" s="52"/>
      <c r="CGT37" s="53"/>
      <c r="CGU37" s="54"/>
      <c r="CHE37" s="35"/>
      <c r="CHF37" s="52"/>
      <c r="CHG37" s="53"/>
      <c r="CHH37" s="54"/>
      <c r="CHI37" s="52"/>
      <c r="CHJ37" s="53"/>
      <c r="CHK37" s="54"/>
      <c r="CHU37" s="35"/>
      <c r="CHV37" s="52"/>
      <c r="CHW37" s="53"/>
      <c r="CHX37" s="54"/>
      <c r="CHY37" s="52"/>
      <c r="CHZ37" s="53"/>
      <c r="CIA37" s="54"/>
      <c r="CIK37" s="35"/>
      <c r="CIL37" s="52"/>
      <c r="CIM37" s="53"/>
      <c r="CIN37" s="54"/>
      <c r="CIO37" s="52"/>
      <c r="CIP37" s="53"/>
      <c r="CIQ37" s="54"/>
      <c r="CJA37" s="35"/>
      <c r="CJB37" s="52"/>
      <c r="CJC37" s="53"/>
      <c r="CJD37" s="54"/>
      <c r="CJE37" s="52"/>
      <c r="CJF37" s="53"/>
      <c r="CJG37" s="54"/>
      <c r="CJQ37" s="35"/>
      <c r="CJR37" s="52"/>
      <c r="CJS37" s="53"/>
      <c r="CJT37" s="54"/>
      <c r="CJU37" s="52"/>
      <c r="CJV37" s="53"/>
      <c r="CJW37" s="54"/>
      <c r="CKG37" s="35"/>
      <c r="CKH37" s="52"/>
      <c r="CKI37" s="53"/>
      <c r="CKJ37" s="54"/>
      <c r="CKK37" s="52"/>
      <c r="CKL37" s="53"/>
      <c r="CKM37" s="54"/>
      <c r="CKW37" s="35"/>
      <c r="CKX37" s="52"/>
      <c r="CKY37" s="53"/>
      <c r="CKZ37" s="54"/>
      <c r="CLA37" s="52"/>
      <c r="CLB37" s="53"/>
      <c r="CLC37" s="54"/>
      <c r="CLM37" s="35"/>
      <c r="CLN37" s="52"/>
      <c r="CLO37" s="53"/>
      <c r="CLP37" s="54"/>
      <c r="CLQ37" s="52"/>
      <c r="CLR37" s="53"/>
      <c r="CLS37" s="54"/>
      <c r="CMC37" s="35"/>
      <c r="CMD37" s="52"/>
      <c r="CME37" s="53"/>
      <c r="CMF37" s="54"/>
      <c r="CMG37" s="52"/>
      <c r="CMH37" s="53"/>
      <c r="CMI37" s="54"/>
      <c r="CMS37" s="35"/>
      <c r="CMT37" s="52"/>
      <c r="CMU37" s="53"/>
      <c r="CMV37" s="54"/>
      <c r="CMW37" s="52"/>
      <c r="CMX37" s="53"/>
      <c r="CMY37" s="54"/>
      <c r="CNI37" s="35"/>
      <c r="CNJ37" s="52"/>
      <c r="CNK37" s="53"/>
      <c r="CNL37" s="54"/>
      <c r="CNM37" s="52"/>
      <c r="CNN37" s="53"/>
      <c r="CNO37" s="54"/>
      <c r="CNY37" s="35"/>
      <c r="CNZ37" s="52"/>
      <c r="COA37" s="53"/>
      <c r="COB37" s="54"/>
      <c r="COC37" s="52"/>
      <c r="COD37" s="53"/>
      <c r="COE37" s="54"/>
      <c r="COO37" s="35"/>
      <c r="COP37" s="52"/>
      <c r="COQ37" s="53"/>
      <c r="COR37" s="54"/>
      <c r="COS37" s="52"/>
      <c r="COT37" s="53"/>
      <c r="COU37" s="54"/>
      <c r="CPE37" s="35"/>
      <c r="CPF37" s="52"/>
      <c r="CPG37" s="53"/>
      <c r="CPH37" s="54"/>
      <c r="CPI37" s="52"/>
      <c r="CPJ37" s="53"/>
      <c r="CPK37" s="54"/>
      <c r="CPU37" s="35"/>
      <c r="CPV37" s="52"/>
      <c r="CPW37" s="53"/>
      <c r="CPX37" s="54"/>
      <c r="CPY37" s="52"/>
      <c r="CPZ37" s="53"/>
      <c r="CQA37" s="54"/>
      <c r="CQK37" s="35"/>
      <c r="CQL37" s="52"/>
      <c r="CQM37" s="53"/>
      <c r="CQN37" s="54"/>
      <c r="CQO37" s="52"/>
      <c r="CQP37" s="53"/>
      <c r="CQQ37" s="54"/>
      <c r="CRA37" s="35"/>
      <c r="CRB37" s="52"/>
      <c r="CRC37" s="53"/>
      <c r="CRD37" s="54"/>
      <c r="CRE37" s="52"/>
      <c r="CRF37" s="53"/>
      <c r="CRG37" s="54"/>
      <c r="CRQ37" s="35"/>
      <c r="CRR37" s="52"/>
      <c r="CRS37" s="53"/>
      <c r="CRT37" s="54"/>
      <c r="CRU37" s="52"/>
      <c r="CRV37" s="53"/>
      <c r="CRW37" s="54"/>
      <c r="CSG37" s="35"/>
      <c r="CSH37" s="52"/>
      <c r="CSI37" s="53"/>
      <c r="CSJ37" s="54"/>
      <c r="CSK37" s="52"/>
      <c r="CSL37" s="53"/>
      <c r="CSM37" s="54"/>
      <c r="CSW37" s="35"/>
      <c r="CSX37" s="52"/>
      <c r="CSY37" s="53"/>
      <c r="CSZ37" s="54"/>
      <c r="CTA37" s="52"/>
      <c r="CTB37" s="53"/>
      <c r="CTC37" s="54"/>
      <c r="CTM37" s="35"/>
      <c r="CTN37" s="52"/>
      <c r="CTO37" s="53"/>
      <c r="CTP37" s="54"/>
      <c r="CTQ37" s="52"/>
      <c r="CTR37" s="53"/>
      <c r="CTS37" s="54"/>
      <c r="CUC37" s="35"/>
      <c r="CUD37" s="52"/>
      <c r="CUE37" s="53"/>
      <c r="CUF37" s="54"/>
      <c r="CUG37" s="52"/>
      <c r="CUH37" s="53"/>
      <c r="CUI37" s="54"/>
      <c r="CUS37" s="35"/>
      <c r="CUT37" s="52"/>
      <c r="CUU37" s="53"/>
      <c r="CUV37" s="54"/>
      <c r="CUW37" s="52"/>
      <c r="CUX37" s="53"/>
      <c r="CUY37" s="54"/>
      <c r="CVI37" s="35"/>
      <c r="CVJ37" s="52"/>
      <c r="CVK37" s="53"/>
      <c r="CVL37" s="54"/>
      <c r="CVM37" s="52"/>
      <c r="CVN37" s="53"/>
      <c r="CVO37" s="54"/>
      <c r="CVY37" s="35"/>
      <c r="CVZ37" s="52"/>
      <c r="CWA37" s="53"/>
      <c r="CWB37" s="54"/>
      <c r="CWC37" s="52"/>
      <c r="CWD37" s="53"/>
      <c r="CWE37" s="54"/>
      <c r="CWO37" s="35"/>
      <c r="CWP37" s="52"/>
      <c r="CWQ37" s="53"/>
      <c r="CWR37" s="54"/>
      <c r="CWS37" s="52"/>
      <c r="CWT37" s="53"/>
      <c r="CWU37" s="54"/>
      <c r="CXE37" s="35"/>
      <c r="CXF37" s="52"/>
      <c r="CXG37" s="53"/>
      <c r="CXH37" s="54"/>
      <c r="CXI37" s="52"/>
      <c r="CXJ37" s="53"/>
      <c r="CXK37" s="54"/>
      <c r="CXU37" s="35"/>
      <c r="CXV37" s="52"/>
      <c r="CXW37" s="53"/>
      <c r="CXX37" s="54"/>
      <c r="CXY37" s="52"/>
      <c r="CXZ37" s="53"/>
      <c r="CYA37" s="54"/>
      <c r="CYK37" s="35"/>
      <c r="CYL37" s="52"/>
      <c r="CYM37" s="53"/>
      <c r="CYN37" s="54"/>
      <c r="CYO37" s="52"/>
      <c r="CYP37" s="53"/>
      <c r="CYQ37" s="54"/>
      <c r="CZA37" s="35"/>
      <c r="CZB37" s="52"/>
      <c r="CZC37" s="53"/>
      <c r="CZD37" s="54"/>
      <c r="CZE37" s="52"/>
      <c r="CZF37" s="53"/>
      <c r="CZG37" s="54"/>
      <c r="CZQ37" s="35"/>
      <c r="CZR37" s="52"/>
      <c r="CZS37" s="53"/>
      <c r="CZT37" s="54"/>
      <c r="CZU37" s="52"/>
      <c r="CZV37" s="53"/>
      <c r="CZW37" s="54"/>
      <c r="DAG37" s="35"/>
      <c r="DAH37" s="52"/>
      <c r="DAI37" s="53"/>
      <c r="DAJ37" s="54"/>
      <c r="DAK37" s="52"/>
      <c r="DAL37" s="53"/>
      <c r="DAM37" s="54"/>
      <c r="DAW37" s="35"/>
      <c r="DAX37" s="52"/>
      <c r="DAY37" s="53"/>
      <c r="DAZ37" s="54"/>
      <c r="DBA37" s="52"/>
      <c r="DBB37" s="53"/>
      <c r="DBC37" s="54"/>
      <c r="DBM37" s="35"/>
      <c r="DBN37" s="52"/>
      <c r="DBO37" s="53"/>
      <c r="DBP37" s="54"/>
      <c r="DBQ37" s="52"/>
      <c r="DBR37" s="53"/>
      <c r="DBS37" s="54"/>
      <c r="DCC37" s="35"/>
      <c r="DCD37" s="52"/>
      <c r="DCE37" s="53"/>
      <c r="DCF37" s="54"/>
      <c r="DCG37" s="52"/>
      <c r="DCH37" s="53"/>
      <c r="DCI37" s="54"/>
      <c r="DCS37" s="35"/>
      <c r="DCT37" s="52"/>
      <c r="DCU37" s="53"/>
      <c r="DCV37" s="54"/>
      <c r="DCW37" s="52"/>
      <c r="DCX37" s="53"/>
      <c r="DCY37" s="54"/>
      <c r="DDI37" s="35"/>
      <c r="DDJ37" s="52"/>
      <c r="DDK37" s="53"/>
      <c r="DDL37" s="54"/>
      <c r="DDM37" s="52"/>
      <c r="DDN37" s="53"/>
      <c r="DDO37" s="54"/>
      <c r="DDY37" s="35"/>
      <c r="DDZ37" s="52"/>
      <c r="DEA37" s="53"/>
      <c r="DEB37" s="54"/>
      <c r="DEC37" s="52"/>
      <c r="DED37" s="53"/>
      <c r="DEE37" s="54"/>
      <c r="DEO37" s="35"/>
      <c r="DEP37" s="52"/>
      <c r="DEQ37" s="53"/>
      <c r="DER37" s="54"/>
      <c r="DES37" s="52"/>
      <c r="DET37" s="53"/>
      <c r="DEU37" s="54"/>
      <c r="DFE37" s="35"/>
      <c r="DFF37" s="52"/>
      <c r="DFG37" s="53"/>
      <c r="DFH37" s="54"/>
      <c r="DFI37" s="52"/>
      <c r="DFJ37" s="53"/>
      <c r="DFK37" s="54"/>
      <c r="DFU37" s="35"/>
      <c r="DFV37" s="52"/>
      <c r="DFW37" s="53"/>
      <c r="DFX37" s="54"/>
      <c r="DFY37" s="52"/>
      <c r="DFZ37" s="53"/>
      <c r="DGA37" s="54"/>
      <c r="DGK37" s="35"/>
      <c r="DGL37" s="52"/>
      <c r="DGM37" s="53"/>
      <c r="DGN37" s="54"/>
      <c r="DGO37" s="52"/>
      <c r="DGP37" s="53"/>
      <c r="DGQ37" s="54"/>
      <c r="DHA37" s="35"/>
      <c r="DHB37" s="52"/>
      <c r="DHC37" s="53"/>
      <c r="DHD37" s="54"/>
      <c r="DHE37" s="52"/>
      <c r="DHF37" s="53"/>
      <c r="DHG37" s="54"/>
      <c r="DHQ37" s="35"/>
      <c r="DHR37" s="52"/>
      <c r="DHS37" s="53"/>
      <c r="DHT37" s="54"/>
      <c r="DHU37" s="52"/>
      <c r="DHV37" s="53"/>
      <c r="DHW37" s="54"/>
      <c r="DIG37" s="35"/>
      <c r="DIH37" s="52"/>
      <c r="DII37" s="53"/>
      <c r="DIJ37" s="54"/>
      <c r="DIK37" s="52"/>
      <c r="DIL37" s="53"/>
      <c r="DIM37" s="54"/>
      <c r="DIW37" s="35"/>
      <c r="DIX37" s="52"/>
      <c r="DIY37" s="53"/>
      <c r="DIZ37" s="54"/>
      <c r="DJA37" s="52"/>
      <c r="DJB37" s="53"/>
      <c r="DJC37" s="54"/>
      <c r="DJM37" s="35"/>
      <c r="DJN37" s="52"/>
      <c r="DJO37" s="53"/>
      <c r="DJP37" s="54"/>
      <c r="DJQ37" s="52"/>
      <c r="DJR37" s="53"/>
      <c r="DJS37" s="54"/>
      <c r="DKC37" s="35"/>
      <c r="DKD37" s="52"/>
      <c r="DKE37" s="53"/>
      <c r="DKF37" s="54"/>
      <c r="DKG37" s="52"/>
      <c r="DKH37" s="53"/>
      <c r="DKI37" s="54"/>
      <c r="DKS37" s="35"/>
      <c r="DKT37" s="52"/>
      <c r="DKU37" s="53"/>
      <c r="DKV37" s="54"/>
      <c r="DKW37" s="52"/>
      <c r="DKX37" s="53"/>
      <c r="DKY37" s="54"/>
      <c r="DLI37" s="35"/>
      <c r="DLJ37" s="52"/>
      <c r="DLK37" s="53"/>
      <c r="DLL37" s="54"/>
      <c r="DLM37" s="52"/>
      <c r="DLN37" s="53"/>
      <c r="DLO37" s="54"/>
      <c r="DLY37" s="35"/>
      <c r="DLZ37" s="52"/>
      <c r="DMA37" s="53"/>
      <c r="DMB37" s="54"/>
      <c r="DMC37" s="52"/>
      <c r="DMD37" s="53"/>
      <c r="DME37" s="54"/>
      <c r="DMO37" s="35"/>
      <c r="DMP37" s="52"/>
      <c r="DMQ37" s="53"/>
      <c r="DMR37" s="54"/>
      <c r="DMS37" s="52"/>
      <c r="DMT37" s="53"/>
      <c r="DMU37" s="54"/>
      <c r="DNE37" s="35"/>
      <c r="DNF37" s="52"/>
      <c r="DNG37" s="53"/>
      <c r="DNH37" s="54"/>
      <c r="DNI37" s="52"/>
      <c r="DNJ37" s="53"/>
      <c r="DNK37" s="54"/>
      <c r="DNU37" s="35"/>
      <c r="DNV37" s="52"/>
      <c r="DNW37" s="53"/>
      <c r="DNX37" s="54"/>
      <c r="DNY37" s="52"/>
      <c r="DNZ37" s="53"/>
      <c r="DOA37" s="54"/>
      <c r="DOK37" s="35"/>
      <c r="DOL37" s="52"/>
      <c r="DOM37" s="53"/>
      <c r="DON37" s="54"/>
      <c r="DOO37" s="52"/>
      <c r="DOP37" s="53"/>
      <c r="DOQ37" s="54"/>
      <c r="DPA37" s="35"/>
      <c r="DPB37" s="52"/>
      <c r="DPC37" s="53"/>
      <c r="DPD37" s="54"/>
      <c r="DPE37" s="52"/>
      <c r="DPF37" s="53"/>
      <c r="DPG37" s="54"/>
      <c r="DPQ37" s="35"/>
      <c r="DPR37" s="52"/>
      <c r="DPS37" s="53"/>
      <c r="DPT37" s="54"/>
      <c r="DPU37" s="52"/>
      <c r="DPV37" s="53"/>
      <c r="DPW37" s="54"/>
      <c r="DQG37" s="35"/>
      <c r="DQH37" s="52"/>
      <c r="DQI37" s="53"/>
      <c r="DQJ37" s="54"/>
      <c r="DQK37" s="52"/>
      <c r="DQL37" s="53"/>
      <c r="DQM37" s="54"/>
      <c r="DQW37" s="35"/>
      <c r="DQX37" s="52"/>
      <c r="DQY37" s="53"/>
      <c r="DQZ37" s="54"/>
      <c r="DRA37" s="52"/>
      <c r="DRB37" s="53"/>
      <c r="DRC37" s="54"/>
      <c r="DRM37" s="35"/>
      <c r="DRN37" s="52"/>
      <c r="DRO37" s="53"/>
      <c r="DRP37" s="54"/>
      <c r="DRQ37" s="52"/>
      <c r="DRR37" s="53"/>
      <c r="DRS37" s="54"/>
      <c r="DSC37" s="35"/>
      <c r="DSD37" s="52"/>
      <c r="DSE37" s="53"/>
      <c r="DSF37" s="54"/>
      <c r="DSG37" s="52"/>
      <c r="DSH37" s="53"/>
      <c r="DSI37" s="54"/>
      <c r="DSS37" s="35"/>
      <c r="DST37" s="52"/>
      <c r="DSU37" s="53"/>
      <c r="DSV37" s="54"/>
      <c r="DSW37" s="52"/>
      <c r="DSX37" s="53"/>
      <c r="DSY37" s="54"/>
      <c r="DTI37" s="35"/>
      <c r="DTJ37" s="52"/>
      <c r="DTK37" s="53"/>
      <c r="DTL37" s="54"/>
      <c r="DTM37" s="52"/>
      <c r="DTN37" s="53"/>
      <c r="DTO37" s="54"/>
      <c r="DTY37" s="35"/>
      <c r="DTZ37" s="52"/>
      <c r="DUA37" s="53"/>
      <c r="DUB37" s="54"/>
      <c r="DUC37" s="52"/>
      <c r="DUD37" s="53"/>
      <c r="DUE37" s="54"/>
      <c r="DUO37" s="35"/>
      <c r="DUP37" s="52"/>
      <c r="DUQ37" s="53"/>
      <c r="DUR37" s="54"/>
      <c r="DUS37" s="52"/>
      <c r="DUT37" s="53"/>
      <c r="DUU37" s="54"/>
      <c r="DVE37" s="35"/>
      <c r="DVF37" s="52"/>
      <c r="DVG37" s="53"/>
      <c r="DVH37" s="54"/>
      <c r="DVI37" s="52"/>
      <c r="DVJ37" s="53"/>
      <c r="DVK37" s="54"/>
      <c r="DVU37" s="35"/>
      <c r="DVV37" s="52"/>
      <c r="DVW37" s="53"/>
      <c r="DVX37" s="54"/>
      <c r="DVY37" s="52"/>
      <c r="DVZ37" s="53"/>
      <c r="DWA37" s="54"/>
      <c r="DWK37" s="35"/>
      <c r="DWL37" s="52"/>
      <c r="DWM37" s="53"/>
      <c r="DWN37" s="54"/>
      <c r="DWO37" s="52"/>
      <c r="DWP37" s="53"/>
      <c r="DWQ37" s="54"/>
      <c r="DXA37" s="35"/>
      <c r="DXB37" s="52"/>
      <c r="DXC37" s="53"/>
      <c r="DXD37" s="54"/>
      <c r="DXE37" s="52"/>
      <c r="DXF37" s="53"/>
      <c r="DXG37" s="54"/>
      <c r="DXQ37" s="35"/>
      <c r="DXR37" s="52"/>
      <c r="DXS37" s="53"/>
      <c r="DXT37" s="54"/>
      <c r="DXU37" s="52"/>
      <c r="DXV37" s="53"/>
      <c r="DXW37" s="54"/>
      <c r="DYG37" s="35"/>
      <c r="DYH37" s="52"/>
      <c r="DYI37" s="53"/>
      <c r="DYJ37" s="54"/>
      <c r="DYK37" s="52"/>
      <c r="DYL37" s="53"/>
      <c r="DYM37" s="54"/>
      <c r="DYW37" s="35"/>
      <c r="DYX37" s="52"/>
      <c r="DYY37" s="53"/>
      <c r="DYZ37" s="54"/>
      <c r="DZA37" s="52"/>
      <c r="DZB37" s="53"/>
      <c r="DZC37" s="54"/>
      <c r="DZM37" s="35"/>
      <c r="DZN37" s="52"/>
      <c r="DZO37" s="53"/>
      <c r="DZP37" s="54"/>
      <c r="DZQ37" s="52"/>
      <c r="DZR37" s="53"/>
      <c r="DZS37" s="54"/>
      <c r="EAC37" s="35"/>
      <c r="EAD37" s="52"/>
      <c r="EAE37" s="53"/>
      <c r="EAF37" s="54"/>
      <c r="EAG37" s="52"/>
      <c r="EAH37" s="53"/>
      <c r="EAI37" s="54"/>
      <c r="EAS37" s="35"/>
      <c r="EAT37" s="52"/>
      <c r="EAU37" s="53"/>
      <c r="EAV37" s="54"/>
      <c r="EAW37" s="52"/>
      <c r="EAX37" s="53"/>
      <c r="EAY37" s="54"/>
      <c r="EBI37" s="35"/>
      <c r="EBJ37" s="52"/>
      <c r="EBK37" s="53"/>
      <c r="EBL37" s="54"/>
      <c r="EBM37" s="52"/>
      <c r="EBN37" s="53"/>
      <c r="EBO37" s="54"/>
      <c r="EBY37" s="35"/>
      <c r="EBZ37" s="52"/>
      <c r="ECA37" s="53"/>
      <c r="ECB37" s="54"/>
      <c r="ECC37" s="52"/>
      <c r="ECD37" s="53"/>
      <c r="ECE37" s="54"/>
      <c r="ECO37" s="35"/>
      <c r="ECP37" s="52"/>
      <c r="ECQ37" s="53"/>
      <c r="ECR37" s="54"/>
      <c r="ECS37" s="52"/>
      <c r="ECT37" s="53"/>
      <c r="ECU37" s="54"/>
      <c r="EDE37" s="35"/>
      <c r="EDF37" s="52"/>
      <c r="EDG37" s="53"/>
      <c r="EDH37" s="54"/>
      <c r="EDI37" s="52"/>
      <c r="EDJ37" s="53"/>
      <c r="EDK37" s="54"/>
      <c r="EDU37" s="35"/>
      <c r="EDV37" s="52"/>
      <c r="EDW37" s="53"/>
      <c r="EDX37" s="54"/>
      <c r="EDY37" s="52"/>
      <c r="EDZ37" s="53"/>
      <c r="EEA37" s="54"/>
      <c r="EEK37" s="35"/>
      <c r="EEL37" s="52"/>
      <c r="EEM37" s="53"/>
      <c r="EEN37" s="54"/>
      <c r="EEO37" s="52"/>
      <c r="EEP37" s="53"/>
      <c r="EEQ37" s="54"/>
      <c r="EFA37" s="35"/>
      <c r="EFB37" s="52"/>
      <c r="EFC37" s="53"/>
      <c r="EFD37" s="54"/>
      <c r="EFE37" s="52"/>
      <c r="EFF37" s="53"/>
      <c r="EFG37" s="54"/>
      <c r="EFQ37" s="35"/>
      <c r="EFR37" s="52"/>
      <c r="EFS37" s="53"/>
      <c r="EFT37" s="54"/>
      <c r="EFU37" s="52"/>
      <c r="EFV37" s="53"/>
      <c r="EFW37" s="54"/>
      <c r="EGG37" s="35"/>
      <c r="EGH37" s="52"/>
      <c r="EGI37" s="53"/>
      <c r="EGJ37" s="54"/>
      <c r="EGK37" s="52"/>
      <c r="EGL37" s="53"/>
      <c r="EGM37" s="54"/>
      <c r="EGW37" s="35"/>
      <c r="EGX37" s="52"/>
      <c r="EGY37" s="53"/>
      <c r="EGZ37" s="54"/>
      <c r="EHA37" s="52"/>
      <c r="EHB37" s="53"/>
      <c r="EHC37" s="54"/>
      <c r="EHM37" s="35"/>
      <c r="EHN37" s="52"/>
      <c r="EHO37" s="53"/>
      <c r="EHP37" s="54"/>
      <c r="EHQ37" s="52"/>
      <c r="EHR37" s="53"/>
      <c r="EHS37" s="54"/>
      <c r="EIC37" s="35"/>
      <c r="EID37" s="52"/>
      <c r="EIE37" s="53"/>
      <c r="EIF37" s="54"/>
      <c r="EIG37" s="52"/>
      <c r="EIH37" s="53"/>
      <c r="EII37" s="54"/>
      <c r="EIS37" s="35"/>
      <c r="EIT37" s="52"/>
      <c r="EIU37" s="53"/>
      <c r="EIV37" s="54"/>
      <c r="EIW37" s="52"/>
      <c r="EIX37" s="53"/>
      <c r="EIY37" s="54"/>
      <c r="EJI37" s="35"/>
      <c r="EJJ37" s="52"/>
      <c r="EJK37" s="53"/>
      <c r="EJL37" s="54"/>
      <c r="EJM37" s="52"/>
      <c r="EJN37" s="53"/>
      <c r="EJO37" s="54"/>
      <c r="EJY37" s="35"/>
      <c r="EJZ37" s="52"/>
      <c r="EKA37" s="53"/>
      <c r="EKB37" s="54"/>
      <c r="EKC37" s="52"/>
      <c r="EKD37" s="53"/>
      <c r="EKE37" s="54"/>
      <c r="EKO37" s="35"/>
      <c r="EKP37" s="52"/>
      <c r="EKQ37" s="53"/>
      <c r="EKR37" s="54"/>
      <c r="EKS37" s="52"/>
      <c r="EKT37" s="53"/>
      <c r="EKU37" s="54"/>
      <c r="ELE37" s="35"/>
      <c r="ELF37" s="52"/>
      <c r="ELG37" s="53"/>
      <c r="ELH37" s="54"/>
      <c r="ELI37" s="52"/>
      <c r="ELJ37" s="53"/>
      <c r="ELK37" s="54"/>
      <c r="ELU37" s="35"/>
      <c r="ELV37" s="52"/>
      <c r="ELW37" s="53"/>
      <c r="ELX37" s="54"/>
      <c r="ELY37" s="52"/>
      <c r="ELZ37" s="53"/>
      <c r="EMA37" s="54"/>
      <c r="EMK37" s="35"/>
      <c r="EML37" s="52"/>
      <c r="EMM37" s="53"/>
      <c r="EMN37" s="54"/>
      <c r="EMO37" s="52"/>
      <c r="EMP37" s="53"/>
      <c r="EMQ37" s="54"/>
      <c r="ENA37" s="35"/>
      <c r="ENB37" s="52"/>
      <c r="ENC37" s="53"/>
      <c r="END37" s="54"/>
      <c r="ENE37" s="52"/>
      <c r="ENF37" s="53"/>
      <c r="ENG37" s="54"/>
      <c r="ENQ37" s="35"/>
      <c r="ENR37" s="52"/>
      <c r="ENS37" s="53"/>
      <c r="ENT37" s="54"/>
      <c r="ENU37" s="52"/>
      <c r="ENV37" s="53"/>
      <c r="ENW37" s="54"/>
      <c r="EOG37" s="35"/>
      <c r="EOH37" s="52"/>
      <c r="EOI37" s="53"/>
      <c r="EOJ37" s="54"/>
      <c r="EOK37" s="52"/>
      <c r="EOL37" s="53"/>
      <c r="EOM37" s="54"/>
      <c r="EOW37" s="35"/>
      <c r="EOX37" s="52"/>
      <c r="EOY37" s="53"/>
      <c r="EOZ37" s="54"/>
      <c r="EPA37" s="52"/>
      <c r="EPB37" s="53"/>
      <c r="EPC37" s="54"/>
      <c r="EPM37" s="35"/>
      <c r="EPN37" s="52"/>
      <c r="EPO37" s="53"/>
      <c r="EPP37" s="54"/>
      <c r="EPQ37" s="52"/>
      <c r="EPR37" s="53"/>
      <c r="EPS37" s="54"/>
      <c r="EQC37" s="35"/>
      <c r="EQD37" s="52"/>
      <c r="EQE37" s="53"/>
      <c r="EQF37" s="54"/>
      <c r="EQG37" s="52"/>
      <c r="EQH37" s="53"/>
      <c r="EQI37" s="54"/>
      <c r="EQS37" s="35"/>
      <c r="EQT37" s="52"/>
      <c r="EQU37" s="53"/>
      <c r="EQV37" s="54"/>
      <c r="EQW37" s="52"/>
      <c r="EQX37" s="53"/>
      <c r="EQY37" s="54"/>
      <c r="ERI37" s="35"/>
      <c r="ERJ37" s="52"/>
      <c r="ERK37" s="53"/>
      <c r="ERL37" s="54"/>
      <c r="ERM37" s="52"/>
      <c r="ERN37" s="53"/>
      <c r="ERO37" s="54"/>
      <c r="ERY37" s="35"/>
      <c r="ERZ37" s="52"/>
      <c r="ESA37" s="53"/>
      <c r="ESB37" s="54"/>
      <c r="ESC37" s="52"/>
      <c r="ESD37" s="53"/>
      <c r="ESE37" s="54"/>
      <c r="ESO37" s="35"/>
      <c r="ESP37" s="52"/>
      <c r="ESQ37" s="53"/>
      <c r="ESR37" s="54"/>
      <c r="ESS37" s="52"/>
      <c r="EST37" s="53"/>
      <c r="ESU37" s="54"/>
      <c r="ETE37" s="35"/>
      <c r="ETF37" s="52"/>
      <c r="ETG37" s="53"/>
      <c r="ETH37" s="54"/>
      <c r="ETI37" s="52"/>
      <c r="ETJ37" s="53"/>
      <c r="ETK37" s="54"/>
      <c r="ETU37" s="35"/>
      <c r="ETV37" s="52"/>
      <c r="ETW37" s="53"/>
      <c r="ETX37" s="54"/>
      <c r="ETY37" s="52"/>
      <c r="ETZ37" s="53"/>
      <c r="EUA37" s="54"/>
      <c r="EUK37" s="35"/>
      <c r="EUL37" s="52"/>
      <c r="EUM37" s="53"/>
      <c r="EUN37" s="54"/>
      <c r="EUO37" s="52"/>
      <c r="EUP37" s="53"/>
      <c r="EUQ37" s="54"/>
      <c r="EVA37" s="35"/>
      <c r="EVB37" s="52"/>
      <c r="EVC37" s="53"/>
      <c r="EVD37" s="54"/>
      <c r="EVE37" s="52"/>
      <c r="EVF37" s="53"/>
      <c r="EVG37" s="54"/>
      <c r="EVQ37" s="35"/>
      <c r="EVR37" s="52"/>
      <c r="EVS37" s="53"/>
      <c r="EVT37" s="54"/>
      <c r="EVU37" s="52"/>
      <c r="EVV37" s="53"/>
      <c r="EVW37" s="54"/>
      <c r="EWG37" s="35"/>
      <c r="EWH37" s="52"/>
      <c r="EWI37" s="53"/>
      <c r="EWJ37" s="54"/>
      <c r="EWK37" s="52"/>
      <c r="EWL37" s="53"/>
      <c r="EWM37" s="54"/>
      <c r="EWW37" s="35"/>
      <c r="EWX37" s="52"/>
      <c r="EWY37" s="53"/>
      <c r="EWZ37" s="54"/>
      <c r="EXA37" s="52"/>
      <c r="EXB37" s="53"/>
      <c r="EXC37" s="54"/>
      <c r="EXM37" s="35"/>
      <c r="EXN37" s="52"/>
      <c r="EXO37" s="53"/>
      <c r="EXP37" s="54"/>
      <c r="EXQ37" s="52"/>
      <c r="EXR37" s="53"/>
      <c r="EXS37" s="54"/>
      <c r="EYC37" s="35"/>
      <c r="EYD37" s="52"/>
      <c r="EYE37" s="53"/>
      <c r="EYF37" s="54"/>
      <c r="EYG37" s="52"/>
      <c r="EYH37" s="53"/>
      <c r="EYI37" s="54"/>
      <c r="EYS37" s="35"/>
      <c r="EYT37" s="52"/>
      <c r="EYU37" s="53"/>
      <c r="EYV37" s="54"/>
      <c r="EYW37" s="52"/>
      <c r="EYX37" s="53"/>
      <c r="EYY37" s="54"/>
      <c r="EZI37" s="35"/>
      <c r="EZJ37" s="52"/>
      <c r="EZK37" s="53"/>
      <c r="EZL37" s="54"/>
      <c r="EZM37" s="52"/>
      <c r="EZN37" s="53"/>
      <c r="EZO37" s="54"/>
      <c r="EZY37" s="35"/>
      <c r="EZZ37" s="52"/>
      <c r="FAA37" s="53"/>
      <c r="FAB37" s="54"/>
      <c r="FAC37" s="52"/>
      <c r="FAD37" s="53"/>
      <c r="FAE37" s="54"/>
      <c r="FAO37" s="35"/>
      <c r="FAP37" s="52"/>
      <c r="FAQ37" s="53"/>
      <c r="FAR37" s="54"/>
      <c r="FAS37" s="52"/>
      <c r="FAT37" s="53"/>
      <c r="FAU37" s="54"/>
      <c r="FBE37" s="35"/>
      <c r="FBF37" s="52"/>
      <c r="FBG37" s="53"/>
      <c r="FBH37" s="54"/>
      <c r="FBI37" s="52"/>
      <c r="FBJ37" s="53"/>
      <c r="FBK37" s="54"/>
      <c r="FBU37" s="35"/>
      <c r="FBV37" s="52"/>
      <c r="FBW37" s="53"/>
      <c r="FBX37" s="54"/>
      <c r="FBY37" s="52"/>
      <c r="FBZ37" s="53"/>
      <c r="FCA37" s="54"/>
      <c r="FCK37" s="35"/>
      <c r="FCL37" s="52"/>
      <c r="FCM37" s="53"/>
      <c r="FCN37" s="54"/>
      <c r="FCO37" s="52"/>
      <c r="FCP37" s="53"/>
      <c r="FCQ37" s="54"/>
      <c r="FDA37" s="35"/>
      <c r="FDB37" s="52"/>
      <c r="FDC37" s="53"/>
      <c r="FDD37" s="54"/>
      <c r="FDE37" s="52"/>
      <c r="FDF37" s="53"/>
      <c r="FDG37" s="54"/>
      <c r="FDQ37" s="35"/>
      <c r="FDR37" s="52"/>
      <c r="FDS37" s="53"/>
      <c r="FDT37" s="54"/>
      <c r="FDU37" s="52"/>
      <c r="FDV37" s="53"/>
      <c r="FDW37" s="54"/>
      <c r="FEG37" s="35"/>
      <c r="FEH37" s="52"/>
      <c r="FEI37" s="53"/>
      <c r="FEJ37" s="54"/>
      <c r="FEK37" s="52"/>
      <c r="FEL37" s="53"/>
      <c r="FEM37" s="54"/>
      <c r="FEW37" s="35"/>
      <c r="FEX37" s="52"/>
      <c r="FEY37" s="53"/>
      <c r="FEZ37" s="54"/>
      <c r="FFA37" s="52"/>
      <c r="FFB37" s="53"/>
      <c r="FFC37" s="54"/>
      <c r="FFM37" s="35"/>
      <c r="FFN37" s="52"/>
      <c r="FFO37" s="53"/>
      <c r="FFP37" s="54"/>
      <c r="FFQ37" s="52"/>
      <c r="FFR37" s="53"/>
      <c r="FFS37" s="54"/>
      <c r="FGC37" s="35"/>
      <c r="FGD37" s="52"/>
      <c r="FGE37" s="53"/>
      <c r="FGF37" s="54"/>
      <c r="FGG37" s="52"/>
      <c r="FGH37" s="53"/>
      <c r="FGI37" s="54"/>
      <c r="FGS37" s="35"/>
      <c r="FGT37" s="52"/>
      <c r="FGU37" s="53"/>
      <c r="FGV37" s="54"/>
      <c r="FGW37" s="52"/>
      <c r="FGX37" s="53"/>
      <c r="FGY37" s="54"/>
      <c r="FHI37" s="35"/>
      <c r="FHJ37" s="52"/>
      <c r="FHK37" s="53"/>
      <c r="FHL37" s="54"/>
      <c r="FHM37" s="52"/>
      <c r="FHN37" s="53"/>
      <c r="FHO37" s="54"/>
      <c r="FHY37" s="35"/>
      <c r="FHZ37" s="52"/>
      <c r="FIA37" s="53"/>
      <c r="FIB37" s="54"/>
      <c r="FIC37" s="52"/>
      <c r="FID37" s="53"/>
      <c r="FIE37" s="54"/>
      <c r="FIO37" s="35"/>
      <c r="FIP37" s="52"/>
      <c r="FIQ37" s="53"/>
      <c r="FIR37" s="54"/>
      <c r="FIS37" s="52"/>
      <c r="FIT37" s="53"/>
      <c r="FIU37" s="54"/>
      <c r="FJE37" s="35"/>
      <c r="FJF37" s="52"/>
      <c r="FJG37" s="53"/>
      <c r="FJH37" s="54"/>
      <c r="FJI37" s="52"/>
      <c r="FJJ37" s="53"/>
      <c r="FJK37" s="54"/>
      <c r="FJU37" s="35"/>
      <c r="FJV37" s="52"/>
      <c r="FJW37" s="53"/>
      <c r="FJX37" s="54"/>
      <c r="FJY37" s="52"/>
      <c r="FJZ37" s="53"/>
      <c r="FKA37" s="54"/>
      <c r="FKK37" s="35"/>
      <c r="FKL37" s="52"/>
      <c r="FKM37" s="53"/>
      <c r="FKN37" s="54"/>
      <c r="FKO37" s="52"/>
      <c r="FKP37" s="53"/>
      <c r="FKQ37" s="54"/>
      <c r="FLA37" s="35"/>
      <c r="FLB37" s="52"/>
      <c r="FLC37" s="53"/>
      <c r="FLD37" s="54"/>
      <c r="FLE37" s="52"/>
      <c r="FLF37" s="53"/>
      <c r="FLG37" s="54"/>
      <c r="FLQ37" s="35"/>
      <c r="FLR37" s="52"/>
      <c r="FLS37" s="53"/>
      <c r="FLT37" s="54"/>
      <c r="FLU37" s="52"/>
      <c r="FLV37" s="53"/>
      <c r="FLW37" s="54"/>
      <c r="FMG37" s="35"/>
      <c r="FMH37" s="52"/>
      <c r="FMI37" s="53"/>
      <c r="FMJ37" s="54"/>
      <c r="FMK37" s="52"/>
      <c r="FML37" s="53"/>
      <c r="FMM37" s="54"/>
      <c r="FMW37" s="35"/>
      <c r="FMX37" s="52"/>
      <c r="FMY37" s="53"/>
      <c r="FMZ37" s="54"/>
      <c r="FNA37" s="52"/>
      <c r="FNB37" s="53"/>
      <c r="FNC37" s="54"/>
      <c r="FNM37" s="35"/>
      <c r="FNN37" s="52"/>
      <c r="FNO37" s="53"/>
      <c r="FNP37" s="54"/>
      <c r="FNQ37" s="52"/>
      <c r="FNR37" s="53"/>
      <c r="FNS37" s="54"/>
      <c r="FOC37" s="35"/>
      <c r="FOD37" s="52"/>
      <c r="FOE37" s="53"/>
      <c r="FOF37" s="54"/>
      <c r="FOG37" s="52"/>
      <c r="FOH37" s="53"/>
      <c r="FOI37" s="54"/>
      <c r="FOS37" s="35"/>
      <c r="FOT37" s="52"/>
      <c r="FOU37" s="53"/>
      <c r="FOV37" s="54"/>
      <c r="FOW37" s="52"/>
      <c r="FOX37" s="53"/>
      <c r="FOY37" s="54"/>
      <c r="FPI37" s="35"/>
      <c r="FPJ37" s="52"/>
      <c r="FPK37" s="53"/>
      <c r="FPL37" s="54"/>
      <c r="FPM37" s="52"/>
      <c r="FPN37" s="53"/>
      <c r="FPO37" s="54"/>
      <c r="FPY37" s="35"/>
      <c r="FPZ37" s="52"/>
      <c r="FQA37" s="53"/>
      <c r="FQB37" s="54"/>
      <c r="FQC37" s="52"/>
      <c r="FQD37" s="53"/>
      <c r="FQE37" s="54"/>
      <c r="FQO37" s="35"/>
      <c r="FQP37" s="52"/>
      <c r="FQQ37" s="53"/>
      <c r="FQR37" s="54"/>
      <c r="FQS37" s="52"/>
      <c r="FQT37" s="53"/>
      <c r="FQU37" s="54"/>
      <c r="FRE37" s="35"/>
      <c r="FRF37" s="52"/>
      <c r="FRG37" s="53"/>
      <c r="FRH37" s="54"/>
      <c r="FRI37" s="52"/>
      <c r="FRJ37" s="53"/>
      <c r="FRK37" s="54"/>
      <c r="FRU37" s="35"/>
      <c r="FRV37" s="52"/>
      <c r="FRW37" s="53"/>
      <c r="FRX37" s="54"/>
      <c r="FRY37" s="52"/>
      <c r="FRZ37" s="53"/>
      <c r="FSA37" s="54"/>
      <c r="FSK37" s="35"/>
      <c r="FSL37" s="52"/>
      <c r="FSM37" s="53"/>
      <c r="FSN37" s="54"/>
      <c r="FSO37" s="52"/>
      <c r="FSP37" s="53"/>
      <c r="FSQ37" s="54"/>
      <c r="FTA37" s="35"/>
      <c r="FTB37" s="52"/>
      <c r="FTC37" s="53"/>
      <c r="FTD37" s="54"/>
      <c r="FTE37" s="52"/>
      <c r="FTF37" s="53"/>
      <c r="FTG37" s="54"/>
      <c r="FTQ37" s="35"/>
      <c r="FTR37" s="52"/>
      <c r="FTS37" s="53"/>
      <c r="FTT37" s="54"/>
      <c r="FTU37" s="52"/>
      <c r="FTV37" s="53"/>
      <c r="FTW37" s="54"/>
      <c r="FUG37" s="35"/>
      <c r="FUH37" s="52"/>
      <c r="FUI37" s="53"/>
      <c r="FUJ37" s="54"/>
      <c r="FUK37" s="52"/>
      <c r="FUL37" s="53"/>
      <c r="FUM37" s="54"/>
      <c r="FUW37" s="35"/>
      <c r="FUX37" s="52"/>
      <c r="FUY37" s="53"/>
      <c r="FUZ37" s="54"/>
      <c r="FVA37" s="52"/>
      <c r="FVB37" s="53"/>
      <c r="FVC37" s="54"/>
      <c r="FVM37" s="35"/>
      <c r="FVN37" s="52"/>
      <c r="FVO37" s="53"/>
      <c r="FVP37" s="54"/>
      <c r="FVQ37" s="52"/>
      <c r="FVR37" s="53"/>
      <c r="FVS37" s="54"/>
      <c r="FWC37" s="35"/>
      <c r="FWD37" s="52"/>
      <c r="FWE37" s="53"/>
      <c r="FWF37" s="54"/>
      <c r="FWG37" s="52"/>
      <c r="FWH37" s="53"/>
      <c r="FWI37" s="54"/>
      <c r="FWS37" s="35"/>
      <c r="FWT37" s="52"/>
      <c r="FWU37" s="53"/>
      <c r="FWV37" s="54"/>
      <c r="FWW37" s="52"/>
      <c r="FWX37" s="53"/>
      <c r="FWY37" s="54"/>
      <c r="FXI37" s="35"/>
      <c r="FXJ37" s="52"/>
      <c r="FXK37" s="53"/>
      <c r="FXL37" s="54"/>
      <c r="FXM37" s="52"/>
      <c r="FXN37" s="53"/>
      <c r="FXO37" s="54"/>
      <c r="FXY37" s="35"/>
      <c r="FXZ37" s="52"/>
      <c r="FYA37" s="53"/>
      <c r="FYB37" s="54"/>
      <c r="FYC37" s="52"/>
      <c r="FYD37" s="53"/>
      <c r="FYE37" s="54"/>
      <c r="FYO37" s="35"/>
      <c r="FYP37" s="52"/>
      <c r="FYQ37" s="53"/>
      <c r="FYR37" s="54"/>
      <c r="FYS37" s="52"/>
      <c r="FYT37" s="53"/>
      <c r="FYU37" s="54"/>
      <c r="FZE37" s="35"/>
      <c r="FZF37" s="52"/>
      <c r="FZG37" s="53"/>
      <c r="FZH37" s="54"/>
      <c r="FZI37" s="52"/>
      <c r="FZJ37" s="53"/>
      <c r="FZK37" s="54"/>
      <c r="FZU37" s="35"/>
      <c r="FZV37" s="52"/>
      <c r="FZW37" s="53"/>
      <c r="FZX37" s="54"/>
      <c r="FZY37" s="52"/>
      <c r="FZZ37" s="53"/>
      <c r="GAA37" s="54"/>
      <c r="GAK37" s="35"/>
      <c r="GAL37" s="52"/>
      <c r="GAM37" s="53"/>
      <c r="GAN37" s="54"/>
      <c r="GAO37" s="52"/>
      <c r="GAP37" s="53"/>
      <c r="GAQ37" s="54"/>
      <c r="GBA37" s="35"/>
      <c r="GBB37" s="52"/>
      <c r="GBC37" s="53"/>
      <c r="GBD37" s="54"/>
      <c r="GBE37" s="52"/>
      <c r="GBF37" s="53"/>
      <c r="GBG37" s="54"/>
      <c r="GBQ37" s="35"/>
      <c r="GBR37" s="52"/>
      <c r="GBS37" s="53"/>
      <c r="GBT37" s="54"/>
      <c r="GBU37" s="52"/>
      <c r="GBV37" s="53"/>
      <c r="GBW37" s="54"/>
      <c r="GCG37" s="35"/>
      <c r="GCH37" s="52"/>
      <c r="GCI37" s="53"/>
      <c r="GCJ37" s="54"/>
      <c r="GCK37" s="52"/>
      <c r="GCL37" s="53"/>
      <c r="GCM37" s="54"/>
      <c r="GCW37" s="35"/>
      <c r="GCX37" s="52"/>
      <c r="GCY37" s="53"/>
      <c r="GCZ37" s="54"/>
      <c r="GDA37" s="52"/>
      <c r="GDB37" s="53"/>
      <c r="GDC37" s="54"/>
      <c r="GDM37" s="35"/>
      <c r="GDN37" s="52"/>
      <c r="GDO37" s="53"/>
      <c r="GDP37" s="54"/>
      <c r="GDQ37" s="52"/>
      <c r="GDR37" s="53"/>
      <c r="GDS37" s="54"/>
      <c r="GEC37" s="35"/>
      <c r="GED37" s="52"/>
      <c r="GEE37" s="53"/>
      <c r="GEF37" s="54"/>
      <c r="GEG37" s="52"/>
      <c r="GEH37" s="53"/>
      <c r="GEI37" s="54"/>
      <c r="GES37" s="35"/>
      <c r="GET37" s="52"/>
      <c r="GEU37" s="53"/>
      <c r="GEV37" s="54"/>
      <c r="GEW37" s="52"/>
      <c r="GEX37" s="53"/>
      <c r="GEY37" s="54"/>
      <c r="GFI37" s="35"/>
      <c r="GFJ37" s="52"/>
      <c r="GFK37" s="53"/>
      <c r="GFL37" s="54"/>
      <c r="GFM37" s="52"/>
      <c r="GFN37" s="53"/>
      <c r="GFO37" s="54"/>
      <c r="GFY37" s="35"/>
      <c r="GFZ37" s="52"/>
      <c r="GGA37" s="53"/>
      <c r="GGB37" s="54"/>
      <c r="GGC37" s="52"/>
      <c r="GGD37" s="53"/>
      <c r="GGE37" s="54"/>
      <c r="GGO37" s="35"/>
      <c r="GGP37" s="52"/>
      <c r="GGQ37" s="53"/>
      <c r="GGR37" s="54"/>
      <c r="GGS37" s="52"/>
      <c r="GGT37" s="53"/>
      <c r="GGU37" s="54"/>
      <c r="GHE37" s="35"/>
      <c r="GHF37" s="52"/>
      <c r="GHG37" s="53"/>
      <c r="GHH37" s="54"/>
      <c r="GHI37" s="52"/>
      <c r="GHJ37" s="53"/>
      <c r="GHK37" s="54"/>
      <c r="GHU37" s="35"/>
      <c r="GHV37" s="52"/>
      <c r="GHW37" s="53"/>
      <c r="GHX37" s="54"/>
      <c r="GHY37" s="52"/>
      <c r="GHZ37" s="53"/>
      <c r="GIA37" s="54"/>
      <c r="GIK37" s="35"/>
      <c r="GIL37" s="52"/>
      <c r="GIM37" s="53"/>
      <c r="GIN37" s="54"/>
      <c r="GIO37" s="52"/>
      <c r="GIP37" s="53"/>
      <c r="GIQ37" s="54"/>
      <c r="GJA37" s="35"/>
      <c r="GJB37" s="52"/>
      <c r="GJC37" s="53"/>
      <c r="GJD37" s="54"/>
      <c r="GJE37" s="52"/>
      <c r="GJF37" s="53"/>
      <c r="GJG37" s="54"/>
      <c r="GJQ37" s="35"/>
      <c r="GJR37" s="52"/>
      <c r="GJS37" s="53"/>
      <c r="GJT37" s="54"/>
      <c r="GJU37" s="52"/>
      <c r="GJV37" s="53"/>
      <c r="GJW37" s="54"/>
      <c r="GKG37" s="35"/>
      <c r="GKH37" s="52"/>
      <c r="GKI37" s="53"/>
      <c r="GKJ37" s="54"/>
      <c r="GKK37" s="52"/>
      <c r="GKL37" s="53"/>
      <c r="GKM37" s="54"/>
      <c r="GKW37" s="35"/>
      <c r="GKX37" s="52"/>
      <c r="GKY37" s="53"/>
      <c r="GKZ37" s="54"/>
      <c r="GLA37" s="52"/>
      <c r="GLB37" s="53"/>
      <c r="GLC37" s="54"/>
      <c r="GLM37" s="35"/>
      <c r="GLN37" s="52"/>
      <c r="GLO37" s="53"/>
      <c r="GLP37" s="54"/>
      <c r="GLQ37" s="52"/>
      <c r="GLR37" s="53"/>
      <c r="GLS37" s="54"/>
      <c r="GMC37" s="35"/>
      <c r="GMD37" s="52"/>
      <c r="GME37" s="53"/>
      <c r="GMF37" s="54"/>
      <c r="GMG37" s="52"/>
      <c r="GMH37" s="53"/>
      <c r="GMI37" s="54"/>
      <c r="GMS37" s="35"/>
      <c r="GMT37" s="52"/>
      <c r="GMU37" s="53"/>
      <c r="GMV37" s="54"/>
      <c r="GMW37" s="52"/>
      <c r="GMX37" s="53"/>
      <c r="GMY37" s="54"/>
      <c r="GNI37" s="35"/>
      <c r="GNJ37" s="52"/>
      <c r="GNK37" s="53"/>
      <c r="GNL37" s="54"/>
      <c r="GNM37" s="52"/>
      <c r="GNN37" s="53"/>
      <c r="GNO37" s="54"/>
      <c r="GNY37" s="35"/>
      <c r="GNZ37" s="52"/>
      <c r="GOA37" s="53"/>
      <c r="GOB37" s="54"/>
      <c r="GOC37" s="52"/>
      <c r="GOD37" s="53"/>
      <c r="GOE37" s="54"/>
      <c r="GOO37" s="35"/>
      <c r="GOP37" s="52"/>
      <c r="GOQ37" s="53"/>
      <c r="GOR37" s="54"/>
      <c r="GOS37" s="52"/>
      <c r="GOT37" s="53"/>
      <c r="GOU37" s="54"/>
      <c r="GPE37" s="35"/>
      <c r="GPF37" s="52"/>
      <c r="GPG37" s="53"/>
      <c r="GPH37" s="54"/>
      <c r="GPI37" s="52"/>
      <c r="GPJ37" s="53"/>
      <c r="GPK37" s="54"/>
      <c r="GPU37" s="35"/>
      <c r="GPV37" s="52"/>
      <c r="GPW37" s="53"/>
      <c r="GPX37" s="54"/>
      <c r="GPY37" s="52"/>
      <c r="GPZ37" s="53"/>
      <c r="GQA37" s="54"/>
      <c r="GQK37" s="35"/>
      <c r="GQL37" s="52"/>
      <c r="GQM37" s="53"/>
      <c r="GQN37" s="54"/>
      <c r="GQO37" s="52"/>
      <c r="GQP37" s="53"/>
      <c r="GQQ37" s="54"/>
      <c r="GRA37" s="35"/>
      <c r="GRB37" s="52"/>
      <c r="GRC37" s="53"/>
      <c r="GRD37" s="54"/>
      <c r="GRE37" s="52"/>
      <c r="GRF37" s="53"/>
      <c r="GRG37" s="54"/>
      <c r="GRQ37" s="35"/>
      <c r="GRR37" s="52"/>
      <c r="GRS37" s="53"/>
      <c r="GRT37" s="54"/>
      <c r="GRU37" s="52"/>
      <c r="GRV37" s="53"/>
      <c r="GRW37" s="54"/>
      <c r="GSG37" s="35"/>
      <c r="GSH37" s="52"/>
      <c r="GSI37" s="53"/>
      <c r="GSJ37" s="54"/>
      <c r="GSK37" s="52"/>
      <c r="GSL37" s="53"/>
      <c r="GSM37" s="54"/>
      <c r="GSW37" s="35"/>
      <c r="GSX37" s="52"/>
      <c r="GSY37" s="53"/>
      <c r="GSZ37" s="54"/>
      <c r="GTA37" s="52"/>
      <c r="GTB37" s="53"/>
      <c r="GTC37" s="54"/>
      <c r="GTM37" s="35"/>
      <c r="GTN37" s="52"/>
      <c r="GTO37" s="53"/>
      <c r="GTP37" s="54"/>
      <c r="GTQ37" s="52"/>
      <c r="GTR37" s="53"/>
      <c r="GTS37" s="54"/>
      <c r="GUC37" s="35"/>
      <c r="GUD37" s="52"/>
      <c r="GUE37" s="53"/>
      <c r="GUF37" s="54"/>
      <c r="GUG37" s="52"/>
      <c r="GUH37" s="53"/>
      <c r="GUI37" s="54"/>
      <c r="GUS37" s="35"/>
      <c r="GUT37" s="52"/>
      <c r="GUU37" s="53"/>
      <c r="GUV37" s="54"/>
      <c r="GUW37" s="52"/>
      <c r="GUX37" s="53"/>
      <c r="GUY37" s="54"/>
      <c r="GVI37" s="35"/>
      <c r="GVJ37" s="52"/>
      <c r="GVK37" s="53"/>
      <c r="GVL37" s="54"/>
      <c r="GVM37" s="52"/>
      <c r="GVN37" s="53"/>
      <c r="GVO37" s="54"/>
      <c r="GVY37" s="35"/>
      <c r="GVZ37" s="52"/>
      <c r="GWA37" s="53"/>
      <c r="GWB37" s="54"/>
      <c r="GWC37" s="52"/>
      <c r="GWD37" s="53"/>
      <c r="GWE37" s="54"/>
      <c r="GWO37" s="35"/>
      <c r="GWP37" s="52"/>
      <c r="GWQ37" s="53"/>
      <c r="GWR37" s="54"/>
      <c r="GWS37" s="52"/>
      <c r="GWT37" s="53"/>
      <c r="GWU37" s="54"/>
      <c r="GXE37" s="35"/>
      <c r="GXF37" s="52"/>
      <c r="GXG37" s="53"/>
      <c r="GXH37" s="54"/>
      <c r="GXI37" s="52"/>
      <c r="GXJ37" s="53"/>
      <c r="GXK37" s="54"/>
      <c r="GXU37" s="35"/>
      <c r="GXV37" s="52"/>
      <c r="GXW37" s="53"/>
      <c r="GXX37" s="54"/>
      <c r="GXY37" s="52"/>
      <c r="GXZ37" s="53"/>
      <c r="GYA37" s="54"/>
      <c r="GYK37" s="35"/>
      <c r="GYL37" s="52"/>
      <c r="GYM37" s="53"/>
      <c r="GYN37" s="54"/>
      <c r="GYO37" s="52"/>
      <c r="GYP37" s="53"/>
      <c r="GYQ37" s="54"/>
      <c r="GZA37" s="35"/>
      <c r="GZB37" s="52"/>
      <c r="GZC37" s="53"/>
      <c r="GZD37" s="54"/>
      <c r="GZE37" s="52"/>
      <c r="GZF37" s="53"/>
      <c r="GZG37" s="54"/>
      <c r="GZQ37" s="35"/>
      <c r="GZR37" s="52"/>
      <c r="GZS37" s="53"/>
      <c r="GZT37" s="54"/>
      <c r="GZU37" s="52"/>
      <c r="GZV37" s="53"/>
      <c r="GZW37" s="54"/>
      <c r="HAG37" s="35"/>
      <c r="HAH37" s="52"/>
      <c r="HAI37" s="53"/>
      <c r="HAJ37" s="54"/>
      <c r="HAK37" s="52"/>
      <c r="HAL37" s="53"/>
      <c r="HAM37" s="54"/>
      <c r="HAW37" s="35"/>
      <c r="HAX37" s="52"/>
      <c r="HAY37" s="53"/>
      <c r="HAZ37" s="54"/>
      <c r="HBA37" s="52"/>
      <c r="HBB37" s="53"/>
      <c r="HBC37" s="54"/>
      <c r="HBM37" s="35"/>
      <c r="HBN37" s="52"/>
      <c r="HBO37" s="53"/>
      <c r="HBP37" s="54"/>
      <c r="HBQ37" s="52"/>
      <c r="HBR37" s="53"/>
      <c r="HBS37" s="54"/>
      <c r="HCC37" s="35"/>
      <c r="HCD37" s="52"/>
      <c r="HCE37" s="53"/>
      <c r="HCF37" s="54"/>
      <c r="HCG37" s="52"/>
      <c r="HCH37" s="53"/>
      <c r="HCI37" s="54"/>
      <c r="HCS37" s="35"/>
      <c r="HCT37" s="52"/>
      <c r="HCU37" s="53"/>
      <c r="HCV37" s="54"/>
      <c r="HCW37" s="52"/>
      <c r="HCX37" s="53"/>
      <c r="HCY37" s="54"/>
      <c r="HDI37" s="35"/>
      <c r="HDJ37" s="52"/>
      <c r="HDK37" s="53"/>
      <c r="HDL37" s="54"/>
      <c r="HDM37" s="52"/>
      <c r="HDN37" s="53"/>
      <c r="HDO37" s="54"/>
      <c r="HDY37" s="35"/>
      <c r="HDZ37" s="52"/>
      <c r="HEA37" s="53"/>
      <c r="HEB37" s="54"/>
      <c r="HEC37" s="52"/>
      <c r="HED37" s="53"/>
      <c r="HEE37" s="54"/>
      <c r="HEO37" s="35"/>
      <c r="HEP37" s="52"/>
      <c r="HEQ37" s="53"/>
      <c r="HER37" s="54"/>
      <c r="HES37" s="52"/>
      <c r="HET37" s="53"/>
      <c r="HEU37" s="54"/>
      <c r="HFE37" s="35"/>
      <c r="HFF37" s="52"/>
      <c r="HFG37" s="53"/>
      <c r="HFH37" s="54"/>
      <c r="HFI37" s="52"/>
      <c r="HFJ37" s="53"/>
      <c r="HFK37" s="54"/>
      <c r="HFU37" s="35"/>
      <c r="HFV37" s="52"/>
      <c r="HFW37" s="53"/>
      <c r="HFX37" s="54"/>
      <c r="HFY37" s="52"/>
      <c r="HFZ37" s="53"/>
      <c r="HGA37" s="54"/>
      <c r="HGK37" s="35"/>
      <c r="HGL37" s="52"/>
      <c r="HGM37" s="53"/>
      <c r="HGN37" s="54"/>
      <c r="HGO37" s="52"/>
      <c r="HGP37" s="53"/>
      <c r="HGQ37" s="54"/>
      <c r="HHA37" s="35"/>
      <c r="HHB37" s="52"/>
      <c r="HHC37" s="53"/>
      <c r="HHD37" s="54"/>
      <c r="HHE37" s="52"/>
      <c r="HHF37" s="53"/>
      <c r="HHG37" s="54"/>
      <c r="HHQ37" s="35"/>
      <c r="HHR37" s="52"/>
      <c r="HHS37" s="53"/>
      <c r="HHT37" s="54"/>
      <c r="HHU37" s="52"/>
      <c r="HHV37" s="53"/>
      <c r="HHW37" s="54"/>
      <c r="HIG37" s="35"/>
      <c r="HIH37" s="52"/>
      <c r="HII37" s="53"/>
      <c r="HIJ37" s="54"/>
      <c r="HIK37" s="52"/>
      <c r="HIL37" s="53"/>
      <c r="HIM37" s="54"/>
      <c r="HIW37" s="35"/>
      <c r="HIX37" s="52"/>
      <c r="HIY37" s="53"/>
      <c r="HIZ37" s="54"/>
      <c r="HJA37" s="52"/>
      <c r="HJB37" s="53"/>
      <c r="HJC37" s="54"/>
      <c r="HJM37" s="35"/>
      <c r="HJN37" s="52"/>
      <c r="HJO37" s="53"/>
      <c r="HJP37" s="54"/>
      <c r="HJQ37" s="52"/>
      <c r="HJR37" s="53"/>
      <c r="HJS37" s="54"/>
      <c r="HKC37" s="35"/>
      <c r="HKD37" s="52"/>
      <c r="HKE37" s="53"/>
      <c r="HKF37" s="54"/>
      <c r="HKG37" s="52"/>
      <c r="HKH37" s="53"/>
      <c r="HKI37" s="54"/>
      <c r="HKS37" s="35"/>
      <c r="HKT37" s="52"/>
      <c r="HKU37" s="53"/>
      <c r="HKV37" s="54"/>
      <c r="HKW37" s="52"/>
      <c r="HKX37" s="53"/>
      <c r="HKY37" s="54"/>
      <c r="HLI37" s="35"/>
      <c r="HLJ37" s="52"/>
      <c r="HLK37" s="53"/>
      <c r="HLL37" s="54"/>
      <c r="HLM37" s="52"/>
      <c r="HLN37" s="53"/>
      <c r="HLO37" s="54"/>
      <c r="HLY37" s="35"/>
      <c r="HLZ37" s="52"/>
      <c r="HMA37" s="53"/>
      <c r="HMB37" s="54"/>
      <c r="HMC37" s="52"/>
      <c r="HMD37" s="53"/>
      <c r="HME37" s="54"/>
      <c r="HMO37" s="35"/>
      <c r="HMP37" s="52"/>
      <c r="HMQ37" s="53"/>
      <c r="HMR37" s="54"/>
      <c r="HMS37" s="52"/>
      <c r="HMT37" s="53"/>
      <c r="HMU37" s="54"/>
      <c r="HNE37" s="35"/>
      <c r="HNF37" s="52"/>
      <c r="HNG37" s="53"/>
      <c r="HNH37" s="54"/>
      <c r="HNI37" s="52"/>
      <c r="HNJ37" s="53"/>
      <c r="HNK37" s="54"/>
      <c r="HNU37" s="35"/>
      <c r="HNV37" s="52"/>
      <c r="HNW37" s="53"/>
      <c r="HNX37" s="54"/>
      <c r="HNY37" s="52"/>
      <c r="HNZ37" s="53"/>
      <c r="HOA37" s="54"/>
      <c r="HOK37" s="35"/>
      <c r="HOL37" s="52"/>
      <c r="HOM37" s="53"/>
      <c r="HON37" s="54"/>
      <c r="HOO37" s="52"/>
      <c r="HOP37" s="53"/>
      <c r="HOQ37" s="54"/>
      <c r="HPA37" s="35"/>
      <c r="HPB37" s="52"/>
      <c r="HPC37" s="53"/>
      <c r="HPD37" s="54"/>
      <c r="HPE37" s="52"/>
      <c r="HPF37" s="53"/>
      <c r="HPG37" s="54"/>
      <c r="HPQ37" s="35"/>
      <c r="HPR37" s="52"/>
      <c r="HPS37" s="53"/>
      <c r="HPT37" s="54"/>
      <c r="HPU37" s="52"/>
      <c r="HPV37" s="53"/>
      <c r="HPW37" s="54"/>
      <c r="HQG37" s="35"/>
      <c r="HQH37" s="52"/>
      <c r="HQI37" s="53"/>
      <c r="HQJ37" s="54"/>
      <c r="HQK37" s="52"/>
      <c r="HQL37" s="53"/>
      <c r="HQM37" s="54"/>
      <c r="HQW37" s="35"/>
      <c r="HQX37" s="52"/>
      <c r="HQY37" s="53"/>
      <c r="HQZ37" s="54"/>
      <c r="HRA37" s="52"/>
      <c r="HRB37" s="53"/>
      <c r="HRC37" s="54"/>
      <c r="HRM37" s="35"/>
      <c r="HRN37" s="52"/>
      <c r="HRO37" s="53"/>
      <c r="HRP37" s="54"/>
      <c r="HRQ37" s="52"/>
      <c r="HRR37" s="53"/>
      <c r="HRS37" s="54"/>
      <c r="HSC37" s="35"/>
      <c r="HSD37" s="52"/>
      <c r="HSE37" s="53"/>
      <c r="HSF37" s="54"/>
      <c r="HSG37" s="52"/>
      <c r="HSH37" s="53"/>
      <c r="HSI37" s="54"/>
      <c r="HSS37" s="35"/>
      <c r="HST37" s="52"/>
      <c r="HSU37" s="53"/>
      <c r="HSV37" s="54"/>
      <c r="HSW37" s="52"/>
      <c r="HSX37" s="53"/>
      <c r="HSY37" s="54"/>
      <c r="HTI37" s="35"/>
      <c r="HTJ37" s="52"/>
      <c r="HTK37" s="53"/>
      <c r="HTL37" s="54"/>
      <c r="HTM37" s="52"/>
      <c r="HTN37" s="53"/>
      <c r="HTO37" s="54"/>
      <c r="HTY37" s="35"/>
      <c r="HTZ37" s="52"/>
      <c r="HUA37" s="53"/>
      <c r="HUB37" s="54"/>
      <c r="HUC37" s="52"/>
      <c r="HUD37" s="53"/>
      <c r="HUE37" s="54"/>
      <c r="HUO37" s="35"/>
      <c r="HUP37" s="52"/>
      <c r="HUQ37" s="53"/>
      <c r="HUR37" s="54"/>
      <c r="HUS37" s="52"/>
      <c r="HUT37" s="53"/>
      <c r="HUU37" s="54"/>
      <c r="HVE37" s="35"/>
      <c r="HVF37" s="52"/>
      <c r="HVG37" s="53"/>
      <c r="HVH37" s="54"/>
      <c r="HVI37" s="52"/>
      <c r="HVJ37" s="53"/>
      <c r="HVK37" s="54"/>
      <c r="HVU37" s="35"/>
      <c r="HVV37" s="52"/>
      <c r="HVW37" s="53"/>
      <c r="HVX37" s="54"/>
      <c r="HVY37" s="52"/>
      <c r="HVZ37" s="53"/>
      <c r="HWA37" s="54"/>
      <c r="HWK37" s="35"/>
      <c r="HWL37" s="52"/>
      <c r="HWM37" s="53"/>
      <c r="HWN37" s="54"/>
      <c r="HWO37" s="52"/>
      <c r="HWP37" s="53"/>
      <c r="HWQ37" s="54"/>
      <c r="HXA37" s="35"/>
      <c r="HXB37" s="52"/>
      <c r="HXC37" s="53"/>
      <c r="HXD37" s="54"/>
      <c r="HXE37" s="52"/>
      <c r="HXF37" s="53"/>
      <c r="HXG37" s="54"/>
      <c r="HXQ37" s="35"/>
      <c r="HXR37" s="52"/>
      <c r="HXS37" s="53"/>
      <c r="HXT37" s="54"/>
      <c r="HXU37" s="52"/>
      <c r="HXV37" s="53"/>
      <c r="HXW37" s="54"/>
      <c r="HYG37" s="35"/>
      <c r="HYH37" s="52"/>
      <c r="HYI37" s="53"/>
      <c r="HYJ37" s="54"/>
      <c r="HYK37" s="52"/>
      <c r="HYL37" s="53"/>
      <c r="HYM37" s="54"/>
      <c r="HYW37" s="35"/>
      <c r="HYX37" s="52"/>
      <c r="HYY37" s="53"/>
      <c r="HYZ37" s="54"/>
      <c r="HZA37" s="52"/>
      <c r="HZB37" s="53"/>
      <c r="HZC37" s="54"/>
      <c r="HZM37" s="35"/>
      <c r="HZN37" s="52"/>
      <c r="HZO37" s="53"/>
      <c r="HZP37" s="54"/>
      <c r="HZQ37" s="52"/>
      <c r="HZR37" s="53"/>
      <c r="HZS37" s="54"/>
      <c r="IAC37" s="35"/>
      <c r="IAD37" s="52"/>
      <c r="IAE37" s="53"/>
      <c r="IAF37" s="54"/>
      <c r="IAG37" s="52"/>
      <c r="IAH37" s="53"/>
      <c r="IAI37" s="54"/>
      <c r="IAS37" s="35"/>
      <c r="IAT37" s="52"/>
      <c r="IAU37" s="53"/>
      <c r="IAV37" s="54"/>
      <c r="IAW37" s="52"/>
      <c r="IAX37" s="53"/>
      <c r="IAY37" s="54"/>
      <c r="IBI37" s="35"/>
      <c r="IBJ37" s="52"/>
      <c r="IBK37" s="53"/>
      <c r="IBL37" s="54"/>
      <c r="IBM37" s="52"/>
      <c r="IBN37" s="53"/>
      <c r="IBO37" s="54"/>
      <c r="IBY37" s="35"/>
      <c r="IBZ37" s="52"/>
      <c r="ICA37" s="53"/>
      <c r="ICB37" s="54"/>
      <c r="ICC37" s="52"/>
      <c r="ICD37" s="53"/>
      <c r="ICE37" s="54"/>
      <c r="ICO37" s="35"/>
      <c r="ICP37" s="52"/>
      <c r="ICQ37" s="53"/>
      <c r="ICR37" s="54"/>
      <c r="ICS37" s="52"/>
      <c r="ICT37" s="53"/>
      <c r="ICU37" s="54"/>
      <c r="IDE37" s="35"/>
      <c r="IDF37" s="52"/>
      <c r="IDG37" s="53"/>
      <c r="IDH37" s="54"/>
      <c r="IDI37" s="52"/>
      <c r="IDJ37" s="53"/>
      <c r="IDK37" s="54"/>
      <c r="IDU37" s="35"/>
      <c r="IDV37" s="52"/>
      <c r="IDW37" s="53"/>
      <c r="IDX37" s="54"/>
      <c r="IDY37" s="52"/>
      <c r="IDZ37" s="53"/>
      <c r="IEA37" s="54"/>
      <c r="IEK37" s="35"/>
      <c r="IEL37" s="52"/>
      <c r="IEM37" s="53"/>
      <c r="IEN37" s="54"/>
      <c r="IEO37" s="52"/>
      <c r="IEP37" s="53"/>
      <c r="IEQ37" s="54"/>
      <c r="IFA37" s="35"/>
      <c r="IFB37" s="52"/>
      <c r="IFC37" s="53"/>
      <c r="IFD37" s="54"/>
      <c r="IFE37" s="52"/>
      <c r="IFF37" s="53"/>
      <c r="IFG37" s="54"/>
      <c r="IFQ37" s="35"/>
      <c r="IFR37" s="52"/>
      <c r="IFS37" s="53"/>
      <c r="IFT37" s="54"/>
      <c r="IFU37" s="52"/>
      <c r="IFV37" s="53"/>
      <c r="IFW37" s="54"/>
      <c r="IGG37" s="35"/>
      <c r="IGH37" s="52"/>
      <c r="IGI37" s="53"/>
      <c r="IGJ37" s="54"/>
      <c r="IGK37" s="52"/>
      <c r="IGL37" s="53"/>
      <c r="IGM37" s="54"/>
      <c r="IGW37" s="35"/>
      <c r="IGX37" s="52"/>
      <c r="IGY37" s="53"/>
      <c r="IGZ37" s="54"/>
      <c r="IHA37" s="52"/>
      <c r="IHB37" s="53"/>
      <c r="IHC37" s="54"/>
      <c r="IHM37" s="35"/>
      <c r="IHN37" s="52"/>
      <c r="IHO37" s="53"/>
      <c r="IHP37" s="54"/>
      <c r="IHQ37" s="52"/>
      <c r="IHR37" s="53"/>
      <c r="IHS37" s="54"/>
      <c r="IIC37" s="35"/>
      <c r="IID37" s="52"/>
      <c r="IIE37" s="53"/>
      <c r="IIF37" s="54"/>
      <c r="IIG37" s="52"/>
      <c r="IIH37" s="53"/>
      <c r="III37" s="54"/>
      <c r="IIS37" s="35"/>
      <c r="IIT37" s="52"/>
      <c r="IIU37" s="53"/>
      <c r="IIV37" s="54"/>
      <c r="IIW37" s="52"/>
      <c r="IIX37" s="53"/>
      <c r="IIY37" s="54"/>
      <c r="IJI37" s="35"/>
      <c r="IJJ37" s="52"/>
      <c r="IJK37" s="53"/>
      <c r="IJL37" s="54"/>
      <c r="IJM37" s="52"/>
      <c r="IJN37" s="53"/>
      <c r="IJO37" s="54"/>
      <c r="IJY37" s="35"/>
      <c r="IJZ37" s="52"/>
      <c r="IKA37" s="53"/>
      <c r="IKB37" s="54"/>
      <c r="IKC37" s="52"/>
      <c r="IKD37" s="53"/>
      <c r="IKE37" s="54"/>
      <c r="IKO37" s="35"/>
      <c r="IKP37" s="52"/>
      <c r="IKQ37" s="53"/>
      <c r="IKR37" s="54"/>
      <c r="IKS37" s="52"/>
      <c r="IKT37" s="53"/>
      <c r="IKU37" s="54"/>
      <c r="ILE37" s="35"/>
      <c r="ILF37" s="52"/>
      <c r="ILG37" s="53"/>
      <c r="ILH37" s="54"/>
      <c r="ILI37" s="52"/>
      <c r="ILJ37" s="53"/>
      <c r="ILK37" s="54"/>
      <c r="ILU37" s="35"/>
      <c r="ILV37" s="52"/>
      <c r="ILW37" s="53"/>
      <c r="ILX37" s="54"/>
      <c r="ILY37" s="52"/>
      <c r="ILZ37" s="53"/>
      <c r="IMA37" s="54"/>
      <c r="IMK37" s="35"/>
      <c r="IML37" s="52"/>
      <c r="IMM37" s="53"/>
      <c r="IMN37" s="54"/>
      <c r="IMO37" s="52"/>
      <c r="IMP37" s="53"/>
      <c r="IMQ37" s="54"/>
      <c r="INA37" s="35"/>
      <c r="INB37" s="52"/>
      <c r="INC37" s="53"/>
      <c r="IND37" s="54"/>
      <c r="INE37" s="52"/>
      <c r="INF37" s="53"/>
      <c r="ING37" s="54"/>
      <c r="INQ37" s="35"/>
      <c r="INR37" s="52"/>
      <c r="INS37" s="53"/>
      <c r="INT37" s="54"/>
      <c r="INU37" s="52"/>
      <c r="INV37" s="53"/>
      <c r="INW37" s="54"/>
      <c r="IOG37" s="35"/>
      <c r="IOH37" s="52"/>
      <c r="IOI37" s="53"/>
      <c r="IOJ37" s="54"/>
      <c r="IOK37" s="52"/>
      <c r="IOL37" s="53"/>
      <c r="IOM37" s="54"/>
      <c r="IOW37" s="35"/>
      <c r="IOX37" s="52"/>
      <c r="IOY37" s="53"/>
      <c r="IOZ37" s="54"/>
      <c r="IPA37" s="52"/>
      <c r="IPB37" s="53"/>
      <c r="IPC37" s="54"/>
      <c r="IPM37" s="35"/>
      <c r="IPN37" s="52"/>
      <c r="IPO37" s="53"/>
      <c r="IPP37" s="54"/>
      <c r="IPQ37" s="52"/>
      <c r="IPR37" s="53"/>
      <c r="IPS37" s="54"/>
      <c r="IQC37" s="35"/>
      <c r="IQD37" s="52"/>
      <c r="IQE37" s="53"/>
      <c r="IQF37" s="54"/>
      <c r="IQG37" s="52"/>
      <c r="IQH37" s="53"/>
      <c r="IQI37" s="54"/>
      <c r="IQS37" s="35"/>
      <c r="IQT37" s="52"/>
      <c r="IQU37" s="53"/>
      <c r="IQV37" s="54"/>
      <c r="IQW37" s="52"/>
      <c r="IQX37" s="53"/>
      <c r="IQY37" s="54"/>
      <c r="IRI37" s="35"/>
      <c r="IRJ37" s="52"/>
      <c r="IRK37" s="53"/>
      <c r="IRL37" s="54"/>
      <c r="IRM37" s="52"/>
      <c r="IRN37" s="53"/>
      <c r="IRO37" s="54"/>
      <c r="IRY37" s="35"/>
      <c r="IRZ37" s="52"/>
      <c r="ISA37" s="53"/>
      <c r="ISB37" s="54"/>
      <c r="ISC37" s="52"/>
      <c r="ISD37" s="53"/>
      <c r="ISE37" s="54"/>
      <c r="ISO37" s="35"/>
      <c r="ISP37" s="52"/>
      <c r="ISQ37" s="53"/>
      <c r="ISR37" s="54"/>
      <c r="ISS37" s="52"/>
      <c r="IST37" s="53"/>
      <c r="ISU37" s="54"/>
      <c r="ITE37" s="35"/>
      <c r="ITF37" s="52"/>
      <c r="ITG37" s="53"/>
      <c r="ITH37" s="54"/>
      <c r="ITI37" s="52"/>
      <c r="ITJ37" s="53"/>
      <c r="ITK37" s="54"/>
      <c r="ITU37" s="35"/>
      <c r="ITV37" s="52"/>
      <c r="ITW37" s="53"/>
      <c r="ITX37" s="54"/>
      <c r="ITY37" s="52"/>
      <c r="ITZ37" s="53"/>
      <c r="IUA37" s="54"/>
      <c r="IUK37" s="35"/>
      <c r="IUL37" s="52"/>
      <c r="IUM37" s="53"/>
      <c r="IUN37" s="54"/>
      <c r="IUO37" s="52"/>
      <c r="IUP37" s="53"/>
      <c r="IUQ37" s="54"/>
      <c r="IVA37" s="35"/>
      <c r="IVB37" s="52"/>
      <c r="IVC37" s="53"/>
      <c r="IVD37" s="54"/>
      <c r="IVE37" s="52"/>
      <c r="IVF37" s="53"/>
      <c r="IVG37" s="54"/>
      <c r="IVQ37" s="35"/>
      <c r="IVR37" s="52"/>
      <c r="IVS37" s="53"/>
      <c r="IVT37" s="54"/>
      <c r="IVU37" s="52"/>
      <c r="IVV37" s="53"/>
      <c r="IVW37" s="54"/>
      <c r="IWG37" s="35"/>
      <c r="IWH37" s="52"/>
      <c r="IWI37" s="53"/>
      <c r="IWJ37" s="54"/>
      <c r="IWK37" s="52"/>
      <c r="IWL37" s="53"/>
      <c r="IWM37" s="54"/>
      <c r="IWW37" s="35"/>
      <c r="IWX37" s="52"/>
      <c r="IWY37" s="53"/>
      <c r="IWZ37" s="54"/>
      <c r="IXA37" s="52"/>
      <c r="IXB37" s="53"/>
      <c r="IXC37" s="54"/>
      <c r="IXM37" s="35"/>
      <c r="IXN37" s="52"/>
      <c r="IXO37" s="53"/>
      <c r="IXP37" s="54"/>
      <c r="IXQ37" s="52"/>
      <c r="IXR37" s="53"/>
      <c r="IXS37" s="54"/>
      <c r="IYC37" s="35"/>
      <c r="IYD37" s="52"/>
      <c r="IYE37" s="53"/>
      <c r="IYF37" s="54"/>
      <c r="IYG37" s="52"/>
      <c r="IYH37" s="53"/>
      <c r="IYI37" s="54"/>
      <c r="IYS37" s="35"/>
      <c r="IYT37" s="52"/>
      <c r="IYU37" s="53"/>
      <c r="IYV37" s="54"/>
      <c r="IYW37" s="52"/>
      <c r="IYX37" s="53"/>
      <c r="IYY37" s="54"/>
      <c r="IZI37" s="35"/>
      <c r="IZJ37" s="52"/>
      <c r="IZK37" s="53"/>
      <c r="IZL37" s="54"/>
      <c r="IZM37" s="52"/>
      <c r="IZN37" s="53"/>
      <c r="IZO37" s="54"/>
      <c r="IZY37" s="35"/>
      <c r="IZZ37" s="52"/>
      <c r="JAA37" s="53"/>
      <c r="JAB37" s="54"/>
      <c r="JAC37" s="52"/>
      <c r="JAD37" s="53"/>
      <c r="JAE37" s="54"/>
      <c r="JAO37" s="35"/>
      <c r="JAP37" s="52"/>
      <c r="JAQ37" s="53"/>
      <c r="JAR37" s="54"/>
      <c r="JAS37" s="52"/>
      <c r="JAT37" s="53"/>
      <c r="JAU37" s="54"/>
      <c r="JBE37" s="35"/>
      <c r="JBF37" s="52"/>
      <c r="JBG37" s="53"/>
      <c r="JBH37" s="54"/>
      <c r="JBI37" s="52"/>
      <c r="JBJ37" s="53"/>
      <c r="JBK37" s="54"/>
      <c r="JBU37" s="35"/>
      <c r="JBV37" s="52"/>
      <c r="JBW37" s="53"/>
      <c r="JBX37" s="54"/>
      <c r="JBY37" s="52"/>
      <c r="JBZ37" s="53"/>
      <c r="JCA37" s="54"/>
      <c r="JCK37" s="35"/>
      <c r="JCL37" s="52"/>
      <c r="JCM37" s="53"/>
      <c r="JCN37" s="54"/>
      <c r="JCO37" s="52"/>
      <c r="JCP37" s="53"/>
      <c r="JCQ37" s="54"/>
      <c r="JDA37" s="35"/>
      <c r="JDB37" s="52"/>
      <c r="JDC37" s="53"/>
      <c r="JDD37" s="54"/>
      <c r="JDE37" s="52"/>
      <c r="JDF37" s="53"/>
      <c r="JDG37" s="54"/>
      <c r="JDQ37" s="35"/>
      <c r="JDR37" s="52"/>
      <c r="JDS37" s="53"/>
      <c r="JDT37" s="54"/>
      <c r="JDU37" s="52"/>
      <c r="JDV37" s="53"/>
      <c r="JDW37" s="54"/>
      <c r="JEG37" s="35"/>
      <c r="JEH37" s="52"/>
      <c r="JEI37" s="53"/>
      <c r="JEJ37" s="54"/>
      <c r="JEK37" s="52"/>
      <c r="JEL37" s="53"/>
      <c r="JEM37" s="54"/>
      <c r="JEW37" s="35"/>
      <c r="JEX37" s="52"/>
      <c r="JEY37" s="53"/>
      <c r="JEZ37" s="54"/>
      <c r="JFA37" s="52"/>
      <c r="JFB37" s="53"/>
      <c r="JFC37" s="54"/>
      <c r="JFM37" s="35"/>
      <c r="JFN37" s="52"/>
      <c r="JFO37" s="53"/>
      <c r="JFP37" s="54"/>
      <c r="JFQ37" s="52"/>
      <c r="JFR37" s="53"/>
      <c r="JFS37" s="54"/>
      <c r="JGC37" s="35"/>
      <c r="JGD37" s="52"/>
      <c r="JGE37" s="53"/>
      <c r="JGF37" s="54"/>
      <c r="JGG37" s="52"/>
      <c r="JGH37" s="53"/>
      <c r="JGI37" s="54"/>
      <c r="JGS37" s="35"/>
      <c r="JGT37" s="52"/>
      <c r="JGU37" s="53"/>
      <c r="JGV37" s="54"/>
      <c r="JGW37" s="52"/>
      <c r="JGX37" s="53"/>
      <c r="JGY37" s="54"/>
      <c r="JHI37" s="35"/>
      <c r="JHJ37" s="52"/>
      <c r="JHK37" s="53"/>
      <c r="JHL37" s="54"/>
      <c r="JHM37" s="52"/>
      <c r="JHN37" s="53"/>
      <c r="JHO37" s="54"/>
      <c r="JHY37" s="35"/>
      <c r="JHZ37" s="52"/>
      <c r="JIA37" s="53"/>
      <c r="JIB37" s="54"/>
      <c r="JIC37" s="52"/>
      <c r="JID37" s="53"/>
      <c r="JIE37" s="54"/>
      <c r="JIO37" s="35"/>
      <c r="JIP37" s="52"/>
      <c r="JIQ37" s="53"/>
      <c r="JIR37" s="54"/>
      <c r="JIS37" s="52"/>
      <c r="JIT37" s="53"/>
      <c r="JIU37" s="54"/>
      <c r="JJE37" s="35"/>
      <c r="JJF37" s="52"/>
      <c r="JJG37" s="53"/>
      <c r="JJH37" s="54"/>
      <c r="JJI37" s="52"/>
      <c r="JJJ37" s="53"/>
      <c r="JJK37" s="54"/>
      <c r="JJU37" s="35"/>
      <c r="JJV37" s="52"/>
      <c r="JJW37" s="53"/>
      <c r="JJX37" s="54"/>
      <c r="JJY37" s="52"/>
      <c r="JJZ37" s="53"/>
      <c r="JKA37" s="54"/>
      <c r="JKK37" s="35"/>
      <c r="JKL37" s="52"/>
      <c r="JKM37" s="53"/>
      <c r="JKN37" s="54"/>
      <c r="JKO37" s="52"/>
      <c r="JKP37" s="53"/>
      <c r="JKQ37" s="54"/>
      <c r="JLA37" s="35"/>
      <c r="JLB37" s="52"/>
      <c r="JLC37" s="53"/>
      <c r="JLD37" s="54"/>
      <c r="JLE37" s="52"/>
      <c r="JLF37" s="53"/>
      <c r="JLG37" s="54"/>
      <c r="JLQ37" s="35"/>
      <c r="JLR37" s="52"/>
      <c r="JLS37" s="53"/>
      <c r="JLT37" s="54"/>
      <c r="JLU37" s="52"/>
      <c r="JLV37" s="53"/>
      <c r="JLW37" s="54"/>
      <c r="JMG37" s="35"/>
      <c r="JMH37" s="52"/>
      <c r="JMI37" s="53"/>
      <c r="JMJ37" s="54"/>
      <c r="JMK37" s="52"/>
      <c r="JML37" s="53"/>
      <c r="JMM37" s="54"/>
      <c r="JMW37" s="35"/>
      <c r="JMX37" s="52"/>
      <c r="JMY37" s="53"/>
      <c r="JMZ37" s="54"/>
      <c r="JNA37" s="52"/>
      <c r="JNB37" s="53"/>
      <c r="JNC37" s="54"/>
      <c r="JNM37" s="35"/>
      <c r="JNN37" s="52"/>
      <c r="JNO37" s="53"/>
      <c r="JNP37" s="54"/>
      <c r="JNQ37" s="52"/>
      <c r="JNR37" s="53"/>
      <c r="JNS37" s="54"/>
      <c r="JOC37" s="35"/>
      <c r="JOD37" s="52"/>
      <c r="JOE37" s="53"/>
      <c r="JOF37" s="54"/>
      <c r="JOG37" s="52"/>
      <c r="JOH37" s="53"/>
      <c r="JOI37" s="54"/>
      <c r="JOS37" s="35"/>
      <c r="JOT37" s="52"/>
      <c r="JOU37" s="53"/>
      <c r="JOV37" s="54"/>
      <c r="JOW37" s="52"/>
      <c r="JOX37" s="53"/>
      <c r="JOY37" s="54"/>
      <c r="JPI37" s="35"/>
      <c r="JPJ37" s="52"/>
      <c r="JPK37" s="53"/>
      <c r="JPL37" s="54"/>
      <c r="JPM37" s="52"/>
      <c r="JPN37" s="53"/>
      <c r="JPO37" s="54"/>
      <c r="JPY37" s="35"/>
      <c r="JPZ37" s="52"/>
      <c r="JQA37" s="53"/>
      <c r="JQB37" s="54"/>
      <c r="JQC37" s="52"/>
      <c r="JQD37" s="53"/>
      <c r="JQE37" s="54"/>
      <c r="JQO37" s="35"/>
      <c r="JQP37" s="52"/>
      <c r="JQQ37" s="53"/>
      <c r="JQR37" s="54"/>
      <c r="JQS37" s="52"/>
      <c r="JQT37" s="53"/>
      <c r="JQU37" s="54"/>
      <c r="JRE37" s="35"/>
      <c r="JRF37" s="52"/>
      <c r="JRG37" s="53"/>
      <c r="JRH37" s="54"/>
      <c r="JRI37" s="52"/>
      <c r="JRJ37" s="53"/>
      <c r="JRK37" s="54"/>
      <c r="JRU37" s="35"/>
      <c r="JRV37" s="52"/>
      <c r="JRW37" s="53"/>
      <c r="JRX37" s="54"/>
      <c r="JRY37" s="52"/>
      <c r="JRZ37" s="53"/>
      <c r="JSA37" s="54"/>
      <c r="JSK37" s="35"/>
      <c r="JSL37" s="52"/>
      <c r="JSM37" s="53"/>
      <c r="JSN37" s="54"/>
      <c r="JSO37" s="52"/>
      <c r="JSP37" s="53"/>
      <c r="JSQ37" s="54"/>
      <c r="JTA37" s="35"/>
      <c r="JTB37" s="52"/>
      <c r="JTC37" s="53"/>
      <c r="JTD37" s="54"/>
      <c r="JTE37" s="52"/>
      <c r="JTF37" s="53"/>
      <c r="JTG37" s="54"/>
      <c r="JTQ37" s="35"/>
      <c r="JTR37" s="52"/>
      <c r="JTS37" s="53"/>
      <c r="JTT37" s="54"/>
      <c r="JTU37" s="52"/>
      <c r="JTV37" s="53"/>
      <c r="JTW37" s="54"/>
      <c r="JUG37" s="35"/>
      <c r="JUH37" s="52"/>
      <c r="JUI37" s="53"/>
      <c r="JUJ37" s="54"/>
      <c r="JUK37" s="52"/>
      <c r="JUL37" s="53"/>
      <c r="JUM37" s="54"/>
      <c r="JUW37" s="35"/>
      <c r="JUX37" s="52"/>
      <c r="JUY37" s="53"/>
      <c r="JUZ37" s="54"/>
      <c r="JVA37" s="52"/>
      <c r="JVB37" s="53"/>
      <c r="JVC37" s="54"/>
      <c r="JVM37" s="35"/>
      <c r="JVN37" s="52"/>
      <c r="JVO37" s="53"/>
      <c r="JVP37" s="54"/>
      <c r="JVQ37" s="52"/>
      <c r="JVR37" s="53"/>
      <c r="JVS37" s="54"/>
      <c r="JWC37" s="35"/>
      <c r="JWD37" s="52"/>
      <c r="JWE37" s="53"/>
      <c r="JWF37" s="54"/>
      <c r="JWG37" s="52"/>
      <c r="JWH37" s="53"/>
      <c r="JWI37" s="54"/>
      <c r="JWS37" s="35"/>
      <c r="JWT37" s="52"/>
      <c r="JWU37" s="53"/>
      <c r="JWV37" s="54"/>
      <c r="JWW37" s="52"/>
      <c r="JWX37" s="53"/>
      <c r="JWY37" s="54"/>
      <c r="JXI37" s="35"/>
      <c r="JXJ37" s="52"/>
      <c r="JXK37" s="53"/>
      <c r="JXL37" s="54"/>
      <c r="JXM37" s="52"/>
      <c r="JXN37" s="53"/>
      <c r="JXO37" s="54"/>
      <c r="JXY37" s="35"/>
      <c r="JXZ37" s="52"/>
      <c r="JYA37" s="53"/>
      <c r="JYB37" s="54"/>
      <c r="JYC37" s="52"/>
      <c r="JYD37" s="53"/>
      <c r="JYE37" s="54"/>
      <c r="JYO37" s="35"/>
      <c r="JYP37" s="52"/>
      <c r="JYQ37" s="53"/>
      <c r="JYR37" s="54"/>
      <c r="JYS37" s="52"/>
      <c r="JYT37" s="53"/>
      <c r="JYU37" s="54"/>
      <c r="JZE37" s="35"/>
      <c r="JZF37" s="52"/>
      <c r="JZG37" s="53"/>
      <c r="JZH37" s="54"/>
      <c r="JZI37" s="52"/>
      <c r="JZJ37" s="53"/>
      <c r="JZK37" s="54"/>
      <c r="JZU37" s="35"/>
      <c r="JZV37" s="52"/>
      <c r="JZW37" s="53"/>
      <c r="JZX37" s="54"/>
      <c r="JZY37" s="52"/>
      <c r="JZZ37" s="53"/>
      <c r="KAA37" s="54"/>
      <c r="KAK37" s="35"/>
      <c r="KAL37" s="52"/>
      <c r="KAM37" s="53"/>
      <c r="KAN37" s="54"/>
      <c r="KAO37" s="52"/>
      <c r="KAP37" s="53"/>
      <c r="KAQ37" s="54"/>
      <c r="KBA37" s="35"/>
      <c r="KBB37" s="52"/>
      <c r="KBC37" s="53"/>
      <c r="KBD37" s="54"/>
      <c r="KBE37" s="52"/>
      <c r="KBF37" s="53"/>
      <c r="KBG37" s="54"/>
      <c r="KBQ37" s="35"/>
      <c r="KBR37" s="52"/>
      <c r="KBS37" s="53"/>
      <c r="KBT37" s="54"/>
      <c r="KBU37" s="52"/>
      <c r="KBV37" s="53"/>
      <c r="KBW37" s="54"/>
      <c r="KCG37" s="35"/>
      <c r="KCH37" s="52"/>
      <c r="KCI37" s="53"/>
      <c r="KCJ37" s="54"/>
      <c r="KCK37" s="52"/>
      <c r="KCL37" s="53"/>
      <c r="KCM37" s="54"/>
      <c r="KCW37" s="35"/>
      <c r="KCX37" s="52"/>
      <c r="KCY37" s="53"/>
      <c r="KCZ37" s="54"/>
      <c r="KDA37" s="52"/>
      <c r="KDB37" s="53"/>
      <c r="KDC37" s="54"/>
      <c r="KDM37" s="35"/>
      <c r="KDN37" s="52"/>
      <c r="KDO37" s="53"/>
      <c r="KDP37" s="54"/>
      <c r="KDQ37" s="52"/>
      <c r="KDR37" s="53"/>
      <c r="KDS37" s="54"/>
      <c r="KEC37" s="35"/>
      <c r="KED37" s="52"/>
      <c r="KEE37" s="53"/>
      <c r="KEF37" s="54"/>
      <c r="KEG37" s="52"/>
      <c r="KEH37" s="53"/>
      <c r="KEI37" s="54"/>
      <c r="KES37" s="35"/>
      <c r="KET37" s="52"/>
      <c r="KEU37" s="53"/>
      <c r="KEV37" s="54"/>
      <c r="KEW37" s="52"/>
      <c r="KEX37" s="53"/>
      <c r="KEY37" s="54"/>
      <c r="KFI37" s="35"/>
      <c r="KFJ37" s="52"/>
      <c r="KFK37" s="53"/>
      <c r="KFL37" s="54"/>
      <c r="KFM37" s="52"/>
      <c r="KFN37" s="53"/>
      <c r="KFO37" s="54"/>
      <c r="KFY37" s="35"/>
      <c r="KFZ37" s="52"/>
      <c r="KGA37" s="53"/>
      <c r="KGB37" s="54"/>
      <c r="KGC37" s="52"/>
      <c r="KGD37" s="53"/>
      <c r="KGE37" s="54"/>
      <c r="KGO37" s="35"/>
      <c r="KGP37" s="52"/>
      <c r="KGQ37" s="53"/>
      <c r="KGR37" s="54"/>
      <c r="KGS37" s="52"/>
      <c r="KGT37" s="53"/>
      <c r="KGU37" s="54"/>
      <c r="KHE37" s="35"/>
      <c r="KHF37" s="52"/>
      <c r="KHG37" s="53"/>
      <c r="KHH37" s="54"/>
      <c r="KHI37" s="52"/>
      <c r="KHJ37" s="53"/>
      <c r="KHK37" s="54"/>
      <c r="KHU37" s="35"/>
      <c r="KHV37" s="52"/>
      <c r="KHW37" s="53"/>
      <c r="KHX37" s="54"/>
      <c r="KHY37" s="52"/>
      <c r="KHZ37" s="53"/>
      <c r="KIA37" s="54"/>
      <c r="KIK37" s="35"/>
      <c r="KIL37" s="52"/>
      <c r="KIM37" s="53"/>
      <c r="KIN37" s="54"/>
      <c r="KIO37" s="52"/>
      <c r="KIP37" s="53"/>
      <c r="KIQ37" s="54"/>
      <c r="KJA37" s="35"/>
      <c r="KJB37" s="52"/>
      <c r="KJC37" s="53"/>
      <c r="KJD37" s="54"/>
      <c r="KJE37" s="52"/>
      <c r="KJF37" s="53"/>
      <c r="KJG37" s="54"/>
      <c r="KJQ37" s="35"/>
      <c r="KJR37" s="52"/>
      <c r="KJS37" s="53"/>
      <c r="KJT37" s="54"/>
      <c r="KJU37" s="52"/>
      <c r="KJV37" s="53"/>
      <c r="KJW37" s="54"/>
      <c r="KKG37" s="35"/>
      <c r="KKH37" s="52"/>
      <c r="KKI37" s="53"/>
      <c r="KKJ37" s="54"/>
      <c r="KKK37" s="52"/>
      <c r="KKL37" s="53"/>
      <c r="KKM37" s="54"/>
      <c r="KKW37" s="35"/>
      <c r="KKX37" s="52"/>
      <c r="KKY37" s="53"/>
      <c r="KKZ37" s="54"/>
      <c r="KLA37" s="52"/>
      <c r="KLB37" s="53"/>
      <c r="KLC37" s="54"/>
      <c r="KLM37" s="35"/>
      <c r="KLN37" s="52"/>
      <c r="KLO37" s="53"/>
      <c r="KLP37" s="54"/>
      <c r="KLQ37" s="52"/>
      <c r="KLR37" s="53"/>
      <c r="KLS37" s="54"/>
      <c r="KMC37" s="35"/>
      <c r="KMD37" s="52"/>
      <c r="KME37" s="53"/>
      <c r="KMF37" s="54"/>
      <c r="KMG37" s="52"/>
      <c r="KMH37" s="53"/>
      <c r="KMI37" s="54"/>
      <c r="KMS37" s="35"/>
      <c r="KMT37" s="52"/>
      <c r="KMU37" s="53"/>
      <c r="KMV37" s="54"/>
      <c r="KMW37" s="52"/>
      <c r="KMX37" s="53"/>
      <c r="KMY37" s="54"/>
      <c r="KNI37" s="35"/>
      <c r="KNJ37" s="52"/>
      <c r="KNK37" s="53"/>
      <c r="KNL37" s="54"/>
      <c r="KNM37" s="52"/>
      <c r="KNN37" s="53"/>
      <c r="KNO37" s="54"/>
      <c r="KNY37" s="35"/>
      <c r="KNZ37" s="52"/>
      <c r="KOA37" s="53"/>
      <c r="KOB37" s="54"/>
      <c r="KOC37" s="52"/>
      <c r="KOD37" s="53"/>
      <c r="KOE37" s="54"/>
      <c r="KOO37" s="35"/>
      <c r="KOP37" s="52"/>
      <c r="KOQ37" s="53"/>
      <c r="KOR37" s="54"/>
      <c r="KOS37" s="52"/>
      <c r="KOT37" s="53"/>
      <c r="KOU37" s="54"/>
      <c r="KPE37" s="35"/>
      <c r="KPF37" s="52"/>
      <c r="KPG37" s="53"/>
      <c r="KPH37" s="54"/>
      <c r="KPI37" s="52"/>
      <c r="KPJ37" s="53"/>
      <c r="KPK37" s="54"/>
      <c r="KPU37" s="35"/>
      <c r="KPV37" s="52"/>
      <c r="KPW37" s="53"/>
      <c r="KPX37" s="54"/>
      <c r="KPY37" s="52"/>
      <c r="KPZ37" s="53"/>
      <c r="KQA37" s="54"/>
      <c r="KQK37" s="35"/>
      <c r="KQL37" s="52"/>
      <c r="KQM37" s="53"/>
      <c r="KQN37" s="54"/>
      <c r="KQO37" s="52"/>
      <c r="KQP37" s="53"/>
      <c r="KQQ37" s="54"/>
      <c r="KRA37" s="35"/>
      <c r="KRB37" s="52"/>
      <c r="KRC37" s="53"/>
      <c r="KRD37" s="54"/>
      <c r="KRE37" s="52"/>
      <c r="KRF37" s="53"/>
      <c r="KRG37" s="54"/>
      <c r="KRQ37" s="35"/>
      <c r="KRR37" s="52"/>
      <c r="KRS37" s="53"/>
      <c r="KRT37" s="54"/>
      <c r="KRU37" s="52"/>
      <c r="KRV37" s="53"/>
      <c r="KRW37" s="54"/>
      <c r="KSG37" s="35"/>
      <c r="KSH37" s="52"/>
      <c r="KSI37" s="53"/>
      <c r="KSJ37" s="54"/>
      <c r="KSK37" s="52"/>
      <c r="KSL37" s="53"/>
      <c r="KSM37" s="54"/>
      <c r="KSW37" s="35"/>
      <c r="KSX37" s="52"/>
      <c r="KSY37" s="53"/>
      <c r="KSZ37" s="54"/>
      <c r="KTA37" s="52"/>
      <c r="KTB37" s="53"/>
      <c r="KTC37" s="54"/>
      <c r="KTM37" s="35"/>
      <c r="KTN37" s="52"/>
      <c r="KTO37" s="53"/>
      <c r="KTP37" s="54"/>
      <c r="KTQ37" s="52"/>
      <c r="KTR37" s="53"/>
      <c r="KTS37" s="54"/>
      <c r="KUC37" s="35"/>
      <c r="KUD37" s="52"/>
      <c r="KUE37" s="53"/>
      <c r="KUF37" s="54"/>
      <c r="KUG37" s="52"/>
      <c r="KUH37" s="53"/>
      <c r="KUI37" s="54"/>
      <c r="KUS37" s="35"/>
      <c r="KUT37" s="52"/>
      <c r="KUU37" s="53"/>
      <c r="KUV37" s="54"/>
      <c r="KUW37" s="52"/>
      <c r="KUX37" s="53"/>
      <c r="KUY37" s="54"/>
      <c r="KVI37" s="35"/>
      <c r="KVJ37" s="52"/>
      <c r="KVK37" s="53"/>
      <c r="KVL37" s="54"/>
      <c r="KVM37" s="52"/>
      <c r="KVN37" s="53"/>
      <c r="KVO37" s="54"/>
      <c r="KVY37" s="35"/>
      <c r="KVZ37" s="52"/>
      <c r="KWA37" s="53"/>
      <c r="KWB37" s="54"/>
      <c r="KWC37" s="52"/>
      <c r="KWD37" s="53"/>
      <c r="KWE37" s="54"/>
      <c r="KWO37" s="35"/>
      <c r="KWP37" s="52"/>
      <c r="KWQ37" s="53"/>
      <c r="KWR37" s="54"/>
      <c r="KWS37" s="52"/>
      <c r="KWT37" s="53"/>
      <c r="KWU37" s="54"/>
      <c r="KXE37" s="35"/>
      <c r="KXF37" s="52"/>
      <c r="KXG37" s="53"/>
      <c r="KXH37" s="54"/>
      <c r="KXI37" s="52"/>
      <c r="KXJ37" s="53"/>
      <c r="KXK37" s="54"/>
      <c r="KXU37" s="35"/>
      <c r="KXV37" s="52"/>
      <c r="KXW37" s="53"/>
      <c r="KXX37" s="54"/>
      <c r="KXY37" s="52"/>
      <c r="KXZ37" s="53"/>
      <c r="KYA37" s="54"/>
      <c r="KYK37" s="35"/>
      <c r="KYL37" s="52"/>
      <c r="KYM37" s="53"/>
      <c r="KYN37" s="54"/>
      <c r="KYO37" s="52"/>
      <c r="KYP37" s="53"/>
      <c r="KYQ37" s="54"/>
      <c r="KZA37" s="35"/>
      <c r="KZB37" s="52"/>
      <c r="KZC37" s="53"/>
      <c r="KZD37" s="54"/>
      <c r="KZE37" s="52"/>
      <c r="KZF37" s="53"/>
      <c r="KZG37" s="54"/>
      <c r="KZQ37" s="35"/>
      <c r="KZR37" s="52"/>
      <c r="KZS37" s="53"/>
      <c r="KZT37" s="54"/>
      <c r="KZU37" s="52"/>
      <c r="KZV37" s="53"/>
      <c r="KZW37" s="54"/>
      <c r="LAG37" s="35"/>
      <c r="LAH37" s="52"/>
      <c r="LAI37" s="53"/>
      <c r="LAJ37" s="54"/>
      <c r="LAK37" s="52"/>
      <c r="LAL37" s="53"/>
      <c r="LAM37" s="54"/>
      <c r="LAW37" s="35"/>
      <c r="LAX37" s="52"/>
      <c r="LAY37" s="53"/>
      <c r="LAZ37" s="54"/>
      <c r="LBA37" s="52"/>
      <c r="LBB37" s="53"/>
      <c r="LBC37" s="54"/>
      <c r="LBM37" s="35"/>
      <c r="LBN37" s="52"/>
      <c r="LBO37" s="53"/>
      <c r="LBP37" s="54"/>
      <c r="LBQ37" s="52"/>
      <c r="LBR37" s="53"/>
      <c r="LBS37" s="54"/>
      <c r="LCC37" s="35"/>
      <c r="LCD37" s="52"/>
      <c r="LCE37" s="53"/>
      <c r="LCF37" s="54"/>
      <c r="LCG37" s="52"/>
      <c r="LCH37" s="53"/>
      <c r="LCI37" s="54"/>
      <c r="LCS37" s="35"/>
      <c r="LCT37" s="52"/>
      <c r="LCU37" s="53"/>
      <c r="LCV37" s="54"/>
      <c r="LCW37" s="52"/>
      <c r="LCX37" s="53"/>
      <c r="LCY37" s="54"/>
      <c r="LDI37" s="35"/>
      <c r="LDJ37" s="52"/>
      <c r="LDK37" s="53"/>
      <c r="LDL37" s="54"/>
      <c r="LDM37" s="52"/>
      <c r="LDN37" s="53"/>
      <c r="LDO37" s="54"/>
      <c r="LDY37" s="35"/>
      <c r="LDZ37" s="52"/>
      <c r="LEA37" s="53"/>
      <c r="LEB37" s="54"/>
      <c r="LEC37" s="52"/>
      <c r="LED37" s="53"/>
      <c r="LEE37" s="54"/>
      <c r="LEO37" s="35"/>
      <c r="LEP37" s="52"/>
      <c r="LEQ37" s="53"/>
      <c r="LER37" s="54"/>
      <c r="LES37" s="52"/>
      <c r="LET37" s="53"/>
      <c r="LEU37" s="54"/>
      <c r="LFE37" s="35"/>
      <c r="LFF37" s="52"/>
      <c r="LFG37" s="53"/>
      <c r="LFH37" s="54"/>
      <c r="LFI37" s="52"/>
      <c r="LFJ37" s="53"/>
      <c r="LFK37" s="54"/>
      <c r="LFU37" s="35"/>
      <c r="LFV37" s="52"/>
      <c r="LFW37" s="53"/>
      <c r="LFX37" s="54"/>
      <c r="LFY37" s="52"/>
      <c r="LFZ37" s="53"/>
      <c r="LGA37" s="54"/>
      <c r="LGK37" s="35"/>
      <c r="LGL37" s="52"/>
      <c r="LGM37" s="53"/>
      <c r="LGN37" s="54"/>
      <c r="LGO37" s="52"/>
      <c r="LGP37" s="53"/>
      <c r="LGQ37" s="54"/>
      <c r="LHA37" s="35"/>
      <c r="LHB37" s="52"/>
      <c r="LHC37" s="53"/>
      <c r="LHD37" s="54"/>
      <c r="LHE37" s="52"/>
      <c r="LHF37" s="53"/>
      <c r="LHG37" s="54"/>
      <c r="LHQ37" s="35"/>
      <c r="LHR37" s="52"/>
      <c r="LHS37" s="53"/>
      <c r="LHT37" s="54"/>
      <c r="LHU37" s="52"/>
      <c r="LHV37" s="53"/>
      <c r="LHW37" s="54"/>
      <c r="LIG37" s="35"/>
      <c r="LIH37" s="52"/>
      <c r="LII37" s="53"/>
      <c r="LIJ37" s="54"/>
      <c r="LIK37" s="52"/>
      <c r="LIL37" s="53"/>
      <c r="LIM37" s="54"/>
      <c r="LIW37" s="35"/>
      <c r="LIX37" s="52"/>
      <c r="LIY37" s="53"/>
      <c r="LIZ37" s="54"/>
      <c r="LJA37" s="52"/>
      <c r="LJB37" s="53"/>
      <c r="LJC37" s="54"/>
      <c r="LJM37" s="35"/>
      <c r="LJN37" s="52"/>
      <c r="LJO37" s="53"/>
      <c r="LJP37" s="54"/>
      <c r="LJQ37" s="52"/>
      <c r="LJR37" s="53"/>
      <c r="LJS37" s="54"/>
      <c r="LKC37" s="35"/>
      <c r="LKD37" s="52"/>
      <c r="LKE37" s="53"/>
      <c r="LKF37" s="54"/>
      <c r="LKG37" s="52"/>
      <c r="LKH37" s="53"/>
      <c r="LKI37" s="54"/>
      <c r="LKS37" s="35"/>
      <c r="LKT37" s="52"/>
      <c r="LKU37" s="53"/>
      <c r="LKV37" s="54"/>
      <c r="LKW37" s="52"/>
      <c r="LKX37" s="53"/>
      <c r="LKY37" s="54"/>
      <c r="LLI37" s="35"/>
      <c r="LLJ37" s="52"/>
      <c r="LLK37" s="53"/>
      <c r="LLL37" s="54"/>
      <c r="LLM37" s="52"/>
      <c r="LLN37" s="53"/>
      <c r="LLO37" s="54"/>
      <c r="LLY37" s="35"/>
      <c r="LLZ37" s="52"/>
      <c r="LMA37" s="53"/>
      <c r="LMB37" s="54"/>
      <c r="LMC37" s="52"/>
      <c r="LMD37" s="53"/>
      <c r="LME37" s="54"/>
      <c r="LMO37" s="35"/>
      <c r="LMP37" s="52"/>
      <c r="LMQ37" s="53"/>
      <c r="LMR37" s="54"/>
      <c r="LMS37" s="52"/>
      <c r="LMT37" s="53"/>
      <c r="LMU37" s="54"/>
      <c r="LNE37" s="35"/>
      <c r="LNF37" s="52"/>
      <c r="LNG37" s="53"/>
      <c r="LNH37" s="54"/>
      <c r="LNI37" s="52"/>
      <c r="LNJ37" s="53"/>
      <c r="LNK37" s="54"/>
      <c r="LNU37" s="35"/>
      <c r="LNV37" s="52"/>
      <c r="LNW37" s="53"/>
      <c r="LNX37" s="54"/>
      <c r="LNY37" s="52"/>
      <c r="LNZ37" s="53"/>
      <c r="LOA37" s="54"/>
      <c r="LOK37" s="35"/>
      <c r="LOL37" s="52"/>
      <c r="LOM37" s="53"/>
      <c r="LON37" s="54"/>
      <c r="LOO37" s="52"/>
      <c r="LOP37" s="53"/>
      <c r="LOQ37" s="54"/>
      <c r="LPA37" s="35"/>
      <c r="LPB37" s="52"/>
      <c r="LPC37" s="53"/>
      <c r="LPD37" s="54"/>
      <c r="LPE37" s="52"/>
      <c r="LPF37" s="53"/>
      <c r="LPG37" s="54"/>
      <c r="LPQ37" s="35"/>
      <c r="LPR37" s="52"/>
      <c r="LPS37" s="53"/>
      <c r="LPT37" s="54"/>
      <c r="LPU37" s="52"/>
      <c r="LPV37" s="53"/>
      <c r="LPW37" s="54"/>
      <c r="LQG37" s="35"/>
      <c r="LQH37" s="52"/>
      <c r="LQI37" s="53"/>
      <c r="LQJ37" s="54"/>
      <c r="LQK37" s="52"/>
      <c r="LQL37" s="53"/>
      <c r="LQM37" s="54"/>
      <c r="LQW37" s="35"/>
      <c r="LQX37" s="52"/>
      <c r="LQY37" s="53"/>
      <c r="LQZ37" s="54"/>
      <c r="LRA37" s="52"/>
      <c r="LRB37" s="53"/>
      <c r="LRC37" s="54"/>
      <c r="LRM37" s="35"/>
      <c r="LRN37" s="52"/>
      <c r="LRO37" s="53"/>
      <c r="LRP37" s="54"/>
      <c r="LRQ37" s="52"/>
      <c r="LRR37" s="53"/>
      <c r="LRS37" s="54"/>
      <c r="LSC37" s="35"/>
      <c r="LSD37" s="52"/>
      <c r="LSE37" s="53"/>
      <c r="LSF37" s="54"/>
      <c r="LSG37" s="52"/>
      <c r="LSH37" s="53"/>
      <c r="LSI37" s="54"/>
      <c r="LSS37" s="35"/>
      <c r="LST37" s="52"/>
      <c r="LSU37" s="53"/>
      <c r="LSV37" s="54"/>
      <c r="LSW37" s="52"/>
      <c r="LSX37" s="53"/>
      <c r="LSY37" s="54"/>
      <c r="LTI37" s="35"/>
      <c r="LTJ37" s="52"/>
      <c r="LTK37" s="53"/>
      <c r="LTL37" s="54"/>
      <c r="LTM37" s="52"/>
      <c r="LTN37" s="53"/>
      <c r="LTO37" s="54"/>
      <c r="LTY37" s="35"/>
      <c r="LTZ37" s="52"/>
      <c r="LUA37" s="53"/>
      <c r="LUB37" s="54"/>
      <c r="LUC37" s="52"/>
      <c r="LUD37" s="53"/>
      <c r="LUE37" s="54"/>
      <c r="LUO37" s="35"/>
      <c r="LUP37" s="52"/>
      <c r="LUQ37" s="53"/>
      <c r="LUR37" s="54"/>
      <c r="LUS37" s="52"/>
      <c r="LUT37" s="53"/>
      <c r="LUU37" s="54"/>
      <c r="LVE37" s="35"/>
      <c r="LVF37" s="52"/>
      <c r="LVG37" s="53"/>
      <c r="LVH37" s="54"/>
      <c r="LVI37" s="52"/>
      <c r="LVJ37" s="53"/>
      <c r="LVK37" s="54"/>
      <c r="LVU37" s="35"/>
      <c r="LVV37" s="52"/>
      <c r="LVW37" s="53"/>
      <c r="LVX37" s="54"/>
      <c r="LVY37" s="52"/>
      <c r="LVZ37" s="53"/>
      <c r="LWA37" s="54"/>
      <c r="LWK37" s="35"/>
      <c r="LWL37" s="52"/>
      <c r="LWM37" s="53"/>
      <c r="LWN37" s="54"/>
      <c r="LWO37" s="52"/>
      <c r="LWP37" s="53"/>
      <c r="LWQ37" s="54"/>
      <c r="LXA37" s="35"/>
      <c r="LXB37" s="52"/>
      <c r="LXC37" s="53"/>
      <c r="LXD37" s="54"/>
      <c r="LXE37" s="52"/>
      <c r="LXF37" s="53"/>
      <c r="LXG37" s="54"/>
      <c r="LXQ37" s="35"/>
      <c r="LXR37" s="52"/>
      <c r="LXS37" s="53"/>
      <c r="LXT37" s="54"/>
      <c r="LXU37" s="52"/>
      <c r="LXV37" s="53"/>
      <c r="LXW37" s="54"/>
      <c r="LYG37" s="35"/>
      <c r="LYH37" s="52"/>
      <c r="LYI37" s="53"/>
      <c r="LYJ37" s="54"/>
      <c r="LYK37" s="52"/>
      <c r="LYL37" s="53"/>
      <c r="LYM37" s="54"/>
      <c r="LYW37" s="35"/>
      <c r="LYX37" s="52"/>
      <c r="LYY37" s="53"/>
      <c r="LYZ37" s="54"/>
      <c r="LZA37" s="52"/>
      <c r="LZB37" s="53"/>
      <c r="LZC37" s="54"/>
      <c r="LZM37" s="35"/>
      <c r="LZN37" s="52"/>
      <c r="LZO37" s="53"/>
      <c r="LZP37" s="54"/>
      <c r="LZQ37" s="52"/>
      <c r="LZR37" s="53"/>
      <c r="LZS37" s="54"/>
      <c r="MAC37" s="35"/>
      <c r="MAD37" s="52"/>
      <c r="MAE37" s="53"/>
      <c r="MAF37" s="54"/>
      <c r="MAG37" s="52"/>
      <c r="MAH37" s="53"/>
      <c r="MAI37" s="54"/>
      <c r="MAS37" s="35"/>
      <c r="MAT37" s="52"/>
      <c r="MAU37" s="53"/>
      <c r="MAV37" s="54"/>
      <c r="MAW37" s="52"/>
      <c r="MAX37" s="53"/>
      <c r="MAY37" s="54"/>
      <c r="MBI37" s="35"/>
      <c r="MBJ37" s="52"/>
      <c r="MBK37" s="53"/>
      <c r="MBL37" s="54"/>
      <c r="MBM37" s="52"/>
      <c r="MBN37" s="53"/>
      <c r="MBO37" s="54"/>
      <c r="MBY37" s="35"/>
      <c r="MBZ37" s="52"/>
      <c r="MCA37" s="53"/>
      <c r="MCB37" s="54"/>
      <c r="MCC37" s="52"/>
      <c r="MCD37" s="53"/>
      <c r="MCE37" s="54"/>
      <c r="MCO37" s="35"/>
      <c r="MCP37" s="52"/>
      <c r="MCQ37" s="53"/>
      <c r="MCR37" s="54"/>
      <c r="MCS37" s="52"/>
      <c r="MCT37" s="53"/>
      <c r="MCU37" s="54"/>
      <c r="MDE37" s="35"/>
      <c r="MDF37" s="52"/>
      <c r="MDG37" s="53"/>
      <c r="MDH37" s="54"/>
      <c r="MDI37" s="52"/>
      <c r="MDJ37" s="53"/>
      <c r="MDK37" s="54"/>
      <c r="MDU37" s="35"/>
      <c r="MDV37" s="52"/>
      <c r="MDW37" s="53"/>
      <c r="MDX37" s="54"/>
      <c r="MDY37" s="52"/>
      <c r="MDZ37" s="53"/>
      <c r="MEA37" s="54"/>
      <c r="MEK37" s="35"/>
      <c r="MEL37" s="52"/>
      <c r="MEM37" s="53"/>
      <c r="MEN37" s="54"/>
      <c r="MEO37" s="52"/>
      <c r="MEP37" s="53"/>
      <c r="MEQ37" s="54"/>
      <c r="MFA37" s="35"/>
      <c r="MFB37" s="52"/>
      <c r="MFC37" s="53"/>
      <c r="MFD37" s="54"/>
      <c r="MFE37" s="52"/>
      <c r="MFF37" s="53"/>
      <c r="MFG37" s="54"/>
      <c r="MFQ37" s="35"/>
      <c r="MFR37" s="52"/>
      <c r="MFS37" s="53"/>
      <c r="MFT37" s="54"/>
      <c r="MFU37" s="52"/>
      <c r="MFV37" s="53"/>
      <c r="MFW37" s="54"/>
      <c r="MGG37" s="35"/>
      <c r="MGH37" s="52"/>
      <c r="MGI37" s="53"/>
      <c r="MGJ37" s="54"/>
      <c r="MGK37" s="52"/>
      <c r="MGL37" s="53"/>
      <c r="MGM37" s="54"/>
      <c r="MGW37" s="35"/>
      <c r="MGX37" s="52"/>
      <c r="MGY37" s="53"/>
      <c r="MGZ37" s="54"/>
      <c r="MHA37" s="52"/>
      <c r="MHB37" s="53"/>
      <c r="MHC37" s="54"/>
      <c r="MHM37" s="35"/>
      <c r="MHN37" s="52"/>
      <c r="MHO37" s="53"/>
      <c r="MHP37" s="54"/>
      <c r="MHQ37" s="52"/>
      <c r="MHR37" s="53"/>
      <c r="MHS37" s="54"/>
      <c r="MIC37" s="35"/>
      <c r="MID37" s="52"/>
      <c r="MIE37" s="53"/>
      <c r="MIF37" s="54"/>
      <c r="MIG37" s="52"/>
      <c r="MIH37" s="53"/>
      <c r="MII37" s="54"/>
      <c r="MIS37" s="35"/>
      <c r="MIT37" s="52"/>
      <c r="MIU37" s="53"/>
      <c r="MIV37" s="54"/>
      <c r="MIW37" s="52"/>
      <c r="MIX37" s="53"/>
      <c r="MIY37" s="54"/>
      <c r="MJI37" s="35"/>
      <c r="MJJ37" s="52"/>
      <c r="MJK37" s="53"/>
      <c r="MJL37" s="54"/>
      <c r="MJM37" s="52"/>
      <c r="MJN37" s="53"/>
      <c r="MJO37" s="54"/>
      <c r="MJY37" s="35"/>
      <c r="MJZ37" s="52"/>
      <c r="MKA37" s="53"/>
      <c r="MKB37" s="54"/>
      <c r="MKC37" s="52"/>
      <c r="MKD37" s="53"/>
      <c r="MKE37" s="54"/>
      <c r="MKO37" s="35"/>
      <c r="MKP37" s="52"/>
      <c r="MKQ37" s="53"/>
      <c r="MKR37" s="54"/>
      <c r="MKS37" s="52"/>
      <c r="MKT37" s="53"/>
      <c r="MKU37" s="54"/>
      <c r="MLE37" s="35"/>
      <c r="MLF37" s="52"/>
      <c r="MLG37" s="53"/>
      <c r="MLH37" s="54"/>
      <c r="MLI37" s="52"/>
      <c r="MLJ37" s="53"/>
      <c r="MLK37" s="54"/>
      <c r="MLU37" s="35"/>
      <c r="MLV37" s="52"/>
      <c r="MLW37" s="53"/>
      <c r="MLX37" s="54"/>
      <c r="MLY37" s="52"/>
      <c r="MLZ37" s="53"/>
      <c r="MMA37" s="54"/>
      <c r="MMK37" s="35"/>
      <c r="MML37" s="52"/>
      <c r="MMM37" s="53"/>
      <c r="MMN37" s="54"/>
      <c r="MMO37" s="52"/>
      <c r="MMP37" s="53"/>
      <c r="MMQ37" s="54"/>
      <c r="MNA37" s="35"/>
      <c r="MNB37" s="52"/>
      <c r="MNC37" s="53"/>
      <c r="MND37" s="54"/>
      <c r="MNE37" s="52"/>
      <c r="MNF37" s="53"/>
      <c r="MNG37" s="54"/>
      <c r="MNQ37" s="35"/>
      <c r="MNR37" s="52"/>
      <c r="MNS37" s="53"/>
      <c r="MNT37" s="54"/>
      <c r="MNU37" s="52"/>
      <c r="MNV37" s="53"/>
      <c r="MNW37" s="54"/>
      <c r="MOG37" s="35"/>
      <c r="MOH37" s="52"/>
      <c r="MOI37" s="53"/>
      <c r="MOJ37" s="54"/>
      <c r="MOK37" s="52"/>
      <c r="MOL37" s="53"/>
      <c r="MOM37" s="54"/>
      <c r="MOW37" s="35"/>
      <c r="MOX37" s="52"/>
      <c r="MOY37" s="53"/>
      <c r="MOZ37" s="54"/>
      <c r="MPA37" s="52"/>
      <c r="MPB37" s="53"/>
      <c r="MPC37" s="54"/>
      <c r="MPM37" s="35"/>
      <c r="MPN37" s="52"/>
      <c r="MPO37" s="53"/>
      <c r="MPP37" s="54"/>
      <c r="MPQ37" s="52"/>
      <c r="MPR37" s="53"/>
      <c r="MPS37" s="54"/>
      <c r="MQC37" s="35"/>
      <c r="MQD37" s="52"/>
      <c r="MQE37" s="53"/>
      <c r="MQF37" s="54"/>
      <c r="MQG37" s="52"/>
      <c r="MQH37" s="53"/>
      <c r="MQI37" s="54"/>
      <c r="MQS37" s="35"/>
      <c r="MQT37" s="52"/>
      <c r="MQU37" s="53"/>
      <c r="MQV37" s="54"/>
      <c r="MQW37" s="52"/>
      <c r="MQX37" s="53"/>
      <c r="MQY37" s="54"/>
      <c r="MRI37" s="35"/>
      <c r="MRJ37" s="52"/>
      <c r="MRK37" s="53"/>
      <c r="MRL37" s="54"/>
      <c r="MRM37" s="52"/>
      <c r="MRN37" s="53"/>
      <c r="MRO37" s="54"/>
      <c r="MRY37" s="35"/>
      <c r="MRZ37" s="52"/>
      <c r="MSA37" s="53"/>
      <c r="MSB37" s="54"/>
      <c r="MSC37" s="52"/>
      <c r="MSD37" s="53"/>
      <c r="MSE37" s="54"/>
      <c r="MSO37" s="35"/>
      <c r="MSP37" s="52"/>
      <c r="MSQ37" s="53"/>
      <c r="MSR37" s="54"/>
      <c r="MSS37" s="52"/>
      <c r="MST37" s="53"/>
      <c r="MSU37" s="54"/>
      <c r="MTE37" s="35"/>
      <c r="MTF37" s="52"/>
      <c r="MTG37" s="53"/>
      <c r="MTH37" s="54"/>
      <c r="MTI37" s="52"/>
      <c r="MTJ37" s="53"/>
      <c r="MTK37" s="54"/>
      <c r="MTU37" s="35"/>
      <c r="MTV37" s="52"/>
      <c r="MTW37" s="53"/>
      <c r="MTX37" s="54"/>
      <c r="MTY37" s="52"/>
      <c r="MTZ37" s="53"/>
      <c r="MUA37" s="54"/>
      <c r="MUK37" s="35"/>
      <c r="MUL37" s="52"/>
      <c r="MUM37" s="53"/>
      <c r="MUN37" s="54"/>
      <c r="MUO37" s="52"/>
      <c r="MUP37" s="53"/>
      <c r="MUQ37" s="54"/>
      <c r="MVA37" s="35"/>
      <c r="MVB37" s="52"/>
      <c r="MVC37" s="53"/>
      <c r="MVD37" s="54"/>
      <c r="MVE37" s="52"/>
      <c r="MVF37" s="53"/>
      <c r="MVG37" s="54"/>
      <c r="MVQ37" s="35"/>
      <c r="MVR37" s="52"/>
      <c r="MVS37" s="53"/>
      <c r="MVT37" s="54"/>
      <c r="MVU37" s="52"/>
      <c r="MVV37" s="53"/>
      <c r="MVW37" s="54"/>
      <c r="MWG37" s="35"/>
      <c r="MWH37" s="52"/>
      <c r="MWI37" s="53"/>
      <c r="MWJ37" s="54"/>
      <c r="MWK37" s="52"/>
      <c r="MWL37" s="53"/>
      <c r="MWM37" s="54"/>
      <c r="MWW37" s="35"/>
      <c r="MWX37" s="52"/>
      <c r="MWY37" s="53"/>
      <c r="MWZ37" s="54"/>
      <c r="MXA37" s="52"/>
      <c r="MXB37" s="53"/>
      <c r="MXC37" s="54"/>
      <c r="MXM37" s="35"/>
      <c r="MXN37" s="52"/>
      <c r="MXO37" s="53"/>
      <c r="MXP37" s="54"/>
      <c r="MXQ37" s="52"/>
      <c r="MXR37" s="53"/>
      <c r="MXS37" s="54"/>
      <c r="MYC37" s="35"/>
      <c r="MYD37" s="52"/>
      <c r="MYE37" s="53"/>
      <c r="MYF37" s="54"/>
      <c r="MYG37" s="52"/>
      <c r="MYH37" s="53"/>
      <c r="MYI37" s="54"/>
      <c r="MYS37" s="35"/>
      <c r="MYT37" s="52"/>
      <c r="MYU37" s="53"/>
      <c r="MYV37" s="54"/>
      <c r="MYW37" s="52"/>
      <c r="MYX37" s="53"/>
      <c r="MYY37" s="54"/>
      <c r="MZI37" s="35"/>
      <c r="MZJ37" s="52"/>
      <c r="MZK37" s="53"/>
      <c r="MZL37" s="54"/>
      <c r="MZM37" s="52"/>
      <c r="MZN37" s="53"/>
      <c r="MZO37" s="54"/>
      <c r="MZY37" s="35"/>
      <c r="MZZ37" s="52"/>
      <c r="NAA37" s="53"/>
      <c r="NAB37" s="54"/>
      <c r="NAC37" s="52"/>
      <c r="NAD37" s="53"/>
      <c r="NAE37" s="54"/>
      <c r="NAO37" s="35"/>
      <c r="NAP37" s="52"/>
      <c r="NAQ37" s="53"/>
      <c r="NAR37" s="54"/>
      <c r="NAS37" s="52"/>
      <c r="NAT37" s="53"/>
      <c r="NAU37" s="54"/>
      <c r="NBE37" s="35"/>
      <c r="NBF37" s="52"/>
      <c r="NBG37" s="53"/>
      <c r="NBH37" s="54"/>
      <c r="NBI37" s="52"/>
      <c r="NBJ37" s="53"/>
      <c r="NBK37" s="54"/>
      <c r="NBU37" s="35"/>
      <c r="NBV37" s="52"/>
      <c r="NBW37" s="53"/>
      <c r="NBX37" s="54"/>
      <c r="NBY37" s="52"/>
      <c r="NBZ37" s="53"/>
      <c r="NCA37" s="54"/>
      <c r="NCK37" s="35"/>
      <c r="NCL37" s="52"/>
      <c r="NCM37" s="53"/>
      <c r="NCN37" s="54"/>
      <c r="NCO37" s="52"/>
      <c r="NCP37" s="53"/>
      <c r="NCQ37" s="54"/>
      <c r="NDA37" s="35"/>
      <c r="NDB37" s="52"/>
      <c r="NDC37" s="53"/>
      <c r="NDD37" s="54"/>
      <c r="NDE37" s="52"/>
      <c r="NDF37" s="53"/>
      <c r="NDG37" s="54"/>
      <c r="NDQ37" s="35"/>
      <c r="NDR37" s="52"/>
      <c r="NDS37" s="53"/>
      <c r="NDT37" s="54"/>
      <c r="NDU37" s="52"/>
      <c r="NDV37" s="53"/>
      <c r="NDW37" s="54"/>
      <c r="NEG37" s="35"/>
      <c r="NEH37" s="52"/>
      <c r="NEI37" s="53"/>
      <c r="NEJ37" s="54"/>
      <c r="NEK37" s="52"/>
      <c r="NEL37" s="53"/>
      <c r="NEM37" s="54"/>
      <c r="NEW37" s="35"/>
      <c r="NEX37" s="52"/>
      <c r="NEY37" s="53"/>
      <c r="NEZ37" s="54"/>
      <c r="NFA37" s="52"/>
      <c r="NFB37" s="53"/>
      <c r="NFC37" s="54"/>
      <c r="NFM37" s="35"/>
      <c r="NFN37" s="52"/>
      <c r="NFO37" s="53"/>
      <c r="NFP37" s="54"/>
      <c r="NFQ37" s="52"/>
      <c r="NFR37" s="53"/>
      <c r="NFS37" s="54"/>
      <c r="NGC37" s="35"/>
      <c r="NGD37" s="52"/>
      <c r="NGE37" s="53"/>
      <c r="NGF37" s="54"/>
      <c r="NGG37" s="52"/>
      <c r="NGH37" s="53"/>
      <c r="NGI37" s="54"/>
      <c r="NGS37" s="35"/>
      <c r="NGT37" s="52"/>
      <c r="NGU37" s="53"/>
      <c r="NGV37" s="54"/>
      <c r="NGW37" s="52"/>
      <c r="NGX37" s="53"/>
      <c r="NGY37" s="54"/>
      <c r="NHI37" s="35"/>
      <c r="NHJ37" s="52"/>
      <c r="NHK37" s="53"/>
      <c r="NHL37" s="54"/>
      <c r="NHM37" s="52"/>
      <c r="NHN37" s="53"/>
      <c r="NHO37" s="54"/>
      <c r="NHY37" s="35"/>
      <c r="NHZ37" s="52"/>
      <c r="NIA37" s="53"/>
      <c r="NIB37" s="54"/>
      <c r="NIC37" s="52"/>
      <c r="NID37" s="53"/>
      <c r="NIE37" s="54"/>
      <c r="NIO37" s="35"/>
      <c r="NIP37" s="52"/>
      <c r="NIQ37" s="53"/>
      <c r="NIR37" s="54"/>
      <c r="NIS37" s="52"/>
      <c r="NIT37" s="53"/>
      <c r="NIU37" s="54"/>
      <c r="NJE37" s="35"/>
      <c r="NJF37" s="52"/>
      <c r="NJG37" s="53"/>
      <c r="NJH37" s="54"/>
      <c r="NJI37" s="52"/>
      <c r="NJJ37" s="53"/>
      <c r="NJK37" s="54"/>
      <c r="NJU37" s="35"/>
      <c r="NJV37" s="52"/>
      <c r="NJW37" s="53"/>
      <c r="NJX37" s="54"/>
      <c r="NJY37" s="52"/>
      <c r="NJZ37" s="53"/>
      <c r="NKA37" s="54"/>
      <c r="NKK37" s="35"/>
      <c r="NKL37" s="52"/>
      <c r="NKM37" s="53"/>
      <c r="NKN37" s="54"/>
      <c r="NKO37" s="52"/>
      <c r="NKP37" s="53"/>
      <c r="NKQ37" s="54"/>
      <c r="NLA37" s="35"/>
      <c r="NLB37" s="52"/>
      <c r="NLC37" s="53"/>
      <c r="NLD37" s="54"/>
      <c r="NLE37" s="52"/>
      <c r="NLF37" s="53"/>
      <c r="NLG37" s="54"/>
      <c r="NLQ37" s="35"/>
      <c r="NLR37" s="52"/>
      <c r="NLS37" s="53"/>
      <c r="NLT37" s="54"/>
      <c r="NLU37" s="52"/>
      <c r="NLV37" s="53"/>
      <c r="NLW37" s="54"/>
      <c r="NMG37" s="35"/>
      <c r="NMH37" s="52"/>
      <c r="NMI37" s="53"/>
      <c r="NMJ37" s="54"/>
      <c r="NMK37" s="52"/>
      <c r="NML37" s="53"/>
      <c r="NMM37" s="54"/>
      <c r="NMW37" s="35"/>
      <c r="NMX37" s="52"/>
      <c r="NMY37" s="53"/>
      <c r="NMZ37" s="54"/>
      <c r="NNA37" s="52"/>
      <c r="NNB37" s="53"/>
      <c r="NNC37" s="54"/>
      <c r="NNM37" s="35"/>
      <c r="NNN37" s="52"/>
      <c r="NNO37" s="53"/>
      <c r="NNP37" s="54"/>
      <c r="NNQ37" s="52"/>
      <c r="NNR37" s="53"/>
      <c r="NNS37" s="54"/>
      <c r="NOC37" s="35"/>
      <c r="NOD37" s="52"/>
      <c r="NOE37" s="53"/>
      <c r="NOF37" s="54"/>
      <c r="NOG37" s="52"/>
      <c r="NOH37" s="53"/>
      <c r="NOI37" s="54"/>
      <c r="NOS37" s="35"/>
      <c r="NOT37" s="52"/>
      <c r="NOU37" s="53"/>
      <c r="NOV37" s="54"/>
      <c r="NOW37" s="52"/>
      <c r="NOX37" s="53"/>
      <c r="NOY37" s="54"/>
      <c r="NPI37" s="35"/>
      <c r="NPJ37" s="52"/>
      <c r="NPK37" s="53"/>
      <c r="NPL37" s="54"/>
      <c r="NPM37" s="52"/>
      <c r="NPN37" s="53"/>
      <c r="NPO37" s="54"/>
      <c r="NPY37" s="35"/>
      <c r="NPZ37" s="52"/>
      <c r="NQA37" s="53"/>
      <c r="NQB37" s="54"/>
      <c r="NQC37" s="52"/>
      <c r="NQD37" s="53"/>
      <c r="NQE37" s="54"/>
      <c r="NQO37" s="35"/>
      <c r="NQP37" s="52"/>
      <c r="NQQ37" s="53"/>
      <c r="NQR37" s="54"/>
      <c r="NQS37" s="52"/>
      <c r="NQT37" s="53"/>
      <c r="NQU37" s="54"/>
      <c r="NRE37" s="35"/>
      <c r="NRF37" s="52"/>
      <c r="NRG37" s="53"/>
      <c r="NRH37" s="54"/>
      <c r="NRI37" s="52"/>
      <c r="NRJ37" s="53"/>
      <c r="NRK37" s="54"/>
      <c r="NRU37" s="35"/>
      <c r="NRV37" s="52"/>
      <c r="NRW37" s="53"/>
      <c r="NRX37" s="54"/>
      <c r="NRY37" s="52"/>
      <c r="NRZ37" s="53"/>
      <c r="NSA37" s="54"/>
      <c r="NSK37" s="35"/>
      <c r="NSL37" s="52"/>
      <c r="NSM37" s="53"/>
      <c r="NSN37" s="54"/>
      <c r="NSO37" s="52"/>
      <c r="NSP37" s="53"/>
      <c r="NSQ37" s="54"/>
      <c r="NTA37" s="35"/>
      <c r="NTB37" s="52"/>
      <c r="NTC37" s="53"/>
      <c r="NTD37" s="54"/>
      <c r="NTE37" s="52"/>
      <c r="NTF37" s="53"/>
      <c r="NTG37" s="54"/>
      <c r="NTQ37" s="35"/>
      <c r="NTR37" s="52"/>
      <c r="NTS37" s="53"/>
      <c r="NTT37" s="54"/>
      <c r="NTU37" s="52"/>
      <c r="NTV37" s="53"/>
      <c r="NTW37" s="54"/>
      <c r="NUG37" s="35"/>
      <c r="NUH37" s="52"/>
      <c r="NUI37" s="53"/>
      <c r="NUJ37" s="54"/>
      <c r="NUK37" s="52"/>
      <c r="NUL37" s="53"/>
      <c r="NUM37" s="54"/>
      <c r="NUW37" s="35"/>
      <c r="NUX37" s="52"/>
      <c r="NUY37" s="53"/>
      <c r="NUZ37" s="54"/>
      <c r="NVA37" s="52"/>
      <c r="NVB37" s="53"/>
      <c r="NVC37" s="54"/>
      <c r="NVM37" s="35"/>
      <c r="NVN37" s="52"/>
      <c r="NVO37" s="53"/>
      <c r="NVP37" s="54"/>
      <c r="NVQ37" s="52"/>
      <c r="NVR37" s="53"/>
      <c r="NVS37" s="54"/>
      <c r="NWC37" s="35"/>
      <c r="NWD37" s="52"/>
      <c r="NWE37" s="53"/>
      <c r="NWF37" s="54"/>
      <c r="NWG37" s="52"/>
      <c r="NWH37" s="53"/>
      <c r="NWI37" s="54"/>
      <c r="NWS37" s="35"/>
      <c r="NWT37" s="52"/>
      <c r="NWU37" s="53"/>
      <c r="NWV37" s="54"/>
      <c r="NWW37" s="52"/>
      <c r="NWX37" s="53"/>
      <c r="NWY37" s="54"/>
      <c r="NXI37" s="35"/>
      <c r="NXJ37" s="52"/>
      <c r="NXK37" s="53"/>
      <c r="NXL37" s="54"/>
      <c r="NXM37" s="52"/>
      <c r="NXN37" s="53"/>
      <c r="NXO37" s="54"/>
      <c r="NXY37" s="35"/>
      <c r="NXZ37" s="52"/>
      <c r="NYA37" s="53"/>
      <c r="NYB37" s="54"/>
      <c r="NYC37" s="52"/>
      <c r="NYD37" s="53"/>
      <c r="NYE37" s="54"/>
      <c r="NYO37" s="35"/>
      <c r="NYP37" s="52"/>
      <c r="NYQ37" s="53"/>
      <c r="NYR37" s="54"/>
      <c r="NYS37" s="52"/>
      <c r="NYT37" s="53"/>
      <c r="NYU37" s="54"/>
      <c r="NZE37" s="35"/>
      <c r="NZF37" s="52"/>
      <c r="NZG37" s="53"/>
      <c r="NZH37" s="54"/>
      <c r="NZI37" s="52"/>
      <c r="NZJ37" s="53"/>
      <c r="NZK37" s="54"/>
      <c r="NZU37" s="35"/>
      <c r="NZV37" s="52"/>
      <c r="NZW37" s="53"/>
      <c r="NZX37" s="54"/>
      <c r="NZY37" s="52"/>
      <c r="NZZ37" s="53"/>
      <c r="OAA37" s="54"/>
      <c r="OAK37" s="35"/>
      <c r="OAL37" s="52"/>
      <c r="OAM37" s="53"/>
      <c r="OAN37" s="54"/>
      <c r="OAO37" s="52"/>
      <c r="OAP37" s="53"/>
      <c r="OAQ37" s="54"/>
      <c r="OBA37" s="35"/>
      <c r="OBB37" s="52"/>
      <c r="OBC37" s="53"/>
      <c r="OBD37" s="54"/>
      <c r="OBE37" s="52"/>
      <c r="OBF37" s="53"/>
      <c r="OBG37" s="54"/>
      <c r="OBQ37" s="35"/>
      <c r="OBR37" s="52"/>
      <c r="OBS37" s="53"/>
      <c r="OBT37" s="54"/>
      <c r="OBU37" s="52"/>
      <c r="OBV37" s="53"/>
      <c r="OBW37" s="54"/>
      <c r="OCG37" s="35"/>
      <c r="OCH37" s="52"/>
      <c r="OCI37" s="53"/>
      <c r="OCJ37" s="54"/>
      <c r="OCK37" s="52"/>
      <c r="OCL37" s="53"/>
      <c r="OCM37" s="54"/>
      <c r="OCW37" s="35"/>
      <c r="OCX37" s="52"/>
      <c r="OCY37" s="53"/>
      <c r="OCZ37" s="54"/>
      <c r="ODA37" s="52"/>
      <c r="ODB37" s="53"/>
      <c r="ODC37" s="54"/>
      <c r="ODM37" s="35"/>
      <c r="ODN37" s="52"/>
      <c r="ODO37" s="53"/>
      <c r="ODP37" s="54"/>
      <c r="ODQ37" s="52"/>
      <c r="ODR37" s="53"/>
      <c r="ODS37" s="54"/>
      <c r="OEC37" s="35"/>
      <c r="OED37" s="52"/>
      <c r="OEE37" s="53"/>
      <c r="OEF37" s="54"/>
      <c r="OEG37" s="52"/>
      <c r="OEH37" s="53"/>
      <c r="OEI37" s="54"/>
      <c r="OES37" s="35"/>
      <c r="OET37" s="52"/>
      <c r="OEU37" s="53"/>
      <c r="OEV37" s="54"/>
      <c r="OEW37" s="52"/>
      <c r="OEX37" s="53"/>
      <c r="OEY37" s="54"/>
      <c r="OFI37" s="35"/>
      <c r="OFJ37" s="52"/>
      <c r="OFK37" s="53"/>
      <c r="OFL37" s="54"/>
      <c r="OFM37" s="52"/>
      <c r="OFN37" s="53"/>
      <c r="OFO37" s="54"/>
      <c r="OFY37" s="35"/>
      <c r="OFZ37" s="52"/>
      <c r="OGA37" s="53"/>
      <c r="OGB37" s="54"/>
      <c r="OGC37" s="52"/>
      <c r="OGD37" s="53"/>
      <c r="OGE37" s="54"/>
      <c r="OGO37" s="35"/>
      <c r="OGP37" s="52"/>
      <c r="OGQ37" s="53"/>
      <c r="OGR37" s="54"/>
      <c r="OGS37" s="52"/>
      <c r="OGT37" s="53"/>
      <c r="OGU37" s="54"/>
      <c r="OHE37" s="35"/>
      <c r="OHF37" s="52"/>
      <c r="OHG37" s="53"/>
      <c r="OHH37" s="54"/>
      <c r="OHI37" s="52"/>
      <c r="OHJ37" s="53"/>
      <c r="OHK37" s="54"/>
      <c r="OHU37" s="35"/>
      <c r="OHV37" s="52"/>
      <c r="OHW37" s="53"/>
      <c r="OHX37" s="54"/>
      <c r="OHY37" s="52"/>
      <c r="OHZ37" s="53"/>
      <c r="OIA37" s="54"/>
      <c r="OIK37" s="35"/>
      <c r="OIL37" s="52"/>
      <c r="OIM37" s="53"/>
      <c r="OIN37" s="54"/>
      <c r="OIO37" s="52"/>
      <c r="OIP37" s="53"/>
      <c r="OIQ37" s="54"/>
      <c r="OJA37" s="35"/>
      <c r="OJB37" s="52"/>
      <c r="OJC37" s="53"/>
      <c r="OJD37" s="54"/>
      <c r="OJE37" s="52"/>
      <c r="OJF37" s="53"/>
      <c r="OJG37" s="54"/>
      <c r="OJQ37" s="35"/>
      <c r="OJR37" s="52"/>
      <c r="OJS37" s="53"/>
      <c r="OJT37" s="54"/>
      <c r="OJU37" s="52"/>
      <c r="OJV37" s="53"/>
      <c r="OJW37" s="54"/>
      <c r="OKG37" s="35"/>
      <c r="OKH37" s="52"/>
      <c r="OKI37" s="53"/>
      <c r="OKJ37" s="54"/>
      <c r="OKK37" s="52"/>
      <c r="OKL37" s="53"/>
      <c r="OKM37" s="54"/>
      <c r="OKW37" s="35"/>
      <c r="OKX37" s="52"/>
      <c r="OKY37" s="53"/>
      <c r="OKZ37" s="54"/>
      <c r="OLA37" s="52"/>
      <c r="OLB37" s="53"/>
      <c r="OLC37" s="54"/>
      <c r="OLM37" s="35"/>
      <c r="OLN37" s="52"/>
      <c r="OLO37" s="53"/>
      <c r="OLP37" s="54"/>
      <c r="OLQ37" s="52"/>
      <c r="OLR37" s="53"/>
      <c r="OLS37" s="54"/>
      <c r="OMC37" s="35"/>
      <c r="OMD37" s="52"/>
      <c r="OME37" s="53"/>
      <c r="OMF37" s="54"/>
      <c r="OMG37" s="52"/>
      <c r="OMH37" s="53"/>
      <c r="OMI37" s="54"/>
      <c r="OMS37" s="35"/>
      <c r="OMT37" s="52"/>
      <c r="OMU37" s="53"/>
      <c r="OMV37" s="54"/>
      <c r="OMW37" s="52"/>
      <c r="OMX37" s="53"/>
      <c r="OMY37" s="54"/>
      <c r="ONI37" s="35"/>
      <c r="ONJ37" s="52"/>
      <c r="ONK37" s="53"/>
      <c r="ONL37" s="54"/>
      <c r="ONM37" s="52"/>
      <c r="ONN37" s="53"/>
      <c r="ONO37" s="54"/>
      <c r="ONY37" s="35"/>
      <c r="ONZ37" s="52"/>
      <c r="OOA37" s="53"/>
      <c r="OOB37" s="54"/>
      <c r="OOC37" s="52"/>
      <c r="OOD37" s="53"/>
      <c r="OOE37" s="54"/>
      <c r="OOO37" s="35"/>
      <c r="OOP37" s="52"/>
      <c r="OOQ37" s="53"/>
      <c r="OOR37" s="54"/>
      <c r="OOS37" s="52"/>
      <c r="OOT37" s="53"/>
      <c r="OOU37" s="54"/>
      <c r="OPE37" s="35"/>
      <c r="OPF37" s="52"/>
      <c r="OPG37" s="53"/>
      <c r="OPH37" s="54"/>
      <c r="OPI37" s="52"/>
      <c r="OPJ37" s="53"/>
      <c r="OPK37" s="54"/>
      <c r="OPU37" s="35"/>
      <c r="OPV37" s="52"/>
      <c r="OPW37" s="53"/>
      <c r="OPX37" s="54"/>
      <c r="OPY37" s="52"/>
      <c r="OPZ37" s="53"/>
      <c r="OQA37" s="54"/>
      <c r="OQK37" s="35"/>
      <c r="OQL37" s="52"/>
      <c r="OQM37" s="53"/>
      <c r="OQN37" s="54"/>
      <c r="OQO37" s="52"/>
      <c r="OQP37" s="53"/>
      <c r="OQQ37" s="54"/>
      <c r="ORA37" s="35"/>
      <c r="ORB37" s="52"/>
      <c r="ORC37" s="53"/>
      <c r="ORD37" s="54"/>
      <c r="ORE37" s="52"/>
      <c r="ORF37" s="53"/>
      <c r="ORG37" s="54"/>
      <c r="ORQ37" s="35"/>
      <c r="ORR37" s="52"/>
      <c r="ORS37" s="53"/>
      <c r="ORT37" s="54"/>
      <c r="ORU37" s="52"/>
      <c r="ORV37" s="53"/>
      <c r="ORW37" s="54"/>
      <c r="OSG37" s="35"/>
      <c r="OSH37" s="52"/>
      <c r="OSI37" s="53"/>
      <c r="OSJ37" s="54"/>
      <c r="OSK37" s="52"/>
      <c r="OSL37" s="53"/>
      <c r="OSM37" s="54"/>
      <c r="OSW37" s="35"/>
      <c r="OSX37" s="52"/>
      <c r="OSY37" s="53"/>
      <c r="OSZ37" s="54"/>
      <c r="OTA37" s="52"/>
      <c r="OTB37" s="53"/>
      <c r="OTC37" s="54"/>
      <c r="OTM37" s="35"/>
      <c r="OTN37" s="52"/>
      <c r="OTO37" s="53"/>
      <c r="OTP37" s="54"/>
      <c r="OTQ37" s="52"/>
      <c r="OTR37" s="53"/>
      <c r="OTS37" s="54"/>
      <c r="OUC37" s="35"/>
      <c r="OUD37" s="52"/>
      <c r="OUE37" s="53"/>
      <c r="OUF37" s="54"/>
      <c r="OUG37" s="52"/>
      <c r="OUH37" s="53"/>
      <c r="OUI37" s="54"/>
      <c r="OUS37" s="35"/>
      <c r="OUT37" s="52"/>
      <c r="OUU37" s="53"/>
      <c r="OUV37" s="54"/>
      <c r="OUW37" s="52"/>
      <c r="OUX37" s="53"/>
      <c r="OUY37" s="54"/>
      <c r="OVI37" s="35"/>
      <c r="OVJ37" s="52"/>
      <c r="OVK37" s="53"/>
      <c r="OVL37" s="54"/>
      <c r="OVM37" s="52"/>
      <c r="OVN37" s="53"/>
      <c r="OVO37" s="54"/>
      <c r="OVY37" s="35"/>
      <c r="OVZ37" s="52"/>
      <c r="OWA37" s="53"/>
      <c r="OWB37" s="54"/>
      <c r="OWC37" s="52"/>
      <c r="OWD37" s="53"/>
      <c r="OWE37" s="54"/>
      <c r="OWO37" s="35"/>
      <c r="OWP37" s="52"/>
      <c r="OWQ37" s="53"/>
      <c r="OWR37" s="54"/>
      <c r="OWS37" s="52"/>
      <c r="OWT37" s="53"/>
      <c r="OWU37" s="54"/>
      <c r="OXE37" s="35"/>
      <c r="OXF37" s="52"/>
      <c r="OXG37" s="53"/>
      <c r="OXH37" s="54"/>
      <c r="OXI37" s="52"/>
      <c r="OXJ37" s="53"/>
      <c r="OXK37" s="54"/>
      <c r="OXU37" s="35"/>
      <c r="OXV37" s="52"/>
      <c r="OXW37" s="53"/>
      <c r="OXX37" s="54"/>
      <c r="OXY37" s="52"/>
      <c r="OXZ37" s="53"/>
      <c r="OYA37" s="54"/>
      <c r="OYK37" s="35"/>
      <c r="OYL37" s="52"/>
      <c r="OYM37" s="53"/>
      <c r="OYN37" s="54"/>
      <c r="OYO37" s="52"/>
      <c r="OYP37" s="53"/>
      <c r="OYQ37" s="54"/>
      <c r="OZA37" s="35"/>
      <c r="OZB37" s="52"/>
      <c r="OZC37" s="53"/>
      <c r="OZD37" s="54"/>
      <c r="OZE37" s="52"/>
      <c r="OZF37" s="53"/>
      <c r="OZG37" s="54"/>
      <c r="OZQ37" s="35"/>
      <c r="OZR37" s="52"/>
      <c r="OZS37" s="53"/>
      <c r="OZT37" s="54"/>
      <c r="OZU37" s="52"/>
      <c r="OZV37" s="53"/>
      <c r="OZW37" s="54"/>
      <c r="PAG37" s="35"/>
      <c r="PAH37" s="52"/>
      <c r="PAI37" s="53"/>
      <c r="PAJ37" s="54"/>
      <c r="PAK37" s="52"/>
      <c r="PAL37" s="53"/>
      <c r="PAM37" s="54"/>
      <c r="PAW37" s="35"/>
      <c r="PAX37" s="52"/>
      <c r="PAY37" s="53"/>
      <c r="PAZ37" s="54"/>
      <c r="PBA37" s="52"/>
      <c r="PBB37" s="53"/>
      <c r="PBC37" s="54"/>
      <c r="PBM37" s="35"/>
      <c r="PBN37" s="52"/>
      <c r="PBO37" s="53"/>
      <c r="PBP37" s="54"/>
      <c r="PBQ37" s="52"/>
      <c r="PBR37" s="53"/>
      <c r="PBS37" s="54"/>
      <c r="PCC37" s="35"/>
      <c r="PCD37" s="52"/>
      <c r="PCE37" s="53"/>
      <c r="PCF37" s="54"/>
      <c r="PCG37" s="52"/>
      <c r="PCH37" s="53"/>
      <c r="PCI37" s="54"/>
      <c r="PCS37" s="35"/>
      <c r="PCT37" s="52"/>
      <c r="PCU37" s="53"/>
      <c r="PCV37" s="54"/>
      <c r="PCW37" s="52"/>
      <c r="PCX37" s="53"/>
      <c r="PCY37" s="54"/>
      <c r="PDI37" s="35"/>
      <c r="PDJ37" s="52"/>
      <c r="PDK37" s="53"/>
      <c r="PDL37" s="54"/>
      <c r="PDM37" s="52"/>
      <c r="PDN37" s="53"/>
      <c r="PDO37" s="54"/>
      <c r="PDY37" s="35"/>
      <c r="PDZ37" s="52"/>
      <c r="PEA37" s="53"/>
      <c r="PEB37" s="54"/>
      <c r="PEC37" s="52"/>
      <c r="PED37" s="53"/>
      <c r="PEE37" s="54"/>
      <c r="PEO37" s="35"/>
      <c r="PEP37" s="52"/>
      <c r="PEQ37" s="53"/>
      <c r="PER37" s="54"/>
      <c r="PES37" s="52"/>
      <c r="PET37" s="53"/>
      <c r="PEU37" s="54"/>
      <c r="PFE37" s="35"/>
      <c r="PFF37" s="52"/>
      <c r="PFG37" s="53"/>
      <c r="PFH37" s="54"/>
      <c r="PFI37" s="52"/>
      <c r="PFJ37" s="53"/>
      <c r="PFK37" s="54"/>
      <c r="PFU37" s="35"/>
      <c r="PFV37" s="52"/>
      <c r="PFW37" s="53"/>
      <c r="PFX37" s="54"/>
      <c r="PFY37" s="52"/>
      <c r="PFZ37" s="53"/>
      <c r="PGA37" s="54"/>
      <c r="PGK37" s="35"/>
      <c r="PGL37" s="52"/>
      <c r="PGM37" s="53"/>
      <c r="PGN37" s="54"/>
      <c r="PGO37" s="52"/>
      <c r="PGP37" s="53"/>
      <c r="PGQ37" s="54"/>
      <c r="PHA37" s="35"/>
      <c r="PHB37" s="52"/>
      <c r="PHC37" s="53"/>
      <c r="PHD37" s="54"/>
      <c r="PHE37" s="52"/>
      <c r="PHF37" s="53"/>
      <c r="PHG37" s="54"/>
      <c r="PHQ37" s="35"/>
      <c r="PHR37" s="52"/>
      <c r="PHS37" s="53"/>
      <c r="PHT37" s="54"/>
      <c r="PHU37" s="52"/>
      <c r="PHV37" s="53"/>
      <c r="PHW37" s="54"/>
      <c r="PIG37" s="35"/>
      <c r="PIH37" s="52"/>
      <c r="PII37" s="53"/>
      <c r="PIJ37" s="54"/>
      <c r="PIK37" s="52"/>
      <c r="PIL37" s="53"/>
      <c r="PIM37" s="54"/>
      <c r="PIW37" s="35"/>
      <c r="PIX37" s="52"/>
      <c r="PIY37" s="53"/>
      <c r="PIZ37" s="54"/>
      <c r="PJA37" s="52"/>
      <c r="PJB37" s="53"/>
      <c r="PJC37" s="54"/>
      <c r="PJM37" s="35"/>
      <c r="PJN37" s="52"/>
      <c r="PJO37" s="53"/>
      <c r="PJP37" s="54"/>
      <c r="PJQ37" s="52"/>
      <c r="PJR37" s="53"/>
      <c r="PJS37" s="54"/>
      <c r="PKC37" s="35"/>
      <c r="PKD37" s="52"/>
      <c r="PKE37" s="53"/>
      <c r="PKF37" s="54"/>
      <c r="PKG37" s="52"/>
      <c r="PKH37" s="53"/>
      <c r="PKI37" s="54"/>
      <c r="PKS37" s="35"/>
      <c r="PKT37" s="52"/>
      <c r="PKU37" s="53"/>
      <c r="PKV37" s="54"/>
      <c r="PKW37" s="52"/>
      <c r="PKX37" s="53"/>
      <c r="PKY37" s="54"/>
      <c r="PLI37" s="35"/>
      <c r="PLJ37" s="52"/>
      <c r="PLK37" s="53"/>
      <c r="PLL37" s="54"/>
      <c r="PLM37" s="52"/>
      <c r="PLN37" s="53"/>
      <c r="PLO37" s="54"/>
      <c r="PLY37" s="35"/>
      <c r="PLZ37" s="52"/>
      <c r="PMA37" s="53"/>
      <c r="PMB37" s="54"/>
      <c r="PMC37" s="52"/>
      <c r="PMD37" s="53"/>
      <c r="PME37" s="54"/>
      <c r="PMO37" s="35"/>
      <c r="PMP37" s="52"/>
      <c r="PMQ37" s="53"/>
      <c r="PMR37" s="54"/>
      <c r="PMS37" s="52"/>
      <c r="PMT37" s="53"/>
      <c r="PMU37" s="54"/>
      <c r="PNE37" s="35"/>
      <c r="PNF37" s="52"/>
      <c r="PNG37" s="53"/>
      <c r="PNH37" s="54"/>
      <c r="PNI37" s="52"/>
      <c r="PNJ37" s="53"/>
      <c r="PNK37" s="54"/>
      <c r="PNU37" s="35"/>
      <c r="PNV37" s="52"/>
      <c r="PNW37" s="53"/>
      <c r="PNX37" s="54"/>
      <c r="PNY37" s="52"/>
      <c r="PNZ37" s="53"/>
      <c r="POA37" s="54"/>
      <c r="POK37" s="35"/>
      <c r="POL37" s="52"/>
      <c r="POM37" s="53"/>
      <c r="PON37" s="54"/>
      <c r="POO37" s="52"/>
      <c r="POP37" s="53"/>
      <c r="POQ37" s="54"/>
      <c r="PPA37" s="35"/>
      <c r="PPB37" s="52"/>
      <c r="PPC37" s="53"/>
      <c r="PPD37" s="54"/>
      <c r="PPE37" s="52"/>
      <c r="PPF37" s="53"/>
      <c r="PPG37" s="54"/>
      <c r="PPQ37" s="35"/>
      <c r="PPR37" s="52"/>
      <c r="PPS37" s="53"/>
      <c r="PPT37" s="54"/>
      <c r="PPU37" s="52"/>
      <c r="PPV37" s="53"/>
      <c r="PPW37" s="54"/>
      <c r="PQG37" s="35"/>
      <c r="PQH37" s="52"/>
      <c r="PQI37" s="53"/>
      <c r="PQJ37" s="54"/>
      <c r="PQK37" s="52"/>
      <c r="PQL37" s="53"/>
      <c r="PQM37" s="54"/>
      <c r="PQW37" s="35"/>
      <c r="PQX37" s="52"/>
      <c r="PQY37" s="53"/>
      <c r="PQZ37" s="54"/>
      <c r="PRA37" s="52"/>
      <c r="PRB37" s="53"/>
      <c r="PRC37" s="54"/>
      <c r="PRM37" s="35"/>
      <c r="PRN37" s="52"/>
      <c r="PRO37" s="53"/>
      <c r="PRP37" s="54"/>
      <c r="PRQ37" s="52"/>
      <c r="PRR37" s="53"/>
      <c r="PRS37" s="54"/>
      <c r="PSC37" s="35"/>
      <c r="PSD37" s="52"/>
      <c r="PSE37" s="53"/>
      <c r="PSF37" s="54"/>
      <c r="PSG37" s="52"/>
      <c r="PSH37" s="53"/>
      <c r="PSI37" s="54"/>
      <c r="PSS37" s="35"/>
      <c r="PST37" s="52"/>
      <c r="PSU37" s="53"/>
      <c r="PSV37" s="54"/>
      <c r="PSW37" s="52"/>
      <c r="PSX37" s="53"/>
      <c r="PSY37" s="54"/>
      <c r="PTI37" s="35"/>
      <c r="PTJ37" s="52"/>
      <c r="PTK37" s="53"/>
      <c r="PTL37" s="54"/>
      <c r="PTM37" s="52"/>
      <c r="PTN37" s="53"/>
      <c r="PTO37" s="54"/>
      <c r="PTY37" s="35"/>
      <c r="PTZ37" s="52"/>
      <c r="PUA37" s="53"/>
      <c r="PUB37" s="54"/>
      <c r="PUC37" s="52"/>
      <c r="PUD37" s="53"/>
      <c r="PUE37" s="54"/>
      <c r="PUO37" s="35"/>
      <c r="PUP37" s="52"/>
      <c r="PUQ37" s="53"/>
      <c r="PUR37" s="54"/>
      <c r="PUS37" s="52"/>
      <c r="PUT37" s="53"/>
      <c r="PUU37" s="54"/>
      <c r="PVE37" s="35"/>
      <c r="PVF37" s="52"/>
      <c r="PVG37" s="53"/>
      <c r="PVH37" s="54"/>
      <c r="PVI37" s="52"/>
      <c r="PVJ37" s="53"/>
      <c r="PVK37" s="54"/>
      <c r="PVU37" s="35"/>
      <c r="PVV37" s="52"/>
      <c r="PVW37" s="53"/>
      <c r="PVX37" s="54"/>
      <c r="PVY37" s="52"/>
      <c r="PVZ37" s="53"/>
      <c r="PWA37" s="54"/>
      <c r="PWK37" s="35"/>
      <c r="PWL37" s="52"/>
      <c r="PWM37" s="53"/>
      <c r="PWN37" s="54"/>
      <c r="PWO37" s="52"/>
      <c r="PWP37" s="53"/>
      <c r="PWQ37" s="54"/>
      <c r="PXA37" s="35"/>
      <c r="PXB37" s="52"/>
      <c r="PXC37" s="53"/>
      <c r="PXD37" s="54"/>
      <c r="PXE37" s="52"/>
      <c r="PXF37" s="53"/>
      <c r="PXG37" s="54"/>
      <c r="PXQ37" s="35"/>
      <c r="PXR37" s="52"/>
      <c r="PXS37" s="53"/>
      <c r="PXT37" s="54"/>
      <c r="PXU37" s="52"/>
      <c r="PXV37" s="53"/>
      <c r="PXW37" s="54"/>
      <c r="PYG37" s="35"/>
      <c r="PYH37" s="52"/>
      <c r="PYI37" s="53"/>
      <c r="PYJ37" s="54"/>
      <c r="PYK37" s="52"/>
      <c r="PYL37" s="53"/>
      <c r="PYM37" s="54"/>
      <c r="PYW37" s="35"/>
      <c r="PYX37" s="52"/>
      <c r="PYY37" s="53"/>
      <c r="PYZ37" s="54"/>
      <c r="PZA37" s="52"/>
      <c r="PZB37" s="53"/>
      <c r="PZC37" s="54"/>
      <c r="PZM37" s="35"/>
      <c r="PZN37" s="52"/>
      <c r="PZO37" s="53"/>
      <c r="PZP37" s="54"/>
      <c r="PZQ37" s="52"/>
      <c r="PZR37" s="53"/>
      <c r="PZS37" s="54"/>
      <c r="QAC37" s="35"/>
      <c r="QAD37" s="52"/>
      <c r="QAE37" s="53"/>
      <c r="QAF37" s="54"/>
      <c r="QAG37" s="52"/>
      <c r="QAH37" s="53"/>
      <c r="QAI37" s="54"/>
      <c r="QAS37" s="35"/>
      <c r="QAT37" s="52"/>
      <c r="QAU37" s="53"/>
      <c r="QAV37" s="54"/>
      <c r="QAW37" s="52"/>
      <c r="QAX37" s="53"/>
      <c r="QAY37" s="54"/>
      <c r="QBI37" s="35"/>
      <c r="QBJ37" s="52"/>
      <c r="QBK37" s="53"/>
      <c r="QBL37" s="54"/>
      <c r="QBM37" s="52"/>
      <c r="QBN37" s="53"/>
      <c r="QBO37" s="54"/>
      <c r="QBY37" s="35"/>
      <c r="QBZ37" s="52"/>
      <c r="QCA37" s="53"/>
      <c r="QCB37" s="54"/>
      <c r="QCC37" s="52"/>
      <c r="QCD37" s="53"/>
      <c r="QCE37" s="54"/>
      <c r="QCO37" s="35"/>
      <c r="QCP37" s="52"/>
      <c r="QCQ37" s="53"/>
      <c r="QCR37" s="54"/>
      <c r="QCS37" s="52"/>
      <c r="QCT37" s="53"/>
      <c r="QCU37" s="54"/>
      <c r="QDE37" s="35"/>
      <c r="QDF37" s="52"/>
      <c r="QDG37" s="53"/>
      <c r="QDH37" s="54"/>
      <c r="QDI37" s="52"/>
      <c r="QDJ37" s="53"/>
      <c r="QDK37" s="54"/>
      <c r="QDU37" s="35"/>
      <c r="QDV37" s="52"/>
      <c r="QDW37" s="53"/>
      <c r="QDX37" s="54"/>
      <c r="QDY37" s="52"/>
      <c r="QDZ37" s="53"/>
      <c r="QEA37" s="54"/>
      <c r="QEK37" s="35"/>
      <c r="QEL37" s="52"/>
      <c r="QEM37" s="53"/>
      <c r="QEN37" s="54"/>
      <c r="QEO37" s="52"/>
      <c r="QEP37" s="53"/>
      <c r="QEQ37" s="54"/>
      <c r="QFA37" s="35"/>
      <c r="QFB37" s="52"/>
      <c r="QFC37" s="53"/>
      <c r="QFD37" s="54"/>
      <c r="QFE37" s="52"/>
      <c r="QFF37" s="53"/>
      <c r="QFG37" s="54"/>
      <c r="QFQ37" s="35"/>
      <c r="QFR37" s="52"/>
      <c r="QFS37" s="53"/>
      <c r="QFT37" s="54"/>
      <c r="QFU37" s="52"/>
      <c r="QFV37" s="53"/>
      <c r="QFW37" s="54"/>
      <c r="QGG37" s="35"/>
      <c r="QGH37" s="52"/>
      <c r="QGI37" s="53"/>
      <c r="QGJ37" s="54"/>
      <c r="QGK37" s="52"/>
      <c r="QGL37" s="53"/>
      <c r="QGM37" s="54"/>
      <c r="QGW37" s="35"/>
      <c r="QGX37" s="52"/>
      <c r="QGY37" s="53"/>
      <c r="QGZ37" s="54"/>
      <c r="QHA37" s="52"/>
      <c r="QHB37" s="53"/>
      <c r="QHC37" s="54"/>
      <c r="QHM37" s="35"/>
      <c r="QHN37" s="52"/>
      <c r="QHO37" s="53"/>
      <c r="QHP37" s="54"/>
      <c r="QHQ37" s="52"/>
      <c r="QHR37" s="53"/>
      <c r="QHS37" s="54"/>
      <c r="QIC37" s="35"/>
      <c r="QID37" s="52"/>
      <c r="QIE37" s="53"/>
      <c r="QIF37" s="54"/>
      <c r="QIG37" s="52"/>
      <c r="QIH37" s="53"/>
      <c r="QII37" s="54"/>
      <c r="QIS37" s="35"/>
      <c r="QIT37" s="52"/>
      <c r="QIU37" s="53"/>
      <c r="QIV37" s="54"/>
      <c r="QIW37" s="52"/>
      <c r="QIX37" s="53"/>
      <c r="QIY37" s="54"/>
      <c r="QJI37" s="35"/>
      <c r="QJJ37" s="52"/>
      <c r="QJK37" s="53"/>
      <c r="QJL37" s="54"/>
      <c r="QJM37" s="52"/>
      <c r="QJN37" s="53"/>
      <c r="QJO37" s="54"/>
      <c r="QJY37" s="35"/>
      <c r="QJZ37" s="52"/>
      <c r="QKA37" s="53"/>
      <c r="QKB37" s="54"/>
      <c r="QKC37" s="52"/>
      <c r="QKD37" s="53"/>
      <c r="QKE37" s="54"/>
      <c r="QKO37" s="35"/>
      <c r="QKP37" s="52"/>
      <c r="QKQ37" s="53"/>
      <c r="QKR37" s="54"/>
      <c r="QKS37" s="52"/>
      <c r="QKT37" s="53"/>
      <c r="QKU37" s="54"/>
      <c r="QLE37" s="35"/>
      <c r="QLF37" s="52"/>
      <c r="QLG37" s="53"/>
      <c r="QLH37" s="54"/>
      <c r="QLI37" s="52"/>
      <c r="QLJ37" s="53"/>
      <c r="QLK37" s="54"/>
      <c r="QLU37" s="35"/>
      <c r="QLV37" s="52"/>
      <c r="QLW37" s="53"/>
      <c r="QLX37" s="54"/>
      <c r="QLY37" s="52"/>
      <c r="QLZ37" s="53"/>
      <c r="QMA37" s="54"/>
      <c r="QMK37" s="35"/>
      <c r="QML37" s="52"/>
      <c r="QMM37" s="53"/>
      <c r="QMN37" s="54"/>
      <c r="QMO37" s="52"/>
      <c r="QMP37" s="53"/>
      <c r="QMQ37" s="54"/>
      <c r="QNA37" s="35"/>
      <c r="QNB37" s="52"/>
      <c r="QNC37" s="53"/>
      <c r="QND37" s="54"/>
      <c r="QNE37" s="52"/>
      <c r="QNF37" s="53"/>
      <c r="QNG37" s="54"/>
      <c r="QNQ37" s="35"/>
      <c r="QNR37" s="52"/>
      <c r="QNS37" s="53"/>
      <c r="QNT37" s="54"/>
      <c r="QNU37" s="52"/>
      <c r="QNV37" s="53"/>
      <c r="QNW37" s="54"/>
      <c r="QOG37" s="35"/>
      <c r="QOH37" s="52"/>
      <c r="QOI37" s="53"/>
      <c r="QOJ37" s="54"/>
      <c r="QOK37" s="52"/>
      <c r="QOL37" s="53"/>
      <c r="QOM37" s="54"/>
      <c r="QOW37" s="35"/>
      <c r="QOX37" s="52"/>
      <c r="QOY37" s="53"/>
      <c r="QOZ37" s="54"/>
      <c r="QPA37" s="52"/>
      <c r="QPB37" s="53"/>
      <c r="QPC37" s="54"/>
      <c r="QPM37" s="35"/>
      <c r="QPN37" s="52"/>
      <c r="QPO37" s="53"/>
      <c r="QPP37" s="54"/>
      <c r="QPQ37" s="52"/>
      <c r="QPR37" s="53"/>
      <c r="QPS37" s="54"/>
      <c r="QQC37" s="35"/>
      <c r="QQD37" s="52"/>
      <c r="QQE37" s="53"/>
      <c r="QQF37" s="54"/>
      <c r="QQG37" s="52"/>
      <c r="QQH37" s="53"/>
      <c r="QQI37" s="54"/>
      <c r="QQS37" s="35"/>
      <c r="QQT37" s="52"/>
      <c r="QQU37" s="53"/>
      <c r="QQV37" s="54"/>
      <c r="QQW37" s="52"/>
      <c r="QQX37" s="53"/>
      <c r="QQY37" s="54"/>
      <c r="QRI37" s="35"/>
      <c r="QRJ37" s="52"/>
      <c r="QRK37" s="53"/>
      <c r="QRL37" s="54"/>
      <c r="QRM37" s="52"/>
      <c r="QRN37" s="53"/>
      <c r="QRO37" s="54"/>
      <c r="QRY37" s="35"/>
      <c r="QRZ37" s="52"/>
      <c r="QSA37" s="53"/>
      <c r="QSB37" s="54"/>
      <c r="QSC37" s="52"/>
      <c r="QSD37" s="53"/>
      <c r="QSE37" s="54"/>
      <c r="QSO37" s="35"/>
      <c r="QSP37" s="52"/>
      <c r="QSQ37" s="53"/>
      <c r="QSR37" s="54"/>
      <c r="QSS37" s="52"/>
      <c r="QST37" s="53"/>
      <c r="QSU37" s="54"/>
      <c r="QTE37" s="35"/>
      <c r="QTF37" s="52"/>
      <c r="QTG37" s="53"/>
      <c r="QTH37" s="54"/>
      <c r="QTI37" s="52"/>
      <c r="QTJ37" s="53"/>
      <c r="QTK37" s="54"/>
      <c r="QTU37" s="35"/>
      <c r="QTV37" s="52"/>
      <c r="QTW37" s="53"/>
      <c r="QTX37" s="54"/>
      <c r="QTY37" s="52"/>
      <c r="QTZ37" s="53"/>
      <c r="QUA37" s="54"/>
      <c r="QUK37" s="35"/>
      <c r="QUL37" s="52"/>
      <c r="QUM37" s="53"/>
      <c r="QUN37" s="54"/>
      <c r="QUO37" s="52"/>
      <c r="QUP37" s="53"/>
      <c r="QUQ37" s="54"/>
      <c r="QVA37" s="35"/>
      <c r="QVB37" s="52"/>
      <c r="QVC37" s="53"/>
      <c r="QVD37" s="54"/>
      <c r="QVE37" s="52"/>
      <c r="QVF37" s="53"/>
      <c r="QVG37" s="54"/>
      <c r="QVQ37" s="35"/>
      <c r="QVR37" s="52"/>
      <c r="QVS37" s="53"/>
      <c r="QVT37" s="54"/>
      <c r="QVU37" s="52"/>
      <c r="QVV37" s="53"/>
      <c r="QVW37" s="54"/>
      <c r="QWG37" s="35"/>
      <c r="QWH37" s="52"/>
      <c r="QWI37" s="53"/>
      <c r="QWJ37" s="54"/>
      <c r="QWK37" s="52"/>
      <c r="QWL37" s="53"/>
      <c r="QWM37" s="54"/>
      <c r="QWW37" s="35"/>
      <c r="QWX37" s="52"/>
      <c r="QWY37" s="53"/>
      <c r="QWZ37" s="54"/>
      <c r="QXA37" s="52"/>
      <c r="QXB37" s="53"/>
      <c r="QXC37" s="54"/>
      <c r="QXM37" s="35"/>
      <c r="QXN37" s="52"/>
      <c r="QXO37" s="53"/>
      <c r="QXP37" s="54"/>
      <c r="QXQ37" s="52"/>
      <c r="QXR37" s="53"/>
      <c r="QXS37" s="54"/>
      <c r="QYC37" s="35"/>
      <c r="QYD37" s="52"/>
      <c r="QYE37" s="53"/>
      <c r="QYF37" s="54"/>
      <c r="QYG37" s="52"/>
      <c r="QYH37" s="53"/>
      <c r="QYI37" s="54"/>
      <c r="QYS37" s="35"/>
      <c r="QYT37" s="52"/>
      <c r="QYU37" s="53"/>
      <c r="QYV37" s="54"/>
      <c r="QYW37" s="52"/>
      <c r="QYX37" s="53"/>
      <c r="QYY37" s="54"/>
      <c r="QZI37" s="35"/>
      <c r="QZJ37" s="52"/>
      <c r="QZK37" s="53"/>
      <c r="QZL37" s="54"/>
      <c r="QZM37" s="52"/>
      <c r="QZN37" s="53"/>
      <c r="QZO37" s="54"/>
      <c r="QZY37" s="35"/>
      <c r="QZZ37" s="52"/>
      <c r="RAA37" s="53"/>
      <c r="RAB37" s="54"/>
      <c r="RAC37" s="52"/>
      <c r="RAD37" s="53"/>
      <c r="RAE37" s="54"/>
      <c r="RAO37" s="35"/>
      <c r="RAP37" s="52"/>
      <c r="RAQ37" s="53"/>
      <c r="RAR37" s="54"/>
      <c r="RAS37" s="52"/>
      <c r="RAT37" s="53"/>
      <c r="RAU37" s="54"/>
      <c r="RBE37" s="35"/>
      <c r="RBF37" s="52"/>
      <c r="RBG37" s="53"/>
      <c r="RBH37" s="54"/>
      <c r="RBI37" s="52"/>
      <c r="RBJ37" s="53"/>
      <c r="RBK37" s="54"/>
      <c r="RBU37" s="35"/>
      <c r="RBV37" s="52"/>
      <c r="RBW37" s="53"/>
      <c r="RBX37" s="54"/>
      <c r="RBY37" s="52"/>
      <c r="RBZ37" s="53"/>
      <c r="RCA37" s="54"/>
      <c r="RCK37" s="35"/>
      <c r="RCL37" s="52"/>
      <c r="RCM37" s="53"/>
      <c r="RCN37" s="54"/>
      <c r="RCO37" s="52"/>
      <c r="RCP37" s="53"/>
      <c r="RCQ37" s="54"/>
      <c r="RDA37" s="35"/>
      <c r="RDB37" s="52"/>
      <c r="RDC37" s="53"/>
      <c r="RDD37" s="54"/>
      <c r="RDE37" s="52"/>
      <c r="RDF37" s="53"/>
      <c r="RDG37" s="54"/>
      <c r="RDQ37" s="35"/>
      <c r="RDR37" s="52"/>
      <c r="RDS37" s="53"/>
      <c r="RDT37" s="54"/>
      <c r="RDU37" s="52"/>
      <c r="RDV37" s="53"/>
      <c r="RDW37" s="54"/>
      <c r="REG37" s="35"/>
      <c r="REH37" s="52"/>
      <c r="REI37" s="53"/>
      <c r="REJ37" s="54"/>
      <c r="REK37" s="52"/>
      <c r="REL37" s="53"/>
      <c r="REM37" s="54"/>
      <c r="REW37" s="35"/>
      <c r="REX37" s="52"/>
      <c r="REY37" s="53"/>
      <c r="REZ37" s="54"/>
      <c r="RFA37" s="52"/>
      <c r="RFB37" s="53"/>
      <c r="RFC37" s="54"/>
      <c r="RFM37" s="35"/>
      <c r="RFN37" s="52"/>
      <c r="RFO37" s="53"/>
      <c r="RFP37" s="54"/>
      <c r="RFQ37" s="52"/>
      <c r="RFR37" s="53"/>
      <c r="RFS37" s="54"/>
      <c r="RGC37" s="35"/>
      <c r="RGD37" s="52"/>
      <c r="RGE37" s="53"/>
      <c r="RGF37" s="54"/>
      <c r="RGG37" s="52"/>
      <c r="RGH37" s="53"/>
      <c r="RGI37" s="54"/>
      <c r="RGS37" s="35"/>
      <c r="RGT37" s="52"/>
      <c r="RGU37" s="53"/>
      <c r="RGV37" s="54"/>
      <c r="RGW37" s="52"/>
      <c r="RGX37" s="53"/>
      <c r="RGY37" s="54"/>
      <c r="RHI37" s="35"/>
      <c r="RHJ37" s="52"/>
      <c r="RHK37" s="53"/>
      <c r="RHL37" s="54"/>
      <c r="RHM37" s="52"/>
      <c r="RHN37" s="53"/>
      <c r="RHO37" s="54"/>
      <c r="RHY37" s="35"/>
      <c r="RHZ37" s="52"/>
      <c r="RIA37" s="53"/>
      <c r="RIB37" s="54"/>
      <c r="RIC37" s="52"/>
      <c r="RID37" s="53"/>
      <c r="RIE37" s="54"/>
      <c r="RIO37" s="35"/>
      <c r="RIP37" s="52"/>
      <c r="RIQ37" s="53"/>
      <c r="RIR37" s="54"/>
      <c r="RIS37" s="52"/>
      <c r="RIT37" s="53"/>
      <c r="RIU37" s="54"/>
      <c r="RJE37" s="35"/>
      <c r="RJF37" s="52"/>
      <c r="RJG37" s="53"/>
      <c r="RJH37" s="54"/>
      <c r="RJI37" s="52"/>
      <c r="RJJ37" s="53"/>
      <c r="RJK37" s="54"/>
      <c r="RJU37" s="35"/>
      <c r="RJV37" s="52"/>
      <c r="RJW37" s="53"/>
      <c r="RJX37" s="54"/>
      <c r="RJY37" s="52"/>
      <c r="RJZ37" s="53"/>
      <c r="RKA37" s="54"/>
      <c r="RKK37" s="35"/>
      <c r="RKL37" s="52"/>
      <c r="RKM37" s="53"/>
      <c r="RKN37" s="54"/>
      <c r="RKO37" s="52"/>
      <c r="RKP37" s="53"/>
      <c r="RKQ37" s="54"/>
      <c r="RLA37" s="35"/>
      <c r="RLB37" s="52"/>
      <c r="RLC37" s="53"/>
      <c r="RLD37" s="54"/>
      <c r="RLE37" s="52"/>
      <c r="RLF37" s="53"/>
      <c r="RLG37" s="54"/>
      <c r="RLQ37" s="35"/>
      <c r="RLR37" s="52"/>
      <c r="RLS37" s="53"/>
      <c r="RLT37" s="54"/>
      <c r="RLU37" s="52"/>
      <c r="RLV37" s="53"/>
      <c r="RLW37" s="54"/>
      <c r="RMG37" s="35"/>
      <c r="RMH37" s="52"/>
      <c r="RMI37" s="53"/>
      <c r="RMJ37" s="54"/>
      <c r="RMK37" s="52"/>
      <c r="RML37" s="53"/>
      <c r="RMM37" s="54"/>
      <c r="RMW37" s="35"/>
      <c r="RMX37" s="52"/>
      <c r="RMY37" s="53"/>
      <c r="RMZ37" s="54"/>
      <c r="RNA37" s="52"/>
      <c r="RNB37" s="53"/>
      <c r="RNC37" s="54"/>
      <c r="RNM37" s="35"/>
      <c r="RNN37" s="52"/>
      <c r="RNO37" s="53"/>
      <c r="RNP37" s="54"/>
      <c r="RNQ37" s="52"/>
      <c r="RNR37" s="53"/>
      <c r="RNS37" s="54"/>
      <c r="ROC37" s="35"/>
      <c r="ROD37" s="52"/>
      <c r="ROE37" s="53"/>
      <c r="ROF37" s="54"/>
      <c r="ROG37" s="52"/>
      <c r="ROH37" s="53"/>
      <c r="ROI37" s="54"/>
      <c r="ROS37" s="35"/>
      <c r="ROT37" s="52"/>
      <c r="ROU37" s="53"/>
      <c r="ROV37" s="54"/>
      <c r="ROW37" s="52"/>
      <c r="ROX37" s="53"/>
      <c r="ROY37" s="54"/>
      <c r="RPI37" s="35"/>
      <c r="RPJ37" s="52"/>
      <c r="RPK37" s="53"/>
      <c r="RPL37" s="54"/>
      <c r="RPM37" s="52"/>
      <c r="RPN37" s="53"/>
      <c r="RPO37" s="54"/>
      <c r="RPY37" s="35"/>
      <c r="RPZ37" s="52"/>
      <c r="RQA37" s="53"/>
      <c r="RQB37" s="54"/>
      <c r="RQC37" s="52"/>
      <c r="RQD37" s="53"/>
      <c r="RQE37" s="54"/>
      <c r="RQO37" s="35"/>
      <c r="RQP37" s="52"/>
      <c r="RQQ37" s="53"/>
      <c r="RQR37" s="54"/>
      <c r="RQS37" s="52"/>
      <c r="RQT37" s="53"/>
      <c r="RQU37" s="54"/>
      <c r="RRE37" s="35"/>
      <c r="RRF37" s="52"/>
      <c r="RRG37" s="53"/>
      <c r="RRH37" s="54"/>
      <c r="RRI37" s="52"/>
      <c r="RRJ37" s="53"/>
      <c r="RRK37" s="54"/>
      <c r="RRU37" s="35"/>
      <c r="RRV37" s="52"/>
      <c r="RRW37" s="53"/>
      <c r="RRX37" s="54"/>
      <c r="RRY37" s="52"/>
      <c r="RRZ37" s="53"/>
      <c r="RSA37" s="54"/>
      <c r="RSK37" s="35"/>
      <c r="RSL37" s="52"/>
      <c r="RSM37" s="53"/>
      <c r="RSN37" s="54"/>
      <c r="RSO37" s="52"/>
      <c r="RSP37" s="53"/>
      <c r="RSQ37" s="54"/>
      <c r="RTA37" s="35"/>
      <c r="RTB37" s="52"/>
      <c r="RTC37" s="53"/>
      <c r="RTD37" s="54"/>
      <c r="RTE37" s="52"/>
      <c r="RTF37" s="53"/>
      <c r="RTG37" s="54"/>
      <c r="RTQ37" s="35"/>
      <c r="RTR37" s="52"/>
      <c r="RTS37" s="53"/>
      <c r="RTT37" s="54"/>
      <c r="RTU37" s="52"/>
      <c r="RTV37" s="53"/>
      <c r="RTW37" s="54"/>
      <c r="RUG37" s="35"/>
      <c r="RUH37" s="52"/>
      <c r="RUI37" s="53"/>
      <c r="RUJ37" s="54"/>
      <c r="RUK37" s="52"/>
      <c r="RUL37" s="53"/>
      <c r="RUM37" s="54"/>
      <c r="RUW37" s="35"/>
      <c r="RUX37" s="52"/>
      <c r="RUY37" s="53"/>
      <c r="RUZ37" s="54"/>
      <c r="RVA37" s="52"/>
      <c r="RVB37" s="53"/>
      <c r="RVC37" s="54"/>
      <c r="RVM37" s="35"/>
      <c r="RVN37" s="52"/>
      <c r="RVO37" s="53"/>
      <c r="RVP37" s="54"/>
      <c r="RVQ37" s="52"/>
      <c r="RVR37" s="53"/>
      <c r="RVS37" s="54"/>
      <c r="RWC37" s="35"/>
      <c r="RWD37" s="52"/>
      <c r="RWE37" s="53"/>
      <c r="RWF37" s="54"/>
      <c r="RWG37" s="52"/>
      <c r="RWH37" s="53"/>
      <c r="RWI37" s="54"/>
      <c r="RWS37" s="35"/>
      <c r="RWT37" s="52"/>
      <c r="RWU37" s="53"/>
      <c r="RWV37" s="54"/>
      <c r="RWW37" s="52"/>
      <c r="RWX37" s="53"/>
      <c r="RWY37" s="54"/>
      <c r="RXI37" s="35"/>
      <c r="RXJ37" s="52"/>
      <c r="RXK37" s="53"/>
      <c r="RXL37" s="54"/>
      <c r="RXM37" s="52"/>
      <c r="RXN37" s="53"/>
      <c r="RXO37" s="54"/>
      <c r="RXY37" s="35"/>
      <c r="RXZ37" s="52"/>
      <c r="RYA37" s="53"/>
      <c r="RYB37" s="54"/>
      <c r="RYC37" s="52"/>
      <c r="RYD37" s="53"/>
      <c r="RYE37" s="54"/>
      <c r="RYO37" s="35"/>
      <c r="RYP37" s="52"/>
      <c r="RYQ37" s="53"/>
      <c r="RYR37" s="54"/>
      <c r="RYS37" s="52"/>
      <c r="RYT37" s="53"/>
      <c r="RYU37" s="54"/>
      <c r="RZE37" s="35"/>
      <c r="RZF37" s="52"/>
      <c r="RZG37" s="53"/>
      <c r="RZH37" s="54"/>
      <c r="RZI37" s="52"/>
      <c r="RZJ37" s="53"/>
      <c r="RZK37" s="54"/>
      <c r="RZU37" s="35"/>
      <c r="RZV37" s="52"/>
      <c r="RZW37" s="53"/>
      <c r="RZX37" s="54"/>
      <c r="RZY37" s="52"/>
      <c r="RZZ37" s="53"/>
      <c r="SAA37" s="54"/>
      <c r="SAK37" s="35"/>
      <c r="SAL37" s="52"/>
      <c r="SAM37" s="53"/>
      <c r="SAN37" s="54"/>
      <c r="SAO37" s="52"/>
      <c r="SAP37" s="53"/>
      <c r="SAQ37" s="54"/>
      <c r="SBA37" s="35"/>
      <c r="SBB37" s="52"/>
      <c r="SBC37" s="53"/>
      <c r="SBD37" s="54"/>
      <c r="SBE37" s="52"/>
      <c r="SBF37" s="53"/>
      <c r="SBG37" s="54"/>
      <c r="SBQ37" s="35"/>
      <c r="SBR37" s="52"/>
      <c r="SBS37" s="53"/>
      <c r="SBT37" s="54"/>
      <c r="SBU37" s="52"/>
      <c r="SBV37" s="53"/>
      <c r="SBW37" s="54"/>
      <c r="SCG37" s="35"/>
      <c r="SCH37" s="52"/>
      <c r="SCI37" s="53"/>
      <c r="SCJ37" s="54"/>
      <c r="SCK37" s="52"/>
      <c r="SCL37" s="53"/>
      <c r="SCM37" s="54"/>
      <c r="SCW37" s="35"/>
      <c r="SCX37" s="52"/>
      <c r="SCY37" s="53"/>
      <c r="SCZ37" s="54"/>
      <c r="SDA37" s="52"/>
      <c r="SDB37" s="53"/>
      <c r="SDC37" s="54"/>
      <c r="SDM37" s="35"/>
      <c r="SDN37" s="52"/>
      <c r="SDO37" s="53"/>
      <c r="SDP37" s="54"/>
      <c r="SDQ37" s="52"/>
      <c r="SDR37" s="53"/>
      <c r="SDS37" s="54"/>
      <c r="SEC37" s="35"/>
      <c r="SED37" s="52"/>
      <c r="SEE37" s="53"/>
      <c r="SEF37" s="54"/>
      <c r="SEG37" s="52"/>
      <c r="SEH37" s="53"/>
      <c r="SEI37" s="54"/>
      <c r="SES37" s="35"/>
      <c r="SET37" s="52"/>
      <c r="SEU37" s="53"/>
      <c r="SEV37" s="54"/>
      <c r="SEW37" s="52"/>
      <c r="SEX37" s="53"/>
      <c r="SEY37" s="54"/>
      <c r="SFI37" s="35"/>
      <c r="SFJ37" s="52"/>
      <c r="SFK37" s="53"/>
      <c r="SFL37" s="54"/>
      <c r="SFM37" s="52"/>
      <c r="SFN37" s="53"/>
      <c r="SFO37" s="54"/>
      <c r="SFY37" s="35"/>
      <c r="SFZ37" s="52"/>
      <c r="SGA37" s="53"/>
      <c r="SGB37" s="54"/>
      <c r="SGC37" s="52"/>
      <c r="SGD37" s="53"/>
      <c r="SGE37" s="54"/>
      <c r="SGO37" s="35"/>
      <c r="SGP37" s="52"/>
      <c r="SGQ37" s="53"/>
      <c r="SGR37" s="54"/>
      <c r="SGS37" s="52"/>
      <c r="SGT37" s="53"/>
      <c r="SGU37" s="54"/>
      <c r="SHE37" s="35"/>
      <c r="SHF37" s="52"/>
      <c r="SHG37" s="53"/>
      <c r="SHH37" s="54"/>
      <c r="SHI37" s="52"/>
      <c r="SHJ37" s="53"/>
      <c r="SHK37" s="54"/>
      <c r="SHU37" s="35"/>
      <c r="SHV37" s="52"/>
      <c r="SHW37" s="53"/>
      <c r="SHX37" s="54"/>
      <c r="SHY37" s="52"/>
      <c r="SHZ37" s="53"/>
      <c r="SIA37" s="54"/>
      <c r="SIK37" s="35"/>
      <c r="SIL37" s="52"/>
      <c r="SIM37" s="53"/>
      <c r="SIN37" s="54"/>
      <c r="SIO37" s="52"/>
      <c r="SIP37" s="53"/>
      <c r="SIQ37" s="54"/>
      <c r="SJA37" s="35"/>
      <c r="SJB37" s="52"/>
      <c r="SJC37" s="53"/>
      <c r="SJD37" s="54"/>
      <c r="SJE37" s="52"/>
      <c r="SJF37" s="53"/>
      <c r="SJG37" s="54"/>
      <c r="SJQ37" s="35"/>
      <c r="SJR37" s="52"/>
      <c r="SJS37" s="53"/>
      <c r="SJT37" s="54"/>
      <c r="SJU37" s="52"/>
      <c r="SJV37" s="53"/>
      <c r="SJW37" s="54"/>
      <c r="SKG37" s="35"/>
      <c r="SKH37" s="52"/>
      <c r="SKI37" s="53"/>
      <c r="SKJ37" s="54"/>
      <c r="SKK37" s="52"/>
      <c r="SKL37" s="53"/>
      <c r="SKM37" s="54"/>
      <c r="SKW37" s="35"/>
      <c r="SKX37" s="52"/>
      <c r="SKY37" s="53"/>
      <c r="SKZ37" s="54"/>
      <c r="SLA37" s="52"/>
      <c r="SLB37" s="53"/>
      <c r="SLC37" s="54"/>
      <c r="SLM37" s="35"/>
      <c r="SLN37" s="52"/>
      <c r="SLO37" s="53"/>
      <c r="SLP37" s="54"/>
      <c r="SLQ37" s="52"/>
      <c r="SLR37" s="53"/>
      <c r="SLS37" s="54"/>
      <c r="SMC37" s="35"/>
      <c r="SMD37" s="52"/>
      <c r="SME37" s="53"/>
      <c r="SMF37" s="54"/>
      <c r="SMG37" s="52"/>
      <c r="SMH37" s="53"/>
      <c r="SMI37" s="54"/>
      <c r="SMS37" s="35"/>
      <c r="SMT37" s="52"/>
      <c r="SMU37" s="53"/>
      <c r="SMV37" s="54"/>
      <c r="SMW37" s="52"/>
      <c r="SMX37" s="53"/>
      <c r="SMY37" s="54"/>
      <c r="SNI37" s="35"/>
      <c r="SNJ37" s="52"/>
      <c r="SNK37" s="53"/>
      <c r="SNL37" s="54"/>
      <c r="SNM37" s="52"/>
      <c r="SNN37" s="53"/>
      <c r="SNO37" s="54"/>
      <c r="SNY37" s="35"/>
      <c r="SNZ37" s="52"/>
      <c r="SOA37" s="53"/>
      <c r="SOB37" s="54"/>
      <c r="SOC37" s="52"/>
      <c r="SOD37" s="53"/>
      <c r="SOE37" s="54"/>
      <c r="SOO37" s="35"/>
      <c r="SOP37" s="52"/>
      <c r="SOQ37" s="53"/>
      <c r="SOR37" s="54"/>
      <c r="SOS37" s="52"/>
      <c r="SOT37" s="53"/>
      <c r="SOU37" s="54"/>
      <c r="SPE37" s="35"/>
      <c r="SPF37" s="52"/>
      <c r="SPG37" s="53"/>
      <c r="SPH37" s="54"/>
      <c r="SPI37" s="52"/>
      <c r="SPJ37" s="53"/>
      <c r="SPK37" s="54"/>
      <c r="SPU37" s="35"/>
      <c r="SPV37" s="52"/>
      <c r="SPW37" s="53"/>
      <c r="SPX37" s="54"/>
      <c r="SPY37" s="52"/>
      <c r="SPZ37" s="53"/>
      <c r="SQA37" s="54"/>
      <c r="SQK37" s="35"/>
      <c r="SQL37" s="52"/>
      <c r="SQM37" s="53"/>
      <c r="SQN37" s="54"/>
      <c r="SQO37" s="52"/>
      <c r="SQP37" s="53"/>
      <c r="SQQ37" s="54"/>
      <c r="SRA37" s="35"/>
      <c r="SRB37" s="52"/>
      <c r="SRC37" s="53"/>
      <c r="SRD37" s="54"/>
      <c r="SRE37" s="52"/>
      <c r="SRF37" s="53"/>
      <c r="SRG37" s="54"/>
      <c r="SRQ37" s="35"/>
      <c r="SRR37" s="52"/>
      <c r="SRS37" s="53"/>
      <c r="SRT37" s="54"/>
      <c r="SRU37" s="52"/>
      <c r="SRV37" s="53"/>
      <c r="SRW37" s="54"/>
      <c r="SSG37" s="35"/>
      <c r="SSH37" s="52"/>
      <c r="SSI37" s="53"/>
      <c r="SSJ37" s="54"/>
      <c r="SSK37" s="52"/>
      <c r="SSL37" s="53"/>
      <c r="SSM37" s="54"/>
      <c r="SSW37" s="35"/>
      <c r="SSX37" s="52"/>
      <c r="SSY37" s="53"/>
      <c r="SSZ37" s="54"/>
      <c r="STA37" s="52"/>
      <c r="STB37" s="53"/>
      <c r="STC37" s="54"/>
      <c r="STM37" s="35"/>
      <c r="STN37" s="52"/>
      <c r="STO37" s="53"/>
      <c r="STP37" s="54"/>
      <c r="STQ37" s="52"/>
      <c r="STR37" s="53"/>
      <c r="STS37" s="54"/>
      <c r="SUC37" s="35"/>
      <c r="SUD37" s="52"/>
      <c r="SUE37" s="53"/>
      <c r="SUF37" s="54"/>
      <c r="SUG37" s="52"/>
      <c r="SUH37" s="53"/>
      <c r="SUI37" s="54"/>
      <c r="SUS37" s="35"/>
      <c r="SUT37" s="52"/>
      <c r="SUU37" s="53"/>
      <c r="SUV37" s="54"/>
      <c r="SUW37" s="52"/>
      <c r="SUX37" s="53"/>
      <c r="SUY37" s="54"/>
      <c r="SVI37" s="35"/>
      <c r="SVJ37" s="52"/>
      <c r="SVK37" s="53"/>
      <c r="SVL37" s="54"/>
      <c r="SVM37" s="52"/>
      <c r="SVN37" s="53"/>
      <c r="SVO37" s="54"/>
      <c r="SVY37" s="35"/>
      <c r="SVZ37" s="52"/>
      <c r="SWA37" s="53"/>
      <c r="SWB37" s="54"/>
      <c r="SWC37" s="52"/>
      <c r="SWD37" s="53"/>
      <c r="SWE37" s="54"/>
      <c r="SWO37" s="35"/>
      <c r="SWP37" s="52"/>
      <c r="SWQ37" s="53"/>
      <c r="SWR37" s="54"/>
      <c r="SWS37" s="52"/>
      <c r="SWT37" s="53"/>
      <c r="SWU37" s="54"/>
      <c r="SXE37" s="35"/>
      <c r="SXF37" s="52"/>
      <c r="SXG37" s="53"/>
      <c r="SXH37" s="54"/>
      <c r="SXI37" s="52"/>
      <c r="SXJ37" s="53"/>
      <c r="SXK37" s="54"/>
      <c r="SXU37" s="35"/>
      <c r="SXV37" s="52"/>
      <c r="SXW37" s="53"/>
      <c r="SXX37" s="54"/>
      <c r="SXY37" s="52"/>
      <c r="SXZ37" s="53"/>
      <c r="SYA37" s="54"/>
      <c r="SYK37" s="35"/>
      <c r="SYL37" s="52"/>
      <c r="SYM37" s="53"/>
      <c r="SYN37" s="54"/>
      <c r="SYO37" s="52"/>
      <c r="SYP37" s="53"/>
      <c r="SYQ37" s="54"/>
      <c r="SZA37" s="35"/>
      <c r="SZB37" s="52"/>
      <c r="SZC37" s="53"/>
      <c r="SZD37" s="54"/>
      <c r="SZE37" s="52"/>
      <c r="SZF37" s="53"/>
      <c r="SZG37" s="54"/>
      <c r="SZQ37" s="35"/>
      <c r="SZR37" s="52"/>
      <c r="SZS37" s="53"/>
      <c r="SZT37" s="54"/>
      <c r="SZU37" s="52"/>
      <c r="SZV37" s="53"/>
      <c r="SZW37" s="54"/>
      <c r="TAG37" s="35"/>
      <c r="TAH37" s="52"/>
      <c r="TAI37" s="53"/>
      <c r="TAJ37" s="54"/>
      <c r="TAK37" s="52"/>
      <c r="TAL37" s="53"/>
      <c r="TAM37" s="54"/>
      <c r="TAW37" s="35"/>
      <c r="TAX37" s="52"/>
      <c r="TAY37" s="53"/>
      <c r="TAZ37" s="54"/>
      <c r="TBA37" s="52"/>
      <c r="TBB37" s="53"/>
      <c r="TBC37" s="54"/>
      <c r="TBM37" s="35"/>
      <c r="TBN37" s="52"/>
      <c r="TBO37" s="53"/>
      <c r="TBP37" s="54"/>
      <c r="TBQ37" s="52"/>
      <c r="TBR37" s="53"/>
      <c r="TBS37" s="54"/>
      <c r="TCC37" s="35"/>
      <c r="TCD37" s="52"/>
      <c r="TCE37" s="53"/>
      <c r="TCF37" s="54"/>
      <c r="TCG37" s="52"/>
      <c r="TCH37" s="53"/>
      <c r="TCI37" s="54"/>
      <c r="TCS37" s="35"/>
      <c r="TCT37" s="52"/>
      <c r="TCU37" s="53"/>
      <c r="TCV37" s="54"/>
      <c r="TCW37" s="52"/>
      <c r="TCX37" s="53"/>
      <c r="TCY37" s="54"/>
      <c r="TDI37" s="35"/>
      <c r="TDJ37" s="52"/>
      <c r="TDK37" s="53"/>
      <c r="TDL37" s="54"/>
      <c r="TDM37" s="52"/>
      <c r="TDN37" s="53"/>
      <c r="TDO37" s="54"/>
      <c r="TDY37" s="35"/>
      <c r="TDZ37" s="52"/>
      <c r="TEA37" s="53"/>
      <c r="TEB37" s="54"/>
      <c r="TEC37" s="52"/>
      <c r="TED37" s="53"/>
      <c r="TEE37" s="54"/>
      <c r="TEO37" s="35"/>
      <c r="TEP37" s="52"/>
      <c r="TEQ37" s="53"/>
      <c r="TER37" s="54"/>
      <c r="TES37" s="52"/>
      <c r="TET37" s="53"/>
      <c r="TEU37" s="54"/>
      <c r="TFE37" s="35"/>
      <c r="TFF37" s="52"/>
      <c r="TFG37" s="53"/>
      <c r="TFH37" s="54"/>
      <c r="TFI37" s="52"/>
      <c r="TFJ37" s="53"/>
      <c r="TFK37" s="54"/>
      <c r="TFU37" s="35"/>
      <c r="TFV37" s="52"/>
      <c r="TFW37" s="53"/>
      <c r="TFX37" s="54"/>
      <c r="TFY37" s="52"/>
      <c r="TFZ37" s="53"/>
      <c r="TGA37" s="54"/>
      <c r="TGK37" s="35"/>
      <c r="TGL37" s="52"/>
      <c r="TGM37" s="53"/>
      <c r="TGN37" s="54"/>
      <c r="TGO37" s="52"/>
      <c r="TGP37" s="53"/>
      <c r="TGQ37" s="54"/>
      <c r="THA37" s="35"/>
      <c r="THB37" s="52"/>
      <c r="THC37" s="53"/>
      <c r="THD37" s="54"/>
      <c r="THE37" s="52"/>
      <c r="THF37" s="53"/>
      <c r="THG37" s="54"/>
      <c r="THQ37" s="35"/>
      <c r="THR37" s="52"/>
      <c r="THS37" s="53"/>
      <c r="THT37" s="54"/>
      <c r="THU37" s="52"/>
      <c r="THV37" s="53"/>
      <c r="THW37" s="54"/>
      <c r="TIG37" s="35"/>
      <c r="TIH37" s="52"/>
      <c r="TII37" s="53"/>
      <c r="TIJ37" s="54"/>
      <c r="TIK37" s="52"/>
      <c r="TIL37" s="53"/>
      <c r="TIM37" s="54"/>
      <c r="TIW37" s="35"/>
      <c r="TIX37" s="52"/>
      <c r="TIY37" s="53"/>
      <c r="TIZ37" s="54"/>
      <c r="TJA37" s="52"/>
      <c r="TJB37" s="53"/>
      <c r="TJC37" s="54"/>
      <c r="TJM37" s="35"/>
      <c r="TJN37" s="52"/>
      <c r="TJO37" s="53"/>
      <c r="TJP37" s="54"/>
      <c r="TJQ37" s="52"/>
      <c r="TJR37" s="53"/>
      <c r="TJS37" s="54"/>
      <c r="TKC37" s="35"/>
      <c r="TKD37" s="52"/>
      <c r="TKE37" s="53"/>
      <c r="TKF37" s="54"/>
      <c r="TKG37" s="52"/>
      <c r="TKH37" s="53"/>
      <c r="TKI37" s="54"/>
      <c r="TKS37" s="35"/>
      <c r="TKT37" s="52"/>
      <c r="TKU37" s="53"/>
      <c r="TKV37" s="54"/>
      <c r="TKW37" s="52"/>
      <c r="TKX37" s="53"/>
      <c r="TKY37" s="54"/>
      <c r="TLI37" s="35"/>
      <c r="TLJ37" s="52"/>
      <c r="TLK37" s="53"/>
      <c r="TLL37" s="54"/>
      <c r="TLM37" s="52"/>
      <c r="TLN37" s="53"/>
      <c r="TLO37" s="54"/>
      <c r="TLY37" s="35"/>
      <c r="TLZ37" s="52"/>
      <c r="TMA37" s="53"/>
      <c r="TMB37" s="54"/>
      <c r="TMC37" s="52"/>
      <c r="TMD37" s="53"/>
      <c r="TME37" s="54"/>
      <c r="TMO37" s="35"/>
      <c r="TMP37" s="52"/>
      <c r="TMQ37" s="53"/>
      <c r="TMR37" s="54"/>
      <c r="TMS37" s="52"/>
      <c r="TMT37" s="53"/>
      <c r="TMU37" s="54"/>
      <c r="TNE37" s="35"/>
      <c r="TNF37" s="52"/>
      <c r="TNG37" s="53"/>
      <c r="TNH37" s="54"/>
      <c r="TNI37" s="52"/>
      <c r="TNJ37" s="53"/>
      <c r="TNK37" s="54"/>
      <c r="TNU37" s="35"/>
      <c r="TNV37" s="52"/>
      <c r="TNW37" s="53"/>
      <c r="TNX37" s="54"/>
      <c r="TNY37" s="52"/>
      <c r="TNZ37" s="53"/>
      <c r="TOA37" s="54"/>
      <c r="TOK37" s="35"/>
      <c r="TOL37" s="52"/>
      <c r="TOM37" s="53"/>
      <c r="TON37" s="54"/>
      <c r="TOO37" s="52"/>
      <c r="TOP37" s="53"/>
      <c r="TOQ37" s="54"/>
      <c r="TPA37" s="35"/>
      <c r="TPB37" s="52"/>
      <c r="TPC37" s="53"/>
      <c r="TPD37" s="54"/>
      <c r="TPE37" s="52"/>
      <c r="TPF37" s="53"/>
      <c r="TPG37" s="54"/>
      <c r="TPQ37" s="35"/>
      <c r="TPR37" s="52"/>
      <c r="TPS37" s="53"/>
      <c r="TPT37" s="54"/>
      <c r="TPU37" s="52"/>
      <c r="TPV37" s="53"/>
      <c r="TPW37" s="54"/>
      <c r="TQG37" s="35"/>
      <c r="TQH37" s="52"/>
      <c r="TQI37" s="53"/>
      <c r="TQJ37" s="54"/>
      <c r="TQK37" s="52"/>
      <c r="TQL37" s="53"/>
      <c r="TQM37" s="54"/>
      <c r="TQW37" s="35"/>
      <c r="TQX37" s="52"/>
      <c r="TQY37" s="53"/>
      <c r="TQZ37" s="54"/>
      <c r="TRA37" s="52"/>
      <c r="TRB37" s="53"/>
      <c r="TRC37" s="54"/>
      <c r="TRM37" s="35"/>
      <c r="TRN37" s="52"/>
      <c r="TRO37" s="53"/>
      <c r="TRP37" s="54"/>
      <c r="TRQ37" s="52"/>
      <c r="TRR37" s="53"/>
      <c r="TRS37" s="54"/>
      <c r="TSC37" s="35"/>
      <c r="TSD37" s="52"/>
      <c r="TSE37" s="53"/>
      <c r="TSF37" s="54"/>
      <c r="TSG37" s="52"/>
      <c r="TSH37" s="53"/>
      <c r="TSI37" s="54"/>
      <c r="TSS37" s="35"/>
      <c r="TST37" s="52"/>
      <c r="TSU37" s="53"/>
      <c r="TSV37" s="54"/>
      <c r="TSW37" s="52"/>
      <c r="TSX37" s="53"/>
      <c r="TSY37" s="54"/>
      <c r="TTI37" s="35"/>
      <c r="TTJ37" s="52"/>
      <c r="TTK37" s="53"/>
      <c r="TTL37" s="54"/>
      <c r="TTM37" s="52"/>
      <c r="TTN37" s="53"/>
      <c r="TTO37" s="54"/>
      <c r="TTY37" s="35"/>
      <c r="TTZ37" s="52"/>
      <c r="TUA37" s="53"/>
      <c r="TUB37" s="54"/>
      <c r="TUC37" s="52"/>
      <c r="TUD37" s="53"/>
      <c r="TUE37" s="54"/>
      <c r="TUO37" s="35"/>
      <c r="TUP37" s="52"/>
      <c r="TUQ37" s="53"/>
      <c r="TUR37" s="54"/>
      <c r="TUS37" s="52"/>
      <c r="TUT37" s="53"/>
      <c r="TUU37" s="54"/>
      <c r="TVE37" s="35"/>
      <c r="TVF37" s="52"/>
      <c r="TVG37" s="53"/>
      <c r="TVH37" s="54"/>
      <c r="TVI37" s="52"/>
      <c r="TVJ37" s="53"/>
      <c r="TVK37" s="54"/>
      <c r="TVU37" s="35"/>
      <c r="TVV37" s="52"/>
      <c r="TVW37" s="53"/>
      <c r="TVX37" s="54"/>
      <c r="TVY37" s="52"/>
      <c r="TVZ37" s="53"/>
      <c r="TWA37" s="54"/>
      <c r="TWK37" s="35"/>
      <c r="TWL37" s="52"/>
      <c r="TWM37" s="53"/>
      <c r="TWN37" s="54"/>
      <c r="TWO37" s="52"/>
      <c r="TWP37" s="53"/>
      <c r="TWQ37" s="54"/>
      <c r="TXA37" s="35"/>
      <c r="TXB37" s="52"/>
      <c r="TXC37" s="53"/>
      <c r="TXD37" s="54"/>
      <c r="TXE37" s="52"/>
      <c r="TXF37" s="53"/>
      <c r="TXG37" s="54"/>
      <c r="TXQ37" s="35"/>
      <c r="TXR37" s="52"/>
      <c r="TXS37" s="53"/>
      <c r="TXT37" s="54"/>
      <c r="TXU37" s="52"/>
      <c r="TXV37" s="53"/>
      <c r="TXW37" s="54"/>
      <c r="TYG37" s="35"/>
      <c r="TYH37" s="52"/>
      <c r="TYI37" s="53"/>
      <c r="TYJ37" s="54"/>
      <c r="TYK37" s="52"/>
      <c r="TYL37" s="53"/>
      <c r="TYM37" s="54"/>
      <c r="TYW37" s="35"/>
      <c r="TYX37" s="52"/>
      <c r="TYY37" s="53"/>
      <c r="TYZ37" s="54"/>
      <c r="TZA37" s="52"/>
      <c r="TZB37" s="53"/>
      <c r="TZC37" s="54"/>
      <c r="TZM37" s="35"/>
      <c r="TZN37" s="52"/>
      <c r="TZO37" s="53"/>
      <c r="TZP37" s="54"/>
      <c r="TZQ37" s="52"/>
      <c r="TZR37" s="53"/>
      <c r="TZS37" s="54"/>
      <c r="UAC37" s="35"/>
      <c r="UAD37" s="52"/>
      <c r="UAE37" s="53"/>
      <c r="UAF37" s="54"/>
      <c r="UAG37" s="52"/>
      <c r="UAH37" s="53"/>
      <c r="UAI37" s="54"/>
      <c r="UAS37" s="35"/>
      <c r="UAT37" s="52"/>
      <c r="UAU37" s="53"/>
      <c r="UAV37" s="54"/>
      <c r="UAW37" s="52"/>
      <c r="UAX37" s="53"/>
      <c r="UAY37" s="54"/>
      <c r="UBI37" s="35"/>
      <c r="UBJ37" s="52"/>
      <c r="UBK37" s="53"/>
      <c r="UBL37" s="54"/>
      <c r="UBM37" s="52"/>
      <c r="UBN37" s="53"/>
      <c r="UBO37" s="54"/>
      <c r="UBY37" s="35"/>
      <c r="UBZ37" s="52"/>
      <c r="UCA37" s="53"/>
      <c r="UCB37" s="54"/>
      <c r="UCC37" s="52"/>
      <c r="UCD37" s="53"/>
      <c r="UCE37" s="54"/>
      <c r="UCO37" s="35"/>
      <c r="UCP37" s="52"/>
      <c r="UCQ37" s="53"/>
      <c r="UCR37" s="54"/>
      <c r="UCS37" s="52"/>
      <c r="UCT37" s="53"/>
      <c r="UCU37" s="54"/>
      <c r="UDE37" s="35"/>
      <c r="UDF37" s="52"/>
      <c r="UDG37" s="53"/>
      <c r="UDH37" s="54"/>
      <c r="UDI37" s="52"/>
      <c r="UDJ37" s="53"/>
      <c r="UDK37" s="54"/>
      <c r="UDU37" s="35"/>
      <c r="UDV37" s="52"/>
      <c r="UDW37" s="53"/>
      <c r="UDX37" s="54"/>
      <c r="UDY37" s="52"/>
      <c r="UDZ37" s="53"/>
      <c r="UEA37" s="54"/>
      <c r="UEK37" s="35"/>
      <c r="UEL37" s="52"/>
      <c r="UEM37" s="53"/>
      <c r="UEN37" s="54"/>
      <c r="UEO37" s="52"/>
      <c r="UEP37" s="53"/>
      <c r="UEQ37" s="54"/>
      <c r="UFA37" s="35"/>
      <c r="UFB37" s="52"/>
      <c r="UFC37" s="53"/>
      <c r="UFD37" s="54"/>
      <c r="UFE37" s="52"/>
      <c r="UFF37" s="53"/>
      <c r="UFG37" s="54"/>
      <c r="UFQ37" s="35"/>
      <c r="UFR37" s="52"/>
      <c r="UFS37" s="53"/>
      <c r="UFT37" s="54"/>
      <c r="UFU37" s="52"/>
      <c r="UFV37" s="53"/>
      <c r="UFW37" s="54"/>
      <c r="UGG37" s="35"/>
      <c r="UGH37" s="52"/>
      <c r="UGI37" s="53"/>
      <c r="UGJ37" s="54"/>
      <c r="UGK37" s="52"/>
      <c r="UGL37" s="53"/>
      <c r="UGM37" s="54"/>
      <c r="UGW37" s="35"/>
      <c r="UGX37" s="52"/>
      <c r="UGY37" s="53"/>
      <c r="UGZ37" s="54"/>
      <c r="UHA37" s="52"/>
      <c r="UHB37" s="53"/>
      <c r="UHC37" s="54"/>
      <c r="UHM37" s="35"/>
      <c r="UHN37" s="52"/>
      <c r="UHO37" s="53"/>
      <c r="UHP37" s="54"/>
      <c r="UHQ37" s="52"/>
      <c r="UHR37" s="53"/>
      <c r="UHS37" s="54"/>
      <c r="UIC37" s="35"/>
      <c r="UID37" s="52"/>
      <c r="UIE37" s="53"/>
      <c r="UIF37" s="54"/>
      <c r="UIG37" s="52"/>
      <c r="UIH37" s="53"/>
      <c r="UII37" s="54"/>
      <c r="UIS37" s="35"/>
      <c r="UIT37" s="52"/>
      <c r="UIU37" s="53"/>
      <c r="UIV37" s="54"/>
      <c r="UIW37" s="52"/>
      <c r="UIX37" s="53"/>
      <c r="UIY37" s="54"/>
      <c r="UJI37" s="35"/>
      <c r="UJJ37" s="52"/>
      <c r="UJK37" s="53"/>
      <c r="UJL37" s="54"/>
      <c r="UJM37" s="52"/>
      <c r="UJN37" s="53"/>
      <c r="UJO37" s="54"/>
      <c r="UJY37" s="35"/>
      <c r="UJZ37" s="52"/>
      <c r="UKA37" s="53"/>
      <c r="UKB37" s="54"/>
      <c r="UKC37" s="52"/>
      <c r="UKD37" s="53"/>
      <c r="UKE37" s="54"/>
      <c r="UKO37" s="35"/>
      <c r="UKP37" s="52"/>
      <c r="UKQ37" s="53"/>
      <c r="UKR37" s="54"/>
      <c r="UKS37" s="52"/>
      <c r="UKT37" s="53"/>
      <c r="UKU37" s="54"/>
      <c r="ULE37" s="35"/>
      <c r="ULF37" s="52"/>
      <c r="ULG37" s="53"/>
      <c r="ULH37" s="54"/>
      <c r="ULI37" s="52"/>
      <c r="ULJ37" s="53"/>
      <c r="ULK37" s="54"/>
      <c r="ULU37" s="35"/>
      <c r="ULV37" s="52"/>
      <c r="ULW37" s="53"/>
      <c r="ULX37" s="54"/>
      <c r="ULY37" s="52"/>
      <c r="ULZ37" s="53"/>
      <c r="UMA37" s="54"/>
      <c r="UMK37" s="35"/>
      <c r="UML37" s="52"/>
      <c r="UMM37" s="53"/>
      <c r="UMN37" s="54"/>
      <c r="UMO37" s="52"/>
      <c r="UMP37" s="53"/>
      <c r="UMQ37" s="54"/>
      <c r="UNA37" s="35"/>
      <c r="UNB37" s="52"/>
      <c r="UNC37" s="53"/>
      <c r="UND37" s="54"/>
      <c r="UNE37" s="52"/>
      <c r="UNF37" s="53"/>
      <c r="UNG37" s="54"/>
      <c r="UNQ37" s="35"/>
      <c r="UNR37" s="52"/>
      <c r="UNS37" s="53"/>
      <c r="UNT37" s="54"/>
      <c r="UNU37" s="52"/>
      <c r="UNV37" s="53"/>
      <c r="UNW37" s="54"/>
      <c r="UOG37" s="35"/>
      <c r="UOH37" s="52"/>
      <c r="UOI37" s="53"/>
      <c r="UOJ37" s="54"/>
      <c r="UOK37" s="52"/>
      <c r="UOL37" s="53"/>
      <c r="UOM37" s="54"/>
      <c r="UOW37" s="35"/>
      <c r="UOX37" s="52"/>
      <c r="UOY37" s="53"/>
      <c r="UOZ37" s="54"/>
      <c r="UPA37" s="52"/>
      <c r="UPB37" s="53"/>
      <c r="UPC37" s="54"/>
      <c r="UPM37" s="35"/>
      <c r="UPN37" s="52"/>
      <c r="UPO37" s="53"/>
      <c r="UPP37" s="54"/>
      <c r="UPQ37" s="52"/>
      <c r="UPR37" s="53"/>
      <c r="UPS37" s="54"/>
      <c r="UQC37" s="35"/>
      <c r="UQD37" s="52"/>
      <c r="UQE37" s="53"/>
      <c r="UQF37" s="54"/>
      <c r="UQG37" s="52"/>
      <c r="UQH37" s="53"/>
      <c r="UQI37" s="54"/>
      <c r="UQS37" s="35"/>
      <c r="UQT37" s="52"/>
      <c r="UQU37" s="53"/>
      <c r="UQV37" s="54"/>
      <c r="UQW37" s="52"/>
      <c r="UQX37" s="53"/>
      <c r="UQY37" s="54"/>
      <c r="URI37" s="35"/>
      <c r="URJ37" s="52"/>
      <c r="URK37" s="53"/>
      <c r="URL37" s="54"/>
      <c r="URM37" s="52"/>
      <c r="URN37" s="53"/>
      <c r="URO37" s="54"/>
      <c r="URY37" s="35"/>
      <c r="URZ37" s="52"/>
      <c r="USA37" s="53"/>
      <c r="USB37" s="54"/>
      <c r="USC37" s="52"/>
      <c r="USD37" s="53"/>
      <c r="USE37" s="54"/>
      <c r="USO37" s="35"/>
      <c r="USP37" s="52"/>
      <c r="USQ37" s="53"/>
      <c r="USR37" s="54"/>
      <c r="USS37" s="52"/>
      <c r="UST37" s="53"/>
      <c r="USU37" s="54"/>
      <c r="UTE37" s="35"/>
      <c r="UTF37" s="52"/>
      <c r="UTG37" s="53"/>
      <c r="UTH37" s="54"/>
      <c r="UTI37" s="52"/>
      <c r="UTJ37" s="53"/>
      <c r="UTK37" s="54"/>
      <c r="UTU37" s="35"/>
      <c r="UTV37" s="52"/>
      <c r="UTW37" s="53"/>
      <c r="UTX37" s="54"/>
      <c r="UTY37" s="52"/>
      <c r="UTZ37" s="53"/>
      <c r="UUA37" s="54"/>
      <c r="UUK37" s="35"/>
      <c r="UUL37" s="52"/>
      <c r="UUM37" s="53"/>
      <c r="UUN37" s="54"/>
      <c r="UUO37" s="52"/>
      <c r="UUP37" s="53"/>
      <c r="UUQ37" s="54"/>
      <c r="UVA37" s="35"/>
      <c r="UVB37" s="52"/>
      <c r="UVC37" s="53"/>
      <c r="UVD37" s="54"/>
      <c r="UVE37" s="52"/>
      <c r="UVF37" s="53"/>
      <c r="UVG37" s="54"/>
      <c r="UVQ37" s="35"/>
      <c r="UVR37" s="52"/>
      <c r="UVS37" s="53"/>
      <c r="UVT37" s="54"/>
      <c r="UVU37" s="52"/>
      <c r="UVV37" s="53"/>
      <c r="UVW37" s="54"/>
      <c r="UWG37" s="35"/>
      <c r="UWH37" s="52"/>
      <c r="UWI37" s="53"/>
      <c r="UWJ37" s="54"/>
      <c r="UWK37" s="52"/>
      <c r="UWL37" s="53"/>
      <c r="UWM37" s="54"/>
      <c r="UWW37" s="35"/>
      <c r="UWX37" s="52"/>
      <c r="UWY37" s="53"/>
      <c r="UWZ37" s="54"/>
      <c r="UXA37" s="52"/>
      <c r="UXB37" s="53"/>
      <c r="UXC37" s="54"/>
      <c r="UXM37" s="35"/>
      <c r="UXN37" s="52"/>
      <c r="UXO37" s="53"/>
      <c r="UXP37" s="54"/>
      <c r="UXQ37" s="52"/>
      <c r="UXR37" s="53"/>
      <c r="UXS37" s="54"/>
      <c r="UYC37" s="35"/>
      <c r="UYD37" s="52"/>
      <c r="UYE37" s="53"/>
      <c r="UYF37" s="54"/>
      <c r="UYG37" s="52"/>
      <c r="UYH37" s="53"/>
      <c r="UYI37" s="54"/>
      <c r="UYS37" s="35"/>
      <c r="UYT37" s="52"/>
      <c r="UYU37" s="53"/>
      <c r="UYV37" s="54"/>
      <c r="UYW37" s="52"/>
      <c r="UYX37" s="53"/>
      <c r="UYY37" s="54"/>
      <c r="UZI37" s="35"/>
      <c r="UZJ37" s="52"/>
      <c r="UZK37" s="53"/>
      <c r="UZL37" s="54"/>
      <c r="UZM37" s="52"/>
      <c r="UZN37" s="53"/>
      <c r="UZO37" s="54"/>
      <c r="UZY37" s="35"/>
      <c r="UZZ37" s="52"/>
      <c r="VAA37" s="53"/>
      <c r="VAB37" s="54"/>
      <c r="VAC37" s="52"/>
      <c r="VAD37" s="53"/>
      <c r="VAE37" s="54"/>
      <c r="VAO37" s="35"/>
      <c r="VAP37" s="52"/>
      <c r="VAQ37" s="53"/>
      <c r="VAR37" s="54"/>
      <c r="VAS37" s="52"/>
      <c r="VAT37" s="53"/>
      <c r="VAU37" s="54"/>
      <c r="VBE37" s="35"/>
      <c r="VBF37" s="52"/>
      <c r="VBG37" s="53"/>
      <c r="VBH37" s="54"/>
      <c r="VBI37" s="52"/>
      <c r="VBJ37" s="53"/>
      <c r="VBK37" s="54"/>
      <c r="VBU37" s="35"/>
      <c r="VBV37" s="52"/>
      <c r="VBW37" s="53"/>
      <c r="VBX37" s="54"/>
      <c r="VBY37" s="52"/>
      <c r="VBZ37" s="53"/>
      <c r="VCA37" s="54"/>
      <c r="VCK37" s="35"/>
      <c r="VCL37" s="52"/>
      <c r="VCM37" s="53"/>
      <c r="VCN37" s="54"/>
      <c r="VCO37" s="52"/>
      <c r="VCP37" s="53"/>
      <c r="VCQ37" s="54"/>
      <c r="VDA37" s="35"/>
      <c r="VDB37" s="52"/>
      <c r="VDC37" s="53"/>
      <c r="VDD37" s="54"/>
      <c r="VDE37" s="52"/>
      <c r="VDF37" s="53"/>
      <c r="VDG37" s="54"/>
      <c r="VDQ37" s="35"/>
      <c r="VDR37" s="52"/>
      <c r="VDS37" s="53"/>
      <c r="VDT37" s="54"/>
      <c r="VDU37" s="52"/>
      <c r="VDV37" s="53"/>
      <c r="VDW37" s="54"/>
      <c r="VEG37" s="35"/>
      <c r="VEH37" s="52"/>
      <c r="VEI37" s="53"/>
      <c r="VEJ37" s="54"/>
      <c r="VEK37" s="52"/>
      <c r="VEL37" s="53"/>
      <c r="VEM37" s="54"/>
      <c r="VEW37" s="35"/>
      <c r="VEX37" s="52"/>
      <c r="VEY37" s="53"/>
      <c r="VEZ37" s="54"/>
      <c r="VFA37" s="52"/>
      <c r="VFB37" s="53"/>
      <c r="VFC37" s="54"/>
      <c r="VFM37" s="35"/>
      <c r="VFN37" s="52"/>
      <c r="VFO37" s="53"/>
      <c r="VFP37" s="54"/>
      <c r="VFQ37" s="52"/>
      <c r="VFR37" s="53"/>
      <c r="VFS37" s="54"/>
      <c r="VGC37" s="35"/>
      <c r="VGD37" s="52"/>
      <c r="VGE37" s="53"/>
      <c r="VGF37" s="54"/>
      <c r="VGG37" s="52"/>
      <c r="VGH37" s="53"/>
      <c r="VGI37" s="54"/>
      <c r="VGS37" s="35"/>
      <c r="VGT37" s="52"/>
      <c r="VGU37" s="53"/>
      <c r="VGV37" s="54"/>
      <c r="VGW37" s="52"/>
      <c r="VGX37" s="53"/>
      <c r="VGY37" s="54"/>
      <c r="VHI37" s="35"/>
      <c r="VHJ37" s="52"/>
      <c r="VHK37" s="53"/>
      <c r="VHL37" s="54"/>
      <c r="VHM37" s="52"/>
      <c r="VHN37" s="53"/>
      <c r="VHO37" s="54"/>
      <c r="VHY37" s="35"/>
      <c r="VHZ37" s="52"/>
      <c r="VIA37" s="53"/>
      <c r="VIB37" s="54"/>
      <c r="VIC37" s="52"/>
      <c r="VID37" s="53"/>
      <c r="VIE37" s="54"/>
      <c r="VIO37" s="35"/>
      <c r="VIP37" s="52"/>
      <c r="VIQ37" s="53"/>
      <c r="VIR37" s="54"/>
      <c r="VIS37" s="52"/>
      <c r="VIT37" s="53"/>
      <c r="VIU37" s="54"/>
      <c r="VJE37" s="35"/>
      <c r="VJF37" s="52"/>
      <c r="VJG37" s="53"/>
      <c r="VJH37" s="54"/>
      <c r="VJI37" s="52"/>
      <c r="VJJ37" s="53"/>
      <c r="VJK37" s="54"/>
      <c r="VJU37" s="35"/>
      <c r="VJV37" s="52"/>
      <c r="VJW37" s="53"/>
      <c r="VJX37" s="54"/>
      <c r="VJY37" s="52"/>
      <c r="VJZ37" s="53"/>
      <c r="VKA37" s="54"/>
      <c r="VKK37" s="35"/>
      <c r="VKL37" s="52"/>
      <c r="VKM37" s="53"/>
      <c r="VKN37" s="54"/>
      <c r="VKO37" s="52"/>
      <c r="VKP37" s="53"/>
      <c r="VKQ37" s="54"/>
      <c r="VLA37" s="35"/>
      <c r="VLB37" s="52"/>
      <c r="VLC37" s="53"/>
      <c r="VLD37" s="54"/>
      <c r="VLE37" s="52"/>
      <c r="VLF37" s="53"/>
      <c r="VLG37" s="54"/>
      <c r="VLQ37" s="35"/>
      <c r="VLR37" s="52"/>
      <c r="VLS37" s="53"/>
      <c r="VLT37" s="54"/>
      <c r="VLU37" s="52"/>
      <c r="VLV37" s="53"/>
      <c r="VLW37" s="54"/>
      <c r="VMG37" s="35"/>
      <c r="VMH37" s="52"/>
      <c r="VMI37" s="53"/>
      <c r="VMJ37" s="54"/>
      <c r="VMK37" s="52"/>
      <c r="VML37" s="53"/>
      <c r="VMM37" s="54"/>
      <c r="VMW37" s="35"/>
      <c r="VMX37" s="52"/>
      <c r="VMY37" s="53"/>
      <c r="VMZ37" s="54"/>
      <c r="VNA37" s="52"/>
      <c r="VNB37" s="53"/>
      <c r="VNC37" s="54"/>
      <c r="VNM37" s="35"/>
      <c r="VNN37" s="52"/>
      <c r="VNO37" s="53"/>
      <c r="VNP37" s="54"/>
      <c r="VNQ37" s="52"/>
      <c r="VNR37" s="53"/>
      <c r="VNS37" s="54"/>
      <c r="VOC37" s="35"/>
      <c r="VOD37" s="52"/>
      <c r="VOE37" s="53"/>
      <c r="VOF37" s="54"/>
      <c r="VOG37" s="52"/>
      <c r="VOH37" s="53"/>
      <c r="VOI37" s="54"/>
      <c r="VOS37" s="35"/>
      <c r="VOT37" s="52"/>
      <c r="VOU37" s="53"/>
      <c r="VOV37" s="54"/>
      <c r="VOW37" s="52"/>
      <c r="VOX37" s="53"/>
      <c r="VOY37" s="54"/>
      <c r="VPI37" s="35"/>
      <c r="VPJ37" s="52"/>
      <c r="VPK37" s="53"/>
      <c r="VPL37" s="54"/>
      <c r="VPM37" s="52"/>
      <c r="VPN37" s="53"/>
      <c r="VPO37" s="54"/>
      <c r="VPY37" s="35"/>
      <c r="VPZ37" s="52"/>
      <c r="VQA37" s="53"/>
      <c r="VQB37" s="54"/>
      <c r="VQC37" s="52"/>
      <c r="VQD37" s="53"/>
      <c r="VQE37" s="54"/>
      <c r="VQO37" s="35"/>
      <c r="VQP37" s="52"/>
      <c r="VQQ37" s="53"/>
      <c r="VQR37" s="54"/>
      <c r="VQS37" s="52"/>
      <c r="VQT37" s="53"/>
      <c r="VQU37" s="54"/>
      <c r="VRE37" s="35"/>
      <c r="VRF37" s="52"/>
      <c r="VRG37" s="53"/>
      <c r="VRH37" s="54"/>
      <c r="VRI37" s="52"/>
      <c r="VRJ37" s="53"/>
      <c r="VRK37" s="54"/>
      <c r="VRU37" s="35"/>
      <c r="VRV37" s="52"/>
      <c r="VRW37" s="53"/>
      <c r="VRX37" s="54"/>
      <c r="VRY37" s="52"/>
      <c r="VRZ37" s="53"/>
      <c r="VSA37" s="54"/>
      <c r="VSK37" s="35"/>
      <c r="VSL37" s="52"/>
      <c r="VSM37" s="53"/>
      <c r="VSN37" s="54"/>
      <c r="VSO37" s="52"/>
      <c r="VSP37" s="53"/>
      <c r="VSQ37" s="54"/>
      <c r="VTA37" s="35"/>
      <c r="VTB37" s="52"/>
      <c r="VTC37" s="53"/>
      <c r="VTD37" s="54"/>
      <c r="VTE37" s="52"/>
      <c r="VTF37" s="53"/>
      <c r="VTG37" s="54"/>
      <c r="VTQ37" s="35"/>
      <c r="VTR37" s="52"/>
      <c r="VTS37" s="53"/>
      <c r="VTT37" s="54"/>
      <c r="VTU37" s="52"/>
      <c r="VTV37" s="53"/>
      <c r="VTW37" s="54"/>
      <c r="VUG37" s="35"/>
      <c r="VUH37" s="52"/>
      <c r="VUI37" s="53"/>
      <c r="VUJ37" s="54"/>
      <c r="VUK37" s="52"/>
      <c r="VUL37" s="53"/>
      <c r="VUM37" s="54"/>
      <c r="VUW37" s="35"/>
      <c r="VUX37" s="52"/>
      <c r="VUY37" s="53"/>
      <c r="VUZ37" s="54"/>
      <c r="VVA37" s="52"/>
      <c r="VVB37" s="53"/>
      <c r="VVC37" s="54"/>
      <c r="VVM37" s="35"/>
      <c r="VVN37" s="52"/>
      <c r="VVO37" s="53"/>
      <c r="VVP37" s="54"/>
      <c r="VVQ37" s="52"/>
      <c r="VVR37" s="53"/>
      <c r="VVS37" s="54"/>
      <c r="VWC37" s="35"/>
      <c r="VWD37" s="52"/>
      <c r="VWE37" s="53"/>
      <c r="VWF37" s="54"/>
      <c r="VWG37" s="52"/>
      <c r="VWH37" s="53"/>
      <c r="VWI37" s="54"/>
      <c r="VWS37" s="35"/>
      <c r="VWT37" s="52"/>
      <c r="VWU37" s="53"/>
      <c r="VWV37" s="54"/>
      <c r="VWW37" s="52"/>
      <c r="VWX37" s="53"/>
      <c r="VWY37" s="54"/>
      <c r="VXI37" s="35"/>
      <c r="VXJ37" s="52"/>
      <c r="VXK37" s="53"/>
      <c r="VXL37" s="54"/>
      <c r="VXM37" s="52"/>
      <c r="VXN37" s="53"/>
      <c r="VXO37" s="54"/>
      <c r="VXY37" s="35"/>
      <c r="VXZ37" s="52"/>
      <c r="VYA37" s="53"/>
      <c r="VYB37" s="54"/>
      <c r="VYC37" s="52"/>
      <c r="VYD37" s="53"/>
      <c r="VYE37" s="54"/>
      <c r="VYO37" s="35"/>
      <c r="VYP37" s="52"/>
      <c r="VYQ37" s="53"/>
      <c r="VYR37" s="54"/>
      <c r="VYS37" s="52"/>
      <c r="VYT37" s="53"/>
      <c r="VYU37" s="54"/>
      <c r="VZE37" s="35"/>
      <c r="VZF37" s="52"/>
      <c r="VZG37" s="53"/>
      <c r="VZH37" s="54"/>
      <c r="VZI37" s="52"/>
      <c r="VZJ37" s="53"/>
      <c r="VZK37" s="54"/>
      <c r="VZU37" s="35"/>
      <c r="VZV37" s="52"/>
      <c r="VZW37" s="53"/>
      <c r="VZX37" s="54"/>
      <c r="VZY37" s="52"/>
      <c r="VZZ37" s="53"/>
      <c r="WAA37" s="54"/>
      <c r="WAK37" s="35"/>
      <c r="WAL37" s="52"/>
      <c r="WAM37" s="53"/>
      <c r="WAN37" s="54"/>
      <c r="WAO37" s="52"/>
      <c r="WAP37" s="53"/>
      <c r="WAQ37" s="54"/>
      <c r="WBA37" s="35"/>
      <c r="WBB37" s="52"/>
      <c r="WBC37" s="53"/>
      <c r="WBD37" s="54"/>
      <c r="WBE37" s="52"/>
      <c r="WBF37" s="53"/>
      <c r="WBG37" s="54"/>
      <c r="WBQ37" s="35"/>
      <c r="WBR37" s="52"/>
      <c r="WBS37" s="53"/>
      <c r="WBT37" s="54"/>
      <c r="WBU37" s="52"/>
      <c r="WBV37" s="53"/>
      <c r="WBW37" s="54"/>
      <c r="WCG37" s="35"/>
      <c r="WCH37" s="52"/>
      <c r="WCI37" s="53"/>
      <c r="WCJ37" s="54"/>
      <c r="WCK37" s="52"/>
      <c r="WCL37" s="53"/>
      <c r="WCM37" s="54"/>
      <c r="WCW37" s="35"/>
      <c r="WCX37" s="52"/>
      <c r="WCY37" s="53"/>
      <c r="WCZ37" s="54"/>
      <c r="WDA37" s="52"/>
      <c r="WDB37" s="53"/>
      <c r="WDC37" s="54"/>
      <c r="WDM37" s="35"/>
      <c r="WDN37" s="52"/>
      <c r="WDO37" s="53"/>
      <c r="WDP37" s="54"/>
      <c r="WDQ37" s="52"/>
      <c r="WDR37" s="53"/>
      <c r="WDS37" s="54"/>
      <c r="WEC37" s="35"/>
      <c r="WED37" s="52"/>
      <c r="WEE37" s="53"/>
      <c r="WEF37" s="54"/>
      <c r="WEG37" s="52"/>
      <c r="WEH37" s="53"/>
      <c r="WEI37" s="54"/>
      <c r="WES37" s="35"/>
      <c r="WET37" s="52"/>
      <c r="WEU37" s="53"/>
      <c r="WEV37" s="54"/>
      <c r="WEW37" s="52"/>
      <c r="WEX37" s="53"/>
      <c r="WEY37" s="54"/>
      <c r="WFI37" s="35"/>
      <c r="WFJ37" s="52"/>
      <c r="WFK37" s="53"/>
      <c r="WFL37" s="54"/>
      <c r="WFM37" s="52"/>
      <c r="WFN37" s="53"/>
      <c r="WFO37" s="54"/>
      <c r="WFY37" s="35"/>
      <c r="WFZ37" s="52"/>
      <c r="WGA37" s="53"/>
      <c r="WGB37" s="54"/>
      <c r="WGC37" s="52"/>
      <c r="WGD37" s="53"/>
      <c r="WGE37" s="54"/>
      <c r="WGO37" s="35"/>
      <c r="WGP37" s="52"/>
      <c r="WGQ37" s="53"/>
      <c r="WGR37" s="54"/>
      <c r="WGS37" s="52"/>
      <c r="WGT37" s="53"/>
      <c r="WGU37" s="54"/>
      <c r="WHE37" s="35"/>
      <c r="WHF37" s="52"/>
      <c r="WHG37" s="53"/>
      <c r="WHH37" s="54"/>
      <c r="WHI37" s="52"/>
      <c r="WHJ37" s="53"/>
      <c r="WHK37" s="54"/>
      <c r="WHU37" s="35"/>
      <c r="WHV37" s="52"/>
      <c r="WHW37" s="53"/>
      <c r="WHX37" s="54"/>
      <c r="WHY37" s="52"/>
      <c r="WHZ37" s="53"/>
      <c r="WIA37" s="54"/>
      <c r="WIK37" s="35"/>
      <c r="WIL37" s="52"/>
      <c r="WIM37" s="53"/>
      <c r="WIN37" s="54"/>
      <c r="WIO37" s="52"/>
      <c r="WIP37" s="53"/>
      <c r="WIQ37" s="54"/>
      <c r="WJA37" s="35"/>
      <c r="WJB37" s="52"/>
      <c r="WJC37" s="53"/>
      <c r="WJD37" s="54"/>
      <c r="WJE37" s="52"/>
      <c r="WJF37" s="53"/>
      <c r="WJG37" s="54"/>
      <c r="WJQ37" s="35"/>
      <c r="WJR37" s="52"/>
      <c r="WJS37" s="53"/>
      <c r="WJT37" s="54"/>
      <c r="WJU37" s="52"/>
      <c r="WJV37" s="53"/>
      <c r="WJW37" s="54"/>
      <c r="WKG37" s="35"/>
      <c r="WKH37" s="52"/>
      <c r="WKI37" s="53"/>
      <c r="WKJ37" s="54"/>
      <c r="WKK37" s="52"/>
      <c r="WKL37" s="53"/>
      <c r="WKM37" s="54"/>
      <c r="WKW37" s="35"/>
      <c r="WKX37" s="52"/>
      <c r="WKY37" s="53"/>
      <c r="WKZ37" s="54"/>
      <c r="WLA37" s="52"/>
      <c r="WLB37" s="53"/>
      <c r="WLC37" s="54"/>
      <c r="WLM37" s="35"/>
      <c r="WLN37" s="52"/>
      <c r="WLO37" s="53"/>
      <c r="WLP37" s="54"/>
      <c r="WLQ37" s="52"/>
      <c r="WLR37" s="53"/>
      <c r="WLS37" s="54"/>
      <c r="WMC37" s="35"/>
      <c r="WMD37" s="52"/>
      <c r="WME37" s="53"/>
      <c r="WMF37" s="54"/>
      <c r="WMG37" s="52"/>
      <c r="WMH37" s="53"/>
      <c r="WMI37" s="54"/>
      <c r="WMS37" s="35"/>
      <c r="WMT37" s="52"/>
      <c r="WMU37" s="53"/>
      <c r="WMV37" s="54"/>
      <c r="WMW37" s="52"/>
      <c r="WMX37" s="53"/>
      <c r="WMY37" s="54"/>
      <c r="WNI37" s="35"/>
      <c r="WNJ37" s="52"/>
      <c r="WNK37" s="53"/>
      <c r="WNL37" s="54"/>
      <c r="WNM37" s="52"/>
      <c r="WNN37" s="53"/>
      <c r="WNO37" s="54"/>
      <c r="WNY37" s="35"/>
      <c r="WNZ37" s="52"/>
      <c r="WOA37" s="53"/>
      <c r="WOB37" s="54"/>
      <c r="WOC37" s="52"/>
      <c r="WOD37" s="53"/>
      <c r="WOE37" s="54"/>
      <c r="WOO37" s="35"/>
      <c r="WOP37" s="52"/>
      <c r="WOQ37" s="53"/>
      <c r="WOR37" s="54"/>
      <c r="WOS37" s="52"/>
      <c r="WOT37" s="53"/>
      <c r="WOU37" s="54"/>
      <c r="WPE37" s="35"/>
      <c r="WPF37" s="52"/>
      <c r="WPG37" s="53"/>
      <c r="WPH37" s="54"/>
      <c r="WPI37" s="52"/>
      <c r="WPJ37" s="53"/>
      <c r="WPK37" s="54"/>
      <c r="WPU37" s="35"/>
      <c r="WPV37" s="52"/>
      <c r="WPW37" s="53"/>
      <c r="WPX37" s="54"/>
      <c r="WPY37" s="52"/>
      <c r="WPZ37" s="53"/>
      <c r="WQA37" s="54"/>
      <c r="WQK37" s="35"/>
      <c r="WQL37" s="52"/>
      <c r="WQM37" s="53"/>
      <c r="WQN37" s="54"/>
      <c r="WQO37" s="52"/>
      <c r="WQP37" s="53"/>
      <c r="WQQ37" s="54"/>
      <c r="WRA37" s="35"/>
      <c r="WRB37" s="52"/>
      <c r="WRC37" s="53"/>
      <c r="WRD37" s="54"/>
      <c r="WRE37" s="52"/>
      <c r="WRF37" s="53"/>
      <c r="WRG37" s="54"/>
      <c r="WRQ37" s="35"/>
      <c r="WRR37" s="52"/>
      <c r="WRS37" s="53"/>
      <c r="WRT37" s="54"/>
      <c r="WRU37" s="52"/>
      <c r="WRV37" s="53"/>
      <c r="WRW37" s="54"/>
      <c r="WSG37" s="35"/>
      <c r="WSH37" s="52"/>
      <c r="WSI37" s="53"/>
      <c r="WSJ37" s="54"/>
      <c r="WSK37" s="52"/>
      <c r="WSL37" s="53"/>
      <c r="WSM37" s="54"/>
      <c r="WSW37" s="35"/>
      <c r="WSX37" s="52"/>
      <c r="WSY37" s="53"/>
      <c r="WSZ37" s="54"/>
      <c r="WTA37" s="52"/>
      <c r="WTB37" s="53"/>
      <c r="WTC37" s="54"/>
      <c r="WTM37" s="35"/>
      <c r="WTN37" s="52"/>
      <c r="WTO37" s="53"/>
      <c r="WTP37" s="54"/>
      <c r="WTQ37" s="52"/>
      <c r="WTR37" s="53"/>
      <c r="WTS37" s="54"/>
      <c r="WUC37" s="35"/>
      <c r="WUD37" s="52"/>
      <c r="WUE37" s="53"/>
      <c r="WUF37" s="54"/>
      <c r="WUG37" s="52"/>
      <c r="WUH37" s="53"/>
      <c r="WUI37" s="54"/>
      <c r="WUS37" s="35"/>
      <c r="WUT37" s="52"/>
      <c r="WUU37" s="53"/>
      <c r="WUV37" s="54"/>
      <c r="WUW37" s="52"/>
      <c r="WUX37" s="53"/>
      <c r="WUY37" s="54"/>
      <c r="WVI37" s="35"/>
      <c r="WVJ37" s="52"/>
      <c r="WVK37" s="53"/>
      <c r="WVL37" s="54"/>
      <c r="WVM37" s="52"/>
      <c r="WVN37" s="53"/>
      <c r="WVO37" s="54"/>
      <c r="WVY37" s="35"/>
      <c r="WVZ37" s="52"/>
      <c r="WWA37" s="53"/>
      <c r="WWB37" s="54"/>
      <c r="WWC37" s="52"/>
      <c r="WWD37" s="53"/>
      <c r="WWE37" s="54"/>
      <c r="WWO37" s="35"/>
      <c r="WWP37" s="52"/>
      <c r="WWQ37" s="53"/>
      <c r="WWR37" s="54"/>
      <c r="WWS37" s="52"/>
      <c r="WWT37" s="53"/>
      <c r="WWU37" s="54"/>
      <c r="WXE37" s="35"/>
      <c r="WXF37" s="52"/>
      <c r="WXG37" s="53"/>
      <c r="WXH37" s="54"/>
      <c r="WXI37" s="52"/>
      <c r="WXJ37" s="53"/>
      <c r="WXK37" s="54"/>
      <c r="WXU37" s="35"/>
      <c r="WXV37" s="52"/>
      <c r="WXW37" s="53"/>
      <c r="WXX37" s="54"/>
      <c r="WXY37" s="52"/>
      <c r="WXZ37" s="53"/>
      <c r="WYA37" s="54"/>
      <c r="WYK37" s="35"/>
      <c r="WYL37" s="52"/>
      <c r="WYM37" s="53"/>
      <c r="WYN37" s="54"/>
      <c r="WYO37" s="52"/>
      <c r="WYP37" s="53"/>
      <c r="WYQ37" s="54"/>
      <c r="WZA37" s="35"/>
      <c r="WZB37" s="52"/>
      <c r="WZC37" s="53"/>
      <c r="WZD37" s="54"/>
      <c r="WZE37" s="52"/>
      <c r="WZF37" s="53"/>
      <c r="WZG37" s="54"/>
      <c r="WZQ37" s="35"/>
      <c r="WZR37" s="52"/>
      <c r="WZS37" s="53"/>
      <c r="WZT37" s="54"/>
      <c r="WZU37" s="52"/>
      <c r="WZV37" s="53"/>
      <c r="WZW37" s="54"/>
      <c r="XAG37" s="35"/>
      <c r="XAH37" s="52"/>
      <c r="XAI37" s="53"/>
      <c r="XAJ37" s="54"/>
      <c r="XAK37" s="52"/>
      <c r="XAL37" s="53"/>
      <c r="XAM37" s="54"/>
      <c r="XAW37" s="35"/>
      <c r="XAX37" s="52"/>
      <c r="XAY37" s="53"/>
      <c r="XAZ37" s="54"/>
      <c r="XBA37" s="52"/>
      <c r="XBB37" s="53"/>
      <c r="XBC37" s="54"/>
      <c r="XBM37" s="35"/>
      <c r="XBN37" s="52"/>
      <c r="XBO37" s="53"/>
      <c r="XBP37" s="54"/>
      <c r="XBQ37" s="52"/>
      <c r="XBR37" s="53"/>
      <c r="XBS37" s="54"/>
      <c r="XCC37" s="35"/>
      <c r="XCD37" s="52"/>
      <c r="XCE37" s="53"/>
      <c r="XCF37" s="54"/>
      <c r="XCG37" s="52"/>
      <c r="XCH37" s="53"/>
      <c r="XCI37" s="54"/>
      <c r="XCS37" s="35"/>
      <c r="XCT37" s="52"/>
      <c r="XCU37" s="53"/>
      <c r="XCV37" s="54"/>
      <c r="XCW37" s="52"/>
      <c r="XCX37" s="53"/>
      <c r="XCY37" s="54"/>
      <c r="XDI37" s="35"/>
      <c r="XDJ37" s="52"/>
      <c r="XDK37" s="53"/>
      <c r="XDL37" s="54"/>
      <c r="XDM37" s="52"/>
      <c r="XDN37" s="53"/>
      <c r="XDO37" s="54"/>
      <c r="XDY37" s="35"/>
      <c r="XDZ37" s="52"/>
      <c r="XEA37" s="53"/>
      <c r="XEB37" s="54"/>
      <c r="XEC37" s="52"/>
      <c r="XED37" s="53"/>
      <c r="XEE37" s="54"/>
      <c r="XEO37" s="35"/>
      <c r="XEP37" s="52"/>
      <c r="XEQ37" s="53"/>
      <c r="XER37" s="54"/>
      <c r="XES37" s="52"/>
      <c r="XET37" s="53"/>
      <c r="XEU37" s="54"/>
    </row>
    <row r="38" spans="1:1015 1025:2039 2049:3063 3073:4087 4097:5111 5121:6135 6145:7159 7169:8183 8193:9207 9217:10231 10241:11255 11265:12279 12289:13303 13313:14327 14337:15351 15361:16375" s="74" customFormat="1" x14ac:dyDescent="0.25">
      <c r="A38" s="68">
        <v>44928</v>
      </c>
      <c r="B38" s="74">
        <v>0</v>
      </c>
      <c r="C38" s="74">
        <v>0</v>
      </c>
      <c r="D38" s="74">
        <v>0</v>
      </c>
      <c r="E38" s="74">
        <v>0</v>
      </c>
      <c r="F38" s="74">
        <v>0</v>
      </c>
      <c r="G38" s="74">
        <v>0</v>
      </c>
      <c r="H38" s="74">
        <v>0</v>
      </c>
      <c r="I38" s="74">
        <v>0</v>
      </c>
      <c r="J38" s="74">
        <v>0</v>
      </c>
      <c r="K38" s="74">
        <v>0</v>
      </c>
      <c r="L38" s="74">
        <v>0</v>
      </c>
      <c r="M38" s="74">
        <v>0</v>
      </c>
      <c r="N38" s="74">
        <v>0</v>
      </c>
      <c r="O38" s="74">
        <v>0</v>
      </c>
      <c r="P38" s="74">
        <v>0</v>
      </c>
      <c r="Q38" s="68"/>
      <c r="R38" s="75"/>
      <c r="S38" s="76"/>
      <c r="T38" s="77"/>
      <c r="U38" s="75"/>
      <c r="V38" s="76"/>
      <c r="W38" s="77"/>
      <c r="AG38" s="68"/>
      <c r="AH38" s="75"/>
      <c r="AI38" s="76"/>
      <c r="AJ38" s="77"/>
      <c r="AK38" s="75"/>
      <c r="AL38" s="76"/>
      <c r="AM38" s="77"/>
      <c r="AW38" s="68"/>
      <c r="AX38" s="75"/>
      <c r="AY38" s="76"/>
      <c r="AZ38" s="77"/>
      <c r="BA38" s="75"/>
      <c r="BB38" s="76"/>
      <c r="BC38" s="77"/>
      <c r="BM38" s="68"/>
      <c r="BN38" s="75"/>
      <c r="BO38" s="76"/>
      <c r="BP38" s="77"/>
      <c r="BQ38" s="75"/>
      <c r="BR38" s="76"/>
      <c r="BS38" s="77"/>
      <c r="CC38" s="68"/>
      <c r="CD38" s="75"/>
      <c r="CE38" s="76"/>
      <c r="CF38" s="77"/>
      <c r="CG38" s="75"/>
      <c r="CH38" s="76"/>
      <c r="CI38" s="77"/>
      <c r="CS38" s="68"/>
      <c r="CT38" s="75"/>
      <c r="CU38" s="76"/>
      <c r="CV38" s="77"/>
      <c r="CW38" s="75"/>
      <c r="CX38" s="76"/>
      <c r="CY38" s="77"/>
      <c r="DI38" s="68"/>
      <c r="DJ38" s="75"/>
      <c r="DK38" s="76"/>
      <c r="DL38" s="77"/>
      <c r="DM38" s="75"/>
      <c r="DN38" s="76"/>
      <c r="DO38" s="77"/>
      <c r="DY38" s="68"/>
      <c r="DZ38" s="75"/>
      <c r="EA38" s="76"/>
      <c r="EB38" s="77"/>
      <c r="EC38" s="75"/>
      <c r="ED38" s="76"/>
      <c r="EE38" s="77"/>
      <c r="EO38" s="68"/>
      <c r="EP38" s="75"/>
      <c r="EQ38" s="76"/>
      <c r="ER38" s="77"/>
      <c r="ES38" s="75"/>
      <c r="ET38" s="76"/>
      <c r="EU38" s="77"/>
      <c r="FE38" s="68"/>
      <c r="FF38" s="75"/>
      <c r="FG38" s="76"/>
      <c r="FH38" s="77"/>
      <c r="FI38" s="75"/>
      <c r="FJ38" s="76"/>
      <c r="FK38" s="77"/>
      <c r="FU38" s="68"/>
      <c r="FV38" s="75"/>
      <c r="FW38" s="76"/>
      <c r="FX38" s="77"/>
      <c r="FY38" s="75"/>
      <c r="FZ38" s="76"/>
      <c r="GA38" s="77"/>
      <c r="GK38" s="68"/>
      <c r="GL38" s="75"/>
      <c r="GM38" s="76"/>
      <c r="GN38" s="77"/>
      <c r="GO38" s="75"/>
      <c r="GP38" s="76"/>
      <c r="GQ38" s="77"/>
      <c r="HA38" s="68"/>
      <c r="HB38" s="75"/>
      <c r="HC38" s="76"/>
      <c r="HD38" s="77"/>
      <c r="HE38" s="75"/>
      <c r="HF38" s="76"/>
      <c r="HG38" s="77"/>
      <c r="HQ38" s="68"/>
      <c r="HR38" s="75"/>
      <c r="HS38" s="76"/>
      <c r="HT38" s="77"/>
      <c r="HU38" s="75"/>
      <c r="HV38" s="76"/>
      <c r="HW38" s="77"/>
      <c r="IG38" s="68"/>
      <c r="IH38" s="75"/>
      <c r="II38" s="76"/>
      <c r="IJ38" s="77"/>
      <c r="IK38" s="75"/>
      <c r="IL38" s="76"/>
      <c r="IM38" s="77"/>
      <c r="IW38" s="68"/>
      <c r="IX38" s="75"/>
      <c r="IY38" s="76"/>
      <c r="IZ38" s="77"/>
      <c r="JA38" s="75"/>
      <c r="JB38" s="76"/>
      <c r="JC38" s="77"/>
      <c r="JM38" s="68"/>
      <c r="JN38" s="75"/>
      <c r="JO38" s="76"/>
      <c r="JP38" s="77"/>
      <c r="JQ38" s="75"/>
      <c r="JR38" s="76"/>
      <c r="JS38" s="77"/>
      <c r="KC38" s="68"/>
      <c r="KD38" s="75"/>
      <c r="KE38" s="76"/>
      <c r="KF38" s="77"/>
      <c r="KG38" s="75"/>
      <c r="KH38" s="76"/>
      <c r="KI38" s="77"/>
      <c r="KS38" s="68"/>
      <c r="KT38" s="75"/>
      <c r="KU38" s="76"/>
      <c r="KV38" s="77"/>
      <c r="KW38" s="75"/>
      <c r="KX38" s="76"/>
      <c r="KY38" s="77"/>
      <c r="LI38" s="68"/>
      <c r="LJ38" s="75"/>
      <c r="LK38" s="76"/>
      <c r="LL38" s="77"/>
      <c r="LM38" s="75"/>
      <c r="LN38" s="76"/>
      <c r="LO38" s="77"/>
      <c r="LY38" s="68"/>
      <c r="LZ38" s="75"/>
      <c r="MA38" s="76"/>
      <c r="MB38" s="77"/>
      <c r="MC38" s="75"/>
      <c r="MD38" s="76"/>
      <c r="ME38" s="77"/>
      <c r="MO38" s="68"/>
      <c r="MP38" s="75"/>
      <c r="MQ38" s="76"/>
      <c r="MR38" s="77"/>
      <c r="MS38" s="75"/>
      <c r="MT38" s="76"/>
      <c r="MU38" s="77"/>
      <c r="NE38" s="68"/>
      <c r="NF38" s="75"/>
      <c r="NG38" s="76"/>
      <c r="NH38" s="77"/>
      <c r="NI38" s="75"/>
      <c r="NJ38" s="76"/>
      <c r="NK38" s="77"/>
      <c r="NU38" s="68"/>
      <c r="NV38" s="75"/>
      <c r="NW38" s="76"/>
      <c r="NX38" s="77"/>
      <c r="NY38" s="75"/>
      <c r="NZ38" s="76"/>
      <c r="OA38" s="77"/>
      <c r="OK38" s="68"/>
      <c r="OL38" s="75"/>
      <c r="OM38" s="76"/>
      <c r="ON38" s="77"/>
      <c r="OO38" s="75"/>
      <c r="OP38" s="76"/>
      <c r="OQ38" s="77"/>
      <c r="PA38" s="68"/>
      <c r="PB38" s="75"/>
      <c r="PC38" s="76"/>
      <c r="PD38" s="77"/>
      <c r="PE38" s="75"/>
      <c r="PF38" s="76"/>
      <c r="PG38" s="77"/>
      <c r="PQ38" s="68"/>
      <c r="PR38" s="75"/>
      <c r="PS38" s="76"/>
      <c r="PT38" s="77"/>
      <c r="PU38" s="75"/>
      <c r="PV38" s="76"/>
      <c r="PW38" s="77"/>
      <c r="QG38" s="68"/>
      <c r="QH38" s="75"/>
      <c r="QI38" s="76"/>
      <c r="QJ38" s="77"/>
      <c r="QK38" s="75"/>
      <c r="QL38" s="76"/>
      <c r="QM38" s="77"/>
      <c r="QW38" s="68"/>
      <c r="QX38" s="75"/>
      <c r="QY38" s="76"/>
      <c r="QZ38" s="77"/>
      <c r="RA38" s="75"/>
      <c r="RB38" s="76"/>
      <c r="RC38" s="77"/>
      <c r="RM38" s="68"/>
      <c r="RN38" s="75"/>
      <c r="RO38" s="76"/>
      <c r="RP38" s="77"/>
      <c r="RQ38" s="75"/>
      <c r="RR38" s="76"/>
      <c r="RS38" s="77"/>
      <c r="SC38" s="68"/>
      <c r="SD38" s="75"/>
      <c r="SE38" s="76"/>
      <c r="SF38" s="77"/>
      <c r="SG38" s="75"/>
      <c r="SH38" s="76"/>
      <c r="SI38" s="77"/>
      <c r="SS38" s="68"/>
      <c r="ST38" s="75"/>
      <c r="SU38" s="76"/>
      <c r="SV38" s="77"/>
      <c r="SW38" s="75"/>
      <c r="SX38" s="76"/>
      <c r="SY38" s="77"/>
      <c r="TI38" s="68"/>
      <c r="TJ38" s="75"/>
      <c r="TK38" s="76"/>
      <c r="TL38" s="77"/>
      <c r="TM38" s="75"/>
      <c r="TN38" s="76"/>
      <c r="TO38" s="77"/>
      <c r="TY38" s="68"/>
      <c r="TZ38" s="75"/>
      <c r="UA38" s="76"/>
      <c r="UB38" s="77"/>
      <c r="UC38" s="75"/>
      <c r="UD38" s="76"/>
      <c r="UE38" s="77"/>
      <c r="UO38" s="68"/>
      <c r="UP38" s="75"/>
      <c r="UQ38" s="76"/>
      <c r="UR38" s="77"/>
      <c r="US38" s="75"/>
      <c r="UT38" s="76"/>
      <c r="UU38" s="77"/>
      <c r="VE38" s="68"/>
      <c r="VF38" s="75"/>
      <c r="VG38" s="76"/>
      <c r="VH38" s="77"/>
      <c r="VI38" s="75"/>
      <c r="VJ38" s="76"/>
      <c r="VK38" s="77"/>
      <c r="VU38" s="68"/>
      <c r="VV38" s="75"/>
      <c r="VW38" s="76"/>
      <c r="VX38" s="77"/>
      <c r="VY38" s="75"/>
      <c r="VZ38" s="76"/>
      <c r="WA38" s="77"/>
      <c r="WK38" s="68"/>
      <c r="WL38" s="75"/>
      <c r="WM38" s="76"/>
      <c r="WN38" s="77"/>
      <c r="WO38" s="75"/>
      <c r="WP38" s="76"/>
      <c r="WQ38" s="77"/>
      <c r="XA38" s="68"/>
      <c r="XB38" s="75"/>
      <c r="XC38" s="76"/>
      <c r="XD38" s="77"/>
      <c r="XE38" s="75"/>
      <c r="XF38" s="76"/>
      <c r="XG38" s="77"/>
      <c r="XQ38" s="68"/>
      <c r="XR38" s="75"/>
      <c r="XS38" s="76"/>
      <c r="XT38" s="77"/>
      <c r="XU38" s="75"/>
      <c r="XV38" s="76"/>
      <c r="XW38" s="77"/>
      <c r="YG38" s="68"/>
      <c r="YH38" s="75"/>
      <c r="YI38" s="76"/>
      <c r="YJ38" s="77"/>
      <c r="YK38" s="75"/>
      <c r="YL38" s="76"/>
      <c r="YM38" s="77"/>
      <c r="YW38" s="68"/>
      <c r="YX38" s="75"/>
      <c r="YY38" s="76"/>
      <c r="YZ38" s="77"/>
      <c r="ZA38" s="75"/>
      <c r="ZB38" s="76"/>
      <c r="ZC38" s="77"/>
      <c r="ZM38" s="68"/>
      <c r="ZN38" s="75"/>
      <c r="ZO38" s="76"/>
      <c r="ZP38" s="77"/>
      <c r="ZQ38" s="75"/>
      <c r="ZR38" s="76"/>
      <c r="ZS38" s="77"/>
      <c r="AAC38" s="68"/>
      <c r="AAD38" s="75"/>
      <c r="AAE38" s="76"/>
      <c r="AAF38" s="77"/>
      <c r="AAG38" s="75"/>
      <c r="AAH38" s="76"/>
      <c r="AAI38" s="77"/>
      <c r="AAS38" s="68"/>
      <c r="AAT38" s="75"/>
      <c r="AAU38" s="76"/>
      <c r="AAV38" s="77"/>
      <c r="AAW38" s="75"/>
      <c r="AAX38" s="76"/>
      <c r="AAY38" s="77"/>
      <c r="ABI38" s="68"/>
      <c r="ABJ38" s="75"/>
      <c r="ABK38" s="76"/>
      <c r="ABL38" s="77"/>
      <c r="ABM38" s="75"/>
      <c r="ABN38" s="76"/>
      <c r="ABO38" s="77"/>
      <c r="ABY38" s="68"/>
      <c r="ABZ38" s="75"/>
      <c r="ACA38" s="76"/>
      <c r="ACB38" s="77"/>
      <c r="ACC38" s="75"/>
      <c r="ACD38" s="76"/>
      <c r="ACE38" s="77"/>
      <c r="ACO38" s="68"/>
      <c r="ACP38" s="75"/>
      <c r="ACQ38" s="76"/>
      <c r="ACR38" s="77"/>
      <c r="ACS38" s="75"/>
      <c r="ACT38" s="76"/>
      <c r="ACU38" s="77"/>
      <c r="ADE38" s="68"/>
      <c r="ADF38" s="75"/>
      <c r="ADG38" s="76"/>
      <c r="ADH38" s="77"/>
      <c r="ADI38" s="75"/>
      <c r="ADJ38" s="76"/>
      <c r="ADK38" s="77"/>
      <c r="ADU38" s="68"/>
      <c r="ADV38" s="75"/>
      <c r="ADW38" s="76"/>
      <c r="ADX38" s="77"/>
      <c r="ADY38" s="75"/>
      <c r="ADZ38" s="76"/>
      <c r="AEA38" s="77"/>
      <c r="AEK38" s="68"/>
      <c r="AEL38" s="75"/>
      <c r="AEM38" s="76"/>
      <c r="AEN38" s="77"/>
      <c r="AEO38" s="75"/>
      <c r="AEP38" s="76"/>
      <c r="AEQ38" s="77"/>
      <c r="AFA38" s="68"/>
      <c r="AFB38" s="75"/>
      <c r="AFC38" s="76"/>
      <c r="AFD38" s="77"/>
      <c r="AFE38" s="75"/>
      <c r="AFF38" s="76"/>
      <c r="AFG38" s="77"/>
      <c r="AFQ38" s="68"/>
      <c r="AFR38" s="75"/>
      <c r="AFS38" s="76"/>
      <c r="AFT38" s="77"/>
      <c r="AFU38" s="75"/>
      <c r="AFV38" s="76"/>
      <c r="AFW38" s="77"/>
      <c r="AGG38" s="68"/>
      <c r="AGH38" s="75"/>
      <c r="AGI38" s="76"/>
      <c r="AGJ38" s="77"/>
      <c r="AGK38" s="75"/>
      <c r="AGL38" s="76"/>
      <c r="AGM38" s="77"/>
      <c r="AGW38" s="68"/>
      <c r="AGX38" s="75"/>
      <c r="AGY38" s="76"/>
      <c r="AGZ38" s="77"/>
      <c r="AHA38" s="75"/>
      <c r="AHB38" s="76"/>
      <c r="AHC38" s="77"/>
      <c r="AHM38" s="68"/>
      <c r="AHN38" s="75"/>
      <c r="AHO38" s="76"/>
      <c r="AHP38" s="77"/>
      <c r="AHQ38" s="75"/>
      <c r="AHR38" s="76"/>
      <c r="AHS38" s="77"/>
      <c r="AIC38" s="68"/>
      <c r="AID38" s="75"/>
      <c r="AIE38" s="76"/>
      <c r="AIF38" s="77"/>
      <c r="AIG38" s="75"/>
      <c r="AIH38" s="76"/>
      <c r="AII38" s="77"/>
      <c r="AIS38" s="68"/>
      <c r="AIT38" s="75"/>
      <c r="AIU38" s="76"/>
      <c r="AIV38" s="77"/>
      <c r="AIW38" s="75"/>
      <c r="AIX38" s="76"/>
      <c r="AIY38" s="77"/>
      <c r="AJI38" s="68"/>
      <c r="AJJ38" s="75"/>
      <c r="AJK38" s="76"/>
      <c r="AJL38" s="77"/>
      <c r="AJM38" s="75"/>
      <c r="AJN38" s="76"/>
      <c r="AJO38" s="77"/>
      <c r="AJY38" s="68"/>
      <c r="AJZ38" s="75"/>
      <c r="AKA38" s="76"/>
      <c r="AKB38" s="77"/>
      <c r="AKC38" s="75"/>
      <c r="AKD38" s="76"/>
      <c r="AKE38" s="77"/>
      <c r="AKO38" s="68"/>
      <c r="AKP38" s="75"/>
      <c r="AKQ38" s="76"/>
      <c r="AKR38" s="77"/>
      <c r="AKS38" s="75"/>
      <c r="AKT38" s="76"/>
      <c r="AKU38" s="77"/>
      <c r="ALE38" s="68"/>
      <c r="ALF38" s="75"/>
      <c r="ALG38" s="76"/>
      <c r="ALH38" s="77"/>
      <c r="ALI38" s="75"/>
      <c r="ALJ38" s="76"/>
      <c r="ALK38" s="77"/>
      <c r="ALU38" s="68"/>
      <c r="ALV38" s="75"/>
      <c r="ALW38" s="76"/>
      <c r="ALX38" s="77"/>
      <c r="ALY38" s="75"/>
      <c r="ALZ38" s="76"/>
      <c r="AMA38" s="77"/>
      <c r="AMK38" s="68"/>
      <c r="AML38" s="75"/>
      <c r="AMM38" s="76"/>
      <c r="AMN38" s="77"/>
      <c r="AMO38" s="75"/>
      <c r="AMP38" s="76"/>
      <c r="AMQ38" s="77"/>
      <c r="ANA38" s="68"/>
      <c r="ANB38" s="75"/>
      <c r="ANC38" s="76"/>
      <c r="AND38" s="77"/>
      <c r="ANE38" s="75"/>
      <c r="ANF38" s="76"/>
      <c r="ANG38" s="77"/>
      <c r="ANQ38" s="68"/>
      <c r="ANR38" s="75"/>
      <c r="ANS38" s="76"/>
      <c r="ANT38" s="77"/>
      <c r="ANU38" s="75"/>
      <c r="ANV38" s="76"/>
      <c r="ANW38" s="77"/>
      <c r="AOG38" s="68"/>
      <c r="AOH38" s="75"/>
      <c r="AOI38" s="76"/>
      <c r="AOJ38" s="77"/>
      <c r="AOK38" s="75"/>
      <c r="AOL38" s="76"/>
      <c r="AOM38" s="77"/>
      <c r="AOW38" s="68"/>
      <c r="AOX38" s="75"/>
      <c r="AOY38" s="76"/>
      <c r="AOZ38" s="77"/>
      <c r="APA38" s="75"/>
      <c r="APB38" s="76"/>
      <c r="APC38" s="77"/>
      <c r="APM38" s="68"/>
      <c r="APN38" s="75"/>
      <c r="APO38" s="76"/>
      <c r="APP38" s="77"/>
      <c r="APQ38" s="75"/>
      <c r="APR38" s="76"/>
      <c r="APS38" s="77"/>
      <c r="AQC38" s="68"/>
      <c r="AQD38" s="75"/>
      <c r="AQE38" s="76"/>
      <c r="AQF38" s="77"/>
      <c r="AQG38" s="75"/>
      <c r="AQH38" s="76"/>
      <c r="AQI38" s="77"/>
      <c r="AQS38" s="68"/>
      <c r="AQT38" s="75"/>
      <c r="AQU38" s="76"/>
      <c r="AQV38" s="77"/>
      <c r="AQW38" s="75"/>
      <c r="AQX38" s="76"/>
      <c r="AQY38" s="77"/>
      <c r="ARI38" s="68"/>
      <c r="ARJ38" s="75"/>
      <c r="ARK38" s="76"/>
      <c r="ARL38" s="77"/>
      <c r="ARM38" s="75"/>
      <c r="ARN38" s="76"/>
      <c r="ARO38" s="77"/>
      <c r="ARY38" s="68"/>
      <c r="ARZ38" s="75"/>
      <c r="ASA38" s="76"/>
      <c r="ASB38" s="77"/>
      <c r="ASC38" s="75"/>
      <c r="ASD38" s="76"/>
      <c r="ASE38" s="77"/>
      <c r="ASO38" s="68"/>
      <c r="ASP38" s="75"/>
      <c r="ASQ38" s="76"/>
      <c r="ASR38" s="77"/>
      <c r="ASS38" s="75"/>
      <c r="AST38" s="76"/>
      <c r="ASU38" s="77"/>
      <c r="ATE38" s="68"/>
      <c r="ATF38" s="75"/>
      <c r="ATG38" s="76"/>
      <c r="ATH38" s="77"/>
      <c r="ATI38" s="75"/>
      <c r="ATJ38" s="76"/>
      <c r="ATK38" s="77"/>
      <c r="ATU38" s="68"/>
      <c r="ATV38" s="75"/>
      <c r="ATW38" s="76"/>
      <c r="ATX38" s="77"/>
      <c r="ATY38" s="75"/>
      <c r="ATZ38" s="76"/>
      <c r="AUA38" s="77"/>
      <c r="AUK38" s="68"/>
      <c r="AUL38" s="75"/>
      <c r="AUM38" s="76"/>
      <c r="AUN38" s="77"/>
      <c r="AUO38" s="75"/>
      <c r="AUP38" s="76"/>
      <c r="AUQ38" s="77"/>
      <c r="AVA38" s="68"/>
      <c r="AVB38" s="75"/>
      <c r="AVC38" s="76"/>
      <c r="AVD38" s="77"/>
      <c r="AVE38" s="75"/>
      <c r="AVF38" s="76"/>
      <c r="AVG38" s="77"/>
      <c r="AVQ38" s="68"/>
      <c r="AVR38" s="75"/>
      <c r="AVS38" s="76"/>
      <c r="AVT38" s="77"/>
      <c r="AVU38" s="75"/>
      <c r="AVV38" s="76"/>
      <c r="AVW38" s="77"/>
      <c r="AWG38" s="68"/>
      <c r="AWH38" s="75"/>
      <c r="AWI38" s="76"/>
      <c r="AWJ38" s="77"/>
      <c r="AWK38" s="75"/>
      <c r="AWL38" s="76"/>
      <c r="AWM38" s="77"/>
      <c r="AWW38" s="68"/>
      <c r="AWX38" s="75"/>
      <c r="AWY38" s="76"/>
      <c r="AWZ38" s="77"/>
      <c r="AXA38" s="75"/>
      <c r="AXB38" s="76"/>
      <c r="AXC38" s="77"/>
      <c r="AXM38" s="68"/>
      <c r="AXN38" s="75"/>
      <c r="AXO38" s="76"/>
      <c r="AXP38" s="77"/>
      <c r="AXQ38" s="75"/>
      <c r="AXR38" s="76"/>
      <c r="AXS38" s="77"/>
      <c r="AYC38" s="68"/>
      <c r="AYD38" s="75"/>
      <c r="AYE38" s="76"/>
      <c r="AYF38" s="77"/>
      <c r="AYG38" s="75"/>
      <c r="AYH38" s="76"/>
      <c r="AYI38" s="77"/>
      <c r="AYS38" s="68"/>
      <c r="AYT38" s="75"/>
      <c r="AYU38" s="76"/>
      <c r="AYV38" s="77"/>
      <c r="AYW38" s="75"/>
      <c r="AYX38" s="76"/>
      <c r="AYY38" s="77"/>
      <c r="AZI38" s="68"/>
      <c r="AZJ38" s="75"/>
      <c r="AZK38" s="76"/>
      <c r="AZL38" s="77"/>
      <c r="AZM38" s="75"/>
      <c r="AZN38" s="76"/>
      <c r="AZO38" s="77"/>
      <c r="AZY38" s="68"/>
      <c r="AZZ38" s="75"/>
      <c r="BAA38" s="76"/>
      <c r="BAB38" s="77"/>
      <c r="BAC38" s="75"/>
      <c r="BAD38" s="76"/>
      <c r="BAE38" s="77"/>
      <c r="BAO38" s="68"/>
      <c r="BAP38" s="75"/>
      <c r="BAQ38" s="76"/>
      <c r="BAR38" s="77"/>
      <c r="BAS38" s="75"/>
      <c r="BAT38" s="76"/>
      <c r="BAU38" s="77"/>
      <c r="BBE38" s="68"/>
      <c r="BBF38" s="75"/>
      <c r="BBG38" s="76"/>
      <c r="BBH38" s="77"/>
      <c r="BBI38" s="75"/>
      <c r="BBJ38" s="76"/>
      <c r="BBK38" s="77"/>
      <c r="BBU38" s="68"/>
      <c r="BBV38" s="75"/>
      <c r="BBW38" s="76"/>
      <c r="BBX38" s="77"/>
      <c r="BBY38" s="75"/>
      <c r="BBZ38" s="76"/>
      <c r="BCA38" s="77"/>
      <c r="BCK38" s="68"/>
      <c r="BCL38" s="75"/>
      <c r="BCM38" s="76"/>
      <c r="BCN38" s="77"/>
      <c r="BCO38" s="75"/>
      <c r="BCP38" s="76"/>
      <c r="BCQ38" s="77"/>
      <c r="BDA38" s="68"/>
      <c r="BDB38" s="75"/>
      <c r="BDC38" s="76"/>
      <c r="BDD38" s="77"/>
      <c r="BDE38" s="75"/>
      <c r="BDF38" s="76"/>
      <c r="BDG38" s="77"/>
      <c r="BDQ38" s="68"/>
      <c r="BDR38" s="75"/>
      <c r="BDS38" s="76"/>
      <c r="BDT38" s="77"/>
      <c r="BDU38" s="75"/>
      <c r="BDV38" s="76"/>
      <c r="BDW38" s="77"/>
      <c r="BEG38" s="68"/>
      <c r="BEH38" s="75"/>
      <c r="BEI38" s="76"/>
      <c r="BEJ38" s="77"/>
      <c r="BEK38" s="75"/>
      <c r="BEL38" s="76"/>
      <c r="BEM38" s="77"/>
      <c r="BEW38" s="68"/>
      <c r="BEX38" s="75"/>
      <c r="BEY38" s="76"/>
      <c r="BEZ38" s="77"/>
      <c r="BFA38" s="75"/>
      <c r="BFB38" s="76"/>
      <c r="BFC38" s="77"/>
      <c r="BFM38" s="68"/>
      <c r="BFN38" s="75"/>
      <c r="BFO38" s="76"/>
      <c r="BFP38" s="77"/>
      <c r="BFQ38" s="75"/>
      <c r="BFR38" s="76"/>
      <c r="BFS38" s="77"/>
      <c r="BGC38" s="68"/>
      <c r="BGD38" s="75"/>
      <c r="BGE38" s="76"/>
      <c r="BGF38" s="77"/>
      <c r="BGG38" s="75"/>
      <c r="BGH38" s="76"/>
      <c r="BGI38" s="77"/>
      <c r="BGS38" s="68"/>
      <c r="BGT38" s="75"/>
      <c r="BGU38" s="76"/>
      <c r="BGV38" s="77"/>
      <c r="BGW38" s="75"/>
      <c r="BGX38" s="76"/>
      <c r="BGY38" s="77"/>
      <c r="BHI38" s="68"/>
      <c r="BHJ38" s="75"/>
      <c r="BHK38" s="76"/>
      <c r="BHL38" s="77"/>
      <c r="BHM38" s="75"/>
      <c r="BHN38" s="76"/>
      <c r="BHO38" s="77"/>
      <c r="BHY38" s="68"/>
      <c r="BHZ38" s="75"/>
      <c r="BIA38" s="76"/>
      <c r="BIB38" s="77"/>
      <c r="BIC38" s="75"/>
      <c r="BID38" s="76"/>
      <c r="BIE38" s="77"/>
      <c r="BIO38" s="68"/>
      <c r="BIP38" s="75"/>
      <c r="BIQ38" s="76"/>
      <c r="BIR38" s="77"/>
      <c r="BIS38" s="75"/>
      <c r="BIT38" s="76"/>
      <c r="BIU38" s="77"/>
      <c r="BJE38" s="68"/>
      <c r="BJF38" s="75"/>
      <c r="BJG38" s="76"/>
      <c r="BJH38" s="77"/>
      <c r="BJI38" s="75"/>
      <c r="BJJ38" s="76"/>
      <c r="BJK38" s="77"/>
      <c r="BJU38" s="68"/>
      <c r="BJV38" s="75"/>
      <c r="BJW38" s="76"/>
      <c r="BJX38" s="77"/>
      <c r="BJY38" s="75"/>
      <c r="BJZ38" s="76"/>
      <c r="BKA38" s="77"/>
      <c r="BKK38" s="68"/>
      <c r="BKL38" s="75"/>
      <c r="BKM38" s="76"/>
      <c r="BKN38" s="77"/>
      <c r="BKO38" s="75"/>
      <c r="BKP38" s="76"/>
      <c r="BKQ38" s="77"/>
      <c r="BLA38" s="68"/>
      <c r="BLB38" s="75"/>
      <c r="BLC38" s="76"/>
      <c r="BLD38" s="77"/>
      <c r="BLE38" s="75"/>
      <c r="BLF38" s="76"/>
      <c r="BLG38" s="77"/>
      <c r="BLQ38" s="68"/>
      <c r="BLR38" s="75"/>
      <c r="BLS38" s="76"/>
      <c r="BLT38" s="77"/>
      <c r="BLU38" s="75"/>
      <c r="BLV38" s="76"/>
      <c r="BLW38" s="77"/>
      <c r="BMG38" s="68"/>
      <c r="BMH38" s="75"/>
      <c r="BMI38" s="76"/>
      <c r="BMJ38" s="77"/>
      <c r="BMK38" s="75"/>
      <c r="BML38" s="76"/>
      <c r="BMM38" s="77"/>
      <c r="BMW38" s="68"/>
      <c r="BMX38" s="75"/>
      <c r="BMY38" s="76"/>
      <c r="BMZ38" s="77"/>
      <c r="BNA38" s="75"/>
      <c r="BNB38" s="76"/>
      <c r="BNC38" s="77"/>
      <c r="BNM38" s="68"/>
      <c r="BNN38" s="75"/>
      <c r="BNO38" s="76"/>
      <c r="BNP38" s="77"/>
      <c r="BNQ38" s="75"/>
      <c r="BNR38" s="76"/>
      <c r="BNS38" s="77"/>
      <c r="BOC38" s="68"/>
      <c r="BOD38" s="75"/>
      <c r="BOE38" s="76"/>
      <c r="BOF38" s="77"/>
      <c r="BOG38" s="75"/>
      <c r="BOH38" s="76"/>
      <c r="BOI38" s="77"/>
      <c r="BOS38" s="68"/>
      <c r="BOT38" s="75"/>
      <c r="BOU38" s="76"/>
      <c r="BOV38" s="77"/>
      <c r="BOW38" s="75"/>
      <c r="BOX38" s="76"/>
      <c r="BOY38" s="77"/>
      <c r="BPI38" s="68"/>
      <c r="BPJ38" s="75"/>
      <c r="BPK38" s="76"/>
      <c r="BPL38" s="77"/>
      <c r="BPM38" s="75"/>
      <c r="BPN38" s="76"/>
      <c r="BPO38" s="77"/>
      <c r="BPY38" s="68"/>
      <c r="BPZ38" s="75"/>
      <c r="BQA38" s="76"/>
      <c r="BQB38" s="77"/>
      <c r="BQC38" s="75"/>
      <c r="BQD38" s="76"/>
      <c r="BQE38" s="77"/>
      <c r="BQO38" s="68"/>
      <c r="BQP38" s="75"/>
      <c r="BQQ38" s="76"/>
      <c r="BQR38" s="77"/>
      <c r="BQS38" s="75"/>
      <c r="BQT38" s="76"/>
      <c r="BQU38" s="77"/>
      <c r="BRE38" s="68"/>
      <c r="BRF38" s="75"/>
      <c r="BRG38" s="76"/>
      <c r="BRH38" s="77"/>
      <c r="BRI38" s="75"/>
      <c r="BRJ38" s="76"/>
      <c r="BRK38" s="77"/>
      <c r="BRU38" s="68"/>
      <c r="BRV38" s="75"/>
      <c r="BRW38" s="76"/>
      <c r="BRX38" s="77"/>
      <c r="BRY38" s="75"/>
      <c r="BRZ38" s="76"/>
      <c r="BSA38" s="77"/>
      <c r="BSK38" s="68"/>
      <c r="BSL38" s="75"/>
      <c r="BSM38" s="76"/>
      <c r="BSN38" s="77"/>
      <c r="BSO38" s="75"/>
      <c r="BSP38" s="76"/>
      <c r="BSQ38" s="77"/>
      <c r="BTA38" s="68"/>
      <c r="BTB38" s="75"/>
      <c r="BTC38" s="76"/>
      <c r="BTD38" s="77"/>
      <c r="BTE38" s="75"/>
      <c r="BTF38" s="76"/>
      <c r="BTG38" s="77"/>
      <c r="BTQ38" s="68"/>
      <c r="BTR38" s="75"/>
      <c r="BTS38" s="76"/>
      <c r="BTT38" s="77"/>
      <c r="BTU38" s="75"/>
      <c r="BTV38" s="76"/>
      <c r="BTW38" s="77"/>
      <c r="BUG38" s="68"/>
      <c r="BUH38" s="75"/>
      <c r="BUI38" s="76"/>
      <c r="BUJ38" s="77"/>
      <c r="BUK38" s="75"/>
      <c r="BUL38" s="76"/>
      <c r="BUM38" s="77"/>
      <c r="BUW38" s="68"/>
      <c r="BUX38" s="75"/>
      <c r="BUY38" s="76"/>
      <c r="BUZ38" s="77"/>
      <c r="BVA38" s="75"/>
      <c r="BVB38" s="76"/>
      <c r="BVC38" s="77"/>
      <c r="BVM38" s="68"/>
      <c r="BVN38" s="75"/>
      <c r="BVO38" s="76"/>
      <c r="BVP38" s="77"/>
      <c r="BVQ38" s="75"/>
      <c r="BVR38" s="76"/>
      <c r="BVS38" s="77"/>
      <c r="BWC38" s="68"/>
      <c r="BWD38" s="75"/>
      <c r="BWE38" s="76"/>
      <c r="BWF38" s="77"/>
      <c r="BWG38" s="75"/>
      <c r="BWH38" s="76"/>
      <c r="BWI38" s="77"/>
      <c r="BWS38" s="68"/>
      <c r="BWT38" s="75"/>
      <c r="BWU38" s="76"/>
      <c r="BWV38" s="77"/>
      <c r="BWW38" s="75"/>
      <c r="BWX38" s="76"/>
      <c r="BWY38" s="77"/>
      <c r="BXI38" s="68"/>
      <c r="BXJ38" s="75"/>
      <c r="BXK38" s="76"/>
      <c r="BXL38" s="77"/>
      <c r="BXM38" s="75"/>
      <c r="BXN38" s="76"/>
      <c r="BXO38" s="77"/>
      <c r="BXY38" s="68"/>
      <c r="BXZ38" s="75"/>
      <c r="BYA38" s="76"/>
      <c r="BYB38" s="77"/>
      <c r="BYC38" s="75"/>
      <c r="BYD38" s="76"/>
      <c r="BYE38" s="77"/>
      <c r="BYO38" s="68"/>
      <c r="BYP38" s="75"/>
      <c r="BYQ38" s="76"/>
      <c r="BYR38" s="77"/>
      <c r="BYS38" s="75"/>
      <c r="BYT38" s="76"/>
      <c r="BYU38" s="77"/>
      <c r="BZE38" s="68"/>
      <c r="BZF38" s="75"/>
      <c r="BZG38" s="76"/>
      <c r="BZH38" s="77"/>
      <c r="BZI38" s="75"/>
      <c r="BZJ38" s="76"/>
      <c r="BZK38" s="77"/>
      <c r="BZU38" s="68"/>
      <c r="BZV38" s="75"/>
      <c r="BZW38" s="76"/>
      <c r="BZX38" s="77"/>
      <c r="BZY38" s="75"/>
      <c r="BZZ38" s="76"/>
      <c r="CAA38" s="77"/>
      <c r="CAK38" s="68"/>
      <c r="CAL38" s="75"/>
      <c r="CAM38" s="76"/>
      <c r="CAN38" s="77"/>
      <c r="CAO38" s="75"/>
      <c r="CAP38" s="76"/>
      <c r="CAQ38" s="77"/>
      <c r="CBA38" s="68"/>
      <c r="CBB38" s="75"/>
      <c r="CBC38" s="76"/>
      <c r="CBD38" s="77"/>
      <c r="CBE38" s="75"/>
      <c r="CBF38" s="76"/>
      <c r="CBG38" s="77"/>
      <c r="CBQ38" s="68"/>
      <c r="CBR38" s="75"/>
      <c r="CBS38" s="76"/>
      <c r="CBT38" s="77"/>
      <c r="CBU38" s="75"/>
      <c r="CBV38" s="76"/>
      <c r="CBW38" s="77"/>
      <c r="CCG38" s="68"/>
      <c r="CCH38" s="75"/>
      <c r="CCI38" s="76"/>
      <c r="CCJ38" s="77"/>
      <c r="CCK38" s="75"/>
      <c r="CCL38" s="76"/>
      <c r="CCM38" s="77"/>
      <c r="CCW38" s="68"/>
      <c r="CCX38" s="75"/>
      <c r="CCY38" s="76"/>
      <c r="CCZ38" s="77"/>
      <c r="CDA38" s="75"/>
      <c r="CDB38" s="76"/>
      <c r="CDC38" s="77"/>
      <c r="CDM38" s="68"/>
      <c r="CDN38" s="75"/>
      <c r="CDO38" s="76"/>
      <c r="CDP38" s="77"/>
      <c r="CDQ38" s="75"/>
      <c r="CDR38" s="76"/>
      <c r="CDS38" s="77"/>
      <c r="CEC38" s="68"/>
      <c r="CED38" s="75"/>
      <c r="CEE38" s="76"/>
      <c r="CEF38" s="77"/>
      <c r="CEG38" s="75"/>
      <c r="CEH38" s="76"/>
      <c r="CEI38" s="77"/>
      <c r="CES38" s="68"/>
      <c r="CET38" s="75"/>
      <c r="CEU38" s="76"/>
      <c r="CEV38" s="77"/>
      <c r="CEW38" s="75"/>
      <c r="CEX38" s="76"/>
      <c r="CEY38" s="77"/>
      <c r="CFI38" s="68"/>
      <c r="CFJ38" s="75"/>
      <c r="CFK38" s="76"/>
      <c r="CFL38" s="77"/>
      <c r="CFM38" s="75"/>
      <c r="CFN38" s="76"/>
      <c r="CFO38" s="77"/>
      <c r="CFY38" s="68"/>
      <c r="CFZ38" s="75"/>
      <c r="CGA38" s="76"/>
      <c r="CGB38" s="77"/>
      <c r="CGC38" s="75"/>
      <c r="CGD38" s="76"/>
      <c r="CGE38" s="77"/>
      <c r="CGO38" s="68"/>
      <c r="CGP38" s="75"/>
      <c r="CGQ38" s="76"/>
      <c r="CGR38" s="77"/>
      <c r="CGS38" s="75"/>
      <c r="CGT38" s="76"/>
      <c r="CGU38" s="77"/>
      <c r="CHE38" s="68"/>
      <c r="CHF38" s="75"/>
      <c r="CHG38" s="76"/>
      <c r="CHH38" s="77"/>
      <c r="CHI38" s="75"/>
      <c r="CHJ38" s="76"/>
      <c r="CHK38" s="77"/>
      <c r="CHU38" s="68"/>
      <c r="CHV38" s="75"/>
      <c r="CHW38" s="76"/>
      <c r="CHX38" s="77"/>
      <c r="CHY38" s="75"/>
      <c r="CHZ38" s="76"/>
      <c r="CIA38" s="77"/>
      <c r="CIK38" s="68"/>
      <c r="CIL38" s="75"/>
      <c r="CIM38" s="76"/>
      <c r="CIN38" s="77"/>
      <c r="CIO38" s="75"/>
      <c r="CIP38" s="76"/>
      <c r="CIQ38" s="77"/>
      <c r="CJA38" s="68"/>
      <c r="CJB38" s="75"/>
      <c r="CJC38" s="76"/>
      <c r="CJD38" s="77"/>
      <c r="CJE38" s="75"/>
      <c r="CJF38" s="76"/>
      <c r="CJG38" s="77"/>
      <c r="CJQ38" s="68"/>
      <c r="CJR38" s="75"/>
      <c r="CJS38" s="76"/>
      <c r="CJT38" s="77"/>
      <c r="CJU38" s="75"/>
      <c r="CJV38" s="76"/>
      <c r="CJW38" s="77"/>
      <c r="CKG38" s="68"/>
      <c r="CKH38" s="75"/>
      <c r="CKI38" s="76"/>
      <c r="CKJ38" s="77"/>
      <c r="CKK38" s="75"/>
      <c r="CKL38" s="76"/>
      <c r="CKM38" s="77"/>
      <c r="CKW38" s="68"/>
      <c r="CKX38" s="75"/>
      <c r="CKY38" s="76"/>
      <c r="CKZ38" s="77"/>
      <c r="CLA38" s="75"/>
      <c r="CLB38" s="76"/>
      <c r="CLC38" s="77"/>
      <c r="CLM38" s="68"/>
      <c r="CLN38" s="75"/>
      <c r="CLO38" s="76"/>
      <c r="CLP38" s="77"/>
      <c r="CLQ38" s="75"/>
      <c r="CLR38" s="76"/>
      <c r="CLS38" s="77"/>
      <c r="CMC38" s="68"/>
      <c r="CMD38" s="75"/>
      <c r="CME38" s="76"/>
      <c r="CMF38" s="77"/>
      <c r="CMG38" s="75"/>
      <c r="CMH38" s="76"/>
      <c r="CMI38" s="77"/>
      <c r="CMS38" s="68"/>
      <c r="CMT38" s="75"/>
      <c r="CMU38" s="76"/>
      <c r="CMV38" s="77"/>
      <c r="CMW38" s="75"/>
      <c r="CMX38" s="76"/>
      <c r="CMY38" s="77"/>
      <c r="CNI38" s="68"/>
      <c r="CNJ38" s="75"/>
      <c r="CNK38" s="76"/>
      <c r="CNL38" s="77"/>
      <c r="CNM38" s="75"/>
      <c r="CNN38" s="76"/>
      <c r="CNO38" s="77"/>
      <c r="CNY38" s="68"/>
      <c r="CNZ38" s="75"/>
      <c r="COA38" s="76"/>
      <c r="COB38" s="77"/>
      <c r="COC38" s="75"/>
      <c r="COD38" s="76"/>
      <c r="COE38" s="77"/>
      <c r="COO38" s="68"/>
      <c r="COP38" s="75"/>
      <c r="COQ38" s="76"/>
      <c r="COR38" s="77"/>
      <c r="COS38" s="75"/>
      <c r="COT38" s="76"/>
      <c r="COU38" s="77"/>
      <c r="CPE38" s="68"/>
      <c r="CPF38" s="75"/>
      <c r="CPG38" s="76"/>
      <c r="CPH38" s="77"/>
      <c r="CPI38" s="75"/>
      <c r="CPJ38" s="76"/>
      <c r="CPK38" s="77"/>
      <c r="CPU38" s="68"/>
      <c r="CPV38" s="75"/>
      <c r="CPW38" s="76"/>
      <c r="CPX38" s="77"/>
      <c r="CPY38" s="75"/>
      <c r="CPZ38" s="76"/>
      <c r="CQA38" s="77"/>
      <c r="CQK38" s="68"/>
      <c r="CQL38" s="75"/>
      <c r="CQM38" s="76"/>
      <c r="CQN38" s="77"/>
      <c r="CQO38" s="75"/>
      <c r="CQP38" s="76"/>
      <c r="CQQ38" s="77"/>
      <c r="CRA38" s="68"/>
      <c r="CRB38" s="75"/>
      <c r="CRC38" s="76"/>
      <c r="CRD38" s="77"/>
      <c r="CRE38" s="75"/>
      <c r="CRF38" s="76"/>
      <c r="CRG38" s="77"/>
      <c r="CRQ38" s="68"/>
      <c r="CRR38" s="75"/>
      <c r="CRS38" s="76"/>
      <c r="CRT38" s="77"/>
      <c r="CRU38" s="75"/>
      <c r="CRV38" s="76"/>
      <c r="CRW38" s="77"/>
      <c r="CSG38" s="68"/>
      <c r="CSH38" s="75"/>
      <c r="CSI38" s="76"/>
      <c r="CSJ38" s="77"/>
      <c r="CSK38" s="75"/>
      <c r="CSL38" s="76"/>
      <c r="CSM38" s="77"/>
      <c r="CSW38" s="68"/>
      <c r="CSX38" s="75"/>
      <c r="CSY38" s="76"/>
      <c r="CSZ38" s="77"/>
      <c r="CTA38" s="75"/>
      <c r="CTB38" s="76"/>
      <c r="CTC38" s="77"/>
      <c r="CTM38" s="68"/>
      <c r="CTN38" s="75"/>
      <c r="CTO38" s="76"/>
      <c r="CTP38" s="77"/>
      <c r="CTQ38" s="75"/>
      <c r="CTR38" s="76"/>
      <c r="CTS38" s="77"/>
      <c r="CUC38" s="68"/>
      <c r="CUD38" s="75"/>
      <c r="CUE38" s="76"/>
      <c r="CUF38" s="77"/>
      <c r="CUG38" s="75"/>
      <c r="CUH38" s="76"/>
      <c r="CUI38" s="77"/>
      <c r="CUS38" s="68"/>
      <c r="CUT38" s="75"/>
      <c r="CUU38" s="76"/>
      <c r="CUV38" s="77"/>
      <c r="CUW38" s="75"/>
      <c r="CUX38" s="76"/>
      <c r="CUY38" s="77"/>
      <c r="CVI38" s="68"/>
      <c r="CVJ38" s="75"/>
      <c r="CVK38" s="76"/>
      <c r="CVL38" s="77"/>
      <c r="CVM38" s="75"/>
      <c r="CVN38" s="76"/>
      <c r="CVO38" s="77"/>
      <c r="CVY38" s="68"/>
      <c r="CVZ38" s="75"/>
      <c r="CWA38" s="76"/>
      <c r="CWB38" s="77"/>
      <c r="CWC38" s="75"/>
      <c r="CWD38" s="76"/>
      <c r="CWE38" s="77"/>
      <c r="CWO38" s="68"/>
      <c r="CWP38" s="75"/>
      <c r="CWQ38" s="76"/>
      <c r="CWR38" s="77"/>
      <c r="CWS38" s="75"/>
      <c r="CWT38" s="76"/>
      <c r="CWU38" s="77"/>
      <c r="CXE38" s="68"/>
      <c r="CXF38" s="75"/>
      <c r="CXG38" s="76"/>
      <c r="CXH38" s="77"/>
      <c r="CXI38" s="75"/>
      <c r="CXJ38" s="76"/>
      <c r="CXK38" s="77"/>
      <c r="CXU38" s="68"/>
      <c r="CXV38" s="75"/>
      <c r="CXW38" s="76"/>
      <c r="CXX38" s="77"/>
      <c r="CXY38" s="75"/>
      <c r="CXZ38" s="76"/>
      <c r="CYA38" s="77"/>
      <c r="CYK38" s="68"/>
      <c r="CYL38" s="75"/>
      <c r="CYM38" s="76"/>
      <c r="CYN38" s="77"/>
      <c r="CYO38" s="75"/>
      <c r="CYP38" s="76"/>
      <c r="CYQ38" s="77"/>
      <c r="CZA38" s="68"/>
      <c r="CZB38" s="75"/>
      <c r="CZC38" s="76"/>
      <c r="CZD38" s="77"/>
      <c r="CZE38" s="75"/>
      <c r="CZF38" s="76"/>
      <c r="CZG38" s="77"/>
      <c r="CZQ38" s="68"/>
      <c r="CZR38" s="75"/>
      <c r="CZS38" s="76"/>
      <c r="CZT38" s="77"/>
      <c r="CZU38" s="75"/>
      <c r="CZV38" s="76"/>
      <c r="CZW38" s="77"/>
      <c r="DAG38" s="68"/>
      <c r="DAH38" s="75"/>
      <c r="DAI38" s="76"/>
      <c r="DAJ38" s="77"/>
      <c r="DAK38" s="75"/>
      <c r="DAL38" s="76"/>
      <c r="DAM38" s="77"/>
      <c r="DAW38" s="68"/>
      <c r="DAX38" s="75"/>
      <c r="DAY38" s="76"/>
      <c r="DAZ38" s="77"/>
      <c r="DBA38" s="75"/>
      <c r="DBB38" s="76"/>
      <c r="DBC38" s="77"/>
      <c r="DBM38" s="68"/>
      <c r="DBN38" s="75"/>
      <c r="DBO38" s="76"/>
      <c r="DBP38" s="77"/>
      <c r="DBQ38" s="75"/>
      <c r="DBR38" s="76"/>
      <c r="DBS38" s="77"/>
      <c r="DCC38" s="68"/>
      <c r="DCD38" s="75"/>
      <c r="DCE38" s="76"/>
      <c r="DCF38" s="77"/>
      <c r="DCG38" s="75"/>
      <c r="DCH38" s="76"/>
      <c r="DCI38" s="77"/>
      <c r="DCS38" s="68"/>
      <c r="DCT38" s="75"/>
      <c r="DCU38" s="76"/>
      <c r="DCV38" s="77"/>
      <c r="DCW38" s="75"/>
      <c r="DCX38" s="76"/>
      <c r="DCY38" s="77"/>
      <c r="DDI38" s="68"/>
      <c r="DDJ38" s="75"/>
      <c r="DDK38" s="76"/>
      <c r="DDL38" s="77"/>
      <c r="DDM38" s="75"/>
      <c r="DDN38" s="76"/>
      <c r="DDO38" s="77"/>
      <c r="DDY38" s="68"/>
      <c r="DDZ38" s="75"/>
      <c r="DEA38" s="76"/>
      <c r="DEB38" s="77"/>
      <c r="DEC38" s="75"/>
      <c r="DED38" s="76"/>
      <c r="DEE38" s="77"/>
      <c r="DEO38" s="68"/>
      <c r="DEP38" s="75"/>
      <c r="DEQ38" s="76"/>
      <c r="DER38" s="77"/>
      <c r="DES38" s="75"/>
      <c r="DET38" s="76"/>
      <c r="DEU38" s="77"/>
      <c r="DFE38" s="68"/>
      <c r="DFF38" s="75"/>
      <c r="DFG38" s="76"/>
      <c r="DFH38" s="77"/>
      <c r="DFI38" s="75"/>
      <c r="DFJ38" s="76"/>
      <c r="DFK38" s="77"/>
      <c r="DFU38" s="68"/>
      <c r="DFV38" s="75"/>
      <c r="DFW38" s="76"/>
      <c r="DFX38" s="77"/>
      <c r="DFY38" s="75"/>
      <c r="DFZ38" s="76"/>
      <c r="DGA38" s="77"/>
      <c r="DGK38" s="68"/>
      <c r="DGL38" s="75"/>
      <c r="DGM38" s="76"/>
      <c r="DGN38" s="77"/>
      <c r="DGO38" s="75"/>
      <c r="DGP38" s="76"/>
      <c r="DGQ38" s="77"/>
      <c r="DHA38" s="68"/>
      <c r="DHB38" s="75"/>
      <c r="DHC38" s="76"/>
      <c r="DHD38" s="77"/>
      <c r="DHE38" s="75"/>
      <c r="DHF38" s="76"/>
      <c r="DHG38" s="77"/>
      <c r="DHQ38" s="68"/>
      <c r="DHR38" s="75"/>
      <c r="DHS38" s="76"/>
      <c r="DHT38" s="77"/>
      <c r="DHU38" s="75"/>
      <c r="DHV38" s="76"/>
      <c r="DHW38" s="77"/>
      <c r="DIG38" s="68"/>
      <c r="DIH38" s="75"/>
      <c r="DII38" s="76"/>
      <c r="DIJ38" s="77"/>
      <c r="DIK38" s="75"/>
      <c r="DIL38" s="76"/>
      <c r="DIM38" s="77"/>
      <c r="DIW38" s="68"/>
      <c r="DIX38" s="75"/>
      <c r="DIY38" s="76"/>
      <c r="DIZ38" s="77"/>
      <c r="DJA38" s="75"/>
      <c r="DJB38" s="76"/>
      <c r="DJC38" s="77"/>
      <c r="DJM38" s="68"/>
      <c r="DJN38" s="75"/>
      <c r="DJO38" s="76"/>
      <c r="DJP38" s="77"/>
      <c r="DJQ38" s="75"/>
      <c r="DJR38" s="76"/>
      <c r="DJS38" s="77"/>
      <c r="DKC38" s="68"/>
      <c r="DKD38" s="75"/>
      <c r="DKE38" s="76"/>
      <c r="DKF38" s="77"/>
      <c r="DKG38" s="75"/>
      <c r="DKH38" s="76"/>
      <c r="DKI38" s="77"/>
      <c r="DKS38" s="68"/>
      <c r="DKT38" s="75"/>
      <c r="DKU38" s="76"/>
      <c r="DKV38" s="77"/>
      <c r="DKW38" s="75"/>
      <c r="DKX38" s="76"/>
      <c r="DKY38" s="77"/>
      <c r="DLI38" s="68"/>
      <c r="DLJ38" s="75"/>
      <c r="DLK38" s="76"/>
      <c r="DLL38" s="77"/>
      <c r="DLM38" s="75"/>
      <c r="DLN38" s="76"/>
      <c r="DLO38" s="77"/>
      <c r="DLY38" s="68"/>
      <c r="DLZ38" s="75"/>
      <c r="DMA38" s="76"/>
      <c r="DMB38" s="77"/>
      <c r="DMC38" s="75"/>
      <c r="DMD38" s="76"/>
      <c r="DME38" s="77"/>
      <c r="DMO38" s="68"/>
      <c r="DMP38" s="75"/>
      <c r="DMQ38" s="76"/>
      <c r="DMR38" s="77"/>
      <c r="DMS38" s="75"/>
      <c r="DMT38" s="76"/>
      <c r="DMU38" s="77"/>
      <c r="DNE38" s="68"/>
      <c r="DNF38" s="75"/>
      <c r="DNG38" s="76"/>
      <c r="DNH38" s="77"/>
      <c r="DNI38" s="75"/>
      <c r="DNJ38" s="76"/>
      <c r="DNK38" s="77"/>
      <c r="DNU38" s="68"/>
      <c r="DNV38" s="75"/>
      <c r="DNW38" s="76"/>
      <c r="DNX38" s="77"/>
      <c r="DNY38" s="75"/>
      <c r="DNZ38" s="76"/>
      <c r="DOA38" s="77"/>
      <c r="DOK38" s="68"/>
      <c r="DOL38" s="75"/>
      <c r="DOM38" s="76"/>
      <c r="DON38" s="77"/>
      <c r="DOO38" s="75"/>
      <c r="DOP38" s="76"/>
      <c r="DOQ38" s="77"/>
      <c r="DPA38" s="68"/>
      <c r="DPB38" s="75"/>
      <c r="DPC38" s="76"/>
      <c r="DPD38" s="77"/>
      <c r="DPE38" s="75"/>
      <c r="DPF38" s="76"/>
      <c r="DPG38" s="77"/>
      <c r="DPQ38" s="68"/>
      <c r="DPR38" s="75"/>
      <c r="DPS38" s="76"/>
      <c r="DPT38" s="77"/>
      <c r="DPU38" s="75"/>
      <c r="DPV38" s="76"/>
      <c r="DPW38" s="77"/>
      <c r="DQG38" s="68"/>
      <c r="DQH38" s="75"/>
      <c r="DQI38" s="76"/>
      <c r="DQJ38" s="77"/>
      <c r="DQK38" s="75"/>
      <c r="DQL38" s="76"/>
      <c r="DQM38" s="77"/>
      <c r="DQW38" s="68"/>
      <c r="DQX38" s="75"/>
      <c r="DQY38" s="76"/>
      <c r="DQZ38" s="77"/>
      <c r="DRA38" s="75"/>
      <c r="DRB38" s="76"/>
      <c r="DRC38" s="77"/>
      <c r="DRM38" s="68"/>
      <c r="DRN38" s="75"/>
      <c r="DRO38" s="76"/>
      <c r="DRP38" s="77"/>
      <c r="DRQ38" s="75"/>
      <c r="DRR38" s="76"/>
      <c r="DRS38" s="77"/>
      <c r="DSC38" s="68"/>
      <c r="DSD38" s="75"/>
      <c r="DSE38" s="76"/>
      <c r="DSF38" s="77"/>
      <c r="DSG38" s="75"/>
      <c r="DSH38" s="76"/>
      <c r="DSI38" s="77"/>
      <c r="DSS38" s="68"/>
      <c r="DST38" s="75"/>
      <c r="DSU38" s="76"/>
      <c r="DSV38" s="77"/>
      <c r="DSW38" s="75"/>
      <c r="DSX38" s="76"/>
      <c r="DSY38" s="77"/>
      <c r="DTI38" s="68"/>
      <c r="DTJ38" s="75"/>
      <c r="DTK38" s="76"/>
      <c r="DTL38" s="77"/>
      <c r="DTM38" s="75"/>
      <c r="DTN38" s="76"/>
      <c r="DTO38" s="77"/>
      <c r="DTY38" s="68"/>
      <c r="DTZ38" s="75"/>
      <c r="DUA38" s="76"/>
      <c r="DUB38" s="77"/>
      <c r="DUC38" s="75"/>
      <c r="DUD38" s="76"/>
      <c r="DUE38" s="77"/>
      <c r="DUO38" s="68"/>
      <c r="DUP38" s="75"/>
      <c r="DUQ38" s="76"/>
      <c r="DUR38" s="77"/>
      <c r="DUS38" s="75"/>
      <c r="DUT38" s="76"/>
      <c r="DUU38" s="77"/>
      <c r="DVE38" s="68"/>
      <c r="DVF38" s="75"/>
      <c r="DVG38" s="76"/>
      <c r="DVH38" s="77"/>
      <c r="DVI38" s="75"/>
      <c r="DVJ38" s="76"/>
      <c r="DVK38" s="77"/>
      <c r="DVU38" s="68"/>
      <c r="DVV38" s="75"/>
      <c r="DVW38" s="76"/>
      <c r="DVX38" s="77"/>
      <c r="DVY38" s="75"/>
      <c r="DVZ38" s="76"/>
      <c r="DWA38" s="77"/>
      <c r="DWK38" s="68"/>
      <c r="DWL38" s="75"/>
      <c r="DWM38" s="76"/>
      <c r="DWN38" s="77"/>
      <c r="DWO38" s="75"/>
      <c r="DWP38" s="76"/>
      <c r="DWQ38" s="77"/>
      <c r="DXA38" s="68"/>
      <c r="DXB38" s="75"/>
      <c r="DXC38" s="76"/>
      <c r="DXD38" s="77"/>
      <c r="DXE38" s="75"/>
      <c r="DXF38" s="76"/>
      <c r="DXG38" s="77"/>
      <c r="DXQ38" s="68"/>
      <c r="DXR38" s="75"/>
      <c r="DXS38" s="76"/>
      <c r="DXT38" s="77"/>
      <c r="DXU38" s="75"/>
      <c r="DXV38" s="76"/>
      <c r="DXW38" s="77"/>
      <c r="DYG38" s="68"/>
      <c r="DYH38" s="75"/>
      <c r="DYI38" s="76"/>
      <c r="DYJ38" s="77"/>
      <c r="DYK38" s="75"/>
      <c r="DYL38" s="76"/>
      <c r="DYM38" s="77"/>
      <c r="DYW38" s="68"/>
      <c r="DYX38" s="75"/>
      <c r="DYY38" s="76"/>
      <c r="DYZ38" s="77"/>
      <c r="DZA38" s="75"/>
      <c r="DZB38" s="76"/>
      <c r="DZC38" s="77"/>
      <c r="DZM38" s="68"/>
      <c r="DZN38" s="75"/>
      <c r="DZO38" s="76"/>
      <c r="DZP38" s="77"/>
      <c r="DZQ38" s="75"/>
      <c r="DZR38" s="76"/>
      <c r="DZS38" s="77"/>
      <c r="EAC38" s="68"/>
      <c r="EAD38" s="75"/>
      <c r="EAE38" s="76"/>
      <c r="EAF38" s="77"/>
      <c r="EAG38" s="75"/>
      <c r="EAH38" s="76"/>
      <c r="EAI38" s="77"/>
      <c r="EAS38" s="68"/>
      <c r="EAT38" s="75"/>
      <c r="EAU38" s="76"/>
      <c r="EAV38" s="77"/>
      <c r="EAW38" s="75"/>
      <c r="EAX38" s="76"/>
      <c r="EAY38" s="77"/>
      <c r="EBI38" s="68"/>
      <c r="EBJ38" s="75"/>
      <c r="EBK38" s="76"/>
      <c r="EBL38" s="77"/>
      <c r="EBM38" s="75"/>
      <c r="EBN38" s="76"/>
      <c r="EBO38" s="77"/>
      <c r="EBY38" s="68"/>
      <c r="EBZ38" s="75"/>
      <c r="ECA38" s="76"/>
      <c r="ECB38" s="77"/>
      <c r="ECC38" s="75"/>
      <c r="ECD38" s="76"/>
      <c r="ECE38" s="77"/>
      <c r="ECO38" s="68"/>
      <c r="ECP38" s="75"/>
      <c r="ECQ38" s="76"/>
      <c r="ECR38" s="77"/>
      <c r="ECS38" s="75"/>
      <c r="ECT38" s="76"/>
      <c r="ECU38" s="77"/>
      <c r="EDE38" s="68"/>
      <c r="EDF38" s="75"/>
      <c r="EDG38" s="76"/>
      <c r="EDH38" s="77"/>
      <c r="EDI38" s="75"/>
      <c r="EDJ38" s="76"/>
      <c r="EDK38" s="77"/>
      <c r="EDU38" s="68"/>
      <c r="EDV38" s="75"/>
      <c r="EDW38" s="76"/>
      <c r="EDX38" s="77"/>
      <c r="EDY38" s="75"/>
      <c r="EDZ38" s="76"/>
      <c r="EEA38" s="77"/>
      <c r="EEK38" s="68"/>
      <c r="EEL38" s="75"/>
      <c r="EEM38" s="76"/>
      <c r="EEN38" s="77"/>
      <c r="EEO38" s="75"/>
      <c r="EEP38" s="76"/>
      <c r="EEQ38" s="77"/>
      <c r="EFA38" s="68"/>
      <c r="EFB38" s="75"/>
      <c r="EFC38" s="76"/>
      <c r="EFD38" s="77"/>
      <c r="EFE38" s="75"/>
      <c r="EFF38" s="76"/>
      <c r="EFG38" s="77"/>
      <c r="EFQ38" s="68"/>
      <c r="EFR38" s="75"/>
      <c r="EFS38" s="76"/>
      <c r="EFT38" s="77"/>
      <c r="EFU38" s="75"/>
      <c r="EFV38" s="76"/>
      <c r="EFW38" s="77"/>
      <c r="EGG38" s="68"/>
      <c r="EGH38" s="75"/>
      <c r="EGI38" s="76"/>
      <c r="EGJ38" s="77"/>
      <c r="EGK38" s="75"/>
      <c r="EGL38" s="76"/>
      <c r="EGM38" s="77"/>
      <c r="EGW38" s="68"/>
      <c r="EGX38" s="75"/>
      <c r="EGY38" s="76"/>
      <c r="EGZ38" s="77"/>
      <c r="EHA38" s="75"/>
      <c r="EHB38" s="76"/>
      <c r="EHC38" s="77"/>
      <c r="EHM38" s="68"/>
      <c r="EHN38" s="75"/>
      <c r="EHO38" s="76"/>
      <c r="EHP38" s="77"/>
      <c r="EHQ38" s="75"/>
      <c r="EHR38" s="76"/>
      <c r="EHS38" s="77"/>
      <c r="EIC38" s="68"/>
      <c r="EID38" s="75"/>
      <c r="EIE38" s="76"/>
      <c r="EIF38" s="77"/>
      <c r="EIG38" s="75"/>
      <c r="EIH38" s="76"/>
      <c r="EII38" s="77"/>
      <c r="EIS38" s="68"/>
      <c r="EIT38" s="75"/>
      <c r="EIU38" s="76"/>
      <c r="EIV38" s="77"/>
      <c r="EIW38" s="75"/>
      <c r="EIX38" s="76"/>
      <c r="EIY38" s="77"/>
      <c r="EJI38" s="68"/>
      <c r="EJJ38" s="75"/>
      <c r="EJK38" s="76"/>
      <c r="EJL38" s="77"/>
      <c r="EJM38" s="75"/>
      <c r="EJN38" s="76"/>
      <c r="EJO38" s="77"/>
      <c r="EJY38" s="68"/>
      <c r="EJZ38" s="75"/>
      <c r="EKA38" s="76"/>
      <c r="EKB38" s="77"/>
      <c r="EKC38" s="75"/>
      <c r="EKD38" s="76"/>
      <c r="EKE38" s="77"/>
      <c r="EKO38" s="68"/>
      <c r="EKP38" s="75"/>
      <c r="EKQ38" s="76"/>
      <c r="EKR38" s="77"/>
      <c r="EKS38" s="75"/>
      <c r="EKT38" s="76"/>
      <c r="EKU38" s="77"/>
      <c r="ELE38" s="68"/>
      <c r="ELF38" s="75"/>
      <c r="ELG38" s="76"/>
      <c r="ELH38" s="77"/>
      <c r="ELI38" s="75"/>
      <c r="ELJ38" s="76"/>
      <c r="ELK38" s="77"/>
      <c r="ELU38" s="68"/>
      <c r="ELV38" s="75"/>
      <c r="ELW38" s="76"/>
      <c r="ELX38" s="77"/>
      <c r="ELY38" s="75"/>
      <c r="ELZ38" s="76"/>
      <c r="EMA38" s="77"/>
      <c r="EMK38" s="68"/>
      <c r="EML38" s="75"/>
      <c r="EMM38" s="76"/>
      <c r="EMN38" s="77"/>
      <c r="EMO38" s="75"/>
      <c r="EMP38" s="76"/>
      <c r="EMQ38" s="77"/>
      <c r="ENA38" s="68"/>
      <c r="ENB38" s="75"/>
      <c r="ENC38" s="76"/>
      <c r="END38" s="77"/>
      <c r="ENE38" s="75"/>
      <c r="ENF38" s="76"/>
      <c r="ENG38" s="77"/>
      <c r="ENQ38" s="68"/>
      <c r="ENR38" s="75"/>
      <c r="ENS38" s="76"/>
      <c r="ENT38" s="77"/>
      <c r="ENU38" s="75"/>
      <c r="ENV38" s="76"/>
      <c r="ENW38" s="77"/>
      <c r="EOG38" s="68"/>
      <c r="EOH38" s="75"/>
      <c r="EOI38" s="76"/>
      <c r="EOJ38" s="77"/>
      <c r="EOK38" s="75"/>
      <c r="EOL38" s="76"/>
      <c r="EOM38" s="77"/>
      <c r="EOW38" s="68"/>
      <c r="EOX38" s="75"/>
      <c r="EOY38" s="76"/>
      <c r="EOZ38" s="77"/>
      <c r="EPA38" s="75"/>
      <c r="EPB38" s="76"/>
      <c r="EPC38" s="77"/>
      <c r="EPM38" s="68"/>
      <c r="EPN38" s="75"/>
      <c r="EPO38" s="76"/>
      <c r="EPP38" s="77"/>
      <c r="EPQ38" s="75"/>
      <c r="EPR38" s="76"/>
      <c r="EPS38" s="77"/>
      <c r="EQC38" s="68"/>
      <c r="EQD38" s="75"/>
      <c r="EQE38" s="76"/>
      <c r="EQF38" s="77"/>
      <c r="EQG38" s="75"/>
      <c r="EQH38" s="76"/>
      <c r="EQI38" s="77"/>
      <c r="EQS38" s="68"/>
      <c r="EQT38" s="75"/>
      <c r="EQU38" s="76"/>
      <c r="EQV38" s="77"/>
      <c r="EQW38" s="75"/>
      <c r="EQX38" s="76"/>
      <c r="EQY38" s="77"/>
      <c r="ERI38" s="68"/>
      <c r="ERJ38" s="75"/>
      <c r="ERK38" s="76"/>
      <c r="ERL38" s="77"/>
      <c r="ERM38" s="75"/>
      <c r="ERN38" s="76"/>
      <c r="ERO38" s="77"/>
      <c r="ERY38" s="68"/>
      <c r="ERZ38" s="75"/>
      <c r="ESA38" s="76"/>
      <c r="ESB38" s="77"/>
      <c r="ESC38" s="75"/>
      <c r="ESD38" s="76"/>
      <c r="ESE38" s="77"/>
      <c r="ESO38" s="68"/>
      <c r="ESP38" s="75"/>
      <c r="ESQ38" s="76"/>
      <c r="ESR38" s="77"/>
      <c r="ESS38" s="75"/>
      <c r="EST38" s="76"/>
      <c r="ESU38" s="77"/>
      <c r="ETE38" s="68"/>
      <c r="ETF38" s="75"/>
      <c r="ETG38" s="76"/>
      <c r="ETH38" s="77"/>
      <c r="ETI38" s="75"/>
      <c r="ETJ38" s="76"/>
      <c r="ETK38" s="77"/>
      <c r="ETU38" s="68"/>
      <c r="ETV38" s="75"/>
      <c r="ETW38" s="76"/>
      <c r="ETX38" s="77"/>
      <c r="ETY38" s="75"/>
      <c r="ETZ38" s="76"/>
      <c r="EUA38" s="77"/>
      <c r="EUK38" s="68"/>
      <c r="EUL38" s="75"/>
      <c r="EUM38" s="76"/>
      <c r="EUN38" s="77"/>
      <c r="EUO38" s="75"/>
      <c r="EUP38" s="76"/>
      <c r="EUQ38" s="77"/>
      <c r="EVA38" s="68"/>
      <c r="EVB38" s="75"/>
      <c r="EVC38" s="76"/>
      <c r="EVD38" s="77"/>
      <c r="EVE38" s="75"/>
      <c r="EVF38" s="76"/>
      <c r="EVG38" s="77"/>
      <c r="EVQ38" s="68"/>
      <c r="EVR38" s="75"/>
      <c r="EVS38" s="76"/>
      <c r="EVT38" s="77"/>
      <c r="EVU38" s="75"/>
      <c r="EVV38" s="76"/>
      <c r="EVW38" s="77"/>
      <c r="EWG38" s="68"/>
      <c r="EWH38" s="75"/>
      <c r="EWI38" s="76"/>
      <c r="EWJ38" s="77"/>
      <c r="EWK38" s="75"/>
      <c r="EWL38" s="76"/>
      <c r="EWM38" s="77"/>
      <c r="EWW38" s="68"/>
      <c r="EWX38" s="75"/>
      <c r="EWY38" s="76"/>
      <c r="EWZ38" s="77"/>
      <c r="EXA38" s="75"/>
      <c r="EXB38" s="76"/>
      <c r="EXC38" s="77"/>
      <c r="EXM38" s="68"/>
      <c r="EXN38" s="75"/>
      <c r="EXO38" s="76"/>
      <c r="EXP38" s="77"/>
      <c r="EXQ38" s="75"/>
      <c r="EXR38" s="76"/>
      <c r="EXS38" s="77"/>
      <c r="EYC38" s="68"/>
      <c r="EYD38" s="75"/>
      <c r="EYE38" s="76"/>
      <c r="EYF38" s="77"/>
      <c r="EYG38" s="75"/>
      <c r="EYH38" s="76"/>
      <c r="EYI38" s="77"/>
      <c r="EYS38" s="68"/>
      <c r="EYT38" s="75"/>
      <c r="EYU38" s="76"/>
      <c r="EYV38" s="77"/>
      <c r="EYW38" s="75"/>
      <c r="EYX38" s="76"/>
      <c r="EYY38" s="77"/>
      <c r="EZI38" s="68"/>
      <c r="EZJ38" s="75"/>
      <c r="EZK38" s="76"/>
      <c r="EZL38" s="77"/>
      <c r="EZM38" s="75"/>
      <c r="EZN38" s="76"/>
      <c r="EZO38" s="77"/>
      <c r="EZY38" s="68"/>
      <c r="EZZ38" s="75"/>
      <c r="FAA38" s="76"/>
      <c r="FAB38" s="77"/>
      <c r="FAC38" s="75"/>
      <c r="FAD38" s="76"/>
      <c r="FAE38" s="77"/>
      <c r="FAO38" s="68"/>
      <c r="FAP38" s="75"/>
      <c r="FAQ38" s="76"/>
      <c r="FAR38" s="77"/>
      <c r="FAS38" s="75"/>
      <c r="FAT38" s="76"/>
      <c r="FAU38" s="77"/>
      <c r="FBE38" s="68"/>
      <c r="FBF38" s="75"/>
      <c r="FBG38" s="76"/>
      <c r="FBH38" s="77"/>
      <c r="FBI38" s="75"/>
      <c r="FBJ38" s="76"/>
      <c r="FBK38" s="77"/>
      <c r="FBU38" s="68"/>
      <c r="FBV38" s="75"/>
      <c r="FBW38" s="76"/>
      <c r="FBX38" s="77"/>
      <c r="FBY38" s="75"/>
      <c r="FBZ38" s="76"/>
      <c r="FCA38" s="77"/>
      <c r="FCK38" s="68"/>
      <c r="FCL38" s="75"/>
      <c r="FCM38" s="76"/>
      <c r="FCN38" s="77"/>
      <c r="FCO38" s="75"/>
      <c r="FCP38" s="76"/>
      <c r="FCQ38" s="77"/>
      <c r="FDA38" s="68"/>
      <c r="FDB38" s="75"/>
      <c r="FDC38" s="76"/>
      <c r="FDD38" s="77"/>
      <c r="FDE38" s="75"/>
      <c r="FDF38" s="76"/>
      <c r="FDG38" s="77"/>
      <c r="FDQ38" s="68"/>
      <c r="FDR38" s="75"/>
      <c r="FDS38" s="76"/>
      <c r="FDT38" s="77"/>
      <c r="FDU38" s="75"/>
      <c r="FDV38" s="76"/>
      <c r="FDW38" s="77"/>
      <c r="FEG38" s="68"/>
      <c r="FEH38" s="75"/>
      <c r="FEI38" s="76"/>
      <c r="FEJ38" s="77"/>
      <c r="FEK38" s="75"/>
      <c r="FEL38" s="76"/>
      <c r="FEM38" s="77"/>
      <c r="FEW38" s="68"/>
      <c r="FEX38" s="75"/>
      <c r="FEY38" s="76"/>
      <c r="FEZ38" s="77"/>
      <c r="FFA38" s="75"/>
      <c r="FFB38" s="76"/>
      <c r="FFC38" s="77"/>
      <c r="FFM38" s="68"/>
      <c r="FFN38" s="75"/>
      <c r="FFO38" s="76"/>
      <c r="FFP38" s="77"/>
      <c r="FFQ38" s="75"/>
      <c r="FFR38" s="76"/>
      <c r="FFS38" s="77"/>
      <c r="FGC38" s="68"/>
      <c r="FGD38" s="75"/>
      <c r="FGE38" s="76"/>
      <c r="FGF38" s="77"/>
      <c r="FGG38" s="75"/>
      <c r="FGH38" s="76"/>
      <c r="FGI38" s="77"/>
      <c r="FGS38" s="68"/>
      <c r="FGT38" s="75"/>
      <c r="FGU38" s="76"/>
      <c r="FGV38" s="77"/>
      <c r="FGW38" s="75"/>
      <c r="FGX38" s="76"/>
      <c r="FGY38" s="77"/>
      <c r="FHI38" s="68"/>
      <c r="FHJ38" s="75"/>
      <c r="FHK38" s="76"/>
      <c r="FHL38" s="77"/>
      <c r="FHM38" s="75"/>
      <c r="FHN38" s="76"/>
      <c r="FHO38" s="77"/>
      <c r="FHY38" s="68"/>
      <c r="FHZ38" s="75"/>
      <c r="FIA38" s="76"/>
      <c r="FIB38" s="77"/>
      <c r="FIC38" s="75"/>
      <c r="FID38" s="76"/>
      <c r="FIE38" s="77"/>
      <c r="FIO38" s="68"/>
      <c r="FIP38" s="75"/>
      <c r="FIQ38" s="76"/>
      <c r="FIR38" s="77"/>
      <c r="FIS38" s="75"/>
      <c r="FIT38" s="76"/>
      <c r="FIU38" s="77"/>
      <c r="FJE38" s="68"/>
      <c r="FJF38" s="75"/>
      <c r="FJG38" s="76"/>
      <c r="FJH38" s="77"/>
      <c r="FJI38" s="75"/>
      <c r="FJJ38" s="76"/>
      <c r="FJK38" s="77"/>
      <c r="FJU38" s="68"/>
      <c r="FJV38" s="75"/>
      <c r="FJW38" s="76"/>
      <c r="FJX38" s="77"/>
      <c r="FJY38" s="75"/>
      <c r="FJZ38" s="76"/>
      <c r="FKA38" s="77"/>
      <c r="FKK38" s="68"/>
      <c r="FKL38" s="75"/>
      <c r="FKM38" s="76"/>
      <c r="FKN38" s="77"/>
      <c r="FKO38" s="75"/>
      <c r="FKP38" s="76"/>
      <c r="FKQ38" s="77"/>
      <c r="FLA38" s="68"/>
      <c r="FLB38" s="75"/>
      <c r="FLC38" s="76"/>
      <c r="FLD38" s="77"/>
      <c r="FLE38" s="75"/>
      <c r="FLF38" s="76"/>
      <c r="FLG38" s="77"/>
      <c r="FLQ38" s="68"/>
      <c r="FLR38" s="75"/>
      <c r="FLS38" s="76"/>
      <c r="FLT38" s="77"/>
      <c r="FLU38" s="75"/>
      <c r="FLV38" s="76"/>
      <c r="FLW38" s="77"/>
      <c r="FMG38" s="68"/>
      <c r="FMH38" s="75"/>
      <c r="FMI38" s="76"/>
      <c r="FMJ38" s="77"/>
      <c r="FMK38" s="75"/>
      <c r="FML38" s="76"/>
      <c r="FMM38" s="77"/>
      <c r="FMW38" s="68"/>
      <c r="FMX38" s="75"/>
      <c r="FMY38" s="76"/>
      <c r="FMZ38" s="77"/>
      <c r="FNA38" s="75"/>
      <c r="FNB38" s="76"/>
      <c r="FNC38" s="77"/>
      <c r="FNM38" s="68"/>
      <c r="FNN38" s="75"/>
      <c r="FNO38" s="76"/>
      <c r="FNP38" s="77"/>
      <c r="FNQ38" s="75"/>
      <c r="FNR38" s="76"/>
      <c r="FNS38" s="77"/>
      <c r="FOC38" s="68"/>
      <c r="FOD38" s="75"/>
      <c r="FOE38" s="76"/>
      <c r="FOF38" s="77"/>
      <c r="FOG38" s="75"/>
      <c r="FOH38" s="76"/>
      <c r="FOI38" s="77"/>
      <c r="FOS38" s="68"/>
      <c r="FOT38" s="75"/>
      <c r="FOU38" s="76"/>
      <c r="FOV38" s="77"/>
      <c r="FOW38" s="75"/>
      <c r="FOX38" s="76"/>
      <c r="FOY38" s="77"/>
      <c r="FPI38" s="68"/>
      <c r="FPJ38" s="75"/>
      <c r="FPK38" s="76"/>
      <c r="FPL38" s="77"/>
      <c r="FPM38" s="75"/>
      <c r="FPN38" s="76"/>
      <c r="FPO38" s="77"/>
      <c r="FPY38" s="68"/>
      <c r="FPZ38" s="75"/>
      <c r="FQA38" s="76"/>
      <c r="FQB38" s="77"/>
      <c r="FQC38" s="75"/>
      <c r="FQD38" s="76"/>
      <c r="FQE38" s="77"/>
      <c r="FQO38" s="68"/>
      <c r="FQP38" s="75"/>
      <c r="FQQ38" s="76"/>
      <c r="FQR38" s="77"/>
      <c r="FQS38" s="75"/>
      <c r="FQT38" s="76"/>
      <c r="FQU38" s="77"/>
      <c r="FRE38" s="68"/>
      <c r="FRF38" s="75"/>
      <c r="FRG38" s="76"/>
      <c r="FRH38" s="77"/>
      <c r="FRI38" s="75"/>
      <c r="FRJ38" s="76"/>
      <c r="FRK38" s="77"/>
      <c r="FRU38" s="68"/>
      <c r="FRV38" s="75"/>
      <c r="FRW38" s="76"/>
      <c r="FRX38" s="77"/>
      <c r="FRY38" s="75"/>
      <c r="FRZ38" s="76"/>
      <c r="FSA38" s="77"/>
      <c r="FSK38" s="68"/>
      <c r="FSL38" s="75"/>
      <c r="FSM38" s="76"/>
      <c r="FSN38" s="77"/>
      <c r="FSO38" s="75"/>
      <c r="FSP38" s="76"/>
      <c r="FSQ38" s="77"/>
      <c r="FTA38" s="68"/>
      <c r="FTB38" s="75"/>
      <c r="FTC38" s="76"/>
      <c r="FTD38" s="77"/>
      <c r="FTE38" s="75"/>
      <c r="FTF38" s="76"/>
      <c r="FTG38" s="77"/>
      <c r="FTQ38" s="68"/>
      <c r="FTR38" s="75"/>
      <c r="FTS38" s="76"/>
      <c r="FTT38" s="77"/>
      <c r="FTU38" s="75"/>
      <c r="FTV38" s="76"/>
      <c r="FTW38" s="77"/>
      <c r="FUG38" s="68"/>
      <c r="FUH38" s="75"/>
      <c r="FUI38" s="76"/>
      <c r="FUJ38" s="77"/>
      <c r="FUK38" s="75"/>
      <c r="FUL38" s="76"/>
      <c r="FUM38" s="77"/>
      <c r="FUW38" s="68"/>
      <c r="FUX38" s="75"/>
      <c r="FUY38" s="76"/>
      <c r="FUZ38" s="77"/>
      <c r="FVA38" s="75"/>
      <c r="FVB38" s="76"/>
      <c r="FVC38" s="77"/>
      <c r="FVM38" s="68"/>
      <c r="FVN38" s="75"/>
      <c r="FVO38" s="76"/>
      <c r="FVP38" s="77"/>
      <c r="FVQ38" s="75"/>
      <c r="FVR38" s="76"/>
      <c r="FVS38" s="77"/>
      <c r="FWC38" s="68"/>
      <c r="FWD38" s="75"/>
      <c r="FWE38" s="76"/>
      <c r="FWF38" s="77"/>
      <c r="FWG38" s="75"/>
      <c r="FWH38" s="76"/>
      <c r="FWI38" s="77"/>
      <c r="FWS38" s="68"/>
      <c r="FWT38" s="75"/>
      <c r="FWU38" s="76"/>
      <c r="FWV38" s="77"/>
      <c r="FWW38" s="75"/>
      <c r="FWX38" s="76"/>
      <c r="FWY38" s="77"/>
      <c r="FXI38" s="68"/>
      <c r="FXJ38" s="75"/>
      <c r="FXK38" s="76"/>
      <c r="FXL38" s="77"/>
      <c r="FXM38" s="75"/>
      <c r="FXN38" s="76"/>
      <c r="FXO38" s="77"/>
      <c r="FXY38" s="68"/>
      <c r="FXZ38" s="75"/>
      <c r="FYA38" s="76"/>
      <c r="FYB38" s="77"/>
      <c r="FYC38" s="75"/>
      <c r="FYD38" s="76"/>
      <c r="FYE38" s="77"/>
      <c r="FYO38" s="68"/>
      <c r="FYP38" s="75"/>
      <c r="FYQ38" s="76"/>
      <c r="FYR38" s="77"/>
      <c r="FYS38" s="75"/>
      <c r="FYT38" s="76"/>
      <c r="FYU38" s="77"/>
      <c r="FZE38" s="68"/>
      <c r="FZF38" s="75"/>
      <c r="FZG38" s="76"/>
      <c r="FZH38" s="77"/>
      <c r="FZI38" s="75"/>
      <c r="FZJ38" s="76"/>
      <c r="FZK38" s="77"/>
      <c r="FZU38" s="68"/>
      <c r="FZV38" s="75"/>
      <c r="FZW38" s="76"/>
      <c r="FZX38" s="77"/>
      <c r="FZY38" s="75"/>
      <c r="FZZ38" s="76"/>
      <c r="GAA38" s="77"/>
      <c r="GAK38" s="68"/>
      <c r="GAL38" s="75"/>
      <c r="GAM38" s="76"/>
      <c r="GAN38" s="77"/>
      <c r="GAO38" s="75"/>
      <c r="GAP38" s="76"/>
      <c r="GAQ38" s="77"/>
      <c r="GBA38" s="68"/>
      <c r="GBB38" s="75"/>
      <c r="GBC38" s="76"/>
      <c r="GBD38" s="77"/>
      <c r="GBE38" s="75"/>
      <c r="GBF38" s="76"/>
      <c r="GBG38" s="77"/>
      <c r="GBQ38" s="68"/>
      <c r="GBR38" s="75"/>
      <c r="GBS38" s="76"/>
      <c r="GBT38" s="77"/>
      <c r="GBU38" s="75"/>
      <c r="GBV38" s="76"/>
      <c r="GBW38" s="77"/>
      <c r="GCG38" s="68"/>
      <c r="GCH38" s="75"/>
      <c r="GCI38" s="76"/>
      <c r="GCJ38" s="77"/>
      <c r="GCK38" s="75"/>
      <c r="GCL38" s="76"/>
      <c r="GCM38" s="77"/>
      <c r="GCW38" s="68"/>
      <c r="GCX38" s="75"/>
      <c r="GCY38" s="76"/>
      <c r="GCZ38" s="77"/>
      <c r="GDA38" s="75"/>
      <c r="GDB38" s="76"/>
      <c r="GDC38" s="77"/>
      <c r="GDM38" s="68"/>
      <c r="GDN38" s="75"/>
      <c r="GDO38" s="76"/>
      <c r="GDP38" s="77"/>
      <c r="GDQ38" s="75"/>
      <c r="GDR38" s="76"/>
      <c r="GDS38" s="77"/>
      <c r="GEC38" s="68"/>
      <c r="GED38" s="75"/>
      <c r="GEE38" s="76"/>
      <c r="GEF38" s="77"/>
      <c r="GEG38" s="75"/>
      <c r="GEH38" s="76"/>
      <c r="GEI38" s="77"/>
      <c r="GES38" s="68"/>
      <c r="GET38" s="75"/>
      <c r="GEU38" s="76"/>
      <c r="GEV38" s="77"/>
      <c r="GEW38" s="75"/>
      <c r="GEX38" s="76"/>
      <c r="GEY38" s="77"/>
      <c r="GFI38" s="68"/>
      <c r="GFJ38" s="75"/>
      <c r="GFK38" s="76"/>
      <c r="GFL38" s="77"/>
      <c r="GFM38" s="75"/>
      <c r="GFN38" s="76"/>
      <c r="GFO38" s="77"/>
      <c r="GFY38" s="68"/>
      <c r="GFZ38" s="75"/>
      <c r="GGA38" s="76"/>
      <c r="GGB38" s="77"/>
      <c r="GGC38" s="75"/>
      <c r="GGD38" s="76"/>
      <c r="GGE38" s="77"/>
      <c r="GGO38" s="68"/>
      <c r="GGP38" s="75"/>
      <c r="GGQ38" s="76"/>
      <c r="GGR38" s="77"/>
      <c r="GGS38" s="75"/>
      <c r="GGT38" s="76"/>
      <c r="GGU38" s="77"/>
      <c r="GHE38" s="68"/>
      <c r="GHF38" s="75"/>
      <c r="GHG38" s="76"/>
      <c r="GHH38" s="77"/>
      <c r="GHI38" s="75"/>
      <c r="GHJ38" s="76"/>
      <c r="GHK38" s="77"/>
      <c r="GHU38" s="68"/>
      <c r="GHV38" s="75"/>
      <c r="GHW38" s="76"/>
      <c r="GHX38" s="77"/>
      <c r="GHY38" s="75"/>
      <c r="GHZ38" s="76"/>
      <c r="GIA38" s="77"/>
      <c r="GIK38" s="68"/>
      <c r="GIL38" s="75"/>
      <c r="GIM38" s="76"/>
      <c r="GIN38" s="77"/>
      <c r="GIO38" s="75"/>
      <c r="GIP38" s="76"/>
      <c r="GIQ38" s="77"/>
      <c r="GJA38" s="68"/>
      <c r="GJB38" s="75"/>
      <c r="GJC38" s="76"/>
      <c r="GJD38" s="77"/>
      <c r="GJE38" s="75"/>
      <c r="GJF38" s="76"/>
      <c r="GJG38" s="77"/>
      <c r="GJQ38" s="68"/>
      <c r="GJR38" s="75"/>
      <c r="GJS38" s="76"/>
      <c r="GJT38" s="77"/>
      <c r="GJU38" s="75"/>
      <c r="GJV38" s="76"/>
      <c r="GJW38" s="77"/>
      <c r="GKG38" s="68"/>
      <c r="GKH38" s="75"/>
      <c r="GKI38" s="76"/>
      <c r="GKJ38" s="77"/>
      <c r="GKK38" s="75"/>
      <c r="GKL38" s="76"/>
      <c r="GKM38" s="77"/>
      <c r="GKW38" s="68"/>
      <c r="GKX38" s="75"/>
      <c r="GKY38" s="76"/>
      <c r="GKZ38" s="77"/>
      <c r="GLA38" s="75"/>
      <c r="GLB38" s="76"/>
      <c r="GLC38" s="77"/>
      <c r="GLM38" s="68"/>
      <c r="GLN38" s="75"/>
      <c r="GLO38" s="76"/>
      <c r="GLP38" s="77"/>
      <c r="GLQ38" s="75"/>
      <c r="GLR38" s="76"/>
      <c r="GLS38" s="77"/>
      <c r="GMC38" s="68"/>
      <c r="GMD38" s="75"/>
      <c r="GME38" s="76"/>
      <c r="GMF38" s="77"/>
      <c r="GMG38" s="75"/>
      <c r="GMH38" s="76"/>
      <c r="GMI38" s="77"/>
      <c r="GMS38" s="68"/>
      <c r="GMT38" s="75"/>
      <c r="GMU38" s="76"/>
      <c r="GMV38" s="77"/>
      <c r="GMW38" s="75"/>
      <c r="GMX38" s="76"/>
      <c r="GMY38" s="77"/>
      <c r="GNI38" s="68"/>
      <c r="GNJ38" s="75"/>
      <c r="GNK38" s="76"/>
      <c r="GNL38" s="77"/>
      <c r="GNM38" s="75"/>
      <c r="GNN38" s="76"/>
      <c r="GNO38" s="77"/>
      <c r="GNY38" s="68"/>
      <c r="GNZ38" s="75"/>
      <c r="GOA38" s="76"/>
      <c r="GOB38" s="77"/>
      <c r="GOC38" s="75"/>
      <c r="GOD38" s="76"/>
      <c r="GOE38" s="77"/>
      <c r="GOO38" s="68"/>
      <c r="GOP38" s="75"/>
      <c r="GOQ38" s="76"/>
      <c r="GOR38" s="77"/>
      <c r="GOS38" s="75"/>
      <c r="GOT38" s="76"/>
      <c r="GOU38" s="77"/>
      <c r="GPE38" s="68"/>
      <c r="GPF38" s="75"/>
      <c r="GPG38" s="76"/>
      <c r="GPH38" s="77"/>
      <c r="GPI38" s="75"/>
      <c r="GPJ38" s="76"/>
      <c r="GPK38" s="77"/>
      <c r="GPU38" s="68"/>
      <c r="GPV38" s="75"/>
      <c r="GPW38" s="76"/>
      <c r="GPX38" s="77"/>
      <c r="GPY38" s="75"/>
      <c r="GPZ38" s="76"/>
      <c r="GQA38" s="77"/>
      <c r="GQK38" s="68"/>
      <c r="GQL38" s="75"/>
      <c r="GQM38" s="76"/>
      <c r="GQN38" s="77"/>
      <c r="GQO38" s="75"/>
      <c r="GQP38" s="76"/>
      <c r="GQQ38" s="77"/>
      <c r="GRA38" s="68"/>
      <c r="GRB38" s="75"/>
      <c r="GRC38" s="76"/>
      <c r="GRD38" s="77"/>
      <c r="GRE38" s="75"/>
      <c r="GRF38" s="76"/>
      <c r="GRG38" s="77"/>
      <c r="GRQ38" s="68"/>
      <c r="GRR38" s="75"/>
      <c r="GRS38" s="76"/>
      <c r="GRT38" s="77"/>
      <c r="GRU38" s="75"/>
      <c r="GRV38" s="76"/>
      <c r="GRW38" s="77"/>
      <c r="GSG38" s="68"/>
      <c r="GSH38" s="75"/>
      <c r="GSI38" s="76"/>
      <c r="GSJ38" s="77"/>
      <c r="GSK38" s="75"/>
      <c r="GSL38" s="76"/>
      <c r="GSM38" s="77"/>
      <c r="GSW38" s="68"/>
      <c r="GSX38" s="75"/>
      <c r="GSY38" s="76"/>
      <c r="GSZ38" s="77"/>
      <c r="GTA38" s="75"/>
      <c r="GTB38" s="76"/>
      <c r="GTC38" s="77"/>
      <c r="GTM38" s="68"/>
      <c r="GTN38" s="75"/>
      <c r="GTO38" s="76"/>
      <c r="GTP38" s="77"/>
      <c r="GTQ38" s="75"/>
      <c r="GTR38" s="76"/>
      <c r="GTS38" s="77"/>
      <c r="GUC38" s="68"/>
      <c r="GUD38" s="75"/>
      <c r="GUE38" s="76"/>
      <c r="GUF38" s="77"/>
      <c r="GUG38" s="75"/>
      <c r="GUH38" s="76"/>
      <c r="GUI38" s="77"/>
      <c r="GUS38" s="68"/>
      <c r="GUT38" s="75"/>
      <c r="GUU38" s="76"/>
      <c r="GUV38" s="77"/>
      <c r="GUW38" s="75"/>
      <c r="GUX38" s="76"/>
      <c r="GUY38" s="77"/>
      <c r="GVI38" s="68"/>
      <c r="GVJ38" s="75"/>
      <c r="GVK38" s="76"/>
      <c r="GVL38" s="77"/>
      <c r="GVM38" s="75"/>
      <c r="GVN38" s="76"/>
      <c r="GVO38" s="77"/>
      <c r="GVY38" s="68"/>
      <c r="GVZ38" s="75"/>
      <c r="GWA38" s="76"/>
      <c r="GWB38" s="77"/>
      <c r="GWC38" s="75"/>
      <c r="GWD38" s="76"/>
      <c r="GWE38" s="77"/>
      <c r="GWO38" s="68"/>
      <c r="GWP38" s="75"/>
      <c r="GWQ38" s="76"/>
      <c r="GWR38" s="77"/>
      <c r="GWS38" s="75"/>
      <c r="GWT38" s="76"/>
      <c r="GWU38" s="77"/>
      <c r="GXE38" s="68"/>
      <c r="GXF38" s="75"/>
      <c r="GXG38" s="76"/>
      <c r="GXH38" s="77"/>
      <c r="GXI38" s="75"/>
      <c r="GXJ38" s="76"/>
      <c r="GXK38" s="77"/>
      <c r="GXU38" s="68"/>
      <c r="GXV38" s="75"/>
      <c r="GXW38" s="76"/>
      <c r="GXX38" s="77"/>
      <c r="GXY38" s="75"/>
      <c r="GXZ38" s="76"/>
      <c r="GYA38" s="77"/>
      <c r="GYK38" s="68"/>
      <c r="GYL38" s="75"/>
      <c r="GYM38" s="76"/>
      <c r="GYN38" s="77"/>
      <c r="GYO38" s="75"/>
      <c r="GYP38" s="76"/>
      <c r="GYQ38" s="77"/>
      <c r="GZA38" s="68"/>
      <c r="GZB38" s="75"/>
      <c r="GZC38" s="76"/>
      <c r="GZD38" s="77"/>
      <c r="GZE38" s="75"/>
      <c r="GZF38" s="76"/>
      <c r="GZG38" s="77"/>
      <c r="GZQ38" s="68"/>
      <c r="GZR38" s="75"/>
      <c r="GZS38" s="76"/>
      <c r="GZT38" s="77"/>
      <c r="GZU38" s="75"/>
      <c r="GZV38" s="76"/>
      <c r="GZW38" s="77"/>
      <c r="HAG38" s="68"/>
      <c r="HAH38" s="75"/>
      <c r="HAI38" s="76"/>
      <c r="HAJ38" s="77"/>
      <c r="HAK38" s="75"/>
      <c r="HAL38" s="76"/>
      <c r="HAM38" s="77"/>
      <c r="HAW38" s="68"/>
      <c r="HAX38" s="75"/>
      <c r="HAY38" s="76"/>
      <c r="HAZ38" s="77"/>
      <c r="HBA38" s="75"/>
      <c r="HBB38" s="76"/>
      <c r="HBC38" s="77"/>
      <c r="HBM38" s="68"/>
      <c r="HBN38" s="75"/>
      <c r="HBO38" s="76"/>
      <c r="HBP38" s="77"/>
      <c r="HBQ38" s="75"/>
      <c r="HBR38" s="76"/>
      <c r="HBS38" s="77"/>
      <c r="HCC38" s="68"/>
      <c r="HCD38" s="75"/>
      <c r="HCE38" s="76"/>
      <c r="HCF38" s="77"/>
      <c r="HCG38" s="75"/>
      <c r="HCH38" s="76"/>
      <c r="HCI38" s="77"/>
      <c r="HCS38" s="68"/>
      <c r="HCT38" s="75"/>
      <c r="HCU38" s="76"/>
      <c r="HCV38" s="77"/>
      <c r="HCW38" s="75"/>
      <c r="HCX38" s="76"/>
      <c r="HCY38" s="77"/>
      <c r="HDI38" s="68"/>
      <c r="HDJ38" s="75"/>
      <c r="HDK38" s="76"/>
      <c r="HDL38" s="77"/>
      <c r="HDM38" s="75"/>
      <c r="HDN38" s="76"/>
      <c r="HDO38" s="77"/>
      <c r="HDY38" s="68"/>
      <c r="HDZ38" s="75"/>
      <c r="HEA38" s="76"/>
      <c r="HEB38" s="77"/>
      <c r="HEC38" s="75"/>
      <c r="HED38" s="76"/>
      <c r="HEE38" s="77"/>
      <c r="HEO38" s="68"/>
      <c r="HEP38" s="75"/>
      <c r="HEQ38" s="76"/>
      <c r="HER38" s="77"/>
      <c r="HES38" s="75"/>
      <c r="HET38" s="76"/>
      <c r="HEU38" s="77"/>
      <c r="HFE38" s="68"/>
      <c r="HFF38" s="75"/>
      <c r="HFG38" s="76"/>
      <c r="HFH38" s="77"/>
      <c r="HFI38" s="75"/>
      <c r="HFJ38" s="76"/>
      <c r="HFK38" s="77"/>
      <c r="HFU38" s="68"/>
      <c r="HFV38" s="75"/>
      <c r="HFW38" s="76"/>
      <c r="HFX38" s="77"/>
      <c r="HFY38" s="75"/>
      <c r="HFZ38" s="76"/>
      <c r="HGA38" s="77"/>
      <c r="HGK38" s="68"/>
      <c r="HGL38" s="75"/>
      <c r="HGM38" s="76"/>
      <c r="HGN38" s="77"/>
      <c r="HGO38" s="75"/>
      <c r="HGP38" s="76"/>
      <c r="HGQ38" s="77"/>
      <c r="HHA38" s="68"/>
      <c r="HHB38" s="75"/>
      <c r="HHC38" s="76"/>
      <c r="HHD38" s="77"/>
      <c r="HHE38" s="75"/>
      <c r="HHF38" s="76"/>
      <c r="HHG38" s="77"/>
      <c r="HHQ38" s="68"/>
      <c r="HHR38" s="75"/>
      <c r="HHS38" s="76"/>
      <c r="HHT38" s="77"/>
      <c r="HHU38" s="75"/>
      <c r="HHV38" s="76"/>
      <c r="HHW38" s="77"/>
      <c r="HIG38" s="68"/>
      <c r="HIH38" s="75"/>
      <c r="HII38" s="76"/>
      <c r="HIJ38" s="77"/>
      <c r="HIK38" s="75"/>
      <c r="HIL38" s="76"/>
      <c r="HIM38" s="77"/>
      <c r="HIW38" s="68"/>
      <c r="HIX38" s="75"/>
      <c r="HIY38" s="76"/>
      <c r="HIZ38" s="77"/>
      <c r="HJA38" s="75"/>
      <c r="HJB38" s="76"/>
      <c r="HJC38" s="77"/>
      <c r="HJM38" s="68"/>
      <c r="HJN38" s="75"/>
      <c r="HJO38" s="76"/>
      <c r="HJP38" s="77"/>
      <c r="HJQ38" s="75"/>
      <c r="HJR38" s="76"/>
      <c r="HJS38" s="77"/>
      <c r="HKC38" s="68"/>
      <c r="HKD38" s="75"/>
      <c r="HKE38" s="76"/>
      <c r="HKF38" s="77"/>
      <c r="HKG38" s="75"/>
      <c r="HKH38" s="76"/>
      <c r="HKI38" s="77"/>
      <c r="HKS38" s="68"/>
      <c r="HKT38" s="75"/>
      <c r="HKU38" s="76"/>
      <c r="HKV38" s="77"/>
      <c r="HKW38" s="75"/>
      <c r="HKX38" s="76"/>
      <c r="HKY38" s="77"/>
      <c r="HLI38" s="68"/>
      <c r="HLJ38" s="75"/>
      <c r="HLK38" s="76"/>
      <c r="HLL38" s="77"/>
      <c r="HLM38" s="75"/>
      <c r="HLN38" s="76"/>
      <c r="HLO38" s="77"/>
      <c r="HLY38" s="68"/>
      <c r="HLZ38" s="75"/>
      <c r="HMA38" s="76"/>
      <c r="HMB38" s="77"/>
      <c r="HMC38" s="75"/>
      <c r="HMD38" s="76"/>
      <c r="HME38" s="77"/>
      <c r="HMO38" s="68"/>
      <c r="HMP38" s="75"/>
      <c r="HMQ38" s="76"/>
      <c r="HMR38" s="77"/>
      <c r="HMS38" s="75"/>
      <c r="HMT38" s="76"/>
      <c r="HMU38" s="77"/>
      <c r="HNE38" s="68"/>
      <c r="HNF38" s="75"/>
      <c r="HNG38" s="76"/>
      <c r="HNH38" s="77"/>
      <c r="HNI38" s="75"/>
      <c r="HNJ38" s="76"/>
      <c r="HNK38" s="77"/>
      <c r="HNU38" s="68"/>
      <c r="HNV38" s="75"/>
      <c r="HNW38" s="76"/>
      <c r="HNX38" s="77"/>
      <c r="HNY38" s="75"/>
      <c r="HNZ38" s="76"/>
      <c r="HOA38" s="77"/>
      <c r="HOK38" s="68"/>
      <c r="HOL38" s="75"/>
      <c r="HOM38" s="76"/>
      <c r="HON38" s="77"/>
      <c r="HOO38" s="75"/>
      <c r="HOP38" s="76"/>
      <c r="HOQ38" s="77"/>
      <c r="HPA38" s="68"/>
      <c r="HPB38" s="75"/>
      <c r="HPC38" s="76"/>
      <c r="HPD38" s="77"/>
      <c r="HPE38" s="75"/>
      <c r="HPF38" s="76"/>
      <c r="HPG38" s="77"/>
      <c r="HPQ38" s="68"/>
      <c r="HPR38" s="75"/>
      <c r="HPS38" s="76"/>
      <c r="HPT38" s="77"/>
      <c r="HPU38" s="75"/>
      <c r="HPV38" s="76"/>
      <c r="HPW38" s="77"/>
      <c r="HQG38" s="68"/>
      <c r="HQH38" s="75"/>
      <c r="HQI38" s="76"/>
      <c r="HQJ38" s="77"/>
      <c r="HQK38" s="75"/>
      <c r="HQL38" s="76"/>
      <c r="HQM38" s="77"/>
      <c r="HQW38" s="68"/>
      <c r="HQX38" s="75"/>
      <c r="HQY38" s="76"/>
      <c r="HQZ38" s="77"/>
      <c r="HRA38" s="75"/>
      <c r="HRB38" s="76"/>
      <c r="HRC38" s="77"/>
      <c r="HRM38" s="68"/>
      <c r="HRN38" s="75"/>
      <c r="HRO38" s="76"/>
      <c r="HRP38" s="77"/>
      <c r="HRQ38" s="75"/>
      <c r="HRR38" s="76"/>
      <c r="HRS38" s="77"/>
      <c r="HSC38" s="68"/>
      <c r="HSD38" s="75"/>
      <c r="HSE38" s="76"/>
      <c r="HSF38" s="77"/>
      <c r="HSG38" s="75"/>
      <c r="HSH38" s="76"/>
      <c r="HSI38" s="77"/>
      <c r="HSS38" s="68"/>
      <c r="HST38" s="75"/>
      <c r="HSU38" s="76"/>
      <c r="HSV38" s="77"/>
      <c r="HSW38" s="75"/>
      <c r="HSX38" s="76"/>
      <c r="HSY38" s="77"/>
      <c r="HTI38" s="68"/>
      <c r="HTJ38" s="75"/>
      <c r="HTK38" s="76"/>
      <c r="HTL38" s="77"/>
      <c r="HTM38" s="75"/>
      <c r="HTN38" s="76"/>
      <c r="HTO38" s="77"/>
      <c r="HTY38" s="68"/>
      <c r="HTZ38" s="75"/>
      <c r="HUA38" s="76"/>
      <c r="HUB38" s="77"/>
      <c r="HUC38" s="75"/>
      <c r="HUD38" s="76"/>
      <c r="HUE38" s="77"/>
      <c r="HUO38" s="68"/>
      <c r="HUP38" s="75"/>
      <c r="HUQ38" s="76"/>
      <c r="HUR38" s="77"/>
      <c r="HUS38" s="75"/>
      <c r="HUT38" s="76"/>
      <c r="HUU38" s="77"/>
      <c r="HVE38" s="68"/>
      <c r="HVF38" s="75"/>
      <c r="HVG38" s="76"/>
      <c r="HVH38" s="77"/>
      <c r="HVI38" s="75"/>
      <c r="HVJ38" s="76"/>
      <c r="HVK38" s="77"/>
      <c r="HVU38" s="68"/>
      <c r="HVV38" s="75"/>
      <c r="HVW38" s="76"/>
      <c r="HVX38" s="77"/>
      <c r="HVY38" s="75"/>
      <c r="HVZ38" s="76"/>
      <c r="HWA38" s="77"/>
      <c r="HWK38" s="68"/>
      <c r="HWL38" s="75"/>
      <c r="HWM38" s="76"/>
      <c r="HWN38" s="77"/>
      <c r="HWO38" s="75"/>
      <c r="HWP38" s="76"/>
      <c r="HWQ38" s="77"/>
      <c r="HXA38" s="68"/>
      <c r="HXB38" s="75"/>
      <c r="HXC38" s="76"/>
      <c r="HXD38" s="77"/>
      <c r="HXE38" s="75"/>
      <c r="HXF38" s="76"/>
      <c r="HXG38" s="77"/>
      <c r="HXQ38" s="68"/>
      <c r="HXR38" s="75"/>
      <c r="HXS38" s="76"/>
      <c r="HXT38" s="77"/>
      <c r="HXU38" s="75"/>
      <c r="HXV38" s="76"/>
      <c r="HXW38" s="77"/>
      <c r="HYG38" s="68"/>
      <c r="HYH38" s="75"/>
      <c r="HYI38" s="76"/>
      <c r="HYJ38" s="77"/>
      <c r="HYK38" s="75"/>
      <c r="HYL38" s="76"/>
      <c r="HYM38" s="77"/>
      <c r="HYW38" s="68"/>
      <c r="HYX38" s="75"/>
      <c r="HYY38" s="76"/>
      <c r="HYZ38" s="77"/>
      <c r="HZA38" s="75"/>
      <c r="HZB38" s="76"/>
      <c r="HZC38" s="77"/>
      <c r="HZM38" s="68"/>
      <c r="HZN38" s="75"/>
      <c r="HZO38" s="76"/>
      <c r="HZP38" s="77"/>
      <c r="HZQ38" s="75"/>
      <c r="HZR38" s="76"/>
      <c r="HZS38" s="77"/>
      <c r="IAC38" s="68"/>
      <c r="IAD38" s="75"/>
      <c r="IAE38" s="76"/>
      <c r="IAF38" s="77"/>
      <c r="IAG38" s="75"/>
      <c r="IAH38" s="76"/>
      <c r="IAI38" s="77"/>
      <c r="IAS38" s="68"/>
      <c r="IAT38" s="75"/>
      <c r="IAU38" s="76"/>
      <c r="IAV38" s="77"/>
      <c r="IAW38" s="75"/>
      <c r="IAX38" s="76"/>
      <c r="IAY38" s="77"/>
      <c r="IBI38" s="68"/>
      <c r="IBJ38" s="75"/>
      <c r="IBK38" s="76"/>
      <c r="IBL38" s="77"/>
      <c r="IBM38" s="75"/>
      <c r="IBN38" s="76"/>
      <c r="IBO38" s="77"/>
      <c r="IBY38" s="68"/>
      <c r="IBZ38" s="75"/>
      <c r="ICA38" s="76"/>
      <c r="ICB38" s="77"/>
      <c r="ICC38" s="75"/>
      <c r="ICD38" s="76"/>
      <c r="ICE38" s="77"/>
      <c r="ICO38" s="68"/>
      <c r="ICP38" s="75"/>
      <c r="ICQ38" s="76"/>
      <c r="ICR38" s="77"/>
      <c r="ICS38" s="75"/>
      <c r="ICT38" s="76"/>
      <c r="ICU38" s="77"/>
      <c r="IDE38" s="68"/>
      <c r="IDF38" s="75"/>
      <c r="IDG38" s="76"/>
      <c r="IDH38" s="77"/>
      <c r="IDI38" s="75"/>
      <c r="IDJ38" s="76"/>
      <c r="IDK38" s="77"/>
      <c r="IDU38" s="68"/>
      <c r="IDV38" s="75"/>
      <c r="IDW38" s="76"/>
      <c r="IDX38" s="77"/>
      <c r="IDY38" s="75"/>
      <c r="IDZ38" s="76"/>
      <c r="IEA38" s="77"/>
      <c r="IEK38" s="68"/>
      <c r="IEL38" s="75"/>
      <c r="IEM38" s="76"/>
      <c r="IEN38" s="77"/>
      <c r="IEO38" s="75"/>
      <c r="IEP38" s="76"/>
      <c r="IEQ38" s="77"/>
      <c r="IFA38" s="68"/>
      <c r="IFB38" s="75"/>
      <c r="IFC38" s="76"/>
      <c r="IFD38" s="77"/>
      <c r="IFE38" s="75"/>
      <c r="IFF38" s="76"/>
      <c r="IFG38" s="77"/>
      <c r="IFQ38" s="68"/>
      <c r="IFR38" s="75"/>
      <c r="IFS38" s="76"/>
      <c r="IFT38" s="77"/>
      <c r="IFU38" s="75"/>
      <c r="IFV38" s="76"/>
      <c r="IFW38" s="77"/>
      <c r="IGG38" s="68"/>
      <c r="IGH38" s="75"/>
      <c r="IGI38" s="76"/>
      <c r="IGJ38" s="77"/>
      <c r="IGK38" s="75"/>
      <c r="IGL38" s="76"/>
      <c r="IGM38" s="77"/>
      <c r="IGW38" s="68"/>
      <c r="IGX38" s="75"/>
      <c r="IGY38" s="76"/>
      <c r="IGZ38" s="77"/>
      <c r="IHA38" s="75"/>
      <c r="IHB38" s="76"/>
      <c r="IHC38" s="77"/>
      <c r="IHM38" s="68"/>
      <c r="IHN38" s="75"/>
      <c r="IHO38" s="76"/>
      <c r="IHP38" s="77"/>
      <c r="IHQ38" s="75"/>
      <c r="IHR38" s="76"/>
      <c r="IHS38" s="77"/>
      <c r="IIC38" s="68"/>
      <c r="IID38" s="75"/>
      <c r="IIE38" s="76"/>
      <c r="IIF38" s="77"/>
      <c r="IIG38" s="75"/>
      <c r="IIH38" s="76"/>
      <c r="III38" s="77"/>
      <c r="IIS38" s="68"/>
      <c r="IIT38" s="75"/>
      <c r="IIU38" s="76"/>
      <c r="IIV38" s="77"/>
      <c r="IIW38" s="75"/>
      <c r="IIX38" s="76"/>
      <c r="IIY38" s="77"/>
      <c r="IJI38" s="68"/>
      <c r="IJJ38" s="75"/>
      <c r="IJK38" s="76"/>
      <c r="IJL38" s="77"/>
      <c r="IJM38" s="75"/>
      <c r="IJN38" s="76"/>
      <c r="IJO38" s="77"/>
      <c r="IJY38" s="68"/>
      <c r="IJZ38" s="75"/>
      <c r="IKA38" s="76"/>
      <c r="IKB38" s="77"/>
      <c r="IKC38" s="75"/>
      <c r="IKD38" s="76"/>
      <c r="IKE38" s="77"/>
      <c r="IKO38" s="68"/>
      <c r="IKP38" s="75"/>
      <c r="IKQ38" s="76"/>
      <c r="IKR38" s="77"/>
      <c r="IKS38" s="75"/>
      <c r="IKT38" s="76"/>
      <c r="IKU38" s="77"/>
      <c r="ILE38" s="68"/>
      <c r="ILF38" s="75"/>
      <c r="ILG38" s="76"/>
      <c r="ILH38" s="77"/>
      <c r="ILI38" s="75"/>
      <c r="ILJ38" s="76"/>
      <c r="ILK38" s="77"/>
      <c r="ILU38" s="68"/>
      <c r="ILV38" s="75"/>
      <c r="ILW38" s="76"/>
      <c r="ILX38" s="77"/>
      <c r="ILY38" s="75"/>
      <c r="ILZ38" s="76"/>
      <c r="IMA38" s="77"/>
      <c r="IMK38" s="68"/>
      <c r="IML38" s="75"/>
      <c r="IMM38" s="76"/>
      <c r="IMN38" s="77"/>
      <c r="IMO38" s="75"/>
      <c r="IMP38" s="76"/>
      <c r="IMQ38" s="77"/>
      <c r="INA38" s="68"/>
      <c r="INB38" s="75"/>
      <c r="INC38" s="76"/>
      <c r="IND38" s="77"/>
      <c r="INE38" s="75"/>
      <c r="INF38" s="76"/>
      <c r="ING38" s="77"/>
      <c r="INQ38" s="68"/>
      <c r="INR38" s="75"/>
      <c r="INS38" s="76"/>
      <c r="INT38" s="77"/>
      <c r="INU38" s="75"/>
      <c r="INV38" s="76"/>
      <c r="INW38" s="77"/>
      <c r="IOG38" s="68"/>
      <c r="IOH38" s="75"/>
      <c r="IOI38" s="76"/>
      <c r="IOJ38" s="77"/>
      <c r="IOK38" s="75"/>
      <c r="IOL38" s="76"/>
      <c r="IOM38" s="77"/>
      <c r="IOW38" s="68"/>
      <c r="IOX38" s="75"/>
      <c r="IOY38" s="76"/>
      <c r="IOZ38" s="77"/>
      <c r="IPA38" s="75"/>
      <c r="IPB38" s="76"/>
      <c r="IPC38" s="77"/>
      <c r="IPM38" s="68"/>
      <c r="IPN38" s="75"/>
      <c r="IPO38" s="76"/>
      <c r="IPP38" s="77"/>
      <c r="IPQ38" s="75"/>
      <c r="IPR38" s="76"/>
      <c r="IPS38" s="77"/>
      <c r="IQC38" s="68"/>
      <c r="IQD38" s="75"/>
      <c r="IQE38" s="76"/>
      <c r="IQF38" s="77"/>
      <c r="IQG38" s="75"/>
      <c r="IQH38" s="76"/>
      <c r="IQI38" s="77"/>
      <c r="IQS38" s="68"/>
      <c r="IQT38" s="75"/>
      <c r="IQU38" s="76"/>
      <c r="IQV38" s="77"/>
      <c r="IQW38" s="75"/>
      <c r="IQX38" s="76"/>
      <c r="IQY38" s="77"/>
      <c r="IRI38" s="68"/>
      <c r="IRJ38" s="75"/>
      <c r="IRK38" s="76"/>
      <c r="IRL38" s="77"/>
      <c r="IRM38" s="75"/>
      <c r="IRN38" s="76"/>
      <c r="IRO38" s="77"/>
      <c r="IRY38" s="68"/>
      <c r="IRZ38" s="75"/>
      <c r="ISA38" s="76"/>
      <c r="ISB38" s="77"/>
      <c r="ISC38" s="75"/>
      <c r="ISD38" s="76"/>
      <c r="ISE38" s="77"/>
      <c r="ISO38" s="68"/>
      <c r="ISP38" s="75"/>
      <c r="ISQ38" s="76"/>
      <c r="ISR38" s="77"/>
      <c r="ISS38" s="75"/>
      <c r="IST38" s="76"/>
      <c r="ISU38" s="77"/>
      <c r="ITE38" s="68"/>
      <c r="ITF38" s="75"/>
      <c r="ITG38" s="76"/>
      <c r="ITH38" s="77"/>
      <c r="ITI38" s="75"/>
      <c r="ITJ38" s="76"/>
      <c r="ITK38" s="77"/>
      <c r="ITU38" s="68"/>
      <c r="ITV38" s="75"/>
      <c r="ITW38" s="76"/>
      <c r="ITX38" s="77"/>
      <c r="ITY38" s="75"/>
      <c r="ITZ38" s="76"/>
      <c r="IUA38" s="77"/>
      <c r="IUK38" s="68"/>
      <c r="IUL38" s="75"/>
      <c r="IUM38" s="76"/>
      <c r="IUN38" s="77"/>
      <c r="IUO38" s="75"/>
      <c r="IUP38" s="76"/>
      <c r="IUQ38" s="77"/>
      <c r="IVA38" s="68"/>
      <c r="IVB38" s="75"/>
      <c r="IVC38" s="76"/>
      <c r="IVD38" s="77"/>
      <c r="IVE38" s="75"/>
      <c r="IVF38" s="76"/>
      <c r="IVG38" s="77"/>
      <c r="IVQ38" s="68"/>
      <c r="IVR38" s="75"/>
      <c r="IVS38" s="76"/>
      <c r="IVT38" s="77"/>
      <c r="IVU38" s="75"/>
      <c r="IVV38" s="76"/>
      <c r="IVW38" s="77"/>
      <c r="IWG38" s="68"/>
      <c r="IWH38" s="75"/>
      <c r="IWI38" s="76"/>
      <c r="IWJ38" s="77"/>
      <c r="IWK38" s="75"/>
      <c r="IWL38" s="76"/>
      <c r="IWM38" s="77"/>
      <c r="IWW38" s="68"/>
      <c r="IWX38" s="75"/>
      <c r="IWY38" s="76"/>
      <c r="IWZ38" s="77"/>
      <c r="IXA38" s="75"/>
      <c r="IXB38" s="76"/>
      <c r="IXC38" s="77"/>
      <c r="IXM38" s="68"/>
      <c r="IXN38" s="75"/>
      <c r="IXO38" s="76"/>
      <c r="IXP38" s="77"/>
      <c r="IXQ38" s="75"/>
      <c r="IXR38" s="76"/>
      <c r="IXS38" s="77"/>
      <c r="IYC38" s="68"/>
      <c r="IYD38" s="75"/>
      <c r="IYE38" s="76"/>
      <c r="IYF38" s="77"/>
      <c r="IYG38" s="75"/>
      <c r="IYH38" s="76"/>
      <c r="IYI38" s="77"/>
      <c r="IYS38" s="68"/>
      <c r="IYT38" s="75"/>
      <c r="IYU38" s="76"/>
      <c r="IYV38" s="77"/>
      <c r="IYW38" s="75"/>
      <c r="IYX38" s="76"/>
      <c r="IYY38" s="77"/>
      <c r="IZI38" s="68"/>
      <c r="IZJ38" s="75"/>
      <c r="IZK38" s="76"/>
      <c r="IZL38" s="77"/>
      <c r="IZM38" s="75"/>
      <c r="IZN38" s="76"/>
      <c r="IZO38" s="77"/>
      <c r="IZY38" s="68"/>
      <c r="IZZ38" s="75"/>
      <c r="JAA38" s="76"/>
      <c r="JAB38" s="77"/>
      <c r="JAC38" s="75"/>
      <c r="JAD38" s="76"/>
      <c r="JAE38" s="77"/>
      <c r="JAO38" s="68"/>
      <c r="JAP38" s="75"/>
      <c r="JAQ38" s="76"/>
      <c r="JAR38" s="77"/>
      <c r="JAS38" s="75"/>
      <c r="JAT38" s="76"/>
      <c r="JAU38" s="77"/>
      <c r="JBE38" s="68"/>
      <c r="JBF38" s="75"/>
      <c r="JBG38" s="76"/>
      <c r="JBH38" s="77"/>
      <c r="JBI38" s="75"/>
      <c r="JBJ38" s="76"/>
      <c r="JBK38" s="77"/>
      <c r="JBU38" s="68"/>
      <c r="JBV38" s="75"/>
      <c r="JBW38" s="76"/>
      <c r="JBX38" s="77"/>
      <c r="JBY38" s="75"/>
      <c r="JBZ38" s="76"/>
      <c r="JCA38" s="77"/>
      <c r="JCK38" s="68"/>
      <c r="JCL38" s="75"/>
      <c r="JCM38" s="76"/>
      <c r="JCN38" s="77"/>
      <c r="JCO38" s="75"/>
      <c r="JCP38" s="76"/>
      <c r="JCQ38" s="77"/>
      <c r="JDA38" s="68"/>
      <c r="JDB38" s="75"/>
      <c r="JDC38" s="76"/>
      <c r="JDD38" s="77"/>
      <c r="JDE38" s="75"/>
      <c r="JDF38" s="76"/>
      <c r="JDG38" s="77"/>
      <c r="JDQ38" s="68"/>
      <c r="JDR38" s="75"/>
      <c r="JDS38" s="76"/>
      <c r="JDT38" s="77"/>
      <c r="JDU38" s="75"/>
      <c r="JDV38" s="76"/>
      <c r="JDW38" s="77"/>
      <c r="JEG38" s="68"/>
      <c r="JEH38" s="75"/>
      <c r="JEI38" s="76"/>
      <c r="JEJ38" s="77"/>
      <c r="JEK38" s="75"/>
      <c r="JEL38" s="76"/>
      <c r="JEM38" s="77"/>
      <c r="JEW38" s="68"/>
      <c r="JEX38" s="75"/>
      <c r="JEY38" s="76"/>
      <c r="JEZ38" s="77"/>
      <c r="JFA38" s="75"/>
      <c r="JFB38" s="76"/>
      <c r="JFC38" s="77"/>
      <c r="JFM38" s="68"/>
      <c r="JFN38" s="75"/>
      <c r="JFO38" s="76"/>
      <c r="JFP38" s="77"/>
      <c r="JFQ38" s="75"/>
      <c r="JFR38" s="76"/>
      <c r="JFS38" s="77"/>
      <c r="JGC38" s="68"/>
      <c r="JGD38" s="75"/>
      <c r="JGE38" s="76"/>
      <c r="JGF38" s="77"/>
      <c r="JGG38" s="75"/>
      <c r="JGH38" s="76"/>
      <c r="JGI38" s="77"/>
      <c r="JGS38" s="68"/>
      <c r="JGT38" s="75"/>
      <c r="JGU38" s="76"/>
      <c r="JGV38" s="77"/>
      <c r="JGW38" s="75"/>
      <c r="JGX38" s="76"/>
      <c r="JGY38" s="77"/>
      <c r="JHI38" s="68"/>
      <c r="JHJ38" s="75"/>
      <c r="JHK38" s="76"/>
      <c r="JHL38" s="77"/>
      <c r="JHM38" s="75"/>
      <c r="JHN38" s="76"/>
      <c r="JHO38" s="77"/>
      <c r="JHY38" s="68"/>
      <c r="JHZ38" s="75"/>
      <c r="JIA38" s="76"/>
      <c r="JIB38" s="77"/>
      <c r="JIC38" s="75"/>
      <c r="JID38" s="76"/>
      <c r="JIE38" s="77"/>
      <c r="JIO38" s="68"/>
      <c r="JIP38" s="75"/>
      <c r="JIQ38" s="76"/>
      <c r="JIR38" s="77"/>
      <c r="JIS38" s="75"/>
      <c r="JIT38" s="76"/>
      <c r="JIU38" s="77"/>
      <c r="JJE38" s="68"/>
      <c r="JJF38" s="75"/>
      <c r="JJG38" s="76"/>
      <c r="JJH38" s="77"/>
      <c r="JJI38" s="75"/>
      <c r="JJJ38" s="76"/>
      <c r="JJK38" s="77"/>
      <c r="JJU38" s="68"/>
      <c r="JJV38" s="75"/>
      <c r="JJW38" s="76"/>
      <c r="JJX38" s="77"/>
      <c r="JJY38" s="75"/>
      <c r="JJZ38" s="76"/>
      <c r="JKA38" s="77"/>
      <c r="JKK38" s="68"/>
      <c r="JKL38" s="75"/>
      <c r="JKM38" s="76"/>
      <c r="JKN38" s="77"/>
      <c r="JKO38" s="75"/>
      <c r="JKP38" s="76"/>
      <c r="JKQ38" s="77"/>
      <c r="JLA38" s="68"/>
      <c r="JLB38" s="75"/>
      <c r="JLC38" s="76"/>
      <c r="JLD38" s="77"/>
      <c r="JLE38" s="75"/>
      <c r="JLF38" s="76"/>
      <c r="JLG38" s="77"/>
      <c r="JLQ38" s="68"/>
      <c r="JLR38" s="75"/>
      <c r="JLS38" s="76"/>
      <c r="JLT38" s="77"/>
      <c r="JLU38" s="75"/>
      <c r="JLV38" s="76"/>
      <c r="JLW38" s="77"/>
      <c r="JMG38" s="68"/>
      <c r="JMH38" s="75"/>
      <c r="JMI38" s="76"/>
      <c r="JMJ38" s="77"/>
      <c r="JMK38" s="75"/>
      <c r="JML38" s="76"/>
      <c r="JMM38" s="77"/>
      <c r="JMW38" s="68"/>
      <c r="JMX38" s="75"/>
      <c r="JMY38" s="76"/>
      <c r="JMZ38" s="77"/>
      <c r="JNA38" s="75"/>
      <c r="JNB38" s="76"/>
      <c r="JNC38" s="77"/>
      <c r="JNM38" s="68"/>
      <c r="JNN38" s="75"/>
      <c r="JNO38" s="76"/>
      <c r="JNP38" s="77"/>
      <c r="JNQ38" s="75"/>
      <c r="JNR38" s="76"/>
      <c r="JNS38" s="77"/>
      <c r="JOC38" s="68"/>
      <c r="JOD38" s="75"/>
      <c r="JOE38" s="76"/>
      <c r="JOF38" s="77"/>
      <c r="JOG38" s="75"/>
      <c r="JOH38" s="76"/>
      <c r="JOI38" s="77"/>
      <c r="JOS38" s="68"/>
      <c r="JOT38" s="75"/>
      <c r="JOU38" s="76"/>
      <c r="JOV38" s="77"/>
      <c r="JOW38" s="75"/>
      <c r="JOX38" s="76"/>
      <c r="JOY38" s="77"/>
      <c r="JPI38" s="68"/>
      <c r="JPJ38" s="75"/>
      <c r="JPK38" s="76"/>
      <c r="JPL38" s="77"/>
      <c r="JPM38" s="75"/>
      <c r="JPN38" s="76"/>
      <c r="JPO38" s="77"/>
      <c r="JPY38" s="68"/>
      <c r="JPZ38" s="75"/>
      <c r="JQA38" s="76"/>
      <c r="JQB38" s="77"/>
      <c r="JQC38" s="75"/>
      <c r="JQD38" s="76"/>
      <c r="JQE38" s="77"/>
      <c r="JQO38" s="68"/>
      <c r="JQP38" s="75"/>
      <c r="JQQ38" s="76"/>
      <c r="JQR38" s="77"/>
      <c r="JQS38" s="75"/>
      <c r="JQT38" s="76"/>
      <c r="JQU38" s="77"/>
      <c r="JRE38" s="68"/>
      <c r="JRF38" s="75"/>
      <c r="JRG38" s="76"/>
      <c r="JRH38" s="77"/>
      <c r="JRI38" s="75"/>
      <c r="JRJ38" s="76"/>
      <c r="JRK38" s="77"/>
      <c r="JRU38" s="68"/>
      <c r="JRV38" s="75"/>
      <c r="JRW38" s="76"/>
      <c r="JRX38" s="77"/>
      <c r="JRY38" s="75"/>
      <c r="JRZ38" s="76"/>
      <c r="JSA38" s="77"/>
      <c r="JSK38" s="68"/>
      <c r="JSL38" s="75"/>
      <c r="JSM38" s="76"/>
      <c r="JSN38" s="77"/>
      <c r="JSO38" s="75"/>
      <c r="JSP38" s="76"/>
      <c r="JSQ38" s="77"/>
      <c r="JTA38" s="68"/>
      <c r="JTB38" s="75"/>
      <c r="JTC38" s="76"/>
      <c r="JTD38" s="77"/>
      <c r="JTE38" s="75"/>
      <c r="JTF38" s="76"/>
      <c r="JTG38" s="77"/>
      <c r="JTQ38" s="68"/>
      <c r="JTR38" s="75"/>
      <c r="JTS38" s="76"/>
      <c r="JTT38" s="77"/>
      <c r="JTU38" s="75"/>
      <c r="JTV38" s="76"/>
      <c r="JTW38" s="77"/>
      <c r="JUG38" s="68"/>
      <c r="JUH38" s="75"/>
      <c r="JUI38" s="76"/>
      <c r="JUJ38" s="77"/>
      <c r="JUK38" s="75"/>
      <c r="JUL38" s="76"/>
      <c r="JUM38" s="77"/>
      <c r="JUW38" s="68"/>
      <c r="JUX38" s="75"/>
      <c r="JUY38" s="76"/>
      <c r="JUZ38" s="77"/>
      <c r="JVA38" s="75"/>
      <c r="JVB38" s="76"/>
      <c r="JVC38" s="77"/>
      <c r="JVM38" s="68"/>
      <c r="JVN38" s="75"/>
      <c r="JVO38" s="76"/>
      <c r="JVP38" s="77"/>
      <c r="JVQ38" s="75"/>
      <c r="JVR38" s="76"/>
      <c r="JVS38" s="77"/>
      <c r="JWC38" s="68"/>
      <c r="JWD38" s="75"/>
      <c r="JWE38" s="76"/>
      <c r="JWF38" s="77"/>
      <c r="JWG38" s="75"/>
      <c r="JWH38" s="76"/>
      <c r="JWI38" s="77"/>
      <c r="JWS38" s="68"/>
      <c r="JWT38" s="75"/>
      <c r="JWU38" s="76"/>
      <c r="JWV38" s="77"/>
      <c r="JWW38" s="75"/>
      <c r="JWX38" s="76"/>
      <c r="JWY38" s="77"/>
      <c r="JXI38" s="68"/>
      <c r="JXJ38" s="75"/>
      <c r="JXK38" s="76"/>
      <c r="JXL38" s="77"/>
      <c r="JXM38" s="75"/>
      <c r="JXN38" s="76"/>
      <c r="JXO38" s="77"/>
      <c r="JXY38" s="68"/>
      <c r="JXZ38" s="75"/>
      <c r="JYA38" s="76"/>
      <c r="JYB38" s="77"/>
      <c r="JYC38" s="75"/>
      <c r="JYD38" s="76"/>
      <c r="JYE38" s="77"/>
      <c r="JYO38" s="68"/>
      <c r="JYP38" s="75"/>
      <c r="JYQ38" s="76"/>
      <c r="JYR38" s="77"/>
      <c r="JYS38" s="75"/>
      <c r="JYT38" s="76"/>
      <c r="JYU38" s="77"/>
      <c r="JZE38" s="68"/>
      <c r="JZF38" s="75"/>
      <c r="JZG38" s="76"/>
      <c r="JZH38" s="77"/>
      <c r="JZI38" s="75"/>
      <c r="JZJ38" s="76"/>
      <c r="JZK38" s="77"/>
      <c r="JZU38" s="68"/>
      <c r="JZV38" s="75"/>
      <c r="JZW38" s="76"/>
      <c r="JZX38" s="77"/>
      <c r="JZY38" s="75"/>
      <c r="JZZ38" s="76"/>
      <c r="KAA38" s="77"/>
      <c r="KAK38" s="68"/>
      <c r="KAL38" s="75"/>
      <c r="KAM38" s="76"/>
      <c r="KAN38" s="77"/>
      <c r="KAO38" s="75"/>
      <c r="KAP38" s="76"/>
      <c r="KAQ38" s="77"/>
      <c r="KBA38" s="68"/>
      <c r="KBB38" s="75"/>
      <c r="KBC38" s="76"/>
      <c r="KBD38" s="77"/>
      <c r="KBE38" s="75"/>
      <c r="KBF38" s="76"/>
      <c r="KBG38" s="77"/>
      <c r="KBQ38" s="68"/>
      <c r="KBR38" s="75"/>
      <c r="KBS38" s="76"/>
      <c r="KBT38" s="77"/>
      <c r="KBU38" s="75"/>
      <c r="KBV38" s="76"/>
      <c r="KBW38" s="77"/>
      <c r="KCG38" s="68"/>
      <c r="KCH38" s="75"/>
      <c r="KCI38" s="76"/>
      <c r="KCJ38" s="77"/>
      <c r="KCK38" s="75"/>
      <c r="KCL38" s="76"/>
      <c r="KCM38" s="77"/>
      <c r="KCW38" s="68"/>
      <c r="KCX38" s="75"/>
      <c r="KCY38" s="76"/>
      <c r="KCZ38" s="77"/>
      <c r="KDA38" s="75"/>
      <c r="KDB38" s="76"/>
      <c r="KDC38" s="77"/>
      <c r="KDM38" s="68"/>
      <c r="KDN38" s="75"/>
      <c r="KDO38" s="76"/>
      <c r="KDP38" s="77"/>
      <c r="KDQ38" s="75"/>
      <c r="KDR38" s="76"/>
      <c r="KDS38" s="77"/>
      <c r="KEC38" s="68"/>
      <c r="KED38" s="75"/>
      <c r="KEE38" s="76"/>
      <c r="KEF38" s="77"/>
      <c r="KEG38" s="75"/>
      <c r="KEH38" s="76"/>
      <c r="KEI38" s="77"/>
      <c r="KES38" s="68"/>
      <c r="KET38" s="75"/>
      <c r="KEU38" s="76"/>
      <c r="KEV38" s="77"/>
      <c r="KEW38" s="75"/>
      <c r="KEX38" s="76"/>
      <c r="KEY38" s="77"/>
      <c r="KFI38" s="68"/>
      <c r="KFJ38" s="75"/>
      <c r="KFK38" s="76"/>
      <c r="KFL38" s="77"/>
      <c r="KFM38" s="75"/>
      <c r="KFN38" s="76"/>
      <c r="KFO38" s="77"/>
      <c r="KFY38" s="68"/>
      <c r="KFZ38" s="75"/>
      <c r="KGA38" s="76"/>
      <c r="KGB38" s="77"/>
      <c r="KGC38" s="75"/>
      <c r="KGD38" s="76"/>
      <c r="KGE38" s="77"/>
      <c r="KGO38" s="68"/>
      <c r="KGP38" s="75"/>
      <c r="KGQ38" s="76"/>
      <c r="KGR38" s="77"/>
      <c r="KGS38" s="75"/>
      <c r="KGT38" s="76"/>
      <c r="KGU38" s="77"/>
      <c r="KHE38" s="68"/>
      <c r="KHF38" s="75"/>
      <c r="KHG38" s="76"/>
      <c r="KHH38" s="77"/>
      <c r="KHI38" s="75"/>
      <c r="KHJ38" s="76"/>
      <c r="KHK38" s="77"/>
      <c r="KHU38" s="68"/>
      <c r="KHV38" s="75"/>
      <c r="KHW38" s="76"/>
      <c r="KHX38" s="77"/>
      <c r="KHY38" s="75"/>
      <c r="KHZ38" s="76"/>
      <c r="KIA38" s="77"/>
      <c r="KIK38" s="68"/>
      <c r="KIL38" s="75"/>
      <c r="KIM38" s="76"/>
      <c r="KIN38" s="77"/>
      <c r="KIO38" s="75"/>
      <c r="KIP38" s="76"/>
      <c r="KIQ38" s="77"/>
      <c r="KJA38" s="68"/>
      <c r="KJB38" s="75"/>
      <c r="KJC38" s="76"/>
      <c r="KJD38" s="77"/>
      <c r="KJE38" s="75"/>
      <c r="KJF38" s="76"/>
      <c r="KJG38" s="77"/>
      <c r="KJQ38" s="68"/>
      <c r="KJR38" s="75"/>
      <c r="KJS38" s="76"/>
      <c r="KJT38" s="77"/>
      <c r="KJU38" s="75"/>
      <c r="KJV38" s="76"/>
      <c r="KJW38" s="77"/>
      <c r="KKG38" s="68"/>
      <c r="KKH38" s="75"/>
      <c r="KKI38" s="76"/>
      <c r="KKJ38" s="77"/>
      <c r="KKK38" s="75"/>
      <c r="KKL38" s="76"/>
      <c r="KKM38" s="77"/>
      <c r="KKW38" s="68"/>
      <c r="KKX38" s="75"/>
      <c r="KKY38" s="76"/>
      <c r="KKZ38" s="77"/>
      <c r="KLA38" s="75"/>
      <c r="KLB38" s="76"/>
      <c r="KLC38" s="77"/>
      <c r="KLM38" s="68"/>
      <c r="KLN38" s="75"/>
      <c r="KLO38" s="76"/>
      <c r="KLP38" s="77"/>
      <c r="KLQ38" s="75"/>
      <c r="KLR38" s="76"/>
      <c r="KLS38" s="77"/>
      <c r="KMC38" s="68"/>
      <c r="KMD38" s="75"/>
      <c r="KME38" s="76"/>
      <c r="KMF38" s="77"/>
      <c r="KMG38" s="75"/>
      <c r="KMH38" s="76"/>
      <c r="KMI38" s="77"/>
      <c r="KMS38" s="68"/>
      <c r="KMT38" s="75"/>
      <c r="KMU38" s="76"/>
      <c r="KMV38" s="77"/>
      <c r="KMW38" s="75"/>
      <c r="KMX38" s="76"/>
      <c r="KMY38" s="77"/>
      <c r="KNI38" s="68"/>
      <c r="KNJ38" s="75"/>
      <c r="KNK38" s="76"/>
      <c r="KNL38" s="77"/>
      <c r="KNM38" s="75"/>
      <c r="KNN38" s="76"/>
      <c r="KNO38" s="77"/>
      <c r="KNY38" s="68"/>
      <c r="KNZ38" s="75"/>
      <c r="KOA38" s="76"/>
      <c r="KOB38" s="77"/>
      <c r="KOC38" s="75"/>
      <c r="KOD38" s="76"/>
      <c r="KOE38" s="77"/>
      <c r="KOO38" s="68"/>
      <c r="KOP38" s="75"/>
      <c r="KOQ38" s="76"/>
      <c r="KOR38" s="77"/>
      <c r="KOS38" s="75"/>
      <c r="KOT38" s="76"/>
      <c r="KOU38" s="77"/>
      <c r="KPE38" s="68"/>
      <c r="KPF38" s="75"/>
      <c r="KPG38" s="76"/>
      <c r="KPH38" s="77"/>
      <c r="KPI38" s="75"/>
      <c r="KPJ38" s="76"/>
      <c r="KPK38" s="77"/>
      <c r="KPU38" s="68"/>
      <c r="KPV38" s="75"/>
      <c r="KPW38" s="76"/>
      <c r="KPX38" s="77"/>
      <c r="KPY38" s="75"/>
      <c r="KPZ38" s="76"/>
      <c r="KQA38" s="77"/>
      <c r="KQK38" s="68"/>
      <c r="KQL38" s="75"/>
      <c r="KQM38" s="76"/>
      <c r="KQN38" s="77"/>
      <c r="KQO38" s="75"/>
      <c r="KQP38" s="76"/>
      <c r="KQQ38" s="77"/>
      <c r="KRA38" s="68"/>
      <c r="KRB38" s="75"/>
      <c r="KRC38" s="76"/>
      <c r="KRD38" s="77"/>
      <c r="KRE38" s="75"/>
      <c r="KRF38" s="76"/>
      <c r="KRG38" s="77"/>
      <c r="KRQ38" s="68"/>
      <c r="KRR38" s="75"/>
      <c r="KRS38" s="76"/>
      <c r="KRT38" s="77"/>
      <c r="KRU38" s="75"/>
      <c r="KRV38" s="76"/>
      <c r="KRW38" s="77"/>
      <c r="KSG38" s="68"/>
      <c r="KSH38" s="75"/>
      <c r="KSI38" s="76"/>
      <c r="KSJ38" s="77"/>
      <c r="KSK38" s="75"/>
      <c r="KSL38" s="76"/>
      <c r="KSM38" s="77"/>
      <c r="KSW38" s="68"/>
      <c r="KSX38" s="75"/>
      <c r="KSY38" s="76"/>
      <c r="KSZ38" s="77"/>
      <c r="KTA38" s="75"/>
      <c r="KTB38" s="76"/>
      <c r="KTC38" s="77"/>
      <c r="KTM38" s="68"/>
      <c r="KTN38" s="75"/>
      <c r="KTO38" s="76"/>
      <c r="KTP38" s="77"/>
      <c r="KTQ38" s="75"/>
      <c r="KTR38" s="76"/>
      <c r="KTS38" s="77"/>
      <c r="KUC38" s="68"/>
      <c r="KUD38" s="75"/>
      <c r="KUE38" s="76"/>
      <c r="KUF38" s="77"/>
      <c r="KUG38" s="75"/>
      <c r="KUH38" s="76"/>
      <c r="KUI38" s="77"/>
      <c r="KUS38" s="68"/>
      <c r="KUT38" s="75"/>
      <c r="KUU38" s="76"/>
      <c r="KUV38" s="77"/>
      <c r="KUW38" s="75"/>
      <c r="KUX38" s="76"/>
      <c r="KUY38" s="77"/>
      <c r="KVI38" s="68"/>
      <c r="KVJ38" s="75"/>
      <c r="KVK38" s="76"/>
      <c r="KVL38" s="77"/>
      <c r="KVM38" s="75"/>
      <c r="KVN38" s="76"/>
      <c r="KVO38" s="77"/>
      <c r="KVY38" s="68"/>
      <c r="KVZ38" s="75"/>
      <c r="KWA38" s="76"/>
      <c r="KWB38" s="77"/>
      <c r="KWC38" s="75"/>
      <c r="KWD38" s="76"/>
      <c r="KWE38" s="77"/>
      <c r="KWO38" s="68"/>
      <c r="KWP38" s="75"/>
      <c r="KWQ38" s="76"/>
      <c r="KWR38" s="77"/>
      <c r="KWS38" s="75"/>
      <c r="KWT38" s="76"/>
      <c r="KWU38" s="77"/>
      <c r="KXE38" s="68"/>
      <c r="KXF38" s="75"/>
      <c r="KXG38" s="76"/>
      <c r="KXH38" s="77"/>
      <c r="KXI38" s="75"/>
      <c r="KXJ38" s="76"/>
      <c r="KXK38" s="77"/>
      <c r="KXU38" s="68"/>
      <c r="KXV38" s="75"/>
      <c r="KXW38" s="76"/>
      <c r="KXX38" s="77"/>
      <c r="KXY38" s="75"/>
      <c r="KXZ38" s="76"/>
      <c r="KYA38" s="77"/>
      <c r="KYK38" s="68"/>
      <c r="KYL38" s="75"/>
      <c r="KYM38" s="76"/>
      <c r="KYN38" s="77"/>
      <c r="KYO38" s="75"/>
      <c r="KYP38" s="76"/>
      <c r="KYQ38" s="77"/>
      <c r="KZA38" s="68"/>
      <c r="KZB38" s="75"/>
      <c r="KZC38" s="76"/>
      <c r="KZD38" s="77"/>
      <c r="KZE38" s="75"/>
      <c r="KZF38" s="76"/>
      <c r="KZG38" s="77"/>
      <c r="KZQ38" s="68"/>
      <c r="KZR38" s="75"/>
      <c r="KZS38" s="76"/>
      <c r="KZT38" s="77"/>
      <c r="KZU38" s="75"/>
      <c r="KZV38" s="76"/>
      <c r="KZW38" s="77"/>
      <c r="LAG38" s="68"/>
      <c r="LAH38" s="75"/>
      <c r="LAI38" s="76"/>
      <c r="LAJ38" s="77"/>
      <c r="LAK38" s="75"/>
      <c r="LAL38" s="76"/>
      <c r="LAM38" s="77"/>
      <c r="LAW38" s="68"/>
      <c r="LAX38" s="75"/>
      <c r="LAY38" s="76"/>
      <c r="LAZ38" s="77"/>
      <c r="LBA38" s="75"/>
      <c r="LBB38" s="76"/>
      <c r="LBC38" s="77"/>
      <c r="LBM38" s="68"/>
      <c r="LBN38" s="75"/>
      <c r="LBO38" s="76"/>
      <c r="LBP38" s="77"/>
      <c r="LBQ38" s="75"/>
      <c r="LBR38" s="76"/>
      <c r="LBS38" s="77"/>
      <c r="LCC38" s="68"/>
      <c r="LCD38" s="75"/>
      <c r="LCE38" s="76"/>
      <c r="LCF38" s="77"/>
      <c r="LCG38" s="75"/>
      <c r="LCH38" s="76"/>
      <c r="LCI38" s="77"/>
      <c r="LCS38" s="68"/>
      <c r="LCT38" s="75"/>
      <c r="LCU38" s="76"/>
      <c r="LCV38" s="77"/>
      <c r="LCW38" s="75"/>
      <c r="LCX38" s="76"/>
      <c r="LCY38" s="77"/>
      <c r="LDI38" s="68"/>
      <c r="LDJ38" s="75"/>
      <c r="LDK38" s="76"/>
      <c r="LDL38" s="77"/>
      <c r="LDM38" s="75"/>
      <c r="LDN38" s="76"/>
      <c r="LDO38" s="77"/>
      <c r="LDY38" s="68"/>
      <c r="LDZ38" s="75"/>
      <c r="LEA38" s="76"/>
      <c r="LEB38" s="77"/>
      <c r="LEC38" s="75"/>
      <c r="LED38" s="76"/>
      <c r="LEE38" s="77"/>
      <c r="LEO38" s="68"/>
      <c r="LEP38" s="75"/>
      <c r="LEQ38" s="76"/>
      <c r="LER38" s="77"/>
      <c r="LES38" s="75"/>
      <c r="LET38" s="76"/>
      <c r="LEU38" s="77"/>
      <c r="LFE38" s="68"/>
      <c r="LFF38" s="75"/>
      <c r="LFG38" s="76"/>
      <c r="LFH38" s="77"/>
      <c r="LFI38" s="75"/>
      <c r="LFJ38" s="76"/>
      <c r="LFK38" s="77"/>
      <c r="LFU38" s="68"/>
      <c r="LFV38" s="75"/>
      <c r="LFW38" s="76"/>
      <c r="LFX38" s="77"/>
      <c r="LFY38" s="75"/>
      <c r="LFZ38" s="76"/>
      <c r="LGA38" s="77"/>
      <c r="LGK38" s="68"/>
      <c r="LGL38" s="75"/>
      <c r="LGM38" s="76"/>
      <c r="LGN38" s="77"/>
      <c r="LGO38" s="75"/>
      <c r="LGP38" s="76"/>
      <c r="LGQ38" s="77"/>
      <c r="LHA38" s="68"/>
      <c r="LHB38" s="75"/>
      <c r="LHC38" s="76"/>
      <c r="LHD38" s="77"/>
      <c r="LHE38" s="75"/>
      <c r="LHF38" s="76"/>
      <c r="LHG38" s="77"/>
      <c r="LHQ38" s="68"/>
      <c r="LHR38" s="75"/>
      <c r="LHS38" s="76"/>
      <c r="LHT38" s="77"/>
      <c r="LHU38" s="75"/>
      <c r="LHV38" s="76"/>
      <c r="LHW38" s="77"/>
      <c r="LIG38" s="68"/>
      <c r="LIH38" s="75"/>
      <c r="LII38" s="76"/>
      <c r="LIJ38" s="77"/>
      <c r="LIK38" s="75"/>
      <c r="LIL38" s="76"/>
      <c r="LIM38" s="77"/>
      <c r="LIW38" s="68"/>
      <c r="LIX38" s="75"/>
      <c r="LIY38" s="76"/>
      <c r="LIZ38" s="77"/>
      <c r="LJA38" s="75"/>
      <c r="LJB38" s="76"/>
      <c r="LJC38" s="77"/>
      <c r="LJM38" s="68"/>
      <c r="LJN38" s="75"/>
      <c r="LJO38" s="76"/>
      <c r="LJP38" s="77"/>
      <c r="LJQ38" s="75"/>
      <c r="LJR38" s="76"/>
      <c r="LJS38" s="77"/>
      <c r="LKC38" s="68"/>
      <c r="LKD38" s="75"/>
      <c r="LKE38" s="76"/>
      <c r="LKF38" s="77"/>
      <c r="LKG38" s="75"/>
      <c r="LKH38" s="76"/>
      <c r="LKI38" s="77"/>
      <c r="LKS38" s="68"/>
      <c r="LKT38" s="75"/>
      <c r="LKU38" s="76"/>
      <c r="LKV38" s="77"/>
      <c r="LKW38" s="75"/>
      <c r="LKX38" s="76"/>
      <c r="LKY38" s="77"/>
      <c r="LLI38" s="68"/>
      <c r="LLJ38" s="75"/>
      <c r="LLK38" s="76"/>
      <c r="LLL38" s="77"/>
      <c r="LLM38" s="75"/>
      <c r="LLN38" s="76"/>
      <c r="LLO38" s="77"/>
      <c r="LLY38" s="68"/>
      <c r="LLZ38" s="75"/>
      <c r="LMA38" s="76"/>
      <c r="LMB38" s="77"/>
      <c r="LMC38" s="75"/>
      <c r="LMD38" s="76"/>
      <c r="LME38" s="77"/>
      <c r="LMO38" s="68"/>
      <c r="LMP38" s="75"/>
      <c r="LMQ38" s="76"/>
      <c r="LMR38" s="77"/>
      <c r="LMS38" s="75"/>
      <c r="LMT38" s="76"/>
      <c r="LMU38" s="77"/>
      <c r="LNE38" s="68"/>
      <c r="LNF38" s="75"/>
      <c r="LNG38" s="76"/>
      <c r="LNH38" s="77"/>
      <c r="LNI38" s="75"/>
      <c r="LNJ38" s="76"/>
      <c r="LNK38" s="77"/>
      <c r="LNU38" s="68"/>
      <c r="LNV38" s="75"/>
      <c r="LNW38" s="76"/>
      <c r="LNX38" s="77"/>
      <c r="LNY38" s="75"/>
      <c r="LNZ38" s="76"/>
      <c r="LOA38" s="77"/>
      <c r="LOK38" s="68"/>
      <c r="LOL38" s="75"/>
      <c r="LOM38" s="76"/>
      <c r="LON38" s="77"/>
      <c r="LOO38" s="75"/>
      <c r="LOP38" s="76"/>
      <c r="LOQ38" s="77"/>
      <c r="LPA38" s="68"/>
      <c r="LPB38" s="75"/>
      <c r="LPC38" s="76"/>
      <c r="LPD38" s="77"/>
      <c r="LPE38" s="75"/>
      <c r="LPF38" s="76"/>
      <c r="LPG38" s="77"/>
      <c r="LPQ38" s="68"/>
      <c r="LPR38" s="75"/>
      <c r="LPS38" s="76"/>
      <c r="LPT38" s="77"/>
      <c r="LPU38" s="75"/>
      <c r="LPV38" s="76"/>
      <c r="LPW38" s="77"/>
      <c r="LQG38" s="68"/>
      <c r="LQH38" s="75"/>
      <c r="LQI38" s="76"/>
      <c r="LQJ38" s="77"/>
      <c r="LQK38" s="75"/>
      <c r="LQL38" s="76"/>
      <c r="LQM38" s="77"/>
      <c r="LQW38" s="68"/>
      <c r="LQX38" s="75"/>
      <c r="LQY38" s="76"/>
      <c r="LQZ38" s="77"/>
      <c r="LRA38" s="75"/>
      <c r="LRB38" s="76"/>
      <c r="LRC38" s="77"/>
      <c r="LRM38" s="68"/>
      <c r="LRN38" s="75"/>
      <c r="LRO38" s="76"/>
      <c r="LRP38" s="77"/>
      <c r="LRQ38" s="75"/>
      <c r="LRR38" s="76"/>
      <c r="LRS38" s="77"/>
      <c r="LSC38" s="68"/>
      <c r="LSD38" s="75"/>
      <c r="LSE38" s="76"/>
      <c r="LSF38" s="77"/>
      <c r="LSG38" s="75"/>
      <c r="LSH38" s="76"/>
      <c r="LSI38" s="77"/>
      <c r="LSS38" s="68"/>
      <c r="LST38" s="75"/>
      <c r="LSU38" s="76"/>
      <c r="LSV38" s="77"/>
      <c r="LSW38" s="75"/>
      <c r="LSX38" s="76"/>
      <c r="LSY38" s="77"/>
      <c r="LTI38" s="68"/>
      <c r="LTJ38" s="75"/>
      <c r="LTK38" s="76"/>
      <c r="LTL38" s="77"/>
      <c r="LTM38" s="75"/>
      <c r="LTN38" s="76"/>
      <c r="LTO38" s="77"/>
      <c r="LTY38" s="68"/>
      <c r="LTZ38" s="75"/>
      <c r="LUA38" s="76"/>
      <c r="LUB38" s="77"/>
      <c r="LUC38" s="75"/>
      <c r="LUD38" s="76"/>
      <c r="LUE38" s="77"/>
      <c r="LUO38" s="68"/>
      <c r="LUP38" s="75"/>
      <c r="LUQ38" s="76"/>
      <c r="LUR38" s="77"/>
      <c r="LUS38" s="75"/>
      <c r="LUT38" s="76"/>
      <c r="LUU38" s="77"/>
      <c r="LVE38" s="68"/>
      <c r="LVF38" s="75"/>
      <c r="LVG38" s="76"/>
      <c r="LVH38" s="77"/>
      <c r="LVI38" s="75"/>
      <c r="LVJ38" s="76"/>
      <c r="LVK38" s="77"/>
      <c r="LVU38" s="68"/>
      <c r="LVV38" s="75"/>
      <c r="LVW38" s="76"/>
      <c r="LVX38" s="77"/>
      <c r="LVY38" s="75"/>
      <c r="LVZ38" s="76"/>
      <c r="LWA38" s="77"/>
      <c r="LWK38" s="68"/>
      <c r="LWL38" s="75"/>
      <c r="LWM38" s="76"/>
      <c r="LWN38" s="77"/>
      <c r="LWO38" s="75"/>
      <c r="LWP38" s="76"/>
      <c r="LWQ38" s="77"/>
      <c r="LXA38" s="68"/>
      <c r="LXB38" s="75"/>
      <c r="LXC38" s="76"/>
      <c r="LXD38" s="77"/>
      <c r="LXE38" s="75"/>
      <c r="LXF38" s="76"/>
      <c r="LXG38" s="77"/>
      <c r="LXQ38" s="68"/>
      <c r="LXR38" s="75"/>
      <c r="LXS38" s="76"/>
      <c r="LXT38" s="77"/>
      <c r="LXU38" s="75"/>
      <c r="LXV38" s="76"/>
      <c r="LXW38" s="77"/>
      <c r="LYG38" s="68"/>
      <c r="LYH38" s="75"/>
      <c r="LYI38" s="76"/>
      <c r="LYJ38" s="77"/>
      <c r="LYK38" s="75"/>
      <c r="LYL38" s="76"/>
      <c r="LYM38" s="77"/>
      <c r="LYW38" s="68"/>
      <c r="LYX38" s="75"/>
      <c r="LYY38" s="76"/>
      <c r="LYZ38" s="77"/>
      <c r="LZA38" s="75"/>
      <c r="LZB38" s="76"/>
      <c r="LZC38" s="77"/>
      <c r="LZM38" s="68"/>
      <c r="LZN38" s="75"/>
      <c r="LZO38" s="76"/>
      <c r="LZP38" s="77"/>
      <c r="LZQ38" s="75"/>
      <c r="LZR38" s="76"/>
      <c r="LZS38" s="77"/>
      <c r="MAC38" s="68"/>
      <c r="MAD38" s="75"/>
      <c r="MAE38" s="76"/>
      <c r="MAF38" s="77"/>
      <c r="MAG38" s="75"/>
      <c r="MAH38" s="76"/>
      <c r="MAI38" s="77"/>
      <c r="MAS38" s="68"/>
      <c r="MAT38" s="75"/>
      <c r="MAU38" s="76"/>
      <c r="MAV38" s="77"/>
      <c r="MAW38" s="75"/>
      <c r="MAX38" s="76"/>
      <c r="MAY38" s="77"/>
      <c r="MBI38" s="68"/>
      <c r="MBJ38" s="75"/>
      <c r="MBK38" s="76"/>
      <c r="MBL38" s="77"/>
      <c r="MBM38" s="75"/>
      <c r="MBN38" s="76"/>
      <c r="MBO38" s="77"/>
      <c r="MBY38" s="68"/>
      <c r="MBZ38" s="75"/>
      <c r="MCA38" s="76"/>
      <c r="MCB38" s="77"/>
      <c r="MCC38" s="75"/>
      <c r="MCD38" s="76"/>
      <c r="MCE38" s="77"/>
      <c r="MCO38" s="68"/>
      <c r="MCP38" s="75"/>
      <c r="MCQ38" s="76"/>
      <c r="MCR38" s="77"/>
      <c r="MCS38" s="75"/>
      <c r="MCT38" s="76"/>
      <c r="MCU38" s="77"/>
      <c r="MDE38" s="68"/>
      <c r="MDF38" s="75"/>
      <c r="MDG38" s="76"/>
      <c r="MDH38" s="77"/>
      <c r="MDI38" s="75"/>
      <c r="MDJ38" s="76"/>
      <c r="MDK38" s="77"/>
      <c r="MDU38" s="68"/>
      <c r="MDV38" s="75"/>
      <c r="MDW38" s="76"/>
      <c r="MDX38" s="77"/>
      <c r="MDY38" s="75"/>
      <c r="MDZ38" s="76"/>
      <c r="MEA38" s="77"/>
      <c r="MEK38" s="68"/>
      <c r="MEL38" s="75"/>
      <c r="MEM38" s="76"/>
      <c r="MEN38" s="77"/>
      <c r="MEO38" s="75"/>
      <c r="MEP38" s="76"/>
      <c r="MEQ38" s="77"/>
      <c r="MFA38" s="68"/>
      <c r="MFB38" s="75"/>
      <c r="MFC38" s="76"/>
      <c r="MFD38" s="77"/>
      <c r="MFE38" s="75"/>
      <c r="MFF38" s="76"/>
      <c r="MFG38" s="77"/>
      <c r="MFQ38" s="68"/>
      <c r="MFR38" s="75"/>
      <c r="MFS38" s="76"/>
      <c r="MFT38" s="77"/>
      <c r="MFU38" s="75"/>
      <c r="MFV38" s="76"/>
      <c r="MFW38" s="77"/>
      <c r="MGG38" s="68"/>
      <c r="MGH38" s="75"/>
      <c r="MGI38" s="76"/>
      <c r="MGJ38" s="77"/>
      <c r="MGK38" s="75"/>
      <c r="MGL38" s="76"/>
      <c r="MGM38" s="77"/>
      <c r="MGW38" s="68"/>
      <c r="MGX38" s="75"/>
      <c r="MGY38" s="76"/>
      <c r="MGZ38" s="77"/>
      <c r="MHA38" s="75"/>
      <c r="MHB38" s="76"/>
      <c r="MHC38" s="77"/>
      <c r="MHM38" s="68"/>
      <c r="MHN38" s="75"/>
      <c r="MHO38" s="76"/>
      <c r="MHP38" s="77"/>
      <c r="MHQ38" s="75"/>
      <c r="MHR38" s="76"/>
      <c r="MHS38" s="77"/>
      <c r="MIC38" s="68"/>
      <c r="MID38" s="75"/>
      <c r="MIE38" s="76"/>
      <c r="MIF38" s="77"/>
      <c r="MIG38" s="75"/>
      <c r="MIH38" s="76"/>
      <c r="MII38" s="77"/>
      <c r="MIS38" s="68"/>
      <c r="MIT38" s="75"/>
      <c r="MIU38" s="76"/>
      <c r="MIV38" s="77"/>
      <c r="MIW38" s="75"/>
      <c r="MIX38" s="76"/>
      <c r="MIY38" s="77"/>
      <c r="MJI38" s="68"/>
      <c r="MJJ38" s="75"/>
      <c r="MJK38" s="76"/>
      <c r="MJL38" s="77"/>
      <c r="MJM38" s="75"/>
      <c r="MJN38" s="76"/>
      <c r="MJO38" s="77"/>
      <c r="MJY38" s="68"/>
      <c r="MJZ38" s="75"/>
      <c r="MKA38" s="76"/>
      <c r="MKB38" s="77"/>
      <c r="MKC38" s="75"/>
      <c r="MKD38" s="76"/>
      <c r="MKE38" s="77"/>
      <c r="MKO38" s="68"/>
      <c r="MKP38" s="75"/>
      <c r="MKQ38" s="76"/>
      <c r="MKR38" s="77"/>
      <c r="MKS38" s="75"/>
      <c r="MKT38" s="76"/>
      <c r="MKU38" s="77"/>
      <c r="MLE38" s="68"/>
      <c r="MLF38" s="75"/>
      <c r="MLG38" s="76"/>
      <c r="MLH38" s="77"/>
      <c r="MLI38" s="75"/>
      <c r="MLJ38" s="76"/>
      <c r="MLK38" s="77"/>
      <c r="MLU38" s="68"/>
      <c r="MLV38" s="75"/>
      <c r="MLW38" s="76"/>
      <c r="MLX38" s="77"/>
      <c r="MLY38" s="75"/>
      <c r="MLZ38" s="76"/>
      <c r="MMA38" s="77"/>
      <c r="MMK38" s="68"/>
      <c r="MML38" s="75"/>
      <c r="MMM38" s="76"/>
      <c r="MMN38" s="77"/>
      <c r="MMO38" s="75"/>
      <c r="MMP38" s="76"/>
      <c r="MMQ38" s="77"/>
      <c r="MNA38" s="68"/>
      <c r="MNB38" s="75"/>
      <c r="MNC38" s="76"/>
      <c r="MND38" s="77"/>
      <c r="MNE38" s="75"/>
      <c r="MNF38" s="76"/>
      <c r="MNG38" s="77"/>
      <c r="MNQ38" s="68"/>
      <c r="MNR38" s="75"/>
      <c r="MNS38" s="76"/>
      <c r="MNT38" s="77"/>
      <c r="MNU38" s="75"/>
      <c r="MNV38" s="76"/>
      <c r="MNW38" s="77"/>
      <c r="MOG38" s="68"/>
      <c r="MOH38" s="75"/>
      <c r="MOI38" s="76"/>
      <c r="MOJ38" s="77"/>
      <c r="MOK38" s="75"/>
      <c r="MOL38" s="76"/>
      <c r="MOM38" s="77"/>
      <c r="MOW38" s="68"/>
      <c r="MOX38" s="75"/>
      <c r="MOY38" s="76"/>
      <c r="MOZ38" s="77"/>
      <c r="MPA38" s="75"/>
      <c r="MPB38" s="76"/>
      <c r="MPC38" s="77"/>
      <c r="MPM38" s="68"/>
      <c r="MPN38" s="75"/>
      <c r="MPO38" s="76"/>
      <c r="MPP38" s="77"/>
      <c r="MPQ38" s="75"/>
      <c r="MPR38" s="76"/>
      <c r="MPS38" s="77"/>
      <c r="MQC38" s="68"/>
      <c r="MQD38" s="75"/>
      <c r="MQE38" s="76"/>
      <c r="MQF38" s="77"/>
      <c r="MQG38" s="75"/>
      <c r="MQH38" s="76"/>
      <c r="MQI38" s="77"/>
      <c r="MQS38" s="68"/>
      <c r="MQT38" s="75"/>
      <c r="MQU38" s="76"/>
      <c r="MQV38" s="77"/>
      <c r="MQW38" s="75"/>
      <c r="MQX38" s="76"/>
      <c r="MQY38" s="77"/>
      <c r="MRI38" s="68"/>
      <c r="MRJ38" s="75"/>
      <c r="MRK38" s="76"/>
      <c r="MRL38" s="77"/>
      <c r="MRM38" s="75"/>
      <c r="MRN38" s="76"/>
      <c r="MRO38" s="77"/>
      <c r="MRY38" s="68"/>
      <c r="MRZ38" s="75"/>
      <c r="MSA38" s="76"/>
      <c r="MSB38" s="77"/>
      <c r="MSC38" s="75"/>
      <c r="MSD38" s="76"/>
      <c r="MSE38" s="77"/>
      <c r="MSO38" s="68"/>
      <c r="MSP38" s="75"/>
      <c r="MSQ38" s="76"/>
      <c r="MSR38" s="77"/>
      <c r="MSS38" s="75"/>
      <c r="MST38" s="76"/>
      <c r="MSU38" s="77"/>
      <c r="MTE38" s="68"/>
      <c r="MTF38" s="75"/>
      <c r="MTG38" s="76"/>
      <c r="MTH38" s="77"/>
      <c r="MTI38" s="75"/>
      <c r="MTJ38" s="76"/>
      <c r="MTK38" s="77"/>
      <c r="MTU38" s="68"/>
      <c r="MTV38" s="75"/>
      <c r="MTW38" s="76"/>
      <c r="MTX38" s="77"/>
      <c r="MTY38" s="75"/>
      <c r="MTZ38" s="76"/>
      <c r="MUA38" s="77"/>
      <c r="MUK38" s="68"/>
      <c r="MUL38" s="75"/>
      <c r="MUM38" s="76"/>
      <c r="MUN38" s="77"/>
      <c r="MUO38" s="75"/>
      <c r="MUP38" s="76"/>
      <c r="MUQ38" s="77"/>
      <c r="MVA38" s="68"/>
      <c r="MVB38" s="75"/>
      <c r="MVC38" s="76"/>
      <c r="MVD38" s="77"/>
      <c r="MVE38" s="75"/>
      <c r="MVF38" s="76"/>
      <c r="MVG38" s="77"/>
      <c r="MVQ38" s="68"/>
      <c r="MVR38" s="75"/>
      <c r="MVS38" s="76"/>
      <c r="MVT38" s="77"/>
      <c r="MVU38" s="75"/>
      <c r="MVV38" s="76"/>
      <c r="MVW38" s="77"/>
      <c r="MWG38" s="68"/>
      <c r="MWH38" s="75"/>
      <c r="MWI38" s="76"/>
      <c r="MWJ38" s="77"/>
      <c r="MWK38" s="75"/>
      <c r="MWL38" s="76"/>
      <c r="MWM38" s="77"/>
      <c r="MWW38" s="68"/>
      <c r="MWX38" s="75"/>
      <c r="MWY38" s="76"/>
      <c r="MWZ38" s="77"/>
      <c r="MXA38" s="75"/>
      <c r="MXB38" s="76"/>
      <c r="MXC38" s="77"/>
      <c r="MXM38" s="68"/>
      <c r="MXN38" s="75"/>
      <c r="MXO38" s="76"/>
      <c r="MXP38" s="77"/>
      <c r="MXQ38" s="75"/>
      <c r="MXR38" s="76"/>
      <c r="MXS38" s="77"/>
      <c r="MYC38" s="68"/>
      <c r="MYD38" s="75"/>
      <c r="MYE38" s="76"/>
      <c r="MYF38" s="77"/>
      <c r="MYG38" s="75"/>
      <c r="MYH38" s="76"/>
      <c r="MYI38" s="77"/>
      <c r="MYS38" s="68"/>
      <c r="MYT38" s="75"/>
      <c r="MYU38" s="76"/>
      <c r="MYV38" s="77"/>
      <c r="MYW38" s="75"/>
      <c r="MYX38" s="76"/>
      <c r="MYY38" s="77"/>
      <c r="MZI38" s="68"/>
      <c r="MZJ38" s="75"/>
      <c r="MZK38" s="76"/>
      <c r="MZL38" s="77"/>
      <c r="MZM38" s="75"/>
      <c r="MZN38" s="76"/>
      <c r="MZO38" s="77"/>
      <c r="MZY38" s="68"/>
      <c r="MZZ38" s="75"/>
      <c r="NAA38" s="76"/>
      <c r="NAB38" s="77"/>
      <c r="NAC38" s="75"/>
      <c r="NAD38" s="76"/>
      <c r="NAE38" s="77"/>
      <c r="NAO38" s="68"/>
      <c r="NAP38" s="75"/>
      <c r="NAQ38" s="76"/>
      <c r="NAR38" s="77"/>
      <c r="NAS38" s="75"/>
      <c r="NAT38" s="76"/>
      <c r="NAU38" s="77"/>
      <c r="NBE38" s="68"/>
      <c r="NBF38" s="75"/>
      <c r="NBG38" s="76"/>
      <c r="NBH38" s="77"/>
      <c r="NBI38" s="75"/>
      <c r="NBJ38" s="76"/>
      <c r="NBK38" s="77"/>
      <c r="NBU38" s="68"/>
      <c r="NBV38" s="75"/>
      <c r="NBW38" s="76"/>
      <c r="NBX38" s="77"/>
      <c r="NBY38" s="75"/>
      <c r="NBZ38" s="76"/>
      <c r="NCA38" s="77"/>
      <c r="NCK38" s="68"/>
      <c r="NCL38" s="75"/>
      <c r="NCM38" s="76"/>
      <c r="NCN38" s="77"/>
      <c r="NCO38" s="75"/>
      <c r="NCP38" s="76"/>
      <c r="NCQ38" s="77"/>
      <c r="NDA38" s="68"/>
      <c r="NDB38" s="75"/>
      <c r="NDC38" s="76"/>
      <c r="NDD38" s="77"/>
      <c r="NDE38" s="75"/>
      <c r="NDF38" s="76"/>
      <c r="NDG38" s="77"/>
      <c r="NDQ38" s="68"/>
      <c r="NDR38" s="75"/>
      <c r="NDS38" s="76"/>
      <c r="NDT38" s="77"/>
      <c r="NDU38" s="75"/>
      <c r="NDV38" s="76"/>
      <c r="NDW38" s="77"/>
      <c r="NEG38" s="68"/>
      <c r="NEH38" s="75"/>
      <c r="NEI38" s="76"/>
      <c r="NEJ38" s="77"/>
      <c r="NEK38" s="75"/>
      <c r="NEL38" s="76"/>
      <c r="NEM38" s="77"/>
      <c r="NEW38" s="68"/>
      <c r="NEX38" s="75"/>
      <c r="NEY38" s="76"/>
      <c r="NEZ38" s="77"/>
      <c r="NFA38" s="75"/>
      <c r="NFB38" s="76"/>
      <c r="NFC38" s="77"/>
      <c r="NFM38" s="68"/>
      <c r="NFN38" s="75"/>
      <c r="NFO38" s="76"/>
      <c r="NFP38" s="77"/>
      <c r="NFQ38" s="75"/>
      <c r="NFR38" s="76"/>
      <c r="NFS38" s="77"/>
      <c r="NGC38" s="68"/>
      <c r="NGD38" s="75"/>
      <c r="NGE38" s="76"/>
      <c r="NGF38" s="77"/>
      <c r="NGG38" s="75"/>
      <c r="NGH38" s="76"/>
      <c r="NGI38" s="77"/>
      <c r="NGS38" s="68"/>
      <c r="NGT38" s="75"/>
      <c r="NGU38" s="76"/>
      <c r="NGV38" s="77"/>
      <c r="NGW38" s="75"/>
      <c r="NGX38" s="76"/>
      <c r="NGY38" s="77"/>
      <c r="NHI38" s="68"/>
      <c r="NHJ38" s="75"/>
      <c r="NHK38" s="76"/>
      <c r="NHL38" s="77"/>
      <c r="NHM38" s="75"/>
      <c r="NHN38" s="76"/>
      <c r="NHO38" s="77"/>
      <c r="NHY38" s="68"/>
      <c r="NHZ38" s="75"/>
      <c r="NIA38" s="76"/>
      <c r="NIB38" s="77"/>
      <c r="NIC38" s="75"/>
      <c r="NID38" s="76"/>
      <c r="NIE38" s="77"/>
      <c r="NIO38" s="68"/>
      <c r="NIP38" s="75"/>
      <c r="NIQ38" s="76"/>
      <c r="NIR38" s="77"/>
      <c r="NIS38" s="75"/>
      <c r="NIT38" s="76"/>
      <c r="NIU38" s="77"/>
      <c r="NJE38" s="68"/>
      <c r="NJF38" s="75"/>
      <c r="NJG38" s="76"/>
      <c r="NJH38" s="77"/>
      <c r="NJI38" s="75"/>
      <c r="NJJ38" s="76"/>
      <c r="NJK38" s="77"/>
      <c r="NJU38" s="68"/>
      <c r="NJV38" s="75"/>
      <c r="NJW38" s="76"/>
      <c r="NJX38" s="77"/>
      <c r="NJY38" s="75"/>
      <c r="NJZ38" s="76"/>
      <c r="NKA38" s="77"/>
      <c r="NKK38" s="68"/>
      <c r="NKL38" s="75"/>
      <c r="NKM38" s="76"/>
      <c r="NKN38" s="77"/>
      <c r="NKO38" s="75"/>
      <c r="NKP38" s="76"/>
      <c r="NKQ38" s="77"/>
      <c r="NLA38" s="68"/>
      <c r="NLB38" s="75"/>
      <c r="NLC38" s="76"/>
      <c r="NLD38" s="77"/>
      <c r="NLE38" s="75"/>
      <c r="NLF38" s="76"/>
      <c r="NLG38" s="77"/>
      <c r="NLQ38" s="68"/>
      <c r="NLR38" s="75"/>
      <c r="NLS38" s="76"/>
      <c r="NLT38" s="77"/>
      <c r="NLU38" s="75"/>
      <c r="NLV38" s="76"/>
      <c r="NLW38" s="77"/>
      <c r="NMG38" s="68"/>
      <c r="NMH38" s="75"/>
      <c r="NMI38" s="76"/>
      <c r="NMJ38" s="77"/>
      <c r="NMK38" s="75"/>
      <c r="NML38" s="76"/>
      <c r="NMM38" s="77"/>
      <c r="NMW38" s="68"/>
      <c r="NMX38" s="75"/>
      <c r="NMY38" s="76"/>
      <c r="NMZ38" s="77"/>
      <c r="NNA38" s="75"/>
      <c r="NNB38" s="76"/>
      <c r="NNC38" s="77"/>
      <c r="NNM38" s="68"/>
      <c r="NNN38" s="75"/>
      <c r="NNO38" s="76"/>
      <c r="NNP38" s="77"/>
      <c r="NNQ38" s="75"/>
      <c r="NNR38" s="76"/>
      <c r="NNS38" s="77"/>
      <c r="NOC38" s="68"/>
      <c r="NOD38" s="75"/>
      <c r="NOE38" s="76"/>
      <c r="NOF38" s="77"/>
      <c r="NOG38" s="75"/>
      <c r="NOH38" s="76"/>
      <c r="NOI38" s="77"/>
      <c r="NOS38" s="68"/>
      <c r="NOT38" s="75"/>
      <c r="NOU38" s="76"/>
      <c r="NOV38" s="77"/>
      <c r="NOW38" s="75"/>
      <c r="NOX38" s="76"/>
      <c r="NOY38" s="77"/>
      <c r="NPI38" s="68"/>
      <c r="NPJ38" s="75"/>
      <c r="NPK38" s="76"/>
      <c r="NPL38" s="77"/>
      <c r="NPM38" s="75"/>
      <c r="NPN38" s="76"/>
      <c r="NPO38" s="77"/>
      <c r="NPY38" s="68"/>
      <c r="NPZ38" s="75"/>
      <c r="NQA38" s="76"/>
      <c r="NQB38" s="77"/>
      <c r="NQC38" s="75"/>
      <c r="NQD38" s="76"/>
      <c r="NQE38" s="77"/>
      <c r="NQO38" s="68"/>
      <c r="NQP38" s="75"/>
      <c r="NQQ38" s="76"/>
      <c r="NQR38" s="77"/>
      <c r="NQS38" s="75"/>
      <c r="NQT38" s="76"/>
      <c r="NQU38" s="77"/>
      <c r="NRE38" s="68"/>
      <c r="NRF38" s="75"/>
      <c r="NRG38" s="76"/>
      <c r="NRH38" s="77"/>
      <c r="NRI38" s="75"/>
      <c r="NRJ38" s="76"/>
      <c r="NRK38" s="77"/>
      <c r="NRU38" s="68"/>
      <c r="NRV38" s="75"/>
      <c r="NRW38" s="76"/>
      <c r="NRX38" s="77"/>
      <c r="NRY38" s="75"/>
      <c r="NRZ38" s="76"/>
      <c r="NSA38" s="77"/>
      <c r="NSK38" s="68"/>
      <c r="NSL38" s="75"/>
      <c r="NSM38" s="76"/>
      <c r="NSN38" s="77"/>
      <c r="NSO38" s="75"/>
      <c r="NSP38" s="76"/>
      <c r="NSQ38" s="77"/>
      <c r="NTA38" s="68"/>
      <c r="NTB38" s="75"/>
      <c r="NTC38" s="76"/>
      <c r="NTD38" s="77"/>
      <c r="NTE38" s="75"/>
      <c r="NTF38" s="76"/>
      <c r="NTG38" s="77"/>
      <c r="NTQ38" s="68"/>
      <c r="NTR38" s="75"/>
      <c r="NTS38" s="76"/>
      <c r="NTT38" s="77"/>
      <c r="NTU38" s="75"/>
      <c r="NTV38" s="76"/>
      <c r="NTW38" s="77"/>
      <c r="NUG38" s="68"/>
      <c r="NUH38" s="75"/>
      <c r="NUI38" s="76"/>
      <c r="NUJ38" s="77"/>
      <c r="NUK38" s="75"/>
      <c r="NUL38" s="76"/>
      <c r="NUM38" s="77"/>
      <c r="NUW38" s="68"/>
      <c r="NUX38" s="75"/>
      <c r="NUY38" s="76"/>
      <c r="NUZ38" s="77"/>
      <c r="NVA38" s="75"/>
      <c r="NVB38" s="76"/>
      <c r="NVC38" s="77"/>
      <c r="NVM38" s="68"/>
      <c r="NVN38" s="75"/>
      <c r="NVO38" s="76"/>
      <c r="NVP38" s="77"/>
      <c r="NVQ38" s="75"/>
      <c r="NVR38" s="76"/>
      <c r="NVS38" s="77"/>
      <c r="NWC38" s="68"/>
      <c r="NWD38" s="75"/>
      <c r="NWE38" s="76"/>
      <c r="NWF38" s="77"/>
      <c r="NWG38" s="75"/>
      <c r="NWH38" s="76"/>
      <c r="NWI38" s="77"/>
      <c r="NWS38" s="68"/>
      <c r="NWT38" s="75"/>
      <c r="NWU38" s="76"/>
      <c r="NWV38" s="77"/>
      <c r="NWW38" s="75"/>
      <c r="NWX38" s="76"/>
      <c r="NWY38" s="77"/>
      <c r="NXI38" s="68"/>
      <c r="NXJ38" s="75"/>
      <c r="NXK38" s="76"/>
      <c r="NXL38" s="77"/>
      <c r="NXM38" s="75"/>
      <c r="NXN38" s="76"/>
      <c r="NXO38" s="77"/>
      <c r="NXY38" s="68"/>
      <c r="NXZ38" s="75"/>
      <c r="NYA38" s="76"/>
      <c r="NYB38" s="77"/>
      <c r="NYC38" s="75"/>
      <c r="NYD38" s="76"/>
      <c r="NYE38" s="77"/>
      <c r="NYO38" s="68"/>
      <c r="NYP38" s="75"/>
      <c r="NYQ38" s="76"/>
      <c r="NYR38" s="77"/>
      <c r="NYS38" s="75"/>
      <c r="NYT38" s="76"/>
      <c r="NYU38" s="77"/>
      <c r="NZE38" s="68"/>
      <c r="NZF38" s="75"/>
      <c r="NZG38" s="76"/>
      <c r="NZH38" s="77"/>
      <c r="NZI38" s="75"/>
      <c r="NZJ38" s="76"/>
      <c r="NZK38" s="77"/>
      <c r="NZU38" s="68"/>
      <c r="NZV38" s="75"/>
      <c r="NZW38" s="76"/>
      <c r="NZX38" s="77"/>
      <c r="NZY38" s="75"/>
      <c r="NZZ38" s="76"/>
      <c r="OAA38" s="77"/>
      <c r="OAK38" s="68"/>
      <c r="OAL38" s="75"/>
      <c r="OAM38" s="76"/>
      <c r="OAN38" s="77"/>
      <c r="OAO38" s="75"/>
      <c r="OAP38" s="76"/>
      <c r="OAQ38" s="77"/>
      <c r="OBA38" s="68"/>
      <c r="OBB38" s="75"/>
      <c r="OBC38" s="76"/>
      <c r="OBD38" s="77"/>
      <c r="OBE38" s="75"/>
      <c r="OBF38" s="76"/>
      <c r="OBG38" s="77"/>
      <c r="OBQ38" s="68"/>
      <c r="OBR38" s="75"/>
      <c r="OBS38" s="76"/>
      <c r="OBT38" s="77"/>
      <c r="OBU38" s="75"/>
      <c r="OBV38" s="76"/>
      <c r="OBW38" s="77"/>
      <c r="OCG38" s="68"/>
      <c r="OCH38" s="75"/>
      <c r="OCI38" s="76"/>
      <c r="OCJ38" s="77"/>
      <c r="OCK38" s="75"/>
      <c r="OCL38" s="76"/>
      <c r="OCM38" s="77"/>
      <c r="OCW38" s="68"/>
      <c r="OCX38" s="75"/>
      <c r="OCY38" s="76"/>
      <c r="OCZ38" s="77"/>
      <c r="ODA38" s="75"/>
      <c r="ODB38" s="76"/>
      <c r="ODC38" s="77"/>
      <c r="ODM38" s="68"/>
      <c r="ODN38" s="75"/>
      <c r="ODO38" s="76"/>
      <c r="ODP38" s="77"/>
      <c r="ODQ38" s="75"/>
      <c r="ODR38" s="76"/>
      <c r="ODS38" s="77"/>
      <c r="OEC38" s="68"/>
      <c r="OED38" s="75"/>
      <c r="OEE38" s="76"/>
      <c r="OEF38" s="77"/>
      <c r="OEG38" s="75"/>
      <c r="OEH38" s="76"/>
      <c r="OEI38" s="77"/>
      <c r="OES38" s="68"/>
      <c r="OET38" s="75"/>
      <c r="OEU38" s="76"/>
      <c r="OEV38" s="77"/>
      <c r="OEW38" s="75"/>
      <c r="OEX38" s="76"/>
      <c r="OEY38" s="77"/>
      <c r="OFI38" s="68"/>
      <c r="OFJ38" s="75"/>
      <c r="OFK38" s="76"/>
      <c r="OFL38" s="77"/>
      <c r="OFM38" s="75"/>
      <c r="OFN38" s="76"/>
      <c r="OFO38" s="77"/>
      <c r="OFY38" s="68"/>
      <c r="OFZ38" s="75"/>
      <c r="OGA38" s="76"/>
      <c r="OGB38" s="77"/>
      <c r="OGC38" s="75"/>
      <c r="OGD38" s="76"/>
      <c r="OGE38" s="77"/>
      <c r="OGO38" s="68"/>
      <c r="OGP38" s="75"/>
      <c r="OGQ38" s="76"/>
      <c r="OGR38" s="77"/>
      <c r="OGS38" s="75"/>
      <c r="OGT38" s="76"/>
      <c r="OGU38" s="77"/>
      <c r="OHE38" s="68"/>
      <c r="OHF38" s="75"/>
      <c r="OHG38" s="76"/>
      <c r="OHH38" s="77"/>
      <c r="OHI38" s="75"/>
      <c r="OHJ38" s="76"/>
      <c r="OHK38" s="77"/>
      <c r="OHU38" s="68"/>
      <c r="OHV38" s="75"/>
      <c r="OHW38" s="76"/>
      <c r="OHX38" s="77"/>
      <c r="OHY38" s="75"/>
      <c r="OHZ38" s="76"/>
      <c r="OIA38" s="77"/>
      <c r="OIK38" s="68"/>
      <c r="OIL38" s="75"/>
      <c r="OIM38" s="76"/>
      <c r="OIN38" s="77"/>
      <c r="OIO38" s="75"/>
      <c r="OIP38" s="76"/>
      <c r="OIQ38" s="77"/>
      <c r="OJA38" s="68"/>
      <c r="OJB38" s="75"/>
      <c r="OJC38" s="76"/>
      <c r="OJD38" s="77"/>
      <c r="OJE38" s="75"/>
      <c r="OJF38" s="76"/>
      <c r="OJG38" s="77"/>
      <c r="OJQ38" s="68"/>
      <c r="OJR38" s="75"/>
      <c r="OJS38" s="76"/>
      <c r="OJT38" s="77"/>
      <c r="OJU38" s="75"/>
      <c r="OJV38" s="76"/>
      <c r="OJW38" s="77"/>
      <c r="OKG38" s="68"/>
      <c r="OKH38" s="75"/>
      <c r="OKI38" s="76"/>
      <c r="OKJ38" s="77"/>
      <c r="OKK38" s="75"/>
      <c r="OKL38" s="76"/>
      <c r="OKM38" s="77"/>
      <c r="OKW38" s="68"/>
      <c r="OKX38" s="75"/>
      <c r="OKY38" s="76"/>
      <c r="OKZ38" s="77"/>
      <c r="OLA38" s="75"/>
      <c r="OLB38" s="76"/>
      <c r="OLC38" s="77"/>
      <c r="OLM38" s="68"/>
      <c r="OLN38" s="75"/>
      <c r="OLO38" s="76"/>
      <c r="OLP38" s="77"/>
      <c r="OLQ38" s="75"/>
      <c r="OLR38" s="76"/>
      <c r="OLS38" s="77"/>
      <c r="OMC38" s="68"/>
      <c r="OMD38" s="75"/>
      <c r="OME38" s="76"/>
      <c r="OMF38" s="77"/>
      <c r="OMG38" s="75"/>
      <c r="OMH38" s="76"/>
      <c r="OMI38" s="77"/>
      <c r="OMS38" s="68"/>
      <c r="OMT38" s="75"/>
      <c r="OMU38" s="76"/>
      <c r="OMV38" s="77"/>
      <c r="OMW38" s="75"/>
      <c r="OMX38" s="76"/>
      <c r="OMY38" s="77"/>
      <c r="ONI38" s="68"/>
      <c r="ONJ38" s="75"/>
      <c r="ONK38" s="76"/>
      <c r="ONL38" s="77"/>
      <c r="ONM38" s="75"/>
      <c r="ONN38" s="76"/>
      <c r="ONO38" s="77"/>
      <c r="ONY38" s="68"/>
      <c r="ONZ38" s="75"/>
      <c r="OOA38" s="76"/>
      <c r="OOB38" s="77"/>
      <c r="OOC38" s="75"/>
      <c r="OOD38" s="76"/>
      <c r="OOE38" s="77"/>
      <c r="OOO38" s="68"/>
      <c r="OOP38" s="75"/>
      <c r="OOQ38" s="76"/>
      <c r="OOR38" s="77"/>
      <c r="OOS38" s="75"/>
      <c r="OOT38" s="76"/>
      <c r="OOU38" s="77"/>
      <c r="OPE38" s="68"/>
      <c r="OPF38" s="75"/>
      <c r="OPG38" s="76"/>
      <c r="OPH38" s="77"/>
      <c r="OPI38" s="75"/>
      <c r="OPJ38" s="76"/>
      <c r="OPK38" s="77"/>
      <c r="OPU38" s="68"/>
      <c r="OPV38" s="75"/>
      <c r="OPW38" s="76"/>
      <c r="OPX38" s="77"/>
      <c r="OPY38" s="75"/>
      <c r="OPZ38" s="76"/>
      <c r="OQA38" s="77"/>
      <c r="OQK38" s="68"/>
      <c r="OQL38" s="75"/>
      <c r="OQM38" s="76"/>
      <c r="OQN38" s="77"/>
      <c r="OQO38" s="75"/>
      <c r="OQP38" s="76"/>
      <c r="OQQ38" s="77"/>
      <c r="ORA38" s="68"/>
      <c r="ORB38" s="75"/>
      <c r="ORC38" s="76"/>
      <c r="ORD38" s="77"/>
      <c r="ORE38" s="75"/>
      <c r="ORF38" s="76"/>
      <c r="ORG38" s="77"/>
      <c r="ORQ38" s="68"/>
      <c r="ORR38" s="75"/>
      <c r="ORS38" s="76"/>
      <c r="ORT38" s="77"/>
      <c r="ORU38" s="75"/>
      <c r="ORV38" s="76"/>
      <c r="ORW38" s="77"/>
      <c r="OSG38" s="68"/>
      <c r="OSH38" s="75"/>
      <c r="OSI38" s="76"/>
      <c r="OSJ38" s="77"/>
      <c r="OSK38" s="75"/>
      <c r="OSL38" s="76"/>
      <c r="OSM38" s="77"/>
      <c r="OSW38" s="68"/>
      <c r="OSX38" s="75"/>
      <c r="OSY38" s="76"/>
      <c r="OSZ38" s="77"/>
      <c r="OTA38" s="75"/>
      <c r="OTB38" s="76"/>
      <c r="OTC38" s="77"/>
      <c r="OTM38" s="68"/>
      <c r="OTN38" s="75"/>
      <c r="OTO38" s="76"/>
      <c r="OTP38" s="77"/>
      <c r="OTQ38" s="75"/>
      <c r="OTR38" s="76"/>
      <c r="OTS38" s="77"/>
      <c r="OUC38" s="68"/>
      <c r="OUD38" s="75"/>
      <c r="OUE38" s="76"/>
      <c r="OUF38" s="77"/>
      <c r="OUG38" s="75"/>
      <c r="OUH38" s="76"/>
      <c r="OUI38" s="77"/>
      <c r="OUS38" s="68"/>
      <c r="OUT38" s="75"/>
      <c r="OUU38" s="76"/>
      <c r="OUV38" s="77"/>
      <c r="OUW38" s="75"/>
      <c r="OUX38" s="76"/>
      <c r="OUY38" s="77"/>
      <c r="OVI38" s="68"/>
      <c r="OVJ38" s="75"/>
      <c r="OVK38" s="76"/>
      <c r="OVL38" s="77"/>
      <c r="OVM38" s="75"/>
      <c r="OVN38" s="76"/>
      <c r="OVO38" s="77"/>
      <c r="OVY38" s="68"/>
      <c r="OVZ38" s="75"/>
      <c r="OWA38" s="76"/>
      <c r="OWB38" s="77"/>
      <c r="OWC38" s="75"/>
      <c r="OWD38" s="76"/>
      <c r="OWE38" s="77"/>
      <c r="OWO38" s="68"/>
      <c r="OWP38" s="75"/>
      <c r="OWQ38" s="76"/>
      <c r="OWR38" s="77"/>
      <c r="OWS38" s="75"/>
      <c r="OWT38" s="76"/>
      <c r="OWU38" s="77"/>
      <c r="OXE38" s="68"/>
      <c r="OXF38" s="75"/>
      <c r="OXG38" s="76"/>
      <c r="OXH38" s="77"/>
      <c r="OXI38" s="75"/>
      <c r="OXJ38" s="76"/>
      <c r="OXK38" s="77"/>
      <c r="OXU38" s="68"/>
      <c r="OXV38" s="75"/>
      <c r="OXW38" s="76"/>
      <c r="OXX38" s="77"/>
      <c r="OXY38" s="75"/>
      <c r="OXZ38" s="76"/>
      <c r="OYA38" s="77"/>
      <c r="OYK38" s="68"/>
      <c r="OYL38" s="75"/>
      <c r="OYM38" s="76"/>
      <c r="OYN38" s="77"/>
      <c r="OYO38" s="75"/>
      <c r="OYP38" s="76"/>
      <c r="OYQ38" s="77"/>
      <c r="OZA38" s="68"/>
      <c r="OZB38" s="75"/>
      <c r="OZC38" s="76"/>
      <c r="OZD38" s="77"/>
      <c r="OZE38" s="75"/>
      <c r="OZF38" s="76"/>
      <c r="OZG38" s="77"/>
      <c r="OZQ38" s="68"/>
      <c r="OZR38" s="75"/>
      <c r="OZS38" s="76"/>
      <c r="OZT38" s="77"/>
      <c r="OZU38" s="75"/>
      <c r="OZV38" s="76"/>
      <c r="OZW38" s="77"/>
      <c r="PAG38" s="68"/>
      <c r="PAH38" s="75"/>
      <c r="PAI38" s="76"/>
      <c r="PAJ38" s="77"/>
      <c r="PAK38" s="75"/>
      <c r="PAL38" s="76"/>
      <c r="PAM38" s="77"/>
      <c r="PAW38" s="68"/>
      <c r="PAX38" s="75"/>
      <c r="PAY38" s="76"/>
      <c r="PAZ38" s="77"/>
      <c r="PBA38" s="75"/>
      <c r="PBB38" s="76"/>
      <c r="PBC38" s="77"/>
      <c r="PBM38" s="68"/>
      <c r="PBN38" s="75"/>
      <c r="PBO38" s="76"/>
      <c r="PBP38" s="77"/>
      <c r="PBQ38" s="75"/>
      <c r="PBR38" s="76"/>
      <c r="PBS38" s="77"/>
      <c r="PCC38" s="68"/>
      <c r="PCD38" s="75"/>
      <c r="PCE38" s="76"/>
      <c r="PCF38" s="77"/>
      <c r="PCG38" s="75"/>
      <c r="PCH38" s="76"/>
      <c r="PCI38" s="77"/>
      <c r="PCS38" s="68"/>
      <c r="PCT38" s="75"/>
      <c r="PCU38" s="76"/>
      <c r="PCV38" s="77"/>
      <c r="PCW38" s="75"/>
      <c r="PCX38" s="76"/>
      <c r="PCY38" s="77"/>
      <c r="PDI38" s="68"/>
      <c r="PDJ38" s="75"/>
      <c r="PDK38" s="76"/>
      <c r="PDL38" s="77"/>
      <c r="PDM38" s="75"/>
      <c r="PDN38" s="76"/>
      <c r="PDO38" s="77"/>
      <c r="PDY38" s="68"/>
      <c r="PDZ38" s="75"/>
      <c r="PEA38" s="76"/>
      <c r="PEB38" s="77"/>
      <c r="PEC38" s="75"/>
      <c r="PED38" s="76"/>
      <c r="PEE38" s="77"/>
      <c r="PEO38" s="68"/>
      <c r="PEP38" s="75"/>
      <c r="PEQ38" s="76"/>
      <c r="PER38" s="77"/>
      <c r="PES38" s="75"/>
      <c r="PET38" s="76"/>
      <c r="PEU38" s="77"/>
      <c r="PFE38" s="68"/>
      <c r="PFF38" s="75"/>
      <c r="PFG38" s="76"/>
      <c r="PFH38" s="77"/>
      <c r="PFI38" s="75"/>
      <c r="PFJ38" s="76"/>
      <c r="PFK38" s="77"/>
      <c r="PFU38" s="68"/>
      <c r="PFV38" s="75"/>
      <c r="PFW38" s="76"/>
      <c r="PFX38" s="77"/>
      <c r="PFY38" s="75"/>
      <c r="PFZ38" s="76"/>
      <c r="PGA38" s="77"/>
      <c r="PGK38" s="68"/>
      <c r="PGL38" s="75"/>
      <c r="PGM38" s="76"/>
      <c r="PGN38" s="77"/>
      <c r="PGO38" s="75"/>
      <c r="PGP38" s="76"/>
      <c r="PGQ38" s="77"/>
      <c r="PHA38" s="68"/>
      <c r="PHB38" s="75"/>
      <c r="PHC38" s="76"/>
      <c r="PHD38" s="77"/>
      <c r="PHE38" s="75"/>
      <c r="PHF38" s="76"/>
      <c r="PHG38" s="77"/>
      <c r="PHQ38" s="68"/>
      <c r="PHR38" s="75"/>
      <c r="PHS38" s="76"/>
      <c r="PHT38" s="77"/>
      <c r="PHU38" s="75"/>
      <c r="PHV38" s="76"/>
      <c r="PHW38" s="77"/>
      <c r="PIG38" s="68"/>
      <c r="PIH38" s="75"/>
      <c r="PII38" s="76"/>
      <c r="PIJ38" s="77"/>
      <c r="PIK38" s="75"/>
      <c r="PIL38" s="76"/>
      <c r="PIM38" s="77"/>
      <c r="PIW38" s="68"/>
      <c r="PIX38" s="75"/>
      <c r="PIY38" s="76"/>
      <c r="PIZ38" s="77"/>
      <c r="PJA38" s="75"/>
      <c r="PJB38" s="76"/>
      <c r="PJC38" s="77"/>
      <c r="PJM38" s="68"/>
      <c r="PJN38" s="75"/>
      <c r="PJO38" s="76"/>
      <c r="PJP38" s="77"/>
      <c r="PJQ38" s="75"/>
      <c r="PJR38" s="76"/>
      <c r="PJS38" s="77"/>
      <c r="PKC38" s="68"/>
      <c r="PKD38" s="75"/>
      <c r="PKE38" s="76"/>
      <c r="PKF38" s="77"/>
      <c r="PKG38" s="75"/>
      <c r="PKH38" s="76"/>
      <c r="PKI38" s="77"/>
      <c r="PKS38" s="68"/>
      <c r="PKT38" s="75"/>
      <c r="PKU38" s="76"/>
      <c r="PKV38" s="77"/>
      <c r="PKW38" s="75"/>
      <c r="PKX38" s="76"/>
      <c r="PKY38" s="77"/>
      <c r="PLI38" s="68"/>
      <c r="PLJ38" s="75"/>
      <c r="PLK38" s="76"/>
      <c r="PLL38" s="77"/>
      <c r="PLM38" s="75"/>
      <c r="PLN38" s="76"/>
      <c r="PLO38" s="77"/>
      <c r="PLY38" s="68"/>
      <c r="PLZ38" s="75"/>
      <c r="PMA38" s="76"/>
      <c r="PMB38" s="77"/>
      <c r="PMC38" s="75"/>
      <c r="PMD38" s="76"/>
      <c r="PME38" s="77"/>
      <c r="PMO38" s="68"/>
      <c r="PMP38" s="75"/>
      <c r="PMQ38" s="76"/>
      <c r="PMR38" s="77"/>
      <c r="PMS38" s="75"/>
      <c r="PMT38" s="76"/>
      <c r="PMU38" s="77"/>
      <c r="PNE38" s="68"/>
      <c r="PNF38" s="75"/>
      <c r="PNG38" s="76"/>
      <c r="PNH38" s="77"/>
      <c r="PNI38" s="75"/>
      <c r="PNJ38" s="76"/>
      <c r="PNK38" s="77"/>
      <c r="PNU38" s="68"/>
      <c r="PNV38" s="75"/>
      <c r="PNW38" s="76"/>
      <c r="PNX38" s="77"/>
      <c r="PNY38" s="75"/>
      <c r="PNZ38" s="76"/>
      <c r="POA38" s="77"/>
      <c r="POK38" s="68"/>
      <c r="POL38" s="75"/>
      <c r="POM38" s="76"/>
      <c r="PON38" s="77"/>
      <c r="POO38" s="75"/>
      <c r="POP38" s="76"/>
      <c r="POQ38" s="77"/>
      <c r="PPA38" s="68"/>
      <c r="PPB38" s="75"/>
      <c r="PPC38" s="76"/>
      <c r="PPD38" s="77"/>
      <c r="PPE38" s="75"/>
      <c r="PPF38" s="76"/>
      <c r="PPG38" s="77"/>
      <c r="PPQ38" s="68"/>
      <c r="PPR38" s="75"/>
      <c r="PPS38" s="76"/>
      <c r="PPT38" s="77"/>
      <c r="PPU38" s="75"/>
      <c r="PPV38" s="76"/>
      <c r="PPW38" s="77"/>
      <c r="PQG38" s="68"/>
      <c r="PQH38" s="75"/>
      <c r="PQI38" s="76"/>
      <c r="PQJ38" s="77"/>
      <c r="PQK38" s="75"/>
      <c r="PQL38" s="76"/>
      <c r="PQM38" s="77"/>
      <c r="PQW38" s="68"/>
      <c r="PQX38" s="75"/>
      <c r="PQY38" s="76"/>
      <c r="PQZ38" s="77"/>
      <c r="PRA38" s="75"/>
      <c r="PRB38" s="76"/>
      <c r="PRC38" s="77"/>
      <c r="PRM38" s="68"/>
      <c r="PRN38" s="75"/>
      <c r="PRO38" s="76"/>
      <c r="PRP38" s="77"/>
      <c r="PRQ38" s="75"/>
      <c r="PRR38" s="76"/>
      <c r="PRS38" s="77"/>
      <c r="PSC38" s="68"/>
      <c r="PSD38" s="75"/>
      <c r="PSE38" s="76"/>
      <c r="PSF38" s="77"/>
      <c r="PSG38" s="75"/>
      <c r="PSH38" s="76"/>
      <c r="PSI38" s="77"/>
      <c r="PSS38" s="68"/>
      <c r="PST38" s="75"/>
      <c r="PSU38" s="76"/>
      <c r="PSV38" s="77"/>
      <c r="PSW38" s="75"/>
      <c r="PSX38" s="76"/>
      <c r="PSY38" s="77"/>
      <c r="PTI38" s="68"/>
      <c r="PTJ38" s="75"/>
      <c r="PTK38" s="76"/>
      <c r="PTL38" s="77"/>
      <c r="PTM38" s="75"/>
      <c r="PTN38" s="76"/>
      <c r="PTO38" s="77"/>
      <c r="PTY38" s="68"/>
      <c r="PTZ38" s="75"/>
      <c r="PUA38" s="76"/>
      <c r="PUB38" s="77"/>
      <c r="PUC38" s="75"/>
      <c r="PUD38" s="76"/>
      <c r="PUE38" s="77"/>
      <c r="PUO38" s="68"/>
      <c r="PUP38" s="75"/>
      <c r="PUQ38" s="76"/>
      <c r="PUR38" s="77"/>
      <c r="PUS38" s="75"/>
      <c r="PUT38" s="76"/>
      <c r="PUU38" s="77"/>
      <c r="PVE38" s="68"/>
      <c r="PVF38" s="75"/>
      <c r="PVG38" s="76"/>
      <c r="PVH38" s="77"/>
      <c r="PVI38" s="75"/>
      <c r="PVJ38" s="76"/>
      <c r="PVK38" s="77"/>
      <c r="PVU38" s="68"/>
      <c r="PVV38" s="75"/>
      <c r="PVW38" s="76"/>
      <c r="PVX38" s="77"/>
      <c r="PVY38" s="75"/>
      <c r="PVZ38" s="76"/>
      <c r="PWA38" s="77"/>
      <c r="PWK38" s="68"/>
      <c r="PWL38" s="75"/>
      <c r="PWM38" s="76"/>
      <c r="PWN38" s="77"/>
      <c r="PWO38" s="75"/>
      <c r="PWP38" s="76"/>
      <c r="PWQ38" s="77"/>
      <c r="PXA38" s="68"/>
      <c r="PXB38" s="75"/>
      <c r="PXC38" s="76"/>
      <c r="PXD38" s="77"/>
      <c r="PXE38" s="75"/>
      <c r="PXF38" s="76"/>
      <c r="PXG38" s="77"/>
      <c r="PXQ38" s="68"/>
      <c r="PXR38" s="75"/>
      <c r="PXS38" s="76"/>
      <c r="PXT38" s="77"/>
      <c r="PXU38" s="75"/>
      <c r="PXV38" s="76"/>
      <c r="PXW38" s="77"/>
      <c r="PYG38" s="68"/>
      <c r="PYH38" s="75"/>
      <c r="PYI38" s="76"/>
      <c r="PYJ38" s="77"/>
      <c r="PYK38" s="75"/>
      <c r="PYL38" s="76"/>
      <c r="PYM38" s="77"/>
      <c r="PYW38" s="68"/>
      <c r="PYX38" s="75"/>
      <c r="PYY38" s="76"/>
      <c r="PYZ38" s="77"/>
      <c r="PZA38" s="75"/>
      <c r="PZB38" s="76"/>
      <c r="PZC38" s="77"/>
      <c r="PZM38" s="68"/>
      <c r="PZN38" s="75"/>
      <c r="PZO38" s="76"/>
      <c r="PZP38" s="77"/>
      <c r="PZQ38" s="75"/>
      <c r="PZR38" s="76"/>
      <c r="PZS38" s="77"/>
      <c r="QAC38" s="68"/>
      <c r="QAD38" s="75"/>
      <c r="QAE38" s="76"/>
      <c r="QAF38" s="77"/>
      <c r="QAG38" s="75"/>
      <c r="QAH38" s="76"/>
      <c r="QAI38" s="77"/>
      <c r="QAS38" s="68"/>
      <c r="QAT38" s="75"/>
      <c r="QAU38" s="76"/>
      <c r="QAV38" s="77"/>
      <c r="QAW38" s="75"/>
      <c r="QAX38" s="76"/>
      <c r="QAY38" s="77"/>
      <c r="QBI38" s="68"/>
      <c r="QBJ38" s="75"/>
      <c r="QBK38" s="76"/>
      <c r="QBL38" s="77"/>
      <c r="QBM38" s="75"/>
      <c r="QBN38" s="76"/>
      <c r="QBO38" s="77"/>
      <c r="QBY38" s="68"/>
      <c r="QBZ38" s="75"/>
      <c r="QCA38" s="76"/>
      <c r="QCB38" s="77"/>
      <c r="QCC38" s="75"/>
      <c r="QCD38" s="76"/>
      <c r="QCE38" s="77"/>
      <c r="QCO38" s="68"/>
      <c r="QCP38" s="75"/>
      <c r="QCQ38" s="76"/>
      <c r="QCR38" s="77"/>
      <c r="QCS38" s="75"/>
      <c r="QCT38" s="76"/>
      <c r="QCU38" s="77"/>
      <c r="QDE38" s="68"/>
      <c r="QDF38" s="75"/>
      <c r="QDG38" s="76"/>
      <c r="QDH38" s="77"/>
      <c r="QDI38" s="75"/>
      <c r="QDJ38" s="76"/>
      <c r="QDK38" s="77"/>
      <c r="QDU38" s="68"/>
      <c r="QDV38" s="75"/>
      <c r="QDW38" s="76"/>
      <c r="QDX38" s="77"/>
      <c r="QDY38" s="75"/>
      <c r="QDZ38" s="76"/>
      <c r="QEA38" s="77"/>
      <c r="QEK38" s="68"/>
      <c r="QEL38" s="75"/>
      <c r="QEM38" s="76"/>
      <c r="QEN38" s="77"/>
      <c r="QEO38" s="75"/>
      <c r="QEP38" s="76"/>
      <c r="QEQ38" s="77"/>
      <c r="QFA38" s="68"/>
      <c r="QFB38" s="75"/>
      <c r="QFC38" s="76"/>
      <c r="QFD38" s="77"/>
      <c r="QFE38" s="75"/>
      <c r="QFF38" s="76"/>
      <c r="QFG38" s="77"/>
      <c r="QFQ38" s="68"/>
      <c r="QFR38" s="75"/>
      <c r="QFS38" s="76"/>
      <c r="QFT38" s="77"/>
      <c r="QFU38" s="75"/>
      <c r="QFV38" s="76"/>
      <c r="QFW38" s="77"/>
      <c r="QGG38" s="68"/>
      <c r="QGH38" s="75"/>
      <c r="QGI38" s="76"/>
      <c r="QGJ38" s="77"/>
      <c r="QGK38" s="75"/>
      <c r="QGL38" s="76"/>
      <c r="QGM38" s="77"/>
      <c r="QGW38" s="68"/>
      <c r="QGX38" s="75"/>
      <c r="QGY38" s="76"/>
      <c r="QGZ38" s="77"/>
      <c r="QHA38" s="75"/>
      <c r="QHB38" s="76"/>
      <c r="QHC38" s="77"/>
      <c r="QHM38" s="68"/>
      <c r="QHN38" s="75"/>
      <c r="QHO38" s="76"/>
      <c r="QHP38" s="77"/>
      <c r="QHQ38" s="75"/>
      <c r="QHR38" s="76"/>
      <c r="QHS38" s="77"/>
      <c r="QIC38" s="68"/>
      <c r="QID38" s="75"/>
      <c r="QIE38" s="76"/>
      <c r="QIF38" s="77"/>
      <c r="QIG38" s="75"/>
      <c r="QIH38" s="76"/>
      <c r="QII38" s="77"/>
      <c r="QIS38" s="68"/>
      <c r="QIT38" s="75"/>
      <c r="QIU38" s="76"/>
      <c r="QIV38" s="77"/>
      <c r="QIW38" s="75"/>
      <c r="QIX38" s="76"/>
      <c r="QIY38" s="77"/>
      <c r="QJI38" s="68"/>
      <c r="QJJ38" s="75"/>
      <c r="QJK38" s="76"/>
      <c r="QJL38" s="77"/>
      <c r="QJM38" s="75"/>
      <c r="QJN38" s="76"/>
      <c r="QJO38" s="77"/>
      <c r="QJY38" s="68"/>
      <c r="QJZ38" s="75"/>
      <c r="QKA38" s="76"/>
      <c r="QKB38" s="77"/>
      <c r="QKC38" s="75"/>
      <c r="QKD38" s="76"/>
      <c r="QKE38" s="77"/>
      <c r="QKO38" s="68"/>
      <c r="QKP38" s="75"/>
      <c r="QKQ38" s="76"/>
      <c r="QKR38" s="77"/>
      <c r="QKS38" s="75"/>
      <c r="QKT38" s="76"/>
      <c r="QKU38" s="77"/>
      <c r="QLE38" s="68"/>
      <c r="QLF38" s="75"/>
      <c r="QLG38" s="76"/>
      <c r="QLH38" s="77"/>
      <c r="QLI38" s="75"/>
      <c r="QLJ38" s="76"/>
      <c r="QLK38" s="77"/>
      <c r="QLU38" s="68"/>
      <c r="QLV38" s="75"/>
      <c r="QLW38" s="76"/>
      <c r="QLX38" s="77"/>
      <c r="QLY38" s="75"/>
      <c r="QLZ38" s="76"/>
      <c r="QMA38" s="77"/>
      <c r="QMK38" s="68"/>
      <c r="QML38" s="75"/>
      <c r="QMM38" s="76"/>
      <c r="QMN38" s="77"/>
      <c r="QMO38" s="75"/>
      <c r="QMP38" s="76"/>
      <c r="QMQ38" s="77"/>
      <c r="QNA38" s="68"/>
      <c r="QNB38" s="75"/>
      <c r="QNC38" s="76"/>
      <c r="QND38" s="77"/>
      <c r="QNE38" s="75"/>
      <c r="QNF38" s="76"/>
      <c r="QNG38" s="77"/>
      <c r="QNQ38" s="68"/>
      <c r="QNR38" s="75"/>
      <c r="QNS38" s="76"/>
      <c r="QNT38" s="77"/>
      <c r="QNU38" s="75"/>
      <c r="QNV38" s="76"/>
      <c r="QNW38" s="77"/>
      <c r="QOG38" s="68"/>
      <c r="QOH38" s="75"/>
      <c r="QOI38" s="76"/>
      <c r="QOJ38" s="77"/>
      <c r="QOK38" s="75"/>
      <c r="QOL38" s="76"/>
      <c r="QOM38" s="77"/>
      <c r="QOW38" s="68"/>
      <c r="QOX38" s="75"/>
      <c r="QOY38" s="76"/>
      <c r="QOZ38" s="77"/>
      <c r="QPA38" s="75"/>
      <c r="QPB38" s="76"/>
      <c r="QPC38" s="77"/>
      <c r="QPM38" s="68"/>
      <c r="QPN38" s="75"/>
      <c r="QPO38" s="76"/>
      <c r="QPP38" s="77"/>
      <c r="QPQ38" s="75"/>
      <c r="QPR38" s="76"/>
      <c r="QPS38" s="77"/>
      <c r="QQC38" s="68"/>
      <c r="QQD38" s="75"/>
      <c r="QQE38" s="76"/>
      <c r="QQF38" s="77"/>
      <c r="QQG38" s="75"/>
      <c r="QQH38" s="76"/>
      <c r="QQI38" s="77"/>
      <c r="QQS38" s="68"/>
      <c r="QQT38" s="75"/>
      <c r="QQU38" s="76"/>
      <c r="QQV38" s="77"/>
      <c r="QQW38" s="75"/>
      <c r="QQX38" s="76"/>
      <c r="QQY38" s="77"/>
      <c r="QRI38" s="68"/>
      <c r="QRJ38" s="75"/>
      <c r="QRK38" s="76"/>
      <c r="QRL38" s="77"/>
      <c r="QRM38" s="75"/>
      <c r="QRN38" s="76"/>
      <c r="QRO38" s="77"/>
      <c r="QRY38" s="68"/>
      <c r="QRZ38" s="75"/>
      <c r="QSA38" s="76"/>
      <c r="QSB38" s="77"/>
      <c r="QSC38" s="75"/>
      <c r="QSD38" s="76"/>
      <c r="QSE38" s="77"/>
      <c r="QSO38" s="68"/>
      <c r="QSP38" s="75"/>
      <c r="QSQ38" s="76"/>
      <c r="QSR38" s="77"/>
      <c r="QSS38" s="75"/>
      <c r="QST38" s="76"/>
      <c r="QSU38" s="77"/>
      <c r="QTE38" s="68"/>
      <c r="QTF38" s="75"/>
      <c r="QTG38" s="76"/>
      <c r="QTH38" s="77"/>
      <c r="QTI38" s="75"/>
      <c r="QTJ38" s="76"/>
      <c r="QTK38" s="77"/>
      <c r="QTU38" s="68"/>
      <c r="QTV38" s="75"/>
      <c r="QTW38" s="76"/>
      <c r="QTX38" s="77"/>
      <c r="QTY38" s="75"/>
      <c r="QTZ38" s="76"/>
      <c r="QUA38" s="77"/>
      <c r="QUK38" s="68"/>
      <c r="QUL38" s="75"/>
      <c r="QUM38" s="76"/>
      <c r="QUN38" s="77"/>
      <c r="QUO38" s="75"/>
      <c r="QUP38" s="76"/>
      <c r="QUQ38" s="77"/>
      <c r="QVA38" s="68"/>
      <c r="QVB38" s="75"/>
      <c r="QVC38" s="76"/>
      <c r="QVD38" s="77"/>
      <c r="QVE38" s="75"/>
      <c r="QVF38" s="76"/>
      <c r="QVG38" s="77"/>
      <c r="QVQ38" s="68"/>
      <c r="QVR38" s="75"/>
      <c r="QVS38" s="76"/>
      <c r="QVT38" s="77"/>
      <c r="QVU38" s="75"/>
      <c r="QVV38" s="76"/>
      <c r="QVW38" s="77"/>
      <c r="QWG38" s="68"/>
      <c r="QWH38" s="75"/>
      <c r="QWI38" s="76"/>
      <c r="QWJ38" s="77"/>
      <c r="QWK38" s="75"/>
      <c r="QWL38" s="76"/>
      <c r="QWM38" s="77"/>
      <c r="QWW38" s="68"/>
      <c r="QWX38" s="75"/>
      <c r="QWY38" s="76"/>
      <c r="QWZ38" s="77"/>
      <c r="QXA38" s="75"/>
      <c r="QXB38" s="76"/>
      <c r="QXC38" s="77"/>
      <c r="QXM38" s="68"/>
      <c r="QXN38" s="75"/>
      <c r="QXO38" s="76"/>
      <c r="QXP38" s="77"/>
      <c r="QXQ38" s="75"/>
      <c r="QXR38" s="76"/>
      <c r="QXS38" s="77"/>
      <c r="QYC38" s="68"/>
      <c r="QYD38" s="75"/>
      <c r="QYE38" s="76"/>
      <c r="QYF38" s="77"/>
      <c r="QYG38" s="75"/>
      <c r="QYH38" s="76"/>
      <c r="QYI38" s="77"/>
      <c r="QYS38" s="68"/>
      <c r="QYT38" s="75"/>
      <c r="QYU38" s="76"/>
      <c r="QYV38" s="77"/>
      <c r="QYW38" s="75"/>
      <c r="QYX38" s="76"/>
      <c r="QYY38" s="77"/>
      <c r="QZI38" s="68"/>
      <c r="QZJ38" s="75"/>
      <c r="QZK38" s="76"/>
      <c r="QZL38" s="77"/>
      <c r="QZM38" s="75"/>
      <c r="QZN38" s="76"/>
      <c r="QZO38" s="77"/>
      <c r="QZY38" s="68"/>
      <c r="QZZ38" s="75"/>
      <c r="RAA38" s="76"/>
      <c r="RAB38" s="77"/>
      <c r="RAC38" s="75"/>
      <c r="RAD38" s="76"/>
      <c r="RAE38" s="77"/>
      <c r="RAO38" s="68"/>
      <c r="RAP38" s="75"/>
      <c r="RAQ38" s="76"/>
      <c r="RAR38" s="77"/>
      <c r="RAS38" s="75"/>
      <c r="RAT38" s="76"/>
      <c r="RAU38" s="77"/>
      <c r="RBE38" s="68"/>
      <c r="RBF38" s="75"/>
      <c r="RBG38" s="76"/>
      <c r="RBH38" s="77"/>
      <c r="RBI38" s="75"/>
      <c r="RBJ38" s="76"/>
      <c r="RBK38" s="77"/>
      <c r="RBU38" s="68"/>
      <c r="RBV38" s="75"/>
      <c r="RBW38" s="76"/>
      <c r="RBX38" s="77"/>
      <c r="RBY38" s="75"/>
      <c r="RBZ38" s="76"/>
      <c r="RCA38" s="77"/>
      <c r="RCK38" s="68"/>
      <c r="RCL38" s="75"/>
      <c r="RCM38" s="76"/>
      <c r="RCN38" s="77"/>
      <c r="RCO38" s="75"/>
      <c r="RCP38" s="76"/>
      <c r="RCQ38" s="77"/>
      <c r="RDA38" s="68"/>
      <c r="RDB38" s="75"/>
      <c r="RDC38" s="76"/>
      <c r="RDD38" s="77"/>
      <c r="RDE38" s="75"/>
      <c r="RDF38" s="76"/>
      <c r="RDG38" s="77"/>
      <c r="RDQ38" s="68"/>
      <c r="RDR38" s="75"/>
      <c r="RDS38" s="76"/>
      <c r="RDT38" s="77"/>
      <c r="RDU38" s="75"/>
      <c r="RDV38" s="76"/>
      <c r="RDW38" s="77"/>
      <c r="REG38" s="68"/>
      <c r="REH38" s="75"/>
      <c r="REI38" s="76"/>
      <c r="REJ38" s="77"/>
      <c r="REK38" s="75"/>
      <c r="REL38" s="76"/>
      <c r="REM38" s="77"/>
      <c r="REW38" s="68"/>
      <c r="REX38" s="75"/>
      <c r="REY38" s="76"/>
      <c r="REZ38" s="77"/>
      <c r="RFA38" s="75"/>
      <c r="RFB38" s="76"/>
      <c r="RFC38" s="77"/>
      <c r="RFM38" s="68"/>
      <c r="RFN38" s="75"/>
      <c r="RFO38" s="76"/>
      <c r="RFP38" s="77"/>
      <c r="RFQ38" s="75"/>
      <c r="RFR38" s="76"/>
      <c r="RFS38" s="77"/>
      <c r="RGC38" s="68"/>
      <c r="RGD38" s="75"/>
      <c r="RGE38" s="76"/>
      <c r="RGF38" s="77"/>
      <c r="RGG38" s="75"/>
      <c r="RGH38" s="76"/>
      <c r="RGI38" s="77"/>
      <c r="RGS38" s="68"/>
      <c r="RGT38" s="75"/>
      <c r="RGU38" s="76"/>
      <c r="RGV38" s="77"/>
      <c r="RGW38" s="75"/>
      <c r="RGX38" s="76"/>
      <c r="RGY38" s="77"/>
      <c r="RHI38" s="68"/>
      <c r="RHJ38" s="75"/>
      <c r="RHK38" s="76"/>
      <c r="RHL38" s="77"/>
      <c r="RHM38" s="75"/>
      <c r="RHN38" s="76"/>
      <c r="RHO38" s="77"/>
      <c r="RHY38" s="68"/>
      <c r="RHZ38" s="75"/>
      <c r="RIA38" s="76"/>
      <c r="RIB38" s="77"/>
      <c r="RIC38" s="75"/>
      <c r="RID38" s="76"/>
      <c r="RIE38" s="77"/>
      <c r="RIO38" s="68"/>
      <c r="RIP38" s="75"/>
      <c r="RIQ38" s="76"/>
      <c r="RIR38" s="77"/>
      <c r="RIS38" s="75"/>
      <c r="RIT38" s="76"/>
      <c r="RIU38" s="77"/>
      <c r="RJE38" s="68"/>
      <c r="RJF38" s="75"/>
      <c r="RJG38" s="76"/>
      <c r="RJH38" s="77"/>
      <c r="RJI38" s="75"/>
      <c r="RJJ38" s="76"/>
      <c r="RJK38" s="77"/>
      <c r="RJU38" s="68"/>
      <c r="RJV38" s="75"/>
      <c r="RJW38" s="76"/>
      <c r="RJX38" s="77"/>
      <c r="RJY38" s="75"/>
      <c r="RJZ38" s="76"/>
      <c r="RKA38" s="77"/>
      <c r="RKK38" s="68"/>
      <c r="RKL38" s="75"/>
      <c r="RKM38" s="76"/>
      <c r="RKN38" s="77"/>
      <c r="RKO38" s="75"/>
      <c r="RKP38" s="76"/>
      <c r="RKQ38" s="77"/>
      <c r="RLA38" s="68"/>
      <c r="RLB38" s="75"/>
      <c r="RLC38" s="76"/>
      <c r="RLD38" s="77"/>
      <c r="RLE38" s="75"/>
      <c r="RLF38" s="76"/>
      <c r="RLG38" s="77"/>
      <c r="RLQ38" s="68"/>
      <c r="RLR38" s="75"/>
      <c r="RLS38" s="76"/>
      <c r="RLT38" s="77"/>
      <c r="RLU38" s="75"/>
      <c r="RLV38" s="76"/>
      <c r="RLW38" s="77"/>
      <c r="RMG38" s="68"/>
      <c r="RMH38" s="75"/>
      <c r="RMI38" s="76"/>
      <c r="RMJ38" s="77"/>
      <c r="RMK38" s="75"/>
      <c r="RML38" s="76"/>
      <c r="RMM38" s="77"/>
      <c r="RMW38" s="68"/>
      <c r="RMX38" s="75"/>
      <c r="RMY38" s="76"/>
      <c r="RMZ38" s="77"/>
      <c r="RNA38" s="75"/>
      <c r="RNB38" s="76"/>
      <c r="RNC38" s="77"/>
      <c r="RNM38" s="68"/>
      <c r="RNN38" s="75"/>
      <c r="RNO38" s="76"/>
      <c r="RNP38" s="77"/>
      <c r="RNQ38" s="75"/>
      <c r="RNR38" s="76"/>
      <c r="RNS38" s="77"/>
      <c r="ROC38" s="68"/>
      <c r="ROD38" s="75"/>
      <c r="ROE38" s="76"/>
      <c r="ROF38" s="77"/>
      <c r="ROG38" s="75"/>
      <c r="ROH38" s="76"/>
      <c r="ROI38" s="77"/>
      <c r="ROS38" s="68"/>
      <c r="ROT38" s="75"/>
      <c r="ROU38" s="76"/>
      <c r="ROV38" s="77"/>
      <c r="ROW38" s="75"/>
      <c r="ROX38" s="76"/>
      <c r="ROY38" s="77"/>
      <c r="RPI38" s="68"/>
      <c r="RPJ38" s="75"/>
      <c r="RPK38" s="76"/>
      <c r="RPL38" s="77"/>
      <c r="RPM38" s="75"/>
      <c r="RPN38" s="76"/>
      <c r="RPO38" s="77"/>
      <c r="RPY38" s="68"/>
      <c r="RPZ38" s="75"/>
      <c r="RQA38" s="76"/>
      <c r="RQB38" s="77"/>
      <c r="RQC38" s="75"/>
      <c r="RQD38" s="76"/>
      <c r="RQE38" s="77"/>
      <c r="RQO38" s="68"/>
      <c r="RQP38" s="75"/>
      <c r="RQQ38" s="76"/>
      <c r="RQR38" s="77"/>
      <c r="RQS38" s="75"/>
      <c r="RQT38" s="76"/>
      <c r="RQU38" s="77"/>
      <c r="RRE38" s="68"/>
      <c r="RRF38" s="75"/>
      <c r="RRG38" s="76"/>
      <c r="RRH38" s="77"/>
      <c r="RRI38" s="75"/>
      <c r="RRJ38" s="76"/>
      <c r="RRK38" s="77"/>
      <c r="RRU38" s="68"/>
      <c r="RRV38" s="75"/>
      <c r="RRW38" s="76"/>
      <c r="RRX38" s="77"/>
      <c r="RRY38" s="75"/>
      <c r="RRZ38" s="76"/>
      <c r="RSA38" s="77"/>
      <c r="RSK38" s="68"/>
      <c r="RSL38" s="75"/>
      <c r="RSM38" s="76"/>
      <c r="RSN38" s="77"/>
      <c r="RSO38" s="75"/>
      <c r="RSP38" s="76"/>
      <c r="RSQ38" s="77"/>
      <c r="RTA38" s="68"/>
      <c r="RTB38" s="75"/>
      <c r="RTC38" s="76"/>
      <c r="RTD38" s="77"/>
      <c r="RTE38" s="75"/>
      <c r="RTF38" s="76"/>
      <c r="RTG38" s="77"/>
      <c r="RTQ38" s="68"/>
      <c r="RTR38" s="75"/>
      <c r="RTS38" s="76"/>
      <c r="RTT38" s="77"/>
      <c r="RTU38" s="75"/>
      <c r="RTV38" s="76"/>
      <c r="RTW38" s="77"/>
      <c r="RUG38" s="68"/>
      <c r="RUH38" s="75"/>
      <c r="RUI38" s="76"/>
      <c r="RUJ38" s="77"/>
      <c r="RUK38" s="75"/>
      <c r="RUL38" s="76"/>
      <c r="RUM38" s="77"/>
      <c r="RUW38" s="68"/>
      <c r="RUX38" s="75"/>
      <c r="RUY38" s="76"/>
      <c r="RUZ38" s="77"/>
      <c r="RVA38" s="75"/>
      <c r="RVB38" s="76"/>
      <c r="RVC38" s="77"/>
      <c r="RVM38" s="68"/>
      <c r="RVN38" s="75"/>
      <c r="RVO38" s="76"/>
      <c r="RVP38" s="77"/>
      <c r="RVQ38" s="75"/>
      <c r="RVR38" s="76"/>
      <c r="RVS38" s="77"/>
      <c r="RWC38" s="68"/>
      <c r="RWD38" s="75"/>
      <c r="RWE38" s="76"/>
      <c r="RWF38" s="77"/>
      <c r="RWG38" s="75"/>
      <c r="RWH38" s="76"/>
      <c r="RWI38" s="77"/>
      <c r="RWS38" s="68"/>
      <c r="RWT38" s="75"/>
      <c r="RWU38" s="76"/>
      <c r="RWV38" s="77"/>
      <c r="RWW38" s="75"/>
      <c r="RWX38" s="76"/>
      <c r="RWY38" s="77"/>
      <c r="RXI38" s="68"/>
      <c r="RXJ38" s="75"/>
      <c r="RXK38" s="76"/>
      <c r="RXL38" s="77"/>
      <c r="RXM38" s="75"/>
      <c r="RXN38" s="76"/>
      <c r="RXO38" s="77"/>
      <c r="RXY38" s="68"/>
      <c r="RXZ38" s="75"/>
      <c r="RYA38" s="76"/>
      <c r="RYB38" s="77"/>
      <c r="RYC38" s="75"/>
      <c r="RYD38" s="76"/>
      <c r="RYE38" s="77"/>
      <c r="RYO38" s="68"/>
      <c r="RYP38" s="75"/>
      <c r="RYQ38" s="76"/>
      <c r="RYR38" s="77"/>
      <c r="RYS38" s="75"/>
      <c r="RYT38" s="76"/>
      <c r="RYU38" s="77"/>
      <c r="RZE38" s="68"/>
      <c r="RZF38" s="75"/>
      <c r="RZG38" s="76"/>
      <c r="RZH38" s="77"/>
      <c r="RZI38" s="75"/>
      <c r="RZJ38" s="76"/>
      <c r="RZK38" s="77"/>
      <c r="RZU38" s="68"/>
      <c r="RZV38" s="75"/>
      <c r="RZW38" s="76"/>
      <c r="RZX38" s="77"/>
      <c r="RZY38" s="75"/>
      <c r="RZZ38" s="76"/>
      <c r="SAA38" s="77"/>
      <c r="SAK38" s="68"/>
      <c r="SAL38" s="75"/>
      <c r="SAM38" s="76"/>
      <c r="SAN38" s="77"/>
      <c r="SAO38" s="75"/>
      <c r="SAP38" s="76"/>
      <c r="SAQ38" s="77"/>
      <c r="SBA38" s="68"/>
      <c r="SBB38" s="75"/>
      <c r="SBC38" s="76"/>
      <c r="SBD38" s="77"/>
      <c r="SBE38" s="75"/>
      <c r="SBF38" s="76"/>
      <c r="SBG38" s="77"/>
      <c r="SBQ38" s="68"/>
      <c r="SBR38" s="75"/>
      <c r="SBS38" s="76"/>
      <c r="SBT38" s="77"/>
      <c r="SBU38" s="75"/>
      <c r="SBV38" s="76"/>
      <c r="SBW38" s="77"/>
      <c r="SCG38" s="68"/>
      <c r="SCH38" s="75"/>
      <c r="SCI38" s="76"/>
      <c r="SCJ38" s="77"/>
      <c r="SCK38" s="75"/>
      <c r="SCL38" s="76"/>
      <c r="SCM38" s="77"/>
      <c r="SCW38" s="68"/>
      <c r="SCX38" s="75"/>
      <c r="SCY38" s="76"/>
      <c r="SCZ38" s="77"/>
      <c r="SDA38" s="75"/>
      <c r="SDB38" s="76"/>
      <c r="SDC38" s="77"/>
      <c r="SDM38" s="68"/>
      <c r="SDN38" s="75"/>
      <c r="SDO38" s="76"/>
      <c r="SDP38" s="77"/>
      <c r="SDQ38" s="75"/>
      <c r="SDR38" s="76"/>
      <c r="SDS38" s="77"/>
      <c r="SEC38" s="68"/>
      <c r="SED38" s="75"/>
      <c r="SEE38" s="76"/>
      <c r="SEF38" s="77"/>
      <c r="SEG38" s="75"/>
      <c r="SEH38" s="76"/>
      <c r="SEI38" s="77"/>
      <c r="SES38" s="68"/>
      <c r="SET38" s="75"/>
      <c r="SEU38" s="76"/>
      <c r="SEV38" s="77"/>
      <c r="SEW38" s="75"/>
      <c r="SEX38" s="76"/>
      <c r="SEY38" s="77"/>
      <c r="SFI38" s="68"/>
      <c r="SFJ38" s="75"/>
      <c r="SFK38" s="76"/>
      <c r="SFL38" s="77"/>
      <c r="SFM38" s="75"/>
      <c r="SFN38" s="76"/>
      <c r="SFO38" s="77"/>
      <c r="SFY38" s="68"/>
      <c r="SFZ38" s="75"/>
      <c r="SGA38" s="76"/>
      <c r="SGB38" s="77"/>
      <c r="SGC38" s="75"/>
      <c r="SGD38" s="76"/>
      <c r="SGE38" s="77"/>
      <c r="SGO38" s="68"/>
      <c r="SGP38" s="75"/>
      <c r="SGQ38" s="76"/>
      <c r="SGR38" s="77"/>
      <c r="SGS38" s="75"/>
      <c r="SGT38" s="76"/>
      <c r="SGU38" s="77"/>
      <c r="SHE38" s="68"/>
      <c r="SHF38" s="75"/>
      <c r="SHG38" s="76"/>
      <c r="SHH38" s="77"/>
      <c r="SHI38" s="75"/>
      <c r="SHJ38" s="76"/>
      <c r="SHK38" s="77"/>
      <c r="SHU38" s="68"/>
      <c r="SHV38" s="75"/>
      <c r="SHW38" s="76"/>
      <c r="SHX38" s="77"/>
      <c r="SHY38" s="75"/>
      <c r="SHZ38" s="76"/>
      <c r="SIA38" s="77"/>
      <c r="SIK38" s="68"/>
      <c r="SIL38" s="75"/>
      <c r="SIM38" s="76"/>
      <c r="SIN38" s="77"/>
      <c r="SIO38" s="75"/>
      <c r="SIP38" s="76"/>
      <c r="SIQ38" s="77"/>
      <c r="SJA38" s="68"/>
      <c r="SJB38" s="75"/>
      <c r="SJC38" s="76"/>
      <c r="SJD38" s="77"/>
      <c r="SJE38" s="75"/>
      <c r="SJF38" s="76"/>
      <c r="SJG38" s="77"/>
      <c r="SJQ38" s="68"/>
      <c r="SJR38" s="75"/>
      <c r="SJS38" s="76"/>
      <c r="SJT38" s="77"/>
      <c r="SJU38" s="75"/>
      <c r="SJV38" s="76"/>
      <c r="SJW38" s="77"/>
      <c r="SKG38" s="68"/>
      <c r="SKH38" s="75"/>
      <c r="SKI38" s="76"/>
      <c r="SKJ38" s="77"/>
      <c r="SKK38" s="75"/>
      <c r="SKL38" s="76"/>
      <c r="SKM38" s="77"/>
      <c r="SKW38" s="68"/>
      <c r="SKX38" s="75"/>
      <c r="SKY38" s="76"/>
      <c r="SKZ38" s="77"/>
      <c r="SLA38" s="75"/>
      <c r="SLB38" s="76"/>
      <c r="SLC38" s="77"/>
      <c r="SLM38" s="68"/>
      <c r="SLN38" s="75"/>
      <c r="SLO38" s="76"/>
      <c r="SLP38" s="77"/>
      <c r="SLQ38" s="75"/>
      <c r="SLR38" s="76"/>
      <c r="SLS38" s="77"/>
      <c r="SMC38" s="68"/>
      <c r="SMD38" s="75"/>
      <c r="SME38" s="76"/>
      <c r="SMF38" s="77"/>
      <c r="SMG38" s="75"/>
      <c r="SMH38" s="76"/>
      <c r="SMI38" s="77"/>
      <c r="SMS38" s="68"/>
      <c r="SMT38" s="75"/>
      <c r="SMU38" s="76"/>
      <c r="SMV38" s="77"/>
      <c r="SMW38" s="75"/>
      <c r="SMX38" s="76"/>
      <c r="SMY38" s="77"/>
      <c r="SNI38" s="68"/>
      <c r="SNJ38" s="75"/>
      <c r="SNK38" s="76"/>
      <c r="SNL38" s="77"/>
      <c r="SNM38" s="75"/>
      <c r="SNN38" s="76"/>
      <c r="SNO38" s="77"/>
      <c r="SNY38" s="68"/>
      <c r="SNZ38" s="75"/>
      <c r="SOA38" s="76"/>
      <c r="SOB38" s="77"/>
      <c r="SOC38" s="75"/>
      <c r="SOD38" s="76"/>
      <c r="SOE38" s="77"/>
      <c r="SOO38" s="68"/>
      <c r="SOP38" s="75"/>
      <c r="SOQ38" s="76"/>
      <c r="SOR38" s="77"/>
      <c r="SOS38" s="75"/>
      <c r="SOT38" s="76"/>
      <c r="SOU38" s="77"/>
      <c r="SPE38" s="68"/>
      <c r="SPF38" s="75"/>
      <c r="SPG38" s="76"/>
      <c r="SPH38" s="77"/>
      <c r="SPI38" s="75"/>
      <c r="SPJ38" s="76"/>
      <c r="SPK38" s="77"/>
      <c r="SPU38" s="68"/>
      <c r="SPV38" s="75"/>
      <c r="SPW38" s="76"/>
      <c r="SPX38" s="77"/>
      <c r="SPY38" s="75"/>
      <c r="SPZ38" s="76"/>
      <c r="SQA38" s="77"/>
      <c r="SQK38" s="68"/>
      <c r="SQL38" s="75"/>
      <c r="SQM38" s="76"/>
      <c r="SQN38" s="77"/>
      <c r="SQO38" s="75"/>
      <c r="SQP38" s="76"/>
      <c r="SQQ38" s="77"/>
      <c r="SRA38" s="68"/>
      <c r="SRB38" s="75"/>
      <c r="SRC38" s="76"/>
      <c r="SRD38" s="77"/>
      <c r="SRE38" s="75"/>
      <c r="SRF38" s="76"/>
      <c r="SRG38" s="77"/>
      <c r="SRQ38" s="68"/>
      <c r="SRR38" s="75"/>
      <c r="SRS38" s="76"/>
      <c r="SRT38" s="77"/>
      <c r="SRU38" s="75"/>
      <c r="SRV38" s="76"/>
      <c r="SRW38" s="77"/>
      <c r="SSG38" s="68"/>
      <c r="SSH38" s="75"/>
      <c r="SSI38" s="76"/>
      <c r="SSJ38" s="77"/>
      <c r="SSK38" s="75"/>
      <c r="SSL38" s="76"/>
      <c r="SSM38" s="77"/>
      <c r="SSW38" s="68"/>
      <c r="SSX38" s="75"/>
      <c r="SSY38" s="76"/>
      <c r="SSZ38" s="77"/>
      <c r="STA38" s="75"/>
      <c r="STB38" s="76"/>
      <c r="STC38" s="77"/>
      <c r="STM38" s="68"/>
      <c r="STN38" s="75"/>
      <c r="STO38" s="76"/>
      <c r="STP38" s="77"/>
      <c r="STQ38" s="75"/>
      <c r="STR38" s="76"/>
      <c r="STS38" s="77"/>
      <c r="SUC38" s="68"/>
      <c r="SUD38" s="75"/>
      <c r="SUE38" s="76"/>
      <c r="SUF38" s="77"/>
      <c r="SUG38" s="75"/>
      <c r="SUH38" s="76"/>
      <c r="SUI38" s="77"/>
      <c r="SUS38" s="68"/>
      <c r="SUT38" s="75"/>
      <c r="SUU38" s="76"/>
      <c r="SUV38" s="77"/>
      <c r="SUW38" s="75"/>
      <c r="SUX38" s="76"/>
      <c r="SUY38" s="77"/>
      <c r="SVI38" s="68"/>
      <c r="SVJ38" s="75"/>
      <c r="SVK38" s="76"/>
      <c r="SVL38" s="77"/>
      <c r="SVM38" s="75"/>
      <c r="SVN38" s="76"/>
      <c r="SVO38" s="77"/>
      <c r="SVY38" s="68"/>
      <c r="SVZ38" s="75"/>
      <c r="SWA38" s="76"/>
      <c r="SWB38" s="77"/>
      <c r="SWC38" s="75"/>
      <c r="SWD38" s="76"/>
      <c r="SWE38" s="77"/>
      <c r="SWO38" s="68"/>
      <c r="SWP38" s="75"/>
      <c r="SWQ38" s="76"/>
      <c r="SWR38" s="77"/>
      <c r="SWS38" s="75"/>
      <c r="SWT38" s="76"/>
      <c r="SWU38" s="77"/>
      <c r="SXE38" s="68"/>
      <c r="SXF38" s="75"/>
      <c r="SXG38" s="76"/>
      <c r="SXH38" s="77"/>
      <c r="SXI38" s="75"/>
      <c r="SXJ38" s="76"/>
      <c r="SXK38" s="77"/>
      <c r="SXU38" s="68"/>
      <c r="SXV38" s="75"/>
      <c r="SXW38" s="76"/>
      <c r="SXX38" s="77"/>
      <c r="SXY38" s="75"/>
      <c r="SXZ38" s="76"/>
      <c r="SYA38" s="77"/>
      <c r="SYK38" s="68"/>
      <c r="SYL38" s="75"/>
      <c r="SYM38" s="76"/>
      <c r="SYN38" s="77"/>
      <c r="SYO38" s="75"/>
      <c r="SYP38" s="76"/>
      <c r="SYQ38" s="77"/>
      <c r="SZA38" s="68"/>
      <c r="SZB38" s="75"/>
      <c r="SZC38" s="76"/>
      <c r="SZD38" s="77"/>
      <c r="SZE38" s="75"/>
      <c r="SZF38" s="76"/>
      <c r="SZG38" s="77"/>
      <c r="SZQ38" s="68"/>
      <c r="SZR38" s="75"/>
      <c r="SZS38" s="76"/>
      <c r="SZT38" s="77"/>
      <c r="SZU38" s="75"/>
      <c r="SZV38" s="76"/>
      <c r="SZW38" s="77"/>
      <c r="TAG38" s="68"/>
      <c r="TAH38" s="75"/>
      <c r="TAI38" s="76"/>
      <c r="TAJ38" s="77"/>
      <c r="TAK38" s="75"/>
      <c r="TAL38" s="76"/>
      <c r="TAM38" s="77"/>
      <c r="TAW38" s="68"/>
      <c r="TAX38" s="75"/>
      <c r="TAY38" s="76"/>
      <c r="TAZ38" s="77"/>
      <c r="TBA38" s="75"/>
      <c r="TBB38" s="76"/>
      <c r="TBC38" s="77"/>
      <c r="TBM38" s="68"/>
      <c r="TBN38" s="75"/>
      <c r="TBO38" s="76"/>
      <c r="TBP38" s="77"/>
      <c r="TBQ38" s="75"/>
      <c r="TBR38" s="76"/>
      <c r="TBS38" s="77"/>
      <c r="TCC38" s="68"/>
      <c r="TCD38" s="75"/>
      <c r="TCE38" s="76"/>
      <c r="TCF38" s="77"/>
      <c r="TCG38" s="75"/>
      <c r="TCH38" s="76"/>
      <c r="TCI38" s="77"/>
      <c r="TCS38" s="68"/>
      <c r="TCT38" s="75"/>
      <c r="TCU38" s="76"/>
      <c r="TCV38" s="77"/>
      <c r="TCW38" s="75"/>
      <c r="TCX38" s="76"/>
      <c r="TCY38" s="77"/>
      <c r="TDI38" s="68"/>
      <c r="TDJ38" s="75"/>
      <c r="TDK38" s="76"/>
      <c r="TDL38" s="77"/>
      <c r="TDM38" s="75"/>
      <c r="TDN38" s="76"/>
      <c r="TDO38" s="77"/>
      <c r="TDY38" s="68"/>
      <c r="TDZ38" s="75"/>
      <c r="TEA38" s="76"/>
      <c r="TEB38" s="77"/>
      <c r="TEC38" s="75"/>
      <c r="TED38" s="76"/>
      <c r="TEE38" s="77"/>
      <c r="TEO38" s="68"/>
      <c r="TEP38" s="75"/>
      <c r="TEQ38" s="76"/>
      <c r="TER38" s="77"/>
      <c r="TES38" s="75"/>
      <c r="TET38" s="76"/>
      <c r="TEU38" s="77"/>
      <c r="TFE38" s="68"/>
      <c r="TFF38" s="75"/>
      <c r="TFG38" s="76"/>
      <c r="TFH38" s="77"/>
      <c r="TFI38" s="75"/>
      <c r="TFJ38" s="76"/>
      <c r="TFK38" s="77"/>
      <c r="TFU38" s="68"/>
      <c r="TFV38" s="75"/>
      <c r="TFW38" s="76"/>
      <c r="TFX38" s="77"/>
      <c r="TFY38" s="75"/>
      <c r="TFZ38" s="76"/>
      <c r="TGA38" s="77"/>
      <c r="TGK38" s="68"/>
      <c r="TGL38" s="75"/>
      <c r="TGM38" s="76"/>
      <c r="TGN38" s="77"/>
      <c r="TGO38" s="75"/>
      <c r="TGP38" s="76"/>
      <c r="TGQ38" s="77"/>
      <c r="THA38" s="68"/>
      <c r="THB38" s="75"/>
      <c r="THC38" s="76"/>
      <c r="THD38" s="77"/>
      <c r="THE38" s="75"/>
      <c r="THF38" s="76"/>
      <c r="THG38" s="77"/>
      <c r="THQ38" s="68"/>
      <c r="THR38" s="75"/>
      <c r="THS38" s="76"/>
      <c r="THT38" s="77"/>
      <c r="THU38" s="75"/>
      <c r="THV38" s="76"/>
      <c r="THW38" s="77"/>
      <c r="TIG38" s="68"/>
      <c r="TIH38" s="75"/>
      <c r="TII38" s="76"/>
      <c r="TIJ38" s="77"/>
      <c r="TIK38" s="75"/>
      <c r="TIL38" s="76"/>
      <c r="TIM38" s="77"/>
      <c r="TIW38" s="68"/>
      <c r="TIX38" s="75"/>
      <c r="TIY38" s="76"/>
      <c r="TIZ38" s="77"/>
      <c r="TJA38" s="75"/>
      <c r="TJB38" s="76"/>
      <c r="TJC38" s="77"/>
      <c r="TJM38" s="68"/>
      <c r="TJN38" s="75"/>
      <c r="TJO38" s="76"/>
      <c r="TJP38" s="77"/>
      <c r="TJQ38" s="75"/>
      <c r="TJR38" s="76"/>
      <c r="TJS38" s="77"/>
      <c r="TKC38" s="68"/>
      <c r="TKD38" s="75"/>
      <c r="TKE38" s="76"/>
      <c r="TKF38" s="77"/>
      <c r="TKG38" s="75"/>
      <c r="TKH38" s="76"/>
      <c r="TKI38" s="77"/>
      <c r="TKS38" s="68"/>
      <c r="TKT38" s="75"/>
      <c r="TKU38" s="76"/>
      <c r="TKV38" s="77"/>
      <c r="TKW38" s="75"/>
      <c r="TKX38" s="76"/>
      <c r="TKY38" s="77"/>
      <c r="TLI38" s="68"/>
      <c r="TLJ38" s="75"/>
      <c r="TLK38" s="76"/>
      <c r="TLL38" s="77"/>
      <c r="TLM38" s="75"/>
      <c r="TLN38" s="76"/>
      <c r="TLO38" s="77"/>
      <c r="TLY38" s="68"/>
      <c r="TLZ38" s="75"/>
      <c r="TMA38" s="76"/>
      <c r="TMB38" s="77"/>
      <c r="TMC38" s="75"/>
      <c r="TMD38" s="76"/>
      <c r="TME38" s="77"/>
      <c r="TMO38" s="68"/>
      <c r="TMP38" s="75"/>
      <c r="TMQ38" s="76"/>
      <c r="TMR38" s="77"/>
      <c r="TMS38" s="75"/>
      <c r="TMT38" s="76"/>
      <c r="TMU38" s="77"/>
      <c r="TNE38" s="68"/>
      <c r="TNF38" s="75"/>
      <c r="TNG38" s="76"/>
      <c r="TNH38" s="77"/>
      <c r="TNI38" s="75"/>
      <c r="TNJ38" s="76"/>
      <c r="TNK38" s="77"/>
      <c r="TNU38" s="68"/>
      <c r="TNV38" s="75"/>
      <c r="TNW38" s="76"/>
      <c r="TNX38" s="77"/>
      <c r="TNY38" s="75"/>
      <c r="TNZ38" s="76"/>
      <c r="TOA38" s="77"/>
      <c r="TOK38" s="68"/>
      <c r="TOL38" s="75"/>
      <c r="TOM38" s="76"/>
      <c r="TON38" s="77"/>
      <c r="TOO38" s="75"/>
      <c r="TOP38" s="76"/>
      <c r="TOQ38" s="77"/>
      <c r="TPA38" s="68"/>
      <c r="TPB38" s="75"/>
      <c r="TPC38" s="76"/>
      <c r="TPD38" s="77"/>
      <c r="TPE38" s="75"/>
      <c r="TPF38" s="76"/>
      <c r="TPG38" s="77"/>
      <c r="TPQ38" s="68"/>
      <c r="TPR38" s="75"/>
      <c r="TPS38" s="76"/>
      <c r="TPT38" s="77"/>
      <c r="TPU38" s="75"/>
      <c r="TPV38" s="76"/>
      <c r="TPW38" s="77"/>
      <c r="TQG38" s="68"/>
      <c r="TQH38" s="75"/>
      <c r="TQI38" s="76"/>
      <c r="TQJ38" s="77"/>
      <c r="TQK38" s="75"/>
      <c r="TQL38" s="76"/>
      <c r="TQM38" s="77"/>
      <c r="TQW38" s="68"/>
      <c r="TQX38" s="75"/>
      <c r="TQY38" s="76"/>
      <c r="TQZ38" s="77"/>
      <c r="TRA38" s="75"/>
      <c r="TRB38" s="76"/>
      <c r="TRC38" s="77"/>
      <c r="TRM38" s="68"/>
      <c r="TRN38" s="75"/>
      <c r="TRO38" s="76"/>
      <c r="TRP38" s="77"/>
      <c r="TRQ38" s="75"/>
      <c r="TRR38" s="76"/>
      <c r="TRS38" s="77"/>
      <c r="TSC38" s="68"/>
      <c r="TSD38" s="75"/>
      <c r="TSE38" s="76"/>
      <c r="TSF38" s="77"/>
      <c r="TSG38" s="75"/>
      <c r="TSH38" s="76"/>
      <c r="TSI38" s="77"/>
      <c r="TSS38" s="68"/>
      <c r="TST38" s="75"/>
      <c r="TSU38" s="76"/>
      <c r="TSV38" s="77"/>
      <c r="TSW38" s="75"/>
      <c r="TSX38" s="76"/>
      <c r="TSY38" s="77"/>
      <c r="TTI38" s="68"/>
      <c r="TTJ38" s="75"/>
      <c r="TTK38" s="76"/>
      <c r="TTL38" s="77"/>
      <c r="TTM38" s="75"/>
      <c r="TTN38" s="76"/>
      <c r="TTO38" s="77"/>
      <c r="TTY38" s="68"/>
      <c r="TTZ38" s="75"/>
      <c r="TUA38" s="76"/>
      <c r="TUB38" s="77"/>
      <c r="TUC38" s="75"/>
      <c r="TUD38" s="76"/>
      <c r="TUE38" s="77"/>
      <c r="TUO38" s="68"/>
      <c r="TUP38" s="75"/>
      <c r="TUQ38" s="76"/>
      <c r="TUR38" s="77"/>
      <c r="TUS38" s="75"/>
      <c r="TUT38" s="76"/>
      <c r="TUU38" s="77"/>
      <c r="TVE38" s="68"/>
      <c r="TVF38" s="75"/>
      <c r="TVG38" s="76"/>
      <c r="TVH38" s="77"/>
      <c r="TVI38" s="75"/>
      <c r="TVJ38" s="76"/>
      <c r="TVK38" s="77"/>
      <c r="TVU38" s="68"/>
      <c r="TVV38" s="75"/>
      <c r="TVW38" s="76"/>
      <c r="TVX38" s="77"/>
      <c r="TVY38" s="75"/>
      <c r="TVZ38" s="76"/>
      <c r="TWA38" s="77"/>
      <c r="TWK38" s="68"/>
      <c r="TWL38" s="75"/>
      <c r="TWM38" s="76"/>
      <c r="TWN38" s="77"/>
      <c r="TWO38" s="75"/>
      <c r="TWP38" s="76"/>
      <c r="TWQ38" s="77"/>
      <c r="TXA38" s="68"/>
      <c r="TXB38" s="75"/>
      <c r="TXC38" s="76"/>
      <c r="TXD38" s="77"/>
      <c r="TXE38" s="75"/>
      <c r="TXF38" s="76"/>
      <c r="TXG38" s="77"/>
      <c r="TXQ38" s="68"/>
      <c r="TXR38" s="75"/>
      <c r="TXS38" s="76"/>
      <c r="TXT38" s="77"/>
      <c r="TXU38" s="75"/>
      <c r="TXV38" s="76"/>
      <c r="TXW38" s="77"/>
      <c r="TYG38" s="68"/>
      <c r="TYH38" s="75"/>
      <c r="TYI38" s="76"/>
      <c r="TYJ38" s="77"/>
      <c r="TYK38" s="75"/>
      <c r="TYL38" s="76"/>
      <c r="TYM38" s="77"/>
      <c r="TYW38" s="68"/>
      <c r="TYX38" s="75"/>
      <c r="TYY38" s="76"/>
      <c r="TYZ38" s="77"/>
      <c r="TZA38" s="75"/>
      <c r="TZB38" s="76"/>
      <c r="TZC38" s="77"/>
      <c r="TZM38" s="68"/>
      <c r="TZN38" s="75"/>
      <c r="TZO38" s="76"/>
      <c r="TZP38" s="77"/>
      <c r="TZQ38" s="75"/>
      <c r="TZR38" s="76"/>
      <c r="TZS38" s="77"/>
      <c r="UAC38" s="68"/>
      <c r="UAD38" s="75"/>
      <c r="UAE38" s="76"/>
      <c r="UAF38" s="77"/>
      <c r="UAG38" s="75"/>
      <c r="UAH38" s="76"/>
      <c r="UAI38" s="77"/>
      <c r="UAS38" s="68"/>
      <c r="UAT38" s="75"/>
      <c r="UAU38" s="76"/>
      <c r="UAV38" s="77"/>
      <c r="UAW38" s="75"/>
      <c r="UAX38" s="76"/>
      <c r="UAY38" s="77"/>
      <c r="UBI38" s="68"/>
      <c r="UBJ38" s="75"/>
      <c r="UBK38" s="76"/>
      <c r="UBL38" s="77"/>
      <c r="UBM38" s="75"/>
      <c r="UBN38" s="76"/>
      <c r="UBO38" s="77"/>
      <c r="UBY38" s="68"/>
      <c r="UBZ38" s="75"/>
      <c r="UCA38" s="76"/>
      <c r="UCB38" s="77"/>
      <c r="UCC38" s="75"/>
      <c r="UCD38" s="76"/>
      <c r="UCE38" s="77"/>
      <c r="UCO38" s="68"/>
      <c r="UCP38" s="75"/>
      <c r="UCQ38" s="76"/>
      <c r="UCR38" s="77"/>
      <c r="UCS38" s="75"/>
      <c r="UCT38" s="76"/>
      <c r="UCU38" s="77"/>
      <c r="UDE38" s="68"/>
      <c r="UDF38" s="75"/>
      <c r="UDG38" s="76"/>
      <c r="UDH38" s="77"/>
      <c r="UDI38" s="75"/>
      <c r="UDJ38" s="76"/>
      <c r="UDK38" s="77"/>
      <c r="UDU38" s="68"/>
      <c r="UDV38" s="75"/>
      <c r="UDW38" s="76"/>
      <c r="UDX38" s="77"/>
      <c r="UDY38" s="75"/>
      <c r="UDZ38" s="76"/>
      <c r="UEA38" s="77"/>
      <c r="UEK38" s="68"/>
      <c r="UEL38" s="75"/>
      <c r="UEM38" s="76"/>
      <c r="UEN38" s="77"/>
      <c r="UEO38" s="75"/>
      <c r="UEP38" s="76"/>
      <c r="UEQ38" s="77"/>
      <c r="UFA38" s="68"/>
      <c r="UFB38" s="75"/>
      <c r="UFC38" s="76"/>
      <c r="UFD38" s="77"/>
      <c r="UFE38" s="75"/>
      <c r="UFF38" s="76"/>
      <c r="UFG38" s="77"/>
      <c r="UFQ38" s="68"/>
      <c r="UFR38" s="75"/>
      <c r="UFS38" s="76"/>
      <c r="UFT38" s="77"/>
      <c r="UFU38" s="75"/>
      <c r="UFV38" s="76"/>
      <c r="UFW38" s="77"/>
      <c r="UGG38" s="68"/>
      <c r="UGH38" s="75"/>
      <c r="UGI38" s="76"/>
      <c r="UGJ38" s="77"/>
      <c r="UGK38" s="75"/>
      <c r="UGL38" s="76"/>
      <c r="UGM38" s="77"/>
      <c r="UGW38" s="68"/>
      <c r="UGX38" s="75"/>
      <c r="UGY38" s="76"/>
      <c r="UGZ38" s="77"/>
      <c r="UHA38" s="75"/>
      <c r="UHB38" s="76"/>
      <c r="UHC38" s="77"/>
      <c r="UHM38" s="68"/>
      <c r="UHN38" s="75"/>
      <c r="UHO38" s="76"/>
      <c r="UHP38" s="77"/>
      <c r="UHQ38" s="75"/>
      <c r="UHR38" s="76"/>
      <c r="UHS38" s="77"/>
      <c r="UIC38" s="68"/>
      <c r="UID38" s="75"/>
      <c r="UIE38" s="76"/>
      <c r="UIF38" s="77"/>
      <c r="UIG38" s="75"/>
      <c r="UIH38" s="76"/>
      <c r="UII38" s="77"/>
      <c r="UIS38" s="68"/>
      <c r="UIT38" s="75"/>
      <c r="UIU38" s="76"/>
      <c r="UIV38" s="77"/>
      <c r="UIW38" s="75"/>
      <c r="UIX38" s="76"/>
      <c r="UIY38" s="77"/>
      <c r="UJI38" s="68"/>
      <c r="UJJ38" s="75"/>
      <c r="UJK38" s="76"/>
      <c r="UJL38" s="77"/>
      <c r="UJM38" s="75"/>
      <c r="UJN38" s="76"/>
      <c r="UJO38" s="77"/>
      <c r="UJY38" s="68"/>
      <c r="UJZ38" s="75"/>
      <c r="UKA38" s="76"/>
      <c r="UKB38" s="77"/>
      <c r="UKC38" s="75"/>
      <c r="UKD38" s="76"/>
      <c r="UKE38" s="77"/>
      <c r="UKO38" s="68"/>
      <c r="UKP38" s="75"/>
      <c r="UKQ38" s="76"/>
      <c r="UKR38" s="77"/>
      <c r="UKS38" s="75"/>
      <c r="UKT38" s="76"/>
      <c r="UKU38" s="77"/>
      <c r="ULE38" s="68"/>
      <c r="ULF38" s="75"/>
      <c r="ULG38" s="76"/>
      <c r="ULH38" s="77"/>
      <c r="ULI38" s="75"/>
      <c r="ULJ38" s="76"/>
      <c r="ULK38" s="77"/>
      <c r="ULU38" s="68"/>
      <c r="ULV38" s="75"/>
      <c r="ULW38" s="76"/>
      <c r="ULX38" s="77"/>
      <c r="ULY38" s="75"/>
      <c r="ULZ38" s="76"/>
      <c r="UMA38" s="77"/>
      <c r="UMK38" s="68"/>
      <c r="UML38" s="75"/>
      <c r="UMM38" s="76"/>
      <c r="UMN38" s="77"/>
      <c r="UMO38" s="75"/>
      <c r="UMP38" s="76"/>
      <c r="UMQ38" s="77"/>
      <c r="UNA38" s="68"/>
      <c r="UNB38" s="75"/>
      <c r="UNC38" s="76"/>
      <c r="UND38" s="77"/>
      <c r="UNE38" s="75"/>
      <c r="UNF38" s="76"/>
      <c r="UNG38" s="77"/>
      <c r="UNQ38" s="68"/>
      <c r="UNR38" s="75"/>
      <c r="UNS38" s="76"/>
      <c r="UNT38" s="77"/>
      <c r="UNU38" s="75"/>
      <c r="UNV38" s="76"/>
      <c r="UNW38" s="77"/>
      <c r="UOG38" s="68"/>
      <c r="UOH38" s="75"/>
      <c r="UOI38" s="76"/>
      <c r="UOJ38" s="77"/>
      <c r="UOK38" s="75"/>
      <c r="UOL38" s="76"/>
      <c r="UOM38" s="77"/>
      <c r="UOW38" s="68"/>
      <c r="UOX38" s="75"/>
      <c r="UOY38" s="76"/>
      <c r="UOZ38" s="77"/>
      <c r="UPA38" s="75"/>
      <c r="UPB38" s="76"/>
      <c r="UPC38" s="77"/>
      <c r="UPM38" s="68"/>
      <c r="UPN38" s="75"/>
      <c r="UPO38" s="76"/>
      <c r="UPP38" s="77"/>
      <c r="UPQ38" s="75"/>
      <c r="UPR38" s="76"/>
      <c r="UPS38" s="77"/>
      <c r="UQC38" s="68"/>
      <c r="UQD38" s="75"/>
      <c r="UQE38" s="76"/>
      <c r="UQF38" s="77"/>
      <c r="UQG38" s="75"/>
      <c r="UQH38" s="76"/>
      <c r="UQI38" s="77"/>
      <c r="UQS38" s="68"/>
      <c r="UQT38" s="75"/>
      <c r="UQU38" s="76"/>
      <c r="UQV38" s="77"/>
      <c r="UQW38" s="75"/>
      <c r="UQX38" s="76"/>
      <c r="UQY38" s="77"/>
      <c r="URI38" s="68"/>
      <c r="URJ38" s="75"/>
      <c r="URK38" s="76"/>
      <c r="URL38" s="77"/>
      <c r="URM38" s="75"/>
      <c r="URN38" s="76"/>
      <c r="URO38" s="77"/>
      <c r="URY38" s="68"/>
      <c r="URZ38" s="75"/>
      <c r="USA38" s="76"/>
      <c r="USB38" s="77"/>
      <c r="USC38" s="75"/>
      <c r="USD38" s="76"/>
      <c r="USE38" s="77"/>
      <c r="USO38" s="68"/>
      <c r="USP38" s="75"/>
      <c r="USQ38" s="76"/>
      <c r="USR38" s="77"/>
      <c r="USS38" s="75"/>
      <c r="UST38" s="76"/>
      <c r="USU38" s="77"/>
      <c r="UTE38" s="68"/>
      <c r="UTF38" s="75"/>
      <c r="UTG38" s="76"/>
      <c r="UTH38" s="77"/>
      <c r="UTI38" s="75"/>
      <c r="UTJ38" s="76"/>
      <c r="UTK38" s="77"/>
      <c r="UTU38" s="68"/>
      <c r="UTV38" s="75"/>
      <c r="UTW38" s="76"/>
      <c r="UTX38" s="77"/>
      <c r="UTY38" s="75"/>
      <c r="UTZ38" s="76"/>
      <c r="UUA38" s="77"/>
      <c r="UUK38" s="68"/>
      <c r="UUL38" s="75"/>
      <c r="UUM38" s="76"/>
      <c r="UUN38" s="77"/>
      <c r="UUO38" s="75"/>
      <c r="UUP38" s="76"/>
      <c r="UUQ38" s="77"/>
      <c r="UVA38" s="68"/>
      <c r="UVB38" s="75"/>
      <c r="UVC38" s="76"/>
      <c r="UVD38" s="77"/>
      <c r="UVE38" s="75"/>
      <c r="UVF38" s="76"/>
      <c r="UVG38" s="77"/>
      <c r="UVQ38" s="68"/>
      <c r="UVR38" s="75"/>
      <c r="UVS38" s="76"/>
      <c r="UVT38" s="77"/>
      <c r="UVU38" s="75"/>
      <c r="UVV38" s="76"/>
      <c r="UVW38" s="77"/>
      <c r="UWG38" s="68"/>
      <c r="UWH38" s="75"/>
      <c r="UWI38" s="76"/>
      <c r="UWJ38" s="77"/>
      <c r="UWK38" s="75"/>
      <c r="UWL38" s="76"/>
      <c r="UWM38" s="77"/>
      <c r="UWW38" s="68"/>
      <c r="UWX38" s="75"/>
      <c r="UWY38" s="76"/>
      <c r="UWZ38" s="77"/>
      <c r="UXA38" s="75"/>
      <c r="UXB38" s="76"/>
      <c r="UXC38" s="77"/>
      <c r="UXM38" s="68"/>
      <c r="UXN38" s="75"/>
      <c r="UXO38" s="76"/>
      <c r="UXP38" s="77"/>
      <c r="UXQ38" s="75"/>
      <c r="UXR38" s="76"/>
      <c r="UXS38" s="77"/>
      <c r="UYC38" s="68"/>
      <c r="UYD38" s="75"/>
      <c r="UYE38" s="76"/>
      <c r="UYF38" s="77"/>
      <c r="UYG38" s="75"/>
      <c r="UYH38" s="76"/>
      <c r="UYI38" s="77"/>
      <c r="UYS38" s="68"/>
      <c r="UYT38" s="75"/>
      <c r="UYU38" s="76"/>
      <c r="UYV38" s="77"/>
      <c r="UYW38" s="75"/>
      <c r="UYX38" s="76"/>
      <c r="UYY38" s="77"/>
      <c r="UZI38" s="68"/>
      <c r="UZJ38" s="75"/>
      <c r="UZK38" s="76"/>
      <c r="UZL38" s="77"/>
      <c r="UZM38" s="75"/>
      <c r="UZN38" s="76"/>
      <c r="UZO38" s="77"/>
      <c r="UZY38" s="68"/>
      <c r="UZZ38" s="75"/>
      <c r="VAA38" s="76"/>
      <c r="VAB38" s="77"/>
      <c r="VAC38" s="75"/>
      <c r="VAD38" s="76"/>
      <c r="VAE38" s="77"/>
      <c r="VAO38" s="68"/>
      <c r="VAP38" s="75"/>
      <c r="VAQ38" s="76"/>
      <c r="VAR38" s="77"/>
      <c r="VAS38" s="75"/>
      <c r="VAT38" s="76"/>
      <c r="VAU38" s="77"/>
      <c r="VBE38" s="68"/>
      <c r="VBF38" s="75"/>
      <c r="VBG38" s="76"/>
      <c r="VBH38" s="77"/>
      <c r="VBI38" s="75"/>
      <c r="VBJ38" s="76"/>
      <c r="VBK38" s="77"/>
      <c r="VBU38" s="68"/>
      <c r="VBV38" s="75"/>
      <c r="VBW38" s="76"/>
      <c r="VBX38" s="77"/>
      <c r="VBY38" s="75"/>
      <c r="VBZ38" s="76"/>
      <c r="VCA38" s="77"/>
      <c r="VCK38" s="68"/>
      <c r="VCL38" s="75"/>
      <c r="VCM38" s="76"/>
      <c r="VCN38" s="77"/>
      <c r="VCO38" s="75"/>
      <c r="VCP38" s="76"/>
      <c r="VCQ38" s="77"/>
      <c r="VDA38" s="68"/>
      <c r="VDB38" s="75"/>
      <c r="VDC38" s="76"/>
      <c r="VDD38" s="77"/>
      <c r="VDE38" s="75"/>
      <c r="VDF38" s="76"/>
      <c r="VDG38" s="77"/>
      <c r="VDQ38" s="68"/>
      <c r="VDR38" s="75"/>
      <c r="VDS38" s="76"/>
      <c r="VDT38" s="77"/>
      <c r="VDU38" s="75"/>
      <c r="VDV38" s="76"/>
      <c r="VDW38" s="77"/>
      <c r="VEG38" s="68"/>
      <c r="VEH38" s="75"/>
      <c r="VEI38" s="76"/>
      <c r="VEJ38" s="77"/>
      <c r="VEK38" s="75"/>
      <c r="VEL38" s="76"/>
      <c r="VEM38" s="77"/>
      <c r="VEW38" s="68"/>
      <c r="VEX38" s="75"/>
      <c r="VEY38" s="76"/>
      <c r="VEZ38" s="77"/>
      <c r="VFA38" s="75"/>
      <c r="VFB38" s="76"/>
      <c r="VFC38" s="77"/>
      <c r="VFM38" s="68"/>
      <c r="VFN38" s="75"/>
      <c r="VFO38" s="76"/>
      <c r="VFP38" s="77"/>
      <c r="VFQ38" s="75"/>
      <c r="VFR38" s="76"/>
      <c r="VFS38" s="77"/>
      <c r="VGC38" s="68"/>
      <c r="VGD38" s="75"/>
      <c r="VGE38" s="76"/>
      <c r="VGF38" s="77"/>
      <c r="VGG38" s="75"/>
      <c r="VGH38" s="76"/>
      <c r="VGI38" s="77"/>
      <c r="VGS38" s="68"/>
      <c r="VGT38" s="75"/>
      <c r="VGU38" s="76"/>
      <c r="VGV38" s="77"/>
      <c r="VGW38" s="75"/>
      <c r="VGX38" s="76"/>
      <c r="VGY38" s="77"/>
      <c r="VHI38" s="68"/>
      <c r="VHJ38" s="75"/>
      <c r="VHK38" s="76"/>
      <c r="VHL38" s="77"/>
      <c r="VHM38" s="75"/>
      <c r="VHN38" s="76"/>
      <c r="VHO38" s="77"/>
      <c r="VHY38" s="68"/>
      <c r="VHZ38" s="75"/>
      <c r="VIA38" s="76"/>
      <c r="VIB38" s="77"/>
      <c r="VIC38" s="75"/>
      <c r="VID38" s="76"/>
      <c r="VIE38" s="77"/>
      <c r="VIO38" s="68"/>
      <c r="VIP38" s="75"/>
      <c r="VIQ38" s="76"/>
      <c r="VIR38" s="77"/>
      <c r="VIS38" s="75"/>
      <c r="VIT38" s="76"/>
      <c r="VIU38" s="77"/>
      <c r="VJE38" s="68"/>
      <c r="VJF38" s="75"/>
      <c r="VJG38" s="76"/>
      <c r="VJH38" s="77"/>
      <c r="VJI38" s="75"/>
      <c r="VJJ38" s="76"/>
      <c r="VJK38" s="77"/>
      <c r="VJU38" s="68"/>
      <c r="VJV38" s="75"/>
      <c r="VJW38" s="76"/>
      <c r="VJX38" s="77"/>
      <c r="VJY38" s="75"/>
      <c r="VJZ38" s="76"/>
      <c r="VKA38" s="77"/>
      <c r="VKK38" s="68"/>
      <c r="VKL38" s="75"/>
      <c r="VKM38" s="76"/>
      <c r="VKN38" s="77"/>
      <c r="VKO38" s="75"/>
      <c r="VKP38" s="76"/>
      <c r="VKQ38" s="77"/>
      <c r="VLA38" s="68"/>
      <c r="VLB38" s="75"/>
      <c r="VLC38" s="76"/>
      <c r="VLD38" s="77"/>
      <c r="VLE38" s="75"/>
      <c r="VLF38" s="76"/>
      <c r="VLG38" s="77"/>
      <c r="VLQ38" s="68"/>
      <c r="VLR38" s="75"/>
      <c r="VLS38" s="76"/>
      <c r="VLT38" s="77"/>
      <c r="VLU38" s="75"/>
      <c r="VLV38" s="76"/>
      <c r="VLW38" s="77"/>
      <c r="VMG38" s="68"/>
      <c r="VMH38" s="75"/>
      <c r="VMI38" s="76"/>
      <c r="VMJ38" s="77"/>
      <c r="VMK38" s="75"/>
      <c r="VML38" s="76"/>
      <c r="VMM38" s="77"/>
      <c r="VMW38" s="68"/>
      <c r="VMX38" s="75"/>
      <c r="VMY38" s="76"/>
      <c r="VMZ38" s="77"/>
      <c r="VNA38" s="75"/>
      <c r="VNB38" s="76"/>
      <c r="VNC38" s="77"/>
      <c r="VNM38" s="68"/>
      <c r="VNN38" s="75"/>
      <c r="VNO38" s="76"/>
      <c r="VNP38" s="77"/>
      <c r="VNQ38" s="75"/>
      <c r="VNR38" s="76"/>
      <c r="VNS38" s="77"/>
      <c r="VOC38" s="68"/>
      <c r="VOD38" s="75"/>
      <c r="VOE38" s="76"/>
      <c r="VOF38" s="77"/>
      <c r="VOG38" s="75"/>
      <c r="VOH38" s="76"/>
      <c r="VOI38" s="77"/>
      <c r="VOS38" s="68"/>
      <c r="VOT38" s="75"/>
      <c r="VOU38" s="76"/>
      <c r="VOV38" s="77"/>
      <c r="VOW38" s="75"/>
      <c r="VOX38" s="76"/>
      <c r="VOY38" s="77"/>
      <c r="VPI38" s="68"/>
      <c r="VPJ38" s="75"/>
      <c r="VPK38" s="76"/>
      <c r="VPL38" s="77"/>
      <c r="VPM38" s="75"/>
      <c r="VPN38" s="76"/>
      <c r="VPO38" s="77"/>
      <c r="VPY38" s="68"/>
      <c r="VPZ38" s="75"/>
      <c r="VQA38" s="76"/>
      <c r="VQB38" s="77"/>
      <c r="VQC38" s="75"/>
      <c r="VQD38" s="76"/>
      <c r="VQE38" s="77"/>
      <c r="VQO38" s="68"/>
      <c r="VQP38" s="75"/>
      <c r="VQQ38" s="76"/>
      <c r="VQR38" s="77"/>
      <c r="VQS38" s="75"/>
      <c r="VQT38" s="76"/>
      <c r="VQU38" s="77"/>
      <c r="VRE38" s="68"/>
      <c r="VRF38" s="75"/>
      <c r="VRG38" s="76"/>
      <c r="VRH38" s="77"/>
      <c r="VRI38" s="75"/>
      <c r="VRJ38" s="76"/>
      <c r="VRK38" s="77"/>
      <c r="VRU38" s="68"/>
      <c r="VRV38" s="75"/>
      <c r="VRW38" s="76"/>
      <c r="VRX38" s="77"/>
      <c r="VRY38" s="75"/>
      <c r="VRZ38" s="76"/>
      <c r="VSA38" s="77"/>
      <c r="VSK38" s="68"/>
      <c r="VSL38" s="75"/>
      <c r="VSM38" s="76"/>
      <c r="VSN38" s="77"/>
      <c r="VSO38" s="75"/>
      <c r="VSP38" s="76"/>
      <c r="VSQ38" s="77"/>
      <c r="VTA38" s="68"/>
      <c r="VTB38" s="75"/>
      <c r="VTC38" s="76"/>
      <c r="VTD38" s="77"/>
      <c r="VTE38" s="75"/>
      <c r="VTF38" s="76"/>
      <c r="VTG38" s="77"/>
      <c r="VTQ38" s="68"/>
      <c r="VTR38" s="75"/>
      <c r="VTS38" s="76"/>
      <c r="VTT38" s="77"/>
      <c r="VTU38" s="75"/>
      <c r="VTV38" s="76"/>
      <c r="VTW38" s="77"/>
      <c r="VUG38" s="68"/>
      <c r="VUH38" s="75"/>
      <c r="VUI38" s="76"/>
      <c r="VUJ38" s="77"/>
      <c r="VUK38" s="75"/>
      <c r="VUL38" s="76"/>
      <c r="VUM38" s="77"/>
      <c r="VUW38" s="68"/>
      <c r="VUX38" s="75"/>
      <c r="VUY38" s="76"/>
      <c r="VUZ38" s="77"/>
      <c r="VVA38" s="75"/>
      <c r="VVB38" s="76"/>
      <c r="VVC38" s="77"/>
      <c r="VVM38" s="68"/>
      <c r="VVN38" s="75"/>
      <c r="VVO38" s="76"/>
      <c r="VVP38" s="77"/>
      <c r="VVQ38" s="75"/>
      <c r="VVR38" s="76"/>
      <c r="VVS38" s="77"/>
      <c r="VWC38" s="68"/>
      <c r="VWD38" s="75"/>
      <c r="VWE38" s="76"/>
      <c r="VWF38" s="77"/>
      <c r="VWG38" s="75"/>
      <c r="VWH38" s="76"/>
      <c r="VWI38" s="77"/>
      <c r="VWS38" s="68"/>
      <c r="VWT38" s="75"/>
      <c r="VWU38" s="76"/>
      <c r="VWV38" s="77"/>
      <c r="VWW38" s="75"/>
      <c r="VWX38" s="76"/>
      <c r="VWY38" s="77"/>
      <c r="VXI38" s="68"/>
      <c r="VXJ38" s="75"/>
      <c r="VXK38" s="76"/>
      <c r="VXL38" s="77"/>
      <c r="VXM38" s="75"/>
      <c r="VXN38" s="76"/>
      <c r="VXO38" s="77"/>
      <c r="VXY38" s="68"/>
      <c r="VXZ38" s="75"/>
      <c r="VYA38" s="76"/>
      <c r="VYB38" s="77"/>
      <c r="VYC38" s="75"/>
      <c r="VYD38" s="76"/>
      <c r="VYE38" s="77"/>
      <c r="VYO38" s="68"/>
      <c r="VYP38" s="75"/>
      <c r="VYQ38" s="76"/>
      <c r="VYR38" s="77"/>
      <c r="VYS38" s="75"/>
      <c r="VYT38" s="76"/>
      <c r="VYU38" s="77"/>
      <c r="VZE38" s="68"/>
      <c r="VZF38" s="75"/>
      <c r="VZG38" s="76"/>
      <c r="VZH38" s="77"/>
      <c r="VZI38" s="75"/>
      <c r="VZJ38" s="76"/>
      <c r="VZK38" s="77"/>
      <c r="VZU38" s="68"/>
      <c r="VZV38" s="75"/>
      <c r="VZW38" s="76"/>
      <c r="VZX38" s="77"/>
      <c r="VZY38" s="75"/>
      <c r="VZZ38" s="76"/>
      <c r="WAA38" s="77"/>
      <c r="WAK38" s="68"/>
      <c r="WAL38" s="75"/>
      <c r="WAM38" s="76"/>
      <c r="WAN38" s="77"/>
      <c r="WAO38" s="75"/>
      <c r="WAP38" s="76"/>
      <c r="WAQ38" s="77"/>
      <c r="WBA38" s="68"/>
      <c r="WBB38" s="75"/>
      <c r="WBC38" s="76"/>
      <c r="WBD38" s="77"/>
      <c r="WBE38" s="75"/>
      <c r="WBF38" s="76"/>
      <c r="WBG38" s="77"/>
      <c r="WBQ38" s="68"/>
      <c r="WBR38" s="75"/>
      <c r="WBS38" s="76"/>
      <c r="WBT38" s="77"/>
      <c r="WBU38" s="75"/>
      <c r="WBV38" s="76"/>
      <c r="WBW38" s="77"/>
      <c r="WCG38" s="68"/>
      <c r="WCH38" s="75"/>
      <c r="WCI38" s="76"/>
      <c r="WCJ38" s="77"/>
      <c r="WCK38" s="75"/>
      <c r="WCL38" s="76"/>
      <c r="WCM38" s="77"/>
      <c r="WCW38" s="68"/>
      <c r="WCX38" s="75"/>
      <c r="WCY38" s="76"/>
      <c r="WCZ38" s="77"/>
      <c r="WDA38" s="75"/>
      <c r="WDB38" s="76"/>
      <c r="WDC38" s="77"/>
      <c r="WDM38" s="68"/>
      <c r="WDN38" s="75"/>
      <c r="WDO38" s="76"/>
      <c r="WDP38" s="77"/>
      <c r="WDQ38" s="75"/>
      <c r="WDR38" s="76"/>
      <c r="WDS38" s="77"/>
      <c r="WEC38" s="68"/>
      <c r="WED38" s="75"/>
      <c r="WEE38" s="76"/>
      <c r="WEF38" s="77"/>
      <c r="WEG38" s="75"/>
      <c r="WEH38" s="76"/>
      <c r="WEI38" s="77"/>
      <c r="WES38" s="68"/>
      <c r="WET38" s="75"/>
      <c r="WEU38" s="76"/>
      <c r="WEV38" s="77"/>
      <c r="WEW38" s="75"/>
      <c r="WEX38" s="76"/>
      <c r="WEY38" s="77"/>
      <c r="WFI38" s="68"/>
      <c r="WFJ38" s="75"/>
      <c r="WFK38" s="76"/>
      <c r="WFL38" s="77"/>
      <c r="WFM38" s="75"/>
      <c r="WFN38" s="76"/>
      <c r="WFO38" s="77"/>
      <c r="WFY38" s="68"/>
      <c r="WFZ38" s="75"/>
      <c r="WGA38" s="76"/>
      <c r="WGB38" s="77"/>
      <c r="WGC38" s="75"/>
      <c r="WGD38" s="76"/>
      <c r="WGE38" s="77"/>
      <c r="WGO38" s="68"/>
      <c r="WGP38" s="75"/>
      <c r="WGQ38" s="76"/>
      <c r="WGR38" s="77"/>
      <c r="WGS38" s="75"/>
      <c r="WGT38" s="76"/>
      <c r="WGU38" s="77"/>
      <c r="WHE38" s="68"/>
      <c r="WHF38" s="75"/>
      <c r="WHG38" s="76"/>
      <c r="WHH38" s="77"/>
      <c r="WHI38" s="75"/>
      <c r="WHJ38" s="76"/>
      <c r="WHK38" s="77"/>
      <c r="WHU38" s="68"/>
      <c r="WHV38" s="75"/>
      <c r="WHW38" s="76"/>
      <c r="WHX38" s="77"/>
      <c r="WHY38" s="75"/>
      <c r="WHZ38" s="76"/>
      <c r="WIA38" s="77"/>
      <c r="WIK38" s="68"/>
      <c r="WIL38" s="75"/>
      <c r="WIM38" s="76"/>
      <c r="WIN38" s="77"/>
      <c r="WIO38" s="75"/>
      <c r="WIP38" s="76"/>
      <c r="WIQ38" s="77"/>
      <c r="WJA38" s="68"/>
      <c r="WJB38" s="75"/>
      <c r="WJC38" s="76"/>
      <c r="WJD38" s="77"/>
      <c r="WJE38" s="75"/>
      <c r="WJF38" s="76"/>
      <c r="WJG38" s="77"/>
      <c r="WJQ38" s="68"/>
      <c r="WJR38" s="75"/>
      <c r="WJS38" s="76"/>
      <c r="WJT38" s="77"/>
      <c r="WJU38" s="75"/>
      <c r="WJV38" s="76"/>
      <c r="WJW38" s="77"/>
      <c r="WKG38" s="68"/>
      <c r="WKH38" s="75"/>
      <c r="WKI38" s="76"/>
      <c r="WKJ38" s="77"/>
      <c r="WKK38" s="75"/>
      <c r="WKL38" s="76"/>
      <c r="WKM38" s="77"/>
      <c r="WKW38" s="68"/>
      <c r="WKX38" s="75"/>
      <c r="WKY38" s="76"/>
      <c r="WKZ38" s="77"/>
      <c r="WLA38" s="75"/>
      <c r="WLB38" s="76"/>
      <c r="WLC38" s="77"/>
      <c r="WLM38" s="68"/>
      <c r="WLN38" s="75"/>
      <c r="WLO38" s="76"/>
      <c r="WLP38" s="77"/>
      <c r="WLQ38" s="75"/>
      <c r="WLR38" s="76"/>
      <c r="WLS38" s="77"/>
      <c r="WMC38" s="68"/>
      <c r="WMD38" s="75"/>
      <c r="WME38" s="76"/>
      <c r="WMF38" s="77"/>
      <c r="WMG38" s="75"/>
      <c r="WMH38" s="76"/>
      <c r="WMI38" s="77"/>
      <c r="WMS38" s="68"/>
      <c r="WMT38" s="75"/>
      <c r="WMU38" s="76"/>
      <c r="WMV38" s="77"/>
      <c r="WMW38" s="75"/>
      <c r="WMX38" s="76"/>
      <c r="WMY38" s="77"/>
      <c r="WNI38" s="68"/>
      <c r="WNJ38" s="75"/>
      <c r="WNK38" s="76"/>
      <c r="WNL38" s="77"/>
      <c r="WNM38" s="75"/>
      <c r="WNN38" s="76"/>
      <c r="WNO38" s="77"/>
      <c r="WNY38" s="68"/>
      <c r="WNZ38" s="75"/>
      <c r="WOA38" s="76"/>
      <c r="WOB38" s="77"/>
      <c r="WOC38" s="75"/>
      <c r="WOD38" s="76"/>
      <c r="WOE38" s="77"/>
      <c r="WOO38" s="68"/>
      <c r="WOP38" s="75"/>
      <c r="WOQ38" s="76"/>
      <c r="WOR38" s="77"/>
      <c r="WOS38" s="75"/>
      <c r="WOT38" s="76"/>
      <c r="WOU38" s="77"/>
      <c r="WPE38" s="68"/>
      <c r="WPF38" s="75"/>
      <c r="WPG38" s="76"/>
      <c r="WPH38" s="77"/>
      <c r="WPI38" s="75"/>
      <c r="WPJ38" s="76"/>
      <c r="WPK38" s="77"/>
      <c r="WPU38" s="68"/>
      <c r="WPV38" s="75"/>
      <c r="WPW38" s="76"/>
      <c r="WPX38" s="77"/>
      <c r="WPY38" s="75"/>
      <c r="WPZ38" s="76"/>
      <c r="WQA38" s="77"/>
      <c r="WQK38" s="68"/>
      <c r="WQL38" s="75"/>
      <c r="WQM38" s="76"/>
      <c r="WQN38" s="77"/>
      <c r="WQO38" s="75"/>
      <c r="WQP38" s="76"/>
      <c r="WQQ38" s="77"/>
      <c r="WRA38" s="68"/>
      <c r="WRB38" s="75"/>
      <c r="WRC38" s="76"/>
      <c r="WRD38" s="77"/>
      <c r="WRE38" s="75"/>
      <c r="WRF38" s="76"/>
      <c r="WRG38" s="77"/>
      <c r="WRQ38" s="68"/>
      <c r="WRR38" s="75"/>
      <c r="WRS38" s="76"/>
      <c r="WRT38" s="77"/>
      <c r="WRU38" s="75"/>
      <c r="WRV38" s="76"/>
      <c r="WRW38" s="77"/>
      <c r="WSG38" s="68"/>
      <c r="WSH38" s="75"/>
      <c r="WSI38" s="76"/>
      <c r="WSJ38" s="77"/>
      <c r="WSK38" s="75"/>
      <c r="WSL38" s="76"/>
      <c r="WSM38" s="77"/>
      <c r="WSW38" s="68"/>
      <c r="WSX38" s="75"/>
      <c r="WSY38" s="76"/>
      <c r="WSZ38" s="77"/>
      <c r="WTA38" s="75"/>
      <c r="WTB38" s="76"/>
      <c r="WTC38" s="77"/>
      <c r="WTM38" s="68"/>
      <c r="WTN38" s="75"/>
      <c r="WTO38" s="76"/>
      <c r="WTP38" s="77"/>
      <c r="WTQ38" s="75"/>
      <c r="WTR38" s="76"/>
      <c r="WTS38" s="77"/>
      <c r="WUC38" s="68"/>
      <c r="WUD38" s="75"/>
      <c r="WUE38" s="76"/>
      <c r="WUF38" s="77"/>
      <c r="WUG38" s="75"/>
      <c r="WUH38" s="76"/>
      <c r="WUI38" s="77"/>
      <c r="WUS38" s="68"/>
      <c r="WUT38" s="75"/>
      <c r="WUU38" s="76"/>
      <c r="WUV38" s="77"/>
      <c r="WUW38" s="75"/>
      <c r="WUX38" s="76"/>
      <c r="WUY38" s="77"/>
      <c r="WVI38" s="68"/>
      <c r="WVJ38" s="75"/>
      <c r="WVK38" s="76"/>
      <c r="WVL38" s="77"/>
      <c r="WVM38" s="75"/>
      <c r="WVN38" s="76"/>
      <c r="WVO38" s="77"/>
      <c r="WVY38" s="68"/>
      <c r="WVZ38" s="75"/>
      <c r="WWA38" s="76"/>
      <c r="WWB38" s="77"/>
      <c r="WWC38" s="75"/>
      <c r="WWD38" s="76"/>
      <c r="WWE38" s="77"/>
      <c r="WWO38" s="68"/>
      <c r="WWP38" s="75"/>
      <c r="WWQ38" s="76"/>
      <c r="WWR38" s="77"/>
      <c r="WWS38" s="75"/>
      <c r="WWT38" s="76"/>
      <c r="WWU38" s="77"/>
      <c r="WXE38" s="68"/>
      <c r="WXF38" s="75"/>
      <c r="WXG38" s="76"/>
      <c r="WXH38" s="77"/>
      <c r="WXI38" s="75"/>
      <c r="WXJ38" s="76"/>
      <c r="WXK38" s="77"/>
      <c r="WXU38" s="68"/>
      <c r="WXV38" s="75"/>
      <c r="WXW38" s="76"/>
      <c r="WXX38" s="77"/>
      <c r="WXY38" s="75"/>
      <c r="WXZ38" s="76"/>
      <c r="WYA38" s="77"/>
      <c r="WYK38" s="68"/>
      <c r="WYL38" s="75"/>
      <c r="WYM38" s="76"/>
      <c r="WYN38" s="77"/>
      <c r="WYO38" s="75"/>
      <c r="WYP38" s="76"/>
      <c r="WYQ38" s="77"/>
      <c r="WZA38" s="68"/>
      <c r="WZB38" s="75"/>
      <c r="WZC38" s="76"/>
      <c r="WZD38" s="77"/>
      <c r="WZE38" s="75"/>
      <c r="WZF38" s="76"/>
      <c r="WZG38" s="77"/>
      <c r="WZQ38" s="68"/>
      <c r="WZR38" s="75"/>
      <c r="WZS38" s="76"/>
      <c r="WZT38" s="77"/>
      <c r="WZU38" s="75"/>
      <c r="WZV38" s="76"/>
      <c r="WZW38" s="77"/>
      <c r="XAG38" s="68"/>
      <c r="XAH38" s="75"/>
      <c r="XAI38" s="76"/>
      <c r="XAJ38" s="77"/>
      <c r="XAK38" s="75"/>
      <c r="XAL38" s="76"/>
      <c r="XAM38" s="77"/>
      <c r="XAW38" s="68"/>
      <c r="XAX38" s="75"/>
      <c r="XAY38" s="76"/>
      <c r="XAZ38" s="77"/>
      <c r="XBA38" s="75"/>
      <c r="XBB38" s="76"/>
      <c r="XBC38" s="77"/>
      <c r="XBM38" s="68"/>
      <c r="XBN38" s="75"/>
      <c r="XBO38" s="76"/>
      <c r="XBP38" s="77"/>
      <c r="XBQ38" s="75"/>
      <c r="XBR38" s="76"/>
      <c r="XBS38" s="77"/>
      <c r="XCC38" s="68"/>
      <c r="XCD38" s="75"/>
      <c r="XCE38" s="76"/>
      <c r="XCF38" s="77"/>
      <c r="XCG38" s="75"/>
      <c r="XCH38" s="76"/>
      <c r="XCI38" s="77"/>
      <c r="XCS38" s="68"/>
      <c r="XCT38" s="75"/>
      <c r="XCU38" s="76"/>
      <c r="XCV38" s="77"/>
      <c r="XCW38" s="75"/>
      <c r="XCX38" s="76"/>
      <c r="XCY38" s="77"/>
      <c r="XDI38" s="68"/>
      <c r="XDJ38" s="75"/>
      <c r="XDK38" s="76"/>
      <c r="XDL38" s="77"/>
      <c r="XDM38" s="75"/>
      <c r="XDN38" s="76"/>
      <c r="XDO38" s="77"/>
      <c r="XDY38" s="68"/>
      <c r="XDZ38" s="75"/>
      <c r="XEA38" s="76"/>
      <c r="XEB38" s="77"/>
      <c r="XEC38" s="75"/>
      <c r="XED38" s="76"/>
      <c r="XEE38" s="77"/>
      <c r="XEO38" s="68"/>
      <c r="XEP38" s="75"/>
      <c r="XEQ38" s="76"/>
      <c r="XER38" s="77"/>
      <c r="XES38" s="75"/>
      <c r="XET38" s="76"/>
      <c r="XEU38" s="77"/>
    </row>
    <row r="39" spans="1:1015 1025:2039 2049:3063 3073:4087 4097:5111 5121:6135 6145:7159 7169:8183 8193:9207 9217:10231 10241:11255 11265:12279 12289:13303 13313:14327 14337:15351 15361:16375" s="57" customFormat="1" x14ac:dyDescent="0.25">
      <c r="A39" s="35">
        <v>44929</v>
      </c>
      <c r="B39" s="57">
        <v>0</v>
      </c>
      <c r="C39" s="57">
        <v>0</v>
      </c>
      <c r="D39" s="57">
        <v>0</v>
      </c>
      <c r="E39" s="57">
        <v>0</v>
      </c>
      <c r="F39" s="57">
        <v>0</v>
      </c>
      <c r="G39" s="57">
        <v>0</v>
      </c>
      <c r="H39" s="57">
        <v>0</v>
      </c>
      <c r="I39" s="57">
        <v>0</v>
      </c>
      <c r="J39" s="57">
        <v>0</v>
      </c>
      <c r="K39" s="57">
        <v>0</v>
      </c>
      <c r="L39" s="57">
        <v>0</v>
      </c>
      <c r="M39" s="57">
        <v>0</v>
      </c>
      <c r="N39" s="57">
        <v>0</v>
      </c>
      <c r="O39" s="57">
        <v>0</v>
      </c>
      <c r="P39" s="57">
        <v>0</v>
      </c>
      <c r="Q39" s="35"/>
      <c r="R39" s="52"/>
      <c r="S39" s="53"/>
      <c r="T39" s="54"/>
      <c r="U39" s="52"/>
      <c r="V39" s="53"/>
      <c r="W39" s="54"/>
      <c r="AG39" s="35"/>
      <c r="AH39" s="52"/>
      <c r="AI39" s="53"/>
      <c r="AJ39" s="54"/>
      <c r="AK39" s="52"/>
      <c r="AL39" s="53"/>
      <c r="AM39" s="54"/>
      <c r="AW39" s="35"/>
      <c r="AX39" s="52"/>
      <c r="AY39" s="53"/>
      <c r="AZ39" s="54"/>
      <c r="BA39" s="52"/>
      <c r="BB39" s="53"/>
      <c r="BC39" s="54"/>
      <c r="BM39" s="35"/>
      <c r="BN39" s="52"/>
      <c r="BO39" s="53"/>
      <c r="BP39" s="54"/>
      <c r="BQ39" s="52"/>
      <c r="BR39" s="53"/>
      <c r="BS39" s="54"/>
      <c r="CC39" s="35"/>
      <c r="CD39" s="52"/>
      <c r="CE39" s="53"/>
      <c r="CF39" s="54"/>
      <c r="CG39" s="52"/>
      <c r="CH39" s="53"/>
      <c r="CI39" s="54"/>
      <c r="CS39" s="35"/>
      <c r="CT39" s="52"/>
      <c r="CU39" s="53"/>
      <c r="CV39" s="54"/>
      <c r="CW39" s="52"/>
      <c r="CX39" s="53"/>
      <c r="CY39" s="54"/>
      <c r="DI39" s="35"/>
      <c r="DJ39" s="52"/>
      <c r="DK39" s="53"/>
      <c r="DL39" s="54"/>
      <c r="DM39" s="52"/>
      <c r="DN39" s="53"/>
      <c r="DO39" s="54"/>
      <c r="DY39" s="35"/>
      <c r="DZ39" s="52"/>
      <c r="EA39" s="53"/>
      <c r="EB39" s="54"/>
      <c r="EC39" s="52"/>
      <c r="ED39" s="53"/>
      <c r="EE39" s="54"/>
      <c r="EO39" s="35"/>
      <c r="EP39" s="52"/>
      <c r="EQ39" s="53"/>
      <c r="ER39" s="54"/>
      <c r="ES39" s="52"/>
      <c r="ET39" s="53"/>
      <c r="EU39" s="54"/>
      <c r="FE39" s="35"/>
      <c r="FF39" s="52"/>
      <c r="FG39" s="53"/>
      <c r="FH39" s="54"/>
      <c r="FI39" s="52"/>
      <c r="FJ39" s="53"/>
      <c r="FK39" s="54"/>
      <c r="FU39" s="35"/>
      <c r="FV39" s="52"/>
      <c r="FW39" s="53"/>
      <c r="FX39" s="54"/>
      <c r="FY39" s="52"/>
      <c r="FZ39" s="53"/>
      <c r="GA39" s="54"/>
      <c r="GK39" s="35"/>
      <c r="GL39" s="52"/>
      <c r="GM39" s="53"/>
      <c r="GN39" s="54"/>
      <c r="GO39" s="52"/>
      <c r="GP39" s="53"/>
      <c r="GQ39" s="54"/>
      <c r="HA39" s="35"/>
      <c r="HB39" s="52"/>
      <c r="HC39" s="53"/>
      <c r="HD39" s="54"/>
      <c r="HE39" s="52"/>
      <c r="HF39" s="53"/>
      <c r="HG39" s="54"/>
      <c r="HQ39" s="35"/>
      <c r="HR39" s="52"/>
      <c r="HS39" s="53"/>
      <c r="HT39" s="54"/>
      <c r="HU39" s="52"/>
      <c r="HV39" s="53"/>
      <c r="HW39" s="54"/>
      <c r="IG39" s="35"/>
      <c r="IH39" s="52"/>
      <c r="II39" s="53"/>
      <c r="IJ39" s="54"/>
      <c r="IK39" s="52"/>
      <c r="IL39" s="53"/>
      <c r="IM39" s="54"/>
      <c r="IW39" s="35"/>
      <c r="IX39" s="52"/>
      <c r="IY39" s="53"/>
      <c r="IZ39" s="54"/>
      <c r="JA39" s="52"/>
      <c r="JB39" s="53"/>
      <c r="JC39" s="54"/>
      <c r="JM39" s="35"/>
      <c r="JN39" s="52"/>
      <c r="JO39" s="53"/>
      <c r="JP39" s="54"/>
      <c r="JQ39" s="52"/>
      <c r="JR39" s="53"/>
      <c r="JS39" s="54"/>
      <c r="KC39" s="35"/>
      <c r="KD39" s="52"/>
      <c r="KE39" s="53"/>
      <c r="KF39" s="54"/>
      <c r="KG39" s="52"/>
      <c r="KH39" s="53"/>
      <c r="KI39" s="54"/>
      <c r="KS39" s="35"/>
      <c r="KT39" s="52"/>
      <c r="KU39" s="53"/>
      <c r="KV39" s="54"/>
      <c r="KW39" s="52"/>
      <c r="KX39" s="53"/>
      <c r="KY39" s="54"/>
      <c r="LI39" s="35"/>
      <c r="LJ39" s="52"/>
      <c r="LK39" s="53"/>
      <c r="LL39" s="54"/>
      <c r="LM39" s="52"/>
      <c r="LN39" s="53"/>
      <c r="LO39" s="54"/>
      <c r="LY39" s="35"/>
      <c r="LZ39" s="52"/>
      <c r="MA39" s="53"/>
      <c r="MB39" s="54"/>
      <c r="MC39" s="52"/>
      <c r="MD39" s="53"/>
      <c r="ME39" s="54"/>
      <c r="MO39" s="35"/>
      <c r="MP39" s="52"/>
      <c r="MQ39" s="53"/>
      <c r="MR39" s="54"/>
      <c r="MS39" s="52"/>
      <c r="MT39" s="53"/>
      <c r="MU39" s="54"/>
      <c r="NE39" s="35"/>
      <c r="NF39" s="52"/>
      <c r="NG39" s="53"/>
      <c r="NH39" s="54"/>
      <c r="NI39" s="52"/>
      <c r="NJ39" s="53"/>
      <c r="NK39" s="54"/>
      <c r="NU39" s="35"/>
      <c r="NV39" s="52"/>
      <c r="NW39" s="53"/>
      <c r="NX39" s="54"/>
      <c r="NY39" s="52"/>
      <c r="NZ39" s="53"/>
      <c r="OA39" s="54"/>
      <c r="OK39" s="35"/>
      <c r="OL39" s="52"/>
      <c r="OM39" s="53"/>
      <c r="ON39" s="54"/>
      <c r="OO39" s="52"/>
      <c r="OP39" s="53"/>
      <c r="OQ39" s="54"/>
      <c r="PA39" s="35"/>
      <c r="PB39" s="52"/>
      <c r="PC39" s="53"/>
      <c r="PD39" s="54"/>
      <c r="PE39" s="52"/>
      <c r="PF39" s="53"/>
      <c r="PG39" s="54"/>
      <c r="PQ39" s="35"/>
      <c r="PR39" s="52"/>
      <c r="PS39" s="53"/>
      <c r="PT39" s="54"/>
      <c r="PU39" s="52"/>
      <c r="PV39" s="53"/>
      <c r="PW39" s="54"/>
      <c r="QG39" s="35"/>
      <c r="QH39" s="52"/>
      <c r="QI39" s="53"/>
      <c r="QJ39" s="54"/>
      <c r="QK39" s="52"/>
      <c r="QL39" s="53"/>
      <c r="QM39" s="54"/>
      <c r="QW39" s="35"/>
      <c r="QX39" s="52"/>
      <c r="QY39" s="53"/>
      <c r="QZ39" s="54"/>
      <c r="RA39" s="52"/>
      <c r="RB39" s="53"/>
      <c r="RC39" s="54"/>
      <c r="RM39" s="35"/>
      <c r="RN39" s="52"/>
      <c r="RO39" s="53"/>
      <c r="RP39" s="54"/>
      <c r="RQ39" s="52"/>
      <c r="RR39" s="53"/>
      <c r="RS39" s="54"/>
      <c r="SC39" s="35"/>
      <c r="SD39" s="52"/>
      <c r="SE39" s="53"/>
      <c r="SF39" s="54"/>
      <c r="SG39" s="52"/>
      <c r="SH39" s="53"/>
      <c r="SI39" s="54"/>
      <c r="SS39" s="35"/>
      <c r="ST39" s="52"/>
      <c r="SU39" s="53"/>
      <c r="SV39" s="54"/>
      <c r="SW39" s="52"/>
      <c r="SX39" s="53"/>
      <c r="SY39" s="54"/>
      <c r="TI39" s="35"/>
      <c r="TJ39" s="52"/>
      <c r="TK39" s="53"/>
      <c r="TL39" s="54"/>
      <c r="TM39" s="52"/>
      <c r="TN39" s="53"/>
      <c r="TO39" s="54"/>
      <c r="TY39" s="35"/>
      <c r="TZ39" s="52"/>
      <c r="UA39" s="53"/>
      <c r="UB39" s="54"/>
      <c r="UC39" s="52"/>
      <c r="UD39" s="53"/>
      <c r="UE39" s="54"/>
      <c r="UO39" s="35"/>
      <c r="UP39" s="52"/>
      <c r="UQ39" s="53"/>
      <c r="UR39" s="54"/>
      <c r="US39" s="52"/>
      <c r="UT39" s="53"/>
      <c r="UU39" s="54"/>
      <c r="VE39" s="35"/>
      <c r="VF39" s="52"/>
      <c r="VG39" s="53"/>
      <c r="VH39" s="54"/>
      <c r="VI39" s="52"/>
      <c r="VJ39" s="53"/>
      <c r="VK39" s="54"/>
      <c r="VU39" s="35"/>
      <c r="VV39" s="52"/>
      <c r="VW39" s="53"/>
      <c r="VX39" s="54"/>
      <c r="VY39" s="52"/>
      <c r="VZ39" s="53"/>
      <c r="WA39" s="54"/>
      <c r="WK39" s="35"/>
      <c r="WL39" s="52"/>
      <c r="WM39" s="53"/>
      <c r="WN39" s="54"/>
      <c r="WO39" s="52"/>
      <c r="WP39" s="53"/>
      <c r="WQ39" s="54"/>
      <c r="XA39" s="35"/>
      <c r="XB39" s="52"/>
      <c r="XC39" s="53"/>
      <c r="XD39" s="54"/>
      <c r="XE39" s="52"/>
      <c r="XF39" s="53"/>
      <c r="XG39" s="54"/>
      <c r="XQ39" s="35"/>
      <c r="XR39" s="52"/>
      <c r="XS39" s="53"/>
      <c r="XT39" s="54"/>
      <c r="XU39" s="52"/>
      <c r="XV39" s="53"/>
      <c r="XW39" s="54"/>
      <c r="YG39" s="35"/>
      <c r="YH39" s="52"/>
      <c r="YI39" s="53"/>
      <c r="YJ39" s="54"/>
      <c r="YK39" s="52"/>
      <c r="YL39" s="53"/>
      <c r="YM39" s="54"/>
      <c r="YW39" s="35"/>
      <c r="YX39" s="52"/>
      <c r="YY39" s="53"/>
      <c r="YZ39" s="54"/>
      <c r="ZA39" s="52"/>
      <c r="ZB39" s="53"/>
      <c r="ZC39" s="54"/>
      <c r="ZM39" s="35"/>
      <c r="ZN39" s="52"/>
      <c r="ZO39" s="53"/>
      <c r="ZP39" s="54"/>
      <c r="ZQ39" s="52"/>
      <c r="ZR39" s="53"/>
      <c r="ZS39" s="54"/>
      <c r="AAC39" s="35"/>
      <c r="AAD39" s="52"/>
      <c r="AAE39" s="53"/>
      <c r="AAF39" s="54"/>
      <c r="AAG39" s="52"/>
      <c r="AAH39" s="53"/>
      <c r="AAI39" s="54"/>
      <c r="AAS39" s="35"/>
      <c r="AAT39" s="52"/>
      <c r="AAU39" s="53"/>
      <c r="AAV39" s="54"/>
      <c r="AAW39" s="52"/>
      <c r="AAX39" s="53"/>
      <c r="AAY39" s="54"/>
      <c r="ABI39" s="35"/>
      <c r="ABJ39" s="52"/>
      <c r="ABK39" s="53"/>
      <c r="ABL39" s="54"/>
      <c r="ABM39" s="52"/>
      <c r="ABN39" s="53"/>
      <c r="ABO39" s="54"/>
      <c r="ABY39" s="35"/>
      <c r="ABZ39" s="52"/>
      <c r="ACA39" s="53"/>
      <c r="ACB39" s="54"/>
      <c r="ACC39" s="52"/>
      <c r="ACD39" s="53"/>
      <c r="ACE39" s="54"/>
      <c r="ACO39" s="35"/>
      <c r="ACP39" s="52"/>
      <c r="ACQ39" s="53"/>
      <c r="ACR39" s="54"/>
      <c r="ACS39" s="52"/>
      <c r="ACT39" s="53"/>
      <c r="ACU39" s="54"/>
      <c r="ADE39" s="35"/>
      <c r="ADF39" s="52"/>
      <c r="ADG39" s="53"/>
      <c r="ADH39" s="54"/>
      <c r="ADI39" s="52"/>
      <c r="ADJ39" s="53"/>
      <c r="ADK39" s="54"/>
      <c r="ADU39" s="35"/>
      <c r="ADV39" s="52"/>
      <c r="ADW39" s="53"/>
      <c r="ADX39" s="54"/>
      <c r="ADY39" s="52"/>
      <c r="ADZ39" s="53"/>
      <c r="AEA39" s="54"/>
      <c r="AEK39" s="35"/>
      <c r="AEL39" s="52"/>
      <c r="AEM39" s="53"/>
      <c r="AEN39" s="54"/>
      <c r="AEO39" s="52"/>
      <c r="AEP39" s="53"/>
      <c r="AEQ39" s="54"/>
      <c r="AFA39" s="35"/>
      <c r="AFB39" s="52"/>
      <c r="AFC39" s="53"/>
      <c r="AFD39" s="54"/>
      <c r="AFE39" s="52"/>
      <c r="AFF39" s="53"/>
      <c r="AFG39" s="54"/>
      <c r="AFQ39" s="35"/>
      <c r="AFR39" s="52"/>
      <c r="AFS39" s="53"/>
      <c r="AFT39" s="54"/>
      <c r="AFU39" s="52"/>
      <c r="AFV39" s="53"/>
      <c r="AFW39" s="54"/>
      <c r="AGG39" s="35"/>
      <c r="AGH39" s="52"/>
      <c r="AGI39" s="53"/>
      <c r="AGJ39" s="54"/>
      <c r="AGK39" s="52"/>
      <c r="AGL39" s="53"/>
      <c r="AGM39" s="54"/>
      <c r="AGW39" s="35"/>
      <c r="AGX39" s="52"/>
      <c r="AGY39" s="53"/>
      <c r="AGZ39" s="54"/>
      <c r="AHA39" s="52"/>
      <c r="AHB39" s="53"/>
      <c r="AHC39" s="54"/>
      <c r="AHM39" s="35"/>
      <c r="AHN39" s="52"/>
      <c r="AHO39" s="53"/>
      <c r="AHP39" s="54"/>
      <c r="AHQ39" s="52"/>
      <c r="AHR39" s="53"/>
      <c r="AHS39" s="54"/>
      <c r="AIC39" s="35"/>
      <c r="AID39" s="52"/>
      <c r="AIE39" s="53"/>
      <c r="AIF39" s="54"/>
      <c r="AIG39" s="52"/>
      <c r="AIH39" s="53"/>
      <c r="AII39" s="54"/>
      <c r="AIS39" s="35"/>
      <c r="AIT39" s="52"/>
      <c r="AIU39" s="53"/>
      <c r="AIV39" s="54"/>
      <c r="AIW39" s="52"/>
      <c r="AIX39" s="53"/>
      <c r="AIY39" s="54"/>
      <c r="AJI39" s="35"/>
      <c r="AJJ39" s="52"/>
      <c r="AJK39" s="53"/>
      <c r="AJL39" s="54"/>
      <c r="AJM39" s="52"/>
      <c r="AJN39" s="53"/>
      <c r="AJO39" s="54"/>
      <c r="AJY39" s="35"/>
      <c r="AJZ39" s="52"/>
      <c r="AKA39" s="53"/>
      <c r="AKB39" s="54"/>
      <c r="AKC39" s="52"/>
      <c r="AKD39" s="53"/>
      <c r="AKE39" s="54"/>
      <c r="AKO39" s="35"/>
      <c r="AKP39" s="52"/>
      <c r="AKQ39" s="53"/>
      <c r="AKR39" s="54"/>
      <c r="AKS39" s="52"/>
      <c r="AKT39" s="53"/>
      <c r="AKU39" s="54"/>
      <c r="ALE39" s="35"/>
      <c r="ALF39" s="52"/>
      <c r="ALG39" s="53"/>
      <c r="ALH39" s="54"/>
      <c r="ALI39" s="52"/>
      <c r="ALJ39" s="53"/>
      <c r="ALK39" s="54"/>
      <c r="ALU39" s="35"/>
      <c r="ALV39" s="52"/>
      <c r="ALW39" s="53"/>
      <c r="ALX39" s="54"/>
      <c r="ALY39" s="52"/>
      <c r="ALZ39" s="53"/>
      <c r="AMA39" s="54"/>
      <c r="AMK39" s="35"/>
      <c r="AML39" s="52"/>
      <c r="AMM39" s="53"/>
      <c r="AMN39" s="54"/>
      <c r="AMO39" s="52"/>
      <c r="AMP39" s="53"/>
      <c r="AMQ39" s="54"/>
      <c r="ANA39" s="35"/>
      <c r="ANB39" s="52"/>
      <c r="ANC39" s="53"/>
      <c r="AND39" s="54"/>
      <c r="ANE39" s="52"/>
      <c r="ANF39" s="53"/>
      <c r="ANG39" s="54"/>
      <c r="ANQ39" s="35"/>
      <c r="ANR39" s="52"/>
      <c r="ANS39" s="53"/>
      <c r="ANT39" s="54"/>
      <c r="ANU39" s="52"/>
      <c r="ANV39" s="53"/>
      <c r="ANW39" s="54"/>
      <c r="AOG39" s="35"/>
      <c r="AOH39" s="52"/>
      <c r="AOI39" s="53"/>
      <c r="AOJ39" s="54"/>
      <c r="AOK39" s="52"/>
      <c r="AOL39" s="53"/>
      <c r="AOM39" s="54"/>
      <c r="AOW39" s="35"/>
      <c r="AOX39" s="52"/>
      <c r="AOY39" s="53"/>
      <c r="AOZ39" s="54"/>
      <c r="APA39" s="52"/>
      <c r="APB39" s="53"/>
      <c r="APC39" s="54"/>
      <c r="APM39" s="35"/>
      <c r="APN39" s="52"/>
      <c r="APO39" s="53"/>
      <c r="APP39" s="54"/>
      <c r="APQ39" s="52"/>
      <c r="APR39" s="53"/>
      <c r="APS39" s="54"/>
      <c r="AQC39" s="35"/>
      <c r="AQD39" s="52"/>
      <c r="AQE39" s="53"/>
      <c r="AQF39" s="54"/>
      <c r="AQG39" s="52"/>
      <c r="AQH39" s="53"/>
      <c r="AQI39" s="54"/>
      <c r="AQS39" s="35"/>
      <c r="AQT39" s="52"/>
      <c r="AQU39" s="53"/>
      <c r="AQV39" s="54"/>
      <c r="AQW39" s="52"/>
      <c r="AQX39" s="53"/>
      <c r="AQY39" s="54"/>
      <c r="ARI39" s="35"/>
      <c r="ARJ39" s="52"/>
      <c r="ARK39" s="53"/>
      <c r="ARL39" s="54"/>
      <c r="ARM39" s="52"/>
      <c r="ARN39" s="53"/>
      <c r="ARO39" s="54"/>
      <c r="ARY39" s="35"/>
      <c r="ARZ39" s="52"/>
      <c r="ASA39" s="53"/>
      <c r="ASB39" s="54"/>
      <c r="ASC39" s="52"/>
      <c r="ASD39" s="53"/>
      <c r="ASE39" s="54"/>
      <c r="ASO39" s="35"/>
      <c r="ASP39" s="52"/>
      <c r="ASQ39" s="53"/>
      <c r="ASR39" s="54"/>
      <c r="ASS39" s="52"/>
      <c r="AST39" s="53"/>
      <c r="ASU39" s="54"/>
      <c r="ATE39" s="35"/>
      <c r="ATF39" s="52"/>
      <c r="ATG39" s="53"/>
      <c r="ATH39" s="54"/>
      <c r="ATI39" s="52"/>
      <c r="ATJ39" s="53"/>
      <c r="ATK39" s="54"/>
      <c r="ATU39" s="35"/>
      <c r="ATV39" s="52"/>
      <c r="ATW39" s="53"/>
      <c r="ATX39" s="54"/>
      <c r="ATY39" s="52"/>
      <c r="ATZ39" s="53"/>
      <c r="AUA39" s="54"/>
      <c r="AUK39" s="35"/>
      <c r="AUL39" s="52"/>
      <c r="AUM39" s="53"/>
      <c r="AUN39" s="54"/>
      <c r="AUO39" s="52"/>
      <c r="AUP39" s="53"/>
      <c r="AUQ39" s="54"/>
      <c r="AVA39" s="35"/>
      <c r="AVB39" s="52"/>
      <c r="AVC39" s="53"/>
      <c r="AVD39" s="54"/>
      <c r="AVE39" s="52"/>
      <c r="AVF39" s="53"/>
      <c r="AVG39" s="54"/>
      <c r="AVQ39" s="35"/>
      <c r="AVR39" s="52"/>
      <c r="AVS39" s="53"/>
      <c r="AVT39" s="54"/>
      <c r="AVU39" s="52"/>
      <c r="AVV39" s="53"/>
      <c r="AVW39" s="54"/>
      <c r="AWG39" s="35"/>
      <c r="AWH39" s="52"/>
      <c r="AWI39" s="53"/>
      <c r="AWJ39" s="54"/>
      <c r="AWK39" s="52"/>
      <c r="AWL39" s="53"/>
      <c r="AWM39" s="54"/>
      <c r="AWW39" s="35"/>
      <c r="AWX39" s="52"/>
      <c r="AWY39" s="53"/>
      <c r="AWZ39" s="54"/>
      <c r="AXA39" s="52"/>
      <c r="AXB39" s="53"/>
      <c r="AXC39" s="54"/>
      <c r="AXM39" s="35"/>
      <c r="AXN39" s="52"/>
      <c r="AXO39" s="53"/>
      <c r="AXP39" s="54"/>
      <c r="AXQ39" s="52"/>
      <c r="AXR39" s="53"/>
      <c r="AXS39" s="54"/>
      <c r="AYC39" s="35"/>
      <c r="AYD39" s="52"/>
      <c r="AYE39" s="53"/>
      <c r="AYF39" s="54"/>
      <c r="AYG39" s="52"/>
      <c r="AYH39" s="53"/>
      <c r="AYI39" s="54"/>
      <c r="AYS39" s="35"/>
      <c r="AYT39" s="52"/>
      <c r="AYU39" s="53"/>
      <c r="AYV39" s="54"/>
      <c r="AYW39" s="52"/>
      <c r="AYX39" s="53"/>
      <c r="AYY39" s="54"/>
      <c r="AZI39" s="35"/>
      <c r="AZJ39" s="52"/>
      <c r="AZK39" s="53"/>
      <c r="AZL39" s="54"/>
      <c r="AZM39" s="52"/>
      <c r="AZN39" s="53"/>
      <c r="AZO39" s="54"/>
      <c r="AZY39" s="35"/>
      <c r="AZZ39" s="52"/>
      <c r="BAA39" s="53"/>
      <c r="BAB39" s="54"/>
      <c r="BAC39" s="52"/>
      <c r="BAD39" s="53"/>
      <c r="BAE39" s="54"/>
      <c r="BAO39" s="35"/>
      <c r="BAP39" s="52"/>
      <c r="BAQ39" s="53"/>
      <c r="BAR39" s="54"/>
      <c r="BAS39" s="52"/>
      <c r="BAT39" s="53"/>
      <c r="BAU39" s="54"/>
      <c r="BBE39" s="35"/>
      <c r="BBF39" s="52"/>
      <c r="BBG39" s="53"/>
      <c r="BBH39" s="54"/>
      <c r="BBI39" s="52"/>
      <c r="BBJ39" s="53"/>
      <c r="BBK39" s="54"/>
      <c r="BBU39" s="35"/>
      <c r="BBV39" s="52"/>
      <c r="BBW39" s="53"/>
      <c r="BBX39" s="54"/>
      <c r="BBY39" s="52"/>
      <c r="BBZ39" s="53"/>
      <c r="BCA39" s="54"/>
      <c r="BCK39" s="35"/>
      <c r="BCL39" s="52"/>
      <c r="BCM39" s="53"/>
      <c r="BCN39" s="54"/>
      <c r="BCO39" s="52"/>
      <c r="BCP39" s="53"/>
      <c r="BCQ39" s="54"/>
      <c r="BDA39" s="35"/>
      <c r="BDB39" s="52"/>
      <c r="BDC39" s="53"/>
      <c r="BDD39" s="54"/>
      <c r="BDE39" s="52"/>
      <c r="BDF39" s="53"/>
      <c r="BDG39" s="54"/>
      <c r="BDQ39" s="35"/>
      <c r="BDR39" s="52"/>
      <c r="BDS39" s="53"/>
      <c r="BDT39" s="54"/>
      <c r="BDU39" s="52"/>
      <c r="BDV39" s="53"/>
      <c r="BDW39" s="54"/>
      <c r="BEG39" s="35"/>
      <c r="BEH39" s="52"/>
      <c r="BEI39" s="53"/>
      <c r="BEJ39" s="54"/>
      <c r="BEK39" s="52"/>
      <c r="BEL39" s="53"/>
      <c r="BEM39" s="54"/>
      <c r="BEW39" s="35"/>
      <c r="BEX39" s="52"/>
      <c r="BEY39" s="53"/>
      <c r="BEZ39" s="54"/>
      <c r="BFA39" s="52"/>
      <c r="BFB39" s="53"/>
      <c r="BFC39" s="54"/>
      <c r="BFM39" s="35"/>
      <c r="BFN39" s="52"/>
      <c r="BFO39" s="53"/>
      <c r="BFP39" s="54"/>
      <c r="BFQ39" s="52"/>
      <c r="BFR39" s="53"/>
      <c r="BFS39" s="54"/>
      <c r="BGC39" s="35"/>
      <c r="BGD39" s="52"/>
      <c r="BGE39" s="53"/>
      <c r="BGF39" s="54"/>
      <c r="BGG39" s="52"/>
      <c r="BGH39" s="53"/>
      <c r="BGI39" s="54"/>
      <c r="BGS39" s="35"/>
      <c r="BGT39" s="52"/>
      <c r="BGU39" s="53"/>
      <c r="BGV39" s="54"/>
      <c r="BGW39" s="52"/>
      <c r="BGX39" s="53"/>
      <c r="BGY39" s="54"/>
      <c r="BHI39" s="35"/>
      <c r="BHJ39" s="52"/>
      <c r="BHK39" s="53"/>
      <c r="BHL39" s="54"/>
      <c r="BHM39" s="52"/>
      <c r="BHN39" s="53"/>
      <c r="BHO39" s="54"/>
      <c r="BHY39" s="35"/>
      <c r="BHZ39" s="52"/>
      <c r="BIA39" s="53"/>
      <c r="BIB39" s="54"/>
      <c r="BIC39" s="52"/>
      <c r="BID39" s="53"/>
      <c r="BIE39" s="54"/>
      <c r="BIO39" s="35"/>
      <c r="BIP39" s="52"/>
      <c r="BIQ39" s="53"/>
      <c r="BIR39" s="54"/>
      <c r="BIS39" s="52"/>
      <c r="BIT39" s="53"/>
      <c r="BIU39" s="54"/>
      <c r="BJE39" s="35"/>
      <c r="BJF39" s="52"/>
      <c r="BJG39" s="53"/>
      <c r="BJH39" s="54"/>
      <c r="BJI39" s="52"/>
      <c r="BJJ39" s="53"/>
      <c r="BJK39" s="54"/>
      <c r="BJU39" s="35"/>
      <c r="BJV39" s="52"/>
      <c r="BJW39" s="53"/>
      <c r="BJX39" s="54"/>
      <c r="BJY39" s="52"/>
      <c r="BJZ39" s="53"/>
      <c r="BKA39" s="54"/>
      <c r="BKK39" s="35"/>
      <c r="BKL39" s="52"/>
      <c r="BKM39" s="53"/>
      <c r="BKN39" s="54"/>
      <c r="BKO39" s="52"/>
      <c r="BKP39" s="53"/>
      <c r="BKQ39" s="54"/>
      <c r="BLA39" s="35"/>
      <c r="BLB39" s="52"/>
      <c r="BLC39" s="53"/>
      <c r="BLD39" s="54"/>
      <c r="BLE39" s="52"/>
      <c r="BLF39" s="53"/>
      <c r="BLG39" s="54"/>
      <c r="BLQ39" s="35"/>
      <c r="BLR39" s="52"/>
      <c r="BLS39" s="53"/>
      <c r="BLT39" s="54"/>
      <c r="BLU39" s="52"/>
      <c r="BLV39" s="53"/>
      <c r="BLW39" s="54"/>
      <c r="BMG39" s="35"/>
      <c r="BMH39" s="52"/>
      <c r="BMI39" s="53"/>
      <c r="BMJ39" s="54"/>
      <c r="BMK39" s="52"/>
      <c r="BML39" s="53"/>
      <c r="BMM39" s="54"/>
      <c r="BMW39" s="35"/>
      <c r="BMX39" s="52"/>
      <c r="BMY39" s="53"/>
      <c r="BMZ39" s="54"/>
      <c r="BNA39" s="52"/>
      <c r="BNB39" s="53"/>
      <c r="BNC39" s="54"/>
      <c r="BNM39" s="35"/>
      <c r="BNN39" s="52"/>
      <c r="BNO39" s="53"/>
      <c r="BNP39" s="54"/>
      <c r="BNQ39" s="52"/>
      <c r="BNR39" s="53"/>
      <c r="BNS39" s="54"/>
      <c r="BOC39" s="35"/>
      <c r="BOD39" s="52"/>
      <c r="BOE39" s="53"/>
      <c r="BOF39" s="54"/>
      <c r="BOG39" s="52"/>
      <c r="BOH39" s="53"/>
      <c r="BOI39" s="54"/>
      <c r="BOS39" s="35"/>
      <c r="BOT39" s="52"/>
      <c r="BOU39" s="53"/>
      <c r="BOV39" s="54"/>
      <c r="BOW39" s="52"/>
      <c r="BOX39" s="53"/>
      <c r="BOY39" s="54"/>
      <c r="BPI39" s="35"/>
      <c r="BPJ39" s="52"/>
      <c r="BPK39" s="53"/>
      <c r="BPL39" s="54"/>
      <c r="BPM39" s="52"/>
      <c r="BPN39" s="53"/>
      <c r="BPO39" s="54"/>
      <c r="BPY39" s="35"/>
      <c r="BPZ39" s="52"/>
      <c r="BQA39" s="53"/>
      <c r="BQB39" s="54"/>
      <c r="BQC39" s="52"/>
      <c r="BQD39" s="53"/>
      <c r="BQE39" s="54"/>
      <c r="BQO39" s="35"/>
      <c r="BQP39" s="52"/>
      <c r="BQQ39" s="53"/>
      <c r="BQR39" s="54"/>
      <c r="BQS39" s="52"/>
      <c r="BQT39" s="53"/>
      <c r="BQU39" s="54"/>
      <c r="BRE39" s="35"/>
      <c r="BRF39" s="52"/>
      <c r="BRG39" s="53"/>
      <c r="BRH39" s="54"/>
      <c r="BRI39" s="52"/>
      <c r="BRJ39" s="53"/>
      <c r="BRK39" s="54"/>
      <c r="BRU39" s="35"/>
      <c r="BRV39" s="52"/>
      <c r="BRW39" s="53"/>
      <c r="BRX39" s="54"/>
      <c r="BRY39" s="52"/>
      <c r="BRZ39" s="53"/>
      <c r="BSA39" s="54"/>
      <c r="BSK39" s="35"/>
      <c r="BSL39" s="52"/>
      <c r="BSM39" s="53"/>
      <c r="BSN39" s="54"/>
      <c r="BSO39" s="52"/>
      <c r="BSP39" s="53"/>
      <c r="BSQ39" s="54"/>
      <c r="BTA39" s="35"/>
      <c r="BTB39" s="52"/>
      <c r="BTC39" s="53"/>
      <c r="BTD39" s="54"/>
      <c r="BTE39" s="52"/>
      <c r="BTF39" s="53"/>
      <c r="BTG39" s="54"/>
      <c r="BTQ39" s="35"/>
      <c r="BTR39" s="52"/>
      <c r="BTS39" s="53"/>
      <c r="BTT39" s="54"/>
      <c r="BTU39" s="52"/>
      <c r="BTV39" s="53"/>
      <c r="BTW39" s="54"/>
      <c r="BUG39" s="35"/>
      <c r="BUH39" s="52"/>
      <c r="BUI39" s="53"/>
      <c r="BUJ39" s="54"/>
      <c r="BUK39" s="52"/>
      <c r="BUL39" s="53"/>
      <c r="BUM39" s="54"/>
      <c r="BUW39" s="35"/>
      <c r="BUX39" s="52"/>
      <c r="BUY39" s="53"/>
      <c r="BUZ39" s="54"/>
      <c r="BVA39" s="52"/>
      <c r="BVB39" s="53"/>
      <c r="BVC39" s="54"/>
      <c r="BVM39" s="35"/>
      <c r="BVN39" s="52"/>
      <c r="BVO39" s="53"/>
      <c r="BVP39" s="54"/>
      <c r="BVQ39" s="52"/>
      <c r="BVR39" s="53"/>
      <c r="BVS39" s="54"/>
      <c r="BWC39" s="35"/>
      <c r="BWD39" s="52"/>
      <c r="BWE39" s="53"/>
      <c r="BWF39" s="54"/>
      <c r="BWG39" s="52"/>
      <c r="BWH39" s="53"/>
      <c r="BWI39" s="54"/>
      <c r="BWS39" s="35"/>
      <c r="BWT39" s="52"/>
      <c r="BWU39" s="53"/>
      <c r="BWV39" s="54"/>
      <c r="BWW39" s="52"/>
      <c r="BWX39" s="53"/>
      <c r="BWY39" s="54"/>
      <c r="BXI39" s="35"/>
      <c r="BXJ39" s="52"/>
      <c r="BXK39" s="53"/>
      <c r="BXL39" s="54"/>
      <c r="BXM39" s="52"/>
      <c r="BXN39" s="53"/>
      <c r="BXO39" s="54"/>
      <c r="BXY39" s="35"/>
      <c r="BXZ39" s="52"/>
      <c r="BYA39" s="53"/>
      <c r="BYB39" s="54"/>
      <c r="BYC39" s="52"/>
      <c r="BYD39" s="53"/>
      <c r="BYE39" s="54"/>
      <c r="BYO39" s="35"/>
      <c r="BYP39" s="52"/>
      <c r="BYQ39" s="53"/>
      <c r="BYR39" s="54"/>
      <c r="BYS39" s="52"/>
      <c r="BYT39" s="53"/>
      <c r="BYU39" s="54"/>
      <c r="BZE39" s="35"/>
      <c r="BZF39" s="52"/>
      <c r="BZG39" s="53"/>
      <c r="BZH39" s="54"/>
      <c r="BZI39" s="52"/>
      <c r="BZJ39" s="53"/>
      <c r="BZK39" s="54"/>
      <c r="BZU39" s="35"/>
      <c r="BZV39" s="52"/>
      <c r="BZW39" s="53"/>
      <c r="BZX39" s="54"/>
      <c r="BZY39" s="52"/>
      <c r="BZZ39" s="53"/>
      <c r="CAA39" s="54"/>
      <c r="CAK39" s="35"/>
      <c r="CAL39" s="52"/>
      <c r="CAM39" s="53"/>
      <c r="CAN39" s="54"/>
      <c r="CAO39" s="52"/>
      <c r="CAP39" s="53"/>
      <c r="CAQ39" s="54"/>
      <c r="CBA39" s="35"/>
      <c r="CBB39" s="52"/>
      <c r="CBC39" s="53"/>
      <c r="CBD39" s="54"/>
      <c r="CBE39" s="52"/>
      <c r="CBF39" s="53"/>
      <c r="CBG39" s="54"/>
      <c r="CBQ39" s="35"/>
      <c r="CBR39" s="52"/>
      <c r="CBS39" s="53"/>
      <c r="CBT39" s="54"/>
      <c r="CBU39" s="52"/>
      <c r="CBV39" s="53"/>
      <c r="CBW39" s="54"/>
      <c r="CCG39" s="35"/>
      <c r="CCH39" s="52"/>
      <c r="CCI39" s="53"/>
      <c r="CCJ39" s="54"/>
      <c r="CCK39" s="52"/>
      <c r="CCL39" s="53"/>
      <c r="CCM39" s="54"/>
      <c r="CCW39" s="35"/>
      <c r="CCX39" s="52"/>
      <c r="CCY39" s="53"/>
      <c r="CCZ39" s="54"/>
      <c r="CDA39" s="52"/>
      <c r="CDB39" s="53"/>
      <c r="CDC39" s="54"/>
      <c r="CDM39" s="35"/>
      <c r="CDN39" s="52"/>
      <c r="CDO39" s="53"/>
      <c r="CDP39" s="54"/>
      <c r="CDQ39" s="52"/>
      <c r="CDR39" s="53"/>
      <c r="CDS39" s="54"/>
      <c r="CEC39" s="35"/>
      <c r="CED39" s="52"/>
      <c r="CEE39" s="53"/>
      <c r="CEF39" s="54"/>
      <c r="CEG39" s="52"/>
      <c r="CEH39" s="53"/>
      <c r="CEI39" s="54"/>
      <c r="CES39" s="35"/>
      <c r="CET39" s="52"/>
      <c r="CEU39" s="53"/>
      <c r="CEV39" s="54"/>
      <c r="CEW39" s="52"/>
      <c r="CEX39" s="53"/>
      <c r="CEY39" s="54"/>
      <c r="CFI39" s="35"/>
      <c r="CFJ39" s="52"/>
      <c r="CFK39" s="53"/>
      <c r="CFL39" s="54"/>
      <c r="CFM39" s="52"/>
      <c r="CFN39" s="53"/>
      <c r="CFO39" s="54"/>
      <c r="CFY39" s="35"/>
      <c r="CFZ39" s="52"/>
      <c r="CGA39" s="53"/>
      <c r="CGB39" s="54"/>
      <c r="CGC39" s="52"/>
      <c r="CGD39" s="53"/>
      <c r="CGE39" s="54"/>
      <c r="CGO39" s="35"/>
      <c r="CGP39" s="52"/>
      <c r="CGQ39" s="53"/>
      <c r="CGR39" s="54"/>
      <c r="CGS39" s="52"/>
      <c r="CGT39" s="53"/>
      <c r="CGU39" s="54"/>
      <c r="CHE39" s="35"/>
      <c r="CHF39" s="52"/>
      <c r="CHG39" s="53"/>
      <c r="CHH39" s="54"/>
      <c r="CHI39" s="52"/>
      <c r="CHJ39" s="53"/>
      <c r="CHK39" s="54"/>
      <c r="CHU39" s="35"/>
      <c r="CHV39" s="52"/>
      <c r="CHW39" s="53"/>
      <c r="CHX39" s="54"/>
      <c r="CHY39" s="52"/>
      <c r="CHZ39" s="53"/>
      <c r="CIA39" s="54"/>
      <c r="CIK39" s="35"/>
      <c r="CIL39" s="52"/>
      <c r="CIM39" s="53"/>
      <c r="CIN39" s="54"/>
      <c r="CIO39" s="52"/>
      <c r="CIP39" s="53"/>
      <c r="CIQ39" s="54"/>
      <c r="CJA39" s="35"/>
      <c r="CJB39" s="52"/>
      <c r="CJC39" s="53"/>
      <c r="CJD39" s="54"/>
      <c r="CJE39" s="52"/>
      <c r="CJF39" s="53"/>
      <c r="CJG39" s="54"/>
      <c r="CJQ39" s="35"/>
      <c r="CJR39" s="52"/>
      <c r="CJS39" s="53"/>
      <c r="CJT39" s="54"/>
      <c r="CJU39" s="52"/>
      <c r="CJV39" s="53"/>
      <c r="CJW39" s="54"/>
      <c r="CKG39" s="35"/>
      <c r="CKH39" s="52"/>
      <c r="CKI39" s="53"/>
      <c r="CKJ39" s="54"/>
      <c r="CKK39" s="52"/>
      <c r="CKL39" s="53"/>
      <c r="CKM39" s="54"/>
      <c r="CKW39" s="35"/>
      <c r="CKX39" s="52"/>
      <c r="CKY39" s="53"/>
      <c r="CKZ39" s="54"/>
      <c r="CLA39" s="52"/>
      <c r="CLB39" s="53"/>
      <c r="CLC39" s="54"/>
      <c r="CLM39" s="35"/>
      <c r="CLN39" s="52"/>
      <c r="CLO39" s="53"/>
      <c r="CLP39" s="54"/>
      <c r="CLQ39" s="52"/>
      <c r="CLR39" s="53"/>
      <c r="CLS39" s="54"/>
      <c r="CMC39" s="35"/>
      <c r="CMD39" s="52"/>
      <c r="CME39" s="53"/>
      <c r="CMF39" s="54"/>
      <c r="CMG39" s="52"/>
      <c r="CMH39" s="53"/>
      <c r="CMI39" s="54"/>
      <c r="CMS39" s="35"/>
      <c r="CMT39" s="52"/>
      <c r="CMU39" s="53"/>
      <c r="CMV39" s="54"/>
      <c r="CMW39" s="52"/>
      <c r="CMX39" s="53"/>
      <c r="CMY39" s="54"/>
      <c r="CNI39" s="35"/>
      <c r="CNJ39" s="52"/>
      <c r="CNK39" s="53"/>
      <c r="CNL39" s="54"/>
      <c r="CNM39" s="52"/>
      <c r="CNN39" s="53"/>
      <c r="CNO39" s="54"/>
      <c r="CNY39" s="35"/>
      <c r="CNZ39" s="52"/>
      <c r="COA39" s="53"/>
      <c r="COB39" s="54"/>
      <c r="COC39" s="52"/>
      <c r="COD39" s="53"/>
      <c r="COE39" s="54"/>
      <c r="COO39" s="35"/>
      <c r="COP39" s="52"/>
      <c r="COQ39" s="53"/>
      <c r="COR39" s="54"/>
      <c r="COS39" s="52"/>
      <c r="COT39" s="53"/>
      <c r="COU39" s="54"/>
      <c r="CPE39" s="35"/>
      <c r="CPF39" s="52"/>
      <c r="CPG39" s="53"/>
      <c r="CPH39" s="54"/>
      <c r="CPI39" s="52"/>
      <c r="CPJ39" s="53"/>
      <c r="CPK39" s="54"/>
      <c r="CPU39" s="35"/>
      <c r="CPV39" s="52"/>
      <c r="CPW39" s="53"/>
      <c r="CPX39" s="54"/>
      <c r="CPY39" s="52"/>
      <c r="CPZ39" s="53"/>
      <c r="CQA39" s="54"/>
      <c r="CQK39" s="35"/>
      <c r="CQL39" s="52"/>
      <c r="CQM39" s="53"/>
      <c r="CQN39" s="54"/>
      <c r="CQO39" s="52"/>
      <c r="CQP39" s="53"/>
      <c r="CQQ39" s="54"/>
      <c r="CRA39" s="35"/>
      <c r="CRB39" s="52"/>
      <c r="CRC39" s="53"/>
      <c r="CRD39" s="54"/>
      <c r="CRE39" s="52"/>
      <c r="CRF39" s="53"/>
      <c r="CRG39" s="54"/>
      <c r="CRQ39" s="35"/>
      <c r="CRR39" s="52"/>
      <c r="CRS39" s="53"/>
      <c r="CRT39" s="54"/>
      <c r="CRU39" s="52"/>
      <c r="CRV39" s="53"/>
      <c r="CRW39" s="54"/>
      <c r="CSG39" s="35"/>
      <c r="CSH39" s="52"/>
      <c r="CSI39" s="53"/>
      <c r="CSJ39" s="54"/>
      <c r="CSK39" s="52"/>
      <c r="CSL39" s="53"/>
      <c r="CSM39" s="54"/>
      <c r="CSW39" s="35"/>
      <c r="CSX39" s="52"/>
      <c r="CSY39" s="53"/>
      <c r="CSZ39" s="54"/>
      <c r="CTA39" s="52"/>
      <c r="CTB39" s="53"/>
      <c r="CTC39" s="54"/>
      <c r="CTM39" s="35"/>
      <c r="CTN39" s="52"/>
      <c r="CTO39" s="53"/>
      <c r="CTP39" s="54"/>
      <c r="CTQ39" s="52"/>
      <c r="CTR39" s="53"/>
      <c r="CTS39" s="54"/>
      <c r="CUC39" s="35"/>
      <c r="CUD39" s="52"/>
      <c r="CUE39" s="53"/>
      <c r="CUF39" s="54"/>
      <c r="CUG39" s="52"/>
      <c r="CUH39" s="53"/>
      <c r="CUI39" s="54"/>
      <c r="CUS39" s="35"/>
      <c r="CUT39" s="52"/>
      <c r="CUU39" s="53"/>
      <c r="CUV39" s="54"/>
      <c r="CUW39" s="52"/>
      <c r="CUX39" s="53"/>
      <c r="CUY39" s="54"/>
      <c r="CVI39" s="35"/>
      <c r="CVJ39" s="52"/>
      <c r="CVK39" s="53"/>
      <c r="CVL39" s="54"/>
      <c r="CVM39" s="52"/>
      <c r="CVN39" s="53"/>
      <c r="CVO39" s="54"/>
      <c r="CVY39" s="35"/>
      <c r="CVZ39" s="52"/>
      <c r="CWA39" s="53"/>
      <c r="CWB39" s="54"/>
      <c r="CWC39" s="52"/>
      <c r="CWD39" s="53"/>
      <c r="CWE39" s="54"/>
      <c r="CWO39" s="35"/>
      <c r="CWP39" s="52"/>
      <c r="CWQ39" s="53"/>
      <c r="CWR39" s="54"/>
      <c r="CWS39" s="52"/>
      <c r="CWT39" s="53"/>
      <c r="CWU39" s="54"/>
      <c r="CXE39" s="35"/>
      <c r="CXF39" s="52"/>
      <c r="CXG39" s="53"/>
      <c r="CXH39" s="54"/>
      <c r="CXI39" s="52"/>
      <c r="CXJ39" s="53"/>
      <c r="CXK39" s="54"/>
      <c r="CXU39" s="35"/>
      <c r="CXV39" s="52"/>
      <c r="CXW39" s="53"/>
      <c r="CXX39" s="54"/>
      <c r="CXY39" s="52"/>
      <c r="CXZ39" s="53"/>
      <c r="CYA39" s="54"/>
      <c r="CYK39" s="35"/>
      <c r="CYL39" s="52"/>
      <c r="CYM39" s="53"/>
      <c r="CYN39" s="54"/>
      <c r="CYO39" s="52"/>
      <c r="CYP39" s="53"/>
      <c r="CYQ39" s="54"/>
      <c r="CZA39" s="35"/>
      <c r="CZB39" s="52"/>
      <c r="CZC39" s="53"/>
      <c r="CZD39" s="54"/>
      <c r="CZE39" s="52"/>
      <c r="CZF39" s="53"/>
      <c r="CZG39" s="54"/>
      <c r="CZQ39" s="35"/>
      <c r="CZR39" s="52"/>
      <c r="CZS39" s="53"/>
      <c r="CZT39" s="54"/>
      <c r="CZU39" s="52"/>
      <c r="CZV39" s="53"/>
      <c r="CZW39" s="54"/>
      <c r="DAG39" s="35"/>
      <c r="DAH39" s="52"/>
      <c r="DAI39" s="53"/>
      <c r="DAJ39" s="54"/>
      <c r="DAK39" s="52"/>
      <c r="DAL39" s="53"/>
      <c r="DAM39" s="54"/>
      <c r="DAW39" s="35"/>
      <c r="DAX39" s="52"/>
      <c r="DAY39" s="53"/>
      <c r="DAZ39" s="54"/>
      <c r="DBA39" s="52"/>
      <c r="DBB39" s="53"/>
      <c r="DBC39" s="54"/>
      <c r="DBM39" s="35"/>
      <c r="DBN39" s="52"/>
      <c r="DBO39" s="53"/>
      <c r="DBP39" s="54"/>
      <c r="DBQ39" s="52"/>
      <c r="DBR39" s="53"/>
      <c r="DBS39" s="54"/>
      <c r="DCC39" s="35"/>
      <c r="DCD39" s="52"/>
      <c r="DCE39" s="53"/>
      <c r="DCF39" s="54"/>
      <c r="DCG39" s="52"/>
      <c r="DCH39" s="53"/>
      <c r="DCI39" s="54"/>
      <c r="DCS39" s="35"/>
      <c r="DCT39" s="52"/>
      <c r="DCU39" s="53"/>
      <c r="DCV39" s="54"/>
      <c r="DCW39" s="52"/>
      <c r="DCX39" s="53"/>
      <c r="DCY39" s="54"/>
      <c r="DDI39" s="35"/>
      <c r="DDJ39" s="52"/>
      <c r="DDK39" s="53"/>
      <c r="DDL39" s="54"/>
      <c r="DDM39" s="52"/>
      <c r="DDN39" s="53"/>
      <c r="DDO39" s="54"/>
      <c r="DDY39" s="35"/>
      <c r="DDZ39" s="52"/>
      <c r="DEA39" s="53"/>
      <c r="DEB39" s="54"/>
      <c r="DEC39" s="52"/>
      <c r="DED39" s="53"/>
      <c r="DEE39" s="54"/>
      <c r="DEO39" s="35"/>
      <c r="DEP39" s="52"/>
      <c r="DEQ39" s="53"/>
      <c r="DER39" s="54"/>
      <c r="DES39" s="52"/>
      <c r="DET39" s="53"/>
      <c r="DEU39" s="54"/>
      <c r="DFE39" s="35"/>
      <c r="DFF39" s="52"/>
      <c r="DFG39" s="53"/>
      <c r="DFH39" s="54"/>
      <c r="DFI39" s="52"/>
      <c r="DFJ39" s="53"/>
      <c r="DFK39" s="54"/>
      <c r="DFU39" s="35"/>
      <c r="DFV39" s="52"/>
      <c r="DFW39" s="53"/>
      <c r="DFX39" s="54"/>
      <c r="DFY39" s="52"/>
      <c r="DFZ39" s="53"/>
      <c r="DGA39" s="54"/>
      <c r="DGK39" s="35"/>
      <c r="DGL39" s="52"/>
      <c r="DGM39" s="53"/>
      <c r="DGN39" s="54"/>
      <c r="DGO39" s="52"/>
      <c r="DGP39" s="53"/>
      <c r="DGQ39" s="54"/>
      <c r="DHA39" s="35"/>
      <c r="DHB39" s="52"/>
      <c r="DHC39" s="53"/>
      <c r="DHD39" s="54"/>
      <c r="DHE39" s="52"/>
      <c r="DHF39" s="53"/>
      <c r="DHG39" s="54"/>
      <c r="DHQ39" s="35"/>
      <c r="DHR39" s="52"/>
      <c r="DHS39" s="53"/>
      <c r="DHT39" s="54"/>
      <c r="DHU39" s="52"/>
      <c r="DHV39" s="53"/>
      <c r="DHW39" s="54"/>
      <c r="DIG39" s="35"/>
      <c r="DIH39" s="52"/>
      <c r="DII39" s="53"/>
      <c r="DIJ39" s="54"/>
      <c r="DIK39" s="52"/>
      <c r="DIL39" s="53"/>
      <c r="DIM39" s="54"/>
      <c r="DIW39" s="35"/>
      <c r="DIX39" s="52"/>
      <c r="DIY39" s="53"/>
      <c r="DIZ39" s="54"/>
      <c r="DJA39" s="52"/>
      <c r="DJB39" s="53"/>
      <c r="DJC39" s="54"/>
      <c r="DJM39" s="35"/>
      <c r="DJN39" s="52"/>
      <c r="DJO39" s="53"/>
      <c r="DJP39" s="54"/>
      <c r="DJQ39" s="52"/>
      <c r="DJR39" s="53"/>
      <c r="DJS39" s="54"/>
      <c r="DKC39" s="35"/>
      <c r="DKD39" s="52"/>
      <c r="DKE39" s="53"/>
      <c r="DKF39" s="54"/>
      <c r="DKG39" s="52"/>
      <c r="DKH39" s="53"/>
      <c r="DKI39" s="54"/>
      <c r="DKS39" s="35"/>
      <c r="DKT39" s="52"/>
      <c r="DKU39" s="53"/>
      <c r="DKV39" s="54"/>
      <c r="DKW39" s="52"/>
      <c r="DKX39" s="53"/>
      <c r="DKY39" s="54"/>
      <c r="DLI39" s="35"/>
      <c r="DLJ39" s="52"/>
      <c r="DLK39" s="53"/>
      <c r="DLL39" s="54"/>
      <c r="DLM39" s="52"/>
      <c r="DLN39" s="53"/>
      <c r="DLO39" s="54"/>
      <c r="DLY39" s="35"/>
      <c r="DLZ39" s="52"/>
      <c r="DMA39" s="53"/>
      <c r="DMB39" s="54"/>
      <c r="DMC39" s="52"/>
      <c r="DMD39" s="53"/>
      <c r="DME39" s="54"/>
      <c r="DMO39" s="35"/>
      <c r="DMP39" s="52"/>
      <c r="DMQ39" s="53"/>
      <c r="DMR39" s="54"/>
      <c r="DMS39" s="52"/>
      <c r="DMT39" s="53"/>
      <c r="DMU39" s="54"/>
      <c r="DNE39" s="35"/>
      <c r="DNF39" s="52"/>
      <c r="DNG39" s="53"/>
      <c r="DNH39" s="54"/>
      <c r="DNI39" s="52"/>
      <c r="DNJ39" s="53"/>
      <c r="DNK39" s="54"/>
      <c r="DNU39" s="35"/>
      <c r="DNV39" s="52"/>
      <c r="DNW39" s="53"/>
      <c r="DNX39" s="54"/>
      <c r="DNY39" s="52"/>
      <c r="DNZ39" s="53"/>
      <c r="DOA39" s="54"/>
      <c r="DOK39" s="35"/>
      <c r="DOL39" s="52"/>
      <c r="DOM39" s="53"/>
      <c r="DON39" s="54"/>
      <c r="DOO39" s="52"/>
      <c r="DOP39" s="53"/>
      <c r="DOQ39" s="54"/>
      <c r="DPA39" s="35"/>
      <c r="DPB39" s="52"/>
      <c r="DPC39" s="53"/>
      <c r="DPD39" s="54"/>
      <c r="DPE39" s="52"/>
      <c r="DPF39" s="53"/>
      <c r="DPG39" s="54"/>
      <c r="DPQ39" s="35"/>
      <c r="DPR39" s="52"/>
      <c r="DPS39" s="53"/>
      <c r="DPT39" s="54"/>
      <c r="DPU39" s="52"/>
      <c r="DPV39" s="53"/>
      <c r="DPW39" s="54"/>
      <c r="DQG39" s="35"/>
      <c r="DQH39" s="52"/>
      <c r="DQI39" s="53"/>
      <c r="DQJ39" s="54"/>
      <c r="DQK39" s="52"/>
      <c r="DQL39" s="53"/>
      <c r="DQM39" s="54"/>
      <c r="DQW39" s="35"/>
      <c r="DQX39" s="52"/>
      <c r="DQY39" s="53"/>
      <c r="DQZ39" s="54"/>
      <c r="DRA39" s="52"/>
      <c r="DRB39" s="53"/>
      <c r="DRC39" s="54"/>
      <c r="DRM39" s="35"/>
      <c r="DRN39" s="52"/>
      <c r="DRO39" s="53"/>
      <c r="DRP39" s="54"/>
      <c r="DRQ39" s="52"/>
      <c r="DRR39" s="53"/>
      <c r="DRS39" s="54"/>
      <c r="DSC39" s="35"/>
      <c r="DSD39" s="52"/>
      <c r="DSE39" s="53"/>
      <c r="DSF39" s="54"/>
      <c r="DSG39" s="52"/>
      <c r="DSH39" s="53"/>
      <c r="DSI39" s="54"/>
      <c r="DSS39" s="35"/>
      <c r="DST39" s="52"/>
      <c r="DSU39" s="53"/>
      <c r="DSV39" s="54"/>
      <c r="DSW39" s="52"/>
      <c r="DSX39" s="53"/>
      <c r="DSY39" s="54"/>
      <c r="DTI39" s="35"/>
      <c r="DTJ39" s="52"/>
      <c r="DTK39" s="53"/>
      <c r="DTL39" s="54"/>
      <c r="DTM39" s="52"/>
      <c r="DTN39" s="53"/>
      <c r="DTO39" s="54"/>
      <c r="DTY39" s="35"/>
      <c r="DTZ39" s="52"/>
      <c r="DUA39" s="53"/>
      <c r="DUB39" s="54"/>
      <c r="DUC39" s="52"/>
      <c r="DUD39" s="53"/>
      <c r="DUE39" s="54"/>
      <c r="DUO39" s="35"/>
      <c r="DUP39" s="52"/>
      <c r="DUQ39" s="53"/>
      <c r="DUR39" s="54"/>
      <c r="DUS39" s="52"/>
      <c r="DUT39" s="53"/>
      <c r="DUU39" s="54"/>
      <c r="DVE39" s="35"/>
      <c r="DVF39" s="52"/>
      <c r="DVG39" s="53"/>
      <c r="DVH39" s="54"/>
      <c r="DVI39" s="52"/>
      <c r="DVJ39" s="53"/>
      <c r="DVK39" s="54"/>
      <c r="DVU39" s="35"/>
      <c r="DVV39" s="52"/>
      <c r="DVW39" s="53"/>
      <c r="DVX39" s="54"/>
      <c r="DVY39" s="52"/>
      <c r="DVZ39" s="53"/>
      <c r="DWA39" s="54"/>
      <c r="DWK39" s="35"/>
      <c r="DWL39" s="52"/>
      <c r="DWM39" s="53"/>
      <c r="DWN39" s="54"/>
      <c r="DWO39" s="52"/>
      <c r="DWP39" s="53"/>
      <c r="DWQ39" s="54"/>
      <c r="DXA39" s="35"/>
      <c r="DXB39" s="52"/>
      <c r="DXC39" s="53"/>
      <c r="DXD39" s="54"/>
      <c r="DXE39" s="52"/>
      <c r="DXF39" s="53"/>
      <c r="DXG39" s="54"/>
      <c r="DXQ39" s="35"/>
      <c r="DXR39" s="52"/>
      <c r="DXS39" s="53"/>
      <c r="DXT39" s="54"/>
      <c r="DXU39" s="52"/>
      <c r="DXV39" s="53"/>
      <c r="DXW39" s="54"/>
      <c r="DYG39" s="35"/>
      <c r="DYH39" s="52"/>
      <c r="DYI39" s="53"/>
      <c r="DYJ39" s="54"/>
      <c r="DYK39" s="52"/>
      <c r="DYL39" s="53"/>
      <c r="DYM39" s="54"/>
      <c r="DYW39" s="35"/>
      <c r="DYX39" s="52"/>
      <c r="DYY39" s="53"/>
      <c r="DYZ39" s="54"/>
      <c r="DZA39" s="52"/>
      <c r="DZB39" s="53"/>
      <c r="DZC39" s="54"/>
      <c r="DZM39" s="35"/>
      <c r="DZN39" s="52"/>
      <c r="DZO39" s="53"/>
      <c r="DZP39" s="54"/>
      <c r="DZQ39" s="52"/>
      <c r="DZR39" s="53"/>
      <c r="DZS39" s="54"/>
      <c r="EAC39" s="35"/>
      <c r="EAD39" s="52"/>
      <c r="EAE39" s="53"/>
      <c r="EAF39" s="54"/>
      <c r="EAG39" s="52"/>
      <c r="EAH39" s="53"/>
      <c r="EAI39" s="54"/>
      <c r="EAS39" s="35"/>
      <c r="EAT39" s="52"/>
      <c r="EAU39" s="53"/>
      <c r="EAV39" s="54"/>
      <c r="EAW39" s="52"/>
      <c r="EAX39" s="53"/>
      <c r="EAY39" s="54"/>
      <c r="EBI39" s="35"/>
      <c r="EBJ39" s="52"/>
      <c r="EBK39" s="53"/>
      <c r="EBL39" s="54"/>
      <c r="EBM39" s="52"/>
      <c r="EBN39" s="53"/>
      <c r="EBO39" s="54"/>
      <c r="EBY39" s="35"/>
      <c r="EBZ39" s="52"/>
      <c r="ECA39" s="53"/>
      <c r="ECB39" s="54"/>
      <c r="ECC39" s="52"/>
      <c r="ECD39" s="53"/>
      <c r="ECE39" s="54"/>
      <c r="ECO39" s="35"/>
      <c r="ECP39" s="52"/>
      <c r="ECQ39" s="53"/>
      <c r="ECR39" s="54"/>
      <c r="ECS39" s="52"/>
      <c r="ECT39" s="53"/>
      <c r="ECU39" s="54"/>
      <c r="EDE39" s="35"/>
      <c r="EDF39" s="52"/>
      <c r="EDG39" s="53"/>
      <c r="EDH39" s="54"/>
      <c r="EDI39" s="52"/>
      <c r="EDJ39" s="53"/>
      <c r="EDK39" s="54"/>
      <c r="EDU39" s="35"/>
      <c r="EDV39" s="52"/>
      <c r="EDW39" s="53"/>
      <c r="EDX39" s="54"/>
      <c r="EDY39" s="52"/>
      <c r="EDZ39" s="53"/>
      <c r="EEA39" s="54"/>
      <c r="EEK39" s="35"/>
      <c r="EEL39" s="52"/>
      <c r="EEM39" s="53"/>
      <c r="EEN39" s="54"/>
      <c r="EEO39" s="52"/>
      <c r="EEP39" s="53"/>
      <c r="EEQ39" s="54"/>
      <c r="EFA39" s="35"/>
      <c r="EFB39" s="52"/>
      <c r="EFC39" s="53"/>
      <c r="EFD39" s="54"/>
      <c r="EFE39" s="52"/>
      <c r="EFF39" s="53"/>
      <c r="EFG39" s="54"/>
      <c r="EFQ39" s="35"/>
      <c r="EFR39" s="52"/>
      <c r="EFS39" s="53"/>
      <c r="EFT39" s="54"/>
      <c r="EFU39" s="52"/>
      <c r="EFV39" s="53"/>
      <c r="EFW39" s="54"/>
      <c r="EGG39" s="35"/>
      <c r="EGH39" s="52"/>
      <c r="EGI39" s="53"/>
      <c r="EGJ39" s="54"/>
      <c r="EGK39" s="52"/>
      <c r="EGL39" s="53"/>
      <c r="EGM39" s="54"/>
      <c r="EGW39" s="35"/>
      <c r="EGX39" s="52"/>
      <c r="EGY39" s="53"/>
      <c r="EGZ39" s="54"/>
      <c r="EHA39" s="52"/>
      <c r="EHB39" s="53"/>
      <c r="EHC39" s="54"/>
      <c r="EHM39" s="35"/>
      <c r="EHN39" s="52"/>
      <c r="EHO39" s="53"/>
      <c r="EHP39" s="54"/>
      <c r="EHQ39" s="52"/>
      <c r="EHR39" s="53"/>
      <c r="EHS39" s="54"/>
      <c r="EIC39" s="35"/>
      <c r="EID39" s="52"/>
      <c r="EIE39" s="53"/>
      <c r="EIF39" s="54"/>
      <c r="EIG39" s="52"/>
      <c r="EIH39" s="53"/>
      <c r="EII39" s="54"/>
      <c r="EIS39" s="35"/>
      <c r="EIT39" s="52"/>
      <c r="EIU39" s="53"/>
      <c r="EIV39" s="54"/>
      <c r="EIW39" s="52"/>
      <c r="EIX39" s="53"/>
      <c r="EIY39" s="54"/>
      <c r="EJI39" s="35"/>
      <c r="EJJ39" s="52"/>
      <c r="EJK39" s="53"/>
      <c r="EJL39" s="54"/>
      <c r="EJM39" s="52"/>
      <c r="EJN39" s="53"/>
      <c r="EJO39" s="54"/>
      <c r="EJY39" s="35"/>
      <c r="EJZ39" s="52"/>
      <c r="EKA39" s="53"/>
      <c r="EKB39" s="54"/>
      <c r="EKC39" s="52"/>
      <c r="EKD39" s="53"/>
      <c r="EKE39" s="54"/>
      <c r="EKO39" s="35"/>
      <c r="EKP39" s="52"/>
      <c r="EKQ39" s="53"/>
      <c r="EKR39" s="54"/>
      <c r="EKS39" s="52"/>
      <c r="EKT39" s="53"/>
      <c r="EKU39" s="54"/>
      <c r="ELE39" s="35"/>
      <c r="ELF39" s="52"/>
      <c r="ELG39" s="53"/>
      <c r="ELH39" s="54"/>
      <c r="ELI39" s="52"/>
      <c r="ELJ39" s="53"/>
      <c r="ELK39" s="54"/>
      <c r="ELU39" s="35"/>
      <c r="ELV39" s="52"/>
      <c r="ELW39" s="53"/>
      <c r="ELX39" s="54"/>
      <c r="ELY39" s="52"/>
      <c r="ELZ39" s="53"/>
      <c r="EMA39" s="54"/>
      <c r="EMK39" s="35"/>
      <c r="EML39" s="52"/>
      <c r="EMM39" s="53"/>
      <c r="EMN39" s="54"/>
      <c r="EMO39" s="52"/>
      <c r="EMP39" s="53"/>
      <c r="EMQ39" s="54"/>
      <c r="ENA39" s="35"/>
      <c r="ENB39" s="52"/>
      <c r="ENC39" s="53"/>
      <c r="END39" s="54"/>
      <c r="ENE39" s="52"/>
      <c r="ENF39" s="53"/>
      <c r="ENG39" s="54"/>
      <c r="ENQ39" s="35"/>
      <c r="ENR39" s="52"/>
      <c r="ENS39" s="53"/>
      <c r="ENT39" s="54"/>
      <c r="ENU39" s="52"/>
      <c r="ENV39" s="53"/>
      <c r="ENW39" s="54"/>
      <c r="EOG39" s="35"/>
      <c r="EOH39" s="52"/>
      <c r="EOI39" s="53"/>
      <c r="EOJ39" s="54"/>
      <c r="EOK39" s="52"/>
      <c r="EOL39" s="53"/>
      <c r="EOM39" s="54"/>
      <c r="EOW39" s="35"/>
      <c r="EOX39" s="52"/>
      <c r="EOY39" s="53"/>
      <c r="EOZ39" s="54"/>
      <c r="EPA39" s="52"/>
      <c r="EPB39" s="53"/>
      <c r="EPC39" s="54"/>
      <c r="EPM39" s="35"/>
      <c r="EPN39" s="52"/>
      <c r="EPO39" s="53"/>
      <c r="EPP39" s="54"/>
      <c r="EPQ39" s="52"/>
      <c r="EPR39" s="53"/>
      <c r="EPS39" s="54"/>
      <c r="EQC39" s="35"/>
      <c r="EQD39" s="52"/>
      <c r="EQE39" s="53"/>
      <c r="EQF39" s="54"/>
      <c r="EQG39" s="52"/>
      <c r="EQH39" s="53"/>
      <c r="EQI39" s="54"/>
      <c r="EQS39" s="35"/>
      <c r="EQT39" s="52"/>
      <c r="EQU39" s="53"/>
      <c r="EQV39" s="54"/>
      <c r="EQW39" s="52"/>
      <c r="EQX39" s="53"/>
      <c r="EQY39" s="54"/>
      <c r="ERI39" s="35"/>
      <c r="ERJ39" s="52"/>
      <c r="ERK39" s="53"/>
      <c r="ERL39" s="54"/>
      <c r="ERM39" s="52"/>
      <c r="ERN39" s="53"/>
      <c r="ERO39" s="54"/>
      <c r="ERY39" s="35"/>
      <c r="ERZ39" s="52"/>
      <c r="ESA39" s="53"/>
      <c r="ESB39" s="54"/>
      <c r="ESC39" s="52"/>
      <c r="ESD39" s="53"/>
      <c r="ESE39" s="54"/>
      <c r="ESO39" s="35"/>
      <c r="ESP39" s="52"/>
      <c r="ESQ39" s="53"/>
      <c r="ESR39" s="54"/>
      <c r="ESS39" s="52"/>
      <c r="EST39" s="53"/>
      <c r="ESU39" s="54"/>
      <c r="ETE39" s="35"/>
      <c r="ETF39" s="52"/>
      <c r="ETG39" s="53"/>
      <c r="ETH39" s="54"/>
      <c r="ETI39" s="52"/>
      <c r="ETJ39" s="53"/>
      <c r="ETK39" s="54"/>
      <c r="ETU39" s="35"/>
      <c r="ETV39" s="52"/>
      <c r="ETW39" s="53"/>
      <c r="ETX39" s="54"/>
      <c r="ETY39" s="52"/>
      <c r="ETZ39" s="53"/>
      <c r="EUA39" s="54"/>
      <c r="EUK39" s="35"/>
      <c r="EUL39" s="52"/>
      <c r="EUM39" s="53"/>
      <c r="EUN39" s="54"/>
      <c r="EUO39" s="52"/>
      <c r="EUP39" s="53"/>
      <c r="EUQ39" s="54"/>
      <c r="EVA39" s="35"/>
      <c r="EVB39" s="52"/>
      <c r="EVC39" s="53"/>
      <c r="EVD39" s="54"/>
      <c r="EVE39" s="52"/>
      <c r="EVF39" s="53"/>
      <c r="EVG39" s="54"/>
      <c r="EVQ39" s="35"/>
      <c r="EVR39" s="52"/>
      <c r="EVS39" s="53"/>
      <c r="EVT39" s="54"/>
      <c r="EVU39" s="52"/>
      <c r="EVV39" s="53"/>
      <c r="EVW39" s="54"/>
      <c r="EWG39" s="35"/>
      <c r="EWH39" s="52"/>
      <c r="EWI39" s="53"/>
      <c r="EWJ39" s="54"/>
      <c r="EWK39" s="52"/>
      <c r="EWL39" s="53"/>
      <c r="EWM39" s="54"/>
      <c r="EWW39" s="35"/>
      <c r="EWX39" s="52"/>
      <c r="EWY39" s="53"/>
      <c r="EWZ39" s="54"/>
      <c r="EXA39" s="52"/>
      <c r="EXB39" s="53"/>
      <c r="EXC39" s="54"/>
      <c r="EXM39" s="35"/>
      <c r="EXN39" s="52"/>
      <c r="EXO39" s="53"/>
      <c r="EXP39" s="54"/>
      <c r="EXQ39" s="52"/>
      <c r="EXR39" s="53"/>
      <c r="EXS39" s="54"/>
      <c r="EYC39" s="35"/>
      <c r="EYD39" s="52"/>
      <c r="EYE39" s="53"/>
      <c r="EYF39" s="54"/>
      <c r="EYG39" s="52"/>
      <c r="EYH39" s="53"/>
      <c r="EYI39" s="54"/>
      <c r="EYS39" s="35"/>
      <c r="EYT39" s="52"/>
      <c r="EYU39" s="53"/>
      <c r="EYV39" s="54"/>
      <c r="EYW39" s="52"/>
      <c r="EYX39" s="53"/>
      <c r="EYY39" s="54"/>
      <c r="EZI39" s="35"/>
      <c r="EZJ39" s="52"/>
      <c r="EZK39" s="53"/>
      <c r="EZL39" s="54"/>
      <c r="EZM39" s="52"/>
      <c r="EZN39" s="53"/>
      <c r="EZO39" s="54"/>
      <c r="EZY39" s="35"/>
      <c r="EZZ39" s="52"/>
      <c r="FAA39" s="53"/>
      <c r="FAB39" s="54"/>
      <c r="FAC39" s="52"/>
      <c r="FAD39" s="53"/>
      <c r="FAE39" s="54"/>
      <c r="FAO39" s="35"/>
      <c r="FAP39" s="52"/>
      <c r="FAQ39" s="53"/>
      <c r="FAR39" s="54"/>
      <c r="FAS39" s="52"/>
      <c r="FAT39" s="53"/>
      <c r="FAU39" s="54"/>
      <c r="FBE39" s="35"/>
      <c r="FBF39" s="52"/>
      <c r="FBG39" s="53"/>
      <c r="FBH39" s="54"/>
      <c r="FBI39" s="52"/>
      <c r="FBJ39" s="53"/>
      <c r="FBK39" s="54"/>
      <c r="FBU39" s="35"/>
      <c r="FBV39" s="52"/>
      <c r="FBW39" s="53"/>
      <c r="FBX39" s="54"/>
      <c r="FBY39" s="52"/>
      <c r="FBZ39" s="53"/>
      <c r="FCA39" s="54"/>
      <c r="FCK39" s="35"/>
      <c r="FCL39" s="52"/>
      <c r="FCM39" s="53"/>
      <c r="FCN39" s="54"/>
      <c r="FCO39" s="52"/>
      <c r="FCP39" s="53"/>
      <c r="FCQ39" s="54"/>
      <c r="FDA39" s="35"/>
      <c r="FDB39" s="52"/>
      <c r="FDC39" s="53"/>
      <c r="FDD39" s="54"/>
      <c r="FDE39" s="52"/>
      <c r="FDF39" s="53"/>
      <c r="FDG39" s="54"/>
      <c r="FDQ39" s="35"/>
      <c r="FDR39" s="52"/>
      <c r="FDS39" s="53"/>
      <c r="FDT39" s="54"/>
      <c r="FDU39" s="52"/>
      <c r="FDV39" s="53"/>
      <c r="FDW39" s="54"/>
      <c r="FEG39" s="35"/>
      <c r="FEH39" s="52"/>
      <c r="FEI39" s="53"/>
      <c r="FEJ39" s="54"/>
      <c r="FEK39" s="52"/>
      <c r="FEL39" s="53"/>
      <c r="FEM39" s="54"/>
      <c r="FEW39" s="35"/>
      <c r="FEX39" s="52"/>
      <c r="FEY39" s="53"/>
      <c r="FEZ39" s="54"/>
      <c r="FFA39" s="52"/>
      <c r="FFB39" s="53"/>
      <c r="FFC39" s="54"/>
      <c r="FFM39" s="35"/>
      <c r="FFN39" s="52"/>
      <c r="FFO39" s="53"/>
      <c r="FFP39" s="54"/>
      <c r="FFQ39" s="52"/>
      <c r="FFR39" s="53"/>
      <c r="FFS39" s="54"/>
      <c r="FGC39" s="35"/>
      <c r="FGD39" s="52"/>
      <c r="FGE39" s="53"/>
      <c r="FGF39" s="54"/>
      <c r="FGG39" s="52"/>
      <c r="FGH39" s="53"/>
      <c r="FGI39" s="54"/>
      <c r="FGS39" s="35"/>
      <c r="FGT39" s="52"/>
      <c r="FGU39" s="53"/>
      <c r="FGV39" s="54"/>
      <c r="FGW39" s="52"/>
      <c r="FGX39" s="53"/>
      <c r="FGY39" s="54"/>
      <c r="FHI39" s="35"/>
      <c r="FHJ39" s="52"/>
      <c r="FHK39" s="53"/>
      <c r="FHL39" s="54"/>
      <c r="FHM39" s="52"/>
      <c r="FHN39" s="53"/>
      <c r="FHO39" s="54"/>
      <c r="FHY39" s="35"/>
      <c r="FHZ39" s="52"/>
      <c r="FIA39" s="53"/>
      <c r="FIB39" s="54"/>
      <c r="FIC39" s="52"/>
      <c r="FID39" s="53"/>
      <c r="FIE39" s="54"/>
      <c r="FIO39" s="35"/>
      <c r="FIP39" s="52"/>
      <c r="FIQ39" s="53"/>
      <c r="FIR39" s="54"/>
      <c r="FIS39" s="52"/>
      <c r="FIT39" s="53"/>
      <c r="FIU39" s="54"/>
      <c r="FJE39" s="35"/>
      <c r="FJF39" s="52"/>
      <c r="FJG39" s="53"/>
      <c r="FJH39" s="54"/>
      <c r="FJI39" s="52"/>
      <c r="FJJ39" s="53"/>
      <c r="FJK39" s="54"/>
      <c r="FJU39" s="35"/>
      <c r="FJV39" s="52"/>
      <c r="FJW39" s="53"/>
      <c r="FJX39" s="54"/>
      <c r="FJY39" s="52"/>
      <c r="FJZ39" s="53"/>
      <c r="FKA39" s="54"/>
      <c r="FKK39" s="35"/>
      <c r="FKL39" s="52"/>
      <c r="FKM39" s="53"/>
      <c r="FKN39" s="54"/>
      <c r="FKO39" s="52"/>
      <c r="FKP39" s="53"/>
      <c r="FKQ39" s="54"/>
      <c r="FLA39" s="35"/>
      <c r="FLB39" s="52"/>
      <c r="FLC39" s="53"/>
      <c r="FLD39" s="54"/>
      <c r="FLE39" s="52"/>
      <c r="FLF39" s="53"/>
      <c r="FLG39" s="54"/>
      <c r="FLQ39" s="35"/>
      <c r="FLR39" s="52"/>
      <c r="FLS39" s="53"/>
      <c r="FLT39" s="54"/>
      <c r="FLU39" s="52"/>
      <c r="FLV39" s="53"/>
      <c r="FLW39" s="54"/>
      <c r="FMG39" s="35"/>
      <c r="FMH39" s="52"/>
      <c r="FMI39" s="53"/>
      <c r="FMJ39" s="54"/>
      <c r="FMK39" s="52"/>
      <c r="FML39" s="53"/>
      <c r="FMM39" s="54"/>
      <c r="FMW39" s="35"/>
      <c r="FMX39" s="52"/>
      <c r="FMY39" s="53"/>
      <c r="FMZ39" s="54"/>
      <c r="FNA39" s="52"/>
      <c r="FNB39" s="53"/>
      <c r="FNC39" s="54"/>
      <c r="FNM39" s="35"/>
      <c r="FNN39" s="52"/>
      <c r="FNO39" s="53"/>
      <c r="FNP39" s="54"/>
      <c r="FNQ39" s="52"/>
      <c r="FNR39" s="53"/>
      <c r="FNS39" s="54"/>
      <c r="FOC39" s="35"/>
      <c r="FOD39" s="52"/>
      <c r="FOE39" s="53"/>
      <c r="FOF39" s="54"/>
      <c r="FOG39" s="52"/>
      <c r="FOH39" s="53"/>
      <c r="FOI39" s="54"/>
      <c r="FOS39" s="35"/>
      <c r="FOT39" s="52"/>
      <c r="FOU39" s="53"/>
      <c r="FOV39" s="54"/>
      <c r="FOW39" s="52"/>
      <c r="FOX39" s="53"/>
      <c r="FOY39" s="54"/>
      <c r="FPI39" s="35"/>
      <c r="FPJ39" s="52"/>
      <c r="FPK39" s="53"/>
      <c r="FPL39" s="54"/>
      <c r="FPM39" s="52"/>
      <c r="FPN39" s="53"/>
      <c r="FPO39" s="54"/>
      <c r="FPY39" s="35"/>
      <c r="FPZ39" s="52"/>
      <c r="FQA39" s="53"/>
      <c r="FQB39" s="54"/>
      <c r="FQC39" s="52"/>
      <c r="FQD39" s="53"/>
      <c r="FQE39" s="54"/>
      <c r="FQO39" s="35"/>
      <c r="FQP39" s="52"/>
      <c r="FQQ39" s="53"/>
      <c r="FQR39" s="54"/>
      <c r="FQS39" s="52"/>
      <c r="FQT39" s="53"/>
      <c r="FQU39" s="54"/>
      <c r="FRE39" s="35"/>
      <c r="FRF39" s="52"/>
      <c r="FRG39" s="53"/>
      <c r="FRH39" s="54"/>
      <c r="FRI39" s="52"/>
      <c r="FRJ39" s="53"/>
      <c r="FRK39" s="54"/>
      <c r="FRU39" s="35"/>
      <c r="FRV39" s="52"/>
      <c r="FRW39" s="53"/>
      <c r="FRX39" s="54"/>
      <c r="FRY39" s="52"/>
      <c r="FRZ39" s="53"/>
      <c r="FSA39" s="54"/>
      <c r="FSK39" s="35"/>
      <c r="FSL39" s="52"/>
      <c r="FSM39" s="53"/>
      <c r="FSN39" s="54"/>
      <c r="FSO39" s="52"/>
      <c r="FSP39" s="53"/>
      <c r="FSQ39" s="54"/>
      <c r="FTA39" s="35"/>
      <c r="FTB39" s="52"/>
      <c r="FTC39" s="53"/>
      <c r="FTD39" s="54"/>
      <c r="FTE39" s="52"/>
      <c r="FTF39" s="53"/>
      <c r="FTG39" s="54"/>
      <c r="FTQ39" s="35"/>
      <c r="FTR39" s="52"/>
      <c r="FTS39" s="53"/>
      <c r="FTT39" s="54"/>
      <c r="FTU39" s="52"/>
      <c r="FTV39" s="53"/>
      <c r="FTW39" s="54"/>
      <c r="FUG39" s="35"/>
      <c r="FUH39" s="52"/>
      <c r="FUI39" s="53"/>
      <c r="FUJ39" s="54"/>
      <c r="FUK39" s="52"/>
      <c r="FUL39" s="53"/>
      <c r="FUM39" s="54"/>
      <c r="FUW39" s="35"/>
      <c r="FUX39" s="52"/>
      <c r="FUY39" s="53"/>
      <c r="FUZ39" s="54"/>
      <c r="FVA39" s="52"/>
      <c r="FVB39" s="53"/>
      <c r="FVC39" s="54"/>
      <c r="FVM39" s="35"/>
      <c r="FVN39" s="52"/>
      <c r="FVO39" s="53"/>
      <c r="FVP39" s="54"/>
      <c r="FVQ39" s="52"/>
      <c r="FVR39" s="53"/>
      <c r="FVS39" s="54"/>
      <c r="FWC39" s="35"/>
      <c r="FWD39" s="52"/>
      <c r="FWE39" s="53"/>
      <c r="FWF39" s="54"/>
      <c r="FWG39" s="52"/>
      <c r="FWH39" s="53"/>
      <c r="FWI39" s="54"/>
      <c r="FWS39" s="35"/>
      <c r="FWT39" s="52"/>
      <c r="FWU39" s="53"/>
      <c r="FWV39" s="54"/>
      <c r="FWW39" s="52"/>
      <c r="FWX39" s="53"/>
      <c r="FWY39" s="54"/>
      <c r="FXI39" s="35"/>
      <c r="FXJ39" s="52"/>
      <c r="FXK39" s="53"/>
      <c r="FXL39" s="54"/>
      <c r="FXM39" s="52"/>
      <c r="FXN39" s="53"/>
      <c r="FXO39" s="54"/>
      <c r="FXY39" s="35"/>
      <c r="FXZ39" s="52"/>
      <c r="FYA39" s="53"/>
      <c r="FYB39" s="54"/>
      <c r="FYC39" s="52"/>
      <c r="FYD39" s="53"/>
      <c r="FYE39" s="54"/>
      <c r="FYO39" s="35"/>
      <c r="FYP39" s="52"/>
      <c r="FYQ39" s="53"/>
      <c r="FYR39" s="54"/>
      <c r="FYS39" s="52"/>
      <c r="FYT39" s="53"/>
      <c r="FYU39" s="54"/>
      <c r="FZE39" s="35"/>
      <c r="FZF39" s="52"/>
      <c r="FZG39" s="53"/>
      <c r="FZH39" s="54"/>
      <c r="FZI39" s="52"/>
      <c r="FZJ39" s="53"/>
      <c r="FZK39" s="54"/>
      <c r="FZU39" s="35"/>
      <c r="FZV39" s="52"/>
      <c r="FZW39" s="53"/>
      <c r="FZX39" s="54"/>
      <c r="FZY39" s="52"/>
      <c r="FZZ39" s="53"/>
      <c r="GAA39" s="54"/>
      <c r="GAK39" s="35"/>
      <c r="GAL39" s="52"/>
      <c r="GAM39" s="53"/>
      <c r="GAN39" s="54"/>
      <c r="GAO39" s="52"/>
      <c r="GAP39" s="53"/>
      <c r="GAQ39" s="54"/>
      <c r="GBA39" s="35"/>
      <c r="GBB39" s="52"/>
      <c r="GBC39" s="53"/>
      <c r="GBD39" s="54"/>
      <c r="GBE39" s="52"/>
      <c r="GBF39" s="53"/>
      <c r="GBG39" s="54"/>
      <c r="GBQ39" s="35"/>
      <c r="GBR39" s="52"/>
      <c r="GBS39" s="53"/>
      <c r="GBT39" s="54"/>
      <c r="GBU39" s="52"/>
      <c r="GBV39" s="53"/>
      <c r="GBW39" s="54"/>
      <c r="GCG39" s="35"/>
      <c r="GCH39" s="52"/>
      <c r="GCI39" s="53"/>
      <c r="GCJ39" s="54"/>
      <c r="GCK39" s="52"/>
      <c r="GCL39" s="53"/>
      <c r="GCM39" s="54"/>
      <c r="GCW39" s="35"/>
      <c r="GCX39" s="52"/>
      <c r="GCY39" s="53"/>
      <c r="GCZ39" s="54"/>
      <c r="GDA39" s="52"/>
      <c r="GDB39" s="53"/>
      <c r="GDC39" s="54"/>
      <c r="GDM39" s="35"/>
      <c r="GDN39" s="52"/>
      <c r="GDO39" s="53"/>
      <c r="GDP39" s="54"/>
      <c r="GDQ39" s="52"/>
      <c r="GDR39" s="53"/>
      <c r="GDS39" s="54"/>
      <c r="GEC39" s="35"/>
      <c r="GED39" s="52"/>
      <c r="GEE39" s="53"/>
      <c r="GEF39" s="54"/>
      <c r="GEG39" s="52"/>
      <c r="GEH39" s="53"/>
      <c r="GEI39" s="54"/>
      <c r="GES39" s="35"/>
      <c r="GET39" s="52"/>
      <c r="GEU39" s="53"/>
      <c r="GEV39" s="54"/>
      <c r="GEW39" s="52"/>
      <c r="GEX39" s="53"/>
      <c r="GEY39" s="54"/>
      <c r="GFI39" s="35"/>
      <c r="GFJ39" s="52"/>
      <c r="GFK39" s="53"/>
      <c r="GFL39" s="54"/>
      <c r="GFM39" s="52"/>
      <c r="GFN39" s="53"/>
      <c r="GFO39" s="54"/>
      <c r="GFY39" s="35"/>
      <c r="GFZ39" s="52"/>
      <c r="GGA39" s="53"/>
      <c r="GGB39" s="54"/>
      <c r="GGC39" s="52"/>
      <c r="GGD39" s="53"/>
      <c r="GGE39" s="54"/>
      <c r="GGO39" s="35"/>
      <c r="GGP39" s="52"/>
      <c r="GGQ39" s="53"/>
      <c r="GGR39" s="54"/>
      <c r="GGS39" s="52"/>
      <c r="GGT39" s="53"/>
      <c r="GGU39" s="54"/>
      <c r="GHE39" s="35"/>
      <c r="GHF39" s="52"/>
      <c r="GHG39" s="53"/>
      <c r="GHH39" s="54"/>
      <c r="GHI39" s="52"/>
      <c r="GHJ39" s="53"/>
      <c r="GHK39" s="54"/>
      <c r="GHU39" s="35"/>
      <c r="GHV39" s="52"/>
      <c r="GHW39" s="53"/>
      <c r="GHX39" s="54"/>
      <c r="GHY39" s="52"/>
      <c r="GHZ39" s="53"/>
      <c r="GIA39" s="54"/>
      <c r="GIK39" s="35"/>
      <c r="GIL39" s="52"/>
      <c r="GIM39" s="53"/>
      <c r="GIN39" s="54"/>
      <c r="GIO39" s="52"/>
      <c r="GIP39" s="53"/>
      <c r="GIQ39" s="54"/>
      <c r="GJA39" s="35"/>
      <c r="GJB39" s="52"/>
      <c r="GJC39" s="53"/>
      <c r="GJD39" s="54"/>
      <c r="GJE39" s="52"/>
      <c r="GJF39" s="53"/>
      <c r="GJG39" s="54"/>
      <c r="GJQ39" s="35"/>
      <c r="GJR39" s="52"/>
      <c r="GJS39" s="53"/>
      <c r="GJT39" s="54"/>
      <c r="GJU39" s="52"/>
      <c r="GJV39" s="53"/>
      <c r="GJW39" s="54"/>
      <c r="GKG39" s="35"/>
      <c r="GKH39" s="52"/>
      <c r="GKI39" s="53"/>
      <c r="GKJ39" s="54"/>
      <c r="GKK39" s="52"/>
      <c r="GKL39" s="53"/>
      <c r="GKM39" s="54"/>
      <c r="GKW39" s="35"/>
      <c r="GKX39" s="52"/>
      <c r="GKY39" s="53"/>
      <c r="GKZ39" s="54"/>
      <c r="GLA39" s="52"/>
      <c r="GLB39" s="53"/>
      <c r="GLC39" s="54"/>
      <c r="GLM39" s="35"/>
      <c r="GLN39" s="52"/>
      <c r="GLO39" s="53"/>
      <c r="GLP39" s="54"/>
      <c r="GLQ39" s="52"/>
      <c r="GLR39" s="53"/>
      <c r="GLS39" s="54"/>
      <c r="GMC39" s="35"/>
      <c r="GMD39" s="52"/>
      <c r="GME39" s="53"/>
      <c r="GMF39" s="54"/>
      <c r="GMG39" s="52"/>
      <c r="GMH39" s="53"/>
      <c r="GMI39" s="54"/>
      <c r="GMS39" s="35"/>
      <c r="GMT39" s="52"/>
      <c r="GMU39" s="53"/>
      <c r="GMV39" s="54"/>
      <c r="GMW39" s="52"/>
      <c r="GMX39" s="53"/>
      <c r="GMY39" s="54"/>
      <c r="GNI39" s="35"/>
      <c r="GNJ39" s="52"/>
      <c r="GNK39" s="53"/>
      <c r="GNL39" s="54"/>
      <c r="GNM39" s="52"/>
      <c r="GNN39" s="53"/>
      <c r="GNO39" s="54"/>
      <c r="GNY39" s="35"/>
      <c r="GNZ39" s="52"/>
      <c r="GOA39" s="53"/>
      <c r="GOB39" s="54"/>
      <c r="GOC39" s="52"/>
      <c r="GOD39" s="53"/>
      <c r="GOE39" s="54"/>
      <c r="GOO39" s="35"/>
      <c r="GOP39" s="52"/>
      <c r="GOQ39" s="53"/>
      <c r="GOR39" s="54"/>
      <c r="GOS39" s="52"/>
      <c r="GOT39" s="53"/>
      <c r="GOU39" s="54"/>
      <c r="GPE39" s="35"/>
      <c r="GPF39" s="52"/>
      <c r="GPG39" s="53"/>
      <c r="GPH39" s="54"/>
      <c r="GPI39" s="52"/>
      <c r="GPJ39" s="53"/>
      <c r="GPK39" s="54"/>
      <c r="GPU39" s="35"/>
      <c r="GPV39" s="52"/>
      <c r="GPW39" s="53"/>
      <c r="GPX39" s="54"/>
      <c r="GPY39" s="52"/>
      <c r="GPZ39" s="53"/>
      <c r="GQA39" s="54"/>
      <c r="GQK39" s="35"/>
      <c r="GQL39" s="52"/>
      <c r="GQM39" s="53"/>
      <c r="GQN39" s="54"/>
      <c r="GQO39" s="52"/>
      <c r="GQP39" s="53"/>
      <c r="GQQ39" s="54"/>
      <c r="GRA39" s="35"/>
      <c r="GRB39" s="52"/>
      <c r="GRC39" s="53"/>
      <c r="GRD39" s="54"/>
      <c r="GRE39" s="52"/>
      <c r="GRF39" s="53"/>
      <c r="GRG39" s="54"/>
      <c r="GRQ39" s="35"/>
      <c r="GRR39" s="52"/>
      <c r="GRS39" s="53"/>
      <c r="GRT39" s="54"/>
      <c r="GRU39" s="52"/>
      <c r="GRV39" s="53"/>
      <c r="GRW39" s="54"/>
      <c r="GSG39" s="35"/>
      <c r="GSH39" s="52"/>
      <c r="GSI39" s="53"/>
      <c r="GSJ39" s="54"/>
      <c r="GSK39" s="52"/>
      <c r="GSL39" s="53"/>
      <c r="GSM39" s="54"/>
      <c r="GSW39" s="35"/>
      <c r="GSX39" s="52"/>
      <c r="GSY39" s="53"/>
      <c r="GSZ39" s="54"/>
      <c r="GTA39" s="52"/>
      <c r="GTB39" s="53"/>
      <c r="GTC39" s="54"/>
      <c r="GTM39" s="35"/>
      <c r="GTN39" s="52"/>
      <c r="GTO39" s="53"/>
      <c r="GTP39" s="54"/>
      <c r="GTQ39" s="52"/>
      <c r="GTR39" s="53"/>
      <c r="GTS39" s="54"/>
      <c r="GUC39" s="35"/>
      <c r="GUD39" s="52"/>
      <c r="GUE39" s="53"/>
      <c r="GUF39" s="54"/>
      <c r="GUG39" s="52"/>
      <c r="GUH39" s="53"/>
      <c r="GUI39" s="54"/>
      <c r="GUS39" s="35"/>
      <c r="GUT39" s="52"/>
      <c r="GUU39" s="53"/>
      <c r="GUV39" s="54"/>
      <c r="GUW39" s="52"/>
      <c r="GUX39" s="53"/>
      <c r="GUY39" s="54"/>
      <c r="GVI39" s="35"/>
      <c r="GVJ39" s="52"/>
      <c r="GVK39" s="53"/>
      <c r="GVL39" s="54"/>
      <c r="GVM39" s="52"/>
      <c r="GVN39" s="53"/>
      <c r="GVO39" s="54"/>
      <c r="GVY39" s="35"/>
      <c r="GVZ39" s="52"/>
      <c r="GWA39" s="53"/>
      <c r="GWB39" s="54"/>
      <c r="GWC39" s="52"/>
      <c r="GWD39" s="53"/>
      <c r="GWE39" s="54"/>
      <c r="GWO39" s="35"/>
      <c r="GWP39" s="52"/>
      <c r="GWQ39" s="53"/>
      <c r="GWR39" s="54"/>
      <c r="GWS39" s="52"/>
      <c r="GWT39" s="53"/>
      <c r="GWU39" s="54"/>
      <c r="GXE39" s="35"/>
      <c r="GXF39" s="52"/>
      <c r="GXG39" s="53"/>
      <c r="GXH39" s="54"/>
      <c r="GXI39" s="52"/>
      <c r="GXJ39" s="53"/>
      <c r="GXK39" s="54"/>
      <c r="GXU39" s="35"/>
      <c r="GXV39" s="52"/>
      <c r="GXW39" s="53"/>
      <c r="GXX39" s="54"/>
      <c r="GXY39" s="52"/>
      <c r="GXZ39" s="53"/>
      <c r="GYA39" s="54"/>
      <c r="GYK39" s="35"/>
      <c r="GYL39" s="52"/>
      <c r="GYM39" s="53"/>
      <c r="GYN39" s="54"/>
      <c r="GYO39" s="52"/>
      <c r="GYP39" s="53"/>
      <c r="GYQ39" s="54"/>
      <c r="GZA39" s="35"/>
      <c r="GZB39" s="52"/>
      <c r="GZC39" s="53"/>
      <c r="GZD39" s="54"/>
      <c r="GZE39" s="52"/>
      <c r="GZF39" s="53"/>
      <c r="GZG39" s="54"/>
      <c r="GZQ39" s="35"/>
      <c r="GZR39" s="52"/>
      <c r="GZS39" s="53"/>
      <c r="GZT39" s="54"/>
      <c r="GZU39" s="52"/>
      <c r="GZV39" s="53"/>
      <c r="GZW39" s="54"/>
      <c r="HAG39" s="35"/>
      <c r="HAH39" s="52"/>
      <c r="HAI39" s="53"/>
      <c r="HAJ39" s="54"/>
      <c r="HAK39" s="52"/>
      <c r="HAL39" s="53"/>
      <c r="HAM39" s="54"/>
      <c r="HAW39" s="35"/>
      <c r="HAX39" s="52"/>
      <c r="HAY39" s="53"/>
      <c r="HAZ39" s="54"/>
      <c r="HBA39" s="52"/>
      <c r="HBB39" s="53"/>
      <c r="HBC39" s="54"/>
      <c r="HBM39" s="35"/>
      <c r="HBN39" s="52"/>
      <c r="HBO39" s="53"/>
      <c r="HBP39" s="54"/>
      <c r="HBQ39" s="52"/>
      <c r="HBR39" s="53"/>
      <c r="HBS39" s="54"/>
      <c r="HCC39" s="35"/>
      <c r="HCD39" s="52"/>
      <c r="HCE39" s="53"/>
      <c r="HCF39" s="54"/>
      <c r="HCG39" s="52"/>
      <c r="HCH39" s="53"/>
      <c r="HCI39" s="54"/>
      <c r="HCS39" s="35"/>
      <c r="HCT39" s="52"/>
      <c r="HCU39" s="53"/>
      <c r="HCV39" s="54"/>
      <c r="HCW39" s="52"/>
      <c r="HCX39" s="53"/>
      <c r="HCY39" s="54"/>
      <c r="HDI39" s="35"/>
      <c r="HDJ39" s="52"/>
      <c r="HDK39" s="53"/>
      <c r="HDL39" s="54"/>
      <c r="HDM39" s="52"/>
      <c r="HDN39" s="53"/>
      <c r="HDO39" s="54"/>
      <c r="HDY39" s="35"/>
      <c r="HDZ39" s="52"/>
      <c r="HEA39" s="53"/>
      <c r="HEB39" s="54"/>
      <c r="HEC39" s="52"/>
      <c r="HED39" s="53"/>
      <c r="HEE39" s="54"/>
      <c r="HEO39" s="35"/>
      <c r="HEP39" s="52"/>
      <c r="HEQ39" s="53"/>
      <c r="HER39" s="54"/>
      <c r="HES39" s="52"/>
      <c r="HET39" s="53"/>
      <c r="HEU39" s="54"/>
      <c r="HFE39" s="35"/>
      <c r="HFF39" s="52"/>
      <c r="HFG39" s="53"/>
      <c r="HFH39" s="54"/>
      <c r="HFI39" s="52"/>
      <c r="HFJ39" s="53"/>
      <c r="HFK39" s="54"/>
      <c r="HFU39" s="35"/>
      <c r="HFV39" s="52"/>
      <c r="HFW39" s="53"/>
      <c r="HFX39" s="54"/>
      <c r="HFY39" s="52"/>
      <c r="HFZ39" s="53"/>
      <c r="HGA39" s="54"/>
      <c r="HGK39" s="35"/>
      <c r="HGL39" s="52"/>
      <c r="HGM39" s="53"/>
      <c r="HGN39" s="54"/>
      <c r="HGO39" s="52"/>
      <c r="HGP39" s="53"/>
      <c r="HGQ39" s="54"/>
      <c r="HHA39" s="35"/>
      <c r="HHB39" s="52"/>
      <c r="HHC39" s="53"/>
      <c r="HHD39" s="54"/>
      <c r="HHE39" s="52"/>
      <c r="HHF39" s="53"/>
      <c r="HHG39" s="54"/>
      <c r="HHQ39" s="35"/>
      <c r="HHR39" s="52"/>
      <c r="HHS39" s="53"/>
      <c r="HHT39" s="54"/>
      <c r="HHU39" s="52"/>
      <c r="HHV39" s="53"/>
      <c r="HHW39" s="54"/>
      <c r="HIG39" s="35"/>
      <c r="HIH39" s="52"/>
      <c r="HII39" s="53"/>
      <c r="HIJ39" s="54"/>
      <c r="HIK39" s="52"/>
      <c r="HIL39" s="53"/>
      <c r="HIM39" s="54"/>
      <c r="HIW39" s="35"/>
      <c r="HIX39" s="52"/>
      <c r="HIY39" s="53"/>
      <c r="HIZ39" s="54"/>
      <c r="HJA39" s="52"/>
      <c r="HJB39" s="53"/>
      <c r="HJC39" s="54"/>
      <c r="HJM39" s="35"/>
      <c r="HJN39" s="52"/>
      <c r="HJO39" s="53"/>
      <c r="HJP39" s="54"/>
      <c r="HJQ39" s="52"/>
      <c r="HJR39" s="53"/>
      <c r="HJS39" s="54"/>
      <c r="HKC39" s="35"/>
      <c r="HKD39" s="52"/>
      <c r="HKE39" s="53"/>
      <c r="HKF39" s="54"/>
      <c r="HKG39" s="52"/>
      <c r="HKH39" s="53"/>
      <c r="HKI39" s="54"/>
      <c r="HKS39" s="35"/>
      <c r="HKT39" s="52"/>
      <c r="HKU39" s="53"/>
      <c r="HKV39" s="54"/>
      <c r="HKW39" s="52"/>
      <c r="HKX39" s="53"/>
      <c r="HKY39" s="54"/>
      <c r="HLI39" s="35"/>
      <c r="HLJ39" s="52"/>
      <c r="HLK39" s="53"/>
      <c r="HLL39" s="54"/>
      <c r="HLM39" s="52"/>
      <c r="HLN39" s="53"/>
      <c r="HLO39" s="54"/>
      <c r="HLY39" s="35"/>
      <c r="HLZ39" s="52"/>
      <c r="HMA39" s="53"/>
      <c r="HMB39" s="54"/>
      <c r="HMC39" s="52"/>
      <c r="HMD39" s="53"/>
      <c r="HME39" s="54"/>
      <c r="HMO39" s="35"/>
      <c r="HMP39" s="52"/>
      <c r="HMQ39" s="53"/>
      <c r="HMR39" s="54"/>
      <c r="HMS39" s="52"/>
      <c r="HMT39" s="53"/>
      <c r="HMU39" s="54"/>
      <c r="HNE39" s="35"/>
      <c r="HNF39" s="52"/>
      <c r="HNG39" s="53"/>
      <c r="HNH39" s="54"/>
      <c r="HNI39" s="52"/>
      <c r="HNJ39" s="53"/>
      <c r="HNK39" s="54"/>
      <c r="HNU39" s="35"/>
      <c r="HNV39" s="52"/>
      <c r="HNW39" s="53"/>
      <c r="HNX39" s="54"/>
      <c r="HNY39" s="52"/>
      <c r="HNZ39" s="53"/>
      <c r="HOA39" s="54"/>
      <c r="HOK39" s="35"/>
      <c r="HOL39" s="52"/>
      <c r="HOM39" s="53"/>
      <c r="HON39" s="54"/>
      <c r="HOO39" s="52"/>
      <c r="HOP39" s="53"/>
      <c r="HOQ39" s="54"/>
      <c r="HPA39" s="35"/>
      <c r="HPB39" s="52"/>
      <c r="HPC39" s="53"/>
      <c r="HPD39" s="54"/>
      <c r="HPE39" s="52"/>
      <c r="HPF39" s="53"/>
      <c r="HPG39" s="54"/>
      <c r="HPQ39" s="35"/>
      <c r="HPR39" s="52"/>
      <c r="HPS39" s="53"/>
      <c r="HPT39" s="54"/>
      <c r="HPU39" s="52"/>
      <c r="HPV39" s="53"/>
      <c r="HPW39" s="54"/>
      <c r="HQG39" s="35"/>
      <c r="HQH39" s="52"/>
      <c r="HQI39" s="53"/>
      <c r="HQJ39" s="54"/>
      <c r="HQK39" s="52"/>
      <c r="HQL39" s="53"/>
      <c r="HQM39" s="54"/>
      <c r="HQW39" s="35"/>
      <c r="HQX39" s="52"/>
      <c r="HQY39" s="53"/>
      <c r="HQZ39" s="54"/>
      <c r="HRA39" s="52"/>
      <c r="HRB39" s="53"/>
      <c r="HRC39" s="54"/>
      <c r="HRM39" s="35"/>
      <c r="HRN39" s="52"/>
      <c r="HRO39" s="53"/>
      <c r="HRP39" s="54"/>
      <c r="HRQ39" s="52"/>
      <c r="HRR39" s="53"/>
      <c r="HRS39" s="54"/>
      <c r="HSC39" s="35"/>
      <c r="HSD39" s="52"/>
      <c r="HSE39" s="53"/>
      <c r="HSF39" s="54"/>
      <c r="HSG39" s="52"/>
      <c r="HSH39" s="53"/>
      <c r="HSI39" s="54"/>
      <c r="HSS39" s="35"/>
      <c r="HST39" s="52"/>
      <c r="HSU39" s="53"/>
      <c r="HSV39" s="54"/>
      <c r="HSW39" s="52"/>
      <c r="HSX39" s="53"/>
      <c r="HSY39" s="54"/>
      <c r="HTI39" s="35"/>
      <c r="HTJ39" s="52"/>
      <c r="HTK39" s="53"/>
      <c r="HTL39" s="54"/>
      <c r="HTM39" s="52"/>
      <c r="HTN39" s="53"/>
      <c r="HTO39" s="54"/>
      <c r="HTY39" s="35"/>
      <c r="HTZ39" s="52"/>
      <c r="HUA39" s="53"/>
      <c r="HUB39" s="54"/>
      <c r="HUC39" s="52"/>
      <c r="HUD39" s="53"/>
      <c r="HUE39" s="54"/>
      <c r="HUO39" s="35"/>
      <c r="HUP39" s="52"/>
      <c r="HUQ39" s="53"/>
      <c r="HUR39" s="54"/>
      <c r="HUS39" s="52"/>
      <c r="HUT39" s="53"/>
      <c r="HUU39" s="54"/>
      <c r="HVE39" s="35"/>
      <c r="HVF39" s="52"/>
      <c r="HVG39" s="53"/>
      <c r="HVH39" s="54"/>
      <c r="HVI39" s="52"/>
      <c r="HVJ39" s="53"/>
      <c r="HVK39" s="54"/>
      <c r="HVU39" s="35"/>
      <c r="HVV39" s="52"/>
      <c r="HVW39" s="53"/>
      <c r="HVX39" s="54"/>
      <c r="HVY39" s="52"/>
      <c r="HVZ39" s="53"/>
      <c r="HWA39" s="54"/>
      <c r="HWK39" s="35"/>
      <c r="HWL39" s="52"/>
      <c r="HWM39" s="53"/>
      <c r="HWN39" s="54"/>
      <c r="HWO39" s="52"/>
      <c r="HWP39" s="53"/>
      <c r="HWQ39" s="54"/>
      <c r="HXA39" s="35"/>
      <c r="HXB39" s="52"/>
      <c r="HXC39" s="53"/>
      <c r="HXD39" s="54"/>
      <c r="HXE39" s="52"/>
      <c r="HXF39" s="53"/>
      <c r="HXG39" s="54"/>
      <c r="HXQ39" s="35"/>
      <c r="HXR39" s="52"/>
      <c r="HXS39" s="53"/>
      <c r="HXT39" s="54"/>
      <c r="HXU39" s="52"/>
      <c r="HXV39" s="53"/>
      <c r="HXW39" s="54"/>
      <c r="HYG39" s="35"/>
      <c r="HYH39" s="52"/>
      <c r="HYI39" s="53"/>
      <c r="HYJ39" s="54"/>
      <c r="HYK39" s="52"/>
      <c r="HYL39" s="53"/>
      <c r="HYM39" s="54"/>
      <c r="HYW39" s="35"/>
      <c r="HYX39" s="52"/>
      <c r="HYY39" s="53"/>
      <c r="HYZ39" s="54"/>
      <c r="HZA39" s="52"/>
      <c r="HZB39" s="53"/>
      <c r="HZC39" s="54"/>
      <c r="HZM39" s="35"/>
      <c r="HZN39" s="52"/>
      <c r="HZO39" s="53"/>
      <c r="HZP39" s="54"/>
      <c r="HZQ39" s="52"/>
      <c r="HZR39" s="53"/>
      <c r="HZS39" s="54"/>
      <c r="IAC39" s="35"/>
      <c r="IAD39" s="52"/>
      <c r="IAE39" s="53"/>
      <c r="IAF39" s="54"/>
      <c r="IAG39" s="52"/>
      <c r="IAH39" s="53"/>
      <c r="IAI39" s="54"/>
      <c r="IAS39" s="35"/>
      <c r="IAT39" s="52"/>
      <c r="IAU39" s="53"/>
      <c r="IAV39" s="54"/>
      <c r="IAW39" s="52"/>
      <c r="IAX39" s="53"/>
      <c r="IAY39" s="54"/>
      <c r="IBI39" s="35"/>
      <c r="IBJ39" s="52"/>
      <c r="IBK39" s="53"/>
      <c r="IBL39" s="54"/>
      <c r="IBM39" s="52"/>
      <c r="IBN39" s="53"/>
      <c r="IBO39" s="54"/>
      <c r="IBY39" s="35"/>
      <c r="IBZ39" s="52"/>
      <c r="ICA39" s="53"/>
      <c r="ICB39" s="54"/>
      <c r="ICC39" s="52"/>
      <c r="ICD39" s="53"/>
      <c r="ICE39" s="54"/>
      <c r="ICO39" s="35"/>
      <c r="ICP39" s="52"/>
      <c r="ICQ39" s="53"/>
      <c r="ICR39" s="54"/>
      <c r="ICS39" s="52"/>
      <c r="ICT39" s="53"/>
      <c r="ICU39" s="54"/>
      <c r="IDE39" s="35"/>
      <c r="IDF39" s="52"/>
      <c r="IDG39" s="53"/>
      <c r="IDH39" s="54"/>
      <c r="IDI39" s="52"/>
      <c r="IDJ39" s="53"/>
      <c r="IDK39" s="54"/>
      <c r="IDU39" s="35"/>
      <c r="IDV39" s="52"/>
      <c r="IDW39" s="53"/>
      <c r="IDX39" s="54"/>
      <c r="IDY39" s="52"/>
      <c r="IDZ39" s="53"/>
      <c r="IEA39" s="54"/>
      <c r="IEK39" s="35"/>
      <c r="IEL39" s="52"/>
      <c r="IEM39" s="53"/>
      <c r="IEN39" s="54"/>
      <c r="IEO39" s="52"/>
      <c r="IEP39" s="53"/>
      <c r="IEQ39" s="54"/>
      <c r="IFA39" s="35"/>
      <c r="IFB39" s="52"/>
      <c r="IFC39" s="53"/>
      <c r="IFD39" s="54"/>
      <c r="IFE39" s="52"/>
      <c r="IFF39" s="53"/>
      <c r="IFG39" s="54"/>
      <c r="IFQ39" s="35"/>
      <c r="IFR39" s="52"/>
      <c r="IFS39" s="53"/>
      <c r="IFT39" s="54"/>
      <c r="IFU39" s="52"/>
      <c r="IFV39" s="53"/>
      <c r="IFW39" s="54"/>
      <c r="IGG39" s="35"/>
      <c r="IGH39" s="52"/>
      <c r="IGI39" s="53"/>
      <c r="IGJ39" s="54"/>
      <c r="IGK39" s="52"/>
      <c r="IGL39" s="53"/>
      <c r="IGM39" s="54"/>
      <c r="IGW39" s="35"/>
      <c r="IGX39" s="52"/>
      <c r="IGY39" s="53"/>
      <c r="IGZ39" s="54"/>
      <c r="IHA39" s="52"/>
      <c r="IHB39" s="53"/>
      <c r="IHC39" s="54"/>
      <c r="IHM39" s="35"/>
      <c r="IHN39" s="52"/>
      <c r="IHO39" s="53"/>
      <c r="IHP39" s="54"/>
      <c r="IHQ39" s="52"/>
      <c r="IHR39" s="53"/>
      <c r="IHS39" s="54"/>
      <c r="IIC39" s="35"/>
      <c r="IID39" s="52"/>
      <c r="IIE39" s="53"/>
      <c r="IIF39" s="54"/>
      <c r="IIG39" s="52"/>
      <c r="IIH39" s="53"/>
      <c r="III39" s="54"/>
      <c r="IIS39" s="35"/>
      <c r="IIT39" s="52"/>
      <c r="IIU39" s="53"/>
      <c r="IIV39" s="54"/>
      <c r="IIW39" s="52"/>
      <c r="IIX39" s="53"/>
      <c r="IIY39" s="54"/>
      <c r="IJI39" s="35"/>
      <c r="IJJ39" s="52"/>
      <c r="IJK39" s="53"/>
      <c r="IJL39" s="54"/>
      <c r="IJM39" s="52"/>
      <c r="IJN39" s="53"/>
      <c r="IJO39" s="54"/>
      <c r="IJY39" s="35"/>
      <c r="IJZ39" s="52"/>
      <c r="IKA39" s="53"/>
      <c r="IKB39" s="54"/>
      <c r="IKC39" s="52"/>
      <c r="IKD39" s="53"/>
      <c r="IKE39" s="54"/>
      <c r="IKO39" s="35"/>
      <c r="IKP39" s="52"/>
      <c r="IKQ39" s="53"/>
      <c r="IKR39" s="54"/>
      <c r="IKS39" s="52"/>
      <c r="IKT39" s="53"/>
      <c r="IKU39" s="54"/>
      <c r="ILE39" s="35"/>
      <c r="ILF39" s="52"/>
      <c r="ILG39" s="53"/>
      <c r="ILH39" s="54"/>
      <c r="ILI39" s="52"/>
      <c r="ILJ39" s="53"/>
      <c r="ILK39" s="54"/>
      <c r="ILU39" s="35"/>
      <c r="ILV39" s="52"/>
      <c r="ILW39" s="53"/>
      <c r="ILX39" s="54"/>
      <c r="ILY39" s="52"/>
      <c r="ILZ39" s="53"/>
      <c r="IMA39" s="54"/>
      <c r="IMK39" s="35"/>
      <c r="IML39" s="52"/>
      <c r="IMM39" s="53"/>
      <c r="IMN39" s="54"/>
      <c r="IMO39" s="52"/>
      <c r="IMP39" s="53"/>
      <c r="IMQ39" s="54"/>
      <c r="INA39" s="35"/>
      <c r="INB39" s="52"/>
      <c r="INC39" s="53"/>
      <c r="IND39" s="54"/>
      <c r="INE39" s="52"/>
      <c r="INF39" s="53"/>
      <c r="ING39" s="54"/>
      <c r="INQ39" s="35"/>
      <c r="INR39" s="52"/>
      <c r="INS39" s="53"/>
      <c r="INT39" s="54"/>
      <c r="INU39" s="52"/>
      <c r="INV39" s="53"/>
      <c r="INW39" s="54"/>
      <c r="IOG39" s="35"/>
      <c r="IOH39" s="52"/>
      <c r="IOI39" s="53"/>
      <c r="IOJ39" s="54"/>
      <c r="IOK39" s="52"/>
      <c r="IOL39" s="53"/>
      <c r="IOM39" s="54"/>
      <c r="IOW39" s="35"/>
      <c r="IOX39" s="52"/>
      <c r="IOY39" s="53"/>
      <c r="IOZ39" s="54"/>
      <c r="IPA39" s="52"/>
      <c r="IPB39" s="53"/>
      <c r="IPC39" s="54"/>
      <c r="IPM39" s="35"/>
      <c r="IPN39" s="52"/>
      <c r="IPO39" s="53"/>
      <c r="IPP39" s="54"/>
      <c r="IPQ39" s="52"/>
      <c r="IPR39" s="53"/>
      <c r="IPS39" s="54"/>
      <c r="IQC39" s="35"/>
      <c r="IQD39" s="52"/>
      <c r="IQE39" s="53"/>
      <c r="IQF39" s="54"/>
      <c r="IQG39" s="52"/>
      <c r="IQH39" s="53"/>
      <c r="IQI39" s="54"/>
      <c r="IQS39" s="35"/>
      <c r="IQT39" s="52"/>
      <c r="IQU39" s="53"/>
      <c r="IQV39" s="54"/>
      <c r="IQW39" s="52"/>
      <c r="IQX39" s="53"/>
      <c r="IQY39" s="54"/>
      <c r="IRI39" s="35"/>
      <c r="IRJ39" s="52"/>
      <c r="IRK39" s="53"/>
      <c r="IRL39" s="54"/>
      <c r="IRM39" s="52"/>
      <c r="IRN39" s="53"/>
      <c r="IRO39" s="54"/>
      <c r="IRY39" s="35"/>
      <c r="IRZ39" s="52"/>
      <c r="ISA39" s="53"/>
      <c r="ISB39" s="54"/>
      <c r="ISC39" s="52"/>
      <c r="ISD39" s="53"/>
      <c r="ISE39" s="54"/>
      <c r="ISO39" s="35"/>
      <c r="ISP39" s="52"/>
      <c r="ISQ39" s="53"/>
      <c r="ISR39" s="54"/>
      <c r="ISS39" s="52"/>
      <c r="IST39" s="53"/>
      <c r="ISU39" s="54"/>
      <c r="ITE39" s="35"/>
      <c r="ITF39" s="52"/>
      <c r="ITG39" s="53"/>
      <c r="ITH39" s="54"/>
      <c r="ITI39" s="52"/>
      <c r="ITJ39" s="53"/>
      <c r="ITK39" s="54"/>
      <c r="ITU39" s="35"/>
      <c r="ITV39" s="52"/>
      <c r="ITW39" s="53"/>
      <c r="ITX39" s="54"/>
      <c r="ITY39" s="52"/>
      <c r="ITZ39" s="53"/>
      <c r="IUA39" s="54"/>
      <c r="IUK39" s="35"/>
      <c r="IUL39" s="52"/>
      <c r="IUM39" s="53"/>
      <c r="IUN39" s="54"/>
      <c r="IUO39" s="52"/>
      <c r="IUP39" s="53"/>
      <c r="IUQ39" s="54"/>
      <c r="IVA39" s="35"/>
      <c r="IVB39" s="52"/>
      <c r="IVC39" s="53"/>
      <c r="IVD39" s="54"/>
      <c r="IVE39" s="52"/>
      <c r="IVF39" s="53"/>
      <c r="IVG39" s="54"/>
      <c r="IVQ39" s="35"/>
      <c r="IVR39" s="52"/>
      <c r="IVS39" s="53"/>
      <c r="IVT39" s="54"/>
      <c r="IVU39" s="52"/>
      <c r="IVV39" s="53"/>
      <c r="IVW39" s="54"/>
      <c r="IWG39" s="35"/>
      <c r="IWH39" s="52"/>
      <c r="IWI39" s="53"/>
      <c r="IWJ39" s="54"/>
      <c r="IWK39" s="52"/>
      <c r="IWL39" s="53"/>
      <c r="IWM39" s="54"/>
      <c r="IWW39" s="35"/>
      <c r="IWX39" s="52"/>
      <c r="IWY39" s="53"/>
      <c r="IWZ39" s="54"/>
      <c r="IXA39" s="52"/>
      <c r="IXB39" s="53"/>
      <c r="IXC39" s="54"/>
      <c r="IXM39" s="35"/>
      <c r="IXN39" s="52"/>
      <c r="IXO39" s="53"/>
      <c r="IXP39" s="54"/>
      <c r="IXQ39" s="52"/>
      <c r="IXR39" s="53"/>
      <c r="IXS39" s="54"/>
      <c r="IYC39" s="35"/>
      <c r="IYD39" s="52"/>
      <c r="IYE39" s="53"/>
      <c r="IYF39" s="54"/>
      <c r="IYG39" s="52"/>
      <c r="IYH39" s="53"/>
      <c r="IYI39" s="54"/>
      <c r="IYS39" s="35"/>
      <c r="IYT39" s="52"/>
      <c r="IYU39" s="53"/>
      <c r="IYV39" s="54"/>
      <c r="IYW39" s="52"/>
      <c r="IYX39" s="53"/>
      <c r="IYY39" s="54"/>
      <c r="IZI39" s="35"/>
      <c r="IZJ39" s="52"/>
      <c r="IZK39" s="53"/>
      <c r="IZL39" s="54"/>
      <c r="IZM39" s="52"/>
      <c r="IZN39" s="53"/>
      <c r="IZO39" s="54"/>
      <c r="IZY39" s="35"/>
      <c r="IZZ39" s="52"/>
      <c r="JAA39" s="53"/>
      <c r="JAB39" s="54"/>
      <c r="JAC39" s="52"/>
      <c r="JAD39" s="53"/>
      <c r="JAE39" s="54"/>
      <c r="JAO39" s="35"/>
      <c r="JAP39" s="52"/>
      <c r="JAQ39" s="53"/>
      <c r="JAR39" s="54"/>
      <c r="JAS39" s="52"/>
      <c r="JAT39" s="53"/>
      <c r="JAU39" s="54"/>
      <c r="JBE39" s="35"/>
      <c r="JBF39" s="52"/>
      <c r="JBG39" s="53"/>
      <c r="JBH39" s="54"/>
      <c r="JBI39" s="52"/>
      <c r="JBJ39" s="53"/>
      <c r="JBK39" s="54"/>
      <c r="JBU39" s="35"/>
      <c r="JBV39" s="52"/>
      <c r="JBW39" s="53"/>
      <c r="JBX39" s="54"/>
      <c r="JBY39" s="52"/>
      <c r="JBZ39" s="53"/>
      <c r="JCA39" s="54"/>
      <c r="JCK39" s="35"/>
      <c r="JCL39" s="52"/>
      <c r="JCM39" s="53"/>
      <c r="JCN39" s="54"/>
      <c r="JCO39" s="52"/>
      <c r="JCP39" s="53"/>
      <c r="JCQ39" s="54"/>
      <c r="JDA39" s="35"/>
      <c r="JDB39" s="52"/>
      <c r="JDC39" s="53"/>
      <c r="JDD39" s="54"/>
      <c r="JDE39" s="52"/>
      <c r="JDF39" s="53"/>
      <c r="JDG39" s="54"/>
      <c r="JDQ39" s="35"/>
      <c r="JDR39" s="52"/>
      <c r="JDS39" s="53"/>
      <c r="JDT39" s="54"/>
      <c r="JDU39" s="52"/>
      <c r="JDV39" s="53"/>
      <c r="JDW39" s="54"/>
      <c r="JEG39" s="35"/>
      <c r="JEH39" s="52"/>
      <c r="JEI39" s="53"/>
      <c r="JEJ39" s="54"/>
      <c r="JEK39" s="52"/>
      <c r="JEL39" s="53"/>
      <c r="JEM39" s="54"/>
      <c r="JEW39" s="35"/>
      <c r="JEX39" s="52"/>
      <c r="JEY39" s="53"/>
      <c r="JEZ39" s="54"/>
      <c r="JFA39" s="52"/>
      <c r="JFB39" s="53"/>
      <c r="JFC39" s="54"/>
      <c r="JFM39" s="35"/>
      <c r="JFN39" s="52"/>
      <c r="JFO39" s="53"/>
      <c r="JFP39" s="54"/>
      <c r="JFQ39" s="52"/>
      <c r="JFR39" s="53"/>
      <c r="JFS39" s="54"/>
      <c r="JGC39" s="35"/>
      <c r="JGD39" s="52"/>
      <c r="JGE39" s="53"/>
      <c r="JGF39" s="54"/>
      <c r="JGG39" s="52"/>
      <c r="JGH39" s="53"/>
      <c r="JGI39" s="54"/>
      <c r="JGS39" s="35"/>
      <c r="JGT39" s="52"/>
      <c r="JGU39" s="53"/>
      <c r="JGV39" s="54"/>
      <c r="JGW39" s="52"/>
      <c r="JGX39" s="53"/>
      <c r="JGY39" s="54"/>
      <c r="JHI39" s="35"/>
      <c r="JHJ39" s="52"/>
      <c r="JHK39" s="53"/>
      <c r="JHL39" s="54"/>
      <c r="JHM39" s="52"/>
      <c r="JHN39" s="53"/>
      <c r="JHO39" s="54"/>
      <c r="JHY39" s="35"/>
      <c r="JHZ39" s="52"/>
      <c r="JIA39" s="53"/>
      <c r="JIB39" s="54"/>
      <c r="JIC39" s="52"/>
      <c r="JID39" s="53"/>
      <c r="JIE39" s="54"/>
      <c r="JIO39" s="35"/>
      <c r="JIP39" s="52"/>
      <c r="JIQ39" s="53"/>
      <c r="JIR39" s="54"/>
      <c r="JIS39" s="52"/>
      <c r="JIT39" s="53"/>
      <c r="JIU39" s="54"/>
      <c r="JJE39" s="35"/>
      <c r="JJF39" s="52"/>
      <c r="JJG39" s="53"/>
      <c r="JJH39" s="54"/>
      <c r="JJI39" s="52"/>
      <c r="JJJ39" s="53"/>
      <c r="JJK39" s="54"/>
      <c r="JJU39" s="35"/>
      <c r="JJV39" s="52"/>
      <c r="JJW39" s="53"/>
      <c r="JJX39" s="54"/>
      <c r="JJY39" s="52"/>
      <c r="JJZ39" s="53"/>
      <c r="JKA39" s="54"/>
      <c r="JKK39" s="35"/>
      <c r="JKL39" s="52"/>
      <c r="JKM39" s="53"/>
      <c r="JKN39" s="54"/>
      <c r="JKO39" s="52"/>
      <c r="JKP39" s="53"/>
      <c r="JKQ39" s="54"/>
      <c r="JLA39" s="35"/>
      <c r="JLB39" s="52"/>
      <c r="JLC39" s="53"/>
      <c r="JLD39" s="54"/>
      <c r="JLE39" s="52"/>
      <c r="JLF39" s="53"/>
      <c r="JLG39" s="54"/>
      <c r="JLQ39" s="35"/>
      <c r="JLR39" s="52"/>
      <c r="JLS39" s="53"/>
      <c r="JLT39" s="54"/>
      <c r="JLU39" s="52"/>
      <c r="JLV39" s="53"/>
      <c r="JLW39" s="54"/>
      <c r="JMG39" s="35"/>
      <c r="JMH39" s="52"/>
      <c r="JMI39" s="53"/>
      <c r="JMJ39" s="54"/>
      <c r="JMK39" s="52"/>
      <c r="JML39" s="53"/>
      <c r="JMM39" s="54"/>
      <c r="JMW39" s="35"/>
      <c r="JMX39" s="52"/>
      <c r="JMY39" s="53"/>
      <c r="JMZ39" s="54"/>
      <c r="JNA39" s="52"/>
      <c r="JNB39" s="53"/>
      <c r="JNC39" s="54"/>
      <c r="JNM39" s="35"/>
      <c r="JNN39" s="52"/>
      <c r="JNO39" s="53"/>
      <c r="JNP39" s="54"/>
      <c r="JNQ39" s="52"/>
      <c r="JNR39" s="53"/>
      <c r="JNS39" s="54"/>
      <c r="JOC39" s="35"/>
      <c r="JOD39" s="52"/>
      <c r="JOE39" s="53"/>
      <c r="JOF39" s="54"/>
      <c r="JOG39" s="52"/>
      <c r="JOH39" s="53"/>
      <c r="JOI39" s="54"/>
      <c r="JOS39" s="35"/>
      <c r="JOT39" s="52"/>
      <c r="JOU39" s="53"/>
      <c r="JOV39" s="54"/>
      <c r="JOW39" s="52"/>
      <c r="JOX39" s="53"/>
      <c r="JOY39" s="54"/>
      <c r="JPI39" s="35"/>
      <c r="JPJ39" s="52"/>
      <c r="JPK39" s="53"/>
      <c r="JPL39" s="54"/>
      <c r="JPM39" s="52"/>
      <c r="JPN39" s="53"/>
      <c r="JPO39" s="54"/>
      <c r="JPY39" s="35"/>
      <c r="JPZ39" s="52"/>
      <c r="JQA39" s="53"/>
      <c r="JQB39" s="54"/>
      <c r="JQC39" s="52"/>
      <c r="JQD39" s="53"/>
      <c r="JQE39" s="54"/>
      <c r="JQO39" s="35"/>
      <c r="JQP39" s="52"/>
      <c r="JQQ39" s="53"/>
      <c r="JQR39" s="54"/>
      <c r="JQS39" s="52"/>
      <c r="JQT39" s="53"/>
      <c r="JQU39" s="54"/>
      <c r="JRE39" s="35"/>
      <c r="JRF39" s="52"/>
      <c r="JRG39" s="53"/>
      <c r="JRH39" s="54"/>
      <c r="JRI39" s="52"/>
      <c r="JRJ39" s="53"/>
      <c r="JRK39" s="54"/>
      <c r="JRU39" s="35"/>
      <c r="JRV39" s="52"/>
      <c r="JRW39" s="53"/>
      <c r="JRX39" s="54"/>
      <c r="JRY39" s="52"/>
      <c r="JRZ39" s="53"/>
      <c r="JSA39" s="54"/>
      <c r="JSK39" s="35"/>
      <c r="JSL39" s="52"/>
      <c r="JSM39" s="53"/>
      <c r="JSN39" s="54"/>
      <c r="JSO39" s="52"/>
      <c r="JSP39" s="53"/>
      <c r="JSQ39" s="54"/>
      <c r="JTA39" s="35"/>
      <c r="JTB39" s="52"/>
      <c r="JTC39" s="53"/>
      <c r="JTD39" s="54"/>
      <c r="JTE39" s="52"/>
      <c r="JTF39" s="53"/>
      <c r="JTG39" s="54"/>
      <c r="JTQ39" s="35"/>
      <c r="JTR39" s="52"/>
      <c r="JTS39" s="53"/>
      <c r="JTT39" s="54"/>
      <c r="JTU39" s="52"/>
      <c r="JTV39" s="53"/>
      <c r="JTW39" s="54"/>
      <c r="JUG39" s="35"/>
      <c r="JUH39" s="52"/>
      <c r="JUI39" s="53"/>
      <c r="JUJ39" s="54"/>
      <c r="JUK39" s="52"/>
      <c r="JUL39" s="53"/>
      <c r="JUM39" s="54"/>
      <c r="JUW39" s="35"/>
      <c r="JUX39" s="52"/>
      <c r="JUY39" s="53"/>
      <c r="JUZ39" s="54"/>
      <c r="JVA39" s="52"/>
      <c r="JVB39" s="53"/>
      <c r="JVC39" s="54"/>
      <c r="JVM39" s="35"/>
      <c r="JVN39" s="52"/>
      <c r="JVO39" s="53"/>
      <c r="JVP39" s="54"/>
      <c r="JVQ39" s="52"/>
      <c r="JVR39" s="53"/>
      <c r="JVS39" s="54"/>
      <c r="JWC39" s="35"/>
      <c r="JWD39" s="52"/>
      <c r="JWE39" s="53"/>
      <c r="JWF39" s="54"/>
      <c r="JWG39" s="52"/>
      <c r="JWH39" s="53"/>
      <c r="JWI39" s="54"/>
      <c r="JWS39" s="35"/>
      <c r="JWT39" s="52"/>
      <c r="JWU39" s="53"/>
      <c r="JWV39" s="54"/>
      <c r="JWW39" s="52"/>
      <c r="JWX39" s="53"/>
      <c r="JWY39" s="54"/>
      <c r="JXI39" s="35"/>
      <c r="JXJ39" s="52"/>
      <c r="JXK39" s="53"/>
      <c r="JXL39" s="54"/>
      <c r="JXM39" s="52"/>
      <c r="JXN39" s="53"/>
      <c r="JXO39" s="54"/>
      <c r="JXY39" s="35"/>
      <c r="JXZ39" s="52"/>
      <c r="JYA39" s="53"/>
      <c r="JYB39" s="54"/>
      <c r="JYC39" s="52"/>
      <c r="JYD39" s="53"/>
      <c r="JYE39" s="54"/>
      <c r="JYO39" s="35"/>
      <c r="JYP39" s="52"/>
      <c r="JYQ39" s="53"/>
      <c r="JYR39" s="54"/>
      <c r="JYS39" s="52"/>
      <c r="JYT39" s="53"/>
      <c r="JYU39" s="54"/>
      <c r="JZE39" s="35"/>
      <c r="JZF39" s="52"/>
      <c r="JZG39" s="53"/>
      <c r="JZH39" s="54"/>
      <c r="JZI39" s="52"/>
      <c r="JZJ39" s="53"/>
      <c r="JZK39" s="54"/>
      <c r="JZU39" s="35"/>
      <c r="JZV39" s="52"/>
      <c r="JZW39" s="53"/>
      <c r="JZX39" s="54"/>
      <c r="JZY39" s="52"/>
      <c r="JZZ39" s="53"/>
      <c r="KAA39" s="54"/>
      <c r="KAK39" s="35"/>
      <c r="KAL39" s="52"/>
      <c r="KAM39" s="53"/>
      <c r="KAN39" s="54"/>
      <c r="KAO39" s="52"/>
      <c r="KAP39" s="53"/>
      <c r="KAQ39" s="54"/>
      <c r="KBA39" s="35"/>
      <c r="KBB39" s="52"/>
      <c r="KBC39" s="53"/>
      <c r="KBD39" s="54"/>
      <c r="KBE39" s="52"/>
      <c r="KBF39" s="53"/>
      <c r="KBG39" s="54"/>
      <c r="KBQ39" s="35"/>
      <c r="KBR39" s="52"/>
      <c r="KBS39" s="53"/>
      <c r="KBT39" s="54"/>
      <c r="KBU39" s="52"/>
      <c r="KBV39" s="53"/>
      <c r="KBW39" s="54"/>
      <c r="KCG39" s="35"/>
      <c r="KCH39" s="52"/>
      <c r="KCI39" s="53"/>
      <c r="KCJ39" s="54"/>
      <c r="KCK39" s="52"/>
      <c r="KCL39" s="53"/>
      <c r="KCM39" s="54"/>
      <c r="KCW39" s="35"/>
      <c r="KCX39" s="52"/>
      <c r="KCY39" s="53"/>
      <c r="KCZ39" s="54"/>
      <c r="KDA39" s="52"/>
      <c r="KDB39" s="53"/>
      <c r="KDC39" s="54"/>
      <c r="KDM39" s="35"/>
      <c r="KDN39" s="52"/>
      <c r="KDO39" s="53"/>
      <c r="KDP39" s="54"/>
      <c r="KDQ39" s="52"/>
      <c r="KDR39" s="53"/>
      <c r="KDS39" s="54"/>
      <c r="KEC39" s="35"/>
      <c r="KED39" s="52"/>
      <c r="KEE39" s="53"/>
      <c r="KEF39" s="54"/>
      <c r="KEG39" s="52"/>
      <c r="KEH39" s="53"/>
      <c r="KEI39" s="54"/>
      <c r="KES39" s="35"/>
      <c r="KET39" s="52"/>
      <c r="KEU39" s="53"/>
      <c r="KEV39" s="54"/>
      <c r="KEW39" s="52"/>
      <c r="KEX39" s="53"/>
      <c r="KEY39" s="54"/>
      <c r="KFI39" s="35"/>
      <c r="KFJ39" s="52"/>
      <c r="KFK39" s="53"/>
      <c r="KFL39" s="54"/>
      <c r="KFM39" s="52"/>
      <c r="KFN39" s="53"/>
      <c r="KFO39" s="54"/>
      <c r="KFY39" s="35"/>
      <c r="KFZ39" s="52"/>
      <c r="KGA39" s="53"/>
      <c r="KGB39" s="54"/>
      <c r="KGC39" s="52"/>
      <c r="KGD39" s="53"/>
      <c r="KGE39" s="54"/>
      <c r="KGO39" s="35"/>
      <c r="KGP39" s="52"/>
      <c r="KGQ39" s="53"/>
      <c r="KGR39" s="54"/>
      <c r="KGS39" s="52"/>
      <c r="KGT39" s="53"/>
      <c r="KGU39" s="54"/>
      <c r="KHE39" s="35"/>
      <c r="KHF39" s="52"/>
      <c r="KHG39" s="53"/>
      <c r="KHH39" s="54"/>
      <c r="KHI39" s="52"/>
      <c r="KHJ39" s="53"/>
      <c r="KHK39" s="54"/>
      <c r="KHU39" s="35"/>
      <c r="KHV39" s="52"/>
      <c r="KHW39" s="53"/>
      <c r="KHX39" s="54"/>
      <c r="KHY39" s="52"/>
      <c r="KHZ39" s="53"/>
      <c r="KIA39" s="54"/>
      <c r="KIK39" s="35"/>
      <c r="KIL39" s="52"/>
      <c r="KIM39" s="53"/>
      <c r="KIN39" s="54"/>
      <c r="KIO39" s="52"/>
      <c r="KIP39" s="53"/>
      <c r="KIQ39" s="54"/>
      <c r="KJA39" s="35"/>
      <c r="KJB39" s="52"/>
      <c r="KJC39" s="53"/>
      <c r="KJD39" s="54"/>
      <c r="KJE39" s="52"/>
      <c r="KJF39" s="53"/>
      <c r="KJG39" s="54"/>
      <c r="KJQ39" s="35"/>
      <c r="KJR39" s="52"/>
      <c r="KJS39" s="53"/>
      <c r="KJT39" s="54"/>
      <c r="KJU39" s="52"/>
      <c r="KJV39" s="53"/>
      <c r="KJW39" s="54"/>
      <c r="KKG39" s="35"/>
      <c r="KKH39" s="52"/>
      <c r="KKI39" s="53"/>
      <c r="KKJ39" s="54"/>
      <c r="KKK39" s="52"/>
      <c r="KKL39" s="53"/>
      <c r="KKM39" s="54"/>
      <c r="KKW39" s="35"/>
      <c r="KKX39" s="52"/>
      <c r="KKY39" s="53"/>
      <c r="KKZ39" s="54"/>
      <c r="KLA39" s="52"/>
      <c r="KLB39" s="53"/>
      <c r="KLC39" s="54"/>
      <c r="KLM39" s="35"/>
      <c r="KLN39" s="52"/>
      <c r="KLO39" s="53"/>
      <c r="KLP39" s="54"/>
      <c r="KLQ39" s="52"/>
      <c r="KLR39" s="53"/>
      <c r="KLS39" s="54"/>
      <c r="KMC39" s="35"/>
      <c r="KMD39" s="52"/>
      <c r="KME39" s="53"/>
      <c r="KMF39" s="54"/>
      <c r="KMG39" s="52"/>
      <c r="KMH39" s="53"/>
      <c r="KMI39" s="54"/>
      <c r="KMS39" s="35"/>
      <c r="KMT39" s="52"/>
      <c r="KMU39" s="53"/>
      <c r="KMV39" s="54"/>
      <c r="KMW39" s="52"/>
      <c r="KMX39" s="53"/>
      <c r="KMY39" s="54"/>
      <c r="KNI39" s="35"/>
      <c r="KNJ39" s="52"/>
      <c r="KNK39" s="53"/>
      <c r="KNL39" s="54"/>
      <c r="KNM39" s="52"/>
      <c r="KNN39" s="53"/>
      <c r="KNO39" s="54"/>
      <c r="KNY39" s="35"/>
      <c r="KNZ39" s="52"/>
      <c r="KOA39" s="53"/>
      <c r="KOB39" s="54"/>
      <c r="KOC39" s="52"/>
      <c r="KOD39" s="53"/>
      <c r="KOE39" s="54"/>
      <c r="KOO39" s="35"/>
      <c r="KOP39" s="52"/>
      <c r="KOQ39" s="53"/>
      <c r="KOR39" s="54"/>
      <c r="KOS39" s="52"/>
      <c r="KOT39" s="53"/>
      <c r="KOU39" s="54"/>
      <c r="KPE39" s="35"/>
      <c r="KPF39" s="52"/>
      <c r="KPG39" s="53"/>
      <c r="KPH39" s="54"/>
      <c r="KPI39" s="52"/>
      <c r="KPJ39" s="53"/>
      <c r="KPK39" s="54"/>
      <c r="KPU39" s="35"/>
      <c r="KPV39" s="52"/>
      <c r="KPW39" s="53"/>
      <c r="KPX39" s="54"/>
      <c r="KPY39" s="52"/>
      <c r="KPZ39" s="53"/>
      <c r="KQA39" s="54"/>
      <c r="KQK39" s="35"/>
      <c r="KQL39" s="52"/>
      <c r="KQM39" s="53"/>
      <c r="KQN39" s="54"/>
      <c r="KQO39" s="52"/>
      <c r="KQP39" s="53"/>
      <c r="KQQ39" s="54"/>
      <c r="KRA39" s="35"/>
      <c r="KRB39" s="52"/>
      <c r="KRC39" s="53"/>
      <c r="KRD39" s="54"/>
      <c r="KRE39" s="52"/>
      <c r="KRF39" s="53"/>
      <c r="KRG39" s="54"/>
      <c r="KRQ39" s="35"/>
      <c r="KRR39" s="52"/>
      <c r="KRS39" s="53"/>
      <c r="KRT39" s="54"/>
      <c r="KRU39" s="52"/>
      <c r="KRV39" s="53"/>
      <c r="KRW39" s="54"/>
      <c r="KSG39" s="35"/>
      <c r="KSH39" s="52"/>
      <c r="KSI39" s="53"/>
      <c r="KSJ39" s="54"/>
      <c r="KSK39" s="52"/>
      <c r="KSL39" s="53"/>
      <c r="KSM39" s="54"/>
      <c r="KSW39" s="35"/>
      <c r="KSX39" s="52"/>
      <c r="KSY39" s="53"/>
      <c r="KSZ39" s="54"/>
      <c r="KTA39" s="52"/>
      <c r="KTB39" s="53"/>
      <c r="KTC39" s="54"/>
      <c r="KTM39" s="35"/>
      <c r="KTN39" s="52"/>
      <c r="KTO39" s="53"/>
      <c r="KTP39" s="54"/>
      <c r="KTQ39" s="52"/>
      <c r="KTR39" s="53"/>
      <c r="KTS39" s="54"/>
      <c r="KUC39" s="35"/>
      <c r="KUD39" s="52"/>
      <c r="KUE39" s="53"/>
      <c r="KUF39" s="54"/>
      <c r="KUG39" s="52"/>
      <c r="KUH39" s="53"/>
      <c r="KUI39" s="54"/>
      <c r="KUS39" s="35"/>
      <c r="KUT39" s="52"/>
      <c r="KUU39" s="53"/>
      <c r="KUV39" s="54"/>
      <c r="KUW39" s="52"/>
      <c r="KUX39" s="53"/>
      <c r="KUY39" s="54"/>
      <c r="KVI39" s="35"/>
      <c r="KVJ39" s="52"/>
      <c r="KVK39" s="53"/>
      <c r="KVL39" s="54"/>
      <c r="KVM39" s="52"/>
      <c r="KVN39" s="53"/>
      <c r="KVO39" s="54"/>
      <c r="KVY39" s="35"/>
      <c r="KVZ39" s="52"/>
      <c r="KWA39" s="53"/>
      <c r="KWB39" s="54"/>
      <c r="KWC39" s="52"/>
      <c r="KWD39" s="53"/>
      <c r="KWE39" s="54"/>
      <c r="KWO39" s="35"/>
      <c r="KWP39" s="52"/>
      <c r="KWQ39" s="53"/>
      <c r="KWR39" s="54"/>
      <c r="KWS39" s="52"/>
      <c r="KWT39" s="53"/>
      <c r="KWU39" s="54"/>
      <c r="KXE39" s="35"/>
      <c r="KXF39" s="52"/>
      <c r="KXG39" s="53"/>
      <c r="KXH39" s="54"/>
      <c r="KXI39" s="52"/>
      <c r="KXJ39" s="53"/>
      <c r="KXK39" s="54"/>
      <c r="KXU39" s="35"/>
      <c r="KXV39" s="52"/>
      <c r="KXW39" s="53"/>
      <c r="KXX39" s="54"/>
      <c r="KXY39" s="52"/>
      <c r="KXZ39" s="53"/>
      <c r="KYA39" s="54"/>
      <c r="KYK39" s="35"/>
      <c r="KYL39" s="52"/>
      <c r="KYM39" s="53"/>
      <c r="KYN39" s="54"/>
      <c r="KYO39" s="52"/>
      <c r="KYP39" s="53"/>
      <c r="KYQ39" s="54"/>
      <c r="KZA39" s="35"/>
      <c r="KZB39" s="52"/>
      <c r="KZC39" s="53"/>
      <c r="KZD39" s="54"/>
      <c r="KZE39" s="52"/>
      <c r="KZF39" s="53"/>
      <c r="KZG39" s="54"/>
      <c r="KZQ39" s="35"/>
      <c r="KZR39" s="52"/>
      <c r="KZS39" s="53"/>
      <c r="KZT39" s="54"/>
      <c r="KZU39" s="52"/>
      <c r="KZV39" s="53"/>
      <c r="KZW39" s="54"/>
      <c r="LAG39" s="35"/>
      <c r="LAH39" s="52"/>
      <c r="LAI39" s="53"/>
      <c r="LAJ39" s="54"/>
      <c r="LAK39" s="52"/>
      <c r="LAL39" s="53"/>
      <c r="LAM39" s="54"/>
      <c r="LAW39" s="35"/>
      <c r="LAX39" s="52"/>
      <c r="LAY39" s="53"/>
      <c r="LAZ39" s="54"/>
      <c r="LBA39" s="52"/>
      <c r="LBB39" s="53"/>
      <c r="LBC39" s="54"/>
      <c r="LBM39" s="35"/>
      <c r="LBN39" s="52"/>
      <c r="LBO39" s="53"/>
      <c r="LBP39" s="54"/>
      <c r="LBQ39" s="52"/>
      <c r="LBR39" s="53"/>
      <c r="LBS39" s="54"/>
      <c r="LCC39" s="35"/>
      <c r="LCD39" s="52"/>
      <c r="LCE39" s="53"/>
      <c r="LCF39" s="54"/>
      <c r="LCG39" s="52"/>
      <c r="LCH39" s="53"/>
      <c r="LCI39" s="54"/>
      <c r="LCS39" s="35"/>
      <c r="LCT39" s="52"/>
      <c r="LCU39" s="53"/>
      <c r="LCV39" s="54"/>
      <c r="LCW39" s="52"/>
      <c r="LCX39" s="53"/>
      <c r="LCY39" s="54"/>
      <c r="LDI39" s="35"/>
      <c r="LDJ39" s="52"/>
      <c r="LDK39" s="53"/>
      <c r="LDL39" s="54"/>
      <c r="LDM39" s="52"/>
      <c r="LDN39" s="53"/>
      <c r="LDO39" s="54"/>
      <c r="LDY39" s="35"/>
      <c r="LDZ39" s="52"/>
      <c r="LEA39" s="53"/>
      <c r="LEB39" s="54"/>
      <c r="LEC39" s="52"/>
      <c r="LED39" s="53"/>
      <c r="LEE39" s="54"/>
      <c r="LEO39" s="35"/>
      <c r="LEP39" s="52"/>
      <c r="LEQ39" s="53"/>
      <c r="LER39" s="54"/>
      <c r="LES39" s="52"/>
      <c r="LET39" s="53"/>
      <c r="LEU39" s="54"/>
      <c r="LFE39" s="35"/>
      <c r="LFF39" s="52"/>
      <c r="LFG39" s="53"/>
      <c r="LFH39" s="54"/>
      <c r="LFI39" s="52"/>
      <c r="LFJ39" s="53"/>
      <c r="LFK39" s="54"/>
      <c r="LFU39" s="35"/>
      <c r="LFV39" s="52"/>
      <c r="LFW39" s="53"/>
      <c r="LFX39" s="54"/>
      <c r="LFY39" s="52"/>
      <c r="LFZ39" s="53"/>
      <c r="LGA39" s="54"/>
      <c r="LGK39" s="35"/>
      <c r="LGL39" s="52"/>
      <c r="LGM39" s="53"/>
      <c r="LGN39" s="54"/>
      <c r="LGO39" s="52"/>
      <c r="LGP39" s="53"/>
      <c r="LGQ39" s="54"/>
      <c r="LHA39" s="35"/>
      <c r="LHB39" s="52"/>
      <c r="LHC39" s="53"/>
      <c r="LHD39" s="54"/>
      <c r="LHE39" s="52"/>
      <c r="LHF39" s="53"/>
      <c r="LHG39" s="54"/>
      <c r="LHQ39" s="35"/>
      <c r="LHR39" s="52"/>
      <c r="LHS39" s="53"/>
      <c r="LHT39" s="54"/>
      <c r="LHU39" s="52"/>
      <c r="LHV39" s="53"/>
      <c r="LHW39" s="54"/>
      <c r="LIG39" s="35"/>
      <c r="LIH39" s="52"/>
      <c r="LII39" s="53"/>
      <c r="LIJ39" s="54"/>
      <c r="LIK39" s="52"/>
      <c r="LIL39" s="53"/>
      <c r="LIM39" s="54"/>
      <c r="LIW39" s="35"/>
      <c r="LIX39" s="52"/>
      <c r="LIY39" s="53"/>
      <c r="LIZ39" s="54"/>
      <c r="LJA39" s="52"/>
      <c r="LJB39" s="53"/>
      <c r="LJC39" s="54"/>
      <c r="LJM39" s="35"/>
      <c r="LJN39" s="52"/>
      <c r="LJO39" s="53"/>
      <c r="LJP39" s="54"/>
      <c r="LJQ39" s="52"/>
      <c r="LJR39" s="53"/>
      <c r="LJS39" s="54"/>
      <c r="LKC39" s="35"/>
      <c r="LKD39" s="52"/>
      <c r="LKE39" s="53"/>
      <c r="LKF39" s="54"/>
      <c r="LKG39" s="52"/>
      <c r="LKH39" s="53"/>
      <c r="LKI39" s="54"/>
      <c r="LKS39" s="35"/>
      <c r="LKT39" s="52"/>
      <c r="LKU39" s="53"/>
      <c r="LKV39" s="54"/>
      <c r="LKW39" s="52"/>
      <c r="LKX39" s="53"/>
      <c r="LKY39" s="54"/>
      <c r="LLI39" s="35"/>
      <c r="LLJ39" s="52"/>
      <c r="LLK39" s="53"/>
      <c r="LLL39" s="54"/>
      <c r="LLM39" s="52"/>
      <c r="LLN39" s="53"/>
      <c r="LLO39" s="54"/>
      <c r="LLY39" s="35"/>
      <c r="LLZ39" s="52"/>
      <c r="LMA39" s="53"/>
      <c r="LMB39" s="54"/>
      <c r="LMC39" s="52"/>
      <c r="LMD39" s="53"/>
      <c r="LME39" s="54"/>
      <c r="LMO39" s="35"/>
      <c r="LMP39" s="52"/>
      <c r="LMQ39" s="53"/>
      <c r="LMR39" s="54"/>
      <c r="LMS39" s="52"/>
      <c r="LMT39" s="53"/>
      <c r="LMU39" s="54"/>
      <c r="LNE39" s="35"/>
      <c r="LNF39" s="52"/>
      <c r="LNG39" s="53"/>
      <c r="LNH39" s="54"/>
      <c r="LNI39" s="52"/>
      <c r="LNJ39" s="53"/>
      <c r="LNK39" s="54"/>
      <c r="LNU39" s="35"/>
      <c r="LNV39" s="52"/>
      <c r="LNW39" s="53"/>
      <c r="LNX39" s="54"/>
      <c r="LNY39" s="52"/>
      <c r="LNZ39" s="53"/>
      <c r="LOA39" s="54"/>
      <c r="LOK39" s="35"/>
      <c r="LOL39" s="52"/>
      <c r="LOM39" s="53"/>
      <c r="LON39" s="54"/>
      <c r="LOO39" s="52"/>
      <c r="LOP39" s="53"/>
      <c r="LOQ39" s="54"/>
      <c r="LPA39" s="35"/>
      <c r="LPB39" s="52"/>
      <c r="LPC39" s="53"/>
      <c r="LPD39" s="54"/>
      <c r="LPE39" s="52"/>
      <c r="LPF39" s="53"/>
      <c r="LPG39" s="54"/>
      <c r="LPQ39" s="35"/>
      <c r="LPR39" s="52"/>
      <c r="LPS39" s="53"/>
      <c r="LPT39" s="54"/>
      <c r="LPU39" s="52"/>
      <c r="LPV39" s="53"/>
      <c r="LPW39" s="54"/>
      <c r="LQG39" s="35"/>
      <c r="LQH39" s="52"/>
      <c r="LQI39" s="53"/>
      <c r="LQJ39" s="54"/>
      <c r="LQK39" s="52"/>
      <c r="LQL39" s="53"/>
      <c r="LQM39" s="54"/>
      <c r="LQW39" s="35"/>
      <c r="LQX39" s="52"/>
      <c r="LQY39" s="53"/>
      <c r="LQZ39" s="54"/>
      <c r="LRA39" s="52"/>
      <c r="LRB39" s="53"/>
      <c r="LRC39" s="54"/>
      <c r="LRM39" s="35"/>
      <c r="LRN39" s="52"/>
      <c r="LRO39" s="53"/>
      <c r="LRP39" s="54"/>
      <c r="LRQ39" s="52"/>
      <c r="LRR39" s="53"/>
      <c r="LRS39" s="54"/>
      <c r="LSC39" s="35"/>
      <c r="LSD39" s="52"/>
      <c r="LSE39" s="53"/>
      <c r="LSF39" s="54"/>
      <c r="LSG39" s="52"/>
      <c r="LSH39" s="53"/>
      <c r="LSI39" s="54"/>
      <c r="LSS39" s="35"/>
      <c r="LST39" s="52"/>
      <c r="LSU39" s="53"/>
      <c r="LSV39" s="54"/>
      <c r="LSW39" s="52"/>
      <c r="LSX39" s="53"/>
      <c r="LSY39" s="54"/>
      <c r="LTI39" s="35"/>
      <c r="LTJ39" s="52"/>
      <c r="LTK39" s="53"/>
      <c r="LTL39" s="54"/>
      <c r="LTM39" s="52"/>
      <c r="LTN39" s="53"/>
      <c r="LTO39" s="54"/>
      <c r="LTY39" s="35"/>
      <c r="LTZ39" s="52"/>
      <c r="LUA39" s="53"/>
      <c r="LUB39" s="54"/>
      <c r="LUC39" s="52"/>
      <c r="LUD39" s="53"/>
      <c r="LUE39" s="54"/>
      <c r="LUO39" s="35"/>
      <c r="LUP39" s="52"/>
      <c r="LUQ39" s="53"/>
      <c r="LUR39" s="54"/>
      <c r="LUS39" s="52"/>
      <c r="LUT39" s="53"/>
      <c r="LUU39" s="54"/>
      <c r="LVE39" s="35"/>
      <c r="LVF39" s="52"/>
      <c r="LVG39" s="53"/>
      <c r="LVH39" s="54"/>
      <c r="LVI39" s="52"/>
      <c r="LVJ39" s="53"/>
      <c r="LVK39" s="54"/>
      <c r="LVU39" s="35"/>
      <c r="LVV39" s="52"/>
      <c r="LVW39" s="53"/>
      <c r="LVX39" s="54"/>
      <c r="LVY39" s="52"/>
      <c r="LVZ39" s="53"/>
      <c r="LWA39" s="54"/>
      <c r="LWK39" s="35"/>
      <c r="LWL39" s="52"/>
      <c r="LWM39" s="53"/>
      <c r="LWN39" s="54"/>
      <c r="LWO39" s="52"/>
      <c r="LWP39" s="53"/>
      <c r="LWQ39" s="54"/>
      <c r="LXA39" s="35"/>
      <c r="LXB39" s="52"/>
      <c r="LXC39" s="53"/>
      <c r="LXD39" s="54"/>
      <c r="LXE39" s="52"/>
      <c r="LXF39" s="53"/>
      <c r="LXG39" s="54"/>
      <c r="LXQ39" s="35"/>
      <c r="LXR39" s="52"/>
      <c r="LXS39" s="53"/>
      <c r="LXT39" s="54"/>
      <c r="LXU39" s="52"/>
      <c r="LXV39" s="53"/>
      <c r="LXW39" s="54"/>
      <c r="LYG39" s="35"/>
      <c r="LYH39" s="52"/>
      <c r="LYI39" s="53"/>
      <c r="LYJ39" s="54"/>
      <c r="LYK39" s="52"/>
      <c r="LYL39" s="53"/>
      <c r="LYM39" s="54"/>
      <c r="LYW39" s="35"/>
      <c r="LYX39" s="52"/>
      <c r="LYY39" s="53"/>
      <c r="LYZ39" s="54"/>
      <c r="LZA39" s="52"/>
      <c r="LZB39" s="53"/>
      <c r="LZC39" s="54"/>
      <c r="LZM39" s="35"/>
      <c r="LZN39" s="52"/>
      <c r="LZO39" s="53"/>
      <c r="LZP39" s="54"/>
      <c r="LZQ39" s="52"/>
      <c r="LZR39" s="53"/>
      <c r="LZS39" s="54"/>
      <c r="MAC39" s="35"/>
      <c r="MAD39" s="52"/>
      <c r="MAE39" s="53"/>
      <c r="MAF39" s="54"/>
      <c r="MAG39" s="52"/>
      <c r="MAH39" s="53"/>
      <c r="MAI39" s="54"/>
      <c r="MAS39" s="35"/>
      <c r="MAT39" s="52"/>
      <c r="MAU39" s="53"/>
      <c r="MAV39" s="54"/>
      <c r="MAW39" s="52"/>
      <c r="MAX39" s="53"/>
      <c r="MAY39" s="54"/>
      <c r="MBI39" s="35"/>
      <c r="MBJ39" s="52"/>
      <c r="MBK39" s="53"/>
      <c r="MBL39" s="54"/>
      <c r="MBM39" s="52"/>
      <c r="MBN39" s="53"/>
      <c r="MBO39" s="54"/>
      <c r="MBY39" s="35"/>
      <c r="MBZ39" s="52"/>
      <c r="MCA39" s="53"/>
      <c r="MCB39" s="54"/>
      <c r="MCC39" s="52"/>
      <c r="MCD39" s="53"/>
      <c r="MCE39" s="54"/>
      <c r="MCO39" s="35"/>
      <c r="MCP39" s="52"/>
      <c r="MCQ39" s="53"/>
      <c r="MCR39" s="54"/>
      <c r="MCS39" s="52"/>
      <c r="MCT39" s="53"/>
      <c r="MCU39" s="54"/>
      <c r="MDE39" s="35"/>
      <c r="MDF39" s="52"/>
      <c r="MDG39" s="53"/>
      <c r="MDH39" s="54"/>
      <c r="MDI39" s="52"/>
      <c r="MDJ39" s="53"/>
      <c r="MDK39" s="54"/>
      <c r="MDU39" s="35"/>
      <c r="MDV39" s="52"/>
      <c r="MDW39" s="53"/>
      <c r="MDX39" s="54"/>
      <c r="MDY39" s="52"/>
      <c r="MDZ39" s="53"/>
      <c r="MEA39" s="54"/>
      <c r="MEK39" s="35"/>
      <c r="MEL39" s="52"/>
      <c r="MEM39" s="53"/>
      <c r="MEN39" s="54"/>
      <c r="MEO39" s="52"/>
      <c r="MEP39" s="53"/>
      <c r="MEQ39" s="54"/>
      <c r="MFA39" s="35"/>
      <c r="MFB39" s="52"/>
      <c r="MFC39" s="53"/>
      <c r="MFD39" s="54"/>
      <c r="MFE39" s="52"/>
      <c r="MFF39" s="53"/>
      <c r="MFG39" s="54"/>
      <c r="MFQ39" s="35"/>
      <c r="MFR39" s="52"/>
      <c r="MFS39" s="53"/>
      <c r="MFT39" s="54"/>
      <c r="MFU39" s="52"/>
      <c r="MFV39" s="53"/>
      <c r="MFW39" s="54"/>
      <c r="MGG39" s="35"/>
      <c r="MGH39" s="52"/>
      <c r="MGI39" s="53"/>
      <c r="MGJ39" s="54"/>
      <c r="MGK39" s="52"/>
      <c r="MGL39" s="53"/>
      <c r="MGM39" s="54"/>
      <c r="MGW39" s="35"/>
      <c r="MGX39" s="52"/>
      <c r="MGY39" s="53"/>
      <c r="MGZ39" s="54"/>
      <c r="MHA39" s="52"/>
      <c r="MHB39" s="53"/>
      <c r="MHC39" s="54"/>
      <c r="MHM39" s="35"/>
      <c r="MHN39" s="52"/>
      <c r="MHO39" s="53"/>
      <c r="MHP39" s="54"/>
      <c r="MHQ39" s="52"/>
      <c r="MHR39" s="53"/>
      <c r="MHS39" s="54"/>
      <c r="MIC39" s="35"/>
      <c r="MID39" s="52"/>
      <c r="MIE39" s="53"/>
      <c r="MIF39" s="54"/>
      <c r="MIG39" s="52"/>
      <c r="MIH39" s="53"/>
      <c r="MII39" s="54"/>
      <c r="MIS39" s="35"/>
      <c r="MIT39" s="52"/>
      <c r="MIU39" s="53"/>
      <c r="MIV39" s="54"/>
      <c r="MIW39" s="52"/>
      <c r="MIX39" s="53"/>
      <c r="MIY39" s="54"/>
      <c r="MJI39" s="35"/>
      <c r="MJJ39" s="52"/>
      <c r="MJK39" s="53"/>
      <c r="MJL39" s="54"/>
      <c r="MJM39" s="52"/>
      <c r="MJN39" s="53"/>
      <c r="MJO39" s="54"/>
      <c r="MJY39" s="35"/>
      <c r="MJZ39" s="52"/>
      <c r="MKA39" s="53"/>
      <c r="MKB39" s="54"/>
      <c r="MKC39" s="52"/>
      <c r="MKD39" s="53"/>
      <c r="MKE39" s="54"/>
      <c r="MKO39" s="35"/>
      <c r="MKP39" s="52"/>
      <c r="MKQ39" s="53"/>
      <c r="MKR39" s="54"/>
      <c r="MKS39" s="52"/>
      <c r="MKT39" s="53"/>
      <c r="MKU39" s="54"/>
      <c r="MLE39" s="35"/>
      <c r="MLF39" s="52"/>
      <c r="MLG39" s="53"/>
      <c r="MLH39" s="54"/>
      <c r="MLI39" s="52"/>
      <c r="MLJ39" s="53"/>
      <c r="MLK39" s="54"/>
      <c r="MLU39" s="35"/>
      <c r="MLV39" s="52"/>
      <c r="MLW39" s="53"/>
      <c r="MLX39" s="54"/>
      <c r="MLY39" s="52"/>
      <c r="MLZ39" s="53"/>
      <c r="MMA39" s="54"/>
      <c r="MMK39" s="35"/>
      <c r="MML39" s="52"/>
      <c r="MMM39" s="53"/>
      <c r="MMN39" s="54"/>
      <c r="MMO39" s="52"/>
      <c r="MMP39" s="53"/>
      <c r="MMQ39" s="54"/>
      <c r="MNA39" s="35"/>
      <c r="MNB39" s="52"/>
      <c r="MNC39" s="53"/>
      <c r="MND39" s="54"/>
      <c r="MNE39" s="52"/>
      <c r="MNF39" s="53"/>
      <c r="MNG39" s="54"/>
      <c r="MNQ39" s="35"/>
      <c r="MNR39" s="52"/>
      <c r="MNS39" s="53"/>
      <c r="MNT39" s="54"/>
      <c r="MNU39" s="52"/>
      <c r="MNV39" s="53"/>
      <c r="MNW39" s="54"/>
      <c r="MOG39" s="35"/>
      <c r="MOH39" s="52"/>
      <c r="MOI39" s="53"/>
      <c r="MOJ39" s="54"/>
      <c r="MOK39" s="52"/>
      <c r="MOL39" s="53"/>
      <c r="MOM39" s="54"/>
      <c r="MOW39" s="35"/>
      <c r="MOX39" s="52"/>
      <c r="MOY39" s="53"/>
      <c r="MOZ39" s="54"/>
      <c r="MPA39" s="52"/>
      <c r="MPB39" s="53"/>
      <c r="MPC39" s="54"/>
      <c r="MPM39" s="35"/>
      <c r="MPN39" s="52"/>
      <c r="MPO39" s="53"/>
      <c r="MPP39" s="54"/>
      <c r="MPQ39" s="52"/>
      <c r="MPR39" s="53"/>
      <c r="MPS39" s="54"/>
      <c r="MQC39" s="35"/>
      <c r="MQD39" s="52"/>
      <c r="MQE39" s="53"/>
      <c r="MQF39" s="54"/>
      <c r="MQG39" s="52"/>
      <c r="MQH39" s="53"/>
      <c r="MQI39" s="54"/>
      <c r="MQS39" s="35"/>
      <c r="MQT39" s="52"/>
      <c r="MQU39" s="53"/>
      <c r="MQV39" s="54"/>
      <c r="MQW39" s="52"/>
      <c r="MQX39" s="53"/>
      <c r="MQY39" s="54"/>
      <c r="MRI39" s="35"/>
      <c r="MRJ39" s="52"/>
      <c r="MRK39" s="53"/>
      <c r="MRL39" s="54"/>
      <c r="MRM39" s="52"/>
      <c r="MRN39" s="53"/>
      <c r="MRO39" s="54"/>
      <c r="MRY39" s="35"/>
      <c r="MRZ39" s="52"/>
      <c r="MSA39" s="53"/>
      <c r="MSB39" s="54"/>
      <c r="MSC39" s="52"/>
      <c r="MSD39" s="53"/>
      <c r="MSE39" s="54"/>
      <c r="MSO39" s="35"/>
      <c r="MSP39" s="52"/>
      <c r="MSQ39" s="53"/>
      <c r="MSR39" s="54"/>
      <c r="MSS39" s="52"/>
      <c r="MST39" s="53"/>
      <c r="MSU39" s="54"/>
      <c r="MTE39" s="35"/>
      <c r="MTF39" s="52"/>
      <c r="MTG39" s="53"/>
      <c r="MTH39" s="54"/>
      <c r="MTI39" s="52"/>
      <c r="MTJ39" s="53"/>
      <c r="MTK39" s="54"/>
      <c r="MTU39" s="35"/>
      <c r="MTV39" s="52"/>
      <c r="MTW39" s="53"/>
      <c r="MTX39" s="54"/>
      <c r="MTY39" s="52"/>
      <c r="MTZ39" s="53"/>
      <c r="MUA39" s="54"/>
      <c r="MUK39" s="35"/>
      <c r="MUL39" s="52"/>
      <c r="MUM39" s="53"/>
      <c r="MUN39" s="54"/>
      <c r="MUO39" s="52"/>
      <c r="MUP39" s="53"/>
      <c r="MUQ39" s="54"/>
      <c r="MVA39" s="35"/>
      <c r="MVB39" s="52"/>
      <c r="MVC39" s="53"/>
      <c r="MVD39" s="54"/>
      <c r="MVE39" s="52"/>
      <c r="MVF39" s="53"/>
      <c r="MVG39" s="54"/>
      <c r="MVQ39" s="35"/>
      <c r="MVR39" s="52"/>
      <c r="MVS39" s="53"/>
      <c r="MVT39" s="54"/>
      <c r="MVU39" s="52"/>
      <c r="MVV39" s="53"/>
      <c r="MVW39" s="54"/>
      <c r="MWG39" s="35"/>
      <c r="MWH39" s="52"/>
      <c r="MWI39" s="53"/>
      <c r="MWJ39" s="54"/>
      <c r="MWK39" s="52"/>
      <c r="MWL39" s="53"/>
      <c r="MWM39" s="54"/>
      <c r="MWW39" s="35"/>
      <c r="MWX39" s="52"/>
      <c r="MWY39" s="53"/>
      <c r="MWZ39" s="54"/>
      <c r="MXA39" s="52"/>
      <c r="MXB39" s="53"/>
      <c r="MXC39" s="54"/>
      <c r="MXM39" s="35"/>
      <c r="MXN39" s="52"/>
      <c r="MXO39" s="53"/>
      <c r="MXP39" s="54"/>
      <c r="MXQ39" s="52"/>
      <c r="MXR39" s="53"/>
      <c r="MXS39" s="54"/>
      <c r="MYC39" s="35"/>
      <c r="MYD39" s="52"/>
      <c r="MYE39" s="53"/>
      <c r="MYF39" s="54"/>
      <c r="MYG39" s="52"/>
      <c r="MYH39" s="53"/>
      <c r="MYI39" s="54"/>
      <c r="MYS39" s="35"/>
      <c r="MYT39" s="52"/>
      <c r="MYU39" s="53"/>
      <c r="MYV39" s="54"/>
      <c r="MYW39" s="52"/>
      <c r="MYX39" s="53"/>
      <c r="MYY39" s="54"/>
      <c r="MZI39" s="35"/>
      <c r="MZJ39" s="52"/>
      <c r="MZK39" s="53"/>
      <c r="MZL39" s="54"/>
      <c r="MZM39" s="52"/>
      <c r="MZN39" s="53"/>
      <c r="MZO39" s="54"/>
      <c r="MZY39" s="35"/>
      <c r="MZZ39" s="52"/>
      <c r="NAA39" s="53"/>
      <c r="NAB39" s="54"/>
      <c r="NAC39" s="52"/>
      <c r="NAD39" s="53"/>
      <c r="NAE39" s="54"/>
      <c r="NAO39" s="35"/>
      <c r="NAP39" s="52"/>
      <c r="NAQ39" s="53"/>
      <c r="NAR39" s="54"/>
      <c r="NAS39" s="52"/>
      <c r="NAT39" s="53"/>
      <c r="NAU39" s="54"/>
      <c r="NBE39" s="35"/>
      <c r="NBF39" s="52"/>
      <c r="NBG39" s="53"/>
      <c r="NBH39" s="54"/>
      <c r="NBI39" s="52"/>
      <c r="NBJ39" s="53"/>
      <c r="NBK39" s="54"/>
      <c r="NBU39" s="35"/>
      <c r="NBV39" s="52"/>
      <c r="NBW39" s="53"/>
      <c r="NBX39" s="54"/>
      <c r="NBY39" s="52"/>
      <c r="NBZ39" s="53"/>
      <c r="NCA39" s="54"/>
      <c r="NCK39" s="35"/>
      <c r="NCL39" s="52"/>
      <c r="NCM39" s="53"/>
      <c r="NCN39" s="54"/>
      <c r="NCO39" s="52"/>
      <c r="NCP39" s="53"/>
      <c r="NCQ39" s="54"/>
      <c r="NDA39" s="35"/>
      <c r="NDB39" s="52"/>
      <c r="NDC39" s="53"/>
      <c r="NDD39" s="54"/>
      <c r="NDE39" s="52"/>
      <c r="NDF39" s="53"/>
      <c r="NDG39" s="54"/>
      <c r="NDQ39" s="35"/>
      <c r="NDR39" s="52"/>
      <c r="NDS39" s="53"/>
      <c r="NDT39" s="54"/>
      <c r="NDU39" s="52"/>
      <c r="NDV39" s="53"/>
      <c r="NDW39" s="54"/>
      <c r="NEG39" s="35"/>
      <c r="NEH39" s="52"/>
      <c r="NEI39" s="53"/>
      <c r="NEJ39" s="54"/>
      <c r="NEK39" s="52"/>
      <c r="NEL39" s="53"/>
      <c r="NEM39" s="54"/>
      <c r="NEW39" s="35"/>
      <c r="NEX39" s="52"/>
      <c r="NEY39" s="53"/>
      <c r="NEZ39" s="54"/>
      <c r="NFA39" s="52"/>
      <c r="NFB39" s="53"/>
      <c r="NFC39" s="54"/>
      <c r="NFM39" s="35"/>
      <c r="NFN39" s="52"/>
      <c r="NFO39" s="53"/>
      <c r="NFP39" s="54"/>
      <c r="NFQ39" s="52"/>
      <c r="NFR39" s="53"/>
      <c r="NFS39" s="54"/>
      <c r="NGC39" s="35"/>
      <c r="NGD39" s="52"/>
      <c r="NGE39" s="53"/>
      <c r="NGF39" s="54"/>
      <c r="NGG39" s="52"/>
      <c r="NGH39" s="53"/>
      <c r="NGI39" s="54"/>
      <c r="NGS39" s="35"/>
      <c r="NGT39" s="52"/>
      <c r="NGU39" s="53"/>
      <c r="NGV39" s="54"/>
      <c r="NGW39" s="52"/>
      <c r="NGX39" s="53"/>
      <c r="NGY39" s="54"/>
      <c r="NHI39" s="35"/>
      <c r="NHJ39" s="52"/>
      <c r="NHK39" s="53"/>
      <c r="NHL39" s="54"/>
      <c r="NHM39" s="52"/>
      <c r="NHN39" s="53"/>
      <c r="NHO39" s="54"/>
      <c r="NHY39" s="35"/>
      <c r="NHZ39" s="52"/>
      <c r="NIA39" s="53"/>
      <c r="NIB39" s="54"/>
      <c r="NIC39" s="52"/>
      <c r="NID39" s="53"/>
      <c r="NIE39" s="54"/>
      <c r="NIO39" s="35"/>
      <c r="NIP39" s="52"/>
      <c r="NIQ39" s="53"/>
      <c r="NIR39" s="54"/>
      <c r="NIS39" s="52"/>
      <c r="NIT39" s="53"/>
      <c r="NIU39" s="54"/>
      <c r="NJE39" s="35"/>
      <c r="NJF39" s="52"/>
      <c r="NJG39" s="53"/>
      <c r="NJH39" s="54"/>
      <c r="NJI39" s="52"/>
      <c r="NJJ39" s="53"/>
      <c r="NJK39" s="54"/>
      <c r="NJU39" s="35"/>
      <c r="NJV39" s="52"/>
      <c r="NJW39" s="53"/>
      <c r="NJX39" s="54"/>
      <c r="NJY39" s="52"/>
      <c r="NJZ39" s="53"/>
      <c r="NKA39" s="54"/>
      <c r="NKK39" s="35"/>
      <c r="NKL39" s="52"/>
      <c r="NKM39" s="53"/>
      <c r="NKN39" s="54"/>
      <c r="NKO39" s="52"/>
      <c r="NKP39" s="53"/>
      <c r="NKQ39" s="54"/>
      <c r="NLA39" s="35"/>
      <c r="NLB39" s="52"/>
      <c r="NLC39" s="53"/>
      <c r="NLD39" s="54"/>
      <c r="NLE39" s="52"/>
      <c r="NLF39" s="53"/>
      <c r="NLG39" s="54"/>
      <c r="NLQ39" s="35"/>
      <c r="NLR39" s="52"/>
      <c r="NLS39" s="53"/>
      <c r="NLT39" s="54"/>
      <c r="NLU39" s="52"/>
      <c r="NLV39" s="53"/>
      <c r="NLW39" s="54"/>
      <c r="NMG39" s="35"/>
      <c r="NMH39" s="52"/>
      <c r="NMI39" s="53"/>
      <c r="NMJ39" s="54"/>
      <c r="NMK39" s="52"/>
      <c r="NML39" s="53"/>
      <c r="NMM39" s="54"/>
      <c r="NMW39" s="35"/>
      <c r="NMX39" s="52"/>
      <c r="NMY39" s="53"/>
      <c r="NMZ39" s="54"/>
      <c r="NNA39" s="52"/>
      <c r="NNB39" s="53"/>
      <c r="NNC39" s="54"/>
      <c r="NNM39" s="35"/>
      <c r="NNN39" s="52"/>
      <c r="NNO39" s="53"/>
      <c r="NNP39" s="54"/>
      <c r="NNQ39" s="52"/>
      <c r="NNR39" s="53"/>
      <c r="NNS39" s="54"/>
      <c r="NOC39" s="35"/>
      <c r="NOD39" s="52"/>
      <c r="NOE39" s="53"/>
      <c r="NOF39" s="54"/>
      <c r="NOG39" s="52"/>
      <c r="NOH39" s="53"/>
      <c r="NOI39" s="54"/>
      <c r="NOS39" s="35"/>
      <c r="NOT39" s="52"/>
      <c r="NOU39" s="53"/>
      <c r="NOV39" s="54"/>
      <c r="NOW39" s="52"/>
      <c r="NOX39" s="53"/>
      <c r="NOY39" s="54"/>
      <c r="NPI39" s="35"/>
      <c r="NPJ39" s="52"/>
      <c r="NPK39" s="53"/>
      <c r="NPL39" s="54"/>
      <c r="NPM39" s="52"/>
      <c r="NPN39" s="53"/>
      <c r="NPO39" s="54"/>
      <c r="NPY39" s="35"/>
      <c r="NPZ39" s="52"/>
      <c r="NQA39" s="53"/>
      <c r="NQB39" s="54"/>
      <c r="NQC39" s="52"/>
      <c r="NQD39" s="53"/>
      <c r="NQE39" s="54"/>
      <c r="NQO39" s="35"/>
      <c r="NQP39" s="52"/>
      <c r="NQQ39" s="53"/>
      <c r="NQR39" s="54"/>
      <c r="NQS39" s="52"/>
      <c r="NQT39" s="53"/>
      <c r="NQU39" s="54"/>
      <c r="NRE39" s="35"/>
      <c r="NRF39" s="52"/>
      <c r="NRG39" s="53"/>
      <c r="NRH39" s="54"/>
      <c r="NRI39" s="52"/>
      <c r="NRJ39" s="53"/>
      <c r="NRK39" s="54"/>
      <c r="NRU39" s="35"/>
      <c r="NRV39" s="52"/>
      <c r="NRW39" s="53"/>
      <c r="NRX39" s="54"/>
      <c r="NRY39" s="52"/>
      <c r="NRZ39" s="53"/>
      <c r="NSA39" s="54"/>
      <c r="NSK39" s="35"/>
      <c r="NSL39" s="52"/>
      <c r="NSM39" s="53"/>
      <c r="NSN39" s="54"/>
      <c r="NSO39" s="52"/>
      <c r="NSP39" s="53"/>
      <c r="NSQ39" s="54"/>
      <c r="NTA39" s="35"/>
      <c r="NTB39" s="52"/>
      <c r="NTC39" s="53"/>
      <c r="NTD39" s="54"/>
      <c r="NTE39" s="52"/>
      <c r="NTF39" s="53"/>
      <c r="NTG39" s="54"/>
      <c r="NTQ39" s="35"/>
      <c r="NTR39" s="52"/>
      <c r="NTS39" s="53"/>
      <c r="NTT39" s="54"/>
      <c r="NTU39" s="52"/>
      <c r="NTV39" s="53"/>
      <c r="NTW39" s="54"/>
      <c r="NUG39" s="35"/>
      <c r="NUH39" s="52"/>
      <c r="NUI39" s="53"/>
      <c r="NUJ39" s="54"/>
      <c r="NUK39" s="52"/>
      <c r="NUL39" s="53"/>
      <c r="NUM39" s="54"/>
      <c r="NUW39" s="35"/>
      <c r="NUX39" s="52"/>
      <c r="NUY39" s="53"/>
      <c r="NUZ39" s="54"/>
      <c r="NVA39" s="52"/>
      <c r="NVB39" s="53"/>
      <c r="NVC39" s="54"/>
      <c r="NVM39" s="35"/>
      <c r="NVN39" s="52"/>
      <c r="NVO39" s="53"/>
      <c r="NVP39" s="54"/>
      <c r="NVQ39" s="52"/>
      <c r="NVR39" s="53"/>
      <c r="NVS39" s="54"/>
      <c r="NWC39" s="35"/>
      <c r="NWD39" s="52"/>
      <c r="NWE39" s="53"/>
      <c r="NWF39" s="54"/>
      <c r="NWG39" s="52"/>
      <c r="NWH39" s="53"/>
      <c r="NWI39" s="54"/>
      <c r="NWS39" s="35"/>
      <c r="NWT39" s="52"/>
      <c r="NWU39" s="53"/>
      <c r="NWV39" s="54"/>
      <c r="NWW39" s="52"/>
      <c r="NWX39" s="53"/>
      <c r="NWY39" s="54"/>
      <c r="NXI39" s="35"/>
      <c r="NXJ39" s="52"/>
      <c r="NXK39" s="53"/>
      <c r="NXL39" s="54"/>
      <c r="NXM39" s="52"/>
      <c r="NXN39" s="53"/>
      <c r="NXO39" s="54"/>
      <c r="NXY39" s="35"/>
      <c r="NXZ39" s="52"/>
      <c r="NYA39" s="53"/>
      <c r="NYB39" s="54"/>
      <c r="NYC39" s="52"/>
      <c r="NYD39" s="53"/>
      <c r="NYE39" s="54"/>
      <c r="NYO39" s="35"/>
      <c r="NYP39" s="52"/>
      <c r="NYQ39" s="53"/>
      <c r="NYR39" s="54"/>
      <c r="NYS39" s="52"/>
      <c r="NYT39" s="53"/>
      <c r="NYU39" s="54"/>
      <c r="NZE39" s="35"/>
      <c r="NZF39" s="52"/>
      <c r="NZG39" s="53"/>
      <c r="NZH39" s="54"/>
      <c r="NZI39" s="52"/>
      <c r="NZJ39" s="53"/>
      <c r="NZK39" s="54"/>
      <c r="NZU39" s="35"/>
      <c r="NZV39" s="52"/>
      <c r="NZW39" s="53"/>
      <c r="NZX39" s="54"/>
      <c r="NZY39" s="52"/>
      <c r="NZZ39" s="53"/>
      <c r="OAA39" s="54"/>
      <c r="OAK39" s="35"/>
      <c r="OAL39" s="52"/>
      <c r="OAM39" s="53"/>
      <c r="OAN39" s="54"/>
      <c r="OAO39" s="52"/>
      <c r="OAP39" s="53"/>
      <c r="OAQ39" s="54"/>
      <c r="OBA39" s="35"/>
      <c r="OBB39" s="52"/>
      <c r="OBC39" s="53"/>
      <c r="OBD39" s="54"/>
      <c r="OBE39" s="52"/>
      <c r="OBF39" s="53"/>
      <c r="OBG39" s="54"/>
      <c r="OBQ39" s="35"/>
      <c r="OBR39" s="52"/>
      <c r="OBS39" s="53"/>
      <c r="OBT39" s="54"/>
      <c r="OBU39" s="52"/>
      <c r="OBV39" s="53"/>
      <c r="OBW39" s="54"/>
      <c r="OCG39" s="35"/>
      <c r="OCH39" s="52"/>
      <c r="OCI39" s="53"/>
      <c r="OCJ39" s="54"/>
      <c r="OCK39" s="52"/>
      <c r="OCL39" s="53"/>
      <c r="OCM39" s="54"/>
      <c r="OCW39" s="35"/>
      <c r="OCX39" s="52"/>
      <c r="OCY39" s="53"/>
      <c r="OCZ39" s="54"/>
      <c r="ODA39" s="52"/>
      <c r="ODB39" s="53"/>
      <c r="ODC39" s="54"/>
      <c r="ODM39" s="35"/>
      <c r="ODN39" s="52"/>
      <c r="ODO39" s="53"/>
      <c r="ODP39" s="54"/>
      <c r="ODQ39" s="52"/>
      <c r="ODR39" s="53"/>
      <c r="ODS39" s="54"/>
      <c r="OEC39" s="35"/>
      <c r="OED39" s="52"/>
      <c r="OEE39" s="53"/>
      <c r="OEF39" s="54"/>
      <c r="OEG39" s="52"/>
      <c r="OEH39" s="53"/>
      <c r="OEI39" s="54"/>
      <c r="OES39" s="35"/>
      <c r="OET39" s="52"/>
      <c r="OEU39" s="53"/>
      <c r="OEV39" s="54"/>
      <c r="OEW39" s="52"/>
      <c r="OEX39" s="53"/>
      <c r="OEY39" s="54"/>
      <c r="OFI39" s="35"/>
      <c r="OFJ39" s="52"/>
      <c r="OFK39" s="53"/>
      <c r="OFL39" s="54"/>
      <c r="OFM39" s="52"/>
      <c r="OFN39" s="53"/>
      <c r="OFO39" s="54"/>
      <c r="OFY39" s="35"/>
      <c r="OFZ39" s="52"/>
      <c r="OGA39" s="53"/>
      <c r="OGB39" s="54"/>
      <c r="OGC39" s="52"/>
      <c r="OGD39" s="53"/>
      <c r="OGE39" s="54"/>
      <c r="OGO39" s="35"/>
      <c r="OGP39" s="52"/>
      <c r="OGQ39" s="53"/>
      <c r="OGR39" s="54"/>
      <c r="OGS39" s="52"/>
      <c r="OGT39" s="53"/>
      <c r="OGU39" s="54"/>
      <c r="OHE39" s="35"/>
      <c r="OHF39" s="52"/>
      <c r="OHG39" s="53"/>
      <c r="OHH39" s="54"/>
      <c r="OHI39" s="52"/>
      <c r="OHJ39" s="53"/>
      <c r="OHK39" s="54"/>
      <c r="OHU39" s="35"/>
      <c r="OHV39" s="52"/>
      <c r="OHW39" s="53"/>
      <c r="OHX39" s="54"/>
      <c r="OHY39" s="52"/>
      <c r="OHZ39" s="53"/>
      <c r="OIA39" s="54"/>
      <c r="OIK39" s="35"/>
      <c r="OIL39" s="52"/>
      <c r="OIM39" s="53"/>
      <c r="OIN39" s="54"/>
      <c r="OIO39" s="52"/>
      <c r="OIP39" s="53"/>
      <c r="OIQ39" s="54"/>
      <c r="OJA39" s="35"/>
      <c r="OJB39" s="52"/>
      <c r="OJC39" s="53"/>
      <c r="OJD39" s="54"/>
      <c r="OJE39" s="52"/>
      <c r="OJF39" s="53"/>
      <c r="OJG39" s="54"/>
      <c r="OJQ39" s="35"/>
      <c r="OJR39" s="52"/>
      <c r="OJS39" s="53"/>
      <c r="OJT39" s="54"/>
      <c r="OJU39" s="52"/>
      <c r="OJV39" s="53"/>
      <c r="OJW39" s="54"/>
      <c r="OKG39" s="35"/>
      <c r="OKH39" s="52"/>
      <c r="OKI39" s="53"/>
      <c r="OKJ39" s="54"/>
      <c r="OKK39" s="52"/>
      <c r="OKL39" s="53"/>
      <c r="OKM39" s="54"/>
      <c r="OKW39" s="35"/>
      <c r="OKX39" s="52"/>
      <c r="OKY39" s="53"/>
      <c r="OKZ39" s="54"/>
      <c r="OLA39" s="52"/>
      <c r="OLB39" s="53"/>
      <c r="OLC39" s="54"/>
      <c r="OLM39" s="35"/>
      <c r="OLN39" s="52"/>
      <c r="OLO39" s="53"/>
      <c r="OLP39" s="54"/>
      <c r="OLQ39" s="52"/>
      <c r="OLR39" s="53"/>
      <c r="OLS39" s="54"/>
      <c r="OMC39" s="35"/>
      <c r="OMD39" s="52"/>
      <c r="OME39" s="53"/>
      <c r="OMF39" s="54"/>
      <c r="OMG39" s="52"/>
      <c r="OMH39" s="53"/>
      <c r="OMI39" s="54"/>
      <c r="OMS39" s="35"/>
      <c r="OMT39" s="52"/>
      <c r="OMU39" s="53"/>
      <c r="OMV39" s="54"/>
      <c r="OMW39" s="52"/>
      <c r="OMX39" s="53"/>
      <c r="OMY39" s="54"/>
      <c r="ONI39" s="35"/>
      <c r="ONJ39" s="52"/>
      <c r="ONK39" s="53"/>
      <c r="ONL39" s="54"/>
      <c r="ONM39" s="52"/>
      <c r="ONN39" s="53"/>
      <c r="ONO39" s="54"/>
      <c r="ONY39" s="35"/>
      <c r="ONZ39" s="52"/>
      <c r="OOA39" s="53"/>
      <c r="OOB39" s="54"/>
      <c r="OOC39" s="52"/>
      <c r="OOD39" s="53"/>
      <c r="OOE39" s="54"/>
      <c r="OOO39" s="35"/>
      <c r="OOP39" s="52"/>
      <c r="OOQ39" s="53"/>
      <c r="OOR39" s="54"/>
      <c r="OOS39" s="52"/>
      <c r="OOT39" s="53"/>
      <c r="OOU39" s="54"/>
      <c r="OPE39" s="35"/>
      <c r="OPF39" s="52"/>
      <c r="OPG39" s="53"/>
      <c r="OPH39" s="54"/>
      <c r="OPI39" s="52"/>
      <c r="OPJ39" s="53"/>
      <c r="OPK39" s="54"/>
      <c r="OPU39" s="35"/>
      <c r="OPV39" s="52"/>
      <c r="OPW39" s="53"/>
      <c r="OPX39" s="54"/>
      <c r="OPY39" s="52"/>
      <c r="OPZ39" s="53"/>
      <c r="OQA39" s="54"/>
      <c r="OQK39" s="35"/>
      <c r="OQL39" s="52"/>
      <c r="OQM39" s="53"/>
      <c r="OQN39" s="54"/>
      <c r="OQO39" s="52"/>
      <c r="OQP39" s="53"/>
      <c r="OQQ39" s="54"/>
      <c r="ORA39" s="35"/>
      <c r="ORB39" s="52"/>
      <c r="ORC39" s="53"/>
      <c r="ORD39" s="54"/>
      <c r="ORE39" s="52"/>
      <c r="ORF39" s="53"/>
      <c r="ORG39" s="54"/>
      <c r="ORQ39" s="35"/>
      <c r="ORR39" s="52"/>
      <c r="ORS39" s="53"/>
      <c r="ORT39" s="54"/>
      <c r="ORU39" s="52"/>
      <c r="ORV39" s="53"/>
      <c r="ORW39" s="54"/>
      <c r="OSG39" s="35"/>
      <c r="OSH39" s="52"/>
      <c r="OSI39" s="53"/>
      <c r="OSJ39" s="54"/>
      <c r="OSK39" s="52"/>
      <c r="OSL39" s="53"/>
      <c r="OSM39" s="54"/>
      <c r="OSW39" s="35"/>
      <c r="OSX39" s="52"/>
      <c r="OSY39" s="53"/>
      <c r="OSZ39" s="54"/>
      <c r="OTA39" s="52"/>
      <c r="OTB39" s="53"/>
      <c r="OTC39" s="54"/>
      <c r="OTM39" s="35"/>
      <c r="OTN39" s="52"/>
      <c r="OTO39" s="53"/>
      <c r="OTP39" s="54"/>
      <c r="OTQ39" s="52"/>
      <c r="OTR39" s="53"/>
      <c r="OTS39" s="54"/>
      <c r="OUC39" s="35"/>
      <c r="OUD39" s="52"/>
      <c r="OUE39" s="53"/>
      <c r="OUF39" s="54"/>
      <c r="OUG39" s="52"/>
      <c r="OUH39" s="53"/>
      <c r="OUI39" s="54"/>
      <c r="OUS39" s="35"/>
      <c r="OUT39" s="52"/>
      <c r="OUU39" s="53"/>
      <c r="OUV39" s="54"/>
      <c r="OUW39" s="52"/>
      <c r="OUX39" s="53"/>
      <c r="OUY39" s="54"/>
      <c r="OVI39" s="35"/>
      <c r="OVJ39" s="52"/>
      <c r="OVK39" s="53"/>
      <c r="OVL39" s="54"/>
      <c r="OVM39" s="52"/>
      <c r="OVN39" s="53"/>
      <c r="OVO39" s="54"/>
      <c r="OVY39" s="35"/>
      <c r="OVZ39" s="52"/>
      <c r="OWA39" s="53"/>
      <c r="OWB39" s="54"/>
      <c r="OWC39" s="52"/>
      <c r="OWD39" s="53"/>
      <c r="OWE39" s="54"/>
      <c r="OWO39" s="35"/>
      <c r="OWP39" s="52"/>
      <c r="OWQ39" s="53"/>
      <c r="OWR39" s="54"/>
      <c r="OWS39" s="52"/>
      <c r="OWT39" s="53"/>
      <c r="OWU39" s="54"/>
      <c r="OXE39" s="35"/>
      <c r="OXF39" s="52"/>
      <c r="OXG39" s="53"/>
      <c r="OXH39" s="54"/>
      <c r="OXI39" s="52"/>
      <c r="OXJ39" s="53"/>
      <c r="OXK39" s="54"/>
      <c r="OXU39" s="35"/>
      <c r="OXV39" s="52"/>
      <c r="OXW39" s="53"/>
      <c r="OXX39" s="54"/>
      <c r="OXY39" s="52"/>
      <c r="OXZ39" s="53"/>
      <c r="OYA39" s="54"/>
      <c r="OYK39" s="35"/>
      <c r="OYL39" s="52"/>
      <c r="OYM39" s="53"/>
      <c r="OYN39" s="54"/>
      <c r="OYO39" s="52"/>
      <c r="OYP39" s="53"/>
      <c r="OYQ39" s="54"/>
      <c r="OZA39" s="35"/>
      <c r="OZB39" s="52"/>
      <c r="OZC39" s="53"/>
      <c r="OZD39" s="54"/>
      <c r="OZE39" s="52"/>
      <c r="OZF39" s="53"/>
      <c r="OZG39" s="54"/>
      <c r="OZQ39" s="35"/>
      <c r="OZR39" s="52"/>
      <c r="OZS39" s="53"/>
      <c r="OZT39" s="54"/>
      <c r="OZU39" s="52"/>
      <c r="OZV39" s="53"/>
      <c r="OZW39" s="54"/>
      <c r="PAG39" s="35"/>
      <c r="PAH39" s="52"/>
      <c r="PAI39" s="53"/>
      <c r="PAJ39" s="54"/>
      <c r="PAK39" s="52"/>
      <c r="PAL39" s="53"/>
      <c r="PAM39" s="54"/>
      <c r="PAW39" s="35"/>
      <c r="PAX39" s="52"/>
      <c r="PAY39" s="53"/>
      <c r="PAZ39" s="54"/>
      <c r="PBA39" s="52"/>
      <c r="PBB39" s="53"/>
      <c r="PBC39" s="54"/>
      <c r="PBM39" s="35"/>
      <c r="PBN39" s="52"/>
      <c r="PBO39" s="53"/>
      <c r="PBP39" s="54"/>
      <c r="PBQ39" s="52"/>
      <c r="PBR39" s="53"/>
      <c r="PBS39" s="54"/>
      <c r="PCC39" s="35"/>
      <c r="PCD39" s="52"/>
      <c r="PCE39" s="53"/>
      <c r="PCF39" s="54"/>
      <c r="PCG39" s="52"/>
      <c r="PCH39" s="53"/>
      <c r="PCI39" s="54"/>
      <c r="PCS39" s="35"/>
      <c r="PCT39" s="52"/>
      <c r="PCU39" s="53"/>
      <c r="PCV39" s="54"/>
      <c r="PCW39" s="52"/>
      <c r="PCX39" s="53"/>
      <c r="PCY39" s="54"/>
      <c r="PDI39" s="35"/>
      <c r="PDJ39" s="52"/>
      <c r="PDK39" s="53"/>
      <c r="PDL39" s="54"/>
      <c r="PDM39" s="52"/>
      <c r="PDN39" s="53"/>
      <c r="PDO39" s="54"/>
      <c r="PDY39" s="35"/>
      <c r="PDZ39" s="52"/>
      <c r="PEA39" s="53"/>
      <c r="PEB39" s="54"/>
      <c r="PEC39" s="52"/>
      <c r="PED39" s="53"/>
      <c r="PEE39" s="54"/>
      <c r="PEO39" s="35"/>
      <c r="PEP39" s="52"/>
      <c r="PEQ39" s="53"/>
      <c r="PER39" s="54"/>
      <c r="PES39" s="52"/>
      <c r="PET39" s="53"/>
      <c r="PEU39" s="54"/>
      <c r="PFE39" s="35"/>
      <c r="PFF39" s="52"/>
      <c r="PFG39" s="53"/>
      <c r="PFH39" s="54"/>
      <c r="PFI39" s="52"/>
      <c r="PFJ39" s="53"/>
      <c r="PFK39" s="54"/>
      <c r="PFU39" s="35"/>
      <c r="PFV39" s="52"/>
      <c r="PFW39" s="53"/>
      <c r="PFX39" s="54"/>
      <c r="PFY39" s="52"/>
      <c r="PFZ39" s="53"/>
      <c r="PGA39" s="54"/>
      <c r="PGK39" s="35"/>
      <c r="PGL39" s="52"/>
      <c r="PGM39" s="53"/>
      <c r="PGN39" s="54"/>
      <c r="PGO39" s="52"/>
      <c r="PGP39" s="53"/>
      <c r="PGQ39" s="54"/>
      <c r="PHA39" s="35"/>
      <c r="PHB39" s="52"/>
      <c r="PHC39" s="53"/>
      <c r="PHD39" s="54"/>
      <c r="PHE39" s="52"/>
      <c r="PHF39" s="53"/>
      <c r="PHG39" s="54"/>
      <c r="PHQ39" s="35"/>
      <c r="PHR39" s="52"/>
      <c r="PHS39" s="53"/>
      <c r="PHT39" s="54"/>
      <c r="PHU39" s="52"/>
      <c r="PHV39" s="53"/>
      <c r="PHW39" s="54"/>
      <c r="PIG39" s="35"/>
      <c r="PIH39" s="52"/>
      <c r="PII39" s="53"/>
      <c r="PIJ39" s="54"/>
      <c r="PIK39" s="52"/>
      <c r="PIL39" s="53"/>
      <c r="PIM39" s="54"/>
      <c r="PIW39" s="35"/>
      <c r="PIX39" s="52"/>
      <c r="PIY39" s="53"/>
      <c r="PIZ39" s="54"/>
      <c r="PJA39" s="52"/>
      <c r="PJB39" s="53"/>
      <c r="PJC39" s="54"/>
      <c r="PJM39" s="35"/>
      <c r="PJN39" s="52"/>
      <c r="PJO39" s="53"/>
      <c r="PJP39" s="54"/>
      <c r="PJQ39" s="52"/>
      <c r="PJR39" s="53"/>
      <c r="PJS39" s="54"/>
      <c r="PKC39" s="35"/>
      <c r="PKD39" s="52"/>
      <c r="PKE39" s="53"/>
      <c r="PKF39" s="54"/>
      <c r="PKG39" s="52"/>
      <c r="PKH39" s="53"/>
      <c r="PKI39" s="54"/>
      <c r="PKS39" s="35"/>
      <c r="PKT39" s="52"/>
      <c r="PKU39" s="53"/>
      <c r="PKV39" s="54"/>
      <c r="PKW39" s="52"/>
      <c r="PKX39" s="53"/>
      <c r="PKY39" s="54"/>
      <c r="PLI39" s="35"/>
      <c r="PLJ39" s="52"/>
      <c r="PLK39" s="53"/>
      <c r="PLL39" s="54"/>
      <c r="PLM39" s="52"/>
      <c r="PLN39" s="53"/>
      <c r="PLO39" s="54"/>
      <c r="PLY39" s="35"/>
      <c r="PLZ39" s="52"/>
      <c r="PMA39" s="53"/>
      <c r="PMB39" s="54"/>
      <c r="PMC39" s="52"/>
      <c r="PMD39" s="53"/>
      <c r="PME39" s="54"/>
      <c r="PMO39" s="35"/>
      <c r="PMP39" s="52"/>
      <c r="PMQ39" s="53"/>
      <c r="PMR39" s="54"/>
      <c r="PMS39" s="52"/>
      <c r="PMT39" s="53"/>
      <c r="PMU39" s="54"/>
      <c r="PNE39" s="35"/>
      <c r="PNF39" s="52"/>
      <c r="PNG39" s="53"/>
      <c r="PNH39" s="54"/>
      <c r="PNI39" s="52"/>
      <c r="PNJ39" s="53"/>
      <c r="PNK39" s="54"/>
      <c r="PNU39" s="35"/>
      <c r="PNV39" s="52"/>
      <c r="PNW39" s="53"/>
      <c r="PNX39" s="54"/>
      <c r="PNY39" s="52"/>
      <c r="PNZ39" s="53"/>
      <c r="POA39" s="54"/>
      <c r="POK39" s="35"/>
      <c r="POL39" s="52"/>
      <c r="POM39" s="53"/>
      <c r="PON39" s="54"/>
      <c r="POO39" s="52"/>
      <c r="POP39" s="53"/>
      <c r="POQ39" s="54"/>
      <c r="PPA39" s="35"/>
      <c r="PPB39" s="52"/>
      <c r="PPC39" s="53"/>
      <c r="PPD39" s="54"/>
      <c r="PPE39" s="52"/>
      <c r="PPF39" s="53"/>
      <c r="PPG39" s="54"/>
      <c r="PPQ39" s="35"/>
      <c r="PPR39" s="52"/>
      <c r="PPS39" s="53"/>
      <c r="PPT39" s="54"/>
      <c r="PPU39" s="52"/>
      <c r="PPV39" s="53"/>
      <c r="PPW39" s="54"/>
      <c r="PQG39" s="35"/>
      <c r="PQH39" s="52"/>
      <c r="PQI39" s="53"/>
      <c r="PQJ39" s="54"/>
      <c r="PQK39" s="52"/>
      <c r="PQL39" s="53"/>
      <c r="PQM39" s="54"/>
      <c r="PQW39" s="35"/>
      <c r="PQX39" s="52"/>
      <c r="PQY39" s="53"/>
      <c r="PQZ39" s="54"/>
      <c r="PRA39" s="52"/>
      <c r="PRB39" s="53"/>
      <c r="PRC39" s="54"/>
      <c r="PRM39" s="35"/>
      <c r="PRN39" s="52"/>
      <c r="PRO39" s="53"/>
      <c r="PRP39" s="54"/>
      <c r="PRQ39" s="52"/>
      <c r="PRR39" s="53"/>
      <c r="PRS39" s="54"/>
      <c r="PSC39" s="35"/>
      <c r="PSD39" s="52"/>
      <c r="PSE39" s="53"/>
      <c r="PSF39" s="54"/>
      <c r="PSG39" s="52"/>
      <c r="PSH39" s="53"/>
      <c r="PSI39" s="54"/>
      <c r="PSS39" s="35"/>
      <c r="PST39" s="52"/>
      <c r="PSU39" s="53"/>
      <c r="PSV39" s="54"/>
      <c r="PSW39" s="52"/>
      <c r="PSX39" s="53"/>
      <c r="PSY39" s="54"/>
      <c r="PTI39" s="35"/>
      <c r="PTJ39" s="52"/>
      <c r="PTK39" s="53"/>
      <c r="PTL39" s="54"/>
      <c r="PTM39" s="52"/>
      <c r="PTN39" s="53"/>
      <c r="PTO39" s="54"/>
      <c r="PTY39" s="35"/>
      <c r="PTZ39" s="52"/>
      <c r="PUA39" s="53"/>
      <c r="PUB39" s="54"/>
      <c r="PUC39" s="52"/>
      <c r="PUD39" s="53"/>
      <c r="PUE39" s="54"/>
      <c r="PUO39" s="35"/>
      <c r="PUP39" s="52"/>
      <c r="PUQ39" s="53"/>
      <c r="PUR39" s="54"/>
      <c r="PUS39" s="52"/>
      <c r="PUT39" s="53"/>
      <c r="PUU39" s="54"/>
      <c r="PVE39" s="35"/>
      <c r="PVF39" s="52"/>
      <c r="PVG39" s="53"/>
      <c r="PVH39" s="54"/>
      <c r="PVI39" s="52"/>
      <c r="PVJ39" s="53"/>
      <c r="PVK39" s="54"/>
      <c r="PVU39" s="35"/>
      <c r="PVV39" s="52"/>
      <c r="PVW39" s="53"/>
      <c r="PVX39" s="54"/>
      <c r="PVY39" s="52"/>
      <c r="PVZ39" s="53"/>
      <c r="PWA39" s="54"/>
      <c r="PWK39" s="35"/>
      <c r="PWL39" s="52"/>
      <c r="PWM39" s="53"/>
      <c r="PWN39" s="54"/>
      <c r="PWO39" s="52"/>
      <c r="PWP39" s="53"/>
      <c r="PWQ39" s="54"/>
      <c r="PXA39" s="35"/>
      <c r="PXB39" s="52"/>
      <c r="PXC39" s="53"/>
      <c r="PXD39" s="54"/>
      <c r="PXE39" s="52"/>
      <c r="PXF39" s="53"/>
      <c r="PXG39" s="54"/>
      <c r="PXQ39" s="35"/>
      <c r="PXR39" s="52"/>
      <c r="PXS39" s="53"/>
      <c r="PXT39" s="54"/>
      <c r="PXU39" s="52"/>
      <c r="PXV39" s="53"/>
      <c r="PXW39" s="54"/>
      <c r="PYG39" s="35"/>
      <c r="PYH39" s="52"/>
      <c r="PYI39" s="53"/>
      <c r="PYJ39" s="54"/>
      <c r="PYK39" s="52"/>
      <c r="PYL39" s="53"/>
      <c r="PYM39" s="54"/>
      <c r="PYW39" s="35"/>
      <c r="PYX39" s="52"/>
      <c r="PYY39" s="53"/>
      <c r="PYZ39" s="54"/>
      <c r="PZA39" s="52"/>
      <c r="PZB39" s="53"/>
      <c r="PZC39" s="54"/>
      <c r="PZM39" s="35"/>
      <c r="PZN39" s="52"/>
      <c r="PZO39" s="53"/>
      <c r="PZP39" s="54"/>
      <c r="PZQ39" s="52"/>
      <c r="PZR39" s="53"/>
      <c r="PZS39" s="54"/>
      <c r="QAC39" s="35"/>
      <c r="QAD39" s="52"/>
      <c r="QAE39" s="53"/>
      <c r="QAF39" s="54"/>
      <c r="QAG39" s="52"/>
      <c r="QAH39" s="53"/>
      <c r="QAI39" s="54"/>
      <c r="QAS39" s="35"/>
      <c r="QAT39" s="52"/>
      <c r="QAU39" s="53"/>
      <c r="QAV39" s="54"/>
      <c r="QAW39" s="52"/>
      <c r="QAX39" s="53"/>
      <c r="QAY39" s="54"/>
      <c r="QBI39" s="35"/>
      <c r="QBJ39" s="52"/>
      <c r="QBK39" s="53"/>
      <c r="QBL39" s="54"/>
      <c r="QBM39" s="52"/>
      <c r="QBN39" s="53"/>
      <c r="QBO39" s="54"/>
      <c r="QBY39" s="35"/>
      <c r="QBZ39" s="52"/>
      <c r="QCA39" s="53"/>
      <c r="QCB39" s="54"/>
      <c r="QCC39" s="52"/>
      <c r="QCD39" s="53"/>
      <c r="QCE39" s="54"/>
      <c r="QCO39" s="35"/>
      <c r="QCP39" s="52"/>
      <c r="QCQ39" s="53"/>
      <c r="QCR39" s="54"/>
      <c r="QCS39" s="52"/>
      <c r="QCT39" s="53"/>
      <c r="QCU39" s="54"/>
      <c r="QDE39" s="35"/>
      <c r="QDF39" s="52"/>
      <c r="QDG39" s="53"/>
      <c r="QDH39" s="54"/>
      <c r="QDI39" s="52"/>
      <c r="QDJ39" s="53"/>
      <c r="QDK39" s="54"/>
      <c r="QDU39" s="35"/>
      <c r="QDV39" s="52"/>
      <c r="QDW39" s="53"/>
      <c r="QDX39" s="54"/>
      <c r="QDY39" s="52"/>
      <c r="QDZ39" s="53"/>
      <c r="QEA39" s="54"/>
      <c r="QEK39" s="35"/>
      <c r="QEL39" s="52"/>
      <c r="QEM39" s="53"/>
      <c r="QEN39" s="54"/>
      <c r="QEO39" s="52"/>
      <c r="QEP39" s="53"/>
      <c r="QEQ39" s="54"/>
      <c r="QFA39" s="35"/>
      <c r="QFB39" s="52"/>
      <c r="QFC39" s="53"/>
      <c r="QFD39" s="54"/>
      <c r="QFE39" s="52"/>
      <c r="QFF39" s="53"/>
      <c r="QFG39" s="54"/>
      <c r="QFQ39" s="35"/>
      <c r="QFR39" s="52"/>
      <c r="QFS39" s="53"/>
      <c r="QFT39" s="54"/>
      <c r="QFU39" s="52"/>
      <c r="QFV39" s="53"/>
      <c r="QFW39" s="54"/>
      <c r="QGG39" s="35"/>
      <c r="QGH39" s="52"/>
      <c r="QGI39" s="53"/>
      <c r="QGJ39" s="54"/>
      <c r="QGK39" s="52"/>
      <c r="QGL39" s="53"/>
      <c r="QGM39" s="54"/>
      <c r="QGW39" s="35"/>
      <c r="QGX39" s="52"/>
      <c r="QGY39" s="53"/>
      <c r="QGZ39" s="54"/>
      <c r="QHA39" s="52"/>
      <c r="QHB39" s="53"/>
      <c r="QHC39" s="54"/>
      <c r="QHM39" s="35"/>
      <c r="QHN39" s="52"/>
      <c r="QHO39" s="53"/>
      <c r="QHP39" s="54"/>
      <c r="QHQ39" s="52"/>
      <c r="QHR39" s="53"/>
      <c r="QHS39" s="54"/>
      <c r="QIC39" s="35"/>
      <c r="QID39" s="52"/>
      <c r="QIE39" s="53"/>
      <c r="QIF39" s="54"/>
      <c r="QIG39" s="52"/>
      <c r="QIH39" s="53"/>
      <c r="QII39" s="54"/>
      <c r="QIS39" s="35"/>
      <c r="QIT39" s="52"/>
      <c r="QIU39" s="53"/>
      <c r="QIV39" s="54"/>
      <c r="QIW39" s="52"/>
      <c r="QIX39" s="53"/>
      <c r="QIY39" s="54"/>
      <c r="QJI39" s="35"/>
      <c r="QJJ39" s="52"/>
      <c r="QJK39" s="53"/>
      <c r="QJL39" s="54"/>
      <c r="QJM39" s="52"/>
      <c r="QJN39" s="53"/>
      <c r="QJO39" s="54"/>
      <c r="QJY39" s="35"/>
      <c r="QJZ39" s="52"/>
      <c r="QKA39" s="53"/>
      <c r="QKB39" s="54"/>
      <c r="QKC39" s="52"/>
      <c r="QKD39" s="53"/>
      <c r="QKE39" s="54"/>
      <c r="QKO39" s="35"/>
      <c r="QKP39" s="52"/>
      <c r="QKQ39" s="53"/>
      <c r="QKR39" s="54"/>
      <c r="QKS39" s="52"/>
      <c r="QKT39" s="53"/>
      <c r="QKU39" s="54"/>
      <c r="QLE39" s="35"/>
      <c r="QLF39" s="52"/>
      <c r="QLG39" s="53"/>
      <c r="QLH39" s="54"/>
      <c r="QLI39" s="52"/>
      <c r="QLJ39" s="53"/>
      <c r="QLK39" s="54"/>
      <c r="QLU39" s="35"/>
      <c r="QLV39" s="52"/>
      <c r="QLW39" s="53"/>
      <c r="QLX39" s="54"/>
      <c r="QLY39" s="52"/>
      <c r="QLZ39" s="53"/>
      <c r="QMA39" s="54"/>
      <c r="QMK39" s="35"/>
      <c r="QML39" s="52"/>
      <c r="QMM39" s="53"/>
      <c r="QMN39" s="54"/>
      <c r="QMO39" s="52"/>
      <c r="QMP39" s="53"/>
      <c r="QMQ39" s="54"/>
      <c r="QNA39" s="35"/>
      <c r="QNB39" s="52"/>
      <c r="QNC39" s="53"/>
      <c r="QND39" s="54"/>
      <c r="QNE39" s="52"/>
      <c r="QNF39" s="53"/>
      <c r="QNG39" s="54"/>
      <c r="QNQ39" s="35"/>
      <c r="QNR39" s="52"/>
      <c r="QNS39" s="53"/>
      <c r="QNT39" s="54"/>
      <c r="QNU39" s="52"/>
      <c r="QNV39" s="53"/>
      <c r="QNW39" s="54"/>
      <c r="QOG39" s="35"/>
      <c r="QOH39" s="52"/>
      <c r="QOI39" s="53"/>
      <c r="QOJ39" s="54"/>
      <c r="QOK39" s="52"/>
      <c r="QOL39" s="53"/>
      <c r="QOM39" s="54"/>
      <c r="QOW39" s="35"/>
      <c r="QOX39" s="52"/>
      <c r="QOY39" s="53"/>
      <c r="QOZ39" s="54"/>
      <c r="QPA39" s="52"/>
      <c r="QPB39" s="53"/>
      <c r="QPC39" s="54"/>
      <c r="QPM39" s="35"/>
      <c r="QPN39" s="52"/>
      <c r="QPO39" s="53"/>
      <c r="QPP39" s="54"/>
      <c r="QPQ39" s="52"/>
      <c r="QPR39" s="53"/>
      <c r="QPS39" s="54"/>
      <c r="QQC39" s="35"/>
      <c r="QQD39" s="52"/>
      <c r="QQE39" s="53"/>
      <c r="QQF39" s="54"/>
      <c r="QQG39" s="52"/>
      <c r="QQH39" s="53"/>
      <c r="QQI39" s="54"/>
      <c r="QQS39" s="35"/>
      <c r="QQT39" s="52"/>
      <c r="QQU39" s="53"/>
      <c r="QQV39" s="54"/>
      <c r="QQW39" s="52"/>
      <c r="QQX39" s="53"/>
      <c r="QQY39" s="54"/>
      <c r="QRI39" s="35"/>
      <c r="QRJ39" s="52"/>
      <c r="QRK39" s="53"/>
      <c r="QRL39" s="54"/>
      <c r="QRM39" s="52"/>
      <c r="QRN39" s="53"/>
      <c r="QRO39" s="54"/>
      <c r="QRY39" s="35"/>
      <c r="QRZ39" s="52"/>
      <c r="QSA39" s="53"/>
      <c r="QSB39" s="54"/>
      <c r="QSC39" s="52"/>
      <c r="QSD39" s="53"/>
      <c r="QSE39" s="54"/>
      <c r="QSO39" s="35"/>
      <c r="QSP39" s="52"/>
      <c r="QSQ39" s="53"/>
      <c r="QSR39" s="54"/>
      <c r="QSS39" s="52"/>
      <c r="QST39" s="53"/>
      <c r="QSU39" s="54"/>
      <c r="QTE39" s="35"/>
      <c r="QTF39" s="52"/>
      <c r="QTG39" s="53"/>
      <c r="QTH39" s="54"/>
      <c r="QTI39" s="52"/>
      <c r="QTJ39" s="53"/>
      <c r="QTK39" s="54"/>
      <c r="QTU39" s="35"/>
      <c r="QTV39" s="52"/>
      <c r="QTW39" s="53"/>
      <c r="QTX39" s="54"/>
      <c r="QTY39" s="52"/>
      <c r="QTZ39" s="53"/>
      <c r="QUA39" s="54"/>
      <c r="QUK39" s="35"/>
      <c r="QUL39" s="52"/>
      <c r="QUM39" s="53"/>
      <c r="QUN39" s="54"/>
      <c r="QUO39" s="52"/>
      <c r="QUP39" s="53"/>
      <c r="QUQ39" s="54"/>
      <c r="QVA39" s="35"/>
      <c r="QVB39" s="52"/>
      <c r="QVC39" s="53"/>
      <c r="QVD39" s="54"/>
      <c r="QVE39" s="52"/>
      <c r="QVF39" s="53"/>
      <c r="QVG39" s="54"/>
      <c r="QVQ39" s="35"/>
      <c r="QVR39" s="52"/>
      <c r="QVS39" s="53"/>
      <c r="QVT39" s="54"/>
      <c r="QVU39" s="52"/>
      <c r="QVV39" s="53"/>
      <c r="QVW39" s="54"/>
      <c r="QWG39" s="35"/>
      <c r="QWH39" s="52"/>
      <c r="QWI39" s="53"/>
      <c r="QWJ39" s="54"/>
      <c r="QWK39" s="52"/>
      <c r="QWL39" s="53"/>
      <c r="QWM39" s="54"/>
      <c r="QWW39" s="35"/>
      <c r="QWX39" s="52"/>
      <c r="QWY39" s="53"/>
      <c r="QWZ39" s="54"/>
      <c r="QXA39" s="52"/>
      <c r="QXB39" s="53"/>
      <c r="QXC39" s="54"/>
      <c r="QXM39" s="35"/>
      <c r="QXN39" s="52"/>
      <c r="QXO39" s="53"/>
      <c r="QXP39" s="54"/>
      <c r="QXQ39" s="52"/>
      <c r="QXR39" s="53"/>
      <c r="QXS39" s="54"/>
      <c r="QYC39" s="35"/>
      <c r="QYD39" s="52"/>
      <c r="QYE39" s="53"/>
      <c r="QYF39" s="54"/>
      <c r="QYG39" s="52"/>
      <c r="QYH39" s="53"/>
      <c r="QYI39" s="54"/>
      <c r="QYS39" s="35"/>
      <c r="QYT39" s="52"/>
      <c r="QYU39" s="53"/>
      <c r="QYV39" s="54"/>
      <c r="QYW39" s="52"/>
      <c r="QYX39" s="53"/>
      <c r="QYY39" s="54"/>
      <c r="QZI39" s="35"/>
      <c r="QZJ39" s="52"/>
      <c r="QZK39" s="53"/>
      <c r="QZL39" s="54"/>
      <c r="QZM39" s="52"/>
      <c r="QZN39" s="53"/>
      <c r="QZO39" s="54"/>
      <c r="QZY39" s="35"/>
      <c r="QZZ39" s="52"/>
      <c r="RAA39" s="53"/>
      <c r="RAB39" s="54"/>
      <c r="RAC39" s="52"/>
      <c r="RAD39" s="53"/>
      <c r="RAE39" s="54"/>
      <c r="RAO39" s="35"/>
      <c r="RAP39" s="52"/>
      <c r="RAQ39" s="53"/>
      <c r="RAR39" s="54"/>
      <c r="RAS39" s="52"/>
      <c r="RAT39" s="53"/>
      <c r="RAU39" s="54"/>
      <c r="RBE39" s="35"/>
      <c r="RBF39" s="52"/>
      <c r="RBG39" s="53"/>
      <c r="RBH39" s="54"/>
      <c r="RBI39" s="52"/>
      <c r="RBJ39" s="53"/>
      <c r="RBK39" s="54"/>
      <c r="RBU39" s="35"/>
      <c r="RBV39" s="52"/>
      <c r="RBW39" s="53"/>
      <c r="RBX39" s="54"/>
      <c r="RBY39" s="52"/>
      <c r="RBZ39" s="53"/>
      <c r="RCA39" s="54"/>
      <c r="RCK39" s="35"/>
      <c r="RCL39" s="52"/>
      <c r="RCM39" s="53"/>
      <c r="RCN39" s="54"/>
      <c r="RCO39" s="52"/>
      <c r="RCP39" s="53"/>
      <c r="RCQ39" s="54"/>
      <c r="RDA39" s="35"/>
      <c r="RDB39" s="52"/>
      <c r="RDC39" s="53"/>
      <c r="RDD39" s="54"/>
      <c r="RDE39" s="52"/>
      <c r="RDF39" s="53"/>
      <c r="RDG39" s="54"/>
      <c r="RDQ39" s="35"/>
      <c r="RDR39" s="52"/>
      <c r="RDS39" s="53"/>
      <c r="RDT39" s="54"/>
      <c r="RDU39" s="52"/>
      <c r="RDV39" s="53"/>
      <c r="RDW39" s="54"/>
      <c r="REG39" s="35"/>
      <c r="REH39" s="52"/>
      <c r="REI39" s="53"/>
      <c r="REJ39" s="54"/>
      <c r="REK39" s="52"/>
      <c r="REL39" s="53"/>
      <c r="REM39" s="54"/>
      <c r="REW39" s="35"/>
      <c r="REX39" s="52"/>
      <c r="REY39" s="53"/>
      <c r="REZ39" s="54"/>
      <c r="RFA39" s="52"/>
      <c r="RFB39" s="53"/>
      <c r="RFC39" s="54"/>
      <c r="RFM39" s="35"/>
      <c r="RFN39" s="52"/>
      <c r="RFO39" s="53"/>
      <c r="RFP39" s="54"/>
      <c r="RFQ39" s="52"/>
      <c r="RFR39" s="53"/>
      <c r="RFS39" s="54"/>
      <c r="RGC39" s="35"/>
      <c r="RGD39" s="52"/>
      <c r="RGE39" s="53"/>
      <c r="RGF39" s="54"/>
      <c r="RGG39" s="52"/>
      <c r="RGH39" s="53"/>
      <c r="RGI39" s="54"/>
      <c r="RGS39" s="35"/>
      <c r="RGT39" s="52"/>
      <c r="RGU39" s="53"/>
      <c r="RGV39" s="54"/>
      <c r="RGW39" s="52"/>
      <c r="RGX39" s="53"/>
      <c r="RGY39" s="54"/>
      <c r="RHI39" s="35"/>
      <c r="RHJ39" s="52"/>
      <c r="RHK39" s="53"/>
      <c r="RHL39" s="54"/>
      <c r="RHM39" s="52"/>
      <c r="RHN39" s="53"/>
      <c r="RHO39" s="54"/>
      <c r="RHY39" s="35"/>
      <c r="RHZ39" s="52"/>
      <c r="RIA39" s="53"/>
      <c r="RIB39" s="54"/>
      <c r="RIC39" s="52"/>
      <c r="RID39" s="53"/>
      <c r="RIE39" s="54"/>
      <c r="RIO39" s="35"/>
      <c r="RIP39" s="52"/>
      <c r="RIQ39" s="53"/>
      <c r="RIR39" s="54"/>
      <c r="RIS39" s="52"/>
      <c r="RIT39" s="53"/>
      <c r="RIU39" s="54"/>
      <c r="RJE39" s="35"/>
      <c r="RJF39" s="52"/>
      <c r="RJG39" s="53"/>
      <c r="RJH39" s="54"/>
      <c r="RJI39" s="52"/>
      <c r="RJJ39" s="53"/>
      <c r="RJK39" s="54"/>
      <c r="RJU39" s="35"/>
      <c r="RJV39" s="52"/>
      <c r="RJW39" s="53"/>
      <c r="RJX39" s="54"/>
      <c r="RJY39" s="52"/>
      <c r="RJZ39" s="53"/>
      <c r="RKA39" s="54"/>
      <c r="RKK39" s="35"/>
      <c r="RKL39" s="52"/>
      <c r="RKM39" s="53"/>
      <c r="RKN39" s="54"/>
      <c r="RKO39" s="52"/>
      <c r="RKP39" s="53"/>
      <c r="RKQ39" s="54"/>
      <c r="RLA39" s="35"/>
      <c r="RLB39" s="52"/>
      <c r="RLC39" s="53"/>
      <c r="RLD39" s="54"/>
      <c r="RLE39" s="52"/>
      <c r="RLF39" s="53"/>
      <c r="RLG39" s="54"/>
      <c r="RLQ39" s="35"/>
      <c r="RLR39" s="52"/>
      <c r="RLS39" s="53"/>
      <c r="RLT39" s="54"/>
      <c r="RLU39" s="52"/>
      <c r="RLV39" s="53"/>
      <c r="RLW39" s="54"/>
      <c r="RMG39" s="35"/>
      <c r="RMH39" s="52"/>
      <c r="RMI39" s="53"/>
      <c r="RMJ39" s="54"/>
      <c r="RMK39" s="52"/>
      <c r="RML39" s="53"/>
      <c r="RMM39" s="54"/>
      <c r="RMW39" s="35"/>
      <c r="RMX39" s="52"/>
      <c r="RMY39" s="53"/>
      <c r="RMZ39" s="54"/>
      <c r="RNA39" s="52"/>
      <c r="RNB39" s="53"/>
      <c r="RNC39" s="54"/>
      <c r="RNM39" s="35"/>
      <c r="RNN39" s="52"/>
      <c r="RNO39" s="53"/>
      <c r="RNP39" s="54"/>
      <c r="RNQ39" s="52"/>
      <c r="RNR39" s="53"/>
      <c r="RNS39" s="54"/>
      <c r="ROC39" s="35"/>
      <c r="ROD39" s="52"/>
      <c r="ROE39" s="53"/>
      <c r="ROF39" s="54"/>
      <c r="ROG39" s="52"/>
      <c r="ROH39" s="53"/>
      <c r="ROI39" s="54"/>
      <c r="ROS39" s="35"/>
      <c r="ROT39" s="52"/>
      <c r="ROU39" s="53"/>
      <c r="ROV39" s="54"/>
      <c r="ROW39" s="52"/>
      <c r="ROX39" s="53"/>
      <c r="ROY39" s="54"/>
      <c r="RPI39" s="35"/>
      <c r="RPJ39" s="52"/>
      <c r="RPK39" s="53"/>
      <c r="RPL39" s="54"/>
      <c r="RPM39" s="52"/>
      <c r="RPN39" s="53"/>
      <c r="RPO39" s="54"/>
      <c r="RPY39" s="35"/>
      <c r="RPZ39" s="52"/>
      <c r="RQA39" s="53"/>
      <c r="RQB39" s="54"/>
      <c r="RQC39" s="52"/>
      <c r="RQD39" s="53"/>
      <c r="RQE39" s="54"/>
      <c r="RQO39" s="35"/>
      <c r="RQP39" s="52"/>
      <c r="RQQ39" s="53"/>
      <c r="RQR39" s="54"/>
      <c r="RQS39" s="52"/>
      <c r="RQT39" s="53"/>
      <c r="RQU39" s="54"/>
      <c r="RRE39" s="35"/>
      <c r="RRF39" s="52"/>
      <c r="RRG39" s="53"/>
      <c r="RRH39" s="54"/>
      <c r="RRI39" s="52"/>
      <c r="RRJ39" s="53"/>
      <c r="RRK39" s="54"/>
      <c r="RRU39" s="35"/>
      <c r="RRV39" s="52"/>
      <c r="RRW39" s="53"/>
      <c r="RRX39" s="54"/>
      <c r="RRY39" s="52"/>
      <c r="RRZ39" s="53"/>
      <c r="RSA39" s="54"/>
      <c r="RSK39" s="35"/>
      <c r="RSL39" s="52"/>
      <c r="RSM39" s="53"/>
      <c r="RSN39" s="54"/>
      <c r="RSO39" s="52"/>
      <c r="RSP39" s="53"/>
      <c r="RSQ39" s="54"/>
      <c r="RTA39" s="35"/>
      <c r="RTB39" s="52"/>
      <c r="RTC39" s="53"/>
      <c r="RTD39" s="54"/>
      <c r="RTE39" s="52"/>
      <c r="RTF39" s="53"/>
      <c r="RTG39" s="54"/>
      <c r="RTQ39" s="35"/>
      <c r="RTR39" s="52"/>
      <c r="RTS39" s="53"/>
      <c r="RTT39" s="54"/>
      <c r="RTU39" s="52"/>
      <c r="RTV39" s="53"/>
      <c r="RTW39" s="54"/>
      <c r="RUG39" s="35"/>
      <c r="RUH39" s="52"/>
      <c r="RUI39" s="53"/>
      <c r="RUJ39" s="54"/>
      <c r="RUK39" s="52"/>
      <c r="RUL39" s="53"/>
      <c r="RUM39" s="54"/>
      <c r="RUW39" s="35"/>
      <c r="RUX39" s="52"/>
      <c r="RUY39" s="53"/>
      <c r="RUZ39" s="54"/>
      <c r="RVA39" s="52"/>
      <c r="RVB39" s="53"/>
      <c r="RVC39" s="54"/>
      <c r="RVM39" s="35"/>
      <c r="RVN39" s="52"/>
      <c r="RVO39" s="53"/>
      <c r="RVP39" s="54"/>
      <c r="RVQ39" s="52"/>
      <c r="RVR39" s="53"/>
      <c r="RVS39" s="54"/>
      <c r="RWC39" s="35"/>
      <c r="RWD39" s="52"/>
      <c r="RWE39" s="53"/>
      <c r="RWF39" s="54"/>
      <c r="RWG39" s="52"/>
      <c r="RWH39" s="53"/>
      <c r="RWI39" s="54"/>
      <c r="RWS39" s="35"/>
      <c r="RWT39" s="52"/>
      <c r="RWU39" s="53"/>
      <c r="RWV39" s="54"/>
      <c r="RWW39" s="52"/>
      <c r="RWX39" s="53"/>
      <c r="RWY39" s="54"/>
      <c r="RXI39" s="35"/>
      <c r="RXJ39" s="52"/>
      <c r="RXK39" s="53"/>
      <c r="RXL39" s="54"/>
      <c r="RXM39" s="52"/>
      <c r="RXN39" s="53"/>
      <c r="RXO39" s="54"/>
      <c r="RXY39" s="35"/>
      <c r="RXZ39" s="52"/>
      <c r="RYA39" s="53"/>
      <c r="RYB39" s="54"/>
      <c r="RYC39" s="52"/>
      <c r="RYD39" s="53"/>
      <c r="RYE39" s="54"/>
      <c r="RYO39" s="35"/>
      <c r="RYP39" s="52"/>
      <c r="RYQ39" s="53"/>
      <c r="RYR39" s="54"/>
      <c r="RYS39" s="52"/>
      <c r="RYT39" s="53"/>
      <c r="RYU39" s="54"/>
      <c r="RZE39" s="35"/>
      <c r="RZF39" s="52"/>
      <c r="RZG39" s="53"/>
      <c r="RZH39" s="54"/>
      <c r="RZI39" s="52"/>
      <c r="RZJ39" s="53"/>
      <c r="RZK39" s="54"/>
      <c r="RZU39" s="35"/>
      <c r="RZV39" s="52"/>
      <c r="RZW39" s="53"/>
      <c r="RZX39" s="54"/>
      <c r="RZY39" s="52"/>
      <c r="RZZ39" s="53"/>
      <c r="SAA39" s="54"/>
      <c r="SAK39" s="35"/>
      <c r="SAL39" s="52"/>
      <c r="SAM39" s="53"/>
      <c r="SAN39" s="54"/>
      <c r="SAO39" s="52"/>
      <c r="SAP39" s="53"/>
      <c r="SAQ39" s="54"/>
      <c r="SBA39" s="35"/>
      <c r="SBB39" s="52"/>
      <c r="SBC39" s="53"/>
      <c r="SBD39" s="54"/>
      <c r="SBE39" s="52"/>
      <c r="SBF39" s="53"/>
      <c r="SBG39" s="54"/>
      <c r="SBQ39" s="35"/>
      <c r="SBR39" s="52"/>
      <c r="SBS39" s="53"/>
      <c r="SBT39" s="54"/>
      <c r="SBU39" s="52"/>
      <c r="SBV39" s="53"/>
      <c r="SBW39" s="54"/>
      <c r="SCG39" s="35"/>
      <c r="SCH39" s="52"/>
      <c r="SCI39" s="53"/>
      <c r="SCJ39" s="54"/>
      <c r="SCK39" s="52"/>
      <c r="SCL39" s="53"/>
      <c r="SCM39" s="54"/>
      <c r="SCW39" s="35"/>
      <c r="SCX39" s="52"/>
      <c r="SCY39" s="53"/>
      <c r="SCZ39" s="54"/>
      <c r="SDA39" s="52"/>
      <c r="SDB39" s="53"/>
      <c r="SDC39" s="54"/>
      <c r="SDM39" s="35"/>
      <c r="SDN39" s="52"/>
      <c r="SDO39" s="53"/>
      <c r="SDP39" s="54"/>
      <c r="SDQ39" s="52"/>
      <c r="SDR39" s="53"/>
      <c r="SDS39" s="54"/>
      <c r="SEC39" s="35"/>
      <c r="SED39" s="52"/>
      <c r="SEE39" s="53"/>
      <c r="SEF39" s="54"/>
      <c r="SEG39" s="52"/>
      <c r="SEH39" s="53"/>
      <c r="SEI39" s="54"/>
      <c r="SES39" s="35"/>
      <c r="SET39" s="52"/>
      <c r="SEU39" s="53"/>
      <c r="SEV39" s="54"/>
      <c r="SEW39" s="52"/>
      <c r="SEX39" s="53"/>
      <c r="SEY39" s="54"/>
      <c r="SFI39" s="35"/>
      <c r="SFJ39" s="52"/>
      <c r="SFK39" s="53"/>
      <c r="SFL39" s="54"/>
      <c r="SFM39" s="52"/>
      <c r="SFN39" s="53"/>
      <c r="SFO39" s="54"/>
      <c r="SFY39" s="35"/>
      <c r="SFZ39" s="52"/>
      <c r="SGA39" s="53"/>
      <c r="SGB39" s="54"/>
      <c r="SGC39" s="52"/>
      <c r="SGD39" s="53"/>
      <c r="SGE39" s="54"/>
      <c r="SGO39" s="35"/>
      <c r="SGP39" s="52"/>
      <c r="SGQ39" s="53"/>
      <c r="SGR39" s="54"/>
      <c r="SGS39" s="52"/>
      <c r="SGT39" s="53"/>
      <c r="SGU39" s="54"/>
      <c r="SHE39" s="35"/>
      <c r="SHF39" s="52"/>
      <c r="SHG39" s="53"/>
      <c r="SHH39" s="54"/>
      <c r="SHI39" s="52"/>
      <c r="SHJ39" s="53"/>
      <c r="SHK39" s="54"/>
      <c r="SHU39" s="35"/>
      <c r="SHV39" s="52"/>
      <c r="SHW39" s="53"/>
      <c r="SHX39" s="54"/>
      <c r="SHY39" s="52"/>
      <c r="SHZ39" s="53"/>
      <c r="SIA39" s="54"/>
      <c r="SIK39" s="35"/>
      <c r="SIL39" s="52"/>
      <c r="SIM39" s="53"/>
      <c r="SIN39" s="54"/>
      <c r="SIO39" s="52"/>
      <c r="SIP39" s="53"/>
      <c r="SIQ39" s="54"/>
      <c r="SJA39" s="35"/>
      <c r="SJB39" s="52"/>
      <c r="SJC39" s="53"/>
      <c r="SJD39" s="54"/>
      <c r="SJE39" s="52"/>
      <c r="SJF39" s="53"/>
      <c r="SJG39" s="54"/>
      <c r="SJQ39" s="35"/>
      <c r="SJR39" s="52"/>
      <c r="SJS39" s="53"/>
      <c r="SJT39" s="54"/>
      <c r="SJU39" s="52"/>
      <c r="SJV39" s="53"/>
      <c r="SJW39" s="54"/>
      <c r="SKG39" s="35"/>
      <c r="SKH39" s="52"/>
      <c r="SKI39" s="53"/>
      <c r="SKJ39" s="54"/>
      <c r="SKK39" s="52"/>
      <c r="SKL39" s="53"/>
      <c r="SKM39" s="54"/>
      <c r="SKW39" s="35"/>
      <c r="SKX39" s="52"/>
      <c r="SKY39" s="53"/>
      <c r="SKZ39" s="54"/>
      <c r="SLA39" s="52"/>
      <c r="SLB39" s="53"/>
      <c r="SLC39" s="54"/>
      <c r="SLM39" s="35"/>
      <c r="SLN39" s="52"/>
      <c r="SLO39" s="53"/>
      <c r="SLP39" s="54"/>
      <c r="SLQ39" s="52"/>
      <c r="SLR39" s="53"/>
      <c r="SLS39" s="54"/>
      <c r="SMC39" s="35"/>
      <c r="SMD39" s="52"/>
      <c r="SME39" s="53"/>
      <c r="SMF39" s="54"/>
      <c r="SMG39" s="52"/>
      <c r="SMH39" s="53"/>
      <c r="SMI39" s="54"/>
      <c r="SMS39" s="35"/>
      <c r="SMT39" s="52"/>
      <c r="SMU39" s="53"/>
      <c r="SMV39" s="54"/>
      <c r="SMW39" s="52"/>
      <c r="SMX39" s="53"/>
      <c r="SMY39" s="54"/>
      <c r="SNI39" s="35"/>
      <c r="SNJ39" s="52"/>
      <c r="SNK39" s="53"/>
      <c r="SNL39" s="54"/>
      <c r="SNM39" s="52"/>
      <c r="SNN39" s="53"/>
      <c r="SNO39" s="54"/>
      <c r="SNY39" s="35"/>
      <c r="SNZ39" s="52"/>
      <c r="SOA39" s="53"/>
      <c r="SOB39" s="54"/>
      <c r="SOC39" s="52"/>
      <c r="SOD39" s="53"/>
      <c r="SOE39" s="54"/>
      <c r="SOO39" s="35"/>
      <c r="SOP39" s="52"/>
      <c r="SOQ39" s="53"/>
      <c r="SOR39" s="54"/>
      <c r="SOS39" s="52"/>
      <c r="SOT39" s="53"/>
      <c r="SOU39" s="54"/>
      <c r="SPE39" s="35"/>
      <c r="SPF39" s="52"/>
      <c r="SPG39" s="53"/>
      <c r="SPH39" s="54"/>
      <c r="SPI39" s="52"/>
      <c r="SPJ39" s="53"/>
      <c r="SPK39" s="54"/>
      <c r="SPU39" s="35"/>
      <c r="SPV39" s="52"/>
      <c r="SPW39" s="53"/>
      <c r="SPX39" s="54"/>
      <c r="SPY39" s="52"/>
      <c r="SPZ39" s="53"/>
      <c r="SQA39" s="54"/>
      <c r="SQK39" s="35"/>
      <c r="SQL39" s="52"/>
      <c r="SQM39" s="53"/>
      <c r="SQN39" s="54"/>
      <c r="SQO39" s="52"/>
      <c r="SQP39" s="53"/>
      <c r="SQQ39" s="54"/>
      <c r="SRA39" s="35"/>
      <c r="SRB39" s="52"/>
      <c r="SRC39" s="53"/>
      <c r="SRD39" s="54"/>
      <c r="SRE39" s="52"/>
      <c r="SRF39" s="53"/>
      <c r="SRG39" s="54"/>
      <c r="SRQ39" s="35"/>
      <c r="SRR39" s="52"/>
      <c r="SRS39" s="53"/>
      <c r="SRT39" s="54"/>
      <c r="SRU39" s="52"/>
      <c r="SRV39" s="53"/>
      <c r="SRW39" s="54"/>
      <c r="SSG39" s="35"/>
      <c r="SSH39" s="52"/>
      <c r="SSI39" s="53"/>
      <c r="SSJ39" s="54"/>
      <c r="SSK39" s="52"/>
      <c r="SSL39" s="53"/>
      <c r="SSM39" s="54"/>
      <c r="SSW39" s="35"/>
      <c r="SSX39" s="52"/>
      <c r="SSY39" s="53"/>
      <c r="SSZ39" s="54"/>
      <c r="STA39" s="52"/>
      <c r="STB39" s="53"/>
      <c r="STC39" s="54"/>
      <c r="STM39" s="35"/>
      <c r="STN39" s="52"/>
      <c r="STO39" s="53"/>
      <c r="STP39" s="54"/>
      <c r="STQ39" s="52"/>
      <c r="STR39" s="53"/>
      <c r="STS39" s="54"/>
      <c r="SUC39" s="35"/>
      <c r="SUD39" s="52"/>
      <c r="SUE39" s="53"/>
      <c r="SUF39" s="54"/>
      <c r="SUG39" s="52"/>
      <c r="SUH39" s="53"/>
      <c r="SUI39" s="54"/>
      <c r="SUS39" s="35"/>
      <c r="SUT39" s="52"/>
      <c r="SUU39" s="53"/>
      <c r="SUV39" s="54"/>
      <c r="SUW39" s="52"/>
      <c r="SUX39" s="53"/>
      <c r="SUY39" s="54"/>
      <c r="SVI39" s="35"/>
      <c r="SVJ39" s="52"/>
      <c r="SVK39" s="53"/>
      <c r="SVL39" s="54"/>
      <c r="SVM39" s="52"/>
      <c r="SVN39" s="53"/>
      <c r="SVO39" s="54"/>
      <c r="SVY39" s="35"/>
      <c r="SVZ39" s="52"/>
      <c r="SWA39" s="53"/>
      <c r="SWB39" s="54"/>
      <c r="SWC39" s="52"/>
      <c r="SWD39" s="53"/>
      <c r="SWE39" s="54"/>
      <c r="SWO39" s="35"/>
      <c r="SWP39" s="52"/>
      <c r="SWQ39" s="53"/>
      <c r="SWR39" s="54"/>
      <c r="SWS39" s="52"/>
      <c r="SWT39" s="53"/>
      <c r="SWU39" s="54"/>
      <c r="SXE39" s="35"/>
      <c r="SXF39" s="52"/>
      <c r="SXG39" s="53"/>
      <c r="SXH39" s="54"/>
      <c r="SXI39" s="52"/>
      <c r="SXJ39" s="53"/>
      <c r="SXK39" s="54"/>
      <c r="SXU39" s="35"/>
      <c r="SXV39" s="52"/>
      <c r="SXW39" s="53"/>
      <c r="SXX39" s="54"/>
      <c r="SXY39" s="52"/>
      <c r="SXZ39" s="53"/>
      <c r="SYA39" s="54"/>
      <c r="SYK39" s="35"/>
      <c r="SYL39" s="52"/>
      <c r="SYM39" s="53"/>
      <c r="SYN39" s="54"/>
      <c r="SYO39" s="52"/>
      <c r="SYP39" s="53"/>
      <c r="SYQ39" s="54"/>
      <c r="SZA39" s="35"/>
      <c r="SZB39" s="52"/>
      <c r="SZC39" s="53"/>
      <c r="SZD39" s="54"/>
      <c r="SZE39" s="52"/>
      <c r="SZF39" s="53"/>
      <c r="SZG39" s="54"/>
      <c r="SZQ39" s="35"/>
      <c r="SZR39" s="52"/>
      <c r="SZS39" s="53"/>
      <c r="SZT39" s="54"/>
      <c r="SZU39" s="52"/>
      <c r="SZV39" s="53"/>
      <c r="SZW39" s="54"/>
      <c r="TAG39" s="35"/>
      <c r="TAH39" s="52"/>
      <c r="TAI39" s="53"/>
      <c r="TAJ39" s="54"/>
      <c r="TAK39" s="52"/>
      <c r="TAL39" s="53"/>
      <c r="TAM39" s="54"/>
      <c r="TAW39" s="35"/>
      <c r="TAX39" s="52"/>
      <c r="TAY39" s="53"/>
      <c r="TAZ39" s="54"/>
      <c r="TBA39" s="52"/>
      <c r="TBB39" s="53"/>
      <c r="TBC39" s="54"/>
      <c r="TBM39" s="35"/>
      <c r="TBN39" s="52"/>
      <c r="TBO39" s="53"/>
      <c r="TBP39" s="54"/>
      <c r="TBQ39" s="52"/>
      <c r="TBR39" s="53"/>
      <c r="TBS39" s="54"/>
      <c r="TCC39" s="35"/>
      <c r="TCD39" s="52"/>
      <c r="TCE39" s="53"/>
      <c r="TCF39" s="54"/>
      <c r="TCG39" s="52"/>
      <c r="TCH39" s="53"/>
      <c r="TCI39" s="54"/>
      <c r="TCS39" s="35"/>
      <c r="TCT39" s="52"/>
      <c r="TCU39" s="53"/>
      <c r="TCV39" s="54"/>
      <c r="TCW39" s="52"/>
      <c r="TCX39" s="53"/>
      <c r="TCY39" s="54"/>
      <c r="TDI39" s="35"/>
      <c r="TDJ39" s="52"/>
      <c r="TDK39" s="53"/>
      <c r="TDL39" s="54"/>
      <c r="TDM39" s="52"/>
      <c r="TDN39" s="53"/>
      <c r="TDO39" s="54"/>
      <c r="TDY39" s="35"/>
      <c r="TDZ39" s="52"/>
      <c r="TEA39" s="53"/>
      <c r="TEB39" s="54"/>
      <c r="TEC39" s="52"/>
      <c r="TED39" s="53"/>
      <c r="TEE39" s="54"/>
      <c r="TEO39" s="35"/>
      <c r="TEP39" s="52"/>
      <c r="TEQ39" s="53"/>
      <c r="TER39" s="54"/>
      <c r="TES39" s="52"/>
      <c r="TET39" s="53"/>
      <c r="TEU39" s="54"/>
      <c r="TFE39" s="35"/>
      <c r="TFF39" s="52"/>
      <c r="TFG39" s="53"/>
      <c r="TFH39" s="54"/>
      <c r="TFI39" s="52"/>
      <c r="TFJ39" s="53"/>
      <c r="TFK39" s="54"/>
      <c r="TFU39" s="35"/>
      <c r="TFV39" s="52"/>
      <c r="TFW39" s="53"/>
      <c r="TFX39" s="54"/>
      <c r="TFY39" s="52"/>
      <c r="TFZ39" s="53"/>
      <c r="TGA39" s="54"/>
      <c r="TGK39" s="35"/>
      <c r="TGL39" s="52"/>
      <c r="TGM39" s="53"/>
      <c r="TGN39" s="54"/>
      <c r="TGO39" s="52"/>
      <c r="TGP39" s="53"/>
      <c r="TGQ39" s="54"/>
      <c r="THA39" s="35"/>
      <c r="THB39" s="52"/>
      <c r="THC39" s="53"/>
      <c r="THD39" s="54"/>
      <c r="THE39" s="52"/>
      <c r="THF39" s="53"/>
      <c r="THG39" s="54"/>
      <c r="THQ39" s="35"/>
      <c r="THR39" s="52"/>
      <c r="THS39" s="53"/>
      <c r="THT39" s="54"/>
      <c r="THU39" s="52"/>
      <c r="THV39" s="53"/>
      <c r="THW39" s="54"/>
      <c r="TIG39" s="35"/>
      <c r="TIH39" s="52"/>
      <c r="TII39" s="53"/>
      <c r="TIJ39" s="54"/>
      <c r="TIK39" s="52"/>
      <c r="TIL39" s="53"/>
      <c r="TIM39" s="54"/>
      <c r="TIW39" s="35"/>
      <c r="TIX39" s="52"/>
      <c r="TIY39" s="53"/>
      <c r="TIZ39" s="54"/>
      <c r="TJA39" s="52"/>
      <c r="TJB39" s="53"/>
      <c r="TJC39" s="54"/>
      <c r="TJM39" s="35"/>
      <c r="TJN39" s="52"/>
      <c r="TJO39" s="53"/>
      <c r="TJP39" s="54"/>
      <c r="TJQ39" s="52"/>
      <c r="TJR39" s="53"/>
      <c r="TJS39" s="54"/>
      <c r="TKC39" s="35"/>
      <c r="TKD39" s="52"/>
      <c r="TKE39" s="53"/>
      <c r="TKF39" s="54"/>
      <c r="TKG39" s="52"/>
      <c r="TKH39" s="53"/>
      <c r="TKI39" s="54"/>
      <c r="TKS39" s="35"/>
      <c r="TKT39" s="52"/>
      <c r="TKU39" s="53"/>
      <c r="TKV39" s="54"/>
      <c r="TKW39" s="52"/>
      <c r="TKX39" s="53"/>
      <c r="TKY39" s="54"/>
      <c r="TLI39" s="35"/>
      <c r="TLJ39" s="52"/>
      <c r="TLK39" s="53"/>
      <c r="TLL39" s="54"/>
      <c r="TLM39" s="52"/>
      <c r="TLN39" s="53"/>
      <c r="TLO39" s="54"/>
      <c r="TLY39" s="35"/>
      <c r="TLZ39" s="52"/>
      <c r="TMA39" s="53"/>
      <c r="TMB39" s="54"/>
      <c r="TMC39" s="52"/>
      <c r="TMD39" s="53"/>
      <c r="TME39" s="54"/>
      <c r="TMO39" s="35"/>
      <c r="TMP39" s="52"/>
      <c r="TMQ39" s="53"/>
      <c r="TMR39" s="54"/>
      <c r="TMS39" s="52"/>
      <c r="TMT39" s="53"/>
      <c r="TMU39" s="54"/>
      <c r="TNE39" s="35"/>
      <c r="TNF39" s="52"/>
      <c r="TNG39" s="53"/>
      <c r="TNH39" s="54"/>
      <c r="TNI39" s="52"/>
      <c r="TNJ39" s="53"/>
      <c r="TNK39" s="54"/>
      <c r="TNU39" s="35"/>
      <c r="TNV39" s="52"/>
      <c r="TNW39" s="53"/>
      <c r="TNX39" s="54"/>
      <c r="TNY39" s="52"/>
      <c r="TNZ39" s="53"/>
      <c r="TOA39" s="54"/>
      <c r="TOK39" s="35"/>
      <c r="TOL39" s="52"/>
      <c r="TOM39" s="53"/>
      <c r="TON39" s="54"/>
      <c r="TOO39" s="52"/>
      <c r="TOP39" s="53"/>
      <c r="TOQ39" s="54"/>
      <c r="TPA39" s="35"/>
      <c r="TPB39" s="52"/>
      <c r="TPC39" s="53"/>
      <c r="TPD39" s="54"/>
      <c r="TPE39" s="52"/>
      <c r="TPF39" s="53"/>
      <c r="TPG39" s="54"/>
      <c r="TPQ39" s="35"/>
      <c r="TPR39" s="52"/>
      <c r="TPS39" s="53"/>
      <c r="TPT39" s="54"/>
      <c r="TPU39" s="52"/>
      <c r="TPV39" s="53"/>
      <c r="TPW39" s="54"/>
      <c r="TQG39" s="35"/>
      <c r="TQH39" s="52"/>
      <c r="TQI39" s="53"/>
      <c r="TQJ39" s="54"/>
      <c r="TQK39" s="52"/>
      <c r="TQL39" s="53"/>
      <c r="TQM39" s="54"/>
      <c r="TQW39" s="35"/>
      <c r="TQX39" s="52"/>
      <c r="TQY39" s="53"/>
      <c r="TQZ39" s="54"/>
      <c r="TRA39" s="52"/>
      <c r="TRB39" s="53"/>
      <c r="TRC39" s="54"/>
      <c r="TRM39" s="35"/>
      <c r="TRN39" s="52"/>
      <c r="TRO39" s="53"/>
      <c r="TRP39" s="54"/>
      <c r="TRQ39" s="52"/>
      <c r="TRR39" s="53"/>
      <c r="TRS39" s="54"/>
      <c r="TSC39" s="35"/>
      <c r="TSD39" s="52"/>
      <c r="TSE39" s="53"/>
      <c r="TSF39" s="54"/>
      <c r="TSG39" s="52"/>
      <c r="TSH39" s="53"/>
      <c r="TSI39" s="54"/>
      <c r="TSS39" s="35"/>
      <c r="TST39" s="52"/>
      <c r="TSU39" s="53"/>
      <c r="TSV39" s="54"/>
      <c r="TSW39" s="52"/>
      <c r="TSX39" s="53"/>
      <c r="TSY39" s="54"/>
      <c r="TTI39" s="35"/>
      <c r="TTJ39" s="52"/>
      <c r="TTK39" s="53"/>
      <c r="TTL39" s="54"/>
      <c r="TTM39" s="52"/>
      <c r="TTN39" s="53"/>
      <c r="TTO39" s="54"/>
      <c r="TTY39" s="35"/>
      <c r="TTZ39" s="52"/>
      <c r="TUA39" s="53"/>
      <c r="TUB39" s="54"/>
      <c r="TUC39" s="52"/>
      <c r="TUD39" s="53"/>
      <c r="TUE39" s="54"/>
      <c r="TUO39" s="35"/>
      <c r="TUP39" s="52"/>
      <c r="TUQ39" s="53"/>
      <c r="TUR39" s="54"/>
      <c r="TUS39" s="52"/>
      <c r="TUT39" s="53"/>
      <c r="TUU39" s="54"/>
      <c r="TVE39" s="35"/>
      <c r="TVF39" s="52"/>
      <c r="TVG39" s="53"/>
      <c r="TVH39" s="54"/>
      <c r="TVI39" s="52"/>
      <c r="TVJ39" s="53"/>
      <c r="TVK39" s="54"/>
      <c r="TVU39" s="35"/>
      <c r="TVV39" s="52"/>
      <c r="TVW39" s="53"/>
      <c r="TVX39" s="54"/>
      <c r="TVY39" s="52"/>
      <c r="TVZ39" s="53"/>
      <c r="TWA39" s="54"/>
      <c r="TWK39" s="35"/>
      <c r="TWL39" s="52"/>
      <c r="TWM39" s="53"/>
      <c r="TWN39" s="54"/>
      <c r="TWO39" s="52"/>
      <c r="TWP39" s="53"/>
      <c r="TWQ39" s="54"/>
      <c r="TXA39" s="35"/>
      <c r="TXB39" s="52"/>
      <c r="TXC39" s="53"/>
      <c r="TXD39" s="54"/>
      <c r="TXE39" s="52"/>
      <c r="TXF39" s="53"/>
      <c r="TXG39" s="54"/>
      <c r="TXQ39" s="35"/>
      <c r="TXR39" s="52"/>
      <c r="TXS39" s="53"/>
      <c r="TXT39" s="54"/>
      <c r="TXU39" s="52"/>
      <c r="TXV39" s="53"/>
      <c r="TXW39" s="54"/>
      <c r="TYG39" s="35"/>
      <c r="TYH39" s="52"/>
      <c r="TYI39" s="53"/>
      <c r="TYJ39" s="54"/>
      <c r="TYK39" s="52"/>
      <c r="TYL39" s="53"/>
      <c r="TYM39" s="54"/>
      <c r="TYW39" s="35"/>
      <c r="TYX39" s="52"/>
      <c r="TYY39" s="53"/>
      <c r="TYZ39" s="54"/>
      <c r="TZA39" s="52"/>
      <c r="TZB39" s="53"/>
      <c r="TZC39" s="54"/>
      <c r="TZM39" s="35"/>
      <c r="TZN39" s="52"/>
      <c r="TZO39" s="53"/>
      <c r="TZP39" s="54"/>
      <c r="TZQ39" s="52"/>
      <c r="TZR39" s="53"/>
      <c r="TZS39" s="54"/>
      <c r="UAC39" s="35"/>
      <c r="UAD39" s="52"/>
      <c r="UAE39" s="53"/>
      <c r="UAF39" s="54"/>
      <c r="UAG39" s="52"/>
      <c r="UAH39" s="53"/>
      <c r="UAI39" s="54"/>
      <c r="UAS39" s="35"/>
      <c r="UAT39" s="52"/>
      <c r="UAU39" s="53"/>
      <c r="UAV39" s="54"/>
      <c r="UAW39" s="52"/>
      <c r="UAX39" s="53"/>
      <c r="UAY39" s="54"/>
      <c r="UBI39" s="35"/>
      <c r="UBJ39" s="52"/>
      <c r="UBK39" s="53"/>
      <c r="UBL39" s="54"/>
      <c r="UBM39" s="52"/>
      <c r="UBN39" s="53"/>
      <c r="UBO39" s="54"/>
      <c r="UBY39" s="35"/>
      <c r="UBZ39" s="52"/>
      <c r="UCA39" s="53"/>
      <c r="UCB39" s="54"/>
      <c r="UCC39" s="52"/>
      <c r="UCD39" s="53"/>
      <c r="UCE39" s="54"/>
      <c r="UCO39" s="35"/>
      <c r="UCP39" s="52"/>
      <c r="UCQ39" s="53"/>
      <c r="UCR39" s="54"/>
      <c r="UCS39" s="52"/>
      <c r="UCT39" s="53"/>
      <c r="UCU39" s="54"/>
      <c r="UDE39" s="35"/>
      <c r="UDF39" s="52"/>
      <c r="UDG39" s="53"/>
      <c r="UDH39" s="54"/>
      <c r="UDI39" s="52"/>
      <c r="UDJ39" s="53"/>
      <c r="UDK39" s="54"/>
      <c r="UDU39" s="35"/>
      <c r="UDV39" s="52"/>
      <c r="UDW39" s="53"/>
      <c r="UDX39" s="54"/>
      <c r="UDY39" s="52"/>
      <c r="UDZ39" s="53"/>
      <c r="UEA39" s="54"/>
      <c r="UEK39" s="35"/>
      <c r="UEL39" s="52"/>
      <c r="UEM39" s="53"/>
      <c r="UEN39" s="54"/>
      <c r="UEO39" s="52"/>
      <c r="UEP39" s="53"/>
      <c r="UEQ39" s="54"/>
      <c r="UFA39" s="35"/>
      <c r="UFB39" s="52"/>
      <c r="UFC39" s="53"/>
      <c r="UFD39" s="54"/>
      <c r="UFE39" s="52"/>
      <c r="UFF39" s="53"/>
      <c r="UFG39" s="54"/>
      <c r="UFQ39" s="35"/>
      <c r="UFR39" s="52"/>
      <c r="UFS39" s="53"/>
      <c r="UFT39" s="54"/>
      <c r="UFU39" s="52"/>
      <c r="UFV39" s="53"/>
      <c r="UFW39" s="54"/>
      <c r="UGG39" s="35"/>
      <c r="UGH39" s="52"/>
      <c r="UGI39" s="53"/>
      <c r="UGJ39" s="54"/>
      <c r="UGK39" s="52"/>
      <c r="UGL39" s="53"/>
      <c r="UGM39" s="54"/>
      <c r="UGW39" s="35"/>
      <c r="UGX39" s="52"/>
      <c r="UGY39" s="53"/>
      <c r="UGZ39" s="54"/>
      <c r="UHA39" s="52"/>
      <c r="UHB39" s="53"/>
      <c r="UHC39" s="54"/>
      <c r="UHM39" s="35"/>
      <c r="UHN39" s="52"/>
      <c r="UHO39" s="53"/>
      <c r="UHP39" s="54"/>
      <c r="UHQ39" s="52"/>
      <c r="UHR39" s="53"/>
      <c r="UHS39" s="54"/>
      <c r="UIC39" s="35"/>
      <c r="UID39" s="52"/>
      <c r="UIE39" s="53"/>
      <c r="UIF39" s="54"/>
      <c r="UIG39" s="52"/>
      <c r="UIH39" s="53"/>
      <c r="UII39" s="54"/>
      <c r="UIS39" s="35"/>
      <c r="UIT39" s="52"/>
      <c r="UIU39" s="53"/>
      <c r="UIV39" s="54"/>
      <c r="UIW39" s="52"/>
      <c r="UIX39" s="53"/>
      <c r="UIY39" s="54"/>
      <c r="UJI39" s="35"/>
      <c r="UJJ39" s="52"/>
      <c r="UJK39" s="53"/>
      <c r="UJL39" s="54"/>
      <c r="UJM39" s="52"/>
      <c r="UJN39" s="53"/>
      <c r="UJO39" s="54"/>
      <c r="UJY39" s="35"/>
      <c r="UJZ39" s="52"/>
      <c r="UKA39" s="53"/>
      <c r="UKB39" s="54"/>
      <c r="UKC39" s="52"/>
      <c r="UKD39" s="53"/>
      <c r="UKE39" s="54"/>
      <c r="UKO39" s="35"/>
      <c r="UKP39" s="52"/>
      <c r="UKQ39" s="53"/>
      <c r="UKR39" s="54"/>
      <c r="UKS39" s="52"/>
      <c r="UKT39" s="53"/>
      <c r="UKU39" s="54"/>
      <c r="ULE39" s="35"/>
      <c r="ULF39" s="52"/>
      <c r="ULG39" s="53"/>
      <c r="ULH39" s="54"/>
      <c r="ULI39" s="52"/>
      <c r="ULJ39" s="53"/>
      <c r="ULK39" s="54"/>
      <c r="ULU39" s="35"/>
      <c r="ULV39" s="52"/>
      <c r="ULW39" s="53"/>
      <c r="ULX39" s="54"/>
      <c r="ULY39" s="52"/>
      <c r="ULZ39" s="53"/>
      <c r="UMA39" s="54"/>
      <c r="UMK39" s="35"/>
      <c r="UML39" s="52"/>
      <c r="UMM39" s="53"/>
      <c r="UMN39" s="54"/>
      <c r="UMO39" s="52"/>
      <c r="UMP39" s="53"/>
      <c r="UMQ39" s="54"/>
      <c r="UNA39" s="35"/>
      <c r="UNB39" s="52"/>
      <c r="UNC39" s="53"/>
      <c r="UND39" s="54"/>
      <c r="UNE39" s="52"/>
      <c r="UNF39" s="53"/>
      <c r="UNG39" s="54"/>
      <c r="UNQ39" s="35"/>
      <c r="UNR39" s="52"/>
      <c r="UNS39" s="53"/>
      <c r="UNT39" s="54"/>
      <c r="UNU39" s="52"/>
      <c r="UNV39" s="53"/>
      <c r="UNW39" s="54"/>
      <c r="UOG39" s="35"/>
      <c r="UOH39" s="52"/>
      <c r="UOI39" s="53"/>
      <c r="UOJ39" s="54"/>
      <c r="UOK39" s="52"/>
      <c r="UOL39" s="53"/>
      <c r="UOM39" s="54"/>
      <c r="UOW39" s="35"/>
      <c r="UOX39" s="52"/>
      <c r="UOY39" s="53"/>
      <c r="UOZ39" s="54"/>
      <c r="UPA39" s="52"/>
      <c r="UPB39" s="53"/>
      <c r="UPC39" s="54"/>
      <c r="UPM39" s="35"/>
      <c r="UPN39" s="52"/>
      <c r="UPO39" s="53"/>
      <c r="UPP39" s="54"/>
      <c r="UPQ39" s="52"/>
      <c r="UPR39" s="53"/>
      <c r="UPS39" s="54"/>
      <c r="UQC39" s="35"/>
      <c r="UQD39" s="52"/>
      <c r="UQE39" s="53"/>
      <c r="UQF39" s="54"/>
      <c r="UQG39" s="52"/>
      <c r="UQH39" s="53"/>
      <c r="UQI39" s="54"/>
      <c r="UQS39" s="35"/>
      <c r="UQT39" s="52"/>
      <c r="UQU39" s="53"/>
      <c r="UQV39" s="54"/>
      <c r="UQW39" s="52"/>
      <c r="UQX39" s="53"/>
      <c r="UQY39" s="54"/>
      <c r="URI39" s="35"/>
      <c r="URJ39" s="52"/>
      <c r="URK39" s="53"/>
      <c r="URL39" s="54"/>
      <c r="URM39" s="52"/>
      <c r="URN39" s="53"/>
      <c r="URO39" s="54"/>
      <c r="URY39" s="35"/>
      <c r="URZ39" s="52"/>
      <c r="USA39" s="53"/>
      <c r="USB39" s="54"/>
      <c r="USC39" s="52"/>
      <c r="USD39" s="53"/>
      <c r="USE39" s="54"/>
      <c r="USO39" s="35"/>
      <c r="USP39" s="52"/>
      <c r="USQ39" s="53"/>
      <c r="USR39" s="54"/>
      <c r="USS39" s="52"/>
      <c r="UST39" s="53"/>
      <c r="USU39" s="54"/>
      <c r="UTE39" s="35"/>
      <c r="UTF39" s="52"/>
      <c r="UTG39" s="53"/>
      <c r="UTH39" s="54"/>
      <c r="UTI39" s="52"/>
      <c r="UTJ39" s="53"/>
      <c r="UTK39" s="54"/>
      <c r="UTU39" s="35"/>
      <c r="UTV39" s="52"/>
      <c r="UTW39" s="53"/>
      <c r="UTX39" s="54"/>
      <c r="UTY39" s="52"/>
      <c r="UTZ39" s="53"/>
      <c r="UUA39" s="54"/>
      <c r="UUK39" s="35"/>
      <c r="UUL39" s="52"/>
      <c r="UUM39" s="53"/>
      <c r="UUN39" s="54"/>
      <c r="UUO39" s="52"/>
      <c r="UUP39" s="53"/>
      <c r="UUQ39" s="54"/>
      <c r="UVA39" s="35"/>
      <c r="UVB39" s="52"/>
      <c r="UVC39" s="53"/>
      <c r="UVD39" s="54"/>
      <c r="UVE39" s="52"/>
      <c r="UVF39" s="53"/>
      <c r="UVG39" s="54"/>
      <c r="UVQ39" s="35"/>
      <c r="UVR39" s="52"/>
      <c r="UVS39" s="53"/>
      <c r="UVT39" s="54"/>
      <c r="UVU39" s="52"/>
      <c r="UVV39" s="53"/>
      <c r="UVW39" s="54"/>
      <c r="UWG39" s="35"/>
      <c r="UWH39" s="52"/>
      <c r="UWI39" s="53"/>
      <c r="UWJ39" s="54"/>
      <c r="UWK39" s="52"/>
      <c r="UWL39" s="53"/>
      <c r="UWM39" s="54"/>
      <c r="UWW39" s="35"/>
      <c r="UWX39" s="52"/>
      <c r="UWY39" s="53"/>
      <c r="UWZ39" s="54"/>
      <c r="UXA39" s="52"/>
      <c r="UXB39" s="53"/>
      <c r="UXC39" s="54"/>
      <c r="UXM39" s="35"/>
      <c r="UXN39" s="52"/>
      <c r="UXO39" s="53"/>
      <c r="UXP39" s="54"/>
      <c r="UXQ39" s="52"/>
      <c r="UXR39" s="53"/>
      <c r="UXS39" s="54"/>
      <c r="UYC39" s="35"/>
      <c r="UYD39" s="52"/>
      <c r="UYE39" s="53"/>
      <c r="UYF39" s="54"/>
      <c r="UYG39" s="52"/>
      <c r="UYH39" s="53"/>
      <c r="UYI39" s="54"/>
      <c r="UYS39" s="35"/>
      <c r="UYT39" s="52"/>
      <c r="UYU39" s="53"/>
      <c r="UYV39" s="54"/>
      <c r="UYW39" s="52"/>
      <c r="UYX39" s="53"/>
      <c r="UYY39" s="54"/>
      <c r="UZI39" s="35"/>
      <c r="UZJ39" s="52"/>
      <c r="UZK39" s="53"/>
      <c r="UZL39" s="54"/>
      <c r="UZM39" s="52"/>
      <c r="UZN39" s="53"/>
      <c r="UZO39" s="54"/>
      <c r="UZY39" s="35"/>
      <c r="UZZ39" s="52"/>
      <c r="VAA39" s="53"/>
      <c r="VAB39" s="54"/>
      <c r="VAC39" s="52"/>
      <c r="VAD39" s="53"/>
      <c r="VAE39" s="54"/>
      <c r="VAO39" s="35"/>
      <c r="VAP39" s="52"/>
      <c r="VAQ39" s="53"/>
      <c r="VAR39" s="54"/>
      <c r="VAS39" s="52"/>
      <c r="VAT39" s="53"/>
      <c r="VAU39" s="54"/>
      <c r="VBE39" s="35"/>
      <c r="VBF39" s="52"/>
      <c r="VBG39" s="53"/>
      <c r="VBH39" s="54"/>
      <c r="VBI39" s="52"/>
      <c r="VBJ39" s="53"/>
      <c r="VBK39" s="54"/>
      <c r="VBU39" s="35"/>
      <c r="VBV39" s="52"/>
      <c r="VBW39" s="53"/>
      <c r="VBX39" s="54"/>
      <c r="VBY39" s="52"/>
      <c r="VBZ39" s="53"/>
      <c r="VCA39" s="54"/>
      <c r="VCK39" s="35"/>
      <c r="VCL39" s="52"/>
      <c r="VCM39" s="53"/>
      <c r="VCN39" s="54"/>
      <c r="VCO39" s="52"/>
      <c r="VCP39" s="53"/>
      <c r="VCQ39" s="54"/>
      <c r="VDA39" s="35"/>
      <c r="VDB39" s="52"/>
      <c r="VDC39" s="53"/>
      <c r="VDD39" s="54"/>
      <c r="VDE39" s="52"/>
      <c r="VDF39" s="53"/>
      <c r="VDG39" s="54"/>
      <c r="VDQ39" s="35"/>
      <c r="VDR39" s="52"/>
      <c r="VDS39" s="53"/>
      <c r="VDT39" s="54"/>
      <c r="VDU39" s="52"/>
      <c r="VDV39" s="53"/>
      <c r="VDW39" s="54"/>
      <c r="VEG39" s="35"/>
      <c r="VEH39" s="52"/>
      <c r="VEI39" s="53"/>
      <c r="VEJ39" s="54"/>
      <c r="VEK39" s="52"/>
      <c r="VEL39" s="53"/>
      <c r="VEM39" s="54"/>
      <c r="VEW39" s="35"/>
      <c r="VEX39" s="52"/>
      <c r="VEY39" s="53"/>
      <c r="VEZ39" s="54"/>
      <c r="VFA39" s="52"/>
      <c r="VFB39" s="53"/>
      <c r="VFC39" s="54"/>
      <c r="VFM39" s="35"/>
      <c r="VFN39" s="52"/>
      <c r="VFO39" s="53"/>
      <c r="VFP39" s="54"/>
      <c r="VFQ39" s="52"/>
      <c r="VFR39" s="53"/>
      <c r="VFS39" s="54"/>
      <c r="VGC39" s="35"/>
      <c r="VGD39" s="52"/>
      <c r="VGE39" s="53"/>
      <c r="VGF39" s="54"/>
      <c r="VGG39" s="52"/>
      <c r="VGH39" s="53"/>
      <c r="VGI39" s="54"/>
      <c r="VGS39" s="35"/>
      <c r="VGT39" s="52"/>
      <c r="VGU39" s="53"/>
      <c r="VGV39" s="54"/>
      <c r="VGW39" s="52"/>
      <c r="VGX39" s="53"/>
      <c r="VGY39" s="54"/>
      <c r="VHI39" s="35"/>
      <c r="VHJ39" s="52"/>
      <c r="VHK39" s="53"/>
      <c r="VHL39" s="54"/>
      <c r="VHM39" s="52"/>
      <c r="VHN39" s="53"/>
      <c r="VHO39" s="54"/>
      <c r="VHY39" s="35"/>
      <c r="VHZ39" s="52"/>
      <c r="VIA39" s="53"/>
      <c r="VIB39" s="54"/>
      <c r="VIC39" s="52"/>
      <c r="VID39" s="53"/>
      <c r="VIE39" s="54"/>
      <c r="VIO39" s="35"/>
      <c r="VIP39" s="52"/>
      <c r="VIQ39" s="53"/>
      <c r="VIR39" s="54"/>
      <c r="VIS39" s="52"/>
      <c r="VIT39" s="53"/>
      <c r="VIU39" s="54"/>
      <c r="VJE39" s="35"/>
      <c r="VJF39" s="52"/>
      <c r="VJG39" s="53"/>
      <c r="VJH39" s="54"/>
      <c r="VJI39" s="52"/>
      <c r="VJJ39" s="53"/>
      <c r="VJK39" s="54"/>
      <c r="VJU39" s="35"/>
      <c r="VJV39" s="52"/>
      <c r="VJW39" s="53"/>
      <c r="VJX39" s="54"/>
      <c r="VJY39" s="52"/>
      <c r="VJZ39" s="53"/>
      <c r="VKA39" s="54"/>
      <c r="VKK39" s="35"/>
      <c r="VKL39" s="52"/>
      <c r="VKM39" s="53"/>
      <c r="VKN39" s="54"/>
      <c r="VKO39" s="52"/>
      <c r="VKP39" s="53"/>
      <c r="VKQ39" s="54"/>
      <c r="VLA39" s="35"/>
      <c r="VLB39" s="52"/>
      <c r="VLC39" s="53"/>
      <c r="VLD39" s="54"/>
      <c r="VLE39" s="52"/>
      <c r="VLF39" s="53"/>
      <c r="VLG39" s="54"/>
      <c r="VLQ39" s="35"/>
      <c r="VLR39" s="52"/>
      <c r="VLS39" s="53"/>
      <c r="VLT39" s="54"/>
      <c r="VLU39" s="52"/>
      <c r="VLV39" s="53"/>
      <c r="VLW39" s="54"/>
      <c r="VMG39" s="35"/>
      <c r="VMH39" s="52"/>
      <c r="VMI39" s="53"/>
      <c r="VMJ39" s="54"/>
      <c r="VMK39" s="52"/>
      <c r="VML39" s="53"/>
      <c r="VMM39" s="54"/>
      <c r="VMW39" s="35"/>
      <c r="VMX39" s="52"/>
      <c r="VMY39" s="53"/>
      <c r="VMZ39" s="54"/>
      <c r="VNA39" s="52"/>
      <c r="VNB39" s="53"/>
      <c r="VNC39" s="54"/>
      <c r="VNM39" s="35"/>
      <c r="VNN39" s="52"/>
      <c r="VNO39" s="53"/>
      <c r="VNP39" s="54"/>
      <c r="VNQ39" s="52"/>
      <c r="VNR39" s="53"/>
      <c r="VNS39" s="54"/>
      <c r="VOC39" s="35"/>
      <c r="VOD39" s="52"/>
      <c r="VOE39" s="53"/>
      <c r="VOF39" s="54"/>
      <c r="VOG39" s="52"/>
      <c r="VOH39" s="53"/>
      <c r="VOI39" s="54"/>
      <c r="VOS39" s="35"/>
      <c r="VOT39" s="52"/>
      <c r="VOU39" s="53"/>
      <c r="VOV39" s="54"/>
      <c r="VOW39" s="52"/>
      <c r="VOX39" s="53"/>
      <c r="VOY39" s="54"/>
      <c r="VPI39" s="35"/>
      <c r="VPJ39" s="52"/>
      <c r="VPK39" s="53"/>
      <c r="VPL39" s="54"/>
      <c r="VPM39" s="52"/>
      <c r="VPN39" s="53"/>
      <c r="VPO39" s="54"/>
      <c r="VPY39" s="35"/>
      <c r="VPZ39" s="52"/>
      <c r="VQA39" s="53"/>
      <c r="VQB39" s="54"/>
      <c r="VQC39" s="52"/>
      <c r="VQD39" s="53"/>
      <c r="VQE39" s="54"/>
      <c r="VQO39" s="35"/>
      <c r="VQP39" s="52"/>
      <c r="VQQ39" s="53"/>
      <c r="VQR39" s="54"/>
      <c r="VQS39" s="52"/>
      <c r="VQT39" s="53"/>
      <c r="VQU39" s="54"/>
      <c r="VRE39" s="35"/>
      <c r="VRF39" s="52"/>
      <c r="VRG39" s="53"/>
      <c r="VRH39" s="54"/>
      <c r="VRI39" s="52"/>
      <c r="VRJ39" s="53"/>
      <c r="VRK39" s="54"/>
      <c r="VRU39" s="35"/>
      <c r="VRV39" s="52"/>
      <c r="VRW39" s="53"/>
      <c r="VRX39" s="54"/>
      <c r="VRY39" s="52"/>
      <c r="VRZ39" s="53"/>
      <c r="VSA39" s="54"/>
      <c r="VSK39" s="35"/>
      <c r="VSL39" s="52"/>
      <c r="VSM39" s="53"/>
      <c r="VSN39" s="54"/>
      <c r="VSO39" s="52"/>
      <c r="VSP39" s="53"/>
      <c r="VSQ39" s="54"/>
      <c r="VTA39" s="35"/>
      <c r="VTB39" s="52"/>
      <c r="VTC39" s="53"/>
      <c r="VTD39" s="54"/>
      <c r="VTE39" s="52"/>
      <c r="VTF39" s="53"/>
      <c r="VTG39" s="54"/>
      <c r="VTQ39" s="35"/>
      <c r="VTR39" s="52"/>
      <c r="VTS39" s="53"/>
      <c r="VTT39" s="54"/>
      <c r="VTU39" s="52"/>
      <c r="VTV39" s="53"/>
      <c r="VTW39" s="54"/>
      <c r="VUG39" s="35"/>
      <c r="VUH39" s="52"/>
      <c r="VUI39" s="53"/>
      <c r="VUJ39" s="54"/>
      <c r="VUK39" s="52"/>
      <c r="VUL39" s="53"/>
      <c r="VUM39" s="54"/>
      <c r="VUW39" s="35"/>
      <c r="VUX39" s="52"/>
      <c r="VUY39" s="53"/>
      <c r="VUZ39" s="54"/>
      <c r="VVA39" s="52"/>
      <c r="VVB39" s="53"/>
      <c r="VVC39" s="54"/>
      <c r="VVM39" s="35"/>
      <c r="VVN39" s="52"/>
      <c r="VVO39" s="53"/>
      <c r="VVP39" s="54"/>
      <c r="VVQ39" s="52"/>
      <c r="VVR39" s="53"/>
      <c r="VVS39" s="54"/>
      <c r="VWC39" s="35"/>
      <c r="VWD39" s="52"/>
      <c r="VWE39" s="53"/>
      <c r="VWF39" s="54"/>
      <c r="VWG39" s="52"/>
      <c r="VWH39" s="53"/>
      <c r="VWI39" s="54"/>
      <c r="VWS39" s="35"/>
      <c r="VWT39" s="52"/>
      <c r="VWU39" s="53"/>
      <c r="VWV39" s="54"/>
      <c r="VWW39" s="52"/>
      <c r="VWX39" s="53"/>
      <c r="VWY39" s="54"/>
      <c r="VXI39" s="35"/>
      <c r="VXJ39" s="52"/>
      <c r="VXK39" s="53"/>
      <c r="VXL39" s="54"/>
      <c r="VXM39" s="52"/>
      <c r="VXN39" s="53"/>
      <c r="VXO39" s="54"/>
      <c r="VXY39" s="35"/>
      <c r="VXZ39" s="52"/>
      <c r="VYA39" s="53"/>
      <c r="VYB39" s="54"/>
      <c r="VYC39" s="52"/>
      <c r="VYD39" s="53"/>
      <c r="VYE39" s="54"/>
      <c r="VYO39" s="35"/>
      <c r="VYP39" s="52"/>
      <c r="VYQ39" s="53"/>
      <c r="VYR39" s="54"/>
      <c r="VYS39" s="52"/>
      <c r="VYT39" s="53"/>
      <c r="VYU39" s="54"/>
      <c r="VZE39" s="35"/>
      <c r="VZF39" s="52"/>
      <c r="VZG39" s="53"/>
      <c r="VZH39" s="54"/>
      <c r="VZI39" s="52"/>
      <c r="VZJ39" s="53"/>
      <c r="VZK39" s="54"/>
      <c r="VZU39" s="35"/>
      <c r="VZV39" s="52"/>
      <c r="VZW39" s="53"/>
      <c r="VZX39" s="54"/>
      <c r="VZY39" s="52"/>
      <c r="VZZ39" s="53"/>
      <c r="WAA39" s="54"/>
      <c r="WAK39" s="35"/>
      <c r="WAL39" s="52"/>
      <c r="WAM39" s="53"/>
      <c r="WAN39" s="54"/>
      <c r="WAO39" s="52"/>
      <c r="WAP39" s="53"/>
      <c r="WAQ39" s="54"/>
      <c r="WBA39" s="35"/>
      <c r="WBB39" s="52"/>
      <c r="WBC39" s="53"/>
      <c r="WBD39" s="54"/>
      <c r="WBE39" s="52"/>
      <c r="WBF39" s="53"/>
      <c r="WBG39" s="54"/>
      <c r="WBQ39" s="35"/>
      <c r="WBR39" s="52"/>
      <c r="WBS39" s="53"/>
      <c r="WBT39" s="54"/>
      <c r="WBU39" s="52"/>
      <c r="WBV39" s="53"/>
      <c r="WBW39" s="54"/>
      <c r="WCG39" s="35"/>
      <c r="WCH39" s="52"/>
      <c r="WCI39" s="53"/>
      <c r="WCJ39" s="54"/>
      <c r="WCK39" s="52"/>
      <c r="WCL39" s="53"/>
      <c r="WCM39" s="54"/>
      <c r="WCW39" s="35"/>
      <c r="WCX39" s="52"/>
      <c r="WCY39" s="53"/>
      <c r="WCZ39" s="54"/>
      <c r="WDA39" s="52"/>
      <c r="WDB39" s="53"/>
      <c r="WDC39" s="54"/>
      <c r="WDM39" s="35"/>
      <c r="WDN39" s="52"/>
      <c r="WDO39" s="53"/>
      <c r="WDP39" s="54"/>
      <c r="WDQ39" s="52"/>
      <c r="WDR39" s="53"/>
      <c r="WDS39" s="54"/>
      <c r="WEC39" s="35"/>
      <c r="WED39" s="52"/>
      <c r="WEE39" s="53"/>
      <c r="WEF39" s="54"/>
      <c r="WEG39" s="52"/>
      <c r="WEH39" s="53"/>
      <c r="WEI39" s="54"/>
      <c r="WES39" s="35"/>
      <c r="WET39" s="52"/>
      <c r="WEU39" s="53"/>
      <c r="WEV39" s="54"/>
      <c r="WEW39" s="52"/>
      <c r="WEX39" s="53"/>
      <c r="WEY39" s="54"/>
      <c r="WFI39" s="35"/>
      <c r="WFJ39" s="52"/>
      <c r="WFK39" s="53"/>
      <c r="WFL39" s="54"/>
      <c r="WFM39" s="52"/>
      <c r="WFN39" s="53"/>
      <c r="WFO39" s="54"/>
      <c r="WFY39" s="35"/>
      <c r="WFZ39" s="52"/>
      <c r="WGA39" s="53"/>
      <c r="WGB39" s="54"/>
      <c r="WGC39" s="52"/>
      <c r="WGD39" s="53"/>
      <c r="WGE39" s="54"/>
      <c r="WGO39" s="35"/>
      <c r="WGP39" s="52"/>
      <c r="WGQ39" s="53"/>
      <c r="WGR39" s="54"/>
      <c r="WGS39" s="52"/>
      <c r="WGT39" s="53"/>
      <c r="WGU39" s="54"/>
      <c r="WHE39" s="35"/>
      <c r="WHF39" s="52"/>
      <c r="WHG39" s="53"/>
      <c r="WHH39" s="54"/>
      <c r="WHI39" s="52"/>
      <c r="WHJ39" s="53"/>
      <c r="WHK39" s="54"/>
      <c r="WHU39" s="35"/>
      <c r="WHV39" s="52"/>
      <c r="WHW39" s="53"/>
      <c r="WHX39" s="54"/>
      <c r="WHY39" s="52"/>
      <c r="WHZ39" s="53"/>
      <c r="WIA39" s="54"/>
      <c r="WIK39" s="35"/>
      <c r="WIL39" s="52"/>
      <c r="WIM39" s="53"/>
      <c r="WIN39" s="54"/>
      <c r="WIO39" s="52"/>
      <c r="WIP39" s="53"/>
      <c r="WIQ39" s="54"/>
      <c r="WJA39" s="35"/>
      <c r="WJB39" s="52"/>
      <c r="WJC39" s="53"/>
      <c r="WJD39" s="54"/>
      <c r="WJE39" s="52"/>
      <c r="WJF39" s="53"/>
      <c r="WJG39" s="54"/>
      <c r="WJQ39" s="35"/>
      <c r="WJR39" s="52"/>
      <c r="WJS39" s="53"/>
      <c r="WJT39" s="54"/>
      <c r="WJU39" s="52"/>
      <c r="WJV39" s="53"/>
      <c r="WJW39" s="54"/>
      <c r="WKG39" s="35"/>
      <c r="WKH39" s="52"/>
      <c r="WKI39" s="53"/>
      <c r="WKJ39" s="54"/>
      <c r="WKK39" s="52"/>
      <c r="WKL39" s="53"/>
      <c r="WKM39" s="54"/>
      <c r="WKW39" s="35"/>
      <c r="WKX39" s="52"/>
      <c r="WKY39" s="53"/>
      <c r="WKZ39" s="54"/>
      <c r="WLA39" s="52"/>
      <c r="WLB39" s="53"/>
      <c r="WLC39" s="54"/>
      <c r="WLM39" s="35"/>
      <c r="WLN39" s="52"/>
      <c r="WLO39" s="53"/>
      <c r="WLP39" s="54"/>
      <c r="WLQ39" s="52"/>
      <c r="WLR39" s="53"/>
      <c r="WLS39" s="54"/>
      <c r="WMC39" s="35"/>
      <c r="WMD39" s="52"/>
      <c r="WME39" s="53"/>
      <c r="WMF39" s="54"/>
      <c r="WMG39" s="52"/>
      <c r="WMH39" s="53"/>
      <c r="WMI39" s="54"/>
      <c r="WMS39" s="35"/>
      <c r="WMT39" s="52"/>
      <c r="WMU39" s="53"/>
      <c r="WMV39" s="54"/>
      <c r="WMW39" s="52"/>
      <c r="WMX39" s="53"/>
      <c r="WMY39" s="54"/>
      <c r="WNI39" s="35"/>
      <c r="WNJ39" s="52"/>
      <c r="WNK39" s="53"/>
      <c r="WNL39" s="54"/>
      <c r="WNM39" s="52"/>
      <c r="WNN39" s="53"/>
      <c r="WNO39" s="54"/>
      <c r="WNY39" s="35"/>
      <c r="WNZ39" s="52"/>
      <c r="WOA39" s="53"/>
      <c r="WOB39" s="54"/>
      <c r="WOC39" s="52"/>
      <c r="WOD39" s="53"/>
      <c r="WOE39" s="54"/>
      <c r="WOO39" s="35"/>
      <c r="WOP39" s="52"/>
      <c r="WOQ39" s="53"/>
      <c r="WOR39" s="54"/>
      <c r="WOS39" s="52"/>
      <c r="WOT39" s="53"/>
      <c r="WOU39" s="54"/>
      <c r="WPE39" s="35"/>
      <c r="WPF39" s="52"/>
      <c r="WPG39" s="53"/>
      <c r="WPH39" s="54"/>
      <c r="WPI39" s="52"/>
      <c r="WPJ39" s="53"/>
      <c r="WPK39" s="54"/>
      <c r="WPU39" s="35"/>
      <c r="WPV39" s="52"/>
      <c r="WPW39" s="53"/>
      <c r="WPX39" s="54"/>
      <c r="WPY39" s="52"/>
      <c r="WPZ39" s="53"/>
      <c r="WQA39" s="54"/>
      <c r="WQK39" s="35"/>
      <c r="WQL39" s="52"/>
      <c r="WQM39" s="53"/>
      <c r="WQN39" s="54"/>
      <c r="WQO39" s="52"/>
      <c r="WQP39" s="53"/>
      <c r="WQQ39" s="54"/>
      <c r="WRA39" s="35"/>
      <c r="WRB39" s="52"/>
      <c r="WRC39" s="53"/>
      <c r="WRD39" s="54"/>
      <c r="WRE39" s="52"/>
      <c r="WRF39" s="53"/>
      <c r="WRG39" s="54"/>
      <c r="WRQ39" s="35"/>
      <c r="WRR39" s="52"/>
      <c r="WRS39" s="53"/>
      <c r="WRT39" s="54"/>
      <c r="WRU39" s="52"/>
      <c r="WRV39" s="53"/>
      <c r="WRW39" s="54"/>
      <c r="WSG39" s="35"/>
      <c r="WSH39" s="52"/>
      <c r="WSI39" s="53"/>
      <c r="WSJ39" s="54"/>
      <c r="WSK39" s="52"/>
      <c r="WSL39" s="53"/>
      <c r="WSM39" s="54"/>
      <c r="WSW39" s="35"/>
      <c r="WSX39" s="52"/>
      <c r="WSY39" s="53"/>
      <c r="WSZ39" s="54"/>
      <c r="WTA39" s="52"/>
      <c r="WTB39" s="53"/>
      <c r="WTC39" s="54"/>
      <c r="WTM39" s="35"/>
      <c r="WTN39" s="52"/>
      <c r="WTO39" s="53"/>
      <c r="WTP39" s="54"/>
      <c r="WTQ39" s="52"/>
      <c r="WTR39" s="53"/>
      <c r="WTS39" s="54"/>
      <c r="WUC39" s="35"/>
      <c r="WUD39" s="52"/>
      <c r="WUE39" s="53"/>
      <c r="WUF39" s="54"/>
      <c r="WUG39" s="52"/>
      <c r="WUH39" s="53"/>
      <c r="WUI39" s="54"/>
      <c r="WUS39" s="35"/>
      <c r="WUT39" s="52"/>
      <c r="WUU39" s="53"/>
      <c r="WUV39" s="54"/>
      <c r="WUW39" s="52"/>
      <c r="WUX39" s="53"/>
      <c r="WUY39" s="54"/>
      <c r="WVI39" s="35"/>
      <c r="WVJ39" s="52"/>
      <c r="WVK39" s="53"/>
      <c r="WVL39" s="54"/>
      <c r="WVM39" s="52"/>
      <c r="WVN39" s="53"/>
      <c r="WVO39" s="54"/>
      <c r="WVY39" s="35"/>
      <c r="WVZ39" s="52"/>
      <c r="WWA39" s="53"/>
      <c r="WWB39" s="54"/>
      <c r="WWC39" s="52"/>
      <c r="WWD39" s="53"/>
      <c r="WWE39" s="54"/>
      <c r="WWO39" s="35"/>
      <c r="WWP39" s="52"/>
      <c r="WWQ39" s="53"/>
      <c r="WWR39" s="54"/>
      <c r="WWS39" s="52"/>
      <c r="WWT39" s="53"/>
      <c r="WWU39" s="54"/>
      <c r="WXE39" s="35"/>
      <c r="WXF39" s="52"/>
      <c r="WXG39" s="53"/>
      <c r="WXH39" s="54"/>
      <c r="WXI39" s="52"/>
      <c r="WXJ39" s="53"/>
      <c r="WXK39" s="54"/>
      <c r="WXU39" s="35"/>
      <c r="WXV39" s="52"/>
      <c r="WXW39" s="53"/>
      <c r="WXX39" s="54"/>
      <c r="WXY39" s="52"/>
      <c r="WXZ39" s="53"/>
      <c r="WYA39" s="54"/>
      <c r="WYK39" s="35"/>
      <c r="WYL39" s="52"/>
      <c r="WYM39" s="53"/>
      <c r="WYN39" s="54"/>
      <c r="WYO39" s="52"/>
      <c r="WYP39" s="53"/>
      <c r="WYQ39" s="54"/>
      <c r="WZA39" s="35"/>
      <c r="WZB39" s="52"/>
      <c r="WZC39" s="53"/>
      <c r="WZD39" s="54"/>
      <c r="WZE39" s="52"/>
      <c r="WZF39" s="53"/>
      <c r="WZG39" s="54"/>
      <c r="WZQ39" s="35"/>
      <c r="WZR39" s="52"/>
      <c r="WZS39" s="53"/>
      <c r="WZT39" s="54"/>
      <c r="WZU39" s="52"/>
      <c r="WZV39" s="53"/>
      <c r="WZW39" s="54"/>
      <c r="XAG39" s="35"/>
      <c r="XAH39" s="52"/>
      <c r="XAI39" s="53"/>
      <c r="XAJ39" s="54"/>
      <c r="XAK39" s="52"/>
      <c r="XAL39" s="53"/>
      <c r="XAM39" s="54"/>
      <c r="XAW39" s="35"/>
      <c r="XAX39" s="52"/>
      <c r="XAY39" s="53"/>
      <c r="XAZ39" s="54"/>
      <c r="XBA39" s="52"/>
      <c r="XBB39" s="53"/>
      <c r="XBC39" s="54"/>
      <c r="XBM39" s="35"/>
      <c r="XBN39" s="52"/>
      <c r="XBO39" s="53"/>
      <c r="XBP39" s="54"/>
      <c r="XBQ39" s="52"/>
      <c r="XBR39" s="53"/>
      <c r="XBS39" s="54"/>
      <c r="XCC39" s="35"/>
      <c r="XCD39" s="52"/>
      <c r="XCE39" s="53"/>
      <c r="XCF39" s="54"/>
      <c r="XCG39" s="52"/>
      <c r="XCH39" s="53"/>
      <c r="XCI39" s="54"/>
      <c r="XCS39" s="35"/>
      <c r="XCT39" s="52"/>
      <c r="XCU39" s="53"/>
      <c r="XCV39" s="54"/>
      <c r="XCW39" s="52"/>
      <c r="XCX39" s="53"/>
      <c r="XCY39" s="54"/>
      <c r="XDI39" s="35"/>
      <c r="XDJ39" s="52"/>
      <c r="XDK39" s="53"/>
      <c r="XDL39" s="54"/>
      <c r="XDM39" s="52"/>
      <c r="XDN39" s="53"/>
      <c r="XDO39" s="54"/>
      <c r="XDY39" s="35"/>
      <c r="XDZ39" s="52"/>
      <c r="XEA39" s="53"/>
      <c r="XEB39" s="54"/>
      <c r="XEC39" s="52"/>
      <c r="XED39" s="53"/>
      <c r="XEE39" s="54"/>
      <c r="XEO39" s="35"/>
      <c r="XEP39" s="52"/>
      <c r="XEQ39" s="53"/>
      <c r="XER39" s="54"/>
      <c r="XES39" s="52"/>
      <c r="XET39" s="53"/>
      <c r="XEU39" s="54"/>
    </row>
    <row r="40" spans="1:1015 1025:2039 2049:3063 3073:4087 4097:5111 5121:6135 6145:7159 7169:8183 8193:9207 9217:10231 10241:11255 11265:12279 12289:13303 13313:14327 14337:15351 15361:16375" s="57" customFormat="1" x14ac:dyDescent="0.25">
      <c r="A40" s="35">
        <v>44930</v>
      </c>
      <c r="B40" s="57">
        <v>0</v>
      </c>
      <c r="C40" s="57">
        <v>0</v>
      </c>
      <c r="D40" s="57">
        <v>0</v>
      </c>
      <c r="E40" s="57">
        <v>0</v>
      </c>
      <c r="F40" s="57">
        <v>0</v>
      </c>
      <c r="G40" s="57">
        <v>0</v>
      </c>
      <c r="H40" s="57">
        <v>0</v>
      </c>
      <c r="I40" s="57">
        <v>0</v>
      </c>
      <c r="J40" s="57">
        <v>0</v>
      </c>
      <c r="K40" s="57">
        <v>0</v>
      </c>
      <c r="L40" s="57">
        <v>0</v>
      </c>
      <c r="M40" s="57">
        <v>0</v>
      </c>
      <c r="N40" s="57">
        <v>0</v>
      </c>
      <c r="O40" s="57">
        <v>0</v>
      </c>
      <c r="P40" s="57">
        <v>0</v>
      </c>
      <c r="Q40" s="35"/>
      <c r="R40" s="52"/>
      <c r="S40" s="53"/>
      <c r="T40" s="54"/>
      <c r="U40" s="52"/>
      <c r="V40" s="53"/>
      <c r="W40" s="54"/>
      <c r="AG40" s="35"/>
      <c r="AH40" s="52"/>
      <c r="AI40" s="53"/>
      <c r="AJ40" s="54"/>
      <c r="AK40" s="52"/>
      <c r="AL40" s="53"/>
      <c r="AM40" s="54"/>
      <c r="AW40" s="35"/>
      <c r="AX40" s="52"/>
      <c r="AY40" s="53"/>
      <c r="AZ40" s="54"/>
      <c r="BA40" s="52"/>
      <c r="BB40" s="53"/>
      <c r="BC40" s="54"/>
      <c r="BM40" s="35"/>
      <c r="BN40" s="52"/>
      <c r="BO40" s="53"/>
      <c r="BP40" s="54"/>
      <c r="BQ40" s="52"/>
      <c r="BR40" s="53"/>
      <c r="BS40" s="54"/>
      <c r="CC40" s="35"/>
      <c r="CD40" s="52"/>
      <c r="CE40" s="53"/>
      <c r="CF40" s="54"/>
      <c r="CG40" s="52"/>
      <c r="CH40" s="53"/>
      <c r="CI40" s="54"/>
      <c r="CS40" s="35"/>
      <c r="CT40" s="52"/>
      <c r="CU40" s="53"/>
      <c r="CV40" s="54"/>
      <c r="CW40" s="52"/>
      <c r="CX40" s="53"/>
      <c r="CY40" s="54"/>
      <c r="DI40" s="35"/>
      <c r="DJ40" s="52"/>
      <c r="DK40" s="53"/>
      <c r="DL40" s="54"/>
      <c r="DM40" s="52"/>
      <c r="DN40" s="53"/>
      <c r="DO40" s="54"/>
      <c r="DY40" s="35"/>
      <c r="DZ40" s="52"/>
      <c r="EA40" s="53"/>
      <c r="EB40" s="54"/>
      <c r="EC40" s="52"/>
      <c r="ED40" s="53"/>
      <c r="EE40" s="54"/>
      <c r="EO40" s="35"/>
      <c r="EP40" s="52"/>
      <c r="EQ40" s="53"/>
      <c r="ER40" s="54"/>
      <c r="ES40" s="52"/>
      <c r="ET40" s="53"/>
      <c r="EU40" s="54"/>
      <c r="FE40" s="35"/>
      <c r="FF40" s="52"/>
      <c r="FG40" s="53"/>
      <c r="FH40" s="54"/>
      <c r="FI40" s="52"/>
      <c r="FJ40" s="53"/>
      <c r="FK40" s="54"/>
      <c r="FU40" s="35"/>
      <c r="FV40" s="52"/>
      <c r="FW40" s="53"/>
      <c r="FX40" s="54"/>
      <c r="FY40" s="52"/>
      <c r="FZ40" s="53"/>
      <c r="GA40" s="54"/>
      <c r="GK40" s="35"/>
      <c r="GL40" s="52"/>
      <c r="GM40" s="53"/>
      <c r="GN40" s="54"/>
      <c r="GO40" s="52"/>
      <c r="GP40" s="53"/>
      <c r="GQ40" s="54"/>
      <c r="HA40" s="35"/>
      <c r="HB40" s="52"/>
      <c r="HC40" s="53"/>
      <c r="HD40" s="54"/>
      <c r="HE40" s="52"/>
      <c r="HF40" s="53"/>
      <c r="HG40" s="54"/>
      <c r="HQ40" s="35"/>
      <c r="HR40" s="52"/>
      <c r="HS40" s="53"/>
      <c r="HT40" s="54"/>
      <c r="HU40" s="52"/>
      <c r="HV40" s="53"/>
      <c r="HW40" s="54"/>
      <c r="IG40" s="35"/>
      <c r="IH40" s="52"/>
      <c r="II40" s="53"/>
      <c r="IJ40" s="54"/>
      <c r="IK40" s="52"/>
      <c r="IL40" s="53"/>
      <c r="IM40" s="54"/>
      <c r="IW40" s="35"/>
      <c r="IX40" s="52"/>
      <c r="IY40" s="53"/>
      <c r="IZ40" s="54"/>
      <c r="JA40" s="52"/>
      <c r="JB40" s="53"/>
      <c r="JC40" s="54"/>
      <c r="JM40" s="35"/>
      <c r="JN40" s="52"/>
      <c r="JO40" s="53"/>
      <c r="JP40" s="54"/>
      <c r="JQ40" s="52"/>
      <c r="JR40" s="53"/>
      <c r="JS40" s="54"/>
      <c r="KC40" s="35"/>
      <c r="KD40" s="52"/>
      <c r="KE40" s="53"/>
      <c r="KF40" s="54"/>
      <c r="KG40" s="52"/>
      <c r="KH40" s="53"/>
      <c r="KI40" s="54"/>
      <c r="KS40" s="35"/>
      <c r="KT40" s="52"/>
      <c r="KU40" s="53"/>
      <c r="KV40" s="54"/>
      <c r="KW40" s="52"/>
      <c r="KX40" s="53"/>
      <c r="KY40" s="54"/>
      <c r="LI40" s="35"/>
      <c r="LJ40" s="52"/>
      <c r="LK40" s="53"/>
      <c r="LL40" s="54"/>
      <c r="LM40" s="52"/>
      <c r="LN40" s="53"/>
      <c r="LO40" s="54"/>
      <c r="LY40" s="35"/>
      <c r="LZ40" s="52"/>
      <c r="MA40" s="53"/>
      <c r="MB40" s="54"/>
      <c r="MC40" s="52"/>
      <c r="MD40" s="53"/>
      <c r="ME40" s="54"/>
      <c r="MO40" s="35"/>
      <c r="MP40" s="52"/>
      <c r="MQ40" s="53"/>
      <c r="MR40" s="54"/>
      <c r="MS40" s="52"/>
      <c r="MT40" s="53"/>
      <c r="MU40" s="54"/>
      <c r="NE40" s="35"/>
      <c r="NF40" s="52"/>
      <c r="NG40" s="53"/>
      <c r="NH40" s="54"/>
      <c r="NI40" s="52"/>
      <c r="NJ40" s="53"/>
      <c r="NK40" s="54"/>
      <c r="NU40" s="35"/>
      <c r="NV40" s="52"/>
      <c r="NW40" s="53"/>
      <c r="NX40" s="54"/>
      <c r="NY40" s="52"/>
      <c r="NZ40" s="53"/>
      <c r="OA40" s="54"/>
      <c r="OK40" s="35"/>
      <c r="OL40" s="52"/>
      <c r="OM40" s="53"/>
      <c r="ON40" s="54"/>
      <c r="OO40" s="52"/>
      <c r="OP40" s="53"/>
      <c r="OQ40" s="54"/>
      <c r="PA40" s="35"/>
      <c r="PB40" s="52"/>
      <c r="PC40" s="53"/>
      <c r="PD40" s="54"/>
      <c r="PE40" s="52"/>
      <c r="PF40" s="53"/>
      <c r="PG40" s="54"/>
      <c r="PQ40" s="35"/>
      <c r="PR40" s="52"/>
      <c r="PS40" s="53"/>
      <c r="PT40" s="54"/>
      <c r="PU40" s="52"/>
      <c r="PV40" s="53"/>
      <c r="PW40" s="54"/>
      <c r="QG40" s="35"/>
      <c r="QH40" s="52"/>
      <c r="QI40" s="53"/>
      <c r="QJ40" s="54"/>
      <c r="QK40" s="52"/>
      <c r="QL40" s="53"/>
      <c r="QM40" s="54"/>
      <c r="QW40" s="35"/>
      <c r="QX40" s="52"/>
      <c r="QY40" s="53"/>
      <c r="QZ40" s="54"/>
      <c r="RA40" s="52"/>
      <c r="RB40" s="53"/>
      <c r="RC40" s="54"/>
      <c r="RM40" s="35"/>
      <c r="RN40" s="52"/>
      <c r="RO40" s="53"/>
      <c r="RP40" s="54"/>
      <c r="RQ40" s="52"/>
      <c r="RR40" s="53"/>
      <c r="RS40" s="54"/>
      <c r="SC40" s="35"/>
      <c r="SD40" s="52"/>
      <c r="SE40" s="53"/>
      <c r="SF40" s="54"/>
      <c r="SG40" s="52"/>
      <c r="SH40" s="53"/>
      <c r="SI40" s="54"/>
      <c r="SS40" s="35"/>
      <c r="ST40" s="52"/>
      <c r="SU40" s="53"/>
      <c r="SV40" s="54"/>
      <c r="SW40" s="52"/>
      <c r="SX40" s="53"/>
      <c r="SY40" s="54"/>
      <c r="TI40" s="35"/>
      <c r="TJ40" s="52"/>
      <c r="TK40" s="53"/>
      <c r="TL40" s="54"/>
      <c r="TM40" s="52"/>
      <c r="TN40" s="53"/>
      <c r="TO40" s="54"/>
      <c r="TY40" s="35"/>
      <c r="TZ40" s="52"/>
      <c r="UA40" s="53"/>
      <c r="UB40" s="54"/>
      <c r="UC40" s="52"/>
      <c r="UD40" s="53"/>
      <c r="UE40" s="54"/>
      <c r="UO40" s="35"/>
      <c r="UP40" s="52"/>
      <c r="UQ40" s="53"/>
      <c r="UR40" s="54"/>
      <c r="US40" s="52"/>
      <c r="UT40" s="53"/>
      <c r="UU40" s="54"/>
      <c r="VE40" s="35"/>
      <c r="VF40" s="52"/>
      <c r="VG40" s="53"/>
      <c r="VH40" s="54"/>
      <c r="VI40" s="52"/>
      <c r="VJ40" s="53"/>
      <c r="VK40" s="54"/>
      <c r="VU40" s="35"/>
      <c r="VV40" s="52"/>
      <c r="VW40" s="53"/>
      <c r="VX40" s="54"/>
      <c r="VY40" s="52"/>
      <c r="VZ40" s="53"/>
      <c r="WA40" s="54"/>
      <c r="WK40" s="35"/>
      <c r="WL40" s="52"/>
      <c r="WM40" s="53"/>
      <c r="WN40" s="54"/>
      <c r="WO40" s="52"/>
      <c r="WP40" s="53"/>
      <c r="WQ40" s="54"/>
      <c r="XA40" s="35"/>
      <c r="XB40" s="52"/>
      <c r="XC40" s="53"/>
      <c r="XD40" s="54"/>
      <c r="XE40" s="52"/>
      <c r="XF40" s="53"/>
      <c r="XG40" s="54"/>
      <c r="XQ40" s="35"/>
      <c r="XR40" s="52"/>
      <c r="XS40" s="53"/>
      <c r="XT40" s="54"/>
      <c r="XU40" s="52"/>
      <c r="XV40" s="53"/>
      <c r="XW40" s="54"/>
      <c r="YG40" s="35"/>
      <c r="YH40" s="52"/>
      <c r="YI40" s="53"/>
      <c r="YJ40" s="54"/>
      <c r="YK40" s="52"/>
      <c r="YL40" s="53"/>
      <c r="YM40" s="54"/>
      <c r="YW40" s="35"/>
      <c r="YX40" s="52"/>
      <c r="YY40" s="53"/>
      <c r="YZ40" s="54"/>
      <c r="ZA40" s="52"/>
      <c r="ZB40" s="53"/>
      <c r="ZC40" s="54"/>
      <c r="ZM40" s="35"/>
      <c r="ZN40" s="52"/>
      <c r="ZO40" s="53"/>
      <c r="ZP40" s="54"/>
      <c r="ZQ40" s="52"/>
      <c r="ZR40" s="53"/>
      <c r="ZS40" s="54"/>
      <c r="AAC40" s="35"/>
      <c r="AAD40" s="52"/>
      <c r="AAE40" s="53"/>
      <c r="AAF40" s="54"/>
      <c r="AAG40" s="52"/>
      <c r="AAH40" s="53"/>
      <c r="AAI40" s="54"/>
      <c r="AAS40" s="35"/>
      <c r="AAT40" s="52"/>
      <c r="AAU40" s="53"/>
      <c r="AAV40" s="54"/>
      <c r="AAW40" s="52"/>
      <c r="AAX40" s="53"/>
      <c r="AAY40" s="54"/>
      <c r="ABI40" s="35"/>
      <c r="ABJ40" s="52"/>
      <c r="ABK40" s="53"/>
      <c r="ABL40" s="54"/>
      <c r="ABM40" s="52"/>
      <c r="ABN40" s="53"/>
      <c r="ABO40" s="54"/>
      <c r="ABY40" s="35"/>
      <c r="ABZ40" s="52"/>
      <c r="ACA40" s="53"/>
      <c r="ACB40" s="54"/>
      <c r="ACC40" s="52"/>
      <c r="ACD40" s="53"/>
      <c r="ACE40" s="54"/>
      <c r="ACO40" s="35"/>
      <c r="ACP40" s="52"/>
      <c r="ACQ40" s="53"/>
      <c r="ACR40" s="54"/>
      <c r="ACS40" s="52"/>
      <c r="ACT40" s="53"/>
      <c r="ACU40" s="54"/>
      <c r="ADE40" s="35"/>
      <c r="ADF40" s="52"/>
      <c r="ADG40" s="53"/>
      <c r="ADH40" s="54"/>
      <c r="ADI40" s="52"/>
      <c r="ADJ40" s="53"/>
      <c r="ADK40" s="54"/>
      <c r="ADU40" s="35"/>
      <c r="ADV40" s="52"/>
      <c r="ADW40" s="53"/>
      <c r="ADX40" s="54"/>
      <c r="ADY40" s="52"/>
      <c r="ADZ40" s="53"/>
      <c r="AEA40" s="54"/>
      <c r="AEK40" s="35"/>
      <c r="AEL40" s="52"/>
      <c r="AEM40" s="53"/>
      <c r="AEN40" s="54"/>
      <c r="AEO40" s="52"/>
      <c r="AEP40" s="53"/>
      <c r="AEQ40" s="54"/>
      <c r="AFA40" s="35"/>
      <c r="AFB40" s="52"/>
      <c r="AFC40" s="53"/>
      <c r="AFD40" s="54"/>
      <c r="AFE40" s="52"/>
      <c r="AFF40" s="53"/>
      <c r="AFG40" s="54"/>
      <c r="AFQ40" s="35"/>
      <c r="AFR40" s="52"/>
      <c r="AFS40" s="53"/>
      <c r="AFT40" s="54"/>
      <c r="AFU40" s="52"/>
      <c r="AFV40" s="53"/>
      <c r="AFW40" s="54"/>
      <c r="AGG40" s="35"/>
      <c r="AGH40" s="52"/>
      <c r="AGI40" s="53"/>
      <c r="AGJ40" s="54"/>
      <c r="AGK40" s="52"/>
      <c r="AGL40" s="53"/>
      <c r="AGM40" s="54"/>
      <c r="AGW40" s="35"/>
      <c r="AGX40" s="52"/>
      <c r="AGY40" s="53"/>
      <c r="AGZ40" s="54"/>
      <c r="AHA40" s="52"/>
      <c r="AHB40" s="53"/>
      <c r="AHC40" s="54"/>
      <c r="AHM40" s="35"/>
      <c r="AHN40" s="52"/>
      <c r="AHO40" s="53"/>
      <c r="AHP40" s="54"/>
      <c r="AHQ40" s="52"/>
      <c r="AHR40" s="53"/>
      <c r="AHS40" s="54"/>
      <c r="AIC40" s="35"/>
      <c r="AID40" s="52"/>
      <c r="AIE40" s="53"/>
      <c r="AIF40" s="54"/>
      <c r="AIG40" s="52"/>
      <c r="AIH40" s="53"/>
      <c r="AII40" s="54"/>
      <c r="AIS40" s="35"/>
      <c r="AIT40" s="52"/>
      <c r="AIU40" s="53"/>
      <c r="AIV40" s="54"/>
      <c r="AIW40" s="52"/>
      <c r="AIX40" s="53"/>
      <c r="AIY40" s="54"/>
      <c r="AJI40" s="35"/>
      <c r="AJJ40" s="52"/>
      <c r="AJK40" s="53"/>
      <c r="AJL40" s="54"/>
      <c r="AJM40" s="52"/>
      <c r="AJN40" s="53"/>
      <c r="AJO40" s="54"/>
      <c r="AJY40" s="35"/>
      <c r="AJZ40" s="52"/>
      <c r="AKA40" s="53"/>
      <c r="AKB40" s="54"/>
      <c r="AKC40" s="52"/>
      <c r="AKD40" s="53"/>
      <c r="AKE40" s="54"/>
      <c r="AKO40" s="35"/>
      <c r="AKP40" s="52"/>
      <c r="AKQ40" s="53"/>
      <c r="AKR40" s="54"/>
      <c r="AKS40" s="52"/>
      <c r="AKT40" s="53"/>
      <c r="AKU40" s="54"/>
      <c r="ALE40" s="35"/>
      <c r="ALF40" s="52"/>
      <c r="ALG40" s="53"/>
      <c r="ALH40" s="54"/>
      <c r="ALI40" s="52"/>
      <c r="ALJ40" s="53"/>
      <c r="ALK40" s="54"/>
      <c r="ALU40" s="35"/>
      <c r="ALV40" s="52"/>
      <c r="ALW40" s="53"/>
      <c r="ALX40" s="54"/>
      <c r="ALY40" s="52"/>
      <c r="ALZ40" s="53"/>
      <c r="AMA40" s="54"/>
      <c r="AMK40" s="35"/>
      <c r="AML40" s="52"/>
      <c r="AMM40" s="53"/>
      <c r="AMN40" s="54"/>
      <c r="AMO40" s="52"/>
      <c r="AMP40" s="53"/>
      <c r="AMQ40" s="54"/>
      <c r="ANA40" s="35"/>
      <c r="ANB40" s="52"/>
      <c r="ANC40" s="53"/>
      <c r="AND40" s="54"/>
      <c r="ANE40" s="52"/>
      <c r="ANF40" s="53"/>
      <c r="ANG40" s="54"/>
      <c r="ANQ40" s="35"/>
      <c r="ANR40" s="52"/>
      <c r="ANS40" s="53"/>
      <c r="ANT40" s="54"/>
      <c r="ANU40" s="52"/>
      <c r="ANV40" s="53"/>
      <c r="ANW40" s="54"/>
      <c r="AOG40" s="35"/>
      <c r="AOH40" s="52"/>
      <c r="AOI40" s="53"/>
      <c r="AOJ40" s="54"/>
      <c r="AOK40" s="52"/>
      <c r="AOL40" s="53"/>
      <c r="AOM40" s="54"/>
      <c r="AOW40" s="35"/>
      <c r="AOX40" s="52"/>
      <c r="AOY40" s="53"/>
      <c r="AOZ40" s="54"/>
      <c r="APA40" s="52"/>
      <c r="APB40" s="53"/>
      <c r="APC40" s="54"/>
      <c r="APM40" s="35"/>
      <c r="APN40" s="52"/>
      <c r="APO40" s="53"/>
      <c r="APP40" s="54"/>
      <c r="APQ40" s="52"/>
      <c r="APR40" s="53"/>
      <c r="APS40" s="54"/>
      <c r="AQC40" s="35"/>
      <c r="AQD40" s="52"/>
      <c r="AQE40" s="53"/>
      <c r="AQF40" s="54"/>
      <c r="AQG40" s="52"/>
      <c r="AQH40" s="53"/>
      <c r="AQI40" s="54"/>
      <c r="AQS40" s="35"/>
      <c r="AQT40" s="52"/>
      <c r="AQU40" s="53"/>
      <c r="AQV40" s="54"/>
      <c r="AQW40" s="52"/>
      <c r="AQX40" s="53"/>
      <c r="AQY40" s="54"/>
      <c r="ARI40" s="35"/>
      <c r="ARJ40" s="52"/>
      <c r="ARK40" s="53"/>
      <c r="ARL40" s="54"/>
      <c r="ARM40" s="52"/>
      <c r="ARN40" s="53"/>
      <c r="ARO40" s="54"/>
      <c r="ARY40" s="35"/>
      <c r="ARZ40" s="52"/>
      <c r="ASA40" s="53"/>
      <c r="ASB40" s="54"/>
      <c r="ASC40" s="52"/>
      <c r="ASD40" s="53"/>
      <c r="ASE40" s="54"/>
      <c r="ASO40" s="35"/>
      <c r="ASP40" s="52"/>
      <c r="ASQ40" s="53"/>
      <c r="ASR40" s="54"/>
      <c r="ASS40" s="52"/>
      <c r="AST40" s="53"/>
      <c r="ASU40" s="54"/>
      <c r="ATE40" s="35"/>
      <c r="ATF40" s="52"/>
      <c r="ATG40" s="53"/>
      <c r="ATH40" s="54"/>
      <c r="ATI40" s="52"/>
      <c r="ATJ40" s="53"/>
      <c r="ATK40" s="54"/>
      <c r="ATU40" s="35"/>
      <c r="ATV40" s="52"/>
      <c r="ATW40" s="53"/>
      <c r="ATX40" s="54"/>
      <c r="ATY40" s="52"/>
      <c r="ATZ40" s="53"/>
      <c r="AUA40" s="54"/>
      <c r="AUK40" s="35"/>
      <c r="AUL40" s="52"/>
      <c r="AUM40" s="53"/>
      <c r="AUN40" s="54"/>
      <c r="AUO40" s="52"/>
      <c r="AUP40" s="53"/>
      <c r="AUQ40" s="54"/>
      <c r="AVA40" s="35"/>
      <c r="AVB40" s="52"/>
      <c r="AVC40" s="53"/>
      <c r="AVD40" s="54"/>
      <c r="AVE40" s="52"/>
      <c r="AVF40" s="53"/>
      <c r="AVG40" s="54"/>
      <c r="AVQ40" s="35"/>
      <c r="AVR40" s="52"/>
      <c r="AVS40" s="53"/>
      <c r="AVT40" s="54"/>
      <c r="AVU40" s="52"/>
      <c r="AVV40" s="53"/>
      <c r="AVW40" s="54"/>
      <c r="AWG40" s="35"/>
      <c r="AWH40" s="52"/>
      <c r="AWI40" s="53"/>
      <c r="AWJ40" s="54"/>
      <c r="AWK40" s="52"/>
      <c r="AWL40" s="53"/>
      <c r="AWM40" s="54"/>
      <c r="AWW40" s="35"/>
      <c r="AWX40" s="52"/>
      <c r="AWY40" s="53"/>
      <c r="AWZ40" s="54"/>
      <c r="AXA40" s="52"/>
      <c r="AXB40" s="53"/>
      <c r="AXC40" s="54"/>
      <c r="AXM40" s="35"/>
      <c r="AXN40" s="52"/>
      <c r="AXO40" s="53"/>
      <c r="AXP40" s="54"/>
      <c r="AXQ40" s="52"/>
      <c r="AXR40" s="53"/>
      <c r="AXS40" s="54"/>
      <c r="AYC40" s="35"/>
      <c r="AYD40" s="52"/>
      <c r="AYE40" s="53"/>
      <c r="AYF40" s="54"/>
      <c r="AYG40" s="52"/>
      <c r="AYH40" s="53"/>
      <c r="AYI40" s="54"/>
      <c r="AYS40" s="35"/>
      <c r="AYT40" s="52"/>
      <c r="AYU40" s="53"/>
      <c r="AYV40" s="54"/>
      <c r="AYW40" s="52"/>
      <c r="AYX40" s="53"/>
      <c r="AYY40" s="54"/>
      <c r="AZI40" s="35"/>
      <c r="AZJ40" s="52"/>
      <c r="AZK40" s="53"/>
      <c r="AZL40" s="54"/>
      <c r="AZM40" s="52"/>
      <c r="AZN40" s="53"/>
      <c r="AZO40" s="54"/>
      <c r="AZY40" s="35"/>
      <c r="AZZ40" s="52"/>
      <c r="BAA40" s="53"/>
      <c r="BAB40" s="54"/>
      <c r="BAC40" s="52"/>
      <c r="BAD40" s="53"/>
      <c r="BAE40" s="54"/>
      <c r="BAO40" s="35"/>
      <c r="BAP40" s="52"/>
      <c r="BAQ40" s="53"/>
      <c r="BAR40" s="54"/>
      <c r="BAS40" s="52"/>
      <c r="BAT40" s="53"/>
      <c r="BAU40" s="54"/>
      <c r="BBE40" s="35"/>
      <c r="BBF40" s="52"/>
      <c r="BBG40" s="53"/>
      <c r="BBH40" s="54"/>
      <c r="BBI40" s="52"/>
      <c r="BBJ40" s="53"/>
      <c r="BBK40" s="54"/>
      <c r="BBU40" s="35"/>
      <c r="BBV40" s="52"/>
      <c r="BBW40" s="53"/>
      <c r="BBX40" s="54"/>
      <c r="BBY40" s="52"/>
      <c r="BBZ40" s="53"/>
      <c r="BCA40" s="54"/>
      <c r="BCK40" s="35"/>
      <c r="BCL40" s="52"/>
      <c r="BCM40" s="53"/>
      <c r="BCN40" s="54"/>
      <c r="BCO40" s="52"/>
      <c r="BCP40" s="53"/>
      <c r="BCQ40" s="54"/>
      <c r="BDA40" s="35"/>
      <c r="BDB40" s="52"/>
      <c r="BDC40" s="53"/>
      <c r="BDD40" s="54"/>
      <c r="BDE40" s="52"/>
      <c r="BDF40" s="53"/>
      <c r="BDG40" s="54"/>
      <c r="BDQ40" s="35"/>
      <c r="BDR40" s="52"/>
      <c r="BDS40" s="53"/>
      <c r="BDT40" s="54"/>
      <c r="BDU40" s="52"/>
      <c r="BDV40" s="53"/>
      <c r="BDW40" s="54"/>
      <c r="BEG40" s="35"/>
      <c r="BEH40" s="52"/>
      <c r="BEI40" s="53"/>
      <c r="BEJ40" s="54"/>
      <c r="BEK40" s="52"/>
      <c r="BEL40" s="53"/>
      <c r="BEM40" s="54"/>
      <c r="BEW40" s="35"/>
      <c r="BEX40" s="52"/>
      <c r="BEY40" s="53"/>
      <c r="BEZ40" s="54"/>
      <c r="BFA40" s="52"/>
      <c r="BFB40" s="53"/>
      <c r="BFC40" s="54"/>
      <c r="BFM40" s="35"/>
      <c r="BFN40" s="52"/>
      <c r="BFO40" s="53"/>
      <c r="BFP40" s="54"/>
      <c r="BFQ40" s="52"/>
      <c r="BFR40" s="53"/>
      <c r="BFS40" s="54"/>
      <c r="BGC40" s="35"/>
      <c r="BGD40" s="52"/>
      <c r="BGE40" s="53"/>
      <c r="BGF40" s="54"/>
      <c r="BGG40" s="52"/>
      <c r="BGH40" s="53"/>
      <c r="BGI40" s="54"/>
      <c r="BGS40" s="35"/>
      <c r="BGT40" s="52"/>
      <c r="BGU40" s="53"/>
      <c r="BGV40" s="54"/>
      <c r="BGW40" s="52"/>
      <c r="BGX40" s="53"/>
      <c r="BGY40" s="54"/>
      <c r="BHI40" s="35"/>
      <c r="BHJ40" s="52"/>
      <c r="BHK40" s="53"/>
      <c r="BHL40" s="54"/>
      <c r="BHM40" s="52"/>
      <c r="BHN40" s="53"/>
      <c r="BHO40" s="54"/>
      <c r="BHY40" s="35"/>
      <c r="BHZ40" s="52"/>
      <c r="BIA40" s="53"/>
      <c r="BIB40" s="54"/>
      <c r="BIC40" s="52"/>
      <c r="BID40" s="53"/>
      <c r="BIE40" s="54"/>
      <c r="BIO40" s="35"/>
      <c r="BIP40" s="52"/>
      <c r="BIQ40" s="53"/>
      <c r="BIR40" s="54"/>
      <c r="BIS40" s="52"/>
      <c r="BIT40" s="53"/>
      <c r="BIU40" s="54"/>
      <c r="BJE40" s="35"/>
      <c r="BJF40" s="52"/>
      <c r="BJG40" s="53"/>
      <c r="BJH40" s="54"/>
      <c r="BJI40" s="52"/>
      <c r="BJJ40" s="53"/>
      <c r="BJK40" s="54"/>
      <c r="BJU40" s="35"/>
      <c r="BJV40" s="52"/>
      <c r="BJW40" s="53"/>
      <c r="BJX40" s="54"/>
      <c r="BJY40" s="52"/>
      <c r="BJZ40" s="53"/>
      <c r="BKA40" s="54"/>
      <c r="BKK40" s="35"/>
      <c r="BKL40" s="52"/>
      <c r="BKM40" s="53"/>
      <c r="BKN40" s="54"/>
      <c r="BKO40" s="52"/>
      <c r="BKP40" s="53"/>
      <c r="BKQ40" s="54"/>
      <c r="BLA40" s="35"/>
      <c r="BLB40" s="52"/>
      <c r="BLC40" s="53"/>
      <c r="BLD40" s="54"/>
      <c r="BLE40" s="52"/>
      <c r="BLF40" s="53"/>
      <c r="BLG40" s="54"/>
      <c r="BLQ40" s="35"/>
      <c r="BLR40" s="52"/>
      <c r="BLS40" s="53"/>
      <c r="BLT40" s="54"/>
      <c r="BLU40" s="52"/>
      <c r="BLV40" s="53"/>
      <c r="BLW40" s="54"/>
      <c r="BMG40" s="35"/>
      <c r="BMH40" s="52"/>
      <c r="BMI40" s="53"/>
      <c r="BMJ40" s="54"/>
      <c r="BMK40" s="52"/>
      <c r="BML40" s="53"/>
      <c r="BMM40" s="54"/>
      <c r="BMW40" s="35"/>
      <c r="BMX40" s="52"/>
      <c r="BMY40" s="53"/>
      <c r="BMZ40" s="54"/>
      <c r="BNA40" s="52"/>
      <c r="BNB40" s="53"/>
      <c r="BNC40" s="54"/>
      <c r="BNM40" s="35"/>
      <c r="BNN40" s="52"/>
      <c r="BNO40" s="53"/>
      <c r="BNP40" s="54"/>
      <c r="BNQ40" s="52"/>
      <c r="BNR40" s="53"/>
      <c r="BNS40" s="54"/>
      <c r="BOC40" s="35"/>
      <c r="BOD40" s="52"/>
      <c r="BOE40" s="53"/>
      <c r="BOF40" s="54"/>
      <c r="BOG40" s="52"/>
      <c r="BOH40" s="53"/>
      <c r="BOI40" s="54"/>
      <c r="BOS40" s="35"/>
      <c r="BOT40" s="52"/>
      <c r="BOU40" s="53"/>
      <c r="BOV40" s="54"/>
      <c r="BOW40" s="52"/>
      <c r="BOX40" s="53"/>
      <c r="BOY40" s="54"/>
      <c r="BPI40" s="35"/>
      <c r="BPJ40" s="52"/>
      <c r="BPK40" s="53"/>
      <c r="BPL40" s="54"/>
      <c r="BPM40" s="52"/>
      <c r="BPN40" s="53"/>
      <c r="BPO40" s="54"/>
      <c r="BPY40" s="35"/>
      <c r="BPZ40" s="52"/>
      <c r="BQA40" s="53"/>
      <c r="BQB40" s="54"/>
      <c r="BQC40" s="52"/>
      <c r="BQD40" s="53"/>
      <c r="BQE40" s="54"/>
      <c r="BQO40" s="35"/>
      <c r="BQP40" s="52"/>
      <c r="BQQ40" s="53"/>
      <c r="BQR40" s="54"/>
      <c r="BQS40" s="52"/>
      <c r="BQT40" s="53"/>
      <c r="BQU40" s="54"/>
      <c r="BRE40" s="35"/>
      <c r="BRF40" s="52"/>
      <c r="BRG40" s="53"/>
      <c r="BRH40" s="54"/>
      <c r="BRI40" s="52"/>
      <c r="BRJ40" s="53"/>
      <c r="BRK40" s="54"/>
      <c r="BRU40" s="35"/>
      <c r="BRV40" s="52"/>
      <c r="BRW40" s="53"/>
      <c r="BRX40" s="54"/>
      <c r="BRY40" s="52"/>
      <c r="BRZ40" s="53"/>
      <c r="BSA40" s="54"/>
      <c r="BSK40" s="35"/>
      <c r="BSL40" s="52"/>
      <c r="BSM40" s="53"/>
      <c r="BSN40" s="54"/>
      <c r="BSO40" s="52"/>
      <c r="BSP40" s="53"/>
      <c r="BSQ40" s="54"/>
      <c r="BTA40" s="35"/>
      <c r="BTB40" s="52"/>
      <c r="BTC40" s="53"/>
      <c r="BTD40" s="54"/>
      <c r="BTE40" s="52"/>
      <c r="BTF40" s="53"/>
      <c r="BTG40" s="54"/>
      <c r="BTQ40" s="35"/>
      <c r="BTR40" s="52"/>
      <c r="BTS40" s="53"/>
      <c r="BTT40" s="54"/>
      <c r="BTU40" s="52"/>
      <c r="BTV40" s="53"/>
      <c r="BTW40" s="54"/>
      <c r="BUG40" s="35"/>
      <c r="BUH40" s="52"/>
      <c r="BUI40" s="53"/>
      <c r="BUJ40" s="54"/>
      <c r="BUK40" s="52"/>
      <c r="BUL40" s="53"/>
      <c r="BUM40" s="54"/>
      <c r="BUW40" s="35"/>
      <c r="BUX40" s="52"/>
      <c r="BUY40" s="53"/>
      <c r="BUZ40" s="54"/>
      <c r="BVA40" s="52"/>
      <c r="BVB40" s="53"/>
      <c r="BVC40" s="54"/>
      <c r="BVM40" s="35"/>
      <c r="BVN40" s="52"/>
      <c r="BVO40" s="53"/>
      <c r="BVP40" s="54"/>
      <c r="BVQ40" s="52"/>
      <c r="BVR40" s="53"/>
      <c r="BVS40" s="54"/>
      <c r="BWC40" s="35"/>
      <c r="BWD40" s="52"/>
      <c r="BWE40" s="53"/>
      <c r="BWF40" s="54"/>
      <c r="BWG40" s="52"/>
      <c r="BWH40" s="53"/>
      <c r="BWI40" s="54"/>
      <c r="BWS40" s="35"/>
      <c r="BWT40" s="52"/>
      <c r="BWU40" s="53"/>
      <c r="BWV40" s="54"/>
      <c r="BWW40" s="52"/>
      <c r="BWX40" s="53"/>
      <c r="BWY40" s="54"/>
      <c r="BXI40" s="35"/>
      <c r="BXJ40" s="52"/>
      <c r="BXK40" s="53"/>
      <c r="BXL40" s="54"/>
      <c r="BXM40" s="52"/>
      <c r="BXN40" s="53"/>
      <c r="BXO40" s="54"/>
      <c r="BXY40" s="35"/>
      <c r="BXZ40" s="52"/>
      <c r="BYA40" s="53"/>
      <c r="BYB40" s="54"/>
      <c r="BYC40" s="52"/>
      <c r="BYD40" s="53"/>
      <c r="BYE40" s="54"/>
      <c r="BYO40" s="35"/>
      <c r="BYP40" s="52"/>
      <c r="BYQ40" s="53"/>
      <c r="BYR40" s="54"/>
      <c r="BYS40" s="52"/>
      <c r="BYT40" s="53"/>
      <c r="BYU40" s="54"/>
      <c r="BZE40" s="35"/>
      <c r="BZF40" s="52"/>
      <c r="BZG40" s="53"/>
      <c r="BZH40" s="54"/>
      <c r="BZI40" s="52"/>
      <c r="BZJ40" s="53"/>
      <c r="BZK40" s="54"/>
      <c r="BZU40" s="35"/>
      <c r="BZV40" s="52"/>
      <c r="BZW40" s="53"/>
      <c r="BZX40" s="54"/>
      <c r="BZY40" s="52"/>
      <c r="BZZ40" s="53"/>
      <c r="CAA40" s="54"/>
      <c r="CAK40" s="35"/>
      <c r="CAL40" s="52"/>
      <c r="CAM40" s="53"/>
      <c r="CAN40" s="54"/>
      <c r="CAO40" s="52"/>
      <c r="CAP40" s="53"/>
      <c r="CAQ40" s="54"/>
      <c r="CBA40" s="35"/>
      <c r="CBB40" s="52"/>
      <c r="CBC40" s="53"/>
      <c r="CBD40" s="54"/>
      <c r="CBE40" s="52"/>
      <c r="CBF40" s="53"/>
      <c r="CBG40" s="54"/>
      <c r="CBQ40" s="35"/>
      <c r="CBR40" s="52"/>
      <c r="CBS40" s="53"/>
      <c r="CBT40" s="54"/>
      <c r="CBU40" s="52"/>
      <c r="CBV40" s="53"/>
      <c r="CBW40" s="54"/>
      <c r="CCG40" s="35"/>
      <c r="CCH40" s="52"/>
      <c r="CCI40" s="53"/>
      <c r="CCJ40" s="54"/>
      <c r="CCK40" s="52"/>
      <c r="CCL40" s="53"/>
      <c r="CCM40" s="54"/>
      <c r="CCW40" s="35"/>
      <c r="CCX40" s="52"/>
      <c r="CCY40" s="53"/>
      <c r="CCZ40" s="54"/>
      <c r="CDA40" s="52"/>
      <c r="CDB40" s="53"/>
      <c r="CDC40" s="54"/>
      <c r="CDM40" s="35"/>
      <c r="CDN40" s="52"/>
      <c r="CDO40" s="53"/>
      <c r="CDP40" s="54"/>
      <c r="CDQ40" s="52"/>
      <c r="CDR40" s="53"/>
      <c r="CDS40" s="54"/>
      <c r="CEC40" s="35"/>
      <c r="CED40" s="52"/>
      <c r="CEE40" s="53"/>
      <c r="CEF40" s="54"/>
      <c r="CEG40" s="52"/>
      <c r="CEH40" s="53"/>
      <c r="CEI40" s="54"/>
      <c r="CES40" s="35"/>
      <c r="CET40" s="52"/>
      <c r="CEU40" s="53"/>
      <c r="CEV40" s="54"/>
      <c r="CEW40" s="52"/>
      <c r="CEX40" s="53"/>
      <c r="CEY40" s="54"/>
      <c r="CFI40" s="35"/>
      <c r="CFJ40" s="52"/>
      <c r="CFK40" s="53"/>
      <c r="CFL40" s="54"/>
      <c r="CFM40" s="52"/>
      <c r="CFN40" s="53"/>
      <c r="CFO40" s="54"/>
      <c r="CFY40" s="35"/>
      <c r="CFZ40" s="52"/>
      <c r="CGA40" s="53"/>
      <c r="CGB40" s="54"/>
      <c r="CGC40" s="52"/>
      <c r="CGD40" s="53"/>
      <c r="CGE40" s="54"/>
      <c r="CGO40" s="35"/>
      <c r="CGP40" s="52"/>
      <c r="CGQ40" s="53"/>
      <c r="CGR40" s="54"/>
      <c r="CGS40" s="52"/>
      <c r="CGT40" s="53"/>
      <c r="CGU40" s="54"/>
      <c r="CHE40" s="35"/>
      <c r="CHF40" s="52"/>
      <c r="CHG40" s="53"/>
      <c r="CHH40" s="54"/>
      <c r="CHI40" s="52"/>
      <c r="CHJ40" s="53"/>
      <c r="CHK40" s="54"/>
      <c r="CHU40" s="35"/>
      <c r="CHV40" s="52"/>
      <c r="CHW40" s="53"/>
      <c r="CHX40" s="54"/>
      <c r="CHY40" s="52"/>
      <c r="CHZ40" s="53"/>
      <c r="CIA40" s="54"/>
      <c r="CIK40" s="35"/>
      <c r="CIL40" s="52"/>
      <c r="CIM40" s="53"/>
      <c r="CIN40" s="54"/>
      <c r="CIO40" s="52"/>
      <c r="CIP40" s="53"/>
      <c r="CIQ40" s="54"/>
      <c r="CJA40" s="35"/>
      <c r="CJB40" s="52"/>
      <c r="CJC40" s="53"/>
      <c r="CJD40" s="54"/>
      <c r="CJE40" s="52"/>
      <c r="CJF40" s="53"/>
      <c r="CJG40" s="54"/>
      <c r="CJQ40" s="35"/>
      <c r="CJR40" s="52"/>
      <c r="CJS40" s="53"/>
      <c r="CJT40" s="54"/>
      <c r="CJU40" s="52"/>
      <c r="CJV40" s="53"/>
      <c r="CJW40" s="54"/>
      <c r="CKG40" s="35"/>
      <c r="CKH40" s="52"/>
      <c r="CKI40" s="53"/>
      <c r="CKJ40" s="54"/>
      <c r="CKK40" s="52"/>
      <c r="CKL40" s="53"/>
      <c r="CKM40" s="54"/>
      <c r="CKW40" s="35"/>
      <c r="CKX40" s="52"/>
      <c r="CKY40" s="53"/>
      <c r="CKZ40" s="54"/>
      <c r="CLA40" s="52"/>
      <c r="CLB40" s="53"/>
      <c r="CLC40" s="54"/>
      <c r="CLM40" s="35"/>
      <c r="CLN40" s="52"/>
      <c r="CLO40" s="53"/>
      <c r="CLP40" s="54"/>
      <c r="CLQ40" s="52"/>
      <c r="CLR40" s="53"/>
      <c r="CLS40" s="54"/>
      <c r="CMC40" s="35"/>
      <c r="CMD40" s="52"/>
      <c r="CME40" s="53"/>
      <c r="CMF40" s="54"/>
      <c r="CMG40" s="52"/>
      <c r="CMH40" s="53"/>
      <c r="CMI40" s="54"/>
      <c r="CMS40" s="35"/>
      <c r="CMT40" s="52"/>
      <c r="CMU40" s="53"/>
      <c r="CMV40" s="54"/>
      <c r="CMW40" s="52"/>
      <c r="CMX40" s="53"/>
      <c r="CMY40" s="54"/>
      <c r="CNI40" s="35"/>
      <c r="CNJ40" s="52"/>
      <c r="CNK40" s="53"/>
      <c r="CNL40" s="54"/>
      <c r="CNM40" s="52"/>
      <c r="CNN40" s="53"/>
      <c r="CNO40" s="54"/>
      <c r="CNY40" s="35"/>
      <c r="CNZ40" s="52"/>
      <c r="COA40" s="53"/>
      <c r="COB40" s="54"/>
      <c r="COC40" s="52"/>
      <c r="COD40" s="53"/>
      <c r="COE40" s="54"/>
      <c r="COO40" s="35"/>
      <c r="COP40" s="52"/>
      <c r="COQ40" s="53"/>
      <c r="COR40" s="54"/>
      <c r="COS40" s="52"/>
      <c r="COT40" s="53"/>
      <c r="COU40" s="54"/>
      <c r="CPE40" s="35"/>
      <c r="CPF40" s="52"/>
      <c r="CPG40" s="53"/>
      <c r="CPH40" s="54"/>
      <c r="CPI40" s="52"/>
      <c r="CPJ40" s="53"/>
      <c r="CPK40" s="54"/>
      <c r="CPU40" s="35"/>
      <c r="CPV40" s="52"/>
      <c r="CPW40" s="53"/>
      <c r="CPX40" s="54"/>
      <c r="CPY40" s="52"/>
      <c r="CPZ40" s="53"/>
      <c r="CQA40" s="54"/>
      <c r="CQK40" s="35"/>
      <c r="CQL40" s="52"/>
      <c r="CQM40" s="53"/>
      <c r="CQN40" s="54"/>
      <c r="CQO40" s="52"/>
      <c r="CQP40" s="53"/>
      <c r="CQQ40" s="54"/>
      <c r="CRA40" s="35"/>
      <c r="CRB40" s="52"/>
      <c r="CRC40" s="53"/>
      <c r="CRD40" s="54"/>
      <c r="CRE40" s="52"/>
      <c r="CRF40" s="53"/>
      <c r="CRG40" s="54"/>
      <c r="CRQ40" s="35"/>
      <c r="CRR40" s="52"/>
      <c r="CRS40" s="53"/>
      <c r="CRT40" s="54"/>
      <c r="CRU40" s="52"/>
      <c r="CRV40" s="53"/>
      <c r="CRW40" s="54"/>
      <c r="CSG40" s="35"/>
      <c r="CSH40" s="52"/>
      <c r="CSI40" s="53"/>
      <c r="CSJ40" s="54"/>
      <c r="CSK40" s="52"/>
      <c r="CSL40" s="53"/>
      <c r="CSM40" s="54"/>
      <c r="CSW40" s="35"/>
      <c r="CSX40" s="52"/>
      <c r="CSY40" s="53"/>
      <c r="CSZ40" s="54"/>
      <c r="CTA40" s="52"/>
      <c r="CTB40" s="53"/>
      <c r="CTC40" s="54"/>
      <c r="CTM40" s="35"/>
      <c r="CTN40" s="52"/>
      <c r="CTO40" s="53"/>
      <c r="CTP40" s="54"/>
      <c r="CTQ40" s="52"/>
      <c r="CTR40" s="53"/>
      <c r="CTS40" s="54"/>
      <c r="CUC40" s="35"/>
      <c r="CUD40" s="52"/>
      <c r="CUE40" s="53"/>
      <c r="CUF40" s="54"/>
      <c r="CUG40" s="52"/>
      <c r="CUH40" s="53"/>
      <c r="CUI40" s="54"/>
      <c r="CUS40" s="35"/>
      <c r="CUT40" s="52"/>
      <c r="CUU40" s="53"/>
      <c r="CUV40" s="54"/>
      <c r="CUW40" s="52"/>
      <c r="CUX40" s="53"/>
      <c r="CUY40" s="54"/>
      <c r="CVI40" s="35"/>
      <c r="CVJ40" s="52"/>
      <c r="CVK40" s="53"/>
      <c r="CVL40" s="54"/>
      <c r="CVM40" s="52"/>
      <c r="CVN40" s="53"/>
      <c r="CVO40" s="54"/>
      <c r="CVY40" s="35"/>
      <c r="CVZ40" s="52"/>
      <c r="CWA40" s="53"/>
      <c r="CWB40" s="54"/>
      <c r="CWC40" s="52"/>
      <c r="CWD40" s="53"/>
      <c r="CWE40" s="54"/>
      <c r="CWO40" s="35"/>
      <c r="CWP40" s="52"/>
      <c r="CWQ40" s="53"/>
      <c r="CWR40" s="54"/>
      <c r="CWS40" s="52"/>
      <c r="CWT40" s="53"/>
      <c r="CWU40" s="54"/>
      <c r="CXE40" s="35"/>
      <c r="CXF40" s="52"/>
      <c r="CXG40" s="53"/>
      <c r="CXH40" s="54"/>
      <c r="CXI40" s="52"/>
      <c r="CXJ40" s="53"/>
      <c r="CXK40" s="54"/>
      <c r="CXU40" s="35"/>
      <c r="CXV40" s="52"/>
      <c r="CXW40" s="53"/>
      <c r="CXX40" s="54"/>
      <c r="CXY40" s="52"/>
      <c r="CXZ40" s="53"/>
      <c r="CYA40" s="54"/>
      <c r="CYK40" s="35"/>
      <c r="CYL40" s="52"/>
      <c r="CYM40" s="53"/>
      <c r="CYN40" s="54"/>
      <c r="CYO40" s="52"/>
      <c r="CYP40" s="53"/>
      <c r="CYQ40" s="54"/>
      <c r="CZA40" s="35"/>
      <c r="CZB40" s="52"/>
      <c r="CZC40" s="53"/>
      <c r="CZD40" s="54"/>
      <c r="CZE40" s="52"/>
      <c r="CZF40" s="53"/>
      <c r="CZG40" s="54"/>
      <c r="CZQ40" s="35"/>
      <c r="CZR40" s="52"/>
      <c r="CZS40" s="53"/>
      <c r="CZT40" s="54"/>
      <c r="CZU40" s="52"/>
      <c r="CZV40" s="53"/>
      <c r="CZW40" s="54"/>
      <c r="DAG40" s="35"/>
      <c r="DAH40" s="52"/>
      <c r="DAI40" s="53"/>
      <c r="DAJ40" s="54"/>
      <c r="DAK40" s="52"/>
      <c r="DAL40" s="53"/>
      <c r="DAM40" s="54"/>
      <c r="DAW40" s="35"/>
      <c r="DAX40" s="52"/>
      <c r="DAY40" s="53"/>
      <c r="DAZ40" s="54"/>
      <c r="DBA40" s="52"/>
      <c r="DBB40" s="53"/>
      <c r="DBC40" s="54"/>
      <c r="DBM40" s="35"/>
      <c r="DBN40" s="52"/>
      <c r="DBO40" s="53"/>
      <c r="DBP40" s="54"/>
      <c r="DBQ40" s="52"/>
      <c r="DBR40" s="53"/>
      <c r="DBS40" s="54"/>
      <c r="DCC40" s="35"/>
      <c r="DCD40" s="52"/>
      <c r="DCE40" s="53"/>
      <c r="DCF40" s="54"/>
      <c r="DCG40" s="52"/>
      <c r="DCH40" s="53"/>
      <c r="DCI40" s="54"/>
      <c r="DCS40" s="35"/>
      <c r="DCT40" s="52"/>
      <c r="DCU40" s="53"/>
      <c r="DCV40" s="54"/>
      <c r="DCW40" s="52"/>
      <c r="DCX40" s="53"/>
      <c r="DCY40" s="54"/>
      <c r="DDI40" s="35"/>
      <c r="DDJ40" s="52"/>
      <c r="DDK40" s="53"/>
      <c r="DDL40" s="54"/>
      <c r="DDM40" s="52"/>
      <c r="DDN40" s="53"/>
      <c r="DDO40" s="54"/>
      <c r="DDY40" s="35"/>
      <c r="DDZ40" s="52"/>
      <c r="DEA40" s="53"/>
      <c r="DEB40" s="54"/>
      <c r="DEC40" s="52"/>
      <c r="DED40" s="53"/>
      <c r="DEE40" s="54"/>
      <c r="DEO40" s="35"/>
      <c r="DEP40" s="52"/>
      <c r="DEQ40" s="53"/>
      <c r="DER40" s="54"/>
      <c r="DES40" s="52"/>
      <c r="DET40" s="53"/>
      <c r="DEU40" s="54"/>
      <c r="DFE40" s="35"/>
      <c r="DFF40" s="52"/>
      <c r="DFG40" s="53"/>
      <c r="DFH40" s="54"/>
      <c r="DFI40" s="52"/>
      <c r="DFJ40" s="53"/>
      <c r="DFK40" s="54"/>
      <c r="DFU40" s="35"/>
      <c r="DFV40" s="52"/>
      <c r="DFW40" s="53"/>
      <c r="DFX40" s="54"/>
      <c r="DFY40" s="52"/>
      <c r="DFZ40" s="53"/>
      <c r="DGA40" s="54"/>
      <c r="DGK40" s="35"/>
      <c r="DGL40" s="52"/>
      <c r="DGM40" s="53"/>
      <c r="DGN40" s="54"/>
      <c r="DGO40" s="52"/>
      <c r="DGP40" s="53"/>
      <c r="DGQ40" s="54"/>
      <c r="DHA40" s="35"/>
      <c r="DHB40" s="52"/>
      <c r="DHC40" s="53"/>
      <c r="DHD40" s="54"/>
      <c r="DHE40" s="52"/>
      <c r="DHF40" s="53"/>
      <c r="DHG40" s="54"/>
      <c r="DHQ40" s="35"/>
      <c r="DHR40" s="52"/>
      <c r="DHS40" s="53"/>
      <c r="DHT40" s="54"/>
      <c r="DHU40" s="52"/>
      <c r="DHV40" s="53"/>
      <c r="DHW40" s="54"/>
      <c r="DIG40" s="35"/>
      <c r="DIH40" s="52"/>
      <c r="DII40" s="53"/>
      <c r="DIJ40" s="54"/>
      <c r="DIK40" s="52"/>
      <c r="DIL40" s="53"/>
      <c r="DIM40" s="54"/>
      <c r="DIW40" s="35"/>
      <c r="DIX40" s="52"/>
      <c r="DIY40" s="53"/>
      <c r="DIZ40" s="54"/>
      <c r="DJA40" s="52"/>
      <c r="DJB40" s="53"/>
      <c r="DJC40" s="54"/>
      <c r="DJM40" s="35"/>
      <c r="DJN40" s="52"/>
      <c r="DJO40" s="53"/>
      <c r="DJP40" s="54"/>
      <c r="DJQ40" s="52"/>
      <c r="DJR40" s="53"/>
      <c r="DJS40" s="54"/>
      <c r="DKC40" s="35"/>
      <c r="DKD40" s="52"/>
      <c r="DKE40" s="53"/>
      <c r="DKF40" s="54"/>
      <c r="DKG40" s="52"/>
      <c r="DKH40" s="53"/>
      <c r="DKI40" s="54"/>
      <c r="DKS40" s="35"/>
      <c r="DKT40" s="52"/>
      <c r="DKU40" s="53"/>
      <c r="DKV40" s="54"/>
      <c r="DKW40" s="52"/>
      <c r="DKX40" s="53"/>
      <c r="DKY40" s="54"/>
      <c r="DLI40" s="35"/>
      <c r="DLJ40" s="52"/>
      <c r="DLK40" s="53"/>
      <c r="DLL40" s="54"/>
      <c r="DLM40" s="52"/>
      <c r="DLN40" s="53"/>
      <c r="DLO40" s="54"/>
      <c r="DLY40" s="35"/>
      <c r="DLZ40" s="52"/>
      <c r="DMA40" s="53"/>
      <c r="DMB40" s="54"/>
      <c r="DMC40" s="52"/>
      <c r="DMD40" s="53"/>
      <c r="DME40" s="54"/>
      <c r="DMO40" s="35"/>
      <c r="DMP40" s="52"/>
      <c r="DMQ40" s="53"/>
      <c r="DMR40" s="54"/>
      <c r="DMS40" s="52"/>
      <c r="DMT40" s="53"/>
      <c r="DMU40" s="54"/>
      <c r="DNE40" s="35"/>
      <c r="DNF40" s="52"/>
      <c r="DNG40" s="53"/>
      <c r="DNH40" s="54"/>
      <c r="DNI40" s="52"/>
      <c r="DNJ40" s="53"/>
      <c r="DNK40" s="54"/>
      <c r="DNU40" s="35"/>
      <c r="DNV40" s="52"/>
      <c r="DNW40" s="53"/>
      <c r="DNX40" s="54"/>
      <c r="DNY40" s="52"/>
      <c r="DNZ40" s="53"/>
      <c r="DOA40" s="54"/>
      <c r="DOK40" s="35"/>
      <c r="DOL40" s="52"/>
      <c r="DOM40" s="53"/>
      <c r="DON40" s="54"/>
      <c r="DOO40" s="52"/>
      <c r="DOP40" s="53"/>
      <c r="DOQ40" s="54"/>
      <c r="DPA40" s="35"/>
      <c r="DPB40" s="52"/>
      <c r="DPC40" s="53"/>
      <c r="DPD40" s="54"/>
      <c r="DPE40" s="52"/>
      <c r="DPF40" s="53"/>
      <c r="DPG40" s="54"/>
      <c r="DPQ40" s="35"/>
      <c r="DPR40" s="52"/>
      <c r="DPS40" s="53"/>
      <c r="DPT40" s="54"/>
      <c r="DPU40" s="52"/>
      <c r="DPV40" s="53"/>
      <c r="DPW40" s="54"/>
      <c r="DQG40" s="35"/>
      <c r="DQH40" s="52"/>
      <c r="DQI40" s="53"/>
      <c r="DQJ40" s="54"/>
      <c r="DQK40" s="52"/>
      <c r="DQL40" s="53"/>
      <c r="DQM40" s="54"/>
      <c r="DQW40" s="35"/>
      <c r="DQX40" s="52"/>
      <c r="DQY40" s="53"/>
      <c r="DQZ40" s="54"/>
      <c r="DRA40" s="52"/>
      <c r="DRB40" s="53"/>
      <c r="DRC40" s="54"/>
      <c r="DRM40" s="35"/>
      <c r="DRN40" s="52"/>
      <c r="DRO40" s="53"/>
      <c r="DRP40" s="54"/>
      <c r="DRQ40" s="52"/>
      <c r="DRR40" s="53"/>
      <c r="DRS40" s="54"/>
      <c r="DSC40" s="35"/>
      <c r="DSD40" s="52"/>
      <c r="DSE40" s="53"/>
      <c r="DSF40" s="54"/>
      <c r="DSG40" s="52"/>
      <c r="DSH40" s="53"/>
      <c r="DSI40" s="54"/>
      <c r="DSS40" s="35"/>
      <c r="DST40" s="52"/>
      <c r="DSU40" s="53"/>
      <c r="DSV40" s="54"/>
      <c r="DSW40" s="52"/>
      <c r="DSX40" s="53"/>
      <c r="DSY40" s="54"/>
      <c r="DTI40" s="35"/>
      <c r="DTJ40" s="52"/>
      <c r="DTK40" s="53"/>
      <c r="DTL40" s="54"/>
      <c r="DTM40" s="52"/>
      <c r="DTN40" s="53"/>
      <c r="DTO40" s="54"/>
      <c r="DTY40" s="35"/>
      <c r="DTZ40" s="52"/>
      <c r="DUA40" s="53"/>
      <c r="DUB40" s="54"/>
      <c r="DUC40" s="52"/>
      <c r="DUD40" s="53"/>
      <c r="DUE40" s="54"/>
      <c r="DUO40" s="35"/>
      <c r="DUP40" s="52"/>
      <c r="DUQ40" s="53"/>
      <c r="DUR40" s="54"/>
      <c r="DUS40" s="52"/>
      <c r="DUT40" s="53"/>
      <c r="DUU40" s="54"/>
      <c r="DVE40" s="35"/>
      <c r="DVF40" s="52"/>
      <c r="DVG40" s="53"/>
      <c r="DVH40" s="54"/>
      <c r="DVI40" s="52"/>
      <c r="DVJ40" s="53"/>
      <c r="DVK40" s="54"/>
      <c r="DVU40" s="35"/>
      <c r="DVV40" s="52"/>
      <c r="DVW40" s="53"/>
      <c r="DVX40" s="54"/>
      <c r="DVY40" s="52"/>
      <c r="DVZ40" s="53"/>
      <c r="DWA40" s="54"/>
      <c r="DWK40" s="35"/>
      <c r="DWL40" s="52"/>
      <c r="DWM40" s="53"/>
      <c r="DWN40" s="54"/>
      <c r="DWO40" s="52"/>
      <c r="DWP40" s="53"/>
      <c r="DWQ40" s="54"/>
      <c r="DXA40" s="35"/>
      <c r="DXB40" s="52"/>
      <c r="DXC40" s="53"/>
      <c r="DXD40" s="54"/>
      <c r="DXE40" s="52"/>
      <c r="DXF40" s="53"/>
      <c r="DXG40" s="54"/>
      <c r="DXQ40" s="35"/>
      <c r="DXR40" s="52"/>
      <c r="DXS40" s="53"/>
      <c r="DXT40" s="54"/>
      <c r="DXU40" s="52"/>
      <c r="DXV40" s="53"/>
      <c r="DXW40" s="54"/>
      <c r="DYG40" s="35"/>
      <c r="DYH40" s="52"/>
      <c r="DYI40" s="53"/>
      <c r="DYJ40" s="54"/>
      <c r="DYK40" s="52"/>
      <c r="DYL40" s="53"/>
      <c r="DYM40" s="54"/>
      <c r="DYW40" s="35"/>
      <c r="DYX40" s="52"/>
      <c r="DYY40" s="53"/>
      <c r="DYZ40" s="54"/>
      <c r="DZA40" s="52"/>
      <c r="DZB40" s="53"/>
      <c r="DZC40" s="54"/>
      <c r="DZM40" s="35"/>
      <c r="DZN40" s="52"/>
      <c r="DZO40" s="53"/>
      <c r="DZP40" s="54"/>
      <c r="DZQ40" s="52"/>
      <c r="DZR40" s="53"/>
      <c r="DZS40" s="54"/>
      <c r="EAC40" s="35"/>
      <c r="EAD40" s="52"/>
      <c r="EAE40" s="53"/>
      <c r="EAF40" s="54"/>
      <c r="EAG40" s="52"/>
      <c r="EAH40" s="53"/>
      <c r="EAI40" s="54"/>
      <c r="EAS40" s="35"/>
      <c r="EAT40" s="52"/>
      <c r="EAU40" s="53"/>
      <c r="EAV40" s="54"/>
      <c r="EAW40" s="52"/>
      <c r="EAX40" s="53"/>
      <c r="EAY40" s="54"/>
      <c r="EBI40" s="35"/>
      <c r="EBJ40" s="52"/>
      <c r="EBK40" s="53"/>
      <c r="EBL40" s="54"/>
      <c r="EBM40" s="52"/>
      <c r="EBN40" s="53"/>
      <c r="EBO40" s="54"/>
      <c r="EBY40" s="35"/>
      <c r="EBZ40" s="52"/>
      <c r="ECA40" s="53"/>
      <c r="ECB40" s="54"/>
      <c r="ECC40" s="52"/>
      <c r="ECD40" s="53"/>
      <c r="ECE40" s="54"/>
      <c r="ECO40" s="35"/>
      <c r="ECP40" s="52"/>
      <c r="ECQ40" s="53"/>
      <c r="ECR40" s="54"/>
      <c r="ECS40" s="52"/>
      <c r="ECT40" s="53"/>
      <c r="ECU40" s="54"/>
      <c r="EDE40" s="35"/>
      <c r="EDF40" s="52"/>
      <c r="EDG40" s="53"/>
      <c r="EDH40" s="54"/>
      <c r="EDI40" s="52"/>
      <c r="EDJ40" s="53"/>
      <c r="EDK40" s="54"/>
      <c r="EDU40" s="35"/>
      <c r="EDV40" s="52"/>
      <c r="EDW40" s="53"/>
      <c r="EDX40" s="54"/>
      <c r="EDY40" s="52"/>
      <c r="EDZ40" s="53"/>
      <c r="EEA40" s="54"/>
      <c r="EEK40" s="35"/>
      <c r="EEL40" s="52"/>
      <c r="EEM40" s="53"/>
      <c r="EEN40" s="54"/>
      <c r="EEO40" s="52"/>
      <c r="EEP40" s="53"/>
      <c r="EEQ40" s="54"/>
      <c r="EFA40" s="35"/>
      <c r="EFB40" s="52"/>
      <c r="EFC40" s="53"/>
      <c r="EFD40" s="54"/>
      <c r="EFE40" s="52"/>
      <c r="EFF40" s="53"/>
      <c r="EFG40" s="54"/>
      <c r="EFQ40" s="35"/>
      <c r="EFR40" s="52"/>
      <c r="EFS40" s="53"/>
      <c r="EFT40" s="54"/>
      <c r="EFU40" s="52"/>
      <c r="EFV40" s="53"/>
      <c r="EFW40" s="54"/>
      <c r="EGG40" s="35"/>
      <c r="EGH40" s="52"/>
      <c r="EGI40" s="53"/>
      <c r="EGJ40" s="54"/>
      <c r="EGK40" s="52"/>
      <c r="EGL40" s="53"/>
      <c r="EGM40" s="54"/>
      <c r="EGW40" s="35"/>
      <c r="EGX40" s="52"/>
      <c r="EGY40" s="53"/>
      <c r="EGZ40" s="54"/>
      <c r="EHA40" s="52"/>
      <c r="EHB40" s="53"/>
      <c r="EHC40" s="54"/>
      <c r="EHM40" s="35"/>
      <c r="EHN40" s="52"/>
      <c r="EHO40" s="53"/>
      <c r="EHP40" s="54"/>
      <c r="EHQ40" s="52"/>
      <c r="EHR40" s="53"/>
      <c r="EHS40" s="54"/>
      <c r="EIC40" s="35"/>
      <c r="EID40" s="52"/>
      <c r="EIE40" s="53"/>
      <c r="EIF40" s="54"/>
      <c r="EIG40" s="52"/>
      <c r="EIH40" s="53"/>
      <c r="EII40" s="54"/>
      <c r="EIS40" s="35"/>
      <c r="EIT40" s="52"/>
      <c r="EIU40" s="53"/>
      <c r="EIV40" s="54"/>
      <c r="EIW40" s="52"/>
      <c r="EIX40" s="53"/>
      <c r="EIY40" s="54"/>
      <c r="EJI40" s="35"/>
      <c r="EJJ40" s="52"/>
      <c r="EJK40" s="53"/>
      <c r="EJL40" s="54"/>
      <c r="EJM40" s="52"/>
      <c r="EJN40" s="53"/>
      <c r="EJO40" s="54"/>
      <c r="EJY40" s="35"/>
      <c r="EJZ40" s="52"/>
      <c r="EKA40" s="53"/>
      <c r="EKB40" s="54"/>
      <c r="EKC40" s="52"/>
      <c r="EKD40" s="53"/>
      <c r="EKE40" s="54"/>
      <c r="EKO40" s="35"/>
      <c r="EKP40" s="52"/>
      <c r="EKQ40" s="53"/>
      <c r="EKR40" s="54"/>
      <c r="EKS40" s="52"/>
      <c r="EKT40" s="53"/>
      <c r="EKU40" s="54"/>
      <c r="ELE40" s="35"/>
      <c r="ELF40" s="52"/>
      <c r="ELG40" s="53"/>
      <c r="ELH40" s="54"/>
      <c r="ELI40" s="52"/>
      <c r="ELJ40" s="53"/>
      <c r="ELK40" s="54"/>
      <c r="ELU40" s="35"/>
      <c r="ELV40" s="52"/>
      <c r="ELW40" s="53"/>
      <c r="ELX40" s="54"/>
      <c r="ELY40" s="52"/>
      <c r="ELZ40" s="53"/>
      <c r="EMA40" s="54"/>
      <c r="EMK40" s="35"/>
      <c r="EML40" s="52"/>
      <c r="EMM40" s="53"/>
      <c r="EMN40" s="54"/>
      <c r="EMO40" s="52"/>
      <c r="EMP40" s="53"/>
      <c r="EMQ40" s="54"/>
      <c r="ENA40" s="35"/>
      <c r="ENB40" s="52"/>
      <c r="ENC40" s="53"/>
      <c r="END40" s="54"/>
      <c r="ENE40" s="52"/>
      <c r="ENF40" s="53"/>
      <c r="ENG40" s="54"/>
      <c r="ENQ40" s="35"/>
      <c r="ENR40" s="52"/>
      <c r="ENS40" s="53"/>
      <c r="ENT40" s="54"/>
      <c r="ENU40" s="52"/>
      <c r="ENV40" s="53"/>
      <c r="ENW40" s="54"/>
      <c r="EOG40" s="35"/>
      <c r="EOH40" s="52"/>
      <c r="EOI40" s="53"/>
      <c r="EOJ40" s="54"/>
      <c r="EOK40" s="52"/>
      <c r="EOL40" s="53"/>
      <c r="EOM40" s="54"/>
      <c r="EOW40" s="35"/>
      <c r="EOX40" s="52"/>
      <c r="EOY40" s="53"/>
      <c r="EOZ40" s="54"/>
      <c r="EPA40" s="52"/>
      <c r="EPB40" s="53"/>
      <c r="EPC40" s="54"/>
      <c r="EPM40" s="35"/>
      <c r="EPN40" s="52"/>
      <c r="EPO40" s="53"/>
      <c r="EPP40" s="54"/>
      <c r="EPQ40" s="52"/>
      <c r="EPR40" s="53"/>
      <c r="EPS40" s="54"/>
      <c r="EQC40" s="35"/>
      <c r="EQD40" s="52"/>
      <c r="EQE40" s="53"/>
      <c r="EQF40" s="54"/>
      <c r="EQG40" s="52"/>
      <c r="EQH40" s="53"/>
      <c r="EQI40" s="54"/>
      <c r="EQS40" s="35"/>
      <c r="EQT40" s="52"/>
      <c r="EQU40" s="53"/>
      <c r="EQV40" s="54"/>
      <c r="EQW40" s="52"/>
      <c r="EQX40" s="53"/>
      <c r="EQY40" s="54"/>
      <c r="ERI40" s="35"/>
      <c r="ERJ40" s="52"/>
      <c r="ERK40" s="53"/>
      <c r="ERL40" s="54"/>
      <c r="ERM40" s="52"/>
      <c r="ERN40" s="53"/>
      <c r="ERO40" s="54"/>
      <c r="ERY40" s="35"/>
      <c r="ERZ40" s="52"/>
      <c r="ESA40" s="53"/>
      <c r="ESB40" s="54"/>
      <c r="ESC40" s="52"/>
      <c r="ESD40" s="53"/>
      <c r="ESE40" s="54"/>
      <c r="ESO40" s="35"/>
      <c r="ESP40" s="52"/>
      <c r="ESQ40" s="53"/>
      <c r="ESR40" s="54"/>
      <c r="ESS40" s="52"/>
      <c r="EST40" s="53"/>
      <c r="ESU40" s="54"/>
      <c r="ETE40" s="35"/>
      <c r="ETF40" s="52"/>
      <c r="ETG40" s="53"/>
      <c r="ETH40" s="54"/>
      <c r="ETI40" s="52"/>
      <c r="ETJ40" s="53"/>
      <c r="ETK40" s="54"/>
      <c r="ETU40" s="35"/>
      <c r="ETV40" s="52"/>
      <c r="ETW40" s="53"/>
      <c r="ETX40" s="54"/>
      <c r="ETY40" s="52"/>
      <c r="ETZ40" s="53"/>
      <c r="EUA40" s="54"/>
      <c r="EUK40" s="35"/>
      <c r="EUL40" s="52"/>
      <c r="EUM40" s="53"/>
      <c r="EUN40" s="54"/>
      <c r="EUO40" s="52"/>
      <c r="EUP40" s="53"/>
      <c r="EUQ40" s="54"/>
      <c r="EVA40" s="35"/>
      <c r="EVB40" s="52"/>
      <c r="EVC40" s="53"/>
      <c r="EVD40" s="54"/>
      <c r="EVE40" s="52"/>
      <c r="EVF40" s="53"/>
      <c r="EVG40" s="54"/>
      <c r="EVQ40" s="35"/>
      <c r="EVR40" s="52"/>
      <c r="EVS40" s="53"/>
      <c r="EVT40" s="54"/>
      <c r="EVU40" s="52"/>
      <c r="EVV40" s="53"/>
      <c r="EVW40" s="54"/>
      <c r="EWG40" s="35"/>
      <c r="EWH40" s="52"/>
      <c r="EWI40" s="53"/>
      <c r="EWJ40" s="54"/>
      <c r="EWK40" s="52"/>
      <c r="EWL40" s="53"/>
      <c r="EWM40" s="54"/>
      <c r="EWW40" s="35"/>
      <c r="EWX40" s="52"/>
      <c r="EWY40" s="53"/>
      <c r="EWZ40" s="54"/>
      <c r="EXA40" s="52"/>
      <c r="EXB40" s="53"/>
      <c r="EXC40" s="54"/>
      <c r="EXM40" s="35"/>
      <c r="EXN40" s="52"/>
      <c r="EXO40" s="53"/>
      <c r="EXP40" s="54"/>
      <c r="EXQ40" s="52"/>
      <c r="EXR40" s="53"/>
      <c r="EXS40" s="54"/>
      <c r="EYC40" s="35"/>
      <c r="EYD40" s="52"/>
      <c r="EYE40" s="53"/>
      <c r="EYF40" s="54"/>
      <c r="EYG40" s="52"/>
      <c r="EYH40" s="53"/>
      <c r="EYI40" s="54"/>
      <c r="EYS40" s="35"/>
      <c r="EYT40" s="52"/>
      <c r="EYU40" s="53"/>
      <c r="EYV40" s="54"/>
      <c r="EYW40" s="52"/>
      <c r="EYX40" s="53"/>
      <c r="EYY40" s="54"/>
      <c r="EZI40" s="35"/>
      <c r="EZJ40" s="52"/>
      <c r="EZK40" s="53"/>
      <c r="EZL40" s="54"/>
      <c r="EZM40" s="52"/>
      <c r="EZN40" s="53"/>
      <c r="EZO40" s="54"/>
      <c r="EZY40" s="35"/>
      <c r="EZZ40" s="52"/>
      <c r="FAA40" s="53"/>
      <c r="FAB40" s="54"/>
      <c r="FAC40" s="52"/>
      <c r="FAD40" s="53"/>
      <c r="FAE40" s="54"/>
      <c r="FAO40" s="35"/>
      <c r="FAP40" s="52"/>
      <c r="FAQ40" s="53"/>
      <c r="FAR40" s="54"/>
      <c r="FAS40" s="52"/>
      <c r="FAT40" s="53"/>
      <c r="FAU40" s="54"/>
      <c r="FBE40" s="35"/>
      <c r="FBF40" s="52"/>
      <c r="FBG40" s="53"/>
      <c r="FBH40" s="54"/>
      <c r="FBI40" s="52"/>
      <c r="FBJ40" s="53"/>
      <c r="FBK40" s="54"/>
      <c r="FBU40" s="35"/>
      <c r="FBV40" s="52"/>
      <c r="FBW40" s="53"/>
      <c r="FBX40" s="54"/>
      <c r="FBY40" s="52"/>
      <c r="FBZ40" s="53"/>
      <c r="FCA40" s="54"/>
      <c r="FCK40" s="35"/>
      <c r="FCL40" s="52"/>
      <c r="FCM40" s="53"/>
      <c r="FCN40" s="54"/>
      <c r="FCO40" s="52"/>
      <c r="FCP40" s="53"/>
      <c r="FCQ40" s="54"/>
      <c r="FDA40" s="35"/>
      <c r="FDB40" s="52"/>
      <c r="FDC40" s="53"/>
      <c r="FDD40" s="54"/>
      <c r="FDE40" s="52"/>
      <c r="FDF40" s="53"/>
      <c r="FDG40" s="54"/>
      <c r="FDQ40" s="35"/>
      <c r="FDR40" s="52"/>
      <c r="FDS40" s="53"/>
      <c r="FDT40" s="54"/>
      <c r="FDU40" s="52"/>
      <c r="FDV40" s="53"/>
      <c r="FDW40" s="54"/>
      <c r="FEG40" s="35"/>
      <c r="FEH40" s="52"/>
      <c r="FEI40" s="53"/>
      <c r="FEJ40" s="54"/>
      <c r="FEK40" s="52"/>
      <c r="FEL40" s="53"/>
      <c r="FEM40" s="54"/>
      <c r="FEW40" s="35"/>
      <c r="FEX40" s="52"/>
      <c r="FEY40" s="53"/>
      <c r="FEZ40" s="54"/>
      <c r="FFA40" s="52"/>
      <c r="FFB40" s="53"/>
      <c r="FFC40" s="54"/>
      <c r="FFM40" s="35"/>
      <c r="FFN40" s="52"/>
      <c r="FFO40" s="53"/>
      <c r="FFP40" s="54"/>
      <c r="FFQ40" s="52"/>
      <c r="FFR40" s="53"/>
      <c r="FFS40" s="54"/>
      <c r="FGC40" s="35"/>
      <c r="FGD40" s="52"/>
      <c r="FGE40" s="53"/>
      <c r="FGF40" s="54"/>
      <c r="FGG40" s="52"/>
      <c r="FGH40" s="53"/>
      <c r="FGI40" s="54"/>
      <c r="FGS40" s="35"/>
      <c r="FGT40" s="52"/>
      <c r="FGU40" s="53"/>
      <c r="FGV40" s="54"/>
      <c r="FGW40" s="52"/>
      <c r="FGX40" s="53"/>
      <c r="FGY40" s="54"/>
      <c r="FHI40" s="35"/>
      <c r="FHJ40" s="52"/>
      <c r="FHK40" s="53"/>
      <c r="FHL40" s="54"/>
      <c r="FHM40" s="52"/>
      <c r="FHN40" s="53"/>
      <c r="FHO40" s="54"/>
      <c r="FHY40" s="35"/>
      <c r="FHZ40" s="52"/>
      <c r="FIA40" s="53"/>
      <c r="FIB40" s="54"/>
      <c r="FIC40" s="52"/>
      <c r="FID40" s="53"/>
      <c r="FIE40" s="54"/>
      <c r="FIO40" s="35"/>
      <c r="FIP40" s="52"/>
      <c r="FIQ40" s="53"/>
      <c r="FIR40" s="54"/>
      <c r="FIS40" s="52"/>
      <c r="FIT40" s="53"/>
      <c r="FIU40" s="54"/>
      <c r="FJE40" s="35"/>
      <c r="FJF40" s="52"/>
      <c r="FJG40" s="53"/>
      <c r="FJH40" s="54"/>
      <c r="FJI40" s="52"/>
      <c r="FJJ40" s="53"/>
      <c r="FJK40" s="54"/>
      <c r="FJU40" s="35"/>
      <c r="FJV40" s="52"/>
      <c r="FJW40" s="53"/>
      <c r="FJX40" s="54"/>
      <c r="FJY40" s="52"/>
      <c r="FJZ40" s="53"/>
      <c r="FKA40" s="54"/>
      <c r="FKK40" s="35"/>
      <c r="FKL40" s="52"/>
      <c r="FKM40" s="53"/>
      <c r="FKN40" s="54"/>
      <c r="FKO40" s="52"/>
      <c r="FKP40" s="53"/>
      <c r="FKQ40" s="54"/>
      <c r="FLA40" s="35"/>
      <c r="FLB40" s="52"/>
      <c r="FLC40" s="53"/>
      <c r="FLD40" s="54"/>
      <c r="FLE40" s="52"/>
      <c r="FLF40" s="53"/>
      <c r="FLG40" s="54"/>
      <c r="FLQ40" s="35"/>
      <c r="FLR40" s="52"/>
      <c r="FLS40" s="53"/>
      <c r="FLT40" s="54"/>
      <c r="FLU40" s="52"/>
      <c r="FLV40" s="53"/>
      <c r="FLW40" s="54"/>
      <c r="FMG40" s="35"/>
      <c r="FMH40" s="52"/>
      <c r="FMI40" s="53"/>
      <c r="FMJ40" s="54"/>
      <c r="FMK40" s="52"/>
      <c r="FML40" s="53"/>
      <c r="FMM40" s="54"/>
      <c r="FMW40" s="35"/>
      <c r="FMX40" s="52"/>
      <c r="FMY40" s="53"/>
      <c r="FMZ40" s="54"/>
      <c r="FNA40" s="52"/>
      <c r="FNB40" s="53"/>
      <c r="FNC40" s="54"/>
      <c r="FNM40" s="35"/>
      <c r="FNN40" s="52"/>
      <c r="FNO40" s="53"/>
      <c r="FNP40" s="54"/>
      <c r="FNQ40" s="52"/>
      <c r="FNR40" s="53"/>
      <c r="FNS40" s="54"/>
      <c r="FOC40" s="35"/>
      <c r="FOD40" s="52"/>
      <c r="FOE40" s="53"/>
      <c r="FOF40" s="54"/>
      <c r="FOG40" s="52"/>
      <c r="FOH40" s="53"/>
      <c r="FOI40" s="54"/>
      <c r="FOS40" s="35"/>
      <c r="FOT40" s="52"/>
      <c r="FOU40" s="53"/>
      <c r="FOV40" s="54"/>
      <c r="FOW40" s="52"/>
      <c r="FOX40" s="53"/>
      <c r="FOY40" s="54"/>
      <c r="FPI40" s="35"/>
      <c r="FPJ40" s="52"/>
      <c r="FPK40" s="53"/>
      <c r="FPL40" s="54"/>
      <c r="FPM40" s="52"/>
      <c r="FPN40" s="53"/>
      <c r="FPO40" s="54"/>
      <c r="FPY40" s="35"/>
      <c r="FPZ40" s="52"/>
      <c r="FQA40" s="53"/>
      <c r="FQB40" s="54"/>
      <c r="FQC40" s="52"/>
      <c r="FQD40" s="53"/>
      <c r="FQE40" s="54"/>
      <c r="FQO40" s="35"/>
      <c r="FQP40" s="52"/>
      <c r="FQQ40" s="53"/>
      <c r="FQR40" s="54"/>
      <c r="FQS40" s="52"/>
      <c r="FQT40" s="53"/>
      <c r="FQU40" s="54"/>
      <c r="FRE40" s="35"/>
      <c r="FRF40" s="52"/>
      <c r="FRG40" s="53"/>
      <c r="FRH40" s="54"/>
      <c r="FRI40" s="52"/>
      <c r="FRJ40" s="53"/>
      <c r="FRK40" s="54"/>
      <c r="FRU40" s="35"/>
      <c r="FRV40" s="52"/>
      <c r="FRW40" s="53"/>
      <c r="FRX40" s="54"/>
      <c r="FRY40" s="52"/>
      <c r="FRZ40" s="53"/>
      <c r="FSA40" s="54"/>
      <c r="FSK40" s="35"/>
      <c r="FSL40" s="52"/>
      <c r="FSM40" s="53"/>
      <c r="FSN40" s="54"/>
      <c r="FSO40" s="52"/>
      <c r="FSP40" s="53"/>
      <c r="FSQ40" s="54"/>
      <c r="FTA40" s="35"/>
      <c r="FTB40" s="52"/>
      <c r="FTC40" s="53"/>
      <c r="FTD40" s="54"/>
      <c r="FTE40" s="52"/>
      <c r="FTF40" s="53"/>
      <c r="FTG40" s="54"/>
      <c r="FTQ40" s="35"/>
      <c r="FTR40" s="52"/>
      <c r="FTS40" s="53"/>
      <c r="FTT40" s="54"/>
      <c r="FTU40" s="52"/>
      <c r="FTV40" s="53"/>
      <c r="FTW40" s="54"/>
      <c r="FUG40" s="35"/>
      <c r="FUH40" s="52"/>
      <c r="FUI40" s="53"/>
      <c r="FUJ40" s="54"/>
      <c r="FUK40" s="52"/>
      <c r="FUL40" s="53"/>
      <c r="FUM40" s="54"/>
      <c r="FUW40" s="35"/>
      <c r="FUX40" s="52"/>
      <c r="FUY40" s="53"/>
      <c r="FUZ40" s="54"/>
      <c r="FVA40" s="52"/>
      <c r="FVB40" s="53"/>
      <c r="FVC40" s="54"/>
      <c r="FVM40" s="35"/>
      <c r="FVN40" s="52"/>
      <c r="FVO40" s="53"/>
      <c r="FVP40" s="54"/>
      <c r="FVQ40" s="52"/>
      <c r="FVR40" s="53"/>
      <c r="FVS40" s="54"/>
      <c r="FWC40" s="35"/>
      <c r="FWD40" s="52"/>
      <c r="FWE40" s="53"/>
      <c r="FWF40" s="54"/>
      <c r="FWG40" s="52"/>
      <c r="FWH40" s="53"/>
      <c r="FWI40" s="54"/>
      <c r="FWS40" s="35"/>
      <c r="FWT40" s="52"/>
      <c r="FWU40" s="53"/>
      <c r="FWV40" s="54"/>
      <c r="FWW40" s="52"/>
      <c r="FWX40" s="53"/>
      <c r="FWY40" s="54"/>
      <c r="FXI40" s="35"/>
      <c r="FXJ40" s="52"/>
      <c r="FXK40" s="53"/>
      <c r="FXL40" s="54"/>
      <c r="FXM40" s="52"/>
      <c r="FXN40" s="53"/>
      <c r="FXO40" s="54"/>
      <c r="FXY40" s="35"/>
      <c r="FXZ40" s="52"/>
      <c r="FYA40" s="53"/>
      <c r="FYB40" s="54"/>
      <c r="FYC40" s="52"/>
      <c r="FYD40" s="53"/>
      <c r="FYE40" s="54"/>
      <c r="FYO40" s="35"/>
      <c r="FYP40" s="52"/>
      <c r="FYQ40" s="53"/>
      <c r="FYR40" s="54"/>
      <c r="FYS40" s="52"/>
      <c r="FYT40" s="53"/>
      <c r="FYU40" s="54"/>
      <c r="FZE40" s="35"/>
      <c r="FZF40" s="52"/>
      <c r="FZG40" s="53"/>
      <c r="FZH40" s="54"/>
      <c r="FZI40" s="52"/>
      <c r="FZJ40" s="53"/>
      <c r="FZK40" s="54"/>
      <c r="FZU40" s="35"/>
      <c r="FZV40" s="52"/>
      <c r="FZW40" s="53"/>
      <c r="FZX40" s="54"/>
      <c r="FZY40" s="52"/>
      <c r="FZZ40" s="53"/>
      <c r="GAA40" s="54"/>
      <c r="GAK40" s="35"/>
      <c r="GAL40" s="52"/>
      <c r="GAM40" s="53"/>
      <c r="GAN40" s="54"/>
      <c r="GAO40" s="52"/>
      <c r="GAP40" s="53"/>
      <c r="GAQ40" s="54"/>
      <c r="GBA40" s="35"/>
      <c r="GBB40" s="52"/>
      <c r="GBC40" s="53"/>
      <c r="GBD40" s="54"/>
      <c r="GBE40" s="52"/>
      <c r="GBF40" s="53"/>
      <c r="GBG40" s="54"/>
      <c r="GBQ40" s="35"/>
      <c r="GBR40" s="52"/>
      <c r="GBS40" s="53"/>
      <c r="GBT40" s="54"/>
      <c r="GBU40" s="52"/>
      <c r="GBV40" s="53"/>
      <c r="GBW40" s="54"/>
      <c r="GCG40" s="35"/>
      <c r="GCH40" s="52"/>
      <c r="GCI40" s="53"/>
      <c r="GCJ40" s="54"/>
      <c r="GCK40" s="52"/>
      <c r="GCL40" s="53"/>
      <c r="GCM40" s="54"/>
      <c r="GCW40" s="35"/>
      <c r="GCX40" s="52"/>
      <c r="GCY40" s="53"/>
      <c r="GCZ40" s="54"/>
      <c r="GDA40" s="52"/>
      <c r="GDB40" s="53"/>
      <c r="GDC40" s="54"/>
      <c r="GDM40" s="35"/>
      <c r="GDN40" s="52"/>
      <c r="GDO40" s="53"/>
      <c r="GDP40" s="54"/>
      <c r="GDQ40" s="52"/>
      <c r="GDR40" s="53"/>
      <c r="GDS40" s="54"/>
      <c r="GEC40" s="35"/>
      <c r="GED40" s="52"/>
      <c r="GEE40" s="53"/>
      <c r="GEF40" s="54"/>
      <c r="GEG40" s="52"/>
      <c r="GEH40" s="53"/>
      <c r="GEI40" s="54"/>
      <c r="GES40" s="35"/>
      <c r="GET40" s="52"/>
      <c r="GEU40" s="53"/>
      <c r="GEV40" s="54"/>
      <c r="GEW40" s="52"/>
      <c r="GEX40" s="53"/>
      <c r="GEY40" s="54"/>
      <c r="GFI40" s="35"/>
      <c r="GFJ40" s="52"/>
      <c r="GFK40" s="53"/>
      <c r="GFL40" s="54"/>
      <c r="GFM40" s="52"/>
      <c r="GFN40" s="53"/>
      <c r="GFO40" s="54"/>
      <c r="GFY40" s="35"/>
      <c r="GFZ40" s="52"/>
      <c r="GGA40" s="53"/>
      <c r="GGB40" s="54"/>
      <c r="GGC40" s="52"/>
      <c r="GGD40" s="53"/>
      <c r="GGE40" s="54"/>
      <c r="GGO40" s="35"/>
      <c r="GGP40" s="52"/>
      <c r="GGQ40" s="53"/>
      <c r="GGR40" s="54"/>
      <c r="GGS40" s="52"/>
      <c r="GGT40" s="53"/>
      <c r="GGU40" s="54"/>
      <c r="GHE40" s="35"/>
      <c r="GHF40" s="52"/>
      <c r="GHG40" s="53"/>
      <c r="GHH40" s="54"/>
      <c r="GHI40" s="52"/>
      <c r="GHJ40" s="53"/>
      <c r="GHK40" s="54"/>
      <c r="GHU40" s="35"/>
      <c r="GHV40" s="52"/>
      <c r="GHW40" s="53"/>
      <c r="GHX40" s="54"/>
      <c r="GHY40" s="52"/>
      <c r="GHZ40" s="53"/>
      <c r="GIA40" s="54"/>
      <c r="GIK40" s="35"/>
      <c r="GIL40" s="52"/>
      <c r="GIM40" s="53"/>
      <c r="GIN40" s="54"/>
      <c r="GIO40" s="52"/>
      <c r="GIP40" s="53"/>
      <c r="GIQ40" s="54"/>
      <c r="GJA40" s="35"/>
      <c r="GJB40" s="52"/>
      <c r="GJC40" s="53"/>
      <c r="GJD40" s="54"/>
      <c r="GJE40" s="52"/>
      <c r="GJF40" s="53"/>
      <c r="GJG40" s="54"/>
      <c r="GJQ40" s="35"/>
      <c r="GJR40" s="52"/>
      <c r="GJS40" s="53"/>
      <c r="GJT40" s="54"/>
      <c r="GJU40" s="52"/>
      <c r="GJV40" s="53"/>
      <c r="GJW40" s="54"/>
      <c r="GKG40" s="35"/>
      <c r="GKH40" s="52"/>
      <c r="GKI40" s="53"/>
      <c r="GKJ40" s="54"/>
      <c r="GKK40" s="52"/>
      <c r="GKL40" s="53"/>
      <c r="GKM40" s="54"/>
      <c r="GKW40" s="35"/>
      <c r="GKX40" s="52"/>
      <c r="GKY40" s="53"/>
      <c r="GKZ40" s="54"/>
      <c r="GLA40" s="52"/>
      <c r="GLB40" s="53"/>
      <c r="GLC40" s="54"/>
      <c r="GLM40" s="35"/>
      <c r="GLN40" s="52"/>
      <c r="GLO40" s="53"/>
      <c r="GLP40" s="54"/>
      <c r="GLQ40" s="52"/>
      <c r="GLR40" s="53"/>
      <c r="GLS40" s="54"/>
      <c r="GMC40" s="35"/>
      <c r="GMD40" s="52"/>
      <c r="GME40" s="53"/>
      <c r="GMF40" s="54"/>
      <c r="GMG40" s="52"/>
      <c r="GMH40" s="53"/>
      <c r="GMI40" s="54"/>
      <c r="GMS40" s="35"/>
      <c r="GMT40" s="52"/>
      <c r="GMU40" s="53"/>
      <c r="GMV40" s="54"/>
      <c r="GMW40" s="52"/>
      <c r="GMX40" s="53"/>
      <c r="GMY40" s="54"/>
      <c r="GNI40" s="35"/>
      <c r="GNJ40" s="52"/>
      <c r="GNK40" s="53"/>
      <c r="GNL40" s="54"/>
      <c r="GNM40" s="52"/>
      <c r="GNN40" s="53"/>
      <c r="GNO40" s="54"/>
      <c r="GNY40" s="35"/>
      <c r="GNZ40" s="52"/>
      <c r="GOA40" s="53"/>
      <c r="GOB40" s="54"/>
      <c r="GOC40" s="52"/>
      <c r="GOD40" s="53"/>
      <c r="GOE40" s="54"/>
      <c r="GOO40" s="35"/>
      <c r="GOP40" s="52"/>
      <c r="GOQ40" s="53"/>
      <c r="GOR40" s="54"/>
      <c r="GOS40" s="52"/>
      <c r="GOT40" s="53"/>
      <c r="GOU40" s="54"/>
      <c r="GPE40" s="35"/>
      <c r="GPF40" s="52"/>
      <c r="GPG40" s="53"/>
      <c r="GPH40" s="54"/>
      <c r="GPI40" s="52"/>
      <c r="GPJ40" s="53"/>
      <c r="GPK40" s="54"/>
      <c r="GPU40" s="35"/>
      <c r="GPV40" s="52"/>
      <c r="GPW40" s="53"/>
      <c r="GPX40" s="54"/>
      <c r="GPY40" s="52"/>
      <c r="GPZ40" s="53"/>
      <c r="GQA40" s="54"/>
      <c r="GQK40" s="35"/>
      <c r="GQL40" s="52"/>
      <c r="GQM40" s="53"/>
      <c r="GQN40" s="54"/>
      <c r="GQO40" s="52"/>
      <c r="GQP40" s="53"/>
      <c r="GQQ40" s="54"/>
      <c r="GRA40" s="35"/>
      <c r="GRB40" s="52"/>
      <c r="GRC40" s="53"/>
      <c r="GRD40" s="54"/>
      <c r="GRE40" s="52"/>
      <c r="GRF40" s="53"/>
      <c r="GRG40" s="54"/>
      <c r="GRQ40" s="35"/>
      <c r="GRR40" s="52"/>
      <c r="GRS40" s="53"/>
      <c r="GRT40" s="54"/>
      <c r="GRU40" s="52"/>
      <c r="GRV40" s="53"/>
      <c r="GRW40" s="54"/>
      <c r="GSG40" s="35"/>
      <c r="GSH40" s="52"/>
      <c r="GSI40" s="53"/>
      <c r="GSJ40" s="54"/>
      <c r="GSK40" s="52"/>
      <c r="GSL40" s="53"/>
      <c r="GSM40" s="54"/>
      <c r="GSW40" s="35"/>
      <c r="GSX40" s="52"/>
      <c r="GSY40" s="53"/>
      <c r="GSZ40" s="54"/>
      <c r="GTA40" s="52"/>
      <c r="GTB40" s="53"/>
      <c r="GTC40" s="54"/>
      <c r="GTM40" s="35"/>
      <c r="GTN40" s="52"/>
      <c r="GTO40" s="53"/>
      <c r="GTP40" s="54"/>
      <c r="GTQ40" s="52"/>
      <c r="GTR40" s="53"/>
      <c r="GTS40" s="54"/>
      <c r="GUC40" s="35"/>
      <c r="GUD40" s="52"/>
      <c r="GUE40" s="53"/>
      <c r="GUF40" s="54"/>
      <c r="GUG40" s="52"/>
      <c r="GUH40" s="53"/>
      <c r="GUI40" s="54"/>
      <c r="GUS40" s="35"/>
      <c r="GUT40" s="52"/>
      <c r="GUU40" s="53"/>
      <c r="GUV40" s="54"/>
      <c r="GUW40" s="52"/>
      <c r="GUX40" s="53"/>
      <c r="GUY40" s="54"/>
      <c r="GVI40" s="35"/>
      <c r="GVJ40" s="52"/>
      <c r="GVK40" s="53"/>
      <c r="GVL40" s="54"/>
      <c r="GVM40" s="52"/>
      <c r="GVN40" s="53"/>
      <c r="GVO40" s="54"/>
      <c r="GVY40" s="35"/>
      <c r="GVZ40" s="52"/>
      <c r="GWA40" s="53"/>
      <c r="GWB40" s="54"/>
      <c r="GWC40" s="52"/>
      <c r="GWD40" s="53"/>
      <c r="GWE40" s="54"/>
      <c r="GWO40" s="35"/>
      <c r="GWP40" s="52"/>
      <c r="GWQ40" s="53"/>
      <c r="GWR40" s="54"/>
      <c r="GWS40" s="52"/>
      <c r="GWT40" s="53"/>
      <c r="GWU40" s="54"/>
      <c r="GXE40" s="35"/>
      <c r="GXF40" s="52"/>
      <c r="GXG40" s="53"/>
      <c r="GXH40" s="54"/>
      <c r="GXI40" s="52"/>
      <c r="GXJ40" s="53"/>
      <c r="GXK40" s="54"/>
      <c r="GXU40" s="35"/>
      <c r="GXV40" s="52"/>
      <c r="GXW40" s="53"/>
      <c r="GXX40" s="54"/>
      <c r="GXY40" s="52"/>
      <c r="GXZ40" s="53"/>
      <c r="GYA40" s="54"/>
      <c r="GYK40" s="35"/>
      <c r="GYL40" s="52"/>
      <c r="GYM40" s="53"/>
      <c r="GYN40" s="54"/>
      <c r="GYO40" s="52"/>
      <c r="GYP40" s="53"/>
      <c r="GYQ40" s="54"/>
      <c r="GZA40" s="35"/>
      <c r="GZB40" s="52"/>
      <c r="GZC40" s="53"/>
      <c r="GZD40" s="54"/>
      <c r="GZE40" s="52"/>
      <c r="GZF40" s="53"/>
      <c r="GZG40" s="54"/>
      <c r="GZQ40" s="35"/>
      <c r="GZR40" s="52"/>
      <c r="GZS40" s="53"/>
      <c r="GZT40" s="54"/>
      <c r="GZU40" s="52"/>
      <c r="GZV40" s="53"/>
      <c r="GZW40" s="54"/>
      <c r="HAG40" s="35"/>
      <c r="HAH40" s="52"/>
      <c r="HAI40" s="53"/>
      <c r="HAJ40" s="54"/>
      <c r="HAK40" s="52"/>
      <c r="HAL40" s="53"/>
      <c r="HAM40" s="54"/>
      <c r="HAW40" s="35"/>
      <c r="HAX40" s="52"/>
      <c r="HAY40" s="53"/>
      <c r="HAZ40" s="54"/>
      <c r="HBA40" s="52"/>
      <c r="HBB40" s="53"/>
      <c r="HBC40" s="54"/>
      <c r="HBM40" s="35"/>
      <c r="HBN40" s="52"/>
      <c r="HBO40" s="53"/>
      <c r="HBP40" s="54"/>
      <c r="HBQ40" s="52"/>
      <c r="HBR40" s="53"/>
      <c r="HBS40" s="54"/>
      <c r="HCC40" s="35"/>
      <c r="HCD40" s="52"/>
      <c r="HCE40" s="53"/>
      <c r="HCF40" s="54"/>
      <c r="HCG40" s="52"/>
      <c r="HCH40" s="53"/>
      <c r="HCI40" s="54"/>
      <c r="HCS40" s="35"/>
      <c r="HCT40" s="52"/>
      <c r="HCU40" s="53"/>
      <c r="HCV40" s="54"/>
      <c r="HCW40" s="52"/>
      <c r="HCX40" s="53"/>
      <c r="HCY40" s="54"/>
      <c r="HDI40" s="35"/>
      <c r="HDJ40" s="52"/>
      <c r="HDK40" s="53"/>
      <c r="HDL40" s="54"/>
      <c r="HDM40" s="52"/>
      <c r="HDN40" s="53"/>
      <c r="HDO40" s="54"/>
      <c r="HDY40" s="35"/>
      <c r="HDZ40" s="52"/>
      <c r="HEA40" s="53"/>
      <c r="HEB40" s="54"/>
      <c r="HEC40" s="52"/>
      <c r="HED40" s="53"/>
      <c r="HEE40" s="54"/>
      <c r="HEO40" s="35"/>
      <c r="HEP40" s="52"/>
      <c r="HEQ40" s="53"/>
      <c r="HER40" s="54"/>
      <c r="HES40" s="52"/>
      <c r="HET40" s="53"/>
      <c r="HEU40" s="54"/>
      <c r="HFE40" s="35"/>
      <c r="HFF40" s="52"/>
      <c r="HFG40" s="53"/>
      <c r="HFH40" s="54"/>
      <c r="HFI40" s="52"/>
      <c r="HFJ40" s="53"/>
      <c r="HFK40" s="54"/>
      <c r="HFU40" s="35"/>
      <c r="HFV40" s="52"/>
      <c r="HFW40" s="53"/>
      <c r="HFX40" s="54"/>
      <c r="HFY40" s="52"/>
      <c r="HFZ40" s="53"/>
      <c r="HGA40" s="54"/>
      <c r="HGK40" s="35"/>
      <c r="HGL40" s="52"/>
      <c r="HGM40" s="53"/>
      <c r="HGN40" s="54"/>
      <c r="HGO40" s="52"/>
      <c r="HGP40" s="53"/>
      <c r="HGQ40" s="54"/>
      <c r="HHA40" s="35"/>
      <c r="HHB40" s="52"/>
      <c r="HHC40" s="53"/>
      <c r="HHD40" s="54"/>
      <c r="HHE40" s="52"/>
      <c r="HHF40" s="53"/>
      <c r="HHG40" s="54"/>
      <c r="HHQ40" s="35"/>
      <c r="HHR40" s="52"/>
      <c r="HHS40" s="53"/>
      <c r="HHT40" s="54"/>
      <c r="HHU40" s="52"/>
      <c r="HHV40" s="53"/>
      <c r="HHW40" s="54"/>
      <c r="HIG40" s="35"/>
      <c r="HIH40" s="52"/>
      <c r="HII40" s="53"/>
      <c r="HIJ40" s="54"/>
      <c r="HIK40" s="52"/>
      <c r="HIL40" s="53"/>
      <c r="HIM40" s="54"/>
      <c r="HIW40" s="35"/>
      <c r="HIX40" s="52"/>
      <c r="HIY40" s="53"/>
      <c r="HIZ40" s="54"/>
      <c r="HJA40" s="52"/>
      <c r="HJB40" s="53"/>
      <c r="HJC40" s="54"/>
      <c r="HJM40" s="35"/>
      <c r="HJN40" s="52"/>
      <c r="HJO40" s="53"/>
      <c r="HJP40" s="54"/>
      <c r="HJQ40" s="52"/>
      <c r="HJR40" s="53"/>
      <c r="HJS40" s="54"/>
      <c r="HKC40" s="35"/>
      <c r="HKD40" s="52"/>
      <c r="HKE40" s="53"/>
      <c r="HKF40" s="54"/>
      <c r="HKG40" s="52"/>
      <c r="HKH40" s="53"/>
      <c r="HKI40" s="54"/>
      <c r="HKS40" s="35"/>
      <c r="HKT40" s="52"/>
      <c r="HKU40" s="53"/>
      <c r="HKV40" s="54"/>
      <c r="HKW40" s="52"/>
      <c r="HKX40" s="53"/>
      <c r="HKY40" s="54"/>
      <c r="HLI40" s="35"/>
      <c r="HLJ40" s="52"/>
      <c r="HLK40" s="53"/>
      <c r="HLL40" s="54"/>
      <c r="HLM40" s="52"/>
      <c r="HLN40" s="53"/>
      <c r="HLO40" s="54"/>
      <c r="HLY40" s="35"/>
      <c r="HLZ40" s="52"/>
      <c r="HMA40" s="53"/>
      <c r="HMB40" s="54"/>
      <c r="HMC40" s="52"/>
      <c r="HMD40" s="53"/>
      <c r="HME40" s="54"/>
      <c r="HMO40" s="35"/>
      <c r="HMP40" s="52"/>
      <c r="HMQ40" s="53"/>
      <c r="HMR40" s="54"/>
      <c r="HMS40" s="52"/>
      <c r="HMT40" s="53"/>
      <c r="HMU40" s="54"/>
      <c r="HNE40" s="35"/>
      <c r="HNF40" s="52"/>
      <c r="HNG40" s="53"/>
      <c r="HNH40" s="54"/>
      <c r="HNI40" s="52"/>
      <c r="HNJ40" s="53"/>
      <c r="HNK40" s="54"/>
      <c r="HNU40" s="35"/>
      <c r="HNV40" s="52"/>
      <c r="HNW40" s="53"/>
      <c r="HNX40" s="54"/>
      <c r="HNY40" s="52"/>
      <c r="HNZ40" s="53"/>
      <c r="HOA40" s="54"/>
      <c r="HOK40" s="35"/>
      <c r="HOL40" s="52"/>
      <c r="HOM40" s="53"/>
      <c r="HON40" s="54"/>
      <c r="HOO40" s="52"/>
      <c r="HOP40" s="53"/>
      <c r="HOQ40" s="54"/>
      <c r="HPA40" s="35"/>
      <c r="HPB40" s="52"/>
      <c r="HPC40" s="53"/>
      <c r="HPD40" s="54"/>
      <c r="HPE40" s="52"/>
      <c r="HPF40" s="53"/>
      <c r="HPG40" s="54"/>
      <c r="HPQ40" s="35"/>
      <c r="HPR40" s="52"/>
      <c r="HPS40" s="53"/>
      <c r="HPT40" s="54"/>
      <c r="HPU40" s="52"/>
      <c r="HPV40" s="53"/>
      <c r="HPW40" s="54"/>
      <c r="HQG40" s="35"/>
      <c r="HQH40" s="52"/>
      <c r="HQI40" s="53"/>
      <c r="HQJ40" s="54"/>
      <c r="HQK40" s="52"/>
      <c r="HQL40" s="53"/>
      <c r="HQM40" s="54"/>
      <c r="HQW40" s="35"/>
      <c r="HQX40" s="52"/>
      <c r="HQY40" s="53"/>
      <c r="HQZ40" s="54"/>
      <c r="HRA40" s="52"/>
      <c r="HRB40" s="53"/>
      <c r="HRC40" s="54"/>
      <c r="HRM40" s="35"/>
      <c r="HRN40" s="52"/>
      <c r="HRO40" s="53"/>
      <c r="HRP40" s="54"/>
      <c r="HRQ40" s="52"/>
      <c r="HRR40" s="53"/>
      <c r="HRS40" s="54"/>
      <c r="HSC40" s="35"/>
      <c r="HSD40" s="52"/>
      <c r="HSE40" s="53"/>
      <c r="HSF40" s="54"/>
      <c r="HSG40" s="52"/>
      <c r="HSH40" s="53"/>
      <c r="HSI40" s="54"/>
      <c r="HSS40" s="35"/>
      <c r="HST40" s="52"/>
      <c r="HSU40" s="53"/>
      <c r="HSV40" s="54"/>
      <c r="HSW40" s="52"/>
      <c r="HSX40" s="53"/>
      <c r="HSY40" s="54"/>
      <c r="HTI40" s="35"/>
      <c r="HTJ40" s="52"/>
      <c r="HTK40" s="53"/>
      <c r="HTL40" s="54"/>
      <c r="HTM40" s="52"/>
      <c r="HTN40" s="53"/>
      <c r="HTO40" s="54"/>
      <c r="HTY40" s="35"/>
      <c r="HTZ40" s="52"/>
      <c r="HUA40" s="53"/>
      <c r="HUB40" s="54"/>
      <c r="HUC40" s="52"/>
      <c r="HUD40" s="53"/>
      <c r="HUE40" s="54"/>
      <c r="HUO40" s="35"/>
      <c r="HUP40" s="52"/>
      <c r="HUQ40" s="53"/>
      <c r="HUR40" s="54"/>
      <c r="HUS40" s="52"/>
      <c r="HUT40" s="53"/>
      <c r="HUU40" s="54"/>
      <c r="HVE40" s="35"/>
      <c r="HVF40" s="52"/>
      <c r="HVG40" s="53"/>
      <c r="HVH40" s="54"/>
      <c r="HVI40" s="52"/>
      <c r="HVJ40" s="53"/>
      <c r="HVK40" s="54"/>
      <c r="HVU40" s="35"/>
      <c r="HVV40" s="52"/>
      <c r="HVW40" s="53"/>
      <c r="HVX40" s="54"/>
      <c r="HVY40" s="52"/>
      <c r="HVZ40" s="53"/>
      <c r="HWA40" s="54"/>
      <c r="HWK40" s="35"/>
      <c r="HWL40" s="52"/>
      <c r="HWM40" s="53"/>
      <c r="HWN40" s="54"/>
      <c r="HWO40" s="52"/>
      <c r="HWP40" s="53"/>
      <c r="HWQ40" s="54"/>
      <c r="HXA40" s="35"/>
      <c r="HXB40" s="52"/>
      <c r="HXC40" s="53"/>
      <c r="HXD40" s="54"/>
      <c r="HXE40" s="52"/>
      <c r="HXF40" s="53"/>
      <c r="HXG40" s="54"/>
      <c r="HXQ40" s="35"/>
      <c r="HXR40" s="52"/>
      <c r="HXS40" s="53"/>
      <c r="HXT40" s="54"/>
      <c r="HXU40" s="52"/>
      <c r="HXV40" s="53"/>
      <c r="HXW40" s="54"/>
      <c r="HYG40" s="35"/>
      <c r="HYH40" s="52"/>
      <c r="HYI40" s="53"/>
      <c r="HYJ40" s="54"/>
      <c r="HYK40" s="52"/>
      <c r="HYL40" s="53"/>
      <c r="HYM40" s="54"/>
      <c r="HYW40" s="35"/>
      <c r="HYX40" s="52"/>
      <c r="HYY40" s="53"/>
      <c r="HYZ40" s="54"/>
      <c r="HZA40" s="52"/>
      <c r="HZB40" s="53"/>
      <c r="HZC40" s="54"/>
      <c r="HZM40" s="35"/>
      <c r="HZN40" s="52"/>
      <c r="HZO40" s="53"/>
      <c r="HZP40" s="54"/>
      <c r="HZQ40" s="52"/>
      <c r="HZR40" s="53"/>
      <c r="HZS40" s="54"/>
      <c r="IAC40" s="35"/>
      <c r="IAD40" s="52"/>
      <c r="IAE40" s="53"/>
      <c r="IAF40" s="54"/>
      <c r="IAG40" s="52"/>
      <c r="IAH40" s="53"/>
      <c r="IAI40" s="54"/>
      <c r="IAS40" s="35"/>
      <c r="IAT40" s="52"/>
      <c r="IAU40" s="53"/>
      <c r="IAV40" s="54"/>
      <c r="IAW40" s="52"/>
      <c r="IAX40" s="53"/>
      <c r="IAY40" s="54"/>
      <c r="IBI40" s="35"/>
      <c r="IBJ40" s="52"/>
      <c r="IBK40" s="53"/>
      <c r="IBL40" s="54"/>
      <c r="IBM40" s="52"/>
      <c r="IBN40" s="53"/>
      <c r="IBO40" s="54"/>
      <c r="IBY40" s="35"/>
      <c r="IBZ40" s="52"/>
      <c r="ICA40" s="53"/>
      <c r="ICB40" s="54"/>
      <c r="ICC40" s="52"/>
      <c r="ICD40" s="53"/>
      <c r="ICE40" s="54"/>
      <c r="ICO40" s="35"/>
      <c r="ICP40" s="52"/>
      <c r="ICQ40" s="53"/>
      <c r="ICR40" s="54"/>
      <c r="ICS40" s="52"/>
      <c r="ICT40" s="53"/>
      <c r="ICU40" s="54"/>
      <c r="IDE40" s="35"/>
      <c r="IDF40" s="52"/>
      <c r="IDG40" s="53"/>
      <c r="IDH40" s="54"/>
      <c r="IDI40" s="52"/>
      <c r="IDJ40" s="53"/>
      <c r="IDK40" s="54"/>
      <c r="IDU40" s="35"/>
      <c r="IDV40" s="52"/>
      <c r="IDW40" s="53"/>
      <c r="IDX40" s="54"/>
      <c r="IDY40" s="52"/>
      <c r="IDZ40" s="53"/>
      <c r="IEA40" s="54"/>
      <c r="IEK40" s="35"/>
      <c r="IEL40" s="52"/>
      <c r="IEM40" s="53"/>
      <c r="IEN40" s="54"/>
      <c r="IEO40" s="52"/>
      <c r="IEP40" s="53"/>
      <c r="IEQ40" s="54"/>
      <c r="IFA40" s="35"/>
      <c r="IFB40" s="52"/>
      <c r="IFC40" s="53"/>
      <c r="IFD40" s="54"/>
      <c r="IFE40" s="52"/>
      <c r="IFF40" s="53"/>
      <c r="IFG40" s="54"/>
      <c r="IFQ40" s="35"/>
      <c r="IFR40" s="52"/>
      <c r="IFS40" s="53"/>
      <c r="IFT40" s="54"/>
      <c r="IFU40" s="52"/>
      <c r="IFV40" s="53"/>
      <c r="IFW40" s="54"/>
      <c r="IGG40" s="35"/>
      <c r="IGH40" s="52"/>
      <c r="IGI40" s="53"/>
      <c r="IGJ40" s="54"/>
      <c r="IGK40" s="52"/>
      <c r="IGL40" s="53"/>
      <c r="IGM40" s="54"/>
      <c r="IGW40" s="35"/>
      <c r="IGX40" s="52"/>
      <c r="IGY40" s="53"/>
      <c r="IGZ40" s="54"/>
      <c r="IHA40" s="52"/>
      <c r="IHB40" s="53"/>
      <c r="IHC40" s="54"/>
      <c r="IHM40" s="35"/>
      <c r="IHN40" s="52"/>
      <c r="IHO40" s="53"/>
      <c r="IHP40" s="54"/>
      <c r="IHQ40" s="52"/>
      <c r="IHR40" s="53"/>
      <c r="IHS40" s="54"/>
      <c r="IIC40" s="35"/>
      <c r="IID40" s="52"/>
      <c r="IIE40" s="53"/>
      <c r="IIF40" s="54"/>
      <c r="IIG40" s="52"/>
      <c r="IIH40" s="53"/>
      <c r="III40" s="54"/>
      <c r="IIS40" s="35"/>
      <c r="IIT40" s="52"/>
      <c r="IIU40" s="53"/>
      <c r="IIV40" s="54"/>
      <c r="IIW40" s="52"/>
      <c r="IIX40" s="53"/>
      <c r="IIY40" s="54"/>
      <c r="IJI40" s="35"/>
      <c r="IJJ40" s="52"/>
      <c r="IJK40" s="53"/>
      <c r="IJL40" s="54"/>
      <c r="IJM40" s="52"/>
      <c r="IJN40" s="53"/>
      <c r="IJO40" s="54"/>
      <c r="IJY40" s="35"/>
      <c r="IJZ40" s="52"/>
      <c r="IKA40" s="53"/>
      <c r="IKB40" s="54"/>
      <c r="IKC40" s="52"/>
      <c r="IKD40" s="53"/>
      <c r="IKE40" s="54"/>
      <c r="IKO40" s="35"/>
      <c r="IKP40" s="52"/>
      <c r="IKQ40" s="53"/>
      <c r="IKR40" s="54"/>
      <c r="IKS40" s="52"/>
      <c r="IKT40" s="53"/>
      <c r="IKU40" s="54"/>
      <c r="ILE40" s="35"/>
      <c r="ILF40" s="52"/>
      <c r="ILG40" s="53"/>
      <c r="ILH40" s="54"/>
      <c r="ILI40" s="52"/>
      <c r="ILJ40" s="53"/>
      <c r="ILK40" s="54"/>
      <c r="ILU40" s="35"/>
      <c r="ILV40" s="52"/>
      <c r="ILW40" s="53"/>
      <c r="ILX40" s="54"/>
      <c r="ILY40" s="52"/>
      <c r="ILZ40" s="53"/>
      <c r="IMA40" s="54"/>
      <c r="IMK40" s="35"/>
      <c r="IML40" s="52"/>
      <c r="IMM40" s="53"/>
      <c r="IMN40" s="54"/>
      <c r="IMO40" s="52"/>
      <c r="IMP40" s="53"/>
      <c r="IMQ40" s="54"/>
      <c r="INA40" s="35"/>
      <c r="INB40" s="52"/>
      <c r="INC40" s="53"/>
      <c r="IND40" s="54"/>
      <c r="INE40" s="52"/>
      <c r="INF40" s="53"/>
      <c r="ING40" s="54"/>
      <c r="INQ40" s="35"/>
      <c r="INR40" s="52"/>
      <c r="INS40" s="53"/>
      <c r="INT40" s="54"/>
      <c r="INU40" s="52"/>
      <c r="INV40" s="53"/>
      <c r="INW40" s="54"/>
      <c r="IOG40" s="35"/>
      <c r="IOH40" s="52"/>
      <c r="IOI40" s="53"/>
      <c r="IOJ40" s="54"/>
      <c r="IOK40" s="52"/>
      <c r="IOL40" s="53"/>
      <c r="IOM40" s="54"/>
      <c r="IOW40" s="35"/>
      <c r="IOX40" s="52"/>
      <c r="IOY40" s="53"/>
      <c r="IOZ40" s="54"/>
      <c r="IPA40" s="52"/>
      <c r="IPB40" s="53"/>
      <c r="IPC40" s="54"/>
      <c r="IPM40" s="35"/>
      <c r="IPN40" s="52"/>
      <c r="IPO40" s="53"/>
      <c r="IPP40" s="54"/>
      <c r="IPQ40" s="52"/>
      <c r="IPR40" s="53"/>
      <c r="IPS40" s="54"/>
      <c r="IQC40" s="35"/>
      <c r="IQD40" s="52"/>
      <c r="IQE40" s="53"/>
      <c r="IQF40" s="54"/>
      <c r="IQG40" s="52"/>
      <c r="IQH40" s="53"/>
      <c r="IQI40" s="54"/>
      <c r="IQS40" s="35"/>
      <c r="IQT40" s="52"/>
      <c r="IQU40" s="53"/>
      <c r="IQV40" s="54"/>
      <c r="IQW40" s="52"/>
      <c r="IQX40" s="53"/>
      <c r="IQY40" s="54"/>
      <c r="IRI40" s="35"/>
      <c r="IRJ40" s="52"/>
      <c r="IRK40" s="53"/>
      <c r="IRL40" s="54"/>
      <c r="IRM40" s="52"/>
      <c r="IRN40" s="53"/>
      <c r="IRO40" s="54"/>
      <c r="IRY40" s="35"/>
      <c r="IRZ40" s="52"/>
      <c r="ISA40" s="53"/>
      <c r="ISB40" s="54"/>
      <c r="ISC40" s="52"/>
      <c r="ISD40" s="53"/>
      <c r="ISE40" s="54"/>
      <c r="ISO40" s="35"/>
      <c r="ISP40" s="52"/>
      <c r="ISQ40" s="53"/>
      <c r="ISR40" s="54"/>
      <c r="ISS40" s="52"/>
      <c r="IST40" s="53"/>
      <c r="ISU40" s="54"/>
      <c r="ITE40" s="35"/>
      <c r="ITF40" s="52"/>
      <c r="ITG40" s="53"/>
      <c r="ITH40" s="54"/>
      <c r="ITI40" s="52"/>
      <c r="ITJ40" s="53"/>
      <c r="ITK40" s="54"/>
      <c r="ITU40" s="35"/>
      <c r="ITV40" s="52"/>
      <c r="ITW40" s="53"/>
      <c r="ITX40" s="54"/>
      <c r="ITY40" s="52"/>
      <c r="ITZ40" s="53"/>
      <c r="IUA40" s="54"/>
      <c r="IUK40" s="35"/>
      <c r="IUL40" s="52"/>
      <c r="IUM40" s="53"/>
      <c r="IUN40" s="54"/>
      <c r="IUO40" s="52"/>
      <c r="IUP40" s="53"/>
      <c r="IUQ40" s="54"/>
      <c r="IVA40" s="35"/>
      <c r="IVB40" s="52"/>
      <c r="IVC40" s="53"/>
      <c r="IVD40" s="54"/>
      <c r="IVE40" s="52"/>
      <c r="IVF40" s="53"/>
      <c r="IVG40" s="54"/>
      <c r="IVQ40" s="35"/>
      <c r="IVR40" s="52"/>
      <c r="IVS40" s="53"/>
      <c r="IVT40" s="54"/>
      <c r="IVU40" s="52"/>
      <c r="IVV40" s="53"/>
      <c r="IVW40" s="54"/>
      <c r="IWG40" s="35"/>
      <c r="IWH40" s="52"/>
      <c r="IWI40" s="53"/>
      <c r="IWJ40" s="54"/>
      <c r="IWK40" s="52"/>
      <c r="IWL40" s="53"/>
      <c r="IWM40" s="54"/>
      <c r="IWW40" s="35"/>
      <c r="IWX40" s="52"/>
      <c r="IWY40" s="53"/>
      <c r="IWZ40" s="54"/>
      <c r="IXA40" s="52"/>
      <c r="IXB40" s="53"/>
      <c r="IXC40" s="54"/>
      <c r="IXM40" s="35"/>
      <c r="IXN40" s="52"/>
      <c r="IXO40" s="53"/>
      <c r="IXP40" s="54"/>
      <c r="IXQ40" s="52"/>
      <c r="IXR40" s="53"/>
      <c r="IXS40" s="54"/>
      <c r="IYC40" s="35"/>
      <c r="IYD40" s="52"/>
      <c r="IYE40" s="53"/>
      <c r="IYF40" s="54"/>
      <c r="IYG40" s="52"/>
      <c r="IYH40" s="53"/>
      <c r="IYI40" s="54"/>
      <c r="IYS40" s="35"/>
      <c r="IYT40" s="52"/>
      <c r="IYU40" s="53"/>
      <c r="IYV40" s="54"/>
      <c r="IYW40" s="52"/>
      <c r="IYX40" s="53"/>
      <c r="IYY40" s="54"/>
      <c r="IZI40" s="35"/>
      <c r="IZJ40" s="52"/>
      <c r="IZK40" s="53"/>
      <c r="IZL40" s="54"/>
      <c r="IZM40" s="52"/>
      <c r="IZN40" s="53"/>
      <c r="IZO40" s="54"/>
      <c r="IZY40" s="35"/>
      <c r="IZZ40" s="52"/>
      <c r="JAA40" s="53"/>
      <c r="JAB40" s="54"/>
      <c r="JAC40" s="52"/>
      <c r="JAD40" s="53"/>
      <c r="JAE40" s="54"/>
      <c r="JAO40" s="35"/>
      <c r="JAP40" s="52"/>
      <c r="JAQ40" s="53"/>
      <c r="JAR40" s="54"/>
      <c r="JAS40" s="52"/>
      <c r="JAT40" s="53"/>
      <c r="JAU40" s="54"/>
      <c r="JBE40" s="35"/>
      <c r="JBF40" s="52"/>
      <c r="JBG40" s="53"/>
      <c r="JBH40" s="54"/>
      <c r="JBI40" s="52"/>
      <c r="JBJ40" s="53"/>
      <c r="JBK40" s="54"/>
      <c r="JBU40" s="35"/>
      <c r="JBV40" s="52"/>
      <c r="JBW40" s="53"/>
      <c r="JBX40" s="54"/>
      <c r="JBY40" s="52"/>
      <c r="JBZ40" s="53"/>
      <c r="JCA40" s="54"/>
      <c r="JCK40" s="35"/>
      <c r="JCL40" s="52"/>
      <c r="JCM40" s="53"/>
      <c r="JCN40" s="54"/>
      <c r="JCO40" s="52"/>
      <c r="JCP40" s="53"/>
      <c r="JCQ40" s="54"/>
      <c r="JDA40" s="35"/>
      <c r="JDB40" s="52"/>
      <c r="JDC40" s="53"/>
      <c r="JDD40" s="54"/>
      <c r="JDE40" s="52"/>
      <c r="JDF40" s="53"/>
      <c r="JDG40" s="54"/>
      <c r="JDQ40" s="35"/>
      <c r="JDR40" s="52"/>
      <c r="JDS40" s="53"/>
      <c r="JDT40" s="54"/>
      <c r="JDU40" s="52"/>
      <c r="JDV40" s="53"/>
      <c r="JDW40" s="54"/>
      <c r="JEG40" s="35"/>
      <c r="JEH40" s="52"/>
      <c r="JEI40" s="53"/>
      <c r="JEJ40" s="54"/>
      <c r="JEK40" s="52"/>
      <c r="JEL40" s="53"/>
      <c r="JEM40" s="54"/>
      <c r="JEW40" s="35"/>
      <c r="JEX40" s="52"/>
      <c r="JEY40" s="53"/>
      <c r="JEZ40" s="54"/>
      <c r="JFA40" s="52"/>
      <c r="JFB40" s="53"/>
      <c r="JFC40" s="54"/>
      <c r="JFM40" s="35"/>
      <c r="JFN40" s="52"/>
      <c r="JFO40" s="53"/>
      <c r="JFP40" s="54"/>
      <c r="JFQ40" s="52"/>
      <c r="JFR40" s="53"/>
      <c r="JFS40" s="54"/>
      <c r="JGC40" s="35"/>
      <c r="JGD40" s="52"/>
      <c r="JGE40" s="53"/>
      <c r="JGF40" s="54"/>
      <c r="JGG40" s="52"/>
      <c r="JGH40" s="53"/>
      <c r="JGI40" s="54"/>
      <c r="JGS40" s="35"/>
      <c r="JGT40" s="52"/>
      <c r="JGU40" s="53"/>
      <c r="JGV40" s="54"/>
      <c r="JGW40" s="52"/>
      <c r="JGX40" s="53"/>
      <c r="JGY40" s="54"/>
      <c r="JHI40" s="35"/>
      <c r="JHJ40" s="52"/>
      <c r="JHK40" s="53"/>
      <c r="JHL40" s="54"/>
      <c r="JHM40" s="52"/>
      <c r="JHN40" s="53"/>
      <c r="JHO40" s="54"/>
      <c r="JHY40" s="35"/>
      <c r="JHZ40" s="52"/>
      <c r="JIA40" s="53"/>
      <c r="JIB40" s="54"/>
      <c r="JIC40" s="52"/>
      <c r="JID40" s="53"/>
      <c r="JIE40" s="54"/>
      <c r="JIO40" s="35"/>
      <c r="JIP40" s="52"/>
      <c r="JIQ40" s="53"/>
      <c r="JIR40" s="54"/>
      <c r="JIS40" s="52"/>
      <c r="JIT40" s="53"/>
      <c r="JIU40" s="54"/>
      <c r="JJE40" s="35"/>
      <c r="JJF40" s="52"/>
      <c r="JJG40" s="53"/>
      <c r="JJH40" s="54"/>
      <c r="JJI40" s="52"/>
      <c r="JJJ40" s="53"/>
      <c r="JJK40" s="54"/>
      <c r="JJU40" s="35"/>
      <c r="JJV40" s="52"/>
      <c r="JJW40" s="53"/>
      <c r="JJX40" s="54"/>
      <c r="JJY40" s="52"/>
      <c r="JJZ40" s="53"/>
      <c r="JKA40" s="54"/>
      <c r="JKK40" s="35"/>
      <c r="JKL40" s="52"/>
      <c r="JKM40" s="53"/>
      <c r="JKN40" s="54"/>
      <c r="JKO40" s="52"/>
      <c r="JKP40" s="53"/>
      <c r="JKQ40" s="54"/>
      <c r="JLA40" s="35"/>
      <c r="JLB40" s="52"/>
      <c r="JLC40" s="53"/>
      <c r="JLD40" s="54"/>
      <c r="JLE40" s="52"/>
      <c r="JLF40" s="53"/>
      <c r="JLG40" s="54"/>
      <c r="JLQ40" s="35"/>
      <c r="JLR40" s="52"/>
      <c r="JLS40" s="53"/>
      <c r="JLT40" s="54"/>
      <c r="JLU40" s="52"/>
      <c r="JLV40" s="53"/>
      <c r="JLW40" s="54"/>
      <c r="JMG40" s="35"/>
      <c r="JMH40" s="52"/>
      <c r="JMI40" s="53"/>
      <c r="JMJ40" s="54"/>
      <c r="JMK40" s="52"/>
      <c r="JML40" s="53"/>
      <c r="JMM40" s="54"/>
      <c r="JMW40" s="35"/>
      <c r="JMX40" s="52"/>
      <c r="JMY40" s="53"/>
      <c r="JMZ40" s="54"/>
      <c r="JNA40" s="52"/>
      <c r="JNB40" s="53"/>
      <c r="JNC40" s="54"/>
      <c r="JNM40" s="35"/>
      <c r="JNN40" s="52"/>
      <c r="JNO40" s="53"/>
      <c r="JNP40" s="54"/>
      <c r="JNQ40" s="52"/>
      <c r="JNR40" s="53"/>
      <c r="JNS40" s="54"/>
      <c r="JOC40" s="35"/>
      <c r="JOD40" s="52"/>
      <c r="JOE40" s="53"/>
      <c r="JOF40" s="54"/>
      <c r="JOG40" s="52"/>
      <c r="JOH40" s="53"/>
      <c r="JOI40" s="54"/>
      <c r="JOS40" s="35"/>
      <c r="JOT40" s="52"/>
      <c r="JOU40" s="53"/>
      <c r="JOV40" s="54"/>
      <c r="JOW40" s="52"/>
      <c r="JOX40" s="53"/>
      <c r="JOY40" s="54"/>
      <c r="JPI40" s="35"/>
      <c r="JPJ40" s="52"/>
      <c r="JPK40" s="53"/>
      <c r="JPL40" s="54"/>
      <c r="JPM40" s="52"/>
      <c r="JPN40" s="53"/>
      <c r="JPO40" s="54"/>
      <c r="JPY40" s="35"/>
      <c r="JPZ40" s="52"/>
      <c r="JQA40" s="53"/>
      <c r="JQB40" s="54"/>
      <c r="JQC40" s="52"/>
      <c r="JQD40" s="53"/>
      <c r="JQE40" s="54"/>
      <c r="JQO40" s="35"/>
      <c r="JQP40" s="52"/>
      <c r="JQQ40" s="53"/>
      <c r="JQR40" s="54"/>
      <c r="JQS40" s="52"/>
      <c r="JQT40" s="53"/>
      <c r="JQU40" s="54"/>
      <c r="JRE40" s="35"/>
      <c r="JRF40" s="52"/>
      <c r="JRG40" s="53"/>
      <c r="JRH40" s="54"/>
      <c r="JRI40" s="52"/>
      <c r="JRJ40" s="53"/>
      <c r="JRK40" s="54"/>
      <c r="JRU40" s="35"/>
      <c r="JRV40" s="52"/>
      <c r="JRW40" s="53"/>
      <c r="JRX40" s="54"/>
      <c r="JRY40" s="52"/>
      <c r="JRZ40" s="53"/>
      <c r="JSA40" s="54"/>
      <c r="JSK40" s="35"/>
      <c r="JSL40" s="52"/>
      <c r="JSM40" s="53"/>
      <c r="JSN40" s="54"/>
      <c r="JSO40" s="52"/>
      <c r="JSP40" s="53"/>
      <c r="JSQ40" s="54"/>
      <c r="JTA40" s="35"/>
      <c r="JTB40" s="52"/>
      <c r="JTC40" s="53"/>
      <c r="JTD40" s="54"/>
      <c r="JTE40" s="52"/>
      <c r="JTF40" s="53"/>
      <c r="JTG40" s="54"/>
      <c r="JTQ40" s="35"/>
      <c r="JTR40" s="52"/>
      <c r="JTS40" s="53"/>
      <c r="JTT40" s="54"/>
      <c r="JTU40" s="52"/>
      <c r="JTV40" s="53"/>
      <c r="JTW40" s="54"/>
      <c r="JUG40" s="35"/>
      <c r="JUH40" s="52"/>
      <c r="JUI40" s="53"/>
      <c r="JUJ40" s="54"/>
      <c r="JUK40" s="52"/>
      <c r="JUL40" s="53"/>
      <c r="JUM40" s="54"/>
      <c r="JUW40" s="35"/>
      <c r="JUX40" s="52"/>
      <c r="JUY40" s="53"/>
      <c r="JUZ40" s="54"/>
      <c r="JVA40" s="52"/>
      <c r="JVB40" s="53"/>
      <c r="JVC40" s="54"/>
      <c r="JVM40" s="35"/>
      <c r="JVN40" s="52"/>
      <c r="JVO40" s="53"/>
      <c r="JVP40" s="54"/>
      <c r="JVQ40" s="52"/>
      <c r="JVR40" s="53"/>
      <c r="JVS40" s="54"/>
      <c r="JWC40" s="35"/>
      <c r="JWD40" s="52"/>
      <c r="JWE40" s="53"/>
      <c r="JWF40" s="54"/>
      <c r="JWG40" s="52"/>
      <c r="JWH40" s="53"/>
      <c r="JWI40" s="54"/>
      <c r="JWS40" s="35"/>
      <c r="JWT40" s="52"/>
      <c r="JWU40" s="53"/>
      <c r="JWV40" s="54"/>
      <c r="JWW40" s="52"/>
      <c r="JWX40" s="53"/>
      <c r="JWY40" s="54"/>
      <c r="JXI40" s="35"/>
      <c r="JXJ40" s="52"/>
      <c r="JXK40" s="53"/>
      <c r="JXL40" s="54"/>
      <c r="JXM40" s="52"/>
      <c r="JXN40" s="53"/>
      <c r="JXO40" s="54"/>
      <c r="JXY40" s="35"/>
      <c r="JXZ40" s="52"/>
      <c r="JYA40" s="53"/>
      <c r="JYB40" s="54"/>
      <c r="JYC40" s="52"/>
      <c r="JYD40" s="53"/>
      <c r="JYE40" s="54"/>
      <c r="JYO40" s="35"/>
      <c r="JYP40" s="52"/>
      <c r="JYQ40" s="53"/>
      <c r="JYR40" s="54"/>
      <c r="JYS40" s="52"/>
      <c r="JYT40" s="53"/>
      <c r="JYU40" s="54"/>
      <c r="JZE40" s="35"/>
      <c r="JZF40" s="52"/>
      <c r="JZG40" s="53"/>
      <c r="JZH40" s="54"/>
      <c r="JZI40" s="52"/>
      <c r="JZJ40" s="53"/>
      <c r="JZK40" s="54"/>
      <c r="JZU40" s="35"/>
      <c r="JZV40" s="52"/>
      <c r="JZW40" s="53"/>
      <c r="JZX40" s="54"/>
      <c r="JZY40" s="52"/>
      <c r="JZZ40" s="53"/>
      <c r="KAA40" s="54"/>
      <c r="KAK40" s="35"/>
      <c r="KAL40" s="52"/>
      <c r="KAM40" s="53"/>
      <c r="KAN40" s="54"/>
      <c r="KAO40" s="52"/>
      <c r="KAP40" s="53"/>
      <c r="KAQ40" s="54"/>
      <c r="KBA40" s="35"/>
      <c r="KBB40" s="52"/>
      <c r="KBC40" s="53"/>
      <c r="KBD40" s="54"/>
      <c r="KBE40" s="52"/>
      <c r="KBF40" s="53"/>
      <c r="KBG40" s="54"/>
      <c r="KBQ40" s="35"/>
      <c r="KBR40" s="52"/>
      <c r="KBS40" s="53"/>
      <c r="KBT40" s="54"/>
      <c r="KBU40" s="52"/>
      <c r="KBV40" s="53"/>
      <c r="KBW40" s="54"/>
      <c r="KCG40" s="35"/>
      <c r="KCH40" s="52"/>
      <c r="KCI40" s="53"/>
      <c r="KCJ40" s="54"/>
      <c r="KCK40" s="52"/>
      <c r="KCL40" s="53"/>
      <c r="KCM40" s="54"/>
      <c r="KCW40" s="35"/>
      <c r="KCX40" s="52"/>
      <c r="KCY40" s="53"/>
      <c r="KCZ40" s="54"/>
      <c r="KDA40" s="52"/>
      <c r="KDB40" s="53"/>
      <c r="KDC40" s="54"/>
      <c r="KDM40" s="35"/>
      <c r="KDN40" s="52"/>
      <c r="KDO40" s="53"/>
      <c r="KDP40" s="54"/>
      <c r="KDQ40" s="52"/>
      <c r="KDR40" s="53"/>
      <c r="KDS40" s="54"/>
      <c r="KEC40" s="35"/>
      <c r="KED40" s="52"/>
      <c r="KEE40" s="53"/>
      <c r="KEF40" s="54"/>
      <c r="KEG40" s="52"/>
      <c r="KEH40" s="53"/>
      <c r="KEI40" s="54"/>
      <c r="KES40" s="35"/>
      <c r="KET40" s="52"/>
      <c r="KEU40" s="53"/>
      <c r="KEV40" s="54"/>
      <c r="KEW40" s="52"/>
      <c r="KEX40" s="53"/>
      <c r="KEY40" s="54"/>
      <c r="KFI40" s="35"/>
      <c r="KFJ40" s="52"/>
      <c r="KFK40" s="53"/>
      <c r="KFL40" s="54"/>
      <c r="KFM40" s="52"/>
      <c r="KFN40" s="53"/>
      <c r="KFO40" s="54"/>
      <c r="KFY40" s="35"/>
      <c r="KFZ40" s="52"/>
      <c r="KGA40" s="53"/>
      <c r="KGB40" s="54"/>
      <c r="KGC40" s="52"/>
      <c r="KGD40" s="53"/>
      <c r="KGE40" s="54"/>
      <c r="KGO40" s="35"/>
      <c r="KGP40" s="52"/>
      <c r="KGQ40" s="53"/>
      <c r="KGR40" s="54"/>
      <c r="KGS40" s="52"/>
      <c r="KGT40" s="53"/>
      <c r="KGU40" s="54"/>
      <c r="KHE40" s="35"/>
      <c r="KHF40" s="52"/>
      <c r="KHG40" s="53"/>
      <c r="KHH40" s="54"/>
      <c r="KHI40" s="52"/>
      <c r="KHJ40" s="53"/>
      <c r="KHK40" s="54"/>
      <c r="KHU40" s="35"/>
      <c r="KHV40" s="52"/>
      <c r="KHW40" s="53"/>
      <c r="KHX40" s="54"/>
      <c r="KHY40" s="52"/>
      <c r="KHZ40" s="53"/>
      <c r="KIA40" s="54"/>
      <c r="KIK40" s="35"/>
      <c r="KIL40" s="52"/>
      <c r="KIM40" s="53"/>
      <c r="KIN40" s="54"/>
      <c r="KIO40" s="52"/>
      <c r="KIP40" s="53"/>
      <c r="KIQ40" s="54"/>
      <c r="KJA40" s="35"/>
      <c r="KJB40" s="52"/>
      <c r="KJC40" s="53"/>
      <c r="KJD40" s="54"/>
      <c r="KJE40" s="52"/>
      <c r="KJF40" s="53"/>
      <c r="KJG40" s="54"/>
      <c r="KJQ40" s="35"/>
      <c r="KJR40" s="52"/>
      <c r="KJS40" s="53"/>
      <c r="KJT40" s="54"/>
      <c r="KJU40" s="52"/>
      <c r="KJV40" s="53"/>
      <c r="KJW40" s="54"/>
      <c r="KKG40" s="35"/>
      <c r="KKH40" s="52"/>
      <c r="KKI40" s="53"/>
      <c r="KKJ40" s="54"/>
      <c r="KKK40" s="52"/>
      <c r="KKL40" s="53"/>
      <c r="KKM40" s="54"/>
      <c r="KKW40" s="35"/>
      <c r="KKX40" s="52"/>
      <c r="KKY40" s="53"/>
      <c r="KKZ40" s="54"/>
      <c r="KLA40" s="52"/>
      <c r="KLB40" s="53"/>
      <c r="KLC40" s="54"/>
      <c r="KLM40" s="35"/>
      <c r="KLN40" s="52"/>
      <c r="KLO40" s="53"/>
      <c r="KLP40" s="54"/>
      <c r="KLQ40" s="52"/>
      <c r="KLR40" s="53"/>
      <c r="KLS40" s="54"/>
      <c r="KMC40" s="35"/>
      <c r="KMD40" s="52"/>
      <c r="KME40" s="53"/>
      <c r="KMF40" s="54"/>
      <c r="KMG40" s="52"/>
      <c r="KMH40" s="53"/>
      <c r="KMI40" s="54"/>
      <c r="KMS40" s="35"/>
      <c r="KMT40" s="52"/>
      <c r="KMU40" s="53"/>
      <c r="KMV40" s="54"/>
      <c r="KMW40" s="52"/>
      <c r="KMX40" s="53"/>
      <c r="KMY40" s="54"/>
      <c r="KNI40" s="35"/>
      <c r="KNJ40" s="52"/>
      <c r="KNK40" s="53"/>
      <c r="KNL40" s="54"/>
      <c r="KNM40" s="52"/>
      <c r="KNN40" s="53"/>
      <c r="KNO40" s="54"/>
      <c r="KNY40" s="35"/>
      <c r="KNZ40" s="52"/>
      <c r="KOA40" s="53"/>
      <c r="KOB40" s="54"/>
      <c r="KOC40" s="52"/>
      <c r="KOD40" s="53"/>
      <c r="KOE40" s="54"/>
      <c r="KOO40" s="35"/>
      <c r="KOP40" s="52"/>
      <c r="KOQ40" s="53"/>
      <c r="KOR40" s="54"/>
      <c r="KOS40" s="52"/>
      <c r="KOT40" s="53"/>
      <c r="KOU40" s="54"/>
      <c r="KPE40" s="35"/>
      <c r="KPF40" s="52"/>
      <c r="KPG40" s="53"/>
      <c r="KPH40" s="54"/>
      <c r="KPI40" s="52"/>
      <c r="KPJ40" s="53"/>
      <c r="KPK40" s="54"/>
      <c r="KPU40" s="35"/>
      <c r="KPV40" s="52"/>
      <c r="KPW40" s="53"/>
      <c r="KPX40" s="54"/>
      <c r="KPY40" s="52"/>
      <c r="KPZ40" s="53"/>
      <c r="KQA40" s="54"/>
      <c r="KQK40" s="35"/>
      <c r="KQL40" s="52"/>
      <c r="KQM40" s="53"/>
      <c r="KQN40" s="54"/>
      <c r="KQO40" s="52"/>
      <c r="KQP40" s="53"/>
      <c r="KQQ40" s="54"/>
      <c r="KRA40" s="35"/>
      <c r="KRB40" s="52"/>
      <c r="KRC40" s="53"/>
      <c r="KRD40" s="54"/>
      <c r="KRE40" s="52"/>
      <c r="KRF40" s="53"/>
      <c r="KRG40" s="54"/>
      <c r="KRQ40" s="35"/>
      <c r="KRR40" s="52"/>
      <c r="KRS40" s="53"/>
      <c r="KRT40" s="54"/>
      <c r="KRU40" s="52"/>
      <c r="KRV40" s="53"/>
      <c r="KRW40" s="54"/>
      <c r="KSG40" s="35"/>
      <c r="KSH40" s="52"/>
      <c r="KSI40" s="53"/>
      <c r="KSJ40" s="54"/>
      <c r="KSK40" s="52"/>
      <c r="KSL40" s="53"/>
      <c r="KSM40" s="54"/>
      <c r="KSW40" s="35"/>
      <c r="KSX40" s="52"/>
      <c r="KSY40" s="53"/>
      <c r="KSZ40" s="54"/>
      <c r="KTA40" s="52"/>
      <c r="KTB40" s="53"/>
      <c r="KTC40" s="54"/>
      <c r="KTM40" s="35"/>
      <c r="KTN40" s="52"/>
      <c r="KTO40" s="53"/>
      <c r="KTP40" s="54"/>
      <c r="KTQ40" s="52"/>
      <c r="KTR40" s="53"/>
      <c r="KTS40" s="54"/>
      <c r="KUC40" s="35"/>
      <c r="KUD40" s="52"/>
      <c r="KUE40" s="53"/>
      <c r="KUF40" s="54"/>
      <c r="KUG40" s="52"/>
      <c r="KUH40" s="53"/>
      <c r="KUI40" s="54"/>
      <c r="KUS40" s="35"/>
      <c r="KUT40" s="52"/>
      <c r="KUU40" s="53"/>
      <c r="KUV40" s="54"/>
      <c r="KUW40" s="52"/>
      <c r="KUX40" s="53"/>
      <c r="KUY40" s="54"/>
      <c r="KVI40" s="35"/>
      <c r="KVJ40" s="52"/>
      <c r="KVK40" s="53"/>
      <c r="KVL40" s="54"/>
      <c r="KVM40" s="52"/>
      <c r="KVN40" s="53"/>
      <c r="KVO40" s="54"/>
      <c r="KVY40" s="35"/>
      <c r="KVZ40" s="52"/>
      <c r="KWA40" s="53"/>
      <c r="KWB40" s="54"/>
      <c r="KWC40" s="52"/>
      <c r="KWD40" s="53"/>
      <c r="KWE40" s="54"/>
      <c r="KWO40" s="35"/>
      <c r="KWP40" s="52"/>
      <c r="KWQ40" s="53"/>
      <c r="KWR40" s="54"/>
      <c r="KWS40" s="52"/>
      <c r="KWT40" s="53"/>
      <c r="KWU40" s="54"/>
      <c r="KXE40" s="35"/>
      <c r="KXF40" s="52"/>
      <c r="KXG40" s="53"/>
      <c r="KXH40" s="54"/>
      <c r="KXI40" s="52"/>
      <c r="KXJ40" s="53"/>
      <c r="KXK40" s="54"/>
      <c r="KXU40" s="35"/>
      <c r="KXV40" s="52"/>
      <c r="KXW40" s="53"/>
      <c r="KXX40" s="54"/>
      <c r="KXY40" s="52"/>
      <c r="KXZ40" s="53"/>
      <c r="KYA40" s="54"/>
      <c r="KYK40" s="35"/>
      <c r="KYL40" s="52"/>
      <c r="KYM40" s="53"/>
      <c r="KYN40" s="54"/>
      <c r="KYO40" s="52"/>
      <c r="KYP40" s="53"/>
      <c r="KYQ40" s="54"/>
      <c r="KZA40" s="35"/>
      <c r="KZB40" s="52"/>
      <c r="KZC40" s="53"/>
      <c r="KZD40" s="54"/>
      <c r="KZE40" s="52"/>
      <c r="KZF40" s="53"/>
      <c r="KZG40" s="54"/>
      <c r="KZQ40" s="35"/>
      <c r="KZR40" s="52"/>
      <c r="KZS40" s="53"/>
      <c r="KZT40" s="54"/>
      <c r="KZU40" s="52"/>
      <c r="KZV40" s="53"/>
      <c r="KZW40" s="54"/>
      <c r="LAG40" s="35"/>
      <c r="LAH40" s="52"/>
      <c r="LAI40" s="53"/>
      <c r="LAJ40" s="54"/>
      <c r="LAK40" s="52"/>
      <c r="LAL40" s="53"/>
      <c r="LAM40" s="54"/>
      <c r="LAW40" s="35"/>
      <c r="LAX40" s="52"/>
      <c r="LAY40" s="53"/>
      <c r="LAZ40" s="54"/>
      <c r="LBA40" s="52"/>
      <c r="LBB40" s="53"/>
      <c r="LBC40" s="54"/>
      <c r="LBM40" s="35"/>
      <c r="LBN40" s="52"/>
      <c r="LBO40" s="53"/>
      <c r="LBP40" s="54"/>
      <c r="LBQ40" s="52"/>
      <c r="LBR40" s="53"/>
      <c r="LBS40" s="54"/>
      <c r="LCC40" s="35"/>
      <c r="LCD40" s="52"/>
      <c r="LCE40" s="53"/>
      <c r="LCF40" s="54"/>
      <c r="LCG40" s="52"/>
      <c r="LCH40" s="53"/>
      <c r="LCI40" s="54"/>
      <c r="LCS40" s="35"/>
      <c r="LCT40" s="52"/>
      <c r="LCU40" s="53"/>
      <c r="LCV40" s="54"/>
      <c r="LCW40" s="52"/>
      <c r="LCX40" s="53"/>
      <c r="LCY40" s="54"/>
      <c r="LDI40" s="35"/>
      <c r="LDJ40" s="52"/>
      <c r="LDK40" s="53"/>
      <c r="LDL40" s="54"/>
      <c r="LDM40" s="52"/>
      <c r="LDN40" s="53"/>
      <c r="LDO40" s="54"/>
      <c r="LDY40" s="35"/>
      <c r="LDZ40" s="52"/>
      <c r="LEA40" s="53"/>
      <c r="LEB40" s="54"/>
      <c r="LEC40" s="52"/>
      <c r="LED40" s="53"/>
      <c r="LEE40" s="54"/>
      <c r="LEO40" s="35"/>
      <c r="LEP40" s="52"/>
      <c r="LEQ40" s="53"/>
      <c r="LER40" s="54"/>
      <c r="LES40" s="52"/>
      <c r="LET40" s="53"/>
      <c r="LEU40" s="54"/>
      <c r="LFE40" s="35"/>
      <c r="LFF40" s="52"/>
      <c r="LFG40" s="53"/>
      <c r="LFH40" s="54"/>
      <c r="LFI40" s="52"/>
      <c r="LFJ40" s="53"/>
      <c r="LFK40" s="54"/>
      <c r="LFU40" s="35"/>
      <c r="LFV40" s="52"/>
      <c r="LFW40" s="53"/>
      <c r="LFX40" s="54"/>
      <c r="LFY40" s="52"/>
      <c r="LFZ40" s="53"/>
      <c r="LGA40" s="54"/>
      <c r="LGK40" s="35"/>
      <c r="LGL40" s="52"/>
      <c r="LGM40" s="53"/>
      <c r="LGN40" s="54"/>
      <c r="LGO40" s="52"/>
      <c r="LGP40" s="53"/>
      <c r="LGQ40" s="54"/>
      <c r="LHA40" s="35"/>
      <c r="LHB40" s="52"/>
      <c r="LHC40" s="53"/>
      <c r="LHD40" s="54"/>
      <c r="LHE40" s="52"/>
      <c r="LHF40" s="53"/>
      <c r="LHG40" s="54"/>
      <c r="LHQ40" s="35"/>
      <c r="LHR40" s="52"/>
      <c r="LHS40" s="53"/>
      <c r="LHT40" s="54"/>
      <c r="LHU40" s="52"/>
      <c r="LHV40" s="53"/>
      <c r="LHW40" s="54"/>
      <c r="LIG40" s="35"/>
      <c r="LIH40" s="52"/>
      <c r="LII40" s="53"/>
      <c r="LIJ40" s="54"/>
      <c r="LIK40" s="52"/>
      <c r="LIL40" s="53"/>
      <c r="LIM40" s="54"/>
      <c r="LIW40" s="35"/>
      <c r="LIX40" s="52"/>
      <c r="LIY40" s="53"/>
      <c r="LIZ40" s="54"/>
      <c r="LJA40" s="52"/>
      <c r="LJB40" s="53"/>
      <c r="LJC40" s="54"/>
      <c r="LJM40" s="35"/>
      <c r="LJN40" s="52"/>
      <c r="LJO40" s="53"/>
      <c r="LJP40" s="54"/>
      <c r="LJQ40" s="52"/>
      <c r="LJR40" s="53"/>
      <c r="LJS40" s="54"/>
      <c r="LKC40" s="35"/>
      <c r="LKD40" s="52"/>
      <c r="LKE40" s="53"/>
      <c r="LKF40" s="54"/>
      <c r="LKG40" s="52"/>
      <c r="LKH40" s="53"/>
      <c r="LKI40" s="54"/>
      <c r="LKS40" s="35"/>
      <c r="LKT40" s="52"/>
      <c r="LKU40" s="53"/>
      <c r="LKV40" s="54"/>
      <c r="LKW40" s="52"/>
      <c r="LKX40" s="53"/>
      <c r="LKY40" s="54"/>
      <c r="LLI40" s="35"/>
      <c r="LLJ40" s="52"/>
      <c r="LLK40" s="53"/>
      <c r="LLL40" s="54"/>
      <c r="LLM40" s="52"/>
      <c r="LLN40" s="53"/>
      <c r="LLO40" s="54"/>
      <c r="LLY40" s="35"/>
      <c r="LLZ40" s="52"/>
      <c r="LMA40" s="53"/>
      <c r="LMB40" s="54"/>
      <c r="LMC40" s="52"/>
      <c r="LMD40" s="53"/>
      <c r="LME40" s="54"/>
      <c r="LMO40" s="35"/>
      <c r="LMP40" s="52"/>
      <c r="LMQ40" s="53"/>
      <c r="LMR40" s="54"/>
      <c r="LMS40" s="52"/>
      <c r="LMT40" s="53"/>
      <c r="LMU40" s="54"/>
      <c r="LNE40" s="35"/>
      <c r="LNF40" s="52"/>
      <c r="LNG40" s="53"/>
      <c r="LNH40" s="54"/>
      <c r="LNI40" s="52"/>
      <c r="LNJ40" s="53"/>
      <c r="LNK40" s="54"/>
      <c r="LNU40" s="35"/>
      <c r="LNV40" s="52"/>
      <c r="LNW40" s="53"/>
      <c r="LNX40" s="54"/>
      <c r="LNY40" s="52"/>
      <c r="LNZ40" s="53"/>
      <c r="LOA40" s="54"/>
      <c r="LOK40" s="35"/>
      <c r="LOL40" s="52"/>
      <c r="LOM40" s="53"/>
      <c r="LON40" s="54"/>
      <c r="LOO40" s="52"/>
      <c r="LOP40" s="53"/>
      <c r="LOQ40" s="54"/>
      <c r="LPA40" s="35"/>
      <c r="LPB40" s="52"/>
      <c r="LPC40" s="53"/>
      <c r="LPD40" s="54"/>
      <c r="LPE40" s="52"/>
      <c r="LPF40" s="53"/>
      <c r="LPG40" s="54"/>
      <c r="LPQ40" s="35"/>
      <c r="LPR40" s="52"/>
      <c r="LPS40" s="53"/>
      <c r="LPT40" s="54"/>
      <c r="LPU40" s="52"/>
      <c r="LPV40" s="53"/>
      <c r="LPW40" s="54"/>
      <c r="LQG40" s="35"/>
      <c r="LQH40" s="52"/>
      <c r="LQI40" s="53"/>
      <c r="LQJ40" s="54"/>
      <c r="LQK40" s="52"/>
      <c r="LQL40" s="53"/>
      <c r="LQM40" s="54"/>
      <c r="LQW40" s="35"/>
      <c r="LQX40" s="52"/>
      <c r="LQY40" s="53"/>
      <c r="LQZ40" s="54"/>
      <c r="LRA40" s="52"/>
      <c r="LRB40" s="53"/>
      <c r="LRC40" s="54"/>
      <c r="LRM40" s="35"/>
      <c r="LRN40" s="52"/>
      <c r="LRO40" s="53"/>
      <c r="LRP40" s="54"/>
      <c r="LRQ40" s="52"/>
      <c r="LRR40" s="53"/>
      <c r="LRS40" s="54"/>
      <c r="LSC40" s="35"/>
      <c r="LSD40" s="52"/>
      <c r="LSE40" s="53"/>
      <c r="LSF40" s="54"/>
      <c r="LSG40" s="52"/>
      <c r="LSH40" s="53"/>
      <c r="LSI40" s="54"/>
      <c r="LSS40" s="35"/>
      <c r="LST40" s="52"/>
      <c r="LSU40" s="53"/>
      <c r="LSV40" s="54"/>
      <c r="LSW40" s="52"/>
      <c r="LSX40" s="53"/>
      <c r="LSY40" s="54"/>
      <c r="LTI40" s="35"/>
      <c r="LTJ40" s="52"/>
      <c r="LTK40" s="53"/>
      <c r="LTL40" s="54"/>
      <c r="LTM40" s="52"/>
      <c r="LTN40" s="53"/>
      <c r="LTO40" s="54"/>
      <c r="LTY40" s="35"/>
      <c r="LTZ40" s="52"/>
      <c r="LUA40" s="53"/>
      <c r="LUB40" s="54"/>
      <c r="LUC40" s="52"/>
      <c r="LUD40" s="53"/>
      <c r="LUE40" s="54"/>
      <c r="LUO40" s="35"/>
      <c r="LUP40" s="52"/>
      <c r="LUQ40" s="53"/>
      <c r="LUR40" s="54"/>
      <c r="LUS40" s="52"/>
      <c r="LUT40" s="53"/>
      <c r="LUU40" s="54"/>
      <c r="LVE40" s="35"/>
      <c r="LVF40" s="52"/>
      <c r="LVG40" s="53"/>
      <c r="LVH40" s="54"/>
      <c r="LVI40" s="52"/>
      <c r="LVJ40" s="53"/>
      <c r="LVK40" s="54"/>
      <c r="LVU40" s="35"/>
      <c r="LVV40" s="52"/>
      <c r="LVW40" s="53"/>
      <c r="LVX40" s="54"/>
      <c r="LVY40" s="52"/>
      <c r="LVZ40" s="53"/>
      <c r="LWA40" s="54"/>
      <c r="LWK40" s="35"/>
      <c r="LWL40" s="52"/>
      <c r="LWM40" s="53"/>
      <c r="LWN40" s="54"/>
      <c r="LWO40" s="52"/>
      <c r="LWP40" s="53"/>
      <c r="LWQ40" s="54"/>
      <c r="LXA40" s="35"/>
      <c r="LXB40" s="52"/>
      <c r="LXC40" s="53"/>
      <c r="LXD40" s="54"/>
      <c r="LXE40" s="52"/>
      <c r="LXF40" s="53"/>
      <c r="LXG40" s="54"/>
      <c r="LXQ40" s="35"/>
      <c r="LXR40" s="52"/>
      <c r="LXS40" s="53"/>
      <c r="LXT40" s="54"/>
      <c r="LXU40" s="52"/>
      <c r="LXV40" s="53"/>
      <c r="LXW40" s="54"/>
      <c r="LYG40" s="35"/>
      <c r="LYH40" s="52"/>
      <c r="LYI40" s="53"/>
      <c r="LYJ40" s="54"/>
      <c r="LYK40" s="52"/>
      <c r="LYL40" s="53"/>
      <c r="LYM40" s="54"/>
      <c r="LYW40" s="35"/>
      <c r="LYX40" s="52"/>
      <c r="LYY40" s="53"/>
      <c r="LYZ40" s="54"/>
      <c r="LZA40" s="52"/>
      <c r="LZB40" s="53"/>
      <c r="LZC40" s="54"/>
      <c r="LZM40" s="35"/>
      <c r="LZN40" s="52"/>
      <c r="LZO40" s="53"/>
      <c r="LZP40" s="54"/>
      <c r="LZQ40" s="52"/>
      <c r="LZR40" s="53"/>
      <c r="LZS40" s="54"/>
      <c r="MAC40" s="35"/>
      <c r="MAD40" s="52"/>
      <c r="MAE40" s="53"/>
      <c r="MAF40" s="54"/>
      <c r="MAG40" s="52"/>
      <c r="MAH40" s="53"/>
      <c r="MAI40" s="54"/>
      <c r="MAS40" s="35"/>
      <c r="MAT40" s="52"/>
      <c r="MAU40" s="53"/>
      <c r="MAV40" s="54"/>
      <c r="MAW40" s="52"/>
      <c r="MAX40" s="53"/>
      <c r="MAY40" s="54"/>
      <c r="MBI40" s="35"/>
      <c r="MBJ40" s="52"/>
      <c r="MBK40" s="53"/>
      <c r="MBL40" s="54"/>
      <c r="MBM40" s="52"/>
      <c r="MBN40" s="53"/>
      <c r="MBO40" s="54"/>
      <c r="MBY40" s="35"/>
      <c r="MBZ40" s="52"/>
      <c r="MCA40" s="53"/>
      <c r="MCB40" s="54"/>
      <c r="MCC40" s="52"/>
      <c r="MCD40" s="53"/>
      <c r="MCE40" s="54"/>
      <c r="MCO40" s="35"/>
      <c r="MCP40" s="52"/>
      <c r="MCQ40" s="53"/>
      <c r="MCR40" s="54"/>
      <c r="MCS40" s="52"/>
      <c r="MCT40" s="53"/>
      <c r="MCU40" s="54"/>
      <c r="MDE40" s="35"/>
      <c r="MDF40" s="52"/>
      <c r="MDG40" s="53"/>
      <c r="MDH40" s="54"/>
      <c r="MDI40" s="52"/>
      <c r="MDJ40" s="53"/>
      <c r="MDK40" s="54"/>
      <c r="MDU40" s="35"/>
      <c r="MDV40" s="52"/>
      <c r="MDW40" s="53"/>
      <c r="MDX40" s="54"/>
      <c r="MDY40" s="52"/>
      <c r="MDZ40" s="53"/>
      <c r="MEA40" s="54"/>
      <c r="MEK40" s="35"/>
      <c r="MEL40" s="52"/>
      <c r="MEM40" s="53"/>
      <c r="MEN40" s="54"/>
      <c r="MEO40" s="52"/>
      <c r="MEP40" s="53"/>
      <c r="MEQ40" s="54"/>
      <c r="MFA40" s="35"/>
      <c r="MFB40" s="52"/>
      <c r="MFC40" s="53"/>
      <c r="MFD40" s="54"/>
      <c r="MFE40" s="52"/>
      <c r="MFF40" s="53"/>
      <c r="MFG40" s="54"/>
      <c r="MFQ40" s="35"/>
      <c r="MFR40" s="52"/>
      <c r="MFS40" s="53"/>
      <c r="MFT40" s="54"/>
      <c r="MFU40" s="52"/>
      <c r="MFV40" s="53"/>
      <c r="MFW40" s="54"/>
      <c r="MGG40" s="35"/>
      <c r="MGH40" s="52"/>
      <c r="MGI40" s="53"/>
      <c r="MGJ40" s="54"/>
      <c r="MGK40" s="52"/>
      <c r="MGL40" s="53"/>
      <c r="MGM40" s="54"/>
      <c r="MGW40" s="35"/>
      <c r="MGX40" s="52"/>
      <c r="MGY40" s="53"/>
      <c r="MGZ40" s="54"/>
      <c r="MHA40" s="52"/>
      <c r="MHB40" s="53"/>
      <c r="MHC40" s="54"/>
      <c r="MHM40" s="35"/>
      <c r="MHN40" s="52"/>
      <c r="MHO40" s="53"/>
      <c r="MHP40" s="54"/>
      <c r="MHQ40" s="52"/>
      <c r="MHR40" s="53"/>
      <c r="MHS40" s="54"/>
      <c r="MIC40" s="35"/>
      <c r="MID40" s="52"/>
      <c r="MIE40" s="53"/>
      <c r="MIF40" s="54"/>
      <c r="MIG40" s="52"/>
      <c r="MIH40" s="53"/>
      <c r="MII40" s="54"/>
      <c r="MIS40" s="35"/>
      <c r="MIT40" s="52"/>
      <c r="MIU40" s="53"/>
      <c r="MIV40" s="54"/>
      <c r="MIW40" s="52"/>
      <c r="MIX40" s="53"/>
      <c r="MIY40" s="54"/>
      <c r="MJI40" s="35"/>
      <c r="MJJ40" s="52"/>
      <c r="MJK40" s="53"/>
      <c r="MJL40" s="54"/>
      <c r="MJM40" s="52"/>
      <c r="MJN40" s="53"/>
      <c r="MJO40" s="54"/>
      <c r="MJY40" s="35"/>
      <c r="MJZ40" s="52"/>
      <c r="MKA40" s="53"/>
      <c r="MKB40" s="54"/>
      <c r="MKC40" s="52"/>
      <c r="MKD40" s="53"/>
      <c r="MKE40" s="54"/>
      <c r="MKO40" s="35"/>
      <c r="MKP40" s="52"/>
      <c r="MKQ40" s="53"/>
      <c r="MKR40" s="54"/>
      <c r="MKS40" s="52"/>
      <c r="MKT40" s="53"/>
      <c r="MKU40" s="54"/>
      <c r="MLE40" s="35"/>
      <c r="MLF40" s="52"/>
      <c r="MLG40" s="53"/>
      <c r="MLH40" s="54"/>
      <c r="MLI40" s="52"/>
      <c r="MLJ40" s="53"/>
      <c r="MLK40" s="54"/>
      <c r="MLU40" s="35"/>
      <c r="MLV40" s="52"/>
      <c r="MLW40" s="53"/>
      <c r="MLX40" s="54"/>
      <c r="MLY40" s="52"/>
      <c r="MLZ40" s="53"/>
      <c r="MMA40" s="54"/>
      <c r="MMK40" s="35"/>
      <c r="MML40" s="52"/>
      <c r="MMM40" s="53"/>
      <c r="MMN40" s="54"/>
      <c r="MMO40" s="52"/>
      <c r="MMP40" s="53"/>
      <c r="MMQ40" s="54"/>
      <c r="MNA40" s="35"/>
      <c r="MNB40" s="52"/>
      <c r="MNC40" s="53"/>
      <c r="MND40" s="54"/>
      <c r="MNE40" s="52"/>
      <c r="MNF40" s="53"/>
      <c r="MNG40" s="54"/>
      <c r="MNQ40" s="35"/>
      <c r="MNR40" s="52"/>
      <c r="MNS40" s="53"/>
      <c r="MNT40" s="54"/>
      <c r="MNU40" s="52"/>
      <c r="MNV40" s="53"/>
      <c r="MNW40" s="54"/>
      <c r="MOG40" s="35"/>
      <c r="MOH40" s="52"/>
      <c r="MOI40" s="53"/>
      <c r="MOJ40" s="54"/>
      <c r="MOK40" s="52"/>
      <c r="MOL40" s="53"/>
      <c r="MOM40" s="54"/>
      <c r="MOW40" s="35"/>
      <c r="MOX40" s="52"/>
      <c r="MOY40" s="53"/>
      <c r="MOZ40" s="54"/>
      <c r="MPA40" s="52"/>
      <c r="MPB40" s="53"/>
      <c r="MPC40" s="54"/>
      <c r="MPM40" s="35"/>
      <c r="MPN40" s="52"/>
      <c r="MPO40" s="53"/>
      <c r="MPP40" s="54"/>
      <c r="MPQ40" s="52"/>
      <c r="MPR40" s="53"/>
      <c r="MPS40" s="54"/>
      <c r="MQC40" s="35"/>
      <c r="MQD40" s="52"/>
      <c r="MQE40" s="53"/>
      <c r="MQF40" s="54"/>
      <c r="MQG40" s="52"/>
      <c r="MQH40" s="53"/>
      <c r="MQI40" s="54"/>
      <c r="MQS40" s="35"/>
      <c r="MQT40" s="52"/>
      <c r="MQU40" s="53"/>
      <c r="MQV40" s="54"/>
      <c r="MQW40" s="52"/>
      <c r="MQX40" s="53"/>
      <c r="MQY40" s="54"/>
      <c r="MRI40" s="35"/>
      <c r="MRJ40" s="52"/>
      <c r="MRK40" s="53"/>
      <c r="MRL40" s="54"/>
      <c r="MRM40" s="52"/>
      <c r="MRN40" s="53"/>
      <c r="MRO40" s="54"/>
      <c r="MRY40" s="35"/>
      <c r="MRZ40" s="52"/>
      <c r="MSA40" s="53"/>
      <c r="MSB40" s="54"/>
      <c r="MSC40" s="52"/>
      <c r="MSD40" s="53"/>
      <c r="MSE40" s="54"/>
      <c r="MSO40" s="35"/>
      <c r="MSP40" s="52"/>
      <c r="MSQ40" s="53"/>
      <c r="MSR40" s="54"/>
      <c r="MSS40" s="52"/>
      <c r="MST40" s="53"/>
      <c r="MSU40" s="54"/>
      <c r="MTE40" s="35"/>
      <c r="MTF40" s="52"/>
      <c r="MTG40" s="53"/>
      <c r="MTH40" s="54"/>
      <c r="MTI40" s="52"/>
      <c r="MTJ40" s="53"/>
      <c r="MTK40" s="54"/>
      <c r="MTU40" s="35"/>
      <c r="MTV40" s="52"/>
      <c r="MTW40" s="53"/>
      <c r="MTX40" s="54"/>
      <c r="MTY40" s="52"/>
      <c r="MTZ40" s="53"/>
      <c r="MUA40" s="54"/>
      <c r="MUK40" s="35"/>
      <c r="MUL40" s="52"/>
      <c r="MUM40" s="53"/>
      <c r="MUN40" s="54"/>
      <c r="MUO40" s="52"/>
      <c r="MUP40" s="53"/>
      <c r="MUQ40" s="54"/>
      <c r="MVA40" s="35"/>
      <c r="MVB40" s="52"/>
      <c r="MVC40" s="53"/>
      <c r="MVD40" s="54"/>
      <c r="MVE40" s="52"/>
      <c r="MVF40" s="53"/>
      <c r="MVG40" s="54"/>
      <c r="MVQ40" s="35"/>
      <c r="MVR40" s="52"/>
      <c r="MVS40" s="53"/>
      <c r="MVT40" s="54"/>
      <c r="MVU40" s="52"/>
      <c r="MVV40" s="53"/>
      <c r="MVW40" s="54"/>
      <c r="MWG40" s="35"/>
      <c r="MWH40" s="52"/>
      <c r="MWI40" s="53"/>
      <c r="MWJ40" s="54"/>
      <c r="MWK40" s="52"/>
      <c r="MWL40" s="53"/>
      <c r="MWM40" s="54"/>
      <c r="MWW40" s="35"/>
      <c r="MWX40" s="52"/>
      <c r="MWY40" s="53"/>
      <c r="MWZ40" s="54"/>
      <c r="MXA40" s="52"/>
      <c r="MXB40" s="53"/>
      <c r="MXC40" s="54"/>
      <c r="MXM40" s="35"/>
      <c r="MXN40" s="52"/>
      <c r="MXO40" s="53"/>
      <c r="MXP40" s="54"/>
      <c r="MXQ40" s="52"/>
      <c r="MXR40" s="53"/>
      <c r="MXS40" s="54"/>
      <c r="MYC40" s="35"/>
      <c r="MYD40" s="52"/>
      <c r="MYE40" s="53"/>
      <c r="MYF40" s="54"/>
      <c r="MYG40" s="52"/>
      <c r="MYH40" s="53"/>
      <c r="MYI40" s="54"/>
      <c r="MYS40" s="35"/>
      <c r="MYT40" s="52"/>
      <c r="MYU40" s="53"/>
      <c r="MYV40" s="54"/>
      <c r="MYW40" s="52"/>
      <c r="MYX40" s="53"/>
      <c r="MYY40" s="54"/>
      <c r="MZI40" s="35"/>
      <c r="MZJ40" s="52"/>
      <c r="MZK40" s="53"/>
      <c r="MZL40" s="54"/>
      <c r="MZM40" s="52"/>
      <c r="MZN40" s="53"/>
      <c r="MZO40" s="54"/>
      <c r="MZY40" s="35"/>
      <c r="MZZ40" s="52"/>
      <c r="NAA40" s="53"/>
      <c r="NAB40" s="54"/>
      <c r="NAC40" s="52"/>
      <c r="NAD40" s="53"/>
      <c r="NAE40" s="54"/>
      <c r="NAO40" s="35"/>
      <c r="NAP40" s="52"/>
      <c r="NAQ40" s="53"/>
      <c r="NAR40" s="54"/>
      <c r="NAS40" s="52"/>
      <c r="NAT40" s="53"/>
      <c r="NAU40" s="54"/>
      <c r="NBE40" s="35"/>
      <c r="NBF40" s="52"/>
      <c r="NBG40" s="53"/>
      <c r="NBH40" s="54"/>
      <c r="NBI40" s="52"/>
      <c r="NBJ40" s="53"/>
      <c r="NBK40" s="54"/>
      <c r="NBU40" s="35"/>
      <c r="NBV40" s="52"/>
      <c r="NBW40" s="53"/>
      <c r="NBX40" s="54"/>
      <c r="NBY40" s="52"/>
      <c r="NBZ40" s="53"/>
      <c r="NCA40" s="54"/>
      <c r="NCK40" s="35"/>
      <c r="NCL40" s="52"/>
      <c r="NCM40" s="53"/>
      <c r="NCN40" s="54"/>
      <c r="NCO40" s="52"/>
      <c r="NCP40" s="53"/>
      <c r="NCQ40" s="54"/>
      <c r="NDA40" s="35"/>
      <c r="NDB40" s="52"/>
      <c r="NDC40" s="53"/>
      <c r="NDD40" s="54"/>
      <c r="NDE40" s="52"/>
      <c r="NDF40" s="53"/>
      <c r="NDG40" s="54"/>
      <c r="NDQ40" s="35"/>
      <c r="NDR40" s="52"/>
      <c r="NDS40" s="53"/>
      <c r="NDT40" s="54"/>
      <c r="NDU40" s="52"/>
      <c r="NDV40" s="53"/>
      <c r="NDW40" s="54"/>
      <c r="NEG40" s="35"/>
      <c r="NEH40" s="52"/>
      <c r="NEI40" s="53"/>
      <c r="NEJ40" s="54"/>
      <c r="NEK40" s="52"/>
      <c r="NEL40" s="53"/>
      <c r="NEM40" s="54"/>
      <c r="NEW40" s="35"/>
      <c r="NEX40" s="52"/>
      <c r="NEY40" s="53"/>
      <c r="NEZ40" s="54"/>
      <c r="NFA40" s="52"/>
      <c r="NFB40" s="53"/>
      <c r="NFC40" s="54"/>
      <c r="NFM40" s="35"/>
      <c r="NFN40" s="52"/>
      <c r="NFO40" s="53"/>
      <c r="NFP40" s="54"/>
      <c r="NFQ40" s="52"/>
      <c r="NFR40" s="53"/>
      <c r="NFS40" s="54"/>
      <c r="NGC40" s="35"/>
      <c r="NGD40" s="52"/>
      <c r="NGE40" s="53"/>
      <c r="NGF40" s="54"/>
      <c r="NGG40" s="52"/>
      <c r="NGH40" s="53"/>
      <c r="NGI40" s="54"/>
      <c r="NGS40" s="35"/>
      <c r="NGT40" s="52"/>
      <c r="NGU40" s="53"/>
      <c r="NGV40" s="54"/>
      <c r="NGW40" s="52"/>
      <c r="NGX40" s="53"/>
      <c r="NGY40" s="54"/>
      <c r="NHI40" s="35"/>
      <c r="NHJ40" s="52"/>
      <c r="NHK40" s="53"/>
      <c r="NHL40" s="54"/>
      <c r="NHM40" s="52"/>
      <c r="NHN40" s="53"/>
      <c r="NHO40" s="54"/>
      <c r="NHY40" s="35"/>
      <c r="NHZ40" s="52"/>
      <c r="NIA40" s="53"/>
      <c r="NIB40" s="54"/>
      <c r="NIC40" s="52"/>
      <c r="NID40" s="53"/>
      <c r="NIE40" s="54"/>
      <c r="NIO40" s="35"/>
      <c r="NIP40" s="52"/>
      <c r="NIQ40" s="53"/>
      <c r="NIR40" s="54"/>
      <c r="NIS40" s="52"/>
      <c r="NIT40" s="53"/>
      <c r="NIU40" s="54"/>
      <c r="NJE40" s="35"/>
      <c r="NJF40" s="52"/>
      <c r="NJG40" s="53"/>
      <c r="NJH40" s="54"/>
      <c r="NJI40" s="52"/>
      <c r="NJJ40" s="53"/>
      <c r="NJK40" s="54"/>
      <c r="NJU40" s="35"/>
      <c r="NJV40" s="52"/>
      <c r="NJW40" s="53"/>
      <c r="NJX40" s="54"/>
      <c r="NJY40" s="52"/>
      <c r="NJZ40" s="53"/>
      <c r="NKA40" s="54"/>
      <c r="NKK40" s="35"/>
      <c r="NKL40" s="52"/>
      <c r="NKM40" s="53"/>
      <c r="NKN40" s="54"/>
      <c r="NKO40" s="52"/>
      <c r="NKP40" s="53"/>
      <c r="NKQ40" s="54"/>
      <c r="NLA40" s="35"/>
      <c r="NLB40" s="52"/>
      <c r="NLC40" s="53"/>
      <c r="NLD40" s="54"/>
      <c r="NLE40" s="52"/>
      <c r="NLF40" s="53"/>
      <c r="NLG40" s="54"/>
      <c r="NLQ40" s="35"/>
      <c r="NLR40" s="52"/>
      <c r="NLS40" s="53"/>
      <c r="NLT40" s="54"/>
      <c r="NLU40" s="52"/>
      <c r="NLV40" s="53"/>
      <c r="NLW40" s="54"/>
      <c r="NMG40" s="35"/>
      <c r="NMH40" s="52"/>
      <c r="NMI40" s="53"/>
      <c r="NMJ40" s="54"/>
      <c r="NMK40" s="52"/>
      <c r="NML40" s="53"/>
      <c r="NMM40" s="54"/>
      <c r="NMW40" s="35"/>
      <c r="NMX40" s="52"/>
      <c r="NMY40" s="53"/>
      <c r="NMZ40" s="54"/>
      <c r="NNA40" s="52"/>
      <c r="NNB40" s="53"/>
      <c r="NNC40" s="54"/>
      <c r="NNM40" s="35"/>
      <c r="NNN40" s="52"/>
      <c r="NNO40" s="53"/>
      <c r="NNP40" s="54"/>
      <c r="NNQ40" s="52"/>
      <c r="NNR40" s="53"/>
      <c r="NNS40" s="54"/>
      <c r="NOC40" s="35"/>
      <c r="NOD40" s="52"/>
      <c r="NOE40" s="53"/>
      <c r="NOF40" s="54"/>
      <c r="NOG40" s="52"/>
      <c r="NOH40" s="53"/>
      <c r="NOI40" s="54"/>
      <c r="NOS40" s="35"/>
      <c r="NOT40" s="52"/>
      <c r="NOU40" s="53"/>
      <c r="NOV40" s="54"/>
      <c r="NOW40" s="52"/>
      <c r="NOX40" s="53"/>
      <c r="NOY40" s="54"/>
      <c r="NPI40" s="35"/>
      <c r="NPJ40" s="52"/>
      <c r="NPK40" s="53"/>
      <c r="NPL40" s="54"/>
      <c r="NPM40" s="52"/>
      <c r="NPN40" s="53"/>
      <c r="NPO40" s="54"/>
      <c r="NPY40" s="35"/>
      <c r="NPZ40" s="52"/>
      <c r="NQA40" s="53"/>
      <c r="NQB40" s="54"/>
      <c r="NQC40" s="52"/>
      <c r="NQD40" s="53"/>
      <c r="NQE40" s="54"/>
      <c r="NQO40" s="35"/>
      <c r="NQP40" s="52"/>
      <c r="NQQ40" s="53"/>
      <c r="NQR40" s="54"/>
      <c r="NQS40" s="52"/>
      <c r="NQT40" s="53"/>
      <c r="NQU40" s="54"/>
      <c r="NRE40" s="35"/>
      <c r="NRF40" s="52"/>
      <c r="NRG40" s="53"/>
      <c r="NRH40" s="54"/>
      <c r="NRI40" s="52"/>
      <c r="NRJ40" s="53"/>
      <c r="NRK40" s="54"/>
      <c r="NRU40" s="35"/>
      <c r="NRV40" s="52"/>
      <c r="NRW40" s="53"/>
      <c r="NRX40" s="54"/>
      <c r="NRY40" s="52"/>
      <c r="NRZ40" s="53"/>
      <c r="NSA40" s="54"/>
      <c r="NSK40" s="35"/>
      <c r="NSL40" s="52"/>
      <c r="NSM40" s="53"/>
      <c r="NSN40" s="54"/>
      <c r="NSO40" s="52"/>
      <c r="NSP40" s="53"/>
      <c r="NSQ40" s="54"/>
      <c r="NTA40" s="35"/>
      <c r="NTB40" s="52"/>
      <c r="NTC40" s="53"/>
      <c r="NTD40" s="54"/>
      <c r="NTE40" s="52"/>
      <c r="NTF40" s="53"/>
      <c r="NTG40" s="54"/>
      <c r="NTQ40" s="35"/>
      <c r="NTR40" s="52"/>
      <c r="NTS40" s="53"/>
      <c r="NTT40" s="54"/>
      <c r="NTU40" s="52"/>
      <c r="NTV40" s="53"/>
      <c r="NTW40" s="54"/>
      <c r="NUG40" s="35"/>
      <c r="NUH40" s="52"/>
      <c r="NUI40" s="53"/>
      <c r="NUJ40" s="54"/>
      <c r="NUK40" s="52"/>
      <c r="NUL40" s="53"/>
      <c r="NUM40" s="54"/>
      <c r="NUW40" s="35"/>
      <c r="NUX40" s="52"/>
      <c r="NUY40" s="53"/>
      <c r="NUZ40" s="54"/>
      <c r="NVA40" s="52"/>
      <c r="NVB40" s="53"/>
      <c r="NVC40" s="54"/>
      <c r="NVM40" s="35"/>
      <c r="NVN40" s="52"/>
      <c r="NVO40" s="53"/>
      <c r="NVP40" s="54"/>
      <c r="NVQ40" s="52"/>
      <c r="NVR40" s="53"/>
      <c r="NVS40" s="54"/>
      <c r="NWC40" s="35"/>
      <c r="NWD40" s="52"/>
      <c r="NWE40" s="53"/>
      <c r="NWF40" s="54"/>
      <c r="NWG40" s="52"/>
      <c r="NWH40" s="53"/>
      <c r="NWI40" s="54"/>
      <c r="NWS40" s="35"/>
      <c r="NWT40" s="52"/>
      <c r="NWU40" s="53"/>
      <c r="NWV40" s="54"/>
      <c r="NWW40" s="52"/>
      <c r="NWX40" s="53"/>
      <c r="NWY40" s="54"/>
      <c r="NXI40" s="35"/>
      <c r="NXJ40" s="52"/>
      <c r="NXK40" s="53"/>
      <c r="NXL40" s="54"/>
      <c r="NXM40" s="52"/>
      <c r="NXN40" s="53"/>
      <c r="NXO40" s="54"/>
      <c r="NXY40" s="35"/>
      <c r="NXZ40" s="52"/>
      <c r="NYA40" s="53"/>
      <c r="NYB40" s="54"/>
      <c r="NYC40" s="52"/>
      <c r="NYD40" s="53"/>
      <c r="NYE40" s="54"/>
      <c r="NYO40" s="35"/>
      <c r="NYP40" s="52"/>
      <c r="NYQ40" s="53"/>
      <c r="NYR40" s="54"/>
      <c r="NYS40" s="52"/>
      <c r="NYT40" s="53"/>
      <c r="NYU40" s="54"/>
      <c r="NZE40" s="35"/>
      <c r="NZF40" s="52"/>
      <c r="NZG40" s="53"/>
      <c r="NZH40" s="54"/>
      <c r="NZI40" s="52"/>
      <c r="NZJ40" s="53"/>
      <c r="NZK40" s="54"/>
      <c r="NZU40" s="35"/>
      <c r="NZV40" s="52"/>
      <c r="NZW40" s="53"/>
      <c r="NZX40" s="54"/>
      <c r="NZY40" s="52"/>
      <c r="NZZ40" s="53"/>
      <c r="OAA40" s="54"/>
      <c r="OAK40" s="35"/>
      <c r="OAL40" s="52"/>
      <c r="OAM40" s="53"/>
      <c r="OAN40" s="54"/>
      <c r="OAO40" s="52"/>
      <c r="OAP40" s="53"/>
      <c r="OAQ40" s="54"/>
      <c r="OBA40" s="35"/>
      <c r="OBB40" s="52"/>
      <c r="OBC40" s="53"/>
      <c r="OBD40" s="54"/>
      <c r="OBE40" s="52"/>
      <c r="OBF40" s="53"/>
      <c r="OBG40" s="54"/>
      <c r="OBQ40" s="35"/>
      <c r="OBR40" s="52"/>
      <c r="OBS40" s="53"/>
      <c r="OBT40" s="54"/>
      <c r="OBU40" s="52"/>
      <c r="OBV40" s="53"/>
      <c r="OBW40" s="54"/>
      <c r="OCG40" s="35"/>
      <c r="OCH40" s="52"/>
      <c r="OCI40" s="53"/>
      <c r="OCJ40" s="54"/>
      <c r="OCK40" s="52"/>
      <c r="OCL40" s="53"/>
      <c r="OCM40" s="54"/>
      <c r="OCW40" s="35"/>
      <c r="OCX40" s="52"/>
      <c r="OCY40" s="53"/>
      <c r="OCZ40" s="54"/>
      <c r="ODA40" s="52"/>
      <c r="ODB40" s="53"/>
      <c r="ODC40" s="54"/>
      <c r="ODM40" s="35"/>
      <c r="ODN40" s="52"/>
      <c r="ODO40" s="53"/>
      <c r="ODP40" s="54"/>
      <c r="ODQ40" s="52"/>
      <c r="ODR40" s="53"/>
      <c r="ODS40" s="54"/>
      <c r="OEC40" s="35"/>
      <c r="OED40" s="52"/>
      <c r="OEE40" s="53"/>
      <c r="OEF40" s="54"/>
      <c r="OEG40" s="52"/>
      <c r="OEH40" s="53"/>
      <c r="OEI40" s="54"/>
      <c r="OES40" s="35"/>
      <c r="OET40" s="52"/>
      <c r="OEU40" s="53"/>
      <c r="OEV40" s="54"/>
      <c r="OEW40" s="52"/>
      <c r="OEX40" s="53"/>
      <c r="OEY40" s="54"/>
      <c r="OFI40" s="35"/>
      <c r="OFJ40" s="52"/>
      <c r="OFK40" s="53"/>
      <c r="OFL40" s="54"/>
      <c r="OFM40" s="52"/>
      <c r="OFN40" s="53"/>
      <c r="OFO40" s="54"/>
      <c r="OFY40" s="35"/>
      <c r="OFZ40" s="52"/>
      <c r="OGA40" s="53"/>
      <c r="OGB40" s="54"/>
      <c r="OGC40" s="52"/>
      <c r="OGD40" s="53"/>
      <c r="OGE40" s="54"/>
      <c r="OGO40" s="35"/>
      <c r="OGP40" s="52"/>
      <c r="OGQ40" s="53"/>
      <c r="OGR40" s="54"/>
      <c r="OGS40" s="52"/>
      <c r="OGT40" s="53"/>
      <c r="OGU40" s="54"/>
      <c r="OHE40" s="35"/>
      <c r="OHF40" s="52"/>
      <c r="OHG40" s="53"/>
      <c r="OHH40" s="54"/>
      <c r="OHI40" s="52"/>
      <c r="OHJ40" s="53"/>
      <c r="OHK40" s="54"/>
      <c r="OHU40" s="35"/>
      <c r="OHV40" s="52"/>
      <c r="OHW40" s="53"/>
      <c r="OHX40" s="54"/>
      <c r="OHY40" s="52"/>
      <c r="OHZ40" s="53"/>
      <c r="OIA40" s="54"/>
      <c r="OIK40" s="35"/>
      <c r="OIL40" s="52"/>
      <c r="OIM40" s="53"/>
      <c r="OIN40" s="54"/>
      <c r="OIO40" s="52"/>
      <c r="OIP40" s="53"/>
      <c r="OIQ40" s="54"/>
      <c r="OJA40" s="35"/>
      <c r="OJB40" s="52"/>
      <c r="OJC40" s="53"/>
      <c r="OJD40" s="54"/>
      <c r="OJE40" s="52"/>
      <c r="OJF40" s="53"/>
      <c r="OJG40" s="54"/>
      <c r="OJQ40" s="35"/>
      <c r="OJR40" s="52"/>
      <c r="OJS40" s="53"/>
      <c r="OJT40" s="54"/>
      <c r="OJU40" s="52"/>
      <c r="OJV40" s="53"/>
      <c r="OJW40" s="54"/>
      <c r="OKG40" s="35"/>
      <c r="OKH40" s="52"/>
      <c r="OKI40" s="53"/>
      <c r="OKJ40" s="54"/>
      <c r="OKK40" s="52"/>
      <c r="OKL40" s="53"/>
      <c r="OKM40" s="54"/>
      <c r="OKW40" s="35"/>
      <c r="OKX40" s="52"/>
      <c r="OKY40" s="53"/>
      <c r="OKZ40" s="54"/>
      <c r="OLA40" s="52"/>
      <c r="OLB40" s="53"/>
      <c r="OLC40" s="54"/>
      <c r="OLM40" s="35"/>
      <c r="OLN40" s="52"/>
      <c r="OLO40" s="53"/>
      <c r="OLP40" s="54"/>
      <c r="OLQ40" s="52"/>
      <c r="OLR40" s="53"/>
      <c r="OLS40" s="54"/>
      <c r="OMC40" s="35"/>
      <c r="OMD40" s="52"/>
      <c r="OME40" s="53"/>
      <c r="OMF40" s="54"/>
      <c r="OMG40" s="52"/>
      <c r="OMH40" s="53"/>
      <c r="OMI40" s="54"/>
      <c r="OMS40" s="35"/>
      <c r="OMT40" s="52"/>
      <c r="OMU40" s="53"/>
      <c r="OMV40" s="54"/>
      <c r="OMW40" s="52"/>
      <c r="OMX40" s="53"/>
      <c r="OMY40" s="54"/>
      <c r="ONI40" s="35"/>
      <c r="ONJ40" s="52"/>
      <c r="ONK40" s="53"/>
      <c r="ONL40" s="54"/>
      <c r="ONM40" s="52"/>
      <c r="ONN40" s="53"/>
      <c r="ONO40" s="54"/>
      <c r="ONY40" s="35"/>
      <c r="ONZ40" s="52"/>
      <c r="OOA40" s="53"/>
      <c r="OOB40" s="54"/>
      <c r="OOC40" s="52"/>
      <c r="OOD40" s="53"/>
      <c r="OOE40" s="54"/>
      <c r="OOO40" s="35"/>
      <c r="OOP40" s="52"/>
      <c r="OOQ40" s="53"/>
      <c r="OOR40" s="54"/>
      <c r="OOS40" s="52"/>
      <c r="OOT40" s="53"/>
      <c r="OOU40" s="54"/>
      <c r="OPE40" s="35"/>
      <c r="OPF40" s="52"/>
      <c r="OPG40" s="53"/>
      <c r="OPH40" s="54"/>
      <c r="OPI40" s="52"/>
      <c r="OPJ40" s="53"/>
      <c r="OPK40" s="54"/>
      <c r="OPU40" s="35"/>
      <c r="OPV40" s="52"/>
      <c r="OPW40" s="53"/>
      <c r="OPX40" s="54"/>
      <c r="OPY40" s="52"/>
      <c r="OPZ40" s="53"/>
      <c r="OQA40" s="54"/>
      <c r="OQK40" s="35"/>
      <c r="OQL40" s="52"/>
      <c r="OQM40" s="53"/>
      <c r="OQN40" s="54"/>
      <c r="OQO40" s="52"/>
      <c r="OQP40" s="53"/>
      <c r="OQQ40" s="54"/>
      <c r="ORA40" s="35"/>
      <c r="ORB40" s="52"/>
      <c r="ORC40" s="53"/>
      <c r="ORD40" s="54"/>
      <c r="ORE40" s="52"/>
      <c r="ORF40" s="53"/>
      <c r="ORG40" s="54"/>
      <c r="ORQ40" s="35"/>
      <c r="ORR40" s="52"/>
      <c r="ORS40" s="53"/>
      <c r="ORT40" s="54"/>
      <c r="ORU40" s="52"/>
      <c r="ORV40" s="53"/>
      <c r="ORW40" s="54"/>
      <c r="OSG40" s="35"/>
      <c r="OSH40" s="52"/>
      <c r="OSI40" s="53"/>
      <c r="OSJ40" s="54"/>
      <c r="OSK40" s="52"/>
      <c r="OSL40" s="53"/>
      <c r="OSM40" s="54"/>
      <c r="OSW40" s="35"/>
      <c r="OSX40" s="52"/>
      <c r="OSY40" s="53"/>
      <c r="OSZ40" s="54"/>
      <c r="OTA40" s="52"/>
      <c r="OTB40" s="53"/>
      <c r="OTC40" s="54"/>
      <c r="OTM40" s="35"/>
      <c r="OTN40" s="52"/>
      <c r="OTO40" s="53"/>
      <c r="OTP40" s="54"/>
      <c r="OTQ40" s="52"/>
      <c r="OTR40" s="53"/>
      <c r="OTS40" s="54"/>
      <c r="OUC40" s="35"/>
      <c r="OUD40" s="52"/>
      <c r="OUE40" s="53"/>
      <c r="OUF40" s="54"/>
      <c r="OUG40" s="52"/>
      <c r="OUH40" s="53"/>
      <c r="OUI40" s="54"/>
      <c r="OUS40" s="35"/>
      <c r="OUT40" s="52"/>
      <c r="OUU40" s="53"/>
      <c r="OUV40" s="54"/>
      <c r="OUW40" s="52"/>
      <c r="OUX40" s="53"/>
      <c r="OUY40" s="54"/>
      <c r="OVI40" s="35"/>
      <c r="OVJ40" s="52"/>
      <c r="OVK40" s="53"/>
      <c r="OVL40" s="54"/>
      <c r="OVM40" s="52"/>
      <c r="OVN40" s="53"/>
      <c r="OVO40" s="54"/>
      <c r="OVY40" s="35"/>
      <c r="OVZ40" s="52"/>
      <c r="OWA40" s="53"/>
      <c r="OWB40" s="54"/>
      <c r="OWC40" s="52"/>
      <c r="OWD40" s="53"/>
      <c r="OWE40" s="54"/>
      <c r="OWO40" s="35"/>
      <c r="OWP40" s="52"/>
      <c r="OWQ40" s="53"/>
      <c r="OWR40" s="54"/>
      <c r="OWS40" s="52"/>
      <c r="OWT40" s="53"/>
      <c r="OWU40" s="54"/>
      <c r="OXE40" s="35"/>
      <c r="OXF40" s="52"/>
      <c r="OXG40" s="53"/>
      <c r="OXH40" s="54"/>
      <c r="OXI40" s="52"/>
      <c r="OXJ40" s="53"/>
      <c r="OXK40" s="54"/>
      <c r="OXU40" s="35"/>
      <c r="OXV40" s="52"/>
      <c r="OXW40" s="53"/>
      <c r="OXX40" s="54"/>
      <c r="OXY40" s="52"/>
      <c r="OXZ40" s="53"/>
      <c r="OYA40" s="54"/>
      <c r="OYK40" s="35"/>
      <c r="OYL40" s="52"/>
      <c r="OYM40" s="53"/>
      <c r="OYN40" s="54"/>
      <c r="OYO40" s="52"/>
      <c r="OYP40" s="53"/>
      <c r="OYQ40" s="54"/>
      <c r="OZA40" s="35"/>
      <c r="OZB40" s="52"/>
      <c r="OZC40" s="53"/>
      <c r="OZD40" s="54"/>
      <c r="OZE40" s="52"/>
      <c r="OZF40" s="53"/>
      <c r="OZG40" s="54"/>
      <c r="OZQ40" s="35"/>
      <c r="OZR40" s="52"/>
      <c r="OZS40" s="53"/>
      <c r="OZT40" s="54"/>
      <c r="OZU40" s="52"/>
      <c r="OZV40" s="53"/>
      <c r="OZW40" s="54"/>
      <c r="PAG40" s="35"/>
      <c r="PAH40" s="52"/>
      <c r="PAI40" s="53"/>
      <c r="PAJ40" s="54"/>
      <c r="PAK40" s="52"/>
      <c r="PAL40" s="53"/>
      <c r="PAM40" s="54"/>
      <c r="PAW40" s="35"/>
      <c r="PAX40" s="52"/>
      <c r="PAY40" s="53"/>
      <c r="PAZ40" s="54"/>
      <c r="PBA40" s="52"/>
      <c r="PBB40" s="53"/>
      <c r="PBC40" s="54"/>
      <c r="PBM40" s="35"/>
      <c r="PBN40" s="52"/>
      <c r="PBO40" s="53"/>
      <c r="PBP40" s="54"/>
      <c r="PBQ40" s="52"/>
      <c r="PBR40" s="53"/>
      <c r="PBS40" s="54"/>
      <c r="PCC40" s="35"/>
      <c r="PCD40" s="52"/>
      <c r="PCE40" s="53"/>
      <c r="PCF40" s="54"/>
      <c r="PCG40" s="52"/>
      <c r="PCH40" s="53"/>
      <c r="PCI40" s="54"/>
      <c r="PCS40" s="35"/>
      <c r="PCT40" s="52"/>
      <c r="PCU40" s="53"/>
      <c r="PCV40" s="54"/>
      <c r="PCW40" s="52"/>
      <c r="PCX40" s="53"/>
      <c r="PCY40" s="54"/>
      <c r="PDI40" s="35"/>
      <c r="PDJ40" s="52"/>
      <c r="PDK40" s="53"/>
      <c r="PDL40" s="54"/>
      <c r="PDM40" s="52"/>
      <c r="PDN40" s="53"/>
      <c r="PDO40" s="54"/>
      <c r="PDY40" s="35"/>
      <c r="PDZ40" s="52"/>
      <c r="PEA40" s="53"/>
      <c r="PEB40" s="54"/>
      <c r="PEC40" s="52"/>
      <c r="PED40" s="53"/>
      <c r="PEE40" s="54"/>
      <c r="PEO40" s="35"/>
      <c r="PEP40" s="52"/>
      <c r="PEQ40" s="53"/>
      <c r="PER40" s="54"/>
      <c r="PES40" s="52"/>
      <c r="PET40" s="53"/>
      <c r="PEU40" s="54"/>
      <c r="PFE40" s="35"/>
      <c r="PFF40" s="52"/>
      <c r="PFG40" s="53"/>
      <c r="PFH40" s="54"/>
      <c r="PFI40" s="52"/>
      <c r="PFJ40" s="53"/>
      <c r="PFK40" s="54"/>
      <c r="PFU40" s="35"/>
      <c r="PFV40" s="52"/>
      <c r="PFW40" s="53"/>
      <c r="PFX40" s="54"/>
      <c r="PFY40" s="52"/>
      <c r="PFZ40" s="53"/>
      <c r="PGA40" s="54"/>
      <c r="PGK40" s="35"/>
      <c r="PGL40" s="52"/>
      <c r="PGM40" s="53"/>
      <c r="PGN40" s="54"/>
      <c r="PGO40" s="52"/>
      <c r="PGP40" s="53"/>
      <c r="PGQ40" s="54"/>
      <c r="PHA40" s="35"/>
      <c r="PHB40" s="52"/>
      <c r="PHC40" s="53"/>
      <c r="PHD40" s="54"/>
      <c r="PHE40" s="52"/>
      <c r="PHF40" s="53"/>
      <c r="PHG40" s="54"/>
      <c r="PHQ40" s="35"/>
      <c r="PHR40" s="52"/>
      <c r="PHS40" s="53"/>
      <c r="PHT40" s="54"/>
      <c r="PHU40" s="52"/>
      <c r="PHV40" s="53"/>
      <c r="PHW40" s="54"/>
      <c r="PIG40" s="35"/>
      <c r="PIH40" s="52"/>
      <c r="PII40" s="53"/>
      <c r="PIJ40" s="54"/>
      <c r="PIK40" s="52"/>
      <c r="PIL40" s="53"/>
      <c r="PIM40" s="54"/>
      <c r="PIW40" s="35"/>
      <c r="PIX40" s="52"/>
      <c r="PIY40" s="53"/>
      <c r="PIZ40" s="54"/>
      <c r="PJA40" s="52"/>
      <c r="PJB40" s="53"/>
      <c r="PJC40" s="54"/>
      <c r="PJM40" s="35"/>
      <c r="PJN40" s="52"/>
      <c r="PJO40" s="53"/>
      <c r="PJP40" s="54"/>
      <c r="PJQ40" s="52"/>
      <c r="PJR40" s="53"/>
      <c r="PJS40" s="54"/>
      <c r="PKC40" s="35"/>
      <c r="PKD40" s="52"/>
      <c r="PKE40" s="53"/>
      <c r="PKF40" s="54"/>
      <c r="PKG40" s="52"/>
      <c r="PKH40" s="53"/>
      <c r="PKI40" s="54"/>
      <c r="PKS40" s="35"/>
      <c r="PKT40" s="52"/>
      <c r="PKU40" s="53"/>
      <c r="PKV40" s="54"/>
      <c r="PKW40" s="52"/>
      <c r="PKX40" s="53"/>
      <c r="PKY40" s="54"/>
      <c r="PLI40" s="35"/>
      <c r="PLJ40" s="52"/>
      <c r="PLK40" s="53"/>
      <c r="PLL40" s="54"/>
      <c r="PLM40" s="52"/>
      <c r="PLN40" s="53"/>
      <c r="PLO40" s="54"/>
      <c r="PLY40" s="35"/>
      <c r="PLZ40" s="52"/>
      <c r="PMA40" s="53"/>
      <c r="PMB40" s="54"/>
      <c r="PMC40" s="52"/>
      <c r="PMD40" s="53"/>
      <c r="PME40" s="54"/>
      <c r="PMO40" s="35"/>
      <c r="PMP40" s="52"/>
      <c r="PMQ40" s="53"/>
      <c r="PMR40" s="54"/>
      <c r="PMS40" s="52"/>
      <c r="PMT40" s="53"/>
      <c r="PMU40" s="54"/>
      <c r="PNE40" s="35"/>
      <c r="PNF40" s="52"/>
      <c r="PNG40" s="53"/>
      <c r="PNH40" s="54"/>
      <c r="PNI40" s="52"/>
      <c r="PNJ40" s="53"/>
      <c r="PNK40" s="54"/>
      <c r="PNU40" s="35"/>
      <c r="PNV40" s="52"/>
      <c r="PNW40" s="53"/>
      <c r="PNX40" s="54"/>
      <c r="PNY40" s="52"/>
      <c r="PNZ40" s="53"/>
      <c r="POA40" s="54"/>
      <c r="POK40" s="35"/>
      <c r="POL40" s="52"/>
      <c r="POM40" s="53"/>
      <c r="PON40" s="54"/>
      <c r="POO40" s="52"/>
      <c r="POP40" s="53"/>
      <c r="POQ40" s="54"/>
      <c r="PPA40" s="35"/>
      <c r="PPB40" s="52"/>
      <c r="PPC40" s="53"/>
      <c r="PPD40" s="54"/>
      <c r="PPE40" s="52"/>
      <c r="PPF40" s="53"/>
      <c r="PPG40" s="54"/>
      <c r="PPQ40" s="35"/>
      <c r="PPR40" s="52"/>
      <c r="PPS40" s="53"/>
      <c r="PPT40" s="54"/>
      <c r="PPU40" s="52"/>
      <c r="PPV40" s="53"/>
      <c r="PPW40" s="54"/>
      <c r="PQG40" s="35"/>
      <c r="PQH40" s="52"/>
      <c r="PQI40" s="53"/>
      <c r="PQJ40" s="54"/>
      <c r="PQK40" s="52"/>
      <c r="PQL40" s="53"/>
      <c r="PQM40" s="54"/>
      <c r="PQW40" s="35"/>
      <c r="PQX40" s="52"/>
      <c r="PQY40" s="53"/>
      <c r="PQZ40" s="54"/>
      <c r="PRA40" s="52"/>
      <c r="PRB40" s="53"/>
      <c r="PRC40" s="54"/>
      <c r="PRM40" s="35"/>
      <c r="PRN40" s="52"/>
      <c r="PRO40" s="53"/>
      <c r="PRP40" s="54"/>
      <c r="PRQ40" s="52"/>
      <c r="PRR40" s="53"/>
      <c r="PRS40" s="54"/>
      <c r="PSC40" s="35"/>
      <c r="PSD40" s="52"/>
      <c r="PSE40" s="53"/>
      <c r="PSF40" s="54"/>
      <c r="PSG40" s="52"/>
      <c r="PSH40" s="53"/>
      <c r="PSI40" s="54"/>
      <c r="PSS40" s="35"/>
      <c r="PST40" s="52"/>
      <c r="PSU40" s="53"/>
      <c r="PSV40" s="54"/>
      <c r="PSW40" s="52"/>
      <c r="PSX40" s="53"/>
      <c r="PSY40" s="54"/>
      <c r="PTI40" s="35"/>
      <c r="PTJ40" s="52"/>
      <c r="PTK40" s="53"/>
      <c r="PTL40" s="54"/>
      <c r="PTM40" s="52"/>
      <c r="PTN40" s="53"/>
      <c r="PTO40" s="54"/>
      <c r="PTY40" s="35"/>
      <c r="PTZ40" s="52"/>
      <c r="PUA40" s="53"/>
      <c r="PUB40" s="54"/>
      <c r="PUC40" s="52"/>
      <c r="PUD40" s="53"/>
      <c r="PUE40" s="54"/>
      <c r="PUO40" s="35"/>
      <c r="PUP40" s="52"/>
      <c r="PUQ40" s="53"/>
      <c r="PUR40" s="54"/>
      <c r="PUS40" s="52"/>
      <c r="PUT40" s="53"/>
      <c r="PUU40" s="54"/>
      <c r="PVE40" s="35"/>
      <c r="PVF40" s="52"/>
      <c r="PVG40" s="53"/>
      <c r="PVH40" s="54"/>
      <c r="PVI40" s="52"/>
      <c r="PVJ40" s="53"/>
      <c r="PVK40" s="54"/>
      <c r="PVU40" s="35"/>
      <c r="PVV40" s="52"/>
      <c r="PVW40" s="53"/>
      <c r="PVX40" s="54"/>
      <c r="PVY40" s="52"/>
      <c r="PVZ40" s="53"/>
      <c r="PWA40" s="54"/>
      <c r="PWK40" s="35"/>
      <c r="PWL40" s="52"/>
      <c r="PWM40" s="53"/>
      <c r="PWN40" s="54"/>
      <c r="PWO40" s="52"/>
      <c r="PWP40" s="53"/>
      <c r="PWQ40" s="54"/>
      <c r="PXA40" s="35"/>
      <c r="PXB40" s="52"/>
      <c r="PXC40" s="53"/>
      <c r="PXD40" s="54"/>
      <c r="PXE40" s="52"/>
      <c r="PXF40" s="53"/>
      <c r="PXG40" s="54"/>
      <c r="PXQ40" s="35"/>
      <c r="PXR40" s="52"/>
      <c r="PXS40" s="53"/>
      <c r="PXT40" s="54"/>
      <c r="PXU40" s="52"/>
      <c r="PXV40" s="53"/>
      <c r="PXW40" s="54"/>
      <c r="PYG40" s="35"/>
      <c r="PYH40" s="52"/>
      <c r="PYI40" s="53"/>
      <c r="PYJ40" s="54"/>
      <c r="PYK40" s="52"/>
      <c r="PYL40" s="53"/>
      <c r="PYM40" s="54"/>
      <c r="PYW40" s="35"/>
      <c r="PYX40" s="52"/>
      <c r="PYY40" s="53"/>
      <c r="PYZ40" s="54"/>
      <c r="PZA40" s="52"/>
      <c r="PZB40" s="53"/>
      <c r="PZC40" s="54"/>
      <c r="PZM40" s="35"/>
      <c r="PZN40" s="52"/>
      <c r="PZO40" s="53"/>
      <c r="PZP40" s="54"/>
      <c r="PZQ40" s="52"/>
      <c r="PZR40" s="53"/>
      <c r="PZS40" s="54"/>
      <c r="QAC40" s="35"/>
      <c r="QAD40" s="52"/>
      <c r="QAE40" s="53"/>
      <c r="QAF40" s="54"/>
      <c r="QAG40" s="52"/>
      <c r="QAH40" s="53"/>
      <c r="QAI40" s="54"/>
      <c r="QAS40" s="35"/>
      <c r="QAT40" s="52"/>
      <c r="QAU40" s="53"/>
      <c r="QAV40" s="54"/>
      <c r="QAW40" s="52"/>
      <c r="QAX40" s="53"/>
      <c r="QAY40" s="54"/>
      <c r="QBI40" s="35"/>
      <c r="QBJ40" s="52"/>
      <c r="QBK40" s="53"/>
      <c r="QBL40" s="54"/>
      <c r="QBM40" s="52"/>
      <c r="QBN40" s="53"/>
      <c r="QBO40" s="54"/>
      <c r="QBY40" s="35"/>
      <c r="QBZ40" s="52"/>
      <c r="QCA40" s="53"/>
      <c r="QCB40" s="54"/>
      <c r="QCC40" s="52"/>
      <c r="QCD40" s="53"/>
      <c r="QCE40" s="54"/>
      <c r="QCO40" s="35"/>
      <c r="QCP40" s="52"/>
      <c r="QCQ40" s="53"/>
      <c r="QCR40" s="54"/>
      <c r="QCS40" s="52"/>
      <c r="QCT40" s="53"/>
      <c r="QCU40" s="54"/>
      <c r="QDE40" s="35"/>
      <c r="QDF40" s="52"/>
      <c r="QDG40" s="53"/>
      <c r="QDH40" s="54"/>
      <c r="QDI40" s="52"/>
      <c r="QDJ40" s="53"/>
      <c r="QDK40" s="54"/>
      <c r="QDU40" s="35"/>
      <c r="QDV40" s="52"/>
      <c r="QDW40" s="53"/>
      <c r="QDX40" s="54"/>
      <c r="QDY40" s="52"/>
      <c r="QDZ40" s="53"/>
      <c r="QEA40" s="54"/>
      <c r="QEK40" s="35"/>
      <c r="QEL40" s="52"/>
      <c r="QEM40" s="53"/>
      <c r="QEN40" s="54"/>
      <c r="QEO40" s="52"/>
      <c r="QEP40" s="53"/>
      <c r="QEQ40" s="54"/>
      <c r="QFA40" s="35"/>
      <c r="QFB40" s="52"/>
      <c r="QFC40" s="53"/>
      <c r="QFD40" s="54"/>
      <c r="QFE40" s="52"/>
      <c r="QFF40" s="53"/>
      <c r="QFG40" s="54"/>
      <c r="QFQ40" s="35"/>
      <c r="QFR40" s="52"/>
      <c r="QFS40" s="53"/>
      <c r="QFT40" s="54"/>
      <c r="QFU40" s="52"/>
      <c r="QFV40" s="53"/>
      <c r="QFW40" s="54"/>
      <c r="QGG40" s="35"/>
      <c r="QGH40" s="52"/>
      <c r="QGI40" s="53"/>
      <c r="QGJ40" s="54"/>
      <c r="QGK40" s="52"/>
      <c r="QGL40" s="53"/>
      <c r="QGM40" s="54"/>
      <c r="QGW40" s="35"/>
      <c r="QGX40" s="52"/>
      <c r="QGY40" s="53"/>
      <c r="QGZ40" s="54"/>
      <c r="QHA40" s="52"/>
      <c r="QHB40" s="53"/>
      <c r="QHC40" s="54"/>
      <c r="QHM40" s="35"/>
      <c r="QHN40" s="52"/>
      <c r="QHO40" s="53"/>
      <c r="QHP40" s="54"/>
      <c r="QHQ40" s="52"/>
      <c r="QHR40" s="53"/>
      <c r="QHS40" s="54"/>
      <c r="QIC40" s="35"/>
      <c r="QID40" s="52"/>
      <c r="QIE40" s="53"/>
      <c r="QIF40" s="54"/>
      <c r="QIG40" s="52"/>
      <c r="QIH40" s="53"/>
      <c r="QII40" s="54"/>
      <c r="QIS40" s="35"/>
      <c r="QIT40" s="52"/>
      <c r="QIU40" s="53"/>
      <c r="QIV40" s="54"/>
      <c r="QIW40" s="52"/>
      <c r="QIX40" s="53"/>
      <c r="QIY40" s="54"/>
      <c r="QJI40" s="35"/>
      <c r="QJJ40" s="52"/>
      <c r="QJK40" s="53"/>
      <c r="QJL40" s="54"/>
      <c r="QJM40" s="52"/>
      <c r="QJN40" s="53"/>
      <c r="QJO40" s="54"/>
      <c r="QJY40" s="35"/>
      <c r="QJZ40" s="52"/>
      <c r="QKA40" s="53"/>
      <c r="QKB40" s="54"/>
      <c r="QKC40" s="52"/>
      <c r="QKD40" s="53"/>
      <c r="QKE40" s="54"/>
      <c r="QKO40" s="35"/>
      <c r="QKP40" s="52"/>
      <c r="QKQ40" s="53"/>
      <c r="QKR40" s="54"/>
      <c r="QKS40" s="52"/>
      <c r="QKT40" s="53"/>
      <c r="QKU40" s="54"/>
      <c r="QLE40" s="35"/>
      <c r="QLF40" s="52"/>
      <c r="QLG40" s="53"/>
      <c r="QLH40" s="54"/>
      <c r="QLI40" s="52"/>
      <c r="QLJ40" s="53"/>
      <c r="QLK40" s="54"/>
      <c r="QLU40" s="35"/>
      <c r="QLV40" s="52"/>
      <c r="QLW40" s="53"/>
      <c r="QLX40" s="54"/>
      <c r="QLY40" s="52"/>
      <c r="QLZ40" s="53"/>
      <c r="QMA40" s="54"/>
      <c r="QMK40" s="35"/>
      <c r="QML40" s="52"/>
      <c r="QMM40" s="53"/>
      <c r="QMN40" s="54"/>
      <c r="QMO40" s="52"/>
      <c r="QMP40" s="53"/>
      <c r="QMQ40" s="54"/>
      <c r="QNA40" s="35"/>
      <c r="QNB40" s="52"/>
      <c r="QNC40" s="53"/>
      <c r="QND40" s="54"/>
      <c r="QNE40" s="52"/>
      <c r="QNF40" s="53"/>
      <c r="QNG40" s="54"/>
      <c r="QNQ40" s="35"/>
      <c r="QNR40" s="52"/>
      <c r="QNS40" s="53"/>
      <c r="QNT40" s="54"/>
      <c r="QNU40" s="52"/>
      <c r="QNV40" s="53"/>
      <c r="QNW40" s="54"/>
      <c r="QOG40" s="35"/>
      <c r="QOH40" s="52"/>
      <c r="QOI40" s="53"/>
      <c r="QOJ40" s="54"/>
      <c r="QOK40" s="52"/>
      <c r="QOL40" s="53"/>
      <c r="QOM40" s="54"/>
      <c r="QOW40" s="35"/>
      <c r="QOX40" s="52"/>
      <c r="QOY40" s="53"/>
      <c r="QOZ40" s="54"/>
      <c r="QPA40" s="52"/>
      <c r="QPB40" s="53"/>
      <c r="QPC40" s="54"/>
      <c r="QPM40" s="35"/>
      <c r="QPN40" s="52"/>
      <c r="QPO40" s="53"/>
      <c r="QPP40" s="54"/>
      <c r="QPQ40" s="52"/>
      <c r="QPR40" s="53"/>
      <c r="QPS40" s="54"/>
      <c r="QQC40" s="35"/>
      <c r="QQD40" s="52"/>
      <c r="QQE40" s="53"/>
      <c r="QQF40" s="54"/>
      <c r="QQG40" s="52"/>
      <c r="QQH40" s="53"/>
      <c r="QQI40" s="54"/>
      <c r="QQS40" s="35"/>
      <c r="QQT40" s="52"/>
      <c r="QQU40" s="53"/>
      <c r="QQV40" s="54"/>
      <c r="QQW40" s="52"/>
      <c r="QQX40" s="53"/>
      <c r="QQY40" s="54"/>
      <c r="QRI40" s="35"/>
      <c r="QRJ40" s="52"/>
      <c r="QRK40" s="53"/>
      <c r="QRL40" s="54"/>
      <c r="QRM40" s="52"/>
      <c r="QRN40" s="53"/>
      <c r="QRO40" s="54"/>
      <c r="QRY40" s="35"/>
      <c r="QRZ40" s="52"/>
      <c r="QSA40" s="53"/>
      <c r="QSB40" s="54"/>
      <c r="QSC40" s="52"/>
      <c r="QSD40" s="53"/>
      <c r="QSE40" s="54"/>
      <c r="QSO40" s="35"/>
      <c r="QSP40" s="52"/>
      <c r="QSQ40" s="53"/>
      <c r="QSR40" s="54"/>
      <c r="QSS40" s="52"/>
      <c r="QST40" s="53"/>
      <c r="QSU40" s="54"/>
      <c r="QTE40" s="35"/>
      <c r="QTF40" s="52"/>
      <c r="QTG40" s="53"/>
      <c r="QTH40" s="54"/>
      <c r="QTI40" s="52"/>
      <c r="QTJ40" s="53"/>
      <c r="QTK40" s="54"/>
      <c r="QTU40" s="35"/>
      <c r="QTV40" s="52"/>
      <c r="QTW40" s="53"/>
      <c r="QTX40" s="54"/>
      <c r="QTY40" s="52"/>
      <c r="QTZ40" s="53"/>
      <c r="QUA40" s="54"/>
      <c r="QUK40" s="35"/>
      <c r="QUL40" s="52"/>
      <c r="QUM40" s="53"/>
      <c r="QUN40" s="54"/>
      <c r="QUO40" s="52"/>
      <c r="QUP40" s="53"/>
      <c r="QUQ40" s="54"/>
      <c r="QVA40" s="35"/>
      <c r="QVB40" s="52"/>
      <c r="QVC40" s="53"/>
      <c r="QVD40" s="54"/>
      <c r="QVE40" s="52"/>
      <c r="QVF40" s="53"/>
      <c r="QVG40" s="54"/>
      <c r="QVQ40" s="35"/>
      <c r="QVR40" s="52"/>
      <c r="QVS40" s="53"/>
      <c r="QVT40" s="54"/>
      <c r="QVU40" s="52"/>
      <c r="QVV40" s="53"/>
      <c r="QVW40" s="54"/>
      <c r="QWG40" s="35"/>
      <c r="QWH40" s="52"/>
      <c r="QWI40" s="53"/>
      <c r="QWJ40" s="54"/>
      <c r="QWK40" s="52"/>
      <c r="QWL40" s="53"/>
      <c r="QWM40" s="54"/>
      <c r="QWW40" s="35"/>
      <c r="QWX40" s="52"/>
      <c r="QWY40" s="53"/>
      <c r="QWZ40" s="54"/>
      <c r="QXA40" s="52"/>
      <c r="QXB40" s="53"/>
      <c r="QXC40" s="54"/>
      <c r="QXM40" s="35"/>
      <c r="QXN40" s="52"/>
      <c r="QXO40" s="53"/>
      <c r="QXP40" s="54"/>
      <c r="QXQ40" s="52"/>
      <c r="QXR40" s="53"/>
      <c r="QXS40" s="54"/>
      <c r="QYC40" s="35"/>
      <c r="QYD40" s="52"/>
      <c r="QYE40" s="53"/>
      <c r="QYF40" s="54"/>
      <c r="QYG40" s="52"/>
      <c r="QYH40" s="53"/>
      <c r="QYI40" s="54"/>
      <c r="QYS40" s="35"/>
      <c r="QYT40" s="52"/>
      <c r="QYU40" s="53"/>
      <c r="QYV40" s="54"/>
      <c r="QYW40" s="52"/>
      <c r="QYX40" s="53"/>
      <c r="QYY40" s="54"/>
      <c r="QZI40" s="35"/>
      <c r="QZJ40" s="52"/>
      <c r="QZK40" s="53"/>
      <c r="QZL40" s="54"/>
      <c r="QZM40" s="52"/>
      <c r="QZN40" s="53"/>
      <c r="QZO40" s="54"/>
      <c r="QZY40" s="35"/>
      <c r="QZZ40" s="52"/>
      <c r="RAA40" s="53"/>
      <c r="RAB40" s="54"/>
      <c r="RAC40" s="52"/>
      <c r="RAD40" s="53"/>
      <c r="RAE40" s="54"/>
      <c r="RAO40" s="35"/>
      <c r="RAP40" s="52"/>
      <c r="RAQ40" s="53"/>
      <c r="RAR40" s="54"/>
      <c r="RAS40" s="52"/>
      <c r="RAT40" s="53"/>
      <c r="RAU40" s="54"/>
      <c r="RBE40" s="35"/>
      <c r="RBF40" s="52"/>
      <c r="RBG40" s="53"/>
      <c r="RBH40" s="54"/>
      <c r="RBI40" s="52"/>
      <c r="RBJ40" s="53"/>
      <c r="RBK40" s="54"/>
      <c r="RBU40" s="35"/>
      <c r="RBV40" s="52"/>
      <c r="RBW40" s="53"/>
      <c r="RBX40" s="54"/>
      <c r="RBY40" s="52"/>
      <c r="RBZ40" s="53"/>
      <c r="RCA40" s="54"/>
      <c r="RCK40" s="35"/>
      <c r="RCL40" s="52"/>
      <c r="RCM40" s="53"/>
      <c r="RCN40" s="54"/>
      <c r="RCO40" s="52"/>
      <c r="RCP40" s="53"/>
      <c r="RCQ40" s="54"/>
      <c r="RDA40" s="35"/>
      <c r="RDB40" s="52"/>
      <c r="RDC40" s="53"/>
      <c r="RDD40" s="54"/>
      <c r="RDE40" s="52"/>
      <c r="RDF40" s="53"/>
      <c r="RDG40" s="54"/>
      <c r="RDQ40" s="35"/>
      <c r="RDR40" s="52"/>
      <c r="RDS40" s="53"/>
      <c r="RDT40" s="54"/>
      <c r="RDU40" s="52"/>
      <c r="RDV40" s="53"/>
      <c r="RDW40" s="54"/>
      <c r="REG40" s="35"/>
      <c r="REH40" s="52"/>
      <c r="REI40" s="53"/>
      <c r="REJ40" s="54"/>
      <c r="REK40" s="52"/>
      <c r="REL40" s="53"/>
      <c r="REM40" s="54"/>
      <c r="REW40" s="35"/>
      <c r="REX40" s="52"/>
      <c r="REY40" s="53"/>
      <c r="REZ40" s="54"/>
      <c r="RFA40" s="52"/>
      <c r="RFB40" s="53"/>
      <c r="RFC40" s="54"/>
      <c r="RFM40" s="35"/>
      <c r="RFN40" s="52"/>
      <c r="RFO40" s="53"/>
      <c r="RFP40" s="54"/>
      <c r="RFQ40" s="52"/>
      <c r="RFR40" s="53"/>
      <c r="RFS40" s="54"/>
      <c r="RGC40" s="35"/>
      <c r="RGD40" s="52"/>
      <c r="RGE40" s="53"/>
      <c r="RGF40" s="54"/>
      <c r="RGG40" s="52"/>
      <c r="RGH40" s="53"/>
      <c r="RGI40" s="54"/>
      <c r="RGS40" s="35"/>
      <c r="RGT40" s="52"/>
      <c r="RGU40" s="53"/>
      <c r="RGV40" s="54"/>
      <c r="RGW40" s="52"/>
      <c r="RGX40" s="53"/>
      <c r="RGY40" s="54"/>
      <c r="RHI40" s="35"/>
      <c r="RHJ40" s="52"/>
      <c r="RHK40" s="53"/>
      <c r="RHL40" s="54"/>
      <c r="RHM40" s="52"/>
      <c r="RHN40" s="53"/>
      <c r="RHO40" s="54"/>
      <c r="RHY40" s="35"/>
      <c r="RHZ40" s="52"/>
      <c r="RIA40" s="53"/>
      <c r="RIB40" s="54"/>
      <c r="RIC40" s="52"/>
      <c r="RID40" s="53"/>
      <c r="RIE40" s="54"/>
      <c r="RIO40" s="35"/>
      <c r="RIP40" s="52"/>
      <c r="RIQ40" s="53"/>
      <c r="RIR40" s="54"/>
      <c r="RIS40" s="52"/>
      <c r="RIT40" s="53"/>
      <c r="RIU40" s="54"/>
      <c r="RJE40" s="35"/>
      <c r="RJF40" s="52"/>
      <c r="RJG40" s="53"/>
      <c r="RJH40" s="54"/>
      <c r="RJI40" s="52"/>
      <c r="RJJ40" s="53"/>
      <c r="RJK40" s="54"/>
      <c r="RJU40" s="35"/>
      <c r="RJV40" s="52"/>
      <c r="RJW40" s="53"/>
      <c r="RJX40" s="54"/>
      <c r="RJY40" s="52"/>
      <c r="RJZ40" s="53"/>
      <c r="RKA40" s="54"/>
      <c r="RKK40" s="35"/>
      <c r="RKL40" s="52"/>
      <c r="RKM40" s="53"/>
      <c r="RKN40" s="54"/>
      <c r="RKO40" s="52"/>
      <c r="RKP40" s="53"/>
      <c r="RKQ40" s="54"/>
      <c r="RLA40" s="35"/>
      <c r="RLB40" s="52"/>
      <c r="RLC40" s="53"/>
      <c r="RLD40" s="54"/>
      <c r="RLE40" s="52"/>
      <c r="RLF40" s="53"/>
      <c r="RLG40" s="54"/>
      <c r="RLQ40" s="35"/>
      <c r="RLR40" s="52"/>
      <c r="RLS40" s="53"/>
      <c r="RLT40" s="54"/>
      <c r="RLU40" s="52"/>
      <c r="RLV40" s="53"/>
      <c r="RLW40" s="54"/>
      <c r="RMG40" s="35"/>
      <c r="RMH40" s="52"/>
      <c r="RMI40" s="53"/>
      <c r="RMJ40" s="54"/>
      <c r="RMK40" s="52"/>
      <c r="RML40" s="53"/>
      <c r="RMM40" s="54"/>
      <c r="RMW40" s="35"/>
      <c r="RMX40" s="52"/>
      <c r="RMY40" s="53"/>
      <c r="RMZ40" s="54"/>
      <c r="RNA40" s="52"/>
      <c r="RNB40" s="53"/>
      <c r="RNC40" s="54"/>
      <c r="RNM40" s="35"/>
      <c r="RNN40" s="52"/>
      <c r="RNO40" s="53"/>
      <c r="RNP40" s="54"/>
      <c r="RNQ40" s="52"/>
      <c r="RNR40" s="53"/>
      <c r="RNS40" s="54"/>
      <c r="ROC40" s="35"/>
      <c r="ROD40" s="52"/>
      <c r="ROE40" s="53"/>
      <c r="ROF40" s="54"/>
      <c r="ROG40" s="52"/>
      <c r="ROH40" s="53"/>
      <c r="ROI40" s="54"/>
      <c r="ROS40" s="35"/>
      <c r="ROT40" s="52"/>
      <c r="ROU40" s="53"/>
      <c r="ROV40" s="54"/>
      <c r="ROW40" s="52"/>
      <c r="ROX40" s="53"/>
      <c r="ROY40" s="54"/>
      <c r="RPI40" s="35"/>
      <c r="RPJ40" s="52"/>
      <c r="RPK40" s="53"/>
      <c r="RPL40" s="54"/>
      <c r="RPM40" s="52"/>
      <c r="RPN40" s="53"/>
      <c r="RPO40" s="54"/>
      <c r="RPY40" s="35"/>
      <c r="RPZ40" s="52"/>
      <c r="RQA40" s="53"/>
      <c r="RQB40" s="54"/>
      <c r="RQC40" s="52"/>
      <c r="RQD40" s="53"/>
      <c r="RQE40" s="54"/>
      <c r="RQO40" s="35"/>
      <c r="RQP40" s="52"/>
      <c r="RQQ40" s="53"/>
      <c r="RQR40" s="54"/>
      <c r="RQS40" s="52"/>
      <c r="RQT40" s="53"/>
      <c r="RQU40" s="54"/>
      <c r="RRE40" s="35"/>
      <c r="RRF40" s="52"/>
      <c r="RRG40" s="53"/>
      <c r="RRH40" s="54"/>
      <c r="RRI40" s="52"/>
      <c r="RRJ40" s="53"/>
      <c r="RRK40" s="54"/>
      <c r="RRU40" s="35"/>
      <c r="RRV40" s="52"/>
      <c r="RRW40" s="53"/>
      <c r="RRX40" s="54"/>
      <c r="RRY40" s="52"/>
      <c r="RRZ40" s="53"/>
      <c r="RSA40" s="54"/>
      <c r="RSK40" s="35"/>
      <c r="RSL40" s="52"/>
      <c r="RSM40" s="53"/>
      <c r="RSN40" s="54"/>
      <c r="RSO40" s="52"/>
      <c r="RSP40" s="53"/>
      <c r="RSQ40" s="54"/>
      <c r="RTA40" s="35"/>
      <c r="RTB40" s="52"/>
      <c r="RTC40" s="53"/>
      <c r="RTD40" s="54"/>
      <c r="RTE40" s="52"/>
      <c r="RTF40" s="53"/>
      <c r="RTG40" s="54"/>
      <c r="RTQ40" s="35"/>
      <c r="RTR40" s="52"/>
      <c r="RTS40" s="53"/>
      <c r="RTT40" s="54"/>
      <c r="RTU40" s="52"/>
      <c r="RTV40" s="53"/>
      <c r="RTW40" s="54"/>
      <c r="RUG40" s="35"/>
      <c r="RUH40" s="52"/>
      <c r="RUI40" s="53"/>
      <c r="RUJ40" s="54"/>
      <c r="RUK40" s="52"/>
      <c r="RUL40" s="53"/>
      <c r="RUM40" s="54"/>
      <c r="RUW40" s="35"/>
      <c r="RUX40" s="52"/>
      <c r="RUY40" s="53"/>
      <c r="RUZ40" s="54"/>
      <c r="RVA40" s="52"/>
      <c r="RVB40" s="53"/>
      <c r="RVC40" s="54"/>
      <c r="RVM40" s="35"/>
      <c r="RVN40" s="52"/>
      <c r="RVO40" s="53"/>
      <c r="RVP40" s="54"/>
      <c r="RVQ40" s="52"/>
      <c r="RVR40" s="53"/>
      <c r="RVS40" s="54"/>
      <c r="RWC40" s="35"/>
      <c r="RWD40" s="52"/>
      <c r="RWE40" s="53"/>
      <c r="RWF40" s="54"/>
      <c r="RWG40" s="52"/>
      <c r="RWH40" s="53"/>
      <c r="RWI40" s="54"/>
      <c r="RWS40" s="35"/>
      <c r="RWT40" s="52"/>
      <c r="RWU40" s="53"/>
      <c r="RWV40" s="54"/>
      <c r="RWW40" s="52"/>
      <c r="RWX40" s="53"/>
      <c r="RWY40" s="54"/>
      <c r="RXI40" s="35"/>
      <c r="RXJ40" s="52"/>
      <c r="RXK40" s="53"/>
      <c r="RXL40" s="54"/>
      <c r="RXM40" s="52"/>
      <c r="RXN40" s="53"/>
      <c r="RXO40" s="54"/>
      <c r="RXY40" s="35"/>
      <c r="RXZ40" s="52"/>
      <c r="RYA40" s="53"/>
      <c r="RYB40" s="54"/>
      <c r="RYC40" s="52"/>
      <c r="RYD40" s="53"/>
      <c r="RYE40" s="54"/>
      <c r="RYO40" s="35"/>
      <c r="RYP40" s="52"/>
      <c r="RYQ40" s="53"/>
      <c r="RYR40" s="54"/>
      <c r="RYS40" s="52"/>
      <c r="RYT40" s="53"/>
      <c r="RYU40" s="54"/>
      <c r="RZE40" s="35"/>
      <c r="RZF40" s="52"/>
      <c r="RZG40" s="53"/>
      <c r="RZH40" s="54"/>
      <c r="RZI40" s="52"/>
      <c r="RZJ40" s="53"/>
      <c r="RZK40" s="54"/>
      <c r="RZU40" s="35"/>
      <c r="RZV40" s="52"/>
      <c r="RZW40" s="53"/>
      <c r="RZX40" s="54"/>
      <c r="RZY40" s="52"/>
      <c r="RZZ40" s="53"/>
      <c r="SAA40" s="54"/>
      <c r="SAK40" s="35"/>
      <c r="SAL40" s="52"/>
      <c r="SAM40" s="53"/>
      <c r="SAN40" s="54"/>
      <c r="SAO40" s="52"/>
      <c r="SAP40" s="53"/>
      <c r="SAQ40" s="54"/>
      <c r="SBA40" s="35"/>
      <c r="SBB40" s="52"/>
      <c r="SBC40" s="53"/>
      <c r="SBD40" s="54"/>
      <c r="SBE40" s="52"/>
      <c r="SBF40" s="53"/>
      <c r="SBG40" s="54"/>
      <c r="SBQ40" s="35"/>
      <c r="SBR40" s="52"/>
      <c r="SBS40" s="53"/>
      <c r="SBT40" s="54"/>
      <c r="SBU40" s="52"/>
      <c r="SBV40" s="53"/>
      <c r="SBW40" s="54"/>
      <c r="SCG40" s="35"/>
      <c r="SCH40" s="52"/>
      <c r="SCI40" s="53"/>
      <c r="SCJ40" s="54"/>
      <c r="SCK40" s="52"/>
      <c r="SCL40" s="53"/>
      <c r="SCM40" s="54"/>
      <c r="SCW40" s="35"/>
      <c r="SCX40" s="52"/>
      <c r="SCY40" s="53"/>
      <c r="SCZ40" s="54"/>
      <c r="SDA40" s="52"/>
      <c r="SDB40" s="53"/>
      <c r="SDC40" s="54"/>
      <c r="SDM40" s="35"/>
      <c r="SDN40" s="52"/>
      <c r="SDO40" s="53"/>
      <c r="SDP40" s="54"/>
      <c r="SDQ40" s="52"/>
      <c r="SDR40" s="53"/>
      <c r="SDS40" s="54"/>
      <c r="SEC40" s="35"/>
      <c r="SED40" s="52"/>
      <c r="SEE40" s="53"/>
      <c r="SEF40" s="54"/>
      <c r="SEG40" s="52"/>
      <c r="SEH40" s="53"/>
      <c r="SEI40" s="54"/>
      <c r="SES40" s="35"/>
      <c r="SET40" s="52"/>
      <c r="SEU40" s="53"/>
      <c r="SEV40" s="54"/>
      <c r="SEW40" s="52"/>
      <c r="SEX40" s="53"/>
      <c r="SEY40" s="54"/>
      <c r="SFI40" s="35"/>
      <c r="SFJ40" s="52"/>
      <c r="SFK40" s="53"/>
      <c r="SFL40" s="54"/>
      <c r="SFM40" s="52"/>
      <c r="SFN40" s="53"/>
      <c r="SFO40" s="54"/>
      <c r="SFY40" s="35"/>
      <c r="SFZ40" s="52"/>
      <c r="SGA40" s="53"/>
      <c r="SGB40" s="54"/>
      <c r="SGC40" s="52"/>
      <c r="SGD40" s="53"/>
      <c r="SGE40" s="54"/>
      <c r="SGO40" s="35"/>
      <c r="SGP40" s="52"/>
      <c r="SGQ40" s="53"/>
      <c r="SGR40" s="54"/>
      <c r="SGS40" s="52"/>
      <c r="SGT40" s="53"/>
      <c r="SGU40" s="54"/>
      <c r="SHE40" s="35"/>
      <c r="SHF40" s="52"/>
      <c r="SHG40" s="53"/>
      <c r="SHH40" s="54"/>
      <c r="SHI40" s="52"/>
      <c r="SHJ40" s="53"/>
      <c r="SHK40" s="54"/>
      <c r="SHU40" s="35"/>
      <c r="SHV40" s="52"/>
      <c r="SHW40" s="53"/>
      <c r="SHX40" s="54"/>
      <c r="SHY40" s="52"/>
      <c r="SHZ40" s="53"/>
      <c r="SIA40" s="54"/>
      <c r="SIK40" s="35"/>
      <c r="SIL40" s="52"/>
      <c r="SIM40" s="53"/>
      <c r="SIN40" s="54"/>
      <c r="SIO40" s="52"/>
      <c r="SIP40" s="53"/>
      <c r="SIQ40" s="54"/>
      <c r="SJA40" s="35"/>
      <c r="SJB40" s="52"/>
      <c r="SJC40" s="53"/>
      <c r="SJD40" s="54"/>
      <c r="SJE40" s="52"/>
      <c r="SJF40" s="53"/>
      <c r="SJG40" s="54"/>
      <c r="SJQ40" s="35"/>
      <c r="SJR40" s="52"/>
      <c r="SJS40" s="53"/>
      <c r="SJT40" s="54"/>
      <c r="SJU40" s="52"/>
      <c r="SJV40" s="53"/>
      <c r="SJW40" s="54"/>
      <c r="SKG40" s="35"/>
      <c r="SKH40" s="52"/>
      <c r="SKI40" s="53"/>
      <c r="SKJ40" s="54"/>
      <c r="SKK40" s="52"/>
      <c r="SKL40" s="53"/>
      <c r="SKM40" s="54"/>
      <c r="SKW40" s="35"/>
      <c r="SKX40" s="52"/>
      <c r="SKY40" s="53"/>
      <c r="SKZ40" s="54"/>
      <c r="SLA40" s="52"/>
      <c r="SLB40" s="53"/>
      <c r="SLC40" s="54"/>
      <c r="SLM40" s="35"/>
      <c r="SLN40" s="52"/>
      <c r="SLO40" s="53"/>
      <c r="SLP40" s="54"/>
      <c r="SLQ40" s="52"/>
      <c r="SLR40" s="53"/>
      <c r="SLS40" s="54"/>
      <c r="SMC40" s="35"/>
      <c r="SMD40" s="52"/>
      <c r="SME40" s="53"/>
      <c r="SMF40" s="54"/>
      <c r="SMG40" s="52"/>
      <c r="SMH40" s="53"/>
      <c r="SMI40" s="54"/>
      <c r="SMS40" s="35"/>
      <c r="SMT40" s="52"/>
      <c r="SMU40" s="53"/>
      <c r="SMV40" s="54"/>
      <c r="SMW40" s="52"/>
      <c r="SMX40" s="53"/>
      <c r="SMY40" s="54"/>
      <c r="SNI40" s="35"/>
      <c r="SNJ40" s="52"/>
      <c r="SNK40" s="53"/>
      <c r="SNL40" s="54"/>
      <c r="SNM40" s="52"/>
      <c r="SNN40" s="53"/>
      <c r="SNO40" s="54"/>
      <c r="SNY40" s="35"/>
      <c r="SNZ40" s="52"/>
      <c r="SOA40" s="53"/>
      <c r="SOB40" s="54"/>
      <c r="SOC40" s="52"/>
      <c r="SOD40" s="53"/>
      <c r="SOE40" s="54"/>
      <c r="SOO40" s="35"/>
      <c r="SOP40" s="52"/>
      <c r="SOQ40" s="53"/>
      <c r="SOR40" s="54"/>
      <c r="SOS40" s="52"/>
      <c r="SOT40" s="53"/>
      <c r="SOU40" s="54"/>
      <c r="SPE40" s="35"/>
      <c r="SPF40" s="52"/>
      <c r="SPG40" s="53"/>
      <c r="SPH40" s="54"/>
      <c r="SPI40" s="52"/>
      <c r="SPJ40" s="53"/>
      <c r="SPK40" s="54"/>
      <c r="SPU40" s="35"/>
      <c r="SPV40" s="52"/>
      <c r="SPW40" s="53"/>
      <c r="SPX40" s="54"/>
      <c r="SPY40" s="52"/>
      <c r="SPZ40" s="53"/>
      <c r="SQA40" s="54"/>
      <c r="SQK40" s="35"/>
      <c r="SQL40" s="52"/>
      <c r="SQM40" s="53"/>
      <c r="SQN40" s="54"/>
      <c r="SQO40" s="52"/>
      <c r="SQP40" s="53"/>
      <c r="SQQ40" s="54"/>
      <c r="SRA40" s="35"/>
      <c r="SRB40" s="52"/>
      <c r="SRC40" s="53"/>
      <c r="SRD40" s="54"/>
      <c r="SRE40" s="52"/>
      <c r="SRF40" s="53"/>
      <c r="SRG40" s="54"/>
      <c r="SRQ40" s="35"/>
      <c r="SRR40" s="52"/>
      <c r="SRS40" s="53"/>
      <c r="SRT40" s="54"/>
      <c r="SRU40" s="52"/>
      <c r="SRV40" s="53"/>
      <c r="SRW40" s="54"/>
      <c r="SSG40" s="35"/>
      <c r="SSH40" s="52"/>
      <c r="SSI40" s="53"/>
      <c r="SSJ40" s="54"/>
      <c r="SSK40" s="52"/>
      <c r="SSL40" s="53"/>
      <c r="SSM40" s="54"/>
      <c r="SSW40" s="35"/>
      <c r="SSX40" s="52"/>
      <c r="SSY40" s="53"/>
      <c r="SSZ40" s="54"/>
      <c r="STA40" s="52"/>
      <c r="STB40" s="53"/>
      <c r="STC40" s="54"/>
      <c r="STM40" s="35"/>
      <c r="STN40" s="52"/>
      <c r="STO40" s="53"/>
      <c r="STP40" s="54"/>
      <c r="STQ40" s="52"/>
      <c r="STR40" s="53"/>
      <c r="STS40" s="54"/>
      <c r="SUC40" s="35"/>
      <c r="SUD40" s="52"/>
      <c r="SUE40" s="53"/>
      <c r="SUF40" s="54"/>
      <c r="SUG40" s="52"/>
      <c r="SUH40" s="53"/>
      <c r="SUI40" s="54"/>
      <c r="SUS40" s="35"/>
      <c r="SUT40" s="52"/>
      <c r="SUU40" s="53"/>
      <c r="SUV40" s="54"/>
      <c r="SUW40" s="52"/>
      <c r="SUX40" s="53"/>
      <c r="SUY40" s="54"/>
      <c r="SVI40" s="35"/>
      <c r="SVJ40" s="52"/>
      <c r="SVK40" s="53"/>
      <c r="SVL40" s="54"/>
      <c r="SVM40" s="52"/>
      <c r="SVN40" s="53"/>
      <c r="SVO40" s="54"/>
      <c r="SVY40" s="35"/>
      <c r="SVZ40" s="52"/>
      <c r="SWA40" s="53"/>
      <c r="SWB40" s="54"/>
      <c r="SWC40" s="52"/>
      <c r="SWD40" s="53"/>
      <c r="SWE40" s="54"/>
      <c r="SWO40" s="35"/>
      <c r="SWP40" s="52"/>
      <c r="SWQ40" s="53"/>
      <c r="SWR40" s="54"/>
      <c r="SWS40" s="52"/>
      <c r="SWT40" s="53"/>
      <c r="SWU40" s="54"/>
      <c r="SXE40" s="35"/>
      <c r="SXF40" s="52"/>
      <c r="SXG40" s="53"/>
      <c r="SXH40" s="54"/>
      <c r="SXI40" s="52"/>
      <c r="SXJ40" s="53"/>
      <c r="SXK40" s="54"/>
      <c r="SXU40" s="35"/>
      <c r="SXV40" s="52"/>
      <c r="SXW40" s="53"/>
      <c r="SXX40" s="54"/>
      <c r="SXY40" s="52"/>
      <c r="SXZ40" s="53"/>
      <c r="SYA40" s="54"/>
      <c r="SYK40" s="35"/>
      <c r="SYL40" s="52"/>
      <c r="SYM40" s="53"/>
      <c r="SYN40" s="54"/>
      <c r="SYO40" s="52"/>
      <c r="SYP40" s="53"/>
      <c r="SYQ40" s="54"/>
      <c r="SZA40" s="35"/>
      <c r="SZB40" s="52"/>
      <c r="SZC40" s="53"/>
      <c r="SZD40" s="54"/>
      <c r="SZE40" s="52"/>
      <c r="SZF40" s="53"/>
      <c r="SZG40" s="54"/>
      <c r="SZQ40" s="35"/>
      <c r="SZR40" s="52"/>
      <c r="SZS40" s="53"/>
      <c r="SZT40" s="54"/>
      <c r="SZU40" s="52"/>
      <c r="SZV40" s="53"/>
      <c r="SZW40" s="54"/>
      <c r="TAG40" s="35"/>
      <c r="TAH40" s="52"/>
      <c r="TAI40" s="53"/>
      <c r="TAJ40" s="54"/>
      <c r="TAK40" s="52"/>
      <c r="TAL40" s="53"/>
      <c r="TAM40" s="54"/>
      <c r="TAW40" s="35"/>
      <c r="TAX40" s="52"/>
      <c r="TAY40" s="53"/>
      <c r="TAZ40" s="54"/>
      <c r="TBA40" s="52"/>
      <c r="TBB40" s="53"/>
      <c r="TBC40" s="54"/>
      <c r="TBM40" s="35"/>
      <c r="TBN40" s="52"/>
      <c r="TBO40" s="53"/>
      <c r="TBP40" s="54"/>
      <c r="TBQ40" s="52"/>
      <c r="TBR40" s="53"/>
      <c r="TBS40" s="54"/>
      <c r="TCC40" s="35"/>
      <c r="TCD40" s="52"/>
      <c r="TCE40" s="53"/>
      <c r="TCF40" s="54"/>
      <c r="TCG40" s="52"/>
      <c r="TCH40" s="53"/>
      <c r="TCI40" s="54"/>
      <c r="TCS40" s="35"/>
      <c r="TCT40" s="52"/>
      <c r="TCU40" s="53"/>
      <c r="TCV40" s="54"/>
      <c r="TCW40" s="52"/>
      <c r="TCX40" s="53"/>
      <c r="TCY40" s="54"/>
      <c r="TDI40" s="35"/>
      <c r="TDJ40" s="52"/>
      <c r="TDK40" s="53"/>
      <c r="TDL40" s="54"/>
      <c r="TDM40" s="52"/>
      <c r="TDN40" s="53"/>
      <c r="TDO40" s="54"/>
      <c r="TDY40" s="35"/>
      <c r="TDZ40" s="52"/>
      <c r="TEA40" s="53"/>
      <c r="TEB40" s="54"/>
      <c r="TEC40" s="52"/>
      <c r="TED40" s="53"/>
      <c r="TEE40" s="54"/>
      <c r="TEO40" s="35"/>
      <c r="TEP40" s="52"/>
      <c r="TEQ40" s="53"/>
      <c r="TER40" s="54"/>
      <c r="TES40" s="52"/>
      <c r="TET40" s="53"/>
      <c r="TEU40" s="54"/>
      <c r="TFE40" s="35"/>
      <c r="TFF40" s="52"/>
      <c r="TFG40" s="53"/>
      <c r="TFH40" s="54"/>
      <c r="TFI40" s="52"/>
      <c r="TFJ40" s="53"/>
      <c r="TFK40" s="54"/>
      <c r="TFU40" s="35"/>
      <c r="TFV40" s="52"/>
      <c r="TFW40" s="53"/>
      <c r="TFX40" s="54"/>
      <c r="TFY40" s="52"/>
      <c r="TFZ40" s="53"/>
      <c r="TGA40" s="54"/>
      <c r="TGK40" s="35"/>
      <c r="TGL40" s="52"/>
      <c r="TGM40" s="53"/>
      <c r="TGN40" s="54"/>
      <c r="TGO40" s="52"/>
      <c r="TGP40" s="53"/>
      <c r="TGQ40" s="54"/>
      <c r="THA40" s="35"/>
      <c r="THB40" s="52"/>
      <c r="THC40" s="53"/>
      <c r="THD40" s="54"/>
      <c r="THE40" s="52"/>
      <c r="THF40" s="53"/>
      <c r="THG40" s="54"/>
      <c r="THQ40" s="35"/>
      <c r="THR40" s="52"/>
      <c r="THS40" s="53"/>
      <c r="THT40" s="54"/>
      <c r="THU40" s="52"/>
      <c r="THV40" s="53"/>
      <c r="THW40" s="54"/>
      <c r="TIG40" s="35"/>
      <c r="TIH40" s="52"/>
      <c r="TII40" s="53"/>
      <c r="TIJ40" s="54"/>
      <c r="TIK40" s="52"/>
      <c r="TIL40" s="53"/>
      <c r="TIM40" s="54"/>
      <c r="TIW40" s="35"/>
      <c r="TIX40" s="52"/>
      <c r="TIY40" s="53"/>
      <c r="TIZ40" s="54"/>
      <c r="TJA40" s="52"/>
      <c r="TJB40" s="53"/>
      <c r="TJC40" s="54"/>
      <c r="TJM40" s="35"/>
      <c r="TJN40" s="52"/>
      <c r="TJO40" s="53"/>
      <c r="TJP40" s="54"/>
      <c r="TJQ40" s="52"/>
      <c r="TJR40" s="53"/>
      <c r="TJS40" s="54"/>
      <c r="TKC40" s="35"/>
      <c r="TKD40" s="52"/>
      <c r="TKE40" s="53"/>
      <c r="TKF40" s="54"/>
      <c r="TKG40" s="52"/>
      <c r="TKH40" s="53"/>
      <c r="TKI40" s="54"/>
      <c r="TKS40" s="35"/>
      <c r="TKT40" s="52"/>
      <c r="TKU40" s="53"/>
      <c r="TKV40" s="54"/>
      <c r="TKW40" s="52"/>
      <c r="TKX40" s="53"/>
      <c r="TKY40" s="54"/>
      <c r="TLI40" s="35"/>
      <c r="TLJ40" s="52"/>
      <c r="TLK40" s="53"/>
      <c r="TLL40" s="54"/>
      <c r="TLM40" s="52"/>
      <c r="TLN40" s="53"/>
      <c r="TLO40" s="54"/>
      <c r="TLY40" s="35"/>
      <c r="TLZ40" s="52"/>
      <c r="TMA40" s="53"/>
      <c r="TMB40" s="54"/>
      <c r="TMC40" s="52"/>
      <c r="TMD40" s="53"/>
      <c r="TME40" s="54"/>
      <c r="TMO40" s="35"/>
      <c r="TMP40" s="52"/>
      <c r="TMQ40" s="53"/>
      <c r="TMR40" s="54"/>
      <c r="TMS40" s="52"/>
      <c r="TMT40" s="53"/>
      <c r="TMU40" s="54"/>
      <c r="TNE40" s="35"/>
      <c r="TNF40" s="52"/>
      <c r="TNG40" s="53"/>
      <c r="TNH40" s="54"/>
      <c r="TNI40" s="52"/>
      <c r="TNJ40" s="53"/>
      <c r="TNK40" s="54"/>
      <c r="TNU40" s="35"/>
      <c r="TNV40" s="52"/>
      <c r="TNW40" s="53"/>
      <c r="TNX40" s="54"/>
      <c r="TNY40" s="52"/>
      <c r="TNZ40" s="53"/>
      <c r="TOA40" s="54"/>
      <c r="TOK40" s="35"/>
      <c r="TOL40" s="52"/>
      <c r="TOM40" s="53"/>
      <c r="TON40" s="54"/>
      <c r="TOO40" s="52"/>
      <c r="TOP40" s="53"/>
      <c r="TOQ40" s="54"/>
      <c r="TPA40" s="35"/>
      <c r="TPB40" s="52"/>
      <c r="TPC40" s="53"/>
      <c r="TPD40" s="54"/>
      <c r="TPE40" s="52"/>
      <c r="TPF40" s="53"/>
      <c r="TPG40" s="54"/>
      <c r="TPQ40" s="35"/>
      <c r="TPR40" s="52"/>
      <c r="TPS40" s="53"/>
      <c r="TPT40" s="54"/>
      <c r="TPU40" s="52"/>
      <c r="TPV40" s="53"/>
      <c r="TPW40" s="54"/>
      <c r="TQG40" s="35"/>
      <c r="TQH40" s="52"/>
      <c r="TQI40" s="53"/>
      <c r="TQJ40" s="54"/>
      <c r="TQK40" s="52"/>
      <c r="TQL40" s="53"/>
      <c r="TQM40" s="54"/>
      <c r="TQW40" s="35"/>
      <c r="TQX40" s="52"/>
      <c r="TQY40" s="53"/>
      <c r="TQZ40" s="54"/>
      <c r="TRA40" s="52"/>
      <c r="TRB40" s="53"/>
      <c r="TRC40" s="54"/>
      <c r="TRM40" s="35"/>
      <c r="TRN40" s="52"/>
      <c r="TRO40" s="53"/>
      <c r="TRP40" s="54"/>
      <c r="TRQ40" s="52"/>
      <c r="TRR40" s="53"/>
      <c r="TRS40" s="54"/>
      <c r="TSC40" s="35"/>
      <c r="TSD40" s="52"/>
      <c r="TSE40" s="53"/>
      <c r="TSF40" s="54"/>
      <c r="TSG40" s="52"/>
      <c r="TSH40" s="53"/>
      <c r="TSI40" s="54"/>
      <c r="TSS40" s="35"/>
      <c r="TST40" s="52"/>
      <c r="TSU40" s="53"/>
      <c r="TSV40" s="54"/>
      <c r="TSW40" s="52"/>
      <c r="TSX40" s="53"/>
      <c r="TSY40" s="54"/>
      <c r="TTI40" s="35"/>
      <c r="TTJ40" s="52"/>
      <c r="TTK40" s="53"/>
      <c r="TTL40" s="54"/>
      <c r="TTM40" s="52"/>
      <c r="TTN40" s="53"/>
      <c r="TTO40" s="54"/>
      <c r="TTY40" s="35"/>
      <c r="TTZ40" s="52"/>
      <c r="TUA40" s="53"/>
      <c r="TUB40" s="54"/>
      <c r="TUC40" s="52"/>
      <c r="TUD40" s="53"/>
      <c r="TUE40" s="54"/>
      <c r="TUO40" s="35"/>
      <c r="TUP40" s="52"/>
      <c r="TUQ40" s="53"/>
      <c r="TUR40" s="54"/>
      <c r="TUS40" s="52"/>
      <c r="TUT40" s="53"/>
      <c r="TUU40" s="54"/>
      <c r="TVE40" s="35"/>
      <c r="TVF40" s="52"/>
      <c r="TVG40" s="53"/>
      <c r="TVH40" s="54"/>
      <c r="TVI40" s="52"/>
      <c r="TVJ40" s="53"/>
      <c r="TVK40" s="54"/>
      <c r="TVU40" s="35"/>
      <c r="TVV40" s="52"/>
      <c r="TVW40" s="53"/>
      <c r="TVX40" s="54"/>
      <c r="TVY40" s="52"/>
      <c r="TVZ40" s="53"/>
      <c r="TWA40" s="54"/>
      <c r="TWK40" s="35"/>
      <c r="TWL40" s="52"/>
      <c r="TWM40" s="53"/>
      <c r="TWN40" s="54"/>
      <c r="TWO40" s="52"/>
      <c r="TWP40" s="53"/>
      <c r="TWQ40" s="54"/>
      <c r="TXA40" s="35"/>
      <c r="TXB40" s="52"/>
      <c r="TXC40" s="53"/>
      <c r="TXD40" s="54"/>
      <c r="TXE40" s="52"/>
      <c r="TXF40" s="53"/>
      <c r="TXG40" s="54"/>
      <c r="TXQ40" s="35"/>
      <c r="TXR40" s="52"/>
      <c r="TXS40" s="53"/>
      <c r="TXT40" s="54"/>
      <c r="TXU40" s="52"/>
      <c r="TXV40" s="53"/>
      <c r="TXW40" s="54"/>
      <c r="TYG40" s="35"/>
      <c r="TYH40" s="52"/>
      <c r="TYI40" s="53"/>
      <c r="TYJ40" s="54"/>
      <c r="TYK40" s="52"/>
      <c r="TYL40" s="53"/>
      <c r="TYM40" s="54"/>
      <c r="TYW40" s="35"/>
      <c r="TYX40" s="52"/>
      <c r="TYY40" s="53"/>
      <c r="TYZ40" s="54"/>
      <c r="TZA40" s="52"/>
      <c r="TZB40" s="53"/>
      <c r="TZC40" s="54"/>
      <c r="TZM40" s="35"/>
      <c r="TZN40" s="52"/>
      <c r="TZO40" s="53"/>
      <c r="TZP40" s="54"/>
      <c r="TZQ40" s="52"/>
      <c r="TZR40" s="53"/>
      <c r="TZS40" s="54"/>
      <c r="UAC40" s="35"/>
      <c r="UAD40" s="52"/>
      <c r="UAE40" s="53"/>
      <c r="UAF40" s="54"/>
      <c r="UAG40" s="52"/>
      <c r="UAH40" s="53"/>
      <c r="UAI40" s="54"/>
      <c r="UAS40" s="35"/>
      <c r="UAT40" s="52"/>
      <c r="UAU40" s="53"/>
      <c r="UAV40" s="54"/>
      <c r="UAW40" s="52"/>
      <c r="UAX40" s="53"/>
      <c r="UAY40" s="54"/>
      <c r="UBI40" s="35"/>
      <c r="UBJ40" s="52"/>
      <c r="UBK40" s="53"/>
      <c r="UBL40" s="54"/>
      <c r="UBM40" s="52"/>
      <c r="UBN40" s="53"/>
      <c r="UBO40" s="54"/>
      <c r="UBY40" s="35"/>
      <c r="UBZ40" s="52"/>
      <c r="UCA40" s="53"/>
      <c r="UCB40" s="54"/>
      <c r="UCC40" s="52"/>
      <c r="UCD40" s="53"/>
      <c r="UCE40" s="54"/>
      <c r="UCO40" s="35"/>
      <c r="UCP40" s="52"/>
      <c r="UCQ40" s="53"/>
      <c r="UCR40" s="54"/>
      <c r="UCS40" s="52"/>
      <c r="UCT40" s="53"/>
      <c r="UCU40" s="54"/>
      <c r="UDE40" s="35"/>
      <c r="UDF40" s="52"/>
      <c r="UDG40" s="53"/>
      <c r="UDH40" s="54"/>
      <c r="UDI40" s="52"/>
      <c r="UDJ40" s="53"/>
      <c r="UDK40" s="54"/>
      <c r="UDU40" s="35"/>
      <c r="UDV40" s="52"/>
      <c r="UDW40" s="53"/>
      <c r="UDX40" s="54"/>
      <c r="UDY40" s="52"/>
      <c r="UDZ40" s="53"/>
      <c r="UEA40" s="54"/>
      <c r="UEK40" s="35"/>
      <c r="UEL40" s="52"/>
      <c r="UEM40" s="53"/>
      <c r="UEN40" s="54"/>
      <c r="UEO40" s="52"/>
      <c r="UEP40" s="53"/>
      <c r="UEQ40" s="54"/>
      <c r="UFA40" s="35"/>
      <c r="UFB40" s="52"/>
      <c r="UFC40" s="53"/>
      <c r="UFD40" s="54"/>
      <c r="UFE40" s="52"/>
      <c r="UFF40" s="53"/>
      <c r="UFG40" s="54"/>
      <c r="UFQ40" s="35"/>
      <c r="UFR40" s="52"/>
      <c r="UFS40" s="53"/>
      <c r="UFT40" s="54"/>
      <c r="UFU40" s="52"/>
      <c r="UFV40" s="53"/>
      <c r="UFW40" s="54"/>
      <c r="UGG40" s="35"/>
      <c r="UGH40" s="52"/>
      <c r="UGI40" s="53"/>
      <c r="UGJ40" s="54"/>
      <c r="UGK40" s="52"/>
      <c r="UGL40" s="53"/>
      <c r="UGM40" s="54"/>
      <c r="UGW40" s="35"/>
      <c r="UGX40" s="52"/>
      <c r="UGY40" s="53"/>
      <c r="UGZ40" s="54"/>
      <c r="UHA40" s="52"/>
      <c r="UHB40" s="53"/>
      <c r="UHC40" s="54"/>
      <c r="UHM40" s="35"/>
      <c r="UHN40" s="52"/>
      <c r="UHO40" s="53"/>
      <c r="UHP40" s="54"/>
      <c r="UHQ40" s="52"/>
      <c r="UHR40" s="53"/>
      <c r="UHS40" s="54"/>
      <c r="UIC40" s="35"/>
      <c r="UID40" s="52"/>
      <c r="UIE40" s="53"/>
      <c r="UIF40" s="54"/>
      <c r="UIG40" s="52"/>
      <c r="UIH40" s="53"/>
      <c r="UII40" s="54"/>
      <c r="UIS40" s="35"/>
      <c r="UIT40" s="52"/>
      <c r="UIU40" s="53"/>
      <c r="UIV40" s="54"/>
      <c r="UIW40" s="52"/>
      <c r="UIX40" s="53"/>
      <c r="UIY40" s="54"/>
      <c r="UJI40" s="35"/>
      <c r="UJJ40" s="52"/>
      <c r="UJK40" s="53"/>
      <c r="UJL40" s="54"/>
      <c r="UJM40" s="52"/>
      <c r="UJN40" s="53"/>
      <c r="UJO40" s="54"/>
      <c r="UJY40" s="35"/>
      <c r="UJZ40" s="52"/>
      <c r="UKA40" s="53"/>
      <c r="UKB40" s="54"/>
      <c r="UKC40" s="52"/>
      <c r="UKD40" s="53"/>
      <c r="UKE40" s="54"/>
      <c r="UKO40" s="35"/>
      <c r="UKP40" s="52"/>
      <c r="UKQ40" s="53"/>
      <c r="UKR40" s="54"/>
      <c r="UKS40" s="52"/>
      <c r="UKT40" s="53"/>
      <c r="UKU40" s="54"/>
      <c r="ULE40" s="35"/>
      <c r="ULF40" s="52"/>
      <c r="ULG40" s="53"/>
      <c r="ULH40" s="54"/>
      <c r="ULI40" s="52"/>
      <c r="ULJ40" s="53"/>
      <c r="ULK40" s="54"/>
      <c r="ULU40" s="35"/>
      <c r="ULV40" s="52"/>
      <c r="ULW40" s="53"/>
      <c r="ULX40" s="54"/>
      <c r="ULY40" s="52"/>
      <c r="ULZ40" s="53"/>
      <c r="UMA40" s="54"/>
      <c r="UMK40" s="35"/>
      <c r="UML40" s="52"/>
      <c r="UMM40" s="53"/>
      <c r="UMN40" s="54"/>
      <c r="UMO40" s="52"/>
      <c r="UMP40" s="53"/>
      <c r="UMQ40" s="54"/>
      <c r="UNA40" s="35"/>
      <c r="UNB40" s="52"/>
      <c r="UNC40" s="53"/>
      <c r="UND40" s="54"/>
      <c r="UNE40" s="52"/>
      <c r="UNF40" s="53"/>
      <c r="UNG40" s="54"/>
      <c r="UNQ40" s="35"/>
      <c r="UNR40" s="52"/>
      <c r="UNS40" s="53"/>
      <c r="UNT40" s="54"/>
      <c r="UNU40" s="52"/>
      <c r="UNV40" s="53"/>
      <c r="UNW40" s="54"/>
      <c r="UOG40" s="35"/>
      <c r="UOH40" s="52"/>
      <c r="UOI40" s="53"/>
      <c r="UOJ40" s="54"/>
      <c r="UOK40" s="52"/>
      <c r="UOL40" s="53"/>
      <c r="UOM40" s="54"/>
      <c r="UOW40" s="35"/>
      <c r="UOX40" s="52"/>
      <c r="UOY40" s="53"/>
      <c r="UOZ40" s="54"/>
      <c r="UPA40" s="52"/>
      <c r="UPB40" s="53"/>
      <c r="UPC40" s="54"/>
      <c r="UPM40" s="35"/>
      <c r="UPN40" s="52"/>
      <c r="UPO40" s="53"/>
      <c r="UPP40" s="54"/>
      <c r="UPQ40" s="52"/>
      <c r="UPR40" s="53"/>
      <c r="UPS40" s="54"/>
      <c r="UQC40" s="35"/>
      <c r="UQD40" s="52"/>
      <c r="UQE40" s="53"/>
      <c r="UQF40" s="54"/>
      <c r="UQG40" s="52"/>
      <c r="UQH40" s="53"/>
      <c r="UQI40" s="54"/>
      <c r="UQS40" s="35"/>
      <c r="UQT40" s="52"/>
      <c r="UQU40" s="53"/>
      <c r="UQV40" s="54"/>
      <c r="UQW40" s="52"/>
      <c r="UQX40" s="53"/>
      <c r="UQY40" s="54"/>
      <c r="URI40" s="35"/>
      <c r="URJ40" s="52"/>
      <c r="URK40" s="53"/>
      <c r="URL40" s="54"/>
      <c r="URM40" s="52"/>
      <c r="URN40" s="53"/>
      <c r="URO40" s="54"/>
      <c r="URY40" s="35"/>
      <c r="URZ40" s="52"/>
      <c r="USA40" s="53"/>
      <c r="USB40" s="54"/>
      <c r="USC40" s="52"/>
      <c r="USD40" s="53"/>
      <c r="USE40" s="54"/>
      <c r="USO40" s="35"/>
      <c r="USP40" s="52"/>
      <c r="USQ40" s="53"/>
      <c r="USR40" s="54"/>
      <c r="USS40" s="52"/>
      <c r="UST40" s="53"/>
      <c r="USU40" s="54"/>
      <c r="UTE40" s="35"/>
      <c r="UTF40" s="52"/>
      <c r="UTG40" s="53"/>
      <c r="UTH40" s="54"/>
      <c r="UTI40" s="52"/>
      <c r="UTJ40" s="53"/>
      <c r="UTK40" s="54"/>
      <c r="UTU40" s="35"/>
      <c r="UTV40" s="52"/>
      <c r="UTW40" s="53"/>
      <c r="UTX40" s="54"/>
      <c r="UTY40" s="52"/>
      <c r="UTZ40" s="53"/>
      <c r="UUA40" s="54"/>
      <c r="UUK40" s="35"/>
      <c r="UUL40" s="52"/>
      <c r="UUM40" s="53"/>
      <c r="UUN40" s="54"/>
      <c r="UUO40" s="52"/>
      <c r="UUP40" s="53"/>
      <c r="UUQ40" s="54"/>
      <c r="UVA40" s="35"/>
      <c r="UVB40" s="52"/>
      <c r="UVC40" s="53"/>
      <c r="UVD40" s="54"/>
      <c r="UVE40" s="52"/>
      <c r="UVF40" s="53"/>
      <c r="UVG40" s="54"/>
      <c r="UVQ40" s="35"/>
      <c r="UVR40" s="52"/>
      <c r="UVS40" s="53"/>
      <c r="UVT40" s="54"/>
      <c r="UVU40" s="52"/>
      <c r="UVV40" s="53"/>
      <c r="UVW40" s="54"/>
      <c r="UWG40" s="35"/>
      <c r="UWH40" s="52"/>
      <c r="UWI40" s="53"/>
      <c r="UWJ40" s="54"/>
      <c r="UWK40" s="52"/>
      <c r="UWL40" s="53"/>
      <c r="UWM40" s="54"/>
      <c r="UWW40" s="35"/>
      <c r="UWX40" s="52"/>
      <c r="UWY40" s="53"/>
      <c r="UWZ40" s="54"/>
      <c r="UXA40" s="52"/>
      <c r="UXB40" s="53"/>
      <c r="UXC40" s="54"/>
      <c r="UXM40" s="35"/>
      <c r="UXN40" s="52"/>
      <c r="UXO40" s="53"/>
      <c r="UXP40" s="54"/>
      <c r="UXQ40" s="52"/>
      <c r="UXR40" s="53"/>
      <c r="UXS40" s="54"/>
      <c r="UYC40" s="35"/>
      <c r="UYD40" s="52"/>
      <c r="UYE40" s="53"/>
      <c r="UYF40" s="54"/>
      <c r="UYG40" s="52"/>
      <c r="UYH40" s="53"/>
      <c r="UYI40" s="54"/>
      <c r="UYS40" s="35"/>
      <c r="UYT40" s="52"/>
      <c r="UYU40" s="53"/>
      <c r="UYV40" s="54"/>
      <c r="UYW40" s="52"/>
      <c r="UYX40" s="53"/>
      <c r="UYY40" s="54"/>
      <c r="UZI40" s="35"/>
      <c r="UZJ40" s="52"/>
      <c r="UZK40" s="53"/>
      <c r="UZL40" s="54"/>
      <c r="UZM40" s="52"/>
      <c r="UZN40" s="53"/>
      <c r="UZO40" s="54"/>
      <c r="UZY40" s="35"/>
      <c r="UZZ40" s="52"/>
      <c r="VAA40" s="53"/>
      <c r="VAB40" s="54"/>
      <c r="VAC40" s="52"/>
      <c r="VAD40" s="53"/>
      <c r="VAE40" s="54"/>
      <c r="VAO40" s="35"/>
      <c r="VAP40" s="52"/>
      <c r="VAQ40" s="53"/>
      <c r="VAR40" s="54"/>
      <c r="VAS40" s="52"/>
      <c r="VAT40" s="53"/>
      <c r="VAU40" s="54"/>
      <c r="VBE40" s="35"/>
      <c r="VBF40" s="52"/>
      <c r="VBG40" s="53"/>
      <c r="VBH40" s="54"/>
      <c r="VBI40" s="52"/>
      <c r="VBJ40" s="53"/>
      <c r="VBK40" s="54"/>
      <c r="VBU40" s="35"/>
      <c r="VBV40" s="52"/>
      <c r="VBW40" s="53"/>
      <c r="VBX40" s="54"/>
      <c r="VBY40" s="52"/>
      <c r="VBZ40" s="53"/>
      <c r="VCA40" s="54"/>
      <c r="VCK40" s="35"/>
      <c r="VCL40" s="52"/>
      <c r="VCM40" s="53"/>
      <c r="VCN40" s="54"/>
      <c r="VCO40" s="52"/>
      <c r="VCP40" s="53"/>
      <c r="VCQ40" s="54"/>
      <c r="VDA40" s="35"/>
      <c r="VDB40" s="52"/>
      <c r="VDC40" s="53"/>
      <c r="VDD40" s="54"/>
      <c r="VDE40" s="52"/>
      <c r="VDF40" s="53"/>
      <c r="VDG40" s="54"/>
      <c r="VDQ40" s="35"/>
      <c r="VDR40" s="52"/>
      <c r="VDS40" s="53"/>
      <c r="VDT40" s="54"/>
      <c r="VDU40" s="52"/>
      <c r="VDV40" s="53"/>
      <c r="VDW40" s="54"/>
      <c r="VEG40" s="35"/>
      <c r="VEH40" s="52"/>
      <c r="VEI40" s="53"/>
      <c r="VEJ40" s="54"/>
      <c r="VEK40" s="52"/>
      <c r="VEL40" s="53"/>
      <c r="VEM40" s="54"/>
      <c r="VEW40" s="35"/>
      <c r="VEX40" s="52"/>
      <c r="VEY40" s="53"/>
      <c r="VEZ40" s="54"/>
      <c r="VFA40" s="52"/>
      <c r="VFB40" s="53"/>
      <c r="VFC40" s="54"/>
      <c r="VFM40" s="35"/>
      <c r="VFN40" s="52"/>
      <c r="VFO40" s="53"/>
      <c r="VFP40" s="54"/>
      <c r="VFQ40" s="52"/>
      <c r="VFR40" s="53"/>
      <c r="VFS40" s="54"/>
      <c r="VGC40" s="35"/>
      <c r="VGD40" s="52"/>
      <c r="VGE40" s="53"/>
      <c r="VGF40" s="54"/>
      <c r="VGG40" s="52"/>
      <c r="VGH40" s="53"/>
      <c r="VGI40" s="54"/>
      <c r="VGS40" s="35"/>
      <c r="VGT40" s="52"/>
      <c r="VGU40" s="53"/>
      <c r="VGV40" s="54"/>
      <c r="VGW40" s="52"/>
      <c r="VGX40" s="53"/>
      <c r="VGY40" s="54"/>
      <c r="VHI40" s="35"/>
      <c r="VHJ40" s="52"/>
      <c r="VHK40" s="53"/>
      <c r="VHL40" s="54"/>
      <c r="VHM40" s="52"/>
      <c r="VHN40" s="53"/>
      <c r="VHO40" s="54"/>
      <c r="VHY40" s="35"/>
      <c r="VHZ40" s="52"/>
      <c r="VIA40" s="53"/>
      <c r="VIB40" s="54"/>
      <c r="VIC40" s="52"/>
      <c r="VID40" s="53"/>
      <c r="VIE40" s="54"/>
      <c r="VIO40" s="35"/>
      <c r="VIP40" s="52"/>
      <c r="VIQ40" s="53"/>
      <c r="VIR40" s="54"/>
      <c r="VIS40" s="52"/>
      <c r="VIT40" s="53"/>
      <c r="VIU40" s="54"/>
      <c r="VJE40" s="35"/>
      <c r="VJF40" s="52"/>
      <c r="VJG40" s="53"/>
      <c r="VJH40" s="54"/>
      <c r="VJI40" s="52"/>
      <c r="VJJ40" s="53"/>
      <c r="VJK40" s="54"/>
      <c r="VJU40" s="35"/>
      <c r="VJV40" s="52"/>
      <c r="VJW40" s="53"/>
      <c r="VJX40" s="54"/>
      <c r="VJY40" s="52"/>
      <c r="VJZ40" s="53"/>
      <c r="VKA40" s="54"/>
      <c r="VKK40" s="35"/>
      <c r="VKL40" s="52"/>
      <c r="VKM40" s="53"/>
      <c r="VKN40" s="54"/>
      <c r="VKO40" s="52"/>
      <c r="VKP40" s="53"/>
      <c r="VKQ40" s="54"/>
      <c r="VLA40" s="35"/>
      <c r="VLB40" s="52"/>
      <c r="VLC40" s="53"/>
      <c r="VLD40" s="54"/>
      <c r="VLE40" s="52"/>
      <c r="VLF40" s="53"/>
      <c r="VLG40" s="54"/>
      <c r="VLQ40" s="35"/>
      <c r="VLR40" s="52"/>
      <c r="VLS40" s="53"/>
      <c r="VLT40" s="54"/>
      <c r="VLU40" s="52"/>
      <c r="VLV40" s="53"/>
      <c r="VLW40" s="54"/>
      <c r="VMG40" s="35"/>
      <c r="VMH40" s="52"/>
      <c r="VMI40" s="53"/>
      <c r="VMJ40" s="54"/>
      <c r="VMK40" s="52"/>
      <c r="VML40" s="53"/>
      <c r="VMM40" s="54"/>
      <c r="VMW40" s="35"/>
      <c r="VMX40" s="52"/>
      <c r="VMY40" s="53"/>
      <c r="VMZ40" s="54"/>
      <c r="VNA40" s="52"/>
      <c r="VNB40" s="53"/>
      <c r="VNC40" s="54"/>
      <c r="VNM40" s="35"/>
      <c r="VNN40" s="52"/>
      <c r="VNO40" s="53"/>
      <c r="VNP40" s="54"/>
      <c r="VNQ40" s="52"/>
      <c r="VNR40" s="53"/>
      <c r="VNS40" s="54"/>
      <c r="VOC40" s="35"/>
      <c r="VOD40" s="52"/>
      <c r="VOE40" s="53"/>
      <c r="VOF40" s="54"/>
      <c r="VOG40" s="52"/>
      <c r="VOH40" s="53"/>
      <c r="VOI40" s="54"/>
      <c r="VOS40" s="35"/>
      <c r="VOT40" s="52"/>
      <c r="VOU40" s="53"/>
      <c r="VOV40" s="54"/>
      <c r="VOW40" s="52"/>
      <c r="VOX40" s="53"/>
      <c r="VOY40" s="54"/>
      <c r="VPI40" s="35"/>
      <c r="VPJ40" s="52"/>
      <c r="VPK40" s="53"/>
      <c r="VPL40" s="54"/>
      <c r="VPM40" s="52"/>
      <c r="VPN40" s="53"/>
      <c r="VPO40" s="54"/>
      <c r="VPY40" s="35"/>
      <c r="VPZ40" s="52"/>
      <c r="VQA40" s="53"/>
      <c r="VQB40" s="54"/>
      <c r="VQC40" s="52"/>
      <c r="VQD40" s="53"/>
      <c r="VQE40" s="54"/>
      <c r="VQO40" s="35"/>
      <c r="VQP40" s="52"/>
      <c r="VQQ40" s="53"/>
      <c r="VQR40" s="54"/>
      <c r="VQS40" s="52"/>
      <c r="VQT40" s="53"/>
      <c r="VQU40" s="54"/>
      <c r="VRE40" s="35"/>
      <c r="VRF40" s="52"/>
      <c r="VRG40" s="53"/>
      <c r="VRH40" s="54"/>
      <c r="VRI40" s="52"/>
      <c r="VRJ40" s="53"/>
      <c r="VRK40" s="54"/>
      <c r="VRU40" s="35"/>
      <c r="VRV40" s="52"/>
      <c r="VRW40" s="53"/>
      <c r="VRX40" s="54"/>
      <c r="VRY40" s="52"/>
      <c r="VRZ40" s="53"/>
      <c r="VSA40" s="54"/>
      <c r="VSK40" s="35"/>
      <c r="VSL40" s="52"/>
      <c r="VSM40" s="53"/>
      <c r="VSN40" s="54"/>
      <c r="VSO40" s="52"/>
      <c r="VSP40" s="53"/>
      <c r="VSQ40" s="54"/>
      <c r="VTA40" s="35"/>
      <c r="VTB40" s="52"/>
      <c r="VTC40" s="53"/>
      <c r="VTD40" s="54"/>
      <c r="VTE40" s="52"/>
      <c r="VTF40" s="53"/>
      <c r="VTG40" s="54"/>
      <c r="VTQ40" s="35"/>
      <c r="VTR40" s="52"/>
      <c r="VTS40" s="53"/>
      <c r="VTT40" s="54"/>
      <c r="VTU40" s="52"/>
      <c r="VTV40" s="53"/>
      <c r="VTW40" s="54"/>
      <c r="VUG40" s="35"/>
      <c r="VUH40" s="52"/>
      <c r="VUI40" s="53"/>
      <c r="VUJ40" s="54"/>
      <c r="VUK40" s="52"/>
      <c r="VUL40" s="53"/>
      <c r="VUM40" s="54"/>
      <c r="VUW40" s="35"/>
      <c r="VUX40" s="52"/>
      <c r="VUY40" s="53"/>
      <c r="VUZ40" s="54"/>
      <c r="VVA40" s="52"/>
      <c r="VVB40" s="53"/>
      <c r="VVC40" s="54"/>
      <c r="VVM40" s="35"/>
      <c r="VVN40" s="52"/>
      <c r="VVO40" s="53"/>
      <c r="VVP40" s="54"/>
      <c r="VVQ40" s="52"/>
      <c r="VVR40" s="53"/>
      <c r="VVS40" s="54"/>
      <c r="VWC40" s="35"/>
      <c r="VWD40" s="52"/>
      <c r="VWE40" s="53"/>
      <c r="VWF40" s="54"/>
      <c r="VWG40" s="52"/>
      <c r="VWH40" s="53"/>
      <c r="VWI40" s="54"/>
      <c r="VWS40" s="35"/>
      <c r="VWT40" s="52"/>
      <c r="VWU40" s="53"/>
      <c r="VWV40" s="54"/>
      <c r="VWW40" s="52"/>
      <c r="VWX40" s="53"/>
      <c r="VWY40" s="54"/>
      <c r="VXI40" s="35"/>
      <c r="VXJ40" s="52"/>
      <c r="VXK40" s="53"/>
      <c r="VXL40" s="54"/>
      <c r="VXM40" s="52"/>
      <c r="VXN40" s="53"/>
      <c r="VXO40" s="54"/>
      <c r="VXY40" s="35"/>
      <c r="VXZ40" s="52"/>
      <c r="VYA40" s="53"/>
      <c r="VYB40" s="54"/>
      <c r="VYC40" s="52"/>
      <c r="VYD40" s="53"/>
      <c r="VYE40" s="54"/>
      <c r="VYO40" s="35"/>
      <c r="VYP40" s="52"/>
      <c r="VYQ40" s="53"/>
      <c r="VYR40" s="54"/>
      <c r="VYS40" s="52"/>
      <c r="VYT40" s="53"/>
      <c r="VYU40" s="54"/>
      <c r="VZE40" s="35"/>
      <c r="VZF40" s="52"/>
      <c r="VZG40" s="53"/>
      <c r="VZH40" s="54"/>
      <c r="VZI40" s="52"/>
      <c r="VZJ40" s="53"/>
      <c r="VZK40" s="54"/>
      <c r="VZU40" s="35"/>
      <c r="VZV40" s="52"/>
      <c r="VZW40" s="53"/>
      <c r="VZX40" s="54"/>
      <c r="VZY40" s="52"/>
      <c r="VZZ40" s="53"/>
      <c r="WAA40" s="54"/>
      <c r="WAK40" s="35"/>
      <c r="WAL40" s="52"/>
      <c r="WAM40" s="53"/>
      <c r="WAN40" s="54"/>
      <c r="WAO40" s="52"/>
      <c r="WAP40" s="53"/>
      <c r="WAQ40" s="54"/>
      <c r="WBA40" s="35"/>
      <c r="WBB40" s="52"/>
      <c r="WBC40" s="53"/>
      <c r="WBD40" s="54"/>
      <c r="WBE40" s="52"/>
      <c r="WBF40" s="53"/>
      <c r="WBG40" s="54"/>
      <c r="WBQ40" s="35"/>
      <c r="WBR40" s="52"/>
      <c r="WBS40" s="53"/>
      <c r="WBT40" s="54"/>
      <c r="WBU40" s="52"/>
      <c r="WBV40" s="53"/>
      <c r="WBW40" s="54"/>
      <c r="WCG40" s="35"/>
      <c r="WCH40" s="52"/>
      <c r="WCI40" s="53"/>
      <c r="WCJ40" s="54"/>
      <c r="WCK40" s="52"/>
      <c r="WCL40" s="53"/>
      <c r="WCM40" s="54"/>
      <c r="WCW40" s="35"/>
      <c r="WCX40" s="52"/>
      <c r="WCY40" s="53"/>
      <c r="WCZ40" s="54"/>
      <c r="WDA40" s="52"/>
      <c r="WDB40" s="53"/>
      <c r="WDC40" s="54"/>
      <c r="WDM40" s="35"/>
      <c r="WDN40" s="52"/>
      <c r="WDO40" s="53"/>
      <c r="WDP40" s="54"/>
      <c r="WDQ40" s="52"/>
      <c r="WDR40" s="53"/>
      <c r="WDS40" s="54"/>
      <c r="WEC40" s="35"/>
      <c r="WED40" s="52"/>
      <c r="WEE40" s="53"/>
      <c r="WEF40" s="54"/>
      <c r="WEG40" s="52"/>
      <c r="WEH40" s="53"/>
      <c r="WEI40" s="54"/>
      <c r="WES40" s="35"/>
      <c r="WET40" s="52"/>
      <c r="WEU40" s="53"/>
      <c r="WEV40" s="54"/>
      <c r="WEW40" s="52"/>
      <c r="WEX40" s="53"/>
      <c r="WEY40" s="54"/>
      <c r="WFI40" s="35"/>
      <c r="WFJ40" s="52"/>
      <c r="WFK40" s="53"/>
      <c r="WFL40" s="54"/>
      <c r="WFM40" s="52"/>
      <c r="WFN40" s="53"/>
      <c r="WFO40" s="54"/>
      <c r="WFY40" s="35"/>
      <c r="WFZ40" s="52"/>
      <c r="WGA40" s="53"/>
      <c r="WGB40" s="54"/>
      <c r="WGC40" s="52"/>
      <c r="WGD40" s="53"/>
      <c r="WGE40" s="54"/>
      <c r="WGO40" s="35"/>
      <c r="WGP40" s="52"/>
      <c r="WGQ40" s="53"/>
      <c r="WGR40" s="54"/>
      <c r="WGS40" s="52"/>
      <c r="WGT40" s="53"/>
      <c r="WGU40" s="54"/>
      <c r="WHE40" s="35"/>
      <c r="WHF40" s="52"/>
      <c r="WHG40" s="53"/>
      <c r="WHH40" s="54"/>
      <c r="WHI40" s="52"/>
      <c r="WHJ40" s="53"/>
      <c r="WHK40" s="54"/>
      <c r="WHU40" s="35"/>
      <c r="WHV40" s="52"/>
      <c r="WHW40" s="53"/>
      <c r="WHX40" s="54"/>
      <c r="WHY40" s="52"/>
      <c r="WHZ40" s="53"/>
      <c r="WIA40" s="54"/>
      <c r="WIK40" s="35"/>
      <c r="WIL40" s="52"/>
      <c r="WIM40" s="53"/>
      <c r="WIN40" s="54"/>
      <c r="WIO40" s="52"/>
      <c r="WIP40" s="53"/>
      <c r="WIQ40" s="54"/>
      <c r="WJA40" s="35"/>
      <c r="WJB40" s="52"/>
      <c r="WJC40" s="53"/>
      <c r="WJD40" s="54"/>
      <c r="WJE40" s="52"/>
      <c r="WJF40" s="53"/>
      <c r="WJG40" s="54"/>
      <c r="WJQ40" s="35"/>
      <c r="WJR40" s="52"/>
      <c r="WJS40" s="53"/>
      <c r="WJT40" s="54"/>
      <c r="WJU40" s="52"/>
      <c r="WJV40" s="53"/>
      <c r="WJW40" s="54"/>
      <c r="WKG40" s="35"/>
      <c r="WKH40" s="52"/>
      <c r="WKI40" s="53"/>
      <c r="WKJ40" s="54"/>
      <c r="WKK40" s="52"/>
      <c r="WKL40" s="53"/>
      <c r="WKM40" s="54"/>
      <c r="WKW40" s="35"/>
      <c r="WKX40" s="52"/>
      <c r="WKY40" s="53"/>
      <c r="WKZ40" s="54"/>
      <c r="WLA40" s="52"/>
      <c r="WLB40" s="53"/>
      <c r="WLC40" s="54"/>
      <c r="WLM40" s="35"/>
      <c r="WLN40" s="52"/>
      <c r="WLO40" s="53"/>
      <c r="WLP40" s="54"/>
      <c r="WLQ40" s="52"/>
      <c r="WLR40" s="53"/>
      <c r="WLS40" s="54"/>
      <c r="WMC40" s="35"/>
      <c r="WMD40" s="52"/>
      <c r="WME40" s="53"/>
      <c r="WMF40" s="54"/>
      <c r="WMG40" s="52"/>
      <c r="WMH40" s="53"/>
      <c r="WMI40" s="54"/>
      <c r="WMS40" s="35"/>
      <c r="WMT40" s="52"/>
      <c r="WMU40" s="53"/>
      <c r="WMV40" s="54"/>
      <c r="WMW40" s="52"/>
      <c r="WMX40" s="53"/>
      <c r="WMY40" s="54"/>
      <c r="WNI40" s="35"/>
      <c r="WNJ40" s="52"/>
      <c r="WNK40" s="53"/>
      <c r="WNL40" s="54"/>
      <c r="WNM40" s="52"/>
      <c r="WNN40" s="53"/>
      <c r="WNO40" s="54"/>
      <c r="WNY40" s="35"/>
      <c r="WNZ40" s="52"/>
      <c r="WOA40" s="53"/>
      <c r="WOB40" s="54"/>
      <c r="WOC40" s="52"/>
      <c r="WOD40" s="53"/>
      <c r="WOE40" s="54"/>
      <c r="WOO40" s="35"/>
      <c r="WOP40" s="52"/>
      <c r="WOQ40" s="53"/>
      <c r="WOR40" s="54"/>
      <c r="WOS40" s="52"/>
      <c r="WOT40" s="53"/>
      <c r="WOU40" s="54"/>
      <c r="WPE40" s="35"/>
      <c r="WPF40" s="52"/>
      <c r="WPG40" s="53"/>
      <c r="WPH40" s="54"/>
      <c r="WPI40" s="52"/>
      <c r="WPJ40" s="53"/>
      <c r="WPK40" s="54"/>
      <c r="WPU40" s="35"/>
      <c r="WPV40" s="52"/>
      <c r="WPW40" s="53"/>
      <c r="WPX40" s="54"/>
      <c r="WPY40" s="52"/>
      <c r="WPZ40" s="53"/>
      <c r="WQA40" s="54"/>
      <c r="WQK40" s="35"/>
      <c r="WQL40" s="52"/>
      <c r="WQM40" s="53"/>
      <c r="WQN40" s="54"/>
      <c r="WQO40" s="52"/>
      <c r="WQP40" s="53"/>
      <c r="WQQ40" s="54"/>
      <c r="WRA40" s="35"/>
      <c r="WRB40" s="52"/>
      <c r="WRC40" s="53"/>
      <c r="WRD40" s="54"/>
      <c r="WRE40" s="52"/>
      <c r="WRF40" s="53"/>
      <c r="WRG40" s="54"/>
      <c r="WRQ40" s="35"/>
      <c r="WRR40" s="52"/>
      <c r="WRS40" s="53"/>
      <c r="WRT40" s="54"/>
      <c r="WRU40" s="52"/>
      <c r="WRV40" s="53"/>
      <c r="WRW40" s="54"/>
      <c r="WSG40" s="35"/>
      <c r="WSH40" s="52"/>
      <c r="WSI40" s="53"/>
      <c r="WSJ40" s="54"/>
      <c r="WSK40" s="52"/>
      <c r="WSL40" s="53"/>
      <c r="WSM40" s="54"/>
      <c r="WSW40" s="35"/>
      <c r="WSX40" s="52"/>
      <c r="WSY40" s="53"/>
      <c r="WSZ40" s="54"/>
      <c r="WTA40" s="52"/>
      <c r="WTB40" s="53"/>
      <c r="WTC40" s="54"/>
      <c r="WTM40" s="35"/>
      <c r="WTN40" s="52"/>
      <c r="WTO40" s="53"/>
      <c r="WTP40" s="54"/>
      <c r="WTQ40" s="52"/>
      <c r="WTR40" s="53"/>
      <c r="WTS40" s="54"/>
      <c r="WUC40" s="35"/>
      <c r="WUD40" s="52"/>
      <c r="WUE40" s="53"/>
      <c r="WUF40" s="54"/>
      <c r="WUG40" s="52"/>
      <c r="WUH40" s="53"/>
      <c r="WUI40" s="54"/>
      <c r="WUS40" s="35"/>
      <c r="WUT40" s="52"/>
      <c r="WUU40" s="53"/>
      <c r="WUV40" s="54"/>
      <c r="WUW40" s="52"/>
      <c r="WUX40" s="53"/>
      <c r="WUY40" s="54"/>
      <c r="WVI40" s="35"/>
      <c r="WVJ40" s="52"/>
      <c r="WVK40" s="53"/>
      <c r="WVL40" s="54"/>
      <c r="WVM40" s="52"/>
      <c r="WVN40" s="53"/>
      <c r="WVO40" s="54"/>
      <c r="WVY40" s="35"/>
      <c r="WVZ40" s="52"/>
      <c r="WWA40" s="53"/>
      <c r="WWB40" s="54"/>
      <c r="WWC40" s="52"/>
      <c r="WWD40" s="53"/>
      <c r="WWE40" s="54"/>
      <c r="WWO40" s="35"/>
      <c r="WWP40" s="52"/>
      <c r="WWQ40" s="53"/>
      <c r="WWR40" s="54"/>
      <c r="WWS40" s="52"/>
      <c r="WWT40" s="53"/>
      <c r="WWU40" s="54"/>
      <c r="WXE40" s="35"/>
      <c r="WXF40" s="52"/>
      <c r="WXG40" s="53"/>
      <c r="WXH40" s="54"/>
      <c r="WXI40" s="52"/>
      <c r="WXJ40" s="53"/>
      <c r="WXK40" s="54"/>
      <c r="WXU40" s="35"/>
      <c r="WXV40" s="52"/>
      <c r="WXW40" s="53"/>
      <c r="WXX40" s="54"/>
      <c r="WXY40" s="52"/>
      <c r="WXZ40" s="53"/>
      <c r="WYA40" s="54"/>
      <c r="WYK40" s="35"/>
      <c r="WYL40" s="52"/>
      <c r="WYM40" s="53"/>
      <c r="WYN40" s="54"/>
      <c r="WYO40" s="52"/>
      <c r="WYP40" s="53"/>
      <c r="WYQ40" s="54"/>
      <c r="WZA40" s="35"/>
      <c r="WZB40" s="52"/>
      <c r="WZC40" s="53"/>
      <c r="WZD40" s="54"/>
      <c r="WZE40" s="52"/>
      <c r="WZF40" s="53"/>
      <c r="WZG40" s="54"/>
      <c r="WZQ40" s="35"/>
      <c r="WZR40" s="52"/>
      <c r="WZS40" s="53"/>
      <c r="WZT40" s="54"/>
      <c r="WZU40" s="52"/>
      <c r="WZV40" s="53"/>
      <c r="WZW40" s="54"/>
      <c r="XAG40" s="35"/>
      <c r="XAH40" s="52"/>
      <c r="XAI40" s="53"/>
      <c r="XAJ40" s="54"/>
      <c r="XAK40" s="52"/>
      <c r="XAL40" s="53"/>
      <c r="XAM40" s="54"/>
      <c r="XAW40" s="35"/>
      <c r="XAX40" s="52"/>
      <c r="XAY40" s="53"/>
      <c r="XAZ40" s="54"/>
      <c r="XBA40" s="52"/>
      <c r="XBB40" s="53"/>
      <c r="XBC40" s="54"/>
      <c r="XBM40" s="35"/>
      <c r="XBN40" s="52"/>
      <c r="XBO40" s="53"/>
      <c r="XBP40" s="54"/>
      <c r="XBQ40" s="52"/>
      <c r="XBR40" s="53"/>
      <c r="XBS40" s="54"/>
      <c r="XCC40" s="35"/>
      <c r="XCD40" s="52"/>
      <c r="XCE40" s="53"/>
      <c r="XCF40" s="54"/>
      <c r="XCG40" s="52"/>
      <c r="XCH40" s="53"/>
      <c r="XCI40" s="54"/>
      <c r="XCS40" s="35"/>
      <c r="XCT40" s="52"/>
      <c r="XCU40" s="53"/>
      <c r="XCV40" s="54"/>
      <c r="XCW40" s="52"/>
      <c r="XCX40" s="53"/>
      <c r="XCY40" s="54"/>
      <c r="XDI40" s="35"/>
      <c r="XDJ40" s="52"/>
      <c r="XDK40" s="53"/>
      <c r="XDL40" s="54"/>
      <c r="XDM40" s="52"/>
      <c r="XDN40" s="53"/>
      <c r="XDO40" s="54"/>
      <c r="XDY40" s="35"/>
      <c r="XDZ40" s="52"/>
      <c r="XEA40" s="53"/>
      <c r="XEB40" s="54"/>
      <c r="XEC40" s="52"/>
      <c r="XED40" s="53"/>
      <c r="XEE40" s="54"/>
      <c r="XEO40" s="35"/>
      <c r="XEP40" s="52"/>
      <c r="XEQ40" s="53"/>
      <c r="XER40" s="54"/>
      <c r="XES40" s="52"/>
      <c r="XET40" s="53"/>
      <c r="XEU40" s="54"/>
    </row>
    <row r="41" spans="1:1015 1025:2039 2049:3063 3073:4087 4097:5111 5121:6135 6145:7159 7169:8183 8193:9207 9217:10231 10241:11255 11265:12279 12289:13303 13313:14327 14337:15351 15361:16375" s="57" customFormat="1" x14ac:dyDescent="0.25">
      <c r="A41" s="35">
        <v>44931</v>
      </c>
      <c r="B41" s="57">
        <v>0</v>
      </c>
      <c r="C41" s="57">
        <v>0</v>
      </c>
      <c r="D41" s="57">
        <v>0</v>
      </c>
      <c r="E41" s="57">
        <v>0</v>
      </c>
      <c r="F41" s="57">
        <v>0</v>
      </c>
      <c r="G41" s="57">
        <v>0</v>
      </c>
      <c r="H41" s="57">
        <v>0</v>
      </c>
      <c r="I41" s="57">
        <v>0</v>
      </c>
      <c r="J41" s="57">
        <v>0</v>
      </c>
      <c r="K41" s="57">
        <v>0</v>
      </c>
      <c r="L41" s="57">
        <v>0</v>
      </c>
      <c r="M41" s="57">
        <v>0</v>
      </c>
      <c r="N41" s="57">
        <v>0</v>
      </c>
      <c r="O41" s="57">
        <v>0</v>
      </c>
      <c r="P41" s="57">
        <v>0</v>
      </c>
      <c r="Q41" s="35"/>
      <c r="R41" s="52"/>
      <c r="S41" s="53"/>
      <c r="T41" s="54"/>
      <c r="U41" s="52"/>
      <c r="V41" s="53"/>
      <c r="W41" s="54"/>
      <c r="AG41" s="35"/>
      <c r="AH41" s="52"/>
      <c r="AI41" s="53"/>
      <c r="AJ41" s="54"/>
      <c r="AK41" s="52"/>
      <c r="AL41" s="53"/>
      <c r="AM41" s="54"/>
      <c r="AW41" s="35"/>
      <c r="AX41" s="52"/>
      <c r="AY41" s="53"/>
      <c r="AZ41" s="54"/>
      <c r="BA41" s="52"/>
      <c r="BB41" s="53"/>
      <c r="BC41" s="54"/>
      <c r="BM41" s="35"/>
      <c r="BN41" s="52"/>
      <c r="BO41" s="53"/>
      <c r="BP41" s="54"/>
      <c r="BQ41" s="52"/>
      <c r="BR41" s="53"/>
      <c r="BS41" s="54"/>
      <c r="CC41" s="35"/>
      <c r="CD41" s="52"/>
      <c r="CE41" s="53"/>
      <c r="CF41" s="54"/>
      <c r="CG41" s="52"/>
      <c r="CH41" s="53"/>
      <c r="CI41" s="54"/>
      <c r="CS41" s="35"/>
      <c r="CT41" s="52"/>
      <c r="CU41" s="53"/>
      <c r="CV41" s="54"/>
      <c r="CW41" s="52"/>
      <c r="CX41" s="53"/>
      <c r="CY41" s="54"/>
      <c r="DI41" s="35"/>
      <c r="DJ41" s="52"/>
      <c r="DK41" s="53"/>
      <c r="DL41" s="54"/>
      <c r="DM41" s="52"/>
      <c r="DN41" s="53"/>
      <c r="DO41" s="54"/>
      <c r="DY41" s="35"/>
      <c r="DZ41" s="52"/>
      <c r="EA41" s="53"/>
      <c r="EB41" s="54"/>
      <c r="EC41" s="52"/>
      <c r="ED41" s="53"/>
      <c r="EE41" s="54"/>
      <c r="EO41" s="35"/>
      <c r="EP41" s="52"/>
      <c r="EQ41" s="53"/>
      <c r="ER41" s="54"/>
      <c r="ES41" s="52"/>
      <c r="ET41" s="53"/>
      <c r="EU41" s="54"/>
      <c r="FE41" s="35"/>
      <c r="FF41" s="52"/>
      <c r="FG41" s="53"/>
      <c r="FH41" s="54"/>
      <c r="FI41" s="52"/>
      <c r="FJ41" s="53"/>
      <c r="FK41" s="54"/>
      <c r="FU41" s="35"/>
      <c r="FV41" s="52"/>
      <c r="FW41" s="53"/>
      <c r="FX41" s="54"/>
      <c r="FY41" s="52"/>
      <c r="FZ41" s="53"/>
      <c r="GA41" s="54"/>
      <c r="GK41" s="35"/>
      <c r="GL41" s="52"/>
      <c r="GM41" s="53"/>
      <c r="GN41" s="54"/>
      <c r="GO41" s="52"/>
      <c r="GP41" s="53"/>
      <c r="GQ41" s="54"/>
      <c r="HA41" s="35"/>
      <c r="HB41" s="52"/>
      <c r="HC41" s="53"/>
      <c r="HD41" s="54"/>
      <c r="HE41" s="52"/>
      <c r="HF41" s="53"/>
      <c r="HG41" s="54"/>
      <c r="HQ41" s="35"/>
      <c r="HR41" s="52"/>
      <c r="HS41" s="53"/>
      <c r="HT41" s="54"/>
      <c r="HU41" s="52"/>
      <c r="HV41" s="53"/>
      <c r="HW41" s="54"/>
      <c r="IG41" s="35"/>
      <c r="IH41" s="52"/>
      <c r="II41" s="53"/>
      <c r="IJ41" s="54"/>
      <c r="IK41" s="52"/>
      <c r="IL41" s="53"/>
      <c r="IM41" s="54"/>
      <c r="IW41" s="35"/>
      <c r="IX41" s="52"/>
      <c r="IY41" s="53"/>
      <c r="IZ41" s="54"/>
      <c r="JA41" s="52"/>
      <c r="JB41" s="53"/>
      <c r="JC41" s="54"/>
      <c r="JM41" s="35"/>
      <c r="JN41" s="52"/>
      <c r="JO41" s="53"/>
      <c r="JP41" s="54"/>
      <c r="JQ41" s="52"/>
      <c r="JR41" s="53"/>
      <c r="JS41" s="54"/>
      <c r="KC41" s="35"/>
      <c r="KD41" s="52"/>
      <c r="KE41" s="53"/>
      <c r="KF41" s="54"/>
      <c r="KG41" s="52"/>
      <c r="KH41" s="53"/>
      <c r="KI41" s="54"/>
      <c r="KS41" s="35"/>
      <c r="KT41" s="52"/>
      <c r="KU41" s="53"/>
      <c r="KV41" s="54"/>
      <c r="KW41" s="52"/>
      <c r="KX41" s="53"/>
      <c r="KY41" s="54"/>
      <c r="LI41" s="35"/>
      <c r="LJ41" s="52"/>
      <c r="LK41" s="53"/>
      <c r="LL41" s="54"/>
      <c r="LM41" s="52"/>
      <c r="LN41" s="53"/>
      <c r="LO41" s="54"/>
      <c r="LY41" s="35"/>
      <c r="LZ41" s="52"/>
      <c r="MA41" s="53"/>
      <c r="MB41" s="54"/>
      <c r="MC41" s="52"/>
      <c r="MD41" s="53"/>
      <c r="ME41" s="54"/>
      <c r="MO41" s="35"/>
      <c r="MP41" s="52"/>
      <c r="MQ41" s="53"/>
      <c r="MR41" s="54"/>
      <c r="MS41" s="52"/>
      <c r="MT41" s="53"/>
      <c r="MU41" s="54"/>
      <c r="NE41" s="35"/>
      <c r="NF41" s="52"/>
      <c r="NG41" s="53"/>
      <c r="NH41" s="54"/>
      <c r="NI41" s="52"/>
      <c r="NJ41" s="53"/>
      <c r="NK41" s="54"/>
      <c r="NU41" s="35"/>
      <c r="NV41" s="52"/>
      <c r="NW41" s="53"/>
      <c r="NX41" s="54"/>
      <c r="NY41" s="52"/>
      <c r="NZ41" s="53"/>
      <c r="OA41" s="54"/>
      <c r="OK41" s="35"/>
      <c r="OL41" s="52"/>
      <c r="OM41" s="53"/>
      <c r="ON41" s="54"/>
      <c r="OO41" s="52"/>
      <c r="OP41" s="53"/>
      <c r="OQ41" s="54"/>
      <c r="PA41" s="35"/>
      <c r="PB41" s="52"/>
      <c r="PC41" s="53"/>
      <c r="PD41" s="54"/>
      <c r="PE41" s="52"/>
      <c r="PF41" s="53"/>
      <c r="PG41" s="54"/>
      <c r="PQ41" s="35"/>
      <c r="PR41" s="52"/>
      <c r="PS41" s="53"/>
      <c r="PT41" s="54"/>
      <c r="PU41" s="52"/>
      <c r="PV41" s="53"/>
      <c r="PW41" s="54"/>
      <c r="QG41" s="35"/>
      <c r="QH41" s="52"/>
      <c r="QI41" s="53"/>
      <c r="QJ41" s="54"/>
      <c r="QK41" s="52"/>
      <c r="QL41" s="53"/>
      <c r="QM41" s="54"/>
      <c r="QW41" s="35"/>
      <c r="QX41" s="52"/>
      <c r="QY41" s="53"/>
      <c r="QZ41" s="54"/>
      <c r="RA41" s="52"/>
      <c r="RB41" s="53"/>
      <c r="RC41" s="54"/>
      <c r="RM41" s="35"/>
      <c r="RN41" s="52"/>
      <c r="RO41" s="53"/>
      <c r="RP41" s="54"/>
      <c r="RQ41" s="52"/>
      <c r="RR41" s="53"/>
      <c r="RS41" s="54"/>
      <c r="SC41" s="35"/>
      <c r="SD41" s="52"/>
      <c r="SE41" s="53"/>
      <c r="SF41" s="54"/>
      <c r="SG41" s="52"/>
      <c r="SH41" s="53"/>
      <c r="SI41" s="54"/>
      <c r="SS41" s="35"/>
      <c r="ST41" s="52"/>
      <c r="SU41" s="53"/>
      <c r="SV41" s="54"/>
      <c r="SW41" s="52"/>
      <c r="SX41" s="53"/>
      <c r="SY41" s="54"/>
      <c r="TI41" s="35"/>
      <c r="TJ41" s="52"/>
      <c r="TK41" s="53"/>
      <c r="TL41" s="54"/>
      <c r="TM41" s="52"/>
      <c r="TN41" s="53"/>
      <c r="TO41" s="54"/>
      <c r="TY41" s="35"/>
      <c r="TZ41" s="52"/>
      <c r="UA41" s="53"/>
      <c r="UB41" s="54"/>
      <c r="UC41" s="52"/>
      <c r="UD41" s="53"/>
      <c r="UE41" s="54"/>
      <c r="UO41" s="35"/>
      <c r="UP41" s="52"/>
      <c r="UQ41" s="53"/>
      <c r="UR41" s="54"/>
      <c r="US41" s="52"/>
      <c r="UT41" s="53"/>
      <c r="UU41" s="54"/>
      <c r="VE41" s="35"/>
      <c r="VF41" s="52"/>
      <c r="VG41" s="53"/>
      <c r="VH41" s="54"/>
      <c r="VI41" s="52"/>
      <c r="VJ41" s="53"/>
      <c r="VK41" s="54"/>
      <c r="VU41" s="35"/>
      <c r="VV41" s="52"/>
      <c r="VW41" s="53"/>
      <c r="VX41" s="54"/>
      <c r="VY41" s="52"/>
      <c r="VZ41" s="53"/>
      <c r="WA41" s="54"/>
      <c r="WK41" s="35"/>
      <c r="WL41" s="52"/>
      <c r="WM41" s="53"/>
      <c r="WN41" s="54"/>
      <c r="WO41" s="52"/>
      <c r="WP41" s="53"/>
      <c r="WQ41" s="54"/>
      <c r="XA41" s="35"/>
      <c r="XB41" s="52"/>
      <c r="XC41" s="53"/>
      <c r="XD41" s="54"/>
      <c r="XE41" s="52"/>
      <c r="XF41" s="53"/>
      <c r="XG41" s="54"/>
      <c r="XQ41" s="35"/>
      <c r="XR41" s="52"/>
      <c r="XS41" s="53"/>
      <c r="XT41" s="54"/>
      <c r="XU41" s="52"/>
      <c r="XV41" s="53"/>
      <c r="XW41" s="54"/>
      <c r="YG41" s="35"/>
      <c r="YH41" s="52"/>
      <c r="YI41" s="53"/>
      <c r="YJ41" s="54"/>
      <c r="YK41" s="52"/>
      <c r="YL41" s="53"/>
      <c r="YM41" s="54"/>
      <c r="YW41" s="35"/>
      <c r="YX41" s="52"/>
      <c r="YY41" s="53"/>
      <c r="YZ41" s="54"/>
      <c r="ZA41" s="52"/>
      <c r="ZB41" s="53"/>
      <c r="ZC41" s="54"/>
      <c r="ZM41" s="35"/>
      <c r="ZN41" s="52"/>
      <c r="ZO41" s="53"/>
      <c r="ZP41" s="54"/>
      <c r="ZQ41" s="52"/>
      <c r="ZR41" s="53"/>
      <c r="ZS41" s="54"/>
      <c r="AAC41" s="35"/>
      <c r="AAD41" s="52"/>
      <c r="AAE41" s="53"/>
      <c r="AAF41" s="54"/>
      <c r="AAG41" s="52"/>
      <c r="AAH41" s="53"/>
      <c r="AAI41" s="54"/>
      <c r="AAS41" s="35"/>
      <c r="AAT41" s="52"/>
      <c r="AAU41" s="53"/>
      <c r="AAV41" s="54"/>
      <c r="AAW41" s="52"/>
      <c r="AAX41" s="53"/>
      <c r="AAY41" s="54"/>
      <c r="ABI41" s="35"/>
      <c r="ABJ41" s="52"/>
      <c r="ABK41" s="53"/>
      <c r="ABL41" s="54"/>
      <c r="ABM41" s="52"/>
      <c r="ABN41" s="53"/>
      <c r="ABO41" s="54"/>
      <c r="ABY41" s="35"/>
      <c r="ABZ41" s="52"/>
      <c r="ACA41" s="53"/>
      <c r="ACB41" s="54"/>
      <c r="ACC41" s="52"/>
      <c r="ACD41" s="53"/>
      <c r="ACE41" s="54"/>
      <c r="ACO41" s="35"/>
      <c r="ACP41" s="52"/>
      <c r="ACQ41" s="53"/>
      <c r="ACR41" s="54"/>
      <c r="ACS41" s="52"/>
      <c r="ACT41" s="53"/>
      <c r="ACU41" s="54"/>
      <c r="ADE41" s="35"/>
      <c r="ADF41" s="52"/>
      <c r="ADG41" s="53"/>
      <c r="ADH41" s="54"/>
      <c r="ADI41" s="52"/>
      <c r="ADJ41" s="53"/>
      <c r="ADK41" s="54"/>
      <c r="ADU41" s="35"/>
      <c r="ADV41" s="52"/>
      <c r="ADW41" s="53"/>
      <c r="ADX41" s="54"/>
      <c r="ADY41" s="52"/>
      <c r="ADZ41" s="53"/>
      <c r="AEA41" s="54"/>
      <c r="AEK41" s="35"/>
      <c r="AEL41" s="52"/>
      <c r="AEM41" s="53"/>
      <c r="AEN41" s="54"/>
      <c r="AEO41" s="52"/>
      <c r="AEP41" s="53"/>
      <c r="AEQ41" s="54"/>
      <c r="AFA41" s="35"/>
      <c r="AFB41" s="52"/>
      <c r="AFC41" s="53"/>
      <c r="AFD41" s="54"/>
      <c r="AFE41" s="52"/>
      <c r="AFF41" s="53"/>
      <c r="AFG41" s="54"/>
      <c r="AFQ41" s="35"/>
      <c r="AFR41" s="52"/>
      <c r="AFS41" s="53"/>
      <c r="AFT41" s="54"/>
      <c r="AFU41" s="52"/>
      <c r="AFV41" s="53"/>
      <c r="AFW41" s="54"/>
      <c r="AGG41" s="35"/>
      <c r="AGH41" s="52"/>
      <c r="AGI41" s="53"/>
      <c r="AGJ41" s="54"/>
      <c r="AGK41" s="52"/>
      <c r="AGL41" s="53"/>
      <c r="AGM41" s="54"/>
      <c r="AGW41" s="35"/>
      <c r="AGX41" s="52"/>
      <c r="AGY41" s="53"/>
      <c r="AGZ41" s="54"/>
      <c r="AHA41" s="52"/>
      <c r="AHB41" s="53"/>
      <c r="AHC41" s="54"/>
      <c r="AHM41" s="35"/>
      <c r="AHN41" s="52"/>
      <c r="AHO41" s="53"/>
      <c r="AHP41" s="54"/>
      <c r="AHQ41" s="52"/>
      <c r="AHR41" s="53"/>
      <c r="AHS41" s="54"/>
      <c r="AIC41" s="35"/>
      <c r="AID41" s="52"/>
      <c r="AIE41" s="53"/>
      <c r="AIF41" s="54"/>
      <c r="AIG41" s="52"/>
      <c r="AIH41" s="53"/>
      <c r="AII41" s="54"/>
      <c r="AIS41" s="35"/>
      <c r="AIT41" s="52"/>
      <c r="AIU41" s="53"/>
      <c r="AIV41" s="54"/>
      <c r="AIW41" s="52"/>
      <c r="AIX41" s="53"/>
      <c r="AIY41" s="54"/>
      <c r="AJI41" s="35"/>
      <c r="AJJ41" s="52"/>
      <c r="AJK41" s="53"/>
      <c r="AJL41" s="54"/>
      <c r="AJM41" s="52"/>
      <c r="AJN41" s="53"/>
      <c r="AJO41" s="54"/>
      <c r="AJY41" s="35"/>
      <c r="AJZ41" s="52"/>
      <c r="AKA41" s="53"/>
      <c r="AKB41" s="54"/>
      <c r="AKC41" s="52"/>
      <c r="AKD41" s="53"/>
      <c r="AKE41" s="54"/>
      <c r="AKO41" s="35"/>
      <c r="AKP41" s="52"/>
      <c r="AKQ41" s="53"/>
      <c r="AKR41" s="54"/>
      <c r="AKS41" s="52"/>
      <c r="AKT41" s="53"/>
      <c r="AKU41" s="54"/>
      <c r="ALE41" s="35"/>
      <c r="ALF41" s="52"/>
      <c r="ALG41" s="53"/>
      <c r="ALH41" s="54"/>
      <c r="ALI41" s="52"/>
      <c r="ALJ41" s="53"/>
      <c r="ALK41" s="54"/>
      <c r="ALU41" s="35"/>
      <c r="ALV41" s="52"/>
      <c r="ALW41" s="53"/>
      <c r="ALX41" s="54"/>
      <c r="ALY41" s="52"/>
      <c r="ALZ41" s="53"/>
      <c r="AMA41" s="54"/>
      <c r="AMK41" s="35"/>
      <c r="AML41" s="52"/>
      <c r="AMM41" s="53"/>
      <c r="AMN41" s="54"/>
      <c r="AMO41" s="52"/>
      <c r="AMP41" s="53"/>
      <c r="AMQ41" s="54"/>
      <c r="ANA41" s="35"/>
      <c r="ANB41" s="52"/>
      <c r="ANC41" s="53"/>
      <c r="AND41" s="54"/>
      <c r="ANE41" s="52"/>
      <c r="ANF41" s="53"/>
      <c r="ANG41" s="54"/>
      <c r="ANQ41" s="35"/>
      <c r="ANR41" s="52"/>
      <c r="ANS41" s="53"/>
      <c r="ANT41" s="54"/>
      <c r="ANU41" s="52"/>
      <c r="ANV41" s="53"/>
      <c r="ANW41" s="54"/>
      <c r="AOG41" s="35"/>
      <c r="AOH41" s="52"/>
      <c r="AOI41" s="53"/>
      <c r="AOJ41" s="54"/>
      <c r="AOK41" s="52"/>
      <c r="AOL41" s="53"/>
      <c r="AOM41" s="54"/>
      <c r="AOW41" s="35"/>
      <c r="AOX41" s="52"/>
      <c r="AOY41" s="53"/>
      <c r="AOZ41" s="54"/>
      <c r="APA41" s="52"/>
      <c r="APB41" s="53"/>
      <c r="APC41" s="54"/>
      <c r="APM41" s="35"/>
      <c r="APN41" s="52"/>
      <c r="APO41" s="53"/>
      <c r="APP41" s="54"/>
      <c r="APQ41" s="52"/>
      <c r="APR41" s="53"/>
      <c r="APS41" s="54"/>
      <c r="AQC41" s="35"/>
      <c r="AQD41" s="52"/>
      <c r="AQE41" s="53"/>
      <c r="AQF41" s="54"/>
      <c r="AQG41" s="52"/>
      <c r="AQH41" s="53"/>
      <c r="AQI41" s="54"/>
      <c r="AQS41" s="35"/>
      <c r="AQT41" s="52"/>
      <c r="AQU41" s="53"/>
      <c r="AQV41" s="54"/>
      <c r="AQW41" s="52"/>
      <c r="AQX41" s="53"/>
      <c r="AQY41" s="54"/>
      <c r="ARI41" s="35"/>
      <c r="ARJ41" s="52"/>
      <c r="ARK41" s="53"/>
      <c r="ARL41" s="54"/>
      <c r="ARM41" s="52"/>
      <c r="ARN41" s="53"/>
      <c r="ARO41" s="54"/>
      <c r="ARY41" s="35"/>
      <c r="ARZ41" s="52"/>
      <c r="ASA41" s="53"/>
      <c r="ASB41" s="54"/>
      <c r="ASC41" s="52"/>
      <c r="ASD41" s="53"/>
      <c r="ASE41" s="54"/>
      <c r="ASO41" s="35"/>
      <c r="ASP41" s="52"/>
      <c r="ASQ41" s="53"/>
      <c r="ASR41" s="54"/>
      <c r="ASS41" s="52"/>
      <c r="AST41" s="53"/>
      <c r="ASU41" s="54"/>
      <c r="ATE41" s="35"/>
      <c r="ATF41" s="52"/>
      <c r="ATG41" s="53"/>
      <c r="ATH41" s="54"/>
      <c r="ATI41" s="52"/>
      <c r="ATJ41" s="53"/>
      <c r="ATK41" s="54"/>
      <c r="ATU41" s="35"/>
      <c r="ATV41" s="52"/>
      <c r="ATW41" s="53"/>
      <c r="ATX41" s="54"/>
      <c r="ATY41" s="52"/>
      <c r="ATZ41" s="53"/>
      <c r="AUA41" s="54"/>
      <c r="AUK41" s="35"/>
      <c r="AUL41" s="52"/>
      <c r="AUM41" s="53"/>
      <c r="AUN41" s="54"/>
      <c r="AUO41" s="52"/>
      <c r="AUP41" s="53"/>
      <c r="AUQ41" s="54"/>
      <c r="AVA41" s="35"/>
      <c r="AVB41" s="52"/>
      <c r="AVC41" s="53"/>
      <c r="AVD41" s="54"/>
      <c r="AVE41" s="52"/>
      <c r="AVF41" s="53"/>
      <c r="AVG41" s="54"/>
      <c r="AVQ41" s="35"/>
      <c r="AVR41" s="52"/>
      <c r="AVS41" s="53"/>
      <c r="AVT41" s="54"/>
      <c r="AVU41" s="52"/>
      <c r="AVV41" s="53"/>
      <c r="AVW41" s="54"/>
      <c r="AWG41" s="35"/>
      <c r="AWH41" s="52"/>
      <c r="AWI41" s="53"/>
      <c r="AWJ41" s="54"/>
      <c r="AWK41" s="52"/>
      <c r="AWL41" s="53"/>
      <c r="AWM41" s="54"/>
      <c r="AWW41" s="35"/>
      <c r="AWX41" s="52"/>
      <c r="AWY41" s="53"/>
      <c r="AWZ41" s="54"/>
      <c r="AXA41" s="52"/>
      <c r="AXB41" s="53"/>
      <c r="AXC41" s="54"/>
      <c r="AXM41" s="35"/>
      <c r="AXN41" s="52"/>
      <c r="AXO41" s="53"/>
      <c r="AXP41" s="54"/>
      <c r="AXQ41" s="52"/>
      <c r="AXR41" s="53"/>
      <c r="AXS41" s="54"/>
      <c r="AYC41" s="35"/>
      <c r="AYD41" s="52"/>
      <c r="AYE41" s="53"/>
      <c r="AYF41" s="54"/>
      <c r="AYG41" s="52"/>
      <c r="AYH41" s="53"/>
      <c r="AYI41" s="54"/>
      <c r="AYS41" s="35"/>
      <c r="AYT41" s="52"/>
      <c r="AYU41" s="53"/>
      <c r="AYV41" s="54"/>
      <c r="AYW41" s="52"/>
      <c r="AYX41" s="53"/>
      <c r="AYY41" s="54"/>
      <c r="AZI41" s="35"/>
      <c r="AZJ41" s="52"/>
      <c r="AZK41" s="53"/>
      <c r="AZL41" s="54"/>
      <c r="AZM41" s="52"/>
      <c r="AZN41" s="53"/>
      <c r="AZO41" s="54"/>
      <c r="AZY41" s="35"/>
      <c r="AZZ41" s="52"/>
      <c r="BAA41" s="53"/>
      <c r="BAB41" s="54"/>
      <c r="BAC41" s="52"/>
      <c r="BAD41" s="53"/>
      <c r="BAE41" s="54"/>
      <c r="BAO41" s="35"/>
      <c r="BAP41" s="52"/>
      <c r="BAQ41" s="53"/>
      <c r="BAR41" s="54"/>
      <c r="BAS41" s="52"/>
      <c r="BAT41" s="53"/>
      <c r="BAU41" s="54"/>
      <c r="BBE41" s="35"/>
      <c r="BBF41" s="52"/>
      <c r="BBG41" s="53"/>
      <c r="BBH41" s="54"/>
      <c r="BBI41" s="52"/>
      <c r="BBJ41" s="53"/>
      <c r="BBK41" s="54"/>
      <c r="BBU41" s="35"/>
      <c r="BBV41" s="52"/>
      <c r="BBW41" s="53"/>
      <c r="BBX41" s="54"/>
      <c r="BBY41" s="52"/>
      <c r="BBZ41" s="53"/>
      <c r="BCA41" s="54"/>
      <c r="BCK41" s="35"/>
      <c r="BCL41" s="52"/>
      <c r="BCM41" s="53"/>
      <c r="BCN41" s="54"/>
      <c r="BCO41" s="52"/>
      <c r="BCP41" s="53"/>
      <c r="BCQ41" s="54"/>
      <c r="BDA41" s="35"/>
      <c r="BDB41" s="52"/>
      <c r="BDC41" s="53"/>
      <c r="BDD41" s="54"/>
      <c r="BDE41" s="52"/>
      <c r="BDF41" s="53"/>
      <c r="BDG41" s="54"/>
      <c r="BDQ41" s="35"/>
      <c r="BDR41" s="52"/>
      <c r="BDS41" s="53"/>
      <c r="BDT41" s="54"/>
      <c r="BDU41" s="52"/>
      <c r="BDV41" s="53"/>
      <c r="BDW41" s="54"/>
      <c r="BEG41" s="35"/>
      <c r="BEH41" s="52"/>
      <c r="BEI41" s="53"/>
      <c r="BEJ41" s="54"/>
      <c r="BEK41" s="52"/>
      <c r="BEL41" s="53"/>
      <c r="BEM41" s="54"/>
      <c r="BEW41" s="35"/>
      <c r="BEX41" s="52"/>
      <c r="BEY41" s="53"/>
      <c r="BEZ41" s="54"/>
      <c r="BFA41" s="52"/>
      <c r="BFB41" s="53"/>
      <c r="BFC41" s="54"/>
      <c r="BFM41" s="35"/>
      <c r="BFN41" s="52"/>
      <c r="BFO41" s="53"/>
      <c r="BFP41" s="54"/>
      <c r="BFQ41" s="52"/>
      <c r="BFR41" s="53"/>
      <c r="BFS41" s="54"/>
      <c r="BGC41" s="35"/>
      <c r="BGD41" s="52"/>
      <c r="BGE41" s="53"/>
      <c r="BGF41" s="54"/>
      <c r="BGG41" s="52"/>
      <c r="BGH41" s="53"/>
      <c r="BGI41" s="54"/>
      <c r="BGS41" s="35"/>
      <c r="BGT41" s="52"/>
      <c r="BGU41" s="53"/>
      <c r="BGV41" s="54"/>
      <c r="BGW41" s="52"/>
      <c r="BGX41" s="53"/>
      <c r="BGY41" s="54"/>
      <c r="BHI41" s="35"/>
      <c r="BHJ41" s="52"/>
      <c r="BHK41" s="53"/>
      <c r="BHL41" s="54"/>
      <c r="BHM41" s="52"/>
      <c r="BHN41" s="53"/>
      <c r="BHO41" s="54"/>
      <c r="BHY41" s="35"/>
      <c r="BHZ41" s="52"/>
      <c r="BIA41" s="53"/>
      <c r="BIB41" s="54"/>
      <c r="BIC41" s="52"/>
      <c r="BID41" s="53"/>
      <c r="BIE41" s="54"/>
      <c r="BIO41" s="35"/>
      <c r="BIP41" s="52"/>
      <c r="BIQ41" s="53"/>
      <c r="BIR41" s="54"/>
      <c r="BIS41" s="52"/>
      <c r="BIT41" s="53"/>
      <c r="BIU41" s="54"/>
      <c r="BJE41" s="35"/>
      <c r="BJF41" s="52"/>
      <c r="BJG41" s="53"/>
      <c r="BJH41" s="54"/>
      <c r="BJI41" s="52"/>
      <c r="BJJ41" s="53"/>
      <c r="BJK41" s="54"/>
      <c r="BJU41" s="35"/>
      <c r="BJV41" s="52"/>
      <c r="BJW41" s="53"/>
      <c r="BJX41" s="54"/>
      <c r="BJY41" s="52"/>
      <c r="BJZ41" s="53"/>
      <c r="BKA41" s="54"/>
      <c r="BKK41" s="35"/>
      <c r="BKL41" s="52"/>
      <c r="BKM41" s="53"/>
      <c r="BKN41" s="54"/>
      <c r="BKO41" s="52"/>
      <c r="BKP41" s="53"/>
      <c r="BKQ41" s="54"/>
      <c r="BLA41" s="35"/>
      <c r="BLB41" s="52"/>
      <c r="BLC41" s="53"/>
      <c r="BLD41" s="54"/>
      <c r="BLE41" s="52"/>
      <c r="BLF41" s="53"/>
      <c r="BLG41" s="54"/>
      <c r="BLQ41" s="35"/>
      <c r="BLR41" s="52"/>
      <c r="BLS41" s="53"/>
      <c r="BLT41" s="54"/>
      <c r="BLU41" s="52"/>
      <c r="BLV41" s="53"/>
      <c r="BLW41" s="54"/>
      <c r="BMG41" s="35"/>
      <c r="BMH41" s="52"/>
      <c r="BMI41" s="53"/>
      <c r="BMJ41" s="54"/>
      <c r="BMK41" s="52"/>
      <c r="BML41" s="53"/>
      <c r="BMM41" s="54"/>
      <c r="BMW41" s="35"/>
      <c r="BMX41" s="52"/>
      <c r="BMY41" s="53"/>
      <c r="BMZ41" s="54"/>
      <c r="BNA41" s="52"/>
      <c r="BNB41" s="53"/>
      <c r="BNC41" s="54"/>
      <c r="BNM41" s="35"/>
      <c r="BNN41" s="52"/>
      <c r="BNO41" s="53"/>
      <c r="BNP41" s="54"/>
      <c r="BNQ41" s="52"/>
      <c r="BNR41" s="53"/>
      <c r="BNS41" s="54"/>
      <c r="BOC41" s="35"/>
      <c r="BOD41" s="52"/>
      <c r="BOE41" s="53"/>
      <c r="BOF41" s="54"/>
      <c r="BOG41" s="52"/>
      <c r="BOH41" s="53"/>
      <c r="BOI41" s="54"/>
      <c r="BOS41" s="35"/>
      <c r="BOT41" s="52"/>
      <c r="BOU41" s="53"/>
      <c r="BOV41" s="54"/>
      <c r="BOW41" s="52"/>
      <c r="BOX41" s="53"/>
      <c r="BOY41" s="54"/>
      <c r="BPI41" s="35"/>
      <c r="BPJ41" s="52"/>
      <c r="BPK41" s="53"/>
      <c r="BPL41" s="54"/>
      <c r="BPM41" s="52"/>
      <c r="BPN41" s="53"/>
      <c r="BPO41" s="54"/>
      <c r="BPY41" s="35"/>
      <c r="BPZ41" s="52"/>
      <c r="BQA41" s="53"/>
      <c r="BQB41" s="54"/>
      <c r="BQC41" s="52"/>
      <c r="BQD41" s="53"/>
      <c r="BQE41" s="54"/>
      <c r="BQO41" s="35"/>
      <c r="BQP41" s="52"/>
      <c r="BQQ41" s="53"/>
      <c r="BQR41" s="54"/>
      <c r="BQS41" s="52"/>
      <c r="BQT41" s="53"/>
      <c r="BQU41" s="54"/>
      <c r="BRE41" s="35"/>
      <c r="BRF41" s="52"/>
      <c r="BRG41" s="53"/>
      <c r="BRH41" s="54"/>
      <c r="BRI41" s="52"/>
      <c r="BRJ41" s="53"/>
      <c r="BRK41" s="54"/>
      <c r="BRU41" s="35"/>
      <c r="BRV41" s="52"/>
      <c r="BRW41" s="53"/>
      <c r="BRX41" s="54"/>
      <c r="BRY41" s="52"/>
      <c r="BRZ41" s="53"/>
      <c r="BSA41" s="54"/>
      <c r="BSK41" s="35"/>
      <c r="BSL41" s="52"/>
      <c r="BSM41" s="53"/>
      <c r="BSN41" s="54"/>
      <c r="BSO41" s="52"/>
      <c r="BSP41" s="53"/>
      <c r="BSQ41" s="54"/>
      <c r="BTA41" s="35"/>
      <c r="BTB41" s="52"/>
      <c r="BTC41" s="53"/>
      <c r="BTD41" s="54"/>
      <c r="BTE41" s="52"/>
      <c r="BTF41" s="53"/>
      <c r="BTG41" s="54"/>
      <c r="BTQ41" s="35"/>
      <c r="BTR41" s="52"/>
      <c r="BTS41" s="53"/>
      <c r="BTT41" s="54"/>
      <c r="BTU41" s="52"/>
      <c r="BTV41" s="53"/>
      <c r="BTW41" s="54"/>
      <c r="BUG41" s="35"/>
      <c r="BUH41" s="52"/>
      <c r="BUI41" s="53"/>
      <c r="BUJ41" s="54"/>
      <c r="BUK41" s="52"/>
      <c r="BUL41" s="53"/>
      <c r="BUM41" s="54"/>
      <c r="BUW41" s="35"/>
      <c r="BUX41" s="52"/>
      <c r="BUY41" s="53"/>
      <c r="BUZ41" s="54"/>
      <c r="BVA41" s="52"/>
      <c r="BVB41" s="53"/>
      <c r="BVC41" s="54"/>
      <c r="BVM41" s="35"/>
      <c r="BVN41" s="52"/>
      <c r="BVO41" s="53"/>
      <c r="BVP41" s="54"/>
      <c r="BVQ41" s="52"/>
      <c r="BVR41" s="53"/>
      <c r="BVS41" s="54"/>
      <c r="BWC41" s="35"/>
      <c r="BWD41" s="52"/>
      <c r="BWE41" s="53"/>
      <c r="BWF41" s="54"/>
      <c r="BWG41" s="52"/>
      <c r="BWH41" s="53"/>
      <c r="BWI41" s="54"/>
      <c r="BWS41" s="35"/>
      <c r="BWT41" s="52"/>
      <c r="BWU41" s="53"/>
      <c r="BWV41" s="54"/>
      <c r="BWW41" s="52"/>
      <c r="BWX41" s="53"/>
      <c r="BWY41" s="54"/>
      <c r="BXI41" s="35"/>
      <c r="BXJ41" s="52"/>
      <c r="BXK41" s="53"/>
      <c r="BXL41" s="54"/>
      <c r="BXM41" s="52"/>
      <c r="BXN41" s="53"/>
      <c r="BXO41" s="54"/>
      <c r="BXY41" s="35"/>
      <c r="BXZ41" s="52"/>
      <c r="BYA41" s="53"/>
      <c r="BYB41" s="54"/>
      <c r="BYC41" s="52"/>
      <c r="BYD41" s="53"/>
      <c r="BYE41" s="54"/>
      <c r="BYO41" s="35"/>
      <c r="BYP41" s="52"/>
      <c r="BYQ41" s="53"/>
      <c r="BYR41" s="54"/>
      <c r="BYS41" s="52"/>
      <c r="BYT41" s="53"/>
      <c r="BYU41" s="54"/>
      <c r="BZE41" s="35"/>
      <c r="BZF41" s="52"/>
      <c r="BZG41" s="53"/>
      <c r="BZH41" s="54"/>
      <c r="BZI41" s="52"/>
      <c r="BZJ41" s="53"/>
      <c r="BZK41" s="54"/>
      <c r="BZU41" s="35"/>
      <c r="BZV41" s="52"/>
      <c r="BZW41" s="53"/>
      <c r="BZX41" s="54"/>
      <c r="BZY41" s="52"/>
      <c r="BZZ41" s="53"/>
      <c r="CAA41" s="54"/>
      <c r="CAK41" s="35"/>
      <c r="CAL41" s="52"/>
      <c r="CAM41" s="53"/>
      <c r="CAN41" s="54"/>
      <c r="CAO41" s="52"/>
      <c r="CAP41" s="53"/>
      <c r="CAQ41" s="54"/>
      <c r="CBA41" s="35"/>
      <c r="CBB41" s="52"/>
      <c r="CBC41" s="53"/>
      <c r="CBD41" s="54"/>
      <c r="CBE41" s="52"/>
      <c r="CBF41" s="53"/>
      <c r="CBG41" s="54"/>
      <c r="CBQ41" s="35"/>
      <c r="CBR41" s="52"/>
      <c r="CBS41" s="53"/>
      <c r="CBT41" s="54"/>
      <c r="CBU41" s="52"/>
      <c r="CBV41" s="53"/>
      <c r="CBW41" s="54"/>
      <c r="CCG41" s="35"/>
      <c r="CCH41" s="52"/>
      <c r="CCI41" s="53"/>
      <c r="CCJ41" s="54"/>
      <c r="CCK41" s="52"/>
      <c r="CCL41" s="53"/>
      <c r="CCM41" s="54"/>
      <c r="CCW41" s="35"/>
      <c r="CCX41" s="52"/>
      <c r="CCY41" s="53"/>
      <c r="CCZ41" s="54"/>
      <c r="CDA41" s="52"/>
      <c r="CDB41" s="53"/>
      <c r="CDC41" s="54"/>
      <c r="CDM41" s="35"/>
      <c r="CDN41" s="52"/>
      <c r="CDO41" s="53"/>
      <c r="CDP41" s="54"/>
      <c r="CDQ41" s="52"/>
      <c r="CDR41" s="53"/>
      <c r="CDS41" s="54"/>
      <c r="CEC41" s="35"/>
      <c r="CED41" s="52"/>
      <c r="CEE41" s="53"/>
      <c r="CEF41" s="54"/>
      <c r="CEG41" s="52"/>
      <c r="CEH41" s="53"/>
      <c r="CEI41" s="54"/>
      <c r="CES41" s="35"/>
      <c r="CET41" s="52"/>
      <c r="CEU41" s="53"/>
      <c r="CEV41" s="54"/>
      <c r="CEW41" s="52"/>
      <c r="CEX41" s="53"/>
      <c r="CEY41" s="54"/>
      <c r="CFI41" s="35"/>
      <c r="CFJ41" s="52"/>
      <c r="CFK41" s="53"/>
      <c r="CFL41" s="54"/>
      <c r="CFM41" s="52"/>
      <c r="CFN41" s="53"/>
      <c r="CFO41" s="54"/>
      <c r="CFY41" s="35"/>
      <c r="CFZ41" s="52"/>
      <c r="CGA41" s="53"/>
      <c r="CGB41" s="54"/>
      <c r="CGC41" s="52"/>
      <c r="CGD41" s="53"/>
      <c r="CGE41" s="54"/>
      <c r="CGO41" s="35"/>
      <c r="CGP41" s="52"/>
      <c r="CGQ41" s="53"/>
      <c r="CGR41" s="54"/>
      <c r="CGS41" s="52"/>
      <c r="CGT41" s="53"/>
      <c r="CGU41" s="54"/>
      <c r="CHE41" s="35"/>
      <c r="CHF41" s="52"/>
      <c r="CHG41" s="53"/>
      <c r="CHH41" s="54"/>
      <c r="CHI41" s="52"/>
      <c r="CHJ41" s="53"/>
      <c r="CHK41" s="54"/>
      <c r="CHU41" s="35"/>
      <c r="CHV41" s="52"/>
      <c r="CHW41" s="53"/>
      <c r="CHX41" s="54"/>
      <c r="CHY41" s="52"/>
      <c r="CHZ41" s="53"/>
      <c r="CIA41" s="54"/>
      <c r="CIK41" s="35"/>
      <c r="CIL41" s="52"/>
      <c r="CIM41" s="53"/>
      <c r="CIN41" s="54"/>
      <c r="CIO41" s="52"/>
      <c r="CIP41" s="53"/>
      <c r="CIQ41" s="54"/>
      <c r="CJA41" s="35"/>
      <c r="CJB41" s="52"/>
      <c r="CJC41" s="53"/>
      <c r="CJD41" s="54"/>
      <c r="CJE41" s="52"/>
      <c r="CJF41" s="53"/>
      <c r="CJG41" s="54"/>
      <c r="CJQ41" s="35"/>
      <c r="CJR41" s="52"/>
      <c r="CJS41" s="53"/>
      <c r="CJT41" s="54"/>
      <c r="CJU41" s="52"/>
      <c r="CJV41" s="53"/>
      <c r="CJW41" s="54"/>
      <c r="CKG41" s="35"/>
      <c r="CKH41" s="52"/>
      <c r="CKI41" s="53"/>
      <c r="CKJ41" s="54"/>
      <c r="CKK41" s="52"/>
      <c r="CKL41" s="53"/>
      <c r="CKM41" s="54"/>
      <c r="CKW41" s="35"/>
      <c r="CKX41" s="52"/>
      <c r="CKY41" s="53"/>
      <c r="CKZ41" s="54"/>
      <c r="CLA41" s="52"/>
      <c r="CLB41" s="53"/>
      <c r="CLC41" s="54"/>
      <c r="CLM41" s="35"/>
      <c r="CLN41" s="52"/>
      <c r="CLO41" s="53"/>
      <c r="CLP41" s="54"/>
      <c r="CLQ41" s="52"/>
      <c r="CLR41" s="53"/>
      <c r="CLS41" s="54"/>
      <c r="CMC41" s="35"/>
      <c r="CMD41" s="52"/>
      <c r="CME41" s="53"/>
      <c r="CMF41" s="54"/>
      <c r="CMG41" s="52"/>
      <c r="CMH41" s="53"/>
      <c r="CMI41" s="54"/>
      <c r="CMS41" s="35"/>
      <c r="CMT41" s="52"/>
      <c r="CMU41" s="53"/>
      <c r="CMV41" s="54"/>
      <c r="CMW41" s="52"/>
      <c r="CMX41" s="53"/>
      <c r="CMY41" s="54"/>
      <c r="CNI41" s="35"/>
      <c r="CNJ41" s="52"/>
      <c r="CNK41" s="53"/>
      <c r="CNL41" s="54"/>
      <c r="CNM41" s="52"/>
      <c r="CNN41" s="53"/>
      <c r="CNO41" s="54"/>
      <c r="CNY41" s="35"/>
      <c r="CNZ41" s="52"/>
      <c r="COA41" s="53"/>
      <c r="COB41" s="54"/>
      <c r="COC41" s="52"/>
      <c r="COD41" s="53"/>
      <c r="COE41" s="54"/>
      <c r="COO41" s="35"/>
      <c r="COP41" s="52"/>
      <c r="COQ41" s="53"/>
      <c r="COR41" s="54"/>
      <c r="COS41" s="52"/>
      <c r="COT41" s="53"/>
      <c r="COU41" s="54"/>
      <c r="CPE41" s="35"/>
      <c r="CPF41" s="52"/>
      <c r="CPG41" s="53"/>
      <c r="CPH41" s="54"/>
      <c r="CPI41" s="52"/>
      <c r="CPJ41" s="53"/>
      <c r="CPK41" s="54"/>
      <c r="CPU41" s="35"/>
      <c r="CPV41" s="52"/>
      <c r="CPW41" s="53"/>
      <c r="CPX41" s="54"/>
      <c r="CPY41" s="52"/>
      <c r="CPZ41" s="53"/>
      <c r="CQA41" s="54"/>
      <c r="CQK41" s="35"/>
      <c r="CQL41" s="52"/>
      <c r="CQM41" s="53"/>
      <c r="CQN41" s="54"/>
      <c r="CQO41" s="52"/>
      <c r="CQP41" s="53"/>
      <c r="CQQ41" s="54"/>
      <c r="CRA41" s="35"/>
      <c r="CRB41" s="52"/>
      <c r="CRC41" s="53"/>
      <c r="CRD41" s="54"/>
      <c r="CRE41" s="52"/>
      <c r="CRF41" s="53"/>
      <c r="CRG41" s="54"/>
      <c r="CRQ41" s="35"/>
      <c r="CRR41" s="52"/>
      <c r="CRS41" s="53"/>
      <c r="CRT41" s="54"/>
      <c r="CRU41" s="52"/>
      <c r="CRV41" s="53"/>
      <c r="CRW41" s="54"/>
      <c r="CSG41" s="35"/>
      <c r="CSH41" s="52"/>
      <c r="CSI41" s="53"/>
      <c r="CSJ41" s="54"/>
      <c r="CSK41" s="52"/>
      <c r="CSL41" s="53"/>
      <c r="CSM41" s="54"/>
      <c r="CSW41" s="35"/>
      <c r="CSX41" s="52"/>
      <c r="CSY41" s="53"/>
      <c r="CSZ41" s="54"/>
      <c r="CTA41" s="52"/>
      <c r="CTB41" s="53"/>
      <c r="CTC41" s="54"/>
      <c r="CTM41" s="35"/>
      <c r="CTN41" s="52"/>
      <c r="CTO41" s="53"/>
      <c r="CTP41" s="54"/>
      <c r="CTQ41" s="52"/>
      <c r="CTR41" s="53"/>
      <c r="CTS41" s="54"/>
      <c r="CUC41" s="35"/>
      <c r="CUD41" s="52"/>
      <c r="CUE41" s="53"/>
      <c r="CUF41" s="54"/>
      <c r="CUG41" s="52"/>
      <c r="CUH41" s="53"/>
      <c r="CUI41" s="54"/>
      <c r="CUS41" s="35"/>
      <c r="CUT41" s="52"/>
      <c r="CUU41" s="53"/>
      <c r="CUV41" s="54"/>
      <c r="CUW41" s="52"/>
      <c r="CUX41" s="53"/>
      <c r="CUY41" s="54"/>
      <c r="CVI41" s="35"/>
      <c r="CVJ41" s="52"/>
      <c r="CVK41" s="53"/>
      <c r="CVL41" s="54"/>
      <c r="CVM41" s="52"/>
      <c r="CVN41" s="53"/>
      <c r="CVO41" s="54"/>
      <c r="CVY41" s="35"/>
      <c r="CVZ41" s="52"/>
      <c r="CWA41" s="53"/>
      <c r="CWB41" s="54"/>
      <c r="CWC41" s="52"/>
      <c r="CWD41" s="53"/>
      <c r="CWE41" s="54"/>
      <c r="CWO41" s="35"/>
      <c r="CWP41" s="52"/>
      <c r="CWQ41" s="53"/>
      <c r="CWR41" s="54"/>
      <c r="CWS41" s="52"/>
      <c r="CWT41" s="53"/>
      <c r="CWU41" s="54"/>
      <c r="CXE41" s="35"/>
      <c r="CXF41" s="52"/>
      <c r="CXG41" s="53"/>
      <c r="CXH41" s="54"/>
      <c r="CXI41" s="52"/>
      <c r="CXJ41" s="53"/>
      <c r="CXK41" s="54"/>
      <c r="CXU41" s="35"/>
      <c r="CXV41" s="52"/>
      <c r="CXW41" s="53"/>
      <c r="CXX41" s="54"/>
      <c r="CXY41" s="52"/>
      <c r="CXZ41" s="53"/>
      <c r="CYA41" s="54"/>
      <c r="CYK41" s="35"/>
      <c r="CYL41" s="52"/>
      <c r="CYM41" s="53"/>
      <c r="CYN41" s="54"/>
      <c r="CYO41" s="52"/>
      <c r="CYP41" s="53"/>
      <c r="CYQ41" s="54"/>
      <c r="CZA41" s="35"/>
      <c r="CZB41" s="52"/>
      <c r="CZC41" s="53"/>
      <c r="CZD41" s="54"/>
      <c r="CZE41" s="52"/>
      <c r="CZF41" s="53"/>
      <c r="CZG41" s="54"/>
      <c r="CZQ41" s="35"/>
      <c r="CZR41" s="52"/>
      <c r="CZS41" s="53"/>
      <c r="CZT41" s="54"/>
      <c r="CZU41" s="52"/>
      <c r="CZV41" s="53"/>
      <c r="CZW41" s="54"/>
      <c r="DAG41" s="35"/>
      <c r="DAH41" s="52"/>
      <c r="DAI41" s="53"/>
      <c r="DAJ41" s="54"/>
      <c r="DAK41" s="52"/>
      <c r="DAL41" s="53"/>
      <c r="DAM41" s="54"/>
      <c r="DAW41" s="35"/>
      <c r="DAX41" s="52"/>
      <c r="DAY41" s="53"/>
      <c r="DAZ41" s="54"/>
      <c r="DBA41" s="52"/>
      <c r="DBB41" s="53"/>
      <c r="DBC41" s="54"/>
      <c r="DBM41" s="35"/>
      <c r="DBN41" s="52"/>
      <c r="DBO41" s="53"/>
      <c r="DBP41" s="54"/>
      <c r="DBQ41" s="52"/>
      <c r="DBR41" s="53"/>
      <c r="DBS41" s="54"/>
      <c r="DCC41" s="35"/>
      <c r="DCD41" s="52"/>
      <c r="DCE41" s="53"/>
      <c r="DCF41" s="54"/>
      <c r="DCG41" s="52"/>
      <c r="DCH41" s="53"/>
      <c r="DCI41" s="54"/>
      <c r="DCS41" s="35"/>
      <c r="DCT41" s="52"/>
      <c r="DCU41" s="53"/>
      <c r="DCV41" s="54"/>
      <c r="DCW41" s="52"/>
      <c r="DCX41" s="53"/>
      <c r="DCY41" s="54"/>
      <c r="DDI41" s="35"/>
      <c r="DDJ41" s="52"/>
      <c r="DDK41" s="53"/>
      <c r="DDL41" s="54"/>
      <c r="DDM41" s="52"/>
      <c r="DDN41" s="53"/>
      <c r="DDO41" s="54"/>
      <c r="DDY41" s="35"/>
      <c r="DDZ41" s="52"/>
      <c r="DEA41" s="53"/>
      <c r="DEB41" s="54"/>
      <c r="DEC41" s="52"/>
      <c r="DED41" s="53"/>
      <c r="DEE41" s="54"/>
      <c r="DEO41" s="35"/>
      <c r="DEP41" s="52"/>
      <c r="DEQ41" s="53"/>
      <c r="DER41" s="54"/>
      <c r="DES41" s="52"/>
      <c r="DET41" s="53"/>
      <c r="DEU41" s="54"/>
      <c r="DFE41" s="35"/>
      <c r="DFF41" s="52"/>
      <c r="DFG41" s="53"/>
      <c r="DFH41" s="54"/>
      <c r="DFI41" s="52"/>
      <c r="DFJ41" s="53"/>
      <c r="DFK41" s="54"/>
      <c r="DFU41" s="35"/>
      <c r="DFV41" s="52"/>
      <c r="DFW41" s="53"/>
      <c r="DFX41" s="54"/>
      <c r="DFY41" s="52"/>
      <c r="DFZ41" s="53"/>
      <c r="DGA41" s="54"/>
      <c r="DGK41" s="35"/>
      <c r="DGL41" s="52"/>
      <c r="DGM41" s="53"/>
      <c r="DGN41" s="54"/>
      <c r="DGO41" s="52"/>
      <c r="DGP41" s="53"/>
      <c r="DGQ41" s="54"/>
      <c r="DHA41" s="35"/>
      <c r="DHB41" s="52"/>
      <c r="DHC41" s="53"/>
      <c r="DHD41" s="54"/>
      <c r="DHE41" s="52"/>
      <c r="DHF41" s="53"/>
      <c r="DHG41" s="54"/>
      <c r="DHQ41" s="35"/>
      <c r="DHR41" s="52"/>
      <c r="DHS41" s="53"/>
      <c r="DHT41" s="54"/>
      <c r="DHU41" s="52"/>
      <c r="DHV41" s="53"/>
      <c r="DHW41" s="54"/>
      <c r="DIG41" s="35"/>
      <c r="DIH41" s="52"/>
      <c r="DII41" s="53"/>
      <c r="DIJ41" s="54"/>
      <c r="DIK41" s="52"/>
      <c r="DIL41" s="53"/>
      <c r="DIM41" s="54"/>
      <c r="DIW41" s="35"/>
      <c r="DIX41" s="52"/>
      <c r="DIY41" s="53"/>
      <c r="DIZ41" s="54"/>
      <c r="DJA41" s="52"/>
      <c r="DJB41" s="53"/>
      <c r="DJC41" s="54"/>
      <c r="DJM41" s="35"/>
      <c r="DJN41" s="52"/>
      <c r="DJO41" s="53"/>
      <c r="DJP41" s="54"/>
      <c r="DJQ41" s="52"/>
      <c r="DJR41" s="53"/>
      <c r="DJS41" s="54"/>
      <c r="DKC41" s="35"/>
      <c r="DKD41" s="52"/>
      <c r="DKE41" s="53"/>
      <c r="DKF41" s="54"/>
      <c r="DKG41" s="52"/>
      <c r="DKH41" s="53"/>
      <c r="DKI41" s="54"/>
      <c r="DKS41" s="35"/>
      <c r="DKT41" s="52"/>
      <c r="DKU41" s="53"/>
      <c r="DKV41" s="54"/>
      <c r="DKW41" s="52"/>
      <c r="DKX41" s="53"/>
      <c r="DKY41" s="54"/>
      <c r="DLI41" s="35"/>
      <c r="DLJ41" s="52"/>
      <c r="DLK41" s="53"/>
      <c r="DLL41" s="54"/>
      <c r="DLM41" s="52"/>
      <c r="DLN41" s="53"/>
      <c r="DLO41" s="54"/>
      <c r="DLY41" s="35"/>
      <c r="DLZ41" s="52"/>
      <c r="DMA41" s="53"/>
      <c r="DMB41" s="54"/>
      <c r="DMC41" s="52"/>
      <c r="DMD41" s="53"/>
      <c r="DME41" s="54"/>
      <c r="DMO41" s="35"/>
      <c r="DMP41" s="52"/>
      <c r="DMQ41" s="53"/>
      <c r="DMR41" s="54"/>
      <c r="DMS41" s="52"/>
      <c r="DMT41" s="53"/>
      <c r="DMU41" s="54"/>
      <c r="DNE41" s="35"/>
      <c r="DNF41" s="52"/>
      <c r="DNG41" s="53"/>
      <c r="DNH41" s="54"/>
      <c r="DNI41" s="52"/>
      <c r="DNJ41" s="53"/>
      <c r="DNK41" s="54"/>
      <c r="DNU41" s="35"/>
      <c r="DNV41" s="52"/>
      <c r="DNW41" s="53"/>
      <c r="DNX41" s="54"/>
      <c r="DNY41" s="52"/>
      <c r="DNZ41" s="53"/>
      <c r="DOA41" s="54"/>
      <c r="DOK41" s="35"/>
      <c r="DOL41" s="52"/>
      <c r="DOM41" s="53"/>
      <c r="DON41" s="54"/>
      <c r="DOO41" s="52"/>
      <c r="DOP41" s="53"/>
      <c r="DOQ41" s="54"/>
      <c r="DPA41" s="35"/>
      <c r="DPB41" s="52"/>
      <c r="DPC41" s="53"/>
      <c r="DPD41" s="54"/>
      <c r="DPE41" s="52"/>
      <c r="DPF41" s="53"/>
      <c r="DPG41" s="54"/>
      <c r="DPQ41" s="35"/>
      <c r="DPR41" s="52"/>
      <c r="DPS41" s="53"/>
      <c r="DPT41" s="54"/>
      <c r="DPU41" s="52"/>
      <c r="DPV41" s="53"/>
      <c r="DPW41" s="54"/>
      <c r="DQG41" s="35"/>
      <c r="DQH41" s="52"/>
      <c r="DQI41" s="53"/>
      <c r="DQJ41" s="54"/>
      <c r="DQK41" s="52"/>
      <c r="DQL41" s="53"/>
      <c r="DQM41" s="54"/>
      <c r="DQW41" s="35"/>
      <c r="DQX41" s="52"/>
      <c r="DQY41" s="53"/>
      <c r="DQZ41" s="54"/>
      <c r="DRA41" s="52"/>
      <c r="DRB41" s="53"/>
      <c r="DRC41" s="54"/>
      <c r="DRM41" s="35"/>
      <c r="DRN41" s="52"/>
      <c r="DRO41" s="53"/>
      <c r="DRP41" s="54"/>
      <c r="DRQ41" s="52"/>
      <c r="DRR41" s="53"/>
      <c r="DRS41" s="54"/>
      <c r="DSC41" s="35"/>
      <c r="DSD41" s="52"/>
      <c r="DSE41" s="53"/>
      <c r="DSF41" s="54"/>
      <c r="DSG41" s="52"/>
      <c r="DSH41" s="53"/>
      <c r="DSI41" s="54"/>
      <c r="DSS41" s="35"/>
      <c r="DST41" s="52"/>
      <c r="DSU41" s="53"/>
      <c r="DSV41" s="54"/>
      <c r="DSW41" s="52"/>
      <c r="DSX41" s="53"/>
      <c r="DSY41" s="54"/>
      <c r="DTI41" s="35"/>
      <c r="DTJ41" s="52"/>
      <c r="DTK41" s="53"/>
      <c r="DTL41" s="54"/>
      <c r="DTM41" s="52"/>
      <c r="DTN41" s="53"/>
      <c r="DTO41" s="54"/>
      <c r="DTY41" s="35"/>
      <c r="DTZ41" s="52"/>
      <c r="DUA41" s="53"/>
      <c r="DUB41" s="54"/>
      <c r="DUC41" s="52"/>
      <c r="DUD41" s="53"/>
      <c r="DUE41" s="54"/>
      <c r="DUO41" s="35"/>
      <c r="DUP41" s="52"/>
      <c r="DUQ41" s="53"/>
      <c r="DUR41" s="54"/>
      <c r="DUS41" s="52"/>
      <c r="DUT41" s="53"/>
      <c r="DUU41" s="54"/>
      <c r="DVE41" s="35"/>
      <c r="DVF41" s="52"/>
      <c r="DVG41" s="53"/>
      <c r="DVH41" s="54"/>
      <c r="DVI41" s="52"/>
      <c r="DVJ41" s="53"/>
      <c r="DVK41" s="54"/>
      <c r="DVU41" s="35"/>
      <c r="DVV41" s="52"/>
      <c r="DVW41" s="53"/>
      <c r="DVX41" s="54"/>
      <c r="DVY41" s="52"/>
      <c r="DVZ41" s="53"/>
      <c r="DWA41" s="54"/>
      <c r="DWK41" s="35"/>
      <c r="DWL41" s="52"/>
      <c r="DWM41" s="53"/>
      <c r="DWN41" s="54"/>
      <c r="DWO41" s="52"/>
      <c r="DWP41" s="53"/>
      <c r="DWQ41" s="54"/>
      <c r="DXA41" s="35"/>
      <c r="DXB41" s="52"/>
      <c r="DXC41" s="53"/>
      <c r="DXD41" s="54"/>
      <c r="DXE41" s="52"/>
      <c r="DXF41" s="53"/>
      <c r="DXG41" s="54"/>
      <c r="DXQ41" s="35"/>
      <c r="DXR41" s="52"/>
      <c r="DXS41" s="53"/>
      <c r="DXT41" s="54"/>
      <c r="DXU41" s="52"/>
      <c r="DXV41" s="53"/>
      <c r="DXW41" s="54"/>
      <c r="DYG41" s="35"/>
      <c r="DYH41" s="52"/>
      <c r="DYI41" s="53"/>
      <c r="DYJ41" s="54"/>
      <c r="DYK41" s="52"/>
      <c r="DYL41" s="53"/>
      <c r="DYM41" s="54"/>
      <c r="DYW41" s="35"/>
      <c r="DYX41" s="52"/>
      <c r="DYY41" s="53"/>
      <c r="DYZ41" s="54"/>
      <c r="DZA41" s="52"/>
      <c r="DZB41" s="53"/>
      <c r="DZC41" s="54"/>
      <c r="DZM41" s="35"/>
      <c r="DZN41" s="52"/>
      <c r="DZO41" s="53"/>
      <c r="DZP41" s="54"/>
      <c r="DZQ41" s="52"/>
      <c r="DZR41" s="53"/>
      <c r="DZS41" s="54"/>
      <c r="EAC41" s="35"/>
      <c r="EAD41" s="52"/>
      <c r="EAE41" s="53"/>
      <c r="EAF41" s="54"/>
      <c r="EAG41" s="52"/>
      <c r="EAH41" s="53"/>
      <c r="EAI41" s="54"/>
      <c r="EAS41" s="35"/>
      <c r="EAT41" s="52"/>
      <c r="EAU41" s="53"/>
      <c r="EAV41" s="54"/>
      <c r="EAW41" s="52"/>
      <c r="EAX41" s="53"/>
      <c r="EAY41" s="54"/>
      <c r="EBI41" s="35"/>
      <c r="EBJ41" s="52"/>
      <c r="EBK41" s="53"/>
      <c r="EBL41" s="54"/>
      <c r="EBM41" s="52"/>
      <c r="EBN41" s="53"/>
      <c r="EBO41" s="54"/>
      <c r="EBY41" s="35"/>
      <c r="EBZ41" s="52"/>
      <c r="ECA41" s="53"/>
      <c r="ECB41" s="54"/>
      <c r="ECC41" s="52"/>
      <c r="ECD41" s="53"/>
      <c r="ECE41" s="54"/>
      <c r="ECO41" s="35"/>
      <c r="ECP41" s="52"/>
      <c r="ECQ41" s="53"/>
      <c r="ECR41" s="54"/>
      <c r="ECS41" s="52"/>
      <c r="ECT41" s="53"/>
      <c r="ECU41" s="54"/>
      <c r="EDE41" s="35"/>
      <c r="EDF41" s="52"/>
      <c r="EDG41" s="53"/>
      <c r="EDH41" s="54"/>
      <c r="EDI41" s="52"/>
      <c r="EDJ41" s="53"/>
      <c r="EDK41" s="54"/>
      <c r="EDU41" s="35"/>
      <c r="EDV41" s="52"/>
      <c r="EDW41" s="53"/>
      <c r="EDX41" s="54"/>
      <c r="EDY41" s="52"/>
      <c r="EDZ41" s="53"/>
      <c r="EEA41" s="54"/>
      <c r="EEK41" s="35"/>
      <c r="EEL41" s="52"/>
      <c r="EEM41" s="53"/>
      <c r="EEN41" s="54"/>
      <c r="EEO41" s="52"/>
      <c r="EEP41" s="53"/>
      <c r="EEQ41" s="54"/>
      <c r="EFA41" s="35"/>
      <c r="EFB41" s="52"/>
      <c r="EFC41" s="53"/>
      <c r="EFD41" s="54"/>
      <c r="EFE41" s="52"/>
      <c r="EFF41" s="53"/>
      <c r="EFG41" s="54"/>
      <c r="EFQ41" s="35"/>
      <c r="EFR41" s="52"/>
      <c r="EFS41" s="53"/>
      <c r="EFT41" s="54"/>
      <c r="EFU41" s="52"/>
      <c r="EFV41" s="53"/>
      <c r="EFW41" s="54"/>
      <c r="EGG41" s="35"/>
      <c r="EGH41" s="52"/>
      <c r="EGI41" s="53"/>
      <c r="EGJ41" s="54"/>
      <c r="EGK41" s="52"/>
      <c r="EGL41" s="53"/>
      <c r="EGM41" s="54"/>
      <c r="EGW41" s="35"/>
      <c r="EGX41" s="52"/>
      <c r="EGY41" s="53"/>
      <c r="EGZ41" s="54"/>
      <c r="EHA41" s="52"/>
      <c r="EHB41" s="53"/>
      <c r="EHC41" s="54"/>
      <c r="EHM41" s="35"/>
      <c r="EHN41" s="52"/>
      <c r="EHO41" s="53"/>
      <c r="EHP41" s="54"/>
      <c r="EHQ41" s="52"/>
      <c r="EHR41" s="53"/>
      <c r="EHS41" s="54"/>
      <c r="EIC41" s="35"/>
      <c r="EID41" s="52"/>
      <c r="EIE41" s="53"/>
      <c r="EIF41" s="54"/>
      <c r="EIG41" s="52"/>
      <c r="EIH41" s="53"/>
      <c r="EII41" s="54"/>
      <c r="EIS41" s="35"/>
      <c r="EIT41" s="52"/>
      <c r="EIU41" s="53"/>
      <c r="EIV41" s="54"/>
      <c r="EIW41" s="52"/>
      <c r="EIX41" s="53"/>
      <c r="EIY41" s="54"/>
      <c r="EJI41" s="35"/>
      <c r="EJJ41" s="52"/>
      <c r="EJK41" s="53"/>
      <c r="EJL41" s="54"/>
      <c r="EJM41" s="52"/>
      <c r="EJN41" s="53"/>
      <c r="EJO41" s="54"/>
      <c r="EJY41" s="35"/>
      <c r="EJZ41" s="52"/>
      <c r="EKA41" s="53"/>
      <c r="EKB41" s="54"/>
      <c r="EKC41" s="52"/>
      <c r="EKD41" s="53"/>
      <c r="EKE41" s="54"/>
      <c r="EKO41" s="35"/>
      <c r="EKP41" s="52"/>
      <c r="EKQ41" s="53"/>
      <c r="EKR41" s="54"/>
      <c r="EKS41" s="52"/>
      <c r="EKT41" s="53"/>
      <c r="EKU41" s="54"/>
      <c r="ELE41" s="35"/>
      <c r="ELF41" s="52"/>
      <c r="ELG41" s="53"/>
      <c r="ELH41" s="54"/>
      <c r="ELI41" s="52"/>
      <c r="ELJ41" s="53"/>
      <c r="ELK41" s="54"/>
      <c r="ELU41" s="35"/>
      <c r="ELV41" s="52"/>
      <c r="ELW41" s="53"/>
      <c r="ELX41" s="54"/>
      <c r="ELY41" s="52"/>
      <c r="ELZ41" s="53"/>
      <c r="EMA41" s="54"/>
      <c r="EMK41" s="35"/>
      <c r="EML41" s="52"/>
      <c r="EMM41" s="53"/>
      <c r="EMN41" s="54"/>
      <c r="EMO41" s="52"/>
      <c r="EMP41" s="53"/>
      <c r="EMQ41" s="54"/>
      <c r="ENA41" s="35"/>
      <c r="ENB41" s="52"/>
      <c r="ENC41" s="53"/>
      <c r="END41" s="54"/>
      <c r="ENE41" s="52"/>
      <c r="ENF41" s="53"/>
      <c r="ENG41" s="54"/>
      <c r="ENQ41" s="35"/>
      <c r="ENR41" s="52"/>
      <c r="ENS41" s="53"/>
      <c r="ENT41" s="54"/>
      <c r="ENU41" s="52"/>
      <c r="ENV41" s="53"/>
      <c r="ENW41" s="54"/>
      <c r="EOG41" s="35"/>
      <c r="EOH41" s="52"/>
      <c r="EOI41" s="53"/>
      <c r="EOJ41" s="54"/>
      <c r="EOK41" s="52"/>
      <c r="EOL41" s="53"/>
      <c r="EOM41" s="54"/>
      <c r="EOW41" s="35"/>
      <c r="EOX41" s="52"/>
      <c r="EOY41" s="53"/>
      <c r="EOZ41" s="54"/>
      <c r="EPA41" s="52"/>
      <c r="EPB41" s="53"/>
      <c r="EPC41" s="54"/>
      <c r="EPM41" s="35"/>
      <c r="EPN41" s="52"/>
      <c r="EPO41" s="53"/>
      <c r="EPP41" s="54"/>
      <c r="EPQ41" s="52"/>
      <c r="EPR41" s="53"/>
      <c r="EPS41" s="54"/>
      <c r="EQC41" s="35"/>
      <c r="EQD41" s="52"/>
      <c r="EQE41" s="53"/>
      <c r="EQF41" s="54"/>
      <c r="EQG41" s="52"/>
      <c r="EQH41" s="53"/>
      <c r="EQI41" s="54"/>
      <c r="EQS41" s="35"/>
      <c r="EQT41" s="52"/>
      <c r="EQU41" s="53"/>
      <c r="EQV41" s="54"/>
      <c r="EQW41" s="52"/>
      <c r="EQX41" s="53"/>
      <c r="EQY41" s="54"/>
      <c r="ERI41" s="35"/>
      <c r="ERJ41" s="52"/>
      <c r="ERK41" s="53"/>
      <c r="ERL41" s="54"/>
      <c r="ERM41" s="52"/>
      <c r="ERN41" s="53"/>
      <c r="ERO41" s="54"/>
      <c r="ERY41" s="35"/>
      <c r="ERZ41" s="52"/>
      <c r="ESA41" s="53"/>
      <c r="ESB41" s="54"/>
      <c r="ESC41" s="52"/>
      <c r="ESD41" s="53"/>
      <c r="ESE41" s="54"/>
      <c r="ESO41" s="35"/>
      <c r="ESP41" s="52"/>
      <c r="ESQ41" s="53"/>
      <c r="ESR41" s="54"/>
      <c r="ESS41" s="52"/>
      <c r="EST41" s="53"/>
      <c r="ESU41" s="54"/>
      <c r="ETE41" s="35"/>
      <c r="ETF41" s="52"/>
      <c r="ETG41" s="53"/>
      <c r="ETH41" s="54"/>
      <c r="ETI41" s="52"/>
      <c r="ETJ41" s="53"/>
      <c r="ETK41" s="54"/>
      <c r="ETU41" s="35"/>
      <c r="ETV41" s="52"/>
      <c r="ETW41" s="53"/>
      <c r="ETX41" s="54"/>
      <c r="ETY41" s="52"/>
      <c r="ETZ41" s="53"/>
      <c r="EUA41" s="54"/>
      <c r="EUK41" s="35"/>
      <c r="EUL41" s="52"/>
      <c r="EUM41" s="53"/>
      <c r="EUN41" s="54"/>
      <c r="EUO41" s="52"/>
      <c r="EUP41" s="53"/>
      <c r="EUQ41" s="54"/>
      <c r="EVA41" s="35"/>
      <c r="EVB41" s="52"/>
      <c r="EVC41" s="53"/>
      <c r="EVD41" s="54"/>
      <c r="EVE41" s="52"/>
      <c r="EVF41" s="53"/>
      <c r="EVG41" s="54"/>
      <c r="EVQ41" s="35"/>
      <c r="EVR41" s="52"/>
      <c r="EVS41" s="53"/>
      <c r="EVT41" s="54"/>
      <c r="EVU41" s="52"/>
      <c r="EVV41" s="53"/>
      <c r="EVW41" s="54"/>
      <c r="EWG41" s="35"/>
      <c r="EWH41" s="52"/>
      <c r="EWI41" s="53"/>
      <c r="EWJ41" s="54"/>
      <c r="EWK41" s="52"/>
      <c r="EWL41" s="53"/>
      <c r="EWM41" s="54"/>
      <c r="EWW41" s="35"/>
      <c r="EWX41" s="52"/>
      <c r="EWY41" s="53"/>
      <c r="EWZ41" s="54"/>
      <c r="EXA41" s="52"/>
      <c r="EXB41" s="53"/>
      <c r="EXC41" s="54"/>
      <c r="EXM41" s="35"/>
      <c r="EXN41" s="52"/>
      <c r="EXO41" s="53"/>
      <c r="EXP41" s="54"/>
      <c r="EXQ41" s="52"/>
      <c r="EXR41" s="53"/>
      <c r="EXS41" s="54"/>
      <c r="EYC41" s="35"/>
      <c r="EYD41" s="52"/>
      <c r="EYE41" s="53"/>
      <c r="EYF41" s="54"/>
      <c r="EYG41" s="52"/>
      <c r="EYH41" s="53"/>
      <c r="EYI41" s="54"/>
      <c r="EYS41" s="35"/>
      <c r="EYT41" s="52"/>
      <c r="EYU41" s="53"/>
      <c r="EYV41" s="54"/>
      <c r="EYW41" s="52"/>
      <c r="EYX41" s="53"/>
      <c r="EYY41" s="54"/>
      <c r="EZI41" s="35"/>
      <c r="EZJ41" s="52"/>
      <c r="EZK41" s="53"/>
      <c r="EZL41" s="54"/>
      <c r="EZM41" s="52"/>
      <c r="EZN41" s="53"/>
      <c r="EZO41" s="54"/>
      <c r="EZY41" s="35"/>
      <c r="EZZ41" s="52"/>
      <c r="FAA41" s="53"/>
      <c r="FAB41" s="54"/>
      <c r="FAC41" s="52"/>
      <c r="FAD41" s="53"/>
      <c r="FAE41" s="54"/>
      <c r="FAO41" s="35"/>
      <c r="FAP41" s="52"/>
      <c r="FAQ41" s="53"/>
      <c r="FAR41" s="54"/>
      <c r="FAS41" s="52"/>
      <c r="FAT41" s="53"/>
      <c r="FAU41" s="54"/>
      <c r="FBE41" s="35"/>
      <c r="FBF41" s="52"/>
      <c r="FBG41" s="53"/>
      <c r="FBH41" s="54"/>
      <c r="FBI41" s="52"/>
      <c r="FBJ41" s="53"/>
      <c r="FBK41" s="54"/>
      <c r="FBU41" s="35"/>
      <c r="FBV41" s="52"/>
      <c r="FBW41" s="53"/>
      <c r="FBX41" s="54"/>
      <c r="FBY41" s="52"/>
      <c r="FBZ41" s="53"/>
      <c r="FCA41" s="54"/>
      <c r="FCK41" s="35"/>
      <c r="FCL41" s="52"/>
      <c r="FCM41" s="53"/>
      <c r="FCN41" s="54"/>
      <c r="FCO41" s="52"/>
      <c r="FCP41" s="53"/>
      <c r="FCQ41" s="54"/>
      <c r="FDA41" s="35"/>
      <c r="FDB41" s="52"/>
      <c r="FDC41" s="53"/>
      <c r="FDD41" s="54"/>
      <c r="FDE41" s="52"/>
      <c r="FDF41" s="53"/>
      <c r="FDG41" s="54"/>
      <c r="FDQ41" s="35"/>
      <c r="FDR41" s="52"/>
      <c r="FDS41" s="53"/>
      <c r="FDT41" s="54"/>
      <c r="FDU41" s="52"/>
      <c r="FDV41" s="53"/>
      <c r="FDW41" s="54"/>
      <c r="FEG41" s="35"/>
      <c r="FEH41" s="52"/>
      <c r="FEI41" s="53"/>
      <c r="FEJ41" s="54"/>
      <c r="FEK41" s="52"/>
      <c r="FEL41" s="53"/>
      <c r="FEM41" s="54"/>
      <c r="FEW41" s="35"/>
      <c r="FEX41" s="52"/>
      <c r="FEY41" s="53"/>
      <c r="FEZ41" s="54"/>
      <c r="FFA41" s="52"/>
      <c r="FFB41" s="53"/>
      <c r="FFC41" s="54"/>
      <c r="FFM41" s="35"/>
      <c r="FFN41" s="52"/>
      <c r="FFO41" s="53"/>
      <c r="FFP41" s="54"/>
      <c r="FFQ41" s="52"/>
      <c r="FFR41" s="53"/>
      <c r="FFS41" s="54"/>
      <c r="FGC41" s="35"/>
      <c r="FGD41" s="52"/>
      <c r="FGE41" s="53"/>
      <c r="FGF41" s="54"/>
      <c r="FGG41" s="52"/>
      <c r="FGH41" s="53"/>
      <c r="FGI41" s="54"/>
      <c r="FGS41" s="35"/>
      <c r="FGT41" s="52"/>
      <c r="FGU41" s="53"/>
      <c r="FGV41" s="54"/>
      <c r="FGW41" s="52"/>
      <c r="FGX41" s="53"/>
      <c r="FGY41" s="54"/>
      <c r="FHI41" s="35"/>
      <c r="FHJ41" s="52"/>
      <c r="FHK41" s="53"/>
      <c r="FHL41" s="54"/>
      <c r="FHM41" s="52"/>
      <c r="FHN41" s="53"/>
      <c r="FHO41" s="54"/>
      <c r="FHY41" s="35"/>
      <c r="FHZ41" s="52"/>
      <c r="FIA41" s="53"/>
      <c r="FIB41" s="54"/>
      <c r="FIC41" s="52"/>
      <c r="FID41" s="53"/>
      <c r="FIE41" s="54"/>
      <c r="FIO41" s="35"/>
      <c r="FIP41" s="52"/>
      <c r="FIQ41" s="53"/>
      <c r="FIR41" s="54"/>
      <c r="FIS41" s="52"/>
      <c r="FIT41" s="53"/>
      <c r="FIU41" s="54"/>
      <c r="FJE41" s="35"/>
      <c r="FJF41" s="52"/>
      <c r="FJG41" s="53"/>
      <c r="FJH41" s="54"/>
      <c r="FJI41" s="52"/>
      <c r="FJJ41" s="53"/>
      <c r="FJK41" s="54"/>
      <c r="FJU41" s="35"/>
      <c r="FJV41" s="52"/>
      <c r="FJW41" s="53"/>
      <c r="FJX41" s="54"/>
      <c r="FJY41" s="52"/>
      <c r="FJZ41" s="53"/>
      <c r="FKA41" s="54"/>
      <c r="FKK41" s="35"/>
      <c r="FKL41" s="52"/>
      <c r="FKM41" s="53"/>
      <c r="FKN41" s="54"/>
      <c r="FKO41" s="52"/>
      <c r="FKP41" s="53"/>
      <c r="FKQ41" s="54"/>
      <c r="FLA41" s="35"/>
      <c r="FLB41" s="52"/>
      <c r="FLC41" s="53"/>
      <c r="FLD41" s="54"/>
      <c r="FLE41" s="52"/>
      <c r="FLF41" s="53"/>
      <c r="FLG41" s="54"/>
      <c r="FLQ41" s="35"/>
      <c r="FLR41" s="52"/>
      <c r="FLS41" s="53"/>
      <c r="FLT41" s="54"/>
      <c r="FLU41" s="52"/>
      <c r="FLV41" s="53"/>
      <c r="FLW41" s="54"/>
      <c r="FMG41" s="35"/>
      <c r="FMH41" s="52"/>
      <c r="FMI41" s="53"/>
      <c r="FMJ41" s="54"/>
      <c r="FMK41" s="52"/>
      <c r="FML41" s="53"/>
      <c r="FMM41" s="54"/>
      <c r="FMW41" s="35"/>
      <c r="FMX41" s="52"/>
      <c r="FMY41" s="53"/>
      <c r="FMZ41" s="54"/>
      <c r="FNA41" s="52"/>
      <c r="FNB41" s="53"/>
      <c r="FNC41" s="54"/>
      <c r="FNM41" s="35"/>
      <c r="FNN41" s="52"/>
      <c r="FNO41" s="53"/>
      <c r="FNP41" s="54"/>
      <c r="FNQ41" s="52"/>
      <c r="FNR41" s="53"/>
      <c r="FNS41" s="54"/>
      <c r="FOC41" s="35"/>
      <c r="FOD41" s="52"/>
      <c r="FOE41" s="53"/>
      <c r="FOF41" s="54"/>
      <c r="FOG41" s="52"/>
      <c r="FOH41" s="53"/>
      <c r="FOI41" s="54"/>
      <c r="FOS41" s="35"/>
      <c r="FOT41" s="52"/>
      <c r="FOU41" s="53"/>
      <c r="FOV41" s="54"/>
      <c r="FOW41" s="52"/>
      <c r="FOX41" s="53"/>
      <c r="FOY41" s="54"/>
      <c r="FPI41" s="35"/>
      <c r="FPJ41" s="52"/>
      <c r="FPK41" s="53"/>
      <c r="FPL41" s="54"/>
      <c r="FPM41" s="52"/>
      <c r="FPN41" s="53"/>
      <c r="FPO41" s="54"/>
      <c r="FPY41" s="35"/>
      <c r="FPZ41" s="52"/>
      <c r="FQA41" s="53"/>
      <c r="FQB41" s="54"/>
      <c r="FQC41" s="52"/>
      <c r="FQD41" s="53"/>
      <c r="FQE41" s="54"/>
      <c r="FQO41" s="35"/>
      <c r="FQP41" s="52"/>
      <c r="FQQ41" s="53"/>
      <c r="FQR41" s="54"/>
      <c r="FQS41" s="52"/>
      <c r="FQT41" s="53"/>
      <c r="FQU41" s="54"/>
      <c r="FRE41" s="35"/>
      <c r="FRF41" s="52"/>
      <c r="FRG41" s="53"/>
      <c r="FRH41" s="54"/>
      <c r="FRI41" s="52"/>
      <c r="FRJ41" s="53"/>
      <c r="FRK41" s="54"/>
      <c r="FRU41" s="35"/>
      <c r="FRV41" s="52"/>
      <c r="FRW41" s="53"/>
      <c r="FRX41" s="54"/>
      <c r="FRY41" s="52"/>
      <c r="FRZ41" s="53"/>
      <c r="FSA41" s="54"/>
      <c r="FSK41" s="35"/>
      <c r="FSL41" s="52"/>
      <c r="FSM41" s="53"/>
      <c r="FSN41" s="54"/>
      <c r="FSO41" s="52"/>
      <c r="FSP41" s="53"/>
      <c r="FSQ41" s="54"/>
      <c r="FTA41" s="35"/>
      <c r="FTB41" s="52"/>
      <c r="FTC41" s="53"/>
      <c r="FTD41" s="54"/>
      <c r="FTE41" s="52"/>
      <c r="FTF41" s="53"/>
      <c r="FTG41" s="54"/>
      <c r="FTQ41" s="35"/>
      <c r="FTR41" s="52"/>
      <c r="FTS41" s="53"/>
      <c r="FTT41" s="54"/>
      <c r="FTU41" s="52"/>
      <c r="FTV41" s="53"/>
      <c r="FTW41" s="54"/>
      <c r="FUG41" s="35"/>
      <c r="FUH41" s="52"/>
      <c r="FUI41" s="53"/>
      <c r="FUJ41" s="54"/>
      <c r="FUK41" s="52"/>
      <c r="FUL41" s="53"/>
      <c r="FUM41" s="54"/>
      <c r="FUW41" s="35"/>
      <c r="FUX41" s="52"/>
      <c r="FUY41" s="53"/>
      <c r="FUZ41" s="54"/>
      <c r="FVA41" s="52"/>
      <c r="FVB41" s="53"/>
      <c r="FVC41" s="54"/>
      <c r="FVM41" s="35"/>
      <c r="FVN41" s="52"/>
      <c r="FVO41" s="53"/>
      <c r="FVP41" s="54"/>
      <c r="FVQ41" s="52"/>
      <c r="FVR41" s="53"/>
      <c r="FVS41" s="54"/>
      <c r="FWC41" s="35"/>
      <c r="FWD41" s="52"/>
      <c r="FWE41" s="53"/>
      <c r="FWF41" s="54"/>
      <c r="FWG41" s="52"/>
      <c r="FWH41" s="53"/>
      <c r="FWI41" s="54"/>
      <c r="FWS41" s="35"/>
      <c r="FWT41" s="52"/>
      <c r="FWU41" s="53"/>
      <c r="FWV41" s="54"/>
      <c r="FWW41" s="52"/>
      <c r="FWX41" s="53"/>
      <c r="FWY41" s="54"/>
      <c r="FXI41" s="35"/>
      <c r="FXJ41" s="52"/>
      <c r="FXK41" s="53"/>
      <c r="FXL41" s="54"/>
      <c r="FXM41" s="52"/>
      <c r="FXN41" s="53"/>
      <c r="FXO41" s="54"/>
      <c r="FXY41" s="35"/>
      <c r="FXZ41" s="52"/>
      <c r="FYA41" s="53"/>
      <c r="FYB41" s="54"/>
      <c r="FYC41" s="52"/>
      <c r="FYD41" s="53"/>
      <c r="FYE41" s="54"/>
      <c r="FYO41" s="35"/>
      <c r="FYP41" s="52"/>
      <c r="FYQ41" s="53"/>
      <c r="FYR41" s="54"/>
      <c r="FYS41" s="52"/>
      <c r="FYT41" s="53"/>
      <c r="FYU41" s="54"/>
      <c r="FZE41" s="35"/>
      <c r="FZF41" s="52"/>
      <c r="FZG41" s="53"/>
      <c r="FZH41" s="54"/>
      <c r="FZI41" s="52"/>
      <c r="FZJ41" s="53"/>
      <c r="FZK41" s="54"/>
      <c r="FZU41" s="35"/>
      <c r="FZV41" s="52"/>
      <c r="FZW41" s="53"/>
      <c r="FZX41" s="54"/>
      <c r="FZY41" s="52"/>
      <c r="FZZ41" s="53"/>
      <c r="GAA41" s="54"/>
      <c r="GAK41" s="35"/>
      <c r="GAL41" s="52"/>
      <c r="GAM41" s="53"/>
      <c r="GAN41" s="54"/>
      <c r="GAO41" s="52"/>
      <c r="GAP41" s="53"/>
      <c r="GAQ41" s="54"/>
      <c r="GBA41" s="35"/>
      <c r="GBB41" s="52"/>
      <c r="GBC41" s="53"/>
      <c r="GBD41" s="54"/>
      <c r="GBE41" s="52"/>
      <c r="GBF41" s="53"/>
      <c r="GBG41" s="54"/>
      <c r="GBQ41" s="35"/>
      <c r="GBR41" s="52"/>
      <c r="GBS41" s="53"/>
      <c r="GBT41" s="54"/>
      <c r="GBU41" s="52"/>
      <c r="GBV41" s="53"/>
      <c r="GBW41" s="54"/>
      <c r="GCG41" s="35"/>
      <c r="GCH41" s="52"/>
      <c r="GCI41" s="53"/>
      <c r="GCJ41" s="54"/>
      <c r="GCK41" s="52"/>
      <c r="GCL41" s="53"/>
      <c r="GCM41" s="54"/>
      <c r="GCW41" s="35"/>
      <c r="GCX41" s="52"/>
      <c r="GCY41" s="53"/>
      <c r="GCZ41" s="54"/>
      <c r="GDA41" s="52"/>
      <c r="GDB41" s="53"/>
      <c r="GDC41" s="54"/>
      <c r="GDM41" s="35"/>
      <c r="GDN41" s="52"/>
      <c r="GDO41" s="53"/>
      <c r="GDP41" s="54"/>
      <c r="GDQ41" s="52"/>
      <c r="GDR41" s="53"/>
      <c r="GDS41" s="54"/>
      <c r="GEC41" s="35"/>
      <c r="GED41" s="52"/>
      <c r="GEE41" s="53"/>
      <c r="GEF41" s="54"/>
      <c r="GEG41" s="52"/>
      <c r="GEH41" s="53"/>
      <c r="GEI41" s="54"/>
      <c r="GES41" s="35"/>
      <c r="GET41" s="52"/>
      <c r="GEU41" s="53"/>
      <c r="GEV41" s="54"/>
      <c r="GEW41" s="52"/>
      <c r="GEX41" s="53"/>
      <c r="GEY41" s="54"/>
      <c r="GFI41" s="35"/>
      <c r="GFJ41" s="52"/>
      <c r="GFK41" s="53"/>
      <c r="GFL41" s="54"/>
      <c r="GFM41" s="52"/>
      <c r="GFN41" s="53"/>
      <c r="GFO41" s="54"/>
      <c r="GFY41" s="35"/>
      <c r="GFZ41" s="52"/>
      <c r="GGA41" s="53"/>
      <c r="GGB41" s="54"/>
      <c r="GGC41" s="52"/>
      <c r="GGD41" s="53"/>
      <c r="GGE41" s="54"/>
      <c r="GGO41" s="35"/>
      <c r="GGP41" s="52"/>
      <c r="GGQ41" s="53"/>
      <c r="GGR41" s="54"/>
      <c r="GGS41" s="52"/>
      <c r="GGT41" s="53"/>
      <c r="GGU41" s="54"/>
      <c r="GHE41" s="35"/>
      <c r="GHF41" s="52"/>
      <c r="GHG41" s="53"/>
      <c r="GHH41" s="54"/>
      <c r="GHI41" s="52"/>
      <c r="GHJ41" s="53"/>
      <c r="GHK41" s="54"/>
      <c r="GHU41" s="35"/>
      <c r="GHV41" s="52"/>
      <c r="GHW41" s="53"/>
      <c r="GHX41" s="54"/>
      <c r="GHY41" s="52"/>
      <c r="GHZ41" s="53"/>
      <c r="GIA41" s="54"/>
      <c r="GIK41" s="35"/>
      <c r="GIL41" s="52"/>
      <c r="GIM41" s="53"/>
      <c r="GIN41" s="54"/>
      <c r="GIO41" s="52"/>
      <c r="GIP41" s="53"/>
      <c r="GIQ41" s="54"/>
      <c r="GJA41" s="35"/>
      <c r="GJB41" s="52"/>
      <c r="GJC41" s="53"/>
      <c r="GJD41" s="54"/>
      <c r="GJE41" s="52"/>
      <c r="GJF41" s="53"/>
      <c r="GJG41" s="54"/>
      <c r="GJQ41" s="35"/>
      <c r="GJR41" s="52"/>
      <c r="GJS41" s="53"/>
      <c r="GJT41" s="54"/>
      <c r="GJU41" s="52"/>
      <c r="GJV41" s="53"/>
      <c r="GJW41" s="54"/>
      <c r="GKG41" s="35"/>
      <c r="GKH41" s="52"/>
      <c r="GKI41" s="53"/>
      <c r="GKJ41" s="54"/>
      <c r="GKK41" s="52"/>
      <c r="GKL41" s="53"/>
      <c r="GKM41" s="54"/>
      <c r="GKW41" s="35"/>
      <c r="GKX41" s="52"/>
      <c r="GKY41" s="53"/>
      <c r="GKZ41" s="54"/>
      <c r="GLA41" s="52"/>
      <c r="GLB41" s="53"/>
      <c r="GLC41" s="54"/>
      <c r="GLM41" s="35"/>
      <c r="GLN41" s="52"/>
      <c r="GLO41" s="53"/>
      <c r="GLP41" s="54"/>
      <c r="GLQ41" s="52"/>
      <c r="GLR41" s="53"/>
      <c r="GLS41" s="54"/>
      <c r="GMC41" s="35"/>
      <c r="GMD41" s="52"/>
      <c r="GME41" s="53"/>
      <c r="GMF41" s="54"/>
      <c r="GMG41" s="52"/>
      <c r="GMH41" s="53"/>
      <c r="GMI41" s="54"/>
      <c r="GMS41" s="35"/>
      <c r="GMT41" s="52"/>
      <c r="GMU41" s="53"/>
      <c r="GMV41" s="54"/>
      <c r="GMW41" s="52"/>
      <c r="GMX41" s="53"/>
      <c r="GMY41" s="54"/>
      <c r="GNI41" s="35"/>
      <c r="GNJ41" s="52"/>
      <c r="GNK41" s="53"/>
      <c r="GNL41" s="54"/>
      <c r="GNM41" s="52"/>
      <c r="GNN41" s="53"/>
      <c r="GNO41" s="54"/>
      <c r="GNY41" s="35"/>
      <c r="GNZ41" s="52"/>
      <c r="GOA41" s="53"/>
      <c r="GOB41" s="54"/>
      <c r="GOC41" s="52"/>
      <c r="GOD41" s="53"/>
      <c r="GOE41" s="54"/>
      <c r="GOO41" s="35"/>
      <c r="GOP41" s="52"/>
      <c r="GOQ41" s="53"/>
      <c r="GOR41" s="54"/>
      <c r="GOS41" s="52"/>
      <c r="GOT41" s="53"/>
      <c r="GOU41" s="54"/>
      <c r="GPE41" s="35"/>
      <c r="GPF41" s="52"/>
      <c r="GPG41" s="53"/>
      <c r="GPH41" s="54"/>
      <c r="GPI41" s="52"/>
      <c r="GPJ41" s="53"/>
      <c r="GPK41" s="54"/>
      <c r="GPU41" s="35"/>
      <c r="GPV41" s="52"/>
      <c r="GPW41" s="53"/>
      <c r="GPX41" s="54"/>
      <c r="GPY41" s="52"/>
      <c r="GPZ41" s="53"/>
      <c r="GQA41" s="54"/>
      <c r="GQK41" s="35"/>
      <c r="GQL41" s="52"/>
      <c r="GQM41" s="53"/>
      <c r="GQN41" s="54"/>
      <c r="GQO41" s="52"/>
      <c r="GQP41" s="53"/>
      <c r="GQQ41" s="54"/>
      <c r="GRA41" s="35"/>
      <c r="GRB41" s="52"/>
      <c r="GRC41" s="53"/>
      <c r="GRD41" s="54"/>
      <c r="GRE41" s="52"/>
      <c r="GRF41" s="53"/>
      <c r="GRG41" s="54"/>
      <c r="GRQ41" s="35"/>
      <c r="GRR41" s="52"/>
      <c r="GRS41" s="53"/>
      <c r="GRT41" s="54"/>
      <c r="GRU41" s="52"/>
      <c r="GRV41" s="53"/>
      <c r="GRW41" s="54"/>
      <c r="GSG41" s="35"/>
      <c r="GSH41" s="52"/>
      <c r="GSI41" s="53"/>
      <c r="GSJ41" s="54"/>
      <c r="GSK41" s="52"/>
      <c r="GSL41" s="53"/>
      <c r="GSM41" s="54"/>
      <c r="GSW41" s="35"/>
      <c r="GSX41" s="52"/>
      <c r="GSY41" s="53"/>
      <c r="GSZ41" s="54"/>
      <c r="GTA41" s="52"/>
      <c r="GTB41" s="53"/>
      <c r="GTC41" s="54"/>
      <c r="GTM41" s="35"/>
      <c r="GTN41" s="52"/>
      <c r="GTO41" s="53"/>
      <c r="GTP41" s="54"/>
      <c r="GTQ41" s="52"/>
      <c r="GTR41" s="53"/>
      <c r="GTS41" s="54"/>
      <c r="GUC41" s="35"/>
      <c r="GUD41" s="52"/>
      <c r="GUE41" s="53"/>
      <c r="GUF41" s="54"/>
      <c r="GUG41" s="52"/>
      <c r="GUH41" s="53"/>
      <c r="GUI41" s="54"/>
      <c r="GUS41" s="35"/>
      <c r="GUT41" s="52"/>
      <c r="GUU41" s="53"/>
      <c r="GUV41" s="54"/>
      <c r="GUW41" s="52"/>
      <c r="GUX41" s="53"/>
      <c r="GUY41" s="54"/>
      <c r="GVI41" s="35"/>
      <c r="GVJ41" s="52"/>
      <c r="GVK41" s="53"/>
      <c r="GVL41" s="54"/>
      <c r="GVM41" s="52"/>
      <c r="GVN41" s="53"/>
      <c r="GVO41" s="54"/>
      <c r="GVY41" s="35"/>
      <c r="GVZ41" s="52"/>
      <c r="GWA41" s="53"/>
      <c r="GWB41" s="54"/>
      <c r="GWC41" s="52"/>
      <c r="GWD41" s="53"/>
      <c r="GWE41" s="54"/>
      <c r="GWO41" s="35"/>
      <c r="GWP41" s="52"/>
      <c r="GWQ41" s="53"/>
      <c r="GWR41" s="54"/>
      <c r="GWS41" s="52"/>
      <c r="GWT41" s="53"/>
      <c r="GWU41" s="54"/>
      <c r="GXE41" s="35"/>
      <c r="GXF41" s="52"/>
      <c r="GXG41" s="53"/>
      <c r="GXH41" s="54"/>
      <c r="GXI41" s="52"/>
      <c r="GXJ41" s="53"/>
      <c r="GXK41" s="54"/>
      <c r="GXU41" s="35"/>
      <c r="GXV41" s="52"/>
      <c r="GXW41" s="53"/>
      <c r="GXX41" s="54"/>
      <c r="GXY41" s="52"/>
      <c r="GXZ41" s="53"/>
      <c r="GYA41" s="54"/>
      <c r="GYK41" s="35"/>
      <c r="GYL41" s="52"/>
      <c r="GYM41" s="53"/>
      <c r="GYN41" s="54"/>
      <c r="GYO41" s="52"/>
      <c r="GYP41" s="53"/>
      <c r="GYQ41" s="54"/>
      <c r="GZA41" s="35"/>
      <c r="GZB41" s="52"/>
      <c r="GZC41" s="53"/>
      <c r="GZD41" s="54"/>
      <c r="GZE41" s="52"/>
      <c r="GZF41" s="53"/>
      <c r="GZG41" s="54"/>
      <c r="GZQ41" s="35"/>
      <c r="GZR41" s="52"/>
      <c r="GZS41" s="53"/>
      <c r="GZT41" s="54"/>
      <c r="GZU41" s="52"/>
      <c r="GZV41" s="53"/>
      <c r="GZW41" s="54"/>
      <c r="HAG41" s="35"/>
      <c r="HAH41" s="52"/>
      <c r="HAI41" s="53"/>
      <c r="HAJ41" s="54"/>
      <c r="HAK41" s="52"/>
      <c r="HAL41" s="53"/>
      <c r="HAM41" s="54"/>
      <c r="HAW41" s="35"/>
      <c r="HAX41" s="52"/>
      <c r="HAY41" s="53"/>
      <c r="HAZ41" s="54"/>
      <c r="HBA41" s="52"/>
      <c r="HBB41" s="53"/>
      <c r="HBC41" s="54"/>
      <c r="HBM41" s="35"/>
      <c r="HBN41" s="52"/>
      <c r="HBO41" s="53"/>
      <c r="HBP41" s="54"/>
      <c r="HBQ41" s="52"/>
      <c r="HBR41" s="53"/>
      <c r="HBS41" s="54"/>
      <c r="HCC41" s="35"/>
      <c r="HCD41" s="52"/>
      <c r="HCE41" s="53"/>
      <c r="HCF41" s="54"/>
      <c r="HCG41" s="52"/>
      <c r="HCH41" s="53"/>
      <c r="HCI41" s="54"/>
      <c r="HCS41" s="35"/>
      <c r="HCT41" s="52"/>
      <c r="HCU41" s="53"/>
      <c r="HCV41" s="54"/>
      <c r="HCW41" s="52"/>
      <c r="HCX41" s="53"/>
      <c r="HCY41" s="54"/>
      <c r="HDI41" s="35"/>
      <c r="HDJ41" s="52"/>
      <c r="HDK41" s="53"/>
      <c r="HDL41" s="54"/>
      <c r="HDM41" s="52"/>
      <c r="HDN41" s="53"/>
      <c r="HDO41" s="54"/>
      <c r="HDY41" s="35"/>
      <c r="HDZ41" s="52"/>
      <c r="HEA41" s="53"/>
      <c r="HEB41" s="54"/>
      <c r="HEC41" s="52"/>
      <c r="HED41" s="53"/>
      <c r="HEE41" s="54"/>
      <c r="HEO41" s="35"/>
      <c r="HEP41" s="52"/>
      <c r="HEQ41" s="53"/>
      <c r="HER41" s="54"/>
      <c r="HES41" s="52"/>
      <c r="HET41" s="53"/>
      <c r="HEU41" s="54"/>
      <c r="HFE41" s="35"/>
      <c r="HFF41" s="52"/>
      <c r="HFG41" s="53"/>
      <c r="HFH41" s="54"/>
      <c r="HFI41" s="52"/>
      <c r="HFJ41" s="53"/>
      <c r="HFK41" s="54"/>
      <c r="HFU41" s="35"/>
      <c r="HFV41" s="52"/>
      <c r="HFW41" s="53"/>
      <c r="HFX41" s="54"/>
      <c r="HFY41" s="52"/>
      <c r="HFZ41" s="53"/>
      <c r="HGA41" s="54"/>
      <c r="HGK41" s="35"/>
      <c r="HGL41" s="52"/>
      <c r="HGM41" s="53"/>
      <c r="HGN41" s="54"/>
      <c r="HGO41" s="52"/>
      <c r="HGP41" s="53"/>
      <c r="HGQ41" s="54"/>
      <c r="HHA41" s="35"/>
      <c r="HHB41" s="52"/>
      <c r="HHC41" s="53"/>
      <c r="HHD41" s="54"/>
      <c r="HHE41" s="52"/>
      <c r="HHF41" s="53"/>
      <c r="HHG41" s="54"/>
      <c r="HHQ41" s="35"/>
      <c r="HHR41" s="52"/>
      <c r="HHS41" s="53"/>
      <c r="HHT41" s="54"/>
      <c r="HHU41" s="52"/>
      <c r="HHV41" s="53"/>
      <c r="HHW41" s="54"/>
      <c r="HIG41" s="35"/>
      <c r="HIH41" s="52"/>
      <c r="HII41" s="53"/>
      <c r="HIJ41" s="54"/>
      <c r="HIK41" s="52"/>
      <c r="HIL41" s="53"/>
      <c r="HIM41" s="54"/>
      <c r="HIW41" s="35"/>
      <c r="HIX41" s="52"/>
      <c r="HIY41" s="53"/>
      <c r="HIZ41" s="54"/>
      <c r="HJA41" s="52"/>
      <c r="HJB41" s="53"/>
      <c r="HJC41" s="54"/>
      <c r="HJM41" s="35"/>
      <c r="HJN41" s="52"/>
      <c r="HJO41" s="53"/>
      <c r="HJP41" s="54"/>
      <c r="HJQ41" s="52"/>
      <c r="HJR41" s="53"/>
      <c r="HJS41" s="54"/>
      <c r="HKC41" s="35"/>
      <c r="HKD41" s="52"/>
      <c r="HKE41" s="53"/>
      <c r="HKF41" s="54"/>
      <c r="HKG41" s="52"/>
      <c r="HKH41" s="53"/>
      <c r="HKI41" s="54"/>
      <c r="HKS41" s="35"/>
      <c r="HKT41" s="52"/>
      <c r="HKU41" s="53"/>
      <c r="HKV41" s="54"/>
      <c r="HKW41" s="52"/>
      <c r="HKX41" s="53"/>
      <c r="HKY41" s="54"/>
      <c r="HLI41" s="35"/>
      <c r="HLJ41" s="52"/>
      <c r="HLK41" s="53"/>
      <c r="HLL41" s="54"/>
      <c r="HLM41" s="52"/>
      <c r="HLN41" s="53"/>
      <c r="HLO41" s="54"/>
      <c r="HLY41" s="35"/>
      <c r="HLZ41" s="52"/>
      <c r="HMA41" s="53"/>
      <c r="HMB41" s="54"/>
      <c r="HMC41" s="52"/>
      <c r="HMD41" s="53"/>
      <c r="HME41" s="54"/>
      <c r="HMO41" s="35"/>
      <c r="HMP41" s="52"/>
      <c r="HMQ41" s="53"/>
      <c r="HMR41" s="54"/>
      <c r="HMS41" s="52"/>
      <c r="HMT41" s="53"/>
      <c r="HMU41" s="54"/>
      <c r="HNE41" s="35"/>
      <c r="HNF41" s="52"/>
      <c r="HNG41" s="53"/>
      <c r="HNH41" s="54"/>
      <c r="HNI41" s="52"/>
      <c r="HNJ41" s="53"/>
      <c r="HNK41" s="54"/>
      <c r="HNU41" s="35"/>
      <c r="HNV41" s="52"/>
      <c r="HNW41" s="53"/>
      <c r="HNX41" s="54"/>
      <c r="HNY41" s="52"/>
      <c r="HNZ41" s="53"/>
      <c r="HOA41" s="54"/>
      <c r="HOK41" s="35"/>
      <c r="HOL41" s="52"/>
      <c r="HOM41" s="53"/>
      <c r="HON41" s="54"/>
      <c r="HOO41" s="52"/>
      <c r="HOP41" s="53"/>
      <c r="HOQ41" s="54"/>
      <c r="HPA41" s="35"/>
      <c r="HPB41" s="52"/>
      <c r="HPC41" s="53"/>
      <c r="HPD41" s="54"/>
      <c r="HPE41" s="52"/>
      <c r="HPF41" s="53"/>
      <c r="HPG41" s="54"/>
      <c r="HPQ41" s="35"/>
      <c r="HPR41" s="52"/>
      <c r="HPS41" s="53"/>
      <c r="HPT41" s="54"/>
      <c r="HPU41" s="52"/>
      <c r="HPV41" s="53"/>
      <c r="HPW41" s="54"/>
      <c r="HQG41" s="35"/>
      <c r="HQH41" s="52"/>
      <c r="HQI41" s="53"/>
      <c r="HQJ41" s="54"/>
      <c r="HQK41" s="52"/>
      <c r="HQL41" s="53"/>
      <c r="HQM41" s="54"/>
      <c r="HQW41" s="35"/>
      <c r="HQX41" s="52"/>
      <c r="HQY41" s="53"/>
      <c r="HQZ41" s="54"/>
      <c r="HRA41" s="52"/>
      <c r="HRB41" s="53"/>
      <c r="HRC41" s="54"/>
      <c r="HRM41" s="35"/>
      <c r="HRN41" s="52"/>
      <c r="HRO41" s="53"/>
      <c r="HRP41" s="54"/>
      <c r="HRQ41" s="52"/>
      <c r="HRR41" s="53"/>
      <c r="HRS41" s="54"/>
      <c r="HSC41" s="35"/>
      <c r="HSD41" s="52"/>
      <c r="HSE41" s="53"/>
      <c r="HSF41" s="54"/>
      <c r="HSG41" s="52"/>
      <c r="HSH41" s="53"/>
      <c r="HSI41" s="54"/>
      <c r="HSS41" s="35"/>
      <c r="HST41" s="52"/>
      <c r="HSU41" s="53"/>
      <c r="HSV41" s="54"/>
      <c r="HSW41" s="52"/>
      <c r="HSX41" s="53"/>
      <c r="HSY41" s="54"/>
      <c r="HTI41" s="35"/>
      <c r="HTJ41" s="52"/>
      <c r="HTK41" s="53"/>
      <c r="HTL41" s="54"/>
      <c r="HTM41" s="52"/>
      <c r="HTN41" s="53"/>
      <c r="HTO41" s="54"/>
      <c r="HTY41" s="35"/>
      <c r="HTZ41" s="52"/>
      <c r="HUA41" s="53"/>
      <c r="HUB41" s="54"/>
      <c r="HUC41" s="52"/>
      <c r="HUD41" s="53"/>
      <c r="HUE41" s="54"/>
      <c r="HUO41" s="35"/>
      <c r="HUP41" s="52"/>
      <c r="HUQ41" s="53"/>
      <c r="HUR41" s="54"/>
      <c r="HUS41" s="52"/>
      <c r="HUT41" s="53"/>
      <c r="HUU41" s="54"/>
      <c r="HVE41" s="35"/>
      <c r="HVF41" s="52"/>
      <c r="HVG41" s="53"/>
      <c r="HVH41" s="54"/>
      <c r="HVI41" s="52"/>
      <c r="HVJ41" s="53"/>
      <c r="HVK41" s="54"/>
      <c r="HVU41" s="35"/>
      <c r="HVV41" s="52"/>
      <c r="HVW41" s="53"/>
      <c r="HVX41" s="54"/>
      <c r="HVY41" s="52"/>
      <c r="HVZ41" s="53"/>
      <c r="HWA41" s="54"/>
      <c r="HWK41" s="35"/>
      <c r="HWL41" s="52"/>
      <c r="HWM41" s="53"/>
      <c r="HWN41" s="54"/>
      <c r="HWO41" s="52"/>
      <c r="HWP41" s="53"/>
      <c r="HWQ41" s="54"/>
      <c r="HXA41" s="35"/>
      <c r="HXB41" s="52"/>
      <c r="HXC41" s="53"/>
      <c r="HXD41" s="54"/>
      <c r="HXE41" s="52"/>
      <c r="HXF41" s="53"/>
      <c r="HXG41" s="54"/>
      <c r="HXQ41" s="35"/>
      <c r="HXR41" s="52"/>
      <c r="HXS41" s="53"/>
      <c r="HXT41" s="54"/>
      <c r="HXU41" s="52"/>
      <c r="HXV41" s="53"/>
      <c r="HXW41" s="54"/>
      <c r="HYG41" s="35"/>
      <c r="HYH41" s="52"/>
      <c r="HYI41" s="53"/>
      <c r="HYJ41" s="54"/>
      <c r="HYK41" s="52"/>
      <c r="HYL41" s="53"/>
      <c r="HYM41" s="54"/>
      <c r="HYW41" s="35"/>
      <c r="HYX41" s="52"/>
      <c r="HYY41" s="53"/>
      <c r="HYZ41" s="54"/>
      <c r="HZA41" s="52"/>
      <c r="HZB41" s="53"/>
      <c r="HZC41" s="54"/>
      <c r="HZM41" s="35"/>
      <c r="HZN41" s="52"/>
      <c r="HZO41" s="53"/>
      <c r="HZP41" s="54"/>
      <c r="HZQ41" s="52"/>
      <c r="HZR41" s="53"/>
      <c r="HZS41" s="54"/>
      <c r="IAC41" s="35"/>
      <c r="IAD41" s="52"/>
      <c r="IAE41" s="53"/>
      <c r="IAF41" s="54"/>
      <c r="IAG41" s="52"/>
      <c r="IAH41" s="53"/>
      <c r="IAI41" s="54"/>
      <c r="IAS41" s="35"/>
      <c r="IAT41" s="52"/>
      <c r="IAU41" s="53"/>
      <c r="IAV41" s="54"/>
      <c r="IAW41" s="52"/>
      <c r="IAX41" s="53"/>
      <c r="IAY41" s="54"/>
      <c r="IBI41" s="35"/>
      <c r="IBJ41" s="52"/>
      <c r="IBK41" s="53"/>
      <c r="IBL41" s="54"/>
      <c r="IBM41" s="52"/>
      <c r="IBN41" s="53"/>
      <c r="IBO41" s="54"/>
      <c r="IBY41" s="35"/>
      <c r="IBZ41" s="52"/>
      <c r="ICA41" s="53"/>
      <c r="ICB41" s="54"/>
      <c r="ICC41" s="52"/>
      <c r="ICD41" s="53"/>
      <c r="ICE41" s="54"/>
      <c r="ICO41" s="35"/>
      <c r="ICP41" s="52"/>
      <c r="ICQ41" s="53"/>
      <c r="ICR41" s="54"/>
      <c r="ICS41" s="52"/>
      <c r="ICT41" s="53"/>
      <c r="ICU41" s="54"/>
      <c r="IDE41" s="35"/>
      <c r="IDF41" s="52"/>
      <c r="IDG41" s="53"/>
      <c r="IDH41" s="54"/>
      <c r="IDI41" s="52"/>
      <c r="IDJ41" s="53"/>
      <c r="IDK41" s="54"/>
      <c r="IDU41" s="35"/>
      <c r="IDV41" s="52"/>
      <c r="IDW41" s="53"/>
      <c r="IDX41" s="54"/>
      <c r="IDY41" s="52"/>
      <c r="IDZ41" s="53"/>
      <c r="IEA41" s="54"/>
      <c r="IEK41" s="35"/>
      <c r="IEL41" s="52"/>
      <c r="IEM41" s="53"/>
      <c r="IEN41" s="54"/>
      <c r="IEO41" s="52"/>
      <c r="IEP41" s="53"/>
      <c r="IEQ41" s="54"/>
      <c r="IFA41" s="35"/>
      <c r="IFB41" s="52"/>
      <c r="IFC41" s="53"/>
      <c r="IFD41" s="54"/>
      <c r="IFE41" s="52"/>
      <c r="IFF41" s="53"/>
      <c r="IFG41" s="54"/>
      <c r="IFQ41" s="35"/>
      <c r="IFR41" s="52"/>
      <c r="IFS41" s="53"/>
      <c r="IFT41" s="54"/>
      <c r="IFU41" s="52"/>
      <c r="IFV41" s="53"/>
      <c r="IFW41" s="54"/>
      <c r="IGG41" s="35"/>
      <c r="IGH41" s="52"/>
      <c r="IGI41" s="53"/>
      <c r="IGJ41" s="54"/>
      <c r="IGK41" s="52"/>
      <c r="IGL41" s="53"/>
      <c r="IGM41" s="54"/>
      <c r="IGW41" s="35"/>
      <c r="IGX41" s="52"/>
      <c r="IGY41" s="53"/>
      <c r="IGZ41" s="54"/>
      <c r="IHA41" s="52"/>
      <c r="IHB41" s="53"/>
      <c r="IHC41" s="54"/>
      <c r="IHM41" s="35"/>
      <c r="IHN41" s="52"/>
      <c r="IHO41" s="53"/>
      <c r="IHP41" s="54"/>
      <c r="IHQ41" s="52"/>
      <c r="IHR41" s="53"/>
      <c r="IHS41" s="54"/>
      <c r="IIC41" s="35"/>
      <c r="IID41" s="52"/>
      <c r="IIE41" s="53"/>
      <c r="IIF41" s="54"/>
      <c r="IIG41" s="52"/>
      <c r="IIH41" s="53"/>
      <c r="III41" s="54"/>
      <c r="IIS41" s="35"/>
      <c r="IIT41" s="52"/>
      <c r="IIU41" s="53"/>
      <c r="IIV41" s="54"/>
      <c r="IIW41" s="52"/>
      <c r="IIX41" s="53"/>
      <c r="IIY41" s="54"/>
      <c r="IJI41" s="35"/>
      <c r="IJJ41" s="52"/>
      <c r="IJK41" s="53"/>
      <c r="IJL41" s="54"/>
      <c r="IJM41" s="52"/>
      <c r="IJN41" s="53"/>
      <c r="IJO41" s="54"/>
      <c r="IJY41" s="35"/>
      <c r="IJZ41" s="52"/>
      <c r="IKA41" s="53"/>
      <c r="IKB41" s="54"/>
      <c r="IKC41" s="52"/>
      <c r="IKD41" s="53"/>
      <c r="IKE41" s="54"/>
      <c r="IKO41" s="35"/>
      <c r="IKP41" s="52"/>
      <c r="IKQ41" s="53"/>
      <c r="IKR41" s="54"/>
      <c r="IKS41" s="52"/>
      <c r="IKT41" s="53"/>
      <c r="IKU41" s="54"/>
      <c r="ILE41" s="35"/>
      <c r="ILF41" s="52"/>
      <c r="ILG41" s="53"/>
      <c r="ILH41" s="54"/>
      <c r="ILI41" s="52"/>
      <c r="ILJ41" s="53"/>
      <c r="ILK41" s="54"/>
      <c r="ILU41" s="35"/>
      <c r="ILV41" s="52"/>
      <c r="ILW41" s="53"/>
      <c r="ILX41" s="54"/>
      <c r="ILY41" s="52"/>
      <c r="ILZ41" s="53"/>
      <c r="IMA41" s="54"/>
      <c r="IMK41" s="35"/>
      <c r="IML41" s="52"/>
      <c r="IMM41" s="53"/>
      <c r="IMN41" s="54"/>
      <c r="IMO41" s="52"/>
      <c r="IMP41" s="53"/>
      <c r="IMQ41" s="54"/>
      <c r="INA41" s="35"/>
      <c r="INB41" s="52"/>
      <c r="INC41" s="53"/>
      <c r="IND41" s="54"/>
      <c r="INE41" s="52"/>
      <c r="INF41" s="53"/>
      <c r="ING41" s="54"/>
      <c r="INQ41" s="35"/>
      <c r="INR41" s="52"/>
      <c r="INS41" s="53"/>
      <c r="INT41" s="54"/>
      <c r="INU41" s="52"/>
      <c r="INV41" s="53"/>
      <c r="INW41" s="54"/>
      <c r="IOG41" s="35"/>
      <c r="IOH41" s="52"/>
      <c r="IOI41" s="53"/>
      <c r="IOJ41" s="54"/>
      <c r="IOK41" s="52"/>
      <c r="IOL41" s="53"/>
      <c r="IOM41" s="54"/>
      <c r="IOW41" s="35"/>
      <c r="IOX41" s="52"/>
      <c r="IOY41" s="53"/>
      <c r="IOZ41" s="54"/>
      <c r="IPA41" s="52"/>
      <c r="IPB41" s="53"/>
      <c r="IPC41" s="54"/>
      <c r="IPM41" s="35"/>
      <c r="IPN41" s="52"/>
      <c r="IPO41" s="53"/>
      <c r="IPP41" s="54"/>
      <c r="IPQ41" s="52"/>
      <c r="IPR41" s="53"/>
      <c r="IPS41" s="54"/>
      <c r="IQC41" s="35"/>
      <c r="IQD41" s="52"/>
      <c r="IQE41" s="53"/>
      <c r="IQF41" s="54"/>
      <c r="IQG41" s="52"/>
      <c r="IQH41" s="53"/>
      <c r="IQI41" s="54"/>
      <c r="IQS41" s="35"/>
      <c r="IQT41" s="52"/>
      <c r="IQU41" s="53"/>
      <c r="IQV41" s="54"/>
      <c r="IQW41" s="52"/>
      <c r="IQX41" s="53"/>
      <c r="IQY41" s="54"/>
      <c r="IRI41" s="35"/>
      <c r="IRJ41" s="52"/>
      <c r="IRK41" s="53"/>
      <c r="IRL41" s="54"/>
      <c r="IRM41" s="52"/>
      <c r="IRN41" s="53"/>
      <c r="IRO41" s="54"/>
      <c r="IRY41" s="35"/>
      <c r="IRZ41" s="52"/>
      <c r="ISA41" s="53"/>
      <c r="ISB41" s="54"/>
      <c r="ISC41" s="52"/>
      <c r="ISD41" s="53"/>
      <c r="ISE41" s="54"/>
      <c r="ISO41" s="35"/>
      <c r="ISP41" s="52"/>
      <c r="ISQ41" s="53"/>
      <c r="ISR41" s="54"/>
      <c r="ISS41" s="52"/>
      <c r="IST41" s="53"/>
      <c r="ISU41" s="54"/>
      <c r="ITE41" s="35"/>
      <c r="ITF41" s="52"/>
      <c r="ITG41" s="53"/>
      <c r="ITH41" s="54"/>
      <c r="ITI41" s="52"/>
      <c r="ITJ41" s="53"/>
      <c r="ITK41" s="54"/>
      <c r="ITU41" s="35"/>
      <c r="ITV41" s="52"/>
      <c r="ITW41" s="53"/>
      <c r="ITX41" s="54"/>
      <c r="ITY41" s="52"/>
      <c r="ITZ41" s="53"/>
      <c r="IUA41" s="54"/>
      <c r="IUK41" s="35"/>
      <c r="IUL41" s="52"/>
      <c r="IUM41" s="53"/>
      <c r="IUN41" s="54"/>
      <c r="IUO41" s="52"/>
      <c r="IUP41" s="53"/>
      <c r="IUQ41" s="54"/>
      <c r="IVA41" s="35"/>
      <c r="IVB41" s="52"/>
      <c r="IVC41" s="53"/>
      <c r="IVD41" s="54"/>
      <c r="IVE41" s="52"/>
      <c r="IVF41" s="53"/>
      <c r="IVG41" s="54"/>
      <c r="IVQ41" s="35"/>
      <c r="IVR41" s="52"/>
      <c r="IVS41" s="53"/>
      <c r="IVT41" s="54"/>
      <c r="IVU41" s="52"/>
      <c r="IVV41" s="53"/>
      <c r="IVW41" s="54"/>
      <c r="IWG41" s="35"/>
      <c r="IWH41" s="52"/>
      <c r="IWI41" s="53"/>
      <c r="IWJ41" s="54"/>
      <c r="IWK41" s="52"/>
      <c r="IWL41" s="53"/>
      <c r="IWM41" s="54"/>
      <c r="IWW41" s="35"/>
      <c r="IWX41" s="52"/>
      <c r="IWY41" s="53"/>
      <c r="IWZ41" s="54"/>
      <c r="IXA41" s="52"/>
      <c r="IXB41" s="53"/>
      <c r="IXC41" s="54"/>
      <c r="IXM41" s="35"/>
      <c r="IXN41" s="52"/>
      <c r="IXO41" s="53"/>
      <c r="IXP41" s="54"/>
      <c r="IXQ41" s="52"/>
      <c r="IXR41" s="53"/>
      <c r="IXS41" s="54"/>
      <c r="IYC41" s="35"/>
      <c r="IYD41" s="52"/>
      <c r="IYE41" s="53"/>
      <c r="IYF41" s="54"/>
      <c r="IYG41" s="52"/>
      <c r="IYH41" s="53"/>
      <c r="IYI41" s="54"/>
      <c r="IYS41" s="35"/>
      <c r="IYT41" s="52"/>
      <c r="IYU41" s="53"/>
      <c r="IYV41" s="54"/>
      <c r="IYW41" s="52"/>
      <c r="IYX41" s="53"/>
      <c r="IYY41" s="54"/>
      <c r="IZI41" s="35"/>
      <c r="IZJ41" s="52"/>
      <c r="IZK41" s="53"/>
      <c r="IZL41" s="54"/>
      <c r="IZM41" s="52"/>
      <c r="IZN41" s="53"/>
      <c r="IZO41" s="54"/>
      <c r="IZY41" s="35"/>
      <c r="IZZ41" s="52"/>
      <c r="JAA41" s="53"/>
      <c r="JAB41" s="54"/>
      <c r="JAC41" s="52"/>
      <c r="JAD41" s="53"/>
      <c r="JAE41" s="54"/>
      <c r="JAO41" s="35"/>
      <c r="JAP41" s="52"/>
      <c r="JAQ41" s="53"/>
      <c r="JAR41" s="54"/>
      <c r="JAS41" s="52"/>
      <c r="JAT41" s="53"/>
      <c r="JAU41" s="54"/>
      <c r="JBE41" s="35"/>
      <c r="JBF41" s="52"/>
      <c r="JBG41" s="53"/>
      <c r="JBH41" s="54"/>
      <c r="JBI41" s="52"/>
      <c r="JBJ41" s="53"/>
      <c r="JBK41" s="54"/>
      <c r="JBU41" s="35"/>
      <c r="JBV41" s="52"/>
      <c r="JBW41" s="53"/>
      <c r="JBX41" s="54"/>
      <c r="JBY41" s="52"/>
      <c r="JBZ41" s="53"/>
      <c r="JCA41" s="54"/>
      <c r="JCK41" s="35"/>
      <c r="JCL41" s="52"/>
      <c r="JCM41" s="53"/>
      <c r="JCN41" s="54"/>
      <c r="JCO41" s="52"/>
      <c r="JCP41" s="53"/>
      <c r="JCQ41" s="54"/>
      <c r="JDA41" s="35"/>
      <c r="JDB41" s="52"/>
      <c r="JDC41" s="53"/>
      <c r="JDD41" s="54"/>
      <c r="JDE41" s="52"/>
      <c r="JDF41" s="53"/>
      <c r="JDG41" s="54"/>
      <c r="JDQ41" s="35"/>
      <c r="JDR41" s="52"/>
      <c r="JDS41" s="53"/>
      <c r="JDT41" s="54"/>
      <c r="JDU41" s="52"/>
      <c r="JDV41" s="53"/>
      <c r="JDW41" s="54"/>
      <c r="JEG41" s="35"/>
      <c r="JEH41" s="52"/>
      <c r="JEI41" s="53"/>
      <c r="JEJ41" s="54"/>
      <c r="JEK41" s="52"/>
      <c r="JEL41" s="53"/>
      <c r="JEM41" s="54"/>
      <c r="JEW41" s="35"/>
      <c r="JEX41" s="52"/>
      <c r="JEY41" s="53"/>
      <c r="JEZ41" s="54"/>
      <c r="JFA41" s="52"/>
      <c r="JFB41" s="53"/>
      <c r="JFC41" s="54"/>
      <c r="JFM41" s="35"/>
      <c r="JFN41" s="52"/>
      <c r="JFO41" s="53"/>
      <c r="JFP41" s="54"/>
      <c r="JFQ41" s="52"/>
      <c r="JFR41" s="53"/>
      <c r="JFS41" s="54"/>
      <c r="JGC41" s="35"/>
      <c r="JGD41" s="52"/>
      <c r="JGE41" s="53"/>
      <c r="JGF41" s="54"/>
      <c r="JGG41" s="52"/>
      <c r="JGH41" s="53"/>
      <c r="JGI41" s="54"/>
      <c r="JGS41" s="35"/>
      <c r="JGT41" s="52"/>
      <c r="JGU41" s="53"/>
      <c r="JGV41" s="54"/>
      <c r="JGW41" s="52"/>
      <c r="JGX41" s="53"/>
      <c r="JGY41" s="54"/>
      <c r="JHI41" s="35"/>
      <c r="JHJ41" s="52"/>
      <c r="JHK41" s="53"/>
      <c r="JHL41" s="54"/>
      <c r="JHM41" s="52"/>
      <c r="JHN41" s="53"/>
      <c r="JHO41" s="54"/>
      <c r="JHY41" s="35"/>
      <c r="JHZ41" s="52"/>
      <c r="JIA41" s="53"/>
      <c r="JIB41" s="54"/>
      <c r="JIC41" s="52"/>
      <c r="JID41" s="53"/>
      <c r="JIE41" s="54"/>
      <c r="JIO41" s="35"/>
      <c r="JIP41" s="52"/>
      <c r="JIQ41" s="53"/>
      <c r="JIR41" s="54"/>
      <c r="JIS41" s="52"/>
      <c r="JIT41" s="53"/>
      <c r="JIU41" s="54"/>
      <c r="JJE41" s="35"/>
      <c r="JJF41" s="52"/>
      <c r="JJG41" s="53"/>
      <c r="JJH41" s="54"/>
      <c r="JJI41" s="52"/>
      <c r="JJJ41" s="53"/>
      <c r="JJK41" s="54"/>
      <c r="JJU41" s="35"/>
      <c r="JJV41" s="52"/>
      <c r="JJW41" s="53"/>
      <c r="JJX41" s="54"/>
      <c r="JJY41" s="52"/>
      <c r="JJZ41" s="53"/>
      <c r="JKA41" s="54"/>
      <c r="JKK41" s="35"/>
      <c r="JKL41" s="52"/>
      <c r="JKM41" s="53"/>
      <c r="JKN41" s="54"/>
      <c r="JKO41" s="52"/>
      <c r="JKP41" s="53"/>
      <c r="JKQ41" s="54"/>
      <c r="JLA41" s="35"/>
      <c r="JLB41" s="52"/>
      <c r="JLC41" s="53"/>
      <c r="JLD41" s="54"/>
      <c r="JLE41" s="52"/>
      <c r="JLF41" s="53"/>
      <c r="JLG41" s="54"/>
      <c r="JLQ41" s="35"/>
      <c r="JLR41" s="52"/>
      <c r="JLS41" s="53"/>
      <c r="JLT41" s="54"/>
      <c r="JLU41" s="52"/>
      <c r="JLV41" s="53"/>
      <c r="JLW41" s="54"/>
      <c r="JMG41" s="35"/>
      <c r="JMH41" s="52"/>
      <c r="JMI41" s="53"/>
      <c r="JMJ41" s="54"/>
      <c r="JMK41" s="52"/>
      <c r="JML41" s="53"/>
      <c r="JMM41" s="54"/>
      <c r="JMW41" s="35"/>
      <c r="JMX41" s="52"/>
      <c r="JMY41" s="53"/>
      <c r="JMZ41" s="54"/>
      <c r="JNA41" s="52"/>
      <c r="JNB41" s="53"/>
      <c r="JNC41" s="54"/>
      <c r="JNM41" s="35"/>
      <c r="JNN41" s="52"/>
      <c r="JNO41" s="53"/>
      <c r="JNP41" s="54"/>
      <c r="JNQ41" s="52"/>
      <c r="JNR41" s="53"/>
      <c r="JNS41" s="54"/>
      <c r="JOC41" s="35"/>
      <c r="JOD41" s="52"/>
      <c r="JOE41" s="53"/>
      <c r="JOF41" s="54"/>
      <c r="JOG41" s="52"/>
      <c r="JOH41" s="53"/>
      <c r="JOI41" s="54"/>
      <c r="JOS41" s="35"/>
      <c r="JOT41" s="52"/>
      <c r="JOU41" s="53"/>
      <c r="JOV41" s="54"/>
      <c r="JOW41" s="52"/>
      <c r="JOX41" s="53"/>
      <c r="JOY41" s="54"/>
      <c r="JPI41" s="35"/>
      <c r="JPJ41" s="52"/>
      <c r="JPK41" s="53"/>
      <c r="JPL41" s="54"/>
      <c r="JPM41" s="52"/>
      <c r="JPN41" s="53"/>
      <c r="JPO41" s="54"/>
      <c r="JPY41" s="35"/>
      <c r="JPZ41" s="52"/>
      <c r="JQA41" s="53"/>
      <c r="JQB41" s="54"/>
      <c r="JQC41" s="52"/>
      <c r="JQD41" s="53"/>
      <c r="JQE41" s="54"/>
      <c r="JQO41" s="35"/>
      <c r="JQP41" s="52"/>
      <c r="JQQ41" s="53"/>
      <c r="JQR41" s="54"/>
      <c r="JQS41" s="52"/>
      <c r="JQT41" s="53"/>
      <c r="JQU41" s="54"/>
      <c r="JRE41" s="35"/>
      <c r="JRF41" s="52"/>
      <c r="JRG41" s="53"/>
      <c r="JRH41" s="54"/>
      <c r="JRI41" s="52"/>
      <c r="JRJ41" s="53"/>
      <c r="JRK41" s="54"/>
      <c r="JRU41" s="35"/>
      <c r="JRV41" s="52"/>
      <c r="JRW41" s="53"/>
      <c r="JRX41" s="54"/>
      <c r="JRY41" s="52"/>
      <c r="JRZ41" s="53"/>
      <c r="JSA41" s="54"/>
      <c r="JSK41" s="35"/>
      <c r="JSL41" s="52"/>
      <c r="JSM41" s="53"/>
      <c r="JSN41" s="54"/>
      <c r="JSO41" s="52"/>
      <c r="JSP41" s="53"/>
      <c r="JSQ41" s="54"/>
      <c r="JTA41" s="35"/>
      <c r="JTB41" s="52"/>
      <c r="JTC41" s="53"/>
      <c r="JTD41" s="54"/>
      <c r="JTE41" s="52"/>
      <c r="JTF41" s="53"/>
      <c r="JTG41" s="54"/>
      <c r="JTQ41" s="35"/>
      <c r="JTR41" s="52"/>
      <c r="JTS41" s="53"/>
      <c r="JTT41" s="54"/>
      <c r="JTU41" s="52"/>
      <c r="JTV41" s="53"/>
      <c r="JTW41" s="54"/>
      <c r="JUG41" s="35"/>
      <c r="JUH41" s="52"/>
      <c r="JUI41" s="53"/>
      <c r="JUJ41" s="54"/>
      <c r="JUK41" s="52"/>
      <c r="JUL41" s="53"/>
      <c r="JUM41" s="54"/>
      <c r="JUW41" s="35"/>
      <c r="JUX41" s="52"/>
      <c r="JUY41" s="53"/>
      <c r="JUZ41" s="54"/>
      <c r="JVA41" s="52"/>
      <c r="JVB41" s="53"/>
      <c r="JVC41" s="54"/>
      <c r="JVM41" s="35"/>
      <c r="JVN41" s="52"/>
      <c r="JVO41" s="53"/>
      <c r="JVP41" s="54"/>
      <c r="JVQ41" s="52"/>
      <c r="JVR41" s="53"/>
      <c r="JVS41" s="54"/>
      <c r="JWC41" s="35"/>
      <c r="JWD41" s="52"/>
      <c r="JWE41" s="53"/>
      <c r="JWF41" s="54"/>
      <c r="JWG41" s="52"/>
      <c r="JWH41" s="53"/>
      <c r="JWI41" s="54"/>
      <c r="JWS41" s="35"/>
      <c r="JWT41" s="52"/>
      <c r="JWU41" s="53"/>
      <c r="JWV41" s="54"/>
      <c r="JWW41" s="52"/>
      <c r="JWX41" s="53"/>
      <c r="JWY41" s="54"/>
      <c r="JXI41" s="35"/>
      <c r="JXJ41" s="52"/>
      <c r="JXK41" s="53"/>
      <c r="JXL41" s="54"/>
      <c r="JXM41" s="52"/>
      <c r="JXN41" s="53"/>
      <c r="JXO41" s="54"/>
      <c r="JXY41" s="35"/>
      <c r="JXZ41" s="52"/>
      <c r="JYA41" s="53"/>
      <c r="JYB41" s="54"/>
      <c r="JYC41" s="52"/>
      <c r="JYD41" s="53"/>
      <c r="JYE41" s="54"/>
      <c r="JYO41" s="35"/>
      <c r="JYP41" s="52"/>
      <c r="JYQ41" s="53"/>
      <c r="JYR41" s="54"/>
      <c r="JYS41" s="52"/>
      <c r="JYT41" s="53"/>
      <c r="JYU41" s="54"/>
      <c r="JZE41" s="35"/>
      <c r="JZF41" s="52"/>
      <c r="JZG41" s="53"/>
      <c r="JZH41" s="54"/>
      <c r="JZI41" s="52"/>
      <c r="JZJ41" s="53"/>
      <c r="JZK41" s="54"/>
      <c r="JZU41" s="35"/>
      <c r="JZV41" s="52"/>
      <c r="JZW41" s="53"/>
      <c r="JZX41" s="54"/>
      <c r="JZY41" s="52"/>
      <c r="JZZ41" s="53"/>
      <c r="KAA41" s="54"/>
      <c r="KAK41" s="35"/>
      <c r="KAL41" s="52"/>
      <c r="KAM41" s="53"/>
      <c r="KAN41" s="54"/>
      <c r="KAO41" s="52"/>
      <c r="KAP41" s="53"/>
      <c r="KAQ41" s="54"/>
      <c r="KBA41" s="35"/>
      <c r="KBB41" s="52"/>
      <c r="KBC41" s="53"/>
      <c r="KBD41" s="54"/>
      <c r="KBE41" s="52"/>
      <c r="KBF41" s="53"/>
      <c r="KBG41" s="54"/>
      <c r="KBQ41" s="35"/>
      <c r="KBR41" s="52"/>
      <c r="KBS41" s="53"/>
      <c r="KBT41" s="54"/>
      <c r="KBU41" s="52"/>
      <c r="KBV41" s="53"/>
      <c r="KBW41" s="54"/>
      <c r="KCG41" s="35"/>
      <c r="KCH41" s="52"/>
      <c r="KCI41" s="53"/>
      <c r="KCJ41" s="54"/>
      <c r="KCK41" s="52"/>
      <c r="KCL41" s="53"/>
      <c r="KCM41" s="54"/>
      <c r="KCW41" s="35"/>
      <c r="KCX41" s="52"/>
      <c r="KCY41" s="53"/>
      <c r="KCZ41" s="54"/>
      <c r="KDA41" s="52"/>
      <c r="KDB41" s="53"/>
      <c r="KDC41" s="54"/>
      <c r="KDM41" s="35"/>
      <c r="KDN41" s="52"/>
      <c r="KDO41" s="53"/>
      <c r="KDP41" s="54"/>
      <c r="KDQ41" s="52"/>
      <c r="KDR41" s="53"/>
      <c r="KDS41" s="54"/>
      <c r="KEC41" s="35"/>
      <c r="KED41" s="52"/>
      <c r="KEE41" s="53"/>
      <c r="KEF41" s="54"/>
      <c r="KEG41" s="52"/>
      <c r="KEH41" s="53"/>
      <c r="KEI41" s="54"/>
      <c r="KES41" s="35"/>
      <c r="KET41" s="52"/>
      <c r="KEU41" s="53"/>
      <c r="KEV41" s="54"/>
      <c r="KEW41" s="52"/>
      <c r="KEX41" s="53"/>
      <c r="KEY41" s="54"/>
      <c r="KFI41" s="35"/>
      <c r="KFJ41" s="52"/>
      <c r="KFK41" s="53"/>
      <c r="KFL41" s="54"/>
      <c r="KFM41" s="52"/>
      <c r="KFN41" s="53"/>
      <c r="KFO41" s="54"/>
      <c r="KFY41" s="35"/>
      <c r="KFZ41" s="52"/>
      <c r="KGA41" s="53"/>
      <c r="KGB41" s="54"/>
      <c r="KGC41" s="52"/>
      <c r="KGD41" s="53"/>
      <c r="KGE41" s="54"/>
      <c r="KGO41" s="35"/>
      <c r="KGP41" s="52"/>
      <c r="KGQ41" s="53"/>
      <c r="KGR41" s="54"/>
      <c r="KGS41" s="52"/>
      <c r="KGT41" s="53"/>
      <c r="KGU41" s="54"/>
      <c r="KHE41" s="35"/>
      <c r="KHF41" s="52"/>
      <c r="KHG41" s="53"/>
      <c r="KHH41" s="54"/>
      <c r="KHI41" s="52"/>
      <c r="KHJ41" s="53"/>
      <c r="KHK41" s="54"/>
      <c r="KHU41" s="35"/>
      <c r="KHV41" s="52"/>
      <c r="KHW41" s="53"/>
      <c r="KHX41" s="54"/>
      <c r="KHY41" s="52"/>
      <c r="KHZ41" s="53"/>
      <c r="KIA41" s="54"/>
      <c r="KIK41" s="35"/>
      <c r="KIL41" s="52"/>
      <c r="KIM41" s="53"/>
      <c r="KIN41" s="54"/>
      <c r="KIO41" s="52"/>
      <c r="KIP41" s="53"/>
      <c r="KIQ41" s="54"/>
      <c r="KJA41" s="35"/>
      <c r="KJB41" s="52"/>
      <c r="KJC41" s="53"/>
      <c r="KJD41" s="54"/>
      <c r="KJE41" s="52"/>
      <c r="KJF41" s="53"/>
      <c r="KJG41" s="54"/>
      <c r="KJQ41" s="35"/>
      <c r="KJR41" s="52"/>
      <c r="KJS41" s="53"/>
      <c r="KJT41" s="54"/>
      <c r="KJU41" s="52"/>
      <c r="KJV41" s="53"/>
      <c r="KJW41" s="54"/>
      <c r="KKG41" s="35"/>
      <c r="KKH41" s="52"/>
      <c r="KKI41" s="53"/>
      <c r="KKJ41" s="54"/>
      <c r="KKK41" s="52"/>
      <c r="KKL41" s="53"/>
      <c r="KKM41" s="54"/>
      <c r="KKW41" s="35"/>
      <c r="KKX41" s="52"/>
      <c r="KKY41" s="53"/>
      <c r="KKZ41" s="54"/>
      <c r="KLA41" s="52"/>
      <c r="KLB41" s="53"/>
      <c r="KLC41" s="54"/>
      <c r="KLM41" s="35"/>
      <c r="KLN41" s="52"/>
      <c r="KLO41" s="53"/>
      <c r="KLP41" s="54"/>
      <c r="KLQ41" s="52"/>
      <c r="KLR41" s="53"/>
      <c r="KLS41" s="54"/>
      <c r="KMC41" s="35"/>
      <c r="KMD41" s="52"/>
      <c r="KME41" s="53"/>
      <c r="KMF41" s="54"/>
      <c r="KMG41" s="52"/>
      <c r="KMH41" s="53"/>
      <c r="KMI41" s="54"/>
      <c r="KMS41" s="35"/>
      <c r="KMT41" s="52"/>
      <c r="KMU41" s="53"/>
      <c r="KMV41" s="54"/>
      <c r="KMW41" s="52"/>
      <c r="KMX41" s="53"/>
      <c r="KMY41" s="54"/>
      <c r="KNI41" s="35"/>
      <c r="KNJ41" s="52"/>
      <c r="KNK41" s="53"/>
      <c r="KNL41" s="54"/>
      <c r="KNM41" s="52"/>
      <c r="KNN41" s="53"/>
      <c r="KNO41" s="54"/>
      <c r="KNY41" s="35"/>
      <c r="KNZ41" s="52"/>
      <c r="KOA41" s="53"/>
      <c r="KOB41" s="54"/>
      <c r="KOC41" s="52"/>
      <c r="KOD41" s="53"/>
      <c r="KOE41" s="54"/>
      <c r="KOO41" s="35"/>
      <c r="KOP41" s="52"/>
      <c r="KOQ41" s="53"/>
      <c r="KOR41" s="54"/>
      <c r="KOS41" s="52"/>
      <c r="KOT41" s="53"/>
      <c r="KOU41" s="54"/>
      <c r="KPE41" s="35"/>
      <c r="KPF41" s="52"/>
      <c r="KPG41" s="53"/>
      <c r="KPH41" s="54"/>
      <c r="KPI41" s="52"/>
      <c r="KPJ41" s="53"/>
      <c r="KPK41" s="54"/>
      <c r="KPU41" s="35"/>
      <c r="KPV41" s="52"/>
      <c r="KPW41" s="53"/>
      <c r="KPX41" s="54"/>
      <c r="KPY41" s="52"/>
      <c r="KPZ41" s="53"/>
      <c r="KQA41" s="54"/>
      <c r="KQK41" s="35"/>
      <c r="KQL41" s="52"/>
      <c r="KQM41" s="53"/>
      <c r="KQN41" s="54"/>
      <c r="KQO41" s="52"/>
      <c r="KQP41" s="53"/>
      <c r="KQQ41" s="54"/>
      <c r="KRA41" s="35"/>
      <c r="KRB41" s="52"/>
      <c r="KRC41" s="53"/>
      <c r="KRD41" s="54"/>
      <c r="KRE41" s="52"/>
      <c r="KRF41" s="53"/>
      <c r="KRG41" s="54"/>
      <c r="KRQ41" s="35"/>
      <c r="KRR41" s="52"/>
      <c r="KRS41" s="53"/>
      <c r="KRT41" s="54"/>
      <c r="KRU41" s="52"/>
      <c r="KRV41" s="53"/>
      <c r="KRW41" s="54"/>
      <c r="KSG41" s="35"/>
      <c r="KSH41" s="52"/>
      <c r="KSI41" s="53"/>
      <c r="KSJ41" s="54"/>
      <c r="KSK41" s="52"/>
      <c r="KSL41" s="53"/>
      <c r="KSM41" s="54"/>
      <c r="KSW41" s="35"/>
      <c r="KSX41" s="52"/>
      <c r="KSY41" s="53"/>
      <c r="KSZ41" s="54"/>
      <c r="KTA41" s="52"/>
      <c r="KTB41" s="53"/>
      <c r="KTC41" s="54"/>
      <c r="KTM41" s="35"/>
      <c r="KTN41" s="52"/>
      <c r="KTO41" s="53"/>
      <c r="KTP41" s="54"/>
      <c r="KTQ41" s="52"/>
      <c r="KTR41" s="53"/>
      <c r="KTS41" s="54"/>
      <c r="KUC41" s="35"/>
      <c r="KUD41" s="52"/>
      <c r="KUE41" s="53"/>
      <c r="KUF41" s="54"/>
      <c r="KUG41" s="52"/>
      <c r="KUH41" s="53"/>
      <c r="KUI41" s="54"/>
      <c r="KUS41" s="35"/>
      <c r="KUT41" s="52"/>
      <c r="KUU41" s="53"/>
      <c r="KUV41" s="54"/>
      <c r="KUW41" s="52"/>
      <c r="KUX41" s="53"/>
      <c r="KUY41" s="54"/>
      <c r="KVI41" s="35"/>
      <c r="KVJ41" s="52"/>
      <c r="KVK41" s="53"/>
      <c r="KVL41" s="54"/>
      <c r="KVM41" s="52"/>
      <c r="KVN41" s="53"/>
      <c r="KVO41" s="54"/>
      <c r="KVY41" s="35"/>
      <c r="KVZ41" s="52"/>
      <c r="KWA41" s="53"/>
      <c r="KWB41" s="54"/>
      <c r="KWC41" s="52"/>
      <c r="KWD41" s="53"/>
      <c r="KWE41" s="54"/>
      <c r="KWO41" s="35"/>
      <c r="KWP41" s="52"/>
      <c r="KWQ41" s="53"/>
      <c r="KWR41" s="54"/>
      <c r="KWS41" s="52"/>
      <c r="KWT41" s="53"/>
      <c r="KWU41" s="54"/>
      <c r="KXE41" s="35"/>
      <c r="KXF41" s="52"/>
      <c r="KXG41" s="53"/>
      <c r="KXH41" s="54"/>
      <c r="KXI41" s="52"/>
      <c r="KXJ41" s="53"/>
      <c r="KXK41" s="54"/>
      <c r="KXU41" s="35"/>
      <c r="KXV41" s="52"/>
      <c r="KXW41" s="53"/>
      <c r="KXX41" s="54"/>
      <c r="KXY41" s="52"/>
      <c r="KXZ41" s="53"/>
      <c r="KYA41" s="54"/>
      <c r="KYK41" s="35"/>
      <c r="KYL41" s="52"/>
      <c r="KYM41" s="53"/>
      <c r="KYN41" s="54"/>
      <c r="KYO41" s="52"/>
      <c r="KYP41" s="53"/>
      <c r="KYQ41" s="54"/>
      <c r="KZA41" s="35"/>
      <c r="KZB41" s="52"/>
      <c r="KZC41" s="53"/>
      <c r="KZD41" s="54"/>
      <c r="KZE41" s="52"/>
      <c r="KZF41" s="53"/>
      <c r="KZG41" s="54"/>
      <c r="KZQ41" s="35"/>
      <c r="KZR41" s="52"/>
      <c r="KZS41" s="53"/>
      <c r="KZT41" s="54"/>
      <c r="KZU41" s="52"/>
      <c r="KZV41" s="53"/>
      <c r="KZW41" s="54"/>
      <c r="LAG41" s="35"/>
      <c r="LAH41" s="52"/>
      <c r="LAI41" s="53"/>
      <c r="LAJ41" s="54"/>
      <c r="LAK41" s="52"/>
      <c r="LAL41" s="53"/>
      <c r="LAM41" s="54"/>
      <c r="LAW41" s="35"/>
      <c r="LAX41" s="52"/>
      <c r="LAY41" s="53"/>
      <c r="LAZ41" s="54"/>
      <c r="LBA41" s="52"/>
      <c r="LBB41" s="53"/>
      <c r="LBC41" s="54"/>
      <c r="LBM41" s="35"/>
      <c r="LBN41" s="52"/>
      <c r="LBO41" s="53"/>
      <c r="LBP41" s="54"/>
      <c r="LBQ41" s="52"/>
      <c r="LBR41" s="53"/>
      <c r="LBS41" s="54"/>
      <c r="LCC41" s="35"/>
      <c r="LCD41" s="52"/>
      <c r="LCE41" s="53"/>
      <c r="LCF41" s="54"/>
      <c r="LCG41" s="52"/>
      <c r="LCH41" s="53"/>
      <c r="LCI41" s="54"/>
      <c r="LCS41" s="35"/>
      <c r="LCT41" s="52"/>
      <c r="LCU41" s="53"/>
      <c r="LCV41" s="54"/>
      <c r="LCW41" s="52"/>
      <c r="LCX41" s="53"/>
      <c r="LCY41" s="54"/>
      <c r="LDI41" s="35"/>
      <c r="LDJ41" s="52"/>
      <c r="LDK41" s="53"/>
      <c r="LDL41" s="54"/>
      <c r="LDM41" s="52"/>
      <c r="LDN41" s="53"/>
      <c r="LDO41" s="54"/>
      <c r="LDY41" s="35"/>
      <c r="LDZ41" s="52"/>
      <c r="LEA41" s="53"/>
      <c r="LEB41" s="54"/>
      <c r="LEC41" s="52"/>
      <c r="LED41" s="53"/>
      <c r="LEE41" s="54"/>
      <c r="LEO41" s="35"/>
      <c r="LEP41" s="52"/>
      <c r="LEQ41" s="53"/>
      <c r="LER41" s="54"/>
      <c r="LES41" s="52"/>
      <c r="LET41" s="53"/>
      <c r="LEU41" s="54"/>
      <c r="LFE41" s="35"/>
      <c r="LFF41" s="52"/>
      <c r="LFG41" s="53"/>
      <c r="LFH41" s="54"/>
      <c r="LFI41" s="52"/>
      <c r="LFJ41" s="53"/>
      <c r="LFK41" s="54"/>
      <c r="LFU41" s="35"/>
      <c r="LFV41" s="52"/>
      <c r="LFW41" s="53"/>
      <c r="LFX41" s="54"/>
      <c r="LFY41" s="52"/>
      <c r="LFZ41" s="53"/>
      <c r="LGA41" s="54"/>
      <c r="LGK41" s="35"/>
      <c r="LGL41" s="52"/>
      <c r="LGM41" s="53"/>
      <c r="LGN41" s="54"/>
      <c r="LGO41" s="52"/>
      <c r="LGP41" s="53"/>
      <c r="LGQ41" s="54"/>
      <c r="LHA41" s="35"/>
      <c r="LHB41" s="52"/>
      <c r="LHC41" s="53"/>
      <c r="LHD41" s="54"/>
      <c r="LHE41" s="52"/>
      <c r="LHF41" s="53"/>
      <c r="LHG41" s="54"/>
      <c r="LHQ41" s="35"/>
      <c r="LHR41" s="52"/>
      <c r="LHS41" s="53"/>
      <c r="LHT41" s="54"/>
      <c r="LHU41" s="52"/>
      <c r="LHV41" s="53"/>
      <c r="LHW41" s="54"/>
      <c r="LIG41" s="35"/>
      <c r="LIH41" s="52"/>
      <c r="LII41" s="53"/>
      <c r="LIJ41" s="54"/>
      <c r="LIK41" s="52"/>
      <c r="LIL41" s="53"/>
      <c r="LIM41" s="54"/>
      <c r="LIW41" s="35"/>
      <c r="LIX41" s="52"/>
      <c r="LIY41" s="53"/>
      <c r="LIZ41" s="54"/>
      <c r="LJA41" s="52"/>
      <c r="LJB41" s="53"/>
      <c r="LJC41" s="54"/>
      <c r="LJM41" s="35"/>
      <c r="LJN41" s="52"/>
      <c r="LJO41" s="53"/>
      <c r="LJP41" s="54"/>
      <c r="LJQ41" s="52"/>
      <c r="LJR41" s="53"/>
      <c r="LJS41" s="54"/>
      <c r="LKC41" s="35"/>
      <c r="LKD41" s="52"/>
      <c r="LKE41" s="53"/>
      <c r="LKF41" s="54"/>
      <c r="LKG41" s="52"/>
      <c r="LKH41" s="53"/>
      <c r="LKI41" s="54"/>
      <c r="LKS41" s="35"/>
      <c r="LKT41" s="52"/>
      <c r="LKU41" s="53"/>
      <c r="LKV41" s="54"/>
      <c r="LKW41" s="52"/>
      <c r="LKX41" s="53"/>
      <c r="LKY41" s="54"/>
      <c r="LLI41" s="35"/>
      <c r="LLJ41" s="52"/>
      <c r="LLK41" s="53"/>
      <c r="LLL41" s="54"/>
      <c r="LLM41" s="52"/>
      <c r="LLN41" s="53"/>
      <c r="LLO41" s="54"/>
      <c r="LLY41" s="35"/>
      <c r="LLZ41" s="52"/>
      <c r="LMA41" s="53"/>
      <c r="LMB41" s="54"/>
      <c r="LMC41" s="52"/>
      <c r="LMD41" s="53"/>
      <c r="LME41" s="54"/>
      <c r="LMO41" s="35"/>
      <c r="LMP41" s="52"/>
      <c r="LMQ41" s="53"/>
      <c r="LMR41" s="54"/>
      <c r="LMS41" s="52"/>
      <c r="LMT41" s="53"/>
      <c r="LMU41" s="54"/>
      <c r="LNE41" s="35"/>
      <c r="LNF41" s="52"/>
      <c r="LNG41" s="53"/>
      <c r="LNH41" s="54"/>
      <c r="LNI41" s="52"/>
      <c r="LNJ41" s="53"/>
      <c r="LNK41" s="54"/>
      <c r="LNU41" s="35"/>
      <c r="LNV41" s="52"/>
      <c r="LNW41" s="53"/>
      <c r="LNX41" s="54"/>
      <c r="LNY41" s="52"/>
      <c r="LNZ41" s="53"/>
      <c r="LOA41" s="54"/>
      <c r="LOK41" s="35"/>
      <c r="LOL41" s="52"/>
      <c r="LOM41" s="53"/>
      <c r="LON41" s="54"/>
      <c r="LOO41" s="52"/>
      <c r="LOP41" s="53"/>
      <c r="LOQ41" s="54"/>
      <c r="LPA41" s="35"/>
      <c r="LPB41" s="52"/>
      <c r="LPC41" s="53"/>
      <c r="LPD41" s="54"/>
      <c r="LPE41" s="52"/>
      <c r="LPF41" s="53"/>
      <c r="LPG41" s="54"/>
      <c r="LPQ41" s="35"/>
      <c r="LPR41" s="52"/>
      <c r="LPS41" s="53"/>
      <c r="LPT41" s="54"/>
      <c r="LPU41" s="52"/>
      <c r="LPV41" s="53"/>
      <c r="LPW41" s="54"/>
      <c r="LQG41" s="35"/>
      <c r="LQH41" s="52"/>
      <c r="LQI41" s="53"/>
      <c r="LQJ41" s="54"/>
      <c r="LQK41" s="52"/>
      <c r="LQL41" s="53"/>
      <c r="LQM41" s="54"/>
      <c r="LQW41" s="35"/>
      <c r="LQX41" s="52"/>
      <c r="LQY41" s="53"/>
      <c r="LQZ41" s="54"/>
      <c r="LRA41" s="52"/>
      <c r="LRB41" s="53"/>
      <c r="LRC41" s="54"/>
      <c r="LRM41" s="35"/>
      <c r="LRN41" s="52"/>
      <c r="LRO41" s="53"/>
      <c r="LRP41" s="54"/>
      <c r="LRQ41" s="52"/>
      <c r="LRR41" s="53"/>
      <c r="LRS41" s="54"/>
      <c r="LSC41" s="35"/>
      <c r="LSD41" s="52"/>
      <c r="LSE41" s="53"/>
      <c r="LSF41" s="54"/>
      <c r="LSG41" s="52"/>
      <c r="LSH41" s="53"/>
      <c r="LSI41" s="54"/>
      <c r="LSS41" s="35"/>
      <c r="LST41" s="52"/>
      <c r="LSU41" s="53"/>
      <c r="LSV41" s="54"/>
      <c r="LSW41" s="52"/>
      <c r="LSX41" s="53"/>
      <c r="LSY41" s="54"/>
      <c r="LTI41" s="35"/>
      <c r="LTJ41" s="52"/>
      <c r="LTK41" s="53"/>
      <c r="LTL41" s="54"/>
      <c r="LTM41" s="52"/>
      <c r="LTN41" s="53"/>
      <c r="LTO41" s="54"/>
      <c r="LTY41" s="35"/>
      <c r="LTZ41" s="52"/>
      <c r="LUA41" s="53"/>
      <c r="LUB41" s="54"/>
      <c r="LUC41" s="52"/>
      <c r="LUD41" s="53"/>
      <c r="LUE41" s="54"/>
      <c r="LUO41" s="35"/>
      <c r="LUP41" s="52"/>
      <c r="LUQ41" s="53"/>
      <c r="LUR41" s="54"/>
      <c r="LUS41" s="52"/>
      <c r="LUT41" s="53"/>
      <c r="LUU41" s="54"/>
      <c r="LVE41" s="35"/>
      <c r="LVF41" s="52"/>
      <c r="LVG41" s="53"/>
      <c r="LVH41" s="54"/>
      <c r="LVI41" s="52"/>
      <c r="LVJ41" s="53"/>
      <c r="LVK41" s="54"/>
      <c r="LVU41" s="35"/>
      <c r="LVV41" s="52"/>
      <c r="LVW41" s="53"/>
      <c r="LVX41" s="54"/>
      <c r="LVY41" s="52"/>
      <c r="LVZ41" s="53"/>
      <c r="LWA41" s="54"/>
      <c r="LWK41" s="35"/>
      <c r="LWL41" s="52"/>
      <c r="LWM41" s="53"/>
      <c r="LWN41" s="54"/>
      <c r="LWO41" s="52"/>
      <c r="LWP41" s="53"/>
      <c r="LWQ41" s="54"/>
      <c r="LXA41" s="35"/>
      <c r="LXB41" s="52"/>
      <c r="LXC41" s="53"/>
      <c r="LXD41" s="54"/>
      <c r="LXE41" s="52"/>
      <c r="LXF41" s="53"/>
      <c r="LXG41" s="54"/>
      <c r="LXQ41" s="35"/>
      <c r="LXR41" s="52"/>
      <c r="LXS41" s="53"/>
      <c r="LXT41" s="54"/>
      <c r="LXU41" s="52"/>
      <c r="LXV41" s="53"/>
      <c r="LXW41" s="54"/>
      <c r="LYG41" s="35"/>
      <c r="LYH41" s="52"/>
      <c r="LYI41" s="53"/>
      <c r="LYJ41" s="54"/>
      <c r="LYK41" s="52"/>
      <c r="LYL41" s="53"/>
      <c r="LYM41" s="54"/>
      <c r="LYW41" s="35"/>
      <c r="LYX41" s="52"/>
      <c r="LYY41" s="53"/>
      <c r="LYZ41" s="54"/>
      <c r="LZA41" s="52"/>
      <c r="LZB41" s="53"/>
      <c r="LZC41" s="54"/>
      <c r="LZM41" s="35"/>
      <c r="LZN41" s="52"/>
      <c r="LZO41" s="53"/>
      <c r="LZP41" s="54"/>
      <c r="LZQ41" s="52"/>
      <c r="LZR41" s="53"/>
      <c r="LZS41" s="54"/>
      <c r="MAC41" s="35"/>
      <c r="MAD41" s="52"/>
      <c r="MAE41" s="53"/>
      <c r="MAF41" s="54"/>
      <c r="MAG41" s="52"/>
      <c r="MAH41" s="53"/>
      <c r="MAI41" s="54"/>
      <c r="MAS41" s="35"/>
      <c r="MAT41" s="52"/>
      <c r="MAU41" s="53"/>
      <c r="MAV41" s="54"/>
      <c r="MAW41" s="52"/>
      <c r="MAX41" s="53"/>
      <c r="MAY41" s="54"/>
      <c r="MBI41" s="35"/>
      <c r="MBJ41" s="52"/>
      <c r="MBK41" s="53"/>
      <c r="MBL41" s="54"/>
      <c r="MBM41" s="52"/>
      <c r="MBN41" s="53"/>
      <c r="MBO41" s="54"/>
      <c r="MBY41" s="35"/>
      <c r="MBZ41" s="52"/>
      <c r="MCA41" s="53"/>
      <c r="MCB41" s="54"/>
      <c r="MCC41" s="52"/>
      <c r="MCD41" s="53"/>
      <c r="MCE41" s="54"/>
      <c r="MCO41" s="35"/>
      <c r="MCP41" s="52"/>
      <c r="MCQ41" s="53"/>
      <c r="MCR41" s="54"/>
      <c r="MCS41" s="52"/>
      <c r="MCT41" s="53"/>
      <c r="MCU41" s="54"/>
      <c r="MDE41" s="35"/>
      <c r="MDF41" s="52"/>
      <c r="MDG41" s="53"/>
      <c r="MDH41" s="54"/>
      <c r="MDI41" s="52"/>
      <c r="MDJ41" s="53"/>
      <c r="MDK41" s="54"/>
      <c r="MDU41" s="35"/>
      <c r="MDV41" s="52"/>
      <c r="MDW41" s="53"/>
      <c r="MDX41" s="54"/>
      <c r="MDY41" s="52"/>
      <c r="MDZ41" s="53"/>
      <c r="MEA41" s="54"/>
      <c r="MEK41" s="35"/>
      <c r="MEL41" s="52"/>
      <c r="MEM41" s="53"/>
      <c r="MEN41" s="54"/>
      <c r="MEO41" s="52"/>
      <c r="MEP41" s="53"/>
      <c r="MEQ41" s="54"/>
      <c r="MFA41" s="35"/>
      <c r="MFB41" s="52"/>
      <c r="MFC41" s="53"/>
      <c r="MFD41" s="54"/>
      <c r="MFE41" s="52"/>
      <c r="MFF41" s="53"/>
      <c r="MFG41" s="54"/>
      <c r="MFQ41" s="35"/>
      <c r="MFR41" s="52"/>
      <c r="MFS41" s="53"/>
      <c r="MFT41" s="54"/>
      <c r="MFU41" s="52"/>
      <c r="MFV41" s="53"/>
      <c r="MFW41" s="54"/>
      <c r="MGG41" s="35"/>
      <c r="MGH41" s="52"/>
      <c r="MGI41" s="53"/>
      <c r="MGJ41" s="54"/>
      <c r="MGK41" s="52"/>
      <c r="MGL41" s="53"/>
      <c r="MGM41" s="54"/>
      <c r="MGW41" s="35"/>
      <c r="MGX41" s="52"/>
      <c r="MGY41" s="53"/>
      <c r="MGZ41" s="54"/>
      <c r="MHA41" s="52"/>
      <c r="MHB41" s="53"/>
      <c r="MHC41" s="54"/>
      <c r="MHM41" s="35"/>
      <c r="MHN41" s="52"/>
      <c r="MHO41" s="53"/>
      <c r="MHP41" s="54"/>
      <c r="MHQ41" s="52"/>
      <c r="MHR41" s="53"/>
      <c r="MHS41" s="54"/>
      <c r="MIC41" s="35"/>
      <c r="MID41" s="52"/>
      <c r="MIE41" s="53"/>
      <c r="MIF41" s="54"/>
      <c r="MIG41" s="52"/>
      <c r="MIH41" s="53"/>
      <c r="MII41" s="54"/>
      <c r="MIS41" s="35"/>
      <c r="MIT41" s="52"/>
      <c r="MIU41" s="53"/>
      <c r="MIV41" s="54"/>
      <c r="MIW41" s="52"/>
      <c r="MIX41" s="53"/>
      <c r="MIY41" s="54"/>
      <c r="MJI41" s="35"/>
      <c r="MJJ41" s="52"/>
      <c r="MJK41" s="53"/>
      <c r="MJL41" s="54"/>
      <c r="MJM41" s="52"/>
      <c r="MJN41" s="53"/>
      <c r="MJO41" s="54"/>
      <c r="MJY41" s="35"/>
      <c r="MJZ41" s="52"/>
      <c r="MKA41" s="53"/>
      <c r="MKB41" s="54"/>
      <c r="MKC41" s="52"/>
      <c r="MKD41" s="53"/>
      <c r="MKE41" s="54"/>
      <c r="MKO41" s="35"/>
      <c r="MKP41" s="52"/>
      <c r="MKQ41" s="53"/>
      <c r="MKR41" s="54"/>
      <c r="MKS41" s="52"/>
      <c r="MKT41" s="53"/>
      <c r="MKU41" s="54"/>
      <c r="MLE41" s="35"/>
      <c r="MLF41" s="52"/>
      <c r="MLG41" s="53"/>
      <c r="MLH41" s="54"/>
      <c r="MLI41" s="52"/>
      <c r="MLJ41" s="53"/>
      <c r="MLK41" s="54"/>
      <c r="MLU41" s="35"/>
      <c r="MLV41" s="52"/>
      <c r="MLW41" s="53"/>
      <c r="MLX41" s="54"/>
      <c r="MLY41" s="52"/>
      <c r="MLZ41" s="53"/>
      <c r="MMA41" s="54"/>
      <c r="MMK41" s="35"/>
      <c r="MML41" s="52"/>
      <c r="MMM41" s="53"/>
      <c r="MMN41" s="54"/>
      <c r="MMO41" s="52"/>
      <c r="MMP41" s="53"/>
      <c r="MMQ41" s="54"/>
      <c r="MNA41" s="35"/>
      <c r="MNB41" s="52"/>
      <c r="MNC41" s="53"/>
      <c r="MND41" s="54"/>
      <c r="MNE41" s="52"/>
      <c r="MNF41" s="53"/>
      <c r="MNG41" s="54"/>
      <c r="MNQ41" s="35"/>
      <c r="MNR41" s="52"/>
      <c r="MNS41" s="53"/>
      <c r="MNT41" s="54"/>
      <c r="MNU41" s="52"/>
      <c r="MNV41" s="53"/>
      <c r="MNW41" s="54"/>
      <c r="MOG41" s="35"/>
      <c r="MOH41" s="52"/>
      <c r="MOI41" s="53"/>
      <c r="MOJ41" s="54"/>
      <c r="MOK41" s="52"/>
      <c r="MOL41" s="53"/>
      <c r="MOM41" s="54"/>
      <c r="MOW41" s="35"/>
      <c r="MOX41" s="52"/>
      <c r="MOY41" s="53"/>
      <c r="MOZ41" s="54"/>
      <c r="MPA41" s="52"/>
      <c r="MPB41" s="53"/>
      <c r="MPC41" s="54"/>
      <c r="MPM41" s="35"/>
      <c r="MPN41" s="52"/>
      <c r="MPO41" s="53"/>
      <c r="MPP41" s="54"/>
      <c r="MPQ41" s="52"/>
      <c r="MPR41" s="53"/>
      <c r="MPS41" s="54"/>
      <c r="MQC41" s="35"/>
      <c r="MQD41" s="52"/>
      <c r="MQE41" s="53"/>
      <c r="MQF41" s="54"/>
      <c r="MQG41" s="52"/>
      <c r="MQH41" s="53"/>
      <c r="MQI41" s="54"/>
      <c r="MQS41" s="35"/>
      <c r="MQT41" s="52"/>
      <c r="MQU41" s="53"/>
      <c r="MQV41" s="54"/>
      <c r="MQW41" s="52"/>
      <c r="MQX41" s="53"/>
      <c r="MQY41" s="54"/>
      <c r="MRI41" s="35"/>
      <c r="MRJ41" s="52"/>
      <c r="MRK41" s="53"/>
      <c r="MRL41" s="54"/>
      <c r="MRM41" s="52"/>
      <c r="MRN41" s="53"/>
      <c r="MRO41" s="54"/>
      <c r="MRY41" s="35"/>
      <c r="MRZ41" s="52"/>
      <c r="MSA41" s="53"/>
      <c r="MSB41" s="54"/>
      <c r="MSC41" s="52"/>
      <c r="MSD41" s="53"/>
      <c r="MSE41" s="54"/>
      <c r="MSO41" s="35"/>
      <c r="MSP41" s="52"/>
      <c r="MSQ41" s="53"/>
      <c r="MSR41" s="54"/>
      <c r="MSS41" s="52"/>
      <c r="MST41" s="53"/>
      <c r="MSU41" s="54"/>
      <c r="MTE41" s="35"/>
      <c r="MTF41" s="52"/>
      <c r="MTG41" s="53"/>
      <c r="MTH41" s="54"/>
      <c r="MTI41" s="52"/>
      <c r="MTJ41" s="53"/>
      <c r="MTK41" s="54"/>
      <c r="MTU41" s="35"/>
      <c r="MTV41" s="52"/>
      <c r="MTW41" s="53"/>
      <c r="MTX41" s="54"/>
      <c r="MTY41" s="52"/>
      <c r="MTZ41" s="53"/>
      <c r="MUA41" s="54"/>
      <c r="MUK41" s="35"/>
      <c r="MUL41" s="52"/>
      <c r="MUM41" s="53"/>
      <c r="MUN41" s="54"/>
      <c r="MUO41" s="52"/>
      <c r="MUP41" s="53"/>
      <c r="MUQ41" s="54"/>
      <c r="MVA41" s="35"/>
      <c r="MVB41" s="52"/>
      <c r="MVC41" s="53"/>
      <c r="MVD41" s="54"/>
      <c r="MVE41" s="52"/>
      <c r="MVF41" s="53"/>
      <c r="MVG41" s="54"/>
      <c r="MVQ41" s="35"/>
      <c r="MVR41" s="52"/>
      <c r="MVS41" s="53"/>
      <c r="MVT41" s="54"/>
      <c r="MVU41" s="52"/>
      <c r="MVV41" s="53"/>
      <c r="MVW41" s="54"/>
      <c r="MWG41" s="35"/>
      <c r="MWH41" s="52"/>
      <c r="MWI41" s="53"/>
      <c r="MWJ41" s="54"/>
      <c r="MWK41" s="52"/>
      <c r="MWL41" s="53"/>
      <c r="MWM41" s="54"/>
      <c r="MWW41" s="35"/>
      <c r="MWX41" s="52"/>
      <c r="MWY41" s="53"/>
      <c r="MWZ41" s="54"/>
      <c r="MXA41" s="52"/>
      <c r="MXB41" s="53"/>
      <c r="MXC41" s="54"/>
      <c r="MXM41" s="35"/>
      <c r="MXN41" s="52"/>
      <c r="MXO41" s="53"/>
      <c r="MXP41" s="54"/>
      <c r="MXQ41" s="52"/>
      <c r="MXR41" s="53"/>
      <c r="MXS41" s="54"/>
      <c r="MYC41" s="35"/>
      <c r="MYD41" s="52"/>
      <c r="MYE41" s="53"/>
      <c r="MYF41" s="54"/>
      <c r="MYG41" s="52"/>
      <c r="MYH41" s="53"/>
      <c r="MYI41" s="54"/>
      <c r="MYS41" s="35"/>
      <c r="MYT41" s="52"/>
      <c r="MYU41" s="53"/>
      <c r="MYV41" s="54"/>
      <c r="MYW41" s="52"/>
      <c r="MYX41" s="53"/>
      <c r="MYY41" s="54"/>
      <c r="MZI41" s="35"/>
      <c r="MZJ41" s="52"/>
      <c r="MZK41" s="53"/>
      <c r="MZL41" s="54"/>
      <c r="MZM41" s="52"/>
      <c r="MZN41" s="53"/>
      <c r="MZO41" s="54"/>
      <c r="MZY41" s="35"/>
      <c r="MZZ41" s="52"/>
      <c r="NAA41" s="53"/>
      <c r="NAB41" s="54"/>
      <c r="NAC41" s="52"/>
      <c r="NAD41" s="53"/>
      <c r="NAE41" s="54"/>
      <c r="NAO41" s="35"/>
      <c r="NAP41" s="52"/>
      <c r="NAQ41" s="53"/>
      <c r="NAR41" s="54"/>
      <c r="NAS41" s="52"/>
      <c r="NAT41" s="53"/>
      <c r="NAU41" s="54"/>
      <c r="NBE41" s="35"/>
      <c r="NBF41" s="52"/>
      <c r="NBG41" s="53"/>
      <c r="NBH41" s="54"/>
      <c r="NBI41" s="52"/>
      <c r="NBJ41" s="53"/>
      <c r="NBK41" s="54"/>
      <c r="NBU41" s="35"/>
      <c r="NBV41" s="52"/>
      <c r="NBW41" s="53"/>
      <c r="NBX41" s="54"/>
      <c r="NBY41" s="52"/>
      <c r="NBZ41" s="53"/>
      <c r="NCA41" s="54"/>
      <c r="NCK41" s="35"/>
      <c r="NCL41" s="52"/>
      <c r="NCM41" s="53"/>
      <c r="NCN41" s="54"/>
      <c r="NCO41" s="52"/>
      <c r="NCP41" s="53"/>
      <c r="NCQ41" s="54"/>
      <c r="NDA41" s="35"/>
      <c r="NDB41" s="52"/>
      <c r="NDC41" s="53"/>
      <c r="NDD41" s="54"/>
      <c r="NDE41" s="52"/>
      <c r="NDF41" s="53"/>
      <c r="NDG41" s="54"/>
      <c r="NDQ41" s="35"/>
      <c r="NDR41" s="52"/>
      <c r="NDS41" s="53"/>
      <c r="NDT41" s="54"/>
      <c r="NDU41" s="52"/>
      <c r="NDV41" s="53"/>
      <c r="NDW41" s="54"/>
      <c r="NEG41" s="35"/>
      <c r="NEH41" s="52"/>
      <c r="NEI41" s="53"/>
      <c r="NEJ41" s="54"/>
      <c r="NEK41" s="52"/>
      <c r="NEL41" s="53"/>
      <c r="NEM41" s="54"/>
      <c r="NEW41" s="35"/>
      <c r="NEX41" s="52"/>
      <c r="NEY41" s="53"/>
      <c r="NEZ41" s="54"/>
      <c r="NFA41" s="52"/>
      <c r="NFB41" s="53"/>
      <c r="NFC41" s="54"/>
      <c r="NFM41" s="35"/>
      <c r="NFN41" s="52"/>
      <c r="NFO41" s="53"/>
      <c r="NFP41" s="54"/>
      <c r="NFQ41" s="52"/>
      <c r="NFR41" s="53"/>
      <c r="NFS41" s="54"/>
      <c r="NGC41" s="35"/>
      <c r="NGD41" s="52"/>
      <c r="NGE41" s="53"/>
      <c r="NGF41" s="54"/>
      <c r="NGG41" s="52"/>
      <c r="NGH41" s="53"/>
      <c r="NGI41" s="54"/>
      <c r="NGS41" s="35"/>
      <c r="NGT41" s="52"/>
      <c r="NGU41" s="53"/>
      <c r="NGV41" s="54"/>
      <c r="NGW41" s="52"/>
      <c r="NGX41" s="53"/>
      <c r="NGY41" s="54"/>
      <c r="NHI41" s="35"/>
      <c r="NHJ41" s="52"/>
      <c r="NHK41" s="53"/>
      <c r="NHL41" s="54"/>
      <c r="NHM41" s="52"/>
      <c r="NHN41" s="53"/>
      <c r="NHO41" s="54"/>
      <c r="NHY41" s="35"/>
      <c r="NHZ41" s="52"/>
      <c r="NIA41" s="53"/>
      <c r="NIB41" s="54"/>
      <c r="NIC41" s="52"/>
      <c r="NID41" s="53"/>
      <c r="NIE41" s="54"/>
      <c r="NIO41" s="35"/>
      <c r="NIP41" s="52"/>
      <c r="NIQ41" s="53"/>
      <c r="NIR41" s="54"/>
      <c r="NIS41" s="52"/>
      <c r="NIT41" s="53"/>
      <c r="NIU41" s="54"/>
      <c r="NJE41" s="35"/>
      <c r="NJF41" s="52"/>
      <c r="NJG41" s="53"/>
      <c r="NJH41" s="54"/>
      <c r="NJI41" s="52"/>
      <c r="NJJ41" s="53"/>
      <c r="NJK41" s="54"/>
      <c r="NJU41" s="35"/>
      <c r="NJV41" s="52"/>
      <c r="NJW41" s="53"/>
      <c r="NJX41" s="54"/>
      <c r="NJY41" s="52"/>
      <c r="NJZ41" s="53"/>
      <c r="NKA41" s="54"/>
      <c r="NKK41" s="35"/>
      <c r="NKL41" s="52"/>
      <c r="NKM41" s="53"/>
      <c r="NKN41" s="54"/>
      <c r="NKO41" s="52"/>
      <c r="NKP41" s="53"/>
      <c r="NKQ41" s="54"/>
      <c r="NLA41" s="35"/>
      <c r="NLB41" s="52"/>
      <c r="NLC41" s="53"/>
      <c r="NLD41" s="54"/>
      <c r="NLE41" s="52"/>
      <c r="NLF41" s="53"/>
      <c r="NLG41" s="54"/>
      <c r="NLQ41" s="35"/>
      <c r="NLR41" s="52"/>
      <c r="NLS41" s="53"/>
      <c r="NLT41" s="54"/>
      <c r="NLU41" s="52"/>
      <c r="NLV41" s="53"/>
      <c r="NLW41" s="54"/>
      <c r="NMG41" s="35"/>
      <c r="NMH41" s="52"/>
      <c r="NMI41" s="53"/>
      <c r="NMJ41" s="54"/>
      <c r="NMK41" s="52"/>
      <c r="NML41" s="53"/>
      <c r="NMM41" s="54"/>
      <c r="NMW41" s="35"/>
      <c r="NMX41" s="52"/>
      <c r="NMY41" s="53"/>
      <c r="NMZ41" s="54"/>
      <c r="NNA41" s="52"/>
      <c r="NNB41" s="53"/>
      <c r="NNC41" s="54"/>
      <c r="NNM41" s="35"/>
      <c r="NNN41" s="52"/>
      <c r="NNO41" s="53"/>
      <c r="NNP41" s="54"/>
      <c r="NNQ41" s="52"/>
      <c r="NNR41" s="53"/>
      <c r="NNS41" s="54"/>
      <c r="NOC41" s="35"/>
      <c r="NOD41" s="52"/>
      <c r="NOE41" s="53"/>
      <c r="NOF41" s="54"/>
      <c r="NOG41" s="52"/>
      <c r="NOH41" s="53"/>
      <c r="NOI41" s="54"/>
      <c r="NOS41" s="35"/>
      <c r="NOT41" s="52"/>
      <c r="NOU41" s="53"/>
      <c r="NOV41" s="54"/>
      <c r="NOW41" s="52"/>
      <c r="NOX41" s="53"/>
      <c r="NOY41" s="54"/>
      <c r="NPI41" s="35"/>
      <c r="NPJ41" s="52"/>
      <c r="NPK41" s="53"/>
      <c r="NPL41" s="54"/>
      <c r="NPM41" s="52"/>
      <c r="NPN41" s="53"/>
      <c r="NPO41" s="54"/>
      <c r="NPY41" s="35"/>
      <c r="NPZ41" s="52"/>
      <c r="NQA41" s="53"/>
      <c r="NQB41" s="54"/>
      <c r="NQC41" s="52"/>
      <c r="NQD41" s="53"/>
      <c r="NQE41" s="54"/>
      <c r="NQO41" s="35"/>
      <c r="NQP41" s="52"/>
      <c r="NQQ41" s="53"/>
      <c r="NQR41" s="54"/>
      <c r="NQS41" s="52"/>
      <c r="NQT41" s="53"/>
      <c r="NQU41" s="54"/>
      <c r="NRE41" s="35"/>
      <c r="NRF41" s="52"/>
      <c r="NRG41" s="53"/>
      <c r="NRH41" s="54"/>
      <c r="NRI41" s="52"/>
      <c r="NRJ41" s="53"/>
      <c r="NRK41" s="54"/>
      <c r="NRU41" s="35"/>
      <c r="NRV41" s="52"/>
      <c r="NRW41" s="53"/>
      <c r="NRX41" s="54"/>
      <c r="NRY41" s="52"/>
      <c r="NRZ41" s="53"/>
      <c r="NSA41" s="54"/>
      <c r="NSK41" s="35"/>
      <c r="NSL41" s="52"/>
      <c r="NSM41" s="53"/>
      <c r="NSN41" s="54"/>
      <c r="NSO41" s="52"/>
      <c r="NSP41" s="53"/>
      <c r="NSQ41" s="54"/>
      <c r="NTA41" s="35"/>
      <c r="NTB41" s="52"/>
      <c r="NTC41" s="53"/>
      <c r="NTD41" s="54"/>
      <c r="NTE41" s="52"/>
      <c r="NTF41" s="53"/>
      <c r="NTG41" s="54"/>
      <c r="NTQ41" s="35"/>
      <c r="NTR41" s="52"/>
      <c r="NTS41" s="53"/>
      <c r="NTT41" s="54"/>
      <c r="NTU41" s="52"/>
      <c r="NTV41" s="53"/>
      <c r="NTW41" s="54"/>
      <c r="NUG41" s="35"/>
      <c r="NUH41" s="52"/>
      <c r="NUI41" s="53"/>
      <c r="NUJ41" s="54"/>
      <c r="NUK41" s="52"/>
      <c r="NUL41" s="53"/>
      <c r="NUM41" s="54"/>
      <c r="NUW41" s="35"/>
      <c r="NUX41" s="52"/>
      <c r="NUY41" s="53"/>
      <c r="NUZ41" s="54"/>
      <c r="NVA41" s="52"/>
      <c r="NVB41" s="53"/>
      <c r="NVC41" s="54"/>
      <c r="NVM41" s="35"/>
      <c r="NVN41" s="52"/>
      <c r="NVO41" s="53"/>
      <c r="NVP41" s="54"/>
      <c r="NVQ41" s="52"/>
      <c r="NVR41" s="53"/>
      <c r="NVS41" s="54"/>
      <c r="NWC41" s="35"/>
      <c r="NWD41" s="52"/>
      <c r="NWE41" s="53"/>
      <c r="NWF41" s="54"/>
      <c r="NWG41" s="52"/>
      <c r="NWH41" s="53"/>
      <c r="NWI41" s="54"/>
      <c r="NWS41" s="35"/>
      <c r="NWT41" s="52"/>
      <c r="NWU41" s="53"/>
      <c r="NWV41" s="54"/>
      <c r="NWW41" s="52"/>
      <c r="NWX41" s="53"/>
      <c r="NWY41" s="54"/>
      <c r="NXI41" s="35"/>
      <c r="NXJ41" s="52"/>
      <c r="NXK41" s="53"/>
      <c r="NXL41" s="54"/>
      <c r="NXM41" s="52"/>
      <c r="NXN41" s="53"/>
      <c r="NXO41" s="54"/>
      <c r="NXY41" s="35"/>
      <c r="NXZ41" s="52"/>
      <c r="NYA41" s="53"/>
      <c r="NYB41" s="54"/>
      <c r="NYC41" s="52"/>
      <c r="NYD41" s="53"/>
      <c r="NYE41" s="54"/>
      <c r="NYO41" s="35"/>
      <c r="NYP41" s="52"/>
      <c r="NYQ41" s="53"/>
      <c r="NYR41" s="54"/>
      <c r="NYS41" s="52"/>
      <c r="NYT41" s="53"/>
      <c r="NYU41" s="54"/>
      <c r="NZE41" s="35"/>
      <c r="NZF41" s="52"/>
      <c r="NZG41" s="53"/>
      <c r="NZH41" s="54"/>
      <c r="NZI41" s="52"/>
      <c r="NZJ41" s="53"/>
      <c r="NZK41" s="54"/>
      <c r="NZU41" s="35"/>
      <c r="NZV41" s="52"/>
      <c r="NZW41" s="53"/>
      <c r="NZX41" s="54"/>
      <c r="NZY41" s="52"/>
      <c r="NZZ41" s="53"/>
      <c r="OAA41" s="54"/>
      <c r="OAK41" s="35"/>
      <c r="OAL41" s="52"/>
      <c r="OAM41" s="53"/>
      <c r="OAN41" s="54"/>
      <c r="OAO41" s="52"/>
      <c r="OAP41" s="53"/>
      <c r="OAQ41" s="54"/>
      <c r="OBA41" s="35"/>
      <c r="OBB41" s="52"/>
      <c r="OBC41" s="53"/>
      <c r="OBD41" s="54"/>
      <c r="OBE41" s="52"/>
      <c r="OBF41" s="53"/>
      <c r="OBG41" s="54"/>
      <c r="OBQ41" s="35"/>
      <c r="OBR41" s="52"/>
      <c r="OBS41" s="53"/>
      <c r="OBT41" s="54"/>
      <c r="OBU41" s="52"/>
      <c r="OBV41" s="53"/>
      <c r="OBW41" s="54"/>
      <c r="OCG41" s="35"/>
      <c r="OCH41" s="52"/>
      <c r="OCI41" s="53"/>
      <c r="OCJ41" s="54"/>
      <c r="OCK41" s="52"/>
      <c r="OCL41" s="53"/>
      <c r="OCM41" s="54"/>
      <c r="OCW41" s="35"/>
      <c r="OCX41" s="52"/>
      <c r="OCY41" s="53"/>
      <c r="OCZ41" s="54"/>
      <c r="ODA41" s="52"/>
      <c r="ODB41" s="53"/>
      <c r="ODC41" s="54"/>
      <c r="ODM41" s="35"/>
      <c r="ODN41" s="52"/>
      <c r="ODO41" s="53"/>
      <c r="ODP41" s="54"/>
      <c r="ODQ41" s="52"/>
      <c r="ODR41" s="53"/>
      <c r="ODS41" s="54"/>
      <c r="OEC41" s="35"/>
      <c r="OED41" s="52"/>
      <c r="OEE41" s="53"/>
      <c r="OEF41" s="54"/>
      <c r="OEG41" s="52"/>
      <c r="OEH41" s="53"/>
      <c r="OEI41" s="54"/>
      <c r="OES41" s="35"/>
      <c r="OET41" s="52"/>
      <c r="OEU41" s="53"/>
      <c r="OEV41" s="54"/>
      <c r="OEW41" s="52"/>
      <c r="OEX41" s="53"/>
      <c r="OEY41" s="54"/>
      <c r="OFI41" s="35"/>
      <c r="OFJ41" s="52"/>
      <c r="OFK41" s="53"/>
      <c r="OFL41" s="54"/>
      <c r="OFM41" s="52"/>
      <c r="OFN41" s="53"/>
      <c r="OFO41" s="54"/>
      <c r="OFY41" s="35"/>
      <c r="OFZ41" s="52"/>
      <c r="OGA41" s="53"/>
      <c r="OGB41" s="54"/>
      <c r="OGC41" s="52"/>
      <c r="OGD41" s="53"/>
      <c r="OGE41" s="54"/>
      <c r="OGO41" s="35"/>
      <c r="OGP41" s="52"/>
      <c r="OGQ41" s="53"/>
      <c r="OGR41" s="54"/>
      <c r="OGS41" s="52"/>
      <c r="OGT41" s="53"/>
      <c r="OGU41" s="54"/>
      <c r="OHE41" s="35"/>
      <c r="OHF41" s="52"/>
      <c r="OHG41" s="53"/>
      <c r="OHH41" s="54"/>
      <c r="OHI41" s="52"/>
      <c r="OHJ41" s="53"/>
      <c r="OHK41" s="54"/>
      <c r="OHU41" s="35"/>
      <c r="OHV41" s="52"/>
      <c r="OHW41" s="53"/>
      <c r="OHX41" s="54"/>
      <c r="OHY41" s="52"/>
      <c r="OHZ41" s="53"/>
      <c r="OIA41" s="54"/>
      <c r="OIK41" s="35"/>
      <c r="OIL41" s="52"/>
      <c r="OIM41" s="53"/>
      <c r="OIN41" s="54"/>
      <c r="OIO41" s="52"/>
      <c r="OIP41" s="53"/>
      <c r="OIQ41" s="54"/>
      <c r="OJA41" s="35"/>
      <c r="OJB41" s="52"/>
      <c r="OJC41" s="53"/>
      <c r="OJD41" s="54"/>
      <c r="OJE41" s="52"/>
      <c r="OJF41" s="53"/>
      <c r="OJG41" s="54"/>
      <c r="OJQ41" s="35"/>
      <c r="OJR41" s="52"/>
      <c r="OJS41" s="53"/>
      <c r="OJT41" s="54"/>
      <c r="OJU41" s="52"/>
      <c r="OJV41" s="53"/>
      <c r="OJW41" s="54"/>
      <c r="OKG41" s="35"/>
      <c r="OKH41" s="52"/>
      <c r="OKI41" s="53"/>
      <c r="OKJ41" s="54"/>
      <c r="OKK41" s="52"/>
      <c r="OKL41" s="53"/>
      <c r="OKM41" s="54"/>
      <c r="OKW41" s="35"/>
      <c r="OKX41" s="52"/>
      <c r="OKY41" s="53"/>
      <c r="OKZ41" s="54"/>
      <c r="OLA41" s="52"/>
      <c r="OLB41" s="53"/>
      <c r="OLC41" s="54"/>
      <c r="OLM41" s="35"/>
      <c r="OLN41" s="52"/>
      <c r="OLO41" s="53"/>
      <c r="OLP41" s="54"/>
      <c r="OLQ41" s="52"/>
      <c r="OLR41" s="53"/>
      <c r="OLS41" s="54"/>
      <c r="OMC41" s="35"/>
      <c r="OMD41" s="52"/>
      <c r="OME41" s="53"/>
      <c r="OMF41" s="54"/>
      <c r="OMG41" s="52"/>
      <c r="OMH41" s="53"/>
      <c r="OMI41" s="54"/>
      <c r="OMS41" s="35"/>
      <c r="OMT41" s="52"/>
      <c r="OMU41" s="53"/>
      <c r="OMV41" s="54"/>
      <c r="OMW41" s="52"/>
      <c r="OMX41" s="53"/>
      <c r="OMY41" s="54"/>
      <c r="ONI41" s="35"/>
      <c r="ONJ41" s="52"/>
      <c r="ONK41" s="53"/>
      <c r="ONL41" s="54"/>
      <c r="ONM41" s="52"/>
      <c r="ONN41" s="53"/>
      <c r="ONO41" s="54"/>
      <c r="ONY41" s="35"/>
      <c r="ONZ41" s="52"/>
      <c r="OOA41" s="53"/>
      <c r="OOB41" s="54"/>
      <c r="OOC41" s="52"/>
      <c r="OOD41" s="53"/>
      <c r="OOE41" s="54"/>
      <c r="OOO41" s="35"/>
      <c r="OOP41" s="52"/>
      <c r="OOQ41" s="53"/>
      <c r="OOR41" s="54"/>
      <c r="OOS41" s="52"/>
      <c r="OOT41" s="53"/>
      <c r="OOU41" s="54"/>
      <c r="OPE41" s="35"/>
      <c r="OPF41" s="52"/>
      <c r="OPG41" s="53"/>
      <c r="OPH41" s="54"/>
      <c r="OPI41" s="52"/>
      <c r="OPJ41" s="53"/>
      <c r="OPK41" s="54"/>
      <c r="OPU41" s="35"/>
      <c r="OPV41" s="52"/>
      <c r="OPW41" s="53"/>
      <c r="OPX41" s="54"/>
      <c r="OPY41" s="52"/>
      <c r="OPZ41" s="53"/>
      <c r="OQA41" s="54"/>
      <c r="OQK41" s="35"/>
      <c r="OQL41" s="52"/>
      <c r="OQM41" s="53"/>
      <c r="OQN41" s="54"/>
      <c r="OQO41" s="52"/>
      <c r="OQP41" s="53"/>
      <c r="OQQ41" s="54"/>
      <c r="ORA41" s="35"/>
      <c r="ORB41" s="52"/>
      <c r="ORC41" s="53"/>
      <c r="ORD41" s="54"/>
      <c r="ORE41" s="52"/>
      <c r="ORF41" s="53"/>
      <c r="ORG41" s="54"/>
      <c r="ORQ41" s="35"/>
      <c r="ORR41" s="52"/>
      <c r="ORS41" s="53"/>
      <c r="ORT41" s="54"/>
      <c r="ORU41" s="52"/>
      <c r="ORV41" s="53"/>
      <c r="ORW41" s="54"/>
      <c r="OSG41" s="35"/>
      <c r="OSH41" s="52"/>
      <c r="OSI41" s="53"/>
      <c r="OSJ41" s="54"/>
      <c r="OSK41" s="52"/>
      <c r="OSL41" s="53"/>
      <c r="OSM41" s="54"/>
      <c r="OSW41" s="35"/>
      <c r="OSX41" s="52"/>
      <c r="OSY41" s="53"/>
      <c r="OSZ41" s="54"/>
      <c r="OTA41" s="52"/>
      <c r="OTB41" s="53"/>
      <c r="OTC41" s="54"/>
      <c r="OTM41" s="35"/>
      <c r="OTN41" s="52"/>
      <c r="OTO41" s="53"/>
      <c r="OTP41" s="54"/>
      <c r="OTQ41" s="52"/>
      <c r="OTR41" s="53"/>
      <c r="OTS41" s="54"/>
      <c r="OUC41" s="35"/>
      <c r="OUD41" s="52"/>
      <c r="OUE41" s="53"/>
      <c r="OUF41" s="54"/>
      <c r="OUG41" s="52"/>
      <c r="OUH41" s="53"/>
      <c r="OUI41" s="54"/>
      <c r="OUS41" s="35"/>
      <c r="OUT41" s="52"/>
      <c r="OUU41" s="53"/>
      <c r="OUV41" s="54"/>
      <c r="OUW41" s="52"/>
      <c r="OUX41" s="53"/>
      <c r="OUY41" s="54"/>
      <c r="OVI41" s="35"/>
      <c r="OVJ41" s="52"/>
      <c r="OVK41" s="53"/>
      <c r="OVL41" s="54"/>
      <c r="OVM41" s="52"/>
      <c r="OVN41" s="53"/>
      <c r="OVO41" s="54"/>
      <c r="OVY41" s="35"/>
      <c r="OVZ41" s="52"/>
      <c r="OWA41" s="53"/>
      <c r="OWB41" s="54"/>
      <c r="OWC41" s="52"/>
      <c r="OWD41" s="53"/>
      <c r="OWE41" s="54"/>
      <c r="OWO41" s="35"/>
      <c r="OWP41" s="52"/>
      <c r="OWQ41" s="53"/>
      <c r="OWR41" s="54"/>
      <c r="OWS41" s="52"/>
      <c r="OWT41" s="53"/>
      <c r="OWU41" s="54"/>
      <c r="OXE41" s="35"/>
      <c r="OXF41" s="52"/>
      <c r="OXG41" s="53"/>
      <c r="OXH41" s="54"/>
      <c r="OXI41" s="52"/>
      <c r="OXJ41" s="53"/>
      <c r="OXK41" s="54"/>
      <c r="OXU41" s="35"/>
      <c r="OXV41" s="52"/>
      <c r="OXW41" s="53"/>
      <c r="OXX41" s="54"/>
      <c r="OXY41" s="52"/>
      <c r="OXZ41" s="53"/>
      <c r="OYA41" s="54"/>
      <c r="OYK41" s="35"/>
      <c r="OYL41" s="52"/>
      <c r="OYM41" s="53"/>
      <c r="OYN41" s="54"/>
      <c r="OYO41" s="52"/>
      <c r="OYP41" s="53"/>
      <c r="OYQ41" s="54"/>
      <c r="OZA41" s="35"/>
      <c r="OZB41" s="52"/>
      <c r="OZC41" s="53"/>
      <c r="OZD41" s="54"/>
      <c r="OZE41" s="52"/>
      <c r="OZF41" s="53"/>
      <c r="OZG41" s="54"/>
      <c r="OZQ41" s="35"/>
      <c r="OZR41" s="52"/>
      <c r="OZS41" s="53"/>
      <c r="OZT41" s="54"/>
      <c r="OZU41" s="52"/>
      <c r="OZV41" s="53"/>
      <c r="OZW41" s="54"/>
      <c r="PAG41" s="35"/>
      <c r="PAH41" s="52"/>
      <c r="PAI41" s="53"/>
      <c r="PAJ41" s="54"/>
      <c r="PAK41" s="52"/>
      <c r="PAL41" s="53"/>
      <c r="PAM41" s="54"/>
      <c r="PAW41" s="35"/>
      <c r="PAX41" s="52"/>
      <c r="PAY41" s="53"/>
      <c r="PAZ41" s="54"/>
      <c r="PBA41" s="52"/>
      <c r="PBB41" s="53"/>
      <c r="PBC41" s="54"/>
      <c r="PBM41" s="35"/>
      <c r="PBN41" s="52"/>
      <c r="PBO41" s="53"/>
      <c r="PBP41" s="54"/>
      <c r="PBQ41" s="52"/>
      <c r="PBR41" s="53"/>
      <c r="PBS41" s="54"/>
      <c r="PCC41" s="35"/>
      <c r="PCD41" s="52"/>
      <c r="PCE41" s="53"/>
      <c r="PCF41" s="54"/>
      <c r="PCG41" s="52"/>
      <c r="PCH41" s="53"/>
      <c r="PCI41" s="54"/>
      <c r="PCS41" s="35"/>
      <c r="PCT41" s="52"/>
      <c r="PCU41" s="53"/>
      <c r="PCV41" s="54"/>
      <c r="PCW41" s="52"/>
      <c r="PCX41" s="53"/>
      <c r="PCY41" s="54"/>
      <c r="PDI41" s="35"/>
      <c r="PDJ41" s="52"/>
      <c r="PDK41" s="53"/>
      <c r="PDL41" s="54"/>
      <c r="PDM41" s="52"/>
      <c r="PDN41" s="53"/>
      <c r="PDO41" s="54"/>
      <c r="PDY41" s="35"/>
      <c r="PDZ41" s="52"/>
      <c r="PEA41" s="53"/>
      <c r="PEB41" s="54"/>
      <c r="PEC41" s="52"/>
      <c r="PED41" s="53"/>
      <c r="PEE41" s="54"/>
      <c r="PEO41" s="35"/>
      <c r="PEP41" s="52"/>
      <c r="PEQ41" s="53"/>
      <c r="PER41" s="54"/>
      <c r="PES41" s="52"/>
      <c r="PET41" s="53"/>
      <c r="PEU41" s="54"/>
      <c r="PFE41" s="35"/>
      <c r="PFF41" s="52"/>
      <c r="PFG41" s="53"/>
      <c r="PFH41" s="54"/>
      <c r="PFI41" s="52"/>
      <c r="PFJ41" s="53"/>
      <c r="PFK41" s="54"/>
      <c r="PFU41" s="35"/>
      <c r="PFV41" s="52"/>
      <c r="PFW41" s="53"/>
      <c r="PFX41" s="54"/>
      <c r="PFY41" s="52"/>
      <c r="PFZ41" s="53"/>
      <c r="PGA41" s="54"/>
      <c r="PGK41" s="35"/>
      <c r="PGL41" s="52"/>
      <c r="PGM41" s="53"/>
      <c r="PGN41" s="54"/>
      <c r="PGO41" s="52"/>
      <c r="PGP41" s="53"/>
      <c r="PGQ41" s="54"/>
      <c r="PHA41" s="35"/>
      <c r="PHB41" s="52"/>
      <c r="PHC41" s="53"/>
      <c r="PHD41" s="54"/>
      <c r="PHE41" s="52"/>
      <c r="PHF41" s="53"/>
      <c r="PHG41" s="54"/>
      <c r="PHQ41" s="35"/>
      <c r="PHR41" s="52"/>
      <c r="PHS41" s="53"/>
      <c r="PHT41" s="54"/>
      <c r="PHU41" s="52"/>
      <c r="PHV41" s="53"/>
      <c r="PHW41" s="54"/>
      <c r="PIG41" s="35"/>
      <c r="PIH41" s="52"/>
      <c r="PII41" s="53"/>
      <c r="PIJ41" s="54"/>
      <c r="PIK41" s="52"/>
      <c r="PIL41" s="53"/>
      <c r="PIM41" s="54"/>
      <c r="PIW41" s="35"/>
      <c r="PIX41" s="52"/>
      <c r="PIY41" s="53"/>
      <c r="PIZ41" s="54"/>
      <c r="PJA41" s="52"/>
      <c r="PJB41" s="53"/>
      <c r="PJC41" s="54"/>
      <c r="PJM41" s="35"/>
      <c r="PJN41" s="52"/>
      <c r="PJO41" s="53"/>
      <c r="PJP41" s="54"/>
      <c r="PJQ41" s="52"/>
      <c r="PJR41" s="53"/>
      <c r="PJS41" s="54"/>
      <c r="PKC41" s="35"/>
      <c r="PKD41" s="52"/>
      <c r="PKE41" s="53"/>
      <c r="PKF41" s="54"/>
      <c r="PKG41" s="52"/>
      <c r="PKH41" s="53"/>
      <c r="PKI41" s="54"/>
      <c r="PKS41" s="35"/>
      <c r="PKT41" s="52"/>
      <c r="PKU41" s="53"/>
      <c r="PKV41" s="54"/>
      <c r="PKW41" s="52"/>
      <c r="PKX41" s="53"/>
      <c r="PKY41" s="54"/>
      <c r="PLI41" s="35"/>
      <c r="PLJ41" s="52"/>
      <c r="PLK41" s="53"/>
      <c r="PLL41" s="54"/>
      <c r="PLM41" s="52"/>
      <c r="PLN41" s="53"/>
      <c r="PLO41" s="54"/>
      <c r="PLY41" s="35"/>
      <c r="PLZ41" s="52"/>
      <c r="PMA41" s="53"/>
      <c r="PMB41" s="54"/>
      <c r="PMC41" s="52"/>
      <c r="PMD41" s="53"/>
      <c r="PME41" s="54"/>
      <c r="PMO41" s="35"/>
      <c r="PMP41" s="52"/>
      <c r="PMQ41" s="53"/>
      <c r="PMR41" s="54"/>
      <c r="PMS41" s="52"/>
      <c r="PMT41" s="53"/>
      <c r="PMU41" s="54"/>
      <c r="PNE41" s="35"/>
      <c r="PNF41" s="52"/>
      <c r="PNG41" s="53"/>
      <c r="PNH41" s="54"/>
      <c r="PNI41" s="52"/>
      <c r="PNJ41" s="53"/>
      <c r="PNK41" s="54"/>
      <c r="PNU41" s="35"/>
      <c r="PNV41" s="52"/>
      <c r="PNW41" s="53"/>
      <c r="PNX41" s="54"/>
      <c r="PNY41" s="52"/>
      <c r="PNZ41" s="53"/>
      <c r="POA41" s="54"/>
      <c r="POK41" s="35"/>
      <c r="POL41" s="52"/>
      <c r="POM41" s="53"/>
      <c r="PON41" s="54"/>
      <c r="POO41" s="52"/>
      <c r="POP41" s="53"/>
      <c r="POQ41" s="54"/>
      <c r="PPA41" s="35"/>
      <c r="PPB41" s="52"/>
      <c r="PPC41" s="53"/>
      <c r="PPD41" s="54"/>
      <c r="PPE41" s="52"/>
      <c r="PPF41" s="53"/>
      <c r="PPG41" s="54"/>
      <c r="PPQ41" s="35"/>
      <c r="PPR41" s="52"/>
      <c r="PPS41" s="53"/>
      <c r="PPT41" s="54"/>
      <c r="PPU41" s="52"/>
      <c r="PPV41" s="53"/>
      <c r="PPW41" s="54"/>
      <c r="PQG41" s="35"/>
      <c r="PQH41" s="52"/>
      <c r="PQI41" s="53"/>
      <c r="PQJ41" s="54"/>
      <c r="PQK41" s="52"/>
      <c r="PQL41" s="53"/>
      <c r="PQM41" s="54"/>
      <c r="PQW41" s="35"/>
      <c r="PQX41" s="52"/>
      <c r="PQY41" s="53"/>
      <c r="PQZ41" s="54"/>
      <c r="PRA41" s="52"/>
      <c r="PRB41" s="53"/>
      <c r="PRC41" s="54"/>
      <c r="PRM41" s="35"/>
      <c r="PRN41" s="52"/>
      <c r="PRO41" s="53"/>
      <c r="PRP41" s="54"/>
      <c r="PRQ41" s="52"/>
      <c r="PRR41" s="53"/>
      <c r="PRS41" s="54"/>
      <c r="PSC41" s="35"/>
      <c r="PSD41" s="52"/>
      <c r="PSE41" s="53"/>
      <c r="PSF41" s="54"/>
      <c r="PSG41" s="52"/>
      <c r="PSH41" s="53"/>
      <c r="PSI41" s="54"/>
      <c r="PSS41" s="35"/>
      <c r="PST41" s="52"/>
      <c r="PSU41" s="53"/>
      <c r="PSV41" s="54"/>
      <c r="PSW41" s="52"/>
      <c r="PSX41" s="53"/>
      <c r="PSY41" s="54"/>
      <c r="PTI41" s="35"/>
      <c r="PTJ41" s="52"/>
      <c r="PTK41" s="53"/>
      <c r="PTL41" s="54"/>
      <c r="PTM41" s="52"/>
      <c r="PTN41" s="53"/>
      <c r="PTO41" s="54"/>
      <c r="PTY41" s="35"/>
      <c r="PTZ41" s="52"/>
      <c r="PUA41" s="53"/>
      <c r="PUB41" s="54"/>
      <c r="PUC41" s="52"/>
      <c r="PUD41" s="53"/>
      <c r="PUE41" s="54"/>
      <c r="PUO41" s="35"/>
      <c r="PUP41" s="52"/>
      <c r="PUQ41" s="53"/>
      <c r="PUR41" s="54"/>
      <c r="PUS41" s="52"/>
      <c r="PUT41" s="53"/>
      <c r="PUU41" s="54"/>
      <c r="PVE41" s="35"/>
      <c r="PVF41" s="52"/>
      <c r="PVG41" s="53"/>
      <c r="PVH41" s="54"/>
      <c r="PVI41" s="52"/>
      <c r="PVJ41" s="53"/>
      <c r="PVK41" s="54"/>
      <c r="PVU41" s="35"/>
      <c r="PVV41" s="52"/>
      <c r="PVW41" s="53"/>
      <c r="PVX41" s="54"/>
      <c r="PVY41" s="52"/>
      <c r="PVZ41" s="53"/>
      <c r="PWA41" s="54"/>
      <c r="PWK41" s="35"/>
      <c r="PWL41" s="52"/>
      <c r="PWM41" s="53"/>
      <c r="PWN41" s="54"/>
      <c r="PWO41" s="52"/>
      <c r="PWP41" s="53"/>
      <c r="PWQ41" s="54"/>
      <c r="PXA41" s="35"/>
      <c r="PXB41" s="52"/>
      <c r="PXC41" s="53"/>
      <c r="PXD41" s="54"/>
      <c r="PXE41" s="52"/>
      <c r="PXF41" s="53"/>
      <c r="PXG41" s="54"/>
      <c r="PXQ41" s="35"/>
      <c r="PXR41" s="52"/>
      <c r="PXS41" s="53"/>
      <c r="PXT41" s="54"/>
      <c r="PXU41" s="52"/>
      <c r="PXV41" s="53"/>
      <c r="PXW41" s="54"/>
      <c r="PYG41" s="35"/>
      <c r="PYH41" s="52"/>
      <c r="PYI41" s="53"/>
      <c r="PYJ41" s="54"/>
      <c r="PYK41" s="52"/>
      <c r="PYL41" s="53"/>
      <c r="PYM41" s="54"/>
      <c r="PYW41" s="35"/>
      <c r="PYX41" s="52"/>
      <c r="PYY41" s="53"/>
      <c r="PYZ41" s="54"/>
      <c r="PZA41" s="52"/>
      <c r="PZB41" s="53"/>
      <c r="PZC41" s="54"/>
      <c r="PZM41" s="35"/>
      <c r="PZN41" s="52"/>
      <c r="PZO41" s="53"/>
      <c r="PZP41" s="54"/>
      <c r="PZQ41" s="52"/>
      <c r="PZR41" s="53"/>
      <c r="PZS41" s="54"/>
      <c r="QAC41" s="35"/>
      <c r="QAD41" s="52"/>
      <c r="QAE41" s="53"/>
      <c r="QAF41" s="54"/>
      <c r="QAG41" s="52"/>
      <c r="QAH41" s="53"/>
      <c r="QAI41" s="54"/>
      <c r="QAS41" s="35"/>
      <c r="QAT41" s="52"/>
      <c r="QAU41" s="53"/>
      <c r="QAV41" s="54"/>
      <c r="QAW41" s="52"/>
      <c r="QAX41" s="53"/>
      <c r="QAY41" s="54"/>
      <c r="QBI41" s="35"/>
      <c r="QBJ41" s="52"/>
      <c r="QBK41" s="53"/>
      <c r="QBL41" s="54"/>
      <c r="QBM41" s="52"/>
      <c r="QBN41" s="53"/>
      <c r="QBO41" s="54"/>
      <c r="QBY41" s="35"/>
      <c r="QBZ41" s="52"/>
      <c r="QCA41" s="53"/>
      <c r="QCB41" s="54"/>
      <c r="QCC41" s="52"/>
      <c r="QCD41" s="53"/>
      <c r="QCE41" s="54"/>
      <c r="QCO41" s="35"/>
      <c r="QCP41" s="52"/>
      <c r="QCQ41" s="53"/>
      <c r="QCR41" s="54"/>
      <c r="QCS41" s="52"/>
      <c r="QCT41" s="53"/>
      <c r="QCU41" s="54"/>
      <c r="QDE41" s="35"/>
      <c r="QDF41" s="52"/>
      <c r="QDG41" s="53"/>
      <c r="QDH41" s="54"/>
      <c r="QDI41" s="52"/>
      <c r="QDJ41" s="53"/>
      <c r="QDK41" s="54"/>
      <c r="QDU41" s="35"/>
      <c r="QDV41" s="52"/>
      <c r="QDW41" s="53"/>
      <c r="QDX41" s="54"/>
      <c r="QDY41" s="52"/>
      <c r="QDZ41" s="53"/>
      <c r="QEA41" s="54"/>
      <c r="QEK41" s="35"/>
      <c r="QEL41" s="52"/>
      <c r="QEM41" s="53"/>
      <c r="QEN41" s="54"/>
      <c r="QEO41" s="52"/>
      <c r="QEP41" s="53"/>
      <c r="QEQ41" s="54"/>
      <c r="QFA41" s="35"/>
      <c r="QFB41" s="52"/>
      <c r="QFC41" s="53"/>
      <c r="QFD41" s="54"/>
      <c r="QFE41" s="52"/>
      <c r="QFF41" s="53"/>
      <c r="QFG41" s="54"/>
      <c r="QFQ41" s="35"/>
      <c r="QFR41" s="52"/>
      <c r="QFS41" s="53"/>
      <c r="QFT41" s="54"/>
      <c r="QFU41" s="52"/>
      <c r="QFV41" s="53"/>
      <c r="QFW41" s="54"/>
      <c r="QGG41" s="35"/>
      <c r="QGH41" s="52"/>
      <c r="QGI41" s="53"/>
      <c r="QGJ41" s="54"/>
      <c r="QGK41" s="52"/>
      <c r="QGL41" s="53"/>
      <c r="QGM41" s="54"/>
      <c r="QGW41" s="35"/>
      <c r="QGX41" s="52"/>
      <c r="QGY41" s="53"/>
      <c r="QGZ41" s="54"/>
      <c r="QHA41" s="52"/>
      <c r="QHB41" s="53"/>
      <c r="QHC41" s="54"/>
      <c r="QHM41" s="35"/>
      <c r="QHN41" s="52"/>
      <c r="QHO41" s="53"/>
      <c r="QHP41" s="54"/>
      <c r="QHQ41" s="52"/>
      <c r="QHR41" s="53"/>
      <c r="QHS41" s="54"/>
      <c r="QIC41" s="35"/>
      <c r="QID41" s="52"/>
      <c r="QIE41" s="53"/>
      <c r="QIF41" s="54"/>
      <c r="QIG41" s="52"/>
      <c r="QIH41" s="53"/>
      <c r="QII41" s="54"/>
      <c r="QIS41" s="35"/>
      <c r="QIT41" s="52"/>
      <c r="QIU41" s="53"/>
      <c r="QIV41" s="54"/>
      <c r="QIW41" s="52"/>
      <c r="QIX41" s="53"/>
      <c r="QIY41" s="54"/>
      <c r="QJI41" s="35"/>
      <c r="QJJ41" s="52"/>
      <c r="QJK41" s="53"/>
      <c r="QJL41" s="54"/>
      <c r="QJM41" s="52"/>
      <c r="QJN41" s="53"/>
      <c r="QJO41" s="54"/>
      <c r="QJY41" s="35"/>
      <c r="QJZ41" s="52"/>
      <c r="QKA41" s="53"/>
      <c r="QKB41" s="54"/>
      <c r="QKC41" s="52"/>
      <c r="QKD41" s="53"/>
      <c r="QKE41" s="54"/>
      <c r="QKO41" s="35"/>
      <c r="QKP41" s="52"/>
      <c r="QKQ41" s="53"/>
      <c r="QKR41" s="54"/>
      <c r="QKS41" s="52"/>
      <c r="QKT41" s="53"/>
      <c r="QKU41" s="54"/>
      <c r="QLE41" s="35"/>
      <c r="QLF41" s="52"/>
      <c r="QLG41" s="53"/>
      <c r="QLH41" s="54"/>
      <c r="QLI41" s="52"/>
      <c r="QLJ41" s="53"/>
      <c r="QLK41" s="54"/>
      <c r="QLU41" s="35"/>
      <c r="QLV41" s="52"/>
      <c r="QLW41" s="53"/>
      <c r="QLX41" s="54"/>
      <c r="QLY41" s="52"/>
      <c r="QLZ41" s="53"/>
      <c r="QMA41" s="54"/>
      <c r="QMK41" s="35"/>
      <c r="QML41" s="52"/>
      <c r="QMM41" s="53"/>
      <c r="QMN41" s="54"/>
      <c r="QMO41" s="52"/>
      <c r="QMP41" s="53"/>
      <c r="QMQ41" s="54"/>
      <c r="QNA41" s="35"/>
      <c r="QNB41" s="52"/>
      <c r="QNC41" s="53"/>
      <c r="QND41" s="54"/>
      <c r="QNE41" s="52"/>
      <c r="QNF41" s="53"/>
      <c r="QNG41" s="54"/>
      <c r="QNQ41" s="35"/>
      <c r="QNR41" s="52"/>
      <c r="QNS41" s="53"/>
      <c r="QNT41" s="54"/>
      <c r="QNU41" s="52"/>
      <c r="QNV41" s="53"/>
      <c r="QNW41" s="54"/>
      <c r="QOG41" s="35"/>
      <c r="QOH41" s="52"/>
      <c r="QOI41" s="53"/>
      <c r="QOJ41" s="54"/>
      <c r="QOK41" s="52"/>
      <c r="QOL41" s="53"/>
      <c r="QOM41" s="54"/>
      <c r="QOW41" s="35"/>
      <c r="QOX41" s="52"/>
      <c r="QOY41" s="53"/>
      <c r="QOZ41" s="54"/>
      <c r="QPA41" s="52"/>
      <c r="QPB41" s="53"/>
      <c r="QPC41" s="54"/>
      <c r="QPM41" s="35"/>
      <c r="QPN41" s="52"/>
      <c r="QPO41" s="53"/>
      <c r="QPP41" s="54"/>
      <c r="QPQ41" s="52"/>
      <c r="QPR41" s="53"/>
      <c r="QPS41" s="54"/>
      <c r="QQC41" s="35"/>
      <c r="QQD41" s="52"/>
      <c r="QQE41" s="53"/>
      <c r="QQF41" s="54"/>
      <c r="QQG41" s="52"/>
      <c r="QQH41" s="53"/>
      <c r="QQI41" s="54"/>
      <c r="QQS41" s="35"/>
      <c r="QQT41" s="52"/>
      <c r="QQU41" s="53"/>
      <c r="QQV41" s="54"/>
      <c r="QQW41" s="52"/>
      <c r="QQX41" s="53"/>
      <c r="QQY41" s="54"/>
      <c r="QRI41" s="35"/>
      <c r="QRJ41" s="52"/>
      <c r="QRK41" s="53"/>
      <c r="QRL41" s="54"/>
      <c r="QRM41" s="52"/>
      <c r="QRN41" s="53"/>
      <c r="QRO41" s="54"/>
      <c r="QRY41" s="35"/>
      <c r="QRZ41" s="52"/>
      <c r="QSA41" s="53"/>
      <c r="QSB41" s="54"/>
      <c r="QSC41" s="52"/>
      <c r="QSD41" s="53"/>
      <c r="QSE41" s="54"/>
      <c r="QSO41" s="35"/>
      <c r="QSP41" s="52"/>
      <c r="QSQ41" s="53"/>
      <c r="QSR41" s="54"/>
      <c r="QSS41" s="52"/>
      <c r="QST41" s="53"/>
      <c r="QSU41" s="54"/>
      <c r="QTE41" s="35"/>
      <c r="QTF41" s="52"/>
      <c r="QTG41" s="53"/>
      <c r="QTH41" s="54"/>
      <c r="QTI41" s="52"/>
      <c r="QTJ41" s="53"/>
      <c r="QTK41" s="54"/>
      <c r="QTU41" s="35"/>
      <c r="QTV41" s="52"/>
      <c r="QTW41" s="53"/>
      <c r="QTX41" s="54"/>
      <c r="QTY41" s="52"/>
      <c r="QTZ41" s="53"/>
      <c r="QUA41" s="54"/>
      <c r="QUK41" s="35"/>
      <c r="QUL41" s="52"/>
      <c r="QUM41" s="53"/>
      <c r="QUN41" s="54"/>
      <c r="QUO41" s="52"/>
      <c r="QUP41" s="53"/>
      <c r="QUQ41" s="54"/>
      <c r="QVA41" s="35"/>
      <c r="QVB41" s="52"/>
      <c r="QVC41" s="53"/>
      <c r="QVD41" s="54"/>
      <c r="QVE41" s="52"/>
      <c r="QVF41" s="53"/>
      <c r="QVG41" s="54"/>
      <c r="QVQ41" s="35"/>
      <c r="QVR41" s="52"/>
      <c r="QVS41" s="53"/>
      <c r="QVT41" s="54"/>
      <c r="QVU41" s="52"/>
      <c r="QVV41" s="53"/>
      <c r="QVW41" s="54"/>
      <c r="QWG41" s="35"/>
      <c r="QWH41" s="52"/>
      <c r="QWI41" s="53"/>
      <c r="QWJ41" s="54"/>
      <c r="QWK41" s="52"/>
      <c r="QWL41" s="53"/>
      <c r="QWM41" s="54"/>
      <c r="QWW41" s="35"/>
      <c r="QWX41" s="52"/>
      <c r="QWY41" s="53"/>
      <c r="QWZ41" s="54"/>
      <c r="QXA41" s="52"/>
      <c r="QXB41" s="53"/>
      <c r="QXC41" s="54"/>
      <c r="QXM41" s="35"/>
      <c r="QXN41" s="52"/>
      <c r="QXO41" s="53"/>
      <c r="QXP41" s="54"/>
      <c r="QXQ41" s="52"/>
      <c r="QXR41" s="53"/>
      <c r="QXS41" s="54"/>
      <c r="QYC41" s="35"/>
      <c r="QYD41" s="52"/>
      <c r="QYE41" s="53"/>
      <c r="QYF41" s="54"/>
      <c r="QYG41" s="52"/>
      <c r="QYH41" s="53"/>
      <c r="QYI41" s="54"/>
      <c r="QYS41" s="35"/>
      <c r="QYT41" s="52"/>
      <c r="QYU41" s="53"/>
      <c r="QYV41" s="54"/>
      <c r="QYW41" s="52"/>
      <c r="QYX41" s="53"/>
      <c r="QYY41" s="54"/>
      <c r="QZI41" s="35"/>
      <c r="QZJ41" s="52"/>
      <c r="QZK41" s="53"/>
      <c r="QZL41" s="54"/>
      <c r="QZM41" s="52"/>
      <c r="QZN41" s="53"/>
      <c r="QZO41" s="54"/>
      <c r="QZY41" s="35"/>
      <c r="QZZ41" s="52"/>
      <c r="RAA41" s="53"/>
      <c r="RAB41" s="54"/>
      <c r="RAC41" s="52"/>
      <c r="RAD41" s="53"/>
      <c r="RAE41" s="54"/>
      <c r="RAO41" s="35"/>
      <c r="RAP41" s="52"/>
      <c r="RAQ41" s="53"/>
      <c r="RAR41" s="54"/>
      <c r="RAS41" s="52"/>
      <c r="RAT41" s="53"/>
      <c r="RAU41" s="54"/>
      <c r="RBE41" s="35"/>
      <c r="RBF41" s="52"/>
      <c r="RBG41" s="53"/>
      <c r="RBH41" s="54"/>
      <c r="RBI41" s="52"/>
      <c r="RBJ41" s="53"/>
      <c r="RBK41" s="54"/>
      <c r="RBU41" s="35"/>
      <c r="RBV41" s="52"/>
      <c r="RBW41" s="53"/>
      <c r="RBX41" s="54"/>
      <c r="RBY41" s="52"/>
      <c r="RBZ41" s="53"/>
      <c r="RCA41" s="54"/>
      <c r="RCK41" s="35"/>
      <c r="RCL41" s="52"/>
      <c r="RCM41" s="53"/>
      <c r="RCN41" s="54"/>
      <c r="RCO41" s="52"/>
      <c r="RCP41" s="53"/>
      <c r="RCQ41" s="54"/>
      <c r="RDA41" s="35"/>
      <c r="RDB41" s="52"/>
      <c r="RDC41" s="53"/>
      <c r="RDD41" s="54"/>
      <c r="RDE41" s="52"/>
      <c r="RDF41" s="53"/>
      <c r="RDG41" s="54"/>
      <c r="RDQ41" s="35"/>
      <c r="RDR41" s="52"/>
      <c r="RDS41" s="53"/>
      <c r="RDT41" s="54"/>
      <c r="RDU41" s="52"/>
      <c r="RDV41" s="53"/>
      <c r="RDW41" s="54"/>
      <c r="REG41" s="35"/>
      <c r="REH41" s="52"/>
      <c r="REI41" s="53"/>
      <c r="REJ41" s="54"/>
      <c r="REK41" s="52"/>
      <c r="REL41" s="53"/>
      <c r="REM41" s="54"/>
      <c r="REW41" s="35"/>
      <c r="REX41" s="52"/>
      <c r="REY41" s="53"/>
      <c r="REZ41" s="54"/>
      <c r="RFA41" s="52"/>
      <c r="RFB41" s="53"/>
      <c r="RFC41" s="54"/>
      <c r="RFM41" s="35"/>
      <c r="RFN41" s="52"/>
      <c r="RFO41" s="53"/>
      <c r="RFP41" s="54"/>
      <c r="RFQ41" s="52"/>
      <c r="RFR41" s="53"/>
      <c r="RFS41" s="54"/>
      <c r="RGC41" s="35"/>
      <c r="RGD41" s="52"/>
      <c r="RGE41" s="53"/>
      <c r="RGF41" s="54"/>
      <c r="RGG41" s="52"/>
      <c r="RGH41" s="53"/>
      <c r="RGI41" s="54"/>
      <c r="RGS41" s="35"/>
      <c r="RGT41" s="52"/>
      <c r="RGU41" s="53"/>
      <c r="RGV41" s="54"/>
      <c r="RGW41" s="52"/>
      <c r="RGX41" s="53"/>
      <c r="RGY41" s="54"/>
      <c r="RHI41" s="35"/>
      <c r="RHJ41" s="52"/>
      <c r="RHK41" s="53"/>
      <c r="RHL41" s="54"/>
      <c r="RHM41" s="52"/>
      <c r="RHN41" s="53"/>
      <c r="RHO41" s="54"/>
      <c r="RHY41" s="35"/>
      <c r="RHZ41" s="52"/>
      <c r="RIA41" s="53"/>
      <c r="RIB41" s="54"/>
      <c r="RIC41" s="52"/>
      <c r="RID41" s="53"/>
      <c r="RIE41" s="54"/>
      <c r="RIO41" s="35"/>
      <c r="RIP41" s="52"/>
      <c r="RIQ41" s="53"/>
      <c r="RIR41" s="54"/>
      <c r="RIS41" s="52"/>
      <c r="RIT41" s="53"/>
      <c r="RIU41" s="54"/>
      <c r="RJE41" s="35"/>
      <c r="RJF41" s="52"/>
      <c r="RJG41" s="53"/>
      <c r="RJH41" s="54"/>
      <c r="RJI41" s="52"/>
      <c r="RJJ41" s="53"/>
      <c r="RJK41" s="54"/>
      <c r="RJU41" s="35"/>
      <c r="RJV41" s="52"/>
      <c r="RJW41" s="53"/>
      <c r="RJX41" s="54"/>
      <c r="RJY41" s="52"/>
      <c r="RJZ41" s="53"/>
      <c r="RKA41" s="54"/>
      <c r="RKK41" s="35"/>
      <c r="RKL41" s="52"/>
      <c r="RKM41" s="53"/>
      <c r="RKN41" s="54"/>
      <c r="RKO41" s="52"/>
      <c r="RKP41" s="53"/>
      <c r="RKQ41" s="54"/>
      <c r="RLA41" s="35"/>
      <c r="RLB41" s="52"/>
      <c r="RLC41" s="53"/>
      <c r="RLD41" s="54"/>
      <c r="RLE41" s="52"/>
      <c r="RLF41" s="53"/>
      <c r="RLG41" s="54"/>
      <c r="RLQ41" s="35"/>
      <c r="RLR41" s="52"/>
      <c r="RLS41" s="53"/>
      <c r="RLT41" s="54"/>
      <c r="RLU41" s="52"/>
      <c r="RLV41" s="53"/>
      <c r="RLW41" s="54"/>
      <c r="RMG41" s="35"/>
      <c r="RMH41" s="52"/>
      <c r="RMI41" s="53"/>
      <c r="RMJ41" s="54"/>
      <c r="RMK41" s="52"/>
      <c r="RML41" s="53"/>
      <c r="RMM41" s="54"/>
      <c r="RMW41" s="35"/>
      <c r="RMX41" s="52"/>
      <c r="RMY41" s="53"/>
      <c r="RMZ41" s="54"/>
      <c r="RNA41" s="52"/>
      <c r="RNB41" s="53"/>
      <c r="RNC41" s="54"/>
      <c r="RNM41" s="35"/>
      <c r="RNN41" s="52"/>
      <c r="RNO41" s="53"/>
      <c r="RNP41" s="54"/>
      <c r="RNQ41" s="52"/>
      <c r="RNR41" s="53"/>
      <c r="RNS41" s="54"/>
      <c r="ROC41" s="35"/>
      <c r="ROD41" s="52"/>
      <c r="ROE41" s="53"/>
      <c r="ROF41" s="54"/>
      <c r="ROG41" s="52"/>
      <c r="ROH41" s="53"/>
      <c r="ROI41" s="54"/>
      <c r="ROS41" s="35"/>
      <c r="ROT41" s="52"/>
      <c r="ROU41" s="53"/>
      <c r="ROV41" s="54"/>
      <c r="ROW41" s="52"/>
      <c r="ROX41" s="53"/>
      <c r="ROY41" s="54"/>
      <c r="RPI41" s="35"/>
      <c r="RPJ41" s="52"/>
      <c r="RPK41" s="53"/>
      <c r="RPL41" s="54"/>
      <c r="RPM41" s="52"/>
      <c r="RPN41" s="53"/>
      <c r="RPO41" s="54"/>
      <c r="RPY41" s="35"/>
      <c r="RPZ41" s="52"/>
      <c r="RQA41" s="53"/>
      <c r="RQB41" s="54"/>
      <c r="RQC41" s="52"/>
      <c r="RQD41" s="53"/>
      <c r="RQE41" s="54"/>
      <c r="RQO41" s="35"/>
      <c r="RQP41" s="52"/>
      <c r="RQQ41" s="53"/>
      <c r="RQR41" s="54"/>
      <c r="RQS41" s="52"/>
      <c r="RQT41" s="53"/>
      <c r="RQU41" s="54"/>
      <c r="RRE41" s="35"/>
      <c r="RRF41" s="52"/>
      <c r="RRG41" s="53"/>
      <c r="RRH41" s="54"/>
      <c r="RRI41" s="52"/>
      <c r="RRJ41" s="53"/>
      <c r="RRK41" s="54"/>
      <c r="RRU41" s="35"/>
      <c r="RRV41" s="52"/>
      <c r="RRW41" s="53"/>
      <c r="RRX41" s="54"/>
      <c r="RRY41" s="52"/>
      <c r="RRZ41" s="53"/>
      <c r="RSA41" s="54"/>
      <c r="RSK41" s="35"/>
      <c r="RSL41" s="52"/>
      <c r="RSM41" s="53"/>
      <c r="RSN41" s="54"/>
      <c r="RSO41" s="52"/>
      <c r="RSP41" s="53"/>
      <c r="RSQ41" s="54"/>
      <c r="RTA41" s="35"/>
      <c r="RTB41" s="52"/>
      <c r="RTC41" s="53"/>
      <c r="RTD41" s="54"/>
      <c r="RTE41" s="52"/>
      <c r="RTF41" s="53"/>
      <c r="RTG41" s="54"/>
      <c r="RTQ41" s="35"/>
      <c r="RTR41" s="52"/>
      <c r="RTS41" s="53"/>
      <c r="RTT41" s="54"/>
      <c r="RTU41" s="52"/>
      <c r="RTV41" s="53"/>
      <c r="RTW41" s="54"/>
      <c r="RUG41" s="35"/>
      <c r="RUH41" s="52"/>
      <c r="RUI41" s="53"/>
      <c r="RUJ41" s="54"/>
      <c r="RUK41" s="52"/>
      <c r="RUL41" s="53"/>
      <c r="RUM41" s="54"/>
      <c r="RUW41" s="35"/>
      <c r="RUX41" s="52"/>
      <c r="RUY41" s="53"/>
      <c r="RUZ41" s="54"/>
      <c r="RVA41" s="52"/>
      <c r="RVB41" s="53"/>
      <c r="RVC41" s="54"/>
      <c r="RVM41" s="35"/>
      <c r="RVN41" s="52"/>
      <c r="RVO41" s="53"/>
      <c r="RVP41" s="54"/>
      <c r="RVQ41" s="52"/>
      <c r="RVR41" s="53"/>
      <c r="RVS41" s="54"/>
      <c r="RWC41" s="35"/>
      <c r="RWD41" s="52"/>
      <c r="RWE41" s="53"/>
      <c r="RWF41" s="54"/>
      <c r="RWG41" s="52"/>
      <c r="RWH41" s="53"/>
      <c r="RWI41" s="54"/>
      <c r="RWS41" s="35"/>
      <c r="RWT41" s="52"/>
      <c r="RWU41" s="53"/>
      <c r="RWV41" s="54"/>
      <c r="RWW41" s="52"/>
      <c r="RWX41" s="53"/>
      <c r="RWY41" s="54"/>
      <c r="RXI41" s="35"/>
      <c r="RXJ41" s="52"/>
      <c r="RXK41" s="53"/>
      <c r="RXL41" s="54"/>
      <c r="RXM41" s="52"/>
      <c r="RXN41" s="53"/>
      <c r="RXO41" s="54"/>
      <c r="RXY41" s="35"/>
      <c r="RXZ41" s="52"/>
      <c r="RYA41" s="53"/>
      <c r="RYB41" s="54"/>
      <c r="RYC41" s="52"/>
      <c r="RYD41" s="53"/>
      <c r="RYE41" s="54"/>
      <c r="RYO41" s="35"/>
      <c r="RYP41" s="52"/>
      <c r="RYQ41" s="53"/>
      <c r="RYR41" s="54"/>
      <c r="RYS41" s="52"/>
      <c r="RYT41" s="53"/>
      <c r="RYU41" s="54"/>
      <c r="RZE41" s="35"/>
      <c r="RZF41" s="52"/>
      <c r="RZG41" s="53"/>
      <c r="RZH41" s="54"/>
      <c r="RZI41" s="52"/>
      <c r="RZJ41" s="53"/>
      <c r="RZK41" s="54"/>
      <c r="RZU41" s="35"/>
      <c r="RZV41" s="52"/>
      <c r="RZW41" s="53"/>
      <c r="RZX41" s="54"/>
      <c r="RZY41" s="52"/>
      <c r="RZZ41" s="53"/>
      <c r="SAA41" s="54"/>
      <c r="SAK41" s="35"/>
      <c r="SAL41" s="52"/>
      <c r="SAM41" s="53"/>
      <c r="SAN41" s="54"/>
      <c r="SAO41" s="52"/>
      <c r="SAP41" s="53"/>
      <c r="SAQ41" s="54"/>
      <c r="SBA41" s="35"/>
      <c r="SBB41" s="52"/>
      <c r="SBC41" s="53"/>
      <c r="SBD41" s="54"/>
      <c r="SBE41" s="52"/>
      <c r="SBF41" s="53"/>
      <c r="SBG41" s="54"/>
      <c r="SBQ41" s="35"/>
      <c r="SBR41" s="52"/>
      <c r="SBS41" s="53"/>
      <c r="SBT41" s="54"/>
      <c r="SBU41" s="52"/>
      <c r="SBV41" s="53"/>
      <c r="SBW41" s="54"/>
      <c r="SCG41" s="35"/>
      <c r="SCH41" s="52"/>
      <c r="SCI41" s="53"/>
      <c r="SCJ41" s="54"/>
      <c r="SCK41" s="52"/>
      <c r="SCL41" s="53"/>
      <c r="SCM41" s="54"/>
      <c r="SCW41" s="35"/>
      <c r="SCX41" s="52"/>
      <c r="SCY41" s="53"/>
      <c r="SCZ41" s="54"/>
      <c r="SDA41" s="52"/>
      <c r="SDB41" s="53"/>
      <c r="SDC41" s="54"/>
      <c r="SDM41" s="35"/>
      <c r="SDN41" s="52"/>
      <c r="SDO41" s="53"/>
      <c r="SDP41" s="54"/>
      <c r="SDQ41" s="52"/>
      <c r="SDR41" s="53"/>
      <c r="SDS41" s="54"/>
      <c r="SEC41" s="35"/>
      <c r="SED41" s="52"/>
      <c r="SEE41" s="53"/>
      <c r="SEF41" s="54"/>
      <c r="SEG41" s="52"/>
      <c r="SEH41" s="53"/>
      <c r="SEI41" s="54"/>
      <c r="SES41" s="35"/>
      <c r="SET41" s="52"/>
      <c r="SEU41" s="53"/>
      <c r="SEV41" s="54"/>
      <c r="SEW41" s="52"/>
      <c r="SEX41" s="53"/>
      <c r="SEY41" s="54"/>
      <c r="SFI41" s="35"/>
      <c r="SFJ41" s="52"/>
      <c r="SFK41" s="53"/>
      <c r="SFL41" s="54"/>
      <c r="SFM41" s="52"/>
      <c r="SFN41" s="53"/>
      <c r="SFO41" s="54"/>
      <c r="SFY41" s="35"/>
      <c r="SFZ41" s="52"/>
      <c r="SGA41" s="53"/>
      <c r="SGB41" s="54"/>
      <c r="SGC41" s="52"/>
      <c r="SGD41" s="53"/>
      <c r="SGE41" s="54"/>
      <c r="SGO41" s="35"/>
      <c r="SGP41" s="52"/>
      <c r="SGQ41" s="53"/>
      <c r="SGR41" s="54"/>
      <c r="SGS41" s="52"/>
      <c r="SGT41" s="53"/>
      <c r="SGU41" s="54"/>
      <c r="SHE41" s="35"/>
      <c r="SHF41" s="52"/>
      <c r="SHG41" s="53"/>
      <c r="SHH41" s="54"/>
      <c r="SHI41" s="52"/>
      <c r="SHJ41" s="53"/>
      <c r="SHK41" s="54"/>
      <c r="SHU41" s="35"/>
      <c r="SHV41" s="52"/>
      <c r="SHW41" s="53"/>
      <c r="SHX41" s="54"/>
      <c r="SHY41" s="52"/>
      <c r="SHZ41" s="53"/>
      <c r="SIA41" s="54"/>
      <c r="SIK41" s="35"/>
      <c r="SIL41" s="52"/>
      <c r="SIM41" s="53"/>
      <c r="SIN41" s="54"/>
      <c r="SIO41" s="52"/>
      <c r="SIP41" s="53"/>
      <c r="SIQ41" s="54"/>
      <c r="SJA41" s="35"/>
      <c r="SJB41" s="52"/>
      <c r="SJC41" s="53"/>
      <c r="SJD41" s="54"/>
      <c r="SJE41" s="52"/>
      <c r="SJF41" s="53"/>
      <c r="SJG41" s="54"/>
      <c r="SJQ41" s="35"/>
      <c r="SJR41" s="52"/>
      <c r="SJS41" s="53"/>
      <c r="SJT41" s="54"/>
      <c r="SJU41" s="52"/>
      <c r="SJV41" s="53"/>
      <c r="SJW41" s="54"/>
      <c r="SKG41" s="35"/>
      <c r="SKH41" s="52"/>
      <c r="SKI41" s="53"/>
      <c r="SKJ41" s="54"/>
      <c r="SKK41" s="52"/>
      <c r="SKL41" s="53"/>
      <c r="SKM41" s="54"/>
      <c r="SKW41" s="35"/>
      <c r="SKX41" s="52"/>
      <c r="SKY41" s="53"/>
      <c r="SKZ41" s="54"/>
      <c r="SLA41" s="52"/>
      <c r="SLB41" s="53"/>
      <c r="SLC41" s="54"/>
      <c r="SLM41" s="35"/>
      <c r="SLN41" s="52"/>
      <c r="SLO41" s="53"/>
      <c r="SLP41" s="54"/>
      <c r="SLQ41" s="52"/>
      <c r="SLR41" s="53"/>
      <c r="SLS41" s="54"/>
      <c r="SMC41" s="35"/>
      <c r="SMD41" s="52"/>
      <c r="SME41" s="53"/>
      <c r="SMF41" s="54"/>
      <c r="SMG41" s="52"/>
      <c r="SMH41" s="53"/>
      <c r="SMI41" s="54"/>
      <c r="SMS41" s="35"/>
      <c r="SMT41" s="52"/>
      <c r="SMU41" s="53"/>
      <c r="SMV41" s="54"/>
      <c r="SMW41" s="52"/>
      <c r="SMX41" s="53"/>
      <c r="SMY41" s="54"/>
      <c r="SNI41" s="35"/>
      <c r="SNJ41" s="52"/>
      <c r="SNK41" s="53"/>
      <c r="SNL41" s="54"/>
      <c r="SNM41" s="52"/>
      <c r="SNN41" s="53"/>
      <c r="SNO41" s="54"/>
      <c r="SNY41" s="35"/>
      <c r="SNZ41" s="52"/>
      <c r="SOA41" s="53"/>
      <c r="SOB41" s="54"/>
      <c r="SOC41" s="52"/>
      <c r="SOD41" s="53"/>
      <c r="SOE41" s="54"/>
      <c r="SOO41" s="35"/>
      <c r="SOP41" s="52"/>
      <c r="SOQ41" s="53"/>
      <c r="SOR41" s="54"/>
      <c r="SOS41" s="52"/>
      <c r="SOT41" s="53"/>
      <c r="SOU41" s="54"/>
      <c r="SPE41" s="35"/>
      <c r="SPF41" s="52"/>
      <c r="SPG41" s="53"/>
      <c r="SPH41" s="54"/>
      <c r="SPI41" s="52"/>
      <c r="SPJ41" s="53"/>
      <c r="SPK41" s="54"/>
      <c r="SPU41" s="35"/>
      <c r="SPV41" s="52"/>
      <c r="SPW41" s="53"/>
      <c r="SPX41" s="54"/>
      <c r="SPY41" s="52"/>
      <c r="SPZ41" s="53"/>
      <c r="SQA41" s="54"/>
      <c r="SQK41" s="35"/>
      <c r="SQL41" s="52"/>
      <c r="SQM41" s="53"/>
      <c r="SQN41" s="54"/>
      <c r="SQO41" s="52"/>
      <c r="SQP41" s="53"/>
      <c r="SQQ41" s="54"/>
      <c r="SRA41" s="35"/>
      <c r="SRB41" s="52"/>
      <c r="SRC41" s="53"/>
      <c r="SRD41" s="54"/>
      <c r="SRE41" s="52"/>
      <c r="SRF41" s="53"/>
      <c r="SRG41" s="54"/>
      <c r="SRQ41" s="35"/>
      <c r="SRR41" s="52"/>
      <c r="SRS41" s="53"/>
      <c r="SRT41" s="54"/>
      <c r="SRU41" s="52"/>
      <c r="SRV41" s="53"/>
      <c r="SRW41" s="54"/>
      <c r="SSG41" s="35"/>
      <c r="SSH41" s="52"/>
      <c r="SSI41" s="53"/>
      <c r="SSJ41" s="54"/>
      <c r="SSK41" s="52"/>
      <c r="SSL41" s="53"/>
      <c r="SSM41" s="54"/>
      <c r="SSW41" s="35"/>
      <c r="SSX41" s="52"/>
      <c r="SSY41" s="53"/>
      <c r="SSZ41" s="54"/>
      <c r="STA41" s="52"/>
      <c r="STB41" s="53"/>
      <c r="STC41" s="54"/>
      <c r="STM41" s="35"/>
      <c r="STN41" s="52"/>
      <c r="STO41" s="53"/>
      <c r="STP41" s="54"/>
      <c r="STQ41" s="52"/>
      <c r="STR41" s="53"/>
      <c r="STS41" s="54"/>
      <c r="SUC41" s="35"/>
      <c r="SUD41" s="52"/>
      <c r="SUE41" s="53"/>
      <c r="SUF41" s="54"/>
      <c r="SUG41" s="52"/>
      <c r="SUH41" s="53"/>
      <c r="SUI41" s="54"/>
      <c r="SUS41" s="35"/>
      <c r="SUT41" s="52"/>
      <c r="SUU41" s="53"/>
      <c r="SUV41" s="54"/>
      <c r="SUW41" s="52"/>
      <c r="SUX41" s="53"/>
      <c r="SUY41" s="54"/>
      <c r="SVI41" s="35"/>
      <c r="SVJ41" s="52"/>
      <c r="SVK41" s="53"/>
      <c r="SVL41" s="54"/>
      <c r="SVM41" s="52"/>
      <c r="SVN41" s="53"/>
      <c r="SVO41" s="54"/>
      <c r="SVY41" s="35"/>
      <c r="SVZ41" s="52"/>
      <c r="SWA41" s="53"/>
      <c r="SWB41" s="54"/>
      <c r="SWC41" s="52"/>
      <c r="SWD41" s="53"/>
      <c r="SWE41" s="54"/>
      <c r="SWO41" s="35"/>
      <c r="SWP41" s="52"/>
      <c r="SWQ41" s="53"/>
      <c r="SWR41" s="54"/>
      <c r="SWS41" s="52"/>
      <c r="SWT41" s="53"/>
      <c r="SWU41" s="54"/>
      <c r="SXE41" s="35"/>
      <c r="SXF41" s="52"/>
      <c r="SXG41" s="53"/>
      <c r="SXH41" s="54"/>
      <c r="SXI41" s="52"/>
      <c r="SXJ41" s="53"/>
      <c r="SXK41" s="54"/>
      <c r="SXU41" s="35"/>
      <c r="SXV41" s="52"/>
      <c r="SXW41" s="53"/>
      <c r="SXX41" s="54"/>
      <c r="SXY41" s="52"/>
      <c r="SXZ41" s="53"/>
      <c r="SYA41" s="54"/>
      <c r="SYK41" s="35"/>
      <c r="SYL41" s="52"/>
      <c r="SYM41" s="53"/>
      <c r="SYN41" s="54"/>
      <c r="SYO41" s="52"/>
      <c r="SYP41" s="53"/>
      <c r="SYQ41" s="54"/>
      <c r="SZA41" s="35"/>
      <c r="SZB41" s="52"/>
      <c r="SZC41" s="53"/>
      <c r="SZD41" s="54"/>
      <c r="SZE41" s="52"/>
      <c r="SZF41" s="53"/>
      <c r="SZG41" s="54"/>
      <c r="SZQ41" s="35"/>
      <c r="SZR41" s="52"/>
      <c r="SZS41" s="53"/>
      <c r="SZT41" s="54"/>
      <c r="SZU41" s="52"/>
      <c r="SZV41" s="53"/>
      <c r="SZW41" s="54"/>
      <c r="TAG41" s="35"/>
      <c r="TAH41" s="52"/>
      <c r="TAI41" s="53"/>
      <c r="TAJ41" s="54"/>
      <c r="TAK41" s="52"/>
      <c r="TAL41" s="53"/>
      <c r="TAM41" s="54"/>
      <c r="TAW41" s="35"/>
      <c r="TAX41" s="52"/>
      <c r="TAY41" s="53"/>
      <c r="TAZ41" s="54"/>
      <c r="TBA41" s="52"/>
      <c r="TBB41" s="53"/>
      <c r="TBC41" s="54"/>
      <c r="TBM41" s="35"/>
      <c r="TBN41" s="52"/>
      <c r="TBO41" s="53"/>
      <c r="TBP41" s="54"/>
      <c r="TBQ41" s="52"/>
      <c r="TBR41" s="53"/>
      <c r="TBS41" s="54"/>
      <c r="TCC41" s="35"/>
      <c r="TCD41" s="52"/>
      <c r="TCE41" s="53"/>
      <c r="TCF41" s="54"/>
      <c r="TCG41" s="52"/>
      <c r="TCH41" s="53"/>
      <c r="TCI41" s="54"/>
      <c r="TCS41" s="35"/>
      <c r="TCT41" s="52"/>
      <c r="TCU41" s="53"/>
      <c r="TCV41" s="54"/>
      <c r="TCW41" s="52"/>
      <c r="TCX41" s="53"/>
      <c r="TCY41" s="54"/>
      <c r="TDI41" s="35"/>
      <c r="TDJ41" s="52"/>
      <c r="TDK41" s="53"/>
      <c r="TDL41" s="54"/>
      <c r="TDM41" s="52"/>
      <c r="TDN41" s="53"/>
      <c r="TDO41" s="54"/>
      <c r="TDY41" s="35"/>
      <c r="TDZ41" s="52"/>
      <c r="TEA41" s="53"/>
      <c r="TEB41" s="54"/>
      <c r="TEC41" s="52"/>
      <c r="TED41" s="53"/>
      <c r="TEE41" s="54"/>
      <c r="TEO41" s="35"/>
      <c r="TEP41" s="52"/>
      <c r="TEQ41" s="53"/>
      <c r="TER41" s="54"/>
      <c r="TES41" s="52"/>
      <c r="TET41" s="53"/>
      <c r="TEU41" s="54"/>
      <c r="TFE41" s="35"/>
      <c r="TFF41" s="52"/>
      <c r="TFG41" s="53"/>
      <c r="TFH41" s="54"/>
      <c r="TFI41" s="52"/>
      <c r="TFJ41" s="53"/>
      <c r="TFK41" s="54"/>
      <c r="TFU41" s="35"/>
      <c r="TFV41" s="52"/>
      <c r="TFW41" s="53"/>
      <c r="TFX41" s="54"/>
      <c r="TFY41" s="52"/>
      <c r="TFZ41" s="53"/>
      <c r="TGA41" s="54"/>
      <c r="TGK41" s="35"/>
      <c r="TGL41" s="52"/>
      <c r="TGM41" s="53"/>
      <c r="TGN41" s="54"/>
      <c r="TGO41" s="52"/>
      <c r="TGP41" s="53"/>
      <c r="TGQ41" s="54"/>
      <c r="THA41" s="35"/>
      <c r="THB41" s="52"/>
      <c r="THC41" s="53"/>
      <c r="THD41" s="54"/>
      <c r="THE41" s="52"/>
      <c r="THF41" s="53"/>
      <c r="THG41" s="54"/>
      <c r="THQ41" s="35"/>
      <c r="THR41" s="52"/>
      <c r="THS41" s="53"/>
      <c r="THT41" s="54"/>
      <c r="THU41" s="52"/>
      <c r="THV41" s="53"/>
      <c r="THW41" s="54"/>
      <c r="TIG41" s="35"/>
      <c r="TIH41" s="52"/>
      <c r="TII41" s="53"/>
      <c r="TIJ41" s="54"/>
      <c r="TIK41" s="52"/>
      <c r="TIL41" s="53"/>
      <c r="TIM41" s="54"/>
      <c r="TIW41" s="35"/>
      <c r="TIX41" s="52"/>
      <c r="TIY41" s="53"/>
      <c r="TIZ41" s="54"/>
      <c r="TJA41" s="52"/>
      <c r="TJB41" s="53"/>
      <c r="TJC41" s="54"/>
      <c r="TJM41" s="35"/>
      <c r="TJN41" s="52"/>
      <c r="TJO41" s="53"/>
      <c r="TJP41" s="54"/>
      <c r="TJQ41" s="52"/>
      <c r="TJR41" s="53"/>
      <c r="TJS41" s="54"/>
      <c r="TKC41" s="35"/>
      <c r="TKD41" s="52"/>
      <c r="TKE41" s="53"/>
      <c r="TKF41" s="54"/>
      <c r="TKG41" s="52"/>
      <c r="TKH41" s="53"/>
      <c r="TKI41" s="54"/>
      <c r="TKS41" s="35"/>
      <c r="TKT41" s="52"/>
      <c r="TKU41" s="53"/>
      <c r="TKV41" s="54"/>
      <c r="TKW41" s="52"/>
      <c r="TKX41" s="53"/>
      <c r="TKY41" s="54"/>
      <c r="TLI41" s="35"/>
      <c r="TLJ41" s="52"/>
      <c r="TLK41" s="53"/>
      <c r="TLL41" s="54"/>
      <c r="TLM41" s="52"/>
      <c r="TLN41" s="53"/>
      <c r="TLO41" s="54"/>
      <c r="TLY41" s="35"/>
      <c r="TLZ41" s="52"/>
      <c r="TMA41" s="53"/>
      <c r="TMB41" s="54"/>
      <c r="TMC41" s="52"/>
      <c r="TMD41" s="53"/>
      <c r="TME41" s="54"/>
      <c r="TMO41" s="35"/>
      <c r="TMP41" s="52"/>
      <c r="TMQ41" s="53"/>
      <c r="TMR41" s="54"/>
      <c r="TMS41" s="52"/>
      <c r="TMT41" s="53"/>
      <c r="TMU41" s="54"/>
      <c r="TNE41" s="35"/>
      <c r="TNF41" s="52"/>
      <c r="TNG41" s="53"/>
      <c r="TNH41" s="54"/>
      <c r="TNI41" s="52"/>
      <c r="TNJ41" s="53"/>
      <c r="TNK41" s="54"/>
      <c r="TNU41" s="35"/>
      <c r="TNV41" s="52"/>
      <c r="TNW41" s="53"/>
      <c r="TNX41" s="54"/>
      <c r="TNY41" s="52"/>
      <c r="TNZ41" s="53"/>
      <c r="TOA41" s="54"/>
      <c r="TOK41" s="35"/>
      <c r="TOL41" s="52"/>
      <c r="TOM41" s="53"/>
      <c r="TON41" s="54"/>
      <c r="TOO41" s="52"/>
      <c r="TOP41" s="53"/>
      <c r="TOQ41" s="54"/>
      <c r="TPA41" s="35"/>
      <c r="TPB41" s="52"/>
      <c r="TPC41" s="53"/>
      <c r="TPD41" s="54"/>
      <c r="TPE41" s="52"/>
      <c r="TPF41" s="53"/>
      <c r="TPG41" s="54"/>
      <c r="TPQ41" s="35"/>
      <c r="TPR41" s="52"/>
      <c r="TPS41" s="53"/>
      <c r="TPT41" s="54"/>
      <c r="TPU41" s="52"/>
      <c r="TPV41" s="53"/>
      <c r="TPW41" s="54"/>
      <c r="TQG41" s="35"/>
      <c r="TQH41" s="52"/>
      <c r="TQI41" s="53"/>
      <c r="TQJ41" s="54"/>
      <c r="TQK41" s="52"/>
      <c r="TQL41" s="53"/>
      <c r="TQM41" s="54"/>
      <c r="TQW41" s="35"/>
      <c r="TQX41" s="52"/>
      <c r="TQY41" s="53"/>
      <c r="TQZ41" s="54"/>
      <c r="TRA41" s="52"/>
      <c r="TRB41" s="53"/>
      <c r="TRC41" s="54"/>
      <c r="TRM41" s="35"/>
      <c r="TRN41" s="52"/>
      <c r="TRO41" s="53"/>
      <c r="TRP41" s="54"/>
      <c r="TRQ41" s="52"/>
      <c r="TRR41" s="53"/>
      <c r="TRS41" s="54"/>
      <c r="TSC41" s="35"/>
      <c r="TSD41" s="52"/>
      <c r="TSE41" s="53"/>
      <c r="TSF41" s="54"/>
      <c r="TSG41" s="52"/>
      <c r="TSH41" s="53"/>
      <c r="TSI41" s="54"/>
      <c r="TSS41" s="35"/>
      <c r="TST41" s="52"/>
      <c r="TSU41" s="53"/>
      <c r="TSV41" s="54"/>
      <c r="TSW41" s="52"/>
      <c r="TSX41" s="53"/>
      <c r="TSY41" s="54"/>
      <c r="TTI41" s="35"/>
      <c r="TTJ41" s="52"/>
      <c r="TTK41" s="53"/>
      <c r="TTL41" s="54"/>
      <c r="TTM41" s="52"/>
      <c r="TTN41" s="53"/>
      <c r="TTO41" s="54"/>
      <c r="TTY41" s="35"/>
      <c r="TTZ41" s="52"/>
      <c r="TUA41" s="53"/>
      <c r="TUB41" s="54"/>
      <c r="TUC41" s="52"/>
      <c r="TUD41" s="53"/>
      <c r="TUE41" s="54"/>
      <c r="TUO41" s="35"/>
      <c r="TUP41" s="52"/>
      <c r="TUQ41" s="53"/>
      <c r="TUR41" s="54"/>
      <c r="TUS41" s="52"/>
      <c r="TUT41" s="53"/>
      <c r="TUU41" s="54"/>
      <c r="TVE41" s="35"/>
      <c r="TVF41" s="52"/>
      <c r="TVG41" s="53"/>
      <c r="TVH41" s="54"/>
      <c r="TVI41" s="52"/>
      <c r="TVJ41" s="53"/>
      <c r="TVK41" s="54"/>
      <c r="TVU41" s="35"/>
      <c r="TVV41" s="52"/>
      <c r="TVW41" s="53"/>
      <c r="TVX41" s="54"/>
      <c r="TVY41" s="52"/>
      <c r="TVZ41" s="53"/>
      <c r="TWA41" s="54"/>
      <c r="TWK41" s="35"/>
      <c r="TWL41" s="52"/>
      <c r="TWM41" s="53"/>
      <c r="TWN41" s="54"/>
      <c r="TWO41" s="52"/>
      <c r="TWP41" s="53"/>
      <c r="TWQ41" s="54"/>
      <c r="TXA41" s="35"/>
      <c r="TXB41" s="52"/>
      <c r="TXC41" s="53"/>
      <c r="TXD41" s="54"/>
      <c r="TXE41" s="52"/>
      <c r="TXF41" s="53"/>
      <c r="TXG41" s="54"/>
      <c r="TXQ41" s="35"/>
      <c r="TXR41" s="52"/>
      <c r="TXS41" s="53"/>
      <c r="TXT41" s="54"/>
      <c r="TXU41" s="52"/>
      <c r="TXV41" s="53"/>
      <c r="TXW41" s="54"/>
      <c r="TYG41" s="35"/>
      <c r="TYH41" s="52"/>
      <c r="TYI41" s="53"/>
      <c r="TYJ41" s="54"/>
      <c r="TYK41" s="52"/>
      <c r="TYL41" s="53"/>
      <c r="TYM41" s="54"/>
      <c r="TYW41" s="35"/>
      <c r="TYX41" s="52"/>
      <c r="TYY41" s="53"/>
      <c r="TYZ41" s="54"/>
      <c r="TZA41" s="52"/>
      <c r="TZB41" s="53"/>
      <c r="TZC41" s="54"/>
      <c r="TZM41" s="35"/>
      <c r="TZN41" s="52"/>
      <c r="TZO41" s="53"/>
      <c r="TZP41" s="54"/>
      <c r="TZQ41" s="52"/>
      <c r="TZR41" s="53"/>
      <c r="TZS41" s="54"/>
      <c r="UAC41" s="35"/>
      <c r="UAD41" s="52"/>
      <c r="UAE41" s="53"/>
      <c r="UAF41" s="54"/>
      <c r="UAG41" s="52"/>
      <c r="UAH41" s="53"/>
      <c r="UAI41" s="54"/>
      <c r="UAS41" s="35"/>
      <c r="UAT41" s="52"/>
      <c r="UAU41" s="53"/>
      <c r="UAV41" s="54"/>
      <c r="UAW41" s="52"/>
      <c r="UAX41" s="53"/>
      <c r="UAY41" s="54"/>
      <c r="UBI41" s="35"/>
      <c r="UBJ41" s="52"/>
      <c r="UBK41" s="53"/>
      <c r="UBL41" s="54"/>
      <c r="UBM41" s="52"/>
      <c r="UBN41" s="53"/>
      <c r="UBO41" s="54"/>
      <c r="UBY41" s="35"/>
      <c r="UBZ41" s="52"/>
      <c r="UCA41" s="53"/>
      <c r="UCB41" s="54"/>
      <c r="UCC41" s="52"/>
      <c r="UCD41" s="53"/>
      <c r="UCE41" s="54"/>
      <c r="UCO41" s="35"/>
      <c r="UCP41" s="52"/>
      <c r="UCQ41" s="53"/>
      <c r="UCR41" s="54"/>
      <c r="UCS41" s="52"/>
      <c r="UCT41" s="53"/>
      <c r="UCU41" s="54"/>
      <c r="UDE41" s="35"/>
      <c r="UDF41" s="52"/>
      <c r="UDG41" s="53"/>
      <c r="UDH41" s="54"/>
      <c r="UDI41" s="52"/>
      <c r="UDJ41" s="53"/>
      <c r="UDK41" s="54"/>
      <c r="UDU41" s="35"/>
      <c r="UDV41" s="52"/>
      <c r="UDW41" s="53"/>
      <c r="UDX41" s="54"/>
      <c r="UDY41" s="52"/>
      <c r="UDZ41" s="53"/>
      <c r="UEA41" s="54"/>
      <c r="UEK41" s="35"/>
      <c r="UEL41" s="52"/>
      <c r="UEM41" s="53"/>
      <c r="UEN41" s="54"/>
      <c r="UEO41" s="52"/>
      <c r="UEP41" s="53"/>
      <c r="UEQ41" s="54"/>
      <c r="UFA41" s="35"/>
      <c r="UFB41" s="52"/>
      <c r="UFC41" s="53"/>
      <c r="UFD41" s="54"/>
      <c r="UFE41" s="52"/>
      <c r="UFF41" s="53"/>
      <c r="UFG41" s="54"/>
      <c r="UFQ41" s="35"/>
      <c r="UFR41" s="52"/>
      <c r="UFS41" s="53"/>
      <c r="UFT41" s="54"/>
      <c r="UFU41" s="52"/>
      <c r="UFV41" s="53"/>
      <c r="UFW41" s="54"/>
      <c r="UGG41" s="35"/>
      <c r="UGH41" s="52"/>
      <c r="UGI41" s="53"/>
      <c r="UGJ41" s="54"/>
      <c r="UGK41" s="52"/>
      <c r="UGL41" s="53"/>
      <c r="UGM41" s="54"/>
      <c r="UGW41" s="35"/>
      <c r="UGX41" s="52"/>
      <c r="UGY41" s="53"/>
      <c r="UGZ41" s="54"/>
      <c r="UHA41" s="52"/>
      <c r="UHB41" s="53"/>
      <c r="UHC41" s="54"/>
      <c r="UHM41" s="35"/>
      <c r="UHN41" s="52"/>
      <c r="UHO41" s="53"/>
      <c r="UHP41" s="54"/>
      <c r="UHQ41" s="52"/>
      <c r="UHR41" s="53"/>
      <c r="UHS41" s="54"/>
      <c r="UIC41" s="35"/>
      <c r="UID41" s="52"/>
      <c r="UIE41" s="53"/>
      <c r="UIF41" s="54"/>
      <c r="UIG41" s="52"/>
      <c r="UIH41" s="53"/>
      <c r="UII41" s="54"/>
      <c r="UIS41" s="35"/>
      <c r="UIT41" s="52"/>
      <c r="UIU41" s="53"/>
      <c r="UIV41" s="54"/>
      <c r="UIW41" s="52"/>
      <c r="UIX41" s="53"/>
      <c r="UIY41" s="54"/>
      <c r="UJI41" s="35"/>
      <c r="UJJ41" s="52"/>
      <c r="UJK41" s="53"/>
      <c r="UJL41" s="54"/>
      <c r="UJM41" s="52"/>
      <c r="UJN41" s="53"/>
      <c r="UJO41" s="54"/>
      <c r="UJY41" s="35"/>
      <c r="UJZ41" s="52"/>
      <c r="UKA41" s="53"/>
      <c r="UKB41" s="54"/>
      <c r="UKC41" s="52"/>
      <c r="UKD41" s="53"/>
      <c r="UKE41" s="54"/>
      <c r="UKO41" s="35"/>
      <c r="UKP41" s="52"/>
      <c r="UKQ41" s="53"/>
      <c r="UKR41" s="54"/>
      <c r="UKS41" s="52"/>
      <c r="UKT41" s="53"/>
      <c r="UKU41" s="54"/>
      <c r="ULE41" s="35"/>
      <c r="ULF41" s="52"/>
      <c r="ULG41" s="53"/>
      <c r="ULH41" s="54"/>
      <c r="ULI41" s="52"/>
      <c r="ULJ41" s="53"/>
      <c r="ULK41" s="54"/>
      <c r="ULU41" s="35"/>
      <c r="ULV41" s="52"/>
      <c r="ULW41" s="53"/>
      <c r="ULX41" s="54"/>
      <c r="ULY41" s="52"/>
      <c r="ULZ41" s="53"/>
      <c r="UMA41" s="54"/>
      <c r="UMK41" s="35"/>
      <c r="UML41" s="52"/>
      <c r="UMM41" s="53"/>
      <c r="UMN41" s="54"/>
      <c r="UMO41" s="52"/>
      <c r="UMP41" s="53"/>
      <c r="UMQ41" s="54"/>
      <c r="UNA41" s="35"/>
      <c r="UNB41" s="52"/>
      <c r="UNC41" s="53"/>
      <c r="UND41" s="54"/>
      <c r="UNE41" s="52"/>
      <c r="UNF41" s="53"/>
      <c r="UNG41" s="54"/>
      <c r="UNQ41" s="35"/>
      <c r="UNR41" s="52"/>
      <c r="UNS41" s="53"/>
      <c r="UNT41" s="54"/>
      <c r="UNU41" s="52"/>
      <c r="UNV41" s="53"/>
      <c r="UNW41" s="54"/>
      <c r="UOG41" s="35"/>
      <c r="UOH41" s="52"/>
      <c r="UOI41" s="53"/>
      <c r="UOJ41" s="54"/>
      <c r="UOK41" s="52"/>
      <c r="UOL41" s="53"/>
      <c r="UOM41" s="54"/>
      <c r="UOW41" s="35"/>
      <c r="UOX41" s="52"/>
      <c r="UOY41" s="53"/>
      <c r="UOZ41" s="54"/>
      <c r="UPA41" s="52"/>
      <c r="UPB41" s="53"/>
      <c r="UPC41" s="54"/>
      <c r="UPM41" s="35"/>
      <c r="UPN41" s="52"/>
      <c r="UPO41" s="53"/>
      <c r="UPP41" s="54"/>
      <c r="UPQ41" s="52"/>
      <c r="UPR41" s="53"/>
      <c r="UPS41" s="54"/>
      <c r="UQC41" s="35"/>
      <c r="UQD41" s="52"/>
      <c r="UQE41" s="53"/>
      <c r="UQF41" s="54"/>
      <c r="UQG41" s="52"/>
      <c r="UQH41" s="53"/>
      <c r="UQI41" s="54"/>
      <c r="UQS41" s="35"/>
      <c r="UQT41" s="52"/>
      <c r="UQU41" s="53"/>
      <c r="UQV41" s="54"/>
      <c r="UQW41" s="52"/>
      <c r="UQX41" s="53"/>
      <c r="UQY41" s="54"/>
      <c r="URI41" s="35"/>
      <c r="URJ41" s="52"/>
      <c r="URK41" s="53"/>
      <c r="URL41" s="54"/>
      <c r="URM41" s="52"/>
      <c r="URN41" s="53"/>
      <c r="URO41" s="54"/>
      <c r="URY41" s="35"/>
      <c r="URZ41" s="52"/>
      <c r="USA41" s="53"/>
      <c r="USB41" s="54"/>
      <c r="USC41" s="52"/>
      <c r="USD41" s="53"/>
      <c r="USE41" s="54"/>
      <c r="USO41" s="35"/>
      <c r="USP41" s="52"/>
      <c r="USQ41" s="53"/>
      <c r="USR41" s="54"/>
      <c r="USS41" s="52"/>
      <c r="UST41" s="53"/>
      <c r="USU41" s="54"/>
      <c r="UTE41" s="35"/>
      <c r="UTF41" s="52"/>
      <c r="UTG41" s="53"/>
      <c r="UTH41" s="54"/>
      <c r="UTI41" s="52"/>
      <c r="UTJ41" s="53"/>
      <c r="UTK41" s="54"/>
      <c r="UTU41" s="35"/>
      <c r="UTV41" s="52"/>
      <c r="UTW41" s="53"/>
      <c r="UTX41" s="54"/>
      <c r="UTY41" s="52"/>
      <c r="UTZ41" s="53"/>
      <c r="UUA41" s="54"/>
      <c r="UUK41" s="35"/>
      <c r="UUL41" s="52"/>
      <c r="UUM41" s="53"/>
      <c r="UUN41" s="54"/>
      <c r="UUO41" s="52"/>
      <c r="UUP41" s="53"/>
      <c r="UUQ41" s="54"/>
      <c r="UVA41" s="35"/>
      <c r="UVB41" s="52"/>
      <c r="UVC41" s="53"/>
      <c r="UVD41" s="54"/>
      <c r="UVE41" s="52"/>
      <c r="UVF41" s="53"/>
      <c r="UVG41" s="54"/>
      <c r="UVQ41" s="35"/>
      <c r="UVR41" s="52"/>
      <c r="UVS41" s="53"/>
      <c r="UVT41" s="54"/>
      <c r="UVU41" s="52"/>
      <c r="UVV41" s="53"/>
      <c r="UVW41" s="54"/>
      <c r="UWG41" s="35"/>
      <c r="UWH41" s="52"/>
      <c r="UWI41" s="53"/>
      <c r="UWJ41" s="54"/>
      <c r="UWK41" s="52"/>
      <c r="UWL41" s="53"/>
      <c r="UWM41" s="54"/>
      <c r="UWW41" s="35"/>
      <c r="UWX41" s="52"/>
      <c r="UWY41" s="53"/>
      <c r="UWZ41" s="54"/>
      <c r="UXA41" s="52"/>
      <c r="UXB41" s="53"/>
      <c r="UXC41" s="54"/>
      <c r="UXM41" s="35"/>
      <c r="UXN41" s="52"/>
      <c r="UXO41" s="53"/>
      <c r="UXP41" s="54"/>
      <c r="UXQ41" s="52"/>
      <c r="UXR41" s="53"/>
      <c r="UXS41" s="54"/>
      <c r="UYC41" s="35"/>
      <c r="UYD41" s="52"/>
      <c r="UYE41" s="53"/>
      <c r="UYF41" s="54"/>
      <c r="UYG41" s="52"/>
      <c r="UYH41" s="53"/>
      <c r="UYI41" s="54"/>
      <c r="UYS41" s="35"/>
      <c r="UYT41" s="52"/>
      <c r="UYU41" s="53"/>
      <c r="UYV41" s="54"/>
      <c r="UYW41" s="52"/>
      <c r="UYX41" s="53"/>
      <c r="UYY41" s="54"/>
      <c r="UZI41" s="35"/>
      <c r="UZJ41" s="52"/>
      <c r="UZK41" s="53"/>
      <c r="UZL41" s="54"/>
      <c r="UZM41" s="52"/>
      <c r="UZN41" s="53"/>
      <c r="UZO41" s="54"/>
      <c r="UZY41" s="35"/>
      <c r="UZZ41" s="52"/>
      <c r="VAA41" s="53"/>
      <c r="VAB41" s="54"/>
      <c r="VAC41" s="52"/>
      <c r="VAD41" s="53"/>
      <c r="VAE41" s="54"/>
      <c r="VAO41" s="35"/>
      <c r="VAP41" s="52"/>
      <c r="VAQ41" s="53"/>
      <c r="VAR41" s="54"/>
      <c r="VAS41" s="52"/>
      <c r="VAT41" s="53"/>
      <c r="VAU41" s="54"/>
      <c r="VBE41" s="35"/>
      <c r="VBF41" s="52"/>
      <c r="VBG41" s="53"/>
      <c r="VBH41" s="54"/>
      <c r="VBI41" s="52"/>
      <c r="VBJ41" s="53"/>
      <c r="VBK41" s="54"/>
      <c r="VBU41" s="35"/>
      <c r="VBV41" s="52"/>
      <c r="VBW41" s="53"/>
      <c r="VBX41" s="54"/>
      <c r="VBY41" s="52"/>
      <c r="VBZ41" s="53"/>
      <c r="VCA41" s="54"/>
      <c r="VCK41" s="35"/>
      <c r="VCL41" s="52"/>
      <c r="VCM41" s="53"/>
      <c r="VCN41" s="54"/>
      <c r="VCO41" s="52"/>
      <c r="VCP41" s="53"/>
      <c r="VCQ41" s="54"/>
      <c r="VDA41" s="35"/>
      <c r="VDB41" s="52"/>
      <c r="VDC41" s="53"/>
      <c r="VDD41" s="54"/>
      <c r="VDE41" s="52"/>
      <c r="VDF41" s="53"/>
      <c r="VDG41" s="54"/>
      <c r="VDQ41" s="35"/>
      <c r="VDR41" s="52"/>
      <c r="VDS41" s="53"/>
      <c r="VDT41" s="54"/>
      <c r="VDU41" s="52"/>
      <c r="VDV41" s="53"/>
      <c r="VDW41" s="54"/>
      <c r="VEG41" s="35"/>
      <c r="VEH41" s="52"/>
      <c r="VEI41" s="53"/>
      <c r="VEJ41" s="54"/>
      <c r="VEK41" s="52"/>
      <c r="VEL41" s="53"/>
      <c r="VEM41" s="54"/>
      <c r="VEW41" s="35"/>
      <c r="VEX41" s="52"/>
      <c r="VEY41" s="53"/>
      <c r="VEZ41" s="54"/>
      <c r="VFA41" s="52"/>
      <c r="VFB41" s="53"/>
      <c r="VFC41" s="54"/>
      <c r="VFM41" s="35"/>
      <c r="VFN41" s="52"/>
      <c r="VFO41" s="53"/>
      <c r="VFP41" s="54"/>
      <c r="VFQ41" s="52"/>
      <c r="VFR41" s="53"/>
      <c r="VFS41" s="54"/>
      <c r="VGC41" s="35"/>
      <c r="VGD41" s="52"/>
      <c r="VGE41" s="53"/>
      <c r="VGF41" s="54"/>
      <c r="VGG41" s="52"/>
      <c r="VGH41" s="53"/>
      <c r="VGI41" s="54"/>
      <c r="VGS41" s="35"/>
      <c r="VGT41" s="52"/>
      <c r="VGU41" s="53"/>
      <c r="VGV41" s="54"/>
      <c r="VGW41" s="52"/>
      <c r="VGX41" s="53"/>
      <c r="VGY41" s="54"/>
      <c r="VHI41" s="35"/>
      <c r="VHJ41" s="52"/>
      <c r="VHK41" s="53"/>
      <c r="VHL41" s="54"/>
      <c r="VHM41" s="52"/>
      <c r="VHN41" s="53"/>
      <c r="VHO41" s="54"/>
      <c r="VHY41" s="35"/>
      <c r="VHZ41" s="52"/>
      <c r="VIA41" s="53"/>
      <c r="VIB41" s="54"/>
      <c r="VIC41" s="52"/>
      <c r="VID41" s="53"/>
      <c r="VIE41" s="54"/>
      <c r="VIO41" s="35"/>
      <c r="VIP41" s="52"/>
      <c r="VIQ41" s="53"/>
      <c r="VIR41" s="54"/>
      <c r="VIS41" s="52"/>
      <c r="VIT41" s="53"/>
      <c r="VIU41" s="54"/>
      <c r="VJE41" s="35"/>
      <c r="VJF41" s="52"/>
      <c r="VJG41" s="53"/>
      <c r="VJH41" s="54"/>
      <c r="VJI41" s="52"/>
      <c r="VJJ41" s="53"/>
      <c r="VJK41" s="54"/>
      <c r="VJU41" s="35"/>
      <c r="VJV41" s="52"/>
      <c r="VJW41" s="53"/>
      <c r="VJX41" s="54"/>
      <c r="VJY41" s="52"/>
      <c r="VJZ41" s="53"/>
      <c r="VKA41" s="54"/>
      <c r="VKK41" s="35"/>
      <c r="VKL41" s="52"/>
      <c r="VKM41" s="53"/>
      <c r="VKN41" s="54"/>
      <c r="VKO41" s="52"/>
      <c r="VKP41" s="53"/>
      <c r="VKQ41" s="54"/>
      <c r="VLA41" s="35"/>
      <c r="VLB41" s="52"/>
      <c r="VLC41" s="53"/>
      <c r="VLD41" s="54"/>
      <c r="VLE41" s="52"/>
      <c r="VLF41" s="53"/>
      <c r="VLG41" s="54"/>
      <c r="VLQ41" s="35"/>
      <c r="VLR41" s="52"/>
      <c r="VLS41" s="53"/>
      <c r="VLT41" s="54"/>
      <c r="VLU41" s="52"/>
      <c r="VLV41" s="53"/>
      <c r="VLW41" s="54"/>
      <c r="VMG41" s="35"/>
      <c r="VMH41" s="52"/>
      <c r="VMI41" s="53"/>
      <c r="VMJ41" s="54"/>
      <c r="VMK41" s="52"/>
      <c r="VML41" s="53"/>
      <c r="VMM41" s="54"/>
      <c r="VMW41" s="35"/>
      <c r="VMX41" s="52"/>
      <c r="VMY41" s="53"/>
      <c r="VMZ41" s="54"/>
      <c r="VNA41" s="52"/>
      <c r="VNB41" s="53"/>
      <c r="VNC41" s="54"/>
      <c r="VNM41" s="35"/>
      <c r="VNN41" s="52"/>
      <c r="VNO41" s="53"/>
      <c r="VNP41" s="54"/>
      <c r="VNQ41" s="52"/>
      <c r="VNR41" s="53"/>
      <c r="VNS41" s="54"/>
      <c r="VOC41" s="35"/>
      <c r="VOD41" s="52"/>
      <c r="VOE41" s="53"/>
      <c r="VOF41" s="54"/>
      <c r="VOG41" s="52"/>
      <c r="VOH41" s="53"/>
      <c r="VOI41" s="54"/>
      <c r="VOS41" s="35"/>
      <c r="VOT41" s="52"/>
      <c r="VOU41" s="53"/>
      <c r="VOV41" s="54"/>
      <c r="VOW41" s="52"/>
      <c r="VOX41" s="53"/>
      <c r="VOY41" s="54"/>
      <c r="VPI41" s="35"/>
      <c r="VPJ41" s="52"/>
      <c r="VPK41" s="53"/>
      <c r="VPL41" s="54"/>
      <c r="VPM41" s="52"/>
      <c r="VPN41" s="53"/>
      <c r="VPO41" s="54"/>
      <c r="VPY41" s="35"/>
      <c r="VPZ41" s="52"/>
      <c r="VQA41" s="53"/>
      <c r="VQB41" s="54"/>
      <c r="VQC41" s="52"/>
      <c r="VQD41" s="53"/>
      <c r="VQE41" s="54"/>
      <c r="VQO41" s="35"/>
      <c r="VQP41" s="52"/>
      <c r="VQQ41" s="53"/>
      <c r="VQR41" s="54"/>
      <c r="VQS41" s="52"/>
      <c r="VQT41" s="53"/>
      <c r="VQU41" s="54"/>
      <c r="VRE41" s="35"/>
      <c r="VRF41" s="52"/>
      <c r="VRG41" s="53"/>
      <c r="VRH41" s="54"/>
      <c r="VRI41" s="52"/>
      <c r="VRJ41" s="53"/>
      <c r="VRK41" s="54"/>
      <c r="VRU41" s="35"/>
      <c r="VRV41" s="52"/>
      <c r="VRW41" s="53"/>
      <c r="VRX41" s="54"/>
      <c r="VRY41" s="52"/>
      <c r="VRZ41" s="53"/>
      <c r="VSA41" s="54"/>
      <c r="VSK41" s="35"/>
      <c r="VSL41" s="52"/>
      <c r="VSM41" s="53"/>
      <c r="VSN41" s="54"/>
      <c r="VSO41" s="52"/>
      <c r="VSP41" s="53"/>
      <c r="VSQ41" s="54"/>
      <c r="VTA41" s="35"/>
      <c r="VTB41" s="52"/>
      <c r="VTC41" s="53"/>
      <c r="VTD41" s="54"/>
      <c r="VTE41" s="52"/>
      <c r="VTF41" s="53"/>
      <c r="VTG41" s="54"/>
      <c r="VTQ41" s="35"/>
      <c r="VTR41" s="52"/>
      <c r="VTS41" s="53"/>
      <c r="VTT41" s="54"/>
      <c r="VTU41" s="52"/>
      <c r="VTV41" s="53"/>
      <c r="VTW41" s="54"/>
      <c r="VUG41" s="35"/>
      <c r="VUH41" s="52"/>
      <c r="VUI41" s="53"/>
      <c r="VUJ41" s="54"/>
      <c r="VUK41" s="52"/>
      <c r="VUL41" s="53"/>
      <c r="VUM41" s="54"/>
      <c r="VUW41" s="35"/>
      <c r="VUX41" s="52"/>
      <c r="VUY41" s="53"/>
      <c r="VUZ41" s="54"/>
      <c r="VVA41" s="52"/>
      <c r="VVB41" s="53"/>
      <c r="VVC41" s="54"/>
      <c r="VVM41" s="35"/>
      <c r="VVN41" s="52"/>
      <c r="VVO41" s="53"/>
      <c r="VVP41" s="54"/>
      <c r="VVQ41" s="52"/>
      <c r="VVR41" s="53"/>
      <c r="VVS41" s="54"/>
      <c r="VWC41" s="35"/>
      <c r="VWD41" s="52"/>
      <c r="VWE41" s="53"/>
      <c r="VWF41" s="54"/>
      <c r="VWG41" s="52"/>
      <c r="VWH41" s="53"/>
      <c r="VWI41" s="54"/>
      <c r="VWS41" s="35"/>
      <c r="VWT41" s="52"/>
      <c r="VWU41" s="53"/>
      <c r="VWV41" s="54"/>
      <c r="VWW41" s="52"/>
      <c r="VWX41" s="53"/>
      <c r="VWY41" s="54"/>
      <c r="VXI41" s="35"/>
      <c r="VXJ41" s="52"/>
      <c r="VXK41" s="53"/>
      <c r="VXL41" s="54"/>
      <c r="VXM41" s="52"/>
      <c r="VXN41" s="53"/>
      <c r="VXO41" s="54"/>
      <c r="VXY41" s="35"/>
      <c r="VXZ41" s="52"/>
      <c r="VYA41" s="53"/>
      <c r="VYB41" s="54"/>
      <c r="VYC41" s="52"/>
      <c r="VYD41" s="53"/>
      <c r="VYE41" s="54"/>
      <c r="VYO41" s="35"/>
      <c r="VYP41" s="52"/>
      <c r="VYQ41" s="53"/>
      <c r="VYR41" s="54"/>
      <c r="VYS41" s="52"/>
      <c r="VYT41" s="53"/>
      <c r="VYU41" s="54"/>
      <c r="VZE41" s="35"/>
      <c r="VZF41" s="52"/>
      <c r="VZG41" s="53"/>
      <c r="VZH41" s="54"/>
      <c r="VZI41" s="52"/>
      <c r="VZJ41" s="53"/>
      <c r="VZK41" s="54"/>
      <c r="VZU41" s="35"/>
      <c r="VZV41" s="52"/>
      <c r="VZW41" s="53"/>
      <c r="VZX41" s="54"/>
      <c r="VZY41" s="52"/>
      <c r="VZZ41" s="53"/>
      <c r="WAA41" s="54"/>
      <c r="WAK41" s="35"/>
      <c r="WAL41" s="52"/>
      <c r="WAM41" s="53"/>
      <c r="WAN41" s="54"/>
      <c r="WAO41" s="52"/>
      <c r="WAP41" s="53"/>
      <c r="WAQ41" s="54"/>
      <c r="WBA41" s="35"/>
      <c r="WBB41" s="52"/>
      <c r="WBC41" s="53"/>
      <c r="WBD41" s="54"/>
      <c r="WBE41" s="52"/>
      <c r="WBF41" s="53"/>
      <c r="WBG41" s="54"/>
      <c r="WBQ41" s="35"/>
      <c r="WBR41" s="52"/>
      <c r="WBS41" s="53"/>
      <c r="WBT41" s="54"/>
      <c r="WBU41" s="52"/>
      <c r="WBV41" s="53"/>
      <c r="WBW41" s="54"/>
      <c r="WCG41" s="35"/>
      <c r="WCH41" s="52"/>
      <c r="WCI41" s="53"/>
      <c r="WCJ41" s="54"/>
      <c r="WCK41" s="52"/>
      <c r="WCL41" s="53"/>
      <c r="WCM41" s="54"/>
      <c r="WCW41" s="35"/>
      <c r="WCX41" s="52"/>
      <c r="WCY41" s="53"/>
      <c r="WCZ41" s="54"/>
      <c r="WDA41" s="52"/>
      <c r="WDB41" s="53"/>
      <c r="WDC41" s="54"/>
      <c r="WDM41" s="35"/>
      <c r="WDN41" s="52"/>
      <c r="WDO41" s="53"/>
      <c r="WDP41" s="54"/>
      <c r="WDQ41" s="52"/>
      <c r="WDR41" s="53"/>
      <c r="WDS41" s="54"/>
      <c r="WEC41" s="35"/>
      <c r="WED41" s="52"/>
      <c r="WEE41" s="53"/>
      <c r="WEF41" s="54"/>
      <c r="WEG41" s="52"/>
      <c r="WEH41" s="53"/>
      <c r="WEI41" s="54"/>
      <c r="WES41" s="35"/>
      <c r="WET41" s="52"/>
      <c r="WEU41" s="53"/>
      <c r="WEV41" s="54"/>
      <c r="WEW41" s="52"/>
      <c r="WEX41" s="53"/>
      <c r="WEY41" s="54"/>
      <c r="WFI41" s="35"/>
      <c r="WFJ41" s="52"/>
      <c r="WFK41" s="53"/>
      <c r="WFL41" s="54"/>
      <c r="WFM41" s="52"/>
      <c r="WFN41" s="53"/>
      <c r="WFO41" s="54"/>
      <c r="WFY41" s="35"/>
      <c r="WFZ41" s="52"/>
      <c r="WGA41" s="53"/>
      <c r="WGB41" s="54"/>
      <c r="WGC41" s="52"/>
      <c r="WGD41" s="53"/>
      <c r="WGE41" s="54"/>
      <c r="WGO41" s="35"/>
      <c r="WGP41" s="52"/>
      <c r="WGQ41" s="53"/>
      <c r="WGR41" s="54"/>
      <c r="WGS41" s="52"/>
      <c r="WGT41" s="53"/>
      <c r="WGU41" s="54"/>
      <c r="WHE41" s="35"/>
      <c r="WHF41" s="52"/>
      <c r="WHG41" s="53"/>
      <c r="WHH41" s="54"/>
      <c r="WHI41" s="52"/>
      <c r="WHJ41" s="53"/>
      <c r="WHK41" s="54"/>
      <c r="WHU41" s="35"/>
      <c r="WHV41" s="52"/>
      <c r="WHW41" s="53"/>
      <c r="WHX41" s="54"/>
      <c r="WHY41" s="52"/>
      <c r="WHZ41" s="53"/>
      <c r="WIA41" s="54"/>
      <c r="WIK41" s="35"/>
      <c r="WIL41" s="52"/>
      <c r="WIM41" s="53"/>
      <c r="WIN41" s="54"/>
      <c r="WIO41" s="52"/>
      <c r="WIP41" s="53"/>
      <c r="WIQ41" s="54"/>
      <c r="WJA41" s="35"/>
      <c r="WJB41" s="52"/>
      <c r="WJC41" s="53"/>
      <c r="WJD41" s="54"/>
      <c r="WJE41" s="52"/>
      <c r="WJF41" s="53"/>
      <c r="WJG41" s="54"/>
      <c r="WJQ41" s="35"/>
      <c r="WJR41" s="52"/>
      <c r="WJS41" s="53"/>
      <c r="WJT41" s="54"/>
      <c r="WJU41" s="52"/>
      <c r="WJV41" s="53"/>
      <c r="WJW41" s="54"/>
      <c r="WKG41" s="35"/>
      <c r="WKH41" s="52"/>
      <c r="WKI41" s="53"/>
      <c r="WKJ41" s="54"/>
      <c r="WKK41" s="52"/>
      <c r="WKL41" s="53"/>
      <c r="WKM41" s="54"/>
      <c r="WKW41" s="35"/>
      <c r="WKX41" s="52"/>
      <c r="WKY41" s="53"/>
      <c r="WKZ41" s="54"/>
      <c r="WLA41" s="52"/>
      <c r="WLB41" s="53"/>
      <c r="WLC41" s="54"/>
      <c r="WLM41" s="35"/>
      <c r="WLN41" s="52"/>
      <c r="WLO41" s="53"/>
      <c r="WLP41" s="54"/>
      <c r="WLQ41" s="52"/>
      <c r="WLR41" s="53"/>
      <c r="WLS41" s="54"/>
      <c r="WMC41" s="35"/>
      <c r="WMD41" s="52"/>
      <c r="WME41" s="53"/>
      <c r="WMF41" s="54"/>
      <c r="WMG41" s="52"/>
      <c r="WMH41" s="53"/>
      <c r="WMI41" s="54"/>
      <c r="WMS41" s="35"/>
      <c r="WMT41" s="52"/>
      <c r="WMU41" s="53"/>
      <c r="WMV41" s="54"/>
      <c r="WMW41" s="52"/>
      <c r="WMX41" s="53"/>
      <c r="WMY41" s="54"/>
      <c r="WNI41" s="35"/>
      <c r="WNJ41" s="52"/>
      <c r="WNK41" s="53"/>
      <c r="WNL41" s="54"/>
      <c r="WNM41" s="52"/>
      <c r="WNN41" s="53"/>
      <c r="WNO41" s="54"/>
      <c r="WNY41" s="35"/>
      <c r="WNZ41" s="52"/>
      <c r="WOA41" s="53"/>
      <c r="WOB41" s="54"/>
      <c r="WOC41" s="52"/>
      <c r="WOD41" s="53"/>
      <c r="WOE41" s="54"/>
      <c r="WOO41" s="35"/>
      <c r="WOP41" s="52"/>
      <c r="WOQ41" s="53"/>
      <c r="WOR41" s="54"/>
      <c r="WOS41" s="52"/>
      <c r="WOT41" s="53"/>
      <c r="WOU41" s="54"/>
      <c r="WPE41" s="35"/>
      <c r="WPF41" s="52"/>
      <c r="WPG41" s="53"/>
      <c r="WPH41" s="54"/>
      <c r="WPI41" s="52"/>
      <c r="WPJ41" s="53"/>
      <c r="WPK41" s="54"/>
      <c r="WPU41" s="35"/>
      <c r="WPV41" s="52"/>
      <c r="WPW41" s="53"/>
      <c r="WPX41" s="54"/>
      <c r="WPY41" s="52"/>
      <c r="WPZ41" s="53"/>
      <c r="WQA41" s="54"/>
      <c r="WQK41" s="35"/>
      <c r="WQL41" s="52"/>
      <c r="WQM41" s="53"/>
      <c r="WQN41" s="54"/>
      <c r="WQO41" s="52"/>
      <c r="WQP41" s="53"/>
      <c r="WQQ41" s="54"/>
      <c r="WRA41" s="35"/>
      <c r="WRB41" s="52"/>
      <c r="WRC41" s="53"/>
      <c r="WRD41" s="54"/>
      <c r="WRE41" s="52"/>
      <c r="WRF41" s="53"/>
      <c r="WRG41" s="54"/>
      <c r="WRQ41" s="35"/>
      <c r="WRR41" s="52"/>
      <c r="WRS41" s="53"/>
      <c r="WRT41" s="54"/>
      <c r="WRU41" s="52"/>
      <c r="WRV41" s="53"/>
      <c r="WRW41" s="54"/>
      <c r="WSG41" s="35"/>
      <c r="WSH41" s="52"/>
      <c r="WSI41" s="53"/>
      <c r="WSJ41" s="54"/>
      <c r="WSK41" s="52"/>
      <c r="WSL41" s="53"/>
      <c r="WSM41" s="54"/>
      <c r="WSW41" s="35"/>
      <c r="WSX41" s="52"/>
      <c r="WSY41" s="53"/>
      <c r="WSZ41" s="54"/>
      <c r="WTA41" s="52"/>
      <c r="WTB41" s="53"/>
      <c r="WTC41" s="54"/>
      <c r="WTM41" s="35"/>
      <c r="WTN41" s="52"/>
      <c r="WTO41" s="53"/>
      <c r="WTP41" s="54"/>
      <c r="WTQ41" s="52"/>
      <c r="WTR41" s="53"/>
      <c r="WTS41" s="54"/>
      <c r="WUC41" s="35"/>
      <c r="WUD41" s="52"/>
      <c r="WUE41" s="53"/>
      <c r="WUF41" s="54"/>
      <c r="WUG41" s="52"/>
      <c r="WUH41" s="53"/>
      <c r="WUI41" s="54"/>
      <c r="WUS41" s="35"/>
      <c r="WUT41" s="52"/>
      <c r="WUU41" s="53"/>
      <c r="WUV41" s="54"/>
      <c r="WUW41" s="52"/>
      <c r="WUX41" s="53"/>
      <c r="WUY41" s="54"/>
      <c r="WVI41" s="35"/>
      <c r="WVJ41" s="52"/>
      <c r="WVK41" s="53"/>
      <c r="WVL41" s="54"/>
      <c r="WVM41" s="52"/>
      <c r="WVN41" s="53"/>
      <c r="WVO41" s="54"/>
      <c r="WVY41" s="35"/>
      <c r="WVZ41" s="52"/>
      <c r="WWA41" s="53"/>
      <c r="WWB41" s="54"/>
      <c r="WWC41" s="52"/>
      <c r="WWD41" s="53"/>
      <c r="WWE41" s="54"/>
      <c r="WWO41" s="35"/>
      <c r="WWP41" s="52"/>
      <c r="WWQ41" s="53"/>
      <c r="WWR41" s="54"/>
      <c r="WWS41" s="52"/>
      <c r="WWT41" s="53"/>
      <c r="WWU41" s="54"/>
      <c r="WXE41" s="35"/>
      <c r="WXF41" s="52"/>
      <c r="WXG41" s="53"/>
      <c r="WXH41" s="54"/>
      <c r="WXI41" s="52"/>
      <c r="WXJ41" s="53"/>
      <c r="WXK41" s="54"/>
      <c r="WXU41" s="35"/>
      <c r="WXV41" s="52"/>
      <c r="WXW41" s="53"/>
      <c r="WXX41" s="54"/>
      <c r="WXY41" s="52"/>
      <c r="WXZ41" s="53"/>
      <c r="WYA41" s="54"/>
      <c r="WYK41" s="35"/>
      <c r="WYL41" s="52"/>
      <c r="WYM41" s="53"/>
      <c r="WYN41" s="54"/>
      <c r="WYO41" s="52"/>
      <c r="WYP41" s="53"/>
      <c r="WYQ41" s="54"/>
      <c r="WZA41" s="35"/>
      <c r="WZB41" s="52"/>
      <c r="WZC41" s="53"/>
      <c r="WZD41" s="54"/>
      <c r="WZE41" s="52"/>
      <c r="WZF41" s="53"/>
      <c r="WZG41" s="54"/>
      <c r="WZQ41" s="35"/>
      <c r="WZR41" s="52"/>
      <c r="WZS41" s="53"/>
      <c r="WZT41" s="54"/>
      <c r="WZU41" s="52"/>
      <c r="WZV41" s="53"/>
      <c r="WZW41" s="54"/>
      <c r="XAG41" s="35"/>
      <c r="XAH41" s="52"/>
      <c r="XAI41" s="53"/>
      <c r="XAJ41" s="54"/>
      <c r="XAK41" s="52"/>
      <c r="XAL41" s="53"/>
      <c r="XAM41" s="54"/>
      <c r="XAW41" s="35"/>
      <c r="XAX41" s="52"/>
      <c r="XAY41" s="53"/>
      <c r="XAZ41" s="54"/>
      <c r="XBA41" s="52"/>
      <c r="XBB41" s="53"/>
      <c r="XBC41" s="54"/>
      <c r="XBM41" s="35"/>
      <c r="XBN41" s="52"/>
      <c r="XBO41" s="53"/>
      <c r="XBP41" s="54"/>
      <c r="XBQ41" s="52"/>
      <c r="XBR41" s="53"/>
      <c r="XBS41" s="54"/>
      <c r="XCC41" s="35"/>
      <c r="XCD41" s="52"/>
      <c r="XCE41" s="53"/>
      <c r="XCF41" s="54"/>
      <c r="XCG41" s="52"/>
      <c r="XCH41" s="53"/>
      <c r="XCI41" s="54"/>
      <c r="XCS41" s="35"/>
      <c r="XCT41" s="52"/>
      <c r="XCU41" s="53"/>
      <c r="XCV41" s="54"/>
      <c r="XCW41" s="52"/>
      <c r="XCX41" s="53"/>
      <c r="XCY41" s="54"/>
      <c r="XDI41" s="35"/>
      <c r="XDJ41" s="52"/>
      <c r="XDK41" s="53"/>
      <c r="XDL41" s="54"/>
      <c r="XDM41" s="52"/>
      <c r="XDN41" s="53"/>
      <c r="XDO41" s="54"/>
      <c r="XDY41" s="35"/>
      <c r="XDZ41" s="52"/>
      <c r="XEA41" s="53"/>
      <c r="XEB41" s="54"/>
      <c r="XEC41" s="52"/>
      <c r="XED41" s="53"/>
      <c r="XEE41" s="54"/>
      <c r="XEO41" s="35"/>
      <c r="XEP41" s="52"/>
      <c r="XEQ41" s="53"/>
      <c r="XER41" s="54"/>
      <c r="XES41" s="52"/>
      <c r="XET41" s="53"/>
      <c r="XEU41" s="54"/>
    </row>
    <row r="42" spans="1:1015 1025:2039 2049:3063 3073:4087 4097:5111 5121:6135 6145:7159 7169:8183 8193:9207 9217:10231 10241:11255 11265:12279 12289:13303 13313:14327 14337:15351 15361:16375" s="57" customFormat="1" x14ac:dyDescent="0.25">
      <c r="A42" s="35">
        <v>44932</v>
      </c>
      <c r="B42" s="57">
        <v>0</v>
      </c>
      <c r="C42" s="57">
        <v>0</v>
      </c>
      <c r="D42" s="57">
        <v>0</v>
      </c>
      <c r="E42" s="57">
        <v>0</v>
      </c>
      <c r="F42" s="57">
        <v>0</v>
      </c>
      <c r="G42" s="57">
        <v>0</v>
      </c>
      <c r="H42" s="57">
        <v>0</v>
      </c>
      <c r="I42" s="57">
        <v>0</v>
      </c>
      <c r="J42" s="57">
        <v>0</v>
      </c>
      <c r="K42" s="57">
        <v>0</v>
      </c>
      <c r="L42" s="57">
        <v>0</v>
      </c>
      <c r="M42" s="57">
        <v>0</v>
      </c>
      <c r="N42" s="57">
        <v>0</v>
      </c>
      <c r="O42" s="57">
        <v>0</v>
      </c>
      <c r="P42" s="57">
        <v>0</v>
      </c>
      <c r="Q42" s="35"/>
      <c r="R42" s="52"/>
      <c r="S42" s="53"/>
      <c r="T42" s="54"/>
      <c r="U42" s="52"/>
      <c r="V42" s="53"/>
      <c r="W42" s="54"/>
      <c r="AG42" s="35"/>
      <c r="AH42" s="52"/>
      <c r="AI42" s="53"/>
      <c r="AJ42" s="54"/>
      <c r="AK42" s="52"/>
      <c r="AL42" s="53"/>
      <c r="AM42" s="54"/>
      <c r="AW42" s="35"/>
      <c r="AX42" s="52"/>
      <c r="AY42" s="53"/>
      <c r="AZ42" s="54"/>
      <c r="BA42" s="52"/>
      <c r="BB42" s="53"/>
      <c r="BC42" s="54"/>
      <c r="BM42" s="35"/>
      <c r="BN42" s="52"/>
      <c r="BO42" s="53"/>
      <c r="BP42" s="54"/>
      <c r="BQ42" s="52"/>
      <c r="BR42" s="53"/>
      <c r="BS42" s="54"/>
      <c r="CC42" s="35"/>
      <c r="CD42" s="52"/>
      <c r="CE42" s="53"/>
      <c r="CF42" s="54"/>
      <c r="CG42" s="52"/>
      <c r="CH42" s="53"/>
      <c r="CI42" s="54"/>
      <c r="CS42" s="35"/>
      <c r="CT42" s="52"/>
      <c r="CU42" s="53"/>
      <c r="CV42" s="54"/>
      <c r="CW42" s="52"/>
      <c r="CX42" s="53"/>
      <c r="CY42" s="54"/>
      <c r="DI42" s="35"/>
      <c r="DJ42" s="52"/>
      <c r="DK42" s="53"/>
      <c r="DL42" s="54"/>
      <c r="DM42" s="52"/>
      <c r="DN42" s="53"/>
      <c r="DO42" s="54"/>
      <c r="DY42" s="35"/>
      <c r="DZ42" s="52"/>
      <c r="EA42" s="53"/>
      <c r="EB42" s="54"/>
      <c r="EC42" s="52"/>
      <c r="ED42" s="53"/>
      <c r="EE42" s="54"/>
      <c r="EO42" s="35"/>
      <c r="EP42" s="52"/>
      <c r="EQ42" s="53"/>
      <c r="ER42" s="54"/>
      <c r="ES42" s="52"/>
      <c r="ET42" s="53"/>
      <c r="EU42" s="54"/>
      <c r="FE42" s="35"/>
      <c r="FF42" s="52"/>
      <c r="FG42" s="53"/>
      <c r="FH42" s="54"/>
      <c r="FI42" s="52"/>
      <c r="FJ42" s="53"/>
      <c r="FK42" s="54"/>
      <c r="FU42" s="35"/>
      <c r="FV42" s="52"/>
      <c r="FW42" s="53"/>
      <c r="FX42" s="54"/>
      <c r="FY42" s="52"/>
      <c r="FZ42" s="53"/>
      <c r="GA42" s="54"/>
      <c r="GK42" s="35"/>
      <c r="GL42" s="52"/>
      <c r="GM42" s="53"/>
      <c r="GN42" s="54"/>
      <c r="GO42" s="52"/>
      <c r="GP42" s="53"/>
      <c r="GQ42" s="54"/>
      <c r="HA42" s="35"/>
      <c r="HB42" s="52"/>
      <c r="HC42" s="53"/>
      <c r="HD42" s="54"/>
      <c r="HE42" s="52"/>
      <c r="HF42" s="53"/>
      <c r="HG42" s="54"/>
      <c r="HQ42" s="35"/>
      <c r="HR42" s="52"/>
      <c r="HS42" s="53"/>
      <c r="HT42" s="54"/>
      <c r="HU42" s="52"/>
      <c r="HV42" s="53"/>
      <c r="HW42" s="54"/>
      <c r="IG42" s="35"/>
      <c r="IH42" s="52"/>
      <c r="II42" s="53"/>
      <c r="IJ42" s="54"/>
      <c r="IK42" s="52"/>
      <c r="IL42" s="53"/>
      <c r="IM42" s="54"/>
      <c r="IW42" s="35"/>
      <c r="IX42" s="52"/>
      <c r="IY42" s="53"/>
      <c r="IZ42" s="54"/>
      <c r="JA42" s="52"/>
      <c r="JB42" s="53"/>
      <c r="JC42" s="54"/>
      <c r="JM42" s="35"/>
      <c r="JN42" s="52"/>
      <c r="JO42" s="53"/>
      <c r="JP42" s="54"/>
      <c r="JQ42" s="52"/>
      <c r="JR42" s="53"/>
      <c r="JS42" s="54"/>
      <c r="KC42" s="35"/>
      <c r="KD42" s="52"/>
      <c r="KE42" s="53"/>
      <c r="KF42" s="54"/>
      <c r="KG42" s="52"/>
      <c r="KH42" s="53"/>
      <c r="KI42" s="54"/>
      <c r="KS42" s="35"/>
      <c r="KT42" s="52"/>
      <c r="KU42" s="53"/>
      <c r="KV42" s="54"/>
      <c r="KW42" s="52"/>
      <c r="KX42" s="53"/>
      <c r="KY42" s="54"/>
      <c r="LI42" s="35"/>
      <c r="LJ42" s="52"/>
      <c r="LK42" s="53"/>
      <c r="LL42" s="54"/>
      <c r="LM42" s="52"/>
      <c r="LN42" s="53"/>
      <c r="LO42" s="54"/>
      <c r="LY42" s="35"/>
      <c r="LZ42" s="52"/>
      <c r="MA42" s="53"/>
      <c r="MB42" s="54"/>
      <c r="MC42" s="52"/>
      <c r="MD42" s="53"/>
      <c r="ME42" s="54"/>
      <c r="MO42" s="35"/>
      <c r="MP42" s="52"/>
      <c r="MQ42" s="53"/>
      <c r="MR42" s="54"/>
      <c r="MS42" s="52"/>
      <c r="MT42" s="53"/>
      <c r="MU42" s="54"/>
      <c r="NE42" s="35"/>
      <c r="NF42" s="52"/>
      <c r="NG42" s="53"/>
      <c r="NH42" s="54"/>
      <c r="NI42" s="52"/>
      <c r="NJ42" s="53"/>
      <c r="NK42" s="54"/>
      <c r="NU42" s="35"/>
      <c r="NV42" s="52"/>
      <c r="NW42" s="53"/>
      <c r="NX42" s="54"/>
      <c r="NY42" s="52"/>
      <c r="NZ42" s="53"/>
      <c r="OA42" s="54"/>
      <c r="OK42" s="35"/>
      <c r="OL42" s="52"/>
      <c r="OM42" s="53"/>
      <c r="ON42" s="54"/>
      <c r="OO42" s="52"/>
      <c r="OP42" s="53"/>
      <c r="OQ42" s="54"/>
      <c r="PA42" s="35"/>
      <c r="PB42" s="52"/>
      <c r="PC42" s="53"/>
      <c r="PD42" s="54"/>
      <c r="PE42" s="52"/>
      <c r="PF42" s="53"/>
      <c r="PG42" s="54"/>
      <c r="PQ42" s="35"/>
      <c r="PR42" s="52"/>
      <c r="PS42" s="53"/>
      <c r="PT42" s="54"/>
      <c r="PU42" s="52"/>
      <c r="PV42" s="53"/>
      <c r="PW42" s="54"/>
      <c r="QG42" s="35"/>
      <c r="QH42" s="52"/>
      <c r="QI42" s="53"/>
      <c r="QJ42" s="54"/>
      <c r="QK42" s="52"/>
      <c r="QL42" s="53"/>
      <c r="QM42" s="54"/>
      <c r="QW42" s="35"/>
      <c r="QX42" s="52"/>
      <c r="QY42" s="53"/>
      <c r="QZ42" s="54"/>
      <c r="RA42" s="52"/>
      <c r="RB42" s="53"/>
      <c r="RC42" s="54"/>
      <c r="RM42" s="35"/>
      <c r="RN42" s="52"/>
      <c r="RO42" s="53"/>
      <c r="RP42" s="54"/>
      <c r="RQ42" s="52"/>
      <c r="RR42" s="53"/>
      <c r="RS42" s="54"/>
      <c r="SC42" s="35"/>
      <c r="SD42" s="52"/>
      <c r="SE42" s="53"/>
      <c r="SF42" s="54"/>
      <c r="SG42" s="52"/>
      <c r="SH42" s="53"/>
      <c r="SI42" s="54"/>
      <c r="SS42" s="35"/>
      <c r="ST42" s="52"/>
      <c r="SU42" s="53"/>
      <c r="SV42" s="54"/>
      <c r="SW42" s="52"/>
      <c r="SX42" s="53"/>
      <c r="SY42" s="54"/>
      <c r="TI42" s="35"/>
      <c r="TJ42" s="52"/>
      <c r="TK42" s="53"/>
      <c r="TL42" s="54"/>
      <c r="TM42" s="52"/>
      <c r="TN42" s="53"/>
      <c r="TO42" s="54"/>
      <c r="TY42" s="35"/>
      <c r="TZ42" s="52"/>
      <c r="UA42" s="53"/>
      <c r="UB42" s="54"/>
      <c r="UC42" s="52"/>
      <c r="UD42" s="53"/>
      <c r="UE42" s="54"/>
      <c r="UO42" s="35"/>
      <c r="UP42" s="52"/>
      <c r="UQ42" s="53"/>
      <c r="UR42" s="54"/>
      <c r="US42" s="52"/>
      <c r="UT42" s="53"/>
      <c r="UU42" s="54"/>
      <c r="VE42" s="35"/>
      <c r="VF42" s="52"/>
      <c r="VG42" s="53"/>
      <c r="VH42" s="54"/>
      <c r="VI42" s="52"/>
      <c r="VJ42" s="53"/>
      <c r="VK42" s="54"/>
      <c r="VU42" s="35"/>
      <c r="VV42" s="52"/>
      <c r="VW42" s="53"/>
      <c r="VX42" s="54"/>
      <c r="VY42" s="52"/>
      <c r="VZ42" s="53"/>
      <c r="WA42" s="54"/>
      <c r="WK42" s="35"/>
      <c r="WL42" s="52"/>
      <c r="WM42" s="53"/>
      <c r="WN42" s="54"/>
      <c r="WO42" s="52"/>
      <c r="WP42" s="53"/>
      <c r="WQ42" s="54"/>
      <c r="XA42" s="35"/>
      <c r="XB42" s="52"/>
      <c r="XC42" s="53"/>
      <c r="XD42" s="54"/>
      <c r="XE42" s="52"/>
      <c r="XF42" s="53"/>
      <c r="XG42" s="54"/>
      <c r="XQ42" s="35"/>
      <c r="XR42" s="52"/>
      <c r="XS42" s="53"/>
      <c r="XT42" s="54"/>
      <c r="XU42" s="52"/>
      <c r="XV42" s="53"/>
      <c r="XW42" s="54"/>
      <c r="YG42" s="35"/>
      <c r="YH42" s="52"/>
      <c r="YI42" s="53"/>
      <c r="YJ42" s="54"/>
      <c r="YK42" s="52"/>
      <c r="YL42" s="53"/>
      <c r="YM42" s="54"/>
      <c r="YW42" s="35"/>
      <c r="YX42" s="52"/>
      <c r="YY42" s="53"/>
      <c r="YZ42" s="54"/>
      <c r="ZA42" s="52"/>
      <c r="ZB42" s="53"/>
      <c r="ZC42" s="54"/>
      <c r="ZM42" s="35"/>
      <c r="ZN42" s="52"/>
      <c r="ZO42" s="53"/>
      <c r="ZP42" s="54"/>
      <c r="ZQ42" s="52"/>
      <c r="ZR42" s="53"/>
      <c r="ZS42" s="54"/>
      <c r="AAC42" s="35"/>
      <c r="AAD42" s="52"/>
      <c r="AAE42" s="53"/>
      <c r="AAF42" s="54"/>
      <c r="AAG42" s="52"/>
      <c r="AAH42" s="53"/>
      <c r="AAI42" s="54"/>
      <c r="AAS42" s="35"/>
      <c r="AAT42" s="52"/>
      <c r="AAU42" s="53"/>
      <c r="AAV42" s="54"/>
      <c r="AAW42" s="52"/>
      <c r="AAX42" s="53"/>
      <c r="AAY42" s="54"/>
      <c r="ABI42" s="35"/>
      <c r="ABJ42" s="52"/>
      <c r="ABK42" s="53"/>
      <c r="ABL42" s="54"/>
      <c r="ABM42" s="52"/>
      <c r="ABN42" s="53"/>
      <c r="ABO42" s="54"/>
      <c r="ABY42" s="35"/>
      <c r="ABZ42" s="52"/>
      <c r="ACA42" s="53"/>
      <c r="ACB42" s="54"/>
      <c r="ACC42" s="52"/>
      <c r="ACD42" s="53"/>
      <c r="ACE42" s="54"/>
      <c r="ACO42" s="35"/>
      <c r="ACP42" s="52"/>
      <c r="ACQ42" s="53"/>
      <c r="ACR42" s="54"/>
      <c r="ACS42" s="52"/>
      <c r="ACT42" s="53"/>
      <c r="ACU42" s="54"/>
      <c r="ADE42" s="35"/>
      <c r="ADF42" s="52"/>
      <c r="ADG42" s="53"/>
      <c r="ADH42" s="54"/>
      <c r="ADI42" s="52"/>
      <c r="ADJ42" s="53"/>
      <c r="ADK42" s="54"/>
      <c r="ADU42" s="35"/>
      <c r="ADV42" s="52"/>
      <c r="ADW42" s="53"/>
      <c r="ADX42" s="54"/>
      <c r="ADY42" s="52"/>
      <c r="ADZ42" s="53"/>
      <c r="AEA42" s="54"/>
      <c r="AEK42" s="35"/>
      <c r="AEL42" s="52"/>
      <c r="AEM42" s="53"/>
      <c r="AEN42" s="54"/>
      <c r="AEO42" s="52"/>
      <c r="AEP42" s="53"/>
      <c r="AEQ42" s="54"/>
      <c r="AFA42" s="35"/>
      <c r="AFB42" s="52"/>
      <c r="AFC42" s="53"/>
      <c r="AFD42" s="54"/>
      <c r="AFE42" s="52"/>
      <c r="AFF42" s="53"/>
      <c r="AFG42" s="54"/>
      <c r="AFQ42" s="35"/>
      <c r="AFR42" s="52"/>
      <c r="AFS42" s="53"/>
      <c r="AFT42" s="54"/>
      <c r="AFU42" s="52"/>
      <c r="AFV42" s="53"/>
      <c r="AFW42" s="54"/>
      <c r="AGG42" s="35"/>
      <c r="AGH42" s="52"/>
      <c r="AGI42" s="53"/>
      <c r="AGJ42" s="54"/>
      <c r="AGK42" s="52"/>
      <c r="AGL42" s="53"/>
      <c r="AGM42" s="54"/>
      <c r="AGW42" s="35"/>
      <c r="AGX42" s="52"/>
      <c r="AGY42" s="53"/>
      <c r="AGZ42" s="54"/>
      <c r="AHA42" s="52"/>
      <c r="AHB42" s="53"/>
      <c r="AHC42" s="54"/>
      <c r="AHM42" s="35"/>
      <c r="AHN42" s="52"/>
      <c r="AHO42" s="53"/>
      <c r="AHP42" s="54"/>
      <c r="AHQ42" s="52"/>
      <c r="AHR42" s="53"/>
      <c r="AHS42" s="54"/>
      <c r="AIC42" s="35"/>
      <c r="AID42" s="52"/>
      <c r="AIE42" s="53"/>
      <c r="AIF42" s="54"/>
      <c r="AIG42" s="52"/>
      <c r="AIH42" s="53"/>
      <c r="AII42" s="54"/>
      <c r="AIS42" s="35"/>
      <c r="AIT42" s="52"/>
      <c r="AIU42" s="53"/>
      <c r="AIV42" s="54"/>
      <c r="AIW42" s="52"/>
      <c r="AIX42" s="53"/>
      <c r="AIY42" s="54"/>
      <c r="AJI42" s="35"/>
      <c r="AJJ42" s="52"/>
      <c r="AJK42" s="53"/>
      <c r="AJL42" s="54"/>
      <c r="AJM42" s="52"/>
      <c r="AJN42" s="53"/>
      <c r="AJO42" s="54"/>
      <c r="AJY42" s="35"/>
      <c r="AJZ42" s="52"/>
      <c r="AKA42" s="53"/>
      <c r="AKB42" s="54"/>
      <c r="AKC42" s="52"/>
      <c r="AKD42" s="53"/>
      <c r="AKE42" s="54"/>
      <c r="AKO42" s="35"/>
      <c r="AKP42" s="52"/>
      <c r="AKQ42" s="53"/>
      <c r="AKR42" s="54"/>
      <c r="AKS42" s="52"/>
      <c r="AKT42" s="53"/>
      <c r="AKU42" s="54"/>
      <c r="ALE42" s="35"/>
      <c r="ALF42" s="52"/>
      <c r="ALG42" s="53"/>
      <c r="ALH42" s="54"/>
      <c r="ALI42" s="52"/>
      <c r="ALJ42" s="53"/>
      <c r="ALK42" s="54"/>
      <c r="ALU42" s="35"/>
      <c r="ALV42" s="52"/>
      <c r="ALW42" s="53"/>
      <c r="ALX42" s="54"/>
      <c r="ALY42" s="52"/>
      <c r="ALZ42" s="53"/>
      <c r="AMA42" s="54"/>
      <c r="AMK42" s="35"/>
      <c r="AML42" s="52"/>
      <c r="AMM42" s="53"/>
      <c r="AMN42" s="54"/>
      <c r="AMO42" s="52"/>
      <c r="AMP42" s="53"/>
      <c r="AMQ42" s="54"/>
      <c r="ANA42" s="35"/>
      <c r="ANB42" s="52"/>
      <c r="ANC42" s="53"/>
      <c r="AND42" s="54"/>
      <c r="ANE42" s="52"/>
      <c r="ANF42" s="53"/>
      <c r="ANG42" s="54"/>
      <c r="ANQ42" s="35"/>
      <c r="ANR42" s="52"/>
      <c r="ANS42" s="53"/>
      <c r="ANT42" s="54"/>
      <c r="ANU42" s="52"/>
      <c r="ANV42" s="53"/>
      <c r="ANW42" s="54"/>
      <c r="AOG42" s="35"/>
      <c r="AOH42" s="52"/>
      <c r="AOI42" s="53"/>
      <c r="AOJ42" s="54"/>
      <c r="AOK42" s="52"/>
      <c r="AOL42" s="53"/>
      <c r="AOM42" s="54"/>
      <c r="AOW42" s="35"/>
      <c r="AOX42" s="52"/>
      <c r="AOY42" s="53"/>
      <c r="AOZ42" s="54"/>
      <c r="APA42" s="52"/>
      <c r="APB42" s="53"/>
      <c r="APC42" s="54"/>
      <c r="APM42" s="35"/>
      <c r="APN42" s="52"/>
      <c r="APO42" s="53"/>
      <c r="APP42" s="54"/>
      <c r="APQ42" s="52"/>
      <c r="APR42" s="53"/>
      <c r="APS42" s="54"/>
      <c r="AQC42" s="35"/>
      <c r="AQD42" s="52"/>
      <c r="AQE42" s="53"/>
      <c r="AQF42" s="54"/>
      <c r="AQG42" s="52"/>
      <c r="AQH42" s="53"/>
      <c r="AQI42" s="54"/>
      <c r="AQS42" s="35"/>
      <c r="AQT42" s="52"/>
      <c r="AQU42" s="53"/>
      <c r="AQV42" s="54"/>
      <c r="AQW42" s="52"/>
      <c r="AQX42" s="53"/>
      <c r="AQY42" s="54"/>
      <c r="ARI42" s="35"/>
      <c r="ARJ42" s="52"/>
      <c r="ARK42" s="53"/>
      <c r="ARL42" s="54"/>
      <c r="ARM42" s="52"/>
      <c r="ARN42" s="53"/>
      <c r="ARO42" s="54"/>
      <c r="ARY42" s="35"/>
      <c r="ARZ42" s="52"/>
      <c r="ASA42" s="53"/>
      <c r="ASB42" s="54"/>
      <c r="ASC42" s="52"/>
      <c r="ASD42" s="53"/>
      <c r="ASE42" s="54"/>
      <c r="ASO42" s="35"/>
      <c r="ASP42" s="52"/>
      <c r="ASQ42" s="53"/>
      <c r="ASR42" s="54"/>
      <c r="ASS42" s="52"/>
      <c r="AST42" s="53"/>
      <c r="ASU42" s="54"/>
      <c r="ATE42" s="35"/>
      <c r="ATF42" s="52"/>
      <c r="ATG42" s="53"/>
      <c r="ATH42" s="54"/>
      <c r="ATI42" s="52"/>
      <c r="ATJ42" s="53"/>
      <c r="ATK42" s="54"/>
      <c r="ATU42" s="35"/>
      <c r="ATV42" s="52"/>
      <c r="ATW42" s="53"/>
      <c r="ATX42" s="54"/>
      <c r="ATY42" s="52"/>
      <c r="ATZ42" s="53"/>
      <c r="AUA42" s="54"/>
      <c r="AUK42" s="35"/>
      <c r="AUL42" s="52"/>
      <c r="AUM42" s="53"/>
      <c r="AUN42" s="54"/>
      <c r="AUO42" s="52"/>
      <c r="AUP42" s="53"/>
      <c r="AUQ42" s="54"/>
      <c r="AVA42" s="35"/>
      <c r="AVB42" s="52"/>
      <c r="AVC42" s="53"/>
      <c r="AVD42" s="54"/>
      <c r="AVE42" s="52"/>
      <c r="AVF42" s="53"/>
      <c r="AVG42" s="54"/>
      <c r="AVQ42" s="35"/>
      <c r="AVR42" s="52"/>
      <c r="AVS42" s="53"/>
      <c r="AVT42" s="54"/>
      <c r="AVU42" s="52"/>
      <c r="AVV42" s="53"/>
      <c r="AVW42" s="54"/>
      <c r="AWG42" s="35"/>
      <c r="AWH42" s="52"/>
      <c r="AWI42" s="53"/>
      <c r="AWJ42" s="54"/>
      <c r="AWK42" s="52"/>
      <c r="AWL42" s="53"/>
      <c r="AWM42" s="54"/>
      <c r="AWW42" s="35"/>
      <c r="AWX42" s="52"/>
      <c r="AWY42" s="53"/>
      <c r="AWZ42" s="54"/>
      <c r="AXA42" s="52"/>
      <c r="AXB42" s="53"/>
      <c r="AXC42" s="54"/>
      <c r="AXM42" s="35"/>
      <c r="AXN42" s="52"/>
      <c r="AXO42" s="53"/>
      <c r="AXP42" s="54"/>
      <c r="AXQ42" s="52"/>
      <c r="AXR42" s="53"/>
      <c r="AXS42" s="54"/>
      <c r="AYC42" s="35"/>
      <c r="AYD42" s="52"/>
      <c r="AYE42" s="53"/>
      <c r="AYF42" s="54"/>
      <c r="AYG42" s="52"/>
      <c r="AYH42" s="53"/>
      <c r="AYI42" s="54"/>
      <c r="AYS42" s="35"/>
      <c r="AYT42" s="52"/>
      <c r="AYU42" s="53"/>
      <c r="AYV42" s="54"/>
      <c r="AYW42" s="52"/>
      <c r="AYX42" s="53"/>
      <c r="AYY42" s="54"/>
      <c r="AZI42" s="35"/>
      <c r="AZJ42" s="52"/>
      <c r="AZK42" s="53"/>
      <c r="AZL42" s="54"/>
      <c r="AZM42" s="52"/>
      <c r="AZN42" s="53"/>
      <c r="AZO42" s="54"/>
      <c r="AZY42" s="35"/>
      <c r="AZZ42" s="52"/>
      <c r="BAA42" s="53"/>
      <c r="BAB42" s="54"/>
      <c r="BAC42" s="52"/>
      <c r="BAD42" s="53"/>
      <c r="BAE42" s="54"/>
      <c r="BAO42" s="35"/>
      <c r="BAP42" s="52"/>
      <c r="BAQ42" s="53"/>
      <c r="BAR42" s="54"/>
      <c r="BAS42" s="52"/>
      <c r="BAT42" s="53"/>
      <c r="BAU42" s="54"/>
      <c r="BBE42" s="35"/>
      <c r="BBF42" s="52"/>
      <c r="BBG42" s="53"/>
      <c r="BBH42" s="54"/>
      <c r="BBI42" s="52"/>
      <c r="BBJ42" s="53"/>
      <c r="BBK42" s="54"/>
      <c r="BBU42" s="35"/>
      <c r="BBV42" s="52"/>
      <c r="BBW42" s="53"/>
      <c r="BBX42" s="54"/>
      <c r="BBY42" s="52"/>
      <c r="BBZ42" s="53"/>
      <c r="BCA42" s="54"/>
      <c r="BCK42" s="35"/>
      <c r="BCL42" s="52"/>
      <c r="BCM42" s="53"/>
      <c r="BCN42" s="54"/>
      <c r="BCO42" s="52"/>
      <c r="BCP42" s="53"/>
      <c r="BCQ42" s="54"/>
      <c r="BDA42" s="35"/>
      <c r="BDB42" s="52"/>
      <c r="BDC42" s="53"/>
      <c r="BDD42" s="54"/>
      <c r="BDE42" s="52"/>
      <c r="BDF42" s="53"/>
      <c r="BDG42" s="54"/>
      <c r="BDQ42" s="35"/>
      <c r="BDR42" s="52"/>
      <c r="BDS42" s="53"/>
      <c r="BDT42" s="54"/>
      <c r="BDU42" s="52"/>
      <c r="BDV42" s="53"/>
      <c r="BDW42" s="54"/>
      <c r="BEG42" s="35"/>
      <c r="BEH42" s="52"/>
      <c r="BEI42" s="53"/>
      <c r="BEJ42" s="54"/>
      <c r="BEK42" s="52"/>
      <c r="BEL42" s="53"/>
      <c r="BEM42" s="54"/>
      <c r="BEW42" s="35"/>
      <c r="BEX42" s="52"/>
      <c r="BEY42" s="53"/>
      <c r="BEZ42" s="54"/>
      <c r="BFA42" s="52"/>
      <c r="BFB42" s="53"/>
      <c r="BFC42" s="54"/>
      <c r="BFM42" s="35"/>
      <c r="BFN42" s="52"/>
      <c r="BFO42" s="53"/>
      <c r="BFP42" s="54"/>
      <c r="BFQ42" s="52"/>
      <c r="BFR42" s="53"/>
      <c r="BFS42" s="54"/>
      <c r="BGC42" s="35"/>
      <c r="BGD42" s="52"/>
      <c r="BGE42" s="53"/>
      <c r="BGF42" s="54"/>
      <c r="BGG42" s="52"/>
      <c r="BGH42" s="53"/>
      <c r="BGI42" s="54"/>
      <c r="BGS42" s="35"/>
      <c r="BGT42" s="52"/>
      <c r="BGU42" s="53"/>
      <c r="BGV42" s="54"/>
      <c r="BGW42" s="52"/>
      <c r="BGX42" s="53"/>
      <c r="BGY42" s="54"/>
      <c r="BHI42" s="35"/>
      <c r="BHJ42" s="52"/>
      <c r="BHK42" s="53"/>
      <c r="BHL42" s="54"/>
      <c r="BHM42" s="52"/>
      <c r="BHN42" s="53"/>
      <c r="BHO42" s="54"/>
      <c r="BHY42" s="35"/>
      <c r="BHZ42" s="52"/>
      <c r="BIA42" s="53"/>
      <c r="BIB42" s="54"/>
      <c r="BIC42" s="52"/>
      <c r="BID42" s="53"/>
      <c r="BIE42" s="54"/>
      <c r="BIO42" s="35"/>
      <c r="BIP42" s="52"/>
      <c r="BIQ42" s="53"/>
      <c r="BIR42" s="54"/>
      <c r="BIS42" s="52"/>
      <c r="BIT42" s="53"/>
      <c r="BIU42" s="54"/>
      <c r="BJE42" s="35"/>
      <c r="BJF42" s="52"/>
      <c r="BJG42" s="53"/>
      <c r="BJH42" s="54"/>
      <c r="BJI42" s="52"/>
      <c r="BJJ42" s="53"/>
      <c r="BJK42" s="54"/>
      <c r="BJU42" s="35"/>
      <c r="BJV42" s="52"/>
      <c r="BJW42" s="53"/>
      <c r="BJX42" s="54"/>
      <c r="BJY42" s="52"/>
      <c r="BJZ42" s="53"/>
      <c r="BKA42" s="54"/>
      <c r="BKK42" s="35"/>
      <c r="BKL42" s="52"/>
      <c r="BKM42" s="53"/>
      <c r="BKN42" s="54"/>
      <c r="BKO42" s="52"/>
      <c r="BKP42" s="53"/>
      <c r="BKQ42" s="54"/>
      <c r="BLA42" s="35"/>
      <c r="BLB42" s="52"/>
      <c r="BLC42" s="53"/>
      <c r="BLD42" s="54"/>
      <c r="BLE42" s="52"/>
      <c r="BLF42" s="53"/>
      <c r="BLG42" s="54"/>
      <c r="BLQ42" s="35"/>
      <c r="BLR42" s="52"/>
      <c r="BLS42" s="53"/>
      <c r="BLT42" s="54"/>
      <c r="BLU42" s="52"/>
      <c r="BLV42" s="53"/>
      <c r="BLW42" s="54"/>
      <c r="BMG42" s="35"/>
      <c r="BMH42" s="52"/>
      <c r="BMI42" s="53"/>
      <c r="BMJ42" s="54"/>
      <c r="BMK42" s="52"/>
      <c r="BML42" s="53"/>
      <c r="BMM42" s="54"/>
      <c r="BMW42" s="35"/>
      <c r="BMX42" s="52"/>
      <c r="BMY42" s="53"/>
      <c r="BMZ42" s="54"/>
      <c r="BNA42" s="52"/>
      <c r="BNB42" s="53"/>
      <c r="BNC42" s="54"/>
      <c r="BNM42" s="35"/>
      <c r="BNN42" s="52"/>
      <c r="BNO42" s="53"/>
      <c r="BNP42" s="54"/>
      <c r="BNQ42" s="52"/>
      <c r="BNR42" s="53"/>
      <c r="BNS42" s="54"/>
      <c r="BOC42" s="35"/>
      <c r="BOD42" s="52"/>
      <c r="BOE42" s="53"/>
      <c r="BOF42" s="54"/>
      <c r="BOG42" s="52"/>
      <c r="BOH42" s="53"/>
      <c r="BOI42" s="54"/>
      <c r="BOS42" s="35"/>
      <c r="BOT42" s="52"/>
      <c r="BOU42" s="53"/>
      <c r="BOV42" s="54"/>
      <c r="BOW42" s="52"/>
      <c r="BOX42" s="53"/>
      <c r="BOY42" s="54"/>
      <c r="BPI42" s="35"/>
      <c r="BPJ42" s="52"/>
      <c r="BPK42" s="53"/>
      <c r="BPL42" s="54"/>
      <c r="BPM42" s="52"/>
      <c r="BPN42" s="53"/>
      <c r="BPO42" s="54"/>
      <c r="BPY42" s="35"/>
      <c r="BPZ42" s="52"/>
      <c r="BQA42" s="53"/>
      <c r="BQB42" s="54"/>
      <c r="BQC42" s="52"/>
      <c r="BQD42" s="53"/>
      <c r="BQE42" s="54"/>
      <c r="BQO42" s="35"/>
      <c r="BQP42" s="52"/>
      <c r="BQQ42" s="53"/>
      <c r="BQR42" s="54"/>
      <c r="BQS42" s="52"/>
      <c r="BQT42" s="53"/>
      <c r="BQU42" s="54"/>
      <c r="BRE42" s="35"/>
      <c r="BRF42" s="52"/>
      <c r="BRG42" s="53"/>
      <c r="BRH42" s="54"/>
      <c r="BRI42" s="52"/>
      <c r="BRJ42" s="53"/>
      <c r="BRK42" s="54"/>
      <c r="BRU42" s="35"/>
      <c r="BRV42" s="52"/>
      <c r="BRW42" s="53"/>
      <c r="BRX42" s="54"/>
      <c r="BRY42" s="52"/>
      <c r="BRZ42" s="53"/>
      <c r="BSA42" s="54"/>
      <c r="BSK42" s="35"/>
      <c r="BSL42" s="52"/>
      <c r="BSM42" s="53"/>
      <c r="BSN42" s="54"/>
      <c r="BSO42" s="52"/>
      <c r="BSP42" s="53"/>
      <c r="BSQ42" s="54"/>
      <c r="BTA42" s="35"/>
      <c r="BTB42" s="52"/>
      <c r="BTC42" s="53"/>
      <c r="BTD42" s="54"/>
      <c r="BTE42" s="52"/>
      <c r="BTF42" s="53"/>
      <c r="BTG42" s="54"/>
      <c r="BTQ42" s="35"/>
      <c r="BTR42" s="52"/>
      <c r="BTS42" s="53"/>
      <c r="BTT42" s="54"/>
      <c r="BTU42" s="52"/>
      <c r="BTV42" s="53"/>
      <c r="BTW42" s="54"/>
      <c r="BUG42" s="35"/>
      <c r="BUH42" s="52"/>
      <c r="BUI42" s="53"/>
      <c r="BUJ42" s="54"/>
      <c r="BUK42" s="52"/>
      <c r="BUL42" s="53"/>
      <c r="BUM42" s="54"/>
      <c r="BUW42" s="35"/>
      <c r="BUX42" s="52"/>
      <c r="BUY42" s="53"/>
      <c r="BUZ42" s="54"/>
      <c r="BVA42" s="52"/>
      <c r="BVB42" s="53"/>
      <c r="BVC42" s="54"/>
      <c r="BVM42" s="35"/>
      <c r="BVN42" s="52"/>
      <c r="BVO42" s="53"/>
      <c r="BVP42" s="54"/>
      <c r="BVQ42" s="52"/>
      <c r="BVR42" s="53"/>
      <c r="BVS42" s="54"/>
      <c r="BWC42" s="35"/>
      <c r="BWD42" s="52"/>
      <c r="BWE42" s="53"/>
      <c r="BWF42" s="54"/>
      <c r="BWG42" s="52"/>
      <c r="BWH42" s="53"/>
      <c r="BWI42" s="54"/>
      <c r="BWS42" s="35"/>
      <c r="BWT42" s="52"/>
      <c r="BWU42" s="53"/>
      <c r="BWV42" s="54"/>
      <c r="BWW42" s="52"/>
      <c r="BWX42" s="53"/>
      <c r="BWY42" s="54"/>
      <c r="BXI42" s="35"/>
      <c r="BXJ42" s="52"/>
      <c r="BXK42" s="53"/>
      <c r="BXL42" s="54"/>
      <c r="BXM42" s="52"/>
      <c r="BXN42" s="53"/>
      <c r="BXO42" s="54"/>
      <c r="BXY42" s="35"/>
      <c r="BXZ42" s="52"/>
      <c r="BYA42" s="53"/>
      <c r="BYB42" s="54"/>
      <c r="BYC42" s="52"/>
      <c r="BYD42" s="53"/>
      <c r="BYE42" s="54"/>
      <c r="BYO42" s="35"/>
      <c r="BYP42" s="52"/>
      <c r="BYQ42" s="53"/>
      <c r="BYR42" s="54"/>
      <c r="BYS42" s="52"/>
      <c r="BYT42" s="53"/>
      <c r="BYU42" s="54"/>
      <c r="BZE42" s="35"/>
      <c r="BZF42" s="52"/>
      <c r="BZG42" s="53"/>
      <c r="BZH42" s="54"/>
      <c r="BZI42" s="52"/>
      <c r="BZJ42" s="53"/>
      <c r="BZK42" s="54"/>
      <c r="BZU42" s="35"/>
      <c r="BZV42" s="52"/>
      <c r="BZW42" s="53"/>
      <c r="BZX42" s="54"/>
      <c r="BZY42" s="52"/>
      <c r="BZZ42" s="53"/>
      <c r="CAA42" s="54"/>
      <c r="CAK42" s="35"/>
      <c r="CAL42" s="52"/>
      <c r="CAM42" s="53"/>
      <c r="CAN42" s="54"/>
      <c r="CAO42" s="52"/>
      <c r="CAP42" s="53"/>
      <c r="CAQ42" s="54"/>
      <c r="CBA42" s="35"/>
      <c r="CBB42" s="52"/>
      <c r="CBC42" s="53"/>
      <c r="CBD42" s="54"/>
      <c r="CBE42" s="52"/>
      <c r="CBF42" s="53"/>
      <c r="CBG42" s="54"/>
      <c r="CBQ42" s="35"/>
      <c r="CBR42" s="52"/>
      <c r="CBS42" s="53"/>
      <c r="CBT42" s="54"/>
      <c r="CBU42" s="52"/>
      <c r="CBV42" s="53"/>
      <c r="CBW42" s="54"/>
      <c r="CCG42" s="35"/>
      <c r="CCH42" s="52"/>
      <c r="CCI42" s="53"/>
      <c r="CCJ42" s="54"/>
      <c r="CCK42" s="52"/>
      <c r="CCL42" s="53"/>
      <c r="CCM42" s="54"/>
      <c r="CCW42" s="35"/>
      <c r="CCX42" s="52"/>
      <c r="CCY42" s="53"/>
      <c r="CCZ42" s="54"/>
      <c r="CDA42" s="52"/>
      <c r="CDB42" s="53"/>
      <c r="CDC42" s="54"/>
      <c r="CDM42" s="35"/>
      <c r="CDN42" s="52"/>
      <c r="CDO42" s="53"/>
      <c r="CDP42" s="54"/>
      <c r="CDQ42" s="52"/>
      <c r="CDR42" s="53"/>
      <c r="CDS42" s="54"/>
      <c r="CEC42" s="35"/>
      <c r="CED42" s="52"/>
      <c r="CEE42" s="53"/>
      <c r="CEF42" s="54"/>
      <c r="CEG42" s="52"/>
      <c r="CEH42" s="53"/>
      <c r="CEI42" s="54"/>
      <c r="CES42" s="35"/>
      <c r="CET42" s="52"/>
      <c r="CEU42" s="53"/>
      <c r="CEV42" s="54"/>
      <c r="CEW42" s="52"/>
      <c r="CEX42" s="53"/>
      <c r="CEY42" s="54"/>
      <c r="CFI42" s="35"/>
      <c r="CFJ42" s="52"/>
      <c r="CFK42" s="53"/>
      <c r="CFL42" s="54"/>
      <c r="CFM42" s="52"/>
      <c r="CFN42" s="53"/>
      <c r="CFO42" s="54"/>
      <c r="CFY42" s="35"/>
      <c r="CFZ42" s="52"/>
      <c r="CGA42" s="53"/>
      <c r="CGB42" s="54"/>
      <c r="CGC42" s="52"/>
      <c r="CGD42" s="53"/>
      <c r="CGE42" s="54"/>
      <c r="CGO42" s="35"/>
      <c r="CGP42" s="52"/>
      <c r="CGQ42" s="53"/>
      <c r="CGR42" s="54"/>
      <c r="CGS42" s="52"/>
      <c r="CGT42" s="53"/>
      <c r="CGU42" s="54"/>
      <c r="CHE42" s="35"/>
      <c r="CHF42" s="52"/>
      <c r="CHG42" s="53"/>
      <c r="CHH42" s="54"/>
      <c r="CHI42" s="52"/>
      <c r="CHJ42" s="53"/>
      <c r="CHK42" s="54"/>
      <c r="CHU42" s="35"/>
      <c r="CHV42" s="52"/>
      <c r="CHW42" s="53"/>
      <c r="CHX42" s="54"/>
      <c r="CHY42" s="52"/>
      <c r="CHZ42" s="53"/>
      <c r="CIA42" s="54"/>
      <c r="CIK42" s="35"/>
      <c r="CIL42" s="52"/>
      <c r="CIM42" s="53"/>
      <c r="CIN42" s="54"/>
      <c r="CIO42" s="52"/>
      <c r="CIP42" s="53"/>
      <c r="CIQ42" s="54"/>
      <c r="CJA42" s="35"/>
      <c r="CJB42" s="52"/>
      <c r="CJC42" s="53"/>
      <c r="CJD42" s="54"/>
      <c r="CJE42" s="52"/>
      <c r="CJF42" s="53"/>
      <c r="CJG42" s="54"/>
      <c r="CJQ42" s="35"/>
      <c r="CJR42" s="52"/>
      <c r="CJS42" s="53"/>
      <c r="CJT42" s="54"/>
      <c r="CJU42" s="52"/>
      <c r="CJV42" s="53"/>
      <c r="CJW42" s="54"/>
      <c r="CKG42" s="35"/>
      <c r="CKH42" s="52"/>
      <c r="CKI42" s="53"/>
      <c r="CKJ42" s="54"/>
      <c r="CKK42" s="52"/>
      <c r="CKL42" s="53"/>
      <c r="CKM42" s="54"/>
      <c r="CKW42" s="35"/>
      <c r="CKX42" s="52"/>
      <c r="CKY42" s="53"/>
      <c r="CKZ42" s="54"/>
      <c r="CLA42" s="52"/>
      <c r="CLB42" s="53"/>
      <c r="CLC42" s="54"/>
      <c r="CLM42" s="35"/>
      <c r="CLN42" s="52"/>
      <c r="CLO42" s="53"/>
      <c r="CLP42" s="54"/>
      <c r="CLQ42" s="52"/>
      <c r="CLR42" s="53"/>
      <c r="CLS42" s="54"/>
      <c r="CMC42" s="35"/>
      <c r="CMD42" s="52"/>
      <c r="CME42" s="53"/>
      <c r="CMF42" s="54"/>
      <c r="CMG42" s="52"/>
      <c r="CMH42" s="53"/>
      <c r="CMI42" s="54"/>
      <c r="CMS42" s="35"/>
      <c r="CMT42" s="52"/>
      <c r="CMU42" s="53"/>
      <c r="CMV42" s="54"/>
      <c r="CMW42" s="52"/>
      <c r="CMX42" s="53"/>
      <c r="CMY42" s="54"/>
      <c r="CNI42" s="35"/>
      <c r="CNJ42" s="52"/>
      <c r="CNK42" s="53"/>
      <c r="CNL42" s="54"/>
      <c r="CNM42" s="52"/>
      <c r="CNN42" s="53"/>
      <c r="CNO42" s="54"/>
      <c r="CNY42" s="35"/>
      <c r="CNZ42" s="52"/>
      <c r="COA42" s="53"/>
      <c r="COB42" s="54"/>
      <c r="COC42" s="52"/>
      <c r="COD42" s="53"/>
      <c r="COE42" s="54"/>
      <c r="COO42" s="35"/>
      <c r="COP42" s="52"/>
      <c r="COQ42" s="53"/>
      <c r="COR42" s="54"/>
      <c r="COS42" s="52"/>
      <c r="COT42" s="53"/>
      <c r="COU42" s="54"/>
      <c r="CPE42" s="35"/>
      <c r="CPF42" s="52"/>
      <c r="CPG42" s="53"/>
      <c r="CPH42" s="54"/>
      <c r="CPI42" s="52"/>
      <c r="CPJ42" s="53"/>
      <c r="CPK42" s="54"/>
      <c r="CPU42" s="35"/>
      <c r="CPV42" s="52"/>
      <c r="CPW42" s="53"/>
      <c r="CPX42" s="54"/>
      <c r="CPY42" s="52"/>
      <c r="CPZ42" s="53"/>
      <c r="CQA42" s="54"/>
      <c r="CQK42" s="35"/>
      <c r="CQL42" s="52"/>
      <c r="CQM42" s="53"/>
      <c r="CQN42" s="54"/>
      <c r="CQO42" s="52"/>
      <c r="CQP42" s="53"/>
      <c r="CQQ42" s="54"/>
      <c r="CRA42" s="35"/>
      <c r="CRB42" s="52"/>
      <c r="CRC42" s="53"/>
      <c r="CRD42" s="54"/>
      <c r="CRE42" s="52"/>
      <c r="CRF42" s="53"/>
      <c r="CRG42" s="54"/>
      <c r="CRQ42" s="35"/>
      <c r="CRR42" s="52"/>
      <c r="CRS42" s="53"/>
      <c r="CRT42" s="54"/>
      <c r="CRU42" s="52"/>
      <c r="CRV42" s="53"/>
      <c r="CRW42" s="54"/>
      <c r="CSG42" s="35"/>
      <c r="CSH42" s="52"/>
      <c r="CSI42" s="53"/>
      <c r="CSJ42" s="54"/>
      <c r="CSK42" s="52"/>
      <c r="CSL42" s="53"/>
      <c r="CSM42" s="54"/>
      <c r="CSW42" s="35"/>
      <c r="CSX42" s="52"/>
      <c r="CSY42" s="53"/>
      <c r="CSZ42" s="54"/>
      <c r="CTA42" s="52"/>
      <c r="CTB42" s="53"/>
      <c r="CTC42" s="54"/>
      <c r="CTM42" s="35"/>
      <c r="CTN42" s="52"/>
      <c r="CTO42" s="53"/>
      <c r="CTP42" s="54"/>
      <c r="CTQ42" s="52"/>
      <c r="CTR42" s="53"/>
      <c r="CTS42" s="54"/>
      <c r="CUC42" s="35"/>
      <c r="CUD42" s="52"/>
      <c r="CUE42" s="53"/>
      <c r="CUF42" s="54"/>
      <c r="CUG42" s="52"/>
      <c r="CUH42" s="53"/>
      <c r="CUI42" s="54"/>
      <c r="CUS42" s="35"/>
      <c r="CUT42" s="52"/>
      <c r="CUU42" s="53"/>
      <c r="CUV42" s="54"/>
      <c r="CUW42" s="52"/>
      <c r="CUX42" s="53"/>
      <c r="CUY42" s="54"/>
      <c r="CVI42" s="35"/>
      <c r="CVJ42" s="52"/>
      <c r="CVK42" s="53"/>
      <c r="CVL42" s="54"/>
      <c r="CVM42" s="52"/>
      <c r="CVN42" s="53"/>
      <c r="CVO42" s="54"/>
      <c r="CVY42" s="35"/>
      <c r="CVZ42" s="52"/>
      <c r="CWA42" s="53"/>
      <c r="CWB42" s="54"/>
      <c r="CWC42" s="52"/>
      <c r="CWD42" s="53"/>
      <c r="CWE42" s="54"/>
      <c r="CWO42" s="35"/>
      <c r="CWP42" s="52"/>
      <c r="CWQ42" s="53"/>
      <c r="CWR42" s="54"/>
      <c r="CWS42" s="52"/>
      <c r="CWT42" s="53"/>
      <c r="CWU42" s="54"/>
      <c r="CXE42" s="35"/>
      <c r="CXF42" s="52"/>
      <c r="CXG42" s="53"/>
      <c r="CXH42" s="54"/>
      <c r="CXI42" s="52"/>
      <c r="CXJ42" s="53"/>
      <c r="CXK42" s="54"/>
      <c r="CXU42" s="35"/>
      <c r="CXV42" s="52"/>
      <c r="CXW42" s="53"/>
      <c r="CXX42" s="54"/>
      <c r="CXY42" s="52"/>
      <c r="CXZ42" s="53"/>
      <c r="CYA42" s="54"/>
      <c r="CYK42" s="35"/>
      <c r="CYL42" s="52"/>
      <c r="CYM42" s="53"/>
      <c r="CYN42" s="54"/>
      <c r="CYO42" s="52"/>
      <c r="CYP42" s="53"/>
      <c r="CYQ42" s="54"/>
      <c r="CZA42" s="35"/>
      <c r="CZB42" s="52"/>
      <c r="CZC42" s="53"/>
      <c r="CZD42" s="54"/>
      <c r="CZE42" s="52"/>
      <c r="CZF42" s="53"/>
      <c r="CZG42" s="54"/>
      <c r="CZQ42" s="35"/>
      <c r="CZR42" s="52"/>
      <c r="CZS42" s="53"/>
      <c r="CZT42" s="54"/>
      <c r="CZU42" s="52"/>
      <c r="CZV42" s="53"/>
      <c r="CZW42" s="54"/>
      <c r="DAG42" s="35"/>
      <c r="DAH42" s="52"/>
      <c r="DAI42" s="53"/>
      <c r="DAJ42" s="54"/>
      <c r="DAK42" s="52"/>
      <c r="DAL42" s="53"/>
      <c r="DAM42" s="54"/>
      <c r="DAW42" s="35"/>
      <c r="DAX42" s="52"/>
      <c r="DAY42" s="53"/>
      <c r="DAZ42" s="54"/>
      <c r="DBA42" s="52"/>
      <c r="DBB42" s="53"/>
      <c r="DBC42" s="54"/>
      <c r="DBM42" s="35"/>
      <c r="DBN42" s="52"/>
      <c r="DBO42" s="53"/>
      <c r="DBP42" s="54"/>
      <c r="DBQ42" s="52"/>
      <c r="DBR42" s="53"/>
      <c r="DBS42" s="54"/>
      <c r="DCC42" s="35"/>
      <c r="DCD42" s="52"/>
      <c r="DCE42" s="53"/>
      <c r="DCF42" s="54"/>
      <c r="DCG42" s="52"/>
      <c r="DCH42" s="53"/>
      <c r="DCI42" s="54"/>
      <c r="DCS42" s="35"/>
      <c r="DCT42" s="52"/>
      <c r="DCU42" s="53"/>
      <c r="DCV42" s="54"/>
      <c r="DCW42" s="52"/>
      <c r="DCX42" s="53"/>
      <c r="DCY42" s="54"/>
      <c r="DDI42" s="35"/>
      <c r="DDJ42" s="52"/>
      <c r="DDK42" s="53"/>
      <c r="DDL42" s="54"/>
      <c r="DDM42" s="52"/>
      <c r="DDN42" s="53"/>
      <c r="DDO42" s="54"/>
      <c r="DDY42" s="35"/>
      <c r="DDZ42" s="52"/>
      <c r="DEA42" s="53"/>
      <c r="DEB42" s="54"/>
      <c r="DEC42" s="52"/>
      <c r="DED42" s="53"/>
      <c r="DEE42" s="54"/>
      <c r="DEO42" s="35"/>
      <c r="DEP42" s="52"/>
      <c r="DEQ42" s="53"/>
      <c r="DER42" s="54"/>
      <c r="DES42" s="52"/>
      <c r="DET42" s="53"/>
      <c r="DEU42" s="54"/>
      <c r="DFE42" s="35"/>
      <c r="DFF42" s="52"/>
      <c r="DFG42" s="53"/>
      <c r="DFH42" s="54"/>
      <c r="DFI42" s="52"/>
      <c r="DFJ42" s="53"/>
      <c r="DFK42" s="54"/>
      <c r="DFU42" s="35"/>
      <c r="DFV42" s="52"/>
      <c r="DFW42" s="53"/>
      <c r="DFX42" s="54"/>
      <c r="DFY42" s="52"/>
      <c r="DFZ42" s="53"/>
      <c r="DGA42" s="54"/>
      <c r="DGK42" s="35"/>
      <c r="DGL42" s="52"/>
      <c r="DGM42" s="53"/>
      <c r="DGN42" s="54"/>
      <c r="DGO42" s="52"/>
      <c r="DGP42" s="53"/>
      <c r="DGQ42" s="54"/>
      <c r="DHA42" s="35"/>
      <c r="DHB42" s="52"/>
      <c r="DHC42" s="53"/>
      <c r="DHD42" s="54"/>
      <c r="DHE42" s="52"/>
      <c r="DHF42" s="53"/>
      <c r="DHG42" s="54"/>
      <c r="DHQ42" s="35"/>
      <c r="DHR42" s="52"/>
      <c r="DHS42" s="53"/>
      <c r="DHT42" s="54"/>
      <c r="DHU42" s="52"/>
      <c r="DHV42" s="53"/>
      <c r="DHW42" s="54"/>
      <c r="DIG42" s="35"/>
      <c r="DIH42" s="52"/>
      <c r="DII42" s="53"/>
      <c r="DIJ42" s="54"/>
      <c r="DIK42" s="52"/>
      <c r="DIL42" s="53"/>
      <c r="DIM42" s="54"/>
      <c r="DIW42" s="35"/>
      <c r="DIX42" s="52"/>
      <c r="DIY42" s="53"/>
      <c r="DIZ42" s="54"/>
      <c r="DJA42" s="52"/>
      <c r="DJB42" s="53"/>
      <c r="DJC42" s="54"/>
      <c r="DJM42" s="35"/>
      <c r="DJN42" s="52"/>
      <c r="DJO42" s="53"/>
      <c r="DJP42" s="54"/>
      <c r="DJQ42" s="52"/>
      <c r="DJR42" s="53"/>
      <c r="DJS42" s="54"/>
      <c r="DKC42" s="35"/>
      <c r="DKD42" s="52"/>
      <c r="DKE42" s="53"/>
      <c r="DKF42" s="54"/>
      <c r="DKG42" s="52"/>
      <c r="DKH42" s="53"/>
      <c r="DKI42" s="54"/>
      <c r="DKS42" s="35"/>
      <c r="DKT42" s="52"/>
      <c r="DKU42" s="53"/>
      <c r="DKV42" s="54"/>
      <c r="DKW42" s="52"/>
      <c r="DKX42" s="53"/>
      <c r="DKY42" s="54"/>
      <c r="DLI42" s="35"/>
      <c r="DLJ42" s="52"/>
      <c r="DLK42" s="53"/>
      <c r="DLL42" s="54"/>
      <c r="DLM42" s="52"/>
      <c r="DLN42" s="53"/>
      <c r="DLO42" s="54"/>
      <c r="DLY42" s="35"/>
      <c r="DLZ42" s="52"/>
      <c r="DMA42" s="53"/>
      <c r="DMB42" s="54"/>
      <c r="DMC42" s="52"/>
      <c r="DMD42" s="53"/>
      <c r="DME42" s="54"/>
      <c r="DMO42" s="35"/>
      <c r="DMP42" s="52"/>
      <c r="DMQ42" s="53"/>
      <c r="DMR42" s="54"/>
      <c r="DMS42" s="52"/>
      <c r="DMT42" s="53"/>
      <c r="DMU42" s="54"/>
      <c r="DNE42" s="35"/>
      <c r="DNF42" s="52"/>
      <c r="DNG42" s="53"/>
      <c r="DNH42" s="54"/>
      <c r="DNI42" s="52"/>
      <c r="DNJ42" s="53"/>
      <c r="DNK42" s="54"/>
      <c r="DNU42" s="35"/>
      <c r="DNV42" s="52"/>
      <c r="DNW42" s="53"/>
      <c r="DNX42" s="54"/>
      <c r="DNY42" s="52"/>
      <c r="DNZ42" s="53"/>
      <c r="DOA42" s="54"/>
      <c r="DOK42" s="35"/>
      <c r="DOL42" s="52"/>
      <c r="DOM42" s="53"/>
      <c r="DON42" s="54"/>
      <c r="DOO42" s="52"/>
      <c r="DOP42" s="53"/>
      <c r="DOQ42" s="54"/>
      <c r="DPA42" s="35"/>
      <c r="DPB42" s="52"/>
      <c r="DPC42" s="53"/>
      <c r="DPD42" s="54"/>
      <c r="DPE42" s="52"/>
      <c r="DPF42" s="53"/>
      <c r="DPG42" s="54"/>
      <c r="DPQ42" s="35"/>
      <c r="DPR42" s="52"/>
      <c r="DPS42" s="53"/>
      <c r="DPT42" s="54"/>
      <c r="DPU42" s="52"/>
      <c r="DPV42" s="53"/>
      <c r="DPW42" s="54"/>
      <c r="DQG42" s="35"/>
      <c r="DQH42" s="52"/>
      <c r="DQI42" s="53"/>
      <c r="DQJ42" s="54"/>
      <c r="DQK42" s="52"/>
      <c r="DQL42" s="53"/>
      <c r="DQM42" s="54"/>
      <c r="DQW42" s="35"/>
      <c r="DQX42" s="52"/>
      <c r="DQY42" s="53"/>
      <c r="DQZ42" s="54"/>
      <c r="DRA42" s="52"/>
      <c r="DRB42" s="53"/>
      <c r="DRC42" s="54"/>
      <c r="DRM42" s="35"/>
      <c r="DRN42" s="52"/>
      <c r="DRO42" s="53"/>
      <c r="DRP42" s="54"/>
      <c r="DRQ42" s="52"/>
      <c r="DRR42" s="53"/>
      <c r="DRS42" s="54"/>
      <c r="DSC42" s="35"/>
      <c r="DSD42" s="52"/>
      <c r="DSE42" s="53"/>
      <c r="DSF42" s="54"/>
      <c r="DSG42" s="52"/>
      <c r="DSH42" s="53"/>
      <c r="DSI42" s="54"/>
      <c r="DSS42" s="35"/>
      <c r="DST42" s="52"/>
      <c r="DSU42" s="53"/>
      <c r="DSV42" s="54"/>
      <c r="DSW42" s="52"/>
      <c r="DSX42" s="53"/>
      <c r="DSY42" s="54"/>
      <c r="DTI42" s="35"/>
      <c r="DTJ42" s="52"/>
      <c r="DTK42" s="53"/>
      <c r="DTL42" s="54"/>
      <c r="DTM42" s="52"/>
      <c r="DTN42" s="53"/>
      <c r="DTO42" s="54"/>
      <c r="DTY42" s="35"/>
      <c r="DTZ42" s="52"/>
      <c r="DUA42" s="53"/>
      <c r="DUB42" s="54"/>
      <c r="DUC42" s="52"/>
      <c r="DUD42" s="53"/>
      <c r="DUE42" s="54"/>
      <c r="DUO42" s="35"/>
      <c r="DUP42" s="52"/>
      <c r="DUQ42" s="53"/>
      <c r="DUR42" s="54"/>
      <c r="DUS42" s="52"/>
      <c r="DUT42" s="53"/>
      <c r="DUU42" s="54"/>
      <c r="DVE42" s="35"/>
      <c r="DVF42" s="52"/>
      <c r="DVG42" s="53"/>
      <c r="DVH42" s="54"/>
      <c r="DVI42" s="52"/>
      <c r="DVJ42" s="53"/>
      <c r="DVK42" s="54"/>
      <c r="DVU42" s="35"/>
      <c r="DVV42" s="52"/>
      <c r="DVW42" s="53"/>
      <c r="DVX42" s="54"/>
      <c r="DVY42" s="52"/>
      <c r="DVZ42" s="53"/>
      <c r="DWA42" s="54"/>
      <c r="DWK42" s="35"/>
      <c r="DWL42" s="52"/>
      <c r="DWM42" s="53"/>
      <c r="DWN42" s="54"/>
      <c r="DWO42" s="52"/>
      <c r="DWP42" s="53"/>
      <c r="DWQ42" s="54"/>
      <c r="DXA42" s="35"/>
      <c r="DXB42" s="52"/>
      <c r="DXC42" s="53"/>
      <c r="DXD42" s="54"/>
      <c r="DXE42" s="52"/>
      <c r="DXF42" s="53"/>
      <c r="DXG42" s="54"/>
      <c r="DXQ42" s="35"/>
      <c r="DXR42" s="52"/>
      <c r="DXS42" s="53"/>
      <c r="DXT42" s="54"/>
      <c r="DXU42" s="52"/>
      <c r="DXV42" s="53"/>
      <c r="DXW42" s="54"/>
      <c r="DYG42" s="35"/>
      <c r="DYH42" s="52"/>
      <c r="DYI42" s="53"/>
      <c r="DYJ42" s="54"/>
      <c r="DYK42" s="52"/>
      <c r="DYL42" s="53"/>
      <c r="DYM42" s="54"/>
      <c r="DYW42" s="35"/>
      <c r="DYX42" s="52"/>
      <c r="DYY42" s="53"/>
      <c r="DYZ42" s="54"/>
      <c r="DZA42" s="52"/>
      <c r="DZB42" s="53"/>
      <c r="DZC42" s="54"/>
      <c r="DZM42" s="35"/>
      <c r="DZN42" s="52"/>
      <c r="DZO42" s="53"/>
      <c r="DZP42" s="54"/>
      <c r="DZQ42" s="52"/>
      <c r="DZR42" s="53"/>
      <c r="DZS42" s="54"/>
      <c r="EAC42" s="35"/>
      <c r="EAD42" s="52"/>
      <c r="EAE42" s="53"/>
      <c r="EAF42" s="54"/>
      <c r="EAG42" s="52"/>
      <c r="EAH42" s="53"/>
      <c r="EAI42" s="54"/>
      <c r="EAS42" s="35"/>
      <c r="EAT42" s="52"/>
      <c r="EAU42" s="53"/>
      <c r="EAV42" s="54"/>
      <c r="EAW42" s="52"/>
      <c r="EAX42" s="53"/>
      <c r="EAY42" s="54"/>
      <c r="EBI42" s="35"/>
      <c r="EBJ42" s="52"/>
      <c r="EBK42" s="53"/>
      <c r="EBL42" s="54"/>
      <c r="EBM42" s="52"/>
      <c r="EBN42" s="53"/>
      <c r="EBO42" s="54"/>
      <c r="EBY42" s="35"/>
      <c r="EBZ42" s="52"/>
      <c r="ECA42" s="53"/>
      <c r="ECB42" s="54"/>
      <c r="ECC42" s="52"/>
      <c r="ECD42" s="53"/>
      <c r="ECE42" s="54"/>
      <c r="ECO42" s="35"/>
      <c r="ECP42" s="52"/>
      <c r="ECQ42" s="53"/>
      <c r="ECR42" s="54"/>
      <c r="ECS42" s="52"/>
      <c r="ECT42" s="53"/>
      <c r="ECU42" s="54"/>
      <c r="EDE42" s="35"/>
      <c r="EDF42" s="52"/>
      <c r="EDG42" s="53"/>
      <c r="EDH42" s="54"/>
      <c r="EDI42" s="52"/>
      <c r="EDJ42" s="53"/>
      <c r="EDK42" s="54"/>
      <c r="EDU42" s="35"/>
      <c r="EDV42" s="52"/>
      <c r="EDW42" s="53"/>
      <c r="EDX42" s="54"/>
      <c r="EDY42" s="52"/>
      <c r="EDZ42" s="53"/>
      <c r="EEA42" s="54"/>
      <c r="EEK42" s="35"/>
      <c r="EEL42" s="52"/>
      <c r="EEM42" s="53"/>
      <c r="EEN42" s="54"/>
      <c r="EEO42" s="52"/>
      <c r="EEP42" s="53"/>
      <c r="EEQ42" s="54"/>
      <c r="EFA42" s="35"/>
      <c r="EFB42" s="52"/>
      <c r="EFC42" s="53"/>
      <c r="EFD42" s="54"/>
      <c r="EFE42" s="52"/>
      <c r="EFF42" s="53"/>
      <c r="EFG42" s="54"/>
      <c r="EFQ42" s="35"/>
      <c r="EFR42" s="52"/>
      <c r="EFS42" s="53"/>
      <c r="EFT42" s="54"/>
      <c r="EFU42" s="52"/>
      <c r="EFV42" s="53"/>
      <c r="EFW42" s="54"/>
      <c r="EGG42" s="35"/>
      <c r="EGH42" s="52"/>
      <c r="EGI42" s="53"/>
      <c r="EGJ42" s="54"/>
      <c r="EGK42" s="52"/>
      <c r="EGL42" s="53"/>
      <c r="EGM42" s="54"/>
      <c r="EGW42" s="35"/>
      <c r="EGX42" s="52"/>
      <c r="EGY42" s="53"/>
      <c r="EGZ42" s="54"/>
      <c r="EHA42" s="52"/>
      <c r="EHB42" s="53"/>
      <c r="EHC42" s="54"/>
      <c r="EHM42" s="35"/>
      <c r="EHN42" s="52"/>
      <c r="EHO42" s="53"/>
      <c r="EHP42" s="54"/>
      <c r="EHQ42" s="52"/>
      <c r="EHR42" s="53"/>
      <c r="EHS42" s="54"/>
      <c r="EIC42" s="35"/>
      <c r="EID42" s="52"/>
      <c r="EIE42" s="53"/>
      <c r="EIF42" s="54"/>
      <c r="EIG42" s="52"/>
      <c r="EIH42" s="53"/>
      <c r="EII42" s="54"/>
      <c r="EIS42" s="35"/>
      <c r="EIT42" s="52"/>
      <c r="EIU42" s="53"/>
      <c r="EIV42" s="54"/>
      <c r="EIW42" s="52"/>
      <c r="EIX42" s="53"/>
      <c r="EIY42" s="54"/>
      <c r="EJI42" s="35"/>
      <c r="EJJ42" s="52"/>
      <c r="EJK42" s="53"/>
      <c r="EJL42" s="54"/>
      <c r="EJM42" s="52"/>
      <c r="EJN42" s="53"/>
      <c r="EJO42" s="54"/>
      <c r="EJY42" s="35"/>
      <c r="EJZ42" s="52"/>
      <c r="EKA42" s="53"/>
      <c r="EKB42" s="54"/>
      <c r="EKC42" s="52"/>
      <c r="EKD42" s="53"/>
      <c r="EKE42" s="54"/>
      <c r="EKO42" s="35"/>
      <c r="EKP42" s="52"/>
      <c r="EKQ42" s="53"/>
      <c r="EKR42" s="54"/>
      <c r="EKS42" s="52"/>
      <c r="EKT42" s="53"/>
      <c r="EKU42" s="54"/>
      <c r="ELE42" s="35"/>
      <c r="ELF42" s="52"/>
      <c r="ELG42" s="53"/>
      <c r="ELH42" s="54"/>
      <c r="ELI42" s="52"/>
      <c r="ELJ42" s="53"/>
      <c r="ELK42" s="54"/>
      <c r="ELU42" s="35"/>
      <c r="ELV42" s="52"/>
      <c r="ELW42" s="53"/>
      <c r="ELX42" s="54"/>
      <c r="ELY42" s="52"/>
      <c r="ELZ42" s="53"/>
      <c r="EMA42" s="54"/>
      <c r="EMK42" s="35"/>
      <c r="EML42" s="52"/>
      <c r="EMM42" s="53"/>
      <c r="EMN42" s="54"/>
      <c r="EMO42" s="52"/>
      <c r="EMP42" s="53"/>
      <c r="EMQ42" s="54"/>
      <c r="ENA42" s="35"/>
      <c r="ENB42" s="52"/>
      <c r="ENC42" s="53"/>
      <c r="END42" s="54"/>
      <c r="ENE42" s="52"/>
      <c r="ENF42" s="53"/>
      <c r="ENG42" s="54"/>
      <c r="ENQ42" s="35"/>
      <c r="ENR42" s="52"/>
      <c r="ENS42" s="53"/>
      <c r="ENT42" s="54"/>
      <c r="ENU42" s="52"/>
      <c r="ENV42" s="53"/>
      <c r="ENW42" s="54"/>
      <c r="EOG42" s="35"/>
      <c r="EOH42" s="52"/>
      <c r="EOI42" s="53"/>
      <c r="EOJ42" s="54"/>
      <c r="EOK42" s="52"/>
      <c r="EOL42" s="53"/>
      <c r="EOM42" s="54"/>
      <c r="EOW42" s="35"/>
      <c r="EOX42" s="52"/>
      <c r="EOY42" s="53"/>
      <c r="EOZ42" s="54"/>
      <c r="EPA42" s="52"/>
      <c r="EPB42" s="53"/>
      <c r="EPC42" s="54"/>
      <c r="EPM42" s="35"/>
      <c r="EPN42" s="52"/>
      <c r="EPO42" s="53"/>
      <c r="EPP42" s="54"/>
      <c r="EPQ42" s="52"/>
      <c r="EPR42" s="53"/>
      <c r="EPS42" s="54"/>
      <c r="EQC42" s="35"/>
      <c r="EQD42" s="52"/>
      <c r="EQE42" s="53"/>
      <c r="EQF42" s="54"/>
      <c r="EQG42" s="52"/>
      <c r="EQH42" s="53"/>
      <c r="EQI42" s="54"/>
      <c r="EQS42" s="35"/>
      <c r="EQT42" s="52"/>
      <c r="EQU42" s="53"/>
      <c r="EQV42" s="54"/>
      <c r="EQW42" s="52"/>
      <c r="EQX42" s="53"/>
      <c r="EQY42" s="54"/>
      <c r="ERI42" s="35"/>
      <c r="ERJ42" s="52"/>
      <c r="ERK42" s="53"/>
      <c r="ERL42" s="54"/>
      <c r="ERM42" s="52"/>
      <c r="ERN42" s="53"/>
      <c r="ERO42" s="54"/>
      <c r="ERY42" s="35"/>
      <c r="ERZ42" s="52"/>
      <c r="ESA42" s="53"/>
      <c r="ESB42" s="54"/>
      <c r="ESC42" s="52"/>
      <c r="ESD42" s="53"/>
      <c r="ESE42" s="54"/>
      <c r="ESO42" s="35"/>
      <c r="ESP42" s="52"/>
      <c r="ESQ42" s="53"/>
      <c r="ESR42" s="54"/>
      <c r="ESS42" s="52"/>
      <c r="EST42" s="53"/>
      <c r="ESU42" s="54"/>
      <c r="ETE42" s="35"/>
      <c r="ETF42" s="52"/>
      <c r="ETG42" s="53"/>
      <c r="ETH42" s="54"/>
      <c r="ETI42" s="52"/>
      <c r="ETJ42" s="53"/>
      <c r="ETK42" s="54"/>
      <c r="ETU42" s="35"/>
      <c r="ETV42" s="52"/>
      <c r="ETW42" s="53"/>
      <c r="ETX42" s="54"/>
      <c r="ETY42" s="52"/>
      <c r="ETZ42" s="53"/>
      <c r="EUA42" s="54"/>
      <c r="EUK42" s="35"/>
      <c r="EUL42" s="52"/>
      <c r="EUM42" s="53"/>
      <c r="EUN42" s="54"/>
      <c r="EUO42" s="52"/>
      <c r="EUP42" s="53"/>
      <c r="EUQ42" s="54"/>
      <c r="EVA42" s="35"/>
      <c r="EVB42" s="52"/>
      <c r="EVC42" s="53"/>
      <c r="EVD42" s="54"/>
      <c r="EVE42" s="52"/>
      <c r="EVF42" s="53"/>
      <c r="EVG42" s="54"/>
      <c r="EVQ42" s="35"/>
      <c r="EVR42" s="52"/>
      <c r="EVS42" s="53"/>
      <c r="EVT42" s="54"/>
      <c r="EVU42" s="52"/>
      <c r="EVV42" s="53"/>
      <c r="EVW42" s="54"/>
      <c r="EWG42" s="35"/>
      <c r="EWH42" s="52"/>
      <c r="EWI42" s="53"/>
      <c r="EWJ42" s="54"/>
      <c r="EWK42" s="52"/>
      <c r="EWL42" s="53"/>
      <c r="EWM42" s="54"/>
      <c r="EWW42" s="35"/>
      <c r="EWX42" s="52"/>
      <c r="EWY42" s="53"/>
      <c r="EWZ42" s="54"/>
      <c r="EXA42" s="52"/>
      <c r="EXB42" s="53"/>
      <c r="EXC42" s="54"/>
      <c r="EXM42" s="35"/>
      <c r="EXN42" s="52"/>
      <c r="EXO42" s="53"/>
      <c r="EXP42" s="54"/>
      <c r="EXQ42" s="52"/>
      <c r="EXR42" s="53"/>
      <c r="EXS42" s="54"/>
      <c r="EYC42" s="35"/>
      <c r="EYD42" s="52"/>
      <c r="EYE42" s="53"/>
      <c r="EYF42" s="54"/>
      <c r="EYG42" s="52"/>
      <c r="EYH42" s="53"/>
      <c r="EYI42" s="54"/>
      <c r="EYS42" s="35"/>
      <c r="EYT42" s="52"/>
      <c r="EYU42" s="53"/>
      <c r="EYV42" s="54"/>
      <c r="EYW42" s="52"/>
      <c r="EYX42" s="53"/>
      <c r="EYY42" s="54"/>
      <c r="EZI42" s="35"/>
      <c r="EZJ42" s="52"/>
      <c r="EZK42" s="53"/>
      <c r="EZL42" s="54"/>
      <c r="EZM42" s="52"/>
      <c r="EZN42" s="53"/>
      <c r="EZO42" s="54"/>
      <c r="EZY42" s="35"/>
      <c r="EZZ42" s="52"/>
      <c r="FAA42" s="53"/>
      <c r="FAB42" s="54"/>
      <c r="FAC42" s="52"/>
      <c r="FAD42" s="53"/>
      <c r="FAE42" s="54"/>
      <c r="FAO42" s="35"/>
      <c r="FAP42" s="52"/>
      <c r="FAQ42" s="53"/>
      <c r="FAR42" s="54"/>
      <c r="FAS42" s="52"/>
      <c r="FAT42" s="53"/>
      <c r="FAU42" s="54"/>
      <c r="FBE42" s="35"/>
      <c r="FBF42" s="52"/>
      <c r="FBG42" s="53"/>
      <c r="FBH42" s="54"/>
      <c r="FBI42" s="52"/>
      <c r="FBJ42" s="53"/>
      <c r="FBK42" s="54"/>
      <c r="FBU42" s="35"/>
      <c r="FBV42" s="52"/>
      <c r="FBW42" s="53"/>
      <c r="FBX42" s="54"/>
      <c r="FBY42" s="52"/>
      <c r="FBZ42" s="53"/>
      <c r="FCA42" s="54"/>
      <c r="FCK42" s="35"/>
      <c r="FCL42" s="52"/>
      <c r="FCM42" s="53"/>
      <c r="FCN42" s="54"/>
      <c r="FCO42" s="52"/>
      <c r="FCP42" s="53"/>
      <c r="FCQ42" s="54"/>
      <c r="FDA42" s="35"/>
      <c r="FDB42" s="52"/>
      <c r="FDC42" s="53"/>
      <c r="FDD42" s="54"/>
      <c r="FDE42" s="52"/>
      <c r="FDF42" s="53"/>
      <c r="FDG42" s="54"/>
      <c r="FDQ42" s="35"/>
      <c r="FDR42" s="52"/>
      <c r="FDS42" s="53"/>
      <c r="FDT42" s="54"/>
      <c r="FDU42" s="52"/>
      <c r="FDV42" s="53"/>
      <c r="FDW42" s="54"/>
      <c r="FEG42" s="35"/>
      <c r="FEH42" s="52"/>
      <c r="FEI42" s="53"/>
      <c r="FEJ42" s="54"/>
      <c r="FEK42" s="52"/>
      <c r="FEL42" s="53"/>
      <c r="FEM42" s="54"/>
      <c r="FEW42" s="35"/>
      <c r="FEX42" s="52"/>
      <c r="FEY42" s="53"/>
      <c r="FEZ42" s="54"/>
      <c r="FFA42" s="52"/>
      <c r="FFB42" s="53"/>
      <c r="FFC42" s="54"/>
      <c r="FFM42" s="35"/>
      <c r="FFN42" s="52"/>
      <c r="FFO42" s="53"/>
      <c r="FFP42" s="54"/>
      <c r="FFQ42" s="52"/>
      <c r="FFR42" s="53"/>
      <c r="FFS42" s="54"/>
      <c r="FGC42" s="35"/>
      <c r="FGD42" s="52"/>
      <c r="FGE42" s="53"/>
      <c r="FGF42" s="54"/>
      <c r="FGG42" s="52"/>
      <c r="FGH42" s="53"/>
      <c r="FGI42" s="54"/>
      <c r="FGS42" s="35"/>
      <c r="FGT42" s="52"/>
      <c r="FGU42" s="53"/>
      <c r="FGV42" s="54"/>
      <c r="FGW42" s="52"/>
      <c r="FGX42" s="53"/>
      <c r="FGY42" s="54"/>
      <c r="FHI42" s="35"/>
      <c r="FHJ42" s="52"/>
      <c r="FHK42" s="53"/>
      <c r="FHL42" s="54"/>
      <c r="FHM42" s="52"/>
      <c r="FHN42" s="53"/>
      <c r="FHO42" s="54"/>
      <c r="FHY42" s="35"/>
      <c r="FHZ42" s="52"/>
      <c r="FIA42" s="53"/>
      <c r="FIB42" s="54"/>
      <c r="FIC42" s="52"/>
      <c r="FID42" s="53"/>
      <c r="FIE42" s="54"/>
      <c r="FIO42" s="35"/>
      <c r="FIP42" s="52"/>
      <c r="FIQ42" s="53"/>
      <c r="FIR42" s="54"/>
      <c r="FIS42" s="52"/>
      <c r="FIT42" s="53"/>
      <c r="FIU42" s="54"/>
      <c r="FJE42" s="35"/>
      <c r="FJF42" s="52"/>
      <c r="FJG42" s="53"/>
      <c r="FJH42" s="54"/>
      <c r="FJI42" s="52"/>
      <c r="FJJ42" s="53"/>
      <c r="FJK42" s="54"/>
      <c r="FJU42" s="35"/>
      <c r="FJV42" s="52"/>
      <c r="FJW42" s="53"/>
      <c r="FJX42" s="54"/>
      <c r="FJY42" s="52"/>
      <c r="FJZ42" s="53"/>
      <c r="FKA42" s="54"/>
      <c r="FKK42" s="35"/>
      <c r="FKL42" s="52"/>
      <c r="FKM42" s="53"/>
      <c r="FKN42" s="54"/>
      <c r="FKO42" s="52"/>
      <c r="FKP42" s="53"/>
      <c r="FKQ42" s="54"/>
      <c r="FLA42" s="35"/>
      <c r="FLB42" s="52"/>
      <c r="FLC42" s="53"/>
      <c r="FLD42" s="54"/>
      <c r="FLE42" s="52"/>
      <c r="FLF42" s="53"/>
      <c r="FLG42" s="54"/>
      <c r="FLQ42" s="35"/>
      <c r="FLR42" s="52"/>
      <c r="FLS42" s="53"/>
      <c r="FLT42" s="54"/>
      <c r="FLU42" s="52"/>
      <c r="FLV42" s="53"/>
      <c r="FLW42" s="54"/>
      <c r="FMG42" s="35"/>
      <c r="FMH42" s="52"/>
      <c r="FMI42" s="53"/>
      <c r="FMJ42" s="54"/>
      <c r="FMK42" s="52"/>
      <c r="FML42" s="53"/>
      <c r="FMM42" s="54"/>
      <c r="FMW42" s="35"/>
      <c r="FMX42" s="52"/>
      <c r="FMY42" s="53"/>
      <c r="FMZ42" s="54"/>
      <c r="FNA42" s="52"/>
      <c r="FNB42" s="53"/>
      <c r="FNC42" s="54"/>
      <c r="FNM42" s="35"/>
      <c r="FNN42" s="52"/>
      <c r="FNO42" s="53"/>
      <c r="FNP42" s="54"/>
      <c r="FNQ42" s="52"/>
      <c r="FNR42" s="53"/>
      <c r="FNS42" s="54"/>
      <c r="FOC42" s="35"/>
      <c r="FOD42" s="52"/>
      <c r="FOE42" s="53"/>
      <c r="FOF42" s="54"/>
      <c r="FOG42" s="52"/>
      <c r="FOH42" s="53"/>
      <c r="FOI42" s="54"/>
      <c r="FOS42" s="35"/>
      <c r="FOT42" s="52"/>
      <c r="FOU42" s="53"/>
      <c r="FOV42" s="54"/>
      <c r="FOW42" s="52"/>
      <c r="FOX42" s="53"/>
      <c r="FOY42" s="54"/>
      <c r="FPI42" s="35"/>
      <c r="FPJ42" s="52"/>
      <c r="FPK42" s="53"/>
      <c r="FPL42" s="54"/>
      <c r="FPM42" s="52"/>
      <c r="FPN42" s="53"/>
      <c r="FPO42" s="54"/>
      <c r="FPY42" s="35"/>
      <c r="FPZ42" s="52"/>
      <c r="FQA42" s="53"/>
      <c r="FQB42" s="54"/>
      <c r="FQC42" s="52"/>
      <c r="FQD42" s="53"/>
      <c r="FQE42" s="54"/>
      <c r="FQO42" s="35"/>
      <c r="FQP42" s="52"/>
      <c r="FQQ42" s="53"/>
      <c r="FQR42" s="54"/>
      <c r="FQS42" s="52"/>
      <c r="FQT42" s="53"/>
      <c r="FQU42" s="54"/>
      <c r="FRE42" s="35"/>
      <c r="FRF42" s="52"/>
      <c r="FRG42" s="53"/>
      <c r="FRH42" s="54"/>
      <c r="FRI42" s="52"/>
      <c r="FRJ42" s="53"/>
      <c r="FRK42" s="54"/>
      <c r="FRU42" s="35"/>
      <c r="FRV42" s="52"/>
      <c r="FRW42" s="53"/>
      <c r="FRX42" s="54"/>
      <c r="FRY42" s="52"/>
      <c r="FRZ42" s="53"/>
      <c r="FSA42" s="54"/>
      <c r="FSK42" s="35"/>
      <c r="FSL42" s="52"/>
      <c r="FSM42" s="53"/>
      <c r="FSN42" s="54"/>
      <c r="FSO42" s="52"/>
      <c r="FSP42" s="53"/>
      <c r="FSQ42" s="54"/>
      <c r="FTA42" s="35"/>
      <c r="FTB42" s="52"/>
      <c r="FTC42" s="53"/>
      <c r="FTD42" s="54"/>
      <c r="FTE42" s="52"/>
      <c r="FTF42" s="53"/>
      <c r="FTG42" s="54"/>
      <c r="FTQ42" s="35"/>
      <c r="FTR42" s="52"/>
      <c r="FTS42" s="53"/>
      <c r="FTT42" s="54"/>
      <c r="FTU42" s="52"/>
      <c r="FTV42" s="53"/>
      <c r="FTW42" s="54"/>
      <c r="FUG42" s="35"/>
      <c r="FUH42" s="52"/>
      <c r="FUI42" s="53"/>
      <c r="FUJ42" s="54"/>
      <c r="FUK42" s="52"/>
      <c r="FUL42" s="53"/>
      <c r="FUM42" s="54"/>
      <c r="FUW42" s="35"/>
      <c r="FUX42" s="52"/>
      <c r="FUY42" s="53"/>
      <c r="FUZ42" s="54"/>
      <c r="FVA42" s="52"/>
      <c r="FVB42" s="53"/>
      <c r="FVC42" s="54"/>
      <c r="FVM42" s="35"/>
      <c r="FVN42" s="52"/>
      <c r="FVO42" s="53"/>
      <c r="FVP42" s="54"/>
      <c r="FVQ42" s="52"/>
      <c r="FVR42" s="53"/>
      <c r="FVS42" s="54"/>
      <c r="FWC42" s="35"/>
      <c r="FWD42" s="52"/>
      <c r="FWE42" s="53"/>
      <c r="FWF42" s="54"/>
      <c r="FWG42" s="52"/>
      <c r="FWH42" s="53"/>
      <c r="FWI42" s="54"/>
      <c r="FWS42" s="35"/>
      <c r="FWT42" s="52"/>
      <c r="FWU42" s="53"/>
      <c r="FWV42" s="54"/>
      <c r="FWW42" s="52"/>
      <c r="FWX42" s="53"/>
      <c r="FWY42" s="54"/>
      <c r="FXI42" s="35"/>
      <c r="FXJ42" s="52"/>
      <c r="FXK42" s="53"/>
      <c r="FXL42" s="54"/>
      <c r="FXM42" s="52"/>
      <c r="FXN42" s="53"/>
      <c r="FXO42" s="54"/>
      <c r="FXY42" s="35"/>
      <c r="FXZ42" s="52"/>
      <c r="FYA42" s="53"/>
      <c r="FYB42" s="54"/>
      <c r="FYC42" s="52"/>
      <c r="FYD42" s="53"/>
      <c r="FYE42" s="54"/>
      <c r="FYO42" s="35"/>
      <c r="FYP42" s="52"/>
      <c r="FYQ42" s="53"/>
      <c r="FYR42" s="54"/>
      <c r="FYS42" s="52"/>
      <c r="FYT42" s="53"/>
      <c r="FYU42" s="54"/>
      <c r="FZE42" s="35"/>
      <c r="FZF42" s="52"/>
      <c r="FZG42" s="53"/>
      <c r="FZH42" s="54"/>
      <c r="FZI42" s="52"/>
      <c r="FZJ42" s="53"/>
      <c r="FZK42" s="54"/>
      <c r="FZU42" s="35"/>
      <c r="FZV42" s="52"/>
      <c r="FZW42" s="53"/>
      <c r="FZX42" s="54"/>
      <c r="FZY42" s="52"/>
      <c r="FZZ42" s="53"/>
      <c r="GAA42" s="54"/>
      <c r="GAK42" s="35"/>
      <c r="GAL42" s="52"/>
      <c r="GAM42" s="53"/>
      <c r="GAN42" s="54"/>
      <c r="GAO42" s="52"/>
      <c r="GAP42" s="53"/>
      <c r="GAQ42" s="54"/>
      <c r="GBA42" s="35"/>
      <c r="GBB42" s="52"/>
      <c r="GBC42" s="53"/>
      <c r="GBD42" s="54"/>
      <c r="GBE42" s="52"/>
      <c r="GBF42" s="53"/>
      <c r="GBG42" s="54"/>
      <c r="GBQ42" s="35"/>
      <c r="GBR42" s="52"/>
      <c r="GBS42" s="53"/>
      <c r="GBT42" s="54"/>
      <c r="GBU42" s="52"/>
      <c r="GBV42" s="53"/>
      <c r="GBW42" s="54"/>
      <c r="GCG42" s="35"/>
      <c r="GCH42" s="52"/>
      <c r="GCI42" s="53"/>
      <c r="GCJ42" s="54"/>
      <c r="GCK42" s="52"/>
      <c r="GCL42" s="53"/>
      <c r="GCM42" s="54"/>
      <c r="GCW42" s="35"/>
      <c r="GCX42" s="52"/>
      <c r="GCY42" s="53"/>
      <c r="GCZ42" s="54"/>
      <c r="GDA42" s="52"/>
      <c r="GDB42" s="53"/>
      <c r="GDC42" s="54"/>
      <c r="GDM42" s="35"/>
      <c r="GDN42" s="52"/>
      <c r="GDO42" s="53"/>
      <c r="GDP42" s="54"/>
      <c r="GDQ42" s="52"/>
      <c r="GDR42" s="53"/>
      <c r="GDS42" s="54"/>
      <c r="GEC42" s="35"/>
      <c r="GED42" s="52"/>
      <c r="GEE42" s="53"/>
      <c r="GEF42" s="54"/>
      <c r="GEG42" s="52"/>
      <c r="GEH42" s="53"/>
      <c r="GEI42" s="54"/>
      <c r="GES42" s="35"/>
      <c r="GET42" s="52"/>
      <c r="GEU42" s="53"/>
      <c r="GEV42" s="54"/>
      <c r="GEW42" s="52"/>
      <c r="GEX42" s="53"/>
      <c r="GEY42" s="54"/>
      <c r="GFI42" s="35"/>
      <c r="GFJ42" s="52"/>
      <c r="GFK42" s="53"/>
      <c r="GFL42" s="54"/>
      <c r="GFM42" s="52"/>
      <c r="GFN42" s="53"/>
      <c r="GFO42" s="54"/>
      <c r="GFY42" s="35"/>
      <c r="GFZ42" s="52"/>
      <c r="GGA42" s="53"/>
      <c r="GGB42" s="54"/>
      <c r="GGC42" s="52"/>
      <c r="GGD42" s="53"/>
      <c r="GGE42" s="54"/>
      <c r="GGO42" s="35"/>
      <c r="GGP42" s="52"/>
      <c r="GGQ42" s="53"/>
      <c r="GGR42" s="54"/>
      <c r="GGS42" s="52"/>
      <c r="GGT42" s="53"/>
      <c r="GGU42" s="54"/>
      <c r="GHE42" s="35"/>
      <c r="GHF42" s="52"/>
      <c r="GHG42" s="53"/>
      <c r="GHH42" s="54"/>
      <c r="GHI42" s="52"/>
      <c r="GHJ42" s="53"/>
      <c r="GHK42" s="54"/>
      <c r="GHU42" s="35"/>
      <c r="GHV42" s="52"/>
      <c r="GHW42" s="53"/>
      <c r="GHX42" s="54"/>
      <c r="GHY42" s="52"/>
      <c r="GHZ42" s="53"/>
      <c r="GIA42" s="54"/>
      <c r="GIK42" s="35"/>
      <c r="GIL42" s="52"/>
      <c r="GIM42" s="53"/>
      <c r="GIN42" s="54"/>
      <c r="GIO42" s="52"/>
      <c r="GIP42" s="53"/>
      <c r="GIQ42" s="54"/>
      <c r="GJA42" s="35"/>
      <c r="GJB42" s="52"/>
      <c r="GJC42" s="53"/>
      <c r="GJD42" s="54"/>
      <c r="GJE42" s="52"/>
      <c r="GJF42" s="53"/>
      <c r="GJG42" s="54"/>
      <c r="GJQ42" s="35"/>
      <c r="GJR42" s="52"/>
      <c r="GJS42" s="53"/>
      <c r="GJT42" s="54"/>
      <c r="GJU42" s="52"/>
      <c r="GJV42" s="53"/>
      <c r="GJW42" s="54"/>
      <c r="GKG42" s="35"/>
      <c r="GKH42" s="52"/>
      <c r="GKI42" s="53"/>
      <c r="GKJ42" s="54"/>
      <c r="GKK42" s="52"/>
      <c r="GKL42" s="53"/>
      <c r="GKM42" s="54"/>
      <c r="GKW42" s="35"/>
      <c r="GKX42" s="52"/>
      <c r="GKY42" s="53"/>
      <c r="GKZ42" s="54"/>
      <c r="GLA42" s="52"/>
      <c r="GLB42" s="53"/>
      <c r="GLC42" s="54"/>
      <c r="GLM42" s="35"/>
      <c r="GLN42" s="52"/>
      <c r="GLO42" s="53"/>
      <c r="GLP42" s="54"/>
      <c r="GLQ42" s="52"/>
      <c r="GLR42" s="53"/>
      <c r="GLS42" s="54"/>
      <c r="GMC42" s="35"/>
      <c r="GMD42" s="52"/>
      <c r="GME42" s="53"/>
      <c r="GMF42" s="54"/>
      <c r="GMG42" s="52"/>
      <c r="GMH42" s="53"/>
      <c r="GMI42" s="54"/>
      <c r="GMS42" s="35"/>
      <c r="GMT42" s="52"/>
      <c r="GMU42" s="53"/>
      <c r="GMV42" s="54"/>
      <c r="GMW42" s="52"/>
      <c r="GMX42" s="53"/>
      <c r="GMY42" s="54"/>
      <c r="GNI42" s="35"/>
      <c r="GNJ42" s="52"/>
      <c r="GNK42" s="53"/>
      <c r="GNL42" s="54"/>
      <c r="GNM42" s="52"/>
      <c r="GNN42" s="53"/>
      <c r="GNO42" s="54"/>
      <c r="GNY42" s="35"/>
      <c r="GNZ42" s="52"/>
      <c r="GOA42" s="53"/>
      <c r="GOB42" s="54"/>
      <c r="GOC42" s="52"/>
      <c r="GOD42" s="53"/>
      <c r="GOE42" s="54"/>
      <c r="GOO42" s="35"/>
      <c r="GOP42" s="52"/>
      <c r="GOQ42" s="53"/>
      <c r="GOR42" s="54"/>
      <c r="GOS42" s="52"/>
      <c r="GOT42" s="53"/>
      <c r="GOU42" s="54"/>
      <c r="GPE42" s="35"/>
      <c r="GPF42" s="52"/>
      <c r="GPG42" s="53"/>
      <c r="GPH42" s="54"/>
      <c r="GPI42" s="52"/>
      <c r="GPJ42" s="53"/>
      <c r="GPK42" s="54"/>
      <c r="GPU42" s="35"/>
      <c r="GPV42" s="52"/>
      <c r="GPW42" s="53"/>
      <c r="GPX42" s="54"/>
      <c r="GPY42" s="52"/>
      <c r="GPZ42" s="53"/>
      <c r="GQA42" s="54"/>
      <c r="GQK42" s="35"/>
      <c r="GQL42" s="52"/>
      <c r="GQM42" s="53"/>
      <c r="GQN42" s="54"/>
      <c r="GQO42" s="52"/>
      <c r="GQP42" s="53"/>
      <c r="GQQ42" s="54"/>
      <c r="GRA42" s="35"/>
      <c r="GRB42" s="52"/>
      <c r="GRC42" s="53"/>
      <c r="GRD42" s="54"/>
      <c r="GRE42" s="52"/>
      <c r="GRF42" s="53"/>
      <c r="GRG42" s="54"/>
      <c r="GRQ42" s="35"/>
      <c r="GRR42" s="52"/>
      <c r="GRS42" s="53"/>
      <c r="GRT42" s="54"/>
      <c r="GRU42" s="52"/>
      <c r="GRV42" s="53"/>
      <c r="GRW42" s="54"/>
      <c r="GSG42" s="35"/>
      <c r="GSH42" s="52"/>
      <c r="GSI42" s="53"/>
      <c r="GSJ42" s="54"/>
      <c r="GSK42" s="52"/>
      <c r="GSL42" s="53"/>
      <c r="GSM42" s="54"/>
      <c r="GSW42" s="35"/>
      <c r="GSX42" s="52"/>
      <c r="GSY42" s="53"/>
      <c r="GSZ42" s="54"/>
      <c r="GTA42" s="52"/>
      <c r="GTB42" s="53"/>
      <c r="GTC42" s="54"/>
      <c r="GTM42" s="35"/>
      <c r="GTN42" s="52"/>
      <c r="GTO42" s="53"/>
      <c r="GTP42" s="54"/>
      <c r="GTQ42" s="52"/>
      <c r="GTR42" s="53"/>
      <c r="GTS42" s="54"/>
      <c r="GUC42" s="35"/>
      <c r="GUD42" s="52"/>
      <c r="GUE42" s="53"/>
      <c r="GUF42" s="54"/>
      <c r="GUG42" s="52"/>
      <c r="GUH42" s="53"/>
      <c r="GUI42" s="54"/>
      <c r="GUS42" s="35"/>
      <c r="GUT42" s="52"/>
      <c r="GUU42" s="53"/>
      <c r="GUV42" s="54"/>
      <c r="GUW42" s="52"/>
      <c r="GUX42" s="53"/>
      <c r="GUY42" s="54"/>
      <c r="GVI42" s="35"/>
      <c r="GVJ42" s="52"/>
      <c r="GVK42" s="53"/>
      <c r="GVL42" s="54"/>
      <c r="GVM42" s="52"/>
      <c r="GVN42" s="53"/>
      <c r="GVO42" s="54"/>
      <c r="GVY42" s="35"/>
      <c r="GVZ42" s="52"/>
      <c r="GWA42" s="53"/>
      <c r="GWB42" s="54"/>
      <c r="GWC42" s="52"/>
      <c r="GWD42" s="53"/>
      <c r="GWE42" s="54"/>
      <c r="GWO42" s="35"/>
      <c r="GWP42" s="52"/>
      <c r="GWQ42" s="53"/>
      <c r="GWR42" s="54"/>
      <c r="GWS42" s="52"/>
      <c r="GWT42" s="53"/>
      <c r="GWU42" s="54"/>
      <c r="GXE42" s="35"/>
      <c r="GXF42" s="52"/>
      <c r="GXG42" s="53"/>
      <c r="GXH42" s="54"/>
      <c r="GXI42" s="52"/>
      <c r="GXJ42" s="53"/>
      <c r="GXK42" s="54"/>
      <c r="GXU42" s="35"/>
      <c r="GXV42" s="52"/>
      <c r="GXW42" s="53"/>
      <c r="GXX42" s="54"/>
      <c r="GXY42" s="52"/>
      <c r="GXZ42" s="53"/>
      <c r="GYA42" s="54"/>
      <c r="GYK42" s="35"/>
      <c r="GYL42" s="52"/>
      <c r="GYM42" s="53"/>
      <c r="GYN42" s="54"/>
      <c r="GYO42" s="52"/>
      <c r="GYP42" s="53"/>
      <c r="GYQ42" s="54"/>
      <c r="GZA42" s="35"/>
      <c r="GZB42" s="52"/>
      <c r="GZC42" s="53"/>
      <c r="GZD42" s="54"/>
      <c r="GZE42" s="52"/>
      <c r="GZF42" s="53"/>
      <c r="GZG42" s="54"/>
      <c r="GZQ42" s="35"/>
      <c r="GZR42" s="52"/>
      <c r="GZS42" s="53"/>
      <c r="GZT42" s="54"/>
      <c r="GZU42" s="52"/>
      <c r="GZV42" s="53"/>
      <c r="GZW42" s="54"/>
      <c r="HAG42" s="35"/>
      <c r="HAH42" s="52"/>
      <c r="HAI42" s="53"/>
      <c r="HAJ42" s="54"/>
      <c r="HAK42" s="52"/>
      <c r="HAL42" s="53"/>
      <c r="HAM42" s="54"/>
      <c r="HAW42" s="35"/>
      <c r="HAX42" s="52"/>
      <c r="HAY42" s="53"/>
      <c r="HAZ42" s="54"/>
      <c r="HBA42" s="52"/>
      <c r="HBB42" s="53"/>
      <c r="HBC42" s="54"/>
      <c r="HBM42" s="35"/>
      <c r="HBN42" s="52"/>
      <c r="HBO42" s="53"/>
      <c r="HBP42" s="54"/>
      <c r="HBQ42" s="52"/>
      <c r="HBR42" s="53"/>
      <c r="HBS42" s="54"/>
      <c r="HCC42" s="35"/>
      <c r="HCD42" s="52"/>
      <c r="HCE42" s="53"/>
      <c r="HCF42" s="54"/>
      <c r="HCG42" s="52"/>
      <c r="HCH42" s="53"/>
      <c r="HCI42" s="54"/>
      <c r="HCS42" s="35"/>
      <c r="HCT42" s="52"/>
      <c r="HCU42" s="53"/>
      <c r="HCV42" s="54"/>
      <c r="HCW42" s="52"/>
      <c r="HCX42" s="53"/>
      <c r="HCY42" s="54"/>
      <c r="HDI42" s="35"/>
      <c r="HDJ42" s="52"/>
      <c r="HDK42" s="53"/>
      <c r="HDL42" s="54"/>
      <c r="HDM42" s="52"/>
      <c r="HDN42" s="53"/>
      <c r="HDO42" s="54"/>
      <c r="HDY42" s="35"/>
      <c r="HDZ42" s="52"/>
      <c r="HEA42" s="53"/>
      <c r="HEB42" s="54"/>
      <c r="HEC42" s="52"/>
      <c r="HED42" s="53"/>
      <c r="HEE42" s="54"/>
      <c r="HEO42" s="35"/>
      <c r="HEP42" s="52"/>
      <c r="HEQ42" s="53"/>
      <c r="HER42" s="54"/>
      <c r="HES42" s="52"/>
      <c r="HET42" s="53"/>
      <c r="HEU42" s="54"/>
      <c r="HFE42" s="35"/>
      <c r="HFF42" s="52"/>
      <c r="HFG42" s="53"/>
      <c r="HFH42" s="54"/>
      <c r="HFI42" s="52"/>
      <c r="HFJ42" s="53"/>
      <c r="HFK42" s="54"/>
      <c r="HFU42" s="35"/>
      <c r="HFV42" s="52"/>
      <c r="HFW42" s="53"/>
      <c r="HFX42" s="54"/>
      <c r="HFY42" s="52"/>
      <c r="HFZ42" s="53"/>
      <c r="HGA42" s="54"/>
      <c r="HGK42" s="35"/>
      <c r="HGL42" s="52"/>
      <c r="HGM42" s="53"/>
      <c r="HGN42" s="54"/>
      <c r="HGO42" s="52"/>
      <c r="HGP42" s="53"/>
      <c r="HGQ42" s="54"/>
      <c r="HHA42" s="35"/>
      <c r="HHB42" s="52"/>
      <c r="HHC42" s="53"/>
      <c r="HHD42" s="54"/>
      <c r="HHE42" s="52"/>
      <c r="HHF42" s="53"/>
      <c r="HHG42" s="54"/>
      <c r="HHQ42" s="35"/>
      <c r="HHR42" s="52"/>
      <c r="HHS42" s="53"/>
      <c r="HHT42" s="54"/>
      <c r="HHU42" s="52"/>
      <c r="HHV42" s="53"/>
      <c r="HHW42" s="54"/>
      <c r="HIG42" s="35"/>
      <c r="HIH42" s="52"/>
      <c r="HII42" s="53"/>
      <c r="HIJ42" s="54"/>
      <c r="HIK42" s="52"/>
      <c r="HIL42" s="53"/>
      <c r="HIM42" s="54"/>
      <c r="HIW42" s="35"/>
      <c r="HIX42" s="52"/>
      <c r="HIY42" s="53"/>
      <c r="HIZ42" s="54"/>
      <c r="HJA42" s="52"/>
      <c r="HJB42" s="53"/>
      <c r="HJC42" s="54"/>
      <c r="HJM42" s="35"/>
      <c r="HJN42" s="52"/>
      <c r="HJO42" s="53"/>
      <c r="HJP42" s="54"/>
      <c r="HJQ42" s="52"/>
      <c r="HJR42" s="53"/>
      <c r="HJS42" s="54"/>
      <c r="HKC42" s="35"/>
      <c r="HKD42" s="52"/>
      <c r="HKE42" s="53"/>
      <c r="HKF42" s="54"/>
      <c r="HKG42" s="52"/>
      <c r="HKH42" s="53"/>
      <c r="HKI42" s="54"/>
      <c r="HKS42" s="35"/>
      <c r="HKT42" s="52"/>
      <c r="HKU42" s="53"/>
      <c r="HKV42" s="54"/>
      <c r="HKW42" s="52"/>
      <c r="HKX42" s="53"/>
      <c r="HKY42" s="54"/>
      <c r="HLI42" s="35"/>
      <c r="HLJ42" s="52"/>
      <c r="HLK42" s="53"/>
      <c r="HLL42" s="54"/>
      <c r="HLM42" s="52"/>
      <c r="HLN42" s="53"/>
      <c r="HLO42" s="54"/>
      <c r="HLY42" s="35"/>
      <c r="HLZ42" s="52"/>
      <c r="HMA42" s="53"/>
      <c r="HMB42" s="54"/>
      <c r="HMC42" s="52"/>
      <c r="HMD42" s="53"/>
      <c r="HME42" s="54"/>
      <c r="HMO42" s="35"/>
      <c r="HMP42" s="52"/>
      <c r="HMQ42" s="53"/>
      <c r="HMR42" s="54"/>
      <c r="HMS42" s="52"/>
      <c r="HMT42" s="53"/>
      <c r="HMU42" s="54"/>
      <c r="HNE42" s="35"/>
      <c r="HNF42" s="52"/>
      <c r="HNG42" s="53"/>
      <c r="HNH42" s="54"/>
      <c r="HNI42" s="52"/>
      <c r="HNJ42" s="53"/>
      <c r="HNK42" s="54"/>
      <c r="HNU42" s="35"/>
      <c r="HNV42" s="52"/>
      <c r="HNW42" s="53"/>
      <c r="HNX42" s="54"/>
      <c r="HNY42" s="52"/>
      <c r="HNZ42" s="53"/>
      <c r="HOA42" s="54"/>
      <c r="HOK42" s="35"/>
      <c r="HOL42" s="52"/>
      <c r="HOM42" s="53"/>
      <c r="HON42" s="54"/>
      <c r="HOO42" s="52"/>
      <c r="HOP42" s="53"/>
      <c r="HOQ42" s="54"/>
      <c r="HPA42" s="35"/>
      <c r="HPB42" s="52"/>
      <c r="HPC42" s="53"/>
      <c r="HPD42" s="54"/>
      <c r="HPE42" s="52"/>
      <c r="HPF42" s="53"/>
      <c r="HPG42" s="54"/>
      <c r="HPQ42" s="35"/>
      <c r="HPR42" s="52"/>
      <c r="HPS42" s="53"/>
      <c r="HPT42" s="54"/>
      <c r="HPU42" s="52"/>
      <c r="HPV42" s="53"/>
      <c r="HPW42" s="54"/>
      <c r="HQG42" s="35"/>
      <c r="HQH42" s="52"/>
      <c r="HQI42" s="53"/>
      <c r="HQJ42" s="54"/>
      <c r="HQK42" s="52"/>
      <c r="HQL42" s="53"/>
      <c r="HQM42" s="54"/>
      <c r="HQW42" s="35"/>
      <c r="HQX42" s="52"/>
      <c r="HQY42" s="53"/>
      <c r="HQZ42" s="54"/>
      <c r="HRA42" s="52"/>
      <c r="HRB42" s="53"/>
      <c r="HRC42" s="54"/>
      <c r="HRM42" s="35"/>
      <c r="HRN42" s="52"/>
      <c r="HRO42" s="53"/>
      <c r="HRP42" s="54"/>
      <c r="HRQ42" s="52"/>
      <c r="HRR42" s="53"/>
      <c r="HRS42" s="54"/>
      <c r="HSC42" s="35"/>
      <c r="HSD42" s="52"/>
      <c r="HSE42" s="53"/>
      <c r="HSF42" s="54"/>
      <c r="HSG42" s="52"/>
      <c r="HSH42" s="53"/>
      <c r="HSI42" s="54"/>
      <c r="HSS42" s="35"/>
      <c r="HST42" s="52"/>
      <c r="HSU42" s="53"/>
      <c r="HSV42" s="54"/>
      <c r="HSW42" s="52"/>
      <c r="HSX42" s="53"/>
      <c r="HSY42" s="54"/>
      <c r="HTI42" s="35"/>
      <c r="HTJ42" s="52"/>
      <c r="HTK42" s="53"/>
      <c r="HTL42" s="54"/>
      <c r="HTM42" s="52"/>
      <c r="HTN42" s="53"/>
      <c r="HTO42" s="54"/>
      <c r="HTY42" s="35"/>
      <c r="HTZ42" s="52"/>
      <c r="HUA42" s="53"/>
      <c r="HUB42" s="54"/>
      <c r="HUC42" s="52"/>
      <c r="HUD42" s="53"/>
      <c r="HUE42" s="54"/>
      <c r="HUO42" s="35"/>
      <c r="HUP42" s="52"/>
      <c r="HUQ42" s="53"/>
      <c r="HUR42" s="54"/>
      <c r="HUS42" s="52"/>
      <c r="HUT42" s="53"/>
      <c r="HUU42" s="54"/>
      <c r="HVE42" s="35"/>
      <c r="HVF42" s="52"/>
      <c r="HVG42" s="53"/>
      <c r="HVH42" s="54"/>
      <c r="HVI42" s="52"/>
      <c r="HVJ42" s="53"/>
      <c r="HVK42" s="54"/>
      <c r="HVU42" s="35"/>
      <c r="HVV42" s="52"/>
      <c r="HVW42" s="53"/>
      <c r="HVX42" s="54"/>
      <c r="HVY42" s="52"/>
      <c r="HVZ42" s="53"/>
      <c r="HWA42" s="54"/>
      <c r="HWK42" s="35"/>
      <c r="HWL42" s="52"/>
      <c r="HWM42" s="53"/>
      <c r="HWN42" s="54"/>
      <c r="HWO42" s="52"/>
      <c r="HWP42" s="53"/>
      <c r="HWQ42" s="54"/>
      <c r="HXA42" s="35"/>
      <c r="HXB42" s="52"/>
      <c r="HXC42" s="53"/>
      <c r="HXD42" s="54"/>
      <c r="HXE42" s="52"/>
      <c r="HXF42" s="53"/>
      <c r="HXG42" s="54"/>
      <c r="HXQ42" s="35"/>
      <c r="HXR42" s="52"/>
      <c r="HXS42" s="53"/>
      <c r="HXT42" s="54"/>
      <c r="HXU42" s="52"/>
      <c r="HXV42" s="53"/>
      <c r="HXW42" s="54"/>
      <c r="HYG42" s="35"/>
      <c r="HYH42" s="52"/>
      <c r="HYI42" s="53"/>
      <c r="HYJ42" s="54"/>
      <c r="HYK42" s="52"/>
      <c r="HYL42" s="53"/>
      <c r="HYM42" s="54"/>
      <c r="HYW42" s="35"/>
      <c r="HYX42" s="52"/>
      <c r="HYY42" s="53"/>
      <c r="HYZ42" s="54"/>
      <c r="HZA42" s="52"/>
      <c r="HZB42" s="53"/>
      <c r="HZC42" s="54"/>
      <c r="HZM42" s="35"/>
      <c r="HZN42" s="52"/>
      <c r="HZO42" s="53"/>
      <c r="HZP42" s="54"/>
      <c r="HZQ42" s="52"/>
      <c r="HZR42" s="53"/>
      <c r="HZS42" s="54"/>
      <c r="IAC42" s="35"/>
      <c r="IAD42" s="52"/>
      <c r="IAE42" s="53"/>
      <c r="IAF42" s="54"/>
      <c r="IAG42" s="52"/>
      <c r="IAH42" s="53"/>
      <c r="IAI42" s="54"/>
      <c r="IAS42" s="35"/>
      <c r="IAT42" s="52"/>
      <c r="IAU42" s="53"/>
      <c r="IAV42" s="54"/>
      <c r="IAW42" s="52"/>
      <c r="IAX42" s="53"/>
      <c r="IAY42" s="54"/>
      <c r="IBI42" s="35"/>
      <c r="IBJ42" s="52"/>
      <c r="IBK42" s="53"/>
      <c r="IBL42" s="54"/>
      <c r="IBM42" s="52"/>
      <c r="IBN42" s="53"/>
      <c r="IBO42" s="54"/>
      <c r="IBY42" s="35"/>
      <c r="IBZ42" s="52"/>
      <c r="ICA42" s="53"/>
      <c r="ICB42" s="54"/>
      <c r="ICC42" s="52"/>
      <c r="ICD42" s="53"/>
      <c r="ICE42" s="54"/>
      <c r="ICO42" s="35"/>
      <c r="ICP42" s="52"/>
      <c r="ICQ42" s="53"/>
      <c r="ICR42" s="54"/>
      <c r="ICS42" s="52"/>
      <c r="ICT42" s="53"/>
      <c r="ICU42" s="54"/>
      <c r="IDE42" s="35"/>
      <c r="IDF42" s="52"/>
      <c r="IDG42" s="53"/>
      <c r="IDH42" s="54"/>
      <c r="IDI42" s="52"/>
      <c r="IDJ42" s="53"/>
      <c r="IDK42" s="54"/>
      <c r="IDU42" s="35"/>
      <c r="IDV42" s="52"/>
      <c r="IDW42" s="53"/>
      <c r="IDX42" s="54"/>
      <c r="IDY42" s="52"/>
      <c r="IDZ42" s="53"/>
      <c r="IEA42" s="54"/>
      <c r="IEK42" s="35"/>
      <c r="IEL42" s="52"/>
      <c r="IEM42" s="53"/>
      <c r="IEN42" s="54"/>
      <c r="IEO42" s="52"/>
      <c r="IEP42" s="53"/>
      <c r="IEQ42" s="54"/>
      <c r="IFA42" s="35"/>
      <c r="IFB42" s="52"/>
      <c r="IFC42" s="53"/>
      <c r="IFD42" s="54"/>
      <c r="IFE42" s="52"/>
      <c r="IFF42" s="53"/>
      <c r="IFG42" s="54"/>
      <c r="IFQ42" s="35"/>
      <c r="IFR42" s="52"/>
      <c r="IFS42" s="53"/>
      <c r="IFT42" s="54"/>
      <c r="IFU42" s="52"/>
      <c r="IFV42" s="53"/>
      <c r="IFW42" s="54"/>
      <c r="IGG42" s="35"/>
      <c r="IGH42" s="52"/>
      <c r="IGI42" s="53"/>
      <c r="IGJ42" s="54"/>
      <c r="IGK42" s="52"/>
      <c r="IGL42" s="53"/>
      <c r="IGM42" s="54"/>
      <c r="IGW42" s="35"/>
      <c r="IGX42" s="52"/>
      <c r="IGY42" s="53"/>
      <c r="IGZ42" s="54"/>
      <c r="IHA42" s="52"/>
      <c r="IHB42" s="53"/>
      <c r="IHC42" s="54"/>
      <c r="IHM42" s="35"/>
      <c r="IHN42" s="52"/>
      <c r="IHO42" s="53"/>
      <c r="IHP42" s="54"/>
      <c r="IHQ42" s="52"/>
      <c r="IHR42" s="53"/>
      <c r="IHS42" s="54"/>
      <c r="IIC42" s="35"/>
      <c r="IID42" s="52"/>
      <c r="IIE42" s="53"/>
      <c r="IIF42" s="54"/>
      <c r="IIG42" s="52"/>
      <c r="IIH42" s="53"/>
      <c r="III42" s="54"/>
      <c r="IIS42" s="35"/>
      <c r="IIT42" s="52"/>
      <c r="IIU42" s="53"/>
      <c r="IIV42" s="54"/>
      <c r="IIW42" s="52"/>
      <c r="IIX42" s="53"/>
      <c r="IIY42" s="54"/>
      <c r="IJI42" s="35"/>
      <c r="IJJ42" s="52"/>
      <c r="IJK42" s="53"/>
      <c r="IJL42" s="54"/>
      <c r="IJM42" s="52"/>
      <c r="IJN42" s="53"/>
      <c r="IJO42" s="54"/>
      <c r="IJY42" s="35"/>
      <c r="IJZ42" s="52"/>
      <c r="IKA42" s="53"/>
      <c r="IKB42" s="54"/>
      <c r="IKC42" s="52"/>
      <c r="IKD42" s="53"/>
      <c r="IKE42" s="54"/>
      <c r="IKO42" s="35"/>
      <c r="IKP42" s="52"/>
      <c r="IKQ42" s="53"/>
      <c r="IKR42" s="54"/>
      <c r="IKS42" s="52"/>
      <c r="IKT42" s="53"/>
      <c r="IKU42" s="54"/>
      <c r="ILE42" s="35"/>
      <c r="ILF42" s="52"/>
      <c r="ILG42" s="53"/>
      <c r="ILH42" s="54"/>
      <c r="ILI42" s="52"/>
      <c r="ILJ42" s="53"/>
      <c r="ILK42" s="54"/>
      <c r="ILU42" s="35"/>
      <c r="ILV42" s="52"/>
      <c r="ILW42" s="53"/>
      <c r="ILX42" s="54"/>
      <c r="ILY42" s="52"/>
      <c r="ILZ42" s="53"/>
      <c r="IMA42" s="54"/>
      <c r="IMK42" s="35"/>
      <c r="IML42" s="52"/>
      <c r="IMM42" s="53"/>
      <c r="IMN42" s="54"/>
      <c r="IMO42" s="52"/>
      <c r="IMP42" s="53"/>
      <c r="IMQ42" s="54"/>
      <c r="INA42" s="35"/>
      <c r="INB42" s="52"/>
      <c r="INC42" s="53"/>
      <c r="IND42" s="54"/>
      <c r="INE42" s="52"/>
      <c r="INF42" s="53"/>
      <c r="ING42" s="54"/>
      <c r="INQ42" s="35"/>
      <c r="INR42" s="52"/>
      <c r="INS42" s="53"/>
      <c r="INT42" s="54"/>
      <c r="INU42" s="52"/>
      <c r="INV42" s="53"/>
      <c r="INW42" s="54"/>
      <c r="IOG42" s="35"/>
      <c r="IOH42" s="52"/>
      <c r="IOI42" s="53"/>
      <c r="IOJ42" s="54"/>
      <c r="IOK42" s="52"/>
      <c r="IOL42" s="53"/>
      <c r="IOM42" s="54"/>
      <c r="IOW42" s="35"/>
      <c r="IOX42" s="52"/>
      <c r="IOY42" s="53"/>
      <c r="IOZ42" s="54"/>
      <c r="IPA42" s="52"/>
      <c r="IPB42" s="53"/>
      <c r="IPC42" s="54"/>
      <c r="IPM42" s="35"/>
      <c r="IPN42" s="52"/>
      <c r="IPO42" s="53"/>
      <c r="IPP42" s="54"/>
      <c r="IPQ42" s="52"/>
      <c r="IPR42" s="53"/>
      <c r="IPS42" s="54"/>
      <c r="IQC42" s="35"/>
      <c r="IQD42" s="52"/>
      <c r="IQE42" s="53"/>
      <c r="IQF42" s="54"/>
      <c r="IQG42" s="52"/>
      <c r="IQH42" s="53"/>
      <c r="IQI42" s="54"/>
      <c r="IQS42" s="35"/>
      <c r="IQT42" s="52"/>
      <c r="IQU42" s="53"/>
      <c r="IQV42" s="54"/>
      <c r="IQW42" s="52"/>
      <c r="IQX42" s="53"/>
      <c r="IQY42" s="54"/>
      <c r="IRI42" s="35"/>
      <c r="IRJ42" s="52"/>
      <c r="IRK42" s="53"/>
      <c r="IRL42" s="54"/>
      <c r="IRM42" s="52"/>
      <c r="IRN42" s="53"/>
      <c r="IRO42" s="54"/>
      <c r="IRY42" s="35"/>
      <c r="IRZ42" s="52"/>
      <c r="ISA42" s="53"/>
      <c r="ISB42" s="54"/>
      <c r="ISC42" s="52"/>
      <c r="ISD42" s="53"/>
      <c r="ISE42" s="54"/>
      <c r="ISO42" s="35"/>
      <c r="ISP42" s="52"/>
      <c r="ISQ42" s="53"/>
      <c r="ISR42" s="54"/>
      <c r="ISS42" s="52"/>
      <c r="IST42" s="53"/>
      <c r="ISU42" s="54"/>
      <c r="ITE42" s="35"/>
      <c r="ITF42" s="52"/>
      <c r="ITG42" s="53"/>
      <c r="ITH42" s="54"/>
      <c r="ITI42" s="52"/>
      <c r="ITJ42" s="53"/>
      <c r="ITK42" s="54"/>
      <c r="ITU42" s="35"/>
      <c r="ITV42" s="52"/>
      <c r="ITW42" s="53"/>
      <c r="ITX42" s="54"/>
      <c r="ITY42" s="52"/>
      <c r="ITZ42" s="53"/>
      <c r="IUA42" s="54"/>
      <c r="IUK42" s="35"/>
      <c r="IUL42" s="52"/>
      <c r="IUM42" s="53"/>
      <c r="IUN42" s="54"/>
      <c r="IUO42" s="52"/>
      <c r="IUP42" s="53"/>
      <c r="IUQ42" s="54"/>
      <c r="IVA42" s="35"/>
      <c r="IVB42" s="52"/>
      <c r="IVC42" s="53"/>
      <c r="IVD42" s="54"/>
      <c r="IVE42" s="52"/>
      <c r="IVF42" s="53"/>
      <c r="IVG42" s="54"/>
      <c r="IVQ42" s="35"/>
      <c r="IVR42" s="52"/>
      <c r="IVS42" s="53"/>
      <c r="IVT42" s="54"/>
      <c r="IVU42" s="52"/>
      <c r="IVV42" s="53"/>
      <c r="IVW42" s="54"/>
      <c r="IWG42" s="35"/>
      <c r="IWH42" s="52"/>
      <c r="IWI42" s="53"/>
      <c r="IWJ42" s="54"/>
      <c r="IWK42" s="52"/>
      <c r="IWL42" s="53"/>
      <c r="IWM42" s="54"/>
      <c r="IWW42" s="35"/>
      <c r="IWX42" s="52"/>
      <c r="IWY42" s="53"/>
      <c r="IWZ42" s="54"/>
      <c r="IXA42" s="52"/>
      <c r="IXB42" s="53"/>
      <c r="IXC42" s="54"/>
      <c r="IXM42" s="35"/>
      <c r="IXN42" s="52"/>
      <c r="IXO42" s="53"/>
      <c r="IXP42" s="54"/>
      <c r="IXQ42" s="52"/>
      <c r="IXR42" s="53"/>
      <c r="IXS42" s="54"/>
      <c r="IYC42" s="35"/>
      <c r="IYD42" s="52"/>
      <c r="IYE42" s="53"/>
      <c r="IYF42" s="54"/>
      <c r="IYG42" s="52"/>
      <c r="IYH42" s="53"/>
      <c r="IYI42" s="54"/>
      <c r="IYS42" s="35"/>
      <c r="IYT42" s="52"/>
      <c r="IYU42" s="53"/>
      <c r="IYV42" s="54"/>
      <c r="IYW42" s="52"/>
      <c r="IYX42" s="53"/>
      <c r="IYY42" s="54"/>
      <c r="IZI42" s="35"/>
      <c r="IZJ42" s="52"/>
      <c r="IZK42" s="53"/>
      <c r="IZL42" s="54"/>
      <c r="IZM42" s="52"/>
      <c r="IZN42" s="53"/>
      <c r="IZO42" s="54"/>
      <c r="IZY42" s="35"/>
      <c r="IZZ42" s="52"/>
      <c r="JAA42" s="53"/>
      <c r="JAB42" s="54"/>
      <c r="JAC42" s="52"/>
      <c r="JAD42" s="53"/>
      <c r="JAE42" s="54"/>
      <c r="JAO42" s="35"/>
      <c r="JAP42" s="52"/>
      <c r="JAQ42" s="53"/>
      <c r="JAR42" s="54"/>
      <c r="JAS42" s="52"/>
      <c r="JAT42" s="53"/>
      <c r="JAU42" s="54"/>
      <c r="JBE42" s="35"/>
      <c r="JBF42" s="52"/>
      <c r="JBG42" s="53"/>
      <c r="JBH42" s="54"/>
      <c r="JBI42" s="52"/>
      <c r="JBJ42" s="53"/>
      <c r="JBK42" s="54"/>
      <c r="JBU42" s="35"/>
      <c r="JBV42" s="52"/>
      <c r="JBW42" s="53"/>
      <c r="JBX42" s="54"/>
      <c r="JBY42" s="52"/>
      <c r="JBZ42" s="53"/>
      <c r="JCA42" s="54"/>
      <c r="JCK42" s="35"/>
      <c r="JCL42" s="52"/>
      <c r="JCM42" s="53"/>
      <c r="JCN42" s="54"/>
      <c r="JCO42" s="52"/>
      <c r="JCP42" s="53"/>
      <c r="JCQ42" s="54"/>
      <c r="JDA42" s="35"/>
      <c r="JDB42" s="52"/>
      <c r="JDC42" s="53"/>
      <c r="JDD42" s="54"/>
      <c r="JDE42" s="52"/>
      <c r="JDF42" s="53"/>
      <c r="JDG42" s="54"/>
      <c r="JDQ42" s="35"/>
      <c r="JDR42" s="52"/>
      <c r="JDS42" s="53"/>
      <c r="JDT42" s="54"/>
      <c r="JDU42" s="52"/>
      <c r="JDV42" s="53"/>
      <c r="JDW42" s="54"/>
      <c r="JEG42" s="35"/>
      <c r="JEH42" s="52"/>
      <c r="JEI42" s="53"/>
      <c r="JEJ42" s="54"/>
      <c r="JEK42" s="52"/>
      <c r="JEL42" s="53"/>
      <c r="JEM42" s="54"/>
      <c r="JEW42" s="35"/>
      <c r="JEX42" s="52"/>
      <c r="JEY42" s="53"/>
      <c r="JEZ42" s="54"/>
      <c r="JFA42" s="52"/>
      <c r="JFB42" s="53"/>
      <c r="JFC42" s="54"/>
      <c r="JFM42" s="35"/>
      <c r="JFN42" s="52"/>
      <c r="JFO42" s="53"/>
      <c r="JFP42" s="54"/>
      <c r="JFQ42" s="52"/>
      <c r="JFR42" s="53"/>
      <c r="JFS42" s="54"/>
      <c r="JGC42" s="35"/>
      <c r="JGD42" s="52"/>
      <c r="JGE42" s="53"/>
      <c r="JGF42" s="54"/>
      <c r="JGG42" s="52"/>
      <c r="JGH42" s="53"/>
      <c r="JGI42" s="54"/>
      <c r="JGS42" s="35"/>
      <c r="JGT42" s="52"/>
      <c r="JGU42" s="53"/>
      <c r="JGV42" s="54"/>
      <c r="JGW42" s="52"/>
      <c r="JGX42" s="53"/>
      <c r="JGY42" s="54"/>
      <c r="JHI42" s="35"/>
      <c r="JHJ42" s="52"/>
      <c r="JHK42" s="53"/>
      <c r="JHL42" s="54"/>
      <c r="JHM42" s="52"/>
      <c r="JHN42" s="53"/>
      <c r="JHO42" s="54"/>
      <c r="JHY42" s="35"/>
      <c r="JHZ42" s="52"/>
      <c r="JIA42" s="53"/>
      <c r="JIB42" s="54"/>
      <c r="JIC42" s="52"/>
      <c r="JID42" s="53"/>
      <c r="JIE42" s="54"/>
      <c r="JIO42" s="35"/>
      <c r="JIP42" s="52"/>
      <c r="JIQ42" s="53"/>
      <c r="JIR42" s="54"/>
      <c r="JIS42" s="52"/>
      <c r="JIT42" s="53"/>
      <c r="JIU42" s="54"/>
      <c r="JJE42" s="35"/>
      <c r="JJF42" s="52"/>
      <c r="JJG42" s="53"/>
      <c r="JJH42" s="54"/>
      <c r="JJI42" s="52"/>
      <c r="JJJ42" s="53"/>
      <c r="JJK42" s="54"/>
      <c r="JJU42" s="35"/>
      <c r="JJV42" s="52"/>
      <c r="JJW42" s="53"/>
      <c r="JJX42" s="54"/>
      <c r="JJY42" s="52"/>
      <c r="JJZ42" s="53"/>
      <c r="JKA42" s="54"/>
      <c r="JKK42" s="35"/>
      <c r="JKL42" s="52"/>
      <c r="JKM42" s="53"/>
      <c r="JKN42" s="54"/>
      <c r="JKO42" s="52"/>
      <c r="JKP42" s="53"/>
      <c r="JKQ42" s="54"/>
      <c r="JLA42" s="35"/>
      <c r="JLB42" s="52"/>
      <c r="JLC42" s="53"/>
      <c r="JLD42" s="54"/>
      <c r="JLE42" s="52"/>
      <c r="JLF42" s="53"/>
      <c r="JLG42" s="54"/>
      <c r="JLQ42" s="35"/>
      <c r="JLR42" s="52"/>
      <c r="JLS42" s="53"/>
      <c r="JLT42" s="54"/>
      <c r="JLU42" s="52"/>
      <c r="JLV42" s="53"/>
      <c r="JLW42" s="54"/>
      <c r="JMG42" s="35"/>
      <c r="JMH42" s="52"/>
      <c r="JMI42" s="53"/>
      <c r="JMJ42" s="54"/>
      <c r="JMK42" s="52"/>
      <c r="JML42" s="53"/>
      <c r="JMM42" s="54"/>
      <c r="JMW42" s="35"/>
      <c r="JMX42" s="52"/>
      <c r="JMY42" s="53"/>
      <c r="JMZ42" s="54"/>
      <c r="JNA42" s="52"/>
      <c r="JNB42" s="53"/>
      <c r="JNC42" s="54"/>
      <c r="JNM42" s="35"/>
      <c r="JNN42" s="52"/>
      <c r="JNO42" s="53"/>
      <c r="JNP42" s="54"/>
      <c r="JNQ42" s="52"/>
      <c r="JNR42" s="53"/>
      <c r="JNS42" s="54"/>
      <c r="JOC42" s="35"/>
      <c r="JOD42" s="52"/>
      <c r="JOE42" s="53"/>
      <c r="JOF42" s="54"/>
      <c r="JOG42" s="52"/>
      <c r="JOH42" s="53"/>
      <c r="JOI42" s="54"/>
      <c r="JOS42" s="35"/>
      <c r="JOT42" s="52"/>
      <c r="JOU42" s="53"/>
      <c r="JOV42" s="54"/>
      <c r="JOW42" s="52"/>
      <c r="JOX42" s="53"/>
      <c r="JOY42" s="54"/>
      <c r="JPI42" s="35"/>
      <c r="JPJ42" s="52"/>
      <c r="JPK42" s="53"/>
      <c r="JPL42" s="54"/>
      <c r="JPM42" s="52"/>
      <c r="JPN42" s="53"/>
      <c r="JPO42" s="54"/>
      <c r="JPY42" s="35"/>
      <c r="JPZ42" s="52"/>
      <c r="JQA42" s="53"/>
      <c r="JQB42" s="54"/>
      <c r="JQC42" s="52"/>
      <c r="JQD42" s="53"/>
      <c r="JQE42" s="54"/>
      <c r="JQO42" s="35"/>
      <c r="JQP42" s="52"/>
      <c r="JQQ42" s="53"/>
      <c r="JQR42" s="54"/>
      <c r="JQS42" s="52"/>
      <c r="JQT42" s="53"/>
      <c r="JQU42" s="54"/>
      <c r="JRE42" s="35"/>
      <c r="JRF42" s="52"/>
      <c r="JRG42" s="53"/>
      <c r="JRH42" s="54"/>
      <c r="JRI42" s="52"/>
      <c r="JRJ42" s="53"/>
      <c r="JRK42" s="54"/>
      <c r="JRU42" s="35"/>
      <c r="JRV42" s="52"/>
      <c r="JRW42" s="53"/>
      <c r="JRX42" s="54"/>
      <c r="JRY42" s="52"/>
      <c r="JRZ42" s="53"/>
      <c r="JSA42" s="54"/>
      <c r="JSK42" s="35"/>
      <c r="JSL42" s="52"/>
      <c r="JSM42" s="53"/>
      <c r="JSN42" s="54"/>
      <c r="JSO42" s="52"/>
      <c r="JSP42" s="53"/>
      <c r="JSQ42" s="54"/>
      <c r="JTA42" s="35"/>
      <c r="JTB42" s="52"/>
      <c r="JTC42" s="53"/>
      <c r="JTD42" s="54"/>
      <c r="JTE42" s="52"/>
      <c r="JTF42" s="53"/>
      <c r="JTG42" s="54"/>
      <c r="JTQ42" s="35"/>
      <c r="JTR42" s="52"/>
      <c r="JTS42" s="53"/>
      <c r="JTT42" s="54"/>
      <c r="JTU42" s="52"/>
      <c r="JTV42" s="53"/>
      <c r="JTW42" s="54"/>
      <c r="JUG42" s="35"/>
      <c r="JUH42" s="52"/>
      <c r="JUI42" s="53"/>
      <c r="JUJ42" s="54"/>
      <c r="JUK42" s="52"/>
      <c r="JUL42" s="53"/>
      <c r="JUM42" s="54"/>
      <c r="JUW42" s="35"/>
      <c r="JUX42" s="52"/>
      <c r="JUY42" s="53"/>
      <c r="JUZ42" s="54"/>
      <c r="JVA42" s="52"/>
      <c r="JVB42" s="53"/>
      <c r="JVC42" s="54"/>
      <c r="JVM42" s="35"/>
      <c r="JVN42" s="52"/>
      <c r="JVO42" s="53"/>
      <c r="JVP42" s="54"/>
      <c r="JVQ42" s="52"/>
      <c r="JVR42" s="53"/>
      <c r="JVS42" s="54"/>
      <c r="JWC42" s="35"/>
      <c r="JWD42" s="52"/>
      <c r="JWE42" s="53"/>
      <c r="JWF42" s="54"/>
      <c r="JWG42" s="52"/>
      <c r="JWH42" s="53"/>
      <c r="JWI42" s="54"/>
      <c r="JWS42" s="35"/>
      <c r="JWT42" s="52"/>
      <c r="JWU42" s="53"/>
      <c r="JWV42" s="54"/>
      <c r="JWW42" s="52"/>
      <c r="JWX42" s="53"/>
      <c r="JWY42" s="54"/>
      <c r="JXI42" s="35"/>
      <c r="JXJ42" s="52"/>
      <c r="JXK42" s="53"/>
      <c r="JXL42" s="54"/>
      <c r="JXM42" s="52"/>
      <c r="JXN42" s="53"/>
      <c r="JXO42" s="54"/>
      <c r="JXY42" s="35"/>
      <c r="JXZ42" s="52"/>
      <c r="JYA42" s="53"/>
      <c r="JYB42" s="54"/>
      <c r="JYC42" s="52"/>
      <c r="JYD42" s="53"/>
      <c r="JYE42" s="54"/>
      <c r="JYO42" s="35"/>
      <c r="JYP42" s="52"/>
      <c r="JYQ42" s="53"/>
      <c r="JYR42" s="54"/>
      <c r="JYS42" s="52"/>
      <c r="JYT42" s="53"/>
      <c r="JYU42" s="54"/>
      <c r="JZE42" s="35"/>
      <c r="JZF42" s="52"/>
      <c r="JZG42" s="53"/>
      <c r="JZH42" s="54"/>
      <c r="JZI42" s="52"/>
      <c r="JZJ42" s="53"/>
      <c r="JZK42" s="54"/>
      <c r="JZU42" s="35"/>
      <c r="JZV42" s="52"/>
      <c r="JZW42" s="53"/>
      <c r="JZX42" s="54"/>
      <c r="JZY42" s="52"/>
      <c r="JZZ42" s="53"/>
      <c r="KAA42" s="54"/>
      <c r="KAK42" s="35"/>
      <c r="KAL42" s="52"/>
      <c r="KAM42" s="53"/>
      <c r="KAN42" s="54"/>
      <c r="KAO42" s="52"/>
      <c r="KAP42" s="53"/>
      <c r="KAQ42" s="54"/>
      <c r="KBA42" s="35"/>
      <c r="KBB42" s="52"/>
      <c r="KBC42" s="53"/>
      <c r="KBD42" s="54"/>
      <c r="KBE42" s="52"/>
      <c r="KBF42" s="53"/>
      <c r="KBG42" s="54"/>
      <c r="KBQ42" s="35"/>
      <c r="KBR42" s="52"/>
      <c r="KBS42" s="53"/>
      <c r="KBT42" s="54"/>
      <c r="KBU42" s="52"/>
      <c r="KBV42" s="53"/>
      <c r="KBW42" s="54"/>
      <c r="KCG42" s="35"/>
      <c r="KCH42" s="52"/>
      <c r="KCI42" s="53"/>
      <c r="KCJ42" s="54"/>
      <c r="KCK42" s="52"/>
      <c r="KCL42" s="53"/>
      <c r="KCM42" s="54"/>
      <c r="KCW42" s="35"/>
      <c r="KCX42" s="52"/>
      <c r="KCY42" s="53"/>
      <c r="KCZ42" s="54"/>
      <c r="KDA42" s="52"/>
      <c r="KDB42" s="53"/>
      <c r="KDC42" s="54"/>
      <c r="KDM42" s="35"/>
      <c r="KDN42" s="52"/>
      <c r="KDO42" s="53"/>
      <c r="KDP42" s="54"/>
      <c r="KDQ42" s="52"/>
      <c r="KDR42" s="53"/>
      <c r="KDS42" s="54"/>
      <c r="KEC42" s="35"/>
      <c r="KED42" s="52"/>
      <c r="KEE42" s="53"/>
      <c r="KEF42" s="54"/>
      <c r="KEG42" s="52"/>
      <c r="KEH42" s="53"/>
      <c r="KEI42" s="54"/>
      <c r="KES42" s="35"/>
      <c r="KET42" s="52"/>
      <c r="KEU42" s="53"/>
      <c r="KEV42" s="54"/>
      <c r="KEW42" s="52"/>
      <c r="KEX42" s="53"/>
      <c r="KEY42" s="54"/>
      <c r="KFI42" s="35"/>
      <c r="KFJ42" s="52"/>
      <c r="KFK42" s="53"/>
      <c r="KFL42" s="54"/>
      <c r="KFM42" s="52"/>
      <c r="KFN42" s="53"/>
      <c r="KFO42" s="54"/>
      <c r="KFY42" s="35"/>
      <c r="KFZ42" s="52"/>
      <c r="KGA42" s="53"/>
      <c r="KGB42" s="54"/>
      <c r="KGC42" s="52"/>
      <c r="KGD42" s="53"/>
      <c r="KGE42" s="54"/>
      <c r="KGO42" s="35"/>
      <c r="KGP42" s="52"/>
      <c r="KGQ42" s="53"/>
      <c r="KGR42" s="54"/>
      <c r="KGS42" s="52"/>
      <c r="KGT42" s="53"/>
      <c r="KGU42" s="54"/>
      <c r="KHE42" s="35"/>
      <c r="KHF42" s="52"/>
      <c r="KHG42" s="53"/>
      <c r="KHH42" s="54"/>
      <c r="KHI42" s="52"/>
      <c r="KHJ42" s="53"/>
      <c r="KHK42" s="54"/>
      <c r="KHU42" s="35"/>
      <c r="KHV42" s="52"/>
      <c r="KHW42" s="53"/>
      <c r="KHX42" s="54"/>
      <c r="KHY42" s="52"/>
      <c r="KHZ42" s="53"/>
      <c r="KIA42" s="54"/>
      <c r="KIK42" s="35"/>
      <c r="KIL42" s="52"/>
      <c r="KIM42" s="53"/>
      <c r="KIN42" s="54"/>
      <c r="KIO42" s="52"/>
      <c r="KIP42" s="53"/>
      <c r="KIQ42" s="54"/>
      <c r="KJA42" s="35"/>
      <c r="KJB42" s="52"/>
      <c r="KJC42" s="53"/>
      <c r="KJD42" s="54"/>
      <c r="KJE42" s="52"/>
      <c r="KJF42" s="53"/>
      <c r="KJG42" s="54"/>
      <c r="KJQ42" s="35"/>
      <c r="KJR42" s="52"/>
      <c r="KJS42" s="53"/>
      <c r="KJT42" s="54"/>
      <c r="KJU42" s="52"/>
      <c r="KJV42" s="53"/>
      <c r="KJW42" s="54"/>
      <c r="KKG42" s="35"/>
      <c r="KKH42" s="52"/>
      <c r="KKI42" s="53"/>
      <c r="KKJ42" s="54"/>
      <c r="KKK42" s="52"/>
      <c r="KKL42" s="53"/>
      <c r="KKM42" s="54"/>
      <c r="KKW42" s="35"/>
      <c r="KKX42" s="52"/>
      <c r="KKY42" s="53"/>
      <c r="KKZ42" s="54"/>
      <c r="KLA42" s="52"/>
      <c r="KLB42" s="53"/>
      <c r="KLC42" s="54"/>
      <c r="KLM42" s="35"/>
      <c r="KLN42" s="52"/>
      <c r="KLO42" s="53"/>
      <c r="KLP42" s="54"/>
      <c r="KLQ42" s="52"/>
      <c r="KLR42" s="53"/>
      <c r="KLS42" s="54"/>
      <c r="KMC42" s="35"/>
      <c r="KMD42" s="52"/>
      <c r="KME42" s="53"/>
      <c r="KMF42" s="54"/>
      <c r="KMG42" s="52"/>
      <c r="KMH42" s="53"/>
      <c r="KMI42" s="54"/>
      <c r="KMS42" s="35"/>
      <c r="KMT42" s="52"/>
      <c r="KMU42" s="53"/>
      <c r="KMV42" s="54"/>
      <c r="KMW42" s="52"/>
      <c r="KMX42" s="53"/>
      <c r="KMY42" s="54"/>
      <c r="KNI42" s="35"/>
      <c r="KNJ42" s="52"/>
      <c r="KNK42" s="53"/>
      <c r="KNL42" s="54"/>
      <c r="KNM42" s="52"/>
      <c r="KNN42" s="53"/>
      <c r="KNO42" s="54"/>
      <c r="KNY42" s="35"/>
      <c r="KNZ42" s="52"/>
      <c r="KOA42" s="53"/>
      <c r="KOB42" s="54"/>
      <c r="KOC42" s="52"/>
      <c r="KOD42" s="53"/>
      <c r="KOE42" s="54"/>
      <c r="KOO42" s="35"/>
      <c r="KOP42" s="52"/>
      <c r="KOQ42" s="53"/>
      <c r="KOR42" s="54"/>
      <c r="KOS42" s="52"/>
      <c r="KOT42" s="53"/>
      <c r="KOU42" s="54"/>
      <c r="KPE42" s="35"/>
      <c r="KPF42" s="52"/>
      <c r="KPG42" s="53"/>
      <c r="KPH42" s="54"/>
      <c r="KPI42" s="52"/>
      <c r="KPJ42" s="53"/>
      <c r="KPK42" s="54"/>
      <c r="KPU42" s="35"/>
      <c r="KPV42" s="52"/>
      <c r="KPW42" s="53"/>
      <c r="KPX42" s="54"/>
      <c r="KPY42" s="52"/>
      <c r="KPZ42" s="53"/>
      <c r="KQA42" s="54"/>
      <c r="KQK42" s="35"/>
      <c r="KQL42" s="52"/>
      <c r="KQM42" s="53"/>
      <c r="KQN42" s="54"/>
      <c r="KQO42" s="52"/>
      <c r="KQP42" s="53"/>
      <c r="KQQ42" s="54"/>
      <c r="KRA42" s="35"/>
      <c r="KRB42" s="52"/>
      <c r="KRC42" s="53"/>
      <c r="KRD42" s="54"/>
      <c r="KRE42" s="52"/>
      <c r="KRF42" s="53"/>
      <c r="KRG42" s="54"/>
      <c r="KRQ42" s="35"/>
      <c r="KRR42" s="52"/>
      <c r="KRS42" s="53"/>
      <c r="KRT42" s="54"/>
      <c r="KRU42" s="52"/>
      <c r="KRV42" s="53"/>
      <c r="KRW42" s="54"/>
      <c r="KSG42" s="35"/>
      <c r="KSH42" s="52"/>
      <c r="KSI42" s="53"/>
      <c r="KSJ42" s="54"/>
      <c r="KSK42" s="52"/>
      <c r="KSL42" s="53"/>
      <c r="KSM42" s="54"/>
      <c r="KSW42" s="35"/>
      <c r="KSX42" s="52"/>
      <c r="KSY42" s="53"/>
      <c r="KSZ42" s="54"/>
      <c r="KTA42" s="52"/>
      <c r="KTB42" s="53"/>
      <c r="KTC42" s="54"/>
      <c r="KTM42" s="35"/>
      <c r="KTN42" s="52"/>
      <c r="KTO42" s="53"/>
      <c r="KTP42" s="54"/>
      <c r="KTQ42" s="52"/>
      <c r="KTR42" s="53"/>
      <c r="KTS42" s="54"/>
      <c r="KUC42" s="35"/>
      <c r="KUD42" s="52"/>
      <c r="KUE42" s="53"/>
      <c r="KUF42" s="54"/>
      <c r="KUG42" s="52"/>
      <c r="KUH42" s="53"/>
      <c r="KUI42" s="54"/>
      <c r="KUS42" s="35"/>
      <c r="KUT42" s="52"/>
      <c r="KUU42" s="53"/>
      <c r="KUV42" s="54"/>
      <c r="KUW42" s="52"/>
      <c r="KUX42" s="53"/>
      <c r="KUY42" s="54"/>
      <c r="KVI42" s="35"/>
      <c r="KVJ42" s="52"/>
      <c r="KVK42" s="53"/>
      <c r="KVL42" s="54"/>
      <c r="KVM42" s="52"/>
      <c r="KVN42" s="53"/>
      <c r="KVO42" s="54"/>
      <c r="KVY42" s="35"/>
      <c r="KVZ42" s="52"/>
      <c r="KWA42" s="53"/>
      <c r="KWB42" s="54"/>
      <c r="KWC42" s="52"/>
      <c r="KWD42" s="53"/>
      <c r="KWE42" s="54"/>
      <c r="KWO42" s="35"/>
      <c r="KWP42" s="52"/>
      <c r="KWQ42" s="53"/>
      <c r="KWR42" s="54"/>
      <c r="KWS42" s="52"/>
      <c r="KWT42" s="53"/>
      <c r="KWU42" s="54"/>
      <c r="KXE42" s="35"/>
      <c r="KXF42" s="52"/>
      <c r="KXG42" s="53"/>
      <c r="KXH42" s="54"/>
      <c r="KXI42" s="52"/>
      <c r="KXJ42" s="53"/>
      <c r="KXK42" s="54"/>
      <c r="KXU42" s="35"/>
      <c r="KXV42" s="52"/>
      <c r="KXW42" s="53"/>
      <c r="KXX42" s="54"/>
      <c r="KXY42" s="52"/>
      <c r="KXZ42" s="53"/>
      <c r="KYA42" s="54"/>
      <c r="KYK42" s="35"/>
      <c r="KYL42" s="52"/>
      <c r="KYM42" s="53"/>
      <c r="KYN42" s="54"/>
      <c r="KYO42" s="52"/>
      <c r="KYP42" s="53"/>
      <c r="KYQ42" s="54"/>
      <c r="KZA42" s="35"/>
      <c r="KZB42" s="52"/>
      <c r="KZC42" s="53"/>
      <c r="KZD42" s="54"/>
      <c r="KZE42" s="52"/>
      <c r="KZF42" s="53"/>
      <c r="KZG42" s="54"/>
      <c r="KZQ42" s="35"/>
      <c r="KZR42" s="52"/>
      <c r="KZS42" s="53"/>
      <c r="KZT42" s="54"/>
      <c r="KZU42" s="52"/>
      <c r="KZV42" s="53"/>
      <c r="KZW42" s="54"/>
      <c r="LAG42" s="35"/>
      <c r="LAH42" s="52"/>
      <c r="LAI42" s="53"/>
      <c r="LAJ42" s="54"/>
      <c r="LAK42" s="52"/>
      <c r="LAL42" s="53"/>
      <c r="LAM42" s="54"/>
      <c r="LAW42" s="35"/>
      <c r="LAX42" s="52"/>
      <c r="LAY42" s="53"/>
      <c r="LAZ42" s="54"/>
      <c r="LBA42" s="52"/>
      <c r="LBB42" s="53"/>
      <c r="LBC42" s="54"/>
      <c r="LBM42" s="35"/>
      <c r="LBN42" s="52"/>
      <c r="LBO42" s="53"/>
      <c r="LBP42" s="54"/>
      <c r="LBQ42" s="52"/>
      <c r="LBR42" s="53"/>
      <c r="LBS42" s="54"/>
      <c r="LCC42" s="35"/>
      <c r="LCD42" s="52"/>
      <c r="LCE42" s="53"/>
      <c r="LCF42" s="54"/>
      <c r="LCG42" s="52"/>
      <c r="LCH42" s="53"/>
      <c r="LCI42" s="54"/>
      <c r="LCS42" s="35"/>
      <c r="LCT42" s="52"/>
      <c r="LCU42" s="53"/>
      <c r="LCV42" s="54"/>
      <c r="LCW42" s="52"/>
      <c r="LCX42" s="53"/>
      <c r="LCY42" s="54"/>
      <c r="LDI42" s="35"/>
      <c r="LDJ42" s="52"/>
      <c r="LDK42" s="53"/>
      <c r="LDL42" s="54"/>
      <c r="LDM42" s="52"/>
      <c r="LDN42" s="53"/>
      <c r="LDO42" s="54"/>
      <c r="LDY42" s="35"/>
      <c r="LDZ42" s="52"/>
      <c r="LEA42" s="53"/>
      <c r="LEB42" s="54"/>
      <c r="LEC42" s="52"/>
      <c r="LED42" s="53"/>
      <c r="LEE42" s="54"/>
      <c r="LEO42" s="35"/>
      <c r="LEP42" s="52"/>
      <c r="LEQ42" s="53"/>
      <c r="LER42" s="54"/>
      <c r="LES42" s="52"/>
      <c r="LET42" s="53"/>
      <c r="LEU42" s="54"/>
      <c r="LFE42" s="35"/>
      <c r="LFF42" s="52"/>
      <c r="LFG42" s="53"/>
      <c r="LFH42" s="54"/>
      <c r="LFI42" s="52"/>
      <c r="LFJ42" s="53"/>
      <c r="LFK42" s="54"/>
      <c r="LFU42" s="35"/>
      <c r="LFV42" s="52"/>
      <c r="LFW42" s="53"/>
      <c r="LFX42" s="54"/>
      <c r="LFY42" s="52"/>
      <c r="LFZ42" s="53"/>
      <c r="LGA42" s="54"/>
      <c r="LGK42" s="35"/>
      <c r="LGL42" s="52"/>
      <c r="LGM42" s="53"/>
      <c r="LGN42" s="54"/>
      <c r="LGO42" s="52"/>
      <c r="LGP42" s="53"/>
      <c r="LGQ42" s="54"/>
      <c r="LHA42" s="35"/>
      <c r="LHB42" s="52"/>
      <c r="LHC42" s="53"/>
      <c r="LHD42" s="54"/>
      <c r="LHE42" s="52"/>
      <c r="LHF42" s="53"/>
      <c r="LHG42" s="54"/>
      <c r="LHQ42" s="35"/>
      <c r="LHR42" s="52"/>
      <c r="LHS42" s="53"/>
      <c r="LHT42" s="54"/>
      <c r="LHU42" s="52"/>
      <c r="LHV42" s="53"/>
      <c r="LHW42" s="54"/>
      <c r="LIG42" s="35"/>
      <c r="LIH42" s="52"/>
      <c r="LII42" s="53"/>
      <c r="LIJ42" s="54"/>
      <c r="LIK42" s="52"/>
      <c r="LIL42" s="53"/>
      <c r="LIM42" s="54"/>
      <c r="LIW42" s="35"/>
      <c r="LIX42" s="52"/>
      <c r="LIY42" s="53"/>
      <c r="LIZ42" s="54"/>
      <c r="LJA42" s="52"/>
      <c r="LJB42" s="53"/>
      <c r="LJC42" s="54"/>
      <c r="LJM42" s="35"/>
      <c r="LJN42" s="52"/>
      <c r="LJO42" s="53"/>
      <c r="LJP42" s="54"/>
      <c r="LJQ42" s="52"/>
      <c r="LJR42" s="53"/>
      <c r="LJS42" s="54"/>
      <c r="LKC42" s="35"/>
      <c r="LKD42" s="52"/>
      <c r="LKE42" s="53"/>
      <c r="LKF42" s="54"/>
      <c r="LKG42" s="52"/>
      <c r="LKH42" s="53"/>
      <c r="LKI42" s="54"/>
      <c r="LKS42" s="35"/>
      <c r="LKT42" s="52"/>
      <c r="LKU42" s="53"/>
      <c r="LKV42" s="54"/>
      <c r="LKW42" s="52"/>
      <c r="LKX42" s="53"/>
      <c r="LKY42" s="54"/>
      <c r="LLI42" s="35"/>
      <c r="LLJ42" s="52"/>
      <c r="LLK42" s="53"/>
      <c r="LLL42" s="54"/>
      <c r="LLM42" s="52"/>
      <c r="LLN42" s="53"/>
      <c r="LLO42" s="54"/>
      <c r="LLY42" s="35"/>
      <c r="LLZ42" s="52"/>
      <c r="LMA42" s="53"/>
      <c r="LMB42" s="54"/>
      <c r="LMC42" s="52"/>
      <c r="LMD42" s="53"/>
      <c r="LME42" s="54"/>
      <c r="LMO42" s="35"/>
      <c r="LMP42" s="52"/>
      <c r="LMQ42" s="53"/>
      <c r="LMR42" s="54"/>
      <c r="LMS42" s="52"/>
      <c r="LMT42" s="53"/>
      <c r="LMU42" s="54"/>
      <c r="LNE42" s="35"/>
      <c r="LNF42" s="52"/>
      <c r="LNG42" s="53"/>
      <c r="LNH42" s="54"/>
      <c r="LNI42" s="52"/>
      <c r="LNJ42" s="53"/>
      <c r="LNK42" s="54"/>
      <c r="LNU42" s="35"/>
      <c r="LNV42" s="52"/>
      <c r="LNW42" s="53"/>
      <c r="LNX42" s="54"/>
      <c r="LNY42" s="52"/>
      <c r="LNZ42" s="53"/>
      <c r="LOA42" s="54"/>
      <c r="LOK42" s="35"/>
      <c r="LOL42" s="52"/>
      <c r="LOM42" s="53"/>
      <c r="LON42" s="54"/>
      <c r="LOO42" s="52"/>
      <c r="LOP42" s="53"/>
      <c r="LOQ42" s="54"/>
      <c r="LPA42" s="35"/>
      <c r="LPB42" s="52"/>
      <c r="LPC42" s="53"/>
      <c r="LPD42" s="54"/>
      <c r="LPE42" s="52"/>
      <c r="LPF42" s="53"/>
      <c r="LPG42" s="54"/>
      <c r="LPQ42" s="35"/>
      <c r="LPR42" s="52"/>
      <c r="LPS42" s="53"/>
      <c r="LPT42" s="54"/>
      <c r="LPU42" s="52"/>
      <c r="LPV42" s="53"/>
      <c r="LPW42" s="54"/>
      <c r="LQG42" s="35"/>
      <c r="LQH42" s="52"/>
      <c r="LQI42" s="53"/>
      <c r="LQJ42" s="54"/>
      <c r="LQK42" s="52"/>
      <c r="LQL42" s="53"/>
      <c r="LQM42" s="54"/>
      <c r="LQW42" s="35"/>
      <c r="LQX42" s="52"/>
      <c r="LQY42" s="53"/>
      <c r="LQZ42" s="54"/>
      <c r="LRA42" s="52"/>
      <c r="LRB42" s="53"/>
      <c r="LRC42" s="54"/>
      <c r="LRM42" s="35"/>
      <c r="LRN42" s="52"/>
      <c r="LRO42" s="53"/>
      <c r="LRP42" s="54"/>
      <c r="LRQ42" s="52"/>
      <c r="LRR42" s="53"/>
      <c r="LRS42" s="54"/>
      <c r="LSC42" s="35"/>
      <c r="LSD42" s="52"/>
      <c r="LSE42" s="53"/>
      <c r="LSF42" s="54"/>
      <c r="LSG42" s="52"/>
      <c r="LSH42" s="53"/>
      <c r="LSI42" s="54"/>
      <c r="LSS42" s="35"/>
      <c r="LST42" s="52"/>
      <c r="LSU42" s="53"/>
      <c r="LSV42" s="54"/>
      <c r="LSW42" s="52"/>
      <c r="LSX42" s="53"/>
      <c r="LSY42" s="54"/>
      <c r="LTI42" s="35"/>
      <c r="LTJ42" s="52"/>
      <c r="LTK42" s="53"/>
      <c r="LTL42" s="54"/>
      <c r="LTM42" s="52"/>
      <c r="LTN42" s="53"/>
      <c r="LTO42" s="54"/>
      <c r="LTY42" s="35"/>
      <c r="LTZ42" s="52"/>
      <c r="LUA42" s="53"/>
      <c r="LUB42" s="54"/>
      <c r="LUC42" s="52"/>
      <c r="LUD42" s="53"/>
      <c r="LUE42" s="54"/>
      <c r="LUO42" s="35"/>
      <c r="LUP42" s="52"/>
      <c r="LUQ42" s="53"/>
      <c r="LUR42" s="54"/>
      <c r="LUS42" s="52"/>
      <c r="LUT42" s="53"/>
      <c r="LUU42" s="54"/>
      <c r="LVE42" s="35"/>
      <c r="LVF42" s="52"/>
      <c r="LVG42" s="53"/>
      <c r="LVH42" s="54"/>
      <c r="LVI42" s="52"/>
      <c r="LVJ42" s="53"/>
      <c r="LVK42" s="54"/>
      <c r="LVU42" s="35"/>
      <c r="LVV42" s="52"/>
      <c r="LVW42" s="53"/>
      <c r="LVX42" s="54"/>
      <c r="LVY42" s="52"/>
      <c r="LVZ42" s="53"/>
      <c r="LWA42" s="54"/>
      <c r="LWK42" s="35"/>
      <c r="LWL42" s="52"/>
      <c r="LWM42" s="53"/>
      <c r="LWN42" s="54"/>
      <c r="LWO42" s="52"/>
      <c r="LWP42" s="53"/>
      <c r="LWQ42" s="54"/>
      <c r="LXA42" s="35"/>
      <c r="LXB42" s="52"/>
      <c r="LXC42" s="53"/>
      <c r="LXD42" s="54"/>
      <c r="LXE42" s="52"/>
      <c r="LXF42" s="53"/>
      <c r="LXG42" s="54"/>
      <c r="LXQ42" s="35"/>
      <c r="LXR42" s="52"/>
      <c r="LXS42" s="53"/>
      <c r="LXT42" s="54"/>
      <c r="LXU42" s="52"/>
      <c r="LXV42" s="53"/>
      <c r="LXW42" s="54"/>
      <c r="LYG42" s="35"/>
      <c r="LYH42" s="52"/>
      <c r="LYI42" s="53"/>
      <c r="LYJ42" s="54"/>
      <c r="LYK42" s="52"/>
      <c r="LYL42" s="53"/>
      <c r="LYM42" s="54"/>
      <c r="LYW42" s="35"/>
      <c r="LYX42" s="52"/>
      <c r="LYY42" s="53"/>
      <c r="LYZ42" s="54"/>
      <c r="LZA42" s="52"/>
      <c r="LZB42" s="53"/>
      <c r="LZC42" s="54"/>
      <c r="LZM42" s="35"/>
      <c r="LZN42" s="52"/>
      <c r="LZO42" s="53"/>
      <c r="LZP42" s="54"/>
      <c r="LZQ42" s="52"/>
      <c r="LZR42" s="53"/>
      <c r="LZS42" s="54"/>
      <c r="MAC42" s="35"/>
      <c r="MAD42" s="52"/>
      <c r="MAE42" s="53"/>
      <c r="MAF42" s="54"/>
      <c r="MAG42" s="52"/>
      <c r="MAH42" s="53"/>
      <c r="MAI42" s="54"/>
      <c r="MAS42" s="35"/>
      <c r="MAT42" s="52"/>
      <c r="MAU42" s="53"/>
      <c r="MAV42" s="54"/>
      <c r="MAW42" s="52"/>
      <c r="MAX42" s="53"/>
      <c r="MAY42" s="54"/>
      <c r="MBI42" s="35"/>
      <c r="MBJ42" s="52"/>
      <c r="MBK42" s="53"/>
      <c r="MBL42" s="54"/>
      <c r="MBM42" s="52"/>
      <c r="MBN42" s="53"/>
      <c r="MBO42" s="54"/>
      <c r="MBY42" s="35"/>
      <c r="MBZ42" s="52"/>
      <c r="MCA42" s="53"/>
      <c r="MCB42" s="54"/>
      <c r="MCC42" s="52"/>
      <c r="MCD42" s="53"/>
      <c r="MCE42" s="54"/>
      <c r="MCO42" s="35"/>
      <c r="MCP42" s="52"/>
      <c r="MCQ42" s="53"/>
      <c r="MCR42" s="54"/>
      <c r="MCS42" s="52"/>
      <c r="MCT42" s="53"/>
      <c r="MCU42" s="54"/>
      <c r="MDE42" s="35"/>
      <c r="MDF42" s="52"/>
      <c r="MDG42" s="53"/>
      <c r="MDH42" s="54"/>
      <c r="MDI42" s="52"/>
      <c r="MDJ42" s="53"/>
      <c r="MDK42" s="54"/>
      <c r="MDU42" s="35"/>
      <c r="MDV42" s="52"/>
      <c r="MDW42" s="53"/>
      <c r="MDX42" s="54"/>
      <c r="MDY42" s="52"/>
      <c r="MDZ42" s="53"/>
      <c r="MEA42" s="54"/>
      <c r="MEK42" s="35"/>
      <c r="MEL42" s="52"/>
      <c r="MEM42" s="53"/>
      <c r="MEN42" s="54"/>
      <c r="MEO42" s="52"/>
      <c r="MEP42" s="53"/>
      <c r="MEQ42" s="54"/>
      <c r="MFA42" s="35"/>
      <c r="MFB42" s="52"/>
      <c r="MFC42" s="53"/>
      <c r="MFD42" s="54"/>
      <c r="MFE42" s="52"/>
      <c r="MFF42" s="53"/>
      <c r="MFG42" s="54"/>
      <c r="MFQ42" s="35"/>
      <c r="MFR42" s="52"/>
      <c r="MFS42" s="53"/>
      <c r="MFT42" s="54"/>
      <c r="MFU42" s="52"/>
      <c r="MFV42" s="53"/>
      <c r="MFW42" s="54"/>
      <c r="MGG42" s="35"/>
      <c r="MGH42" s="52"/>
      <c r="MGI42" s="53"/>
      <c r="MGJ42" s="54"/>
      <c r="MGK42" s="52"/>
      <c r="MGL42" s="53"/>
      <c r="MGM42" s="54"/>
      <c r="MGW42" s="35"/>
      <c r="MGX42" s="52"/>
      <c r="MGY42" s="53"/>
      <c r="MGZ42" s="54"/>
      <c r="MHA42" s="52"/>
      <c r="MHB42" s="53"/>
      <c r="MHC42" s="54"/>
      <c r="MHM42" s="35"/>
      <c r="MHN42" s="52"/>
      <c r="MHO42" s="53"/>
      <c r="MHP42" s="54"/>
      <c r="MHQ42" s="52"/>
      <c r="MHR42" s="53"/>
      <c r="MHS42" s="54"/>
      <c r="MIC42" s="35"/>
      <c r="MID42" s="52"/>
      <c r="MIE42" s="53"/>
      <c r="MIF42" s="54"/>
      <c r="MIG42" s="52"/>
      <c r="MIH42" s="53"/>
      <c r="MII42" s="54"/>
      <c r="MIS42" s="35"/>
      <c r="MIT42" s="52"/>
      <c r="MIU42" s="53"/>
      <c r="MIV42" s="54"/>
      <c r="MIW42" s="52"/>
      <c r="MIX42" s="53"/>
      <c r="MIY42" s="54"/>
      <c r="MJI42" s="35"/>
      <c r="MJJ42" s="52"/>
      <c r="MJK42" s="53"/>
      <c r="MJL42" s="54"/>
      <c r="MJM42" s="52"/>
      <c r="MJN42" s="53"/>
      <c r="MJO42" s="54"/>
      <c r="MJY42" s="35"/>
      <c r="MJZ42" s="52"/>
      <c r="MKA42" s="53"/>
      <c r="MKB42" s="54"/>
      <c r="MKC42" s="52"/>
      <c r="MKD42" s="53"/>
      <c r="MKE42" s="54"/>
      <c r="MKO42" s="35"/>
      <c r="MKP42" s="52"/>
      <c r="MKQ42" s="53"/>
      <c r="MKR42" s="54"/>
      <c r="MKS42" s="52"/>
      <c r="MKT42" s="53"/>
      <c r="MKU42" s="54"/>
      <c r="MLE42" s="35"/>
      <c r="MLF42" s="52"/>
      <c r="MLG42" s="53"/>
      <c r="MLH42" s="54"/>
      <c r="MLI42" s="52"/>
      <c r="MLJ42" s="53"/>
      <c r="MLK42" s="54"/>
      <c r="MLU42" s="35"/>
      <c r="MLV42" s="52"/>
      <c r="MLW42" s="53"/>
      <c r="MLX42" s="54"/>
      <c r="MLY42" s="52"/>
      <c r="MLZ42" s="53"/>
      <c r="MMA42" s="54"/>
      <c r="MMK42" s="35"/>
      <c r="MML42" s="52"/>
      <c r="MMM42" s="53"/>
      <c r="MMN42" s="54"/>
      <c r="MMO42" s="52"/>
      <c r="MMP42" s="53"/>
      <c r="MMQ42" s="54"/>
      <c r="MNA42" s="35"/>
      <c r="MNB42" s="52"/>
      <c r="MNC42" s="53"/>
      <c r="MND42" s="54"/>
      <c r="MNE42" s="52"/>
      <c r="MNF42" s="53"/>
      <c r="MNG42" s="54"/>
      <c r="MNQ42" s="35"/>
      <c r="MNR42" s="52"/>
      <c r="MNS42" s="53"/>
      <c r="MNT42" s="54"/>
      <c r="MNU42" s="52"/>
      <c r="MNV42" s="53"/>
      <c r="MNW42" s="54"/>
      <c r="MOG42" s="35"/>
      <c r="MOH42" s="52"/>
      <c r="MOI42" s="53"/>
      <c r="MOJ42" s="54"/>
      <c r="MOK42" s="52"/>
      <c r="MOL42" s="53"/>
      <c r="MOM42" s="54"/>
      <c r="MOW42" s="35"/>
      <c r="MOX42" s="52"/>
      <c r="MOY42" s="53"/>
      <c r="MOZ42" s="54"/>
      <c r="MPA42" s="52"/>
      <c r="MPB42" s="53"/>
      <c r="MPC42" s="54"/>
      <c r="MPM42" s="35"/>
      <c r="MPN42" s="52"/>
      <c r="MPO42" s="53"/>
      <c r="MPP42" s="54"/>
      <c r="MPQ42" s="52"/>
      <c r="MPR42" s="53"/>
      <c r="MPS42" s="54"/>
      <c r="MQC42" s="35"/>
      <c r="MQD42" s="52"/>
      <c r="MQE42" s="53"/>
      <c r="MQF42" s="54"/>
      <c r="MQG42" s="52"/>
      <c r="MQH42" s="53"/>
      <c r="MQI42" s="54"/>
      <c r="MQS42" s="35"/>
      <c r="MQT42" s="52"/>
      <c r="MQU42" s="53"/>
      <c r="MQV42" s="54"/>
      <c r="MQW42" s="52"/>
      <c r="MQX42" s="53"/>
      <c r="MQY42" s="54"/>
      <c r="MRI42" s="35"/>
      <c r="MRJ42" s="52"/>
      <c r="MRK42" s="53"/>
      <c r="MRL42" s="54"/>
      <c r="MRM42" s="52"/>
      <c r="MRN42" s="53"/>
      <c r="MRO42" s="54"/>
      <c r="MRY42" s="35"/>
      <c r="MRZ42" s="52"/>
      <c r="MSA42" s="53"/>
      <c r="MSB42" s="54"/>
      <c r="MSC42" s="52"/>
      <c r="MSD42" s="53"/>
      <c r="MSE42" s="54"/>
      <c r="MSO42" s="35"/>
      <c r="MSP42" s="52"/>
      <c r="MSQ42" s="53"/>
      <c r="MSR42" s="54"/>
      <c r="MSS42" s="52"/>
      <c r="MST42" s="53"/>
      <c r="MSU42" s="54"/>
      <c r="MTE42" s="35"/>
      <c r="MTF42" s="52"/>
      <c r="MTG42" s="53"/>
      <c r="MTH42" s="54"/>
      <c r="MTI42" s="52"/>
      <c r="MTJ42" s="53"/>
      <c r="MTK42" s="54"/>
      <c r="MTU42" s="35"/>
      <c r="MTV42" s="52"/>
      <c r="MTW42" s="53"/>
      <c r="MTX42" s="54"/>
      <c r="MTY42" s="52"/>
      <c r="MTZ42" s="53"/>
      <c r="MUA42" s="54"/>
      <c r="MUK42" s="35"/>
      <c r="MUL42" s="52"/>
      <c r="MUM42" s="53"/>
      <c r="MUN42" s="54"/>
      <c r="MUO42" s="52"/>
      <c r="MUP42" s="53"/>
      <c r="MUQ42" s="54"/>
      <c r="MVA42" s="35"/>
      <c r="MVB42" s="52"/>
      <c r="MVC42" s="53"/>
      <c r="MVD42" s="54"/>
      <c r="MVE42" s="52"/>
      <c r="MVF42" s="53"/>
      <c r="MVG42" s="54"/>
      <c r="MVQ42" s="35"/>
      <c r="MVR42" s="52"/>
      <c r="MVS42" s="53"/>
      <c r="MVT42" s="54"/>
      <c r="MVU42" s="52"/>
      <c r="MVV42" s="53"/>
      <c r="MVW42" s="54"/>
      <c r="MWG42" s="35"/>
      <c r="MWH42" s="52"/>
      <c r="MWI42" s="53"/>
      <c r="MWJ42" s="54"/>
      <c r="MWK42" s="52"/>
      <c r="MWL42" s="53"/>
      <c r="MWM42" s="54"/>
      <c r="MWW42" s="35"/>
      <c r="MWX42" s="52"/>
      <c r="MWY42" s="53"/>
      <c r="MWZ42" s="54"/>
      <c r="MXA42" s="52"/>
      <c r="MXB42" s="53"/>
      <c r="MXC42" s="54"/>
      <c r="MXM42" s="35"/>
      <c r="MXN42" s="52"/>
      <c r="MXO42" s="53"/>
      <c r="MXP42" s="54"/>
      <c r="MXQ42" s="52"/>
      <c r="MXR42" s="53"/>
      <c r="MXS42" s="54"/>
      <c r="MYC42" s="35"/>
      <c r="MYD42" s="52"/>
      <c r="MYE42" s="53"/>
      <c r="MYF42" s="54"/>
      <c r="MYG42" s="52"/>
      <c r="MYH42" s="53"/>
      <c r="MYI42" s="54"/>
      <c r="MYS42" s="35"/>
      <c r="MYT42" s="52"/>
      <c r="MYU42" s="53"/>
      <c r="MYV42" s="54"/>
      <c r="MYW42" s="52"/>
      <c r="MYX42" s="53"/>
      <c r="MYY42" s="54"/>
      <c r="MZI42" s="35"/>
      <c r="MZJ42" s="52"/>
      <c r="MZK42" s="53"/>
      <c r="MZL42" s="54"/>
      <c r="MZM42" s="52"/>
      <c r="MZN42" s="53"/>
      <c r="MZO42" s="54"/>
      <c r="MZY42" s="35"/>
      <c r="MZZ42" s="52"/>
      <c r="NAA42" s="53"/>
      <c r="NAB42" s="54"/>
      <c r="NAC42" s="52"/>
      <c r="NAD42" s="53"/>
      <c r="NAE42" s="54"/>
      <c r="NAO42" s="35"/>
      <c r="NAP42" s="52"/>
      <c r="NAQ42" s="53"/>
      <c r="NAR42" s="54"/>
      <c r="NAS42" s="52"/>
      <c r="NAT42" s="53"/>
      <c r="NAU42" s="54"/>
      <c r="NBE42" s="35"/>
      <c r="NBF42" s="52"/>
      <c r="NBG42" s="53"/>
      <c r="NBH42" s="54"/>
      <c r="NBI42" s="52"/>
      <c r="NBJ42" s="53"/>
      <c r="NBK42" s="54"/>
      <c r="NBU42" s="35"/>
      <c r="NBV42" s="52"/>
      <c r="NBW42" s="53"/>
      <c r="NBX42" s="54"/>
      <c r="NBY42" s="52"/>
      <c r="NBZ42" s="53"/>
      <c r="NCA42" s="54"/>
      <c r="NCK42" s="35"/>
      <c r="NCL42" s="52"/>
      <c r="NCM42" s="53"/>
      <c r="NCN42" s="54"/>
      <c r="NCO42" s="52"/>
      <c r="NCP42" s="53"/>
      <c r="NCQ42" s="54"/>
      <c r="NDA42" s="35"/>
      <c r="NDB42" s="52"/>
      <c r="NDC42" s="53"/>
      <c r="NDD42" s="54"/>
      <c r="NDE42" s="52"/>
      <c r="NDF42" s="53"/>
      <c r="NDG42" s="54"/>
      <c r="NDQ42" s="35"/>
      <c r="NDR42" s="52"/>
      <c r="NDS42" s="53"/>
      <c r="NDT42" s="54"/>
      <c r="NDU42" s="52"/>
      <c r="NDV42" s="53"/>
      <c r="NDW42" s="54"/>
      <c r="NEG42" s="35"/>
      <c r="NEH42" s="52"/>
      <c r="NEI42" s="53"/>
      <c r="NEJ42" s="54"/>
      <c r="NEK42" s="52"/>
      <c r="NEL42" s="53"/>
      <c r="NEM42" s="54"/>
      <c r="NEW42" s="35"/>
      <c r="NEX42" s="52"/>
      <c r="NEY42" s="53"/>
      <c r="NEZ42" s="54"/>
      <c r="NFA42" s="52"/>
      <c r="NFB42" s="53"/>
      <c r="NFC42" s="54"/>
      <c r="NFM42" s="35"/>
      <c r="NFN42" s="52"/>
      <c r="NFO42" s="53"/>
      <c r="NFP42" s="54"/>
      <c r="NFQ42" s="52"/>
      <c r="NFR42" s="53"/>
      <c r="NFS42" s="54"/>
      <c r="NGC42" s="35"/>
      <c r="NGD42" s="52"/>
      <c r="NGE42" s="53"/>
      <c r="NGF42" s="54"/>
      <c r="NGG42" s="52"/>
      <c r="NGH42" s="53"/>
      <c r="NGI42" s="54"/>
      <c r="NGS42" s="35"/>
      <c r="NGT42" s="52"/>
      <c r="NGU42" s="53"/>
      <c r="NGV42" s="54"/>
      <c r="NGW42" s="52"/>
      <c r="NGX42" s="53"/>
      <c r="NGY42" s="54"/>
      <c r="NHI42" s="35"/>
      <c r="NHJ42" s="52"/>
      <c r="NHK42" s="53"/>
      <c r="NHL42" s="54"/>
      <c r="NHM42" s="52"/>
      <c r="NHN42" s="53"/>
      <c r="NHO42" s="54"/>
      <c r="NHY42" s="35"/>
      <c r="NHZ42" s="52"/>
      <c r="NIA42" s="53"/>
      <c r="NIB42" s="54"/>
      <c r="NIC42" s="52"/>
      <c r="NID42" s="53"/>
      <c r="NIE42" s="54"/>
      <c r="NIO42" s="35"/>
      <c r="NIP42" s="52"/>
      <c r="NIQ42" s="53"/>
      <c r="NIR42" s="54"/>
      <c r="NIS42" s="52"/>
      <c r="NIT42" s="53"/>
      <c r="NIU42" s="54"/>
      <c r="NJE42" s="35"/>
      <c r="NJF42" s="52"/>
      <c r="NJG42" s="53"/>
      <c r="NJH42" s="54"/>
      <c r="NJI42" s="52"/>
      <c r="NJJ42" s="53"/>
      <c r="NJK42" s="54"/>
      <c r="NJU42" s="35"/>
      <c r="NJV42" s="52"/>
      <c r="NJW42" s="53"/>
      <c r="NJX42" s="54"/>
      <c r="NJY42" s="52"/>
      <c r="NJZ42" s="53"/>
      <c r="NKA42" s="54"/>
      <c r="NKK42" s="35"/>
      <c r="NKL42" s="52"/>
      <c r="NKM42" s="53"/>
      <c r="NKN42" s="54"/>
      <c r="NKO42" s="52"/>
      <c r="NKP42" s="53"/>
      <c r="NKQ42" s="54"/>
      <c r="NLA42" s="35"/>
      <c r="NLB42" s="52"/>
      <c r="NLC42" s="53"/>
      <c r="NLD42" s="54"/>
      <c r="NLE42" s="52"/>
      <c r="NLF42" s="53"/>
      <c r="NLG42" s="54"/>
      <c r="NLQ42" s="35"/>
      <c r="NLR42" s="52"/>
      <c r="NLS42" s="53"/>
      <c r="NLT42" s="54"/>
      <c r="NLU42" s="52"/>
      <c r="NLV42" s="53"/>
      <c r="NLW42" s="54"/>
      <c r="NMG42" s="35"/>
      <c r="NMH42" s="52"/>
      <c r="NMI42" s="53"/>
      <c r="NMJ42" s="54"/>
      <c r="NMK42" s="52"/>
      <c r="NML42" s="53"/>
      <c r="NMM42" s="54"/>
      <c r="NMW42" s="35"/>
      <c r="NMX42" s="52"/>
      <c r="NMY42" s="53"/>
      <c r="NMZ42" s="54"/>
      <c r="NNA42" s="52"/>
      <c r="NNB42" s="53"/>
      <c r="NNC42" s="54"/>
      <c r="NNM42" s="35"/>
      <c r="NNN42" s="52"/>
      <c r="NNO42" s="53"/>
      <c r="NNP42" s="54"/>
      <c r="NNQ42" s="52"/>
      <c r="NNR42" s="53"/>
      <c r="NNS42" s="54"/>
      <c r="NOC42" s="35"/>
      <c r="NOD42" s="52"/>
      <c r="NOE42" s="53"/>
      <c r="NOF42" s="54"/>
      <c r="NOG42" s="52"/>
      <c r="NOH42" s="53"/>
      <c r="NOI42" s="54"/>
      <c r="NOS42" s="35"/>
      <c r="NOT42" s="52"/>
      <c r="NOU42" s="53"/>
      <c r="NOV42" s="54"/>
      <c r="NOW42" s="52"/>
      <c r="NOX42" s="53"/>
      <c r="NOY42" s="54"/>
      <c r="NPI42" s="35"/>
      <c r="NPJ42" s="52"/>
      <c r="NPK42" s="53"/>
      <c r="NPL42" s="54"/>
      <c r="NPM42" s="52"/>
      <c r="NPN42" s="53"/>
      <c r="NPO42" s="54"/>
      <c r="NPY42" s="35"/>
      <c r="NPZ42" s="52"/>
      <c r="NQA42" s="53"/>
      <c r="NQB42" s="54"/>
      <c r="NQC42" s="52"/>
      <c r="NQD42" s="53"/>
      <c r="NQE42" s="54"/>
      <c r="NQO42" s="35"/>
      <c r="NQP42" s="52"/>
      <c r="NQQ42" s="53"/>
      <c r="NQR42" s="54"/>
      <c r="NQS42" s="52"/>
      <c r="NQT42" s="53"/>
      <c r="NQU42" s="54"/>
      <c r="NRE42" s="35"/>
      <c r="NRF42" s="52"/>
      <c r="NRG42" s="53"/>
      <c r="NRH42" s="54"/>
      <c r="NRI42" s="52"/>
      <c r="NRJ42" s="53"/>
      <c r="NRK42" s="54"/>
      <c r="NRU42" s="35"/>
      <c r="NRV42" s="52"/>
      <c r="NRW42" s="53"/>
      <c r="NRX42" s="54"/>
      <c r="NRY42" s="52"/>
      <c r="NRZ42" s="53"/>
      <c r="NSA42" s="54"/>
      <c r="NSK42" s="35"/>
      <c r="NSL42" s="52"/>
      <c r="NSM42" s="53"/>
      <c r="NSN42" s="54"/>
      <c r="NSO42" s="52"/>
      <c r="NSP42" s="53"/>
      <c r="NSQ42" s="54"/>
      <c r="NTA42" s="35"/>
      <c r="NTB42" s="52"/>
      <c r="NTC42" s="53"/>
      <c r="NTD42" s="54"/>
      <c r="NTE42" s="52"/>
      <c r="NTF42" s="53"/>
      <c r="NTG42" s="54"/>
      <c r="NTQ42" s="35"/>
      <c r="NTR42" s="52"/>
      <c r="NTS42" s="53"/>
      <c r="NTT42" s="54"/>
      <c r="NTU42" s="52"/>
      <c r="NTV42" s="53"/>
      <c r="NTW42" s="54"/>
      <c r="NUG42" s="35"/>
      <c r="NUH42" s="52"/>
      <c r="NUI42" s="53"/>
      <c r="NUJ42" s="54"/>
      <c r="NUK42" s="52"/>
      <c r="NUL42" s="53"/>
      <c r="NUM42" s="54"/>
      <c r="NUW42" s="35"/>
      <c r="NUX42" s="52"/>
      <c r="NUY42" s="53"/>
      <c r="NUZ42" s="54"/>
      <c r="NVA42" s="52"/>
      <c r="NVB42" s="53"/>
      <c r="NVC42" s="54"/>
      <c r="NVM42" s="35"/>
      <c r="NVN42" s="52"/>
      <c r="NVO42" s="53"/>
      <c r="NVP42" s="54"/>
      <c r="NVQ42" s="52"/>
      <c r="NVR42" s="53"/>
      <c r="NVS42" s="54"/>
      <c r="NWC42" s="35"/>
      <c r="NWD42" s="52"/>
      <c r="NWE42" s="53"/>
      <c r="NWF42" s="54"/>
      <c r="NWG42" s="52"/>
      <c r="NWH42" s="53"/>
      <c r="NWI42" s="54"/>
      <c r="NWS42" s="35"/>
      <c r="NWT42" s="52"/>
      <c r="NWU42" s="53"/>
      <c r="NWV42" s="54"/>
      <c r="NWW42" s="52"/>
      <c r="NWX42" s="53"/>
      <c r="NWY42" s="54"/>
      <c r="NXI42" s="35"/>
      <c r="NXJ42" s="52"/>
      <c r="NXK42" s="53"/>
      <c r="NXL42" s="54"/>
      <c r="NXM42" s="52"/>
      <c r="NXN42" s="53"/>
      <c r="NXO42" s="54"/>
      <c r="NXY42" s="35"/>
      <c r="NXZ42" s="52"/>
      <c r="NYA42" s="53"/>
      <c r="NYB42" s="54"/>
      <c r="NYC42" s="52"/>
      <c r="NYD42" s="53"/>
      <c r="NYE42" s="54"/>
      <c r="NYO42" s="35"/>
      <c r="NYP42" s="52"/>
      <c r="NYQ42" s="53"/>
      <c r="NYR42" s="54"/>
      <c r="NYS42" s="52"/>
      <c r="NYT42" s="53"/>
      <c r="NYU42" s="54"/>
      <c r="NZE42" s="35"/>
      <c r="NZF42" s="52"/>
      <c r="NZG42" s="53"/>
      <c r="NZH42" s="54"/>
      <c r="NZI42" s="52"/>
      <c r="NZJ42" s="53"/>
      <c r="NZK42" s="54"/>
      <c r="NZU42" s="35"/>
      <c r="NZV42" s="52"/>
      <c r="NZW42" s="53"/>
      <c r="NZX42" s="54"/>
      <c r="NZY42" s="52"/>
      <c r="NZZ42" s="53"/>
      <c r="OAA42" s="54"/>
      <c r="OAK42" s="35"/>
      <c r="OAL42" s="52"/>
      <c r="OAM42" s="53"/>
      <c r="OAN42" s="54"/>
      <c r="OAO42" s="52"/>
      <c r="OAP42" s="53"/>
      <c r="OAQ42" s="54"/>
      <c r="OBA42" s="35"/>
      <c r="OBB42" s="52"/>
      <c r="OBC42" s="53"/>
      <c r="OBD42" s="54"/>
      <c r="OBE42" s="52"/>
      <c r="OBF42" s="53"/>
      <c r="OBG42" s="54"/>
      <c r="OBQ42" s="35"/>
      <c r="OBR42" s="52"/>
      <c r="OBS42" s="53"/>
      <c r="OBT42" s="54"/>
      <c r="OBU42" s="52"/>
      <c r="OBV42" s="53"/>
      <c r="OBW42" s="54"/>
      <c r="OCG42" s="35"/>
      <c r="OCH42" s="52"/>
      <c r="OCI42" s="53"/>
      <c r="OCJ42" s="54"/>
      <c r="OCK42" s="52"/>
      <c r="OCL42" s="53"/>
      <c r="OCM42" s="54"/>
      <c r="OCW42" s="35"/>
      <c r="OCX42" s="52"/>
      <c r="OCY42" s="53"/>
      <c r="OCZ42" s="54"/>
      <c r="ODA42" s="52"/>
      <c r="ODB42" s="53"/>
      <c r="ODC42" s="54"/>
      <c r="ODM42" s="35"/>
      <c r="ODN42" s="52"/>
      <c r="ODO42" s="53"/>
      <c r="ODP42" s="54"/>
      <c r="ODQ42" s="52"/>
      <c r="ODR42" s="53"/>
      <c r="ODS42" s="54"/>
      <c r="OEC42" s="35"/>
      <c r="OED42" s="52"/>
      <c r="OEE42" s="53"/>
      <c r="OEF42" s="54"/>
      <c r="OEG42" s="52"/>
      <c r="OEH42" s="53"/>
      <c r="OEI42" s="54"/>
      <c r="OES42" s="35"/>
      <c r="OET42" s="52"/>
      <c r="OEU42" s="53"/>
      <c r="OEV42" s="54"/>
      <c r="OEW42" s="52"/>
      <c r="OEX42" s="53"/>
      <c r="OEY42" s="54"/>
      <c r="OFI42" s="35"/>
      <c r="OFJ42" s="52"/>
      <c r="OFK42" s="53"/>
      <c r="OFL42" s="54"/>
      <c r="OFM42" s="52"/>
      <c r="OFN42" s="53"/>
      <c r="OFO42" s="54"/>
      <c r="OFY42" s="35"/>
      <c r="OFZ42" s="52"/>
      <c r="OGA42" s="53"/>
      <c r="OGB42" s="54"/>
      <c r="OGC42" s="52"/>
      <c r="OGD42" s="53"/>
      <c r="OGE42" s="54"/>
      <c r="OGO42" s="35"/>
      <c r="OGP42" s="52"/>
      <c r="OGQ42" s="53"/>
      <c r="OGR42" s="54"/>
      <c r="OGS42" s="52"/>
      <c r="OGT42" s="53"/>
      <c r="OGU42" s="54"/>
      <c r="OHE42" s="35"/>
      <c r="OHF42" s="52"/>
      <c r="OHG42" s="53"/>
      <c r="OHH42" s="54"/>
      <c r="OHI42" s="52"/>
      <c r="OHJ42" s="53"/>
      <c r="OHK42" s="54"/>
      <c r="OHU42" s="35"/>
      <c r="OHV42" s="52"/>
      <c r="OHW42" s="53"/>
      <c r="OHX42" s="54"/>
      <c r="OHY42" s="52"/>
      <c r="OHZ42" s="53"/>
      <c r="OIA42" s="54"/>
      <c r="OIK42" s="35"/>
      <c r="OIL42" s="52"/>
      <c r="OIM42" s="53"/>
      <c r="OIN42" s="54"/>
      <c r="OIO42" s="52"/>
      <c r="OIP42" s="53"/>
      <c r="OIQ42" s="54"/>
      <c r="OJA42" s="35"/>
      <c r="OJB42" s="52"/>
      <c r="OJC42" s="53"/>
      <c r="OJD42" s="54"/>
      <c r="OJE42" s="52"/>
      <c r="OJF42" s="53"/>
      <c r="OJG42" s="54"/>
      <c r="OJQ42" s="35"/>
      <c r="OJR42" s="52"/>
      <c r="OJS42" s="53"/>
      <c r="OJT42" s="54"/>
      <c r="OJU42" s="52"/>
      <c r="OJV42" s="53"/>
      <c r="OJW42" s="54"/>
      <c r="OKG42" s="35"/>
      <c r="OKH42" s="52"/>
      <c r="OKI42" s="53"/>
      <c r="OKJ42" s="54"/>
      <c r="OKK42" s="52"/>
      <c r="OKL42" s="53"/>
      <c r="OKM42" s="54"/>
      <c r="OKW42" s="35"/>
      <c r="OKX42" s="52"/>
      <c r="OKY42" s="53"/>
      <c r="OKZ42" s="54"/>
      <c r="OLA42" s="52"/>
      <c r="OLB42" s="53"/>
      <c r="OLC42" s="54"/>
      <c r="OLM42" s="35"/>
      <c r="OLN42" s="52"/>
      <c r="OLO42" s="53"/>
      <c r="OLP42" s="54"/>
      <c r="OLQ42" s="52"/>
      <c r="OLR42" s="53"/>
      <c r="OLS42" s="54"/>
      <c r="OMC42" s="35"/>
      <c r="OMD42" s="52"/>
      <c r="OME42" s="53"/>
      <c r="OMF42" s="54"/>
      <c r="OMG42" s="52"/>
      <c r="OMH42" s="53"/>
      <c r="OMI42" s="54"/>
      <c r="OMS42" s="35"/>
      <c r="OMT42" s="52"/>
      <c r="OMU42" s="53"/>
      <c r="OMV42" s="54"/>
      <c r="OMW42" s="52"/>
      <c r="OMX42" s="53"/>
      <c r="OMY42" s="54"/>
      <c r="ONI42" s="35"/>
      <c r="ONJ42" s="52"/>
      <c r="ONK42" s="53"/>
      <c r="ONL42" s="54"/>
      <c r="ONM42" s="52"/>
      <c r="ONN42" s="53"/>
      <c r="ONO42" s="54"/>
      <c r="ONY42" s="35"/>
      <c r="ONZ42" s="52"/>
      <c r="OOA42" s="53"/>
      <c r="OOB42" s="54"/>
      <c r="OOC42" s="52"/>
      <c r="OOD42" s="53"/>
      <c r="OOE42" s="54"/>
      <c r="OOO42" s="35"/>
      <c r="OOP42" s="52"/>
      <c r="OOQ42" s="53"/>
      <c r="OOR42" s="54"/>
      <c r="OOS42" s="52"/>
      <c r="OOT42" s="53"/>
      <c r="OOU42" s="54"/>
      <c r="OPE42" s="35"/>
      <c r="OPF42" s="52"/>
      <c r="OPG42" s="53"/>
      <c r="OPH42" s="54"/>
      <c r="OPI42" s="52"/>
      <c r="OPJ42" s="53"/>
      <c r="OPK42" s="54"/>
      <c r="OPU42" s="35"/>
      <c r="OPV42" s="52"/>
      <c r="OPW42" s="53"/>
      <c r="OPX42" s="54"/>
      <c r="OPY42" s="52"/>
      <c r="OPZ42" s="53"/>
      <c r="OQA42" s="54"/>
      <c r="OQK42" s="35"/>
      <c r="OQL42" s="52"/>
      <c r="OQM42" s="53"/>
      <c r="OQN42" s="54"/>
      <c r="OQO42" s="52"/>
      <c r="OQP42" s="53"/>
      <c r="OQQ42" s="54"/>
      <c r="ORA42" s="35"/>
      <c r="ORB42" s="52"/>
      <c r="ORC42" s="53"/>
      <c r="ORD42" s="54"/>
      <c r="ORE42" s="52"/>
      <c r="ORF42" s="53"/>
      <c r="ORG42" s="54"/>
      <c r="ORQ42" s="35"/>
      <c r="ORR42" s="52"/>
      <c r="ORS42" s="53"/>
      <c r="ORT42" s="54"/>
      <c r="ORU42" s="52"/>
      <c r="ORV42" s="53"/>
      <c r="ORW42" s="54"/>
      <c r="OSG42" s="35"/>
      <c r="OSH42" s="52"/>
      <c r="OSI42" s="53"/>
      <c r="OSJ42" s="54"/>
      <c r="OSK42" s="52"/>
      <c r="OSL42" s="53"/>
      <c r="OSM42" s="54"/>
      <c r="OSW42" s="35"/>
      <c r="OSX42" s="52"/>
      <c r="OSY42" s="53"/>
      <c r="OSZ42" s="54"/>
      <c r="OTA42" s="52"/>
      <c r="OTB42" s="53"/>
      <c r="OTC42" s="54"/>
      <c r="OTM42" s="35"/>
      <c r="OTN42" s="52"/>
      <c r="OTO42" s="53"/>
      <c r="OTP42" s="54"/>
      <c r="OTQ42" s="52"/>
      <c r="OTR42" s="53"/>
      <c r="OTS42" s="54"/>
      <c r="OUC42" s="35"/>
      <c r="OUD42" s="52"/>
      <c r="OUE42" s="53"/>
      <c r="OUF42" s="54"/>
      <c r="OUG42" s="52"/>
      <c r="OUH42" s="53"/>
      <c r="OUI42" s="54"/>
      <c r="OUS42" s="35"/>
      <c r="OUT42" s="52"/>
      <c r="OUU42" s="53"/>
      <c r="OUV42" s="54"/>
      <c r="OUW42" s="52"/>
      <c r="OUX42" s="53"/>
      <c r="OUY42" s="54"/>
      <c r="OVI42" s="35"/>
      <c r="OVJ42" s="52"/>
      <c r="OVK42" s="53"/>
      <c r="OVL42" s="54"/>
      <c r="OVM42" s="52"/>
      <c r="OVN42" s="53"/>
      <c r="OVO42" s="54"/>
      <c r="OVY42" s="35"/>
      <c r="OVZ42" s="52"/>
      <c r="OWA42" s="53"/>
      <c r="OWB42" s="54"/>
      <c r="OWC42" s="52"/>
      <c r="OWD42" s="53"/>
      <c r="OWE42" s="54"/>
      <c r="OWO42" s="35"/>
      <c r="OWP42" s="52"/>
      <c r="OWQ42" s="53"/>
      <c r="OWR42" s="54"/>
      <c r="OWS42" s="52"/>
      <c r="OWT42" s="53"/>
      <c r="OWU42" s="54"/>
      <c r="OXE42" s="35"/>
      <c r="OXF42" s="52"/>
      <c r="OXG42" s="53"/>
      <c r="OXH42" s="54"/>
      <c r="OXI42" s="52"/>
      <c r="OXJ42" s="53"/>
      <c r="OXK42" s="54"/>
      <c r="OXU42" s="35"/>
      <c r="OXV42" s="52"/>
      <c r="OXW42" s="53"/>
      <c r="OXX42" s="54"/>
      <c r="OXY42" s="52"/>
      <c r="OXZ42" s="53"/>
      <c r="OYA42" s="54"/>
      <c r="OYK42" s="35"/>
      <c r="OYL42" s="52"/>
      <c r="OYM42" s="53"/>
      <c r="OYN42" s="54"/>
      <c r="OYO42" s="52"/>
      <c r="OYP42" s="53"/>
      <c r="OYQ42" s="54"/>
      <c r="OZA42" s="35"/>
      <c r="OZB42" s="52"/>
      <c r="OZC42" s="53"/>
      <c r="OZD42" s="54"/>
      <c r="OZE42" s="52"/>
      <c r="OZF42" s="53"/>
      <c r="OZG42" s="54"/>
      <c r="OZQ42" s="35"/>
      <c r="OZR42" s="52"/>
      <c r="OZS42" s="53"/>
      <c r="OZT42" s="54"/>
      <c r="OZU42" s="52"/>
      <c r="OZV42" s="53"/>
      <c r="OZW42" s="54"/>
      <c r="PAG42" s="35"/>
      <c r="PAH42" s="52"/>
      <c r="PAI42" s="53"/>
      <c r="PAJ42" s="54"/>
      <c r="PAK42" s="52"/>
      <c r="PAL42" s="53"/>
      <c r="PAM42" s="54"/>
      <c r="PAW42" s="35"/>
      <c r="PAX42" s="52"/>
      <c r="PAY42" s="53"/>
      <c r="PAZ42" s="54"/>
      <c r="PBA42" s="52"/>
      <c r="PBB42" s="53"/>
      <c r="PBC42" s="54"/>
      <c r="PBM42" s="35"/>
      <c r="PBN42" s="52"/>
      <c r="PBO42" s="53"/>
      <c r="PBP42" s="54"/>
      <c r="PBQ42" s="52"/>
      <c r="PBR42" s="53"/>
      <c r="PBS42" s="54"/>
      <c r="PCC42" s="35"/>
      <c r="PCD42" s="52"/>
      <c r="PCE42" s="53"/>
      <c r="PCF42" s="54"/>
      <c r="PCG42" s="52"/>
      <c r="PCH42" s="53"/>
      <c r="PCI42" s="54"/>
      <c r="PCS42" s="35"/>
      <c r="PCT42" s="52"/>
      <c r="PCU42" s="53"/>
      <c r="PCV42" s="54"/>
      <c r="PCW42" s="52"/>
      <c r="PCX42" s="53"/>
      <c r="PCY42" s="54"/>
      <c r="PDI42" s="35"/>
      <c r="PDJ42" s="52"/>
      <c r="PDK42" s="53"/>
      <c r="PDL42" s="54"/>
      <c r="PDM42" s="52"/>
      <c r="PDN42" s="53"/>
      <c r="PDO42" s="54"/>
      <c r="PDY42" s="35"/>
      <c r="PDZ42" s="52"/>
      <c r="PEA42" s="53"/>
      <c r="PEB42" s="54"/>
      <c r="PEC42" s="52"/>
      <c r="PED42" s="53"/>
      <c r="PEE42" s="54"/>
      <c r="PEO42" s="35"/>
      <c r="PEP42" s="52"/>
      <c r="PEQ42" s="53"/>
      <c r="PER42" s="54"/>
      <c r="PES42" s="52"/>
      <c r="PET42" s="53"/>
      <c r="PEU42" s="54"/>
      <c r="PFE42" s="35"/>
      <c r="PFF42" s="52"/>
      <c r="PFG42" s="53"/>
      <c r="PFH42" s="54"/>
      <c r="PFI42" s="52"/>
      <c r="PFJ42" s="53"/>
      <c r="PFK42" s="54"/>
      <c r="PFU42" s="35"/>
      <c r="PFV42" s="52"/>
      <c r="PFW42" s="53"/>
      <c r="PFX42" s="54"/>
      <c r="PFY42" s="52"/>
      <c r="PFZ42" s="53"/>
      <c r="PGA42" s="54"/>
      <c r="PGK42" s="35"/>
      <c r="PGL42" s="52"/>
      <c r="PGM42" s="53"/>
      <c r="PGN42" s="54"/>
      <c r="PGO42" s="52"/>
      <c r="PGP42" s="53"/>
      <c r="PGQ42" s="54"/>
      <c r="PHA42" s="35"/>
      <c r="PHB42" s="52"/>
      <c r="PHC42" s="53"/>
      <c r="PHD42" s="54"/>
      <c r="PHE42" s="52"/>
      <c r="PHF42" s="53"/>
      <c r="PHG42" s="54"/>
      <c r="PHQ42" s="35"/>
      <c r="PHR42" s="52"/>
      <c r="PHS42" s="53"/>
      <c r="PHT42" s="54"/>
      <c r="PHU42" s="52"/>
      <c r="PHV42" s="53"/>
      <c r="PHW42" s="54"/>
      <c r="PIG42" s="35"/>
      <c r="PIH42" s="52"/>
      <c r="PII42" s="53"/>
      <c r="PIJ42" s="54"/>
      <c r="PIK42" s="52"/>
      <c r="PIL42" s="53"/>
      <c r="PIM42" s="54"/>
      <c r="PIW42" s="35"/>
      <c r="PIX42" s="52"/>
      <c r="PIY42" s="53"/>
      <c r="PIZ42" s="54"/>
      <c r="PJA42" s="52"/>
      <c r="PJB42" s="53"/>
      <c r="PJC42" s="54"/>
      <c r="PJM42" s="35"/>
      <c r="PJN42" s="52"/>
      <c r="PJO42" s="53"/>
      <c r="PJP42" s="54"/>
      <c r="PJQ42" s="52"/>
      <c r="PJR42" s="53"/>
      <c r="PJS42" s="54"/>
      <c r="PKC42" s="35"/>
      <c r="PKD42" s="52"/>
      <c r="PKE42" s="53"/>
      <c r="PKF42" s="54"/>
      <c r="PKG42" s="52"/>
      <c r="PKH42" s="53"/>
      <c r="PKI42" s="54"/>
      <c r="PKS42" s="35"/>
      <c r="PKT42" s="52"/>
      <c r="PKU42" s="53"/>
      <c r="PKV42" s="54"/>
      <c r="PKW42" s="52"/>
      <c r="PKX42" s="53"/>
      <c r="PKY42" s="54"/>
      <c r="PLI42" s="35"/>
      <c r="PLJ42" s="52"/>
      <c r="PLK42" s="53"/>
      <c r="PLL42" s="54"/>
      <c r="PLM42" s="52"/>
      <c r="PLN42" s="53"/>
      <c r="PLO42" s="54"/>
      <c r="PLY42" s="35"/>
      <c r="PLZ42" s="52"/>
      <c r="PMA42" s="53"/>
      <c r="PMB42" s="54"/>
      <c r="PMC42" s="52"/>
      <c r="PMD42" s="53"/>
      <c r="PME42" s="54"/>
      <c r="PMO42" s="35"/>
      <c r="PMP42" s="52"/>
      <c r="PMQ42" s="53"/>
      <c r="PMR42" s="54"/>
      <c r="PMS42" s="52"/>
      <c r="PMT42" s="53"/>
      <c r="PMU42" s="54"/>
      <c r="PNE42" s="35"/>
      <c r="PNF42" s="52"/>
      <c r="PNG42" s="53"/>
      <c r="PNH42" s="54"/>
      <c r="PNI42" s="52"/>
      <c r="PNJ42" s="53"/>
      <c r="PNK42" s="54"/>
      <c r="PNU42" s="35"/>
      <c r="PNV42" s="52"/>
      <c r="PNW42" s="53"/>
      <c r="PNX42" s="54"/>
      <c r="PNY42" s="52"/>
      <c r="PNZ42" s="53"/>
      <c r="POA42" s="54"/>
      <c r="POK42" s="35"/>
      <c r="POL42" s="52"/>
      <c r="POM42" s="53"/>
      <c r="PON42" s="54"/>
      <c r="POO42" s="52"/>
      <c r="POP42" s="53"/>
      <c r="POQ42" s="54"/>
      <c r="PPA42" s="35"/>
      <c r="PPB42" s="52"/>
      <c r="PPC42" s="53"/>
      <c r="PPD42" s="54"/>
      <c r="PPE42" s="52"/>
      <c r="PPF42" s="53"/>
      <c r="PPG42" s="54"/>
      <c r="PPQ42" s="35"/>
      <c r="PPR42" s="52"/>
      <c r="PPS42" s="53"/>
      <c r="PPT42" s="54"/>
      <c r="PPU42" s="52"/>
      <c r="PPV42" s="53"/>
      <c r="PPW42" s="54"/>
      <c r="PQG42" s="35"/>
      <c r="PQH42" s="52"/>
      <c r="PQI42" s="53"/>
      <c r="PQJ42" s="54"/>
      <c r="PQK42" s="52"/>
      <c r="PQL42" s="53"/>
      <c r="PQM42" s="54"/>
      <c r="PQW42" s="35"/>
      <c r="PQX42" s="52"/>
      <c r="PQY42" s="53"/>
      <c r="PQZ42" s="54"/>
      <c r="PRA42" s="52"/>
      <c r="PRB42" s="53"/>
      <c r="PRC42" s="54"/>
      <c r="PRM42" s="35"/>
      <c r="PRN42" s="52"/>
      <c r="PRO42" s="53"/>
      <c r="PRP42" s="54"/>
      <c r="PRQ42" s="52"/>
      <c r="PRR42" s="53"/>
      <c r="PRS42" s="54"/>
      <c r="PSC42" s="35"/>
      <c r="PSD42" s="52"/>
      <c r="PSE42" s="53"/>
      <c r="PSF42" s="54"/>
      <c r="PSG42" s="52"/>
      <c r="PSH42" s="53"/>
      <c r="PSI42" s="54"/>
      <c r="PSS42" s="35"/>
      <c r="PST42" s="52"/>
      <c r="PSU42" s="53"/>
      <c r="PSV42" s="54"/>
      <c r="PSW42" s="52"/>
      <c r="PSX42" s="53"/>
      <c r="PSY42" s="54"/>
      <c r="PTI42" s="35"/>
      <c r="PTJ42" s="52"/>
      <c r="PTK42" s="53"/>
      <c r="PTL42" s="54"/>
      <c r="PTM42" s="52"/>
      <c r="PTN42" s="53"/>
      <c r="PTO42" s="54"/>
      <c r="PTY42" s="35"/>
      <c r="PTZ42" s="52"/>
      <c r="PUA42" s="53"/>
      <c r="PUB42" s="54"/>
      <c r="PUC42" s="52"/>
      <c r="PUD42" s="53"/>
      <c r="PUE42" s="54"/>
      <c r="PUO42" s="35"/>
      <c r="PUP42" s="52"/>
      <c r="PUQ42" s="53"/>
      <c r="PUR42" s="54"/>
      <c r="PUS42" s="52"/>
      <c r="PUT42" s="53"/>
      <c r="PUU42" s="54"/>
      <c r="PVE42" s="35"/>
      <c r="PVF42" s="52"/>
      <c r="PVG42" s="53"/>
      <c r="PVH42" s="54"/>
      <c r="PVI42" s="52"/>
      <c r="PVJ42" s="53"/>
      <c r="PVK42" s="54"/>
      <c r="PVU42" s="35"/>
      <c r="PVV42" s="52"/>
      <c r="PVW42" s="53"/>
      <c r="PVX42" s="54"/>
      <c r="PVY42" s="52"/>
      <c r="PVZ42" s="53"/>
      <c r="PWA42" s="54"/>
      <c r="PWK42" s="35"/>
      <c r="PWL42" s="52"/>
      <c r="PWM42" s="53"/>
      <c r="PWN42" s="54"/>
      <c r="PWO42" s="52"/>
      <c r="PWP42" s="53"/>
      <c r="PWQ42" s="54"/>
      <c r="PXA42" s="35"/>
      <c r="PXB42" s="52"/>
      <c r="PXC42" s="53"/>
      <c r="PXD42" s="54"/>
      <c r="PXE42" s="52"/>
      <c r="PXF42" s="53"/>
      <c r="PXG42" s="54"/>
      <c r="PXQ42" s="35"/>
      <c r="PXR42" s="52"/>
      <c r="PXS42" s="53"/>
      <c r="PXT42" s="54"/>
      <c r="PXU42" s="52"/>
      <c r="PXV42" s="53"/>
      <c r="PXW42" s="54"/>
      <c r="PYG42" s="35"/>
      <c r="PYH42" s="52"/>
      <c r="PYI42" s="53"/>
      <c r="PYJ42" s="54"/>
      <c r="PYK42" s="52"/>
      <c r="PYL42" s="53"/>
      <c r="PYM42" s="54"/>
      <c r="PYW42" s="35"/>
      <c r="PYX42" s="52"/>
      <c r="PYY42" s="53"/>
      <c r="PYZ42" s="54"/>
      <c r="PZA42" s="52"/>
      <c r="PZB42" s="53"/>
      <c r="PZC42" s="54"/>
      <c r="PZM42" s="35"/>
      <c r="PZN42" s="52"/>
      <c r="PZO42" s="53"/>
      <c r="PZP42" s="54"/>
      <c r="PZQ42" s="52"/>
      <c r="PZR42" s="53"/>
      <c r="PZS42" s="54"/>
      <c r="QAC42" s="35"/>
      <c r="QAD42" s="52"/>
      <c r="QAE42" s="53"/>
      <c r="QAF42" s="54"/>
      <c r="QAG42" s="52"/>
      <c r="QAH42" s="53"/>
      <c r="QAI42" s="54"/>
      <c r="QAS42" s="35"/>
      <c r="QAT42" s="52"/>
      <c r="QAU42" s="53"/>
      <c r="QAV42" s="54"/>
      <c r="QAW42" s="52"/>
      <c r="QAX42" s="53"/>
      <c r="QAY42" s="54"/>
      <c r="QBI42" s="35"/>
      <c r="QBJ42" s="52"/>
      <c r="QBK42" s="53"/>
      <c r="QBL42" s="54"/>
      <c r="QBM42" s="52"/>
      <c r="QBN42" s="53"/>
      <c r="QBO42" s="54"/>
      <c r="QBY42" s="35"/>
      <c r="QBZ42" s="52"/>
      <c r="QCA42" s="53"/>
      <c r="QCB42" s="54"/>
      <c r="QCC42" s="52"/>
      <c r="QCD42" s="53"/>
      <c r="QCE42" s="54"/>
      <c r="QCO42" s="35"/>
      <c r="QCP42" s="52"/>
      <c r="QCQ42" s="53"/>
      <c r="QCR42" s="54"/>
      <c r="QCS42" s="52"/>
      <c r="QCT42" s="53"/>
      <c r="QCU42" s="54"/>
      <c r="QDE42" s="35"/>
      <c r="QDF42" s="52"/>
      <c r="QDG42" s="53"/>
      <c r="QDH42" s="54"/>
      <c r="QDI42" s="52"/>
      <c r="QDJ42" s="53"/>
      <c r="QDK42" s="54"/>
      <c r="QDU42" s="35"/>
      <c r="QDV42" s="52"/>
      <c r="QDW42" s="53"/>
      <c r="QDX42" s="54"/>
      <c r="QDY42" s="52"/>
      <c r="QDZ42" s="53"/>
      <c r="QEA42" s="54"/>
      <c r="QEK42" s="35"/>
      <c r="QEL42" s="52"/>
      <c r="QEM42" s="53"/>
      <c r="QEN42" s="54"/>
      <c r="QEO42" s="52"/>
      <c r="QEP42" s="53"/>
      <c r="QEQ42" s="54"/>
      <c r="QFA42" s="35"/>
      <c r="QFB42" s="52"/>
      <c r="QFC42" s="53"/>
      <c r="QFD42" s="54"/>
      <c r="QFE42" s="52"/>
      <c r="QFF42" s="53"/>
      <c r="QFG42" s="54"/>
      <c r="QFQ42" s="35"/>
      <c r="QFR42" s="52"/>
      <c r="QFS42" s="53"/>
      <c r="QFT42" s="54"/>
      <c r="QFU42" s="52"/>
      <c r="QFV42" s="53"/>
      <c r="QFW42" s="54"/>
      <c r="QGG42" s="35"/>
      <c r="QGH42" s="52"/>
      <c r="QGI42" s="53"/>
      <c r="QGJ42" s="54"/>
      <c r="QGK42" s="52"/>
      <c r="QGL42" s="53"/>
      <c r="QGM42" s="54"/>
      <c r="QGW42" s="35"/>
      <c r="QGX42" s="52"/>
      <c r="QGY42" s="53"/>
      <c r="QGZ42" s="54"/>
      <c r="QHA42" s="52"/>
      <c r="QHB42" s="53"/>
      <c r="QHC42" s="54"/>
      <c r="QHM42" s="35"/>
      <c r="QHN42" s="52"/>
      <c r="QHO42" s="53"/>
      <c r="QHP42" s="54"/>
      <c r="QHQ42" s="52"/>
      <c r="QHR42" s="53"/>
      <c r="QHS42" s="54"/>
      <c r="QIC42" s="35"/>
      <c r="QID42" s="52"/>
      <c r="QIE42" s="53"/>
      <c r="QIF42" s="54"/>
      <c r="QIG42" s="52"/>
      <c r="QIH42" s="53"/>
      <c r="QII42" s="54"/>
      <c r="QIS42" s="35"/>
      <c r="QIT42" s="52"/>
      <c r="QIU42" s="53"/>
      <c r="QIV42" s="54"/>
      <c r="QIW42" s="52"/>
      <c r="QIX42" s="53"/>
      <c r="QIY42" s="54"/>
      <c r="QJI42" s="35"/>
      <c r="QJJ42" s="52"/>
      <c r="QJK42" s="53"/>
      <c r="QJL42" s="54"/>
      <c r="QJM42" s="52"/>
      <c r="QJN42" s="53"/>
      <c r="QJO42" s="54"/>
      <c r="QJY42" s="35"/>
      <c r="QJZ42" s="52"/>
      <c r="QKA42" s="53"/>
      <c r="QKB42" s="54"/>
      <c r="QKC42" s="52"/>
      <c r="QKD42" s="53"/>
      <c r="QKE42" s="54"/>
      <c r="QKO42" s="35"/>
      <c r="QKP42" s="52"/>
      <c r="QKQ42" s="53"/>
      <c r="QKR42" s="54"/>
      <c r="QKS42" s="52"/>
      <c r="QKT42" s="53"/>
      <c r="QKU42" s="54"/>
      <c r="QLE42" s="35"/>
      <c r="QLF42" s="52"/>
      <c r="QLG42" s="53"/>
      <c r="QLH42" s="54"/>
      <c r="QLI42" s="52"/>
      <c r="QLJ42" s="53"/>
      <c r="QLK42" s="54"/>
      <c r="QLU42" s="35"/>
      <c r="QLV42" s="52"/>
      <c r="QLW42" s="53"/>
      <c r="QLX42" s="54"/>
      <c r="QLY42" s="52"/>
      <c r="QLZ42" s="53"/>
      <c r="QMA42" s="54"/>
      <c r="QMK42" s="35"/>
      <c r="QML42" s="52"/>
      <c r="QMM42" s="53"/>
      <c r="QMN42" s="54"/>
      <c r="QMO42" s="52"/>
      <c r="QMP42" s="53"/>
      <c r="QMQ42" s="54"/>
      <c r="QNA42" s="35"/>
      <c r="QNB42" s="52"/>
      <c r="QNC42" s="53"/>
      <c r="QND42" s="54"/>
      <c r="QNE42" s="52"/>
      <c r="QNF42" s="53"/>
      <c r="QNG42" s="54"/>
      <c r="QNQ42" s="35"/>
      <c r="QNR42" s="52"/>
      <c r="QNS42" s="53"/>
      <c r="QNT42" s="54"/>
      <c r="QNU42" s="52"/>
      <c r="QNV42" s="53"/>
      <c r="QNW42" s="54"/>
      <c r="QOG42" s="35"/>
      <c r="QOH42" s="52"/>
      <c r="QOI42" s="53"/>
      <c r="QOJ42" s="54"/>
      <c r="QOK42" s="52"/>
      <c r="QOL42" s="53"/>
      <c r="QOM42" s="54"/>
      <c r="QOW42" s="35"/>
      <c r="QOX42" s="52"/>
      <c r="QOY42" s="53"/>
      <c r="QOZ42" s="54"/>
      <c r="QPA42" s="52"/>
      <c r="QPB42" s="53"/>
      <c r="QPC42" s="54"/>
      <c r="QPM42" s="35"/>
      <c r="QPN42" s="52"/>
      <c r="QPO42" s="53"/>
      <c r="QPP42" s="54"/>
      <c r="QPQ42" s="52"/>
      <c r="QPR42" s="53"/>
      <c r="QPS42" s="54"/>
      <c r="QQC42" s="35"/>
      <c r="QQD42" s="52"/>
      <c r="QQE42" s="53"/>
      <c r="QQF42" s="54"/>
      <c r="QQG42" s="52"/>
      <c r="QQH42" s="53"/>
      <c r="QQI42" s="54"/>
      <c r="QQS42" s="35"/>
      <c r="QQT42" s="52"/>
      <c r="QQU42" s="53"/>
      <c r="QQV42" s="54"/>
      <c r="QQW42" s="52"/>
      <c r="QQX42" s="53"/>
      <c r="QQY42" s="54"/>
      <c r="QRI42" s="35"/>
      <c r="QRJ42" s="52"/>
      <c r="QRK42" s="53"/>
      <c r="QRL42" s="54"/>
      <c r="QRM42" s="52"/>
      <c r="QRN42" s="53"/>
      <c r="QRO42" s="54"/>
      <c r="QRY42" s="35"/>
      <c r="QRZ42" s="52"/>
      <c r="QSA42" s="53"/>
      <c r="QSB42" s="54"/>
      <c r="QSC42" s="52"/>
      <c r="QSD42" s="53"/>
      <c r="QSE42" s="54"/>
      <c r="QSO42" s="35"/>
      <c r="QSP42" s="52"/>
      <c r="QSQ42" s="53"/>
      <c r="QSR42" s="54"/>
      <c r="QSS42" s="52"/>
      <c r="QST42" s="53"/>
      <c r="QSU42" s="54"/>
      <c r="QTE42" s="35"/>
      <c r="QTF42" s="52"/>
      <c r="QTG42" s="53"/>
      <c r="QTH42" s="54"/>
      <c r="QTI42" s="52"/>
      <c r="QTJ42" s="53"/>
      <c r="QTK42" s="54"/>
      <c r="QTU42" s="35"/>
      <c r="QTV42" s="52"/>
      <c r="QTW42" s="53"/>
      <c r="QTX42" s="54"/>
      <c r="QTY42" s="52"/>
      <c r="QTZ42" s="53"/>
      <c r="QUA42" s="54"/>
      <c r="QUK42" s="35"/>
      <c r="QUL42" s="52"/>
      <c r="QUM42" s="53"/>
      <c r="QUN42" s="54"/>
      <c r="QUO42" s="52"/>
      <c r="QUP42" s="53"/>
      <c r="QUQ42" s="54"/>
      <c r="QVA42" s="35"/>
      <c r="QVB42" s="52"/>
      <c r="QVC42" s="53"/>
      <c r="QVD42" s="54"/>
      <c r="QVE42" s="52"/>
      <c r="QVF42" s="53"/>
      <c r="QVG42" s="54"/>
      <c r="QVQ42" s="35"/>
      <c r="QVR42" s="52"/>
      <c r="QVS42" s="53"/>
      <c r="QVT42" s="54"/>
      <c r="QVU42" s="52"/>
      <c r="QVV42" s="53"/>
      <c r="QVW42" s="54"/>
      <c r="QWG42" s="35"/>
      <c r="QWH42" s="52"/>
      <c r="QWI42" s="53"/>
      <c r="QWJ42" s="54"/>
      <c r="QWK42" s="52"/>
      <c r="QWL42" s="53"/>
      <c r="QWM42" s="54"/>
      <c r="QWW42" s="35"/>
      <c r="QWX42" s="52"/>
      <c r="QWY42" s="53"/>
      <c r="QWZ42" s="54"/>
      <c r="QXA42" s="52"/>
      <c r="QXB42" s="53"/>
      <c r="QXC42" s="54"/>
      <c r="QXM42" s="35"/>
      <c r="QXN42" s="52"/>
      <c r="QXO42" s="53"/>
      <c r="QXP42" s="54"/>
      <c r="QXQ42" s="52"/>
      <c r="QXR42" s="53"/>
      <c r="QXS42" s="54"/>
      <c r="QYC42" s="35"/>
      <c r="QYD42" s="52"/>
      <c r="QYE42" s="53"/>
      <c r="QYF42" s="54"/>
      <c r="QYG42" s="52"/>
      <c r="QYH42" s="53"/>
      <c r="QYI42" s="54"/>
      <c r="QYS42" s="35"/>
      <c r="QYT42" s="52"/>
      <c r="QYU42" s="53"/>
      <c r="QYV42" s="54"/>
      <c r="QYW42" s="52"/>
      <c r="QYX42" s="53"/>
      <c r="QYY42" s="54"/>
      <c r="QZI42" s="35"/>
      <c r="QZJ42" s="52"/>
      <c r="QZK42" s="53"/>
      <c r="QZL42" s="54"/>
      <c r="QZM42" s="52"/>
      <c r="QZN42" s="53"/>
      <c r="QZO42" s="54"/>
      <c r="QZY42" s="35"/>
      <c r="QZZ42" s="52"/>
      <c r="RAA42" s="53"/>
      <c r="RAB42" s="54"/>
      <c r="RAC42" s="52"/>
      <c r="RAD42" s="53"/>
      <c r="RAE42" s="54"/>
      <c r="RAO42" s="35"/>
      <c r="RAP42" s="52"/>
      <c r="RAQ42" s="53"/>
      <c r="RAR42" s="54"/>
      <c r="RAS42" s="52"/>
      <c r="RAT42" s="53"/>
      <c r="RAU42" s="54"/>
      <c r="RBE42" s="35"/>
      <c r="RBF42" s="52"/>
      <c r="RBG42" s="53"/>
      <c r="RBH42" s="54"/>
      <c r="RBI42" s="52"/>
      <c r="RBJ42" s="53"/>
      <c r="RBK42" s="54"/>
      <c r="RBU42" s="35"/>
      <c r="RBV42" s="52"/>
      <c r="RBW42" s="53"/>
      <c r="RBX42" s="54"/>
      <c r="RBY42" s="52"/>
      <c r="RBZ42" s="53"/>
      <c r="RCA42" s="54"/>
      <c r="RCK42" s="35"/>
      <c r="RCL42" s="52"/>
      <c r="RCM42" s="53"/>
      <c r="RCN42" s="54"/>
      <c r="RCO42" s="52"/>
      <c r="RCP42" s="53"/>
      <c r="RCQ42" s="54"/>
      <c r="RDA42" s="35"/>
      <c r="RDB42" s="52"/>
      <c r="RDC42" s="53"/>
      <c r="RDD42" s="54"/>
      <c r="RDE42" s="52"/>
      <c r="RDF42" s="53"/>
      <c r="RDG42" s="54"/>
      <c r="RDQ42" s="35"/>
      <c r="RDR42" s="52"/>
      <c r="RDS42" s="53"/>
      <c r="RDT42" s="54"/>
      <c r="RDU42" s="52"/>
      <c r="RDV42" s="53"/>
      <c r="RDW42" s="54"/>
      <c r="REG42" s="35"/>
      <c r="REH42" s="52"/>
      <c r="REI42" s="53"/>
      <c r="REJ42" s="54"/>
      <c r="REK42" s="52"/>
      <c r="REL42" s="53"/>
      <c r="REM42" s="54"/>
      <c r="REW42" s="35"/>
      <c r="REX42" s="52"/>
      <c r="REY42" s="53"/>
      <c r="REZ42" s="54"/>
      <c r="RFA42" s="52"/>
      <c r="RFB42" s="53"/>
      <c r="RFC42" s="54"/>
      <c r="RFM42" s="35"/>
      <c r="RFN42" s="52"/>
      <c r="RFO42" s="53"/>
      <c r="RFP42" s="54"/>
      <c r="RFQ42" s="52"/>
      <c r="RFR42" s="53"/>
      <c r="RFS42" s="54"/>
      <c r="RGC42" s="35"/>
      <c r="RGD42" s="52"/>
      <c r="RGE42" s="53"/>
      <c r="RGF42" s="54"/>
      <c r="RGG42" s="52"/>
      <c r="RGH42" s="53"/>
      <c r="RGI42" s="54"/>
      <c r="RGS42" s="35"/>
      <c r="RGT42" s="52"/>
      <c r="RGU42" s="53"/>
      <c r="RGV42" s="54"/>
      <c r="RGW42" s="52"/>
      <c r="RGX42" s="53"/>
      <c r="RGY42" s="54"/>
      <c r="RHI42" s="35"/>
      <c r="RHJ42" s="52"/>
      <c r="RHK42" s="53"/>
      <c r="RHL42" s="54"/>
      <c r="RHM42" s="52"/>
      <c r="RHN42" s="53"/>
      <c r="RHO42" s="54"/>
      <c r="RHY42" s="35"/>
      <c r="RHZ42" s="52"/>
      <c r="RIA42" s="53"/>
      <c r="RIB42" s="54"/>
      <c r="RIC42" s="52"/>
      <c r="RID42" s="53"/>
      <c r="RIE42" s="54"/>
      <c r="RIO42" s="35"/>
      <c r="RIP42" s="52"/>
      <c r="RIQ42" s="53"/>
      <c r="RIR42" s="54"/>
      <c r="RIS42" s="52"/>
      <c r="RIT42" s="53"/>
      <c r="RIU42" s="54"/>
      <c r="RJE42" s="35"/>
      <c r="RJF42" s="52"/>
      <c r="RJG42" s="53"/>
      <c r="RJH42" s="54"/>
      <c r="RJI42" s="52"/>
      <c r="RJJ42" s="53"/>
      <c r="RJK42" s="54"/>
      <c r="RJU42" s="35"/>
      <c r="RJV42" s="52"/>
      <c r="RJW42" s="53"/>
      <c r="RJX42" s="54"/>
      <c r="RJY42" s="52"/>
      <c r="RJZ42" s="53"/>
      <c r="RKA42" s="54"/>
      <c r="RKK42" s="35"/>
      <c r="RKL42" s="52"/>
      <c r="RKM42" s="53"/>
      <c r="RKN42" s="54"/>
      <c r="RKO42" s="52"/>
      <c r="RKP42" s="53"/>
      <c r="RKQ42" s="54"/>
      <c r="RLA42" s="35"/>
      <c r="RLB42" s="52"/>
      <c r="RLC42" s="53"/>
      <c r="RLD42" s="54"/>
      <c r="RLE42" s="52"/>
      <c r="RLF42" s="53"/>
      <c r="RLG42" s="54"/>
      <c r="RLQ42" s="35"/>
      <c r="RLR42" s="52"/>
      <c r="RLS42" s="53"/>
      <c r="RLT42" s="54"/>
      <c r="RLU42" s="52"/>
      <c r="RLV42" s="53"/>
      <c r="RLW42" s="54"/>
      <c r="RMG42" s="35"/>
      <c r="RMH42" s="52"/>
      <c r="RMI42" s="53"/>
      <c r="RMJ42" s="54"/>
      <c r="RMK42" s="52"/>
      <c r="RML42" s="53"/>
      <c r="RMM42" s="54"/>
      <c r="RMW42" s="35"/>
      <c r="RMX42" s="52"/>
      <c r="RMY42" s="53"/>
      <c r="RMZ42" s="54"/>
      <c r="RNA42" s="52"/>
      <c r="RNB42" s="53"/>
      <c r="RNC42" s="54"/>
      <c r="RNM42" s="35"/>
      <c r="RNN42" s="52"/>
      <c r="RNO42" s="53"/>
      <c r="RNP42" s="54"/>
      <c r="RNQ42" s="52"/>
      <c r="RNR42" s="53"/>
      <c r="RNS42" s="54"/>
      <c r="ROC42" s="35"/>
      <c r="ROD42" s="52"/>
      <c r="ROE42" s="53"/>
      <c r="ROF42" s="54"/>
      <c r="ROG42" s="52"/>
      <c r="ROH42" s="53"/>
      <c r="ROI42" s="54"/>
      <c r="ROS42" s="35"/>
      <c r="ROT42" s="52"/>
      <c r="ROU42" s="53"/>
      <c r="ROV42" s="54"/>
      <c r="ROW42" s="52"/>
      <c r="ROX42" s="53"/>
      <c r="ROY42" s="54"/>
      <c r="RPI42" s="35"/>
      <c r="RPJ42" s="52"/>
      <c r="RPK42" s="53"/>
      <c r="RPL42" s="54"/>
      <c r="RPM42" s="52"/>
      <c r="RPN42" s="53"/>
      <c r="RPO42" s="54"/>
      <c r="RPY42" s="35"/>
      <c r="RPZ42" s="52"/>
      <c r="RQA42" s="53"/>
      <c r="RQB42" s="54"/>
      <c r="RQC42" s="52"/>
      <c r="RQD42" s="53"/>
      <c r="RQE42" s="54"/>
      <c r="RQO42" s="35"/>
      <c r="RQP42" s="52"/>
      <c r="RQQ42" s="53"/>
      <c r="RQR42" s="54"/>
      <c r="RQS42" s="52"/>
      <c r="RQT42" s="53"/>
      <c r="RQU42" s="54"/>
      <c r="RRE42" s="35"/>
      <c r="RRF42" s="52"/>
      <c r="RRG42" s="53"/>
      <c r="RRH42" s="54"/>
      <c r="RRI42" s="52"/>
      <c r="RRJ42" s="53"/>
      <c r="RRK42" s="54"/>
      <c r="RRU42" s="35"/>
      <c r="RRV42" s="52"/>
      <c r="RRW42" s="53"/>
      <c r="RRX42" s="54"/>
      <c r="RRY42" s="52"/>
      <c r="RRZ42" s="53"/>
      <c r="RSA42" s="54"/>
      <c r="RSK42" s="35"/>
      <c r="RSL42" s="52"/>
      <c r="RSM42" s="53"/>
      <c r="RSN42" s="54"/>
      <c r="RSO42" s="52"/>
      <c r="RSP42" s="53"/>
      <c r="RSQ42" s="54"/>
      <c r="RTA42" s="35"/>
      <c r="RTB42" s="52"/>
      <c r="RTC42" s="53"/>
      <c r="RTD42" s="54"/>
      <c r="RTE42" s="52"/>
      <c r="RTF42" s="53"/>
      <c r="RTG42" s="54"/>
      <c r="RTQ42" s="35"/>
      <c r="RTR42" s="52"/>
      <c r="RTS42" s="53"/>
      <c r="RTT42" s="54"/>
      <c r="RTU42" s="52"/>
      <c r="RTV42" s="53"/>
      <c r="RTW42" s="54"/>
      <c r="RUG42" s="35"/>
      <c r="RUH42" s="52"/>
      <c r="RUI42" s="53"/>
      <c r="RUJ42" s="54"/>
      <c r="RUK42" s="52"/>
      <c r="RUL42" s="53"/>
      <c r="RUM42" s="54"/>
      <c r="RUW42" s="35"/>
      <c r="RUX42" s="52"/>
      <c r="RUY42" s="53"/>
      <c r="RUZ42" s="54"/>
      <c r="RVA42" s="52"/>
      <c r="RVB42" s="53"/>
      <c r="RVC42" s="54"/>
      <c r="RVM42" s="35"/>
      <c r="RVN42" s="52"/>
      <c r="RVO42" s="53"/>
      <c r="RVP42" s="54"/>
      <c r="RVQ42" s="52"/>
      <c r="RVR42" s="53"/>
      <c r="RVS42" s="54"/>
      <c r="RWC42" s="35"/>
      <c r="RWD42" s="52"/>
      <c r="RWE42" s="53"/>
      <c r="RWF42" s="54"/>
      <c r="RWG42" s="52"/>
      <c r="RWH42" s="53"/>
      <c r="RWI42" s="54"/>
      <c r="RWS42" s="35"/>
      <c r="RWT42" s="52"/>
      <c r="RWU42" s="53"/>
      <c r="RWV42" s="54"/>
      <c r="RWW42" s="52"/>
      <c r="RWX42" s="53"/>
      <c r="RWY42" s="54"/>
      <c r="RXI42" s="35"/>
      <c r="RXJ42" s="52"/>
      <c r="RXK42" s="53"/>
      <c r="RXL42" s="54"/>
      <c r="RXM42" s="52"/>
      <c r="RXN42" s="53"/>
      <c r="RXO42" s="54"/>
      <c r="RXY42" s="35"/>
      <c r="RXZ42" s="52"/>
      <c r="RYA42" s="53"/>
      <c r="RYB42" s="54"/>
      <c r="RYC42" s="52"/>
      <c r="RYD42" s="53"/>
      <c r="RYE42" s="54"/>
      <c r="RYO42" s="35"/>
      <c r="RYP42" s="52"/>
      <c r="RYQ42" s="53"/>
      <c r="RYR42" s="54"/>
      <c r="RYS42" s="52"/>
      <c r="RYT42" s="53"/>
      <c r="RYU42" s="54"/>
      <c r="RZE42" s="35"/>
      <c r="RZF42" s="52"/>
      <c r="RZG42" s="53"/>
      <c r="RZH42" s="54"/>
      <c r="RZI42" s="52"/>
      <c r="RZJ42" s="53"/>
      <c r="RZK42" s="54"/>
      <c r="RZU42" s="35"/>
      <c r="RZV42" s="52"/>
      <c r="RZW42" s="53"/>
      <c r="RZX42" s="54"/>
      <c r="RZY42" s="52"/>
      <c r="RZZ42" s="53"/>
      <c r="SAA42" s="54"/>
      <c r="SAK42" s="35"/>
      <c r="SAL42" s="52"/>
      <c r="SAM42" s="53"/>
      <c r="SAN42" s="54"/>
      <c r="SAO42" s="52"/>
      <c r="SAP42" s="53"/>
      <c r="SAQ42" s="54"/>
      <c r="SBA42" s="35"/>
      <c r="SBB42" s="52"/>
      <c r="SBC42" s="53"/>
      <c r="SBD42" s="54"/>
      <c r="SBE42" s="52"/>
      <c r="SBF42" s="53"/>
      <c r="SBG42" s="54"/>
      <c r="SBQ42" s="35"/>
      <c r="SBR42" s="52"/>
      <c r="SBS42" s="53"/>
      <c r="SBT42" s="54"/>
      <c r="SBU42" s="52"/>
      <c r="SBV42" s="53"/>
      <c r="SBW42" s="54"/>
      <c r="SCG42" s="35"/>
      <c r="SCH42" s="52"/>
      <c r="SCI42" s="53"/>
      <c r="SCJ42" s="54"/>
      <c r="SCK42" s="52"/>
      <c r="SCL42" s="53"/>
      <c r="SCM42" s="54"/>
      <c r="SCW42" s="35"/>
      <c r="SCX42" s="52"/>
      <c r="SCY42" s="53"/>
      <c r="SCZ42" s="54"/>
      <c r="SDA42" s="52"/>
      <c r="SDB42" s="53"/>
      <c r="SDC42" s="54"/>
      <c r="SDM42" s="35"/>
      <c r="SDN42" s="52"/>
      <c r="SDO42" s="53"/>
      <c r="SDP42" s="54"/>
      <c r="SDQ42" s="52"/>
      <c r="SDR42" s="53"/>
      <c r="SDS42" s="54"/>
      <c r="SEC42" s="35"/>
      <c r="SED42" s="52"/>
      <c r="SEE42" s="53"/>
      <c r="SEF42" s="54"/>
      <c r="SEG42" s="52"/>
      <c r="SEH42" s="53"/>
      <c r="SEI42" s="54"/>
      <c r="SES42" s="35"/>
      <c r="SET42" s="52"/>
      <c r="SEU42" s="53"/>
      <c r="SEV42" s="54"/>
      <c r="SEW42" s="52"/>
      <c r="SEX42" s="53"/>
      <c r="SEY42" s="54"/>
      <c r="SFI42" s="35"/>
      <c r="SFJ42" s="52"/>
      <c r="SFK42" s="53"/>
      <c r="SFL42" s="54"/>
      <c r="SFM42" s="52"/>
      <c r="SFN42" s="53"/>
      <c r="SFO42" s="54"/>
      <c r="SFY42" s="35"/>
      <c r="SFZ42" s="52"/>
      <c r="SGA42" s="53"/>
      <c r="SGB42" s="54"/>
      <c r="SGC42" s="52"/>
      <c r="SGD42" s="53"/>
      <c r="SGE42" s="54"/>
      <c r="SGO42" s="35"/>
      <c r="SGP42" s="52"/>
      <c r="SGQ42" s="53"/>
      <c r="SGR42" s="54"/>
      <c r="SGS42" s="52"/>
      <c r="SGT42" s="53"/>
      <c r="SGU42" s="54"/>
      <c r="SHE42" s="35"/>
      <c r="SHF42" s="52"/>
      <c r="SHG42" s="53"/>
      <c r="SHH42" s="54"/>
      <c r="SHI42" s="52"/>
      <c r="SHJ42" s="53"/>
      <c r="SHK42" s="54"/>
      <c r="SHU42" s="35"/>
      <c r="SHV42" s="52"/>
      <c r="SHW42" s="53"/>
      <c r="SHX42" s="54"/>
      <c r="SHY42" s="52"/>
      <c r="SHZ42" s="53"/>
      <c r="SIA42" s="54"/>
      <c r="SIK42" s="35"/>
      <c r="SIL42" s="52"/>
      <c r="SIM42" s="53"/>
      <c r="SIN42" s="54"/>
      <c r="SIO42" s="52"/>
      <c r="SIP42" s="53"/>
      <c r="SIQ42" s="54"/>
      <c r="SJA42" s="35"/>
      <c r="SJB42" s="52"/>
      <c r="SJC42" s="53"/>
      <c r="SJD42" s="54"/>
      <c r="SJE42" s="52"/>
      <c r="SJF42" s="53"/>
      <c r="SJG42" s="54"/>
      <c r="SJQ42" s="35"/>
      <c r="SJR42" s="52"/>
      <c r="SJS42" s="53"/>
      <c r="SJT42" s="54"/>
      <c r="SJU42" s="52"/>
      <c r="SJV42" s="53"/>
      <c r="SJW42" s="54"/>
      <c r="SKG42" s="35"/>
      <c r="SKH42" s="52"/>
      <c r="SKI42" s="53"/>
      <c r="SKJ42" s="54"/>
      <c r="SKK42" s="52"/>
      <c r="SKL42" s="53"/>
      <c r="SKM42" s="54"/>
      <c r="SKW42" s="35"/>
      <c r="SKX42" s="52"/>
      <c r="SKY42" s="53"/>
      <c r="SKZ42" s="54"/>
      <c r="SLA42" s="52"/>
      <c r="SLB42" s="53"/>
      <c r="SLC42" s="54"/>
      <c r="SLM42" s="35"/>
      <c r="SLN42" s="52"/>
      <c r="SLO42" s="53"/>
      <c r="SLP42" s="54"/>
      <c r="SLQ42" s="52"/>
      <c r="SLR42" s="53"/>
      <c r="SLS42" s="54"/>
      <c r="SMC42" s="35"/>
      <c r="SMD42" s="52"/>
      <c r="SME42" s="53"/>
      <c r="SMF42" s="54"/>
      <c r="SMG42" s="52"/>
      <c r="SMH42" s="53"/>
      <c r="SMI42" s="54"/>
      <c r="SMS42" s="35"/>
      <c r="SMT42" s="52"/>
      <c r="SMU42" s="53"/>
      <c r="SMV42" s="54"/>
      <c r="SMW42" s="52"/>
      <c r="SMX42" s="53"/>
      <c r="SMY42" s="54"/>
      <c r="SNI42" s="35"/>
      <c r="SNJ42" s="52"/>
      <c r="SNK42" s="53"/>
      <c r="SNL42" s="54"/>
      <c r="SNM42" s="52"/>
      <c r="SNN42" s="53"/>
      <c r="SNO42" s="54"/>
      <c r="SNY42" s="35"/>
      <c r="SNZ42" s="52"/>
      <c r="SOA42" s="53"/>
      <c r="SOB42" s="54"/>
      <c r="SOC42" s="52"/>
      <c r="SOD42" s="53"/>
      <c r="SOE42" s="54"/>
      <c r="SOO42" s="35"/>
      <c r="SOP42" s="52"/>
      <c r="SOQ42" s="53"/>
      <c r="SOR42" s="54"/>
      <c r="SOS42" s="52"/>
      <c r="SOT42" s="53"/>
      <c r="SOU42" s="54"/>
      <c r="SPE42" s="35"/>
      <c r="SPF42" s="52"/>
      <c r="SPG42" s="53"/>
      <c r="SPH42" s="54"/>
      <c r="SPI42" s="52"/>
      <c r="SPJ42" s="53"/>
      <c r="SPK42" s="54"/>
      <c r="SPU42" s="35"/>
      <c r="SPV42" s="52"/>
      <c r="SPW42" s="53"/>
      <c r="SPX42" s="54"/>
      <c r="SPY42" s="52"/>
      <c r="SPZ42" s="53"/>
      <c r="SQA42" s="54"/>
      <c r="SQK42" s="35"/>
      <c r="SQL42" s="52"/>
      <c r="SQM42" s="53"/>
      <c r="SQN42" s="54"/>
      <c r="SQO42" s="52"/>
      <c r="SQP42" s="53"/>
      <c r="SQQ42" s="54"/>
      <c r="SRA42" s="35"/>
      <c r="SRB42" s="52"/>
      <c r="SRC42" s="53"/>
      <c r="SRD42" s="54"/>
      <c r="SRE42" s="52"/>
      <c r="SRF42" s="53"/>
      <c r="SRG42" s="54"/>
      <c r="SRQ42" s="35"/>
      <c r="SRR42" s="52"/>
      <c r="SRS42" s="53"/>
      <c r="SRT42" s="54"/>
      <c r="SRU42" s="52"/>
      <c r="SRV42" s="53"/>
      <c r="SRW42" s="54"/>
      <c r="SSG42" s="35"/>
      <c r="SSH42" s="52"/>
      <c r="SSI42" s="53"/>
      <c r="SSJ42" s="54"/>
      <c r="SSK42" s="52"/>
      <c r="SSL42" s="53"/>
      <c r="SSM42" s="54"/>
      <c r="SSW42" s="35"/>
      <c r="SSX42" s="52"/>
      <c r="SSY42" s="53"/>
      <c r="SSZ42" s="54"/>
      <c r="STA42" s="52"/>
      <c r="STB42" s="53"/>
      <c r="STC42" s="54"/>
      <c r="STM42" s="35"/>
      <c r="STN42" s="52"/>
      <c r="STO42" s="53"/>
      <c r="STP42" s="54"/>
      <c r="STQ42" s="52"/>
      <c r="STR42" s="53"/>
      <c r="STS42" s="54"/>
      <c r="SUC42" s="35"/>
      <c r="SUD42" s="52"/>
      <c r="SUE42" s="53"/>
      <c r="SUF42" s="54"/>
      <c r="SUG42" s="52"/>
      <c r="SUH42" s="53"/>
      <c r="SUI42" s="54"/>
      <c r="SUS42" s="35"/>
      <c r="SUT42" s="52"/>
      <c r="SUU42" s="53"/>
      <c r="SUV42" s="54"/>
      <c r="SUW42" s="52"/>
      <c r="SUX42" s="53"/>
      <c r="SUY42" s="54"/>
      <c r="SVI42" s="35"/>
      <c r="SVJ42" s="52"/>
      <c r="SVK42" s="53"/>
      <c r="SVL42" s="54"/>
      <c r="SVM42" s="52"/>
      <c r="SVN42" s="53"/>
      <c r="SVO42" s="54"/>
      <c r="SVY42" s="35"/>
      <c r="SVZ42" s="52"/>
      <c r="SWA42" s="53"/>
      <c r="SWB42" s="54"/>
      <c r="SWC42" s="52"/>
      <c r="SWD42" s="53"/>
      <c r="SWE42" s="54"/>
      <c r="SWO42" s="35"/>
      <c r="SWP42" s="52"/>
      <c r="SWQ42" s="53"/>
      <c r="SWR42" s="54"/>
      <c r="SWS42" s="52"/>
      <c r="SWT42" s="53"/>
      <c r="SWU42" s="54"/>
      <c r="SXE42" s="35"/>
      <c r="SXF42" s="52"/>
      <c r="SXG42" s="53"/>
      <c r="SXH42" s="54"/>
      <c r="SXI42" s="52"/>
      <c r="SXJ42" s="53"/>
      <c r="SXK42" s="54"/>
      <c r="SXU42" s="35"/>
      <c r="SXV42" s="52"/>
      <c r="SXW42" s="53"/>
      <c r="SXX42" s="54"/>
      <c r="SXY42" s="52"/>
      <c r="SXZ42" s="53"/>
      <c r="SYA42" s="54"/>
      <c r="SYK42" s="35"/>
      <c r="SYL42" s="52"/>
      <c r="SYM42" s="53"/>
      <c r="SYN42" s="54"/>
      <c r="SYO42" s="52"/>
      <c r="SYP42" s="53"/>
      <c r="SYQ42" s="54"/>
      <c r="SZA42" s="35"/>
      <c r="SZB42" s="52"/>
      <c r="SZC42" s="53"/>
      <c r="SZD42" s="54"/>
      <c r="SZE42" s="52"/>
      <c r="SZF42" s="53"/>
      <c r="SZG42" s="54"/>
      <c r="SZQ42" s="35"/>
      <c r="SZR42" s="52"/>
      <c r="SZS42" s="53"/>
      <c r="SZT42" s="54"/>
      <c r="SZU42" s="52"/>
      <c r="SZV42" s="53"/>
      <c r="SZW42" s="54"/>
      <c r="TAG42" s="35"/>
      <c r="TAH42" s="52"/>
      <c r="TAI42" s="53"/>
      <c r="TAJ42" s="54"/>
      <c r="TAK42" s="52"/>
      <c r="TAL42" s="53"/>
      <c r="TAM42" s="54"/>
      <c r="TAW42" s="35"/>
      <c r="TAX42" s="52"/>
      <c r="TAY42" s="53"/>
      <c r="TAZ42" s="54"/>
      <c r="TBA42" s="52"/>
      <c r="TBB42" s="53"/>
      <c r="TBC42" s="54"/>
      <c r="TBM42" s="35"/>
      <c r="TBN42" s="52"/>
      <c r="TBO42" s="53"/>
      <c r="TBP42" s="54"/>
      <c r="TBQ42" s="52"/>
      <c r="TBR42" s="53"/>
      <c r="TBS42" s="54"/>
      <c r="TCC42" s="35"/>
      <c r="TCD42" s="52"/>
      <c r="TCE42" s="53"/>
      <c r="TCF42" s="54"/>
      <c r="TCG42" s="52"/>
      <c r="TCH42" s="53"/>
      <c r="TCI42" s="54"/>
      <c r="TCS42" s="35"/>
      <c r="TCT42" s="52"/>
      <c r="TCU42" s="53"/>
      <c r="TCV42" s="54"/>
      <c r="TCW42" s="52"/>
      <c r="TCX42" s="53"/>
      <c r="TCY42" s="54"/>
      <c r="TDI42" s="35"/>
      <c r="TDJ42" s="52"/>
      <c r="TDK42" s="53"/>
      <c r="TDL42" s="54"/>
      <c r="TDM42" s="52"/>
      <c r="TDN42" s="53"/>
      <c r="TDO42" s="54"/>
      <c r="TDY42" s="35"/>
      <c r="TDZ42" s="52"/>
      <c r="TEA42" s="53"/>
      <c r="TEB42" s="54"/>
      <c r="TEC42" s="52"/>
      <c r="TED42" s="53"/>
      <c r="TEE42" s="54"/>
      <c r="TEO42" s="35"/>
      <c r="TEP42" s="52"/>
      <c r="TEQ42" s="53"/>
      <c r="TER42" s="54"/>
      <c r="TES42" s="52"/>
      <c r="TET42" s="53"/>
      <c r="TEU42" s="54"/>
      <c r="TFE42" s="35"/>
      <c r="TFF42" s="52"/>
      <c r="TFG42" s="53"/>
      <c r="TFH42" s="54"/>
      <c r="TFI42" s="52"/>
      <c r="TFJ42" s="53"/>
      <c r="TFK42" s="54"/>
      <c r="TFU42" s="35"/>
      <c r="TFV42" s="52"/>
      <c r="TFW42" s="53"/>
      <c r="TFX42" s="54"/>
      <c r="TFY42" s="52"/>
      <c r="TFZ42" s="53"/>
      <c r="TGA42" s="54"/>
      <c r="TGK42" s="35"/>
      <c r="TGL42" s="52"/>
      <c r="TGM42" s="53"/>
      <c r="TGN42" s="54"/>
      <c r="TGO42" s="52"/>
      <c r="TGP42" s="53"/>
      <c r="TGQ42" s="54"/>
      <c r="THA42" s="35"/>
      <c r="THB42" s="52"/>
      <c r="THC42" s="53"/>
      <c r="THD42" s="54"/>
      <c r="THE42" s="52"/>
      <c r="THF42" s="53"/>
      <c r="THG42" s="54"/>
      <c r="THQ42" s="35"/>
      <c r="THR42" s="52"/>
      <c r="THS42" s="53"/>
      <c r="THT42" s="54"/>
      <c r="THU42" s="52"/>
      <c r="THV42" s="53"/>
      <c r="THW42" s="54"/>
      <c r="TIG42" s="35"/>
      <c r="TIH42" s="52"/>
      <c r="TII42" s="53"/>
      <c r="TIJ42" s="54"/>
      <c r="TIK42" s="52"/>
      <c r="TIL42" s="53"/>
      <c r="TIM42" s="54"/>
      <c r="TIW42" s="35"/>
      <c r="TIX42" s="52"/>
      <c r="TIY42" s="53"/>
      <c r="TIZ42" s="54"/>
      <c r="TJA42" s="52"/>
      <c r="TJB42" s="53"/>
      <c r="TJC42" s="54"/>
      <c r="TJM42" s="35"/>
      <c r="TJN42" s="52"/>
      <c r="TJO42" s="53"/>
      <c r="TJP42" s="54"/>
      <c r="TJQ42" s="52"/>
      <c r="TJR42" s="53"/>
      <c r="TJS42" s="54"/>
      <c r="TKC42" s="35"/>
      <c r="TKD42" s="52"/>
      <c r="TKE42" s="53"/>
      <c r="TKF42" s="54"/>
      <c r="TKG42" s="52"/>
      <c r="TKH42" s="53"/>
      <c r="TKI42" s="54"/>
      <c r="TKS42" s="35"/>
      <c r="TKT42" s="52"/>
      <c r="TKU42" s="53"/>
      <c r="TKV42" s="54"/>
      <c r="TKW42" s="52"/>
      <c r="TKX42" s="53"/>
      <c r="TKY42" s="54"/>
      <c r="TLI42" s="35"/>
      <c r="TLJ42" s="52"/>
      <c r="TLK42" s="53"/>
      <c r="TLL42" s="54"/>
      <c r="TLM42" s="52"/>
      <c r="TLN42" s="53"/>
      <c r="TLO42" s="54"/>
      <c r="TLY42" s="35"/>
      <c r="TLZ42" s="52"/>
      <c r="TMA42" s="53"/>
      <c r="TMB42" s="54"/>
      <c r="TMC42" s="52"/>
      <c r="TMD42" s="53"/>
      <c r="TME42" s="54"/>
      <c r="TMO42" s="35"/>
      <c r="TMP42" s="52"/>
      <c r="TMQ42" s="53"/>
      <c r="TMR42" s="54"/>
      <c r="TMS42" s="52"/>
      <c r="TMT42" s="53"/>
      <c r="TMU42" s="54"/>
      <c r="TNE42" s="35"/>
      <c r="TNF42" s="52"/>
      <c r="TNG42" s="53"/>
      <c r="TNH42" s="54"/>
      <c r="TNI42" s="52"/>
      <c r="TNJ42" s="53"/>
      <c r="TNK42" s="54"/>
      <c r="TNU42" s="35"/>
      <c r="TNV42" s="52"/>
      <c r="TNW42" s="53"/>
      <c r="TNX42" s="54"/>
      <c r="TNY42" s="52"/>
      <c r="TNZ42" s="53"/>
      <c r="TOA42" s="54"/>
      <c r="TOK42" s="35"/>
      <c r="TOL42" s="52"/>
      <c r="TOM42" s="53"/>
      <c r="TON42" s="54"/>
      <c r="TOO42" s="52"/>
      <c r="TOP42" s="53"/>
      <c r="TOQ42" s="54"/>
      <c r="TPA42" s="35"/>
      <c r="TPB42" s="52"/>
      <c r="TPC42" s="53"/>
      <c r="TPD42" s="54"/>
      <c r="TPE42" s="52"/>
      <c r="TPF42" s="53"/>
      <c r="TPG42" s="54"/>
      <c r="TPQ42" s="35"/>
      <c r="TPR42" s="52"/>
      <c r="TPS42" s="53"/>
      <c r="TPT42" s="54"/>
      <c r="TPU42" s="52"/>
      <c r="TPV42" s="53"/>
      <c r="TPW42" s="54"/>
      <c r="TQG42" s="35"/>
      <c r="TQH42" s="52"/>
      <c r="TQI42" s="53"/>
      <c r="TQJ42" s="54"/>
      <c r="TQK42" s="52"/>
      <c r="TQL42" s="53"/>
      <c r="TQM42" s="54"/>
      <c r="TQW42" s="35"/>
      <c r="TQX42" s="52"/>
      <c r="TQY42" s="53"/>
      <c r="TQZ42" s="54"/>
      <c r="TRA42" s="52"/>
      <c r="TRB42" s="53"/>
      <c r="TRC42" s="54"/>
      <c r="TRM42" s="35"/>
      <c r="TRN42" s="52"/>
      <c r="TRO42" s="53"/>
      <c r="TRP42" s="54"/>
      <c r="TRQ42" s="52"/>
      <c r="TRR42" s="53"/>
      <c r="TRS42" s="54"/>
      <c r="TSC42" s="35"/>
      <c r="TSD42" s="52"/>
      <c r="TSE42" s="53"/>
      <c r="TSF42" s="54"/>
      <c r="TSG42" s="52"/>
      <c r="TSH42" s="53"/>
      <c r="TSI42" s="54"/>
      <c r="TSS42" s="35"/>
      <c r="TST42" s="52"/>
      <c r="TSU42" s="53"/>
      <c r="TSV42" s="54"/>
      <c r="TSW42" s="52"/>
      <c r="TSX42" s="53"/>
      <c r="TSY42" s="54"/>
      <c r="TTI42" s="35"/>
      <c r="TTJ42" s="52"/>
      <c r="TTK42" s="53"/>
      <c r="TTL42" s="54"/>
      <c r="TTM42" s="52"/>
      <c r="TTN42" s="53"/>
      <c r="TTO42" s="54"/>
      <c r="TTY42" s="35"/>
      <c r="TTZ42" s="52"/>
      <c r="TUA42" s="53"/>
      <c r="TUB42" s="54"/>
      <c r="TUC42" s="52"/>
      <c r="TUD42" s="53"/>
      <c r="TUE42" s="54"/>
      <c r="TUO42" s="35"/>
      <c r="TUP42" s="52"/>
      <c r="TUQ42" s="53"/>
      <c r="TUR42" s="54"/>
      <c r="TUS42" s="52"/>
      <c r="TUT42" s="53"/>
      <c r="TUU42" s="54"/>
      <c r="TVE42" s="35"/>
      <c r="TVF42" s="52"/>
      <c r="TVG42" s="53"/>
      <c r="TVH42" s="54"/>
      <c r="TVI42" s="52"/>
      <c r="TVJ42" s="53"/>
      <c r="TVK42" s="54"/>
      <c r="TVU42" s="35"/>
      <c r="TVV42" s="52"/>
      <c r="TVW42" s="53"/>
      <c r="TVX42" s="54"/>
      <c r="TVY42" s="52"/>
      <c r="TVZ42" s="53"/>
      <c r="TWA42" s="54"/>
      <c r="TWK42" s="35"/>
      <c r="TWL42" s="52"/>
      <c r="TWM42" s="53"/>
      <c r="TWN42" s="54"/>
      <c r="TWO42" s="52"/>
      <c r="TWP42" s="53"/>
      <c r="TWQ42" s="54"/>
      <c r="TXA42" s="35"/>
      <c r="TXB42" s="52"/>
      <c r="TXC42" s="53"/>
      <c r="TXD42" s="54"/>
      <c r="TXE42" s="52"/>
      <c r="TXF42" s="53"/>
      <c r="TXG42" s="54"/>
      <c r="TXQ42" s="35"/>
      <c r="TXR42" s="52"/>
      <c r="TXS42" s="53"/>
      <c r="TXT42" s="54"/>
      <c r="TXU42" s="52"/>
      <c r="TXV42" s="53"/>
      <c r="TXW42" s="54"/>
      <c r="TYG42" s="35"/>
      <c r="TYH42" s="52"/>
      <c r="TYI42" s="53"/>
      <c r="TYJ42" s="54"/>
      <c r="TYK42" s="52"/>
      <c r="TYL42" s="53"/>
      <c r="TYM42" s="54"/>
      <c r="TYW42" s="35"/>
      <c r="TYX42" s="52"/>
      <c r="TYY42" s="53"/>
      <c r="TYZ42" s="54"/>
      <c r="TZA42" s="52"/>
      <c r="TZB42" s="53"/>
      <c r="TZC42" s="54"/>
      <c r="TZM42" s="35"/>
      <c r="TZN42" s="52"/>
      <c r="TZO42" s="53"/>
      <c r="TZP42" s="54"/>
      <c r="TZQ42" s="52"/>
      <c r="TZR42" s="53"/>
      <c r="TZS42" s="54"/>
      <c r="UAC42" s="35"/>
      <c r="UAD42" s="52"/>
      <c r="UAE42" s="53"/>
      <c r="UAF42" s="54"/>
      <c r="UAG42" s="52"/>
      <c r="UAH42" s="53"/>
      <c r="UAI42" s="54"/>
      <c r="UAS42" s="35"/>
      <c r="UAT42" s="52"/>
      <c r="UAU42" s="53"/>
      <c r="UAV42" s="54"/>
      <c r="UAW42" s="52"/>
      <c r="UAX42" s="53"/>
      <c r="UAY42" s="54"/>
      <c r="UBI42" s="35"/>
      <c r="UBJ42" s="52"/>
      <c r="UBK42" s="53"/>
      <c r="UBL42" s="54"/>
      <c r="UBM42" s="52"/>
      <c r="UBN42" s="53"/>
      <c r="UBO42" s="54"/>
      <c r="UBY42" s="35"/>
      <c r="UBZ42" s="52"/>
      <c r="UCA42" s="53"/>
      <c r="UCB42" s="54"/>
      <c r="UCC42" s="52"/>
      <c r="UCD42" s="53"/>
      <c r="UCE42" s="54"/>
      <c r="UCO42" s="35"/>
      <c r="UCP42" s="52"/>
      <c r="UCQ42" s="53"/>
      <c r="UCR42" s="54"/>
      <c r="UCS42" s="52"/>
      <c r="UCT42" s="53"/>
      <c r="UCU42" s="54"/>
      <c r="UDE42" s="35"/>
      <c r="UDF42" s="52"/>
      <c r="UDG42" s="53"/>
      <c r="UDH42" s="54"/>
      <c r="UDI42" s="52"/>
      <c r="UDJ42" s="53"/>
      <c r="UDK42" s="54"/>
      <c r="UDU42" s="35"/>
      <c r="UDV42" s="52"/>
      <c r="UDW42" s="53"/>
      <c r="UDX42" s="54"/>
      <c r="UDY42" s="52"/>
      <c r="UDZ42" s="53"/>
      <c r="UEA42" s="54"/>
      <c r="UEK42" s="35"/>
      <c r="UEL42" s="52"/>
      <c r="UEM42" s="53"/>
      <c r="UEN42" s="54"/>
      <c r="UEO42" s="52"/>
      <c r="UEP42" s="53"/>
      <c r="UEQ42" s="54"/>
      <c r="UFA42" s="35"/>
      <c r="UFB42" s="52"/>
      <c r="UFC42" s="53"/>
      <c r="UFD42" s="54"/>
      <c r="UFE42" s="52"/>
      <c r="UFF42" s="53"/>
      <c r="UFG42" s="54"/>
      <c r="UFQ42" s="35"/>
      <c r="UFR42" s="52"/>
      <c r="UFS42" s="53"/>
      <c r="UFT42" s="54"/>
      <c r="UFU42" s="52"/>
      <c r="UFV42" s="53"/>
      <c r="UFW42" s="54"/>
      <c r="UGG42" s="35"/>
      <c r="UGH42" s="52"/>
      <c r="UGI42" s="53"/>
      <c r="UGJ42" s="54"/>
      <c r="UGK42" s="52"/>
      <c r="UGL42" s="53"/>
      <c r="UGM42" s="54"/>
      <c r="UGW42" s="35"/>
      <c r="UGX42" s="52"/>
      <c r="UGY42" s="53"/>
      <c r="UGZ42" s="54"/>
      <c r="UHA42" s="52"/>
      <c r="UHB42" s="53"/>
      <c r="UHC42" s="54"/>
      <c r="UHM42" s="35"/>
      <c r="UHN42" s="52"/>
      <c r="UHO42" s="53"/>
      <c r="UHP42" s="54"/>
      <c r="UHQ42" s="52"/>
      <c r="UHR42" s="53"/>
      <c r="UHS42" s="54"/>
      <c r="UIC42" s="35"/>
      <c r="UID42" s="52"/>
      <c r="UIE42" s="53"/>
      <c r="UIF42" s="54"/>
      <c r="UIG42" s="52"/>
      <c r="UIH42" s="53"/>
      <c r="UII42" s="54"/>
      <c r="UIS42" s="35"/>
      <c r="UIT42" s="52"/>
      <c r="UIU42" s="53"/>
      <c r="UIV42" s="54"/>
      <c r="UIW42" s="52"/>
      <c r="UIX42" s="53"/>
      <c r="UIY42" s="54"/>
      <c r="UJI42" s="35"/>
      <c r="UJJ42" s="52"/>
      <c r="UJK42" s="53"/>
      <c r="UJL42" s="54"/>
      <c r="UJM42" s="52"/>
      <c r="UJN42" s="53"/>
      <c r="UJO42" s="54"/>
      <c r="UJY42" s="35"/>
      <c r="UJZ42" s="52"/>
      <c r="UKA42" s="53"/>
      <c r="UKB42" s="54"/>
      <c r="UKC42" s="52"/>
      <c r="UKD42" s="53"/>
      <c r="UKE42" s="54"/>
      <c r="UKO42" s="35"/>
      <c r="UKP42" s="52"/>
      <c r="UKQ42" s="53"/>
      <c r="UKR42" s="54"/>
      <c r="UKS42" s="52"/>
      <c r="UKT42" s="53"/>
      <c r="UKU42" s="54"/>
      <c r="ULE42" s="35"/>
      <c r="ULF42" s="52"/>
      <c r="ULG42" s="53"/>
      <c r="ULH42" s="54"/>
      <c r="ULI42" s="52"/>
      <c r="ULJ42" s="53"/>
      <c r="ULK42" s="54"/>
      <c r="ULU42" s="35"/>
      <c r="ULV42" s="52"/>
      <c r="ULW42" s="53"/>
      <c r="ULX42" s="54"/>
      <c r="ULY42" s="52"/>
      <c r="ULZ42" s="53"/>
      <c r="UMA42" s="54"/>
      <c r="UMK42" s="35"/>
      <c r="UML42" s="52"/>
      <c r="UMM42" s="53"/>
      <c r="UMN42" s="54"/>
      <c r="UMO42" s="52"/>
      <c r="UMP42" s="53"/>
      <c r="UMQ42" s="54"/>
      <c r="UNA42" s="35"/>
      <c r="UNB42" s="52"/>
      <c r="UNC42" s="53"/>
      <c r="UND42" s="54"/>
      <c r="UNE42" s="52"/>
      <c r="UNF42" s="53"/>
      <c r="UNG42" s="54"/>
      <c r="UNQ42" s="35"/>
      <c r="UNR42" s="52"/>
      <c r="UNS42" s="53"/>
      <c r="UNT42" s="54"/>
      <c r="UNU42" s="52"/>
      <c r="UNV42" s="53"/>
      <c r="UNW42" s="54"/>
      <c r="UOG42" s="35"/>
      <c r="UOH42" s="52"/>
      <c r="UOI42" s="53"/>
      <c r="UOJ42" s="54"/>
      <c r="UOK42" s="52"/>
      <c r="UOL42" s="53"/>
      <c r="UOM42" s="54"/>
      <c r="UOW42" s="35"/>
      <c r="UOX42" s="52"/>
      <c r="UOY42" s="53"/>
      <c r="UOZ42" s="54"/>
      <c r="UPA42" s="52"/>
      <c r="UPB42" s="53"/>
      <c r="UPC42" s="54"/>
      <c r="UPM42" s="35"/>
      <c r="UPN42" s="52"/>
      <c r="UPO42" s="53"/>
      <c r="UPP42" s="54"/>
      <c r="UPQ42" s="52"/>
      <c r="UPR42" s="53"/>
      <c r="UPS42" s="54"/>
      <c r="UQC42" s="35"/>
      <c r="UQD42" s="52"/>
      <c r="UQE42" s="53"/>
      <c r="UQF42" s="54"/>
      <c r="UQG42" s="52"/>
      <c r="UQH42" s="53"/>
      <c r="UQI42" s="54"/>
      <c r="UQS42" s="35"/>
      <c r="UQT42" s="52"/>
      <c r="UQU42" s="53"/>
      <c r="UQV42" s="54"/>
      <c r="UQW42" s="52"/>
      <c r="UQX42" s="53"/>
      <c r="UQY42" s="54"/>
      <c r="URI42" s="35"/>
      <c r="URJ42" s="52"/>
      <c r="URK42" s="53"/>
      <c r="URL42" s="54"/>
      <c r="URM42" s="52"/>
      <c r="URN42" s="53"/>
      <c r="URO42" s="54"/>
      <c r="URY42" s="35"/>
      <c r="URZ42" s="52"/>
      <c r="USA42" s="53"/>
      <c r="USB42" s="54"/>
      <c r="USC42" s="52"/>
      <c r="USD42" s="53"/>
      <c r="USE42" s="54"/>
      <c r="USO42" s="35"/>
      <c r="USP42" s="52"/>
      <c r="USQ42" s="53"/>
      <c r="USR42" s="54"/>
      <c r="USS42" s="52"/>
      <c r="UST42" s="53"/>
      <c r="USU42" s="54"/>
      <c r="UTE42" s="35"/>
      <c r="UTF42" s="52"/>
      <c r="UTG42" s="53"/>
      <c r="UTH42" s="54"/>
      <c r="UTI42" s="52"/>
      <c r="UTJ42" s="53"/>
      <c r="UTK42" s="54"/>
      <c r="UTU42" s="35"/>
      <c r="UTV42" s="52"/>
      <c r="UTW42" s="53"/>
      <c r="UTX42" s="54"/>
      <c r="UTY42" s="52"/>
      <c r="UTZ42" s="53"/>
      <c r="UUA42" s="54"/>
      <c r="UUK42" s="35"/>
      <c r="UUL42" s="52"/>
      <c r="UUM42" s="53"/>
      <c r="UUN42" s="54"/>
      <c r="UUO42" s="52"/>
      <c r="UUP42" s="53"/>
      <c r="UUQ42" s="54"/>
      <c r="UVA42" s="35"/>
      <c r="UVB42" s="52"/>
      <c r="UVC42" s="53"/>
      <c r="UVD42" s="54"/>
      <c r="UVE42" s="52"/>
      <c r="UVF42" s="53"/>
      <c r="UVG42" s="54"/>
      <c r="UVQ42" s="35"/>
      <c r="UVR42" s="52"/>
      <c r="UVS42" s="53"/>
      <c r="UVT42" s="54"/>
      <c r="UVU42" s="52"/>
      <c r="UVV42" s="53"/>
      <c r="UVW42" s="54"/>
      <c r="UWG42" s="35"/>
      <c r="UWH42" s="52"/>
      <c r="UWI42" s="53"/>
      <c r="UWJ42" s="54"/>
      <c r="UWK42" s="52"/>
      <c r="UWL42" s="53"/>
      <c r="UWM42" s="54"/>
      <c r="UWW42" s="35"/>
      <c r="UWX42" s="52"/>
      <c r="UWY42" s="53"/>
      <c r="UWZ42" s="54"/>
      <c r="UXA42" s="52"/>
      <c r="UXB42" s="53"/>
      <c r="UXC42" s="54"/>
      <c r="UXM42" s="35"/>
      <c r="UXN42" s="52"/>
      <c r="UXO42" s="53"/>
      <c r="UXP42" s="54"/>
      <c r="UXQ42" s="52"/>
      <c r="UXR42" s="53"/>
      <c r="UXS42" s="54"/>
      <c r="UYC42" s="35"/>
      <c r="UYD42" s="52"/>
      <c r="UYE42" s="53"/>
      <c r="UYF42" s="54"/>
      <c r="UYG42" s="52"/>
      <c r="UYH42" s="53"/>
      <c r="UYI42" s="54"/>
      <c r="UYS42" s="35"/>
      <c r="UYT42" s="52"/>
      <c r="UYU42" s="53"/>
      <c r="UYV42" s="54"/>
      <c r="UYW42" s="52"/>
      <c r="UYX42" s="53"/>
      <c r="UYY42" s="54"/>
      <c r="UZI42" s="35"/>
      <c r="UZJ42" s="52"/>
      <c r="UZK42" s="53"/>
      <c r="UZL42" s="54"/>
      <c r="UZM42" s="52"/>
      <c r="UZN42" s="53"/>
      <c r="UZO42" s="54"/>
      <c r="UZY42" s="35"/>
      <c r="UZZ42" s="52"/>
      <c r="VAA42" s="53"/>
      <c r="VAB42" s="54"/>
      <c r="VAC42" s="52"/>
      <c r="VAD42" s="53"/>
      <c r="VAE42" s="54"/>
      <c r="VAO42" s="35"/>
      <c r="VAP42" s="52"/>
      <c r="VAQ42" s="53"/>
      <c r="VAR42" s="54"/>
      <c r="VAS42" s="52"/>
      <c r="VAT42" s="53"/>
      <c r="VAU42" s="54"/>
      <c r="VBE42" s="35"/>
      <c r="VBF42" s="52"/>
      <c r="VBG42" s="53"/>
      <c r="VBH42" s="54"/>
      <c r="VBI42" s="52"/>
      <c r="VBJ42" s="53"/>
      <c r="VBK42" s="54"/>
      <c r="VBU42" s="35"/>
      <c r="VBV42" s="52"/>
      <c r="VBW42" s="53"/>
      <c r="VBX42" s="54"/>
      <c r="VBY42" s="52"/>
      <c r="VBZ42" s="53"/>
      <c r="VCA42" s="54"/>
      <c r="VCK42" s="35"/>
      <c r="VCL42" s="52"/>
      <c r="VCM42" s="53"/>
      <c r="VCN42" s="54"/>
      <c r="VCO42" s="52"/>
      <c r="VCP42" s="53"/>
      <c r="VCQ42" s="54"/>
      <c r="VDA42" s="35"/>
      <c r="VDB42" s="52"/>
      <c r="VDC42" s="53"/>
      <c r="VDD42" s="54"/>
      <c r="VDE42" s="52"/>
      <c r="VDF42" s="53"/>
      <c r="VDG42" s="54"/>
      <c r="VDQ42" s="35"/>
      <c r="VDR42" s="52"/>
      <c r="VDS42" s="53"/>
      <c r="VDT42" s="54"/>
      <c r="VDU42" s="52"/>
      <c r="VDV42" s="53"/>
      <c r="VDW42" s="54"/>
      <c r="VEG42" s="35"/>
      <c r="VEH42" s="52"/>
      <c r="VEI42" s="53"/>
      <c r="VEJ42" s="54"/>
      <c r="VEK42" s="52"/>
      <c r="VEL42" s="53"/>
      <c r="VEM42" s="54"/>
      <c r="VEW42" s="35"/>
      <c r="VEX42" s="52"/>
      <c r="VEY42" s="53"/>
      <c r="VEZ42" s="54"/>
      <c r="VFA42" s="52"/>
      <c r="VFB42" s="53"/>
      <c r="VFC42" s="54"/>
      <c r="VFM42" s="35"/>
      <c r="VFN42" s="52"/>
      <c r="VFO42" s="53"/>
      <c r="VFP42" s="54"/>
      <c r="VFQ42" s="52"/>
      <c r="VFR42" s="53"/>
      <c r="VFS42" s="54"/>
      <c r="VGC42" s="35"/>
      <c r="VGD42" s="52"/>
      <c r="VGE42" s="53"/>
      <c r="VGF42" s="54"/>
      <c r="VGG42" s="52"/>
      <c r="VGH42" s="53"/>
      <c r="VGI42" s="54"/>
      <c r="VGS42" s="35"/>
      <c r="VGT42" s="52"/>
      <c r="VGU42" s="53"/>
      <c r="VGV42" s="54"/>
      <c r="VGW42" s="52"/>
      <c r="VGX42" s="53"/>
      <c r="VGY42" s="54"/>
      <c r="VHI42" s="35"/>
      <c r="VHJ42" s="52"/>
      <c r="VHK42" s="53"/>
      <c r="VHL42" s="54"/>
      <c r="VHM42" s="52"/>
      <c r="VHN42" s="53"/>
      <c r="VHO42" s="54"/>
      <c r="VHY42" s="35"/>
      <c r="VHZ42" s="52"/>
      <c r="VIA42" s="53"/>
      <c r="VIB42" s="54"/>
      <c r="VIC42" s="52"/>
      <c r="VID42" s="53"/>
      <c r="VIE42" s="54"/>
      <c r="VIO42" s="35"/>
      <c r="VIP42" s="52"/>
      <c r="VIQ42" s="53"/>
      <c r="VIR42" s="54"/>
      <c r="VIS42" s="52"/>
      <c r="VIT42" s="53"/>
      <c r="VIU42" s="54"/>
      <c r="VJE42" s="35"/>
      <c r="VJF42" s="52"/>
      <c r="VJG42" s="53"/>
      <c r="VJH42" s="54"/>
      <c r="VJI42" s="52"/>
      <c r="VJJ42" s="53"/>
      <c r="VJK42" s="54"/>
      <c r="VJU42" s="35"/>
      <c r="VJV42" s="52"/>
      <c r="VJW42" s="53"/>
      <c r="VJX42" s="54"/>
      <c r="VJY42" s="52"/>
      <c r="VJZ42" s="53"/>
      <c r="VKA42" s="54"/>
      <c r="VKK42" s="35"/>
      <c r="VKL42" s="52"/>
      <c r="VKM42" s="53"/>
      <c r="VKN42" s="54"/>
      <c r="VKO42" s="52"/>
      <c r="VKP42" s="53"/>
      <c r="VKQ42" s="54"/>
      <c r="VLA42" s="35"/>
      <c r="VLB42" s="52"/>
      <c r="VLC42" s="53"/>
      <c r="VLD42" s="54"/>
      <c r="VLE42" s="52"/>
      <c r="VLF42" s="53"/>
      <c r="VLG42" s="54"/>
      <c r="VLQ42" s="35"/>
      <c r="VLR42" s="52"/>
      <c r="VLS42" s="53"/>
      <c r="VLT42" s="54"/>
      <c r="VLU42" s="52"/>
      <c r="VLV42" s="53"/>
      <c r="VLW42" s="54"/>
      <c r="VMG42" s="35"/>
      <c r="VMH42" s="52"/>
      <c r="VMI42" s="53"/>
      <c r="VMJ42" s="54"/>
      <c r="VMK42" s="52"/>
      <c r="VML42" s="53"/>
      <c r="VMM42" s="54"/>
      <c r="VMW42" s="35"/>
      <c r="VMX42" s="52"/>
      <c r="VMY42" s="53"/>
      <c r="VMZ42" s="54"/>
      <c r="VNA42" s="52"/>
      <c r="VNB42" s="53"/>
      <c r="VNC42" s="54"/>
      <c r="VNM42" s="35"/>
      <c r="VNN42" s="52"/>
      <c r="VNO42" s="53"/>
      <c r="VNP42" s="54"/>
      <c r="VNQ42" s="52"/>
      <c r="VNR42" s="53"/>
      <c r="VNS42" s="54"/>
      <c r="VOC42" s="35"/>
      <c r="VOD42" s="52"/>
      <c r="VOE42" s="53"/>
      <c r="VOF42" s="54"/>
      <c r="VOG42" s="52"/>
      <c r="VOH42" s="53"/>
      <c r="VOI42" s="54"/>
      <c r="VOS42" s="35"/>
      <c r="VOT42" s="52"/>
      <c r="VOU42" s="53"/>
      <c r="VOV42" s="54"/>
      <c r="VOW42" s="52"/>
      <c r="VOX42" s="53"/>
      <c r="VOY42" s="54"/>
      <c r="VPI42" s="35"/>
      <c r="VPJ42" s="52"/>
      <c r="VPK42" s="53"/>
      <c r="VPL42" s="54"/>
      <c r="VPM42" s="52"/>
      <c r="VPN42" s="53"/>
      <c r="VPO42" s="54"/>
      <c r="VPY42" s="35"/>
      <c r="VPZ42" s="52"/>
      <c r="VQA42" s="53"/>
      <c r="VQB42" s="54"/>
      <c r="VQC42" s="52"/>
      <c r="VQD42" s="53"/>
      <c r="VQE42" s="54"/>
      <c r="VQO42" s="35"/>
      <c r="VQP42" s="52"/>
      <c r="VQQ42" s="53"/>
      <c r="VQR42" s="54"/>
      <c r="VQS42" s="52"/>
      <c r="VQT42" s="53"/>
      <c r="VQU42" s="54"/>
      <c r="VRE42" s="35"/>
      <c r="VRF42" s="52"/>
      <c r="VRG42" s="53"/>
      <c r="VRH42" s="54"/>
      <c r="VRI42" s="52"/>
      <c r="VRJ42" s="53"/>
      <c r="VRK42" s="54"/>
      <c r="VRU42" s="35"/>
      <c r="VRV42" s="52"/>
      <c r="VRW42" s="53"/>
      <c r="VRX42" s="54"/>
      <c r="VRY42" s="52"/>
      <c r="VRZ42" s="53"/>
      <c r="VSA42" s="54"/>
      <c r="VSK42" s="35"/>
      <c r="VSL42" s="52"/>
      <c r="VSM42" s="53"/>
      <c r="VSN42" s="54"/>
      <c r="VSO42" s="52"/>
      <c r="VSP42" s="53"/>
      <c r="VSQ42" s="54"/>
      <c r="VTA42" s="35"/>
      <c r="VTB42" s="52"/>
      <c r="VTC42" s="53"/>
      <c r="VTD42" s="54"/>
      <c r="VTE42" s="52"/>
      <c r="VTF42" s="53"/>
      <c r="VTG42" s="54"/>
      <c r="VTQ42" s="35"/>
      <c r="VTR42" s="52"/>
      <c r="VTS42" s="53"/>
      <c r="VTT42" s="54"/>
      <c r="VTU42" s="52"/>
      <c r="VTV42" s="53"/>
      <c r="VTW42" s="54"/>
      <c r="VUG42" s="35"/>
      <c r="VUH42" s="52"/>
      <c r="VUI42" s="53"/>
      <c r="VUJ42" s="54"/>
      <c r="VUK42" s="52"/>
      <c r="VUL42" s="53"/>
      <c r="VUM42" s="54"/>
      <c r="VUW42" s="35"/>
      <c r="VUX42" s="52"/>
      <c r="VUY42" s="53"/>
      <c r="VUZ42" s="54"/>
      <c r="VVA42" s="52"/>
      <c r="VVB42" s="53"/>
      <c r="VVC42" s="54"/>
      <c r="VVM42" s="35"/>
      <c r="VVN42" s="52"/>
      <c r="VVO42" s="53"/>
      <c r="VVP42" s="54"/>
      <c r="VVQ42" s="52"/>
      <c r="VVR42" s="53"/>
      <c r="VVS42" s="54"/>
      <c r="VWC42" s="35"/>
      <c r="VWD42" s="52"/>
      <c r="VWE42" s="53"/>
      <c r="VWF42" s="54"/>
      <c r="VWG42" s="52"/>
      <c r="VWH42" s="53"/>
      <c r="VWI42" s="54"/>
      <c r="VWS42" s="35"/>
      <c r="VWT42" s="52"/>
      <c r="VWU42" s="53"/>
      <c r="VWV42" s="54"/>
      <c r="VWW42" s="52"/>
      <c r="VWX42" s="53"/>
      <c r="VWY42" s="54"/>
      <c r="VXI42" s="35"/>
      <c r="VXJ42" s="52"/>
      <c r="VXK42" s="53"/>
      <c r="VXL42" s="54"/>
      <c r="VXM42" s="52"/>
      <c r="VXN42" s="53"/>
      <c r="VXO42" s="54"/>
      <c r="VXY42" s="35"/>
      <c r="VXZ42" s="52"/>
      <c r="VYA42" s="53"/>
      <c r="VYB42" s="54"/>
      <c r="VYC42" s="52"/>
      <c r="VYD42" s="53"/>
      <c r="VYE42" s="54"/>
      <c r="VYO42" s="35"/>
      <c r="VYP42" s="52"/>
      <c r="VYQ42" s="53"/>
      <c r="VYR42" s="54"/>
      <c r="VYS42" s="52"/>
      <c r="VYT42" s="53"/>
      <c r="VYU42" s="54"/>
      <c r="VZE42" s="35"/>
      <c r="VZF42" s="52"/>
      <c r="VZG42" s="53"/>
      <c r="VZH42" s="54"/>
      <c r="VZI42" s="52"/>
      <c r="VZJ42" s="53"/>
      <c r="VZK42" s="54"/>
      <c r="VZU42" s="35"/>
      <c r="VZV42" s="52"/>
      <c r="VZW42" s="53"/>
      <c r="VZX42" s="54"/>
      <c r="VZY42" s="52"/>
      <c r="VZZ42" s="53"/>
      <c r="WAA42" s="54"/>
      <c r="WAK42" s="35"/>
      <c r="WAL42" s="52"/>
      <c r="WAM42" s="53"/>
      <c r="WAN42" s="54"/>
      <c r="WAO42" s="52"/>
      <c r="WAP42" s="53"/>
      <c r="WAQ42" s="54"/>
      <c r="WBA42" s="35"/>
      <c r="WBB42" s="52"/>
      <c r="WBC42" s="53"/>
      <c r="WBD42" s="54"/>
      <c r="WBE42" s="52"/>
      <c r="WBF42" s="53"/>
      <c r="WBG42" s="54"/>
      <c r="WBQ42" s="35"/>
      <c r="WBR42" s="52"/>
      <c r="WBS42" s="53"/>
      <c r="WBT42" s="54"/>
      <c r="WBU42" s="52"/>
      <c r="WBV42" s="53"/>
      <c r="WBW42" s="54"/>
      <c r="WCG42" s="35"/>
      <c r="WCH42" s="52"/>
      <c r="WCI42" s="53"/>
      <c r="WCJ42" s="54"/>
      <c r="WCK42" s="52"/>
      <c r="WCL42" s="53"/>
      <c r="WCM42" s="54"/>
      <c r="WCW42" s="35"/>
      <c r="WCX42" s="52"/>
      <c r="WCY42" s="53"/>
      <c r="WCZ42" s="54"/>
      <c r="WDA42" s="52"/>
      <c r="WDB42" s="53"/>
      <c r="WDC42" s="54"/>
      <c r="WDM42" s="35"/>
      <c r="WDN42" s="52"/>
      <c r="WDO42" s="53"/>
      <c r="WDP42" s="54"/>
      <c r="WDQ42" s="52"/>
      <c r="WDR42" s="53"/>
      <c r="WDS42" s="54"/>
      <c r="WEC42" s="35"/>
      <c r="WED42" s="52"/>
      <c r="WEE42" s="53"/>
      <c r="WEF42" s="54"/>
      <c r="WEG42" s="52"/>
      <c r="WEH42" s="53"/>
      <c r="WEI42" s="54"/>
      <c r="WES42" s="35"/>
      <c r="WET42" s="52"/>
      <c r="WEU42" s="53"/>
      <c r="WEV42" s="54"/>
      <c r="WEW42" s="52"/>
      <c r="WEX42" s="53"/>
      <c r="WEY42" s="54"/>
      <c r="WFI42" s="35"/>
      <c r="WFJ42" s="52"/>
      <c r="WFK42" s="53"/>
      <c r="WFL42" s="54"/>
      <c r="WFM42" s="52"/>
      <c r="WFN42" s="53"/>
      <c r="WFO42" s="54"/>
      <c r="WFY42" s="35"/>
      <c r="WFZ42" s="52"/>
      <c r="WGA42" s="53"/>
      <c r="WGB42" s="54"/>
      <c r="WGC42" s="52"/>
      <c r="WGD42" s="53"/>
      <c r="WGE42" s="54"/>
      <c r="WGO42" s="35"/>
      <c r="WGP42" s="52"/>
      <c r="WGQ42" s="53"/>
      <c r="WGR42" s="54"/>
      <c r="WGS42" s="52"/>
      <c r="WGT42" s="53"/>
      <c r="WGU42" s="54"/>
      <c r="WHE42" s="35"/>
      <c r="WHF42" s="52"/>
      <c r="WHG42" s="53"/>
      <c r="WHH42" s="54"/>
      <c r="WHI42" s="52"/>
      <c r="WHJ42" s="53"/>
      <c r="WHK42" s="54"/>
      <c r="WHU42" s="35"/>
      <c r="WHV42" s="52"/>
      <c r="WHW42" s="53"/>
      <c r="WHX42" s="54"/>
      <c r="WHY42" s="52"/>
      <c r="WHZ42" s="53"/>
      <c r="WIA42" s="54"/>
      <c r="WIK42" s="35"/>
      <c r="WIL42" s="52"/>
      <c r="WIM42" s="53"/>
      <c r="WIN42" s="54"/>
      <c r="WIO42" s="52"/>
      <c r="WIP42" s="53"/>
      <c r="WIQ42" s="54"/>
      <c r="WJA42" s="35"/>
      <c r="WJB42" s="52"/>
      <c r="WJC42" s="53"/>
      <c r="WJD42" s="54"/>
      <c r="WJE42" s="52"/>
      <c r="WJF42" s="53"/>
      <c r="WJG42" s="54"/>
      <c r="WJQ42" s="35"/>
      <c r="WJR42" s="52"/>
      <c r="WJS42" s="53"/>
      <c r="WJT42" s="54"/>
      <c r="WJU42" s="52"/>
      <c r="WJV42" s="53"/>
      <c r="WJW42" s="54"/>
      <c r="WKG42" s="35"/>
      <c r="WKH42" s="52"/>
      <c r="WKI42" s="53"/>
      <c r="WKJ42" s="54"/>
      <c r="WKK42" s="52"/>
      <c r="WKL42" s="53"/>
      <c r="WKM42" s="54"/>
      <c r="WKW42" s="35"/>
      <c r="WKX42" s="52"/>
      <c r="WKY42" s="53"/>
      <c r="WKZ42" s="54"/>
      <c r="WLA42" s="52"/>
      <c r="WLB42" s="53"/>
      <c r="WLC42" s="54"/>
      <c r="WLM42" s="35"/>
      <c r="WLN42" s="52"/>
      <c r="WLO42" s="53"/>
      <c r="WLP42" s="54"/>
      <c r="WLQ42" s="52"/>
      <c r="WLR42" s="53"/>
      <c r="WLS42" s="54"/>
      <c r="WMC42" s="35"/>
      <c r="WMD42" s="52"/>
      <c r="WME42" s="53"/>
      <c r="WMF42" s="54"/>
      <c r="WMG42" s="52"/>
      <c r="WMH42" s="53"/>
      <c r="WMI42" s="54"/>
      <c r="WMS42" s="35"/>
      <c r="WMT42" s="52"/>
      <c r="WMU42" s="53"/>
      <c r="WMV42" s="54"/>
      <c r="WMW42" s="52"/>
      <c r="WMX42" s="53"/>
      <c r="WMY42" s="54"/>
      <c r="WNI42" s="35"/>
      <c r="WNJ42" s="52"/>
      <c r="WNK42" s="53"/>
      <c r="WNL42" s="54"/>
      <c r="WNM42" s="52"/>
      <c r="WNN42" s="53"/>
      <c r="WNO42" s="54"/>
      <c r="WNY42" s="35"/>
      <c r="WNZ42" s="52"/>
      <c r="WOA42" s="53"/>
      <c r="WOB42" s="54"/>
      <c r="WOC42" s="52"/>
      <c r="WOD42" s="53"/>
      <c r="WOE42" s="54"/>
      <c r="WOO42" s="35"/>
      <c r="WOP42" s="52"/>
      <c r="WOQ42" s="53"/>
      <c r="WOR42" s="54"/>
      <c r="WOS42" s="52"/>
      <c r="WOT42" s="53"/>
      <c r="WOU42" s="54"/>
      <c r="WPE42" s="35"/>
      <c r="WPF42" s="52"/>
      <c r="WPG42" s="53"/>
      <c r="WPH42" s="54"/>
      <c r="WPI42" s="52"/>
      <c r="WPJ42" s="53"/>
      <c r="WPK42" s="54"/>
      <c r="WPU42" s="35"/>
      <c r="WPV42" s="52"/>
      <c r="WPW42" s="53"/>
      <c r="WPX42" s="54"/>
      <c r="WPY42" s="52"/>
      <c r="WPZ42" s="53"/>
      <c r="WQA42" s="54"/>
      <c r="WQK42" s="35"/>
      <c r="WQL42" s="52"/>
      <c r="WQM42" s="53"/>
      <c r="WQN42" s="54"/>
      <c r="WQO42" s="52"/>
      <c r="WQP42" s="53"/>
      <c r="WQQ42" s="54"/>
      <c r="WRA42" s="35"/>
      <c r="WRB42" s="52"/>
      <c r="WRC42" s="53"/>
      <c r="WRD42" s="54"/>
      <c r="WRE42" s="52"/>
      <c r="WRF42" s="53"/>
      <c r="WRG42" s="54"/>
      <c r="WRQ42" s="35"/>
      <c r="WRR42" s="52"/>
      <c r="WRS42" s="53"/>
      <c r="WRT42" s="54"/>
      <c r="WRU42" s="52"/>
      <c r="WRV42" s="53"/>
      <c r="WRW42" s="54"/>
      <c r="WSG42" s="35"/>
      <c r="WSH42" s="52"/>
      <c r="WSI42" s="53"/>
      <c r="WSJ42" s="54"/>
      <c r="WSK42" s="52"/>
      <c r="WSL42" s="53"/>
      <c r="WSM42" s="54"/>
      <c r="WSW42" s="35"/>
      <c r="WSX42" s="52"/>
      <c r="WSY42" s="53"/>
      <c r="WSZ42" s="54"/>
      <c r="WTA42" s="52"/>
      <c r="WTB42" s="53"/>
      <c r="WTC42" s="54"/>
      <c r="WTM42" s="35"/>
      <c r="WTN42" s="52"/>
      <c r="WTO42" s="53"/>
      <c r="WTP42" s="54"/>
      <c r="WTQ42" s="52"/>
      <c r="WTR42" s="53"/>
      <c r="WTS42" s="54"/>
      <c r="WUC42" s="35"/>
      <c r="WUD42" s="52"/>
      <c r="WUE42" s="53"/>
      <c r="WUF42" s="54"/>
      <c r="WUG42" s="52"/>
      <c r="WUH42" s="53"/>
      <c r="WUI42" s="54"/>
      <c r="WUS42" s="35"/>
      <c r="WUT42" s="52"/>
      <c r="WUU42" s="53"/>
      <c r="WUV42" s="54"/>
      <c r="WUW42" s="52"/>
      <c r="WUX42" s="53"/>
      <c r="WUY42" s="54"/>
      <c r="WVI42" s="35"/>
      <c r="WVJ42" s="52"/>
      <c r="WVK42" s="53"/>
      <c r="WVL42" s="54"/>
      <c r="WVM42" s="52"/>
      <c r="WVN42" s="53"/>
      <c r="WVO42" s="54"/>
      <c r="WVY42" s="35"/>
      <c r="WVZ42" s="52"/>
      <c r="WWA42" s="53"/>
      <c r="WWB42" s="54"/>
      <c r="WWC42" s="52"/>
      <c r="WWD42" s="53"/>
      <c r="WWE42" s="54"/>
      <c r="WWO42" s="35"/>
      <c r="WWP42" s="52"/>
      <c r="WWQ42" s="53"/>
      <c r="WWR42" s="54"/>
      <c r="WWS42" s="52"/>
      <c r="WWT42" s="53"/>
      <c r="WWU42" s="54"/>
      <c r="WXE42" s="35"/>
      <c r="WXF42" s="52"/>
      <c r="WXG42" s="53"/>
      <c r="WXH42" s="54"/>
      <c r="WXI42" s="52"/>
      <c r="WXJ42" s="53"/>
      <c r="WXK42" s="54"/>
      <c r="WXU42" s="35"/>
      <c r="WXV42" s="52"/>
      <c r="WXW42" s="53"/>
      <c r="WXX42" s="54"/>
      <c r="WXY42" s="52"/>
      <c r="WXZ42" s="53"/>
      <c r="WYA42" s="54"/>
      <c r="WYK42" s="35"/>
      <c r="WYL42" s="52"/>
      <c r="WYM42" s="53"/>
      <c r="WYN42" s="54"/>
      <c r="WYO42" s="52"/>
      <c r="WYP42" s="53"/>
      <c r="WYQ42" s="54"/>
      <c r="WZA42" s="35"/>
      <c r="WZB42" s="52"/>
      <c r="WZC42" s="53"/>
      <c r="WZD42" s="54"/>
      <c r="WZE42" s="52"/>
      <c r="WZF42" s="53"/>
      <c r="WZG42" s="54"/>
      <c r="WZQ42" s="35"/>
      <c r="WZR42" s="52"/>
      <c r="WZS42" s="53"/>
      <c r="WZT42" s="54"/>
      <c r="WZU42" s="52"/>
      <c r="WZV42" s="53"/>
      <c r="WZW42" s="54"/>
      <c r="XAG42" s="35"/>
      <c r="XAH42" s="52"/>
      <c r="XAI42" s="53"/>
      <c r="XAJ42" s="54"/>
      <c r="XAK42" s="52"/>
      <c r="XAL42" s="53"/>
      <c r="XAM42" s="54"/>
      <c r="XAW42" s="35"/>
      <c r="XAX42" s="52"/>
      <c r="XAY42" s="53"/>
      <c r="XAZ42" s="54"/>
      <c r="XBA42" s="52"/>
      <c r="XBB42" s="53"/>
      <c r="XBC42" s="54"/>
      <c r="XBM42" s="35"/>
      <c r="XBN42" s="52"/>
      <c r="XBO42" s="53"/>
      <c r="XBP42" s="54"/>
      <c r="XBQ42" s="52"/>
      <c r="XBR42" s="53"/>
      <c r="XBS42" s="54"/>
      <c r="XCC42" s="35"/>
      <c r="XCD42" s="52"/>
      <c r="XCE42" s="53"/>
      <c r="XCF42" s="54"/>
      <c r="XCG42" s="52"/>
      <c r="XCH42" s="53"/>
      <c r="XCI42" s="54"/>
      <c r="XCS42" s="35"/>
      <c r="XCT42" s="52"/>
      <c r="XCU42" s="53"/>
      <c r="XCV42" s="54"/>
      <c r="XCW42" s="52"/>
      <c r="XCX42" s="53"/>
      <c r="XCY42" s="54"/>
      <c r="XDI42" s="35"/>
      <c r="XDJ42" s="52"/>
      <c r="XDK42" s="53"/>
      <c r="XDL42" s="54"/>
      <c r="XDM42" s="52"/>
      <c r="XDN42" s="53"/>
      <c r="XDO42" s="54"/>
      <c r="XDY42" s="35"/>
      <c r="XDZ42" s="52"/>
      <c r="XEA42" s="53"/>
      <c r="XEB42" s="54"/>
      <c r="XEC42" s="52"/>
      <c r="XED42" s="53"/>
      <c r="XEE42" s="54"/>
      <c r="XEO42" s="35"/>
      <c r="XEP42" s="52"/>
      <c r="XEQ42" s="53"/>
      <c r="XER42" s="54"/>
      <c r="XES42" s="52"/>
      <c r="XET42" s="53"/>
      <c r="XEU42" s="54"/>
    </row>
    <row r="43" spans="1:1015 1025:2039 2049:3063 3073:4087 4097:5111 5121:6135 6145:7159 7169:8183 8193:9207 9217:10231 10241:11255 11265:12279 12289:13303 13313:14327 14337:15351 15361:16375" s="74" customFormat="1" x14ac:dyDescent="0.25">
      <c r="A43" s="68">
        <v>44935</v>
      </c>
      <c r="B43" s="74">
        <v>0</v>
      </c>
      <c r="C43" s="74">
        <v>0</v>
      </c>
      <c r="D43" s="74">
        <v>0</v>
      </c>
      <c r="E43" s="74">
        <v>0</v>
      </c>
      <c r="F43" s="74">
        <v>0</v>
      </c>
      <c r="G43" s="74">
        <v>0</v>
      </c>
      <c r="H43" s="74">
        <v>0</v>
      </c>
      <c r="I43" s="74">
        <v>0</v>
      </c>
      <c r="J43" s="74">
        <v>0</v>
      </c>
      <c r="K43" s="74">
        <v>0</v>
      </c>
      <c r="L43" s="74">
        <v>0</v>
      </c>
      <c r="M43" s="74">
        <v>0</v>
      </c>
      <c r="N43" s="74">
        <v>0</v>
      </c>
      <c r="O43" s="74">
        <v>0</v>
      </c>
      <c r="P43" s="74">
        <v>0</v>
      </c>
      <c r="Q43" s="68"/>
      <c r="R43" s="75"/>
      <c r="S43" s="76"/>
      <c r="T43" s="77"/>
      <c r="U43" s="75"/>
      <c r="V43" s="76"/>
      <c r="W43" s="77"/>
      <c r="AG43" s="68"/>
      <c r="AH43" s="75"/>
      <c r="AI43" s="76"/>
      <c r="AJ43" s="77"/>
      <c r="AK43" s="75"/>
      <c r="AL43" s="76"/>
      <c r="AM43" s="77"/>
      <c r="AW43" s="68"/>
      <c r="AX43" s="75"/>
      <c r="AY43" s="76"/>
      <c r="AZ43" s="77"/>
      <c r="BA43" s="75"/>
      <c r="BB43" s="76"/>
      <c r="BC43" s="77"/>
      <c r="BM43" s="68"/>
      <c r="BN43" s="75"/>
      <c r="BO43" s="76"/>
      <c r="BP43" s="77"/>
      <c r="BQ43" s="75"/>
      <c r="BR43" s="76"/>
      <c r="BS43" s="77"/>
      <c r="CC43" s="68"/>
      <c r="CD43" s="75"/>
      <c r="CE43" s="76"/>
      <c r="CF43" s="77"/>
      <c r="CG43" s="75"/>
      <c r="CH43" s="76"/>
      <c r="CI43" s="77"/>
      <c r="CS43" s="68"/>
      <c r="CT43" s="75"/>
      <c r="CU43" s="76"/>
      <c r="CV43" s="77"/>
      <c r="CW43" s="75"/>
      <c r="CX43" s="76"/>
      <c r="CY43" s="77"/>
      <c r="DI43" s="68"/>
      <c r="DJ43" s="75"/>
      <c r="DK43" s="76"/>
      <c r="DL43" s="77"/>
      <c r="DM43" s="75"/>
      <c r="DN43" s="76"/>
      <c r="DO43" s="77"/>
      <c r="DY43" s="68"/>
      <c r="DZ43" s="75"/>
      <c r="EA43" s="76"/>
      <c r="EB43" s="77"/>
      <c r="EC43" s="75"/>
      <c r="ED43" s="76"/>
      <c r="EE43" s="77"/>
      <c r="EO43" s="68"/>
      <c r="EP43" s="75"/>
      <c r="EQ43" s="76"/>
      <c r="ER43" s="77"/>
      <c r="ES43" s="75"/>
      <c r="ET43" s="76"/>
      <c r="EU43" s="77"/>
      <c r="FE43" s="68"/>
      <c r="FF43" s="75"/>
      <c r="FG43" s="76"/>
      <c r="FH43" s="77"/>
      <c r="FI43" s="75"/>
      <c r="FJ43" s="76"/>
      <c r="FK43" s="77"/>
      <c r="FU43" s="68"/>
      <c r="FV43" s="75"/>
      <c r="FW43" s="76"/>
      <c r="FX43" s="77"/>
      <c r="FY43" s="75"/>
      <c r="FZ43" s="76"/>
      <c r="GA43" s="77"/>
      <c r="GK43" s="68"/>
      <c r="GL43" s="75"/>
      <c r="GM43" s="76"/>
      <c r="GN43" s="77"/>
      <c r="GO43" s="75"/>
      <c r="GP43" s="76"/>
      <c r="GQ43" s="77"/>
      <c r="HA43" s="68"/>
      <c r="HB43" s="75"/>
      <c r="HC43" s="76"/>
      <c r="HD43" s="77"/>
      <c r="HE43" s="75"/>
      <c r="HF43" s="76"/>
      <c r="HG43" s="77"/>
      <c r="HQ43" s="68"/>
      <c r="HR43" s="75"/>
      <c r="HS43" s="76"/>
      <c r="HT43" s="77"/>
      <c r="HU43" s="75"/>
      <c r="HV43" s="76"/>
      <c r="HW43" s="77"/>
      <c r="IG43" s="68"/>
      <c r="IH43" s="75"/>
      <c r="II43" s="76"/>
      <c r="IJ43" s="77"/>
      <c r="IK43" s="75"/>
      <c r="IL43" s="76"/>
      <c r="IM43" s="77"/>
      <c r="IW43" s="68"/>
      <c r="IX43" s="75"/>
      <c r="IY43" s="76"/>
      <c r="IZ43" s="77"/>
      <c r="JA43" s="75"/>
      <c r="JB43" s="76"/>
      <c r="JC43" s="77"/>
      <c r="JM43" s="68"/>
      <c r="JN43" s="75"/>
      <c r="JO43" s="76"/>
      <c r="JP43" s="77"/>
      <c r="JQ43" s="75"/>
      <c r="JR43" s="76"/>
      <c r="JS43" s="77"/>
      <c r="KC43" s="68"/>
      <c r="KD43" s="75"/>
      <c r="KE43" s="76"/>
      <c r="KF43" s="77"/>
      <c r="KG43" s="75"/>
      <c r="KH43" s="76"/>
      <c r="KI43" s="77"/>
      <c r="KS43" s="68"/>
      <c r="KT43" s="75"/>
      <c r="KU43" s="76"/>
      <c r="KV43" s="77"/>
      <c r="KW43" s="75"/>
      <c r="KX43" s="76"/>
      <c r="KY43" s="77"/>
      <c r="LI43" s="68"/>
      <c r="LJ43" s="75"/>
      <c r="LK43" s="76"/>
      <c r="LL43" s="77"/>
      <c r="LM43" s="75"/>
      <c r="LN43" s="76"/>
      <c r="LO43" s="77"/>
      <c r="LY43" s="68"/>
      <c r="LZ43" s="75"/>
      <c r="MA43" s="76"/>
      <c r="MB43" s="77"/>
      <c r="MC43" s="75"/>
      <c r="MD43" s="76"/>
      <c r="ME43" s="77"/>
      <c r="MO43" s="68"/>
      <c r="MP43" s="75"/>
      <c r="MQ43" s="76"/>
      <c r="MR43" s="77"/>
      <c r="MS43" s="75"/>
      <c r="MT43" s="76"/>
      <c r="MU43" s="77"/>
      <c r="NE43" s="68"/>
      <c r="NF43" s="75"/>
      <c r="NG43" s="76"/>
      <c r="NH43" s="77"/>
      <c r="NI43" s="75"/>
      <c r="NJ43" s="76"/>
      <c r="NK43" s="77"/>
      <c r="NU43" s="68"/>
      <c r="NV43" s="75"/>
      <c r="NW43" s="76"/>
      <c r="NX43" s="77"/>
      <c r="NY43" s="75"/>
      <c r="NZ43" s="76"/>
      <c r="OA43" s="77"/>
      <c r="OK43" s="68"/>
      <c r="OL43" s="75"/>
      <c r="OM43" s="76"/>
      <c r="ON43" s="77"/>
      <c r="OO43" s="75"/>
      <c r="OP43" s="76"/>
      <c r="OQ43" s="77"/>
      <c r="PA43" s="68"/>
      <c r="PB43" s="75"/>
      <c r="PC43" s="76"/>
      <c r="PD43" s="77"/>
      <c r="PE43" s="75"/>
      <c r="PF43" s="76"/>
      <c r="PG43" s="77"/>
      <c r="PQ43" s="68"/>
      <c r="PR43" s="75"/>
      <c r="PS43" s="76"/>
      <c r="PT43" s="77"/>
      <c r="PU43" s="75"/>
      <c r="PV43" s="76"/>
      <c r="PW43" s="77"/>
      <c r="QG43" s="68"/>
      <c r="QH43" s="75"/>
      <c r="QI43" s="76"/>
      <c r="QJ43" s="77"/>
      <c r="QK43" s="75"/>
      <c r="QL43" s="76"/>
      <c r="QM43" s="77"/>
      <c r="QW43" s="68"/>
      <c r="QX43" s="75"/>
      <c r="QY43" s="76"/>
      <c r="QZ43" s="77"/>
      <c r="RA43" s="75"/>
      <c r="RB43" s="76"/>
      <c r="RC43" s="77"/>
      <c r="RM43" s="68"/>
      <c r="RN43" s="75"/>
      <c r="RO43" s="76"/>
      <c r="RP43" s="77"/>
      <c r="RQ43" s="75"/>
      <c r="RR43" s="76"/>
      <c r="RS43" s="77"/>
      <c r="SC43" s="68"/>
      <c r="SD43" s="75"/>
      <c r="SE43" s="76"/>
      <c r="SF43" s="77"/>
      <c r="SG43" s="75"/>
      <c r="SH43" s="76"/>
      <c r="SI43" s="77"/>
      <c r="SS43" s="68"/>
      <c r="ST43" s="75"/>
      <c r="SU43" s="76"/>
      <c r="SV43" s="77"/>
      <c r="SW43" s="75"/>
      <c r="SX43" s="76"/>
      <c r="SY43" s="77"/>
      <c r="TI43" s="68"/>
      <c r="TJ43" s="75"/>
      <c r="TK43" s="76"/>
      <c r="TL43" s="77"/>
      <c r="TM43" s="75"/>
      <c r="TN43" s="76"/>
      <c r="TO43" s="77"/>
      <c r="TY43" s="68"/>
      <c r="TZ43" s="75"/>
      <c r="UA43" s="76"/>
      <c r="UB43" s="77"/>
      <c r="UC43" s="75"/>
      <c r="UD43" s="76"/>
      <c r="UE43" s="77"/>
      <c r="UO43" s="68"/>
      <c r="UP43" s="75"/>
      <c r="UQ43" s="76"/>
      <c r="UR43" s="77"/>
      <c r="US43" s="75"/>
      <c r="UT43" s="76"/>
      <c r="UU43" s="77"/>
      <c r="VE43" s="68"/>
      <c r="VF43" s="75"/>
      <c r="VG43" s="76"/>
      <c r="VH43" s="77"/>
      <c r="VI43" s="75"/>
      <c r="VJ43" s="76"/>
      <c r="VK43" s="77"/>
      <c r="VU43" s="68"/>
      <c r="VV43" s="75"/>
      <c r="VW43" s="76"/>
      <c r="VX43" s="77"/>
      <c r="VY43" s="75"/>
      <c r="VZ43" s="76"/>
      <c r="WA43" s="77"/>
      <c r="WK43" s="68"/>
      <c r="WL43" s="75"/>
      <c r="WM43" s="76"/>
      <c r="WN43" s="77"/>
      <c r="WO43" s="75"/>
      <c r="WP43" s="76"/>
      <c r="WQ43" s="77"/>
      <c r="XA43" s="68"/>
      <c r="XB43" s="75"/>
      <c r="XC43" s="76"/>
      <c r="XD43" s="77"/>
      <c r="XE43" s="75"/>
      <c r="XF43" s="76"/>
      <c r="XG43" s="77"/>
      <c r="XQ43" s="68"/>
      <c r="XR43" s="75"/>
      <c r="XS43" s="76"/>
      <c r="XT43" s="77"/>
      <c r="XU43" s="75"/>
      <c r="XV43" s="76"/>
      <c r="XW43" s="77"/>
      <c r="YG43" s="68"/>
      <c r="YH43" s="75"/>
      <c r="YI43" s="76"/>
      <c r="YJ43" s="77"/>
      <c r="YK43" s="75"/>
      <c r="YL43" s="76"/>
      <c r="YM43" s="77"/>
      <c r="YW43" s="68"/>
      <c r="YX43" s="75"/>
      <c r="YY43" s="76"/>
      <c r="YZ43" s="77"/>
      <c r="ZA43" s="75"/>
      <c r="ZB43" s="76"/>
      <c r="ZC43" s="77"/>
      <c r="ZM43" s="68"/>
      <c r="ZN43" s="75"/>
      <c r="ZO43" s="76"/>
      <c r="ZP43" s="77"/>
      <c r="ZQ43" s="75"/>
      <c r="ZR43" s="76"/>
      <c r="ZS43" s="77"/>
      <c r="AAC43" s="68"/>
      <c r="AAD43" s="75"/>
      <c r="AAE43" s="76"/>
      <c r="AAF43" s="77"/>
      <c r="AAG43" s="75"/>
      <c r="AAH43" s="76"/>
      <c r="AAI43" s="77"/>
      <c r="AAS43" s="68"/>
      <c r="AAT43" s="75"/>
      <c r="AAU43" s="76"/>
      <c r="AAV43" s="77"/>
      <c r="AAW43" s="75"/>
      <c r="AAX43" s="76"/>
      <c r="AAY43" s="77"/>
      <c r="ABI43" s="68"/>
      <c r="ABJ43" s="75"/>
      <c r="ABK43" s="76"/>
      <c r="ABL43" s="77"/>
      <c r="ABM43" s="75"/>
      <c r="ABN43" s="76"/>
      <c r="ABO43" s="77"/>
      <c r="ABY43" s="68"/>
      <c r="ABZ43" s="75"/>
      <c r="ACA43" s="76"/>
      <c r="ACB43" s="77"/>
      <c r="ACC43" s="75"/>
      <c r="ACD43" s="76"/>
      <c r="ACE43" s="77"/>
      <c r="ACO43" s="68"/>
      <c r="ACP43" s="75"/>
      <c r="ACQ43" s="76"/>
      <c r="ACR43" s="77"/>
      <c r="ACS43" s="75"/>
      <c r="ACT43" s="76"/>
      <c r="ACU43" s="77"/>
      <c r="ADE43" s="68"/>
      <c r="ADF43" s="75"/>
      <c r="ADG43" s="76"/>
      <c r="ADH43" s="77"/>
      <c r="ADI43" s="75"/>
      <c r="ADJ43" s="76"/>
      <c r="ADK43" s="77"/>
      <c r="ADU43" s="68"/>
      <c r="ADV43" s="75"/>
      <c r="ADW43" s="76"/>
      <c r="ADX43" s="77"/>
      <c r="ADY43" s="75"/>
      <c r="ADZ43" s="76"/>
      <c r="AEA43" s="77"/>
      <c r="AEK43" s="68"/>
      <c r="AEL43" s="75"/>
      <c r="AEM43" s="76"/>
      <c r="AEN43" s="77"/>
      <c r="AEO43" s="75"/>
      <c r="AEP43" s="76"/>
      <c r="AEQ43" s="77"/>
      <c r="AFA43" s="68"/>
      <c r="AFB43" s="75"/>
      <c r="AFC43" s="76"/>
      <c r="AFD43" s="77"/>
      <c r="AFE43" s="75"/>
      <c r="AFF43" s="76"/>
      <c r="AFG43" s="77"/>
      <c r="AFQ43" s="68"/>
      <c r="AFR43" s="75"/>
      <c r="AFS43" s="76"/>
      <c r="AFT43" s="77"/>
      <c r="AFU43" s="75"/>
      <c r="AFV43" s="76"/>
      <c r="AFW43" s="77"/>
      <c r="AGG43" s="68"/>
      <c r="AGH43" s="75"/>
      <c r="AGI43" s="76"/>
      <c r="AGJ43" s="77"/>
      <c r="AGK43" s="75"/>
      <c r="AGL43" s="76"/>
      <c r="AGM43" s="77"/>
      <c r="AGW43" s="68"/>
      <c r="AGX43" s="75"/>
      <c r="AGY43" s="76"/>
      <c r="AGZ43" s="77"/>
      <c r="AHA43" s="75"/>
      <c r="AHB43" s="76"/>
      <c r="AHC43" s="77"/>
      <c r="AHM43" s="68"/>
      <c r="AHN43" s="75"/>
      <c r="AHO43" s="76"/>
      <c r="AHP43" s="77"/>
      <c r="AHQ43" s="75"/>
      <c r="AHR43" s="76"/>
      <c r="AHS43" s="77"/>
      <c r="AIC43" s="68"/>
      <c r="AID43" s="75"/>
      <c r="AIE43" s="76"/>
      <c r="AIF43" s="77"/>
      <c r="AIG43" s="75"/>
      <c r="AIH43" s="76"/>
      <c r="AII43" s="77"/>
      <c r="AIS43" s="68"/>
      <c r="AIT43" s="75"/>
      <c r="AIU43" s="76"/>
      <c r="AIV43" s="77"/>
      <c r="AIW43" s="75"/>
      <c r="AIX43" s="76"/>
      <c r="AIY43" s="77"/>
      <c r="AJI43" s="68"/>
      <c r="AJJ43" s="75"/>
      <c r="AJK43" s="76"/>
      <c r="AJL43" s="77"/>
      <c r="AJM43" s="75"/>
      <c r="AJN43" s="76"/>
      <c r="AJO43" s="77"/>
      <c r="AJY43" s="68"/>
      <c r="AJZ43" s="75"/>
      <c r="AKA43" s="76"/>
      <c r="AKB43" s="77"/>
      <c r="AKC43" s="75"/>
      <c r="AKD43" s="76"/>
      <c r="AKE43" s="77"/>
      <c r="AKO43" s="68"/>
      <c r="AKP43" s="75"/>
      <c r="AKQ43" s="76"/>
      <c r="AKR43" s="77"/>
      <c r="AKS43" s="75"/>
      <c r="AKT43" s="76"/>
      <c r="AKU43" s="77"/>
      <c r="ALE43" s="68"/>
      <c r="ALF43" s="75"/>
      <c r="ALG43" s="76"/>
      <c r="ALH43" s="77"/>
      <c r="ALI43" s="75"/>
      <c r="ALJ43" s="76"/>
      <c r="ALK43" s="77"/>
      <c r="ALU43" s="68"/>
      <c r="ALV43" s="75"/>
      <c r="ALW43" s="76"/>
      <c r="ALX43" s="77"/>
      <c r="ALY43" s="75"/>
      <c r="ALZ43" s="76"/>
      <c r="AMA43" s="77"/>
      <c r="AMK43" s="68"/>
      <c r="AML43" s="75"/>
      <c r="AMM43" s="76"/>
      <c r="AMN43" s="77"/>
      <c r="AMO43" s="75"/>
      <c r="AMP43" s="76"/>
      <c r="AMQ43" s="77"/>
      <c r="ANA43" s="68"/>
      <c r="ANB43" s="75"/>
      <c r="ANC43" s="76"/>
      <c r="AND43" s="77"/>
      <c r="ANE43" s="75"/>
      <c r="ANF43" s="76"/>
      <c r="ANG43" s="77"/>
      <c r="ANQ43" s="68"/>
      <c r="ANR43" s="75"/>
      <c r="ANS43" s="76"/>
      <c r="ANT43" s="77"/>
      <c r="ANU43" s="75"/>
      <c r="ANV43" s="76"/>
      <c r="ANW43" s="77"/>
      <c r="AOG43" s="68"/>
      <c r="AOH43" s="75"/>
      <c r="AOI43" s="76"/>
      <c r="AOJ43" s="77"/>
      <c r="AOK43" s="75"/>
      <c r="AOL43" s="76"/>
      <c r="AOM43" s="77"/>
      <c r="AOW43" s="68"/>
      <c r="AOX43" s="75"/>
      <c r="AOY43" s="76"/>
      <c r="AOZ43" s="77"/>
      <c r="APA43" s="75"/>
      <c r="APB43" s="76"/>
      <c r="APC43" s="77"/>
      <c r="APM43" s="68"/>
      <c r="APN43" s="75"/>
      <c r="APO43" s="76"/>
      <c r="APP43" s="77"/>
      <c r="APQ43" s="75"/>
      <c r="APR43" s="76"/>
      <c r="APS43" s="77"/>
      <c r="AQC43" s="68"/>
      <c r="AQD43" s="75"/>
      <c r="AQE43" s="76"/>
      <c r="AQF43" s="77"/>
      <c r="AQG43" s="75"/>
      <c r="AQH43" s="76"/>
      <c r="AQI43" s="77"/>
      <c r="AQS43" s="68"/>
      <c r="AQT43" s="75"/>
      <c r="AQU43" s="76"/>
      <c r="AQV43" s="77"/>
      <c r="AQW43" s="75"/>
      <c r="AQX43" s="76"/>
      <c r="AQY43" s="77"/>
      <c r="ARI43" s="68"/>
      <c r="ARJ43" s="75"/>
      <c r="ARK43" s="76"/>
      <c r="ARL43" s="77"/>
      <c r="ARM43" s="75"/>
      <c r="ARN43" s="76"/>
      <c r="ARO43" s="77"/>
      <c r="ARY43" s="68"/>
      <c r="ARZ43" s="75"/>
      <c r="ASA43" s="76"/>
      <c r="ASB43" s="77"/>
      <c r="ASC43" s="75"/>
      <c r="ASD43" s="76"/>
      <c r="ASE43" s="77"/>
      <c r="ASO43" s="68"/>
      <c r="ASP43" s="75"/>
      <c r="ASQ43" s="76"/>
      <c r="ASR43" s="77"/>
      <c r="ASS43" s="75"/>
      <c r="AST43" s="76"/>
      <c r="ASU43" s="77"/>
      <c r="ATE43" s="68"/>
      <c r="ATF43" s="75"/>
      <c r="ATG43" s="76"/>
      <c r="ATH43" s="77"/>
      <c r="ATI43" s="75"/>
      <c r="ATJ43" s="76"/>
      <c r="ATK43" s="77"/>
      <c r="ATU43" s="68"/>
      <c r="ATV43" s="75"/>
      <c r="ATW43" s="76"/>
      <c r="ATX43" s="77"/>
      <c r="ATY43" s="75"/>
      <c r="ATZ43" s="76"/>
      <c r="AUA43" s="77"/>
      <c r="AUK43" s="68"/>
      <c r="AUL43" s="75"/>
      <c r="AUM43" s="76"/>
      <c r="AUN43" s="77"/>
      <c r="AUO43" s="75"/>
      <c r="AUP43" s="76"/>
      <c r="AUQ43" s="77"/>
      <c r="AVA43" s="68"/>
      <c r="AVB43" s="75"/>
      <c r="AVC43" s="76"/>
      <c r="AVD43" s="77"/>
      <c r="AVE43" s="75"/>
      <c r="AVF43" s="76"/>
      <c r="AVG43" s="77"/>
      <c r="AVQ43" s="68"/>
      <c r="AVR43" s="75"/>
      <c r="AVS43" s="76"/>
      <c r="AVT43" s="77"/>
      <c r="AVU43" s="75"/>
      <c r="AVV43" s="76"/>
      <c r="AVW43" s="77"/>
      <c r="AWG43" s="68"/>
      <c r="AWH43" s="75"/>
      <c r="AWI43" s="76"/>
      <c r="AWJ43" s="77"/>
      <c r="AWK43" s="75"/>
      <c r="AWL43" s="76"/>
      <c r="AWM43" s="77"/>
      <c r="AWW43" s="68"/>
      <c r="AWX43" s="75"/>
      <c r="AWY43" s="76"/>
      <c r="AWZ43" s="77"/>
      <c r="AXA43" s="75"/>
      <c r="AXB43" s="76"/>
      <c r="AXC43" s="77"/>
      <c r="AXM43" s="68"/>
      <c r="AXN43" s="75"/>
      <c r="AXO43" s="76"/>
      <c r="AXP43" s="77"/>
      <c r="AXQ43" s="75"/>
      <c r="AXR43" s="76"/>
      <c r="AXS43" s="77"/>
      <c r="AYC43" s="68"/>
      <c r="AYD43" s="75"/>
      <c r="AYE43" s="76"/>
      <c r="AYF43" s="77"/>
      <c r="AYG43" s="75"/>
      <c r="AYH43" s="76"/>
      <c r="AYI43" s="77"/>
      <c r="AYS43" s="68"/>
      <c r="AYT43" s="75"/>
      <c r="AYU43" s="76"/>
      <c r="AYV43" s="77"/>
      <c r="AYW43" s="75"/>
      <c r="AYX43" s="76"/>
      <c r="AYY43" s="77"/>
      <c r="AZI43" s="68"/>
      <c r="AZJ43" s="75"/>
      <c r="AZK43" s="76"/>
      <c r="AZL43" s="77"/>
      <c r="AZM43" s="75"/>
      <c r="AZN43" s="76"/>
      <c r="AZO43" s="77"/>
      <c r="AZY43" s="68"/>
      <c r="AZZ43" s="75"/>
      <c r="BAA43" s="76"/>
      <c r="BAB43" s="77"/>
      <c r="BAC43" s="75"/>
      <c r="BAD43" s="76"/>
      <c r="BAE43" s="77"/>
      <c r="BAO43" s="68"/>
      <c r="BAP43" s="75"/>
      <c r="BAQ43" s="76"/>
      <c r="BAR43" s="77"/>
      <c r="BAS43" s="75"/>
      <c r="BAT43" s="76"/>
      <c r="BAU43" s="77"/>
      <c r="BBE43" s="68"/>
      <c r="BBF43" s="75"/>
      <c r="BBG43" s="76"/>
      <c r="BBH43" s="77"/>
      <c r="BBI43" s="75"/>
      <c r="BBJ43" s="76"/>
      <c r="BBK43" s="77"/>
      <c r="BBU43" s="68"/>
      <c r="BBV43" s="75"/>
      <c r="BBW43" s="76"/>
      <c r="BBX43" s="77"/>
      <c r="BBY43" s="75"/>
      <c r="BBZ43" s="76"/>
      <c r="BCA43" s="77"/>
      <c r="BCK43" s="68"/>
      <c r="BCL43" s="75"/>
      <c r="BCM43" s="76"/>
      <c r="BCN43" s="77"/>
      <c r="BCO43" s="75"/>
      <c r="BCP43" s="76"/>
      <c r="BCQ43" s="77"/>
      <c r="BDA43" s="68"/>
      <c r="BDB43" s="75"/>
      <c r="BDC43" s="76"/>
      <c r="BDD43" s="77"/>
      <c r="BDE43" s="75"/>
      <c r="BDF43" s="76"/>
      <c r="BDG43" s="77"/>
      <c r="BDQ43" s="68"/>
      <c r="BDR43" s="75"/>
      <c r="BDS43" s="76"/>
      <c r="BDT43" s="77"/>
      <c r="BDU43" s="75"/>
      <c r="BDV43" s="76"/>
      <c r="BDW43" s="77"/>
      <c r="BEG43" s="68"/>
      <c r="BEH43" s="75"/>
      <c r="BEI43" s="76"/>
      <c r="BEJ43" s="77"/>
      <c r="BEK43" s="75"/>
      <c r="BEL43" s="76"/>
      <c r="BEM43" s="77"/>
      <c r="BEW43" s="68"/>
      <c r="BEX43" s="75"/>
      <c r="BEY43" s="76"/>
      <c r="BEZ43" s="77"/>
      <c r="BFA43" s="75"/>
      <c r="BFB43" s="76"/>
      <c r="BFC43" s="77"/>
      <c r="BFM43" s="68"/>
      <c r="BFN43" s="75"/>
      <c r="BFO43" s="76"/>
      <c r="BFP43" s="77"/>
      <c r="BFQ43" s="75"/>
      <c r="BFR43" s="76"/>
      <c r="BFS43" s="77"/>
      <c r="BGC43" s="68"/>
      <c r="BGD43" s="75"/>
      <c r="BGE43" s="76"/>
      <c r="BGF43" s="77"/>
      <c r="BGG43" s="75"/>
      <c r="BGH43" s="76"/>
      <c r="BGI43" s="77"/>
      <c r="BGS43" s="68"/>
      <c r="BGT43" s="75"/>
      <c r="BGU43" s="76"/>
      <c r="BGV43" s="77"/>
      <c r="BGW43" s="75"/>
      <c r="BGX43" s="76"/>
      <c r="BGY43" s="77"/>
      <c r="BHI43" s="68"/>
      <c r="BHJ43" s="75"/>
      <c r="BHK43" s="76"/>
      <c r="BHL43" s="77"/>
      <c r="BHM43" s="75"/>
      <c r="BHN43" s="76"/>
      <c r="BHO43" s="77"/>
      <c r="BHY43" s="68"/>
      <c r="BHZ43" s="75"/>
      <c r="BIA43" s="76"/>
      <c r="BIB43" s="77"/>
      <c r="BIC43" s="75"/>
      <c r="BID43" s="76"/>
      <c r="BIE43" s="77"/>
      <c r="BIO43" s="68"/>
      <c r="BIP43" s="75"/>
      <c r="BIQ43" s="76"/>
      <c r="BIR43" s="77"/>
      <c r="BIS43" s="75"/>
      <c r="BIT43" s="76"/>
      <c r="BIU43" s="77"/>
      <c r="BJE43" s="68"/>
      <c r="BJF43" s="75"/>
      <c r="BJG43" s="76"/>
      <c r="BJH43" s="77"/>
      <c r="BJI43" s="75"/>
      <c r="BJJ43" s="76"/>
      <c r="BJK43" s="77"/>
      <c r="BJU43" s="68"/>
      <c r="BJV43" s="75"/>
      <c r="BJW43" s="76"/>
      <c r="BJX43" s="77"/>
      <c r="BJY43" s="75"/>
      <c r="BJZ43" s="76"/>
      <c r="BKA43" s="77"/>
      <c r="BKK43" s="68"/>
      <c r="BKL43" s="75"/>
      <c r="BKM43" s="76"/>
      <c r="BKN43" s="77"/>
      <c r="BKO43" s="75"/>
      <c r="BKP43" s="76"/>
      <c r="BKQ43" s="77"/>
      <c r="BLA43" s="68"/>
      <c r="BLB43" s="75"/>
      <c r="BLC43" s="76"/>
      <c r="BLD43" s="77"/>
      <c r="BLE43" s="75"/>
      <c r="BLF43" s="76"/>
      <c r="BLG43" s="77"/>
      <c r="BLQ43" s="68"/>
      <c r="BLR43" s="75"/>
      <c r="BLS43" s="76"/>
      <c r="BLT43" s="77"/>
      <c r="BLU43" s="75"/>
      <c r="BLV43" s="76"/>
      <c r="BLW43" s="77"/>
      <c r="BMG43" s="68"/>
      <c r="BMH43" s="75"/>
      <c r="BMI43" s="76"/>
      <c r="BMJ43" s="77"/>
      <c r="BMK43" s="75"/>
      <c r="BML43" s="76"/>
      <c r="BMM43" s="77"/>
      <c r="BMW43" s="68"/>
      <c r="BMX43" s="75"/>
      <c r="BMY43" s="76"/>
      <c r="BMZ43" s="77"/>
      <c r="BNA43" s="75"/>
      <c r="BNB43" s="76"/>
      <c r="BNC43" s="77"/>
      <c r="BNM43" s="68"/>
      <c r="BNN43" s="75"/>
      <c r="BNO43" s="76"/>
      <c r="BNP43" s="77"/>
      <c r="BNQ43" s="75"/>
      <c r="BNR43" s="76"/>
      <c r="BNS43" s="77"/>
      <c r="BOC43" s="68"/>
      <c r="BOD43" s="75"/>
      <c r="BOE43" s="76"/>
      <c r="BOF43" s="77"/>
      <c r="BOG43" s="75"/>
      <c r="BOH43" s="76"/>
      <c r="BOI43" s="77"/>
      <c r="BOS43" s="68"/>
      <c r="BOT43" s="75"/>
      <c r="BOU43" s="76"/>
      <c r="BOV43" s="77"/>
      <c r="BOW43" s="75"/>
      <c r="BOX43" s="76"/>
      <c r="BOY43" s="77"/>
      <c r="BPI43" s="68"/>
      <c r="BPJ43" s="75"/>
      <c r="BPK43" s="76"/>
      <c r="BPL43" s="77"/>
      <c r="BPM43" s="75"/>
      <c r="BPN43" s="76"/>
      <c r="BPO43" s="77"/>
      <c r="BPY43" s="68"/>
      <c r="BPZ43" s="75"/>
      <c r="BQA43" s="76"/>
      <c r="BQB43" s="77"/>
      <c r="BQC43" s="75"/>
      <c r="BQD43" s="76"/>
      <c r="BQE43" s="77"/>
      <c r="BQO43" s="68"/>
      <c r="BQP43" s="75"/>
      <c r="BQQ43" s="76"/>
      <c r="BQR43" s="77"/>
      <c r="BQS43" s="75"/>
      <c r="BQT43" s="76"/>
      <c r="BQU43" s="77"/>
      <c r="BRE43" s="68"/>
      <c r="BRF43" s="75"/>
      <c r="BRG43" s="76"/>
      <c r="BRH43" s="77"/>
      <c r="BRI43" s="75"/>
      <c r="BRJ43" s="76"/>
      <c r="BRK43" s="77"/>
      <c r="BRU43" s="68"/>
      <c r="BRV43" s="75"/>
      <c r="BRW43" s="76"/>
      <c r="BRX43" s="77"/>
      <c r="BRY43" s="75"/>
      <c r="BRZ43" s="76"/>
      <c r="BSA43" s="77"/>
      <c r="BSK43" s="68"/>
      <c r="BSL43" s="75"/>
      <c r="BSM43" s="76"/>
      <c r="BSN43" s="77"/>
      <c r="BSO43" s="75"/>
      <c r="BSP43" s="76"/>
      <c r="BSQ43" s="77"/>
      <c r="BTA43" s="68"/>
      <c r="BTB43" s="75"/>
      <c r="BTC43" s="76"/>
      <c r="BTD43" s="77"/>
      <c r="BTE43" s="75"/>
      <c r="BTF43" s="76"/>
      <c r="BTG43" s="77"/>
      <c r="BTQ43" s="68"/>
      <c r="BTR43" s="75"/>
      <c r="BTS43" s="76"/>
      <c r="BTT43" s="77"/>
      <c r="BTU43" s="75"/>
      <c r="BTV43" s="76"/>
      <c r="BTW43" s="77"/>
      <c r="BUG43" s="68"/>
      <c r="BUH43" s="75"/>
      <c r="BUI43" s="76"/>
      <c r="BUJ43" s="77"/>
      <c r="BUK43" s="75"/>
      <c r="BUL43" s="76"/>
      <c r="BUM43" s="77"/>
      <c r="BUW43" s="68"/>
      <c r="BUX43" s="75"/>
      <c r="BUY43" s="76"/>
      <c r="BUZ43" s="77"/>
      <c r="BVA43" s="75"/>
      <c r="BVB43" s="76"/>
      <c r="BVC43" s="77"/>
      <c r="BVM43" s="68"/>
      <c r="BVN43" s="75"/>
      <c r="BVO43" s="76"/>
      <c r="BVP43" s="77"/>
      <c r="BVQ43" s="75"/>
      <c r="BVR43" s="76"/>
      <c r="BVS43" s="77"/>
      <c r="BWC43" s="68"/>
      <c r="BWD43" s="75"/>
      <c r="BWE43" s="76"/>
      <c r="BWF43" s="77"/>
      <c r="BWG43" s="75"/>
      <c r="BWH43" s="76"/>
      <c r="BWI43" s="77"/>
      <c r="BWS43" s="68"/>
      <c r="BWT43" s="75"/>
      <c r="BWU43" s="76"/>
      <c r="BWV43" s="77"/>
      <c r="BWW43" s="75"/>
      <c r="BWX43" s="76"/>
      <c r="BWY43" s="77"/>
      <c r="BXI43" s="68"/>
      <c r="BXJ43" s="75"/>
      <c r="BXK43" s="76"/>
      <c r="BXL43" s="77"/>
      <c r="BXM43" s="75"/>
      <c r="BXN43" s="76"/>
      <c r="BXO43" s="77"/>
      <c r="BXY43" s="68"/>
      <c r="BXZ43" s="75"/>
      <c r="BYA43" s="76"/>
      <c r="BYB43" s="77"/>
      <c r="BYC43" s="75"/>
      <c r="BYD43" s="76"/>
      <c r="BYE43" s="77"/>
      <c r="BYO43" s="68"/>
      <c r="BYP43" s="75"/>
      <c r="BYQ43" s="76"/>
      <c r="BYR43" s="77"/>
      <c r="BYS43" s="75"/>
      <c r="BYT43" s="76"/>
      <c r="BYU43" s="77"/>
      <c r="BZE43" s="68"/>
      <c r="BZF43" s="75"/>
      <c r="BZG43" s="76"/>
      <c r="BZH43" s="77"/>
      <c r="BZI43" s="75"/>
      <c r="BZJ43" s="76"/>
      <c r="BZK43" s="77"/>
      <c r="BZU43" s="68"/>
      <c r="BZV43" s="75"/>
      <c r="BZW43" s="76"/>
      <c r="BZX43" s="77"/>
      <c r="BZY43" s="75"/>
      <c r="BZZ43" s="76"/>
      <c r="CAA43" s="77"/>
      <c r="CAK43" s="68"/>
      <c r="CAL43" s="75"/>
      <c r="CAM43" s="76"/>
      <c r="CAN43" s="77"/>
      <c r="CAO43" s="75"/>
      <c r="CAP43" s="76"/>
      <c r="CAQ43" s="77"/>
      <c r="CBA43" s="68"/>
      <c r="CBB43" s="75"/>
      <c r="CBC43" s="76"/>
      <c r="CBD43" s="77"/>
      <c r="CBE43" s="75"/>
      <c r="CBF43" s="76"/>
      <c r="CBG43" s="77"/>
      <c r="CBQ43" s="68"/>
      <c r="CBR43" s="75"/>
      <c r="CBS43" s="76"/>
      <c r="CBT43" s="77"/>
      <c r="CBU43" s="75"/>
      <c r="CBV43" s="76"/>
      <c r="CBW43" s="77"/>
      <c r="CCG43" s="68"/>
      <c r="CCH43" s="75"/>
      <c r="CCI43" s="76"/>
      <c r="CCJ43" s="77"/>
      <c r="CCK43" s="75"/>
      <c r="CCL43" s="76"/>
      <c r="CCM43" s="77"/>
      <c r="CCW43" s="68"/>
      <c r="CCX43" s="75"/>
      <c r="CCY43" s="76"/>
      <c r="CCZ43" s="77"/>
      <c r="CDA43" s="75"/>
      <c r="CDB43" s="76"/>
      <c r="CDC43" s="77"/>
      <c r="CDM43" s="68"/>
      <c r="CDN43" s="75"/>
      <c r="CDO43" s="76"/>
      <c r="CDP43" s="77"/>
      <c r="CDQ43" s="75"/>
      <c r="CDR43" s="76"/>
      <c r="CDS43" s="77"/>
      <c r="CEC43" s="68"/>
      <c r="CED43" s="75"/>
      <c r="CEE43" s="76"/>
      <c r="CEF43" s="77"/>
      <c r="CEG43" s="75"/>
      <c r="CEH43" s="76"/>
      <c r="CEI43" s="77"/>
      <c r="CES43" s="68"/>
      <c r="CET43" s="75"/>
      <c r="CEU43" s="76"/>
      <c r="CEV43" s="77"/>
      <c r="CEW43" s="75"/>
      <c r="CEX43" s="76"/>
      <c r="CEY43" s="77"/>
      <c r="CFI43" s="68"/>
      <c r="CFJ43" s="75"/>
      <c r="CFK43" s="76"/>
      <c r="CFL43" s="77"/>
      <c r="CFM43" s="75"/>
      <c r="CFN43" s="76"/>
      <c r="CFO43" s="77"/>
      <c r="CFY43" s="68"/>
      <c r="CFZ43" s="75"/>
      <c r="CGA43" s="76"/>
      <c r="CGB43" s="77"/>
      <c r="CGC43" s="75"/>
      <c r="CGD43" s="76"/>
      <c r="CGE43" s="77"/>
      <c r="CGO43" s="68"/>
      <c r="CGP43" s="75"/>
      <c r="CGQ43" s="76"/>
      <c r="CGR43" s="77"/>
      <c r="CGS43" s="75"/>
      <c r="CGT43" s="76"/>
      <c r="CGU43" s="77"/>
      <c r="CHE43" s="68"/>
      <c r="CHF43" s="75"/>
      <c r="CHG43" s="76"/>
      <c r="CHH43" s="77"/>
      <c r="CHI43" s="75"/>
      <c r="CHJ43" s="76"/>
      <c r="CHK43" s="77"/>
      <c r="CHU43" s="68"/>
      <c r="CHV43" s="75"/>
      <c r="CHW43" s="76"/>
      <c r="CHX43" s="77"/>
      <c r="CHY43" s="75"/>
      <c r="CHZ43" s="76"/>
      <c r="CIA43" s="77"/>
      <c r="CIK43" s="68"/>
      <c r="CIL43" s="75"/>
      <c r="CIM43" s="76"/>
      <c r="CIN43" s="77"/>
      <c r="CIO43" s="75"/>
      <c r="CIP43" s="76"/>
      <c r="CIQ43" s="77"/>
      <c r="CJA43" s="68"/>
      <c r="CJB43" s="75"/>
      <c r="CJC43" s="76"/>
      <c r="CJD43" s="77"/>
      <c r="CJE43" s="75"/>
      <c r="CJF43" s="76"/>
      <c r="CJG43" s="77"/>
      <c r="CJQ43" s="68"/>
      <c r="CJR43" s="75"/>
      <c r="CJS43" s="76"/>
      <c r="CJT43" s="77"/>
      <c r="CJU43" s="75"/>
      <c r="CJV43" s="76"/>
      <c r="CJW43" s="77"/>
      <c r="CKG43" s="68"/>
      <c r="CKH43" s="75"/>
      <c r="CKI43" s="76"/>
      <c r="CKJ43" s="77"/>
      <c r="CKK43" s="75"/>
      <c r="CKL43" s="76"/>
      <c r="CKM43" s="77"/>
      <c r="CKW43" s="68"/>
      <c r="CKX43" s="75"/>
      <c r="CKY43" s="76"/>
      <c r="CKZ43" s="77"/>
      <c r="CLA43" s="75"/>
      <c r="CLB43" s="76"/>
      <c r="CLC43" s="77"/>
      <c r="CLM43" s="68"/>
      <c r="CLN43" s="75"/>
      <c r="CLO43" s="76"/>
      <c r="CLP43" s="77"/>
      <c r="CLQ43" s="75"/>
      <c r="CLR43" s="76"/>
      <c r="CLS43" s="77"/>
      <c r="CMC43" s="68"/>
      <c r="CMD43" s="75"/>
      <c r="CME43" s="76"/>
      <c r="CMF43" s="77"/>
      <c r="CMG43" s="75"/>
      <c r="CMH43" s="76"/>
      <c r="CMI43" s="77"/>
      <c r="CMS43" s="68"/>
      <c r="CMT43" s="75"/>
      <c r="CMU43" s="76"/>
      <c r="CMV43" s="77"/>
      <c r="CMW43" s="75"/>
      <c r="CMX43" s="76"/>
      <c r="CMY43" s="77"/>
      <c r="CNI43" s="68"/>
      <c r="CNJ43" s="75"/>
      <c r="CNK43" s="76"/>
      <c r="CNL43" s="77"/>
      <c r="CNM43" s="75"/>
      <c r="CNN43" s="76"/>
      <c r="CNO43" s="77"/>
      <c r="CNY43" s="68"/>
      <c r="CNZ43" s="75"/>
      <c r="COA43" s="76"/>
      <c r="COB43" s="77"/>
      <c r="COC43" s="75"/>
      <c r="COD43" s="76"/>
      <c r="COE43" s="77"/>
      <c r="COO43" s="68"/>
      <c r="COP43" s="75"/>
      <c r="COQ43" s="76"/>
      <c r="COR43" s="77"/>
      <c r="COS43" s="75"/>
      <c r="COT43" s="76"/>
      <c r="COU43" s="77"/>
      <c r="CPE43" s="68"/>
      <c r="CPF43" s="75"/>
      <c r="CPG43" s="76"/>
      <c r="CPH43" s="77"/>
      <c r="CPI43" s="75"/>
      <c r="CPJ43" s="76"/>
      <c r="CPK43" s="77"/>
      <c r="CPU43" s="68"/>
      <c r="CPV43" s="75"/>
      <c r="CPW43" s="76"/>
      <c r="CPX43" s="77"/>
      <c r="CPY43" s="75"/>
      <c r="CPZ43" s="76"/>
      <c r="CQA43" s="77"/>
      <c r="CQK43" s="68"/>
      <c r="CQL43" s="75"/>
      <c r="CQM43" s="76"/>
      <c r="CQN43" s="77"/>
      <c r="CQO43" s="75"/>
      <c r="CQP43" s="76"/>
      <c r="CQQ43" s="77"/>
      <c r="CRA43" s="68"/>
      <c r="CRB43" s="75"/>
      <c r="CRC43" s="76"/>
      <c r="CRD43" s="77"/>
      <c r="CRE43" s="75"/>
      <c r="CRF43" s="76"/>
      <c r="CRG43" s="77"/>
      <c r="CRQ43" s="68"/>
      <c r="CRR43" s="75"/>
      <c r="CRS43" s="76"/>
      <c r="CRT43" s="77"/>
      <c r="CRU43" s="75"/>
      <c r="CRV43" s="76"/>
      <c r="CRW43" s="77"/>
      <c r="CSG43" s="68"/>
      <c r="CSH43" s="75"/>
      <c r="CSI43" s="76"/>
      <c r="CSJ43" s="77"/>
      <c r="CSK43" s="75"/>
      <c r="CSL43" s="76"/>
      <c r="CSM43" s="77"/>
      <c r="CSW43" s="68"/>
      <c r="CSX43" s="75"/>
      <c r="CSY43" s="76"/>
      <c r="CSZ43" s="77"/>
      <c r="CTA43" s="75"/>
      <c r="CTB43" s="76"/>
      <c r="CTC43" s="77"/>
      <c r="CTM43" s="68"/>
      <c r="CTN43" s="75"/>
      <c r="CTO43" s="76"/>
      <c r="CTP43" s="77"/>
      <c r="CTQ43" s="75"/>
      <c r="CTR43" s="76"/>
      <c r="CTS43" s="77"/>
      <c r="CUC43" s="68"/>
      <c r="CUD43" s="75"/>
      <c r="CUE43" s="76"/>
      <c r="CUF43" s="77"/>
      <c r="CUG43" s="75"/>
      <c r="CUH43" s="76"/>
      <c r="CUI43" s="77"/>
      <c r="CUS43" s="68"/>
      <c r="CUT43" s="75"/>
      <c r="CUU43" s="76"/>
      <c r="CUV43" s="77"/>
      <c r="CUW43" s="75"/>
      <c r="CUX43" s="76"/>
      <c r="CUY43" s="77"/>
      <c r="CVI43" s="68"/>
      <c r="CVJ43" s="75"/>
      <c r="CVK43" s="76"/>
      <c r="CVL43" s="77"/>
      <c r="CVM43" s="75"/>
      <c r="CVN43" s="76"/>
      <c r="CVO43" s="77"/>
      <c r="CVY43" s="68"/>
      <c r="CVZ43" s="75"/>
      <c r="CWA43" s="76"/>
      <c r="CWB43" s="77"/>
      <c r="CWC43" s="75"/>
      <c r="CWD43" s="76"/>
      <c r="CWE43" s="77"/>
      <c r="CWO43" s="68"/>
      <c r="CWP43" s="75"/>
      <c r="CWQ43" s="76"/>
      <c r="CWR43" s="77"/>
      <c r="CWS43" s="75"/>
      <c r="CWT43" s="76"/>
      <c r="CWU43" s="77"/>
      <c r="CXE43" s="68"/>
      <c r="CXF43" s="75"/>
      <c r="CXG43" s="76"/>
      <c r="CXH43" s="77"/>
      <c r="CXI43" s="75"/>
      <c r="CXJ43" s="76"/>
      <c r="CXK43" s="77"/>
      <c r="CXU43" s="68"/>
      <c r="CXV43" s="75"/>
      <c r="CXW43" s="76"/>
      <c r="CXX43" s="77"/>
      <c r="CXY43" s="75"/>
      <c r="CXZ43" s="76"/>
      <c r="CYA43" s="77"/>
      <c r="CYK43" s="68"/>
      <c r="CYL43" s="75"/>
      <c r="CYM43" s="76"/>
      <c r="CYN43" s="77"/>
      <c r="CYO43" s="75"/>
      <c r="CYP43" s="76"/>
      <c r="CYQ43" s="77"/>
      <c r="CZA43" s="68"/>
      <c r="CZB43" s="75"/>
      <c r="CZC43" s="76"/>
      <c r="CZD43" s="77"/>
      <c r="CZE43" s="75"/>
      <c r="CZF43" s="76"/>
      <c r="CZG43" s="77"/>
      <c r="CZQ43" s="68"/>
      <c r="CZR43" s="75"/>
      <c r="CZS43" s="76"/>
      <c r="CZT43" s="77"/>
      <c r="CZU43" s="75"/>
      <c r="CZV43" s="76"/>
      <c r="CZW43" s="77"/>
      <c r="DAG43" s="68"/>
      <c r="DAH43" s="75"/>
      <c r="DAI43" s="76"/>
      <c r="DAJ43" s="77"/>
      <c r="DAK43" s="75"/>
      <c r="DAL43" s="76"/>
      <c r="DAM43" s="77"/>
      <c r="DAW43" s="68"/>
      <c r="DAX43" s="75"/>
      <c r="DAY43" s="76"/>
      <c r="DAZ43" s="77"/>
      <c r="DBA43" s="75"/>
      <c r="DBB43" s="76"/>
      <c r="DBC43" s="77"/>
      <c r="DBM43" s="68"/>
      <c r="DBN43" s="75"/>
      <c r="DBO43" s="76"/>
      <c r="DBP43" s="77"/>
      <c r="DBQ43" s="75"/>
      <c r="DBR43" s="76"/>
      <c r="DBS43" s="77"/>
      <c r="DCC43" s="68"/>
      <c r="DCD43" s="75"/>
      <c r="DCE43" s="76"/>
      <c r="DCF43" s="77"/>
      <c r="DCG43" s="75"/>
      <c r="DCH43" s="76"/>
      <c r="DCI43" s="77"/>
      <c r="DCS43" s="68"/>
      <c r="DCT43" s="75"/>
      <c r="DCU43" s="76"/>
      <c r="DCV43" s="77"/>
      <c r="DCW43" s="75"/>
      <c r="DCX43" s="76"/>
      <c r="DCY43" s="77"/>
      <c r="DDI43" s="68"/>
      <c r="DDJ43" s="75"/>
      <c r="DDK43" s="76"/>
      <c r="DDL43" s="77"/>
      <c r="DDM43" s="75"/>
      <c r="DDN43" s="76"/>
      <c r="DDO43" s="77"/>
      <c r="DDY43" s="68"/>
      <c r="DDZ43" s="75"/>
      <c r="DEA43" s="76"/>
      <c r="DEB43" s="77"/>
      <c r="DEC43" s="75"/>
      <c r="DED43" s="76"/>
      <c r="DEE43" s="77"/>
      <c r="DEO43" s="68"/>
      <c r="DEP43" s="75"/>
      <c r="DEQ43" s="76"/>
      <c r="DER43" s="77"/>
      <c r="DES43" s="75"/>
      <c r="DET43" s="76"/>
      <c r="DEU43" s="77"/>
      <c r="DFE43" s="68"/>
      <c r="DFF43" s="75"/>
      <c r="DFG43" s="76"/>
      <c r="DFH43" s="77"/>
      <c r="DFI43" s="75"/>
      <c r="DFJ43" s="76"/>
      <c r="DFK43" s="77"/>
      <c r="DFU43" s="68"/>
      <c r="DFV43" s="75"/>
      <c r="DFW43" s="76"/>
      <c r="DFX43" s="77"/>
      <c r="DFY43" s="75"/>
      <c r="DFZ43" s="76"/>
      <c r="DGA43" s="77"/>
      <c r="DGK43" s="68"/>
      <c r="DGL43" s="75"/>
      <c r="DGM43" s="76"/>
      <c r="DGN43" s="77"/>
      <c r="DGO43" s="75"/>
      <c r="DGP43" s="76"/>
      <c r="DGQ43" s="77"/>
      <c r="DHA43" s="68"/>
      <c r="DHB43" s="75"/>
      <c r="DHC43" s="76"/>
      <c r="DHD43" s="77"/>
      <c r="DHE43" s="75"/>
      <c r="DHF43" s="76"/>
      <c r="DHG43" s="77"/>
      <c r="DHQ43" s="68"/>
      <c r="DHR43" s="75"/>
      <c r="DHS43" s="76"/>
      <c r="DHT43" s="77"/>
      <c r="DHU43" s="75"/>
      <c r="DHV43" s="76"/>
      <c r="DHW43" s="77"/>
      <c r="DIG43" s="68"/>
      <c r="DIH43" s="75"/>
      <c r="DII43" s="76"/>
      <c r="DIJ43" s="77"/>
      <c r="DIK43" s="75"/>
      <c r="DIL43" s="76"/>
      <c r="DIM43" s="77"/>
      <c r="DIW43" s="68"/>
      <c r="DIX43" s="75"/>
      <c r="DIY43" s="76"/>
      <c r="DIZ43" s="77"/>
      <c r="DJA43" s="75"/>
      <c r="DJB43" s="76"/>
      <c r="DJC43" s="77"/>
      <c r="DJM43" s="68"/>
      <c r="DJN43" s="75"/>
      <c r="DJO43" s="76"/>
      <c r="DJP43" s="77"/>
      <c r="DJQ43" s="75"/>
      <c r="DJR43" s="76"/>
      <c r="DJS43" s="77"/>
      <c r="DKC43" s="68"/>
      <c r="DKD43" s="75"/>
      <c r="DKE43" s="76"/>
      <c r="DKF43" s="77"/>
      <c r="DKG43" s="75"/>
      <c r="DKH43" s="76"/>
      <c r="DKI43" s="77"/>
      <c r="DKS43" s="68"/>
      <c r="DKT43" s="75"/>
      <c r="DKU43" s="76"/>
      <c r="DKV43" s="77"/>
      <c r="DKW43" s="75"/>
      <c r="DKX43" s="76"/>
      <c r="DKY43" s="77"/>
      <c r="DLI43" s="68"/>
      <c r="DLJ43" s="75"/>
      <c r="DLK43" s="76"/>
      <c r="DLL43" s="77"/>
      <c r="DLM43" s="75"/>
      <c r="DLN43" s="76"/>
      <c r="DLO43" s="77"/>
      <c r="DLY43" s="68"/>
      <c r="DLZ43" s="75"/>
      <c r="DMA43" s="76"/>
      <c r="DMB43" s="77"/>
      <c r="DMC43" s="75"/>
      <c r="DMD43" s="76"/>
      <c r="DME43" s="77"/>
      <c r="DMO43" s="68"/>
      <c r="DMP43" s="75"/>
      <c r="DMQ43" s="76"/>
      <c r="DMR43" s="77"/>
      <c r="DMS43" s="75"/>
      <c r="DMT43" s="76"/>
      <c r="DMU43" s="77"/>
      <c r="DNE43" s="68"/>
      <c r="DNF43" s="75"/>
      <c r="DNG43" s="76"/>
      <c r="DNH43" s="77"/>
      <c r="DNI43" s="75"/>
      <c r="DNJ43" s="76"/>
      <c r="DNK43" s="77"/>
      <c r="DNU43" s="68"/>
      <c r="DNV43" s="75"/>
      <c r="DNW43" s="76"/>
      <c r="DNX43" s="77"/>
      <c r="DNY43" s="75"/>
      <c r="DNZ43" s="76"/>
      <c r="DOA43" s="77"/>
      <c r="DOK43" s="68"/>
      <c r="DOL43" s="75"/>
      <c r="DOM43" s="76"/>
      <c r="DON43" s="77"/>
      <c r="DOO43" s="75"/>
      <c r="DOP43" s="76"/>
      <c r="DOQ43" s="77"/>
      <c r="DPA43" s="68"/>
      <c r="DPB43" s="75"/>
      <c r="DPC43" s="76"/>
      <c r="DPD43" s="77"/>
      <c r="DPE43" s="75"/>
      <c r="DPF43" s="76"/>
      <c r="DPG43" s="77"/>
      <c r="DPQ43" s="68"/>
      <c r="DPR43" s="75"/>
      <c r="DPS43" s="76"/>
      <c r="DPT43" s="77"/>
      <c r="DPU43" s="75"/>
      <c r="DPV43" s="76"/>
      <c r="DPW43" s="77"/>
      <c r="DQG43" s="68"/>
      <c r="DQH43" s="75"/>
      <c r="DQI43" s="76"/>
      <c r="DQJ43" s="77"/>
      <c r="DQK43" s="75"/>
      <c r="DQL43" s="76"/>
      <c r="DQM43" s="77"/>
      <c r="DQW43" s="68"/>
      <c r="DQX43" s="75"/>
      <c r="DQY43" s="76"/>
      <c r="DQZ43" s="77"/>
      <c r="DRA43" s="75"/>
      <c r="DRB43" s="76"/>
      <c r="DRC43" s="77"/>
      <c r="DRM43" s="68"/>
      <c r="DRN43" s="75"/>
      <c r="DRO43" s="76"/>
      <c r="DRP43" s="77"/>
      <c r="DRQ43" s="75"/>
      <c r="DRR43" s="76"/>
      <c r="DRS43" s="77"/>
      <c r="DSC43" s="68"/>
      <c r="DSD43" s="75"/>
      <c r="DSE43" s="76"/>
      <c r="DSF43" s="77"/>
      <c r="DSG43" s="75"/>
      <c r="DSH43" s="76"/>
      <c r="DSI43" s="77"/>
      <c r="DSS43" s="68"/>
      <c r="DST43" s="75"/>
      <c r="DSU43" s="76"/>
      <c r="DSV43" s="77"/>
      <c r="DSW43" s="75"/>
      <c r="DSX43" s="76"/>
      <c r="DSY43" s="77"/>
      <c r="DTI43" s="68"/>
      <c r="DTJ43" s="75"/>
      <c r="DTK43" s="76"/>
      <c r="DTL43" s="77"/>
      <c r="DTM43" s="75"/>
      <c r="DTN43" s="76"/>
      <c r="DTO43" s="77"/>
      <c r="DTY43" s="68"/>
      <c r="DTZ43" s="75"/>
      <c r="DUA43" s="76"/>
      <c r="DUB43" s="77"/>
      <c r="DUC43" s="75"/>
      <c r="DUD43" s="76"/>
      <c r="DUE43" s="77"/>
      <c r="DUO43" s="68"/>
      <c r="DUP43" s="75"/>
      <c r="DUQ43" s="76"/>
      <c r="DUR43" s="77"/>
      <c r="DUS43" s="75"/>
      <c r="DUT43" s="76"/>
      <c r="DUU43" s="77"/>
      <c r="DVE43" s="68"/>
      <c r="DVF43" s="75"/>
      <c r="DVG43" s="76"/>
      <c r="DVH43" s="77"/>
      <c r="DVI43" s="75"/>
      <c r="DVJ43" s="76"/>
      <c r="DVK43" s="77"/>
      <c r="DVU43" s="68"/>
      <c r="DVV43" s="75"/>
      <c r="DVW43" s="76"/>
      <c r="DVX43" s="77"/>
      <c r="DVY43" s="75"/>
      <c r="DVZ43" s="76"/>
      <c r="DWA43" s="77"/>
      <c r="DWK43" s="68"/>
      <c r="DWL43" s="75"/>
      <c r="DWM43" s="76"/>
      <c r="DWN43" s="77"/>
      <c r="DWO43" s="75"/>
      <c r="DWP43" s="76"/>
      <c r="DWQ43" s="77"/>
      <c r="DXA43" s="68"/>
      <c r="DXB43" s="75"/>
      <c r="DXC43" s="76"/>
      <c r="DXD43" s="77"/>
      <c r="DXE43" s="75"/>
      <c r="DXF43" s="76"/>
      <c r="DXG43" s="77"/>
      <c r="DXQ43" s="68"/>
      <c r="DXR43" s="75"/>
      <c r="DXS43" s="76"/>
      <c r="DXT43" s="77"/>
      <c r="DXU43" s="75"/>
      <c r="DXV43" s="76"/>
      <c r="DXW43" s="77"/>
      <c r="DYG43" s="68"/>
      <c r="DYH43" s="75"/>
      <c r="DYI43" s="76"/>
      <c r="DYJ43" s="77"/>
      <c r="DYK43" s="75"/>
      <c r="DYL43" s="76"/>
      <c r="DYM43" s="77"/>
      <c r="DYW43" s="68"/>
      <c r="DYX43" s="75"/>
      <c r="DYY43" s="76"/>
      <c r="DYZ43" s="77"/>
      <c r="DZA43" s="75"/>
      <c r="DZB43" s="76"/>
      <c r="DZC43" s="77"/>
      <c r="DZM43" s="68"/>
      <c r="DZN43" s="75"/>
      <c r="DZO43" s="76"/>
      <c r="DZP43" s="77"/>
      <c r="DZQ43" s="75"/>
      <c r="DZR43" s="76"/>
      <c r="DZS43" s="77"/>
      <c r="EAC43" s="68"/>
      <c r="EAD43" s="75"/>
      <c r="EAE43" s="76"/>
      <c r="EAF43" s="77"/>
      <c r="EAG43" s="75"/>
      <c r="EAH43" s="76"/>
      <c r="EAI43" s="77"/>
      <c r="EAS43" s="68"/>
      <c r="EAT43" s="75"/>
      <c r="EAU43" s="76"/>
      <c r="EAV43" s="77"/>
      <c r="EAW43" s="75"/>
      <c r="EAX43" s="76"/>
      <c r="EAY43" s="77"/>
      <c r="EBI43" s="68"/>
      <c r="EBJ43" s="75"/>
      <c r="EBK43" s="76"/>
      <c r="EBL43" s="77"/>
      <c r="EBM43" s="75"/>
      <c r="EBN43" s="76"/>
      <c r="EBO43" s="77"/>
      <c r="EBY43" s="68"/>
      <c r="EBZ43" s="75"/>
      <c r="ECA43" s="76"/>
      <c r="ECB43" s="77"/>
      <c r="ECC43" s="75"/>
      <c r="ECD43" s="76"/>
      <c r="ECE43" s="77"/>
      <c r="ECO43" s="68"/>
      <c r="ECP43" s="75"/>
      <c r="ECQ43" s="76"/>
      <c r="ECR43" s="77"/>
      <c r="ECS43" s="75"/>
      <c r="ECT43" s="76"/>
      <c r="ECU43" s="77"/>
      <c r="EDE43" s="68"/>
      <c r="EDF43" s="75"/>
      <c r="EDG43" s="76"/>
      <c r="EDH43" s="77"/>
      <c r="EDI43" s="75"/>
      <c r="EDJ43" s="76"/>
      <c r="EDK43" s="77"/>
      <c r="EDU43" s="68"/>
      <c r="EDV43" s="75"/>
      <c r="EDW43" s="76"/>
      <c r="EDX43" s="77"/>
      <c r="EDY43" s="75"/>
      <c r="EDZ43" s="76"/>
      <c r="EEA43" s="77"/>
      <c r="EEK43" s="68"/>
      <c r="EEL43" s="75"/>
      <c r="EEM43" s="76"/>
      <c r="EEN43" s="77"/>
      <c r="EEO43" s="75"/>
      <c r="EEP43" s="76"/>
      <c r="EEQ43" s="77"/>
      <c r="EFA43" s="68"/>
      <c r="EFB43" s="75"/>
      <c r="EFC43" s="76"/>
      <c r="EFD43" s="77"/>
      <c r="EFE43" s="75"/>
      <c r="EFF43" s="76"/>
      <c r="EFG43" s="77"/>
      <c r="EFQ43" s="68"/>
      <c r="EFR43" s="75"/>
      <c r="EFS43" s="76"/>
      <c r="EFT43" s="77"/>
      <c r="EFU43" s="75"/>
      <c r="EFV43" s="76"/>
      <c r="EFW43" s="77"/>
      <c r="EGG43" s="68"/>
      <c r="EGH43" s="75"/>
      <c r="EGI43" s="76"/>
      <c r="EGJ43" s="77"/>
      <c r="EGK43" s="75"/>
      <c r="EGL43" s="76"/>
      <c r="EGM43" s="77"/>
      <c r="EGW43" s="68"/>
      <c r="EGX43" s="75"/>
      <c r="EGY43" s="76"/>
      <c r="EGZ43" s="77"/>
      <c r="EHA43" s="75"/>
      <c r="EHB43" s="76"/>
      <c r="EHC43" s="77"/>
      <c r="EHM43" s="68"/>
      <c r="EHN43" s="75"/>
      <c r="EHO43" s="76"/>
      <c r="EHP43" s="77"/>
      <c r="EHQ43" s="75"/>
      <c r="EHR43" s="76"/>
      <c r="EHS43" s="77"/>
      <c r="EIC43" s="68"/>
      <c r="EID43" s="75"/>
      <c r="EIE43" s="76"/>
      <c r="EIF43" s="77"/>
      <c r="EIG43" s="75"/>
      <c r="EIH43" s="76"/>
      <c r="EII43" s="77"/>
      <c r="EIS43" s="68"/>
      <c r="EIT43" s="75"/>
      <c r="EIU43" s="76"/>
      <c r="EIV43" s="77"/>
      <c r="EIW43" s="75"/>
      <c r="EIX43" s="76"/>
      <c r="EIY43" s="77"/>
      <c r="EJI43" s="68"/>
      <c r="EJJ43" s="75"/>
      <c r="EJK43" s="76"/>
      <c r="EJL43" s="77"/>
      <c r="EJM43" s="75"/>
      <c r="EJN43" s="76"/>
      <c r="EJO43" s="77"/>
      <c r="EJY43" s="68"/>
      <c r="EJZ43" s="75"/>
      <c r="EKA43" s="76"/>
      <c r="EKB43" s="77"/>
      <c r="EKC43" s="75"/>
      <c r="EKD43" s="76"/>
      <c r="EKE43" s="77"/>
      <c r="EKO43" s="68"/>
      <c r="EKP43" s="75"/>
      <c r="EKQ43" s="76"/>
      <c r="EKR43" s="77"/>
      <c r="EKS43" s="75"/>
      <c r="EKT43" s="76"/>
      <c r="EKU43" s="77"/>
      <c r="ELE43" s="68"/>
      <c r="ELF43" s="75"/>
      <c r="ELG43" s="76"/>
      <c r="ELH43" s="77"/>
      <c r="ELI43" s="75"/>
      <c r="ELJ43" s="76"/>
      <c r="ELK43" s="77"/>
      <c r="ELU43" s="68"/>
      <c r="ELV43" s="75"/>
      <c r="ELW43" s="76"/>
      <c r="ELX43" s="77"/>
      <c r="ELY43" s="75"/>
      <c r="ELZ43" s="76"/>
      <c r="EMA43" s="77"/>
      <c r="EMK43" s="68"/>
      <c r="EML43" s="75"/>
      <c r="EMM43" s="76"/>
      <c r="EMN43" s="77"/>
      <c r="EMO43" s="75"/>
      <c r="EMP43" s="76"/>
      <c r="EMQ43" s="77"/>
      <c r="ENA43" s="68"/>
      <c r="ENB43" s="75"/>
      <c r="ENC43" s="76"/>
      <c r="END43" s="77"/>
      <c r="ENE43" s="75"/>
      <c r="ENF43" s="76"/>
      <c r="ENG43" s="77"/>
      <c r="ENQ43" s="68"/>
      <c r="ENR43" s="75"/>
      <c r="ENS43" s="76"/>
      <c r="ENT43" s="77"/>
      <c r="ENU43" s="75"/>
      <c r="ENV43" s="76"/>
      <c r="ENW43" s="77"/>
      <c r="EOG43" s="68"/>
      <c r="EOH43" s="75"/>
      <c r="EOI43" s="76"/>
      <c r="EOJ43" s="77"/>
      <c r="EOK43" s="75"/>
      <c r="EOL43" s="76"/>
      <c r="EOM43" s="77"/>
      <c r="EOW43" s="68"/>
      <c r="EOX43" s="75"/>
      <c r="EOY43" s="76"/>
      <c r="EOZ43" s="77"/>
      <c r="EPA43" s="75"/>
      <c r="EPB43" s="76"/>
      <c r="EPC43" s="77"/>
      <c r="EPM43" s="68"/>
      <c r="EPN43" s="75"/>
      <c r="EPO43" s="76"/>
      <c r="EPP43" s="77"/>
      <c r="EPQ43" s="75"/>
      <c r="EPR43" s="76"/>
      <c r="EPS43" s="77"/>
      <c r="EQC43" s="68"/>
      <c r="EQD43" s="75"/>
      <c r="EQE43" s="76"/>
      <c r="EQF43" s="77"/>
      <c r="EQG43" s="75"/>
      <c r="EQH43" s="76"/>
      <c r="EQI43" s="77"/>
      <c r="EQS43" s="68"/>
      <c r="EQT43" s="75"/>
      <c r="EQU43" s="76"/>
      <c r="EQV43" s="77"/>
      <c r="EQW43" s="75"/>
      <c r="EQX43" s="76"/>
      <c r="EQY43" s="77"/>
      <c r="ERI43" s="68"/>
      <c r="ERJ43" s="75"/>
      <c r="ERK43" s="76"/>
      <c r="ERL43" s="77"/>
      <c r="ERM43" s="75"/>
      <c r="ERN43" s="76"/>
      <c r="ERO43" s="77"/>
      <c r="ERY43" s="68"/>
      <c r="ERZ43" s="75"/>
      <c r="ESA43" s="76"/>
      <c r="ESB43" s="77"/>
      <c r="ESC43" s="75"/>
      <c r="ESD43" s="76"/>
      <c r="ESE43" s="77"/>
      <c r="ESO43" s="68"/>
      <c r="ESP43" s="75"/>
      <c r="ESQ43" s="76"/>
      <c r="ESR43" s="77"/>
      <c r="ESS43" s="75"/>
      <c r="EST43" s="76"/>
      <c r="ESU43" s="77"/>
      <c r="ETE43" s="68"/>
      <c r="ETF43" s="75"/>
      <c r="ETG43" s="76"/>
      <c r="ETH43" s="77"/>
      <c r="ETI43" s="75"/>
      <c r="ETJ43" s="76"/>
      <c r="ETK43" s="77"/>
      <c r="ETU43" s="68"/>
      <c r="ETV43" s="75"/>
      <c r="ETW43" s="76"/>
      <c r="ETX43" s="77"/>
      <c r="ETY43" s="75"/>
      <c r="ETZ43" s="76"/>
      <c r="EUA43" s="77"/>
      <c r="EUK43" s="68"/>
      <c r="EUL43" s="75"/>
      <c r="EUM43" s="76"/>
      <c r="EUN43" s="77"/>
      <c r="EUO43" s="75"/>
      <c r="EUP43" s="76"/>
      <c r="EUQ43" s="77"/>
      <c r="EVA43" s="68"/>
      <c r="EVB43" s="75"/>
      <c r="EVC43" s="76"/>
      <c r="EVD43" s="77"/>
      <c r="EVE43" s="75"/>
      <c r="EVF43" s="76"/>
      <c r="EVG43" s="77"/>
      <c r="EVQ43" s="68"/>
      <c r="EVR43" s="75"/>
      <c r="EVS43" s="76"/>
      <c r="EVT43" s="77"/>
      <c r="EVU43" s="75"/>
      <c r="EVV43" s="76"/>
      <c r="EVW43" s="77"/>
      <c r="EWG43" s="68"/>
      <c r="EWH43" s="75"/>
      <c r="EWI43" s="76"/>
      <c r="EWJ43" s="77"/>
      <c r="EWK43" s="75"/>
      <c r="EWL43" s="76"/>
      <c r="EWM43" s="77"/>
      <c r="EWW43" s="68"/>
      <c r="EWX43" s="75"/>
      <c r="EWY43" s="76"/>
      <c r="EWZ43" s="77"/>
      <c r="EXA43" s="75"/>
      <c r="EXB43" s="76"/>
      <c r="EXC43" s="77"/>
      <c r="EXM43" s="68"/>
      <c r="EXN43" s="75"/>
      <c r="EXO43" s="76"/>
      <c r="EXP43" s="77"/>
      <c r="EXQ43" s="75"/>
      <c r="EXR43" s="76"/>
      <c r="EXS43" s="77"/>
      <c r="EYC43" s="68"/>
      <c r="EYD43" s="75"/>
      <c r="EYE43" s="76"/>
      <c r="EYF43" s="77"/>
      <c r="EYG43" s="75"/>
      <c r="EYH43" s="76"/>
      <c r="EYI43" s="77"/>
      <c r="EYS43" s="68"/>
      <c r="EYT43" s="75"/>
      <c r="EYU43" s="76"/>
      <c r="EYV43" s="77"/>
      <c r="EYW43" s="75"/>
      <c r="EYX43" s="76"/>
      <c r="EYY43" s="77"/>
      <c r="EZI43" s="68"/>
      <c r="EZJ43" s="75"/>
      <c r="EZK43" s="76"/>
      <c r="EZL43" s="77"/>
      <c r="EZM43" s="75"/>
      <c r="EZN43" s="76"/>
      <c r="EZO43" s="77"/>
      <c r="EZY43" s="68"/>
      <c r="EZZ43" s="75"/>
      <c r="FAA43" s="76"/>
      <c r="FAB43" s="77"/>
      <c r="FAC43" s="75"/>
      <c r="FAD43" s="76"/>
      <c r="FAE43" s="77"/>
      <c r="FAO43" s="68"/>
      <c r="FAP43" s="75"/>
      <c r="FAQ43" s="76"/>
      <c r="FAR43" s="77"/>
      <c r="FAS43" s="75"/>
      <c r="FAT43" s="76"/>
      <c r="FAU43" s="77"/>
      <c r="FBE43" s="68"/>
      <c r="FBF43" s="75"/>
      <c r="FBG43" s="76"/>
      <c r="FBH43" s="77"/>
      <c r="FBI43" s="75"/>
      <c r="FBJ43" s="76"/>
      <c r="FBK43" s="77"/>
      <c r="FBU43" s="68"/>
      <c r="FBV43" s="75"/>
      <c r="FBW43" s="76"/>
      <c r="FBX43" s="77"/>
      <c r="FBY43" s="75"/>
      <c r="FBZ43" s="76"/>
      <c r="FCA43" s="77"/>
      <c r="FCK43" s="68"/>
      <c r="FCL43" s="75"/>
      <c r="FCM43" s="76"/>
      <c r="FCN43" s="77"/>
      <c r="FCO43" s="75"/>
      <c r="FCP43" s="76"/>
      <c r="FCQ43" s="77"/>
      <c r="FDA43" s="68"/>
      <c r="FDB43" s="75"/>
      <c r="FDC43" s="76"/>
      <c r="FDD43" s="77"/>
      <c r="FDE43" s="75"/>
      <c r="FDF43" s="76"/>
      <c r="FDG43" s="77"/>
      <c r="FDQ43" s="68"/>
      <c r="FDR43" s="75"/>
      <c r="FDS43" s="76"/>
      <c r="FDT43" s="77"/>
      <c r="FDU43" s="75"/>
      <c r="FDV43" s="76"/>
      <c r="FDW43" s="77"/>
      <c r="FEG43" s="68"/>
      <c r="FEH43" s="75"/>
      <c r="FEI43" s="76"/>
      <c r="FEJ43" s="77"/>
      <c r="FEK43" s="75"/>
      <c r="FEL43" s="76"/>
      <c r="FEM43" s="77"/>
      <c r="FEW43" s="68"/>
      <c r="FEX43" s="75"/>
      <c r="FEY43" s="76"/>
      <c r="FEZ43" s="77"/>
      <c r="FFA43" s="75"/>
      <c r="FFB43" s="76"/>
      <c r="FFC43" s="77"/>
      <c r="FFM43" s="68"/>
      <c r="FFN43" s="75"/>
      <c r="FFO43" s="76"/>
      <c r="FFP43" s="77"/>
      <c r="FFQ43" s="75"/>
      <c r="FFR43" s="76"/>
      <c r="FFS43" s="77"/>
      <c r="FGC43" s="68"/>
      <c r="FGD43" s="75"/>
      <c r="FGE43" s="76"/>
      <c r="FGF43" s="77"/>
      <c r="FGG43" s="75"/>
      <c r="FGH43" s="76"/>
      <c r="FGI43" s="77"/>
      <c r="FGS43" s="68"/>
      <c r="FGT43" s="75"/>
      <c r="FGU43" s="76"/>
      <c r="FGV43" s="77"/>
      <c r="FGW43" s="75"/>
      <c r="FGX43" s="76"/>
      <c r="FGY43" s="77"/>
      <c r="FHI43" s="68"/>
      <c r="FHJ43" s="75"/>
      <c r="FHK43" s="76"/>
      <c r="FHL43" s="77"/>
      <c r="FHM43" s="75"/>
      <c r="FHN43" s="76"/>
      <c r="FHO43" s="77"/>
      <c r="FHY43" s="68"/>
      <c r="FHZ43" s="75"/>
      <c r="FIA43" s="76"/>
      <c r="FIB43" s="77"/>
      <c r="FIC43" s="75"/>
      <c r="FID43" s="76"/>
      <c r="FIE43" s="77"/>
      <c r="FIO43" s="68"/>
      <c r="FIP43" s="75"/>
      <c r="FIQ43" s="76"/>
      <c r="FIR43" s="77"/>
      <c r="FIS43" s="75"/>
      <c r="FIT43" s="76"/>
      <c r="FIU43" s="77"/>
      <c r="FJE43" s="68"/>
      <c r="FJF43" s="75"/>
      <c r="FJG43" s="76"/>
      <c r="FJH43" s="77"/>
      <c r="FJI43" s="75"/>
      <c r="FJJ43" s="76"/>
      <c r="FJK43" s="77"/>
      <c r="FJU43" s="68"/>
      <c r="FJV43" s="75"/>
      <c r="FJW43" s="76"/>
      <c r="FJX43" s="77"/>
      <c r="FJY43" s="75"/>
      <c r="FJZ43" s="76"/>
      <c r="FKA43" s="77"/>
      <c r="FKK43" s="68"/>
      <c r="FKL43" s="75"/>
      <c r="FKM43" s="76"/>
      <c r="FKN43" s="77"/>
      <c r="FKO43" s="75"/>
      <c r="FKP43" s="76"/>
      <c r="FKQ43" s="77"/>
      <c r="FLA43" s="68"/>
      <c r="FLB43" s="75"/>
      <c r="FLC43" s="76"/>
      <c r="FLD43" s="77"/>
      <c r="FLE43" s="75"/>
      <c r="FLF43" s="76"/>
      <c r="FLG43" s="77"/>
      <c r="FLQ43" s="68"/>
      <c r="FLR43" s="75"/>
      <c r="FLS43" s="76"/>
      <c r="FLT43" s="77"/>
      <c r="FLU43" s="75"/>
      <c r="FLV43" s="76"/>
      <c r="FLW43" s="77"/>
      <c r="FMG43" s="68"/>
      <c r="FMH43" s="75"/>
      <c r="FMI43" s="76"/>
      <c r="FMJ43" s="77"/>
      <c r="FMK43" s="75"/>
      <c r="FML43" s="76"/>
      <c r="FMM43" s="77"/>
      <c r="FMW43" s="68"/>
      <c r="FMX43" s="75"/>
      <c r="FMY43" s="76"/>
      <c r="FMZ43" s="77"/>
      <c r="FNA43" s="75"/>
      <c r="FNB43" s="76"/>
      <c r="FNC43" s="77"/>
      <c r="FNM43" s="68"/>
      <c r="FNN43" s="75"/>
      <c r="FNO43" s="76"/>
      <c r="FNP43" s="77"/>
      <c r="FNQ43" s="75"/>
      <c r="FNR43" s="76"/>
      <c r="FNS43" s="77"/>
      <c r="FOC43" s="68"/>
      <c r="FOD43" s="75"/>
      <c r="FOE43" s="76"/>
      <c r="FOF43" s="77"/>
      <c r="FOG43" s="75"/>
      <c r="FOH43" s="76"/>
      <c r="FOI43" s="77"/>
      <c r="FOS43" s="68"/>
      <c r="FOT43" s="75"/>
      <c r="FOU43" s="76"/>
      <c r="FOV43" s="77"/>
      <c r="FOW43" s="75"/>
      <c r="FOX43" s="76"/>
      <c r="FOY43" s="77"/>
      <c r="FPI43" s="68"/>
      <c r="FPJ43" s="75"/>
      <c r="FPK43" s="76"/>
      <c r="FPL43" s="77"/>
      <c r="FPM43" s="75"/>
      <c r="FPN43" s="76"/>
      <c r="FPO43" s="77"/>
      <c r="FPY43" s="68"/>
      <c r="FPZ43" s="75"/>
      <c r="FQA43" s="76"/>
      <c r="FQB43" s="77"/>
      <c r="FQC43" s="75"/>
      <c r="FQD43" s="76"/>
      <c r="FQE43" s="77"/>
      <c r="FQO43" s="68"/>
      <c r="FQP43" s="75"/>
      <c r="FQQ43" s="76"/>
      <c r="FQR43" s="77"/>
      <c r="FQS43" s="75"/>
      <c r="FQT43" s="76"/>
      <c r="FQU43" s="77"/>
      <c r="FRE43" s="68"/>
      <c r="FRF43" s="75"/>
      <c r="FRG43" s="76"/>
      <c r="FRH43" s="77"/>
      <c r="FRI43" s="75"/>
      <c r="FRJ43" s="76"/>
      <c r="FRK43" s="77"/>
      <c r="FRU43" s="68"/>
      <c r="FRV43" s="75"/>
      <c r="FRW43" s="76"/>
      <c r="FRX43" s="77"/>
      <c r="FRY43" s="75"/>
      <c r="FRZ43" s="76"/>
      <c r="FSA43" s="77"/>
      <c r="FSK43" s="68"/>
      <c r="FSL43" s="75"/>
      <c r="FSM43" s="76"/>
      <c r="FSN43" s="77"/>
      <c r="FSO43" s="75"/>
      <c r="FSP43" s="76"/>
      <c r="FSQ43" s="77"/>
      <c r="FTA43" s="68"/>
      <c r="FTB43" s="75"/>
      <c r="FTC43" s="76"/>
      <c r="FTD43" s="77"/>
      <c r="FTE43" s="75"/>
      <c r="FTF43" s="76"/>
      <c r="FTG43" s="77"/>
      <c r="FTQ43" s="68"/>
      <c r="FTR43" s="75"/>
      <c r="FTS43" s="76"/>
      <c r="FTT43" s="77"/>
      <c r="FTU43" s="75"/>
      <c r="FTV43" s="76"/>
      <c r="FTW43" s="77"/>
      <c r="FUG43" s="68"/>
      <c r="FUH43" s="75"/>
      <c r="FUI43" s="76"/>
      <c r="FUJ43" s="77"/>
      <c r="FUK43" s="75"/>
      <c r="FUL43" s="76"/>
      <c r="FUM43" s="77"/>
      <c r="FUW43" s="68"/>
      <c r="FUX43" s="75"/>
      <c r="FUY43" s="76"/>
      <c r="FUZ43" s="77"/>
      <c r="FVA43" s="75"/>
      <c r="FVB43" s="76"/>
      <c r="FVC43" s="77"/>
      <c r="FVM43" s="68"/>
      <c r="FVN43" s="75"/>
      <c r="FVO43" s="76"/>
      <c r="FVP43" s="77"/>
      <c r="FVQ43" s="75"/>
      <c r="FVR43" s="76"/>
      <c r="FVS43" s="77"/>
      <c r="FWC43" s="68"/>
      <c r="FWD43" s="75"/>
      <c r="FWE43" s="76"/>
      <c r="FWF43" s="77"/>
      <c r="FWG43" s="75"/>
      <c r="FWH43" s="76"/>
      <c r="FWI43" s="77"/>
      <c r="FWS43" s="68"/>
      <c r="FWT43" s="75"/>
      <c r="FWU43" s="76"/>
      <c r="FWV43" s="77"/>
      <c r="FWW43" s="75"/>
      <c r="FWX43" s="76"/>
      <c r="FWY43" s="77"/>
      <c r="FXI43" s="68"/>
      <c r="FXJ43" s="75"/>
      <c r="FXK43" s="76"/>
      <c r="FXL43" s="77"/>
      <c r="FXM43" s="75"/>
      <c r="FXN43" s="76"/>
      <c r="FXO43" s="77"/>
      <c r="FXY43" s="68"/>
      <c r="FXZ43" s="75"/>
      <c r="FYA43" s="76"/>
      <c r="FYB43" s="77"/>
      <c r="FYC43" s="75"/>
      <c r="FYD43" s="76"/>
      <c r="FYE43" s="77"/>
      <c r="FYO43" s="68"/>
      <c r="FYP43" s="75"/>
      <c r="FYQ43" s="76"/>
      <c r="FYR43" s="77"/>
      <c r="FYS43" s="75"/>
      <c r="FYT43" s="76"/>
      <c r="FYU43" s="77"/>
      <c r="FZE43" s="68"/>
      <c r="FZF43" s="75"/>
      <c r="FZG43" s="76"/>
      <c r="FZH43" s="77"/>
      <c r="FZI43" s="75"/>
      <c r="FZJ43" s="76"/>
      <c r="FZK43" s="77"/>
      <c r="FZU43" s="68"/>
      <c r="FZV43" s="75"/>
      <c r="FZW43" s="76"/>
      <c r="FZX43" s="77"/>
      <c r="FZY43" s="75"/>
      <c r="FZZ43" s="76"/>
      <c r="GAA43" s="77"/>
      <c r="GAK43" s="68"/>
      <c r="GAL43" s="75"/>
      <c r="GAM43" s="76"/>
      <c r="GAN43" s="77"/>
      <c r="GAO43" s="75"/>
      <c r="GAP43" s="76"/>
      <c r="GAQ43" s="77"/>
      <c r="GBA43" s="68"/>
      <c r="GBB43" s="75"/>
      <c r="GBC43" s="76"/>
      <c r="GBD43" s="77"/>
      <c r="GBE43" s="75"/>
      <c r="GBF43" s="76"/>
      <c r="GBG43" s="77"/>
      <c r="GBQ43" s="68"/>
      <c r="GBR43" s="75"/>
      <c r="GBS43" s="76"/>
      <c r="GBT43" s="77"/>
      <c r="GBU43" s="75"/>
      <c r="GBV43" s="76"/>
      <c r="GBW43" s="77"/>
      <c r="GCG43" s="68"/>
      <c r="GCH43" s="75"/>
      <c r="GCI43" s="76"/>
      <c r="GCJ43" s="77"/>
      <c r="GCK43" s="75"/>
      <c r="GCL43" s="76"/>
      <c r="GCM43" s="77"/>
      <c r="GCW43" s="68"/>
      <c r="GCX43" s="75"/>
      <c r="GCY43" s="76"/>
      <c r="GCZ43" s="77"/>
      <c r="GDA43" s="75"/>
      <c r="GDB43" s="76"/>
      <c r="GDC43" s="77"/>
      <c r="GDM43" s="68"/>
      <c r="GDN43" s="75"/>
      <c r="GDO43" s="76"/>
      <c r="GDP43" s="77"/>
      <c r="GDQ43" s="75"/>
      <c r="GDR43" s="76"/>
      <c r="GDS43" s="77"/>
      <c r="GEC43" s="68"/>
      <c r="GED43" s="75"/>
      <c r="GEE43" s="76"/>
      <c r="GEF43" s="77"/>
      <c r="GEG43" s="75"/>
      <c r="GEH43" s="76"/>
      <c r="GEI43" s="77"/>
      <c r="GES43" s="68"/>
      <c r="GET43" s="75"/>
      <c r="GEU43" s="76"/>
      <c r="GEV43" s="77"/>
      <c r="GEW43" s="75"/>
      <c r="GEX43" s="76"/>
      <c r="GEY43" s="77"/>
      <c r="GFI43" s="68"/>
      <c r="GFJ43" s="75"/>
      <c r="GFK43" s="76"/>
      <c r="GFL43" s="77"/>
      <c r="GFM43" s="75"/>
      <c r="GFN43" s="76"/>
      <c r="GFO43" s="77"/>
      <c r="GFY43" s="68"/>
      <c r="GFZ43" s="75"/>
      <c r="GGA43" s="76"/>
      <c r="GGB43" s="77"/>
      <c r="GGC43" s="75"/>
      <c r="GGD43" s="76"/>
      <c r="GGE43" s="77"/>
      <c r="GGO43" s="68"/>
      <c r="GGP43" s="75"/>
      <c r="GGQ43" s="76"/>
      <c r="GGR43" s="77"/>
      <c r="GGS43" s="75"/>
      <c r="GGT43" s="76"/>
      <c r="GGU43" s="77"/>
      <c r="GHE43" s="68"/>
      <c r="GHF43" s="75"/>
      <c r="GHG43" s="76"/>
      <c r="GHH43" s="77"/>
      <c r="GHI43" s="75"/>
      <c r="GHJ43" s="76"/>
      <c r="GHK43" s="77"/>
      <c r="GHU43" s="68"/>
      <c r="GHV43" s="75"/>
      <c r="GHW43" s="76"/>
      <c r="GHX43" s="77"/>
      <c r="GHY43" s="75"/>
      <c r="GHZ43" s="76"/>
      <c r="GIA43" s="77"/>
      <c r="GIK43" s="68"/>
      <c r="GIL43" s="75"/>
      <c r="GIM43" s="76"/>
      <c r="GIN43" s="77"/>
      <c r="GIO43" s="75"/>
      <c r="GIP43" s="76"/>
      <c r="GIQ43" s="77"/>
      <c r="GJA43" s="68"/>
      <c r="GJB43" s="75"/>
      <c r="GJC43" s="76"/>
      <c r="GJD43" s="77"/>
      <c r="GJE43" s="75"/>
      <c r="GJF43" s="76"/>
      <c r="GJG43" s="77"/>
      <c r="GJQ43" s="68"/>
      <c r="GJR43" s="75"/>
      <c r="GJS43" s="76"/>
      <c r="GJT43" s="77"/>
      <c r="GJU43" s="75"/>
      <c r="GJV43" s="76"/>
      <c r="GJW43" s="77"/>
      <c r="GKG43" s="68"/>
      <c r="GKH43" s="75"/>
      <c r="GKI43" s="76"/>
      <c r="GKJ43" s="77"/>
      <c r="GKK43" s="75"/>
      <c r="GKL43" s="76"/>
      <c r="GKM43" s="77"/>
      <c r="GKW43" s="68"/>
      <c r="GKX43" s="75"/>
      <c r="GKY43" s="76"/>
      <c r="GKZ43" s="77"/>
      <c r="GLA43" s="75"/>
      <c r="GLB43" s="76"/>
      <c r="GLC43" s="77"/>
      <c r="GLM43" s="68"/>
      <c r="GLN43" s="75"/>
      <c r="GLO43" s="76"/>
      <c r="GLP43" s="77"/>
      <c r="GLQ43" s="75"/>
      <c r="GLR43" s="76"/>
      <c r="GLS43" s="77"/>
      <c r="GMC43" s="68"/>
      <c r="GMD43" s="75"/>
      <c r="GME43" s="76"/>
      <c r="GMF43" s="77"/>
      <c r="GMG43" s="75"/>
      <c r="GMH43" s="76"/>
      <c r="GMI43" s="77"/>
      <c r="GMS43" s="68"/>
      <c r="GMT43" s="75"/>
      <c r="GMU43" s="76"/>
      <c r="GMV43" s="77"/>
      <c r="GMW43" s="75"/>
      <c r="GMX43" s="76"/>
      <c r="GMY43" s="77"/>
      <c r="GNI43" s="68"/>
      <c r="GNJ43" s="75"/>
      <c r="GNK43" s="76"/>
      <c r="GNL43" s="77"/>
      <c r="GNM43" s="75"/>
      <c r="GNN43" s="76"/>
      <c r="GNO43" s="77"/>
      <c r="GNY43" s="68"/>
      <c r="GNZ43" s="75"/>
      <c r="GOA43" s="76"/>
      <c r="GOB43" s="77"/>
      <c r="GOC43" s="75"/>
      <c r="GOD43" s="76"/>
      <c r="GOE43" s="77"/>
      <c r="GOO43" s="68"/>
      <c r="GOP43" s="75"/>
      <c r="GOQ43" s="76"/>
      <c r="GOR43" s="77"/>
      <c r="GOS43" s="75"/>
      <c r="GOT43" s="76"/>
      <c r="GOU43" s="77"/>
      <c r="GPE43" s="68"/>
      <c r="GPF43" s="75"/>
      <c r="GPG43" s="76"/>
      <c r="GPH43" s="77"/>
      <c r="GPI43" s="75"/>
      <c r="GPJ43" s="76"/>
      <c r="GPK43" s="77"/>
      <c r="GPU43" s="68"/>
      <c r="GPV43" s="75"/>
      <c r="GPW43" s="76"/>
      <c r="GPX43" s="77"/>
      <c r="GPY43" s="75"/>
      <c r="GPZ43" s="76"/>
      <c r="GQA43" s="77"/>
      <c r="GQK43" s="68"/>
      <c r="GQL43" s="75"/>
      <c r="GQM43" s="76"/>
      <c r="GQN43" s="77"/>
      <c r="GQO43" s="75"/>
      <c r="GQP43" s="76"/>
      <c r="GQQ43" s="77"/>
      <c r="GRA43" s="68"/>
      <c r="GRB43" s="75"/>
      <c r="GRC43" s="76"/>
      <c r="GRD43" s="77"/>
      <c r="GRE43" s="75"/>
      <c r="GRF43" s="76"/>
      <c r="GRG43" s="77"/>
      <c r="GRQ43" s="68"/>
      <c r="GRR43" s="75"/>
      <c r="GRS43" s="76"/>
      <c r="GRT43" s="77"/>
      <c r="GRU43" s="75"/>
      <c r="GRV43" s="76"/>
      <c r="GRW43" s="77"/>
      <c r="GSG43" s="68"/>
      <c r="GSH43" s="75"/>
      <c r="GSI43" s="76"/>
      <c r="GSJ43" s="77"/>
      <c r="GSK43" s="75"/>
      <c r="GSL43" s="76"/>
      <c r="GSM43" s="77"/>
      <c r="GSW43" s="68"/>
      <c r="GSX43" s="75"/>
      <c r="GSY43" s="76"/>
      <c r="GSZ43" s="77"/>
      <c r="GTA43" s="75"/>
      <c r="GTB43" s="76"/>
      <c r="GTC43" s="77"/>
      <c r="GTM43" s="68"/>
      <c r="GTN43" s="75"/>
      <c r="GTO43" s="76"/>
      <c r="GTP43" s="77"/>
      <c r="GTQ43" s="75"/>
      <c r="GTR43" s="76"/>
      <c r="GTS43" s="77"/>
      <c r="GUC43" s="68"/>
      <c r="GUD43" s="75"/>
      <c r="GUE43" s="76"/>
      <c r="GUF43" s="77"/>
      <c r="GUG43" s="75"/>
      <c r="GUH43" s="76"/>
      <c r="GUI43" s="77"/>
      <c r="GUS43" s="68"/>
      <c r="GUT43" s="75"/>
      <c r="GUU43" s="76"/>
      <c r="GUV43" s="77"/>
      <c r="GUW43" s="75"/>
      <c r="GUX43" s="76"/>
      <c r="GUY43" s="77"/>
      <c r="GVI43" s="68"/>
      <c r="GVJ43" s="75"/>
      <c r="GVK43" s="76"/>
      <c r="GVL43" s="77"/>
      <c r="GVM43" s="75"/>
      <c r="GVN43" s="76"/>
      <c r="GVO43" s="77"/>
      <c r="GVY43" s="68"/>
      <c r="GVZ43" s="75"/>
      <c r="GWA43" s="76"/>
      <c r="GWB43" s="77"/>
      <c r="GWC43" s="75"/>
      <c r="GWD43" s="76"/>
      <c r="GWE43" s="77"/>
      <c r="GWO43" s="68"/>
      <c r="GWP43" s="75"/>
      <c r="GWQ43" s="76"/>
      <c r="GWR43" s="77"/>
      <c r="GWS43" s="75"/>
      <c r="GWT43" s="76"/>
      <c r="GWU43" s="77"/>
      <c r="GXE43" s="68"/>
      <c r="GXF43" s="75"/>
      <c r="GXG43" s="76"/>
      <c r="GXH43" s="77"/>
      <c r="GXI43" s="75"/>
      <c r="GXJ43" s="76"/>
      <c r="GXK43" s="77"/>
      <c r="GXU43" s="68"/>
      <c r="GXV43" s="75"/>
      <c r="GXW43" s="76"/>
      <c r="GXX43" s="77"/>
      <c r="GXY43" s="75"/>
      <c r="GXZ43" s="76"/>
      <c r="GYA43" s="77"/>
      <c r="GYK43" s="68"/>
      <c r="GYL43" s="75"/>
      <c r="GYM43" s="76"/>
      <c r="GYN43" s="77"/>
      <c r="GYO43" s="75"/>
      <c r="GYP43" s="76"/>
      <c r="GYQ43" s="77"/>
      <c r="GZA43" s="68"/>
      <c r="GZB43" s="75"/>
      <c r="GZC43" s="76"/>
      <c r="GZD43" s="77"/>
      <c r="GZE43" s="75"/>
      <c r="GZF43" s="76"/>
      <c r="GZG43" s="77"/>
      <c r="GZQ43" s="68"/>
      <c r="GZR43" s="75"/>
      <c r="GZS43" s="76"/>
      <c r="GZT43" s="77"/>
      <c r="GZU43" s="75"/>
      <c r="GZV43" s="76"/>
      <c r="GZW43" s="77"/>
      <c r="HAG43" s="68"/>
      <c r="HAH43" s="75"/>
      <c r="HAI43" s="76"/>
      <c r="HAJ43" s="77"/>
      <c r="HAK43" s="75"/>
      <c r="HAL43" s="76"/>
      <c r="HAM43" s="77"/>
      <c r="HAW43" s="68"/>
      <c r="HAX43" s="75"/>
      <c r="HAY43" s="76"/>
      <c r="HAZ43" s="77"/>
      <c r="HBA43" s="75"/>
      <c r="HBB43" s="76"/>
      <c r="HBC43" s="77"/>
      <c r="HBM43" s="68"/>
      <c r="HBN43" s="75"/>
      <c r="HBO43" s="76"/>
      <c r="HBP43" s="77"/>
      <c r="HBQ43" s="75"/>
      <c r="HBR43" s="76"/>
      <c r="HBS43" s="77"/>
      <c r="HCC43" s="68"/>
      <c r="HCD43" s="75"/>
      <c r="HCE43" s="76"/>
      <c r="HCF43" s="77"/>
      <c r="HCG43" s="75"/>
      <c r="HCH43" s="76"/>
      <c r="HCI43" s="77"/>
      <c r="HCS43" s="68"/>
      <c r="HCT43" s="75"/>
      <c r="HCU43" s="76"/>
      <c r="HCV43" s="77"/>
      <c r="HCW43" s="75"/>
      <c r="HCX43" s="76"/>
      <c r="HCY43" s="77"/>
      <c r="HDI43" s="68"/>
      <c r="HDJ43" s="75"/>
      <c r="HDK43" s="76"/>
      <c r="HDL43" s="77"/>
      <c r="HDM43" s="75"/>
      <c r="HDN43" s="76"/>
      <c r="HDO43" s="77"/>
      <c r="HDY43" s="68"/>
      <c r="HDZ43" s="75"/>
      <c r="HEA43" s="76"/>
      <c r="HEB43" s="77"/>
      <c r="HEC43" s="75"/>
      <c r="HED43" s="76"/>
      <c r="HEE43" s="77"/>
      <c r="HEO43" s="68"/>
      <c r="HEP43" s="75"/>
      <c r="HEQ43" s="76"/>
      <c r="HER43" s="77"/>
      <c r="HES43" s="75"/>
      <c r="HET43" s="76"/>
      <c r="HEU43" s="77"/>
      <c r="HFE43" s="68"/>
      <c r="HFF43" s="75"/>
      <c r="HFG43" s="76"/>
      <c r="HFH43" s="77"/>
      <c r="HFI43" s="75"/>
      <c r="HFJ43" s="76"/>
      <c r="HFK43" s="77"/>
      <c r="HFU43" s="68"/>
      <c r="HFV43" s="75"/>
      <c r="HFW43" s="76"/>
      <c r="HFX43" s="77"/>
      <c r="HFY43" s="75"/>
      <c r="HFZ43" s="76"/>
      <c r="HGA43" s="77"/>
      <c r="HGK43" s="68"/>
      <c r="HGL43" s="75"/>
      <c r="HGM43" s="76"/>
      <c r="HGN43" s="77"/>
      <c r="HGO43" s="75"/>
      <c r="HGP43" s="76"/>
      <c r="HGQ43" s="77"/>
      <c r="HHA43" s="68"/>
      <c r="HHB43" s="75"/>
      <c r="HHC43" s="76"/>
      <c r="HHD43" s="77"/>
      <c r="HHE43" s="75"/>
      <c r="HHF43" s="76"/>
      <c r="HHG43" s="77"/>
      <c r="HHQ43" s="68"/>
      <c r="HHR43" s="75"/>
      <c r="HHS43" s="76"/>
      <c r="HHT43" s="77"/>
      <c r="HHU43" s="75"/>
      <c r="HHV43" s="76"/>
      <c r="HHW43" s="77"/>
      <c r="HIG43" s="68"/>
      <c r="HIH43" s="75"/>
      <c r="HII43" s="76"/>
      <c r="HIJ43" s="77"/>
      <c r="HIK43" s="75"/>
      <c r="HIL43" s="76"/>
      <c r="HIM43" s="77"/>
      <c r="HIW43" s="68"/>
      <c r="HIX43" s="75"/>
      <c r="HIY43" s="76"/>
      <c r="HIZ43" s="77"/>
      <c r="HJA43" s="75"/>
      <c r="HJB43" s="76"/>
      <c r="HJC43" s="77"/>
      <c r="HJM43" s="68"/>
      <c r="HJN43" s="75"/>
      <c r="HJO43" s="76"/>
      <c r="HJP43" s="77"/>
      <c r="HJQ43" s="75"/>
      <c r="HJR43" s="76"/>
      <c r="HJS43" s="77"/>
      <c r="HKC43" s="68"/>
      <c r="HKD43" s="75"/>
      <c r="HKE43" s="76"/>
      <c r="HKF43" s="77"/>
      <c r="HKG43" s="75"/>
      <c r="HKH43" s="76"/>
      <c r="HKI43" s="77"/>
      <c r="HKS43" s="68"/>
      <c r="HKT43" s="75"/>
      <c r="HKU43" s="76"/>
      <c r="HKV43" s="77"/>
      <c r="HKW43" s="75"/>
      <c r="HKX43" s="76"/>
      <c r="HKY43" s="77"/>
      <c r="HLI43" s="68"/>
      <c r="HLJ43" s="75"/>
      <c r="HLK43" s="76"/>
      <c r="HLL43" s="77"/>
      <c r="HLM43" s="75"/>
      <c r="HLN43" s="76"/>
      <c r="HLO43" s="77"/>
      <c r="HLY43" s="68"/>
      <c r="HLZ43" s="75"/>
      <c r="HMA43" s="76"/>
      <c r="HMB43" s="77"/>
      <c r="HMC43" s="75"/>
      <c r="HMD43" s="76"/>
      <c r="HME43" s="77"/>
      <c r="HMO43" s="68"/>
      <c r="HMP43" s="75"/>
      <c r="HMQ43" s="76"/>
      <c r="HMR43" s="77"/>
      <c r="HMS43" s="75"/>
      <c r="HMT43" s="76"/>
      <c r="HMU43" s="77"/>
      <c r="HNE43" s="68"/>
      <c r="HNF43" s="75"/>
      <c r="HNG43" s="76"/>
      <c r="HNH43" s="77"/>
      <c r="HNI43" s="75"/>
      <c r="HNJ43" s="76"/>
      <c r="HNK43" s="77"/>
      <c r="HNU43" s="68"/>
      <c r="HNV43" s="75"/>
      <c r="HNW43" s="76"/>
      <c r="HNX43" s="77"/>
      <c r="HNY43" s="75"/>
      <c r="HNZ43" s="76"/>
      <c r="HOA43" s="77"/>
      <c r="HOK43" s="68"/>
      <c r="HOL43" s="75"/>
      <c r="HOM43" s="76"/>
      <c r="HON43" s="77"/>
      <c r="HOO43" s="75"/>
      <c r="HOP43" s="76"/>
      <c r="HOQ43" s="77"/>
      <c r="HPA43" s="68"/>
      <c r="HPB43" s="75"/>
      <c r="HPC43" s="76"/>
      <c r="HPD43" s="77"/>
      <c r="HPE43" s="75"/>
      <c r="HPF43" s="76"/>
      <c r="HPG43" s="77"/>
      <c r="HPQ43" s="68"/>
      <c r="HPR43" s="75"/>
      <c r="HPS43" s="76"/>
      <c r="HPT43" s="77"/>
      <c r="HPU43" s="75"/>
      <c r="HPV43" s="76"/>
      <c r="HPW43" s="77"/>
      <c r="HQG43" s="68"/>
      <c r="HQH43" s="75"/>
      <c r="HQI43" s="76"/>
      <c r="HQJ43" s="77"/>
      <c r="HQK43" s="75"/>
      <c r="HQL43" s="76"/>
      <c r="HQM43" s="77"/>
      <c r="HQW43" s="68"/>
      <c r="HQX43" s="75"/>
      <c r="HQY43" s="76"/>
      <c r="HQZ43" s="77"/>
      <c r="HRA43" s="75"/>
      <c r="HRB43" s="76"/>
      <c r="HRC43" s="77"/>
      <c r="HRM43" s="68"/>
      <c r="HRN43" s="75"/>
      <c r="HRO43" s="76"/>
      <c r="HRP43" s="77"/>
      <c r="HRQ43" s="75"/>
      <c r="HRR43" s="76"/>
      <c r="HRS43" s="77"/>
      <c r="HSC43" s="68"/>
      <c r="HSD43" s="75"/>
      <c r="HSE43" s="76"/>
      <c r="HSF43" s="77"/>
      <c r="HSG43" s="75"/>
      <c r="HSH43" s="76"/>
      <c r="HSI43" s="77"/>
      <c r="HSS43" s="68"/>
      <c r="HST43" s="75"/>
      <c r="HSU43" s="76"/>
      <c r="HSV43" s="77"/>
      <c r="HSW43" s="75"/>
      <c r="HSX43" s="76"/>
      <c r="HSY43" s="77"/>
      <c r="HTI43" s="68"/>
      <c r="HTJ43" s="75"/>
      <c r="HTK43" s="76"/>
      <c r="HTL43" s="77"/>
      <c r="HTM43" s="75"/>
      <c r="HTN43" s="76"/>
      <c r="HTO43" s="77"/>
      <c r="HTY43" s="68"/>
      <c r="HTZ43" s="75"/>
      <c r="HUA43" s="76"/>
      <c r="HUB43" s="77"/>
      <c r="HUC43" s="75"/>
      <c r="HUD43" s="76"/>
      <c r="HUE43" s="77"/>
      <c r="HUO43" s="68"/>
      <c r="HUP43" s="75"/>
      <c r="HUQ43" s="76"/>
      <c r="HUR43" s="77"/>
      <c r="HUS43" s="75"/>
      <c r="HUT43" s="76"/>
      <c r="HUU43" s="77"/>
      <c r="HVE43" s="68"/>
      <c r="HVF43" s="75"/>
      <c r="HVG43" s="76"/>
      <c r="HVH43" s="77"/>
      <c r="HVI43" s="75"/>
      <c r="HVJ43" s="76"/>
      <c r="HVK43" s="77"/>
      <c r="HVU43" s="68"/>
      <c r="HVV43" s="75"/>
      <c r="HVW43" s="76"/>
      <c r="HVX43" s="77"/>
      <c r="HVY43" s="75"/>
      <c r="HVZ43" s="76"/>
      <c r="HWA43" s="77"/>
      <c r="HWK43" s="68"/>
      <c r="HWL43" s="75"/>
      <c r="HWM43" s="76"/>
      <c r="HWN43" s="77"/>
      <c r="HWO43" s="75"/>
      <c r="HWP43" s="76"/>
      <c r="HWQ43" s="77"/>
      <c r="HXA43" s="68"/>
      <c r="HXB43" s="75"/>
      <c r="HXC43" s="76"/>
      <c r="HXD43" s="77"/>
      <c r="HXE43" s="75"/>
      <c r="HXF43" s="76"/>
      <c r="HXG43" s="77"/>
      <c r="HXQ43" s="68"/>
      <c r="HXR43" s="75"/>
      <c r="HXS43" s="76"/>
      <c r="HXT43" s="77"/>
      <c r="HXU43" s="75"/>
      <c r="HXV43" s="76"/>
      <c r="HXW43" s="77"/>
      <c r="HYG43" s="68"/>
      <c r="HYH43" s="75"/>
      <c r="HYI43" s="76"/>
      <c r="HYJ43" s="77"/>
      <c r="HYK43" s="75"/>
      <c r="HYL43" s="76"/>
      <c r="HYM43" s="77"/>
      <c r="HYW43" s="68"/>
      <c r="HYX43" s="75"/>
      <c r="HYY43" s="76"/>
      <c r="HYZ43" s="77"/>
      <c r="HZA43" s="75"/>
      <c r="HZB43" s="76"/>
      <c r="HZC43" s="77"/>
      <c r="HZM43" s="68"/>
      <c r="HZN43" s="75"/>
      <c r="HZO43" s="76"/>
      <c r="HZP43" s="77"/>
      <c r="HZQ43" s="75"/>
      <c r="HZR43" s="76"/>
      <c r="HZS43" s="77"/>
      <c r="IAC43" s="68"/>
      <c r="IAD43" s="75"/>
      <c r="IAE43" s="76"/>
      <c r="IAF43" s="77"/>
      <c r="IAG43" s="75"/>
      <c r="IAH43" s="76"/>
      <c r="IAI43" s="77"/>
      <c r="IAS43" s="68"/>
      <c r="IAT43" s="75"/>
      <c r="IAU43" s="76"/>
      <c r="IAV43" s="77"/>
      <c r="IAW43" s="75"/>
      <c r="IAX43" s="76"/>
      <c r="IAY43" s="77"/>
      <c r="IBI43" s="68"/>
      <c r="IBJ43" s="75"/>
      <c r="IBK43" s="76"/>
      <c r="IBL43" s="77"/>
      <c r="IBM43" s="75"/>
      <c r="IBN43" s="76"/>
      <c r="IBO43" s="77"/>
      <c r="IBY43" s="68"/>
      <c r="IBZ43" s="75"/>
      <c r="ICA43" s="76"/>
      <c r="ICB43" s="77"/>
      <c r="ICC43" s="75"/>
      <c r="ICD43" s="76"/>
      <c r="ICE43" s="77"/>
      <c r="ICO43" s="68"/>
      <c r="ICP43" s="75"/>
      <c r="ICQ43" s="76"/>
      <c r="ICR43" s="77"/>
      <c r="ICS43" s="75"/>
      <c r="ICT43" s="76"/>
      <c r="ICU43" s="77"/>
      <c r="IDE43" s="68"/>
      <c r="IDF43" s="75"/>
      <c r="IDG43" s="76"/>
      <c r="IDH43" s="77"/>
      <c r="IDI43" s="75"/>
      <c r="IDJ43" s="76"/>
      <c r="IDK43" s="77"/>
      <c r="IDU43" s="68"/>
      <c r="IDV43" s="75"/>
      <c r="IDW43" s="76"/>
      <c r="IDX43" s="77"/>
      <c r="IDY43" s="75"/>
      <c r="IDZ43" s="76"/>
      <c r="IEA43" s="77"/>
      <c r="IEK43" s="68"/>
      <c r="IEL43" s="75"/>
      <c r="IEM43" s="76"/>
      <c r="IEN43" s="77"/>
      <c r="IEO43" s="75"/>
      <c r="IEP43" s="76"/>
      <c r="IEQ43" s="77"/>
      <c r="IFA43" s="68"/>
      <c r="IFB43" s="75"/>
      <c r="IFC43" s="76"/>
      <c r="IFD43" s="77"/>
      <c r="IFE43" s="75"/>
      <c r="IFF43" s="76"/>
      <c r="IFG43" s="77"/>
      <c r="IFQ43" s="68"/>
      <c r="IFR43" s="75"/>
      <c r="IFS43" s="76"/>
      <c r="IFT43" s="77"/>
      <c r="IFU43" s="75"/>
      <c r="IFV43" s="76"/>
      <c r="IFW43" s="77"/>
      <c r="IGG43" s="68"/>
      <c r="IGH43" s="75"/>
      <c r="IGI43" s="76"/>
      <c r="IGJ43" s="77"/>
      <c r="IGK43" s="75"/>
      <c r="IGL43" s="76"/>
      <c r="IGM43" s="77"/>
      <c r="IGW43" s="68"/>
      <c r="IGX43" s="75"/>
      <c r="IGY43" s="76"/>
      <c r="IGZ43" s="77"/>
      <c r="IHA43" s="75"/>
      <c r="IHB43" s="76"/>
      <c r="IHC43" s="77"/>
      <c r="IHM43" s="68"/>
      <c r="IHN43" s="75"/>
      <c r="IHO43" s="76"/>
      <c r="IHP43" s="77"/>
      <c r="IHQ43" s="75"/>
      <c r="IHR43" s="76"/>
      <c r="IHS43" s="77"/>
      <c r="IIC43" s="68"/>
      <c r="IID43" s="75"/>
      <c r="IIE43" s="76"/>
      <c r="IIF43" s="77"/>
      <c r="IIG43" s="75"/>
      <c r="IIH43" s="76"/>
      <c r="III43" s="77"/>
      <c r="IIS43" s="68"/>
      <c r="IIT43" s="75"/>
      <c r="IIU43" s="76"/>
      <c r="IIV43" s="77"/>
      <c r="IIW43" s="75"/>
      <c r="IIX43" s="76"/>
      <c r="IIY43" s="77"/>
      <c r="IJI43" s="68"/>
      <c r="IJJ43" s="75"/>
      <c r="IJK43" s="76"/>
      <c r="IJL43" s="77"/>
      <c r="IJM43" s="75"/>
      <c r="IJN43" s="76"/>
      <c r="IJO43" s="77"/>
      <c r="IJY43" s="68"/>
      <c r="IJZ43" s="75"/>
      <c r="IKA43" s="76"/>
      <c r="IKB43" s="77"/>
      <c r="IKC43" s="75"/>
      <c r="IKD43" s="76"/>
      <c r="IKE43" s="77"/>
      <c r="IKO43" s="68"/>
      <c r="IKP43" s="75"/>
      <c r="IKQ43" s="76"/>
      <c r="IKR43" s="77"/>
      <c r="IKS43" s="75"/>
      <c r="IKT43" s="76"/>
      <c r="IKU43" s="77"/>
      <c r="ILE43" s="68"/>
      <c r="ILF43" s="75"/>
      <c r="ILG43" s="76"/>
      <c r="ILH43" s="77"/>
      <c r="ILI43" s="75"/>
      <c r="ILJ43" s="76"/>
      <c r="ILK43" s="77"/>
      <c r="ILU43" s="68"/>
      <c r="ILV43" s="75"/>
      <c r="ILW43" s="76"/>
      <c r="ILX43" s="77"/>
      <c r="ILY43" s="75"/>
      <c r="ILZ43" s="76"/>
      <c r="IMA43" s="77"/>
      <c r="IMK43" s="68"/>
      <c r="IML43" s="75"/>
      <c r="IMM43" s="76"/>
      <c r="IMN43" s="77"/>
      <c r="IMO43" s="75"/>
      <c r="IMP43" s="76"/>
      <c r="IMQ43" s="77"/>
      <c r="INA43" s="68"/>
      <c r="INB43" s="75"/>
      <c r="INC43" s="76"/>
      <c r="IND43" s="77"/>
      <c r="INE43" s="75"/>
      <c r="INF43" s="76"/>
      <c r="ING43" s="77"/>
      <c r="INQ43" s="68"/>
      <c r="INR43" s="75"/>
      <c r="INS43" s="76"/>
      <c r="INT43" s="77"/>
      <c r="INU43" s="75"/>
      <c r="INV43" s="76"/>
      <c r="INW43" s="77"/>
      <c r="IOG43" s="68"/>
      <c r="IOH43" s="75"/>
      <c r="IOI43" s="76"/>
      <c r="IOJ43" s="77"/>
      <c r="IOK43" s="75"/>
      <c r="IOL43" s="76"/>
      <c r="IOM43" s="77"/>
      <c r="IOW43" s="68"/>
      <c r="IOX43" s="75"/>
      <c r="IOY43" s="76"/>
      <c r="IOZ43" s="77"/>
      <c r="IPA43" s="75"/>
      <c r="IPB43" s="76"/>
      <c r="IPC43" s="77"/>
      <c r="IPM43" s="68"/>
      <c r="IPN43" s="75"/>
      <c r="IPO43" s="76"/>
      <c r="IPP43" s="77"/>
      <c r="IPQ43" s="75"/>
      <c r="IPR43" s="76"/>
      <c r="IPS43" s="77"/>
      <c r="IQC43" s="68"/>
      <c r="IQD43" s="75"/>
      <c r="IQE43" s="76"/>
      <c r="IQF43" s="77"/>
      <c r="IQG43" s="75"/>
      <c r="IQH43" s="76"/>
      <c r="IQI43" s="77"/>
      <c r="IQS43" s="68"/>
      <c r="IQT43" s="75"/>
      <c r="IQU43" s="76"/>
      <c r="IQV43" s="77"/>
      <c r="IQW43" s="75"/>
      <c r="IQX43" s="76"/>
      <c r="IQY43" s="77"/>
      <c r="IRI43" s="68"/>
      <c r="IRJ43" s="75"/>
      <c r="IRK43" s="76"/>
      <c r="IRL43" s="77"/>
      <c r="IRM43" s="75"/>
      <c r="IRN43" s="76"/>
      <c r="IRO43" s="77"/>
      <c r="IRY43" s="68"/>
      <c r="IRZ43" s="75"/>
      <c r="ISA43" s="76"/>
      <c r="ISB43" s="77"/>
      <c r="ISC43" s="75"/>
      <c r="ISD43" s="76"/>
      <c r="ISE43" s="77"/>
      <c r="ISO43" s="68"/>
      <c r="ISP43" s="75"/>
      <c r="ISQ43" s="76"/>
      <c r="ISR43" s="77"/>
      <c r="ISS43" s="75"/>
      <c r="IST43" s="76"/>
      <c r="ISU43" s="77"/>
      <c r="ITE43" s="68"/>
      <c r="ITF43" s="75"/>
      <c r="ITG43" s="76"/>
      <c r="ITH43" s="77"/>
      <c r="ITI43" s="75"/>
      <c r="ITJ43" s="76"/>
      <c r="ITK43" s="77"/>
      <c r="ITU43" s="68"/>
      <c r="ITV43" s="75"/>
      <c r="ITW43" s="76"/>
      <c r="ITX43" s="77"/>
      <c r="ITY43" s="75"/>
      <c r="ITZ43" s="76"/>
      <c r="IUA43" s="77"/>
      <c r="IUK43" s="68"/>
      <c r="IUL43" s="75"/>
      <c r="IUM43" s="76"/>
      <c r="IUN43" s="77"/>
      <c r="IUO43" s="75"/>
      <c r="IUP43" s="76"/>
      <c r="IUQ43" s="77"/>
      <c r="IVA43" s="68"/>
      <c r="IVB43" s="75"/>
      <c r="IVC43" s="76"/>
      <c r="IVD43" s="77"/>
      <c r="IVE43" s="75"/>
      <c r="IVF43" s="76"/>
      <c r="IVG43" s="77"/>
      <c r="IVQ43" s="68"/>
      <c r="IVR43" s="75"/>
      <c r="IVS43" s="76"/>
      <c r="IVT43" s="77"/>
      <c r="IVU43" s="75"/>
      <c r="IVV43" s="76"/>
      <c r="IVW43" s="77"/>
      <c r="IWG43" s="68"/>
      <c r="IWH43" s="75"/>
      <c r="IWI43" s="76"/>
      <c r="IWJ43" s="77"/>
      <c r="IWK43" s="75"/>
      <c r="IWL43" s="76"/>
      <c r="IWM43" s="77"/>
      <c r="IWW43" s="68"/>
      <c r="IWX43" s="75"/>
      <c r="IWY43" s="76"/>
      <c r="IWZ43" s="77"/>
      <c r="IXA43" s="75"/>
      <c r="IXB43" s="76"/>
      <c r="IXC43" s="77"/>
      <c r="IXM43" s="68"/>
      <c r="IXN43" s="75"/>
      <c r="IXO43" s="76"/>
      <c r="IXP43" s="77"/>
      <c r="IXQ43" s="75"/>
      <c r="IXR43" s="76"/>
      <c r="IXS43" s="77"/>
      <c r="IYC43" s="68"/>
      <c r="IYD43" s="75"/>
      <c r="IYE43" s="76"/>
      <c r="IYF43" s="77"/>
      <c r="IYG43" s="75"/>
      <c r="IYH43" s="76"/>
      <c r="IYI43" s="77"/>
      <c r="IYS43" s="68"/>
      <c r="IYT43" s="75"/>
      <c r="IYU43" s="76"/>
      <c r="IYV43" s="77"/>
      <c r="IYW43" s="75"/>
      <c r="IYX43" s="76"/>
      <c r="IYY43" s="77"/>
      <c r="IZI43" s="68"/>
      <c r="IZJ43" s="75"/>
      <c r="IZK43" s="76"/>
      <c r="IZL43" s="77"/>
      <c r="IZM43" s="75"/>
      <c r="IZN43" s="76"/>
      <c r="IZO43" s="77"/>
      <c r="IZY43" s="68"/>
      <c r="IZZ43" s="75"/>
      <c r="JAA43" s="76"/>
      <c r="JAB43" s="77"/>
      <c r="JAC43" s="75"/>
      <c r="JAD43" s="76"/>
      <c r="JAE43" s="77"/>
      <c r="JAO43" s="68"/>
      <c r="JAP43" s="75"/>
      <c r="JAQ43" s="76"/>
      <c r="JAR43" s="77"/>
      <c r="JAS43" s="75"/>
      <c r="JAT43" s="76"/>
      <c r="JAU43" s="77"/>
      <c r="JBE43" s="68"/>
      <c r="JBF43" s="75"/>
      <c r="JBG43" s="76"/>
      <c r="JBH43" s="77"/>
      <c r="JBI43" s="75"/>
      <c r="JBJ43" s="76"/>
      <c r="JBK43" s="77"/>
      <c r="JBU43" s="68"/>
      <c r="JBV43" s="75"/>
      <c r="JBW43" s="76"/>
      <c r="JBX43" s="77"/>
      <c r="JBY43" s="75"/>
      <c r="JBZ43" s="76"/>
      <c r="JCA43" s="77"/>
      <c r="JCK43" s="68"/>
      <c r="JCL43" s="75"/>
      <c r="JCM43" s="76"/>
      <c r="JCN43" s="77"/>
      <c r="JCO43" s="75"/>
      <c r="JCP43" s="76"/>
      <c r="JCQ43" s="77"/>
      <c r="JDA43" s="68"/>
      <c r="JDB43" s="75"/>
      <c r="JDC43" s="76"/>
      <c r="JDD43" s="77"/>
      <c r="JDE43" s="75"/>
      <c r="JDF43" s="76"/>
      <c r="JDG43" s="77"/>
      <c r="JDQ43" s="68"/>
      <c r="JDR43" s="75"/>
      <c r="JDS43" s="76"/>
      <c r="JDT43" s="77"/>
      <c r="JDU43" s="75"/>
      <c r="JDV43" s="76"/>
      <c r="JDW43" s="77"/>
      <c r="JEG43" s="68"/>
      <c r="JEH43" s="75"/>
      <c r="JEI43" s="76"/>
      <c r="JEJ43" s="77"/>
      <c r="JEK43" s="75"/>
      <c r="JEL43" s="76"/>
      <c r="JEM43" s="77"/>
      <c r="JEW43" s="68"/>
      <c r="JEX43" s="75"/>
      <c r="JEY43" s="76"/>
      <c r="JEZ43" s="77"/>
      <c r="JFA43" s="75"/>
      <c r="JFB43" s="76"/>
      <c r="JFC43" s="77"/>
      <c r="JFM43" s="68"/>
      <c r="JFN43" s="75"/>
      <c r="JFO43" s="76"/>
      <c r="JFP43" s="77"/>
      <c r="JFQ43" s="75"/>
      <c r="JFR43" s="76"/>
      <c r="JFS43" s="77"/>
      <c r="JGC43" s="68"/>
      <c r="JGD43" s="75"/>
      <c r="JGE43" s="76"/>
      <c r="JGF43" s="77"/>
      <c r="JGG43" s="75"/>
      <c r="JGH43" s="76"/>
      <c r="JGI43" s="77"/>
      <c r="JGS43" s="68"/>
      <c r="JGT43" s="75"/>
      <c r="JGU43" s="76"/>
      <c r="JGV43" s="77"/>
      <c r="JGW43" s="75"/>
      <c r="JGX43" s="76"/>
      <c r="JGY43" s="77"/>
      <c r="JHI43" s="68"/>
      <c r="JHJ43" s="75"/>
      <c r="JHK43" s="76"/>
      <c r="JHL43" s="77"/>
      <c r="JHM43" s="75"/>
      <c r="JHN43" s="76"/>
      <c r="JHO43" s="77"/>
      <c r="JHY43" s="68"/>
      <c r="JHZ43" s="75"/>
      <c r="JIA43" s="76"/>
      <c r="JIB43" s="77"/>
      <c r="JIC43" s="75"/>
      <c r="JID43" s="76"/>
      <c r="JIE43" s="77"/>
      <c r="JIO43" s="68"/>
      <c r="JIP43" s="75"/>
      <c r="JIQ43" s="76"/>
      <c r="JIR43" s="77"/>
      <c r="JIS43" s="75"/>
      <c r="JIT43" s="76"/>
      <c r="JIU43" s="77"/>
      <c r="JJE43" s="68"/>
      <c r="JJF43" s="75"/>
      <c r="JJG43" s="76"/>
      <c r="JJH43" s="77"/>
      <c r="JJI43" s="75"/>
      <c r="JJJ43" s="76"/>
      <c r="JJK43" s="77"/>
      <c r="JJU43" s="68"/>
      <c r="JJV43" s="75"/>
      <c r="JJW43" s="76"/>
      <c r="JJX43" s="77"/>
      <c r="JJY43" s="75"/>
      <c r="JJZ43" s="76"/>
      <c r="JKA43" s="77"/>
      <c r="JKK43" s="68"/>
      <c r="JKL43" s="75"/>
      <c r="JKM43" s="76"/>
      <c r="JKN43" s="77"/>
      <c r="JKO43" s="75"/>
      <c r="JKP43" s="76"/>
      <c r="JKQ43" s="77"/>
      <c r="JLA43" s="68"/>
      <c r="JLB43" s="75"/>
      <c r="JLC43" s="76"/>
      <c r="JLD43" s="77"/>
      <c r="JLE43" s="75"/>
      <c r="JLF43" s="76"/>
      <c r="JLG43" s="77"/>
      <c r="JLQ43" s="68"/>
      <c r="JLR43" s="75"/>
      <c r="JLS43" s="76"/>
      <c r="JLT43" s="77"/>
      <c r="JLU43" s="75"/>
      <c r="JLV43" s="76"/>
      <c r="JLW43" s="77"/>
      <c r="JMG43" s="68"/>
      <c r="JMH43" s="75"/>
      <c r="JMI43" s="76"/>
      <c r="JMJ43" s="77"/>
      <c r="JMK43" s="75"/>
      <c r="JML43" s="76"/>
      <c r="JMM43" s="77"/>
      <c r="JMW43" s="68"/>
      <c r="JMX43" s="75"/>
      <c r="JMY43" s="76"/>
      <c r="JMZ43" s="77"/>
      <c r="JNA43" s="75"/>
      <c r="JNB43" s="76"/>
      <c r="JNC43" s="77"/>
      <c r="JNM43" s="68"/>
      <c r="JNN43" s="75"/>
      <c r="JNO43" s="76"/>
      <c r="JNP43" s="77"/>
      <c r="JNQ43" s="75"/>
      <c r="JNR43" s="76"/>
      <c r="JNS43" s="77"/>
      <c r="JOC43" s="68"/>
      <c r="JOD43" s="75"/>
      <c r="JOE43" s="76"/>
      <c r="JOF43" s="77"/>
      <c r="JOG43" s="75"/>
      <c r="JOH43" s="76"/>
      <c r="JOI43" s="77"/>
      <c r="JOS43" s="68"/>
      <c r="JOT43" s="75"/>
      <c r="JOU43" s="76"/>
      <c r="JOV43" s="77"/>
      <c r="JOW43" s="75"/>
      <c r="JOX43" s="76"/>
      <c r="JOY43" s="77"/>
      <c r="JPI43" s="68"/>
      <c r="JPJ43" s="75"/>
      <c r="JPK43" s="76"/>
      <c r="JPL43" s="77"/>
      <c r="JPM43" s="75"/>
      <c r="JPN43" s="76"/>
      <c r="JPO43" s="77"/>
      <c r="JPY43" s="68"/>
      <c r="JPZ43" s="75"/>
      <c r="JQA43" s="76"/>
      <c r="JQB43" s="77"/>
      <c r="JQC43" s="75"/>
      <c r="JQD43" s="76"/>
      <c r="JQE43" s="77"/>
      <c r="JQO43" s="68"/>
      <c r="JQP43" s="75"/>
      <c r="JQQ43" s="76"/>
      <c r="JQR43" s="77"/>
      <c r="JQS43" s="75"/>
      <c r="JQT43" s="76"/>
      <c r="JQU43" s="77"/>
      <c r="JRE43" s="68"/>
      <c r="JRF43" s="75"/>
      <c r="JRG43" s="76"/>
      <c r="JRH43" s="77"/>
      <c r="JRI43" s="75"/>
      <c r="JRJ43" s="76"/>
      <c r="JRK43" s="77"/>
      <c r="JRU43" s="68"/>
      <c r="JRV43" s="75"/>
      <c r="JRW43" s="76"/>
      <c r="JRX43" s="77"/>
      <c r="JRY43" s="75"/>
      <c r="JRZ43" s="76"/>
      <c r="JSA43" s="77"/>
      <c r="JSK43" s="68"/>
      <c r="JSL43" s="75"/>
      <c r="JSM43" s="76"/>
      <c r="JSN43" s="77"/>
      <c r="JSO43" s="75"/>
      <c r="JSP43" s="76"/>
      <c r="JSQ43" s="77"/>
      <c r="JTA43" s="68"/>
      <c r="JTB43" s="75"/>
      <c r="JTC43" s="76"/>
      <c r="JTD43" s="77"/>
      <c r="JTE43" s="75"/>
      <c r="JTF43" s="76"/>
      <c r="JTG43" s="77"/>
      <c r="JTQ43" s="68"/>
      <c r="JTR43" s="75"/>
      <c r="JTS43" s="76"/>
      <c r="JTT43" s="77"/>
      <c r="JTU43" s="75"/>
      <c r="JTV43" s="76"/>
      <c r="JTW43" s="77"/>
      <c r="JUG43" s="68"/>
      <c r="JUH43" s="75"/>
      <c r="JUI43" s="76"/>
      <c r="JUJ43" s="77"/>
      <c r="JUK43" s="75"/>
      <c r="JUL43" s="76"/>
      <c r="JUM43" s="77"/>
      <c r="JUW43" s="68"/>
      <c r="JUX43" s="75"/>
      <c r="JUY43" s="76"/>
      <c r="JUZ43" s="77"/>
      <c r="JVA43" s="75"/>
      <c r="JVB43" s="76"/>
      <c r="JVC43" s="77"/>
      <c r="JVM43" s="68"/>
      <c r="JVN43" s="75"/>
      <c r="JVO43" s="76"/>
      <c r="JVP43" s="77"/>
      <c r="JVQ43" s="75"/>
      <c r="JVR43" s="76"/>
      <c r="JVS43" s="77"/>
      <c r="JWC43" s="68"/>
      <c r="JWD43" s="75"/>
      <c r="JWE43" s="76"/>
      <c r="JWF43" s="77"/>
      <c r="JWG43" s="75"/>
      <c r="JWH43" s="76"/>
      <c r="JWI43" s="77"/>
      <c r="JWS43" s="68"/>
      <c r="JWT43" s="75"/>
      <c r="JWU43" s="76"/>
      <c r="JWV43" s="77"/>
      <c r="JWW43" s="75"/>
      <c r="JWX43" s="76"/>
      <c r="JWY43" s="77"/>
      <c r="JXI43" s="68"/>
      <c r="JXJ43" s="75"/>
      <c r="JXK43" s="76"/>
      <c r="JXL43" s="77"/>
      <c r="JXM43" s="75"/>
      <c r="JXN43" s="76"/>
      <c r="JXO43" s="77"/>
      <c r="JXY43" s="68"/>
      <c r="JXZ43" s="75"/>
      <c r="JYA43" s="76"/>
      <c r="JYB43" s="77"/>
      <c r="JYC43" s="75"/>
      <c r="JYD43" s="76"/>
      <c r="JYE43" s="77"/>
      <c r="JYO43" s="68"/>
      <c r="JYP43" s="75"/>
      <c r="JYQ43" s="76"/>
      <c r="JYR43" s="77"/>
      <c r="JYS43" s="75"/>
      <c r="JYT43" s="76"/>
      <c r="JYU43" s="77"/>
      <c r="JZE43" s="68"/>
      <c r="JZF43" s="75"/>
      <c r="JZG43" s="76"/>
      <c r="JZH43" s="77"/>
      <c r="JZI43" s="75"/>
      <c r="JZJ43" s="76"/>
      <c r="JZK43" s="77"/>
      <c r="JZU43" s="68"/>
      <c r="JZV43" s="75"/>
      <c r="JZW43" s="76"/>
      <c r="JZX43" s="77"/>
      <c r="JZY43" s="75"/>
      <c r="JZZ43" s="76"/>
      <c r="KAA43" s="77"/>
      <c r="KAK43" s="68"/>
      <c r="KAL43" s="75"/>
      <c r="KAM43" s="76"/>
      <c r="KAN43" s="77"/>
      <c r="KAO43" s="75"/>
      <c r="KAP43" s="76"/>
      <c r="KAQ43" s="77"/>
      <c r="KBA43" s="68"/>
      <c r="KBB43" s="75"/>
      <c r="KBC43" s="76"/>
      <c r="KBD43" s="77"/>
      <c r="KBE43" s="75"/>
      <c r="KBF43" s="76"/>
      <c r="KBG43" s="77"/>
      <c r="KBQ43" s="68"/>
      <c r="KBR43" s="75"/>
      <c r="KBS43" s="76"/>
      <c r="KBT43" s="77"/>
      <c r="KBU43" s="75"/>
      <c r="KBV43" s="76"/>
      <c r="KBW43" s="77"/>
      <c r="KCG43" s="68"/>
      <c r="KCH43" s="75"/>
      <c r="KCI43" s="76"/>
      <c r="KCJ43" s="77"/>
      <c r="KCK43" s="75"/>
      <c r="KCL43" s="76"/>
      <c r="KCM43" s="77"/>
      <c r="KCW43" s="68"/>
      <c r="KCX43" s="75"/>
      <c r="KCY43" s="76"/>
      <c r="KCZ43" s="77"/>
      <c r="KDA43" s="75"/>
      <c r="KDB43" s="76"/>
      <c r="KDC43" s="77"/>
      <c r="KDM43" s="68"/>
      <c r="KDN43" s="75"/>
      <c r="KDO43" s="76"/>
      <c r="KDP43" s="77"/>
      <c r="KDQ43" s="75"/>
      <c r="KDR43" s="76"/>
      <c r="KDS43" s="77"/>
      <c r="KEC43" s="68"/>
      <c r="KED43" s="75"/>
      <c r="KEE43" s="76"/>
      <c r="KEF43" s="77"/>
      <c r="KEG43" s="75"/>
      <c r="KEH43" s="76"/>
      <c r="KEI43" s="77"/>
      <c r="KES43" s="68"/>
      <c r="KET43" s="75"/>
      <c r="KEU43" s="76"/>
      <c r="KEV43" s="77"/>
      <c r="KEW43" s="75"/>
      <c r="KEX43" s="76"/>
      <c r="KEY43" s="77"/>
      <c r="KFI43" s="68"/>
      <c r="KFJ43" s="75"/>
      <c r="KFK43" s="76"/>
      <c r="KFL43" s="77"/>
      <c r="KFM43" s="75"/>
      <c r="KFN43" s="76"/>
      <c r="KFO43" s="77"/>
      <c r="KFY43" s="68"/>
      <c r="KFZ43" s="75"/>
      <c r="KGA43" s="76"/>
      <c r="KGB43" s="77"/>
      <c r="KGC43" s="75"/>
      <c r="KGD43" s="76"/>
      <c r="KGE43" s="77"/>
      <c r="KGO43" s="68"/>
      <c r="KGP43" s="75"/>
      <c r="KGQ43" s="76"/>
      <c r="KGR43" s="77"/>
      <c r="KGS43" s="75"/>
      <c r="KGT43" s="76"/>
      <c r="KGU43" s="77"/>
      <c r="KHE43" s="68"/>
      <c r="KHF43" s="75"/>
      <c r="KHG43" s="76"/>
      <c r="KHH43" s="77"/>
      <c r="KHI43" s="75"/>
      <c r="KHJ43" s="76"/>
      <c r="KHK43" s="77"/>
      <c r="KHU43" s="68"/>
      <c r="KHV43" s="75"/>
      <c r="KHW43" s="76"/>
      <c r="KHX43" s="77"/>
      <c r="KHY43" s="75"/>
      <c r="KHZ43" s="76"/>
      <c r="KIA43" s="77"/>
      <c r="KIK43" s="68"/>
      <c r="KIL43" s="75"/>
      <c r="KIM43" s="76"/>
      <c r="KIN43" s="77"/>
      <c r="KIO43" s="75"/>
      <c r="KIP43" s="76"/>
      <c r="KIQ43" s="77"/>
      <c r="KJA43" s="68"/>
      <c r="KJB43" s="75"/>
      <c r="KJC43" s="76"/>
      <c r="KJD43" s="77"/>
      <c r="KJE43" s="75"/>
      <c r="KJF43" s="76"/>
      <c r="KJG43" s="77"/>
      <c r="KJQ43" s="68"/>
      <c r="KJR43" s="75"/>
      <c r="KJS43" s="76"/>
      <c r="KJT43" s="77"/>
      <c r="KJU43" s="75"/>
      <c r="KJV43" s="76"/>
      <c r="KJW43" s="77"/>
      <c r="KKG43" s="68"/>
      <c r="KKH43" s="75"/>
      <c r="KKI43" s="76"/>
      <c r="KKJ43" s="77"/>
      <c r="KKK43" s="75"/>
      <c r="KKL43" s="76"/>
      <c r="KKM43" s="77"/>
      <c r="KKW43" s="68"/>
      <c r="KKX43" s="75"/>
      <c r="KKY43" s="76"/>
      <c r="KKZ43" s="77"/>
      <c r="KLA43" s="75"/>
      <c r="KLB43" s="76"/>
      <c r="KLC43" s="77"/>
      <c r="KLM43" s="68"/>
      <c r="KLN43" s="75"/>
      <c r="KLO43" s="76"/>
      <c r="KLP43" s="77"/>
      <c r="KLQ43" s="75"/>
      <c r="KLR43" s="76"/>
      <c r="KLS43" s="77"/>
      <c r="KMC43" s="68"/>
      <c r="KMD43" s="75"/>
      <c r="KME43" s="76"/>
      <c r="KMF43" s="77"/>
      <c r="KMG43" s="75"/>
      <c r="KMH43" s="76"/>
      <c r="KMI43" s="77"/>
      <c r="KMS43" s="68"/>
      <c r="KMT43" s="75"/>
      <c r="KMU43" s="76"/>
      <c r="KMV43" s="77"/>
      <c r="KMW43" s="75"/>
      <c r="KMX43" s="76"/>
      <c r="KMY43" s="77"/>
      <c r="KNI43" s="68"/>
      <c r="KNJ43" s="75"/>
      <c r="KNK43" s="76"/>
      <c r="KNL43" s="77"/>
      <c r="KNM43" s="75"/>
      <c r="KNN43" s="76"/>
      <c r="KNO43" s="77"/>
      <c r="KNY43" s="68"/>
      <c r="KNZ43" s="75"/>
      <c r="KOA43" s="76"/>
      <c r="KOB43" s="77"/>
      <c r="KOC43" s="75"/>
      <c r="KOD43" s="76"/>
      <c r="KOE43" s="77"/>
      <c r="KOO43" s="68"/>
      <c r="KOP43" s="75"/>
      <c r="KOQ43" s="76"/>
      <c r="KOR43" s="77"/>
      <c r="KOS43" s="75"/>
      <c r="KOT43" s="76"/>
      <c r="KOU43" s="77"/>
      <c r="KPE43" s="68"/>
      <c r="KPF43" s="75"/>
      <c r="KPG43" s="76"/>
      <c r="KPH43" s="77"/>
      <c r="KPI43" s="75"/>
      <c r="KPJ43" s="76"/>
      <c r="KPK43" s="77"/>
      <c r="KPU43" s="68"/>
      <c r="KPV43" s="75"/>
      <c r="KPW43" s="76"/>
      <c r="KPX43" s="77"/>
      <c r="KPY43" s="75"/>
      <c r="KPZ43" s="76"/>
      <c r="KQA43" s="77"/>
      <c r="KQK43" s="68"/>
      <c r="KQL43" s="75"/>
      <c r="KQM43" s="76"/>
      <c r="KQN43" s="77"/>
      <c r="KQO43" s="75"/>
      <c r="KQP43" s="76"/>
      <c r="KQQ43" s="77"/>
      <c r="KRA43" s="68"/>
      <c r="KRB43" s="75"/>
      <c r="KRC43" s="76"/>
      <c r="KRD43" s="77"/>
      <c r="KRE43" s="75"/>
      <c r="KRF43" s="76"/>
      <c r="KRG43" s="77"/>
      <c r="KRQ43" s="68"/>
      <c r="KRR43" s="75"/>
      <c r="KRS43" s="76"/>
      <c r="KRT43" s="77"/>
      <c r="KRU43" s="75"/>
      <c r="KRV43" s="76"/>
      <c r="KRW43" s="77"/>
      <c r="KSG43" s="68"/>
      <c r="KSH43" s="75"/>
      <c r="KSI43" s="76"/>
      <c r="KSJ43" s="77"/>
      <c r="KSK43" s="75"/>
      <c r="KSL43" s="76"/>
      <c r="KSM43" s="77"/>
      <c r="KSW43" s="68"/>
      <c r="KSX43" s="75"/>
      <c r="KSY43" s="76"/>
      <c r="KSZ43" s="77"/>
      <c r="KTA43" s="75"/>
      <c r="KTB43" s="76"/>
      <c r="KTC43" s="77"/>
      <c r="KTM43" s="68"/>
      <c r="KTN43" s="75"/>
      <c r="KTO43" s="76"/>
      <c r="KTP43" s="77"/>
      <c r="KTQ43" s="75"/>
      <c r="KTR43" s="76"/>
      <c r="KTS43" s="77"/>
      <c r="KUC43" s="68"/>
      <c r="KUD43" s="75"/>
      <c r="KUE43" s="76"/>
      <c r="KUF43" s="77"/>
      <c r="KUG43" s="75"/>
      <c r="KUH43" s="76"/>
      <c r="KUI43" s="77"/>
      <c r="KUS43" s="68"/>
      <c r="KUT43" s="75"/>
      <c r="KUU43" s="76"/>
      <c r="KUV43" s="77"/>
      <c r="KUW43" s="75"/>
      <c r="KUX43" s="76"/>
      <c r="KUY43" s="77"/>
      <c r="KVI43" s="68"/>
      <c r="KVJ43" s="75"/>
      <c r="KVK43" s="76"/>
      <c r="KVL43" s="77"/>
      <c r="KVM43" s="75"/>
      <c r="KVN43" s="76"/>
      <c r="KVO43" s="77"/>
      <c r="KVY43" s="68"/>
      <c r="KVZ43" s="75"/>
      <c r="KWA43" s="76"/>
      <c r="KWB43" s="77"/>
      <c r="KWC43" s="75"/>
      <c r="KWD43" s="76"/>
      <c r="KWE43" s="77"/>
      <c r="KWO43" s="68"/>
      <c r="KWP43" s="75"/>
      <c r="KWQ43" s="76"/>
      <c r="KWR43" s="77"/>
      <c r="KWS43" s="75"/>
      <c r="KWT43" s="76"/>
      <c r="KWU43" s="77"/>
      <c r="KXE43" s="68"/>
      <c r="KXF43" s="75"/>
      <c r="KXG43" s="76"/>
      <c r="KXH43" s="77"/>
      <c r="KXI43" s="75"/>
      <c r="KXJ43" s="76"/>
      <c r="KXK43" s="77"/>
      <c r="KXU43" s="68"/>
      <c r="KXV43" s="75"/>
      <c r="KXW43" s="76"/>
      <c r="KXX43" s="77"/>
      <c r="KXY43" s="75"/>
      <c r="KXZ43" s="76"/>
      <c r="KYA43" s="77"/>
      <c r="KYK43" s="68"/>
      <c r="KYL43" s="75"/>
      <c r="KYM43" s="76"/>
      <c r="KYN43" s="77"/>
      <c r="KYO43" s="75"/>
      <c r="KYP43" s="76"/>
      <c r="KYQ43" s="77"/>
      <c r="KZA43" s="68"/>
      <c r="KZB43" s="75"/>
      <c r="KZC43" s="76"/>
      <c r="KZD43" s="77"/>
      <c r="KZE43" s="75"/>
      <c r="KZF43" s="76"/>
      <c r="KZG43" s="77"/>
      <c r="KZQ43" s="68"/>
      <c r="KZR43" s="75"/>
      <c r="KZS43" s="76"/>
      <c r="KZT43" s="77"/>
      <c r="KZU43" s="75"/>
      <c r="KZV43" s="76"/>
      <c r="KZW43" s="77"/>
      <c r="LAG43" s="68"/>
      <c r="LAH43" s="75"/>
      <c r="LAI43" s="76"/>
      <c r="LAJ43" s="77"/>
      <c r="LAK43" s="75"/>
      <c r="LAL43" s="76"/>
      <c r="LAM43" s="77"/>
      <c r="LAW43" s="68"/>
      <c r="LAX43" s="75"/>
      <c r="LAY43" s="76"/>
      <c r="LAZ43" s="77"/>
      <c r="LBA43" s="75"/>
      <c r="LBB43" s="76"/>
      <c r="LBC43" s="77"/>
      <c r="LBM43" s="68"/>
      <c r="LBN43" s="75"/>
      <c r="LBO43" s="76"/>
      <c r="LBP43" s="77"/>
      <c r="LBQ43" s="75"/>
      <c r="LBR43" s="76"/>
      <c r="LBS43" s="77"/>
      <c r="LCC43" s="68"/>
      <c r="LCD43" s="75"/>
      <c r="LCE43" s="76"/>
      <c r="LCF43" s="77"/>
      <c r="LCG43" s="75"/>
      <c r="LCH43" s="76"/>
      <c r="LCI43" s="77"/>
      <c r="LCS43" s="68"/>
      <c r="LCT43" s="75"/>
      <c r="LCU43" s="76"/>
      <c r="LCV43" s="77"/>
      <c r="LCW43" s="75"/>
      <c r="LCX43" s="76"/>
      <c r="LCY43" s="77"/>
      <c r="LDI43" s="68"/>
      <c r="LDJ43" s="75"/>
      <c r="LDK43" s="76"/>
      <c r="LDL43" s="77"/>
      <c r="LDM43" s="75"/>
      <c r="LDN43" s="76"/>
      <c r="LDO43" s="77"/>
      <c r="LDY43" s="68"/>
      <c r="LDZ43" s="75"/>
      <c r="LEA43" s="76"/>
      <c r="LEB43" s="77"/>
      <c r="LEC43" s="75"/>
      <c r="LED43" s="76"/>
      <c r="LEE43" s="77"/>
      <c r="LEO43" s="68"/>
      <c r="LEP43" s="75"/>
      <c r="LEQ43" s="76"/>
      <c r="LER43" s="77"/>
      <c r="LES43" s="75"/>
      <c r="LET43" s="76"/>
      <c r="LEU43" s="77"/>
      <c r="LFE43" s="68"/>
      <c r="LFF43" s="75"/>
      <c r="LFG43" s="76"/>
      <c r="LFH43" s="77"/>
      <c r="LFI43" s="75"/>
      <c r="LFJ43" s="76"/>
      <c r="LFK43" s="77"/>
      <c r="LFU43" s="68"/>
      <c r="LFV43" s="75"/>
      <c r="LFW43" s="76"/>
      <c r="LFX43" s="77"/>
      <c r="LFY43" s="75"/>
      <c r="LFZ43" s="76"/>
      <c r="LGA43" s="77"/>
      <c r="LGK43" s="68"/>
      <c r="LGL43" s="75"/>
      <c r="LGM43" s="76"/>
      <c r="LGN43" s="77"/>
      <c r="LGO43" s="75"/>
      <c r="LGP43" s="76"/>
      <c r="LGQ43" s="77"/>
      <c r="LHA43" s="68"/>
      <c r="LHB43" s="75"/>
      <c r="LHC43" s="76"/>
      <c r="LHD43" s="77"/>
      <c r="LHE43" s="75"/>
      <c r="LHF43" s="76"/>
      <c r="LHG43" s="77"/>
      <c r="LHQ43" s="68"/>
      <c r="LHR43" s="75"/>
      <c r="LHS43" s="76"/>
      <c r="LHT43" s="77"/>
      <c r="LHU43" s="75"/>
      <c r="LHV43" s="76"/>
      <c r="LHW43" s="77"/>
      <c r="LIG43" s="68"/>
      <c r="LIH43" s="75"/>
      <c r="LII43" s="76"/>
      <c r="LIJ43" s="77"/>
      <c r="LIK43" s="75"/>
      <c r="LIL43" s="76"/>
      <c r="LIM43" s="77"/>
      <c r="LIW43" s="68"/>
      <c r="LIX43" s="75"/>
      <c r="LIY43" s="76"/>
      <c r="LIZ43" s="77"/>
      <c r="LJA43" s="75"/>
      <c r="LJB43" s="76"/>
      <c r="LJC43" s="77"/>
      <c r="LJM43" s="68"/>
      <c r="LJN43" s="75"/>
      <c r="LJO43" s="76"/>
      <c r="LJP43" s="77"/>
      <c r="LJQ43" s="75"/>
      <c r="LJR43" s="76"/>
      <c r="LJS43" s="77"/>
      <c r="LKC43" s="68"/>
      <c r="LKD43" s="75"/>
      <c r="LKE43" s="76"/>
      <c r="LKF43" s="77"/>
      <c r="LKG43" s="75"/>
      <c r="LKH43" s="76"/>
      <c r="LKI43" s="77"/>
      <c r="LKS43" s="68"/>
      <c r="LKT43" s="75"/>
      <c r="LKU43" s="76"/>
      <c r="LKV43" s="77"/>
      <c r="LKW43" s="75"/>
      <c r="LKX43" s="76"/>
      <c r="LKY43" s="77"/>
      <c r="LLI43" s="68"/>
      <c r="LLJ43" s="75"/>
      <c r="LLK43" s="76"/>
      <c r="LLL43" s="77"/>
      <c r="LLM43" s="75"/>
      <c r="LLN43" s="76"/>
      <c r="LLO43" s="77"/>
      <c r="LLY43" s="68"/>
      <c r="LLZ43" s="75"/>
      <c r="LMA43" s="76"/>
      <c r="LMB43" s="77"/>
      <c r="LMC43" s="75"/>
      <c r="LMD43" s="76"/>
      <c r="LME43" s="77"/>
      <c r="LMO43" s="68"/>
      <c r="LMP43" s="75"/>
      <c r="LMQ43" s="76"/>
      <c r="LMR43" s="77"/>
      <c r="LMS43" s="75"/>
      <c r="LMT43" s="76"/>
      <c r="LMU43" s="77"/>
      <c r="LNE43" s="68"/>
      <c r="LNF43" s="75"/>
      <c r="LNG43" s="76"/>
      <c r="LNH43" s="77"/>
      <c r="LNI43" s="75"/>
      <c r="LNJ43" s="76"/>
      <c r="LNK43" s="77"/>
      <c r="LNU43" s="68"/>
      <c r="LNV43" s="75"/>
      <c r="LNW43" s="76"/>
      <c r="LNX43" s="77"/>
      <c r="LNY43" s="75"/>
      <c r="LNZ43" s="76"/>
      <c r="LOA43" s="77"/>
      <c r="LOK43" s="68"/>
      <c r="LOL43" s="75"/>
      <c r="LOM43" s="76"/>
      <c r="LON43" s="77"/>
      <c r="LOO43" s="75"/>
      <c r="LOP43" s="76"/>
      <c r="LOQ43" s="77"/>
      <c r="LPA43" s="68"/>
      <c r="LPB43" s="75"/>
      <c r="LPC43" s="76"/>
      <c r="LPD43" s="77"/>
      <c r="LPE43" s="75"/>
      <c r="LPF43" s="76"/>
      <c r="LPG43" s="77"/>
      <c r="LPQ43" s="68"/>
      <c r="LPR43" s="75"/>
      <c r="LPS43" s="76"/>
      <c r="LPT43" s="77"/>
      <c r="LPU43" s="75"/>
      <c r="LPV43" s="76"/>
      <c r="LPW43" s="77"/>
      <c r="LQG43" s="68"/>
      <c r="LQH43" s="75"/>
      <c r="LQI43" s="76"/>
      <c r="LQJ43" s="77"/>
      <c r="LQK43" s="75"/>
      <c r="LQL43" s="76"/>
      <c r="LQM43" s="77"/>
      <c r="LQW43" s="68"/>
      <c r="LQX43" s="75"/>
      <c r="LQY43" s="76"/>
      <c r="LQZ43" s="77"/>
      <c r="LRA43" s="75"/>
      <c r="LRB43" s="76"/>
      <c r="LRC43" s="77"/>
      <c r="LRM43" s="68"/>
      <c r="LRN43" s="75"/>
      <c r="LRO43" s="76"/>
      <c r="LRP43" s="77"/>
      <c r="LRQ43" s="75"/>
      <c r="LRR43" s="76"/>
      <c r="LRS43" s="77"/>
      <c r="LSC43" s="68"/>
      <c r="LSD43" s="75"/>
      <c r="LSE43" s="76"/>
      <c r="LSF43" s="77"/>
      <c r="LSG43" s="75"/>
      <c r="LSH43" s="76"/>
      <c r="LSI43" s="77"/>
      <c r="LSS43" s="68"/>
      <c r="LST43" s="75"/>
      <c r="LSU43" s="76"/>
      <c r="LSV43" s="77"/>
      <c r="LSW43" s="75"/>
      <c r="LSX43" s="76"/>
      <c r="LSY43" s="77"/>
      <c r="LTI43" s="68"/>
      <c r="LTJ43" s="75"/>
      <c r="LTK43" s="76"/>
      <c r="LTL43" s="77"/>
      <c r="LTM43" s="75"/>
      <c r="LTN43" s="76"/>
      <c r="LTO43" s="77"/>
      <c r="LTY43" s="68"/>
      <c r="LTZ43" s="75"/>
      <c r="LUA43" s="76"/>
      <c r="LUB43" s="77"/>
      <c r="LUC43" s="75"/>
      <c r="LUD43" s="76"/>
      <c r="LUE43" s="77"/>
      <c r="LUO43" s="68"/>
      <c r="LUP43" s="75"/>
      <c r="LUQ43" s="76"/>
      <c r="LUR43" s="77"/>
      <c r="LUS43" s="75"/>
      <c r="LUT43" s="76"/>
      <c r="LUU43" s="77"/>
      <c r="LVE43" s="68"/>
      <c r="LVF43" s="75"/>
      <c r="LVG43" s="76"/>
      <c r="LVH43" s="77"/>
      <c r="LVI43" s="75"/>
      <c r="LVJ43" s="76"/>
      <c r="LVK43" s="77"/>
      <c r="LVU43" s="68"/>
      <c r="LVV43" s="75"/>
      <c r="LVW43" s="76"/>
      <c r="LVX43" s="77"/>
      <c r="LVY43" s="75"/>
      <c r="LVZ43" s="76"/>
      <c r="LWA43" s="77"/>
      <c r="LWK43" s="68"/>
      <c r="LWL43" s="75"/>
      <c r="LWM43" s="76"/>
      <c r="LWN43" s="77"/>
      <c r="LWO43" s="75"/>
      <c r="LWP43" s="76"/>
      <c r="LWQ43" s="77"/>
      <c r="LXA43" s="68"/>
      <c r="LXB43" s="75"/>
      <c r="LXC43" s="76"/>
      <c r="LXD43" s="77"/>
      <c r="LXE43" s="75"/>
      <c r="LXF43" s="76"/>
      <c r="LXG43" s="77"/>
      <c r="LXQ43" s="68"/>
      <c r="LXR43" s="75"/>
      <c r="LXS43" s="76"/>
      <c r="LXT43" s="77"/>
      <c r="LXU43" s="75"/>
      <c r="LXV43" s="76"/>
      <c r="LXW43" s="77"/>
      <c r="LYG43" s="68"/>
      <c r="LYH43" s="75"/>
      <c r="LYI43" s="76"/>
      <c r="LYJ43" s="77"/>
      <c r="LYK43" s="75"/>
      <c r="LYL43" s="76"/>
      <c r="LYM43" s="77"/>
      <c r="LYW43" s="68"/>
      <c r="LYX43" s="75"/>
      <c r="LYY43" s="76"/>
      <c r="LYZ43" s="77"/>
      <c r="LZA43" s="75"/>
      <c r="LZB43" s="76"/>
      <c r="LZC43" s="77"/>
      <c r="LZM43" s="68"/>
      <c r="LZN43" s="75"/>
      <c r="LZO43" s="76"/>
      <c r="LZP43" s="77"/>
      <c r="LZQ43" s="75"/>
      <c r="LZR43" s="76"/>
      <c r="LZS43" s="77"/>
      <c r="MAC43" s="68"/>
      <c r="MAD43" s="75"/>
      <c r="MAE43" s="76"/>
      <c r="MAF43" s="77"/>
      <c r="MAG43" s="75"/>
      <c r="MAH43" s="76"/>
      <c r="MAI43" s="77"/>
      <c r="MAS43" s="68"/>
      <c r="MAT43" s="75"/>
      <c r="MAU43" s="76"/>
      <c r="MAV43" s="77"/>
      <c r="MAW43" s="75"/>
      <c r="MAX43" s="76"/>
      <c r="MAY43" s="77"/>
      <c r="MBI43" s="68"/>
      <c r="MBJ43" s="75"/>
      <c r="MBK43" s="76"/>
      <c r="MBL43" s="77"/>
      <c r="MBM43" s="75"/>
      <c r="MBN43" s="76"/>
      <c r="MBO43" s="77"/>
      <c r="MBY43" s="68"/>
      <c r="MBZ43" s="75"/>
      <c r="MCA43" s="76"/>
      <c r="MCB43" s="77"/>
      <c r="MCC43" s="75"/>
      <c r="MCD43" s="76"/>
      <c r="MCE43" s="77"/>
      <c r="MCO43" s="68"/>
      <c r="MCP43" s="75"/>
      <c r="MCQ43" s="76"/>
      <c r="MCR43" s="77"/>
      <c r="MCS43" s="75"/>
      <c r="MCT43" s="76"/>
      <c r="MCU43" s="77"/>
      <c r="MDE43" s="68"/>
      <c r="MDF43" s="75"/>
      <c r="MDG43" s="76"/>
      <c r="MDH43" s="77"/>
      <c r="MDI43" s="75"/>
      <c r="MDJ43" s="76"/>
      <c r="MDK43" s="77"/>
      <c r="MDU43" s="68"/>
      <c r="MDV43" s="75"/>
      <c r="MDW43" s="76"/>
      <c r="MDX43" s="77"/>
      <c r="MDY43" s="75"/>
      <c r="MDZ43" s="76"/>
      <c r="MEA43" s="77"/>
      <c r="MEK43" s="68"/>
      <c r="MEL43" s="75"/>
      <c r="MEM43" s="76"/>
      <c r="MEN43" s="77"/>
      <c r="MEO43" s="75"/>
      <c r="MEP43" s="76"/>
      <c r="MEQ43" s="77"/>
      <c r="MFA43" s="68"/>
      <c r="MFB43" s="75"/>
      <c r="MFC43" s="76"/>
      <c r="MFD43" s="77"/>
      <c r="MFE43" s="75"/>
      <c r="MFF43" s="76"/>
      <c r="MFG43" s="77"/>
      <c r="MFQ43" s="68"/>
      <c r="MFR43" s="75"/>
      <c r="MFS43" s="76"/>
      <c r="MFT43" s="77"/>
      <c r="MFU43" s="75"/>
      <c r="MFV43" s="76"/>
      <c r="MFW43" s="77"/>
      <c r="MGG43" s="68"/>
      <c r="MGH43" s="75"/>
      <c r="MGI43" s="76"/>
      <c r="MGJ43" s="77"/>
      <c r="MGK43" s="75"/>
      <c r="MGL43" s="76"/>
      <c r="MGM43" s="77"/>
      <c r="MGW43" s="68"/>
      <c r="MGX43" s="75"/>
      <c r="MGY43" s="76"/>
      <c r="MGZ43" s="77"/>
      <c r="MHA43" s="75"/>
      <c r="MHB43" s="76"/>
      <c r="MHC43" s="77"/>
      <c r="MHM43" s="68"/>
      <c r="MHN43" s="75"/>
      <c r="MHO43" s="76"/>
      <c r="MHP43" s="77"/>
      <c r="MHQ43" s="75"/>
      <c r="MHR43" s="76"/>
      <c r="MHS43" s="77"/>
      <c r="MIC43" s="68"/>
      <c r="MID43" s="75"/>
      <c r="MIE43" s="76"/>
      <c r="MIF43" s="77"/>
      <c r="MIG43" s="75"/>
      <c r="MIH43" s="76"/>
      <c r="MII43" s="77"/>
      <c r="MIS43" s="68"/>
      <c r="MIT43" s="75"/>
      <c r="MIU43" s="76"/>
      <c r="MIV43" s="77"/>
      <c r="MIW43" s="75"/>
      <c r="MIX43" s="76"/>
      <c r="MIY43" s="77"/>
      <c r="MJI43" s="68"/>
      <c r="MJJ43" s="75"/>
      <c r="MJK43" s="76"/>
      <c r="MJL43" s="77"/>
      <c r="MJM43" s="75"/>
      <c r="MJN43" s="76"/>
      <c r="MJO43" s="77"/>
      <c r="MJY43" s="68"/>
      <c r="MJZ43" s="75"/>
      <c r="MKA43" s="76"/>
      <c r="MKB43" s="77"/>
      <c r="MKC43" s="75"/>
      <c r="MKD43" s="76"/>
      <c r="MKE43" s="77"/>
      <c r="MKO43" s="68"/>
      <c r="MKP43" s="75"/>
      <c r="MKQ43" s="76"/>
      <c r="MKR43" s="77"/>
      <c r="MKS43" s="75"/>
      <c r="MKT43" s="76"/>
      <c r="MKU43" s="77"/>
      <c r="MLE43" s="68"/>
      <c r="MLF43" s="75"/>
      <c r="MLG43" s="76"/>
      <c r="MLH43" s="77"/>
      <c r="MLI43" s="75"/>
      <c r="MLJ43" s="76"/>
      <c r="MLK43" s="77"/>
      <c r="MLU43" s="68"/>
      <c r="MLV43" s="75"/>
      <c r="MLW43" s="76"/>
      <c r="MLX43" s="77"/>
      <c r="MLY43" s="75"/>
      <c r="MLZ43" s="76"/>
      <c r="MMA43" s="77"/>
      <c r="MMK43" s="68"/>
      <c r="MML43" s="75"/>
      <c r="MMM43" s="76"/>
      <c r="MMN43" s="77"/>
      <c r="MMO43" s="75"/>
      <c r="MMP43" s="76"/>
      <c r="MMQ43" s="77"/>
      <c r="MNA43" s="68"/>
      <c r="MNB43" s="75"/>
      <c r="MNC43" s="76"/>
      <c r="MND43" s="77"/>
      <c r="MNE43" s="75"/>
      <c r="MNF43" s="76"/>
      <c r="MNG43" s="77"/>
      <c r="MNQ43" s="68"/>
      <c r="MNR43" s="75"/>
      <c r="MNS43" s="76"/>
      <c r="MNT43" s="77"/>
      <c r="MNU43" s="75"/>
      <c r="MNV43" s="76"/>
      <c r="MNW43" s="77"/>
      <c r="MOG43" s="68"/>
      <c r="MOH43" s="75"/>
      <c r="MOI43" s="76"/>
      <c r="MOJ43" s="77"/>
      <c r="MOK43" s="75"/>
      <c r="MOL43" s="76"/>
      <c r="MOM43" s="77"/>
      <c r="MOW43" s="68"/>
      <c r="MOX43" s="75"/>
      <c r="MOY43" s="76"/>
      <c r="MOZ43" s="77"/>
      <c r="MPA43" s="75"/>
      <c r="MPB43" s="76"/>
      <c r="MPC43" s="77"/>
      <c r="MPM43" s="68"/>
      <c r="MPN43" s="75"/>
      <c r="MPO43" s="76"/>
      <c r="MPP43" s="77"/>
      <c r="MPQ43" s="75"/>
      <c r="MPR43" s="76"/>
      <c r="MPS43" s="77"/>
      <c r="MQC43" s="68"/>
      <c r="MQD43" s="75"/>
      <c r="MQE43" s="76"/>
      <c r="MQF43" s="77"/>
      <c r="MQG43" s="75"/>
      <c r="MQH43" s="76"/>
      <c r="MQI43" s="77"/>
      <c r="MQS43" s="68"/>
      <c r="MQT43" s="75"/>
      <c r="MQU43" s="76"/>
      <c r="MQV43" s="77"/>
      <c r="MQW43" s="75"/>
      <c r="MQX43" s="76"/>
      <c r="MQY43" s="77"/>
      <c r="MRI43" s="68"/>
      <c r="MRJ43" s="75"/>
      <c r="MRK43" s="76"/>
      <c r="MRL43" s="77"/>
      <c r="MRM43" s="75"/>
      <c r="MRN43" s="76"/>
      <c r="MRO43" s="77"/>
      <c r="MRY43" s="68"/>
      <c r="MRZ43" s="75"/>
      <c r="MSA43" s="76"/>
      <c r="MSB43" s="77"/>
      <c r="MSC43" s="75"/>
      <c r="MSD43" s="76"/>
      <c r="MSE43" s="77"/>
      <c r="MSO43" s="68"/>
      <c r="MSP43" s="75"/>
      <c r="MSQ43" s="76"/>
      <c r="MSR43" s="77"/>
      <c r="MSS43" s="75"/>
      <c r="MST43" s="76"/>
      <c r="MSU43" s="77"/>
      <c r="MTE43" s="68"/>
      <c r="MTF43" s="75"/>
      <c r="MTG43" s="76"/>
      <c r="MTH43" s="77"/>
      <c r="MTI43" s="75"/>
      <c r="MTJ43" s="76"/>
      <c r="MTK43" s="77"/>
      <c r="MTU43" s="68"/>
      <c r="MTV43" s="75"/>
      <c r="MTW43" s="76"/>
      <c r="MTX43" s="77"/>
      <c r="MTY43" s="75"/>
      <c r="MTZ43" s="76"/>
      <c r="MUA43" s="77"/>
      <c r="MUK43" s="68"/>
      <c r="MUL43" s="75"/>
      <c r="MUM43" s="76"/>
      <c r="MUN43" s="77"/>
      <c r="MUO43" s="75"/>
      <c r="MUP43" s="76"/>
      <c r="MUQ43" s="77"/>
      <c r="MVA43" s="68"/>
      <c r="MVB43" s="75"/>
      <c r="MVC43" s="76"/>
      <c r="MVD43" s="77"/>
      <c r="MVE43" s="75"/>
      <c r="MVF43" s="76"/>
      <c r="MVG43" s="77"/>
      <c r="MVQ43" s="68"/>
      <c r="MVR43" s="75"/>
      <c r="MVS43" s="76"/>
      <c r="MVT43" s="77"/>
      <c r="MVU43" s="75"/>
      <c r="MVV43" s="76"/>
      <c r="MVW43" s="77"/>
      <c r="MWG43" s="68"/>
      <c r="MWH43" s="75"/>
      <c r="MWI43" s="76"/>
      <c r="MWJ43" s="77"/>
      <c r="MWK43" s="75"/>
      <c r="MWL43" s="76"/>
      <c r="MWM43" s="77"/>
      <c r="MWW43" s="68"/>
      <c r="MWX43" s="75"/>
      <c r="MWY43" s="76"/>
      <c r="MWZ43" s="77"/>
      <c r="MXA43" s="75"/>
      <c r="MXB43" s="76"/>
      <c r="MXC43" s="77"/>
      <c r="MXM43" s="68"/>
      <c r="MXN43" s="75"/>
      <c r="MXO43" s="76"/>
      <c r="MXP43" s="77"/>
      <c r="MXQ43" s="75"/>
      <c r="MXR43" s="76"/>
      <c r="MXS43" s="77"/>
      <c r="MYC43" s="68"/>
      <c r="MYD43" s="75"/>
      <c r="MYE43" s="76"/>
      <c r="MYF43" s="77"/>
      <c r="MYG43" s="75"/>
      <c r="MYH43" s="76"/>
      <c r="MYI43" s="77"/>
      <c r="MYS43" s="68"/>
      <c r="MYT43" s="75"/>
      <c r="MYU43" s="76"/>
      <c r="MYV43" s="77"/>
      <c r="MYW43" s="75"/>
      <c r="MYX43" s="76"/>
      <c r="MYY43" s="77"/>
      <c r="MZI43" s="68"/>
      <c r="MZJ43" s="75"/>
      <c r="MZK43" s="76"/>
      <c r="MZL43" s="77"/>
      <c r="MZM43" s="75"/>
      <c r="MZN43" s="76"/>
      <c r="MZO43" s="77"/>
      <c r="MZY43" s="68"/>
      <c r="MZZ43" s="75"/>
      <c r="NAA43" s="76"/>
      <c r="NAB43" s="77"/>
      <c r="NAC43" s="75"/>
      <c r="NAD43" s="76"/>
      <c r="NAE43" s="77"/>
      <c r="NAO43" s="68"/>
      <c r="NAP43" s="75"/>
      <c r="NAQ43" s="76"/>
      <c r="NAR43" s="77"/>
      <c r="NAS43" s="75"/>
      <c r="NAT43" s="76"/>
      <c r="NAU43" s="77"/>
      <c r="NBE43" s="68"/>
      <c r="NBF43" s="75"/>
      <c r="NBG43" s="76"/>
      <c r="NBH43" s="77"/>
      <c r="NBI43" s="75"/>
      <c r="NBJ43" s="76"/>
      <c r="NBK43" s="77"/>
      <c r="NBU43" s="68"/>
      <c r="NBV43" s="75"/>
      <c r="NBW43" s="76"/>
      <c r="NBX43" s="77"/>
      <c r="NBY43" s="75"/>
      <c r="NBZ43" s="76"/>
      <c r="NCA43" s="77"/>
      <c r="NCK43" s="68"/>
      <c r="NCL43" s="75"/>
      <c r="NCM43" s="76"/>
      <c r="NCN43" s="77"/>
      <c r="NCO43" s="75"/>
      <c r="NCP43" s="76"/>
      <c r="NCQ43" s="77"/>
      <c r="NDA43" s="68"/>
      <c r="NDB43" s="75"/>
      <c r="NDC43" s="76"/>
      <c r="NDD43" s="77"/>
      <c r="NDE43" s="75"/>
      <c r="NDF43" s="76"/>
      <c r="NDG43" s="77"/>
      <c r="NDQ43" s="68"/>
      <c r="NDR43" s="75"/>
      <c r="NDS43" s="76"/>
      <c r="NDT43" s="77"/>
      <c r="NDU43" s="75"/>
      <c r="NDV43" s="76"/>
      <c r="NDW43" s="77"/>
      <c r="NEG43" s="68"/>
      <c r="NEH43" s="75"/>
      <c r="NEI43" s="76"/>
      <c r="NEJ43" s="77"/>
      <c r="NEK43" s="75"/>
      <c r="NEL43" s="76"/>
      <c r="NEM43" s="77"/>
      <c r="NEW43" s="68"/>
      <c r="NEX43" s="75"/>
      <c r="NEY43" s="76"/>
      <c r="NEZ43" s="77"/>
      <c r="NFA43" s="75"/>
      <c r="NFB43" s="76"/>
      <c r="NFC43" s="77"/>
      <c r="NFM43" s="68"/>
      <c r="NFN43" s="75"/>
      <c r="NFO43" s="76"/>
      <c r="NFP43" s="77"/>
      <c r="NFQ43" s="75"/>
      <c r="NFR43" s="76"/>
      <c r="NFS43" s="77"/>
      <c r="NGC43" s="68"/>
      <c r="NGD43" s="75"/>
      <c r="NGE43" s="76"/>
      <c r="NGF43" s="77"/>
      <c r="NGG43" s="75"/>
      <c r="NGH43" s="76"/>
      <c r="NGI43" s="77"/>
      <c r="NGS43" s="68"/>
      <c r="NGT43" s="75"/>
      <c r="NGU43" s="76"/>
      <c r="NGV43" s="77"/>
      <c r="NGW43" s="75"/>
      <c r="NGX43" s="76"/>
      <c r="NGY43" s="77"/>
      <c r="NHI43" s="68"/>
      <c r="NHJ43" s="75"/>
      <c r="NHK43" s="76"/>
      <c r="NHL43" s="77"/>
      <c r="NHM43" s="75"/>
      <c r="NHN43" s="76"/>
      <c r="NHO43" s="77"/>
      <c r="NHY43" s="68"/>
      <c r="NHZ43" s="75"/>
      <c r="NIA43" s="76"/>
      <c r="NIB43" s="77"/>
      <c r="NIC43" s="75"/>
      <c r="NID43" s="76"/>
      <c r="NIE43" s="77"/>
      <c r="NIO43" s="68"/>
      <c r="NIP43" s="75"/>
      <c r="NIQ43" s="76"/>
      <c r="NIR43" s="77"/>
      <c r="NIS43" s="75"/>
      <c r="NIT43" s="76"/>
      <c r="NIU43" s="77"/>
      <c r="NJE43" s="68"/>
      <c r="NJF43" s="75"/>
      <c r="NJG43" s="76"/>
      <c r="NJH43" s="77"/>
      <c r="NJI43" s="75"/>
      <c r="NJJ43" s="76"/>
      <c r="NJK43" s="77"/>
      <c r="NJU43" s="68"/>
      <c r="NJV43" s="75"/>
      <c r="NJW43" s="76"/>
      <c r="NJX43" s="77"/>
      <c r="NJY43" s="75"/>
      <c r="NJZ43" s="76"/>
      <c r="NKA43" s="77"/>
      <c r="NKK43" s="68"/>
      <c r="NKL43" s="75"/>
      <c r="NKM43" s="76"/>
      <c r="NKN43" s="77"/>
      <c r="NKO43" s="75"/>
      <c r="NKP43" s="76"/>
      <c r="NKQ43" s="77"/>
      <c r="NLA43" s="68"/>
      <c r="NLB43" s="75"/>
      <c r="NLC43" s="76"/>
      <c r="NLD43" s="77"/>
      <c r="NLE43" s="75"/>
      <c r="NLF43" s="76"/>
      <c r="NLG43" s="77"/>
      <c r="NLQ43" s="68"/>
      <c r="NLR43" s="75"/>
      <c r="NLS43" s="76"/>
      <c r="NLT43" s="77"/>
      <c r="NLU43" s="75"/>
      <c r="NLV43" s="76"/>
      <c r="NLW43" s="77"/>
      <c r="NMG43" s="68"/>
      <c r="NMH43" s="75"/>
      <c r="NMI43" s="76"/>
      <c r="NMJ43" s="77"/>
      <c r="NMK43" s="75"/>
      <c r="NML43" s="76"/>
      <c r="NMM43" s="77"/>
      <c r="NMW43" s="68"/>
      <c r="NMX43" s="75"/>
      <c r="NMY43" s="76"/>
      <c r="NMZ43" s="77"/>
      <c r="NNA43" s="75"/>
      <c r="NNB43" s="76"/>
      <c r="NNC43" s="77"/>
      <c r="NNM43" s="68"/>
      <c r="NNN43" s="75"/>
      <c r="NNO43" s="76"/>
      <c r="NNP43" s="77"/>
      <c r="NNQ43" s="75"/>
      <c r="NNR43" s="76"/>
      <c r="NNS43" s="77"/>
      <c r="NOC43" s="68"/>
      <c r="NOD43" s="75"/>
      <c r="NOE43" s="76"/>
      <c r="NOF43" s="77"/>
      <c r="NOG43" s="75"/>
      <c r="NOH43" s="76"/>
      <c r="NOI43" s="77"/>
      <c r="NOS43" s="68"/>
      <c r="NOT43" s="75"/>
      <c r="NOU43" s="76"/>
      <c r="NOV43" s="77"/>
      <c r="NOW43" s="75"/>
      <c r="NOX43" s="76"/>
      <c r="NOY43" s="77"/>
      <c r="NPI43" s="68"/>
      <c r="NPJ43" s="75"/>
      <c r="NPK43" s="76"/>
      <c r="NPL43" s="77"/>
      <c r="NPM43" s="75"/>
      <c r="NPN43" s="76"/>
      <c r="NPO43" s="77"/>
      <c r="NPY43" s="68"/>
      <c r="NPZ43" s="75"/>
      <c r="NQA43" s="76"/>
      <c r="NQB43" s="77"/>
      <c r="NQC43" s="75"/>
      <c r="NQD43" s="76"/>
      <c r="NQE43" s="77"/>
      <c r="NQO43" s="68"/>
      <c r="NQP43" s="75"/>
      <c r="NQQ43" s="76"/>
      <c r="NQR43" s="77"/>
      <c r="NQS43" s="75"/>
      <c r="NQT43" s="76"/>
      <c r="NQU43" s="77"/>
      <c r="NRE43" s="68"/>
      <c r="NRF43" s="75"/>
      <c r="NRG43" s="76"/>
      <c r="NRH43" s="77"/>
      <c r="NRI43" s="75"/>
      <c r="NRJ43" s="76"/>
      <c r="NRK43" s="77"/>
      <c r="NRU43" s="68"/>
      <c r="NRV43" s="75"/>
      <c r="NRW43" s="76"/>
      <c r="NRX43" s="77"/>
      <c r="NRY43" s="75"/>
      <c r="NRZ43" s="76"/>
      <c r="NSA43" s="77"/>
      <c r="NSK43" s="68"/>
      <c r="NSL43" s="75"/>
      <c r="NSM43" s="76"/>
      <c r="NSN43" s="77"/>
      <c r="NSO43" s="75"/>
      <c r="NSP43" s="76"/>
      <c r="NSQ43" s="77"/>
      <c r="NTA43" s="68"/>
      <c r="NTB43" s="75"/>
      <c r="NTC43" s="76"/>
      <c r="NTD43" s="77"/>
      <c r="NTE43" s="75"/>
      <c r="NTF43" s="76"/>
      <c r="NTG43" s="77"/>
      <c r="NTQ43" s="68"/>
      <c r="NTR43" s="75"/>
      <c r="NTS43" s="76"/>
      <c r="NTT43" s="77"/>
      <c r="NTU43" s="75"/>
      <c r="NTV43" s="76"/>
      <c r="NTW43" s="77"/>
      <c r="NUG43" s="68"/>
      <c r="NUH43" s="75"/>
      <c r="NUI43" s="76"/>
      <c r="NUJ43" s="77"/>
      <c r="NUK43" s="75"/>
      <c r="NUL43" s="76"/>
      <c r="NUM43" s="77"/>
      <c r="NUW43" s="68"/>
      <c r="NUX43" s="75"/>
      <c r="NUY43" s="76"/>
      <c r="NUZ43" s="77"/>
      <c r="NVA43" s="75"/>
      <c r="NVB43" s="76"/>
      <c r="NVC43" s="77"/>
      <c r="NVM43" s="68"/>
      <c r="NVN43" s="75"/>
      <c r="NVO43" s="76"/>
      <c r="NVP43" s="77"/>
      <c r="NVQ43" s="75"/>
      <c r="NVR43" s="76"/>
      <c r="NVS43" s="77"/>
      <c r="NWC43" s="68"/>
      <c r="NWD43" s="75"/>
      <c r="NWE43" s="76"/>
      <c r="NWF43" s="77"/>
      <c r="NWG43" s="75"/>
      <c r="NWH43" s="76"/>
      <c r="NWI43" s="77"/>
      <c r="NWS43" s="68"/>
      <c r="NWT43" s="75"/>
      <c r="NWU43" s="76"/>
      <c r="NWV43" s="77"/>
      <c r="NWW43" s="75"/>
      <c r="NWX43" s="76"/>
      <c r="NWY43" s="77"/>
      <c r="NXI43" s="68"/>
      <c r="NXJ43" s="75"/>
      <c r="NXK43" s="76"/>
      <c r="NXL43" s="77"/>
      <c r="NXM43" s="75"/>
      <c r="NXN43" s="76"/>
      <c r="NXO43" s="77"/>
      <c r="NXY43" s="68"/>
      <c r="NXZ43" s="75"/>
      <c r="NYA43" s="76"/>
      <c r="NYB43" s="77"/>
      <c r="NYC43" s="75"/>
      <c r="NYD43" s="76"/>
      <c r="NYE43" s="77"/>
      <c r="NYO43" s="68"/>
      <c r="NYP43" s="75"/>
      <c r="NYQ43" s="76"/>
      <c r="NYR43" s="77"/>
      <c r="NYS43" s="75"/>
      <c r="NYT43" s="76"/>
      <c r="NYU43" s="77"/>
      <c r="NZE43" s="68"/>
      <c r="NZF43" s="75"/>
      <c r="NZG43" s="76"/>
      <c r="NZH43" s="77"/>
      <c r="NZI43" s="75"/>
      <c r="NZJ43" s="76"/>
      <c r="NZK43" s="77"/>
      <c r="NZU43" s="68"/>
      <c r="NZV43" s="75"/>
      <c r="NZW43" s="76"/>
      <c r="NZX43" s="77"/>
      <c r="NZY43" s="75"/>
      <c r="NZZ43" s="76"/>
      <c r="OAA43" s="77"/>
      <c r="OAK43" s="68"/>
      <c r="OAL43" s="75"/>
      <c r="OAM43" s="76"/>
      <c r="OAN43" s="77"/>
      <c r="OAO43" s="75"/>
      <c r="OAP43" s="76"/>
      <c r="OAQ43" s="77"/>
      <c r="OBA43" s="68"/>
      <c r="OBB43" s="75"/>
      <c r="OBC43" s="76"/>
      <c r="OBD43" s="77"/>
      <c r="OBE43" s="75"/>
      <c r="OBF43" s="76"/>
      <c r="OBG43" s="77"/>
      <c r="OBQ43" s="68"/>
      <c r="OBR43" s="75"/>
      <c r="OBS43" s="76"/>
      <c r="OBT43" s="77"/>
      <c r="OBU43" s="75"/>
      <c r="OBV43" s="76"/>
      <c r="OBW43" s="77"/>
      <c r="OCG43" s="68"/>
      <c r="OCH43" s="75"/>
      <c r="OCI43" s="76"/>
      <c r="OCJ43" s="77"/>
      <c r="OCK43" s="75"/>
      <c r="OCL43" s="76"/>
      <c r="OCM43" s="77"/>
      <c r="OCW43" s="68"/>
      <c r="OCX43" s="75"/>
      <c r="OCY43" s="76"/>
      <c r="OCZ43" s="77"/>
      <c r="ODA43" s="75"/>
      <c r="ODB43" s="76"/>
      <c r="ODC43" s="77"/>
      <c r="ODM43" s="68"/>
      <c r="ODN43" s="75"/>
      <c r="ODO43" s="76"/>
      <c r="ODP43" s="77"/>
      <c r="ODQ43" s="75"/>
      <c r="ODR43" s="76"/>
      <c r="ODS43" s="77"/>
      <c r="OEC43" s="68"/>
      <c r="OED43" s="75"/>
      <c r="OEE43" s="76"/>
      <c r="OEF43" s="77"/>
      <c r="OEG43" s="75"/>
      <c r="OEH43" s="76"/>
      <c r="OEI43" s="77"/>
      <c r="OES43" s="68"/>
      <c r="OET43" s="75"/>
      <c r="OEU43" s="76"/>
      <c r="OEV43" s="77"/>
      <c r="OEW43" s="75"/>
      <c r="OEX43" s="76"/>
      <c r="OEY43" s="77"/>
      <c r="OFI43" s="68"/>
      <c r="OFJ43" s="75"/>
      <c r="OFK43" s="76"/>
      <c r="OFL43" s="77"/>
      <c r="OFM43" s="75"/>
      <c r="OFN43" s="76"/>
      <c r="OFO43" s="77"/>
      <c r="OFY43" s="68"/>
      <c r="OFZ43" s="75"/>
      <c r="OGA43" s="76"/>
      <c r="OGB43" s="77"/>
      <c r="OGC43" s="75"/>
      <c r="OGD43" s="76"/>
      <c r="OGE43" s="77"/>
      <c r="OGO43" s="68"/>
      <c r="OGP43" s="75"/>
      <c r="OGQ43" s="76"/>
      <c r="OGR43" s="77"/>
      <c r="OGS43" s="75"/>
      <c r="OGT43" s="76"/>
      <c r="OGU43" s="77"/>
      <c r="OHE43" s="68"/>
      <c r="OHF43" s="75"/>
      <c r="OHG43" s="76"/>
      <c r="OHH43" s="77"/>
      <c r="OHI43" s="75"/>
      <c r="OHJ43" s="76"/>
      <c r="OHK43" s="77"/>
      <c r="OHU43" s="68"/>
      <c r="OHV43" s="75"/>
      <c r="OHW43" s="76"/>
      <c r="OHX43" s="77"/>
      <c r="OHY43" s="75"/>
      <c r="OHZ43" s="76"/>
      <c r="OIA43" s="77"/>
      <c r="OIK43" s="68"/>
      <c r="OIL43" s="75"/>
      <c r="OIM43" s="76"/>
      <c r="OIN43" s="77"/>
      <c r="OIO43" s="75"/>
      <c r="OIP43" s="76"/>
      <c r="OIQ43" s="77"/>
      <c r="OJA43" s="68"/>
      <c r="OJB43" s="75"/>
      <c r="OJC43" s="76"/>
      <c r="OJD43" s="77"/>
      <c r="OJE43" s="75"/>
      <c r="OJF43" s="76"/>
      <c r="OJG43" s="77"/>
      <c r="OJQ43" s="68"/>
      <c r="OJR43" s="75"/>
      <c r="OJS43" s="76"/>
      <c r="OJT43" s="77"/>
      <c r="OJU43" s="75"/>
      <c r="OJV43" s="76"/>
      <c r="OJW43" s="77"/>
      <c r="OKG43" s="68"/>
      <c r="OKH43" s="75"/>
      <c r="OKI43" s="76"/>
      <c r="OKJ43" s="77"/>
      <c r="OKK43" s="75"/>
      <c r="OKL43" s="76"/>
      <c r="OKM43" s="77"/>
      <c r="OKW43" s="68"/>
      <c r="OKX43" s="75"/>
      <c r="OKY43" s="76"/>
      <c r="OKZ43" s="77"/>
      <c r="OLA43" s="75"/>
      <c r="OLB43" s="76"/>
      <c r="OLC43" s="77"/>
      <c r="OLM43" s="68"/>
      <c r="OLN43" s="75"/>
      <c r="OLO43" s="76"/>
      <c r="OLP43" s="77"/>
      <c r="OLQ43" s="75"/>
      <c r="OLR43" s="76"/>
      <c r="OLS43" s="77"/>
      <c r="OMC43" s="68"/>
      <c r="OMD43" s="75"/>
      <c r="OME43" s="76"/>
      <c r="OMF43" s="77"/>
      <c r="OMG43" s="75"/>
      <c r="OMH43" s="76"/>
      <c r="OMI43" s="77"/>
      <c r="OMS43" s="68"/>
      <c r="OMT43" s="75"/>
      <c r="OMU43" s="76"/>
      <c r="OMV43" s="77"/>
      <c r="OMW43" s="75"/>
      <c r="OMX43" s="76"/>
      <c r="OMY43" s="77"/>
      <c r="ONI43" s="68"/>
      <c r="ONJ43" s="75"/>
      <c r="ONK43" s="76"/>
      <c r="ONL43" s="77"/>
      <c r="ONM43" s="75"/>
      <c r="ONN43" s="76"/>
      <c r="ONO43" s="77"/>
      <c r="ONY43" s="68"/>
      <c r="ONZ43" s="75"/>
      <c r="OOA43" s="76"/>
      <c r="OOB43" s="77"/>
      <c r="OOC43" s="75"/>
      <c r="OOD43" s="76"/>
      <c r="OOE43" s="77"/>
      <c r="OOO43" s="68"/>
      <c r="OOP43" s="75"/>
      <c r="OOQ43" s="76"/>
      <c r="OOR43" s="77"/>
      <c r="OOS43" s="75"/>
      <c r="OOT43" s="76"/>
      <c r="OOU43" s="77"/>
      <c r="OPE43" s="68"/>
      <c r="OPF43" s="75"/>
      <c r="OPG43" s="76"/>
      <c r="OPH43" s="77"/>
      <c r="OPI43" s="75"/>
      <c r="OPJ43" s="76"/>
      <c r="OPK43" s="77"/>
      <c r="OPU43" s="68"/>
      <c r="OPV43" s="75"/>
      <c r="OPW43" s="76"/>
      <c r="OPX43" s="77"/>
      <c r="OPY43" s="75"/>
      <c r="OPZ43" s="76"/>
      <c r="OQA43" s="77"/>
      <c r="OQK43" s="68"/>
      <c r="OQL43" s="75"/>
      <c r="OQM43" s="76"/>
      <c r="OQN43" s="77"/>
      <c r="OQO43" s="75"/>
      <c r="OQP43" s="76"/>
      <c r="OQQ43" s="77"/>
      <c r="ORA43" s="68"/>
      <c r="ORB43" s="75"/>
      <c r="ORC43" s="76"/>
      <c r="ORD43" s="77"/>
      <c r="ORE43" s="75"/>
      <c r="ORF43" s="76"/>
      <c r="ORG43" s="77"/>
      <c r="ORQ43" s="68"/>
      <c r="ORR43" s="75"/>
      <c r="ORS43" s="76"/>
      <c r="ORT43" s="77"/>
      <c r="ORU43" s="75"/>
      <c r="ORV43" s="76"/>
      <c r="ORW43" s="77"/>
      <c r="OSG43" s="68"/>
      <c r="OSH43" s="75"/>
      <c r="OSI43" s="76"/>
      <c r="OSJ43" s="77"/>
      <c r="OSK43" s="75"/>
      <c r="OSL43" s="76"/>
      <c r="OSM43" s="77"/>
      <c r="OSW43" s="68"/>
      <c r="OSX43" s="75"/>
      <c r="OSY43" s="76"/>
      <c r="OSZ43" s="77"/>
      <c r="OTA43" s="75"/>
      <c r="OTB43" s="76"/>
      <c r="OTC43" s="77"/>
      <c r="OTM43" s="68"/>
      <c r="OTN43" s="75"/>
      <c r="OTO43" s="76"/>
      <c r="OTP43" s="77"/>
      <c r="OTQ43" s="75"/>
      <c r="OTR43" s="76"/>
      <c r="OTS43" s="77"/>
      <c r="OUC43" s="68"/>
      <c r="OUD43" s="75"/>
      <c r="OUE43" s="76"/>
      <c r="OUF43" s="77"/>
      <c r="OUG43" s="75"/>
      <c r="OUH43" s="76"/>
      <c r="OUI43" s="77"/>
      <c r="OUS43" s="68"/>
      <c r="OUT43" s="75"/>
      <c r="OUU43" s="76"/>
      <c r="OUV43" s="77"/>
      <c r="OUW43" s="75"/>
      <c r="OUX43" s="76"/>
      <c r="OUY43" s="77"/>
      <c r="OVI43" s="68"/>
      <c r="OVJ43" s="75"/>
      <c r="OVK43" s="76"/>
      <c r="OVL43" s="77"/>
      <c r="OVM43" s="75"/>
      <c r="OVN43" s="76"/>
      <c r="OVO43" s="77"/>
      <c r="OVY43" s="68"/>
      <c r="OVZ43" s="75"/>
      <c r="OWA43" s="76"/>
      <c r="OWB43" s="77"/>
      <c r="OWC43" s="75"/>
      <c r="OWD43" s="76"/>
      <c r="OWE43" s="77"/>
      <c r="OWO43" s="68"/>
      <c r="OWP43" s="75"/>
      <c r="OWQ43" s="76"/>
      <c r="OWR43" s="77"/>
      <c r="OWS43" s="75"/>
      <c r="OWT43" s="76"/>
      <c r="OWU43" s="77"/>
      <c r="OXE43" s="68"/>
      <c r="OXF43" s="75"/>
      <c r="OXG43" s="76"/>
      <c r="OXH43" s="77"/>
      <c r="OXI43" s="75"/>
      <c r="OXJ43" s="76"/>
      <c r="OXK43" s="77"/>
      <c r="OXU43" s="68"/>
      <c r="OXV43" s="75"/>
      <c r="OXW43" s="76"/>
      <c r="OXX43" s="77"/>
      <c r="OXY43" s="75"/>
      <c r="OXZ43" s="76"/>
      <c r="OYA43" s="77"/>
      <c r="OYK43" s="68"/>
      <c r="OYL43" s="75"/>
      <c r="OYM43" s="76"/>
      <c r="OYN43" s="77"/>
      <c r="OYO43" s="75"/>
      <c r="OYP43" s="76"/>
      <c r="OYQ43" s="77"/>
      <c r="OZA43" s="68"/>
      <c r="OZB43" s="75"/>
      <c r="OZC43" s="76"/>
      <c r="OZD43" s="77"/>
      <c r="OZE43" s="75"/>
      <c r="OZF43" s="76"/>
      <c r="OZG43" s="77"/>
      <c r="OZQ43" s="68"/>
      <c r="OZR43" s="75"/>
      <c r="OZS43" s="76"/>
      <c r="OZT43" s="77"/>
      <c r="OZU43" s="75"/>
      <c r="OZV43" s="76"/>
      <c r="OZW43" s="77"/>
      <c r="PAG43" s="68"/>
      <c r="PAH43" s="75"/>
      <c r="PAI43" s="76"/>
      <c r="PAJ43" s="77"/>
      <c r="PAK43" s="75"/>
      <c r="PAL43" s="76"/>
      <c r="PAM43" s="77"/>
      <c r="PAW43" s="68"/>
      <c r="PAX43" s="75"/>
      <c r="PAY43" s="76"/>
      <c r="PAZ43" s="77"/>
      <c r="PBA43" s="75"/>
      <c r="PBB43" s="76"/>
      <c r="PBC43" s="77"/>
      <c r="PBM43" s="68"/>
      <c r="PBN43" s="75"/>
      <c r="PBO43" s="76"/>
      <c r="PBP43" s="77"/>
      <c r="PBQ43" s="75"/>
      <c r="PBR43" s="76"/>
      <c r="PBS43" s="77"/>
      <c r="PCC43" s="68"/>
      <c r="PCD43" s="75"/>
      <c r="PCE43" s="76"/>
      <c r="PCF43" s="77"/>
      <c r="PCG43" s="75"/>
      <c r="PCH43" s="76"/>
      <c r="PCI43" s="77"/>
      <c r="PCS43" s="68"/>
      <c r="PCT43" s="75"/>
      <c r="PCU43" s="76"/>
      <c r="PCV43" s="77"/>
      <c r="PCW43" s="75"/>
      <c r="PCX43" s="76"/>
      <c r="PCY43" s="77"/>
      <c r="PDI43" s="68"/>
      <c r="PDJ43" s="75"/>
      <c r="PDK43" s="76"/>
      <c r="PDL43" s="77"/>
      <c r="PDM43" s="75"/>
      <c r="PDN43" s="76"/>
      <c r="PDO43" s="77"/>
      <c r="PDY43" s="68"/>
      <c r="PDZ43" s="75"/>
      <c r="PEA43" s="76"/>
      <c r="PEB43" s="77"/>
      <c r="PEC43" s="75"/>
      <c r="PED43" s="76"/>
      <c r="PEE43" s="77"/>
      <c r="PEO43" s="68"/>
      <c r="PEP43" s="75"/>
      <c r="PEQ43" s="76"/>
      <c r="PER43" s="77"/>
      <c r="PES43" s="75"/>
      <c r="PET43" s="76"/>
      <c r="PEU43" s="77"/>
      <c r="PFE43" s="68"/>
      <c r="PFF43" s="75"/>
      <c r="PFG43" s="76"/>
      <c r="PFH43" s="77"/>
      <c r="PFI43" s="75"/>
      <c r="PFJ43" s="76"/>
      <c r="PFK43" s="77"/>
      <c r="PFU43" s="68"/>
      <c r="PFV43" s="75"/>
      <c r="PFW43" s="76"/>
      <c r="PFX43" s="77"/>
      <c r="PFY43" s="75"/>
      <c r="PFZ43" s="76"/>
      <c r="PGA43" s="77"/>
      <c r="PGK43" s="68"/>
      <c r="PGL43" s="75"/>
      <c r="PGM43" s="76"/>
      <c r="PGN43" s="77"/>
      <c r="PGO43" s="75"/>
      <c r="PGP43" s="76"/>
      <c r="PGQ43" s="77"/>
      <c r="PHA43" s="68"/>
      <c r="PHB43" s="75"/>
      <c r="PHC43" s="76"/>
      <c r="PHD43" s="77"/>
      <c r="PHE43" s="75"/>
      <c r="PHF43" s="76"/>
      <c r="PHG43" s="77"/>
      <c r="PHQ43" s="68"/>
      <c r="PHR43" s="75"/>
      <c r="PHS43" s="76"/>
      <c r="PHT43" s="77"/>
      <c r="PHU43" s="75"/>
      <c r="PHV43" s="76"/>
      <c r="PHW43" s="77"/>
      <c r="PIG43" s="68"/>
      <c r="PIH43" s="75"/>
      <c r="PII43" s="76"/>
      <c r="PIJ43" s="77"/>
      <c r="PIK43" s="75"/>
      <c r="PIL43" s="76"/>
      <c r="PIM43" s="77"/>
      <c r="PIW43" s="68"/>
      <c r="PIX43" s="75"/>
      <c r="PIY43" s="76"/>
      <c r="PIZ43" s="77"/>
      <c r="PJA43" s="75"/>
      <c r="PJB43" s="76"/>
      <c r="PJC43" s="77"/>
      <c r="PJM43" s="68"/>
      <c r="PJN43" s="75"/>
      <c r="PJO43" s="76"/>
      <c r="PJP43" s="77"/>
      <c r="PJQ43" s="75"/>
      <c r="PJR43" s="76"/>
      <c r="PJS43" s="77"/>
      <c r="PKC43" s="68"/>
      <c r="PKD43" s="75"/>
      <c r="PKE43" s="76"/>
      <c r="PKF43" s="77"/>
      <c r="PKG43" s="75"/>
      <c r="PKH43" s="76"/>
      <c r="PKI43" s="77"/>
      <c r="PKS43" s="68"/>
      <c r="PKT43" s="75"/>
      <c r="PKU43" s="76"/>
      <c r="PKV43" s="77"/>
      <c r="PKW43" s="75"/>
      <c r="PKX43" s="76"/>
      <c r="PKY43" s="77"/>
      <c r="PLI43" s="68"/>
      <c r="PLJ43" s="75"/>
      <c r="PLK43" s="76"/>
      <c r="PLL43" s="77"/>
      <c r="PLM43" s="75"/>
      <c r="PLN43" s="76"/>
      <c r="PLO43" s="77"/>
      <c r="PLY43" s="68"/>
      <c r="PLZ43" s="75"/>
      <c r="PMA43" s="76"/>
      <c r="PMB43" s="77"/>
      <c r="PMC43" s="75"/>
      <c r="PMD43" s="76"/>
      <c r="PME43" s="77"/>
      <c r="PMO43" s="68"/>
      <c r="PMP43" s="75"/>
      <c r="PMQ43" s="76"/>
      <c r="PMR43" s="77"/>
      <c r="PMS43" s="75"/>
      <c r="PMT43" s="76"/>
      <c r="PMU43" s="77"/>
      <c r="PNE43" s="68"/>
      <c r="PNF43" s="75"/>
      <c r="PNG43" s="76"/>
      <c r="PNH43" s="77"/>
      <c r="PNI43" s="75"/>
      <c r="PNJ43" s="76"/>
      <c r="PNK43" s="77"/>
      <c r="PNU43" s="68"/>
      <c r="PNV43" s="75"/>
      <c r="PNW43" s="76"/>
      <c r="PNX43" s="77"/>
      <c r="PNY43" s="75"/>
      <c r="PNZ43" s="76"/>
      <c r="POA43" s="77"/>
      <c r="POK43" s="68"/>
      <c r="POL43" s="75"/>
      <c r="POM43" s="76"/>
      <c r="PON43" s="77"/>
      <c r="POO43" s="75"/>
      <c r="POP43" s="76"/>
      <c r="POQ43" s="77"/>
      <c r="PPA43" s="68"/>
      <c r="PPB43" s="75"/>
      <c r="PPC43" s="76"/>
      <c r="PPD43" s="77"/>
      <c r="PPE43" s="75"/>
      <c r="PPF43" s="76"/>
      <c r="PPG43" s="77"/>
      <c r="PPQ43" s="68"/>
      <c r="PPR43" s="75"/>
      <c r="PPS43" s="76"/>
      <c r="PPT43" s="77"/>
      <c r="PPU43" s="75"/>
      <c r="PPV43" s="76"/>
      <c r="PPW43" s="77"/>
      <c r="PQG43" s="68"/>
      <c r="PQH43" s="75"/>
      <c r="PQI43" s="76"/>
      <c r="PQJ43" s="77"/>
      <c r="PQK43" s="75"/>
      <c r="PQL43" s="76"/>
      <c r="PQM43" s="77"/>
      <c r="PQW43" s="68"/>
      <c r="PQX43" s="75"/>
      <c r="PQY43" s="76"/>
      <c r="PQZ43" s="77"/>
      <c r="PRA43" s="75"/>
      <c r="PRB43" s="76"/>
      <c r="PRC43" s="77"/>
      <c r="PRM43" s="68"/>
      <c r="PRN43" s="75"/>
      <c r="PRO43" s="76"/>
      <c r="PRP43" s="77"/>
      <c r="PRQ43" s="75"/>
      <c r="PRR43" s="76"/>
      <c r="PRS43" s="77"/>
      <c r="PSC43" s="68"/>
      <c r="PSD43" s="75"/>
      <c r="PSE43" s="76"/>
      <c r="PSF43" s="77"/>
      <c r="PSG43" s="75"/>
      <c r="PSH43" s="76"/>
      <c r="PSI43" s="77"/>
      <c r="PSS43" s="68"/>
      <c r="PST43" s="75"/>
      <c r="PSU43" s="76"/>
      <c r="PSV43" s="77"/>
      <c r="PSW43" s="75"/>
      <c r="PSX43" s="76"/>
      <c r="PSY43" s="77"/>
      <c r="PTI43" s="68"/>
      <c r="PTJ43" s="75"/>
      <c r="PTK43" s="76"/>
      <c r="PTL43" s="77"/>
      <c r="PTM43" s="75"/>
      <c r="PTN43" s="76"/>
      <c r="PTO43" s="77"/>
      <c r="PTY43" s="68"/>
      <c r="PTZ43" s="75"/>
      <c r="PUA43" s="76"/>
      <c r="PUB43" s="77"/>
      <c r="PUC43" s="75"/>
      <c r="PUD43" s="76"/>
      <c r="PUE43" s="77"/>
      <c r="PUO43" s="68"/>
      <c r="PUP43" s="75"/>
      <c r="PUQ43" s="76"/>
      <c r="PUR43" s="77"/>
      <c r="PUS43" s="75"/>
      <c r="PUT43" s="76"/>
      <c r="PUU43" s="77"/>
      <c r="PVE43" s="68"/>
      <c r="PVF43" s="75"/>
      <c r="PVG43" s="76"/>
      <c r="PVH43" s="77"/>
      <c r="PVI43" s="75"/>
      <c r="PVJ43" s="76"/>
      <c r="PVK43" s="77"/>
      <c r="PVU43" s="68"/>
      <c r="PVV43" s="75"/>
      <c r="PVW43" s="76"/>
      <c r="PVX43" s="77"/>
      <c r="PVY43" s="75"/>
      <c r="PVZ43" s="76"/>
      <c r="PWA43" s="77"/>
      <c r="PWK43" s="68"/>
      <c r="PWL43" s="75"/>
      <c r="PWM43" s="76"/>
      <c r="PWN43" s="77"/>
      <c r="PWO43" s="75"/>
      <c r="PWP43" s="76"/>
      <c r="PWQ43" s="77"/>
      <c r="PXA43" s="68"/>
      <c r="PXB43" s="75"/>
      <c r="PXC43" s="76"/>
      <c r="PXD43" s="77"/>
      <c r="PXE43" s="75"/>
      <c r="PXF43" s="76"/>
      <c r="PXG43" s="77"/>
      <c r="PXQ43" s="68"/>
      <c r="PXR43" s="75"/>
      <c r="PXS43" s="76"/>
      <c r="PXT43" s="77"/>
      <c r="PXU43" s="75"/>
      <c r="PXV43" s="76"/>
      <c r="PXW43" s="77"/>
      <c r="PYG43" s="68"/>
      <c r="PYH43" s="75"/>
      <c r="PYI43" s="76"/>
      <c r="PYJ43" s="77"/>
      <c r="PYK43" s="75"/>
      <c r="PYL43" s="76"/>
      <c r="PYM43" s="77"/>
      <c r="PYW43" s="68"/>
      <c r="PYX43" s="75"/>
      <c r="PYY43" s="76"/>
      <c r="PYZ43" s="77"/>
      <c r="PZA43" s="75"/>
      <c r="PZB43" s="76"/>
      <c r="PZC43" s="77"/>
      <c r="PZM43" s="68"/>
      <c r="PZN43" s="75"/>
      <c r="PZO43" s="76"/>
      <c r="PZP43" s="77"/>
      <c r="PZQ43" s="75"/>
      <c r="PZR43" s="76"/>
      <c r="PZS43" s="77"/>
      <c r="QAC43" s="68"/>
      <c r="QAD43" s="75"/>
      <c r="QAE43" s="76"/>
      <c r="QAF43" s="77"/>
      <c r="QAG43" s="75"/>
      <c r="QAH43" s="76"/>
      <c r="QAI43" s="77"/>
      <c r="QAS43" s="68"/>
      <c r="QAT43" s="75"/>
      <c r="QAU43" s="76"/>
      <c r="QAV43" s="77"/>
      <c r="QAW43" s="75"/>
      <c r="QAX43" s="76"/>
      <c r="QAY43" s="77"/>
      <c r="QBI43" s="68"/>
      <c r="QBJ43" s="75"/>
      <c r="QBK43" s="76"/>
      <c r="QBL43" s="77"/>
      <c r="QBM43" s="75"/>
      <c r="QBN43" s="76"/>
      <c r="QBO43" s="77"/>
      <c r="QBY43" s="68"/>
      <c r="QBZ43" s="75"/>
      <c r="QCA43" s="76"/>
      <c r="QCB43" s="77"/>
      <c r="QCC43" s="75"/>
      <c r="QCD43" s="76"/>
      <c r="QCE43" s="77"/>
      <c r="QCO43" s="68"/>
      <c r="QCP43" s="75"/>
      <c r="QCQ43" s="76"/>
      <c r="QCR43" s="77"/>
      <c r="QCS43" s="75"/>
      <c r="QCT43" s="76"/>
      <c r="QCU43" s="77"/>
      <c r="QDE43" s="68"/>
      <c r="QDF43" s="75"/>
      <c r="QDG43" s="76"/>
      <c r="QDH43" s="77"/>
      <c r="QDI43" s="75"/>
      <c r="QDJ43" s="76"/>
      <c r="QDK43" s="77"/>
      <c r="QDU43" s="68"/>
      <c r="QDV43" s="75"/>
      <c r="QDW43" s="76"/>
      <c r="QDX43" s="77"/>
      <c r="QDY43" s="75"/>
      <c r="QDZ43" s="76"/>
      <c r="QEA43" s="77"/>
      <c r="QEK43" s="68"/>
      <c r="QEL43" s="75"/>
      <c r="QEM43" s="76"/>
      <c r="QEN43" s="77"/>
      <c r="QEO43" s="75"/>
      <c r="QEP43" s="76"/>
      <c r="QEQ43" s="77"/>
      <c r="QFA43" s="68"/>
      <c r="QFB43" s="75"/>
      <c r="QFC43" s="76"/>
      <c r="QFD43" s="77"/>
      <c r="QFE43" s="75"/>
      <c r="QFF43" s="76"/>
      <c r="QFG43" s="77"/>
      <c r="QFQ43" s="68"/>
      <c r="QFR43" s="75"/>
      <c r="QFS43" s="76"/>
      <c r="QFT43" s="77"/>
      <c r="QFU43" s="75"/>
      <c r="QFV43" s="76"/>
      <c r="QFW43" s="77"/>
      <c r="QGG43" s="68"/>
      <c r="QGH43" s="75"/>
      <c r="QGI43" s="76"/>
      <c r="QGJ43" s="77"/>
      <c r="QGK43" s="75"/>
      <c r="QGL43" s="76"/>
      <c r="QGM43" s="77"/>
      <c r="QGW43" s="68"/>
      <c r="QGX43" s="75"/>
      <c r="QGY43" s="76"/>
      <c r="QGZ43" s="77"/>
      <c r="QHA43" s="75"/>
      <c r="QHB43" s="76"/>
      <c r="QHC43" s="77"/>
      <c r="QHM43" s="68"/>
      <c r="QHN43" s="75"/>
      <c r="QHO43" s="76"/>
      <c r="QHP43" s="77"/>
      <c r="QHQ43" s="75"/>
      <c r="QHR43" s="76"/>
      <c r="QHS43" s="77"/>
      <c r="QIC43" s="68"/>
      <c r="QID43" s="75"/>
      <c r="QIE43" s="76"/>
      <c r="QIF43" s="77"/>
      <c r="QIG43" s="75"/>
      <c r="QIH43" s="76"/>
      <c r="QII43" s="77"/>
      <c r="QIS43" s="68"/>
      <c r="QIT43" s="75"/>
      <c r="QIU43" s="76"/>
      <c r="QIV43" s="77"/>
      <c r="QIW43" s="75"/>
      <c r="QIX43" s="76"/>
      <c r="QIY43" s="77"/>
      <c r="QJI43" s="68"/>
      <c r="QJJ43" s="75"/>
      <c r="QJK43" s="76"/>
      <c r="QJL43" s="77"/>
      <c r="QJM43" s="75"/>
      <c r="QJN43" s="76"/>
      <c r="QJO43" s="77"/>
      <c r="QJY43" s="68"/>
      <c r="QJZ43" s="75"/>
      <c r="QKA43" s="76"/>
      <c r="QKB43" s="77"/>
      <c r="QKC43" s="75"/>
      <c r="QKD43" s="76"/>
      <c r="QKE43" s="77"/>
      <c r="QKO43" s="68"/>
      <c r="QKP43" s="75"/>
      <c r="QKQ43" s="76"/>
      <c r="QKR43" s="77"/>
      <c r="QKS43" s="75"/>
      <c r="QKT43" s="76"/>
      <c r="QKU43" s="77"/>
      <c r="QLE43" s="68"/>
      <c r="QLF43" s="75"/>
      <c r="QLG43" s="76"/>
      <c r="QLH43" s="77"/>
      <c r="QLI43" s="75"/>
      <c r="QLJ43" s="76"/>
      <c r="QLK43" s="77"/>
      <c r="QLU43" s="68"/>
      <c r="QLV43" s="75"/>
      <c r="QLW43" s="76"/>
      <c r="QLX43" s="77"/>
      <c r="QLY43" s="75"/>
      <c r="QLZ43" s="76"/>
      <c r="QMA43" s="77"/>
      <c r="QMK43" s="68"/>
      <c r="QML43" s="75"/>
      <c r="QMM43" s="76"/>
      <c r="QMN43" s="77"/>
      <c r="QMO43" s="75"/>
      <c r="QMP43" s="76"/>
      <c r="QMQ43" s="77"/>
      <c r="QNA43" s="68"/>
      <c r="QNB43" s="75"/>
      <c r="QNC43" s="76"/>
      <c r="QND43" s="77"/>
      <c r="QNE43" s="75"/>
      <c r="QNF43" s="76"/>
      <c r="QNG43" s="77"/>
      <c r="QNQ43" s="68"/>
      <c r="QNR43" s="75"/>
      <c r="QNS43" s="76"/>
      <c r="QNT43" s="77"/>
      <c r="QNU43" s="75"/>
      <c r="QNV43" s="76"/>
      <c r="QNW43" s="77"/>
      <c r="QOG43" s="68"/>
      <c r="QOH43" s="75"/>
      <c r="QOI43" s="76"/>
      <c r="QOJ43" s="77"/>
      <c r="QOK43" s="75"/>
      <c r="QOL43" s="76"/>
      <c r="QOM43" s="77"/>
      <c r="QOW43" s="68"/>
      <c r="QOX43" s="75"/>
      <c r="QOY43" s="76"/>
      <c r="QOZ43" s="77"/>
      <c r="QPA43" s="75"/>
      <c r="QPB43" s="76"/>
      <c r="QPC43" s="77"/>
      <c r="QPM43" s="68"/>
      <c r="QPN43" s="75"/>
      <c r="QPO43" s="76"/>
      <c r="QPP43" s="77"/>
      <c r="QPQ43" s="75"/>
      <c r="QPR43" s="76"/>
      <c r="QPS43" s="77"/>
      <c r="QQC43" s="68"/>
      <c r="QQD43" s="75"/>
      <c r="QQE43" s="76"/>
      <c r="QQF43" s="77"/>
      <c r="QQG43" s="75"/>
      <c r="QQH43" s="76"/>
      <c r="QQI43" s="77"/>
      <c r="QQS43" s="68"/>
      <c r="QQT43" s="75"/>
      <c r="QQU43" s="76"/>
      <c r="QQV43" s="77"/>
      <c r="QQW43" s="75"/>
      <c r="QQX43" s="76"/>
      <c r="QQY43" s="77"/>
      <c r="QRI43" s="68"/>
      <c r="QRJ43" s="75"/>
      <c r="QRK43" s="76"/>
      <c r="QRL43" s="77"/>
      <c r="QRM43" s="75"/>
      <c r="QRN43" s="76"/>
      <c r="QRO43" s="77"/>
      <c r="QRY43" s="68"/>
      <c r="QRZ43" s="75"/>
      <c r="QSA43" s="76"/>
      <c r="QSB43" s="77"/>
      <c r="QSC43" s="75"/>
      <c r="QSD43" s="76"/>
      <c r="QSE43" s="77"/>
      <c r="QSO43" s="68"/>
      <c r="QSP43" s="75"/>
      <c r="QSQ43" s="76"/>
      <c r="QSR43" s="77"/>
      <c r="QSS43" s="75"/>
      <c r="QST43" s="76"/>
      <c r="QSU43" s="77"/>
      <c r="QTE43" s="68"/>
      <c r="QTF43" s="75"/>
      <c r="QTG43" s="76"/>
      <c r="QTH43" s="77"/>
      <c r="QTI43" s="75"/>
      <c r="QTJ43" s="76"/>
      <c r="QTK43" s="77"/>
      <c r="QTU43" s="68"/>
      <c r="QTV43" s="75"/>
      <c r="QTW43" s="76"/>
      <c r="QTX43" s="77"/>
      <c r="QTY43" s="75"/>
      <c r="QTZ43" s="76"/>
      <c r="QUA43" s="77"/>
      <c r="QUK43" s="68"/>
      <c r="QUL43" s="75"/>
      <c r="QUM43" s="76"/>
      <c r="QUN43" s="77"/>
      <c r="QUO43" s="75"/>
      <c r="QUP43" s="76"/>
      <c r="QUQ43" s="77"/>
      <c r="QVA43" s="68"/>
      <c r="QVB43" s="75"/>
      <c r="QVC43" s="76"/>
      <c r="QVD43" s="77"/>
      <c r="QVE43" s="75"/>
      <c r="QVF43" s="76"/>
      <c r="QVG43" s="77"/>
      <c r="QVQ43" s="68"/>
      <c r="QVR43" s="75"/>
      <c r="QVS43" s="76"/>
      <c r="QVT43" s="77"/>
      <c r="QVU43" s="75"/>
      <c r="QVV43" s="76"/>
      <c r="QVW43" s="77"/>
      <c r="QWG43" s="68"/>
      <c r="QWH43" s="75"/>
      <c r="QWI43" s="76"/>
      <c r="QWJ43" s="77"/>
      <c r="QWK43" s="75"/>
      <c r="QWL43" s="76"/>
      <c r="QWM43" s="77"/>
      <c r="QWW43" s="68"/>
      <c r="QWX43" s="75"/>
      <c r="QWY43" s="76"/>
      <c r="QWZ43" s="77"/>
      <c r="QXA43" s="75"/>
      <c r="QXB43" s="76"/>
      <c r="QXC43" s="77"/>
      <c r="QXM43" s="68"/>
      <c r="QXN43" s="75"/>
      <c r="QXO43" s="76"/>
      <c r="QXP43" s="77"/>
      <c r="QXQ43" s="75"/>
      <c r="QXR43" s="76"/>
      <c r="QXS43" s="77"/>
      <c r="QYC43" s="68"/>
      <c r="QYD43" s="75"/>
      <c r="QYE43" s="76"/>
      <c r="QYF43" s="77"/>
      <c r="QYG43" s="75"/>
      <c r="QYH43" s="76"/>
      <c r="QYI43" s="77"/>
      <c r="QYS43" s="68"/>
      <c r="QYT43" s="75"/>
      <c r="QYU43" s="76"/>
      <c r="QYV43" s="77"/>
      <c r="QYW43" s="75"/>
      <c r="QYX43" s="76"/>
      <c r="QYY43" s="77"/>
      <c r="QZI43" s="68"/>
      <c r="QZJ43" s="75"/>
      <c r="QZK43" s="76"/>
      <c r="QZL43" s="77"/>
      <c r="QZM43" s="75"/>
      <c r="QZN43" s="76"/>
      <c r="QZO43" s="77"/>
      <c r="QZY43" s="68"/>
      <c r="QZZ43" s="75"/>
      <c r="RAA43" s="76"/>
      <c r="RAB43" s="77"/>
      <c r="RAC43" s="75"/>
      <c r="RAD43" s="76"/>
      <c r="RAE43" s="77"/>
      <c r="RAO43" s="68"/>
      <c r="RAP43" s="75"/>
      <c r="RAQ43" s="76"/>
      <c r="RAR43" s="77"/>
      <c r="RAS43" s="75"/>
      <c r="RAT43" s="76"/>
      <c r="RAU43" s="77"/>
      <c r="RBE43" s="68"/>
      <c r="RBF43" s="75"/>
      <c r="RBG43" s="76"/>
      <c r="RBH43" s="77"/>
      <c r="RBI43" s="75"/>
      <c r="RBJ43" s="76"/>
      <c r="RBK43" s="77"/>
      <c r="RBU43" s="68"/>
      <c r="RBV43" s="75"/>
      <c r="RBW43" s="76"/>
      <c r="RBX43" s="77"/>
      <c r="RBY43" s="75"/>
      <c r="RBZ43" s="76"/>
      <c r="RCA43" s="77"/>
      <c r="RCK43" s="68"/>
      <c r="RCL43" s="75"/>
      <c r="RCM43" s="76"/>
      <c r="RCN43" s="77"/>
      <c r="RCO43" s="75"/>
      <c r="RCP43" s="76"/>
      <c r="RCQ43" s="77"/>
      <c r="RDA43" s="68"/>
      <c r="RDB43" s="75"/>
      <c r="RDC43" s="76"/>
      <c r="RDD43" s="77"/>
      <c r="RDE43" s="75"/>
      <c r="RDF43" s="76"/>
      <c r="RDG43" s="77"/>
      <c r="RDQ43" s="68"/>
      <c r="RDR43" s="75"/>
      <c r="RDS43" s="76"/>
      <c r="RDT43" s="77"/>
      <c r="RDU43" s="75"/>
      <c r="RDV43" s="76"/>
      <c r="RDW43" s="77"/>
      <c r="REG43" s="68"/>
      <c r="REH43" s="75"/>
      <c r="REI43" s="76"/>
      <c r="REJ43" s="77"/>
      <c r="REK43" s="75"/>
      <c r="REL43" s="76"/>
      <c r="REM43" s="77"/>
      <c r="REW43" s="68"/>
      <c r="REX43" s="75"/>
      <c r="REY43" s="76"/>
      <c r="REZ43" s="77"/>
      <c r="RFA43" s="75"/>
      <c r="RFB43" s="76"/>
      <c r="RFC43" s="77"/>
      <c r="RFM43" s="68"/>
      <c r="RFN43" s="75"/>
      <c r="RFO43" s="76"/>
      <c r="RFP43" s="77"/>
      <c r="RFQ43" s="75"/>
      <c r="RFR43" s="76"/>
      <c r="RFS43" s="77"/>
      <c r="RGC43" s="68"/>
      <c r="RGD43" s="75"/>
      <c r="RGE43" s="76"/>
      <c r="RGF43" s="77"/>
      <c r="RGG43" s="75"/>
      <c r="RGH43" s="76"/>
      <c r="RGI43" s="77"/>
      <c r="RGS43" s="68"/>
      <c r="RGT43" s="75"/>
      <c r="RGU43" s="76"/>
      <c r="RGV43" s="77"/>
      <c r="RGW43" s="75"/>
      <c r="RGX43" s="76"/>
      <c r="RGY43" s="77"/>
      <c r="RHI43" s="68"/>
      <c r="RHJ43" s="75"/>
      <c r="RHK43" s="76"/>
      <c r="RHL43" s="77"/>
      <c r="RHM43" s="75"/>
      <c r="RHN43" s="76"/>
      <c r="RHO43" s="77"/>
      <c r="RHY43" s="68"/>
      <c r="RHZ43" s="75"/>
      <c r="RIA43" s="76"/>
      <c r="RIB43" s="77"/>
      <c r="RIC43" s="75"/>
      <c r="RID43" s="76"/>
      <c r="RIE43" s="77"/>
      <c r="RIO43" s="68"/>
      <c r="RIP43" s="75"/>
      <c r="RIQ43" s="76"/>
      <c r="RIR43" s="77"/>
      <c r="RIS43" s="75"/>
      <c r="RIT43" s="76"/>
      <c r="RIU43" s="77"/>
      <c r="RJE43" s="68"/>
      <c r="RJF43" s="75"/>
      <c r="RJG43" s="76"/>
      <c r="RJH43" s="77"/>
      <c r="RJI43" s="75"/>
      <c r="RJJ43" s="76"/>
      <c r="RJK43" s="77"/>
      <c r="RJU43" s="68"/>
      <c r="RJV43" s="75"/>
      <c r="RJW43" s="76"/>
      <c r="RJX43" s="77"/>
      <c r="RJY43" s="75"/>
      <c r="RJZ43" s="76"/>
      <c r="RKA43" s="77"/>
      <c r="RKK43" s="68"/>
      <c r="RKL43" s="75"/>
      <c r="RKM43" s="76"/>
      <c r="RKN43" s="77"/>
      <c r="RKO43" s="75"/>
      <c r="RKP43" s="76"/>
      <c r="RKQ43" s="77"/>
      <c r="RLA43" s="68"/>
      <c r="RLB43" s="75"/>
      <c r="RLC43" s="76"/>
      <c r="RLD43" s="77"/>
      <c r="RLE43" s="75"/>
      <c r="RLF43" s="76"/>
      <c r="RLG43" s="77"/>
      <c r="RLQ43" s="68"/>
      <c r="RLR43" s="75"/>
      <c r="RLS43" s="76"/>
      <c r="RLT43" s="77"/>
      <c r="RLU43" s="75"/>
      <c r="RLV43" s="76"/>
      <c r="RLW43" s="77"/>
      <c r="RMG43" s="68"/>
      <c r="RMH43" s="75"/>
      <c r="RMI43" s="76"/>
      <c r="RMJ43" s="77"/>
      <c r="RMK43" s="75"/>
      <c r="RML43" s="76"/>
      <c r="RMM43" s="77"/>
      <c r="RMW43" s="68"/>
      <c r="RMX43" s="75"/>
      <c r="RMY43" s="76"/>
      <c r="RMZ43" s="77"/>
      <c r="RNA43" s="75"/>
      <c r="RNB43" s="76"/>
      <c r="RNC43" s="77"/>
      <c r="RNM43" s="68"/>
      <c r="RNN43" s="75"/>
      <c r="RNO43" s="76"/>
      <c r="RNP43" s="77"/>
      <c r="RNQ43" s="75"/>
      <c r="RNR43" s="76"/>
      <c r="RNS43" s="77"/>
      <c r="ROC43" s="68"/>
      <c r="ROD43" s="75"/>
      <c r="ROE43" s="76"/>
      <c r="ROF43" s="77"/>
      <c r="ROG43" s="75"/>
      <c r="ROH43" s="76"/>
      <c r="ROI43" s="77"/>
      <c r="ROS43" s="68"/>
      <c r="ROT43" s="75"/>
      <c r="ROU43" s="76"/>
      <c r="ROV43" s="77"/>
      <c r="ROW43" s="75"/>
      <c r="ROX43" s="76"/>
      <c r="ROY43" s="77"/>
      <c r="RPI43" s="68"/>
      <c r="RPJ43" s="75"/>
      <c r="RPK43" s="76"/>
      <c r="RPL43" s="77"/>
      <c r="RPM43" s="75"/>
      <c r="RPN43" s="76"/>
      <c r="RPO43" s="77"/>
      <c r="RPY43" s="68"/>
      <c r="RPZ43" s="75"/>
      <c r="RQA43" s="76"/>
      <c r="RQB43" s="77"/>
      <c r="RQC43" s="75"/>
      <c r="RQD43" s="76"/>
      <c r="RQE43" s="77"/>
      <c r="RQO43" s="68"/>
      <c r="RQP43" s="75"/>
      <c r="RQQ43" s="76"/>
      <c r="RQR43" s="77"/>
      <c r="RQS43" s="75"/>
      <c r="RQT43" s="76"/>
      <c r="RQU43" s="77"/>
      <c r="RRE43" s="68"/>
      <c r="RRF43" s="75"/>
      <c r="RRG43" s="76"/>
      <c r="RRH43" s="77"/>
      <c r="RRI43" s="75"/>
      <c r="RRJ43" s="76"/>
      <c r="RRK43" s="77"/>
      <c r="RRU43" s="68"/>
      <c r="RRV43" s="75"/>
      <c r="RRW43" s="76"/>
      <c r="RRX43" s="77"/>
      <c r="RRY43" s="75"/>
      <c r="RRZ43" s="76"/>
      <c r="RSA43" s="77"/>
      <c r="RSK43" s="68"/>
      <c r="RSL43" s="75"/>
      <c r="RSM43" s="76"/>
      <c r="RSN43" s="77"/>
      <c r="RSO43" s="75"/>
      <c r="RSP43" s="76"/>
      <c r="RSQ43" s="77"/>
      <c r="RTA43" s="68"/>
      <c r="RTB43" s="75"/>
      <c r="RTC43" s="76"/>
      <c r="RTD43" s="77"/>
      <c r="RTE43" s="75"/>
      <c r="RTF43" s="76"/>
      <c r="RTG43" s="77"/>
      <c r="RTQ43" s="68"/>
      <c r="RTR43" s="75"/>
      <c r="RTS43" s="76"/>
      <c r="RTT43" s="77"/>
      <c r="RTU43" s="75"/>
      <c r="RTV43" s="76"/>
      <c r="RTW43" s="77"/>
      <c r="RUG43" s="68"/>
      <c r="RUH43" s="75"/>
      <c r="RUI43" s="76"/>
      <c r="RUJ43" s="77"/>
      <c r="RUK43" s="75"/>
      <c r="RUL43" s="76"/>
      <c r="RUM43" s="77"/>
      <c r="RUW43" s="68"/>
      <c r="RUX43" s="75"/>
      <c r="RUY43" s="76"/>
      <c r="RUZ43" s="77"/>
      <c r="RVA43" s="75"/>
      <c r="RVB43" s="76"/>
      <c r="RVC43" s="77"/>
      <c r="RVM43" s="68"/>
      <c r="RVN43" s="75"/>
      <c r="RVO43" s="76"/>
      <c r="RVP43" s="77"/>
      <c r="RVQ43" s="75"/>
      <c r="RVR43" s="76"/>
      <c r="RVS43" s="77"/>
      <c r="RWC43" s="68"/>
      <c r="RWD43" s="75"/>
      <c r="RWE43" s="76"/>
      <c r="RWF43" s="77"/>
      <c r="RWG43" s="75"/>
      <c r="RWH43" s="76"/>
      <c r="RWI43" s="77"/>
      <c r="RWS43" s="68"/>
      <c r="RWT43" s="75"/>
      <c r="RWU43" s="76"/>
      <c r="RWV43" s="77"/>
      <c r="RWW43" s="75"/>
      <c r="RWX43" s="76"/>
      <c r="RWY43" s="77"/>
      <c r="RXI43" s="68"/>
      <c r="RXJ43" s="75"/>
      <c r="RXK43" s="76"/>
      <c r="RXL43" s="77"/>
      <c r="RXM43" s="75"/>
      <c r="RXN43" s="76"/>
      <c r="RXO43" s="77"/>
      <c r="RXY43" s="68"/>
      <c r="RXZ43" s="75"/>
      <c r="RYA43" s="76"/>
      <c r="RYB43" s="77"/>
      <c r="RYC43" s="75"/>
      <c r="RYD43" s="76"/>
      <c r="RYE43" s="77"/>
      <c r="RYO43" s="68"/>
      <c r="RYP43" s="75"/>
      <c r="RYQ43" s="76"/>
      <c r="RYR43" s="77"/>
      <c r="RYS43" s="75"/>
      <c r="RYT43" s="76"/>
      <c r="RYU43" s="77"/>
      <c r="RZE43" s="68"/>
      <c r="RZF43" s="75"/>
      <c r="RZG43" s="76"/>
      <c r="RZH43" s="77"/>
      <c r="RZI43" s="75"/>
      <c r="RZJ43" s="76"/>
      <c r="RZK43" s="77"/>
      <c r="RZU43" s="68"/>
      <c r="RZV43" s="75"/>
      <c r="RZW43" s="76"/>
      <c r="RZX43" s="77"/>
      <c r="RZY43" s="75"/>
      <c r="RZZ43" s="76"/>
      <c r="SAA43" s="77"/>
      <c r="SAK43" s="68"/>
      <c r="SAL43" s="75"/>
      <c r="SAM43" s="76"/>
      <c r="SAN43" s="77"/>
      <c r="SAO43" s="75"/>
      <c r="SAP43" s="76"/>
      <c r="SAQ43" s="77"/>
      <c r="SBA43" s="68"/>
      <c r="SBB43" s="75"/>
      <c r="SBC43" s="76"/>
      <c r="SBD43" s="77"/>
      <c r="SBE43" s="75"/>
      <c r="SBF43" s="76"/>
      <c r="SBG43" s="77"/>
      <c r="SBQ43" s="68"/>
      <c r="SBR43" s="75"/>
      <c r="SBS43" s="76"/>
      <c r="SBT43" s="77"/>
      <c r="SBU43" s="75"/>
      <c r="SBV43" s="76"/>
      <c r="SBW43" s="77"/>
      <c r="SCG43" s="68"/>
      <c r="SCH43" s="75"/>
      <c r="SCI43" s="76"/>
      <c r="SCJ43" s="77"/>
      <c r="SCK43" s="75"/>
      <c r="SCL43" s="76"/>
      <c r="SCM43" s="77"/>
      <c r="SCW43" s="68"/>
      <c r="SCX43" s="75"/>
      <c r="SCY43" s="76"/>
      <c r="SCZ43" s="77"/>
      <c r="SDA43" s="75"/>
      <c r="SDB43" s="76"/>
      <c r="SDC43" s="77"/>
      <c r="SDM43" s="68"/>
      <c r="SDN43" s="75"/>
      <c r="SDO43" s="76"/>
      <c r="SDP43" s="77"/>
      <c r="SDQ43" s="75"/>
      <c r="SDR43" s="76"/>
      <c r="SDS43" s="77"/>
      <c r="SEC43" s="68"/>
      <c r="SED43" s="75"/>
      <c r="SEE43" s="76"/>
      <c r="SEF43" s="77"/>
      <c r="SEG43" s="75"/>
      <c r="SEH43" s="76"/>
      <c r="SEI43" s="77"/>
      <c r="SES43" s="68"/>
      <c r="SET43" s="75"/>
      <c r="SEU43" s="76"/>
      <c r="SEV43" s="77"/>
      <c r="SEW43" s="75"/>
      <c r="SEX43" s="76"/>
      <c r="SEY43" s="77"/>
      <c r="SFI43" s="68"/>
      <c r="SFJ43" s="75"/>
      <c r="SFK43" s="76"/>
      <c r="SFL43" s="77"/>
      <c r="SFM43" s="75"/>
      <c r="SFN43" s="76"/>
      <c r="SFO43" s="77"/>
      <c r="SFY43" s="68"/>
      <c r="SFZ43" s="75"/>
      <c r="SGA43" s="76"/>
      <c r="SGB43" s="77"/>
      <c r="SGC43" s="75"/>
      <c r="SGD43" s="76"/>
      <c r="SGE43" s="77"/>
      <c r="SGO43" s="68"/>
      <c r="SGP43" s="75"/>
      <c r="SGQ43" s="76"/>
      <c r="SGR43" s="77"/>
      <c r="SGS43" s="75"/>
      <c r="SGT43" s="76"/>
      <c r="SGU43" s="77"/>
      <c r="SHE43" s="68"/>
      <c r="SHF43" s="75"/>
      <c r="SHG43" s="76"/>
      <c r="SHH43" s="77"/>
      <c r="SHI43" s="75"/>
      <c r="SHJ43" s="76"/>
      <c r="SHK43" s="77"/>
      <c r="SHU43" s="68"/>
      <c r="SHV43" s="75"/>
      <c r="SHW43" s="76"/>
      <c r="SHX43" s="77"/>
      <c r="SHY43" s="75"/>
      <c r="SHZ43" s="76"/>
      <c r="SIA43" s="77"/>
      <c r="SIK43" s="68"/>
      <c r="SIL43" s="75"/>
      <c r="SIM43" s="76"/>
      <c r="SIN43" s="77"/>
      <c r="SIO43" s="75"/>
      <c r="SIP43" s="76"/>
      <c r="SIQ43" s="77"/>
      <c r="SJA43" s="68"/>
      <c r="SJB43" s="75"/>
      <c r="SJC43" s="76"/>
      <c r="SJD43" s="77"/>
      <c r="SJE43" s="75"/>
      <c r="SJF43" s="76"/>
      <c r="SJG43" s="77"/>
      <c r="SJQ43" s="68"/>
      <c r="SJR43" s="75"/>
      <c r="SJS43" s="76"/>
      <c r="SJT43" s="77"/>
      <c r="SJU43" s="75"/>
      <c r="SJV43" s="76"/>
      <c r="SJW43" s="77"/>
      <c r="SKG43" s="68"/>
      <c r="SKH43" s="75"/>
      <c r="SKI43" s="76"/>
      <c r="SKJ43" s="77"/>
      <c r="SKK43" s="75"/>
      <c r="SKL43" s="76"/>
      <c r="SKM43" s="77"/>
      <c r="SKW43" s="68"/>
      <c r="SKX43" s="75"/>
      <c r="SKY43" s="76"/>
      <c r="SKZ43" s="77"/>
      <c r="SLA43" s="75"/>
      <c r="SLB43" s="76"/>
      <c r="SLC43" s="77"/>
      <c r="SLM43" s="68"/>
      <c r="SLN43" s="75"/>
      <c r="SLO43" s="76"/>
      <c r="SLP43" s="77"/>
      <c r="SLQ43" s="75"/>
      <c r="SLR43" s="76"/>
      <c r="SLS43" s="77"/>
      <c r="SMC43" s="68"/>
      <c r="SMD43" s="75"/>
      <c r="SME43" s="76"/>
      <c r="SMF43" s="77"/>
      <c r="SMG43" s="75"/>
      <c r="SMH43" s="76"/>
      <c r="SMI43" s="77"/>
      <c r="SMS43" s="68"/>
      <c r="SMT43" s="75"/>
      <c r="SMU43" s="76"/>
      <c r="SMV43" s="77"/>
      <c r="SMW43" s="75"/>
      <c r="SMX43" s="76"/>
      <c r="SMY43" s="77"/>
      <c r="SNI43" s="68"/>
      <c r="SNJ43" s="75"/>
      <c r="SNK43" s="76"/>
      <c r="SNL43" s="77"/>
      <c r="SNM43" s="75"/>
      <c r="SNN43" s="76"/>
      <c r="SNO43" s="77"/>
      <c r="SNY43" s="68"/>
      <c r="SNZ43" s="75"/>
      <c r="SOA43" s="76"/>
      <c r="SOB43" s="77"/>
      <c r="SOC43" s="75"/>
      <c r="SOD43" s="76"/>
      <c r="SOE43" s="77"/>
      <c r="SOO43" s="68"/>
      <c r="SOP43" s="75"/>
      <c r="SOQ43" s="76"/>
      <c r="SOR43" s="77"/>
      <c r="SOS43" s="75"/>
      <c r="SOT43" s="76"/>
      <c r="SOU43" s="77"/>
      <c r="SPE43" s="68"/>
      <c r="SPF43" s="75"/>
      <c r="SPG43" s="76"/>
      <c r="SPH43" s="77"/>
      <c r="SPI43" s="75"/>
      <c r="SPJ43" s="76"/>
      <c r="SPK43" s="77"/>
      <c r="SPU43" s="68"/>
      <c r="SPV43" s="75"/>
      <c r="SPW43" s="76"/>
      <c r="SPX43" s="77"/>
      <c r="SPY43" s="75"/>
      <c r="SPZ43" s="76"/>
      <c r="SQA43" s="77"/>
      <c r="SQK43" s="68"/>
      <c r="SQL43" s="75"/>
      <c r="SQM43" s="76"/>
      <c r="SQN43" s="77"/>
      <c r="SQO43" s="75"/>
      <c r="SQP43" s="76"/>
      <c r="SQQ43" s="77"/>
      <c r="SRA43" s="68"/>
      <c r="SRB43" s="75"/>
      <c r="SRC43" s="76"/>
      <c r="SRD43" s="77"/>
      <c r="SRE43" s="75"/>
      <c r="SRF43" s="76"/>
      <c r="SRG43" s="77"/>
      <c r="SRQ43" s="68"/>
      <c r="SRR43" s="75"/>
      <c r="SRS43" s="76"/>
      <c r="SRT43" s="77"/>
      <c r="SRU43" s="75"/>
      <c r="SRV43" s="76"/>
      <c r="SRW43" s="77"/>
      <c r="SSG43" s="68"/>
      <c r="SSH43" s="75"/>
      <c r="SSI43" s="76"/>
      <c r="SSJ43" s="77"/>
      <c r="SSK43" s="75"/>
      <c r="SSL43" s="76"/>
      <c r="SSM43" s="77"/>
      <c r="SSW43" s="68"/>
      <c r="SSX43" s="75"/>
      <c r="SSY43" s="76"/>
      <c r="SSZ43" s="77"/>
      <c r="STA43" s="75"/>
      <c r="STB43" s="76"/>
      <c r="STC43" s="77"/>
      <c r="STM43" s="68"/>
      <c r="STN43" s="75"/>
      <c r="STO43" s="76"/>
      <c r="STP43" s="77"/>
      <c r="STQ43" s="75"/>
      <c r="STR43" s="76"/>
      <c r="STS43" s="77"/>
      <c r="SUC43" s="68"/>
      <c r="SUD43" s="75"/>
      <c r="SUE43" s="76"/>
      <c r="SUF43" s="77"/>
      <c r="SUG43" s="75"/>
      <c r="SUH43" s="76"/>
      <c r="SUI43" s="77"/>
      <c r="SUS43" s="68"/>
      <c r="SUT43" s="75"/>
      <c r="SUU43" s="76"/>
      <c r="SUV43" s="77"/>
      <c r="SUW43" s="75"/>
      <c r="SUX43" s="76"/>
      <c r="SUY43" s="77"/>
      <c r="SVI43" s="68"/>
      <c r="SVJ43" s="75"/>
      <c r="SVK43" s="76"/>
      <c r="SVL43" s="77"/>
      <c r="SVM43" s="75"/>
      <c r="SVN43" s="76"/>
      <c r="SVO43" s="77"/>
      <c r="SVY43" s="68"/>
      <c r="SVZ43" s="75"/>
      <c r="SWA43" s="76"/>
      <c r="SWB43" s="77"/>
      <c r="SWC43" s="75"/>
      <c r="SWD43" s="76"/>
      <c r="SWE43" s="77"/>
      <c r="SWO43" s="68"/>
      <c r="SWP43" s="75"/>
      <c r="SWQ43" s="76"/>
      <c r="SWR43" s="77"/>
      <c r="SWS43" s="75"/>
      <c r="SWT43" s="76"/>
      <c r="SWU43" s="77"/>
      <c r="SXE43" s="68"/>
      <c r="SXF43" s="75"/>
      <c r="SXG43" s="76"/>
      <c r="SXH43" s="77"/>
      <c r="SXI43" s="75"/>
      <c r="SXJ43" s="76"/>
      <c r="SXK43" s="77"/>
      <c r="SXU43" s="68"/>
      <c r="SXV43" s="75"/>
      <c r="SXW43" s="76"/>
      <c r="SXX43" s="77"/>
      <c r="SXY43" s="75"/>
      <c r="SXZ43" s="76"/>
      <c r="SYA43" s="77"/>
      <c r="SYK43" s="68"/>
      <c r="SYL43" s="75"/>
      <c r="SYM43" s="76"/>
      <c r="SYN43" s="77"/>
      <c r="SYO43" s="75"/>
      <c r="SYP43" s="76"/>
      <c r="SYQ43" s="77"/>
      <c r="SZA43" s="68"/>
      <c r="SZB43" s="75"/>
      <c r="SZC43" s="76"/>
      <c r="SZD43" s="77"/>
      <c r="SZE43" s="75"/>
      <c r="SZF43" s="76"/>
      <c r="SZG43" s="77"/>
      <c r="SZQ43" s="68"/>
      <c r="SZR43" s="75"/>
      <c r="SZS43" s="76"/>
      <c r="SZT43" s="77"/>
      <c r="SZU43" s="75"/>
      <c r="SZV43" s="76"/>
      <c r="SZW43" s="77"/>
      <c r="TAG43" s="68"/>
      <c r="TAH43" s="75"/>
      <c r="TAI43" s="76"/>
      <c r="TAJ43" s="77"/>
      <c r="TAK43" s="75"/>
      <c r="TAL43" s="76"/>
      <c r="TAM43" s="77"/>
      <c r="TAW43" s="68"/>
      <c r="TAX43" s="75"/>
      <c r="TAY43" s="76"/>
      <c r="TAZ43" s="77"/>
      <c r="TBA43" s="75"/>
      <c r="TBB43" s="76"/>
      <c r="TBC43" s="77"/>
      <c r="TBM43" s="68"/>
      <c r="TBN43" s="75"/>
      <c r="TBO43" s="76"/>
      <c r="TBP43" s="77"/>
      <c r="TBQ43" s="75"/>
      <c r="TBR43" s="76"/>
      <c r="TBS43" s="77"/>
      <c r="TCC43" s="68"/>
      <c r="TCD43" s="75"/>
      <c r="TCE43" s="76"/>
      <c r="TCF43" s="77"/>
      <c r="TCG43" s="75"/>
      <c r="TCH43" s="76"/>
      <c r="TCI43" s="77"/>
      <c r="TCS43" s="68"/>
      <c r="TCT43" s="75"/>
      <c r="TCU43" s="76"/>
      <c r="TCV43" s="77"/>
      <c r="TCW43" s="75"/>
      <c r="TCX43" s="76"/>
      <c r="TCY43" s="77"/>
      <c r="TDI43" s="68"/>
      <c r="TDJ43" s="75"/>
      <c r="TDK43" s="76"/>
      <c r="TDL43" s="77"/>
      <c r="TDM43" s="75"/>
      <c r="TDN43" s="76"/>
      <c r="TDO43" s="77"/>
      <c r="TDY43" s="68"/>
      <c r="TDZ43" s="75"/>
      <c r="TEA43" s="76"/>
      <c r="TEB43" s="77"/>
      <c r="TEC43" s="75"/>
      <c r="TED43" s="76"/>
      <c r="TEE43" s="77"/>
      <c r="TEO43" s="68"/>
      <c r="TEP43" s="75"/>
      <c r="TEQ43" s="76"/>
      <c r="TER43" s="77"/>
      <c r="TES43" s="75"/>
      <c r="TET43" s="76"/>
      <c r="TEU43" s="77"/>
      <c r="TFE43" s="68"/>
      <c r="TFF43" s="75"/>
      <c r="TFG43" s="76"/>
      <c r="TFH43" s="77"/>
      <c r="TFI43" s="75"/>
      <c r="TFJ43" s="76"/>
      <c r="TFK43" s="77"/>
      <c r="TFU43" s="68"/>
      <c r="TFV43" s="75"/>
      <c r="TFW43" s="76"/>
      <c r="TFX43" s="77"/>
      <c r="TFY43" s="75"/>
      <c r="TFZ43" s="76"/>
      <c r="TGA43" s="77"/>
      <c r="TGK43" s="68"/>
      <c r="TGL43" s="75"/>
      <c r="TGM43" s="76"/>
      <c r="TGN43" s="77"/>
      <c r="TGO43" s="75"/>
      <c r="TGP43" s="76"/>
      <c r="TGQ43" s="77"/>
      <c r="THA43" s="68"/>
      <c r="THB43" s="75"/>
      <c r="THC43" s="76"/>
      <c r="THD43" s="77"/>
      <c r="THE43" s="75"/>
      <c r="THF43" s="76"/>
      <c r="THG43" s="77"/>
      <c r="THQ43" s="68"/>
      <c r="THR43" s="75"/>
      <c r="THS43" s="76"/>
      <c r="THT43" s="77"/>
      <c r="THU43" s="75"/>
      <c r="THV43" s="76"/>
      <c r="THW43" s="77"/>
      <c r="TIG43" s="68"/>
      <c r="TIH43" s="75"/>
      <c r="TII43" s="76"/>
      <c r="TIJ43" s="77"/>
      <c r="TIK43" s="75"/>
      <c r="TIL43" s="76"/>
      <c r="TIM43" s="77"/>
      <c r="TIW43" s="68"/>
      <c r="TIX43" s="75"/>
      <c r="TIY43" s="76"/>
      <c r="TIZ43" s="77"/>
      <c r="TJA43" s="75"/>
      <c r="TJB43" s="76"/>
      <c r="TJC43" s="77"/>
      <c r="TJM43" s="68"/>
      <c r="TJN43" s="75"/>
      <c r="TJO43" s="76"/>
      <c r="TJP43" s="77"/>
      <c r="TJQ43" s="75"/>
      <c r="TJR43" s="76"/>
      <c r="TJS43" s="77"/>
      <c r="TKC43" s="68"/>
      <c r="TKD43" s="75"/>
      <c r="TKE43" s="76"/>
      <c r="TKF43" s="77"/>
      <c r="TKG43" s="75"/>
      <c r="TKH43" s="76"/>
      <c r="TKI43" s="77"/>
      <c r="TKS43" s="68"/>
      <c r="TKT43" s="75"/>
      <c r="TKU43" s="76"/>
      <c r="TKV43" s="77"/>
      <c r="TKW43" s="75"/>
      <c r="TKX43" s="76"/>
      <c r="TKY43" s="77"/>
      <c r="TLI43" s="68"/>
      <c r="TLJ43" s="75"/>
      <c r="TLK43" s="76"/>
      <c r="TLL43" s="77"/>
      <c r="TLM43" s="75"/>
      <c r="TLN43" s="76"/>
      <c r="TLO43" s="77"/>
      <c r="TLY43" s="68"/>
      <c r="TLZ43" s="75"/>
      <c r="TMA43" s="76"/>
      <c r="TMB43" s="77"/>
      <c r="TMC43" s="75"/>
      <c r="TMD43" s="76"/>
      <c r="TME43" s="77"/>
      <c r="TMO43" s="68"/>
      <c r="TMP43" s="75"/>
      <c r="TMQ43" s="76"/>
      <c r="TMR43" s="77"/>
      <c r="TMS43" s="75"/>
      <c r="TMT43" s="76"/>
      <c r="TMU43" s="77"/>
      <c r="TNE43" s="68"/>
      <c r="TNF43" s="75"/>
      <c r="TNG43" s="76"/>
      <c r="TNH43" s="77"/>
      <c r="TNI43" s="75"/>
      <c r="TNJ43" s="76"/>
      <c r="TNK43" s="77"/>
      <c r="TNU43" s="68"/>
      <c r="TNV43" s="75"/>
      <c r="TNW43" s="76"/>
      <c r="TNX43" s="77"/>
      <c r="TNY43" s="75"/>
      <c r="TNZ43" s="76"/>
      <c r="TOA43" s="77"/>
      <c r="TOK43" s="68"/>
      <c r="TOL43" s="75"/>
      <c r="TOM43" s="76"/>
      <c r="TON43" s="77"/>
      <c r="TOO43" s="75"/>
      <c r="TOP43" s="76"/>
      <c r="TOQ43" s="77"/>
      <c r="TPA43" s="68"/>
      <c r="TPB43" s="75"/>
      <c r="TPC43" s="76"/>
      <c r="TPD43" s="77"/>
      <c r="TPE43" s="75"/>
      <c r="TPF43" s="76"/>
      <c r="TPG43" s="77"/>
      <c r="TPQ43" s="68"/>
      <c r="TPR43" s="75"/>
      <c r="TPS43" s="76"/>
      <c r="TPT43" s="77"/>
      <c r="TPU43" s="75"/>
      <c r="TPV43" s="76"/>
      <c r="TPW43" s="77"/>
      <c r="TQG43" s="68"/>
      <c r="TQH43" s="75"/>
      <c r="TQI43" s="76"/>
      <c r="TQJ43" s="77"/>
      <c r="TQK43" s="75"/>
      <c r="TQL43" s="76"/>
      <c r="TQM43" s="77"/>
      <c r="TQW43" s="68"/>
      <c r="TQX43" s="75"/>
      <c r="TQY43" s="76"/>
      <c r="TQZ43" s="77"/>
      <c r="TRA43" s="75"/>
      <c r="TRB43" s="76"/>
      <c r="TRC43" s="77"/>
      <c r="TRM43" s="68"/>
      <c r="TRN43" s="75"/>
      <c r="TRO43" s="76"/>
      <c r="TRP43" s="77"/>
      <c r="TRQ43" s="75"/>
      <c r="TRR43" s="76"/>
      <c r="TRS43" s="77"/>
      <c r="TSC43" s="68"/>
      <c r="TSD43" s="75"/>
      <c r="TSE43" s="76"/>
      <c r="TSF43" s="77"/>
      <c r="TSG43" s="75"/>
      <c r="TSH43" s="76"/>
      <c r="TSI43" s="77"/>
      <c r="TSS43" s="68"/>
      <c r="TST43" s="75"/>
      <c r="TSU43" s="76"/>
      <c r="TSV43" s="77"/>
      <c r="TSW43" s="75"/>
      <c r="TSX43" s="76"/>
      <c r="TSY43" s="77"/>
      <c r="TTI43" s="68"/>
      <c r="TTJ43" s="75"/>
      <c r="TTK43" s="76"/>
      <c r="TTL43" s="77"/>
      <c r="TTM43" s="75"/>
      <c r="TTN43" s="76"/>
      <c r="TTO43" s="77"/>
      <c r="TTY43" s="68"/>
      <c r="TTZ43" s="75"/>
      <c r="TUA43" s="76"/>
      <c r="TUB43" s="77"/>
      <c r="TUC43" s="75"/>
      <c r="TUD43" s="76"/>
      <c r="TUE43" s="77"/>
      <c r="TUO43" s="68"/>
      <c r="TUP43" s="75"/>
      <c r="TUQ43" s="76"/>
      <c r="TUR43" s="77"/>
      <c r="TUS43" s="75"/>
      <c r="TUT43" s="76"/>
      <c r="TUU43" s="77"/>
      <c r="TVE43" s="68"/>
      <c r="TVF43" s="75"/>
      <c r="TVG43" s="76"/>
      <c r="TVH43" s="77"/>
      <c r="TVI43" s="75"/>
      <c r="TVJ43" s="76"/>
      <c r="TVK43" s="77"/>
      <c r="TVU43" s="68"/>
      <c r="TVV43" s="75"/>
      <c r="TVW43" s="76"/>
      <c r="TVX43" s="77"/>
      <c r="TVY43" s="75"/>
      <c r="TVZ43" s="76"/>
      <c r="TWA43" s="77"/>
      <c r="TWK43" s="68"/>
      <c r="TWL43" s="75"/>
      <c r="TWM43" s="76"/>
      <c r="TWN43" s="77"/>
      <c r="TWO43" s="75"/>
      <c r="TWP43" s="76"/>
      <c r="TWQ43" s="77"/>
      <c r="TXA43" s="68"/>
      <c r="TXB43" s="75"/>
      <c r="TXC43" s="76"/>
      <c r="TXD43" s="77"/>
      <c r="TXE43" s="75"/>
      <c r="TXF43" s="76"/>
      <c r="TXG43" s="77"/>
      <c r="TXQ43" s="68"/>
      <c r="TXR43" s="75"/>
      <c r="TXS43" s="76"/>
      <c r="TXT43" s="77"/>
      <c r="TXU43" s="75"/>
      <c r="TXV43" s="76"/>
      <c r="TXW43" s="77"/>
      <c r="TYG43" s="68"/>
      <c r="TYH43" s="75"/>
      <c r="TYI43" s="76"/>
      <c r="TYJ43" s="77"/>
      <c r="TYK43" s="75"/>
      <c r="TYL43" s="76"/>
      <c r="TYM43" s="77"/>
      <c r="TYW43" s="68"/>
      <c r="TYX43" s="75"/>
      <c r="TYY43" s="76"/>
      <c r="TYZ43" s="77"/>
      <c r="TZA43" s="75"/>
      <c r="TZB43" s="76"/>
      <c r="TZC43" s="77"/>
      <c r="TZM43" s="68"/>
      <c r="TZN43" s="75"/>
      <c r="TZO43" s="76"/>
      <c r="TZP43" s="77"/>
      <c r="TZQ43" s="75"/>
      <c r="TZR43" s="76"/>
      <c r="TZS43" s="77"/>
      <c r="UAC43" s="68"/>
      <c r="UAD43" s="75"/>
      <c r="UAE43" s="76"/>
      <c r="UAF43" s="77"/>
      <c r="UAG43" s="75"/>
      <c r="UAH43" s="76"/>
      <c r="UAI43" s="77"/>
      <c r="UAS43" s="68"/>
      <c r="UAT43" s="75"/>
      <c r="UAU43" s="76"/>
      <c r="UAV43" s="77"/>
      <c r="UAW43" s="75"/>
      <c r="UAX43" s="76"/>
      <c r="UAY43" s="77"/>
      <c r="UBI43" s="68"/>
      <c r="UBJ43" s="75"/>
      <c r="UBK43" s="76"/>
      <c r="UBL43" s="77"/>
      <c r="UBM43" s="75"/>
      <c r="UBN43" s="76"/>
      <c r="UBO43" s="77"/>
      <c r="UBY43" s="68"/>
      <c r="UBZ43" s="75"/>
      <c r="UCA43" s="76"/>
      <c r="UCB43" s="77"/>
      <c r="UCC43" s="75"/>
      <c r="UCD43" s="76"/>
      <c r="UCE43" s="77"/>
      <c r="UCO43" s="68"/>
      <c r="UCP43" s="75"/>
      <c r="UCQ43" s="76"/>
      <c r="UCR43" s="77"/>
      <c r="UCS43" s="75"/>
      <c r="UCT43" s="76"/>
      <c r="UCU43" s="77"/>
      <c r="UDE43" s="68"/>
      <c r="UDF43" s="75"/>
      <c r="UDG43" s="76"/>
      <c r="UDH43" s="77"/>
      <c r="UDI43" s="75"/>
      <c r="UDJ43" s="76"/>
      <c r="UDK43" s="77"/>
      <c r="UDU43" s="68"/>
      <c r="UDV43" s="75"/>
      <c r="UDW43" s="76"/>
      <c r="UDX43" s="77"/>
      <c r="UDY43" s="75"/>
      <c r="UDZ43" s="76"/>
      <c r="UEA43" s="77"/>
      <c r="UEK43" s="68"/>
      <c r="UEL43" s="75"/>
      <c r="UEM43" s="76"/>
      <c r="UEN43" s="77"/>
      <c r="UEO43" s="75"/>
      <c r="UEP43" s="76"/>
      <c r="UEQ43" s="77"/>
      <c r="UFA43" s="68"/>
      <c r="UFB43" s="75"/>
      <c r="UFC43" s="76"/>
      <c r="UFD43" s="77"/>
      <c r="UFE43" s="75"/>
      <c r="UFF43" s="76"/>
      <c r="UFG43" s="77"/>
      <c r="UFQ43" s="68"/>
      <c r="UFR43" s="75"/>
      <c r="UFS43" s="76"/>
      <c r="UFT43" s="77"/>
      <c r="UFU43" s="75"/>
      <c r="UFV43" s="76"/>
      <c r="UFW43" s="77"/>
      <c r="UGG43" s="68"/>
      <c r="UGH43" s="75"/>
      <c r="UGI43" s="76"/>
      <c r="UGJ43" s="77"/>
      <c r="UGK43" s="75"/>
      <c r="UGL43" s="76"/>
      <c r="UGM43" s="77"/>
      <c r="UGW43" s="68"/>
      <c r="UGX43" s="75"/>
      <c r="UGY43" s="76"/>
      <c r="UGZ43" s="77"/>
      <c r="UHA43" s="75"/>
      <c r="UHB43" s="76"/>
      <c r="UHC43" s="77"/>
      <c r="UHM43" s="68"/>
      <c r="UHN43" s="75"/>
      <c r="UHO43" s="76"/>
      <c r="UHP43" s="77"/>
      <c r="UHQ43" s="75"/>
      <c r="UHR43" s="76"/>
      <c r="UHS43" s="77"/>
      <c r="UIC43" s="68"/>
      <c r="UID43" s="75"/>
      <c r="UIE43" s="76"/>
      <c r="UIF43" s="77"/>
      <c r="UIG43" s="75"/>
      <c r="UIH43" s="76"/>
      <c r="UII43" s="77"/>
      <c r="UIS43" s="68"/>
      <c r="UIT43" s="75"/>
      <c r="UIU43" s="76"/>
      <c r="UIV43" s="77"/>
      <c r="UIW43" s="75"/>
      <c r="UIX43" s="76"/>
      <c r="UIY43" s="77"/>
      <c r="UJI43" s="68"/>
      <c r="UJJ43" s="75"/>
      <c r="UJK43" s="76"/>
      <c r="UJL43" s="77"/>
      <c r="UJM43" s="75"/>
      <c r="UJN43" s="76"/>
      <c r="UJO43" s="77"/>
      <c r="UJY43" s="68"/>
      <c r="UJZ43" s="75"/>
      <c r="UKA43" s="76"/>
      <c r="UKB43" s="77"/>
      <c r="UKC43" s="75"/>
      <c r="UKD43" s="76"/>
      <c r="UKE43" s="77"/>
      <c r="UKO43" s="68"/>
      <c r="UKP43" s="75"/>
      <c r="UKQ43" s="76"/>
      <c r="UKR43" s="77"/>
      <c r="UKS43" s="75"/>
      <c r="UKT43" s="76"/>
      <c r="UKU43" s="77"/>
      <c r="ULE43" s="68"/>
      <c r="ULF43" s="75"/>
      <c r="ULG43" s="76"/>
      <c r="ULH43" s="77"/>
      <c r="ULI43" s="75"/>
      <c r="ULJ43" s="76"/>
      <c r="ULK43" s="77"/>
      <c r="ULU43" s="68"/>
      <c r="ULV43" s="75"/>
      <c r="ULW43" s="76"/>
      <c r="ULX43" s="77"/>
      <c r="ULY43" s="75"/>
      <c r="ULZ43" s="76"/>
      <c r="UMA43" s="77"/>
      <c r="UMK43" s="68"/>
      <c r="UML43" s="75"/>
      <c r="UMM43" s="76"/>
      <c r="UMN43" s="77"/>
      <c r="UMO43" s="75"/>
      <c r="UMP43" s="76"/>
      <c r="UMQ43" s="77"/>
      <c r="UNA43" s="68"/>
      <c r="UNB43" s="75"/>
      <c r="UNC43" s="76"/>
      <c r="UND43" s="77"/>
      <c r="UNE43" s="75"/>
      <c r="UNF43" s="76"/>
      <c r="UNG43" s="77"/>
      <c r="UNQ43" s="68"/>
      <c r="UNR43" s="75"/>
      <c r="UNS43" s="76"/>
      <c r="UNT43" s="77"/>
      <c r="UNU43" s="75"/>
      <c r="UNV43" s="76"/>
      <c r="UNW43" s="77"/>
      <c r="UOG43" s="68"/>
      <c r="UOH43" s="75"/>
      <c r="UOI43" s="76"/>
      <c r="UOJ43" s="77"/>
      <c r="UOK43" s="75"/>
      <c r="UOL43" s="76"/>
      <c r="UOM43" s="77"/>
      <c r="UOW43" s="68"/>
      <c r="UOX43" s="75"/>
      <c r="UOY43" s="76"/>
      <c r="UOZ43" s="77"/>
      <c r="UPA43" s="75"/>
      <c r="UPB43" s="76"/>
      <c r="UPC43" s="77"/>
      <c r="UPM43" s="68"/>
      <c r="UPN43" s="75"/>
      <c r="UPO43" s="76"/>
      <c r="UPP43" s="77"/>
      <c r="UPQ43" s="75"/>
      <c r="UPR43" s="76"/>
      <c r="UPS43" s="77"/>
      <c r="UQC43" s="68"/>
      <c r="UQD43" s="75"/>
      <c r="UQE43" s="76"/>
      <c r="UQF43" s="77"/>
      <c r="UQG43" s="75"/>
      <c r="UQH43" s="76"/>
      <c r="UQI43" s="77"/>
      <c r="UQS43" s="68"/>
      <c r="UQT43" s="75"/>
      <c r="UQU43" s="76"/>
      <c r="UQV43" s="77"/>
      <c r="UQW43" s="75"/>
      <c r="UQX43" s="76"/>
      <c r="UQY43" s="77"/>
      <c r="URI43" s="68"/>
      <c r="URJ43" s="75"/>
      <c r="URK43" s="76"/>
      <c r="URL43" s="77"/>
      <c r="URM43" s="75"/>
      <c r="URN43" s="76"/>
      <c r="URO43" s="77"/>
      <c r="URY43" s="68"/>
      <c r="URZ43" s="75"/>
      <c r="USA43" s="76"/>
      <c r="USB43" s="77"/>
      <c r="USC43" s="75"/>
      <c r="USD43" s="76"/>
      <c r="USE43" s="77"/>
      <c r="USO43" s="68"/>
      <c r="USP43" s="75"/>
      <c r="USQ43" s="76"/>
      <c r="USR43" s="77"/>
      <c r="USS43" s="75"/>
      <c r="UST43" s="76"/>
      <c r="USU43" s="77"/>
      <c r="UTE43" s="68"/>
      <c r="UTF43" s="75"/>
      <c r="UTG43" s="76"/>
      <c r="UTH43" s="77"/>
      <c r="UTI43" s="75"/>
      <c r="UTJ43" s="76"/>
      <c r="UTK43" s="77"/>
      <c r="UTU43" s="68"/>
      <c r="UTV43" s="75"/>
      <c r="UTW43" s="76"/>
      <c r="UTX43" s="77"/>
      <c r="UTY43" s="75"/>
      <c r="UTZ43" s="76"/>
      <c r="UUA43" s="77"/>
      <c r="UUK43" s="68"/>
      <c r="UUL43" s="75"/>
      <c r="UUM43" s="76"/>
      <c r="UUN43" s="77"/>
      <c r="UUO43" s="75"/>
      <c r="UUP43" s="76"/>
      <c r="UUQ43" s="77"/>
      <c r="UVA43" s="68"/>
      <c r="UVB43" s="75"/>
      <c r="UVC43" s="76"/>
      <c r="UVD43" s="77"/>
      <c r="UVE43" s="75"/>
      <c r="UVF43" s="76"/>
      <c r="UVG43" s="77"/>
      <c r="UVQ43" s="68"/>
      <c r="UVR43" s="75"/>
      <c r="UVS43" s="76"/>
      <c r="UVT43" s="77"/>
      <c r="UVU43" s="75"/>
      <c r="UVV43" s="76"/>
      <c r="UVW43" s="77"/>
      <c r="UWG43" s="68"/>
      <c r="UWH43" s="75"/>
      <c r="UWI43" s="76"/>
      <c r="UWJ43" s="77"/>
      <c r="UWK43" s="75"/>
      <c r="UWL43" s="76"/>
      <c r="UWM43" s="77"/>
      <c r="UWW43" s="68"/>
      <c r="UWX43" s="75"/>
      <c r="UWY43" s="76"/>
      <c r="UWZ43" s="77"/>
      <c r="UXA43" s="75"/>
      <c r="UXB43" s="76"/>
      <c r="UXC43" s="77"/>
      <c r="UXM43" s="68"/>
      <c r="UXN43" s="75"/>
      <c r="UXO43" s="76"/>
      <c r="UXP43" s="77"/>
      <c r="UXQ43" s="75"/>
      <c r="UXR43" s="76"/>
      <c r="UXS43" s="77"/>
      <c r="UYC43" s="68"/>
      <c r="UYD43" s="75"/>
      <c r="UYE43" s="76"/>
      <c r="UYF43" s="77"/>
      <c r="UYG43" s="75"/>
      <c r="UYH43" s="76"/>
      <c r="UYI43" s="77"/>
      <c r="UYS43" s="68"/>
      <c r="UYT43" s="75"/>
      <c r="UYU43" s="76"/>
      <c r="UYV43" s="77"/>
      <c r="UYW43" s="75"/>
      <c r="UYX43" s="76"/>
      <c r="UYY43" s="77"/>
      <c r="UZI43" s="68"/>
      <c r="UZJ43" s="75"/>
      <c r="UZK43" s="76"/>
      <c r="UZL43" s="77"/>
      <c r="UZM43" s="75"/>
      <c r="UZN43" s="76"/>
      <c r="UZO43" s="77"/>
      <c r="UZY43" s="68"/>
      <c r="UZZ43" s="75"/>
      <c r="VAA43" s="76"/>
      <c r="VAB43" s="77"/>
      <c r="VAC43" s="75"/>
      <c r="VAD43" s="76"/>
      <c r="VAE43" s="77"/>
      <c r="VAO43" s="68"/>
      <c r="VAP43" s="75"/>
      <c r="VAQ43" s="76"/>
      <c r="VAR43" s="77"/>
      <c r="VAS43" s="75"/>
      <c r="VAT43" s="76"/>
      <c r="VAU43" s="77"/>
      <c r="VBE43" s="68"/>
      <c r="VBF43" s="75"/>
      <c r="VBG43" s="76"/>
      <c r="VBH43" s="77"/>
      <c r="VBI43" s="75"/>
      <c r="VBJ43" s="76"/>
      <c r="VBK43" s="77"/>
      <c r="VBU43" s="68"/>
      <c r="VBV43" s="75"/>
      <c r="VBW43" s="76"/>
      <c r="VBX43" s="77"/>
      <c r="VBY43" s="75"/>
      <c r="VBZ43" s="76"/>
      <c r="VCA43" s="77"/>
      <c r="VCK43" s="68"/>
      <c r="VCL43" s="75"/>
      <c r="VCM43" s="76"/>
      <c r="VCN43" s="77"/>
      <c r="VCO43" s="75"/>
      <c r="VCP43" s="76"/>
      <c r="VCQ43" s="77"/>
      <c r="VDA43" s="68"/>
      <c r="VDB43" s="75"/>
      <c r="VDC43" s="76"/>
      <c r="VDD43" s="77"/>
      <c r="VDE43" s="75"/>
      <c r="VDF43" s="76"/>
      <c r="VDG43" s="77"/>
      <c r="VDQ43" s="68"/>
      <c r="VDR43" s="75"/>
      <c r="VDS43" s="76"/>
      <c r="VDT43" s="77"/>
      <c r="VDU43" s="75"/>
      <c r="VDV43" s="76"/>
      <c r="VDW43" s="77"/>
      <c r="VEG43" s="68"/>
      <c r="VEH43" s="75"/>
      <c r="VEI43" s="76"/>
      <c r="VEJ43" s="77"/>
      <c r="VEK43" s="75"/>
      <c r="VEL43" s="76"/>
      <c r="VEM43" s="77"/>
      <c r="VEW43" s="68"/>
      <c r="VEX43" s="75"/>
      <c r="VEY43" s="76"/>
      <c r="VEZ43" s="77"/>
      <c r="VFA43" s="75"/>
      <c r="VFB43" s="76"/>
      <c r="VFC43" s="77"/>
      <c r="VFM43" s="68"/>
      <c r="VFN43" s="75"/>
      <c r="VFO43" s="76"/>
      <c r="VFP43" s="77"/>
      <c r="VFQ43" s="75"/>
      <c r="VFR43" s="76"/>
      <c r="VFS43" s="77"/>
      <c r="VGC43" s="68"/>
      <c r="VGD43" s="75"/>
      <c r="VGE43" s="76"/>
      <c r="VGF43" s="77"/>
      <c r="VGG43" s="75"/>
      <c r="VGH43" s="76"/>
      <c r="VGI43" s="77"/>
      <c r="VGS43" s="68"/>
      <c r="VGT43" s="75"/>
      <c r="VGU43" s="76"/>
      <c r="VGV43" s="77"/>
      <c r="VGW43" s="75"/>
      <c r="VGX43" s="76"/>
      <c r="VGY43" s="77"/>
      <c r="VHI43" s="68"/>
      <c r="VHJ43" s="75"/>
      <c r="VHK43" s="76"/>
      <c r="VHL43" s="77"/>
      <c r="VHM43" s="75"/>
      <c r="VHN43" s="76"/>
      <c r="VHO43" s="77"/>
      <c r="VHY43" s="68"/>
      <c r="VHZ43" s="75"/>
      <c r="VIA43" s="76"/>
      <c r="VIB43" s="77"/>
      <c r="VIC43" s="75"/>
      <c r="VID43" s="76"/>
      <c r="VIE43" s="77"/>
      <c r="VIO43" s="68"/>
      <c r="VIP43" s="75"/>
      <c r="VIQ43" s="76"/>
      <c r="VIR43" s="77"/>
      <c r="VIS43" s="75"/>
      <c r="VIT43" s="76"/>
      <c r="VIU43" s="77"/>
      <c r="VJE43" s="68"/>
      <c r="VJF43" s="75"/>
      <c r="VJG43" s="76"/>
      <c r="VJH43" s="77"/>
      <c r="VJI43" s="75"/>
      <c r="VJJ43" s="76"/>
      <c r="VJK43" s="77"/>
      <c r="VJU43" s="68"/>
      <c r="VJV43" s="75"/>
      <c r="VJW43" s="76"/>
      <c r="VJX43" s="77"/>
      <c r="VJY43" s="75"/>
      <c r="VJZ43" s="76"/>
      <c r="VKA43" s="77"/>
      <c r="VKK43" s="68"/>
      <c r="VKL43" s="75"/>
      <c r="VKM43" s="76"/>
      <c r="VKN43" s="77"/>
      <c r="VKO43" s="75"/>
      <c r="VKP43" s="76"/>
      <c r="VKQ43" s="77"/>
      <c r="VLA43" s="68"/>
      <c r="VLB43" s="75"/>
      <c r="VLC43" s="76"/>
      <c r="VLD43" s="77"/>
      <c r="VLE43" s="75"/>
      <c r="VLF43" s="76"/>
      <c r="VLG43" s="77"/>
      <c r="VLQ43" s="68"/>
      <c r="VLR43" s="75"/>
      <c r="VLS43" s="76"/>
      <c r="VLT43" s="77"/>
      <c r="VLU43" s="75"/>
      <c r="VLV43" s="76"/>
      <c r="VLW43" s="77"/>
      <c r="VMG43" s="68"/>
      <c r="VMH43" s="75"/>
      <c r="VMI43" s="76"/>
      <c r="VMJ43" s="77"/>
      <c r="VMK43" s="75"/>
      <c r="VML43" s="76"/>
      <c r="VMM43" s="77"/>
      <c r="VMW43" s="68"/>
      <c r="VMX43" s="75"/>
      <c r="VMY43" s="76"/>
      <c r="VMZ43" s="77"/>
      <c r="VNA43" s="75"/>
      <c r="VNB43" s="76"/>
      <c r="VNC43" s="77"/>
      <c r="VNM43" s="68"/>
      <c r="VNN43" s="75"/>
      <c r="VNO43" s="76"/>
      <c r="VNP43" s="77"/>
      <c r="VNQ43" s="75"/>
      <c r="VNR43" s="76"/>
      <c r="VNS43" s="77"/>
      <c r="VOC43" s="68"/>
      <c r="VOD43" s="75"/>
      <c r="VOE43" s="76"/>
      <c r="VOF43" s="77"/>
      <c r="VOG43" s="75"/>
      <c r="VOH43" s="76"/>
      <c r="VOI43" s="77"/>
      <c r="VOS43" s="68"/>
      <c r="VOT43" s="75"/>
      <c r="VOU43" s="76"/>
      <c r="VOV43" s="77"/>
      <c r="VOW43" s="75"/>
      <c r="VOX43" s="76"/>
      <c r="VOY43" s="77"/>
      <c r="VPI43" s="68"/>
      <c r="VPJ43" s="75"/>
      <c r="VPK43" s="76"/>
      <c r="VPL43" s="77"/>
      <c r="VPM43" s="75"/>
      <c r="VPN43" s="76"/>
      <c r="VPO43" s="77"/>
      <c r="VPY43" s="68"/>
      <c r="VPZ43" s="75"/>
      <c r="VQA43" s="76"/>
      <c r="VQB43" s="77"/>
      <c r="VQC43" s="75"/>
      <c r="VQD43" s="76"/>
      <c r="VQE43" s="77"/>
      <c r="VQO43" s="68"/>
      <c r="VQP43" s="75"/>
      <c r="VQQ43" s="76"/>
      <c r="VQR43" s="77"/>
      <c r="VQS43" s="75"/>
      <c r="VQT43" s="76"/>
      <c r="VQU43" s="77"/>
      <c r="VRE43" s="68"/>
      <c r="VRF43" s="75"/>
      <c r="VRG43" s="76"/>
      <c r="VRH43" s="77"/>
      <c r="VRI43" s="75"/>
      <c r="VRJ43" s="76"/>
      <c r="VRK43" s="77"/>
      <c r="VRU43" s="68"/>
      <c r="VRV43" s="75"/>
      <c r="VRW43" s="76"/>
      <c r="VRX43" s="77"/>
      <c r="VRY43" s="75"/>
      <c r="VRZ43" s="76"/>
      <c r="VSA43" s="77"/>
      <c r="VSK43" s="68"/>
      <c r="VSL43" s="75"/>
      <c r="VSM43" s="76"/>
      <c r="VSN43" s="77"/>
      <c r="VSO43" s="75"/>
      <c r="VSP43" s="76"/>
      <c r="VSQ43" s="77"/>
      <c r="VTA43" s="68"/>
      <c r="VTB43" s="75"/>
      <c r="VTC43" s="76"/>
      <c r="VTD43" s="77"/>
      <c r="VTE43" s="75"/>
      <c r="VTF43" s="76"/>
      <c r="VTG43" s="77"/>
      <c r="VTQ43" s="68"/>
      <c r="VTR43" s="75"/>
      <c r="VTS43" s="76"/>
      <c r="VTT43" s="77"/>
      <c r="VTU43" s="75"/>
      <c r="VTV43" s="76"/>
      <c r="VTW43" s="77"/>
      <c r="VUG43" s="68"/>
      <c r="VUH43" s="75"/>
      <c r="VUI43" s="76"/>
      <c r="VUJ43" s="77"/>
      <c r="VUK43" s="75"/>
      <c r="VUL43" s="76"/>
      <c r="VUM43" s="77"/>
      <c r="VUW43" s="68"/>
      <c r="VUX43" s="75"/>
      <c r="VUY43" s="76"/>
      <c r="VUZ43" s="77"/>
      <c r="VVA43" s="75"/>
      <c r="VVB43" s="76"/>
      <c r="VVC43" s="77"/>
      <c r="VVM43" s="68"/>
      <c r="VVN43" s="75"/>
      <c r="VVO43" s="76"/>
      <c r="VVP43" s="77"/>
      <c r="VVQ43" s="75"/>
      <c r="VVR43" s="76"/>
      <c r="VVS43" s="77"/>
      <c r="VWC43" s="68"/>
      <c r="VWD43" s="75"/>
      <c r="VWE43" s="76"/>
      <c r="VWF43" s="77"/>
      <c r="VWG43" s="75"/>
      <c r="VWH43" s="76"/>
      <c r="VWI43" s="77"/>
      <c r="VWS43" s="68"/>
      <c r="VWT43" s="75"/>
      <c r="VWU43" s="76"/>
      <c r="VWV43" s="77"/>
      <c r="VWW43" s="75"/>
      <c r="VWX43" s="76"/>
      <c r="VWY43" s="77"/>
      <c r="VXI43" s="68"/>
      <c r="VXJ43" s="75"/>
      <c r="VXK43" s="76"/>
      <c r="VXL43" s="77"/>
      <c r="VXM43" s="75"/>
      <c r="VXN43" s="76"/>
      <c r="VXO43" s="77"/>
      <c r="VXY43" s="68"/>
      <c r="VXZ43" s="75"/>
      <c r="VYA43" s="76"/>
      <c r="VYB43" s="77"/>
      <c r="VYC43" s="75"/>
      <c r="VYD43" s="76"/>
      <c r="VYE43" s="77"/>
      <c r="VYO43" s="68"/>
      <c r="VYP43" s="75"/>
      <c r="VYQ43" s="76"/>
      <c r="VYR43" s="77"/>
      <c r="VYS43" s="75"/>
      <c r="VYT43" s="76"/>
      <c r="VYU43" s="77"/>
      <c r="VZE43" s="68"/>
      <c r="VZF43" s="75"/>
      <c r="VZG43" s="76"/>
      <c r="VZH43" s="77"/>
      <c r="VZI43" s="75"/>
      <c r="VZJ43" s="76"/>
      <c r="VZK43" s="77"/>
      <c r="VZU43" s="68"/>
      <c r="VZV43" s="75"/>
      <c r="VZW43" s="76"/>
      <c r="VZX43" s="77"/>
      <c r="VZY43" s="75"/>
      <c r="VZZ43" s="76"/>
      <c r="WAA43" s="77"/>
      <c r="WAK43" s="68"/>
      <c r="WAL43" s="75"/>
      <c r="WAM43" s="76"/>
      <c r="WAN43" s="77"/>
      <c r="WAO43" s="75"/>
      <c r="WAP43" s="76"/>
      <c r="WAQ43" s="77"/>
      <c r="WBA43" s="68"/>
      <c r="WBB43" s="75"/>
      <c r="WBC43" s="76"/>
      <c r="WBD43" s="77"/>
      <c r="WBE43" s="75"/>
      <c r="WBF43" s="76"/>
      <c r="WBG43" s="77"/>
      <c r="WBQ43" s="68"/>
      <c r="WBR43" s="75"/>
      <c r="WBS43" s="76"/>
      <c r="WBT43" s="77"/>
      <c r="WBU43" s="75"/>
      <c r="WBV43" s="76"/>
      <c r="WBW43" s="77"/>
      <c r="WCG43" s="68"/>
      <c r="WCH43" s="75"/>
      <c r="WCI43" s="76"/>
      <c r="WCJ43" s="77"/>
      <c r="WCK43" s="75"/>
      <c r="WCL43" s="76"/>
      <c r="WCM43" s="77"/>
      <c r="WCW43" s="68"/>
      <c r="WCX43" s="75"/>
      <c r="WCY43" s="76"/>
      <c r="WCZ43" s="77"/>
      <c r="WDA43" s="75"/>
      <c r="WDB43" s="76"/>
      <c r="WDC43" s="77"/>
      <c r="WDM43" s="68"/>
      <c r="WDN43" s="75"/>
      <c r="WDO43" s="76"/>
      <c r="WDP43" s="77"/>
      <c r="WDQ43" s="75"/>
      <c r="WDR43" s="76"/>
      <c r="WDS43" s="77"/>
      <c r="WEC43" s="68"/>
      <c r="WED43" s="75"/>
      <c r="WEE43" s="76"/>
      <c r="WEF43" s="77"/>
      <c r="WEG43" s="75"/>
      <c r="WEH43" s="76"/>
      <c r="WEI43" s="77"/>
      <c r="WES43" s="68"/>
      <c r="WET43" s="75"/>
      <c r="WEU43" s="76"/>
      <c r="WEV43" s="77"/>
      <c r="WEW43" s="75"/>
      <c r="WEX43" s="76"/>
      <c r="WEY43" s="77"/>
      <c r="WFI43" s="68"/>
      <c r="WFJ43" s="75"/>
      <c r="WFK43" s="76"/>
      <c r="WFL43" s="77"/>
      <c r="WFM43" s="75"/>
      <c r="WFN43" s="76"/>
      <c r="WFO43" s="77"/>
      <c r="WFY43" s="68"/>
      <c r="WFZ43" s="75"/>
      <c r="WGA43" s="76"/>
      <c r="WGB43" s="77"/>
      <c r="WGC43" s="75"/>
      <c r="WGD43" s="76"/>
      <c r="WGE43" s="77"/>
      <c r="WGO43" s="68"/>
      <c r="WGP43" s="75"/>
      <c r="WGQ43" s="76"/>
      <c r="WGR43" s="77"/>
      <c r="WGS43" s="75"/>
      <c r="WGT43" s="76"/>
      <c r="WGU43" s="77"/>
      <c r="WHE43" s="68"/>
      <c r="WHF43" s="75"/>
      <c r="WHG43" s="76"/>
      <c r="WHH43" s="77"/>
      <c r="WHI43" s="75"/>
      <c r="WHJ43" s="76"/>
      <c r="WHK43" s="77"/>
      <c r="WHU43" s="68"/>
      <c r="WHV43" s="75"/>
      <c r="WHW43" s="76"/>
      <c r="WHX43" s="77"/>
      <c r="WHY43" s="75"/>
      <c r="WHZ43" s="76"/>
      <c r="WIA43" s="77"/>
      <c r="WIK43" s="68"/>
      <c r="WIL43" s="75"/>
      <c r="WIM43" s="76"/>
      <c r="WIN43" s="77"/>
      <c r="WIO43" s="75"/>
      <c r="WIP43" s="76"/>
      <c r="WIQ43" s="77"/>
      <c r="WJA43" s="68"/>
      <c r="WJB43" s="75"/>
      <c r="WJC43" s="76"/>
      <c r="WJD43" s="77"/>
      <c r="WJE43" s="75"/>
      <c r="WJF43" s="76"/>
      <c r="WJG43" s="77"/>
      <c r="WJQ43" s="68"/>
      <c r="WJR43" s="75"/>
      <c r="WJS43" s="76"/>
      <c r="WJT43" s="77"/>
      <c r="WJU43" s="75"/>
      <c r="WJV43" s="76"/>
      <c r="WJW43" s="77"/>
      <c r="WKG43" s="68"/>
      <c r="WKH43" s="75"/>
      <c r="WKI43" s="76"/>
      <c r="WKJ43" s="77"/>
      <c r="WKK43" s="75"/>
      <c r="WKL43" s="76"/>
      <c r="WKM43" s="77"/>
      <c r="WKW43" s="68"/>
      <c r="WKX43" s="75"/>
      <c r="WKY43" s="76"/>
      <c r="WKZ43" s="77"/>
      <c r="WLA43" s="75"/>
      <c r="WLB43" s="76"/>
      <c r="WLC43" s="77"/>
      <c r="WLM43" s="68"/>
      <c r="WLN43" s="75"/>
      <c r="WLO43" s="76"/>
      <c r="WLP43" s="77"/>
      <c r="WLQ43" s="75"/>
      <c r="WLR43" s="76"/>
      <c r="WLS43" s="77"/>
      <c r="WMC43" s="68"/>
      <c r="WMD43" s="75"/>
      <c r="WME43" s="76"/>
      <c r="WMF43" s="77"/>
      <c r="WMG43" s="75"/>
      <c r="WMH43" s="76"/>
      <c r="WMI43" s="77"/>
      <c r="WMS43" s="68"/>
      <c r="WMT43" s="75"/>
      <c r="WMU43" s="76"/>
      <c r="WMV43" s="77"/>
      <c r="WMW43" s="75"/>
      <c r="WMX43" s="76"/>
      <c r="WMY43" s="77"/>
      <c r="WNI43" s="68"/>
      <c r="WNJ43" s="75"/>
      <c r="WNK43" s="76"/>
      <c r="WNL43" s="77"/>
      <c r="WNM43" s="75"/>
      <c r="WNN43" s="76"/>
      <c r="WNO43" s="77"/>
      <c r="WNY43" s="68"/>
      <c r="WNZ43" s="75"/>
      <c r="WOA43" s="76"/>
      <c r="WOB43" s="77"/>
      <c r="WOC43" s="75"/>
      <c r="WOD43" s="76"/>
      <c r="WOE43" s="77"/>
      <c r="WOO43" s="68"/>
      <c r="WOP43" s="75"/>
      <c r="WOQ43" s="76"/>
      <c r="WOR43" s="77"/>
      <c r="WOS43" s="75"/>
      <c r="WOT43" s="76"/>
      <c r="WOU43" s="77"/>
      <c r="WPE43" s="68"/>
      <c r="WPF43" s="75"/>
      <c r="WPG43" s="76"/>
      <c r="WPH43" s="77"/>
      <c r="WPI43" s="75"/>
      <c r="WPJ43" s="76"/>
      <c r="WPK43" s="77"/>
      <c r="WPU43" s="68"/>
      <c r="WPV43" s="75"/>
      <c r="WPW43" s="76"/>
      <c r="WPX43" s="77"/>
      <c r="WPY43" s="75"/>
      <c r="WPZ43" s="76"/>
      <c r="WQA43" s="77"/>
      <c r="WQK43" s="68"/>
      <c r="WQL43" s="75"/>
      <c r="WQM43" s="76"/>
      <c r="WQN43" s="77"/>
      <c r="WQO43" s="75"/>
      <c r="WQP43" s="76"/>
      <c r="WQQ43" s="77"/>
      <c r="WRA43" s="68"/>
      <c r="WRB43" s="75"/>
      <c r="WRC43" s="76"/>
      <c r="WRD43" s="77"/>
      <c r="WRE43" s="75"/>
      <c r="WRF43" s="76"/>
      <c r="WRG43" s="77"/>
      <c r="WRQ43" s="68"/>
      <c r="WRR43" s="75"/>
      <c r="WRS43" s="76"/>
      <c r="WRT43" s="77"/>
      <c r="WRU43" s="75"/>
      <c r="WRV43" s="76"/>
      <c r="WRW43" s="77"/>
      <c r="WSG43" s="68"/>
      <c r="WSH43" s="75"/>
      <c r="WSI43" s="76"/>
      <c r="WSJ43" s="77"/>
      <c r="WSK43" s="75"/>
      <c r="WSL43" s="76"/>
      <c r="WSM43" s="77"/>
      <c r="WSW43" s="68"/>
      <c r="WSX43" s="75"/>
      <c r="WSY43" s="76"/>
      <c r="WSZ43" s="77"/>
      <c r="WTA43" s="75"/>
      <c r="WTB43" s="76"/>
      <c r="WTC43" s="77"/>
      <c r="WTM43" s="68"/>
      <c r="WTN43" s="75"/>
      <c r="WTO43" s="76"/>
      <c r="WTP43" s="77"/>
      <c r="WTQ43" s="75"/>
      <c r="WTR43" s="76"/>
      <c r="WTS43" s="77"/>
      <c r="WUC43" s="68"/>
      <c r="WUD43" s="75"/>
      <c r="WUE43" s="76"/>
      <c r="WUF43" s="77"/>
      <c r="WUG43" s="75"/>
      <c r="WUH43" s="76"/>
      <c r="WUI43" s="77"/>
      <c r="WUS43" s="68"/>
      <c r="WUT43" s="75"/>
      <c r="WUU43" s="76"/>
      <c r="WUV43" s="77"/>
      <c r="WUW43" s="75"/>
      <c r="WUX43" s="76"/>
      <c r="WUY43" s="77"/>
      <c r="WVI43" s="68"/>
      <c r="WVJ43" s="75"/>
      <c r="WVK43" s="76"/>
      <c r="WVL43" s="77"/>
      <c r="WVM43" s="75"/>
      <c r="WVN43" s="76"/>
      <c r="WVO43" s="77"/>
      <c r="WVY43" s="68"/>
      <c r="WVZ43" s="75"/>
      <c r="WWA43" s="76"/>
      <c r="WWB43" s="77"/>
      <c r="WWC43" s="75"/>
      <c r="WWD43" s="76"/>
      <c r="WWE43" s="77"/>
      <c r="WWO43" s="68"/>
      <c r="WWP43" s="75"/>
      <c r="WWQ43" s="76"/>
      <c r="WWR43" s="77"/>
      <c r="WWS43" s="75"/>
      <c r="WWT43" s="76"/>
      <c r="WWU43" s="77"/>
      <c r="WXE43" s="68"/>
      <c r="WXF43" s="75"/>
      <c r="WXG43" s="76"/>
      <c r="WXH43" s="77"/>
      <c r="WXI43" s="75"/>
      <c r="WXJ43" s="76"/>
      <c r="WXK43" s="77"/>
      <c r="WXU43" s="68"/>
      <c r="WXV43" s="75"/>
      <c r="WXW43" s="76"/>
      <c r="WXX43" s="77"/>
      <c r="WXY43" s="75"/>
      <c r="WXZ43" s="76"/>
      <c r="WYA43" s="77"/>
      <c r="WYK43" s="68"/>
      <c r="WYL43" s="75"/>
      <c r="WYM43" s="76"/>
      <c r="WYN43" s="77"/>
      <c r="WYO43" s="75"/>
      <c r="WYP43" s="76"/>
      <c r="WYQ43" s="77"/>
      <c r="WZA43" s="68"/>
      <c r="WZB43" s="75"/>
      <c r="WZC43" s="76"/>
      <c r="WZD43" s="77"/>
      <c r="WZE43" s="75"/>
      <c r="WZF43" s="76"/>
      <c r="WZG43" s="77"/>
      <c r="WZQ43" s="68"/>
      <c r="WZR43" s="75"/>
      <c r="WZS43" s="76"/>
      <c r="WZT43" s="77"/>
      <c r="WZU43" s="75"/>
      <c r="WZV43" s="76"/>
      <c r="WZW43" s="77"/>
      <c r="XAG43" s="68"/>
      <c r="XAH43" s="75"/>
      <c r="XAI43" s="76"/>
      <c r="XAJ43" s="77"/>
      <c r="XAK43" s="75"/>
      <c r="XAL43" s="76"/>
      <c r="XAM43" s="77"/>
      <c r="XAW43" s="68"/>
      <c r="XAX43" s="75"/>
      <c r="XAY43" s="76"/>
      <c r="XAZ43" s="77"/>
      <c r="XBA43" s="75"/>
      <c r="XBB43" s="76"/>
      <c r="XBC43" s="77"/>
      <c r="XBM43" s="68"/>
      <c r="XBN43" s="75"/>
      <c r="XBO43" s="76"/>
      <c r="XBP43" s="77"/>
      <c r="XBQ43" s="75"/>
      <c r="XBR43" s="76"/>
      <c r="XBS43" s="77"/>
      <c r="XCC43" s="68"/>
      <c r="XCD43" s="75"/>
      <c r="XCE43" s="76"/>
      <c r="XCF43" s="77"/>
      <c r="XCG43" s="75"/>
      <c r="XCH43" s="76"/>
      <c r="XCI43" s="77"/>
      <c r="XCS43" s="68"/>
      <c r="XCT43" s="75"/>
      <c r="XCU43" s="76"/>
      <c r="XCV43" s="77"/>
      <c r="XCW43" s="75"/>
      <c r="XCX43" s="76"/>
      <c r="XCY43" s="77"/>
      <c r="XDI43" s="68"/>
      <c r="XDJ43" s="75"/>
      <c r="XDK43" s="76"/>
      <c r="XDL43" s="77"/>
      <c r="XDM43" s="75"/>
      <c r="XDN43" s="76"/>
      <c r="XDO43" s="77"/>
      <c r="XDY43" s="68"/>
      <c r="XDZ43" s="75"/>
      <c r="XEA43" s="76"/>
      <c r="XEB43" s="77"/>
      <c r="XEC43" s="75"/>
      <c r="XED43" s="76"/>
      <c r="XEE43" s="77"/>
      <c r="XEO43" s="68"/>
      <c r="XEP43" s="75"/>
      <c r="XEQ43" s="76"/>
      <c r="XER43" s="77"/>
      <c r="XES43" s="75"/>
      <c r="XET43" s="76"/>
      <c r="XEU43" s="77"/>
    </row>
    <row r="44" spans="1:1015 1025:2039 2049:3063 3073:4087 4097:5111 5121:6135 6145:7159 7169:8183 8193:9207 9217:10231 10241:11255 11265:12279 12289:13303 13313:14327 14337:15351 15361:16375" s="57" customFormat="1" x14ac:dyDescent="0.25">
      <c r="A44" s="35">
        <v>44936</v>
      </c>
      <c r="B44" s="57">
        <v>0</v>
      </c>
      <c r="C44" s="57">
        <v>0</v>
      </c>
      <c r="D44" s="57">
        <v>0</v>
      </c>
      <c r="E44" s="57">
        <v>0</v>
      </c>
      <c r="F44" s="57">
        <v>0</v>
      </c>
      <c r="G44" s="57">
        <v>0</v>
      </c>
      <c r="H44" s="57">
        <v>0</v>
      </c>
      <c r="I44" s="57">
        <v>0</v>
      </c>
      <c r="J44" s="57">
        <v>0</v>
      </c>
      <c r="K44" s="57">
        <v>0</v>
      </c>
      <c r="L44" s="57">
        <v>0</v>
      </c>
      <c r="M44" s="57">
        <v>0</v>
      </c>
      <c r="N44" s="57">
        <v>0</v>
      </c>
      <c r="O44" s="57">
        <v>0</v>
      </c>
      <c r="P44" s="57">
        <v>0</v>
      </c>
      <c r="Q44" s="35"/>
      <c r="R44" s="52"/>
      <c r="S44" s="53"/>
      <c r="T44" s="54"/>
      <c r="U44" s="52"/>
      <c r="V44" s="53"/>
      <c r="W44" s="54"/>
      <c r="AG44" s="35"/>
      <c r="AH44" s="52"/>
      <c r="AI44" s="53"/>
      <c r="AJ44" s="54"/>
      <c r="AK44" s="52"/>
      <c r="AL44" s="53"/>
      <c r="AM44" s="54"/>
      <c r="AW44" s="35"/>
      <c r="AX44" s="52"/>
      <c r="AY44" s="53"/>
      <c r="AZ44" s="54"/>
      <c r="BA44" s="52"/>
      <c r="BB44" s="53"/>
      <c r="BC44" s="54"/>
      <c r="BM44" s="35"/>
      <c r="BN44" s="52"/>
      <c r="BO44" s="53"/>
      <c r="BP44" s="54"/>
      <c r="BQ44" s="52"/>
      <c r="BR44" s="53"/>
      <c r="BS44" s="54"/>
      <c r="CC44" s="35"/>
      <c r="CD44" s="52"/>
      <c r="CE44" s="53"/>
      <c r="CF44" s="54"/>
      <c r="CG44" s="52"/>
      <c r="CH44" s="53"/>
      <c r="CI44" s="54"/>
      <c r="CS44" s="35"/>
      <c r="CT44" s="52"/>
      <c r="CU44" s="53"/>
      <c r="CV44" s="54"/>
      <c r="CW44" s="52"/>
      <c r="CX44" s="53"/>
      <c r="CY44" s="54"/>
      <c r="DI44" s="35"/>
      <c r="DJ44" s="52"/>
      <c r="DK44" s="53"/>
      <c r="DL44" s="54"/>
      <c r="DM44" s="52"/>
      <c r="DN44" s="53"/>
      <c r="DO44" s="54"/>
      <c r="DY44" s="35"/>
      <c r="DZ44" s="52"/>
      <c r="EA44" s="53"/>
      <c r="EB44" s="54"/>
      <c r="EC44" s="52"/>
      <c r="ED44" s="53"/>
      <c r="EE44" s="54"/>
      <c r="EO44" s="35"/>
      <c r="EP44" s="52"/>
      <c r="EQ44" s="53"/>
      <c r="ER44" s="54"/>
      <c r="ES44" s="52"/>
      <c r="ET44" s="53"/>
      <c r="EU44" s="54"/>
      <c r="FE44" s="35"/>
      <c r="FF44" s="52"/>
      <c r="FG44" s="53"/>
      <c r="FH44" s="54"/>
      <c r="FI44" s="52"/>
      <c r="FJ44" s="53"/>
      <c r="FK44" s="54"/>
      <c r="FU44" s="35"/>
      <c r="FV44" s="52"/>
      <c r="FW44" s="53"/>
      <c r="FX44" s="54"/>
      <c r="FY44" s="52"/>
      <c r="FZ44" s="53"/>
      <c r="GA44" s="54"/>
      <c r="GK44" s="35"/>
      <c r="GL44" s="52"/>
      <c r="GM44" s="53"/>
      <c r="GN44" s="54"/>
      <c r="GO44" s="52"/>
      <c r="GP44" s="53"/>
      <c r="GQ44" s="54"/>
      <c r="HA44" s="35"/>
      <c r="HB44" s="52"/>
      <c r="HC44" s="53"/>
      <c r="HD44" s="54"/>
      <c r="HE44" s="52"/>
      <c r="HF44" s="53"/>
      <c r="HG44" s="54"/>
      <c r="HQ44" s="35"/>
      <c r="HR44" s="52"/>
      <c r="HS44" s="53"/>
      <c r="HT44" s="54"/>
      <c r="HU44" s="52"/>
      <c r="HV44" s="53"/>
      <c r="HW44" s="54"/>
      <c r="IG44" s="35"/>
      <c r="IH44" s="52"/>
      <c r="II44" s="53"/>
      <c r="IJ44" s="54"/>
      <c r="IK44" s="52"/>
      <c r="IL44" s="53"/>
      <c r="IM44" s="54"/>
      <c r="IW44" s="35"/>
      <c r="IX44" s="52"/>
      <c r="IY44" s="53"/>
      <c r="IZ44" s="54"/>
      <c r="JA44" s="52"/>
      <c r="JB44" s="53"/>
      <c r="JC44" s="54"/>
      <c r="JM44" s="35"/>
      <c r="JN44" s="52"/>
      <c r="JO44" s="53"/>
      <c r="JP44" s="54"/>
      <c r="JQ44" s="52"/>
      <c r="JR44" s="53"/>
      <c r="JS44" s="54"/>
      <c r="KC44" s="35"/>
      <c r="KD44" s="52"/>
      <c r="KE44" s="53"/>
      <c r="KF44" s="54"/>
      <c r="KG44" s="52"/>
      <c r="KH44" s="53"/>
      <c r="KI44" s="54"/>
      <c r="KS44" s="35"/>
      <c r="KT44" s="52"/>
      <c r="KU44" s="53"/>
      <c r="KV44" s="54"/>
      <c r="KW44" s="52"/>
      <c r="KX44" s="53"/>
      <c r="KY44" s="54"/>
      <c r="LI44" s="35"/>
      <c r="LJ44" s="52"/>
      <c r="LK44" s="53"/>
      <c r="LL44" s="54"/>
      <c r="LM44" s="52"/>
      <c r="LN44" s="53"/>
      <c r="LO44" s="54"/>
      <c r="LY44" s="35"/>
      <c r="LZ44" s="52"/>
      <c r="MA44" s="53"/>
      <c r="MB44" s="54"/>
      <c r="MC44" s="52"/>
      <c r="MD44" s="53"/>
      <c r="ME44" s="54"/>
      <c r="MO44" s="35"/>
      <c r="MP44" s="52"/>
      <c r="MQ44" s="53"/>
      <c r="MR44" s="54"/>
      <c r="MS44" s="52"/>
      <c r="MT44" s="53"/>
      <c r="MU44" s="54"/>
      <c r="NE44" s="35"/>
      <c r="NF44" s="52"/>
      <c r="NG44" s="53"/>
      <c r="NH44" s="54"/>
      <c r="NI44" s="52"/>
      <c r="NJ44" s="53"/>
      <c r="NK44" s="54"/>
      <c r="NU44" s="35"/>
      <c r="NV44" s="52"/>
      <c r="NW44" s="53"/>
      <c r="NX44" s="54"/>
      <c r="NY44" s="52"/>
      <c r="NZ44" s="53"/>
      <c r="OA44" s="54"/>
      <c r="OK44" s="35"/>
      <c r="OL44" s="52"/>
      <c r="OM44" s="53"/>
      <c r="ON44" s="54"/>
      <c r="OO44" s="52"/>
      <c r="OP44" s="53"/>
      <c r="OQ44" s="54"/>
      <c r="PA44" s="35"/>
      <c r="PB44" s="52"/>
      <c r="PC44" s="53"/>
      <c r="PD44" s="54"/>
      <c r="PE44" s="52"/>
      <c r="PF44" s="53"/>
      <c r="PG44" s="54"/>
      <c r="PQ44" s="35"/>
      <c r="PR44" s="52"/>
      <c r="PS44" s="53"/>
      <c r="PT44" s="54"/>
      <c r="PU44" s="52"/>
      <c r="PV44" s="53"/>
      <c r="PW44" s="54"/>
      <c r="QG44" s="35"/>
      <c r="QH44" s="52"/>
      <c r="QI44" s="53"/>
      <c r="QJ44" s="54"/>
      <c r="QK44" s="52"/>
      <c r="QL44" s="53"/>
      <c r="QM44" s="54"/>
      <c r="QW44" s="35"/>
      <c r="QX44" s="52"/>
      <c r="QY44" s="53"/>
      <c r="QZ44" s="54"/>
      <c r="RA44" s="52"/>
      <c r="RB44" s="53"/>
      <c r="RC44" s="54"/>
      <c r="RM44" s="35"/>
      <c r="RN44" s="52"/>
      <c r="RO44" s="53"/>
      <c r="RP44" s="54"/>
      <c r="RQ44" s="52"/>
      <c r="RR44" s="53"/>
      <c r="RS44" s="54"/>
      <c r="SC44" s="35"/>
      <c r="SD44" s="52"/>
      <c r="SE44" s="53"/>
      <c r="SF44" s="54"/>
      <c r="SG44" s="52"/>
      <c r="SH44" s="53"/>
      <c r="SI44" s="54"/>
      <c r="SS44" s="35"/>
      <c r="ST44" s="52"/>
      <c r="SU44" s="53"/>
      <c r="SV44" s="54"/>
      <c r="SW44" s="52"/>
      <c r="SX44" s="53"/>
      <c r="SY44" s="54"/>
      <c r="TI44" s="35"/>
      <c r="TJ44" s="52"/>
      <c r="TK44" s="53"/>
      <c r="TL44" s="54"/>
      <c r="TM44" s="52"/>
      <c r="TN44" s="53"/>
      <c r="TO44" s="54"/>
      <c r="TY44" s="35"/>
      <c r="TZ44" s="52"/>
      <c r="UA44" s="53"/>
      <c r="UB44" s="54"/>
      <c r="UC44" s="52"/>
      <c r="UD44" s="53"/>
      <c r="UE44" s="54"/>
      <c r="UO44" s="35"/>
      <c r="UP44" s="52"/>
      <c r="UQ44" s="53"/>
      <c r="UR44" s="54"/>
      <c r="US44" s="52"/>
      <c r="UT44" s="53"/>
      <c r="UU44" s="54"/>
      <c r="VE44" s="35"/>
      <c r="VF44" s="52"/>
      <c r="VG44" s="53"/>
      <c r="VH44" s="54"/>
      <c r="VI44" s="52"/>
      <c r="VJ44" s="53"/>
      <c r="VK44" s="54"/>
      <c r="VU44" s="35"/>
      <c r="VV44" s="52"/>
      <c r="VW44" s="53"/>
      <c r="VX44" s="54"/>
      <c r="VY44" s="52"/>
      <c r="VZ44" s="53"/>
      <c r="WA44" s="54"/>
      <c r="WK44" s="35"/>
      <c r="WL44" s="52"/>
      <c r="WM44" s="53"/>
      <c r="WN44" s="54"/>
      <c r="WO44" s="52"/>
      <c r="WP44" s="53"/>
      <c r="WQ44" s="54"/>
      <c r="XA44" s="35"/>
      <c r="XB44" s="52"/>
      <c r="XC44" s="53"/>
      <c r="XD44" s="54"/>
      <c r="XE44" s="52"/>
      <c r="XF44" s="53"/>
      <c r="XG44" s="54"/>
      <c r="XQ44" s="35"/>
      <c r="XR44" s="52"/>
      <c r="XS44" s="53"/>
      <c r="XT44" s="54"/>
      <c r="XU44" s="52"/>
      <c r="XV44" s="53"/>
      <c r="XW44" s="54"/>
      <c r="YG44" s="35"/>
      <c r="YH44" s="52"/>
      <c r="YI44" s="53"/>
      <c r="YJ44" s="54"/>
      <c r="YK44" s="52"/>
      <c r="YL44" s="53"/>
      <c r="YM44" s="54"/>
      <c r="YW44" s="35"/>
      <c r="YX44" s="52"/>
      <c r="YY44" s="53"/>
      <c r="YZ44" s="54"/>
      <c r="ZA44" s="52"/>
      <c r="ZB44" s="53"/>
      <c r="ZC44" s="54"/>
      <c r="ZM44" s="35"/>
      <c r="ZN44" s="52"/>
      <c r="ZO44" s="53"/>
      <c r="ZP44" s="54"/>
      <c r="ZQ44" s="52"/>
      <c r="ZR44" s="53"/>
      <c r="ZS44" s="54"/>
      <c r="AAC44" s="35"/>
      <c r="AAD44" s="52"/>
      <c r="AAE44" s="53"/>
      <c r="AAF44" s="54"/>
      <c r="AAG44" s="52"/>
      <c r="AAH44" s="53"/>
      <c r="AAI44" s="54"/>
      <c r="AAS44" s="35"/>
      <c r="AAT44" s="52"/>
      <c r="AAU44" s="53"/>
      <c r="AAV44" s="54"/>
      <c r="AAW44" s="52"/>
      <c r="AAX44" s="53"/>
      <c r="AAY44" s="54"/>
      <c r="ABI44" s="35"/>
      <c r="ABJ44" s="52"/>
      <c r="ABK44" s="53"/>
      <c r="ABL44" s="54"/>
      <c r="ABM44" s="52"/>
      <c r="ABN44" s="53"/>
      <c r="ABO44" s="54"/>
      <c r="ABY44" s="35"/>
      <c r="ABZ44" s="52"/>
      <c r="ACA44" s="53"/>
      <c r="ACB44" s="54"/>
      <c r="ACC44" s="52"/>
      <c r="ACD44" s="53"/>
      <c r="ACE44" s="54"/>
      <c r="ACO44" s="35"/>
      <c r="ACP44" s="52"/>
      <c r="ACQ44" s="53"/>
      <c r="ACR44" s="54"/>
      <c r="ACS44" s="52"/>
      <c r="ACT44" s="53"/>
      <c r="ACU44" s="54"/>
      <c r="ADE44" s="35"/>
      <c r="ADF44" s="52"/>
      <c r="ADG44" s="53"/>
      <c r="ADH44" s="54"/>
      <c r="ADI44" s="52"/>
      <c r="ADJ44" s="53"/>
      <c r="ADK44" s="54"/>
      <c r="ADU44" s="35"/>
      <c r="ADV44" s="52"/>
      <c r="ADW44" s="53"/>
      <c r="ADX44" s="54"/>
      <c r="ADY44" s="52"/>
      <c r="ADZ44" s="53"/>
      <c r="AEA44" s="54"/>
      <c r="AEK44" s="35"/>
      <c r="AEL44" s="52"/>
      <c r="AEM44" s="53"/>
      <c r="AEN44" s="54"/>
      <c r="AEO44" s="52"/>
      <c r="AEP44" s="53"/>
      <c r="AEQ44" s="54"/>
      <c r="AFA44" s="35"/>
      <c r="AFB44" s="52"/>
      <c r="AFC44" s="53"/>
      <c r="AFD44" s="54"/>
      <c r="AFE44" s="52"/>
      <c r="AFF44" s="53"/>
      <c r="AFG44" s="54"/>
      <c r="AFQ44" s="35"/>
      <c r="AFR44" s="52"/>
      <c r="AFS44" s="53"/>
      <c r="AFT44" s="54"/>
      <c r="AFU44" s="52"/>
      <c r="AFV44" s="53"/>
      <c r="AFW44" s="54"/>
      <c r="AGG44" s="35"/>
      <c r="AGH44" s="52"/>
      <c r="AGI44" s="53"/>
      <c r="AGJ44" s="54"/>
      <c r="AGK44" s="52"/>
      <c r="AGL44" s="53"/>
      <c r="AGM44" s="54"/>
      <c r="AGW44" s="35"/>
      <c r="AGX44" s="52"/>
      <c r="AGY44" s="53"/>
      <c r="AGZ44" s="54"/>
      <c r="AHA44" s="52"/>
      <c r="AHB44" s="53"/>
      <c r="AHC44" s="54"/>
      <c r="AHM44" s="35"/>
      <c r="AHN44" s="52"/>
      <c r="AHO44" s="53"/>
      <c r="AHP44" s="54"/>
      <c r="AHQ44" s="52"/>
      <c r="AHR44" s="53"/>
      <c r="AHS44" s="54"/>
      <c r="AIC44" s="35"/>
      <c r="AID44" s="52"/>
      <c r="AIE44" s="53"/>
      <c r="AIF44" s="54"/>
      <c r="AIG44" s="52"/>
      <c r="AIH44" s="53"/>
      <c r="AII44" s="54"/>
      <c r="AIS44" s="35"/>
      <c r="AIT44" s="52"/>
      <c r="AIU44" s="53"/>
      <c r="AIV44" s="54"/>
      <c r="AIW44" s="52"/>
      <c r="AIX44" s="53"/>
      <c r="AIY44" s="54"/>
      <c r="AJI44" s="35"/>
      <c r="AJJ44" s="52"/>
      <c r="AJK44" s="53"/>
      <c r="AJL44" s="54"/>
      <c r="AJM44" s="52"/>
      <c r="AJN44" s="53"/>
      <c r="AJO44" s="54"/>
      <c r="AJY44" s="35"/>
      <c r="AJZ44" s="52"/>
      <c r="AKA44" s="53"/>
      <c r="AKB44" s="54"/>
      <c r="AKC44" s="52"/>
      <c r="AKD44" s="53"/>
      <c r="AKE44" s="54"/>
      <c r="AKO44" s="35"/>
      <c r="AKP44" s="52"/>
      <c r="AKQ44" s="53"/>
      <c r="AKR44" s="54"/>
      <c r="AKS44" s="52"/>
      <c r="AKT44" s="53"/>
      <c r="AKU44" s="54"/>
      <c r="ALE44" s="35"/>
      <c r="ALF44" s="52"/>
      <c r="ALG44" s="53"/>
      <c r="ALH44" s="54"/>
      <c r="ALI44" s="52"/>
      <c r="ALJ44" s="53"/>
      <c r="ALK44" s="54"/>
      <c r="ALU44" s="35"/>
      <c r="ALV44" s="52"/>
      <c r="ALW44" s="53"/>
      <c r="ALX44" s="54"/>
      <c r="ALY44" s="52"/>
      <c r="ALZ44" s="53"/>
      <c r="AMA44" s="54"/>
      <c r="AMK44" s="35"/>
      <c r="AML44" s="52"/>
      <c r="AMM44" s="53"/>
      <c r="AMN44" s="54"/>
      <c r="AMO44" s="52"/>
      <c r="AMP44" s="53"/>
      <c r="AMQ44" s="54"/>
      <c r="ANA44" s="35"/>
      <c r="ANB44" s="52"/>
      <c r="ANC44" s="53"/>
      <c r="AND44" s="54"/>
      <c r="ANE44" s="52"/>
      <c r="ANF44" s="53"/>
      <c r="ANG44" s="54"/>
      <c r="ANQ44" s="35"/>
      <c r="ANR44" s="52"/>
      <c r="ANS44" s="53"/>
      <c r="ANT44" s="54"/>
      <c r="ANU44" s="52"/>
      <c r="ANV44" s="53"/>
      <c r="ANW44" s="54"/>
      <c r="AOG44" s="35"/>
      <c r="AOH44" s="52"/>
      <c r="AOI44" s="53"/>
      <c r="AOJ44" s="54"/>
      <c r="AOK44" s="52"/>
      <c r="AOL44" s="53"/>
      <c r="AOM44" s="54"/>
      <c r="AOW44" s="35"/>
      <c r="AOX44" s="52"/>
      <c r="AOY44" s="53"/>
      <c r="AOZ44" s="54"/>
      <c r="APA44" s="52"/>
      <c r="APB44" s="53"/>
      <c r="APC44" s="54"/>
      <c r="APM44" s="35"/>
      <c r="APN44" s="52"/>
      <c r="APO44" s="53"/>
      <c r="APP44" s="54"/>
      <c r="APQ44" s="52"/>
      <c r="APR44" s="53"/>
      <c r="APS44" s="54"/>
      <c r="AQC44" s="35"/>
      <c r="AQD44" s="52"/>
      <c r="AQE44" s="53"/>
      <c r="AQF44" s="54"/>
      <c r="AQG44" s="52"/>
      <c r="AQH44" s="53"/>
      <c r="AQI44" s="54"/>
      <c r="AQS44" s="35"/>
      <c r="AQT44" s="52"/>
      <c r="AQU44" s="53"/>
      <c r="AQV44" s="54"/>
      <c r="AQW44" s="52"/>
      <c r="AQX44" s="53"/>
      <c r="AQY44" s="54"/>
      <c r="ARI44" s="35"/>
      <c r="ARJ44" s="52"/>
      <c r="ARK44" s="53"/>
      <c r="ARL44" s="54"/>
      <c r="ARM44" s="52"/>
      <c r="ARN44" s="53"/>
      <c r="ARO44" s="54"/>
      <c r="ARY44" s="35"/>
      <c r="ARZ44" s="52"/>
      <c r="ASA44" s="53"/>
      <c r="ASB44" s="54"/>
      <c r="ASC44" s="52"/>
      <c r="ASD44" s="53"/>
      <c r="ASE44" s="54"/>
      <c r="ASO44" s="35"/>
      <c r="ASP44" s="52"/>
      <c r="ASQ44" s="53"/>
      <c r="ASR44" s="54"/>
      <c r="ASS44" s="52"/>
      <c r="AST44" s="53"/>
      <c r="ASU44" s="54"/>
      <c r="ATE44" s="35"/>
      <c r="ATF44" s="52"/>
      <c r="ATG44" s="53"/>
      <c r="ATH44" s="54"/>
      <c r="ATI44" s="52"/>
      <c r="ATJ44" s="53"/>
      <c r="ATK44" s="54"/>
      <c r="ATU44" s="35"/>
      <c r="ATV44" s="52"/>
      <c r="ATW44" s="53"/>
      <c r="ATX44" s="54"/>
      <c r="ATY44" s="52"/>
      <c r="ATZ44" s="53"/>
      <c r="AUA44" s="54"/>
      <c r="AUK44" s="35"/>
      <c r="AUL44" s="52"/>
      <c r="AUM44" s="53"/>
      <c r="AUN44" s="54"/>
      <c r="AUO44" s="52"/>
      <c r="AUP44" s="53"/>
      <c r="AUQ44" s="54"/>
      <c r="AVA44" s="35"/>
      <c r="AVB44" s="52"/>
      <c r="AVC44" s="53"/>
      <c r="AVD44" s="54"/>
      <c r="AVE44" s="52"/>
      <c r="AVF44" s="53"/>
      <c r="AVG44" s="54"/>
      <c r="AVQ44" s="35"/>
      <c r="AVR44" s="52"/>
      <c r="AVS44" s="53"/>
      <c r="AVT44" s="54"/>
      <c r="AVU44" s="52"/>
      <c r="AVV44" s="53"/>
      <c r="AVW44" s="54"/>
      <c r="AWG44" s="35"/>
      <c r="AWH44" s="52"/>
      <c r="AWI44" s="53"/>
      <c r="AWJ44" s="54"/>
      <c r="AWK44" s="52"/>
      <c r="AWL44" s="53"/>
      <c r="AWM44" s="54"/>
      <c r="AWW44" s="35"/>
      <c r="AWX44" s="52"/>
      <c r="AWY44" s="53"/>
      <c r="AWZ44" s="54"/>
      <c r="AXA44" s="52"/>
      <c r="AXB44" s="53"/>
      <c r="AXC44" s="54"/>
      <c r="AXM44" s="35"/>
      <c r="AXN44" s="52"/>
      <c r="AXO44" s="53"/>
      <c r="AXP44" s="54"/>
      <c r="AXQ44" s="52"/>
      <c r="AXR44" s="53"/>
      <c r="AXS44" s="54"/>
      <c r="AYC44" s="35"/>
      <c r="AYD44" s="52"/>
      <c r="AYE44" s="53"/>
      <c r="AYF44" s="54"/>
      <c r="AYG44" s="52"/>
      <c r="AYH44" s="53"/>
      <c r="AYI44" s="54"/>
      <c r="AYS44" s="35"/>
      <c r="AYT44" s="52"/>
      <c r="AYU44" s="53"/>
      <c r="AYV44" s="54"/>
      <c r="AYW44" s="52"/>
      <c r="AYX44" s="53"/>
      <c r="AYY44" s="54"/>
      <c r="AZI44" s="35"/>
      <c r="AZJ44" s="52"/>
      <c r="AZK44" s="53"/>
      <c r="AZL44" s="54"/>
      <c r="AZM44" s="52"/>
      <c r="AZN44" s="53"/>
      <c r="AZO44" s="54"/>
      <c r="AZY44" s="35"/>
      <c r="AZZ44" s="52"/>
      <c r="BAA44" s="53"/>
      <c r="BAB44" s="54"/>
      <c r="BAC44" s="52"/>
      <c r="BAD44" s="53"/>
      <c r="BAE44" s="54"/>
      <c r="BAO44" s="35"/>
      <c r="BAP44" s="52"/>
      <c r="BAQ44" s="53"/>
      <c r="BAR44" s="54"/>
      <c r="BAS44" s="52"/>
      <c r="BAT44" s="53"/>
      <c r="BAU44" s="54"/>
      <c r="BBE44" s="35"/>
      <c r="BBF44" s="52"/>
      <c r="BBG44" s="53"/>
      <c r="BBH44" s="54"/>
      <c r="BBI44" s="52"/>
      <c r="BBJ44" s="53"/>
      <c r="BBK44" s="54"/>
      <c r="BBU44" s="35"/>
      <c r="BBV44" s="52"/>
      <c r="BBW44" s="53"/>
      <c r="BBX44" s="54"/>
      <c r="BBY44" s="52"/>
      <c r="BBZ44" s="53"/>
      <c r="BCA44" s="54"/>
      <c r="BCK44" s="35"/>
      <c r="BCL44" s="52"/>
      <c r="BCM44" s="53"/>
      <c r="BCN44" s="54"/>
      <c r="BCO44" s="52"/>
      <c r="BCP44" s="53"/>
      <c r="BCQ44" s="54"/>
      <c r="BDA44" s="35"/>
      <c r="BDB44" s="52"/>
      <c r="BDC44" s="53"/>
      <c r="BDD44" s="54"/>
      <c r="BDE44" s="52"/>
      <c r="BDF44" s="53"/>
      <c r="BDG44" s="54"/>
      <c r="BDQ44" s="35"/>
      <c r="BDR44" s="52"/>
      <c r="BDS44" s="53"/>
      <c r="BDT44" s="54"/>
      <c r="BDU44" s="52"/>
      <c r="BDV44" s="53"/>
      <c r="BDW44" s="54"/>
      <c r="BEG44" s="35"/>
      <c r="BEH44" s="52"/>
      <c r="BEI44" s="53"/>
      <c r="BEJ44" s="54"/>
      <c r="BEK44" s="52"/>
      <c r="BEL44" s="53"/>
      <c r="BEM44" s="54"/>
      <c r="BEW44" s="35"/>
      <c r="BEX44" s="52"/>
      <c r="BEY44" s="53"/>
      <c r="BEZ44" s="54"/>
      <c r="BFA44" s="52"/>
      <c r="BFB44" s="53"/>
      <c r="BFC44" s="54"/>
      <c r="BFM44" s="35"/>
      <c r="BFN44" s="52"/>
      <c r="BFO44" s="53"/>
      <c r="BFP44" s="54"/>
      <c r="BFQ44" s="52"/>
      <c r="BFR44" s="53"/>
      <c r="BFS44" s="54"/>
      <c r="BGC44" s="35"/>
      <c r="BGD44" s="52"/>
      <c r="BGE44" s="53"/>
      <c r="BGF44" s="54"/>
      <c r="BGG44" s="52"/>
      <c r="BGH44" s="53"/>
      <c r="BGI44" s="54"/>
      <c r="BGS44" s="35"/>
      <c r="BGT44" s="52"/>
      <c r="BGU44" s="53"/>
      <c r="BGV44" s="54"/>
      <c r="BGW44" s="52"/>
      <c r="BGX44" s="53"/>
      <c r="BGY44" s="54"/>
      <c r="BHI44" s="35"/>
      <c r="BHJ44" s="52"/>
      <c r="BHK44" s="53"/>
      <c r="BHL44" s="54"/>
      <c r="BHM44" s="52"/>
      <c r="BHN44" s="53"/>
      <c r="BHO44" s="54"/>
      <c r="BHY44" s="35"/>
      <c r="BHZ44" s="52"/>
      <c r="BIA44" s="53"/>
      <c r="BIB44" s="54"/>
      <c r="BIC44" s="52"/>
      <c r="BID44" s="53"/>
      <c r="BIE44" s="54"/>
      <c r="BIO44" s="35"/>
      <c r="BIP44" s="52"/>
      <c r="BIQ44" s="53"/>
      <c r="BIR44" s="54"/>
      <c r="BIS44" s="52"/>
      <c r="BIT44" s="53"/>
      <c r="BIU44" s="54"/>
      <c r="BJE44" s="35"/>
      <c r="BJF44" s="52"/>
      <c r="BJG44" s="53"/>
      <c r="BJH44" s="54"/>
      <c r="BJI44" s="52"/>
      <c r="BJJ44" s="53"/>
      <c r="BJK44" s="54"/>
      <c r="BJU44" s="35"/>
      <c r="BJV44" s="52"/>
      <c r="BJW44" s="53"/>
      <c r="BJX44" s="54"/>
      <c r="BJY44" s="52"/>
      <c r="BJZ44" s="53"/>
      <c r="BKA44" s="54"/>
      <c r="BKK44" s="35"/>
      <c r="BKL44" s="52"/>
      <c r="BKM44" s="53"/>
      <c r="BKN44" s="54"/>
      <c r="BKO44" s="52"/>
      <c r="BKP44" s="53"/>
      <c r="BKQ44" s="54"/>
      <c r="BLA44" s="35"/>
      <c r="BLB44" s="52"/>
      <c r="BLC44" s="53"/>
      <c r="BLD44" s="54"/>
      <c r="BLE44" s="52"/>
      <c r="BLF44" s="53"/>
      <c r="BLG44" s="54"/>
      <c r="BLQ44" s="35"/>
      <c r="BLR44" s="52"/>
      <c r="BLS44" s="53"/>
      <c r="BLT44" s="54"/>
      <c r="BLU44" s="52"/>
      <c r="BLV44" s="53"/>
      <c r="BLW44" s="54"/>
      <c r="BMG44" s="35"/>
      <c r="BMH44" s="52"/>
      <c r="BMI44" s="53"/>
      <c r="BMJ44" s="54"/>
      <c r="BMK44" s="52"/>
      <c r="BML44" s="53"/>
      <c r="BMM44" s="54"/>
      <c r="BMW44" s="35"/>
      <c r="BMX44" s="52"/>
      <c r="BMY44" s="53"/>
      <c r="BMZ44" s="54"/>
      <c r="BNA44" s="52"/>
      <c r="BNB44" s="53"/>
      <c r="BNC44" s="54"/>
      <c r="BNM44" s="35"/>
      <c r="BNN44" s="52"/>
      <c r="BNO44" s="53"/>
      <c r="BNP44" s="54"/>
      <c r="BNQ44" s="52"/>
      <c r="BNR44" s="53"/>
      <c r="BNS44" s="54"/>
      <c r="BOC44" s="35"/>
      <c r="BOD44" s="52"/>
      <c r="BOE44" s="53"/>
      <c r="BOF44" s="54"/>
      <c r="BOG44" s="52"/>
      <c r="BOH44" s="53"/>
      <c r="BOI44" s="54"/>
      <c r="BOS44" s="35"/>
      <c r="BOT44" s="52"/>
      <c r="BOU44" s="53"/>
      <c r="BOV44" s="54"/>
      <c r="BOW44" s="52"/>
      <c r="BOX44" s="53"/>
      <c r="BOY44" s="54"/>
      <c r="BPI44" s="35"/>
      <c r="BPJ44" s="52"/>
      <c r="BPK44" s="53"/>
      <c r="BPL44" s="54"/>
      <c r="BPM44" s="52"/>
      <c r="BPN44" s="53"/>
      <c r="BPO44" s="54"/>
      <c r="BPY44" s="35"/>
      <c r="BPZ44" s="52"/>
      <c r="BQA44" s="53"/>
      <c r="BQB44" s="54"/>
      <c r="BQC44" s="52"/>
      <c r="BQD44" s="53"/>
      <c r="BQE44" s="54"/>
      <c r="BQO44" s="35"/>
      <c r="BQP44" s="52"/>
      <c r="BQQ44" s="53"/>
      <c r="BQR44" s="54"/>
      <c r="BQS44" s="52"/>
      <c r="BQT44" s="53"/>
      <c r="BQU44" s="54"/>
      <c r="BRE44" s="35"/>
      <c r="BRF44" s="52"/>
      <c r="BRG44" s="53"/>
      <c r="BRH44" s="54"/>
      <c r="BRI44" s="52"/>
      <c r="BRJ44" s="53"/>
      <c r="BRK44" s="54"/>
      <c r="BRU44" s="35"/>
      <c r="BRV44" s="52"/>
      <c r="BRW44" s="53"/>
      <c r="BRX44" s="54"/>
      <c r="BRY44" s="52"/>
      <c r="BRZ44" s="53"/>
      <c r="BSA44" s="54"/>
      <c r="BSK44" s="35"/>
      <c r="BSL44" s="52"/>
      <c r="BSM44" s="53"/>
      <c r="BSN44" s="54"/>
      <c r="BSO44" s="52"/>
      <c r="BSP44" s="53"/>
      <c r="BSQ44" s="54"/>
      <c r="BTA44" s="35"/>
      <c r="BTB44" s="52"/>
      <c r="BTC44" s="53"/>
      <c r="BTD44" s="54"/>
      <c r="BTE44" s="52"/>
      <c r="BTF44" s="53"/>
      <c r="BTG44" s="54"/>
      <c r="BTQ44" s="35"/>
      <c r="BTR44" s="52"/>
      <c r="BTS44" s="53"/>
      <c r="BTT44" s="54"/>
      <c r="BTU44" s="52"/>
      <c r="BTV44" s="53"/>
      <c r="BTW44" s="54"/>
      <c r="BUG44" s="35"/>
      <c r="BUH44" s="52"/>
      <c r="BUI44" s="53"/>
      <c r="BUJ44" s="54"/>
      <c r="BUK44" s="52"/>
      <c r="BUL44" s="53"/>
      <c r="BUM44" s="54"/>
      <c r="BUW44" s="35"/>
      <c r="BUX44" s="52"/>
      <c r="BUY44" s="53"/>
      <c r="BUZ44" s="54"/>
      <c r="BVA44" s="52"/>
      <c r="BVB44" s="53"/>
      <c r="BVC44" s="54"/>
      <c r="BVM44" s="35"/>
      <c r="BVN44" s="52"/>
      <c r="BVO44" s="53"/>
      <c r="BVP44" s="54"/>
      <c r="BVQ44" s="52"/>
      <c r="BVR44" s="53"/>
      <c r="BVS44" s="54"/>
      <c r="BWC44" s="35"/>
      <c r="BWD44" s="52"/>
      <c r="BWE44" s="53"/>
      <c r="BWF44" s="54"/>
      <c r="BWG44" s="52"/>
      <c r="BWH44" s="53"/>
      <c r="BWI44" s="54"/>
      <c r="BWS44" s="35"/>
      <c r="BWT44" s="52"/>
      <c r="BWU44" s="53"/>
      <c r="BWV44" s="54"/>
      <c r="BWW44" s="52"/>
      <c r="BWX44" s="53"/>
      <c r="BWY44" s="54"/>
      <c r="BXI44" s="35"/>
      <c r="BXJ44" s="52"/>
      <c r="BXK44" s="53"/>
      <c r="BXL44" s="54"/>
      <c r="BXM44" s="52"/>
      <c r="BXN44" s="53"/>
      <c r="BXO44" s="54"/>
      <c r="BXY44" s="35"/>
      <c r="BXZ44" s="52"/>
      <c r="BYA44" s="53"/>
      <c r="BYB44" s="54"/>
      <c r="BYC44" s="52"/>
      <c r="BYD44" s="53"/>
      <c r="BYE44" s="54"/>
      <c r="BYO44" s="35"/>
      <c r="BYP44" s="52"/>
      <c r="BYQ44" s="53"/>
      <c r="BYR44" s="54"/>
      <c r="BYS44" s="52"/>
      <c r="BYT44" s="53"/>
      <c r="BYU44" s="54"/>
      <c r="BZE44" s="35"/>
      <c r="BZF44" s="52"/>
      <c r="BZG44" s="53"/>
      <c r="BZH44" s="54"/>
      <c r="BZI44" s="52"/>
      <c r="BZJ44" s="53"/>
      <c r="BZK44" s="54"/>
      <c r="BZU44" s="35"/>
      <c r="BZV44" s="52"/>
      <c r="BZW44" s="53"/>
      <c r="BZX44" s="54"/>
      <c r="BZY44" s="52"/>
      <c r="BZZ44" s="53"/>
      <c r="CAA44" s="54"/>
      <c r="CAK44" s="35"/>
      <c r="CAL44" s="52"/>
      <c r="CAM44" s="53"/>
      <c r="CAN44" s="54"/>
      <c r="CAO44" s="52"/>
      <c r="CAP44" s="53"/>
      <c r="CAQ44" s="54"/>
      <c r="CBA44" s="35"/>
      <c r="CBB44" s="52"/>
      <c r="CBC44" s="53"/>
      <c r="CBD44" s="54"/>
      <c r="CBE44" s="52"/>
      <c r="CBF44" s="53"/>
      <c r="CBG44" s="54"/>
      <c r="CBQ44" s="35"/>
      <c r="CBR44" s="52"/>
      <c r="CBS44" s="53"/>
      <c r="CBT44" s="54"/>
      <c r="CBU44" s="52"/>
      <c r="CBV44" s="53"/>
      <c r="CBW44" s="54"/>
      <c r="CCG44" s="35"/>
      <c r="CCH44" s="52"/>
      <c r="CCI44" s="53"/>
      <c r="CCJ44" s="54"/>
      <c r="CCK44" s="52"/>
      <c r="CCL44" s="53"/>
      <c r="CCM44" s="54"/>
      <c r="CCW44" s="35"/>
      <c r="CCX44" s="52"/>
      <c r="CCY44" s="53"/>
      <c r="CCZ44" s="54"/>
      <c r="CDA44" s="52"/>
      <c r="CDB44" s="53"/>
      <c r="CDC44" s="54"/>
      <c r="CDM44" s="35"/>
      <c r="CDN44" s="52"/>
      <c r="CDO44" s="53"/>
      <c r="CDP44" s="54"/>
      <c r="CDQ44" s="52"/>
      <c r="CDR44" s="53"/>
      <c r="CDS44" s="54"/>
      <c r="CEC44" s="35"/>
      <c r="CED44" s="52"/>
      <c r="CEE44" s="53"/>
      <c r="CEF44" s="54"/>
      <c r="CEG44" s="52"/>
      <c r="CEH44" s="53"/>
      <c r="CEI44" s="54"/>
      <c r="CES44" s="35"/>
      <c r="CET44" s="52"/>
      <c r="CEU44" s="53"/>
      <c r="CEV44" s="54"/>
      <c r="CEW44" s="52"/>
      <c r="CEX44" s="53"/>
      <c r="CEY44" s="54"/>
      <c r="CFI44" s="35"/>
      <c r="CFJ44" s="52"/>
      <c r="CFK44" s="53"/>
      <c r="CFL44" s="54"/>
      <c r="CFM44" s="52"/>
      <c r="CFN44" s="53"/>
      <c r="CFO44" s="54"/>
      <c r="CFY44" s="35"/>
      <c r="CFZ44" s="52"/>
      <c r="CGA44" s="53"/>
      <c r="CGB44" s="54"/>
      <c r="CGC44" s="52"/>
      <c r="CGD44" s="53"/>
      <c r="CGE44" s="54"/>
      <c r="CGO44" s="35"/>
      <c r="CGP44" s="52"/>
      <c r="CGQ44" s="53"/>
      <c r="CGR44" s="54"/>
      <c r="CGS44" s="52"/>
      <c r="CGT44" s="53"/>
      <c r="CGU44" s="54"/>
      <c r="CHE44" s="35"/>
      <c r="CHF44" s="52"/>
      <c r="CHG44" s="53"/>
      <c r="CHH44" s="54"/>
      <c r="CHI44" s="52"/>
      <c r="CHJ44" s="53"/>
      <c r="CHK44" s="54"/>
      <c r="CHU44" s="35"/>
      <c r="CHV44" s="52"/>
      <c r="CHW44" s="53"/>
      <c r="CHX44" s="54"/>
      <c r="CHY44" s="52"/>
      <c r="CHZ44" s="53"/>
      <c r="CIA44" s="54"/>
      <c r="CIK44" s="35"/>
      <c r="CIL44" s="52"/>
      <c r="CIM44" s="53"/>
      <c r="CIN44" s="54"/>
      <c r="CIO44" s="52"/>
      <c r="CIP44" s="53"/>
      <c r="CIQ44" s="54"/>
      <c r="CJA44" s="35"/>
      <c r="CJB44" s="52"/>
      <c r="CJC44" s="53"/>
      <c r="CJD44" s="54"/>
      <c r="CJE44" s="52"/>
      <c r="CJF44" s="53"/>
      <c r="CJG44" s="54"/>
      <c r="CJQ44" s="35"/>
      <c r="CJR44" s="52"/>
      <c r="CJS44" s="53"/>
      <c r="CJT44" s="54"/>
      <c r="CJU44" s="52"/>
      <c r="CJV44" s="53"/>
      <c r="CJW44" s="54"/>
      <c r="CKG44" s="35"/>
      <c r="CKH44" s="52"/>
      <c r="CKI44" s="53"/>
      <c r="CKJ44" s="54"/>
      <c r="CKK44" s="52"/>
      <c r="CKL44" s="53"/>
      <c r="CKM44" s="54"/>
      <c r="CKW44" s="35"/>
      <c r="CKX44" s="52"/>
      <c r="CKY44" s="53"/>
      <c r="CKZ44" s="54"/>
      <c r="CLA44" s="52"/>
      <c r="CLB44" s="53"/>
      <c r="CLC44" s="54"/>
      <c r="CLM44" s="35"/>
      <c r="CLN44" s="52"/>
      <c r="CLO44" s="53"/>
      <c r="CLP44" s="54"/>
      <c r="CLQ44" s="52"/>
      <c r="CLR44" s="53"/>
      <c r="CLS44" s="54"/>
      <c r="CMC44" s="35"/>
      <c r="CMD44" s="52"/>
      <c r="CME44" s="53"/>
      <c r="CMF44" s="54"/>
      <c r="CMG44" s="52"/>
      <c r="CMH44" s="53"/>
      <c r="CMI44" s="54"/>
      <c r="CMS44" s="35"/>
      <c r="CMT44" s="52"/>
      <c r="CMU44" s="53"/>
      <c r="CMV44" s="54"/>
      <c r="CMW44" s="52"/>
      <c r="CMX44" s="53"/>
      <c r="CMY44" s="54"/>
      <c r="CNI44" s="35"/>
      <c r="CNJ44" s="52"/>
      <c r="CNK44" s="53"/>
      <c r="CNL44" s="54"/>
      <c r="CNM44" s="52"/>
      <c r="CNN44" s="53"/>
      <c r="CNO44" s="54"/>
      <c r="CNY44" s="35"/>
      <c r="CNZ44" s="52"/>
      <c r="COA44" s="53"/>
      <c r="COB44" s="54"/>
      <c r="COC44" s="52"/>
      <c r="COD44" s="53"/>
      <c r="COE44" s="54"/>
      <c r="COO44" s="35"/>
      <c r="COP44" s="52"/>
      <c r="COQ44" s="53"/>
      <c r="COR44" s="54"/>
      <c r="COS44" s="52"/>
      <c r="COT44" s="53"/>
      <c r="COU44" s="54"/>
      <c r="CPE44" s="35"/>
      <c r="CPF44" s="52"/>
      <c r="CPG44" s="53"/>
      <c r="CPH44" s="54"/>
      <c r="CPI44" s="52"/>
      <c r="CPJ44" s="53"/>
      <c r="CPK44" s="54"/>
      <c r="CPU44" s="35"/>
      <c r="CPV44" s="52"/>
      <c r="CPW44" s="53"/>
      <c r="CPX44" s="54"/>
      <c r="CPY44" s="52"/>
      <c r="CPZ44" s="53"/>
      <c r="CQA44" s="54"/>
      <c r="CQK44" s="35"/>
      <c r="CQL44" s="52"/>
      <c r="CQM44" s="53"/>
      <c r="CQN44" s="54"/>
      <c r="CQO44" s="52"/>
      <c r="CQP44" s="53"/>
      <c r="CQQ44" s="54"/>
      <c r="CRA44" s="35"/>
      <c r="CRB44" s="52"/>
      <c r="CRC44" s="53"/>
      <c r="CRD44" s="54"/>
      <c r="CRE44" s="52"/>
      <c r="CRF44" s="53"/>
      <c r="CRG44" s="54"/>
      <c r="CRQ44" s="35"/>
      <c r="CRR44" s="52"/>
      <c r="CRS44" s="53"/>
      <c r="CRT44" s="54"/>
      <c r="CRU44" s="52"/>
      <c r="CRV44" s="53"/>
      <c r="CRW44" s="54"/>
      <c r="CSG44" s="35"/>
      <c r="CSH44" s="52"/>
      <c r="CSI44" s="53"/>
      <c r="CSJ44" s="54"/>
      <c r="CSK44" s="52"/>
      <c r="CSL44" s="53"/>
      <c r="CSM44" s="54"/>
      <c r="CSW44" s="35"/>
      <c r="CSX44" s="52"/>
      <c r="CSY44" s="53"/>
      <c r="CSZ44" s="54"/>
      <c r="CTA44" s="52"/>
      <c r="CTB44" s="53"/>
      <c r="CTC44" s="54"/>
      <c r="CTM44" s="35"/>
      <c r="CTN44" s="52"/>
      <c r="CTO44" s="53"/>
      <c r="CTP44" s="54"/>
      <c r="CTQ44" s="52"/>
      <c r="CTR44" s="53"/>
      <c r="CTS44" s="54"/>
      <c r="CUC44" s="35"/>
      <c r="CUD44" s="52"/>
      <c r="CUE44" s="53"/>
      <c r="CUF44" s="54"/>
      <c r="CUG44" s="52"/>
      <c r="CUH44" s="53"/>
      <c r="CUI44" s="54"/>
      <c r="CUS44" s="35"/>
      <c r="CUT44" s="52"/>
      <c r="CUU44" s="53"/>
      <c r="CUV44" s="54"/>
      <c r="CUW44" s="52"/>
      <c r="CUX44" s="53"/>
      <c r="CUY44" s="54"/>
      <c r="CVI44" s="35"/>
      <c r="CVJ44" s="52"/>
      <c r="CVK44" s="53"/>
      <c r="CVL44" s="54"/>
      <c r="CVM44" s="52"/>
      <c r="CVN44" s="53"/>
      <c r="CVO44" s="54"/>
      <c r="CVY44" s="35"/>
      <c r="CVZ44" s="52"/>
      <c r="CWA44" s="53"/>
      <c r="CWB44" s="54"/>
      <c r="CWC44" s="52"/>
      <c r="CWD44" s="53"/>
      <c r="CWE44" s="54"/>
      <c r="CWO44" s="35"/>
      <c r="CWP44" s="52"/>
      <c r="CWQ44" s="53"/>
      <c r="CWR44" s="54"/>
      <c r="CWS44" s="52"/>
      <c r="CWT44" s="53"/>
      <c r="CWU44" s="54"/>
      <c r="CXE44" s="35"/>
      <c r="CXF44" s="52"/>
      <c r="CXG44" s="53"/>
      <c r="CXH44" s="54"/>
      <c r="CXI44" s="52"/>
      <c r="CXJ44" s="53"/>
      <c r="CXK44" s="54"/>
      <c r="CXU44" s="35"/>
      <c r="CXV44" s="52"/>
      <c r="CXW44" s="53"/>
      <c r="CXX44" s="54"/>
      <c r="CXY44" s="52"/>
      <c r="CXZ44" s="53"/>
      <c r="CYA44" s="54"/>
      <c r="CYK44" s="35"/>
      <c r="CYL44" s="52"/>
      <c r="CYM44" s="53"/>
      <c r="CYN44" s="54"/>
      <c r="CYO44" s="52"/>
      <c r="CYP44" s="53"/>
      <c r="CYQ44" s="54"/>
      <c r="CZA44" s="35"/>
      <c r="CZB44" s="52"/>
      <c r="CZC44" s="53"/>
      <c r="CZD44" s="54"/>
      <c r="CZE44" s="52"/>
      <c r="CZF44" s="53"/>
      <c r="CZG44" s="54"/>
      <c r="CZQ44" s="35"/>
      <c r="CZR44" s="52"/>
      <c r="CZS44" s="53"/>
      <c r="CZT44" s="54"/>
      <c r="CZU44" s="52"/>
      <c r="CZV44" s="53"/>
      <c r="CZW44" s="54"/>
      <c r="DAG44" s="35"/>
      <c r="DAH44" s="52"/>
      <c r="DAI44" s="53"/>
      <c r="DAJ44" s="54"/>
      <c r="DAK44" s="52"/>
      <c r="DAL44" s="53"/>
      <c r="DAM44" s="54"/>
      <c r="DAW44" s="35"/>
      <c r="DAX44" s="52"/>
      <c r="DAY44" s="53"/>
      <c r="DAZ44" s="54"/>
      <c r="DBA44" s="52"/>
      <c r="DBB44" s="53"/>
      <c r="DBC44" s="54"/>
      <c r="DBM44" s="35"/>
      <c r="DBN44" s="52"/>
      <c r="DBO44" s="53"/>
      <c r="DBP44" s="54"/>
      <c r="DBQ44" s="52"/>
      <c r="DBR44" s="53"/>
      <c r="DBS44" s="54"/>
      <c r="DCC44" s="35"/>
      <c r="DCD44" s="52"/>
      <c r="DCE44" s="53"/>
      <c r="DCF44" s="54"/>
      <c r="DCG44" s="52"/>
      <c r="DCH44" s="53"/>
      <c r="DCI44" s="54"/>
      <c r="DCS44" s="35"/>
      <c r="DCT44" s="52"/>
      <c r="DCU44" s="53"/>
      <c r="DCV44" s="54"/>
      <c r="DCW44" s="52"/>
      <c r="DCX44" s="53"/>
      <c r="DCY44" s="54"/>
      <c r="DDI44" s="35"/>
      <c r="DDJ44" s="52"/>
      <c r="DDK44" s="53"/>
      <c r="DDL44" s="54"/>
      <c r="DDM44" s="52"/>
      <c r="DDN44" s="53"/>
      <c r="DDO44" s="54"/>
      <c r="DDY44" s="35"/>
      <c r="DDZ44" s="52"/>
      <c r="DEA44" s="53"/>
      <c r="DEB44" s="54"/>
      <c r="DEC44" s="52"/>
      <c r="DED44" s="53"/>
      <c r="DEE44" s="54"/>
      <c r="DEO44" s="35"/>
      <c r="DEP44" s="52"/>
      <c r="DEQ44" s="53"/>
      <c r="DER44" s="54"/>
      <c r="DES44" s="52"/>
      <c r="DET44" s="53"/>
      <c r="DEU44" s="54"/>
      <c r="DFE44" s="35"/>
      <c r="DFF44" s="52"/>
      <c r="DFG44" s="53"/>
      <c r="DFH44" s="54"/>
      <c r="DFI44" s="52"/>
      <c r="DFJ44" s="53"/>
      <c r="DFK44" s="54"/>
      <c r="DFU44" s="35"/>
      <c r="DFV44" s="52"/>
      <c r="DFW44" s="53"/>
      <c r="DFX44" s="54"/>
      <c r="DFY44" s="52"/>
      <c r="DFZ44" s="53"/>
      <c r="DGA44" s="54"/>
      <c r="DGK44" s="35"/>
      <c r="DGL44" s="52"/>
      <c r="DGM44" s="53"/>
      <c r="DGN44" s="54"/>
      <c r="DGO44" s="52"/>
      <c r="DGP44" s="53"/>
      <c r="DGQ44" s="54"/>
      <c r="DHA44" s="35"/>
      <c r="DHB44" s="52"/>
      <c r="DHC44" s="53"/>
      <c r="DHD44" s="54"/>
      <c r="DHE44" s="52"/>
      <c r="DHF44" s="53"/>
      <c r="DHG44" s="54"/>
      <c r="DHQ44" s="35"/>
      <c r="DHR44" s="52"/>
      <c r="DHS44" s="53"/>
      <c r="DHT44" s="54"/>
      <c r="DHU44" s="52"/>
      <c r="DHV44" s="53"/>
      <c r="DHW44" s="54"/>
      <c r="DIG44" s="35"/>
      <c r="DIH44" s="52"/>
      <c r="DII44" s="53"/>
      <c r="DIJ44" s="54"/>
      <c r="DIK44" s="52"/>
      <c r="DIL44" s="53"/>
      <c r="DIM44" s="54"/>
      <c r="DIW44" s="35"/>
      <c r="DIX44" s="52"/>
      <c r="DIY44" s="53"/>
      <c r="DIZ44" s="54"/>
      <c r="DJA44" s="52"/>
      <c r="DJB44" s="53"/>
      <c r="DJC44" s="54"/>
      <c r="DJM44" s="35"/>
      <c r="DJN44" s="52"/>
      <c r="DJO44" s="53"/>
      <c r="DJP44" s="54"/>
      <c r="DJQ44" s="52"/>
      <c r="DJR44" s="53"/>
      <c r="DJS44" s="54"/>
      <c r="DKC44" s="35"/>
      <c r="DKD44" s="52"/>
      <c r="DKE44" s="53"/>
      <c r="DKF44" s="54"/>
      <c r="DKG44" s="52"/>
      <c r="DKH44" s="53"/>
      <c r="DKI44" s="54"/>
      <c r="DKS44" s="35"/>
      <c r="DKT44" s="52"/>
      <c r="DKU44" s="53"/>
      <c r="DKV44" s="54"/>
      <c r="DKW44" s="52"/>
      <c r="DKX44" s="53"/>
      <c r="DKY44" s="54"/>
      <c r="DLI44" s="35"/>
      <c r="DLJ44" s="52"/>
      <c r="DLK44" s="53"/>
      <c r="DLL44" s="54"/>
      <c r="DLM44" s="52"/>
      <c r="DLN44" s="53"/>
      <c r="DLO44" s="54"/>
      <c r="DLY44" s="35"/>
      <c r="DLZ44" s="52"/>
      <c r="DMA44" s="53"/>
      <c r="DMB44" s="54"/>
      <c r="DMC44" s="52"/>
      <c r="DMD44" s="53"/>
      <c r="DME44" s="54"/>
      <c r="DMO44" s="35"/>
      <c r="DMP44" s="52"/>
      <c r="DMQ44" s="53"/>
      <c r="DMR44" s="54"/>
      <c r="DMS44" s="52"/>
      <c r="DMT44" s="53"/>
      <c r="DMU44" s="54"/>
      <c r="DNE44" s="35"/>
      <c r="DNF44" s="52"/>
      <c r="DNG44" s="53"/>
      <c r="DNH44" s="54"/>
      <c r="DNI44" s="52"/>
      <c r="DNJ44" s="53"/>
      <c r="DNK44" s="54"/>
      <c r="DNU44" s="35"/>
      <c r="DNV44" s="52"/>
      <c r="DNW44" s="53"/>
      <c r="DNX44" s="54"/>
      <c r="DNY44" s="52"/>
      <c r="DNZ44" s="53"/>
      <c r="DOA44" s="54"/>
      <c r="DOK44" s="35"/>
      <c r="DOL44" s="52"/>
      <c r="DOM44" s="53"/>
      <c r="DON44" s="54"/>
      <c r="DOO44" s="52"/>
      <c r="DOP44" s="53"/>
      <c r="DOQ44" s="54"/>
      <c r="DPA44" s="35"/>
      <c r="DPB44" s="52"/>
      <c r="DPC44" s="53"/>
      <c r="DPD44" s="54"/>
      <c r="DPE44" s="52"/>
      <c r="DPF44" s="53"/>
      <c r="DPG44" s="54"/>
      <c r="DPQ44" s="35"/>
      <c r="DPR44" s="52"/>
      <c r="DPS44" s="53"/>
      <c r="DPT44" s="54"/>
      <c r="DPU44" s="52"/>
      <c r="DPV44" s="53"/>
      <c r="DPW44" s="54"/>
      <c r="DQG44" s="35"/>
      <c r="DQH44" s="52"/>
      <c r="DQI44" s="53"/>
      <c r="DQJ44" s="54"/>
      <c r="DQK44" s="52"/>
      <c r="DQL44" s="53"/>
      <c r="DQM44" s="54"/>
      <c r="DQW44" s="35"/>
      <c r="DQX44" s="52"/>
      <c r="DQY44" s="53"/>
      <c r="DQZ44" s="54"/>
      <c r="DRA44" s="52"/>
      <c r="DRB44" s="53"/>
      <c r="DRC44" s="54"/>
      <c r="DRM44" s="35"/>
      <c r="DRN44" s="52"/>
      <c r="DRO44" s="53"/>
      <c r="DRP44" s="54"/>
      <c r="DRQ44" s="52"/>
      <c r="DRR44" s="53"/>
      <c r="DRS44" s="54"/>
      <c r="DSC44" s="35"/>
      <c r="DSD44" s="52"/>
      <c r="DSE44" s="53"/>
      <c r="DSF44" s="54"/>
      <c r="DSG44" s="52"/>
      <c r="DSH44" s="53"/>
      <c r="DSI44" s="54"/>
      <c r="DSS44" s="35"/>
      <c r="DST44" s="52"/>
      <c r="DSU44" s="53"/>
      <c r="DSV44" s="54"/>
      <c r="DSW44" s="52"/>
      <c r="DSX44" s="53"/>
      <c r="DSY44" s="54"/>
      <c r="DTI44" s="35"/>
      <c r="DTJ44" s="52"/>
      <c r="DTK44" s="53"/>
      <c r="DTL44" s="54"/>
      <c r="DTM44" s="52"/>
      <c r="DTN44" s="53"/>
      <c r="DTO44" s="54"/>
      <c r="DTY44" s="35"/>
      <c r="DTZ44" s="52"/>
      <c r="DUA44" s="53"/>
      <c r="DUB44" s="54"/>
      <c r="DUC44" s="52"/>
      <c r="DUD44" s="53"/>
      <c r="DUE44" s="54"/>
      <c r="DUO44" s="35"/>
      <c r="DUP44" s="52"/>
      <c r="DUQ44" s="53"/>
      <c r="DUR44" s="54"/>
      <c r="DUS44" s="52"/>
      <c r="DUT44" s="53"/>
      <c r="DUU44" s="54"/>
      <c r="DVE44" s="35"/>
      <c r="DVF44" s="52"/>
      <c r="DVG44" s="53"/>
      <c r="DVH44" s="54"/>
      <c r="DVI44" s="52"/>
      <c r="DVJ44" s="53"/>
      <c r="DVK44" s="54"/>
      <c r="DVU44" s="35"/>
      <c r="DVV44" s="52"/>
      <c r="DVW44" s="53"/>
      <c r="DVX44" s="54"/>
      <c r="DVY44" s="52"/>
      <c r="DVZ44" s="53"/>
      <c r="DWA44" s="54"/>
      <c r="DWK44" s="35"/>
      <c r="DWL44" s="52"/>
      <c r="DWM44" s="53"/>
      <c r="DWN44" s="54"/>
      <c r="DWO44" s="52"/>
      <c r="DWP44" s="53"/>
      <c r="DWQ44" s="54"/>
      <c r="DXA44" s="35"/>
      <c r="DXB44" s="52"/>
      <c r="DXC44" s="53"/>
      <c r="DXD44" s="54"/>
      <c r="DXE44" s="52"/>
      <c r="DXF44" s="53"/>
      <c r="DXG44" s="54"/>
      <c r="DXQ44" s="35"/>
      <c r="DXR44" s="52"/>
      <c r="DXS44" s="53"/>
      <c r="DXT44" s="54"/>
      <c r="DXU44" s="52"/>
      <c r="DXV44" s="53"/>
      <c r="DXW44" s="54"/>
      <c r="DYG44" s="35"/>
      <c r="DYH44" s="52"/>
      <c r="DYI44" s="53"/>
      <c r="DYJ44" s="54"/>
      <c r="DYK44" s="52"/>
      <c r="DYL44" s="53"/>
      <c r="DYM44" s="54"/>
      <c r="DYW44" s="35"/>
      <c r="DYX44" s="52"/>
      <c r="DYY44" s="53"/>
      <c r="DYZ44" s="54"/>
      <c r="DZA44" s="52"/>
      <c r="DZB44" s="53"/>
      <c r="DZC44" s="54"/>
      <c r="DZM44" s="35"/>
      <c r="DZN44" s="52"/>
      <c r="DZO44" s="53"/>
      <c r="DZP44" s="54"/>
      <c r="DZQ44" s="52"/>
      <c r="DZR44" s="53"/>
      <c r="DZS44" s="54"/>
      <c r="EAC44" s="35"/>
      <c r="EAD44" s="52"/>
      <c r="EAE44" s="53"/>
      <c r="EAF44" s="54"/>
      <c r="EAG44" s="52"/>
      <c r="EAH44" s="53"/>
      <c r="EAI44" s="54"/>
      <c r="EAS44" s="35"/>
      <c r="EAT44" s="52"/>
      <c r="EAU44" s="53"/>
      <c r="EAV44" s="54"/>
      <c r="EAW44" s="52"/>
      <c r="EAX44" s="53"/>
      <c r="EAY44" s="54"/>
      <c r="EBI44" s="35"/>
      <c r="EBJ44" s="52"/>
      <c r="EBK44" s="53"/>
      <c r="EBL44" s="54"/>
      <c r="EBM44" s="52"/>
      <c r="EBN44" s="53"/>
      <c r="EBO44" s="54"/>
      <c r="EBY44" s="35"/>
      <c r="EBZ44" s="52"/>
      <c r="ECA44" s="53"/>
      <c r="ECB44" s="54"/>
      <c r="ECC44" s="52"/>
      <c r="ECD44" s="53"/>
      <c r="ECE44" s="54"/>
      <c r="ECO44" s="35"/>
      <c r="ECP44" s="52"/>
      <c r="ECQ44" s="53"/>
      <c r="ECR44" s="54"/>
      <c r="ECS44" s="52"/>
      <c r="ECT44" s="53"/>
      <c r="ECU44" s="54"/>
      <c r="EDE44" s="35"/>
      <c r="EDF44" s="52"/>
      <c r="EDG44" s="53"/>
      <c r="EDH44" s="54"/>
      <c r="EDI44" s="52"/>
      <c r="EDJ44" s="53"/>
      <c r="EDK44" s="54"/>
      <c r="EDU44" s="35"/>
      <c r="EDV44" s="52"/>
      <c r="EDW44" s="53"/>
      <c r="EDX44" s="54"/>
      <c r="EDY44" s="52"/>
      <c r="EDZ44" s="53"/>
      <c r="EEA44" s="54"/>
      <c r="EEK44" s="35"/>
      <c r="EEL44" s="52"/>
      <c r="EEM44" s="53"/>
      <c r="EEN44" s="54"/>
      <c r="EEO44" s="52"/>
      <c r="EEP44" s="53"/>
      <c r="EEQ44" s="54"/>
      <c r="EFA44" s="35"/>
      <c r="EFB44" s="52"/>
      <c r="EFC44" s="53"/>
      <c r="EFD44" s="54"/>
      <c r="EFE44" s="52"/>
      <c r="EFF44" s="53"/>
      <c r="EFG44" s="54"/>
      <c r="EFQ44" s="35"/>
      <c r="EFR44" s="52"/>
      <c r="EFS44" s="53"/>
      <c r="EFT44" s="54"/>
      <c r="EFU44" s="52"/>
      <c r="EFV44" s="53"/>
      <c r="EFW44" s="54"/>
      <c r="EGG44" s="35"/>
      <c r="EGH44" s="52"/>
      <c r="EGI44" s="53"/>
      <c r="EGJ44" s="54"/>
      <c r="EGK44" s="52"/>
      <c r="EGL44" s="53"/>
      <c r="EGM44" s="54"/>
      <c r="EGW44" s="35"/>
      <c r="EGX44" s="52"/>
      <c r="EGY44" s="53"/>
      <c r="EGZ44" s="54"/>
      <c r="EHA44" s="52"/>
      <c r="EHB44" s="53"/>
      <c r="EHC44" s="54"/>
      <c r="EHM44" s="35"/>
      <c r="EHN44" s="52"/>
      <c r="EHO44" s="53"/>
      <c r="EHP44" s="54"/>
      <c r="EHQ44" s="52"/>
      <c r="EHR44" s="53"/>
      <c r="EHS44" s="54"/>
      <c r="EIC44" s="35"/>
      <c r="EID44" s="52"/>
      <c r="EIE44" s="53"/>
      <c r="EIF44" s="54"/>
      <c r="EIG44" s="52"/>
      <c r="EIH44" s="53"/>
      <c r="EII44" s="54"/>
      <c r="EIS44" s="35"/>
      <c r="EIT44" s="52"/>
      <c r="EIU44" s="53"/>
      <c r="EIV44" s="54"/>
      <c r="EIW44" s="52"/>
      <c r="EIX44" s="53"/>
      <c r="EIY44" s="54"/>
      <c r="EJI44" s="35"/>
      <c r="EJJ44" s="52"/>
      <c r="EJK44" s="53"/>
      <c r="EJL44" s="54"/>
      <c r="EJM44" s="52"/>
      <c r="EJN44" s="53"/>
      <c r="EJO44" s="54"/>
      <c r="EJY44" s="35"/>
      <c r="EJZ44" s="52"/>
      <c r="EKA44" s="53"/>
      <c r="EKB44" s="54"/>
      <c r="EKC44" s="52"/>
      <c r="EKD44" s="53"/>
      <c r="EKE44" s="54"/>
      <c r="EKO44" s="35"/>
      <c r="EKP44" s="52"/>
      <c r="EKQ44" s="53"/>
      <c r="EKR44" s="54"/>
      <c r="EKS44" s="52"/>
      <c r="EKT44" s="53"/>
      <c r="EKU44" s="54"/>
      <c r="ELE44" s="35"/>
      <c r="ELF44" s="52"/>
      <c r="ELG44" s="53"/>
      <c r="ELH44" s="54"/>
      <c r="ELI44" s="52"/>
      <c r="ELJ44" s="53"/>
      <c r="ELK44" s="54"/>
      <c r="ELU44" s="35"/>
      <c r="ELV44" s="52"/>
      <c r="ELW44" s="53"/>
      <c r="ELX44" s="54"/>
      <c r="ELY44" s="52"/>
      <c r="ELZ44" s="53"/>
      <c r="EMA44" s="54"/>
      <c r="EMK44" s="35"/>
      <c r="EML44" s="52"/>
      <c r="EMM44" s="53"/>
      <c r="EMN44" s="54"/>
      <c r="EMO44" s="52"/>
      <c r="EMP44" s="53"/>
      <c r="EMQ44" s="54"/>
      <c r="ENA44" s="35"/>
      <c r="ENB44" s="52"/>
      <c r="ENC44" s="53"/>
      <c r="END44" s="54"/>
      <c r="ENE44" s="52"/>
      <c r="ENF44" s="53"/>
      <c r="ENG44" s="54"/>
      <c r="ENQ44" s="35"/>
      <c r="ENR44" s="52"/>
      <c r="ENS44" s="53"/>
      <c r="ENT44" s="54"/>
      <c r="ENU44" s="52"/>
      <c r="ENV44" s="53"/>
      <c r="ENW44" s="54"/>
      <c r="EOG44" s="35"/>
      <c r="EOH44" s="52"/>
      <c r="EOI44" s="53"/>
      <c r="EOJ44" s="54"/>
      <c r="EOK44" s="52"/>
      <c r="EOL44" s="53"/>
      <c r="EOM44" s="54"/>
      <c r="EOW44" s="35"/>
      <c r="EOX44" s="52"/>
      <c r="EOY44" s="53"/>
      <c r="EOZ44" s="54"/>
      <c r="EPA44" s="52"/>
      <c r="EPB44" s="53"/>
      <c r="EPC44" s="54"/>
      <c r="EPM44" s="35"/>
      <c r="EPN44" s="52"/>
      <c r="EPO44" s="53"/>
      <c r="EPP44" s="54"/>
      <c r="EPQ44" s="52"/>
      <c r="EPR44" s="53"/>
      <c r="EPS44" s="54"/>
      <c r="EQC44" s="35"/>
      <c r="EQD44" s="52"/>
      <c r="EQE44" s="53"/>
      <c r="EQF44" s="54"/>
      <c r="EQG44" s="52"/>
      <c r="EQH44" s="53"/>
      <c r="EQI44" s="54"/>
      <c r="EQS44" s="35"/>
      <c r="EQT44" s="52"/>
      <c r="EQU44" s="53"/>
      <c r="EQV44" s="54"/>
      <c r="EQW44" s="52"/>
      <c r="EQX44" s="53"/>
      <c r="EQY44" s="54"/>
      <c r="ERI44" s="35"/>
      <c r="ERJ44" s="52"/>
      <c r="ERK44" s="53"/>
      <c r="ERL44" s="54"/>
      <c r="ERM44" s="52"/>
      <c r="ERN44" s="53"/>
      <c r="ERO44" s="54"/>
      <c r="ERY44" s="35"/>
      <c r="ERZ44" s="52"/>
      <c r="ESA44" s="53"/>
      <c r="ESB44" s="54"/>
      <c r="ESC44" s="52"/>
      <c r="ESD44" s="53"/>
      <c r="ESE44" s="54"/>
      <c r="ESO44" s="35"/>
      <c r="ESP44" s="52"/>
      <c r="ESQ44" s="53"/>
      <c r="ESR44" s="54"/>
      <c r="ESS44" s="52"/>
      <c r="EST44" s="53"/>
      <c r="ESU44" s="54"/>
      <c r="ETE44" s="35"/>
      <c r="ETF44" s="52"/>
      <c r="ETG44" s="53"/>
      <c r="ETH44" s="54"/>
      <c r="ETI44" s="52"/>
      <c r="ETJ44" s="53"/>
      <c r="ETK44" s="54"/>
      <c r="ETU44" s="35"/>
      <c r="ETV44" s="52"/>
      <c r="ETW44" s="53"/>
      <c r="ETX44" s="54"/>
      <c r="ETY44" s="52"/>
      <c r="ETZ44" s="53"/>
      <c r="EUA44" s="54"/>
      <c r="EUK44" s="35"/>
      <c r="EUL44" s="52"/>
      <c r="EUM44" s="53"/>
      <c r="EUN44" s="54"/>
      <c r="EUO44" s="52"/>
      <c r="EUP44" s="53"/>
      <c r="EUQ44" s="54"/>
      <c r="EVA44" s="35"/>
      <c r="EVB44" s="52"/>
      <c r="EVC44" s="53"/>
      <c r="EVD44" s="54"/>
      <c r="EVE44" s="52"/>
      <c r="EVF44" s="53"/>
      <c r="EVG44" s="54"/>
      <c r="EVQ44" s="35"/>
      <c r="EVR44" s="52"/>
      <c r="EVS44" s="53"/>
      <c r="EVT44" s="54"/>
      <c r="EVU44" s="52"/>
      <c r="EVV44" s="53"/>
      <c r="EVW44" s="54"/>
      <c r="EWG44" s="35"/>
      <c r="EWH44" s="52"/>
      <c r="EWI44" s="53"/>
      <c r="EWJ44" s="54"/>
      <c r="EWK44" s="52"/>
      <c r="EWL44" s="53"/>
      <c r="EWM44" s="54"/>
      <c r="EWW44" s="35"/>
      <c r="EWX44" s="52"/>
      <c r="EWY44" s="53"/>
      <c r="EWZ44" s="54"/>
      <c r="EXA44" s="52"/>
      <c r="EXB44" s="53"/>
      <c r="EXC44" s="54"/>
      <c r="EXM44" s="35"/>
      <c r="EXN44" s="52"/>
      <c r="EXO44" s="53"/>
      <c r="EXP44" s="54"/>
      <c r="EXQ44" s="52"/>
      <c r="EXR44" s="53"/>
      <c r="EXS44" s="54"/>
      <c r="EYC44" s="35"/>
      <c r="EYD44" s="52"/>
      <c r="EYE44" s="53"/>
      <c r="EYF44" s="54"/>
      <c r="EYG44" s="52"/>
      <c r="EYH44" s="53"/>
      <c r="EYI44" s="54"/>
      <c r="EYS44" s="35"/>
      <c r="EYT44" s="52"/>
      <c r="EYU44" s="53"/>
      <c r="EYV44" s="54"/>
      <c r="EYW44" s="52"/>
      <c r="EYX44" s="53"/>
      <c r="EYY44" s="54"/>
      <c r="EZI44" s="35"/>
      <c r="EZJ44" s="52"/>
      <c r="EZK44" s="53"/>
      <c r="EZL44" s="54"/>
      <c r="EZM44" s="52"/>
      <c r="EZN44" s="53"/>
      <c r="EZO44" s="54"/>
      <c r="EZY44" s="35"/>
      <c r="EZZ44" s="52"/>
      <c r="FAA44" s="53"/>
      <c r="FAB44" s="54"/>
      <c r="FAC44" s="52"/>
      <c r="FAD44" s="53"/>
      <c r="FAE44" s="54"/>
      <c r="FAO44" s="35"/>
      <c r="FAP44" s="52"/>
      <c r="FAQ44" s="53"/>
      <c r="FAR44" s="54"/>
      <c r="FAS44" s="52"/>
      <c r="FAT44" s="53"/>
      <c r="FAU44" s="54"/>
      <c r="FBE44" s="35"/>
      <c r="FBF44" s="52"/>
      <c r="FBG44" s="53"/>
      <c r="FBH44" s="54"/>
      <c r="FBI44" s="52"/>
      <c r="FBJ44" s="53"/>
      <c r="FBK44" s="54"/>
      <c r="FBU44" s="35"/>
      <c r="FBV44" s="52"/>
      <c r="FBW44" s="53"/>
      <c r="FBX44" s="54"/>
      <c r="FBY44" s="52"/>
      <c r="FBZ44" s="53"/>
      <c r="FCA44" s="54"/>
      <c r="FCK44" s="35"/>
      <c r="FCL44" s="52"/>
      <c r="FCM44" s="53"/>
      <c r="FCN44" s="54"/>
      <c r="FCO44" s="52"/>
      <c r="FCP44" s="53"/>
      <c r="FCQ44" s="54"/>
      <c r="FDA44" s="35"/>
      <c r="FDB44" s="52"/>
      <c r="FDC44" s="53"/>
      <c r="FDD44" s="54"/>
      <c r="FDE44" s="52"/>
      <c r="FDF44" s="53"/>
      <c r="FDG44" s="54"/>
      <c r="FDQ44" s="35"/>
      <c r="FDR44" s="52"/>
      <c r="FDS44" s="53"/>
      <c r="FDT44" s="54"/>
      <c r="FDU44" s="52"/>
      <c r="FDV44" s="53"/>
      <c r="FDW44" s="54"/>
      <c r="FEG44" s="35"/>
      <c r="FEH44" s="52"/>
      <c r="FEI44" s="53"/>
      <c r="FEJ44" s="54"/>
      <c r="FEK44" s="52"/>
      <c r="FEL44" s="53"/>
      <c r="FEM44" s="54"/>
      <c r="FEW44" s="35"/>
      <c r="FEX44" s="52"/>
      <c r="FEY44" s="53"/>
      <c r="FEZ44" s="54"/>
      <c r="FFA44" s="52"/>
      <c r="FFB44" s="53"/>
      <c r="FFC44" s="54"/>
      <c r="FFM44" s="35"/>
      <c r="FFN44" s="52"/>
      <c r="FFO44" s="53"/>
      <c r="FFP44" s="54"/>
      <c r="FFQ44" s="52"/>
      <c r="FFR44" s="53"/>
      <c r="FFS44" s="54"/>
      <c r="FGC44" s="35"/>
      <c r="FGD44" s="52"/>
      <c r="FGE44" s="53"/>
      <c r="FGF44" s="54"/>
      <c r="FGG44" s="52"/>
      <c r="FGH44" s="53"/>
      <c r="FGI44" s="54"/>
      <c r="FGS44" s="35"/>
      <c r="FGT44" s="52"/>
      <c r="FGU44" s="53"/>
      <c r="FGV44" s="54"/>
      <c r="FGW44" s="52"/>
      <c r="FGX44" s="53"/>
      <c r="FGY44" s="54"/>
      <c r="FHI44" s="35"/>
      <c r="FHJ44" s="52"/>
      <c r="FHK44" s="53"/>
      <c r="FHL44" s="54"/>
      <c r="FHM44" s="52"/>
      <c r="FHN44" s="53"/>
      <c r="FHO44" s="54"/>
      <c r="FHY44" s="35"/>
      <c r="FHZ44" s="52"/>
      <c r="FIA44" s="53"/>
      <c r="FIB44" s="54"/>
      <c r="FIC44" s="52"/>
      <c r="FID44" s="53"/>
      <c r="FIE44" s="54"/>
      <c r="FIO44" s="35"/>
      <c r="FIP44" s="52"/>
      <c r="FIQ44" s="53"/>
      <c r="FIR44" s="54"/>
      <c r="FIS44" s="52"/>
      <c r="FIT44" s="53"/>
      <c r="FIU44" s="54"/>
      <c r="FJE44" s="35"/>
      <c r="FJF44" s="52"/>
      <c r="FJG44" s="53"/>
      <c r="FJH44" s="54"/>
      <c r="FJI44" s="52"/>
      <c r="FJJ44" s="53"/>
      <c r="FJK44" s="54"/>
      <c r="FJU44" s="35"/>
      <c r="FJV44" s="52"/>
      <c r="FJW44" s="53"/>
      <c r="FJX44" s="54"/>
      <c r="FJY44" s="52"/>
      <c r="FJZ44" s="53"/>
      <c r="FKA44" s="54"/>
      <c r="FKK44" s="35"/>
      <c r="FKL44" s="52"/>
      <c r="FKM44" s="53"/>
      <c r="FKN44" s="54"/>
      <c r="FKO44" s="52"/>
      <c r="FKP44" s="53"/>
      <c r="FKQ44" s="54"/>
      <c r="FLA44" s="35"/>
      <c r="FLB44" s="52"/>
      <c r="FLC44" s="53"/>
      <c r="FLD44" s="54"/>
      <c r="FLE44" s="52"/>
      <c r="FLF44" s="53"/>
      <c r="FLG44" s="54"/>
      <c r="FLQ44" s="35"/>
      <c r="FLR44" s="52"/>
      <c r="FLS44" s="53"/>
      <c r="FLT44" s="54"/>
      <c r="FLU44" s="52"/>
      <c r="FLV44" s="53"/>
      <c r="FLW44" s="54"/>
      <c r="FMG44" s="35"/>
      <c r="FMH44" s="52"/>
      <c r="FMI44" s="53"/>
      <c r="FMJ44" s="54"/>
      <c r="FMK44" s="52"/>
      <c r="FML44" s="53"/>
      <c r="FMM44" s="54"/>
      <c r="FMW44" s="35"/>
      <c r="FMX44" s="52"/>
      <c r="FMY44" s="53"/>
      <c r="FMZ44" s="54"/>
      <c r="FNA44" s="52"/>
      <c r="FNB44" s="53"/>
      <c r="FNC44" s="54"/>
      <c r="FNM44" s="35"/>
      <c r="FNN44" s="52"/>
      <c r="FNO44" s="53"/>
      <c r="FNP44" s="54"/>
      <c r="FNQ44" s="52"/>
      <c r="FNR44" s="53"/>
      <c r="FNS44" s="54"/>
      <c r="FOC44" s="35"/>
      <c r="FOD44" s="52"/>
      <c r="FOE44" s="53"/>
      <c r="FOF44" s="54"/>
      <c r="FOG44" s="52"/>
      <c r="FOH44" s="53"/>
      <c r="FOI44" s="54"/>
      <c r="FOS44" s="35"/>
      <c r="FOT44" s="52"/>
      <c r="FOU44" s="53"/>
      <c r="FOV44" s="54"/>
      <c r="FOW44" s="52"/>
      <c r="FOX44" s="53"/>
      <c r="FOY44" s="54"/>
      <c r="FPI44" s="35"/>
      <c r="FPJ44" s="52"/>
      <c r="FPK44" s="53"/>
      <c r="FPL44" s="54"/>
      <c r="FPM44" s="52"/>
      <c r="FPN44" s="53"/>
      <c r="FPO44" s="54"/>
      <c r="FPY44" s="35"/>
      <c r="FPZ44" s="52"/>
      <c r="FQA44" s="53"/>
      <c r="FQB44" s="54"/>
      <c r="FQC44" s="52"/>
      <c r="FQD44" s="53"/>
      <c r="FQE44" s="54"/>
      <c r="FQO44" s="35"/>
      <c r="FQP44" s="52"/>
      <c r="FQQ44" s="53"/>
      <c r="FQR44" s="54"/>
      <c r="FQS44" s="52"/>
      <c r="FQT44" s="53"/>
      <c r="FQU44" s="54"/>
      <c r="FRE44" s="35"/>
      <c r="FRF44" s="52"/>
      <c r="FRG44" s="53"/>
      <c r="FRH44" s="54"/>
      <c r="FRI44" s="52"/>
      <c r="FRJ44" s="53"/>
      <c r="FRK44" s="54"/>
      <c r="FRU44" s="35"/>
      <c r="FRV44" s="52"/>
      <c r="FRW44" s="53"/>
      <c r="FRX44" s="54"/>
      <c r="FRY44" s="52"/>
      <c r="FRZ44" s="53"/>
      <c r="FSA44" s="54"/>
      <c r="FSK44" s="35"/>
      <c r="FSL44" s="52"/>
      <c r="FSM44" s="53"/>
      <c r="FSN44" s="54"/>
      <c r="FSO44" s="52"/>
      <c r="FSP44" s="53"/>
      <c r="FSQ44" s="54"/>
      <c r="FTA44" s="35"/>
      <c r="FTB44" s="52"/>
      <c r="FTC44" s="53"/>
      <c r="FTD44" s="54"/>
      <c r="FTE44" s="52"/>
      <c r="FTF44" s="53"/>
      <c r="FTG44" s="54"/>
      <c r="FTQ44" s="35"/>
      <c r="FTR44" s="52"/>
      <c r="FTS44" s="53"/>
      <c r="FTT44" s="54"/>
      <c r="FTU44" s="52"/>
      <c r="FTV44" s="53"/>
      <c r="FTW44" s="54"/>
      <c r="FUG44" s="35"/>
      <c r="FUH44" s="52"/>
      <c r="FUI44" s="53"/>
      <c r="FUJ44" s="54"/>
      <c r="FUK44" s="52"/>
      <c r="FUL44" s="53"/>
      <c r="FUM44" s="54"/>
      <c r="FUW44" s="35"/>
      <c r="FUX44" s="52"/>
      <c r="FUY44" s="53"/>
      <c r="FUZ44" s="54"/>
      <c r="FVA44" s="52"/>
      <c r="FVB44" s="53"/>
      <c r="FVC44" s="54"/>
      <c r="FVM44" s="35"/>
      <c r="FVN44" s="52"/>
      <c r="FVO44" s="53"/>
      <c r="FVP44" s="54"/>
      <c r="FVQ44" s="52"/>
      <c r="FVR44" s="53"/>
      <c r="FVS44" s="54"/>
      <c r="FWC44" s="35"/>
      <c r="FWD44" s="52"/>
      <c r="FWE44" s="53"/>
      <c r="FWF44" s="54"/>
      <c r="FWG44" s="52"/>
      <c r="FWH44" s="53"/>
      <c r="FWI44" s="54"/>
      <c r="FWS44" s="35"/>
      <c r="FWT44" s="52"/>
      <c r="FWU44" s="53"/>
      <c r="FWV44" s="54"/>
      <c r="FWW44" s="52"/>
      <c r="FWX44" s="53"/>
      <c r="FWY44" s="54"/>
      <c r="FXI44" s="35"/>
      <c r="FXJ44" s="52"/>
      <c r="FXK44" s="53"/>
      <c r="FXL44" s="54"/>
      <c r="FXM44" s="52"/>
      <c r="FXN44" s="53"/>
      <c r="FXO44" s="54"/>
      <c r="FXY44" s="35"/>
      <c r="FXZ44" s="52"/>
      <c r="FYA44" s="53"/>
      <c r="FYB44" s="54"/>
      <c r="FYC44" s="52"/>
      <c r="FYD44" s="53"/>
      <c r="FYE44" s="54"/>
      <c r="FYO44" s="35"/>
      <c r="FYP44" s="52"/>
      <c r="FYQ44" s="53"/>
      <c r="FYR44" s="54"/>
      <c r="FYS44" s="52"/>
      <c r="FYT44" s="53"/>
      <c r="FYU44" s="54"/>
      <c r="FZE44" s="35"/>
      <c r="FZF44" s="52"/>
      <c r="FZG44" s="53"/>
      <c r="FZH44" s="54"/>
      <c r="FZI44" s="52"/>
      <c r="FZJ44" s="53"/>
      <c r="FZK44" s="54"/>
      <c r="FZU44" s="35"/>
      <c r="FZV44" s="52"/>
      <c r="FZW44" s="53"/>
      <c r="FZX44" s="54"/>
      <c r="FZY44" s="52"/>
      <c r="FZZ44" s="53"/>
      <c r="GAA44" s="54"/>
      <c r="GAK44" s="35"/>
      <c r="GAL44" s="52"/>
      <c r="GAM44" s="53"/>
      <c r="GAN44" s="54"/>
      <c r="GAO44" s="52"/>
      <c r="GAP44" s="53"/>
      <c r="GAQ44" s="54"/>
      <c r="GBA44" s="35"/>
      <c r="GBB44" s="52"/>
      <c r="GBC44" s="53"/>
      <c r="GBD44" s="54"/>
      <c r="GBE44" s="52"/>
      <c r="GBF44" s="53"/>
      <c r="GBG44" s="54"/>
      <c r="GBQ44" s="35"/>
      <c r="GBR44" s="52"/>
      <c r="GBS44" s="53"/>
      <c r="GBT44" s="54"/>
      <c r="GBU44" s="52"/>
      <c r="GBV44" s="53"/>
      <c r="GBW44" s="54"/>
      <c r="GCG44" s="35"/>
      <c r="GCH44" s="52"/>
      <c r="GCI44" s="53"/>
      <c r="GCJ44" s="54"/>
      <c r="GCK44" s="52"/>
      <c r="GCL44" s="53"/>
      <c r="GCM44" s="54"/>
      <c r="GCW44" s="35"/>
      <c r="GCX44" s="52"/>
      <c r="GCY44" s="53"/>
      <c r="GCZ44" s="54"/>
      <c r="GDA44" s="52"/>
      <c r="GDB44" s="53"/>
      <c r="GDC44" s="54"/>
      <c r="GDM44" s="35"/>
      <c r="GDN44" s="52"/>
      <c r="GDO44" s="53"/>
      <c r="GDP44" s="54"/>
      <c r="GDQ44" s="52"/>
      <c r="GDR44" s="53"/>
      <c r="GDS44" s="54"/>
      <c r="GEC44" s="35"/>
      <c r="GED44" s="52"/>
      <c r="GEE44" s="53"/>
      <c r="GEF44" s="54"/>
      <c r="GEG44" s="52"/>
      <c r="GEH44" s="53"/>
      <c r="GEI44" s="54"/>
      <c r="GES44" s="35"/>
      <c r="GET44" s="52"/>
      <c r="GEU44" s="53"/>
      <c r="GEV44" s="54"/>
      <c r="GEW44" s="52"/>
      <c r="GEX44" s="53"/>
      <c r="GEY44" s="54"/>
      <c r="GFI44" s="35"/>
      <c r="GFJ44" s="52"/>
      <c r="GFK44" s="53"/>
      <c r="GFL44" s="54"/>
      <c r="GFM44" s="52"/>
      <c r="GFN44" s="53"/>
      <c r="GFO44" s="54"/>
      <c r="GFY44" s="35"/>
      <c r="GFZ44" s="52"/>
      <c r="GGA44" s="53"/>
      <c r="GGB44" s="54"/>
      <c r="GGC44" s="52"/>
      <c r="GGD44" s="53"/>
      <c r="GGE44" s="54"/>
      <c r="GGO44" s="35"/>
      <c r="GGP44" s="52"/>
      <c r="GGQ44" s="53"/>
      <c r="GGR44" s="54"/>
      <c r="GGS44" s="52"/>
      <c r="GGT44" s="53"/>
      <c r="GGU44" s="54"/>
      <c r="GHE44" s="35"/>
      <c r="GHF44" s="52"/>
      <c r="GHG44" s="53"/>
      <c r="GHH44" s="54"/>
      <c r="GHI44" s="52"/>
      <c r="GHJ44" s="53"/>
      <c r="GHK44" s="54"/>
      <c r="GHU44" s="35"/>
      <c r="GHV44" s="52"/>
      <c r="GHW44" s="53"/>
      <c r="GHX44" s="54"/>
      <c r="GHY44" s="52"/>
      <c r="GHZ44" s="53"/>
      <c r="GIA44" s="54"/>
      <c r="GIK44" s="35"/>
      <c r="GIL44" s="52"/>
      <c r="GIM44" s="53"/>
      <c r="GIN44" s="54"/>
      <c r="GIO44" s="52"/>
      <c r="GIP44" s="53"/>
      <c r="GIQ44" s="54"/>
      <c r="GJA44" s="35"/>
      <c r="GJB44" s="52"/>
      <c r="GJC44" s="53"/>
      <c r="GJD44" s="54"/>
      <c r="GJE44" s="52"/>
      <c r="GJF44" s="53"/>
      <c r="GJG44" s="54"/>
      <c r="GJQ44" s="35"/>
      <c r="GJR44" s="52"/>
      <c r="GJS44" s="53"/>
      <c r="GJT44" s="54"/>
      <c r="GJU44" s="52"/>
      <c r="GJV44" s="53"/>
      <c r="GJW44" s="54"/>
      <c r="GKG44" s="35"/>
      <c r="GKH44" s="52"/>
      <c r="GKI44" s="53"/>
      <c r="GKJ44" s="54"/>
      <c r="GKK44" s="52"/>
      <c r="GKL44" s="53"/>
      <c r="GKM44" s="54"/>
      <c r="GKW44" s="35"/>
      <c r="GKX44" s="52"/>
      <c r="GKY44" s="53"/>
      <c r="GKZ44" s="54"/>
      <c r="GLA44" s="52"/>
      <c r="GLB44" s="53"/>
      <c r="GLC44" s="54"/>
      <c r="GLM44" s="35"/>
      <c r="GLN44" s="52"/>
      <c r="GLO44" s="53"/>
      <c r="GLP44" s="54"/>
      <c r="GLQ44" s="52"/>
      <c r="GLR44" s="53"/>
      <c r="GLS44" s="54"/>
      <c r="GMC44" s="35"/>
      <c r="GMD44" s="52"/>
      <c r="GME44" s="53"/>
      <c r="GMF44" s="54"/>
      <c r="GMG44" s="52"/>
      <c r="GMH44" s="53"/>
      <c r="GMI44" s="54"/>
      <c r="GMS44" s="35"/>
      <c r="GMT44" s="52"/>
      <c r="GMU44" s="53"/>
      <c r="GMV44" s="54"/>
      <c r="GMW44" s="52"/>
      <c r="GMX44" s="53"/>
      <c r="GMY44" s="54"/>
      <c r="GNI44" s="35"/>
      <c r="GNJ44" s="52"/>
      <c r="GNK44" s="53"/>
      <c r="GNL44" s="54"/>
      <c r="GNM44" s="52"/>
      <c r="GNN44" s="53"/>
      <c r="GNO44" s="54"/>
      <c r="GNY44" s="35"/>
      <c r="GNZ44" s="52"/>
      <c r="GOA44" s="53"/>
      <c r="GOB44" s="54"/>
      <c r="GOC44" s="52"/>
      <c r="GOD44" s="53"/>
      <c r="GOE44" s="54"/>
      <c r="GOO44" s="35"/>
      <c r="GOP44" s="52"/>
      <c r="GOQ44" s="53"/>
      <c r="GOR44" s="54"/>
      <c r="GOS44" s="52"/>
      <c r="GOT44" s="53"/>
      <c r="GOU44" s="54"/>
      <c r="GPE44" s="35"/>
      <c r="GPF44" s="52"/>
      <c r="GPG44" s="53"/>
      <c r="GPH44" s="54"/>
      <c r="GPI44" s="52"/>
      <c r="GPJ44" s="53"/>
      <c r="GPK44" s="54"/>
      <c r="GPU44" s="35"/>
      <c r="GPV44" s="52"/>
      <c r="GPW44" s="53"/>
      <c r="GPX44" s="54"/>
      <c r="GPY44" s="52"/>
      <c r="GPZ44" s="53"/>
      <c r="GQA44" s="54"/>
      <c r="GQK44" s="35"/>
      <c r="GQL44" s="52"/>
      <c r="GQM44" s="53"/>
      <c r="GQN44" s="54"/>
      <c r="GQO44" s="52"/>
      <c r="GQP44" s="53"/>
      <c r="GQQ44" s="54"/>
      <c r="GRA44" s="35"/>
      <c r="GRB44" s="52"/>
      <c r="GRC44" s="53"/>
      <c r="GRD44" s="54"/>
      <c r="GRE44" s="52"/>
      <c r="GRF44" s="53"/>
      <c r="GRG44" s="54"/>
      <c r="GRQ44" s="35"/>
      <c r="GRR44" s="52"/>
      <c r="GRS44" s="53"/>
      <c r="GRT44" s="54"/>
      <c r="GRU44" s="52"/>
      <c r="GRV44" s="53"/>
      <c r="GRW44" s="54"/>
      <c r="GSG44" s="35"/>
      <c r="GSH44" s="52"/>
      <c r="GSI44" s="53"/>
      <c r="GSJ44" s="54"/>
      <c r="GSK44" s="52"/>
      <c r="GSL44" s="53"/>
      <c r="GSM44" s="54"/>
      <c r="GSW44" s="35"/>
      <c r="GSX44" s="52"/>
      <c r="GSY44" s="53"/>
      <c r="GSZ44" s="54"/>
      <c r="GTA44" s="52"/>
      <c r="GTB44" s="53"/>
      <c r="GTC44" s="54"/>
      <c r="GTM44" s="35"/>
      <c r="GTN44" s="52"/>
      <c r="GTO44" s="53"/>
      <c r="GTP44" s="54"/>
      <c r="GTQ44" s="52"/>
      <c r="GTR44" s="53"/>
      <c r="GTS44" s="54"/>
      <c r="GUC44" s="35"/>
      <c r="GUD44" s="52"/>
      <c r="GUE44" s="53"/>
      <c r="GUF44" s="54"/>
      <c r="GUG44" s="52"/>
      <c r="GUH44" s="53"/>
      <c r="GUI44" s="54"/>
      <c r="GUS44" s="35"/>
      <c r="GUT44" s="52"/>
      <c r="GUU44" s="53"/>
      <c r="GUV44" s="54"/>
      <c r="GUW44" s="52"/>
      <c r="GUX44" s="53"/>
      <c r="GUY44" s="54"/>
      <c r="GVI44" s="35"/>
      <c r="GVJ44" s="52"/>
      <c r="GVK44" s="53"/>
      <c r="GVL44" s="54"/>
      <c r="GVM44" s="52"/>
      <c r="GVN44" s="53"/>
      <c r="GVO44" s="54"/>
      <c r="GVY44" s="35"/>
      <c r="GVZ44" s="52"/>
      <c r="GWA44" s="53"/>
      <c r="GWB44" s="54"/>
      <c r="GWC44" s="52"/>
      <c r="GWD44" s="53"/>
      <c r="GWE44" s="54"/>
      <c r="GWO44" s="35"/>
      <c r="GWP44" s="52"/>
      <c r="GWQ44" s="53"/>
      <c r="GWR44" s="54"/>
      <c r="GWS44" s="52"/>
      <c r="GWT44" s="53"/>
      <c r="GWU44" s="54"/>
      <c r="GXE44" s="35"/>
      <c r="GXF44" s="52"/>
      <c r="GXG44" s="53"/>
      <c r="GXH44" s="54"/>
      <c r="GXI44" s="52"/>
      <c r="GXJ44" s="53"/>
      <c r="GXK44" s="54"/>
      <c r="GXU44" s="35"/>
      <c r="GXV44" s="52"/>
      <c r="GXW44" s="53"/>
      <c r="GXX44" s="54"/>
      <c r="GXY44" s="52"/>
      <c r="GXZ44" s="53"/>
      <c r="GYA44" s="54"/>
      <c r="GYK44" s="35"/>
      <c r="GYL44" s="52"/>
      <c r="GYM44" s="53"/>
      <c r="GYN44" s="54"/>
      <c r="GYO44" s="52"/>
      <c r="GYP44" s="53"/>
      <c r="GYQ44" s="54"/>
      <c r="GZA44" s="35"/>
      <c r="GZB44" s="52"/>
      <c r="GZC44" s="53"/>
      <c r="GZD44" s="54"/>
      <c r="GZE44" s="52"/>
      <c r="GZF44" s="53"/>
      <c r="GZG44" s="54"/>
      <c r="GZQ44" s="35"/>
      <c r="GZR44" s="52"/>
      <c r="GZS44" s="53"/>
      <c r="GZT44" s="54"/>
      <c r="GZU44" s="52"/>
      <c r="GZV44" s="53"/>
      <c r="GZW44" s="54"/>
      <c r="HAG44" s="35"/>
      <c r="HAH44" s="52"/>
      <c r="HAI44" s="53"/>
      <c r="HAJ44" s="54"/>
      <c r="HAK44" s="52"/>
      <c r="HAL44" s="53"/>
      <c r="HAM44" s="54"/>
      <c r="HAW44" s="35"/>
      <c r="HAX44" s="52"/>
      <c r="HAY44" s="53"/>
      <c r="HAZ44" s="54"/>
      <c r="HBA44" s="52"/>
      <c r="HBB44" s="53"/>
      <c r="HBC44" s="54"/>
      <c r="HBM44" s="35"/>
      <c r="HBN44" s="52"/>
      <c r="HBO44" s="53"/>
      <c r="HBP44" s="54"/>
      <c r="HBQ44" s="52"/>
      <c r="HBR44" s="53"/>
      <c r="HBS44" s="54"/>
      <c r="HCC44" s="35"/>
      <c r="HCD44" s="52"/>
      <c r="HCE44" s="53"/>
      <c r="HCF44" s="54"/>
      <c r="HCG44" s="52"/>
      <c r="HCH44" s="53"/>
      <c r="HCI44" s="54"/>
      <c r="HCS44" s="35"/>
      <c r="HCT44" s="52"/>
      <c r="HCU44" s="53"/>
      <c r="HCV44" s="54"/>
      <c r="HCW44" s="52"/>
      <c r="HCX44" s="53"/>
      <c r="HCY44" s="54"/>
      <c r="HDI44" s="35"/>
      <c r="HDJ44" s="52"/>
      <c r="HDK44" s="53"/>
      <c r="HDL44" s="54"/>
      <c r="HDM44" s="52"/>
      <c r="HDN44" s="53"/>
      <c r="HDO44" s="54"/>
      <c r="HDY44" s="35"/>
      <c r="HDZ44" s="52"/>
      <c r="HEA44" s="53"/>
      <c r="HEB44" s="54"/>
      <c r="HEC44" s="52"/>
      <c r="HED44" s="53"/>
      <c r="HEE44" s="54"/>
      <c r="HEO44" s="35"/>
      <c r="HEP44" s="52"/>
      <c r="HEQ44" s="53"/>
      <c r="HER44" s="54"/>
      <c r="HES44" s="52"/>
      <c r="HET44" s="53"/>
      <c r="HEU44" s="54"/>
      <c r="HFE44" s="35"/>
      <c r="HFF44" s="52"/>
      <c r="HFG44" s="53"/>
      <c r="HFH44" s="54"/>
      <c r="HFI44" s="52"/>
      <c r="HFJ44" s="53"/>
      <c r="HFK44" s="54"/>
      <c r="HFU44" s="35"/>
      <c r="HFV44" s="52"/>
      <c r="HFW44" s="53"/>
      <c r="HFX44" s="54"/>
      <c r="HFY44" s="52"/>
      <c r="HFZ44" s="53"/>
      <c r="HGA44" s="54"/>
      <c r="HGK44" s="35"/>
      <c r="HGL44" s="52"/>
      <c r="HGM44" s="53"/>
      <c r="HGN44" s="54"/>
      <c r="HGO44" s="52"/>
      <c r="HGP44" s="53"/>
      <c r="HGQ44" s="54"/>
      <c r="HHA44" s="35"/>
      <c r="HHB44" s="52"/>
      <c r="HHC44" s="53"/>
      <c r="HHD44" s="54"/>
      <c r="HHE44" s="52"/>
      <c r="HHF44" s="53"/>
      <c r="HHG44" s="54"/>
      <c r="HHQ44" s="35"/>
      <c r="HHR44" s="52"/>
      <c r="HHS44" s="53"/>
      <c r="HHT44" s="54"/>
      <c r="HHU44" s="52"/>
      <c r="HHV44" s="53"/>
      <c r="HHW44" s="54"/>
      <c r="HIG44" s="35"/>
      <c r="HIH44" s="52"/>
      <c r="HII44" s="53"/>
      <c r="HIJ44" s="54"/>
      <c r="HIK44" s="52"/>
      <c r="HIL44" s="53"/>
      <c r="HIM44" s="54"/>
      <c r="HIW44" s="35"/>
      <c r="HIX44" s="52"/>
      <c r="HIY44" s="53"/>
      <c r="HIZ44" s="54"/>
      <c r="HJA44" s="52"/>
      <c r="HJB44" s="53"/>
      <c r="HJC44" s="54"/>
      <c r="HJM44" s="35"/>
      <c r="HJN44" s="52"/>
      <c r="HJO44" s="53"/>
      <c r="HJP44" s="54"/>
      <c r="HJQ44" s="52"/>
      <c r="HJR44" s="53"/>
      <c r="HJS44" s="54"/>
      <c r="HKC44" s="35"/>
      <c r="HKD44" s="52"/>
      <c r="HKE44" s="53"/>
      <c r="HKF44" s="54"/>
      <c r="HKG44" s="52"/>
      <c r="HKH44" s="53"/>
      <c r="HKI44" s="54"/>
      <c r="HKS44" s="35"/>
      <c r="HKT44" s="52"/>
      <c r="HKU44" s="53"/>
      <c r="HKV44" s="54"/>
      <c r="HKW44" s="52"/>
      <c r="HKX44" s="53"/>
      <c r="HKY44" s="54"/>
      <c r="HLI44" s="35"/>
      <c r="HLJ44" s="52"/>
      <c r="HLK44" s="53"/>
      <c r="HLL44" s="54"/>
      <c r="HLM44" s="52"/>
      <c r="HLN44" s="53"/>
      <c r="HLO44" s="54"/>
      <c r="HLY44" s="35"/>
      <c r="HLZ44" s="52"/>
      <c r="HMA44" s="53"/>
      <c r="HMB44" s="54"/>
      <c r="HMC44" s="52"/>
      <c r="HMD44" s="53"/>
      <c r="HME44" s="54"/>
      <c r="HMO44" s="35"/>
      <c r="HMP44" s="52"/>
      <c r="HMQ44" s="53"/>
      <c r="HMR44" s="54"/>
      <c r="HMS44" s="52"/>
      <c r="HMT44" s="53"/>
      <c r="HMU44" s="54"/>
      <c r="HNE44" s="35"/>
      <c r="HNF44" s="52"/>
      <c r="HNG44" s="53"/>
      <c r="HNH44" s="54"/>
      <c r="HNI44" s="52"/>
      <c r="HNJ44" s="53"/>
      <c r="HNK44" s="54"/>
      <c r="HNU44" s="35"/>
      <c r="HNV44" s="52"/>
      <c r="HNW44" s="53"/>
      <c r="HNX44" s="54"/>
      <c r="HNY44" s="52"/>
      <c r="HNZ44" s="53"/>
      <c r="HOA44" s="54"/>
      <c r="HOK44" s="35"/>
      <c r="HOL44" s="52"/>
      <c r="HOM44" s="53"/>
      <c r="HON44" s="54"/>
      <c r="HOO44" s="52"/>
      <c r="HOP44" s="53"/>
      <c r="HOQ44" s="54"/>
      <c r="HPA44" s="35"/>
      <c r="HPB44" s="52"/>
      <c r="HPC44" s="53"/>
      <c r="HPD44" s="54"/>
      <c r="HPE44" s="52"/>
      <c r="HPF44" s="53"/>
      <c r="HPG44" s="54"/>
      <c r="HPQ44" s="35"/>
      <c r="HPR44" s="52"/>
      <c r="HPS44" s="53"/>
      <c r="HPT44" s="54"/>
      <c r="HPU44" s="52"/>
      <c r="HPV44" s="53"/>
      <c r="HPW44" s="54"/>
      <c r="HQG44" s="35"/>
      <c r="HQH44" s="52"/>
      <c r="HQI44" s="53"/>
      <c r="HQJ44" s="54"/>
      <c r="HQK44" s="52"/>
      <c r="HQL44" s="53"/>
      <c r="HQM44" s="54"/>
      <c r="HQW44" s="35"/>
      <c r="HQX44" s="52"/>
      <c r="HQY44" s="53"/>
      <c r="HQZ44" s="54"/>
      <c r="HRA44" s="52"/>
      <c r="HRB44" s="53"/>
      <c r="HRC44" s="54"/>
      <c r="HRM44" s="35"/>
      <c r="HRN44" s="52"/>
      <c r="HRO44" s="53"/>
      <c r="HRP44" s="54"/>
      <c r="HRQ44" s="52"/>
      <c r="HRR44" s="53"/>
      <c r="HRS44" s="54"/>
      <c r="HSC44" s="35"/>
      <c r="HSD44" s="52"/>
      <c r="HSE44" s="53"/>
      <c r="HSF44" s="54"/>
      <c r="HSG44" s="52"/>
      <c r="HSH44" s="53"/>
      <c r="HSI44" s="54"/>
      <c r="HSS44" s="35"/>
      <c r="HST44" s="52"/>
      <c r="HSU44" s="53"/>
      <c r="HSV44" s="54"/>
      <c r="HSW44" s="52"/>
      <c r="HSX44" s="53"/>
      <c r="HSY44" s="54"/>
      <c r="HTI44" s="35"/>
      <c r="HTJ44" s="52"/>
      <c r="HTK44" s="53"/>
      <c r="HTL44" s="54"/>
      <c r="HTM44" s="52"/>
      <c r="HTN44" s="53"/>
      <c r="HTO44" s="54"/>
      <c r="HTY44" s="35"/>
      <c r="HTZ44" s="52"/>
      <c r="HUA44" s="53"/>
      <c r="HUB44" s="54"/>
      <c r="HUC44" s="52"/>
      <c r="HUD44" s="53"/>
      <c r="HUE44" s="54"/>
      <c r="HUO44" s="35"/>
      <c r="HUP44" s="52"/>
      <c r="HUQ44" s="53"/>
      <c r="HUR44" s="54"/>
      <c r="HUS44" s="52"/>
      <c r="HUT44" s="53"/>
      <c r="HUU44" s="54"/>
      <c r="HVE44" s="35"/>
      <c r="HVF44" s="52"/>
      <c r="HVG44" s="53"/>
      <c r="HVH44" s="54"/>
      <c r="HVI44" s="52"/>
      <c r="HVJ44" s="53"/>
      <c r="HVK44" s="54"/>
      <c r="HVU44" s="35"/>
      <c r="HVV44" s="52"/>
      <c r="HVW44" s="53"/>
      <c r="HVX44" s="54"/>
      <c r="HVY44" s="52"/>
      <c r="HVZ44" s="53"/>
      <c r="HWA44" s="54"/>
      <c r="HWK44" s="35"/>
      <c r="HWL44" s="52"/>
      <c r="HWM44" s="53"/>
      <c r="HWN44" s="54"/>
      <c r="HWO44" s="52"/>
      <c r="HWP44" s="53"/>
      <c r="HWQ44" s="54"/>
      <c r="HXA44" s="35"/>
      <c r="HXB44" s="52"/>
      <c r="HXC44" s="53"/>
      <c r="HXD44" s="54"/>
      <c r="HXE44" s="52"/>
      <c r="HXF44" s="53"/>
      <c r="HXG44" s="54"/>
      <c r="HXQ44" s="35"/>
      <c r="HXR44" s="52"/>
      <c r="HXS44" s="53"/>
      <c r="HXT44" s="54"/>
      <c r="HXU44" s="52"/>
      <c r="HXV44" s="53"/>
      <c r="HXW44" s="54"/>
      <c r="HYG44" s="35"/>
      <c r="HYH44" s="52"/>
      <c r="HYI44" s="53"/>
      <c r="HYJ44" s="54"/>
      <c r="HYK44" s="52"/>
      <c r="HYL44" s="53"/>
      <c r="HYM44" s="54"/>
      <c r="HYW44" s="35"/>
      <c r="HYX44" s="52"/>
      <c r="HYY44" s="53"/>
      <c r="HYZ44" s="54"/>
      <c r="HZA44" s="52"/>
      <c r="HZB44" s="53"/>
      <c r="HZC44" s="54"/>
      <c r="HZM44" s="35"/>
      <c r="HZN44" s="52"/>
      <c r="HZO44" s="53"/>
      <c r="HZP44" s="54"/>
      <c r="HZQ44" s="52"/>
      <c r="HZR44" s="53"/>
      <c r="HZS44" s="54"/>
      <c r="IAC44" s="35"/>
      <c r="IAD44" s="52"/>
      <c r="IAE44" s="53"/>
      <c r="IAF44" s="54"/>
      <c r="IAG44" s="52"/>
      <c r="IAH44" s="53"/>
      <c r="IAI44" s="54"/>
      <c r="IAS44" s="35"/>
      <c r="IAT44" s="52"/>
      <c r="IAU44" s="53"/>
      <c r="IAV44" s="54"/>
      <c r="IAW44" s="52"/>
      <c r="IAX44" s="53"/>
      <c r="IAY44" s="54"/>
      <c r="IBI44" s="35"/>
      <c r="IBJ44" s="52"/>
      <c r="IBK44" s="53"/>
      <c r="IBL44" s="54"/>
      <c r="IBM44" s="52"/>
      <c r="IBN44" s="53"/>
      <c r="IBO44" s="54"/>
      <c r="IBY44" s="35"/>
      <c r="IBZ44" s="52"/>
      <c r="ICA44" s="53"/>
      <c r="ICB44" s="54"/>
      <c r="ICC44" s="52"/>
      <c r="ICD44" s="53"/>
      <c r="ICE44" s="54"/>
      <c r="ICO44" s="35"/>
      <c r="ICP44" s="52"/>
      <c r="ICQ44" s="53"/>
      <c r="ICR44" s="54"/>
      <c r="ICS44" s="52"/>
      <c r="ICT44" s="53"/>
      <c r="ICU44" s="54"/>
      <c r="IDE44" s="35"/>
      <c r="IDF44" s="52"/>
      <c r="IDG44" s="53"/>
      <c r="IDH44" s="54"/>
      <c r="IDI44" s="52"/>
      <c r="IDJ44" s="53"/>
      <c r="IDK44" s="54"/>
      <c r="IDU44" s="35"/>
      <c r="IDV44" s="52"/>
      <c r="IDW44" s="53"/>
      <c r="IDX44" s="54"/>
      <c r="IDY44" s="52"/>
      <c r="IDZ44" s="53"/>
      <c r="IEA44" s="54"/>
      <c r="IEK44" s="35"/>
      <c r="IEL44" s="52"/>
      <c r="IEM44" s="53"/>
      <c r="IEN44" s="54"/>
      <c r="IEO44" s="52"/>
      <c r="IEP44" s="53"/>
      <c r="IEQ44" s="54"/>
      <c r="IFA44" s="35"/>
      <c r="IFB44" s="52"/>
      <c r="IFC44" s="53"/>
      <c r="IFD44" s="54"/>
      <c r="IFE44" s="52"/>
      <c r="IFF44" s="53"/>
      <c r="IFG44" s="54"/>
      <c r="IFQ44" s="35"/>
      <c r="IFR44" s="52"/>
      <c r="IFS44" s="53"/>
      <c r="IFT44" s="54"/>
      <c r="IFU44" s="52"/>
      <c r="IFV44" s="53"/>
      <c r="IFW44" s="54"/>
      <c r="IGG44" s="35"/>
      <c r="IGH44" s="52"/>
      <c r="IGI44" s="53"/>
      <c r="IGJ44" s="54"/>
      <c r="IGK44" s="52"/>
      <c r="IGL44" s="53"/>
      <c r="IGM44" s="54"/>
      <c r="IGW44" s="35"/>
      <c r="IGX44" s="52"/>
      <c r="IGY44" s="53"/>
      <c r="IGZ44" s="54"/>
      <c r="IHA44" s="52"/>
      <c r="IHB44" s="53"/>
      <c r="IHC44" s="54"/>
      <c r="IHM44" s="35"/>
      <c r="IHN44" s="52"/>
      <c r="IHO44" s="53"/>
      <c r="IHP44" s="54"/>
      <c r="IHQ44" s="52"/>
      <c r="IHR44" s="53"/>
      <c r="IHS44" s="54"/>
      <c r="IIC44" s="35"/>
      <c r="IID44" s="52"/>
      <c r="IIE44" s="53"/>
      <c r="IIF44" s="54"/>
      <c r="IIG44" s="52"/>
      <c r="IIH44" s="53"/>
      <c r="III44" s="54"/>
      <c r="IIS44" s="35"/>
      <c r="IIT44" s="52"/>
      <c r="IIU44" s="53"/>
      <c r="IIV44" s="54"/>
      <c r="IIW44" s="52"/>
      <c r="IIX44" s="53"/>
      <c r="IIY44" s="54"/>
      <c r="IJI44" s="35"/>
      <c r="IJJ44" s="52"/>
      <c r="IJK44" s="53"/>
      <c r="IJL44" s="54"/>
      <c r="IJM44" s="52"/>
      <c r="IJN44" s="53"/>
      <c r="IJO44" s="54"/>
      <c r="IJY44" s="35"/>
      <c r="IJZ44" s="52"/>
      <c r="IKA44" s="53"/>
      <c r="IKB44" s="54"/>
      <c r="IKC44" s="52"/>
      <c r="IKD44" s="53"/>
      <c r="IKE44" s="54"/>
      <c r="IKO44" s="35"/>
      <c r="IKP44" s="52"/>
      <c r="IKQ44" s="53"/>
      <c r="IKR44" s="54"/>
      <c r="IKS44" s="52"/>
      <c r="IKT44" s="53"/>
      <c r="IKU44" s="54"/>
      <c r="ILE44" s="35"/>
      <c r="ILF44" s="52"/>
      <c r="ILG44" s="53"/>
      <c r="ILH44" s="54"/>
      <c r="ILI44" s="52"/>
      <c r="ILJ44" s="53"/>
      <c r="ILK44" s="54"/>
      <c r="ILU44" s="35"/>
      <c r="ILV44" s="52"/>
      <c r="ILW44" s="53"/>
      <c r="ILX44" s="54"/>
      <c r="ILY44" s="52"/>
      <c r="ILZ44" s="53"/>
      <c r="IMA44" s="54"/>
      <c r="IMK44" s="35"/>
      <c r="IML44" s="52"/>
      <c r="IMM44" s="53"/>
      <c r="IMN44" s="54"/>
      <c r="IMO44" s="52"/>
      <c r="IMP44" s="53"/>
      <c r="IMQ44" s="54"/>
      <c r="INA44" s="35"/>
      <c r="INB44" s="52"/>
      <c r="INC44" s="53"/>
      <c r="IND44" s="54"/>
      <c r="INE44" s="52"/>
      <c r="INF44" s="53"/>
      <c r="ING44" s="54"/>
      <c r="INQ44" s="35"/>
      <c r="INR44" s="52"/>
      <c r="INS44" s="53"/>
      <c r="INT44" s="54"/>
      <c r="INU44" s="52"/>
      <c r="INV44" s="53"/>
      <c r="INW44" s="54"/>
      <c r="IOG44" s="35"/>
      <c r="IOH44" s="52"/>
      <c r="IOI44" s="53"/>
      <c r="IOJ44" s="54"/>
      <c r="IOK44" s="52"/>
      <c r="IOL44" s="53"/>
      <c r="IOM44" s="54"/>
      <c r="IOW44" s="35"/>
      <c r="IOX44" s="52"/>
      <c r="IOY44" s="53"/>
      <c r="IOZ44" s="54"/>
      <c r="IPA44" s="52"/>
      <c r="IPB44" s="53"/>
      <c r="IPC44" s="54"/>
      <c r="IPM44" s="35"/>
      <c r="IPN44" s="52"/>
      <c r="IPO44" s="53"/>
      <c r="IPP44" s="54"/>
      <c r="IPQ44" s="52"/>
      <c r="IPR44" s="53"/>
      <c r="IPS44" s="54"/>
      <c r="IQC44" s="35"/>
      <c r="IQD44" s="52"/>
      <c r="IQE44" s="53"/>
      <c r="IQF44" s="54"/>
      <c r="IQG44" s="52"/>
      <c r="IQH44" s="53"/>
      <c r="IQI44" s="54"/>
      <c r="IQS44" s="35"/>
      <c r="IQT44" s="52"/>
      <c r="IQU44" s="53"/>
      <c r="IQV44" s="54"/>
      <c r="IQW44" s="52"/>
      <c r="IQX44" s="53"/>
      <c r="IQY44" s="54"/>
      <c r="IRI44" s="35"/>
      <c r="IRJ44" s="52"/>
      <c r="IRK44" s="53"/>
      <c r="IRL44" s="54"/>
      <c r="IRM44" s="52"/>
      <c r="IRN44" s="53"/>
      <c r="IRO44" s="54"/>
      <c r="IRY44" s="35"/>
      <c r="IRZ44" s="52"/>
      <c r="ISA44" s="53"/>
      <c r="ISB44" s="54"/>
      <c r="ISC44" s="52"/>
      <c r="ISD44" s="53"/>
      <c r="ISE44" s="54"/>
      <c r="ISO44" s="35"/>
      <c r="ISP44" s="52"/>
      <c r="ISQ44" s="53"/>
      <c r="ISR44" s="54"/>
      <c r="ISS44" s="52"/>
      <c r="IST44" s="53"/>
      <c r="ISU44" s="54"/>
      <c r="ITE44" s="35"/>
      <c r="ITF44" s="52"/>
      <c r="ITG44" s="53"/>
      <c r="ITH44" s="54"/>
      <c r="ITI44" s="52"/>
      <c r="ITJ44" s="53"/>
      <c r="ITK44" s="54"/>
      <c r="ITU44" s="35"/>
      <c r="ITV44" s="52"/>
      <c r="ITW44" s="53"/>
      <c r="ITX44" s="54"/>
      <c r="ITY44" s="52"/>
      <c r="ITZ44" s="53"/>
      <c r="IUA44" s="54"/>
      <c r="IUK44" s="35"/>
      <c r="IUL44" s="52"/>
      <c r="IUM44" s="53"/>
      <c r="IUN44" s="54"/>
      <c r="IUO44" s="52"/>
      <c r="IUP44" s="53"/>
      <c r="IUQ44" s="54"/>
      <c r="IVA44" s="35"/>
      <c r="IVB44" s="52"/>
      <c r="IVC44" s="53"/>
      <c r="IVD44" s="54"/>
      <c r="IVE44" s="52"/>
      <c r="IVF44" s="53"/>
      <c r="IVG44" s="54"/>
      <c r="IVQ44" s="35"/>
      <c r="IVR44" s="52"/>
      <c r="IVS44" s="53"/>
      <c r="IVT44" s="54"/>
      <c r="IVU44" s="52"/>
      <c r="IVV44" s="53"/>
      <c r="IVW44" s="54"/>
      <c r="IWG44" s="35"/>
      <c r="IWH44" s="52"/>
      <c r="IWI44" s="53"/>
      <c r="IWJ44" s="54"/>
      <c r="IWK44" s="52"/>
      <c r="IWL44" s="53"/>
      <c r="IWM44" s="54"/>
      <c r="IWW44" s="35"/>
      <c r="IWX44" s="52"/>
      <c r="IWY44" s="53"/>
      <c r="IWZ44" s="54"/>
      <c r="IXA44" s="52"/>
      <c r="IXB44" s="53"/>
      <c r="IXC44" s="54"/>
      <c r="IXM44" s="35"/>
      <c r="IXN44" s="52"/>
      <c r="IXO44" s="53"/>
      <c r="IXP44" s="54"/>
      <c r="IXQ44" s="52"/>
      <c r="IXR44" s="53"/>
      <c r="IXS44" s="54"/>
      <c r="IYC44" s="35"/>
      <c r="IYD44" s="52"/>
      <c r="IYE44" s="53"/>
      <c r="IYF44" s="54"/>
      <c r="IYG44" s="52"/>
      <c r="IYH44" s="53"/>
      <c r="IYI44" s="54"/>
      <c r="IYS44" s="35"/>
      <c r="IYT44" s="52"/>
      <c r="IYU44" s="53"/>
      <c r="IYV44" s="54"/>
      <c r="IYW44" s="52"/>
      <c r="IYX44" s="53"/>
      <c r="IYY44" s="54"/>
      <c r="IZI44" s="35"/>
      <c r="IZJ44" s="52"/>
      <c r="IZK44" s="53"/>
      <c r="IZL44" s="54"/>
      <c r="IZM44" s="52"/>
      <c r="IZN44" s="53"/>
      <c r="IZO44" s="54"/>
      <c r="IZY44" s="35"/>
      <c r="IZZ44" s="52"/>
      <c r="JAA44" s="53"/>
      <c r="JAB44" s="54"/>
      <c r="JAC44" s="52"/>
      <c r="JAD44" s="53"/>
      <c r="JAE44" s="54"/>
      <c r="JAO44" s="35"/>
      <c r="JAP44" s="52"/>
      <c r="JAQ44" s="53"/>
      <c r="JAR44" s="54"/>
      <c r="JAS44" s="52"/>
      <c r="JAT44" s="53"/>
      <c r="JAU44" s="54"/>
      <c r="JBE44" s="35"/>
      <c r="JBF44" s="52"/>
      <c r="JBG44" s="53"/>
      <c r="JBH44" s="54"/>
      <c r="JBI44" s="52"/>
      <c r="JBJ44" s="53"/>
      <c r="JBK44" s="54"/>
      <c r="JBU44" s="35"/>
      <c r="JBV44" s="52"/>
      <c r="JBW44" s="53"/>
      <c r="JBX44" s="54"/>
      <c r="JBY44" s="52"/>
      <c r="JBZ44" s="53"/>
      <c r="JCA44" s="54"/>
      <c r="JCK44" s="35"/>
      <c r="JCL44" s="52"/>
      <c r="JCM44" s="53"/>
      <c r="JCN44" s="54"/>
      <c r="JCO44" s="52"/>
      <c r="JCP44" s="53"/>
      <c r="JCQ44" s="54"/>
      <c r="JDA44" s="35"/>
      <c r="JDB44" s="52"/>
      <c r="JDC44" s="53"/>
      <c r="JDD44" s="54"/>
      <c r="JDE44" s="52"/>
      <c r="JDF44" s="53"/>
      <c r="JDG44" s="54"/>
      <c r="JDQ44" s="35"/>
      <c r="JDR44" s="52"/>
      <c r="JDS44" s="53"/>
      <c r="JDT44" s="54"/>
      <c r="JDU44" s="52"/>
      <c r="JDV44" s="53"/>
      <c r="JDW44" s="54"/>
      <c r="JEG44" s="35"/>
      <c r="JEH44" s="52"/>
      <c r="JEI44" s="53"/>
      <c r="JEJ44" s="54"/>
      <c r="JEK44" s="52"/>
      <c r="JEL44" s="53"/>
      <c r="JEM44" s="54"/>
      <c r="JEW44" s="35"/>
      <c r="JEX44" s="52"/>
      <c r="JEY44" s="53"/>
      <c r="JEZ44" s="54"/>
      <c r="JFA44" s="52"/>
      <c r="JFB44" s="53"/>
      <c r="JFC44" s="54"/>
      <c r="JFM44" s="35"/>
      <c r="JFN44" s="52"/>
      <c r="JFO44" s="53"/>
      <c r="JFP44" s="54"/>
      <c r="JFQ44" s="52"/>
      <c r="JFR44" s="53"/>
      <c r="JFS44" s="54"/>
      <c r="JGC44" s="35"/>
      <c r="JGD44" s="52"/>
      <c r="JGE44" s="53"/>
      <c r="JGF44" s="54"/>
      <c r="JGG44" s="52"/>
      <c r="JGH44" s="53"/>
      <c r="JGI44" s="54"/>
      <c r="JGS44" s="35"/>
      <c r="JGT44" s="52"/>
      <c r="JGU44" s="53"/>
      <c r="JGV44" s="54"/>
      <c r="JGW44" s="52"/>
      <c r="JGX44" s="53"/>
      <c r="JGY44" s="54"/>
      <c r="JHI44" s="35"/>
      <c r="JHJ44" s="52"/>
      <c r="JHK44" s="53"/>
      <c r="JHL44" s="54"/>
      <c r="JHM44" s="52"/>
      <c r="JHN44" s="53"/>
      <c r="JHO44" s="54"/>
      <c r="JHY44" s="35"/>
      <c r="JHZ44" s="52"/>
      <c r="JIA44" s="53"/>
      <c r="JIB44" s="54"/>
      <c r="JIC44" s="52"/>
      <c r="JID44" s="53"/>
      <c r="JIE44" s="54"/>
      <c r="JIO44" s="35"/>
      <c r="JIP44" s="52"/>
      <c r="JIQ44" s="53"/>
      <c r="JIR44" s="54"/>
      <c r="JIS44" s="52"/>
      <c r="JIT44" s="53"/>
      <c r="JIU44" s="54"/>
      <c r="JJE44" s="35"/>
      <c r="JJF44" s="52"/>
      <c r="JJG44" s="53"/>
      <c r="JJH44" s="54"/>
      <c r="JJI44" s="52"/>
      <c r="JJJ44" s="53"/>
      <c r="JJK44" s="54"/>
      <c r="JJU44" s="35"/>
      <c r="JJV44" s="52"/>
      <c r="JJW44" s="53"/>
      <c r="JJX44" s="54"/>
      <c r="JJY44" s="52"/>
      <c r="JJZ44" s="53"/>
      <c r="JKA44" s="54"/>
      <c r="JKK44" s="35"/>
      <c r="JKL44" s="52"/>
      <c r="JKM44" s="53"/>
      <c r="JKN44" s="54"/>
      <c r="JKO44" s="52"/>
      <c r="JKP44" s="53"/>
      <c r="JKQ44" s="54"/>
      <c r="JLA44" s="35"/>
      <c r="JLB44" s="52"/>
      <c r="JLC44" s="53"/>
      <c r="JLD44" s="54"/>
      <c r="JLE44" s="52"/>
      <c r="JLF44" s="53"/>
      <c r="JLG44" s="54"/>
      <c r="JLQ44" s="35"/>
      <c r="JLR44" s="52"/>
      <c r="JLS44" s="53"/>
      <c r="JLT44" s="54"/>
      <c r="JLU44" s="52"/>
      <c r="JLV44" s="53"/>
      <c r="JLW44" s="54"/>
      <c r="JMG44" s="35"/>
      <c r="JMH44" s="52"/>
      <c r="JMI44" s="53"/>
      <c r="JMJ44" s="54"/>
      <c r="JMK44" s="52"/>
      <c r="JML44" s="53"/>
      <c r="JMM44" s="54"/>
      <c r="JMW44" s="35"/>
      <c r="JMX44" s="52"/>
      <c r="JMY44" s="53"/>
      <c r="JMZ44" s="54"/>
      <c r="JNA44" s="52"/>
      <c r="JNB44" s="53"/>
      <c r="JNC44" s="54"/>
      <c r="JNM44" s="35"/>
      <c r="JNN44" s="52"/>
      <c r="JNO44" s="53"/>
      <c r="JNP44" s="54"/>
      <c r="JNQ44" s="52"/>
      <c r="JNR44" s="53"/>
      <c r="JNS44" s="54"/>
      <c r="JOC44" s="35"/>
      <c r="JOD44" s="52"/>
      <c r="JOE44" s="53"/>
      <c r="JOF44" s="54"/>
      <c r="JOG44" s="52"/>
      <c r="JOH44" s="53"/>
      <c r="JOI44" s="54"/>
      <c r="JOS44" s="35"/>
      <c r="JOT44" s="52"/>
      <c r="JOU44" s="53"/>
      <c r="JOV44" s="54"/>
      <c r="JOW44" s="52"/>
      <c r="JOX44" s="53"/>
      <c r="JOY44" s="54"/>
      <c r="JPI44" s="35"/>
      <c r="JPJ44" s="52"/>
      <c r="JPK44" s="53"/>
      <c r="JPL44" s="54"/>
      <c r="JPM44" s="52"/>
      <c r="JPN44" s="53"/>
      <c r="JPO44" s="54"/>
      <c r="JPY44" s="35"/>
      <c r="JPZ44" s="52"/>
      <c r="JQA44" s="53"/>
      <c r="JQB44" s="54"/>
      <c r="JQC44" s="52"/>
      <c r="JQD44" s="53"/>
      <c r="JQE44" s="54"/>
      <c r="JQO44" s="35"/>
      <c r="JQP44" s="52"/>
      <c r="JQQ44" s="53"/>
      <c r="JQR44" s="54"/>
      <c r="JQS44" s="52"/>
      <c r="JQT44" s="53"/>
      <c r="JQU44" s="54"/>
      <c r="JRE44" s="35"/>
      <c r="JRF44" s="52"/>
      <c r="JRG44" s="53"/>
      <c r="JRH44" s="54"/>
      <c r="JRI44" s="52"/>
      <c r="JRJ44" s="53"/>
      <c r="JRK44" s="54"/>
      <c r="JRU44" s="35"/>
      <c r="JRV44" s="52"/>
      <c r="JRW44" s="53"/>
      <c r="JRX44" s="54"/>
      <c r="JRY44" s="52"/>
      <c r="JRZ44" s="53"/>
      <c r="JSA44" s="54"/>
      <c r="JSK44" s="35"/>
      <c r="JSL44" s="52"/>
      <c r="JSM44" s="53"/>
      <c r="JSN44" s="54"/>
      <c r="JSO44" s="52"/>
      <c r="JSP44" s="53"/>
      <c r="JSQ44" s="54"/>
      <c r="JTA44" s="35"/>
      <c r="JTB44" s="52"/>
      <c r="JTC44" s="53"/>
      <c r="JTD44" s="54"/>
      <c r="JTE44" s="52"/>
      <c r="JTF44" s="53"/>
      <c r="JTG44" s="54"/>
      <c r="JTQ44" s="35"/>
      <c r="JTR44" s="52"/>
      <c r="JTS44" s="53"/>
      <c r="JTT44" s="54"/>
      <c r="JTU44" s="52"/>
      <c r="JTV44" s="53"/>
      <c r="JTW44" s="54"/>
      <c r="JUG44" s="35"/>
      <c r="JUH44" s="52"/>
      <c r="JUI44" s="53"/>
      <c r="JUJ44" s="54"/>
      <c r="JUK44" s="52"/>
      <c r="JUL44" s="53"/>
      <c r="JUM44" s="54"/>
      <c r="JUW44" s="35"/>
      <c r="JUX44" s="52"/>
      <c r="JUY44" s="53"/>
      <c r="JUZ44" s="54"/>
      <c r="JVA44" s="52"/>
      <c r="JVB44" s="53"/>
      <c r="JVC44" s="54"/>
      <c r="JVM44" s="35"/>
      <c r="JVN44" s="52"/>
      <c r="JVO44" s="53"/>
      <c r="JVP44" s="54"/>
      <c r="JVQ44" s="52"/>
      <c r="JVR44" s="53"/>
      <c r="JVS44" s="54"/>
      <c r="JWC44" s="35"/>
      <c r="JWD44" s="52"/>
      <c r="JWE44" s="53"/>
      <c r="JWF44" s="54"/>
      <c r="JWG44" s="52"/>
      <c r="JWH44" s="53"/>
      <c r="JWI44" s="54"/>
      <c r="JWS44" s="35"/>
      <c r="JWT44" s="52"/>
      <c r="JWU44" s="53"/>
      <c r="JWV44" s="54"/>
      <c r="JWW44" s="52"/>
      <c r="JWX44" s="53"/>
      <c r="JWY44" s="54"/>
      <c r="JXI44" s="35"/>
      <c r="JXJ44" s="52"/>
      <c r="JXK44" s="53"/>
      <c r="JXL44" s="54"/>
      <c r="JXM44" s="52"/>
      <c r="JXN44" s="53"/>
      <c r="JXO44" s="54"/>
      <c r="JXY44" s="35"/>
      <c r="JXZ44" s="52"/>
      <c r="JYA44" s="53"/>
      <c r="JYB44" s="54"/>
      <c r="JYC44" s="52"/>
      <c r="JYD44" s="53"/>
      <c r="JYE44" s="54"/>
      <c r="JYO44" s="35"/>
      <c r="JYP44" s="52"/>
      <c r="JYQ44" s="53"/>
      <c r="JYR44" s="54"/>
      <c r="JYS44" s="52"/>
      <c r="JYT44" s="53"/>
      <c r="JYU44" s="54"/>
      <c r="JZE44" s="35"/>
      <c r="JZF44" s="52"/>
      <c r="JZG44" s="53"/>
      <c r="JZH44" s="54"/>
      <c r="JZI44" s="52"/>
      <c r="JZJ44" s="53"/>
      <c r="JZK44" s="54"/>
      <c r="JZU44" s="35"/>
      <c r="JZV44" s="52"/>
      <c r="JZW44" s="53"/>
      <c r="JZX44" s="54"/>
      <c r="JZY44" s="52"/>
      <c r="JZZ44" s="53"/>
      <c r="KAA44" s="54"/>
      <c r="KAK44" s="35"/>
      <c r="KAL44" s="52"/>
      <c r="KAM44" s="53"/>
      <c r="KAN44" s="54"/>
      <c r="KAO44" s="52"/>
      <c r="KAP44" s="53"/>
      <c r="KAQ44" s="54"/>
      <c r="KBA44" s="35"/>
      <c r="KBB44" s="52"/>
      <c r="KBC44" s="53"/>
      <c r="KBD44" s="54"/>
      <c r="KBE44" s="52"/>
      <c r="KBF44" s="53"/>
      <c r="KBG44" s="54"/>
      <c r="KBQ44" s="35"/>
      <c r="KBR44" s="52"/>
      <c r="KBS44" s="53"/>
      <c r="KBT44" s="54"/>
      <c r="KBU44" s="52"/>
      <c r="KBV44" s="53"/>
      <c r="KBW44" s="54"/>
      <c r="KCG44" s="35"/>
      <c r="KCH44" s="52"/>
      <c r="KCI44" s="53"/>
      <c r="KCJ44" s="54"/>
      <c r="KCK44" s="52"/>
      <c r="KCL44" s="53"/>
      <c r="KCM44" s="54"/>
      <c r="KCW44" s="35"/>
      <c r="KCX44" s="52"/>
      <c r="KCY44" s="53"/>
      <c r="KCZ44" s="54"/>
      <c r="KDA44" s="52"/>
      <c r="KDB44" s="53"/>
      <c r="KDC44" s="54"/>
      <c r="KDM44" s="35"/>
      <c r="KDN44" s="52"/>
      <c r="KDO44" s="53"/>
      <c r="KDP44" s="54"/>
      <c r="KDQ44" s="52"/>
      <c r="KDR44" s="53"/>
      <c r="KDS44" s="54"/>
      <c r="KEC44" s="35"/>
      <c r="KED44" s="52"/>
      <c r="KEE44" s="53"/>
      <c r="KEF44" s="54"/>
      <c r="KEG44" s="52"/>
      <c r="KEH44" s="53"/>
      <c r="KEI44" s="54"/>
      <c r="KES44" s="35"/>
      <c r="KET44" s="52"/>
      <c r="KEU44" s="53"/>
      <c r="KEV44" s="54"/>
      <c r="KEW44" s="52"/>
      <c r="KEX44" s="53"/>
      <c r="KEY44" s="54"/>
      <c r="KFI44" s="35"/>
      <c r="KFJ44" s="52"/>
      <c r="KFK44" s="53"/>
      <c r="KFL44" s="54"/>
      <c r="KFM44" s="52"/>
      <c r="KFN44" s="53"/>
      <c r="KFO44" s="54"/>
      <c r="KFY44" s="35"/>
      <c r="KFZ44" s="52"/>
      <c r="KGA44" s="53"/>
      <c r="KGB44" s="54"/>
      <c r="KGC44" s="52"/>
      <c r="KGD44" s="53"/>
      <c r="KGE44" s="54"/>
      <c r="KGO44" s="35"/>
      <c r="KGP44" s="52"/>
      <c r="KGQ44" s="53"/>
      <c r="KGR44" s="54"/>
      <c r="KGS44" s="52"/>
      <c r="KGT44" s="53"/>
      <c r="KGU44" s="54"/>
      <c r="KHE44" s="35"/>
      <c r="KHF44" s="52"/>
      <c r="KHG44" s="53"/>
      <c r="KHH44" s="54"/>
      <c r="KHI44" s="52"/>
      <c r="KHJ44" s="53"/>
      <c r="KHK44" s="54"/>
      <c r="KHU44" s="35"/>
      <c r="KHV44" s="52"/>
      <c r="KHW44" s="53"/>
      <c r="KHX44" s="54"/>
      <c r="KHY44" s="52"/>
      <c r="KHZ44" s="53"/>
      <c r="KIA44" s="54"/>
      <c r="KIK44" s="35"/>
      <c r="KIL44" s="52"/>
      <c r="KIM44" s="53"/>
      <c r="KIN44" s="54"/>
      <c r="KIO44" s="52"/>
      <c r="KIP44" s="53"/>
      <c r="KIQ44" s="54"/>
      <c r="KJA44" s="35"/>
      <c r="KJB44" s="52"/>
      <c r="KJC44" s="53"/>
      <c r="KJD44" s="54"/>
      <c r="KJE44" s="52"/>
      <c r="KJF44" s="53"/>
      <c r="KJG44" s="54"/>
      <c r="KJQ44" s="35"/>
      <c r="KJR44" s="52"/>
      <c r="KJS44" s="53"/>
      <c r="KJT44" s="54"/>
      <c r="KJU44" s="52"/>
      <c r="KJV44" s="53"/>
      <c r="KJW44" s="54"/>
      <c r="KKG44" s="35"/>
      <c r="KKH44" s="52"/>
      <c r="KKI44" s="53"/>
      <c r="KKJ44" s="54"/>
      <c r="KKK44" s="52"/>
      <c r="KKL44" s="53"/>
      <c r="KKM44" s="54"/>
      <c r="KKW44" s="35"/>
      <c r="KKX44" s="52"/>
      <c r="KKY44" s="53"/>
      <c r="KKZ44" s="54"/>
      <c r="KLA44" s="52"/>
      <c r="KLB44" s="53"/>
      <c r="KLC44" s="54"/>
      <c r="KLM44" s="35"/>
      <c r="KLN44" s="52"/>
      <c r="KLO44" s="53"/>
      <c r="KLP44" s="54"/>
      <c r="KLQ44" s="52"/>
      <c r="KLR44" s="53"/>
      <c r="KLS44" s="54"/>
      <c r="KMC44" s="35"/>
      <c r="KMD44" s="52"/>
      <c r="KME44" s="53"/>
      <c r="KMF44" s="54"/>
      <c r="KMG44" s="52"/>
      <c r="KMH44" s="53"/>
      <c r="KMI44" s="54"/>
      <c r="KMS44" s="35"/>
      <c r="KMT44" s="52"/>
      <c r="KMU44" s="53"/>
      <c r="KMV44" s="54"/>
      <c r="KMW44" s="52"/>
      <c r="KMX44" s="53"/>
      <c r="KMY44" s="54"/>
      <c r="KNI44" s="35"/>
      <c r="KNJ44" s="52"/>
      <c r="KNK44" s="53"/>
      <c r="KNL44" s="54"/>
      <c r="KNM44" s="52"/>
      <c r="KNN44" s="53"/>
      <c r="KNO44" s="54"/>
      <c r="KNY44" s="35"/>
      <c r="KNZ44" s="52"/>
      <c r="KOA44" s="53"/>
      <c r="KOB44" s="54"/>
      <c r="KOC44" s="52"/>
      <c r="KOD44" s="53"/>
      <c r="KOE44" s="54"/>
      <c r="KOO44" s="35"/>
      <c r="KOP44" s="52"/>
      <c r="KOQ44" s="53"/>
      <c r="KOR44" s="54"/>
      <c r="KOS44" s="52"/>
      <c r="KOT44" s="53"/>
      <c r="KOU44" s="54"/>
      <c r="KPE44" s="35"/>
      <c r="KPF44" s="52"/>
      <c r="KPG44" s="53"/>
      <c r="KPH44" s="54"/>
      <c r="KPI44" s="52"/>
      <c r="KPJ44" s="53"/>
      <c r="KPK44" s="54"/>
      <c r="KPU44" s="35"/>
      <c r="KPV44" s="52"/>
      <c r="KPW44" s="53"/>
      <c r="KPX44" s="54"/>
      <c r="KPY44" s="52"/>
      <c r="KPZ44" s="53"/>
      <c r="KQA44" s="54"/>
      <c r="KQK44" s="35"/>
      <c r="KQL44" s="52"/>
      <c r="KQM44" s="53"/>
      <c r="KQN44" s="54"/>
      <c r="KQO44" s="52"/>
      <c r="KQP44" s="53"/>
      <c r="KQQ44" s="54"/>
      <c r="KRA44" s="35"/>
      <c r="KRB44" s="52"/>
      <c r="KRC44" s="53"/>
      <c r="KRD44" s="54"/>
      <c r="KRE44" s="52"/>
      <c r="KRF44" s="53"/>
      <c r="KRG44" s="54"/>
      <c r="KRQ44" s="35"/>
      <c r="KRR44" s="52"/>
      <c r="KRS44" s="53"/>
      <c r="KRT44" s="54"/>
      <c r="KRU44" s="52"/>
      <c r="KRV44" s="53"/>
      <c r="KRW44" s="54"/>
      <c r="KSG44" s="35"/>
      <c r="KSH44" s="52"/>
      <c r="KSI44" s="53"/>
      <c r="KSJ44" s="54"/>
      <c r="KSK44" s="52"/>
      <c r="KSL44" s="53"/>
      <c r="KSM44" s="54"/>
      <c r="KSW44" s="35"/>
      <c r="KSX44" s="52"/>
      <c r="KSY44" s="53"/>
      <c r="KSZ44" s="54"/>
      <c r="KTA44" s="52"/>
      <c r="KTB44" s="53"/>
      <c r="KTC44" s="54"/>
      <c r="KTM44" s="35"/>
      <c r="KTN44" s="52"/>
      <c r="KTO44" s="53"/>
      <c r="KTP44" s="54"/>
      <c r="KTQ44" s="52"/>
      <c r="KTR44" s="53"/>
      <c r="KTS44" s="54"/>
      <c r="KUC44" s="35"/>
      <c r="KUD44" s="52"/>
      <c r="KUE44" s="53"/>
      <c r="KUF44" s="54"/>
      <c r="KUG44" s="52"/>
      <c r="KUH44" s="53"/>
      <c r="KUI44" s="54"/>
      <c r="KUS44" s="35"/>
      <c r="KUT44" s="52"/>
      <c r="KUU44" s="53"/>
      <c r="KUV44" s="54"/>
      <c r="KUW44" s="52"/>
      <c r="KUX44" s="53"/>
      <c r="KUY44" s="54"/>
      <c r="KVI44" s="35"/>
      <c r="KVJ44" s="52"/>
      <c r="KVK44" s="53"/>
      <c r="KVL44" s="54"/>
      <c r="KVM44" s="52"/>
      <c r="KVN44" s="53"/>
      <c r="KVO44" s="54"/>
      <c r="KVY44" s="35"/>
      <c r="KVZ44" s="52"/>
      <c r="KWA44" s="53"/>
      <c r="KWB44" s="54"/>
      <c r="KWC44" s="52"/>
      <c r="KWD44" s="53"/>
      <c r="KWE44" s="54"/>
      <c r="KWO44" s="35"/>
      <c r="KWP44" s="52"/>
      <c r="KWQ44" s="53"/>
      <c r="KWR44" s="54"/>
      <c r="KWS44" s="52"/>
      <c r="KWT44" s="53"/>
      <c r="KWU44" s="54"/>
      <c r="KXE44" s="35"/>
      <c r="KXF44" s="52"/>
      <c r="KXG44" s="53"/>
      <c r="KXH44" s="54"/>
      <c r="KXI44" s="52"/>
      <c r="KXJ44" s="53"/>
      <c r="KXK44" s="54"/>
      <c r="KXU44" s="35"/>
      <c r="KXV44" s="52"/>
      <c r="KXW44" s="53"/>
      <c r="KXX44" s="54"/>
      <c r="KXY44" s="52"/>
      <c r="KXZ44" s="53"/>
      <c r="KYA44" s="54"/>
      <c r="KYK44" s="35"/>
      <c r="KYL44" s="52"/>
      <c r="KYM44" s="53"/>
      <c r="KYN44" s="54"/>
      <c r="KYO44" s="52"/>
      <c r="KYP44" s="53"/>
      <c r="KYQ44" s="54"/>
      <c r="KZA44" s="35"/>
      <c r="KZB44" s="52"/>
      <c r="KZC44" s="53"/>
      <c r="KZD44" s="54"/>
      <c r="KZE44" s="52"/>
      <c r="KZF44" s="53"/>
      <c r="KZG44" s="54"/>
      <c r="KZQ44" s="35"/>
      <c r="KZR44" s="52"/>
      <c r="KZS44" s="53"/>
      <c r="KZT44" s="54"/>
      <c r="KZU44" s="52"/>
      <c r="KZV44" s="53"/>
      <c r="KZW44" s="54"/>
      <c r="LAG44" s="35"/>
      <c r="LAH44" s="52"/>
      <c r="LAI44" s="53"/>
      <c r="LAJ44" s="54"/>
      <c r="LAK44" s="52"/>
      <c r="LAL44" s="53"/>
      <c r="LAM44" s="54"/>
      <c r="LAW44" s="35"/>
      <c r="LAX44" s="52"/>
      <c r="LAY44" s="53"/>
      <c r="LAZ44" s="54"/>
      <c r="LBA44" s="52"/>
      <c r="LBB44" s="53"/>
      <c r="LBC44" s="54"/>
      <c r="LBM44" s="35"/>
      <c r="LBN44" s="52"/>
      <c r="LBO44" s="53"/>
      <c r="LBP44" s="54"/>
      <c r="LBQ44" s="52"/>
      <c r="LBR44" s="53"/>
      <c r="LBS44" s="54"/>
      <c r="LCC44" s="35"/>
      <c r="LCD44" s="52"/>
      <c r="LCE44" s="53"/>
      <c r="LCF44" s="54"/>
      <c r="LCG44" s="52"/>
      <c r="LCH44" s="53"/>
      <c r="LCI44" s="54"/>
      <c r="LCS44" s="35"/>
      <c r="LCT44" s="52"/>
      <c r="LCU44" s="53"/>
      <c r="LCV44" s="54"/>
      <c r="LCW44" s="52"/>
      <c r="LCX44" s="53"/>
      <c r="LCY44" s="54"/>
      <c r="LDI44" s="35"/>
      <c r="LDJ44" s="52"/>
      <c r="LDK44" s="53"/>
      <c r="LDL44" s="54"/>
      <c r="LDM44" s="52"/>
      <c r="LDN44" s="53"/>
      <c r="LDO44" s="54"/>
      <c r="LDY44" s="35"/>
      <c r="LDZ44" s="52"/>
      <c r="LEA44" s="53"/>
      <c r="LEB44" s="54"/>
      <c r="LEC44" s="52"/>
      <c r="LED44" s="53"/>
      <c r="LEE44" s="54"/>
      <c r="LEO44" s="35"/>
      <c r="LEP44" s="52"/>
      <c r="LEQ44" s="53"/>
      <c r="LER44" s="54"/>
      <c r="LES44" s="52"/>
      <c r="LET44" s="53"/>
      <c r="LEU44" s="54"/>
      <c r="LFE44" s="35"/>
      <c r="LFF44" s="52"/>
      <c r="LFG44" s="53"/>
      <c r="LFH44" s="54"/>
      <c r="LFI44" s="52"/>
      <c r="LFJ44" s="53"/>
      <c r="LFK44" s="54"/>
      <c r="LFU44" s="35"/>
      <c r="LFV44" s="52"/>
      <c r="LFW44" s="53"/>
      <c r="LFX44" s="54"/>
      <c r="LFY44" s="52"/>
      <c r="LFZ44" s="53"/>
      <c r="LGA44" s="54"/>
      <c r="LGK44" s="35"/>
      <c r="LGL44" s="52"/>
      <c r="LGM44" s="53"/>
      <c r="LGN44" s="54"/>
      <c r="LGO44" s="52"/>
      <c r="LGP44" s="53"/>
      <c r="LGQ44" s="54"/>
      <c r="LHA44" s="35"/>
      <c r="LHB44" s="52"/>
      <c r="LHC44" s="53"/>
      <c r="LHD44" s="54"/>
      <c r="LHE44" s="52"/>
      <c r="LHF44" s="53"/>
      <c r="LHG44" s="54"/>
      <c r="LHQ44" s="35"/>
      <c r="LHR44" s="52"/>
      <c r="LHS44" s="53"/>
      <c r="LHT44" s="54"/>
      <c r="LHU44" s="52"/>
      <c r="LHV44" s="53"/>
      <c r="LHW44" s="54"/>
      <c r="LIG44" s="35"/>
      <c r="LIH44" s="52"/>
      <c r="LII44" s="53"/>
      <c r="LIJ44" s="54"/>
      <c r="LIK44" s="52"/>
      <c r="LIL44" s="53"/>
      <c r="LIM44" s="54"/>
      <c r="LIW44" s="35"/>
      <c r="LIX44" s="52"/>
      <c r="LIY44" s="53"/>
      <c r="LIZ44" s="54"/>
      <c r="LJA44" s="52"/>
      <c r="LJB44" s="53"/>
      <c r="LJC44" s="54"/>
      <c r="LJM44" s="35"/>
      <c r="LJN44" s="52"/>
      <c r="LJO44" s="53"/>
      <c r="LJP44" s="54"/>
      <c r="LJQ44" s="52"/>
      <c r="LJR44" s="53"/>
      <c r="LJS44" s="54"/>
      <c r="LKC44" s="35"/>
      <c r="LKD44" s="52"/>
      <c r="LKE44" s="53"/>
      <c r="LKF44" s="54"/>
      <c r="LKG44" s="52"/>
      <c r="LKH44" s="53"/>
      <c r="LKI44" s="54"/>
      <c r="LKS44" s="35"/>
      <c r="LKT44" s="52"/>
      <c r="LKU44" s="53"/>
      <c r="LKV44" s="54"/>
      <c r="LKW44" s="52"/>
      <c r="LKX44" s="53"/>
      <c r="LKY44" s="54"/>
      <c r="LLI44" s="35"/>
      <c r="LLJ44" s="52"/>
      <c r="LLK44" s="53"/>
      <c r="LLL44" s="54"/>
      <c r="LLM44" s="52"/>
      <c r="LLN44" s="53"/>
      <c r="LLO44" s="54"/>
      <c r="LLY44" s="35"/>
      <c r="LLZ44" s="52"/>
      <c r="LMA44" s="53"/>
      <c r="LMB44" s="54"/>
      <c r="LMC44" s="52"/>
      <c r="LMD44" s="53"/>
      <c r="LME44" s="54"/>
      <c r="LMO44" s="35"/>
      <c r="LMP44" s="52"/>
      <c r="LMQ44" s="53"/>
      <c r="LMR44" s="54"/>
      <c r="LMS44" s="52"/>
      <c r="LMT44" s="53"/>
      <c r="LMU44" s="54"/>
      <c r="LNE44" s="35"/>
      <c r="LNF44" s="52"/>
      <c r="LNG44" s="53"/>
      <c r="LNH44" s="54"/>
      <c r="LNI44" s="52"/>
      <c r="LNJ44" s="53"/>
      <c r="LNK44" s="54"/>
      <c r="LNU44" s="35"/>
      <c r="LNV44" s="52"/>
      <c r="LNW44" s="53"/>
      <c r="LNX44" s="54"/>
      <c r="LNY44" s="52"/>
      <c r="LNZ44" s="53"/>
      <c r="LOA44" s="54"/>
      <c r="LOK44" s="35"/>
      <c r="LOL44" s="52"/>
      <c r="LOM44" s="53"/>
      <c r="LON44" s="54"/>
      <c r="LOO44" s="52"/>
      <c r="LOP44" s="53"/>
      <c r="LOQ44" s="54"/>
      <c r="LPA44" s="35"/>
      <c r="LPB44" s="52"/>
      <c r="LPC44" s="53"/>
      <c r="LPD44" s="54"/>
      <c r="LPE44" s="52"/>
      <c r="LPF44" s="53"/>
      <c r="LPG44" s="54"/>
      <c r="LPQ44" s="35"/>
      <c r="LPR44" s="52"/>
      <c r="LPS44" s="53"/>
      <c r="LPT44" s="54"/>
      <c r="LPU44" s="52"/>
      <c r="LPV44" s="53"/>
      <c r="LPW44" s="54"/>
      <c r="LQG44" s="35"/>
      <c r="LQH44" s="52"/>
      <c r="LQI44" s="53"/>
      <c r="LQJ44" s="54"/>
      <c r="LQK44" s="52"/>
      <c r="LQL44" s="53"/>
      <c r="LQM44" s="54"/>
      <c r="LQW44" s="35"/>
      <c r="LQX44" s="52"/>
      <c r="LQY44" s="53"/>
      <c r="LQZ44" s="54"/>
      <c r="LRA44" s="52"/>
      <c r="LRB44" s="53"/>
      <c r="LRC44" s="54"/>
      <c r="LRM44" s="35"/>
      <c r="LRN44" s="52"/>
      <c r="LRO44" s="53"/>
      <c r="LRP44" s="54"/>
      <c r="LRQ44" s="52"/>
      <c r="LRR44" s="53"/>
      <c r="LRS44" s="54"/>
      <c r="LSC44" s="35"/>
      <c r="LSD44" s="52"/>
      <c r="LSE44" s="53"/>
      <c r="LSF44" s="54"/>
      <c r="LSG44" s="52"/>
      <c r="LSH44" s="53"/>
      <c r="LSI44" s="54"/>
      <c r="LSS44" s="35"/>
      <c r="LST44" s="52"/>
      <c r="LSU44" s="53"/>
      <c r="LSV44" s="54"/>
      <c r="LSW44" s="52"/>
      <c r="LSX44" s="53"/>
      <c r="LSY44" s="54"/>
      <c r="LTI44" s="35"/>
      <c r="LTJ44" s="52"/>
      <c r="LTK44" s="53"/>
      <c r="LTL44" s="54"/>
      <c r="LTM44" s="52"/>
      <c r="LTN44" s="53"/>
      <c r="LTO44" s="54"/>
      <c r="LTY44" s="35"/>
      <c r="LTZ44" s="52"/>
      <c r="LUA44" s="53"/>
      <c r="LUB44" s="54"/>
      <c r="LUC44" s="52"/>
      <c r="LUD44" s="53"/>
      <c r="LUE44" s="54"/>
      <c r="LUO44" s="35"/>
      <c r="LUP44" s="52"/>
      <c r="LUQ44" s="53"/>
      <c r="LUR44" s="54"/>
      <c r="LUS44" s="52"/>
      <c r="LUT44" s="53"/>
      <c r="LUU44" s="54"/>
      <c r="LVE44" s="35"/>
      <c r="LVF44" s="52"/>
      <c r="LVG44" s="53"/>
      <c r="LVH44" s="54"/>
      <c r="LVI44" s="52"/>
      <c r="LVJ44" s="53"/>
      <c r="LVK44" s="54"/>
      <c r="LVU44" s="35"/>
      <c r="LVV44" s="52"/>
      <c r="LVW44" s="53"/>
      <c r="LVX44" s="54"/>
      <c r="LVY44" s="52"/>
      <c r="LVZ44" s="53"/>
      <c r="LWA44" s="54"/>
      <c r="LWK44" s="35"/>
      <c r="LWL44" s="52"/>
      <c r="LWM44" s="53"/>
      <c r="LWN44" s="54"/>
      <c r="LWO44" s="52"/>
      <c r="LWP44" s="53"/>
      <c r="LWQ44" s="54"/>
      <c r="LXA44" s="35"/>
      <c r="LXB44" s="52"/>
      <c r="LXC44" s="53"/>
      <c r="LXD44" s="54"/>
      <c r="LXE44" s="52"/>
      <c r="LXF44" s="53"/>
      <c r="LXG44" s="54"/>
      <c r="LXQ44" s="35"/>
      <c r="LXR44" s="52"/>
      <c r="LXS44" s="53"/>
      <c r="LXT44" s="54"/>
      <c r="LXU44" s="52"/>
      <c r="LXV44" s="53"/>
      <c r="LXW44" s="54"/>
      <c r="LYG44" s="35"/>
      <c r="LYH44" s="52"/>
      <c r="LYI44" s="53"/>
      <c r="LYJ44" s="54"/>
      <c r="LYK44" s="52"/>
      <c r="LYL44" s="53"/>
      <c r="LYM44" s="54"/>
      <c r="LYW44" s="35"/>
      <c r="LYX44" s="52"/>
      <c r="LYY44" s="53"/>
      <c r="LYZ44" s="54"/>
      <c r="LZA44" s="52"/>
      <c r="LZB44" s="53"/>
      <c r="LZC44" s="54"/>
      <c r="LZM44" s="35"/>
      <c r="LZN44" s="52"/>
      <c r="LZO44" s="53"/>
      <c r="LZP44" s="54"/>
      <c r="LZQ44" s="52"/>
      <c r="LZR44" s="53"/>
      <c r="LZS44" s="54"/>
      <c r="MAC44" s="35"/>
      <c r="MAD44" s="52"/>
      <c r="MAE44" s="53"/>
      <c r="MAF44" s="54"/>
      <c r="MAG44" s="52"/>
      <c r="MAH44" s="53"/>
      <c r="MAI44" s="54"/>
      <c r="MAS44" s="35"/>
      <c r="MAT44" s="52"/>
      <c r="MAU44" s="53"/>
      <c r="MAV44" s="54"/>
      <c r="MAW44" s="52"/>
      <c r="MAX44" s="53"/>
      <c r="MAY44" s="54"/>
      <c r="MBI44" s="35"/>
      <c r="MBJ44" s="52"/>
      <c r="MBK44" s="53"/>
      <c r="MBL44" s="54"/>
      <c r="MBM44" s="52"/>
      <c r="MBN44" s="53"/>
      <c r="MBO44" s="54"/>
      <c r="MBY44" s="35"/>
      <c r="MBZ44" s="52"/>
      <c r="MCA44" s="53"/>
      <c r="MCB44" s="54"/>
      <c r="MCC44" s="52"/>
      <c r="MCD44" s="53"/>
      <c r="MCE44" s="54"/>
      <c r="MCO44" s="35"/>
      <c r="MCP44" s="52"/>
      <c r="MCQ44" s="53"/>
      <c r="MCR44" s="54"/>
      <c r="MCS44" s="52"/>
      <c r="MCT44" s="53"/>
      <c r="MCU44" s="54"/>
      <c r="MDE44" s="35"/>
      <c r="MDF44" s="52"/>
      <c r="MDG44" s="53"/>
      <c r="MDH44" s="54"/>
      <c r="MDI44" s="52"/>
      <c r="MDJ44" s="53"/>
      <c r="MDK44" s="54"/>
      <c r="MDU44" s="35"/>
      <c r="MDV44" s="52"/>
      <c r="MDW44" s="53"/>
      <c r="MDX44" s="54"/>
      <c r="MDY44" s="52"/>
      <c r="MDZ44" s="53"/>
      <c r="MEA44" s="54"/>
      <c r="MEK44" s="35"/>
      <c r="MEL44" s="52"/>
      <c r="MEM44" s="53"/>
      <c r="MEN44" s="54"/>
      <c r="MEO44" s="52"/>
      <c r="MEP44" s="53"/>
      <c r="MEQ44" s="54"/>
      <c r="MFA44" s="35"/>
      <c r="MFB44" s="52"/>
      <c r="MFC44" s="53"/>
      <c r="MFD44" s="54"/>
      <c r="MFE44" s="52"/>
      <c r="MFF44" s="53"/>
      <c r="MFG44" s="54"/>
      <c r="MFQ44" s="35"/>
      <c r="MFR44" s="52"/>
      <c r="MFS44" s="53"/>
      <c r="MFT44" s="54"/>
      <c r="MFU44" s="52"/>
      <c r="MFV44" s="53"/>
      <c r="MFW44" s="54"/>
      <c r="MGG44" s="35"/>
      <c r="MGH44" s="52"/>
      <c r="MGI44" s="53"/>
      <c r="MGJ44" s="54"/>
      <c r="MGK44" s="52"/>
      <c r="MGL44" s="53"/>
      <c r="MGM44" s="54"/>
      <c r="MGW44" s="35"/>
      <c r="MGX44" s="52"/>
      <c r="MGY44" s="53"/>
      <c r="MGZ44" s="54"/>
      <c r="MHA44" s="52"/>
      <c r="MHB44" s="53"/>
      <c r="MHC44" s="54"/>
      <c r="MHM44" s="35"/>
      <c r="MHN44" s="52"/>
      <c r="MHO44" s="53"/>
      <c r="MHP44" s="54"/>
      <c r="MHQ44" s="52"/>
      <c r="MHR44" s="53"/>
      <c r="MHS44" s="54"/>
      <c r="MIC44" s="35"/>
      <c r="MID44" s="52"/>
      <c r="MIE44" s="53"/>
      <c r="MIF44" s="54"/>
      <c r="MIG44" s="52"/>
      <c r="MIH44" s="53"/>
      <c r="MII44" s="54"/>
      <c r="MIS44" s="35"/>
      <c r="MIT44" s="52"/>
      <c r="MIU44" s="53"/>
      <c r="MIV44" s="54"/>
      <c r="MIW44" s="52"/>
      <c r="MIX44" s="53"/>
      <c r="MIY44" s="54"/>
      <c r="MJI44" s="35"/>
      <c r="MJJ44" s="52"/>
      <c r="MJK44" s="53"/>
      <c r="MJL44" s="54"/>
      <c r="MJM44" s="52"/>
      <c r="MJN44" s="53"/>
      <c r="MJO44" s="54"/>
      <c r="MJY44" s="35"/>
      <c r="MJZ44" s="52"/>
      <c r="MKA44" s="53"/>
      <c r="MKB44" s="54"/>
      <c r="MKC44" s="52"/>
      <c r="MKD44" s="53"/>
      <c r="MKE44" s="54"/>
      <c r="MKO44" s="35"/>
      <c r="MKP44" s="52"/>
      <c r="MKQ44" s="53"/>
      <c r="MKR44" s="54"/>
      <c r="MKS44" s="52"/>
      <c r="MKT44" s="53"/>
      <c r="MKU44" s="54"/>
      <c r="MLE44" s="35"/>
      <c r="MLF44" s="52"/>
      <c r="MLG44" s="53"/>
      <c r="MLH44" s="54"/>
      <c r="MLI44" s="52"/>
      <c r="MLJ44" s="53"/>
      <c r="MLK44" s="54"/>
      <c r="MLU44" s="35"/>
      <c r="MLV44" s="52"/>
      <c r="MLW44" s="53"/>
      <c r="MLX44" s="54"/>
      <c r="MLY44" s="52"/>
      <c r="MLZ44" s="53"/>
      <c r="MMA44" s="54"/>
      <c r="MMK44" s="35"/>
      <c r="MML44" s="52"/>
      <c r="MMM44" s="53"/>
      <c r="MMN44" s="54"/>
      <c r="MMO44" s="52"/>
      <c r="MMP44" s="53"/>
      <c r="MMQ44" s="54"/>
      <c r="MNA44" s="35"/>
      <c r="MNB44" s="52"/>
      <c r="MNC44" s="53"/>
      <c r="MND44" s="54"/>
      <c r="MNE44" s="52"/>
      <c r="MNF44" s="53"/>
      <c r="MNG44" s="54"/>
      <c r="MNQ44" s="35"/>
      <c r="MNR44" s="52"/>
      <c r="MNS44" s="53"/>
      <c r="MNT44" s="54"/>
      <c r="MNU44" s="52"/>
      <c r="MNV44" s="53"/>
      <c r="MNW44" s="54"/>
      <c r="MOG44" s="35"/>
      <c r="MOH44" s="52"/>
      <c r="MOI44" s="53"/>
      <c r="MOJ44" s="54"/>
      <c r="MOK44" s="52"/>
      <c r="MOL44" s="53"/>
      <c r="MOM44" s="54"/>
      <c r="MOW44" s="35"/>
      <c r="MOX44" s="52"/>
      <c r="MOY44" s="53"/>
      <c r="MOZ44" s="54"/>
      <c r="MPA44" s="52"/>
      <c r="MPB44" s="53"/>
      <c r="MPC44" s="54"/>
      <c r="MPM44" s="35"/>
      <c r="MPN44" s="52"/>
      <c r="MPO44" s="53"/>
      <c r="MPP44" s="54"/>
      <c r="MPQ44" s="52"/>
      <c r="MPR44" s="53"/>
      <c r="MPS44" s="54"/>
      <c r="MQC44" s="35"/>
      <c r="MQD44" s="52"/>
      <c r="MQE44" s="53"/>
      <c r="MQF44" s="54"/>
      <c r="MQG44" s="52"/>
      <c r="MQH44" s="53"/>
      <c r="MQI44" s="54"/>
      <c r="MQS44" s="35"/>
      <c r="MQT44" s="52"/>
      <c r="MQU44" s="53"/>
      <c r="MQV44" s="54"/>
      <c r="MQW44" s="52"/>
      <c r="MQX44" s="53"/>
      <c r="MQY44" s="54"/>
      <c r="MRI44" s="35"/>
      <c r="MRJ44" s="52"/>
      <c r="MRK44" s="53"/>
      <c r="MRL44" s="54"/>
      <c r="MRM44" s="52"/>
      <c r="MRN44" s="53"/>
      <c r="MRO44" s="54"/>
      <c r="MRY44" s="35"/>
      <c r="MRZ44" s="52"/>
      <c r="MSA44" s="53"/>
      <c r="MSB44" s="54"/>
      <c r="MSC44" s="52"/>
      <c r="MSD44" s="53"/>
      <c r="MSE44" s="54"/>
      <c r="MSO44" s="35"/>
      <c r="MSP44" s="52"/>
      <c r="MSQ44" s="53"/>
      <c r="MSR44" s="54"/>
      <c r="MSS44" s="52"/>
      <c r="MST44" s="53"/>
      <c r="MSU44" s="54"/>
      <c r="MTE44" s="35"/>
      <c r="MTF44" s="52"/>
      <c r="MTG44" s="53"/>
      <c r="MTH44" s="54"/>
      <c r="MTI44" s="52"/>
      <c r="MTJ44" s="53"/>
      <c r="MTK44" s="54"/>
      <c r="MTU44" s="35"/>
      <c r="MTV44" s="52"/>
      <c r="MTW44" s="53"/>
      <c r="MTX44" s="54"/>
      <c r="MTY44" s="52"/>
      <c r="MTZ44" s="53"/>
      <c r="MUA44" s="54"/>
      <c r="MUK44" s="35"/>
      <c r="MUL44" s="52"/>
      <c r="MUM44" s="53"/>
      <c r="MUN44" s="54"/>
      <c r="MUO44" s="52"/>
      <c r="MUP44" s="53"/>
      <c r="MUQ44" s="54"/>
      <c r="MVA44" s="35"/>
      <c r="MVB44" s="52"/>
      <c r="MVC44" s="53"/>
      <c r="MVD44" s="54"/>
      <c r="MVE44" s="52"/>
      <c r="MVF44" s="53"/>
      <c r="MVG44" s="54"/>
      <c r="MVQ44" s="35"/>
      <c r="MVR44" s="52"/>
      <c r="MVS44" s="53"/>
      <c r="MVT44" s="54"/>
      <c r="MVU44" s="52"/>
      <c r="MVV44" s="53"/>
      <c r="MVW44" s="54"/>
      <c r="MWG44" s="35"/>
      <c r="MWH44" s="52"/>
      <c r="MWI44" s="53"/>
      <c r="MWJ44" s="54"/>
      <c r="MWK44" s="52"/>
      <c r="MWL44" s="53"/>
      <c r="MWM44" s="54"/>
      <c r="MWW44" s="35"/>
      <c r="MWX44" s="52"/>
      <c r="MWY44" s="53"/>
      <c r="MWZ44" s="54"/>
      <c r="MXA44" s="52"/>
      <c r="MXB44" s="53"/>
      <c r="MXC44" s="54"/>
      <c r="MXM44" s="35"/>
      <c r="MXN44" s="52"/>
      <c r="MXO44" s="53"/>
      <c r="MXP44" s="54"/>
      <c r="MXQ44" s="52"/>
      <c r="MXR44" s="53"/>
      <c r="MXS44" s="54"/>
      <c r="MYC44" s="35"/>
      <c r="MYD44" s="52"/>
      <c r="MYE44" s="53"/>
      <c r="MYF44" s="54"/>
      <c r="MYG44" s="52"/>
      <c r="MYH44" s="53"/>
      <c r="MYI44" s="54"/>
      <c r="MYS44" s="35"/>
      <c r="MYT44" s="52"/>
      <c r="MYU44" s="53"/>
      <c r="MYV44" s="54"/>
      <c r="MYW44" s="52"/>
      <c r="MYX44" s="53"/>
      <c r="MYY44" s="54"/>
      <c r="MZI44" s="35"/>
      <c r="MZJ44" s="52"/>
      <c r="MZK44" s="53"/>
      <c r="MZL44" s="54"/>
      <c r="MZM44" s="52"/>
      <c r="MZN44" s="53"/>
      <c r="MZO44" s="54"/>
      <c r="MZY44" s="35"/>
      <c r="MZZ44" s="52"/>
      <c r="NAA44" s="53"/>
      <c r="NAB44" s="54"/>
      <c r="NAC44" s="52"/>
      <c r="NAD44" s="53"/>
      <c r="NAE44" s="54"/>
      <c r="NAO44" s="35"/>
      <c r="NAP44" s="52"/>
      <c r="NAQ44" s="53"/>
      <c r="NAR44" s="54"/>
      <c r="NAS44" s="52"/>
      <c r="NAT44" s="53"/>
      <c r="NAU44" s="54"/>
      <c r="NBE44" s="35"/>
      <c r="NBF44" s="52"/>
      <c r="NBG44" s="53"/>
      <c r="NBH44" s="54"/>
      <c r="NBI44" s="52"/>
      <c r="NBJ44" s="53"/>
      <c r="NBK44" s="54"/>
      <c r="NBU44" s="35"/>
      <c r="NBV44" s="52"/>
      <c r="NBW44" s="53"/>
      <c r="NBX44" s="54"/>
      <c r="NBY44" s="52"/>
      <c r="NBZ44" s="53"/>
      <c r="NCA44" s="54"/>
      <c r="NCK44" s="35"/>
      <c r="NCL44" s="52"/>
      <c r="NCM44" s="53"/>
      <c r="NCN44" s="54"/>
      <c r="NCO44" s="52"/>
      <c r="NCP44" s="53"/>
      <c r="NCQ44" s="54"/>
      <c r="NDA44" s="35"/>
      <c r="NDB44" s="52"/>
      <c r="NDC44" s="53"/>
      <c r="NDD44" s="54"/>
      <c r="NDE44" s="52"/>
      <c r="NDF44" s="53"/>
      <c r="NDG44" s="54"/>
      <c r="NDQ44" s="35"/>
      <c r="NDR44" s="52"/>
      <c r="NDS44" s="53"/>
      <c r="NDT44" s="54"/>
      <c r="NDU44" s="52"/>
      <c r="NDV44" s="53"/>
      <c r="NDW44" s="54"/>
      <c r="NEG44" s="35"/>
      <c r="NEH44" s="52"/>
      <c r="NEI44" s="53"/>
      <c r="NEJ44" s="54"/>
      <c r="NEK44" s="52"/>
      <c r="NEL44" s="53"/>
      <c r="NEM44" s="54"/>
      <c r="NEW44" s="35"/>
      <c r="NEX44" s="52"/>
      <c r="NEY44" s="53"/>
      <c r="NEZ44" s="54"/>
      <c r="NFA44" s="52"/>
      <c r="NFB44" s="53"/>
      <c r="NFC44" s="54"/>
      <c r="NFM44" s="35"/>
      <c r="NFN44" s="52"/>
      <c r="NFO44" s="53"/>
      <c r="NFP44" s="54"/>
      <c r="NFQ44" s="52"/>
      <c r="NFR44" s="53"/>
      <c r="NFS44" s="54"/>
      <c r="NGC44" s="35"/>
      <c r="NGD44" s="52"/>
      <c r="NGE44" s="53"/>
      <c r="NGF44" s="54"/>
      <c r="NGG44" s="52"/>
      <c r="NGH44" s="53"/>
      <c r="NGI44" s="54"/>
      <c r="NGS44" s="35"/>
      <c r="NGT44" s="52"/>
      <c r="NGU44" s="53"/>
      <c r="NGV44" s="54"/>
      <c r="NGW44" s="52"/>
      <c r="NGX44" s="53"/>
      <c r="NGY44" s="54"/>
      <c r="NHI44" s="35"/>
      <c r="NHJ44" s="52"/>
      <c r="NHK44" s="53"/>
      <c r="NHL44" s="54"/>
      <c r="NHM44" s="52"/>
      <c r="NHN44" s="53"/>
      <c r="NHO44" s="54"/>
      <c r="NHY44" s="35"/>
      <c r="NHZ44" s="52"/>
      <c r="NIA44" s="53"/>
      <c r="NIB44" s="54"/>
      <c r="NIC44" s="52"/>
      <c r="NID44" s="53"/>
      <c r="NIE44" s="54"/>
      <c r="NIO44" s="35"/>
      <c r="NIP44" s="52"/>
      <c r="NIQ44" s="53"/>
      <c r="NIR44" s="54"/>
      <c r="NIS44" s="52"/>
      <c r="NIT44" s="53"/>
      <c r="NIU44" s="54"/>
      <c r="NJE44" s="35"/>
      <c r="NJF44" s="52"/>
      <c r="NJG44" s="53"/>
      <c r="NJH44" s="54"/>
      <c r="NJI44" s="52"/>
      <c r="NJJ44" s="53"/>
      <c r="NJK44" s="54"/>
      <c r="NJU44" s="35"/>
      <c r="NJV44" s="52"/>
      <c r="NJW44" s="53"/>
      <c r="NJX44" s="54"/>
      <c r="NJY44" s="52"/>
      <c r="NJZ44" s="53"/>
      <c r="NKA44" s="54"/>
      <c r="NKK44" s="35"/>
      <c r="NKL44" s="52"/>
      <c r="NKM44" s="53"/>
      <c r="NKN44" s="54"/>
      <c r="NKO44" s="52"/>
      <c r="NKP44" s="53"/>
      <c r="NKQ44" s="54"/>
      <c r="NLA44" s="35"/>
      <c r="NLB44" s="52"/>
      <c r="NLC44" s="53"/>
      <c r="NLD44" s="54"/>
      <c r="NLE44" s="52"/>
      <c r="NLF44" s="53"/>
      <c r="NLG44" s="54"/>
      <c r="NLQ44" s="35"/>
      <c r="NLR44" s="52"/>
      <c r="NLS44" s="53"/>
      <c r="NLT44" s="54"/>
      <c r="NLU44" s="52"/>
      <c r="NLV44" s="53"/>
      <c r="NLW44" s="54"/>
      <c r="NMG44" s="35"/>
      <c r="NMH44" s="52"/>
      <c r="NMI44" s="53"/>
      <c r="NMJ44" s="54"/>
      <c r="NMK44" s="52"/>
      <c r="NML44" s="53"/>
      <c r="NMM44" s="54"/>
      <c r="NMW44" s="35"/>
      <c r="NMX44" s="52"/>
      <c r="NMY44" s="53"/>
      <c r="NMZ44" s="54"/>
      <c r="NNA44" s="52"/>
      <c r="NNB44" s="53"/>
      <c r="NNC44" s="54"/>
      <c r="NNM44" s="35"/>
      <c r="NNN44" s="52"/>
      <c r="NNO44" s="53"/>
      <c r="NNP44" s="54"/>
      <c r="NNQ44" s="52"/>
      <c r="NNR44" s="53"/>
      <c r="NNS44" s="54"/>
      <c r="NOC44" s="35"/>
      <c r="NOD44" s="52"/>
      <c r="NOE44" s="53"/>
      <c r="NOF44" s="54"/>
      <c r="NOG44" s="52"/>
      <c r="NOH44" s="53"/>
      <c r="NOI44" s="54"/>
      <c r="NOS44" s="35"/>
      <c r="NOT44" s="52"/>
      <c r="NOU44" s="53"/>
      <c r="NOV44" s="54"/>
      <c r="NOW44" s="52"/>
      <c r="NOX44" s="53"/>
      <c r="NOY44" s="54"/>
      <c r="NPI44" s="35"/>
      <c r="NPJ44" s="52"/>
      <c r="NPK44" s="53"/>
      <c r="NPL44" s="54"/>
      <c r="NPM44" s="52"/>
      <c r="NPN44" s="53"/>
      <c r="NPO44" s="54"/>
      <c r="NPY44" s="35"/>
      <c r="NPZ44" s="52"/>
      <c r="NQA44" s="53"/>
      <c r="NQB44" s="54"/>
      <c r="NQC44" s="52"/>
      <c r="NQD44" s="53"/>
      <c r="NQE44" s="54"/>
      <c r="NQO44" s="35"/>
      <c r="NQP44" s="52"/>
      <c r="NQQ44" s="53"/>
      <c r="NQR44" s="54"/>
      <c r="NQS44" s="52"/>
      <c r="NQT44" s="53"/>
      <c r="NQU44" s="54"/>
      <c r="NRE44" s="35"/>
      <c r="NRF44" s="52"/>
      <c r="NRG44" s="53"/>
      <c r="NRH44" s="54"/>
      <c r="NRI44" s="52"/>
      <c r="NRJ44" s="53"/>
      <c r="NRK44" s="54"/>
      <c r="NRU44" s="35"/>
      <c r="NRV44" s="52"/>
      <c r="NRW44" s="53"/>
      <c r="NRX44" s="54"/>
      <c r="NRY44" s="52"/>
      <c r="NRZ44" s="53"/>
      <c r="NSA44" s="54"/>
      <c r="NSK44" s="35"/>
      <c r="NSL44" s="52"/>
      <c r="NSM44" s="53"/>
      <c r="NSN44" s="54"/>
      <c r="NSO44" s="52"/>
      <c r="NSP44" s="53"/>
      <c r="NSQ44" s="54"/>
      <c r="NTA44" s="35"/>
      <c r="NTB44" s="52"/>
      <c r="NTC44" s="53"/>
      <c r="NTD44" s="54"/>
      <c r="NTE44" s="52"/>
      <c r="NTF44" s="53"/>
      <c r="NTG44" s="54"/>
      <c r="NTQ44" s="35"/>
      <c r="NTR44" s="52"/>
      <c r="NTS44" s="53"/>
      <c r="NTT44" s="54"/>
      <c r="NTU44" s="52"/>
      <c r="NTV44" s="53"/>
      <c r="NTW44" s="54"/>
      <c r="NUG44" s="35"/>
      <c r="NUH44" s="52"/>
      <c r="NUI44" s="53"/>
      <c r="NUJ44" s="54"/>
      <c r="NUK44" s="52"/>
      <c r="NUL44" s="53"/>
      <c r="NUM44" s="54"/>
      <c r="NUW44" s="35"/>
      <c r="NUX44" s="52"/>
      <c r="NUY44" s="53"/>
      <c r="NUZ44" s="54"/>
      <c r="NVA44" s="52"/>
      <c r="NVB44" s="53"/>
      <c r="NVC44" s="54"/>
      <c r="NVM44" s="35"/>
      <c r="NVN44" s="52"/>
      <c r="NVO44" s="53"/>
      <c r="NVP44" s="54"/>
      <c r="NVQ44" s="52"/>
      <c r="NVR44" s="53"/>
      <c r="NVS44" s="54"/>
      <c r="NWC44" s="35"/>
      <c r="NWD44" s="52"/>
      <c r="NWE44" s="53"/>
      <c r="NWF44" s="54"/>
      <c r="NWG44" s="52"/>
      <c r="NWH44" s="53"/>
      <c r="NWI44" s="54"/>
      <c r="NWS44" s="35"/>
      <c r="NWT44" s="52"/>
      <c r="NWU44" s="53"/>
      <c r="NWV44" s="54"/>
      <c r="NWW44" s="52"/>
      <c r="NWX44" s="53"/>
      <c r="NWY44" s="54"/>
      <c r="NXI44" s="35"/>
      <c r="NXJ44" s="52"/>
      <c r="NXK44" s="53"/>
      <c r="NXL44" s="54"/>
      <c r="NXM44" s="52"/>
      <c r="NXN44" s="53"/>
      <c r="NXO44" s="54"/>
      <c r="NXY44" s="35"/>
      <c r="NXZ44" s="52"/>
      <c r="NYA44" s="53"/>
      <c r="NYB44" s="54"/>
      <c r="NYC44" s="52"/>
      <c r="NYD44" s="53"/>
      <c r="NYE44" s="54"/>
      <c r="NYO44" s="35"/>
      <c r="NYP44" s="52"/>
      <c r="NYQ44" s="53"/>
      <c r="NYR44" s="54"/>
      <c r="NYS44" s="52"/>
      <c r="NYT44" s="53"/>
      <c r="NYU44" s="54"/>
      <c r="NZE44" s="35"/>
      <c r="NZF44" s="52"/>
      <c r="NZG44" s="53"/>
      <c r="NZH44" s="54"/>
      <c r="NZI44" s="52"/>
      <c r="NZJ44" s="53"/>
      <c r="NZK44" s="54"/>
      <c r="NZU44" s="35"/>
      <c r="NZV44" s="52"/>
      <c r="NZW44" s="53"/>
      <c r="NZX44" s="54"/>
      <c r="NZY44" s="52"/>
      <c r="NZZ44" s="53"/>
      <c r="OAA44" s="54"/>
      <c r="OAK44" s="35"/>
      <c r="OAL44" s="52"/>
      <c r="OAM44" s="53"/>
      <c r="OAN44" s="54"/>
      <c r="OAO44" s="52"/>
      <c r="OAP44" s="53"/>
      <c r="OAQ44" s="54"/>
      <c r="OBA44" s="35"/>
      <c r="OBB44" s="52"/>
      <c r="OBC44" s="53"/>
      <c r="OBD44" s="54"/>
      <c r="OBE44" s="52"/>
      <c r="OBF44" s="53"/>
      <c r="OBG44" s="54"/>
      <c r="OBQ44" s="35"/>
      <c r="OBR44" s="52"/>
      <c r="OBS44" s="53"/>
      <c r="OBT44" s="54"/>
      <c r="OBU44" s="52"/>
      <c r="OBV44" s="53"/>
      <c r="OBW44" s="54"/>
      <c r="OCG44" s="35"/>
      <c r="OCH44" s="52"/>
      <c r="OCI44" s="53"/>
      <c r="OCJ44" s="54"/>
      <c r="OCK44" s="52"/>
      <c r="OCL44" s="53"/>
      <c r="OCM44" s="54"/>
      <c r="OCW44" s="35"/>
      <c r="OCX44" s="52"/>
      <c r="OCY44" s="53"/>
      <c r="OCZ44" s="54"/>
      <c r="ODA44" s="52"/>
      <c r="ODB44" s="53"/>
      <c r="ODC44" s="54"/>
      <c r="ODM44" s="35"/>
      <c r="ODN44" s="52"/>
      <c r="ODO44" s="53"/>
      <c r="ODP44" s="54"/>
      <c r="ODQ44" s="52"/>
      <c r="ODR44" s="53"/>
      <c r="ODS44" s="54"/>
      <c r="OEC44" s="35"/>
      <c r="OED44" s="52"/>
      <c r="OEE44" s="53"/>
      <c r="OEF44" s="54"/>
      <c r="OEG44" s="52"/>
      <c r="OEH44" s="53"/>
      <c r="OEI44" s="54"/>
      <c r="OES44" s="35"/>
      <c r="OET44" s="52"/>
      <c r="OEU44" s="53"/>
      <c r="OEV44" s="54"/>
      <c r="OEW44" s="52"/>
      <c r="OEX44" s="53"/>
      <c r="OEY44" s="54"/>
      <c r="OFI44" s="35"/>
      <c r="OFJ44" s="52"/>
      <c r="OFK44" s="53"/>
      <c r="OFL44" s="54"/>
      <c r="OFM44" s="52"/>
      <c r="OFN44" s="53"/>
      <c r="OFO44" s="54"/>
      <c r="OFY44" s="35"/>
      <c r="OFZ44" s="52"/>
      <c r="OGA44" s="53"/>
      <c r="OGB44" s="54"/>
      <c r="OGC44" s="52"/>
      <c r="OGD44" s="53"/>
      <c r="OGE44" s="54"/>
      <c r="OGO44" s="35"/>
      <c r="OGP44" s="52"/>
      <c r="OGQ44" s="53"/>
      <c r="OGR44" s="54"/>
      <c r="OGS44" s="52"/>
      <c r="OGT44" s="53"/>
      <c r="OGU44" s="54"/>
      <c r="OHE44" s="35"/>
      <c r="OHF44" s="52"/>
      <c r="OHG44" s="53"/>
      <c r="OHH44" s="54"/>
      <c r="OHI44" s="52"/>
      <c r="OHJ44" s="53"/>
      <c r="OHK44" s="54"/>
      <c r="OHU44" s="35"/>
      <c r="OHV44" s="52"/>
      <c r="OHW44" s="53"/>
      <c r="OHX44" s="54"/>
      <c r="OHY44" s="52"/>
      <c r="OHZ44" s="53"/>
      <c r="OIA44" s="54"/>
      <c r="OIK44" s="35"/>
      <c r="OIL44" s="52"/>
      <c r="OIM44" s="53"/>
      <c r="OIN44" s="54"/>
      <c r="OIO44" s="52"/>
      <c r="OIP44" s="53"/>
      <c r="OIQ44" s="54"/>
      <c r="OJA44" s="35"/>
      <c r="OJB44" s="52"/>
      <c r="OJC44" s="53"/>
      <c r="OJD44" s="54"/>
      <c r="OJE44" s="52"/>
      <c r="OJF44" s="53"/>
      <c r="OJG44" s="54"/>
      <c r="OJQ44" s="35"/>
      <c r="OJR44" s="52"/>
      <c r="OJS44" s="53"/>
      <c r="OJT44" s="54"/>
      <c r="OJU44" s="52"/>
      <c r="OJV44" s="53"/>
      <c r="OJW44" s="54"/>
      <c r="OKG44" s="35"/>
      <c r="OKH44" s="52"/>
      <c r="OKI44" s="53"/>
      <c r="OKJ44" s="54"/>
      <c r="OKK44" s="52"/>
      <c r="OKL44" s="53"/>
      <c r="OKM44" s="54"/>
      <c r="OKW44" s="35"/>
      <c r="OKX44" s="52"/>
      <c r="OKY44" s="53"/>
      <c r="OKZ44" s="54"/>
      <c r="OLA44" s="52"/>
      <c r="OLB44" s="53"/>
      <c r="OLC44" s="54"/>
      <c r="OLM44" s="35"/>
      <c r="OLN44" s="52"/>
      <c r="OLO44" s="53"/>
      <c r="OLP44" s="54"/>
      <c r="OLQ44" s="52"/>
      <c r="OLR44" s="53"/>
      <c r="OLS44" s="54"/>
      <c r="OMC44" s="35"/>
      <c r="OMD44" s="52"/>
      <c r="OME44" s="53"/>
      <c r="OMF44" s="54"/>
      <c r="OMG44" s="52"/>
      <c r="OMH44" s="53"/>
      <c r="OMI44" s="54"/>
      <c r="OMS44" s="35"/>
      <c r="OMT44" s="52"/>
      <c r="OMU44" s="53"/>
      <c r="OMV44" s="54"/>
      <c r="OMW44" s="52"/>
      <c r="OMX44" s="53"/>
      <c r="OMY44" s="54"/>
      <c r="ONI44" s="35"/>
      <c r="ONJ44" s="52"/>
      <c r="ONK44" s="53"/>
      <c r="ONL44" s="54"/>
      <c r="ONM44" s="52"/>
      <c r="ONN44" s="53"/>
      <c r="ONO44" s="54"/>
      <c r="ONY44" s="35"/>
      <c r="ONZ44" s="52"/>
      <c r="OOA44" s="53"/>
      <c r="OOB44" s="54"/>
      <c r="OOC44" s="52"/>
      <c r="OOD44" s="53"/>
      <c r="OOE44" s="54"/>
      <c r="OOO44" s="35"/>
      <c r="OOP44" s="52"/>
      <c r="OOQ44" s="53"/>
      <c r="OOR44" s="54"/>
      <c r="OOS44" s="52"/>
      <c r="OOT44" s="53"/>
      <c r="OOU44" s="54"/>
      <c r="OPE44" s="35"/>
      <c r="OPF44" s="52"/>
      <c r="OPG44" s="53"/>
      <c r="OPH44" s="54"/>
      <c r="OPI44" s="52"/>
      <c r="OPJ44" s="53"/>
      <c r="OPK44" s="54"/>
      <c r="OPU44" s="35"/>
      <c r="OPV44" s="52"/>
      <c r="OPW44" s="53"/>
      <c r="OPX44" s="54"/>
      <c r="OPY44" s="52"/>
      <c r="OPZ44" s="53"/>
      <c r="OQA44" s="54"/>
      <c r="OQK44" s="35"/>
      <c r="OQL44" s="52"/>
      <c r="OQM44" s="53"/>
      <c r="OQN44" s="54"/>
      <c r="OQO44" s="52"/>
      <c r="OQP44" s="53"/>
      <c r="OQQ44" s="54"/>
      <c r="ORA44" s="35"/>
      <c r="ORB44" s="52"/>
      <c r="ORC44" s="53"/>
      <c r="ORD44" s="54"/>
      <c r="ORE44" s="52"/>
      <c r="ORF44" s="53"/>
      <c r="ORG44" s="54"/>
      <c r="ORQ44" s="35"/>
      <c r="ORR44" s="52"/>
      <c r="ORS44" s="53"/>
      <c r="ORT44" s="54"/>
      <c r="ORU44" s="52"/>
      <c r="ORV44" s="53"/>
      <c r="ORW44" s="54"/>
      <c r="OSG44" s="35"/>
      <c r="OSH44" s="52"/>
      <c r="OSI44" s="53"/>
      <c r="OSJ44" s="54"/>
      <c r="OSK44" s="52"/>
      <c r="OSL44" s="53"/>
      <c r="OSM44" s="54"/>
      <c r="OSW44" s="35"/>
      <c r="OSX44" s="52"/>
      <c r="OSY44" s="53"/>
      <c r="OSZ44" s="54"/>
      <c r="OTA44" s="52"/>
      <c r="OTB44" s="53"/>
      <c r="OTC44" s="54"/>
      <c r="OTM44" s="35"/>
      <c r="OTN44" s="52"/>
      <c r="OTO44" s="53"/>
      <c r="OTP44" s="54"/>
      <c r="OTQ44" s="52"/>
      <c r="OTR44" s="53"/>
      <c r="OTS44" s="54"/>
      <c r="OUC44" s="35"/>
      <c r="OUD44" s="52"/>
      <c r="OUE44" s="53"/>
      <c r="OUF44" s="54"/>
      <c r="OUG44" s="52"/>
      <c r="OUH44" s="53"/>
      <c r="OUI44" s="54"/>
      <c r="OUS44" s="35"/>
      <c r="OUT44" s="52"/>
      <c r="OUU44" s="53"/>
      <c r="OUV44" s="54"/>
      <c r="OUW44" s="52"/>
      <c r="OUX44" s="53"/>
      <c r="OUY44" s="54"/>
      <c r="OVI44" s="35"/>
      <c r="OVJ44" s="52"/>
      <c r="OVK44" s="53"/>
      <c r="OVL44" s="54"/>
      <c r="OVM44" s="52"/>
      <c r="OVN44" s="53"/>
      <c r="OVO44" s="54"/>
      <c r="OVY44" s="35"/>
      <c r="OVZ44" s="52"/>
      <c r="OWA44" s="53"/>
      <c r="OWB44" s="54"/>
      <c r="OWC44" s="52"/>
      <c r="OWD44" s="53"/>
      <c r="OWE44" s="54"/>
      <c r="OWO44" s="35"/>
      <c r="OWP44" s="52"/>
      <c r="OWQ44" s="53"/>
      <c r="OWR44" s="54"/>
      <c r="OWS44" s="52"/>
      <c r="OWT44" s="53"/>
      <c r="OWU44" s="54"/>
      <c r="OXE44" s="35"/>
      <c r="OXF44" s="52"/>
      <c r="OXG44" s="53"/>
      <c r="OXH44" s="54"/>
      <c r="OXI44" s="52"/>
      <c r="OXJ44" s="53"/>
      <c r="OXK44" s="54"/>
      <c r="OXU44" s="35"/>
      <c r="OXV44" s="52"/>
      <c r="OXW44" s="53"/>
      <c r="OXX44" s="54"/>
      <c r="OXY44" s="52"/>
      <c r="OXZ44" s="53"/>
      <c r="OYA44" s="54"/>
      <c r="OYK44" s="35"/>
      <c r="OYL44" s="52"/>
      <c r="OYM44" s="53"/>
      <c r="OYN44" s="54"/>
      <c r="OYO44" s="52"/>
      <c r="OYP44" s="53"/>
      <c r="OYQ44" s="54"/>
      <c r="OZA44" s="35"/>
      <c r="OZB44" s="52"/>
      <c r="OZC44" s="53"/>
      <c r="OZD44" s="54"/>
      <c r="OZE44" s="52"/>
      <c r="OZF44" s="53"/>
      <c r="OZG44" s="54"/>
      <c r="OZQ44" s="35"/>
      <c r="OZR44" s="52"/>
      <c r="OZS44" s="53"/>
      <c r="OZT44" s="54"/>
      <c r="OZU44" s="52"/>
      <c r="OZV44" s="53"/>
      <c r="OZW44" s="54"/>
      <c r="PAG44" s="35"/>
      <c r="PAH44" s="52"/>
      <c r="PAI44" s="53"/>
      <c r="PAJ44" s="54"/>
      <c r="PAK44" s="52"/>
      <c r="PAL44" s="53"/>
      <c r="PAM44" s="54"/>
      <c r="PAW44" s="35"/>
      <c r="PAX44" s="52"/>
      <c r="PAY44" s="53"/>
      <c r="PAZ44" s="54"/>
      <c r="PBA44" s="52"/>
      <c r="PBB44" s="53"/>
      <c r="PBC44" s="54"/>
      <c r="PBM44" s="35"/>
      <c r="PBN44" s="52"/>
      <c r="PBO44" s="53"/>
      <c r="PBP44" s="54"/>
      <c r="PBQ44" s="52"/>
      <c r="PBR44" s="53"/>
      <c r="PBS44" s="54"/>
      <c r="PCC44" s="35"/>
      <c r="PCD44" s="52"/>
      <c r="PCE44" s="53"/>
      <c r="PCF44" s="54"/>
      <c r="PCG44" s="52"/>
      <c r="PCH44" s="53"/>
      <c r="PCI44" s="54"/>
      <c r="PCS44" s="35"/>
      <c r="PCT44" s="52"/>
      <c r="PCU44" s="53"/>
      <c r="PCV44" s="54"/>
      <c r="PCW44" s="52"/>
      <c r="PCX44" s="53"/>
      <c r="PCY44" s="54"/>
      <c r="PDI44" s="35"/>
      <c r="PDJ44" s="52"/>
      <c r="PDK44" s="53"/>
      <c r="PDL44" s="54"/>
      <c r="PDM44" s="52"/>
      <c r="PDN44" s="53"/>
      <c r="PDO44" s="54"/>
      <c r="PDY44" s="35"/>
      <c r="PDZ44" s="52"/>
      <c r="PEA44" s="53"/>
      <c r="PEB44" s="54"/>
      <c r="PEC44" s="52"/>
      <c r="PED44" s="53"/>
      <c r="PEE44" s="54"/>
      <c r="PEO44" s="35"/>
      <c r="PEP44" s="52"/>
      <c r="PEQ44" s="53"/>
      <c r="PER44" s="54"/>
      <c r="PES44" s="52"/>
      <c r="PET44" s="53"/>
      <c r="PEU44" s="54"/>
      <c r="PFE44" s="35"/>
      <c r="PFF44" s="52"/>
      <c r="PFG44" s="53"/>
      <c r="PFH44" s="54"/>
      <c r="PFI44" s="52"/>
      <c r="PFJ44" s="53"/>
      <c r="PFK44" s="54"/>
      <c r="PFU44" s="35"/>
      <c r="PFV44" s="52"/>
      <c r="PFW44" s="53"/>
      <c r="PFX44" s="54"/>
      <c r="PFY44" s="52"/>
      <c r="PFZ44" s="53"/>
      <c r="PGA44" s="54"/>
      <c r="PGK44" s="35"/>
      <c r="PGL44" s="52"/>
      <c r="PGM44" s="53"/>
      <c r="PGN44" s="54"/>
      <c r="PGO44" s="52"/>
      <c r="PGP44" s="53"/>
      <c r="PGQ44" s="54"/>
      <c r="PHA44" s="35"/>
      <c r="PHB44" s="52"/>
      <c r="PHC44" s="53"/>
      <c r="PHD44" s="54"/>
      <c r="PHE44" s="52"/>
      <c r="PHF44" s="53"/>
      <c r="PHG44" s="54"/>
      <c r="PHQ44" s="35"/>
      <c r="PHR44" s="52"/>
      <c r="PHS44" s="53"/>
      <c r="PHT44" s="54"/>
      <c r="PHU44" s="52"/>
      <c r="PHV44" s="53"/>
      <c r="PHW44" s="54"/>
      <c r="PIG44" s="35"/>
      <c r="PIH44" s="52"/>
      <c r="PII44" s="53"/>
      <c r="PIJ44" s="54"/>
      <c r="PIK44" s="52"/>
      <c r="PIL44" s="53"/>
      <c r="PIM44" s="54"/>
      <c r="PIW44" s="35"/>
      <c r="PIX44" s="52"/>
      <c r="PIY44" s="53"/>
      <c r="PIZ44" s="54"/>
      <c r="PJA44" s="52"/>
      <c r="PJB44" s="53"/>
      <c r="PJC44" s="54"/>
      <c r="PJM44" s="35"/>
      <c r="PJN44" s="52"/>
      <c r="PJO44" s="53"/>
      <c r="PJP44" s="54"/>
      <c r="PJQ44" s="52"/>
      <c r="PJR44" s="53"/>
      <c r="PJS44" s="54"/>
      <c r="PKC44" s="35"/>
      <c r="PKD44" s="52"/>
      <c r="PKE44" s="53"/>
      <c r="PKF44" s="54"/>
      <c r="PKG44" s="52"/>
      <c r="PKH44" s="53"/>
      <c r="PKI44" s="54"/>
      <c r="PKS44" s="35"/>
      <c r="PKT44" s="52"/>
      <c r="PKU44" s="53"/>
      <c r="PKV44" s="54"/>
      <c r="PKW44" s="52"/>
      <c r="PKX44" s="53"/>
      <c r="PKY44" s="54"/>
      <c r="PLI44" s="35"/>
      <c r="PLJ44" s="52"/>
      <c r="PLK44" s="53"/>
      <c r="PLL44" s="54"/>
      <c r="PLM44" s="52"/>
      <c r="PLN44" s="53"/>
      <c r="PLO44" s="54"/>
      <c r="PLY44" s="35"/>
      <c r="PLZ44" s="52"/>
      <c r="PMA44" s="53"/>
      <c r="PMB44" s="54"/>
      <c r="PMC44" s="52"/>
      <c r="PMD44" s="53"/>
      <c r="PME44" s="54"/>
      <c r="PMO44" s="35"/>
      <c r="PMP44" s="52"/>
      <c r="PMQ44" s="53"/>
      <c r="PMR44" s="54"/>
      <c r="PMS44" s="52"/>
      <c r="PMT44" s="53"/>
      <c r="PMU44" s="54"/>
      <c r="PNE44" s="35"/>
      <c r="PNF44" s="52"/>
      <c r="PNG44" s="53"/>
      <c r="PNH44" s="54"/>
      <c r="PNI44" s="52"/>
      <c r="PNJ44" s="53"/>
      <c r="PNK44" s="54"/>
      <c r="PNU44" s="35"/>
      <c r="PNV44" s="52"/>
      <c r="PNW44" s="53"/>
      <c r="PNX44" s="54"/>
      <c r="PNY44" s="52"/>
      <c r="PNZ44" s="53"/>
      <c r="POA44" s="54"/>
      <c r="POK44" s="35"/>
      <c r="POL44" s="52"/>
      <c r="POM44" s="53"/>
      <c r="PON44" s="54"/>
      <c r="POO44" s="52"/>
      <c r="POP44" s="53"/>
      <c r="POQ44" s="54"/>
      <c r="PPA44" s="35"/>
      <c r="PPB44" s="52"/>
      <c r="PPC44" s="53"/>
      <c r="PPD44" s="54"/>
      <c r="PPE44" s="52"/>
      <c r="PPF44" s="53"/>
      <c r="PPG44" s="54"/>
      <c r="PPQ44" s="35"/>
      <c r="PPR44" s="52"/>
      <c r="PPS44" s="53"/>
      <c r="PPT44" s="54"/>
      <c r="PPU44" s="52"/>
      <c r="PPV44" s="53"/>
      <c r="PPW44" s="54"/>
      <c r="PQG44" s="35"/>
      <c r="PQH44" s="52"/>
      <c r="PQI44" s="53"/>
      <c r="PQJ44" s="54"/>
      <c r="PQK44" s="52"/>
      <c r="PQL44" s="53"/>
      <c r="PQM44" s="54"/>
      <c r="PQW44" s="35"/>
      <c r="PQX44" s="52"/>
      <c r="PQY44" s="53"/>
      <c r="PQZ44" s="54"/>
      <c r="PRA44" s="52"/>
      <c r="PRB44" s="53"/>
      <c r="PRC44" s="54"/>
      <c r="PRM44" s="35"/>
      <c r="PRN44" s="52"/>
      <c r="PRO44" s="53"/>
      <c r="PRP44" s="54"/>
      <c r="PRQ44" s="52"/>
      <c r="PRR44" s="53"/>
      <c r="PRS44" s="54"/>
      <c r="PSC44" s="35"/>
      <c r="PSD44" s="52"/>
      <c r="PSE44" s="53"/>
      <c r="PSF44" s="54"/>
      <c r="PSG44" s="52"/>
      <c r="PSH44" s="53"/>
      <c r="PSI44" s="54"/>
      <c r="PSS44" s="35"/>
      <c r="PST44" s="52"/>
      <c r="PSU44" s="53"/>
      <c r="PSV44" s="54"/>
      <c r="PSW44" s="52"/>
      <c r="PSX44" s="53"/>
      <c r="PSY44" s="54"/>
      <c r="PTI44" s="35"/>
      <c r="PTJ44" s="52"/>
      <c r="PTK44" s="53"/>
      <c r="PTL44" s="54"/>
      <c r="PTM44" s="52"/>
      <c r="PTN44" s="53"/>
      <c r="PTO44" s="54"/>
      <c r="PTY44" s="35"/>
      <c r="PTZ44" s="52"/>
      <c r="PUA44" s="53"/>
      <c r="PUB44" s="54"/>
      <c r="PUC44" s="52"/>
      <c r="PUD44" s="53"/>
      <c r="PUE44" s="54"/>
      <c r="PUO44" s="35"/>
      <c r="PUP44" s="52"/>
      <c r="PUQ44" s="53"/>
      <c r="PUR44" s="54"/>
      <c r="PUS44" s="52"/>
      <c r="PUT44" s="53"/>
      <c r="PUU44" s="54"/>
      <c r="PVE44" s="35"/>
      <c r="PVF44" s="52"/>
      <c r="PVG44" s="53"/>
      <c r="PVH44" s="54"/>
      <c r="PVI44" s="52"/>
      <c r="PVJ44" s="53"/>
      <c r="PVK44" s="54"/>
      <c r="PVU44" s="35"/>
      <c r="PVV44" s="52"/>
      <c r="PVW44" s="53"/>
      <c r="PVX44" s="54"/>
      <c r="PVY44" s="52"/>
      <c r="PVZ44" s="53"/>
      <c r="PWA44" s="54"/>
      <c r="PWK44" s="35"/>
      <c r="PWL44" s="52"/>
      <c r="PWM44" s="53"/>
      <c r="PWN44" s="54"/>
      <c r="PWO44" s="52"/>
      <c r="PWP44" s="53"/>
      <c r="PWQ44" s="54"/>
      <c r="PXA44" s="35"/>
      <c r="PXB44" s="52"/>
      <c r="PXC44" s="53"/>
      <c r="PXD44" s="54"/>
      <c r="PXE44" s="52"/>
      <c r="PXF44" s="53"/>
      <c r="PXG44" s="54"/>
      <c r="PXQ44" s="35"/>
      <c r="PXR44" s="52"/>
      <c r="PXS44" s="53"/>
      <c r="PXT44" s="54"/>
      <c r="PXU44" s="52"/>
      <c r="PXV44" s="53"/>
      <c r="PXW44" s="54"/>
      <c r="PYG44" s="35"/>
      <c r="PYH44" s="52"/>
      <c r="PYI44" s="53"/>
      <c r="PYJ44" s="54"/>
      <c r="PYK44" s="52"/>
      <c r="PYL44" s="53"/>
      <c r="PYM44" s="54"/>
      <c r="PYW44" s="35"/>
      <c r="PYX44" s="52"/>
      <c r="PYY44" s="53"/>
      <c r="PYZ44" s="54"/>
      <c r="PZA44" s="52"/>
      <c r="PZB44" s="53"/>
      <c r="PZC44" s="54"/>
      <c r="PZM44" s="35"/>
      <c r="PZN44" s="52"/>
      <c r="PZO44" s="53"/>
      <c r="PZP44" s="54"/>
      <c r="PZQ44" s="52"/>
      <c r="PZR44" s="53"/>
      <c r="PZS44" s="54"/>
      <c r="QAC44" s="35"/>
      <c r="QAD44" s="52"/>
      <c r="QAE44" s="53"/>
      <c r="QAF44" s="54"/>
      <c r="QAG44" s="52"/>
      <c r="QAH44" s="53"/>
      <c r="QAI44" s="54"/>
      <c r="QAS44" s="35"/>
      <c r="QAT44" s="52"/>
      <c r="QAU44" s="53"/>
      <c r="QAV44" s="54"/>
      <c r="QAW44" s="52"/>
      <c r="QAX44" s="53"/>
      <c r="QAY44" s="54"/>
      <c r="QBI44" s="35"/>
      <c r="QBJ44" s="52"/>
      <c r="QBK44" s="53"/>
      <c r="QBL44" s="54"/>
      <c r="QBM44" s="52"/>
      <c r="QBN44" s="53"/>
      <c r="QBO44" s="54"/>
      <c r="QBY44" s="35"/>
      <c r="QBZ44" s="52"/>
      <c r="QCA44" s="53"/>
      <c r="QCB44" s="54"/>
      <c r="QCC44" s="52"/>
      <c r="QCD44" s="53"/>
      <c r="QCE44" s="54"/>
      <c r="QCO44" s="35"/>
      <c r="QCP44" s="52"/>
      <c r="QCQ44" s="53"/>
      <c r="QCR44" s="54"/>
      <c r="QCS44" s="52"/>
      <c r="QCT44" s="53"/>
      <c r="QCU44" s="54"/>
      <c r="QDE44" s="35"/>
      <c r="QDF44" s="52"/>
      <c r="QDG44" s="53"/>
      <c r="QDH44" s="54"/>
      <c r="QDI44" s="52"/>
      <c r="QDJ44" s="53"/>
      <c r="QDK44" s="54"/>
      <c r="QDU44" s="35"/>
      <c r="QDV44" s="52"/>
      <c r="QDW44" s="53"/>
      <c r="QDX44" s="54"/>
      <c r="QDY44" s="52"/>
      <c r="QDZ44" s="53"/>
      <c r="QEA44" s="54"/>
      <c r="QEK44" s="35"/>
      <c r="QEL44" s="52"/>
      <c r="QEM44" s="53"/>
      <c r="QEN44" s="54"/>
      <c r="QEO44" s="52"/>
      <c r="QEP44" s="53"/>
      <c r="QEQ44" s="54"/>
      <c r="QFA44" s="35"/>
      <c r="QFB44" s="52"/>
      <c r="QFC44" s="53"/>
      <c r="QFD44" s="54"/>
      <c r="QFE44" s="52"/>
      <c r="QFF44" s="53"/>
      <c r="QFG44" s="54"/>
      <c r="QFQ44" s="35"/>
      <c r="QFR44" s="52"/>
      <c r="QFS44" s="53"/>
      <c r="QFT44" s="54"/>
      <c r="QFU44" s="52"/>
      <c r="QFV44" s="53"/>
      <c r="QFW44" s="54"/>
      <c r="QGG44" s="35"/>
      <c r="QGH44" s="52"/>
      <c r="QGI44" s="53"/>
      <c r="QGJ44" s="54"/>
      <c r="QGK44" s="52"/>
      <c r="QGL44" s="53"/>
      <c r="QGM44" s="54"/>
      <c r="QGW44" s="35"/>
      <c r="QGX44" s="52"/>
      <c r="QGY44" s="53"/>
      <c r="QGZ44" s="54"/>
      <c r="QHA44" s="52"/>
      <c r="QHB44" s="53"/>
      <c r="QHC44" s="54"/>
      <c r="QHM44" s="35"/>
      <c r="QHN44" s="52"/>
      <c r="QHO44" s="53"/>
      <c r="QHP44" s="54"/>
      <c r="QHQ44" s="52"/>
      <c r="QHR44" s="53"/>
      <c r="QHS44" s="54"/>
      <c r="QIC44" s="35"/>
      <c r="QID44" s="52"/>
      <c r="QIE44" s="53"/>
      <c r="QIF44" s="54"/>
      <c r="QIG44" s="52"/>
      <c r="QIH44" s="53"/>
      <c r="QII44" s="54"/>
      <c r="QIS44" s="35"/>
      <c r="QIT44" s="52"/>
      <c r="QIU44" s="53"/>
      <c r="QIV44" s="54"/>
      <c r="QIW44" s="52"/>
      <c r="QIX44" s="53"/>
      <c r="QIY44" s="54"/>
      <c r="QJI44" s="35"/>
      <c r="QJJ44" s="52"/>
      <c r="QJK44" s="53"/>
      <c r="QJL44" s="54"/>
      <c r="QJM44" s="52"/>
      <c r="QJN44" s="53"/>
      <c r="QJO44" s="54"/>
      <c r="QJY44" s="35"/>
      <c r="QJZ44" s="52"/>
      <c r="QKA44" s="53"/>
      <c r="QKB44" s="54"/>
      <c r="QKC44" s="52"/>
      <c r="QKD44" s="53"/>
      <c r="QKE44" s="54"/>
      <c r="QKO44" s="35"/>
      <c r="QKP44" s="52"/>
      <c r="QKQ44" s="53"/>
      <c r="QKR44" s="54"/>
      <c r="QKS44" s="52"/>
      <c r="QKT44" s="53"/>
      <c r="QKU44" s="54"/>
      <c r="QLE44" s="35"/>
      <c r="QLF44" s="52"/>
      <c r="QLG44" s="53"/>
      <c r="QLH44" s="54"/>
      <c r="QLI44" s="52"/>
      <c r="QLJ44" s="53"/>
      <c r="QLK44" s="54"/>
      <c r="QLU44" s="35"/>
      <c r="QLV44" s="52"/>
      <c r="QLW44" s="53"/>
      <c r="QLX44" s="54"/>
      <c r="QLY44" s="52"/>
      <c r="QLZ44" s="53"/>
      <c r="QMA44" s="54"/>
      <c r="QMK44" s="35"/>
      <c r="QML44" s="52"/>
      <c r="QMM44" s="53"/>
      <c r="QMN44" s="54"/>
      <c r="QMO44" s="52"/>
      <c r="QMP44" s="53"/>
      <c r="QMQ44" s="54"/>
      <c r="QNA44" s="35"/>
      <c r="QNB44" s="52"/>
      <c r="QNC44" s="53"/>
      <c r="QND44" s="54"/>
      <c r="QNE44" s="52"/>
      <c r="QNF44" s="53"/>
      <c r="QNG44" s="54"/>
      <c r="QNQ44" s="35"/>
      <c r="QNR44" s="52"/>
      <c r="QNS44" s="53"/>
      <c r="QNT44" s="54"/>
      <c r="QNU44" s="52"/>
      <c r="QNV44" s="53"/>
      <c r="QNW44" s="54"/>
      <c r="QOG44" s="35"/>
      <c r="QOH44" s="52"/>
      <c r="QOI44" s="53"/>
      <c r="QOJ44" s="54"/>
      <c r="QOK44" s="52"/>
      <c r="QOL44" s="53"/>
      <c r="QOM44" s="54"/>
      <c r="QOW44" s="35"/>
      <c r="QOX44" s="52"/>
      <c r="QOY44" s="53"/>
      <c r="QOZ44" s="54"/>
      <c r="QPA44" s="52"/>
      <c r="QPB44" s="53"/>
      <c r="QPC44" s="54"/>
      <c r="QPM44" s="35"/>
      <c r="QPN44" s="52"/>
      <c r="QPO44" s="53"/>
      <c r="QPP44" s="54"/>
      <c r="QPQ44" s="52"/>
      <c r="QPR44" s="53"/>
      <c r="QPS44" s="54"/>
      <c r="QQC44" s="35"/>
      <c r="QQD44" s="52"/>
      <c r="QQE44" s="53"/>
      <c r="QQF44" s="54"/>
      <c r="QQG44" s="52"/>
      <c r="QQH44" s="53"/>
      <c r="QQI44" s="54"/>
      <c r="QQS44" s="35"/>
      <c r="QQT44" s="52"/>
      <c r="QQU44" s="53"/>
      <c r="QQV44" s="54"/>
      <c r="QQW44" s="52"/>
      <c r="QQX44" s="53"/>
      <c r="QQY44" s="54"/>
      <c r="QRI44" s="35"/>
      <c r="QRJ44" s="52"/>
      <c r="QRK44" s="53"/>
      <c r="QRL44" s="54"/>
      <c r="QRM44" s="52"/>
      <c r="QRN44" s="53"/>
      <c r="QRO44" s="54"/>
      <c r="QRY44" s="35"/>
      <c r="QRZ44" s="52"/>
      <c r="QSA44" s="53"/>
      <c r="QSB44" s="54"/>
      <c r="QSC44" s="52"/>
      <c r="QSD44" s="53"/>
      <c r="QSE44" s="54"/>
      <c r="QSO44" s="35"/>
      <c r="QSP44" s="52"/>
      <c r="QSQ44" s="53"/>
      <c r="QSR44" s="54"/>
      <c r="QSS44" s="52"/>
      <c r="QST44" s="53"/>
      <c r="QSU44" s="54"/>
      <c r="QTE44" s="35"/>
      <c r="QTF44" s="52"/>
      <c r="QTG44" s="53"/>
      <c r="QTH44" s="54"/>
      <c r="QTI44" s="52"/>
      <c r="QTJ44" s="53"/>
      <c r="QTK44" s="54"/>
      <c r="QTU44" s="35"/>
      <c r="QTV44" s="52"/>
      <c r="QTW44" s="53"/>
      <c r="QTX44" s="54"/>
      <c r="QTY44" s="52"/>
      <c r="QTZ44" s="53"/>
      <c r="QUA44" s="54"/>
      <c r="QUK44" s="35"/>
      <c r="QUL44" s="52"/>
      <c r="QUM44" s="53"/>
      <c r="QUN44" s="54"/>
      <c r="QUO44" s="52"/>
      <c r="QUP44" s="53"/>
      <c r="QUQ44" s="54"/>
      <c r="QVA44" s="35"/>
      <c r="QVB44" s="52"/>
      <c r="QVC44" s="53"/>
      <c r="QVD44" s="54"/>
      <c r="QVE44" s="52"/>
      <c r="QVF44" s="53"/>
      <c r="QVG44" s="54"/>
      <c r="QVQ44" s="35"/>
      <c r="QVR44" s="52"/>
      <c r="QVS44" s="53"/>
      <c r="QVT44" s="54"/>
      <c r="QVU44" s="52"/>
      <c r="QVV44" s="53"/>
      <c r="QVW44" s="54"/>
      <c r="QWG44" s="35"/>
      <c r="QWH44" s="52"/>
      <c r="QWI44" s="53"/>
      <c r="QWJ44" s="54"/>
      <c r="QWK44" s="52"/>
      <c r="QWL44" s="53"/>
      <c r="QWM44" s="54"/>
      <c r="QWW44" s="35"/>
      <c r="QWX44" s="52"/>
      <c r="QWY44" s="53"/>
      <c r="QWZ44" s="54"/>
      <c r="QXA44" s="52"/>
      <c r="QXB44" s="53"/>
      <c r="QXC44" s="54"/>
      <c r="QXM44" s="35"/>
      <c r="QXN44" s="52"/>
      <c r="QXO44" s="53"/>
      <c r="QXP44" s="54"/>
      <c r="QXQ44" s="52"/>
      <c r="QXR44" s="53"/>
      <c r="QXS44" s="54"/>
      <c r="QYC44" s="35"/>
      <c r="QYD44" s="52"/>
      <c r="QYE44" s="53"/>
      <c r="QYF44" s="54"/>
      <c r="QYG44" s="52"/>
      <c r="QYH44" s="53"/>
      <c r="QYI44" s="54"/>
      <c r="QYS44" s="35"/>
      <c r="QYT44" s="52"/>
      <c r="QYU44" s="53"/>
      <c r="QYV44" s="54"/>
      <c r="QYW44" s="52"/>
      <c r="QYX44" s="53"/>
      <c r="QYY44" s="54"/>
      <c r="QZI44" s="35"/>
      <c r="QZJ44" s="52"/>
      <c r="QZK44" s="53"/>
      <c r="QZL44" s="54"/>
      <c r="QZM44" s="52"/>
      <c r="QZN44" s="53"/>
      <c r="QZO44" s="54"/>
      <c r="QZY44" s="35"/>
      <c r="QZZ44" s="52"/>
      <c r="RAA44" s="53"/>
      <c r="RAB44" s="54"/>
      <c r="RAC44" s="52"/>
      <c r="RAD44" s="53"/>
      <c r="RAE44" s="54"/>
      <c r="RAO44" s="35"/>
      <c r="RAP44" s="52"/>
      <c r="RAQ44" s="53"/>
      <c r="RAR44" s="54"/>
      <c r="RAS44" s="52"/>
      <c r="RAT44" s="53"/>
      <c r="RAU44" s="54"/>
      <c r="RBE44" s="35"/>
      <c r="RBF44" s="52"/>
      <c r="RBG44" s="53"/>
      <c r="RBH44" s="54"/>
      <c r="RBI44" s="52"/>
      <c r="RBJ44" s="53"/>
      <c r="RBK44" s="54"/>
      <c r="RBU44" s="35"/>
      <c r="RBV44" s="52"/>
      <c r="RBW44" s="53"/>
      <c r="RBX44" s="54"/>
      <c r="RBY44" s="52"/>
      <c r="RBZ44" s="53"/>
      <c r="RCA44" s="54"/>
      <c r="RCK44" s="35"/>
      <c r="RCL44" s="52"/>
      <c r="RCM44" s="53"/>
      <c r="RCN44" s="54"/>
      <c r="RCO44" s="52"/>
      <c r="RCP44" s="53"/>
      <c r="RCQ44" s="54"/>
      <c r="RDA44" s="35"/>
      <c r="RDB44" s="52"/>
      <c r="RDC44" s="53"/>
      <c r="RDD44" s="54"/>
      <c r="RDE44" s="52"/>
      <c r="RDF44" s="53"/>
      <c r="RDG44" s="54"/>
      <c r="RDQ44" s="35"/>
      <c r="RDR44" s="52"/>
      <c r="RDS44" s="53"/>
      <c r="RDT44" s="54"/>
      <c r="RDU44" s="52"/>
      <c r="RDV44" s="53"/>
      <c r="RDW44" s="54"/>
      <c r="REG44" s="35"/>
      <c r="REH44" s="52"/>
      <c r="REI44" s="53"/>
      <c r="REJ44" s="54"/>
      <c r="REK44" s="52"/>
      <c r="REL44" s="53"/>
      <c r="REM44" s="54"/>
      <c r="REW44" s="35"/>
      <c r="REX44" s="52"/>
      <c r="REY44" s="53"/>
      <c r="REZ44" s="54"/>
      <c r="RFA44" s="52"/>
      <c r="RFB44" s="53"/>
      <c r="RFC44" s="54"/>
      <c r="RFM44" s="35"/>
      <c r="RFN44" s="52"/>
      <c r="RFO44" s="53"/>
      <c r="RFP44" s="54"/>
      <c r="RFQ44" s="52"/>
      <c r="RFR44" s="53"/>
      <c r="RFS44" s="54"/>
      <c r="RGC44" s="35"/>
      <c r="RGD44" s="52"/>
      <c r="RGE44" s="53"/>
      <c r="RGF44" s="54"/>
      <c r="RGG44" s="52"/>
      <c r="RGH44" s="53"/>
      <c r="RGI44" s="54"/>
      <c r="RGS44" s="35"/>
      <c r="RGT44" s="52"/>
      <c r="RGU44" s="53"/>
      <c r="RGV44" s="54"/>
      <c r="RGW44" s="52"/>
      <c r="RGX44" s="53"/>
      <c r="RGY44" s="54"/>
      <c r="RHI44" s="35"/>
      <c r="RHJ44" s="52"/>
      <c r="RHK44" s="53"/>
      <c r="RHL44" s="54"/>
      <c r="RHM44" s="52"/>
      <c r="RHN44" s="53"/>
      <c r="RHO44" s="54"/>
      <c r="RHY44" s="35"/>
      <c r="RHZ44" s="52"/>
      <c r="RIA44" s="53"/>
      <c r="RIB44" s="54"/>
      <c r="RIC44" s="52"/>
      <c r="RID44" s="53"/>
      <c r="RIE44" s="54"/>
      <c r="RIO44" s="35"/>
      <c r="RIP44" s="52"/>
      <c r="RIQ44" s="53"/>
      <c r="RIR44" s="54"/>
      <c r="RIS44" s="52"/>
      <c r="RIT44" s="53"/>
      <c r="RIU44" s="54"/>
      <c r="RJE44" s="35"/>
      <c r="RJF44" s="52"/>
      <c r="RJG44" s="53"/>
      <c r="RJH44" s="54"/>
      <c r="RJI44" s="52"/>
      <c r="RJJ44" s="53"/>
      <c r="RJK44" s="54"/>
      <c r="RJU44" s="35"/>
      <c r="RJV44" s="52"/>
      <c r="RJW44" s="53"/>
      <c r="RJX44" s="54"/>
      <c r="RJY44" s="52"/>
      <c r="RJZ44" s="53"/>
      <c r="RKA44" s="54"/>
      <c r="RKK44" s="35"/>
      <c r="RKL44" s="52"/>
      <c r="RKM44" s="53"/>
      <c r="RKN44" s="54"/>
      <c r="RKO44" s="52"/>
      <c r="RKP44" s="53"/>
      <c r="RKQ44" s="54"/>
      <c r="RLA44" s="35"/>
      <c r="RLB44" s="52"/>
      <c r="RLC44" s="53"/>
      <c r="RLD44" s="54"/>
      <c r="RLE44" s="52"/>
      <c r="RLF44" s="53"/>
      <c r="RLG44" s="54"/>
      <c r="RLQ44" s="35"/>
      <c r="RLR44" s="52"/>
      <c r="RLS44" s="53"/>
      <c r="RLT44" s="54"/>
      <c r="RLU44" s="52"/>
      <c r="RLV44" s="53"/>
      <c r="RLW44" s="54"/>
      <c r="RMG44" s="35"/>
      <c r="RMH44" s="52"/>
      <c r="RMI44" s="53"/>
      <c r="RMJ44" s="54"/>
      <c r="RMK44" s="52"/>
      <c r="RML44" s="53"/>
      <c r="RMM44" s="54"/>
      <c r="RMW44" s="35"/>
      <c r="RMX44" s="52"/>
      <c r="RMY44" s="53"/>
      <c r="RMZ44" s="54"/>
      <c r="RNA44" s="52"/>
      <c r="RNB44" s="53"/>
      <c r="RNC44" s="54"/>
      <c r="RNM44" s="35"/>
      <c r="RNN44" s="52"/>
      <c r="RNO44" s="53"/>
      <c r="RNP44" s="54"/>
      <c r="RNQ44" s="52"/>
      <c r="RNR44" s="53"/>
      <c r="RNS44" s="54"/>
      <c r="ROC44" s="35"/>
      <c r="ROD44" s="52"/>
      <c r="ROE44" s="53"/>
      <c r="ROF44" s="54"/>
      <c r="ROG44" s="52"/>
      <c r="ROH44" s="53"/>
      <c r="ROI44" s="54"/>
      <c r="ROS44" s="35"/>
      <c r="ROT44" s="52"/>
      <c r="ROU44" s="53"/>
      <c r="ROV44" s="54"/>
      <c r="ROW44" s="52"/>
      <c r="ROX44" s="53"/>
      <c r="ROY44" s="54"/>
      <c r="RPI44" s="35"/>
      <c r="RPJ44" s="52"/>
      <c r="RPK44" s="53"/>
      <c r="RPL44" s="54"/>
      <c r="RPM44" s="52"/>
      <c r="RPN44" s="53"/>
      <c r="RPO44" s="54"/>
      <c r="RPY44" s="35"/>
      <c r="RPZ44" s="52"/>
      <c r="RQA44" s="53"/>
      <c r="RQB44" s="54"/>
      <c r="RQC44" s="52"/>
      <c r="RQD44" s="53"/>
      <c r="RQE44" s="54"/>
      <c r="RQO44" s="35"/>
      <c r="RQP44" s="52"/>
      <c r="RQQ44" s="53"/>
      <c r="RQR44" s="54"/>
      <c r="RQS44" s="52"/>
      <c r="RQT44" s="53"/>
      <c r="RQU44" s="54"/>
      <c r="RRE44" s="35"/>
      <c r="RRF44" s="52"/>
      <c r="RRG44" s="53"/>
      <c r="RRH44" s="54"/>
      <c r="RRI44" s="52"/>
      <c r="RRJ44" s="53"/>
      <c r="RRK44" s="54"/>
      <c r="RRU44" s="35"/>
      <c r="RRV44" s="52"/>
      <c r="RRW44" s="53"/>
      <c r="RRX44" s="54"/>
      <c r="RRY44" s="52"/>
      <c r="RRZ44" s="53"/>
      <c r="RSA44" s="54"/>
      <c r="RSK44" s="35"/>
      <c r="RSL44" s="52"/>
      <c r="RSM44" s="53"/>
      <c r="RSN44" s="54"/>
      <c r="RSO44" s="52"/>
      <c r="RSP44" s="53"/>
      <c r="RSQ44" s="54"/>
      <c r="RTA44" s="35"/>
      <c r="RTB44" s="52"/>
      <c r="RTC44" s="53"/>
      <c r="RTD44" s="54"/>
      <c r="RTE44" s="52"/>
      <c r="RTF44" s="53"/>
      <c r="RTG44" s="54"/>
      <c r="RTQ44" s="35"/>
      <c r="RTR44" s="52"/>
      <c r="RTS44" s="53"/>
      <c r="RTT44" s="54"/>
      <c r="RTU44" s="52"/>
      <c r="RTV44" s="53"/>
      <c r="RTW44" s="54"/>
      <c r="RUG44" s="35"/>
      <c r="RUH44" s="52"/>
      <c r="RUI44" s="53"/>
      <c r="RUJ44" s="54"/>
      <c r="RUK44" s="52"/>
      <c r="RUL44" s="53"/>
      <c r="RUM44" s="54"/>
      <c r="RUW44" s="35"/>
      <c r="RUX44" s="52"/>
      <c r="RUY44" s="53"/>
      <c r="RUZ44" s="54"/>
      <c r="RVA44" s="52"/>
      <c r="RVB44" s="53"/>
      <c r="RVC44" s="54"/>
      <c r="RVM44" s="35"/>
      <c r="RVN44" s="52"/>
      <c r="RVO44" s="53"/>
      <c r="RVP44" s="54"/>
      <c r="RVQ44" s="52"/>
      <c r="RVR44" s="53"/>
      <c r="RVS44" s="54"/>
      <c r="RWC44" s="35"/>
      <c r="RWD44" s="52"/>
      <c r="RWE44" s="53"/>
      <c r="RWF44" s="54"/>
      <c r="RWG44" s="52"/>
      <c r="RWH44" s="53"/>
      <c r="RWI44" s="54"/>
      <c r="RWS44" s="35"/>
      <c r="RWT44" s="52"/>
      <c r="RWU44" s="53"/>
      <c r="RWV44" s="54"/>
      <c r="RWW44" s="52"/>
      <c r="RWX44" s="53"/>
      <c r="RWY44" s="54"/>
      <c r="RXI44" s="35"/>
      <c r="RXJ44" s="52"/>
      <c r="RXK44" s="53"/>
      <c r="RXL44" s="54"/>
      <c r="RXM44" s="52"/>
      <c r="RXN44" s="53"/>
      <c r="RXO44" s="54"/>
      <c r="RXY44" s="35"/>
      <c r="RXZ44" s="52"/>
      <c r="RYA44" s="53"/>
      <c r="RYB44" s="54"/>
      <c r="RYC44" s="52"/>
      <c r="RYD44" s="53"/>
      <c r="RYE44" s="54"/>
      <c r="RYO44" s="35"/>
      <c r="RYP44" s="52"/>
      <c r="RYQ44" s="53"/>
      <c r="RYR44" s="54"/>
      <c r="RYS44" s="52"/>
      <c r="RYT44" s="53"/>
      <c r="RYU44" s="54"/>
      <c r="RZE44" s="35"/>
      <c r="RZF44" s="52"/>
      <c r="RZG44" s="53"/>
      <c r="RZH44" s="54"/>
      <c r="RZI44" s="52"/>
      <c r="RZJ44" s="53"/>
      <c r="RZK44" s="54"/>
      <c r="RZU44" s="35"/>
      <c r="RZV44" s="52"/>
      <c r="RZW44" s="53"/>
      <c r="RZX44" s="54"/>
      <c r="RZY44" s="52"/>
      <c r="RZZ44" s="53"/>
      <c r="SAA44" s="54"/>
      <c r="SAK44" s="35"/>
      <c r="SAL44" s="52"/>
      <c r="SAM44" s="53"/>
      <c r="SAN44" s="54"/>
      <c r="SAO44" s="52"/>
      <c r="SAP44" s="53"/>
      <c r="SAQ44" s="54"/>
      <c r="SBA44" s="35"/>
      <c r="SBB44" s="52"/>
      <c r="SBC44" s="53"/>
      <c r="SBD44" s="54"/>
      <c r="SBE44" s="52"/>
      <c r="SBF44" s="53"/>
      <c r="SBG44" s="54"/>
      <c r="SBQ44" s="35"/>
      <c r="SBR44" s="52"/>
      <c r="SBS44" s="53"/>
      <c r="SBT44" s="54"/>
      <c r="SBU44" s="52"/>
      <c r="SBV44" s="53"/>
      <c r="SBW44" s="54"/>
      <c r="SCG44" s="35"/>
      <c r="SCH44" s="52"/>
      <c r="SCI44" s="53"/>
      <c r="SCJ44" s="54"/>
      <c r="SCK44" s="52"/>
      <c r="SCL44" s="53"/>
      <c r="SCM44" s="54"/>
      <c r="SCW44" s="35"/>
      <c r="SCX44" s="52"/>
      <c r="SCY44" s="53"/>
      <c r="SCZ44" s="54"/>
      <c r="SDA44" s="52"/>
      <c r="SDB44" s="53"/>
      <c r="SDC44" s="54"/>
      <c r="SDM44" s="35"/>
      <c r="SDN44" s="52"/>
      <c r="SDO44" s="53"/>
      <c r="SDP44" s="54"/>
      <c r="SDQ44" s="52"/>
      <c r="SDR44" s="53"/>
      <c r="SDS44" s="54"/>
      <c r="SEC44" s="35"/>
      <c r="SED44" s="52"/>
      <c r="SEE44" s="53"/>
      <c r="SEF44" s="54"/>
      <c r="SEG44" s="52"/>
      <c r="SEH44" s="53"/>
      <c r="SEI44" s="54"/>
      <c r="SES44" s="35"/>
      <c r="SET44" s="52"/>
      <c r="SEU44" s="53"/>
      <c r="SEV44" s="54"/>
      <c r="SEW44" s="52"/>
      <c r="SEX44" s="53"/>
      <c r="SEY44" s="54"/>
      <c r="SFI44" s="35"/>
      <c r="SFJ44" s="52"/>
      <c r="SFK44" s="53"/>
      <c r="SFL44" s="54"/>
      <c r="SFM44" s="52"/>
      <c r="SFN44" s="53"/>
      <c r="SFO44" s="54"/>
      <c r="SFY44" s="35"/>
      <c r="SFZ44" s="52"/>
      <c r="SGA44" s="53"/>
      <c r="SGB44" s="54"/>
      <c r="SGC44" s="52"/>
      <c r="SGD44" s="53"/>
      <c r="SGE44" s="54"/>
      <c r="SGO44" s="35"/>
      <c r="SGP44" s="52"/>
      <c r="SGQ44" s="53"/>
      <c r="SGR44" s="54"/>
      <c r="SGS44" s="52"/>
      <c r="SGT44" s="53"/>
      <c r="SGU44" s="54"/>
      <c r="SHE44" s="35"/>
      <c r="SHF44" s="52"/>
      <c r="SHG44" s="53"/>
      <c r="SHH44" s="54"/>
      <c r="SHI44" s="52"/>
      <c r="SHJ44" s="53"/>
      <c r="SHK44" s="54"/>
      <c r="SHU44" s="35"/>
      <c r="SHV44" s="52"/>
      <c r="SHW44" s="53"/>
      <c r="SHX44" s="54"/>
      <c r="SHY44" s="52"/>
      <c r="SHZ44" s="53"/>
      <c r="SIA44" s="54"/>
      <c r="SIK44" s="35"/>
      <c r="SIL44" s="52"/>
      <c r="SIM44" s="53"/>
      <c r="SIN44" s="54"/>
      <c r="SIO44" s="52"/>
      <c r="SIP44" s="53"/>
      <c r="SIQ44" s="54"/>
      <c r="SJA44" s="35"/>
      <c r="SJB44" s="52"/>
      <c r="SJC44" s="53"/>
      <c r="SJD44" s="54"/>
      <c r="SJE44" s="52"/>
      <c r="SJF44" s="53"/>
      <c r="SJG44" s="54"/>
      <c r="SJQ44" s="35"/>
      <c r="SJR44" s="52"/>
      <c r="SJS44" s="53"/>
      <c r="SJT44" s="54"/>
      <c r="SJU44" s="52"/>
      <c r="SJV44" s="53"/>
      <c r="SJW44" s="54"/>
      <c r="SKG44" s="35"/>
      <c r="SKH44" s="52"/>
      <c r="SKI44" s="53"/>
      <c r="SKJ44" s="54"/>
      <c r="SKK44" s="52"/>
      <c r="SKL44" s="53"/>
      <c r="SKM44" s="54"/>
      <c r="SKW44" s="35"/>
      <c r="SKX44" s="52"/>
      <c r="SKY44" s="53"/>
      <c r="SKZ44" s="54"/>
      <c r="SLA44" s="52"/>
      <c r="SLB44" s="53"/>
      <c r="SLC44" s="54"/>
      <c r="SLM44" s="35"/>
      <c r="SLN44" s="52"/>
      <c r="SLO44" s="53"/>
      <c r="SLP44" s="54"/>
      <c r="SLQ44" s="52"/>
      <c r="SLR44" s="53"/>
      <c r="SLS44" s="54"/>
      <c r="SMC44" s="35"/>
      <c r="SMD44" s="52"/>
      <c r="SME44" s="53"/>
      <c r="SMF44" s="54"/>
      <c r="SMG44" s="52"/>
      <c r="SMH44" s="53"/>
      <c r="SMI44" s="54"/>
      <c r="SMS44" s="35"/>
      <c r="SMT44" s="52"/>
      <c r="SMU44" s="53"/>
      <c r="SMV44" s="54"/>
      <c r="SMW44" s="52"/>
      <c r="SMX44" s="53"/>
      <c r="SMY44" s="54"/>
      <c r="SNI44" s="35"/>
      <c r="SNJ44" s="52"/>
      <c r="SNK44" s="53"/>
      <c r="SNL44" s="54"/>
      <c r="SNM44" s="52"/>
      <c r="SNN44" s="53"/>
      <c r="SNO44" s="54"/>
      <c r="SNY44" s="35"/>
      <c r="SNZ44" s="52"/>
      <c r="SOA44" s="53"/>
      <c r="SOB44" s="54"/>
      <c r="SOC44" s="52"/>
      <c r="SOD44" s="53"/>
      <c r="SOE44" s="54"/>
      <c r="SOO44" s="35"/>
      <c r="SOP44" s="52"/>
      <c r="SOQ44" s="53"/>
      <c r="SOR44" s="54"/>
      <c r="SOS44" s="52"/>
      <c r="SOT44" s="53"/>
      <c r="SOU44" s="54"/>
      <c r="SPE44" s="35"/>
      <c r="SPF44" s="52"/>
      <c r="SPG44" s="53"/>
      <c r="SPH44" s="54"/>
      <c r="SPI44" s="52"/>
      <c r="SPJ44" s="53"/>
      <c r="SPK44" s="54"/>
      <c r="SPU44" s="35"/>
      <c r="SPV44" s="52"/>
      <c r="SPW44" s="53"/>
      <c r="SPX44" s="54"/>
      <c r="SPY44" s="52"/>
      <c r="SPZ44" s="53"/>
      <c r="SQA44" s="54"/>
      <c r="SQK44" s="35"/>
      <c r="SQL44" s="52"/>
      <c r="SQM44" s="53"/>
      <c r="SQN44" s="54"/>
      <c r="SQO44" s="52"/>
      <c r="SQP44" s="53"/>
      <c r="SQQ44" s="54"/>
      <c r="SRA44" s="35"/>
      <c r="SRB44" s="52"/>
      <c r="SRC44" s="53"/>
      <c r="SRD44" s="54"/>
      <c r="SRE44" s="52"/>
      <c r="SRF44" s="53"/>
      <c r="SRG44" s="54"/>
      <c r="SRQ44" s="35"/>
      <c r="SRR44" s="52"/>
      <c r="SRS44" s="53"/>
      <c r="SRT44" s="54"/>
      <c r="SRU44" s="52"/>
      <c r="SRV44" s="53"/>
      <c r="SRW44" s="54"/>
      <c r="SSG44" s="35"/>
      <c r="SSH44" s="52"/>
      <c r="SSI44" s="53"/>
      <c r="SSJ44" s="54"/>
      <c r="SSK44" s="52"/>
      <c r="SSL44" s="53"/>
      <c r="SSM44" s="54"/>
      <c r="SSW44" s="35"/>
      <c r="SSX44" s="52"/>
      <c r="SSY44" s="53"/>
      <c r="SSZ44" s="54"/>
      <c r="STA44" s="52"/>
      <c r="STB44" s="53"/>
      <c r="STC44" s="54"/>
      <c r="STM44" s="35"/>
      <c r="STN44" s="52"/>
      <c r="STO44" s="53"/>
      <c r="STP44" s="54"/>
      <c r="STQ44" s="52"/>
      <c r="STR44" s="53"/>
      <c r="STS44" s="54"/>
      <c r="SUC44" s="35"/>
      <c r="SUD44" s="52"/>
      <c r="SUE44" s="53"/>
      <c r="SUF44" s="54"/>
      <c r="SUG44" s="52"/>
      <c r="SUH44" s="53"/>
      <c r="SUI44" s="54"/>
      <c r="SUS44" s="35"/>
      <c r="SUT44" s="52"/>
      <c r="SUU44" s="53"/>
      <c r="SUV44" s="54"/>
      <c r="SUW44" s="52"/>
      <c r="SUX44" s="53"/>
      <c r="SUY44" s="54"/>
      <c r="SVI44" s="35"/>
      <c r="SVJ44" s="52"/>
      <c r="SVK44" s="53"/>
      <c r="SVL44" s="54"/>
      <c r="SVM44" s="52"/>
      <c r="SVN44" s="53"/>
      <c r="SVO44" s="54"/>
      <c r="SVY44" s="35"/>
      <c r="SVZ44" s="52"/>
      <c r="SWA44" s="53"/>
      <c r="SWB44" s="54"/>
      <c r="SWC44" s="52"/>
      <c r="SWD44" s="53"/>
      <c r="SWE44" s="54"/>
      <c r="SWO44" s="35"/>
      <c r="SWP44" s="52"/>
      <c r="SWQ44" s="53"/>
      <c r="SWR44" s="54"/>
      <c r="SWS44" s="52"/>
      <c r="SWT44" s="53"/>
      <c r="SWU44" s="54"/>
      <c r="SXE44" s="35"/>
      <c r="SXF44" s="52"/>
      <c r="SXG44" s="53"/>
      <c r="SXH44" s="54"/>
      <c r="SXI44" s="52"/>
      <c r="SXJ44" s="53"/>
      <c r="SXK44" s="54"/>
      <c r="SXU44" s="35"/>
      <c r="SXV44" s="52"/>
      <c r="SXW44" s="53"/>
      <c r="SXX44" s="54"/>
      <c r="SXY44" s="52"/>
      <c r="SXZ44" s="53"/>
      <c r="SYA44" s="54"/>
      <c r="SYK44" s="35"/>
      <c r="SYL44" s="52"/>
      <c r="SYM44" s="53"/>
      <c r="SYN44" s="54"/>
      <c r="SYO44" s="52"/>
      <c r="SYP44" s="53"/>
      <c r="SYQ44" s="54"/>
      <c r="SZA44" s="35"/>
      <c r="SZB44" s="52"/>
      <c r="SZC44" s="53"/>
      <c r="SZD44" s="54"/>
      <c r="SZE44" s="52"/>
      <c r="SZF44" s="53"/>
      <c r="SZG44" s="54"/>
      <c r="SZQ44" s="35"/>
      <c r="SZR44" s="52"/>
      <c r="SZS44" s="53"/>
      <c r="SZT44" s="54"/>
      <c r="SZU44" s="52"/>
      <c r="SZV44" s="53"/>
      <c r="SZW44" s="54"/>
      <c r="TAG44" s="35"/>
      <c r="TAH44" s="52"/>
      <c r="TAI44" s="53"/>
      <c r="TAJ44" s="54"/>
      <c r="TAK44" s="52"/>
      <c r="TAL44" s="53"/>
      <c r="TAM44" s="54"/>
      <c r="TAW44" s="35"/>
      <c r="TAX44" s="52"/>
      <c r="TAY44" s="53"/>
      <c r="TAZ44" s="54"/>
      <c r="TBA44" s="52"/>
      <c r="TBB44" s="53"/>
      <c r="TBC44" s="54"/>
      <c r="TBM44" s="35"/>
      <c r="TBN44" s="52"/>
      <c r="TBO44" s="53"/>
      <c r="TBP44" s="54"/>
      <c r="TBQ44" s="52"/>
      <c r="TBR44" s="53"/>
      <c r="TBS44" s="54"/>
      <c r="TCC44" s="35"/>
      <c r="TCD44" s="52"/>
      <c r="TCE44" s="53"/>
      <c r="TCF44" s="54"/>
      <c r="TCG44" s="52"/>
      <c r="TCH44" s="53"/>
      <c r="TCI44" s="54"/>
      <c r="TCS44" s="35"/>
      <c r="TCT44" s="52"/>
      <c r="TCU44" s="53"/>
      <c r="TCV44" s="54"/>
      <c r="TCW44" s="52"/>
      <c r="TCX44" s="53"/>
      <c r="TCY44" s="54"/>
      <c r="TDI44" s="35"/>
      <c r="TDJ44" s="52"/>
      <c r="TDK44" s="53"/>
      <c r="TDL44" s="54"/>
      <c r="TDM44" s="52"/>
      <c r="TDN44" s="53"/>
      <c r="TDO44" s="54"/>
      <c r="TDY44" s="35"/>
      <c r="TDZ44" s="52"/>
      <c r="TEA44" s="53"/>
      <c r="TEB44" s="54"/>
      <c r="TEC44" s="52"/>
      <c r="TED44" s="53"/>
      <c r="TEE44" s="54"/>
      <c r="TEO44" s="35"/>
      <c r="TEP44" s="52"/>
      <c r="TEQ44" s="53"/>
      <c r="TER44" s="54"/>
      <c r="TES44" s="52"/>
      <c r="TET44" s="53"/>
      <c r="TEU44" s="54"/>
      <c r="TFE44" s="35"/>
      <c r="TFF44" s="52"/>
      <c r="TFG44" s="53"/>
      <c r="TFH44" s="54"/>
      <c r="TFI44" s="52"/>
      <c r="TFJ44" s="53"/>
      <c r="TFK44" s="54"/>
      <c r="TFU44" s="35"/>
      <c r="TFV44" s="52"/>
      <c r="TFW44" s="53"/>
      <c r="TFX44" s="54"/>
      <c r="TFY44" s="52"/>
      <c r="TFZ44" s="53"/>
      <c r="TGA44" s="54"/>
      <c r="TGK44" s="35"/>
      <c r="TGL44" s="52"/>
      <c r="TGM44" s="53"/>
      <c r="TGN44" s="54"/>
      <c r="TGO44" s="52"/>
      <c r="TGP44" s="53"/>
      <c r="TGQ44" s="54"/>
      <c r="THA44" s="35"/>
      <c r="THB44" s="52"/>
      <c r="THC44" s="53"/>
      <c r="THD44" s="54"/>
      <c r="THE44" s="52"/>
      <c r="THF44" s="53"/>
      <c r="THG44" s="54"/>
      <c r="THQ44" s="35"/>
      <c r="THR44" s="52"/>
      <c r="THS44" s="53"/>
      <c r="THT44" s="54"/>
      <c r="THU44" s="52"/>
      <c r="THV44" s="53"/>
      <c r="THW44" s="54"/>
      <c r="TIG44" s="35"/>
      <c r="TIH44" s="52"/>
      <c r="TII44" s="53"/>
      <c r="TIJ44" s="54"/>
      <c r="TIK44" s="52"/>
      <c r="TIL44" s="53"/>
      <c r="TIM44" s="54"/>
      <c r="TIW44" s="35"/>
      <c r="TIX44" s="52"/>
      <c r="TIY44" s="53"/>
      <c r="TIZ44" s="54"/>
      <c r="TJA44" s="52"/>
      <c r="TJB44" s="53"/>
      <c r="TJC44" s="54"/>
      <c r="TJM44" s="35"/>
      <c r="TJN44" s="52"/>
      <c r="TJO44" s="53"/>
      <c r="TJP44" s="54"/>
      <c r="TJQ44" s="52"/>
      <c r="TJR44" s="53"/>
      <c r="TJS44" s="54"/>
      <c r="TKC44" s="35"/>
      <c r="TKD44" s="52"/>
      <c r="TKE44" s="53"/>
      <c r="TKF44" s="54"/>
      <c r="TKG44" s="52"/>
      <c r="TKH44" s="53"/>
      <c r="TKI44" s="54"/>
      <c r="TKS44" s="35"/>
      <c r="TKT44" s="52"/>
      <c r="TKU44" s="53"/>
      <c r="TKV44" s="54"/>
      <c r="TKW44" s="52"/>
      <c r="TKX44" s="53"/>
      <c r="TKY44" s="54"/>
      <c r="TLI44" s="35"/>
      <c r="TLJ44" s="52"/>
      <c r="TLK44" s="53"/>
      <c r="TLL44" s="54"/>
      <c r="TLM44" s="52"/>
      <c r="TLN44" s="53"/>
      <c r="TLO44" s="54"/>
      <c r="TLY44" s="35"/>
      <c r="TLZ44" s="52"/>
      <c r="TMA44" s="53"/>
      <c r="TMB44" s="54"/>
      <c r="TMC44" s="52"/>
      <c r="TMD44" s="53"/>
      <c r="TME44" s="54"/>
      <c r="TMO44" s="35"/>
      <c r="TMP44" s="52"/>
      <c r="TMQ44" s="53"/>
      <c r="TMR44" s="54"/>
      <c r="TMS44" s="52"/>
      <c r="TMT44" s="53"/>
      <c r="TMU44" s="54"/>
      <c r="TNE44" s="35"/>
      <c r="TNF44" s="52"/>
      <c r="TNG44" s="53"/>
      <c r="TNH44" s="54"/>
      <c r="TNI44" s="52"/>
      <c r="TNJ44" s="53"/>
      <c r="TNK44" s="54"/>
      <c r="TNU44" s="35"/>
      <c r="TNV44" s="52"/>
      <c r="TNW44" s="53"/>
      <c r="TNX44" s="54"/>
      <c r="TNY44" s="52"/>
      <c r="TNZ44" s="53"/>
      <c r="TOA44" s="54"/>
      <c r="TOK44" s="35"/>
      <c r="TOL44" s="52"/>
      <c r="TOM44" s="53"/>
      <c r="TON44" s="54"/>
      <c r="TOO44" s="52"/>
      <c r="TOP44" s="53"/>
      <c r="TOQ44" s="54"/>
      <c r="TPA44" s="35"/>
      <c r="TPB44" s="52"/>
      <c r="TPC44" s="53"/>
      <c r="TPD44" s="54"/>
      <c r="TPE44" s="52"/>
      <c r="TPF44" s="53"/>
      <c r="TPG44" s="54"/>
      <c r="TPQ44" s="35"/>
      <c r="TPR44" s="52"/>
      <c r="TPS44" s="53"/>
      <c r="TPT44" s="54"/>
      <c r="TPU44" s="52"/>
      <c r="TPV44" s="53"/>
      <c r="TPW44" s="54"/>
      <c r="TQG44" s="35"/>
      <c r="TQH44" s="52"/>
      <c r="TQI44" s="53"/>
      <c r="TQJ44" s="54"/>
      <c r="TQK44" s="52"/>
      <c r="TQL44" s="53"/>
      <c r="TQM44" s="54"/>
      <c r="TQW44" s="35"/>
      <c r="TQX44" s="52"/>
      <c r="TQY44" s="53"/>
      <c r="TQZ44" s="54"/>
      <c r="TRA44" s="52"/>
      <c r="TRB44" s="53"/>
      <c r="TRC44" s="54"/>
      <c r="TRM44" s="35"/>
      <c r="TRN44" s="52"/>
      <c r="TRO44" s="53"/>
      <c r="TRP44" s="54"/>
      <c r="TRQ44" s="52"/>
      <c r="TRR44" s="53"/>
      <c r="TRS44" s="54"/>
      <c r="TSC44" s="35"/>
      <c r="TSD44" s="52"/>
      <c r="TSE44" s="53"/>
      <c r="TSF44" s="54"/>
      <c r="TSG44" s="52"/>
      <c r="TSH44" s="53"/>
      <c r="TSI44" s="54"/>
      <c r="TSS44" s="35"/>
      <c r="TST44" s="52"/>
      <c r="TSU44" s="53"/>
      <c r="TSV44" s="54"/>
      <c r="TSW44" s="52"/>
      <c r="TSX44" s="53"/>
      <c r="TSY44" s="54"/>
      <c r="TTI44" s="35"/>
      <c r="TTJ44" s="52"/>
      <c r="TTK44" s="53"/>
      <c r="TTL44" s="54"/>
      <c r="TTM44" s="52"/>
      <c r="TTN44" s="53"/>
      <c r="TTO44" s="54"/>
      <c r="TTY44" s="35"/>
      <c r="TTZ44" s="52"/>
      <c r="TUA44" s="53"/>
      <c r="TUB44" s="54"/>
      <c r="TUC44" s="52"/>
      <c r="TUD44" s="53"/>
      <c r="TUE44" s="54"/>
      <c r="TUO44" s="35"/>
      <c r="TUP44" s="52"/>
      <c r="TUQ44" s="53"/>
      <c r="TUR44" s="54"/>
      <c r="TUS44" s="52"/>
      <c r="TUT44" s="53"/>
      <c r="TUU44" s="54"/>
      <c r="TVE44" s="35"/>
      <c r="TVF44" s="52"/>
      <c r="TVG44" s="53"/>
      <c r="TVH44" s="54"/>
      <c r="TVI44" s="52"/>
      <c r="TVJ44" s="53"/>
      <c r="TVK44" s="54"/>
      <c r="TVU44" s="35"/>
      <c r="TVV44" s="52"/>
      <c r="TVW44" s="53"/>
      <c r="TVX44" s="54"/>
      <c r="TVY44" s="52"/>
      <c r="TVZ44" s="53"/>
      <c r="TWA44" s="54"/>
      <c r="TWK44" s="35"/>
      <c r="TWL44" s="52"/>
      <c r="TWM44" s="53"/>
      <c r="TWN44" s="54"/>
      <c r="TWO44" s="52"/>
      <c r="TWP44" s="53"/>
      <c r="TWQ44" s="54"/>
      <c r="TXA44" s="35"/>
      <c r="TXB44" s="52"/>
      <c r="TXC44" s="53"/>
      <c r="TXD44" s="54"/>
      <c r="TXE44" s="52"/>
      <c r="TXF44" s="53"/>
      <c r="TXG44" s="54"/>
      <c r="TXQ44" s="35"/>
      <c r="TXR44" s="52"/>
      <c r="TXS44" s="53"/>
      <c r="TXT44" s="54"/>
      <c r="TXU44" s="52"/>
      <c r="TXV44" s="53"/>
      <c r="TXW44" s="54"/>
      <c r="TYG44" s="35"/>
      <c r="TYH44" s="52"/>
      <c r="TYI44" s="53"/>
      <c r="TYJ44" s="54"/>
      <c r="TYK44" s="52"/>
      <c r="TYL44" s="53"/>
      <c r="TYM44" s="54"/>
      <c r="TYW44" s="35"/>
      <c r="TYX44" s="52"/>
      <c r="TYY44" s="53"/>
      <c r="TYZ44" s="54"/>
      <c r="TZA44" s="52"/>
      <c r="TZB44" s="53"/>
      <c r="TZC44" s="54"/>
      <c r="TZM44" s="35"/>
      <c r="TZN44" s="52"/>
      <c r="TZO44" s="53"/>
      <c r="TZP44" s="54"/>
      <c r="TZQ44" s="52"/>
      <c r="TZR44" s="53"/>
      <c r="TZS44" s="54"/>
      <c r="UAC44" s="35"/>
      <c r="UAD44" s="52"/>
      <c r="UAE44" s="53"/>
      <c r="UAF44" s="54"/>
      <c r="UAG44" s="52"/>
      <c r="UAH44" s="53"/>
      <c r="UAI44" s="54"/>
      <c r="UAS44" s="35"/>
      <c r="UAT44" s="52"/>
      <c r="UAU44" s="53"/>
      <c r="UAV44" s="54"/>
      <c r="UAW44" s="52"/>
      <c r="UAX44" s="53"/>
      <c r="UAY44" s="54"/>
      <c r="UBI44" s="35"/>
      <c r="UBJ44" s="52"/>
      <c r="UBK44" s="53"/>
      <c r="UBL44" s="54"/>
      <c r="UBM44" s="52"/>
      <c r="UBN44" s="53"/>
      <c r="UBO44" s="54"/>
      <c r="UBY44" s="35"/>
      <c r="UBZ44" s="52"/>
      <c r="UCA44" s="53"/>
      <c r="UCB44" s="54"/>
      <c r="UCC44" s="52"/>
      <c r="UCD44" s="53"/>
      <c r="UCE44" s="54"/>
      <c r="UCO44" s="35"/>
      <c r="UCP44" s="52"/>
      <c r="UCQ44" s="53"/>
      <c r="UCR44" s="54"/>
      <c r="UCS44" s="52"/>
      <c r="UCT44" s="53"/>
      <c r="UCU44" s="54"/>
      <c r="UDE44" s="35"/>
      <c r="UDF44" s="52"/>
      <c r="UDG44" s="53"/>
      <c r="UDH44" s="54"/>
      <c r="UDI44" s="52"/>
      <c r="UDJ44" s="53"/>
      <c r="UDK44" s="54"/>
      <c r="UDU44" s="35"/>
      <c r="UDV44" s="52"/>
      <c r="UDW44" s="53"/>
      <c r="UDX44" s="54"/>
      <c r="UDY44" s="52"/>
      <c r="UDZ44" s="53"/>
      <c r="UEA44" s="54"/>
      <c r="UEK44" s="35"/>
      <c r="UEL44" s="52"/>
      <c r="UEM44" s="53"/>
      <c r="UEN44" s="54"/>
      <c r="UEO44" s="52"/>
      <c r="UEP44" s="53"/>
      <c r="UEQ44" s="54"/>
      <c r="UFA44" s="35"/>
      <c r="UFB44" s="52"/>
      <c r="UFC44" s="53"/>
      <c r="UFD44" s="54"/>
      <c r="UFE44" s="52"/>
      <c r="UFF44" s="53"/>
      <c r="UFG44" s="54"/>
      <c r="UFQ44" s="35"/>
      <c r="UFR44" s="52"/>
      <c r="UFS44" s="53"/>
      <c r="UFT44" s="54"/>
      <c r="UFU44" s="52"/>
      <c r="UFV44" s="53"/>
      <c r="UFW44" s="54"/>
      <c r="UGG44" s="35"/>
      <c r="UGH44" s="52"/>
      <c r="UGI44" s="53"/>
      <c r="UGJ44" s="54"/>
      <c r="UGK44" s="52"/>
      <c r="UGL44" s="53"/>
      <c r="UGM44" s="54"/>
      <c r="UGW44" s="35"/>
      <c r="UGX44" s="52"/>
      <c r="UGY44" s="53"/>
      <c r="UGZ44" s="54"/>
      <c r="UHA44" s="52"/>
      <c r="UHB44" s="53"/>
      <c r="UHC44" s="54"/>
      <c r="UHM44" s="35"/>
      <c r="UHN44" s="52"/>
      <c r="UHO44" s="53"/>
      <c r="UHP44" s="54"/>
      <c r="UHQ44" s="52"/>
      <c r="UHR44" s="53"/>
      <c r="UHS44" s="54"/>
      <c r="UIC44" s="35"/>
      <c r="UID44" s="52"/>
      <c r="UIE44" s="53"/>
      <c r="UIF44" s="54"/>
      <c r="UIG44" s="52"/>
      <c r="UIH44" s="53"/>
      <c r="UII44" s="54"/>
      <c r="UIS44" s="35"/>
      <c r="UIT44" s="52"/>
      <c r="UIU44" s="53"/>
      <c r="UIV44" s="54"/>
      <c r="UIW44" s="52"/>
      <c r="UIX44" s="53"/>
      <c r="UIY44" s="54"/>
      <c r="UJI44" s="35"/>
      <c r="UJJ44" s="52"/>
      <c r="UJK44" s="53"/>
      <c r="UJL44" s="54"/>
      <c r="UJM44" s="52"/>
      <c r="UJN44" s="53"/>
      <c r="UJO44" s="54"/>
      <c r="UJY44" s="35"/>
      <c r="UJZ44" s="52"/>
      <c r="UKA44" s="53"/>
      <c r="UKB44" s="54"/>
      <c r="UKC44" s="52"/>
      <c r="UKD44" s="53"/>
      <c r="UKE44" s="54"/>
      <c r="UKO44" s="35"/>
      <c r="UKP44" s="52"/>
      <c r="UKQ44" s="53"/>
      <c r="UKR44" s="54"/>
      <c r="UKS44" s="52"/>
      <c r="UKT44" s="53"/>
      <c r="UKU44" s="54"/>
      <c r="ULE44" s="35"/>
      <c r="ULF44" s="52"/>
      <c r="ULG44" s="53"/>
      <c r="ULH44" s="54"/>
      <c r="ULI44" s="52"/>
      <c r="ULJ44" s="53"/>
      <c r="ULK44" s="54"/>
      <c r="ULU44" s="35"/>
      <c r="ULV44" s="52"/>
      <c r="ULW44" s="53"/>
      <c r="ULX44" s="54"/>
      <c r="ULY44" s="52"/>
      <c r="ULZ44" s="53"/>
      <c r="UMA44" s="54"/>
      <c r="UMK44" s="35"/>
      <c r="UML44" s="52"/>
      <c r="UMM44" s="53"/>
      <c r="UMN44" s="54"/>
      <c r="UMO44" s="52"/>
      <c r="UMP44" s="53"/>
      <c r="UMQ44" s="54"/>
      <c r="UNA44" s="35"/>
      <c r="UNB44" s="52"/>
      <c r="UNC44" s="53"/>
      <c r="UND44" s="54"/>
      <c r="UNE44" s="52"/>
      <c r="UNF44" s="53"/>
      <c r="UNG44" s="54"/>
      <c r="UNQ44" s="35"/>
      <c r="UNR44" s="52"/>
      <c r="UNS44" s="53"/>
      <c r="UNT44" s="54"/>
      <c r="UNU44" s="52"/>
      <c r="UNV44" s="53"/>
      <c r="UNW44" s="54"/>
      <c r="UOG44" s="35"/>
      <c r="UOH44" s="52"/>
      <c r="UOI44" s="53"/>
      <c r="UOJ44" s="54"/>
      <c r="UOK44" s="52"/>
      <c r="UOL44" s="53"/>
      <c r="UOM44" s="54"/>
      <c r="UOW44" s="35"/>
      <c r="UOX44" s="52"/>
      <c r="UOY44" s="53"/>
      <c r="UOZ44" s="54"/>
      <c r="UPA44" s="52"/>
      <c r="UPB44" s="53"/>
      <c r="UPC44" s="54"/>
      <c r="UPM44" s="35"/>
      <c r="UPN44" s="52"/>
      <c r="UPO44" s="53"/>
      <c r="UPP44" s="54"/>
      <c r="UPQ44" s="52"/>
      <c r="UPR44" s="53"/>
      <c r="UPS44" s="54"/>
      <c r="UQC44" s="35"/>
      <c r="UQD44" s="52"/>
      <c r="UQE44" s="53"/>
      <c r="UQF44" s="54"/>
      <c r="UQG44" s="52"/>
      <c r="UQH44" s="53"/>
      <c r="UQI44" s="54"/>
      <c r="UQS44" s="35"/>
      <c r="UQT44" s="52"/>
      <c r="UQU44" s="53"/>
      <c r="UQV44" s="54"/>
      <c r="UQW44" s="52"/>
      <c r="UQX44" s="53"/>
      <c r="UQY44" s="54"/>
      <c r="URI44" s="35"/>
      <c r="URJ44" s="52"/>
      <c r="URK44" s="53"/>
      <c r="URL44" s="54"/>
      <c r="URM44" s="52"/>
      <c r="URN44" s="53"/>
      <c r="URO44" s="54"/>
      <c r="URY44" s="35"/>
      <c r="URZ44" s="52"/>
      <c r="USA44" s="53"/>
      <c r="USB44" s="54"/>
      <c r="USC44" s="52"/>
      <c r="USD44" s="53"/>
      <c r="USE44" s="54"/>
      <c r="USO44" s="35"/>
      <c r="USP44" s="52"/>
      <c r="USQ44" s="53"/>
      <c r="USR44" s="54"/>
      <c r="USS44" s="52"/>
      <c r="UST44" s="53"/>
      <c r="USU44" s="54"/>
      <c r="UTE44" s="35"/>
      <c r="UTF44" s="52"/>
      <c r="UTG44" s="53"/>
      <c r="UTH44" s="54"/>
      <c r="UTI44" s="52"/>
      <c r="UTJ44" s="53"/>
      <c r="UTK44" s="54"/>
      <c r="UTU44" s="35"/>
      <c r="UTV44" s="52"/>
      <c r="UTW44" s="53"/>
      <c r="UTX44" s="54"/>
      <c r="UTY44" s="52"/>
      <c r="UTZ44" s="53"/>
      <c r="UUA44" s="54"/>
      <c r="UUK44" s="35"/>
      <c r="UUL44" s="52"/>
      <c r="UUM44" s="53"/>
      <c r="UUN44" s="54"/>
      <c r="UUO44" s="52"/>
      <c r="UUP44" s="53"/>
      <c r="UUQ44" s="54"/>
      <c r="UVA44" s="35"/>
      <c r="UVB44" s="52"/>
      <c r="UVC44" s="53"/>
      <c r="UVD44" s="54"/>
      <c r="UVE44" s="52"/>
      <c r="UVF44" s="53"/>
      <c r="UVG44" s="54"/>
      <c r="UVQ44" s="35"/>
      <c r="UVR44" s="52"/>
      <c r="UVS44" s="53"/>
      <c r="UVT44" s="54"/>
      <c r="UVU44" s="52"/>
      <c r="UVV44" s="53"/>
      <c r="UVW44" s="54"/>
      <c r="UWG44" s="35"/>
      <c r="UWH44" s="52"/>
      <c r="UWI44" s="53"/>
      <c r="UWJ44" s="54"/>
      <c r="UWK44" s="52"/>
      <c r="UWL44" s="53"/>
      <c r="UWM44" s="54"/>
      <c r="UWW44" s="35"/>
      <c r="UWX44" s="52"/>
      <c r="UWY44" s="53"/>
      <c r="UWZ44" s="54"/>
      <c r="UXA44" s="52"/>
      <c r="UXB44" s="53"/>
      <c r="UXC44" s="54"/>
      <c r="UXM44" s="35"/>
      <c r="UXN44" s="52"/>
      <c r="UXO44" s="53"/>
      <c r="UXP44" s="54"/>
      <c r="UXQ44" s="52"/>
      <c r="UXR44" s="53"/>
      <c r="UXS44" s="54"/>
      <c r="UYC44" s="35"/>
      <c r="UYD44" s="52"/>
      <c r="UYE44" s="53"/>
      <c r="UYF44" s="54"/>
      <c r="UYG44" s="52"/>
      <c r="UYH44" s="53"/>
      <c r="UYI44" s="54"/>
      <c r="UYS44" s="35"/>
      <c r="UYT44" s="52"/>
      <c r="UYU44" s="53"/>
      <c r="UYV44" s="54"/>
      <c r="UYW44" s="52"/>
      <c r="UYX44" s="53"/>
      <c r="UYY44" s="54"/>
      <c r="UZI44" s="35"/>
      <c r="UZJ44" s="52"/>
      <c r="UZK44" s="53"/>
      <c r="UZL44" s="54"/>
      <c r="UZM44" s="52"/>
      <c r="UZN44" s="53"/>
      <c r="UZO44" s="54"/>
      <c r="UZY44" s="35"/>
      <c r="UZZ44" s="52"/>
      <c r="VAA44" s="53"/>
      <c r="VAB44" s="54"/>
      <c r="VAC44" s="52"/>
      <c r="VAD44" s="53"/>
      <c r="VAE44" s="54"/>
      <c r="VAO44" s="35"/>
      <c r="VAP44" s="52"/>
      <c r="VAQ44" s="53"/>
      <c r="VAR44" s="54"/>
      <c r="VAS44" s="52"/>
      <c r="VAT44" s="53"/>
      <c r="VAU44" s="54"/>
      <c r="VBE44" s="35"/>
      <c r="VBF44" s="52"/>
      <c r="VBG44" s="53"/>
      <c r="VBH44" s="54"/>
      <c r="VBI44" s="52"/>
      <c r="VBJ44" s="53"/>
      <c r="VBK44" s="54"/>
      <c r="VBU44" s="35"/>
      <c r="VBV44" s="52"/>
      <c r="VBW44" s="53"/>
      <c r="VBX44" s="54"/>
      <c r="VBY44" s="52"/>
      <c r="VBZ44" s="53"/>
      <c r="VCA44" s="54"/>
      <c r="VCK44" s="35"/>
      <c r="VCL44" s="52"/>
      <c r="VCM44" s="53"/>
      <c r="VCN44" s="54"/>
      <c r="VCO44" s="52"/>
      <c r="VCP44" s="53"/>
      <c r="VCQ44" s="54"/>
      <c r="VDA44" s="35"/>
      <c r="VDB44" s="52"/>
      <c r="VDC44" s="53"/>
      <c r="VDD44" s="54"/>
      <c r="VDE44" s="52"/>
      <c r="VDF44" s="53"/>
      <c r="VDG44" s="54"/>
      <c r="VDQ44" s="35"/>
      <c r="VDR44" s="52"/>
      <c r="VDS44" s="53"/>
      <c r="VDT44" s="54"/>
      <c r="VDU44" s="52"/>
      <c r="VDV44" s="53"/>
      <c r="VDW44" s="54"/>
      <c r="VEG44" s="35"/>
      <c r="VEH44" s="52"/>
      <c r="VEI44" s="53"/>
      <c r="VEJ44" s="54"/>
      <c r="VEK44" s="52"/>
      <c r="VEL44" s="53"/>
      <c r="VEM44" s="54"/>
      <c r="VEW44" s="35"/>
      <c r="VEX44" s="52"/>
      <c r="VEY44" s="53"/>
      <c r="VEZ44" s="54"/>
      <c r="VFA44" s="52"/>
      <c r="VFB44" s="53"/>
      <c r="VFC44" s="54"/>
      <c r="VFM44" s="35"/>
      <c r="VFN44" s="52"/>
      <c r="VFO44" s="53"/>
      <c r="VFP44" s="54"/>
      <c r="VFQ44" s="52"/>
      <c r="VFR44" s="53"/>
      <c r="VFS44" s="54"/>
      <c r="VGC44" s="35"/>
      <c r="VGD44" s="52"/>
      <c r="VGE44" s="53"/>
      <c r="VGF44" s="54"/>
      <c r="VGG44" s="52"/>
      <c r="VGH44" s="53"/>
      <c r="VGI44" s="54"/>
      <c r="VGS44" s="35"/>
      <c r="VGT44" s="52"/>
      <c r="VGU44" s="53"/>
      <c r="VGV44" s="54"/>
      <c r="VGW44" s="52"/>
      <c r="VGX44" s="53"/>
      <c r="VGY44" s="54"/>
      <c r="VHI44" s="35"/>
      <c r="VHJ44" s="52"/>
      <c r="VHK44" s="53"/>
      <c r="VHL44" s="54"/>
      <c r="VHM44" s="52"/>
      <c r="VHN44" s="53"/>
      <c r="VHO44" s="54"/>
      <c r="VHY44" s="35"/>
      <c r="VHZ44" s="52"/>
      <c r="VIA44" s="53"/>
      <c r="VIB44" s="54"/>
      <c r="VIC44" s="52"/>
      <c r="VID44" s="53"/>
      <c r="VIE44" s="54"/>
      <c r="VIO44" s="35"/>
      <c r="VIP44" s="52"/>
      <c r="VIQ44" s="53"/>
      <c r="VIR44" s="54"/>
      <c r="VIS44" s="52"/>
      <c r="VIT44" s="53"/>
      <c r="VIU44" s="54"/>
      <c r="VJE44" s="35"/>
      <c r="VJF44" s="52"/>
      <c r="VJG44" s="53"/>
      <c r="VJH44" s="54"/>
      <c r="VJI44" s="52"/>
      <c r="VJJ44" s="53"/>
      <c r="VJK44" s="54"/>
      <c r="VJU44" s="35"/>
      <c r="VJV44" s="52"/>
      <c r="VJW44" s="53"/>
      <c r="VJX44" s="54"/>
      <c r="VJY44" s="52"/>
      <c r="VJZ44" s="53"/>
      <c r="VKA44" s="54"/>
      <c r="VKK44" s="35"/>
      <c r="VKL44" s="52"/>
      <c r="VKM44" s="53"/>
      <c r="VKN44" s="54"/>
      <c r="VKO44" s="52"/>
      <c r="VKP44" s="53"/>
      <c r="VKQ44" s="54"/>
      <c r="VLA44" s="35"/>
      <c r="VLB44" s="52"/>
      <c r="VLC44" s="53"/>
      <c r="VLD44" s="54"/>
      <c r="VLE44" s="52"/>
      <c r="VLF44" s="53"/>
      <c r="VLG44" s="54"/>
      <c r="VLQ44" s="35"/>
      <c r="VLR44" s="52"/>
      <c r="VLS44" s="53"/>
      <c r="VLT44" s="54"/>
      <c r="VLU44" s="52"/>
      <c r="VLV44" s="53"/>
      <c r="VLW44" s="54"/>
      <c r="VMG44" s="35"/>
      <c r="VMH44" s="52"/>
      <c r="VMI44" s="53"/>
      <c r="VMJ44" s="54"/>
      <c r="VMK44" s="52"/>
      <c r="VML44" s="53"/>
      <c r="VMM44" s="54"/>
      <c r="VMW44" s="35"/>
      <c r="VMX44" s="52"/>
      <c r="VMY44" s="53"/>
      <c r="VMZ44" s="54"/>
      <c r="VNA44" s="52"/>
      <c r="VNB44" s="53"/>
      <c r="VNC44" s="54"/>
      <c r="VNM44" s="35"/>
      <c r="VNN44" s="52"/>
      <c r="VNO44" s="53"/>
      <c r="VNP44" s="54"/>
      <c r="VNQ44" s="52"/>
      <c r="VNR44" s="53"/>
      <c r="VNS44" s="54"/>
      <c r="VOC44" s="35"/>
      <c r="VOD44" s="52"/>
      <c r="VOE44" s="53"/>
      <c r="VOF44" s="54"/>
      <c r="VOG44" s="52"/>
      <c r="VOH44" s="53"/>
      <c r="VOI44" s="54"/>
      <c r="VOS44" s="35"/>
      <c r="VOT44" s="52"/>
      <c r="VOU44" s="53"/>
      <c r="VOV44" s="54"/>
      <c r="VOW44" s="52"/>
      <c r="VOX44" s="53"/>
      <c r="VOY44" s="54"/>
      <c r="VPI44" s="35"/>
      <c r="VPJ44" s="52"/>
      <c r="VPK44" s="53"/>
      <c r="VPL44" s="54"/>
      <c r="VPM44" s="52"/>
      <c r="VPN44" s="53"/>
      <c r="VPO44" s="54"/>
      <c r="VPY44" s="35"/>
      <c r="VPZ44" s="52"/>
      <c r="VQA44" s="53"/>
      <c r="VQB44" s="54"/>
      <c r="VQC44" s="52"/>
      <c r="VQD44" s="53"/>
      <c r="VQE44" s="54"/>
      <c r="VQO44" s="35"/>
      <c r="VQP44" s="52"/>
      <c r="VQQ44" s="53"/>
      <c r="VQR44" s="54"/>
      <c r="VQS44" s="52"/>
      <c r="VQT44" s="53"/>
      <c r="VQU44" s="54"/>
      <c r="VRE44" s="35"/>
      <c r="VRF44" s="52"/>
      <c r="VRG44" s="53"/>
      <c r="VRH44" s="54"/>
      <c r="VRI44" s="52"/>
      <c r="VRJ44" s="53"/>
      <c r="VRK44" s="54"/>
      <c r="VRU44" s="35"/>
      <c r="VRV44" s="52"/>
      <c r="VRW44" s="53"/>
      <c r="VRX44" s="54"/>
      <c r="VRY44" s="52"/>
      <c r="VRZ44" s="53"/>
      <c r="VSA44" s="54"/>
      <c r="VSK44" s="35"/>
      <c r="VSL44" s="52"/>
      <c r="VSM44" s="53"/>
      <c r="VSN44" s="54"/>
      <c r="VSO44" s="52"/>
      <c r="VSP44" s="53"/>
      <c r="VSQ44" s="54"/>
      <c r="VTA44" s="35"/>
      <c r="VTB44" s="52"/>
      <c r="VTC44" s="53"/>
      <c r="VTD44" s="54"/>
      <c r="VTE44" s="52"/>
      <c r="VTF44" s="53"/>
      <c r="VTG44" s="54"/>
      <c r="VTQ44" s="35"/>
      <c r="VTR44" s="52"/>
      <c r="VTS44" s="53"/>
      <c r="VTT44" s="54"/>
      <c r="VTU44" s="52"/>
      <c r="VTV44" s="53"/>
      <c r="VTW44" s="54"/>
      <c r="VUG44" s="35"/>
      <c r="VUH44" s="52"/>
      <c r="VUI44" s="53"/>
      <c r="VUJ44" s="54"/>
      <c r="VUK44" s="52"/>
      <c r="VUL44" s="53"/>
      <c r="VUM44" s="54"/>
      <c r="VUW44" s="35"/>
      <c r="VUX44" s="52"/>
      <c r="VUY44" s="53"/>
      <c r="VUZ44" s="54"/>
      <c r="VVA44" s="52"/>
      <c r="VVB44" s="53"/>
      <c r="VVC44" s="54"/>
      <c r="VVM44" s="35"/>
      <c r="VVN44" s="52"/>
      <c r="VVO44" s="53"/>
      <c r="VVP44" s="54"/>
      <c r="VVQ44" s="52"/>
      <c r="VVR44" s="53"/>
      <c r="VVS44" s="54"/>
      <c r="VWC44" s="35"/>
      <c r="VWD44" s="52"/>
      <c r="VWE44" s="53"/>
      <c r="VWF44" s="54"/>
      <c r="VWG44" s="52"/>
      <c r="VWH44" s="53"/>
      <c r="VWI44" s="54"/>
      <c r="VWS44" s="35"/>
      <c r="VWT44" s="52"/>
      <c r="VWU44" s="53"/>
      <c r="VWV44" s="54"/>
      <c r="VWW44" s="52"/>
      <c r="VWX44" s="53"/>
      <c r="VWY44" s="54"/>
      <c r="VXI44" s="35"/>
      <c r="VXJ44" s="52"/>
      <c r="VXK44" s="53"/>
      <c r="VXL44" s="54"/>
      <c r="VXM44" s="52"/>
      <c r="VXN44" s="53"/>
      <c r="VXO44" s="54"/>
      <c r="VXY44" s="35"/>
      <c r="VXZ44" s="52"/>
      <c r="VYA44" s="53"/>
      <c r="VYB44" s="54"/>
      <c r="VYC44" s="52"/>
      <c r="VYD44" s="53"/>
      <c r="VYE44" s="54"/>
      <c r="VYO44" s="35"/>
      <c r="VYP44" s="52"/>
      <c r="VYQ44" s="53"/>
      <c r="VYR44" s="54"/>
      <c r="VYS44" s="52"/>
      <c r="VYT44" s="53"/>
      <c r="VYU44" s="54"/>
      <c r="VZE44" s="35"/>
      <c r="VZF44" s="52"/>
      <c r="VZG44" s="53"/>
      <c r="VZH44" s="54"/>
      <c r="VZI44" s="52"/>
      <c r="VZJ44" s="53"/>
      <c r="VZK44" s="54"/>
      <c r="VZU44" s="35"/>
      <c r="VZV44" s="52"/>
      <c r="VZW44" s="53"/>
      <c r="VZX44" s="54"/>
      <c r="VZY44" s="52"/>
      <c r="VZZ44" s="53"/>
      <c r="WAA44" s="54"/>
      <c r="WAK44" s="35"/>
      <c r="WAL44" s="52"/>
      <c r="WAM44" s="53"/>
      <c r="WAN44" s="54"/>
      <c r="WAO44" s="52"/>
      <c r="WAP44" s="53"/>
      <c r="WAQ44" s="54"/>
      <c r="WBA44" s="35"/>
      <c r="WBB44" s="52"/>
      <c r="WBC44" s="53"/>
      <c r="WBD44" s="54"/>
      <c r="WBE44" s="52"/>
      <c r="WBF44" s="53"/>
      <c r="WBG44" s="54"/>
      <c r="WBQ44" s="35"/>
      <c r="WBR44" s="52"/>
      <c r="WBS44" s="53"/>
      <c r="WBT44" s="54"/>
      <c r="WBU44" s="52"/>
      <c r="WBV44" s="53"/>
      <c r="WBW44" s="54"/>
      <c r="WCG44" s="35"/>
      <c r="WCH44" s="52"/>
      <c r="WCI44" s="53"/>
      <c r="WCJ44" s="54"/>
      <c r="WCK44" s="52"/>
      <c r="WCL44" s="53"/>
      <c r="WCM44" s="54"/>
      <c r="WCW44" s="35"/>
      <c r="WCX44" s="52"/>
      <c r="WCY44" s="53"/>
      <c r="WCZ44" s="54"/>
      <c r="WDA44" s="52"/>
      <c r="WDB44" s="53"/>
      <c r="WDC44" s="54"/>
      <c r="WDM44" s="35"/>
      <c r="WDN44" s="52"/>
      <c r="WDO44" s="53"/>
      <c r="WDP44" s="54"/>
      <c r="WDQ44" s="52"/>
      <c r="WDR44" s="53"/>
      <c r="WDS44" s="54"/>
      <c r="WEC44" s="35"/>
      <c r="WED44" s="52"/>
      <c r="WEE44" s="53"/>
      <c r="WEF44" s="54"/>
      <c r="WEG44" s="52"/>
      <c r="WEH44" s="53"/>
      <c r="WEI44" s="54"/>
      <c r="WES44" s="35"/>
      <c r="WET44" s="52"/>
      <c r="WEU44" s="53"/>
      <c r="WEV44" s="54"/>
      <c r="WEW44" s="52"/>
      <c r="WEX44" s="53"/>
      <c r="WEY44" s="54"/>
      <c r="WFI44" s="35"/>
      <c r="WFJ44" s="52"/>
      <c r="WFK44" s="53"/>
      <c r="WFL44" s="54"/>
      <c r="WFM44" s="52"/>
      <c r="WFN44" s="53"/>
      <c r="WFO44" s="54"/>
      <c r="WFY44" s="35"/>
      <c r="WFZ44" s="52"/>
      <c r="WGA44" s="53"/>
      <c r="WGB44" s="54"/>
      <c r="WGC44" s="52"/>
      <c r="WGD44" s="53"/>
      <c r="WGE44" s="54"/>
      <c r="WGO44" s="35"/>
      <c r="WGP44" s="52"/>
      <c r="WGQ44" s="53"/>
      <c r="WGR44" s="54"/>
      <c r="WGS44" s="52"/>
      <c r="WGT44" s="53"/>
      <c r="WGU44" s="54"/>
      <c r="WHE44" s="35"/>
      <c r="WHF44" s="52"/>
      <c r="WHG44" s="53"/>
      <c r="WHH44" s="54"/>
      <c r="WHI44" s="52"/>
      <c r="WHJ44" s="53"/>
      <c r="WHK44" s="54"/>
      <c r="WHU44" s="35"/>
      <c r="WHV44" s="52"/>
      <c r="WHW44" s="53"/>
      <c r="WHX44" s="54"/>
      <c r="WHY44" s="52"/>
      <c r="WHZ44" s="53"/>
      <c r="WIA44" s="54"/>
      <c r="WIK44" s="35"/>
      <c r="WIL44" s="52"/>
      <c r="WIM44" s="53"/>
      <c r="WIN44" s="54"/>
      <c r="WIO44" s="52"/>
      <c r="WIP44" s="53"/>
      <c r="WIQ44" s="54"/>
      <c r="WJA44" s="35"/>
      <c r="WJB44" s="52"/>
      <c r="WJC44" s="53"/>
      <c r="WJD44" s="54"/>
      <c r="WJE44" s="52"/>
      <c r="WJF44" s="53"/>
      <c r="WJG44" s="54"/>
      <c r="WJQ44" s="35"/>
      <c r="WJR44" s="52"/>
      <c r="WJS44" s="53"/>
      <c r="WJT44" s="54"/>
      <c r="WJU44" s="52"/>
      <c r="WJV44" s="53"/>
      <c r="WJW44" s="54"/>
      <c r="WKG44" s="35"/>
      <c r="WKH44" s="52"/>
      <c r="WKI44" s="53"/>
      <c r="WKJ44" s="54"/>
      <c r="WKK44" s="52"/>
      <c r="WKL44" s="53"/>
      <c r="WKM44" s="54"/>
      <c r="WKW44" s="35"/>
      <c r="WKX44" s="52"/>
      <c r="WKY44" s="53"/>
      <c r="WKZ44" s="54"/>
      <c r="WLA44" s="52"/>
      <c r="WLB44" s="53"/>
      <c r="WLC44" s="54"/>
      <c r="WLM44" s="35"/>
      <c r="WLN44" s="52"/>
      <c r="WLO44" s="53"/>
      <c r="WLP44" s="54"/>
      <c r="WLQ44" s="52"/>
      <c r="WLR44" s="53"/>
      <c r="WLS44" s="54"/>
      <c r="WMC44" s="35"/>
      <c r="WMD44" s="52"/>
      <c r="WME44" s="53"/>
      <c r="WMF44" s="54"/>
      <c r="WMG44" s="52"/>
      <c r="WMH44" s="53"/>
      <c r="WMI44" s="54"/>
      <c r="WMS44" s="35"/>
      <c r="WMT44" s="52"/>
      <c r="WMU44" s="53"/>
      <c r="WMV44" s="54"/>
      <c r="WMW44" s="52"/>
      <c r="WMX44" s="53"/>
      <c r="WMY44" s="54"/>
      <c r="WNI44" s="35"/>
      <c r="WNJ44" s="52"/>
      <c r="WNK44" s="53"/>
      <c r="WNL44" s="54"/>
      <c r="WNM44" s="52"/>
      <c r="WNN44" s="53"/>
      <c r="WNO44" s="54"/>
      <c r="WNY44" s="35"/>
      <c r="WNZ44" s="52"/>
      <c r="WOA44" s="53"/>
      <c r="WOB44" s="54"/>
      <c r="WOC44" s="52"/>
      <c r="WOD44" s="53"/>
      <c r="WOE44" s="54"/>
      <c r="WOO44" s="35"/>
      <c r="WOP44" s="52"/>
      <c r="WOQ44" s="53"/>
      <c r="WOR44" s="54"/>
      <c r="WOS44" s="52"/>
      <c r="WOT44" s="53"/>
      <c r="WOU44" s="54"/>
      <c r="WPE44" s="35"/>
      <c r="WPF44" s="52"/>
      <c r="WPG44" s="53"/>
      <c r="WPH44" s="54"/>
      <c r="WPI44" s="52"/>
      <c r="WPJ44" s="53"/>
      <c r="WPK44" s="54"/>
      <c r="WPU44" s="35"/>
      <c r="WPV44" s="52"/>
      <c r="WPW44" s="53"/>
      <c r="WPX44" s="54"/>
      <c r="WPY44" s="52"/>
      <c r="WPZ44" s="53"/>
      <c r="WQA44" s="54"/>
      <c r="WQK44" s="35"/>
      <c r="WQL44" s="52"/>
      <c r="WQM44" s="53"/>
      <c r="WQN44" s="54"/>
      <c r="WQO44" s="52"/>
      <c r="WQP44" s="53"/>
      <c r="WQQ44" s="54"/>
      <c r="WRA44" s="35"/>
      <c r="WRB44" s="52"/>
      <c r="WRC44" s="53"/>
      <c r="WRD44" s="54"/>
      <c r="WRE44" s="52"/>
      <c r="WRF44" s="53"/>
      <c r="WRG44" s="54"/>
      <c r="WRQ44" s="35"/>
      <c r="WRR44" s="52"/>
      <c r="WRS44" s="53"/>
      <c r="WRT44" s="54"/>
      <c r="WRU44" s="52"/>
      <c r="WRV44" s="53"/>
      <c r="WRW44" s="54"/>
      <c r="WSG44" s="35"/>
      <c r="WSH44" s="52"/>
      <c r="WSI44" s="53"/>
      <c r="WSJ44" s="54"/>
      <c r="WSK44" s="52"/>
      <c r="WSL44" s="53"/>
      <c r="WSM44" s="54"/>
      <c r="WSW44" s="35"/>
      <c r="WSX44" s="52"/>
      <c r="WSY44" s="53"/>
      <c r="WSZ44" s="54"/>
      <c r="WTA44" s="52"/>
      <c r="WTB44" s="53"/>
      <c r="WTC44" s="54"/>
      <c r="WTM44" s="35"/>
      <c r="WTN44" s="52"/>
      <c r="WTO44" s="53"/>
      <c r="WTP44" s="54"/>
      <c r="WTQ44" s="52"/>
      <c r="WTR44" s="53"/>
      <c r="WTS44" s="54"/>
      <c r="WUC44" s="35"/>
      <c r="WUD44" s="52"/>
      <c r="WUE44" s="53"/>
      <c r="WUF44" s="54"/>
      <c r="WUG44" s="52"/>
      <c r="WUH44" s="53"/>
      <c r="WUI44" s="54"/>
      <c r="WUS44" s="35"/>
      <c r="WUT44" s="52"/>
      <c r="WUU44" s="53"/>
      <c r="WUV44" s="54"/>
      <c r="WUW44" s="52"/>
      <c r="WUX44" s="53"/>
      <c r="WUY44" s="54"/>
      <c r="WVI44" s="35"/>
      <c r="WVJ44" s="52"/>
      <c r="WVK44" s="53"/>
      <c r="WVL44" s="54"/>
      <c r="WVM44" s="52"/>
      <c r="WVN44" s="53"/>
      <c r="WVO44" s="54"/>
      <c r="WVY44" s="35"/>
      <c r="WVZ44" s="52"/>
      <c r="WWA44" s="53"/>
      <c r="WWB44" s="54"/>
      <c r="WWC44" s="52"/>
      <c r="WWD44" s="53"/>
      <c r="WWE44" s="54"/>
      <c r="WWO44" s="35"/>
      <c r="WWP44" s="52"/>
      <c r="WWQ44" s="53"/>
      <c r="WWR44" s="54"/>
      <c r="WWS44" s="52"/>
      <c r="WWT44" s="53"/>
      <c r="WWU44" s="54"/>
      <c r="WXE44" s="35"/>
      <c r="WXF44" s="52"/>
      <c r="WXG44" s="53"/>
      <c r="WXH44" s="54"/>
      <c r="WXI44" s="52"/>
      <c r="WXJ44" s="53"/>
      <c r="WXK44" s="54"/>
      <c r="WXU44" s="35"/>
      <c r="WXV44" s="52"/>
      <c r="WXW44" s="53"/>
      <c r="WXX44" s="54"/>
      <c r="WXY44" s="52"/>
      <c r="WXZ44" s="53"/>
      <c r="WYA44" s="54"/>
      <c r="WYK44" s="35"/>
      <c r="WYL44" s="52"/>
      <c r="WYM44" s="53"/>
      <c r="WYN44" s="54"/>
      <c r="WYO44" s="52"/>
      <c r="WYP44" s="53"/>
      <c r="WYQ44" s="54"/>
      <c r="WZA44" s="35"/>
      <c r="WZB44" s="52"/>
      <c r="WZC44" s="53"/>
      <c r="WZD44" s="54"/>
      <c r="WZE44" s="52"/>
      <c r="WZF44" s="53"/>
      <c r="WZG44" s="54"/>
      <c r="WZQ44" s="35"/>
      <c r="WZR44" s="52"/>
      <c r="WZS44" s="53"/>
      <c r="WZT44" s="54"/>
      <c r="WZU44" s="52"/>
      <c r="WZV44" s="53"/>
      <c r="WZW44" s="54"/>
      <c r="XAG44" s="35"/>
      <c r="XAH44" s="52"/>
      <c r="XAI44" s="53"/>
      <c r="XAJ44" s="54"/>
      <c r="XAK44" s="52"/>
      <c r="XAL44" s="53"/>
      <c r="XAM44" s="54"/>
      <c r="XAW44" s="35"/>
      <c r="XAX44" s="52"/>
      <c r="XAY44" s="53"/>
      <c r="XAZ44" s="54"/>
      <c r="XBA44" s="52"/>
      <c r="XBB44" s="53"/>
      <c r="XBC44" s="54"/>
      <c r="XBM44" s="35"/>
      <c r="XBN44" s="52"/>
      <c r="XBO44" s="53"/>
      <c r="XBP44" s="54"/>
      <c r="XBQ44" s="52"/>
      <c r="XBR44" s="53"/>
      <c r="XBS44" s="54"/>
      <c r="XCC44" s="35"/>
      <c r="XCD44" s="52"/>
      <c r="XCE44" s="53"/>
      <c r="XCF44" s="54"/>
      <c r="XCG44" s="52"/>
      <c r="XCH44" s="53"/>
      <c r="XCI44" s="54"/>
      <c r="XCS44" s="35"/>
      <c r="XCT44" s="52"/>
      <c r="XCU44" s="53"/>
      <c r="XCV44" s="54"/>
      <c r="XCW44" s="52"/>
      <c r="XCX44" s="53"/>
      <c r="XCY44" s="54"/>
      <c r="XDI44" s="35"/>
      <c r="XDJ44" s="52"/>
      <c r="XDK44" s="53"/>
      <c r="XDL44" s="54"/>
      <c r="XDM44" s="52"/>
      <c r="XDN44" s="53"/>
      <c r="XDO44" s="54"/>
      <c r="XDY44" s="35"/>
      <c r="XDZ44" s="52"/>
      <c r="XEA44" s="53"/>
      <c r="XEB44" s="54"/>
      <c r="XEC44" s="52"/>
      <c r="XED44" s="53"/>
      <c r="XEE44" s="54"/>
      <c r="XEO44" s="35"/>
      <c r="XEP44" s="52"/>
      <c r="XEQ44" s="53"/>
      <c r="XER44" s="54"/>
      <c r="XES44" s="52"/>
      <c r="XET44" s="53"/>
      <c r="XEU44" s="54"/>
    </row>
    <row r="45" spans="1:1015 1025:2039 2049:3063 3073:4087 4097:5111 5121:6135 6145:7159 7169:8183 8193:9207 9217:10231 10241:11255 11265:12279 12289:13303 13313:14327 14337:15351 15361:16375" s="57" customFormat="1" x14ac:dyDescent="0.25">
      <c r="A45" s="35">
        <v>44937</v>
      </c>
      <c r="B45" s="57">
        <v>0</v>
      </c>
      <c r="C45" s="57">
        <v>0</v>
      </c>
      <c r="D45" s="57">
        <v>0</v>
      </c>
      <c r="E45" s="57">
        <v>0</v>
      </c>
      <c r="F45" s="57">
        <v>0</v>
      </c>
      <c r="G45" s="57">
        <v>0</v>
      </c>
      <c r="H45" s="57">
        <v>0</v>
      </c>
      <c r="I45" s="57">
        <v>0</v>
      </c>
      <c r="J45" s="57">
        <v>0</v>
      </c>
      <c r="K45" s="57">
        <v>0</v>
      </c>
      <c r="L45" s="57">
        <v>0</v>
      </c>
      <c r="M45" s="57">
        <v>0</v>
      </c>
      <c r="N45" s="57">
        <v>0</v>
      </c>
      <c r="O45" s="57">
        <v>0</v>
      </c>
      <c r="P45" s="57">
        <v>0</v>
      </c>
      <c r="Q45" s="35"/>
      <c r="R45" s="52"/>
      <c r="S45" s="53"/>
      <c r="T45" s="54"/>
      <c r="U45" s="52"/>
      <c r="V45" s="53"/>
      <c r="W45" s="54"/>
      <c r="AG45" s="35"/>
      <c r="AH45" s="52"/>
      <c r="AI45" s="53"/>
      <c r="AJ45" s="54"/>
      <c r="AK45" s="52"/>
      <c r="AL45" s="53"/>
      <c r="AM45" s="54"/>
      <c r="AW45" s="35"/>
      <c r="AX45" s="52"/>
      <c r="AY45" s="53"/>
      <c r="AZ45" s="54"/>
      <c r="BA45" s="52"/>
      <c r="BB45" s="53"/>
      <c r="BC45" s="54"/>
      <c r="BM45" s="35"/>
      <c r="BN45" s="52"/>
      <c r="BO45" s="53"/>
      <c r="BP45" s="54"/>
      <c r="BQ45" s="52"/>
      <c r="BR45" s="53"/>
      <c r="BS45" s="54"/>
      <c r="CC45" s="35"/>
      <c r="CD45" s="52"/>
      <c r="CE45" s="53"/>
      <c r="CF45" s="54"/>
      <c r="CG45" s="52"/>
      <c r="CH45" s="53"/>
      <c r="CI45" s="54"/>
      <c r="CS45" s="35"/>
      <c r="CT45" s="52"/>
      <c r="CU45" s="53"/>
      <c r="CV45" s="54"/>
      <c r="CW45" s="52"/>
      <c r="CX45" s="53"/>
      <c r="CY45" s="54"/>
      <c r="DI45" s="35"/>
      <c r="DJ45" s="52"/>
      <c r="DK45" s="53"/>
      <c r="DL45" s="54"/>
      <c r="DM45" s="52"/>
      <c r="DN45" s="53"/>
      <c r="DO45" s="54"/>
      <c r="DY45" s="35"/>
      <c r="DZ45" s="52"/>
      <c r="EA45" s="53"/>
      <c r="EB45" s="54"/>
      <c r="EC45" s="52"/>
      <c r="ED45" s="53"/>
      <c r="EE45" s="54"/>
      <c r="EO45" s="35"/>
      <c r="EP45" s="52"/>
      <c r="EQ45" s="53"/>
      <c r="ER45" s="54"/>
      <c r="ES45" s="52"/>
      <c r="ET45" s="53"/>
      <c r="EU45" s="54"/>
      <c r="FE45" s="35"/>
      <c r="FF45" s="52"/>
      <c r="FG45" s="53"/>
      <c r="FH45" s="54"/>
      <c r="FI45" s="52"/>
      <c r="FJ45" s="53"/>
      <c r="FK45" s="54"/>
      <c r="FU45" s="35"/>
      <c r="FV45" s="52"/>
      <c r="FW45" s="53"/>
      <c r="FX45" s="54"/>
      <c r="FY45" s="52"/>
      <c r="FZ45" s="53"/>
      <c r="GA45" s="54"/>
      <c r="GK45" s="35"/>
      <c r="GL45" s="52"/>
      <c r="GM45" s="53"/>
      <c r="GN45" s="54"/>
      <c r="GO45" s="52"/>
      <c r="GP45" s="53"/>
      <c r="GQ45" s="54"/>
      <c r="HA45" s="35"/>
      <c r="HB45" s="52"/>
      <c r="HC45" s="53"/>
      <c r="HD45" s="54"/>
      <c r="HE45" s="52"/>
      <c r="HF45" s="53"/>
      <c r="HG45" s="54"/>
      <c r="HQ45" s="35"/>
      <c r="HR45" s="52"/>
      <c r="HS45" s="53"/>
      <c r="HT45" s="54"/>
      <c r="HU45" s="52"/>
      <c r="HV45" s="53"/>
      <c r="HW45" s="54"/>
      <c r="IG45" s="35"/>
      <c r="IH45" s="52"/>
      <c r="II45" s="53"/>
      <c r="IJ45" s="54"/>
      <c r="IK45" s="52"/>
      <c r="IL45" s="53"/>
      <c r="IM45" s="54"/>
      <c r="IW45" s="35"/>
      <c r="IX45" s="52"/>
      <c r="IY45" s="53"/>
      <c r="IZ45" s="54"/>
      <c r="JA45" s="52"/>
      <c r="JB45" s="53"/>
      <c r="JC45" s="54"/>
      <c r="JM45" s="35"/>
      <c r="JN45" s="52"/>
      <c r="JO45" s="53"/>
      <c r="JP45" s="54"/>
      <c r="JQ45" s="52"/>
      <c r="JR45" s="53"/>
      <c r="JS45" s="54"/>
      <c r="KC45" s="35"/>
      <c r="KD45" s="52"/>
      <c r="KE45" s="53"/>
      <c r="KF45" s="54"/>
      <c r="KG45" s="52"/>
      <c r="KH45" s="53"/>
      <c r="KI45" s="54"/>
      <c r="KS45" s="35"/>
      <c r="KT45" s="52"/>
      <c r="KU45" s="53"/>
      <c r="KV45" s="54"/>
      <c r="KW45" s="52"/>
      <c r="KX45" s="53"/>
      <c r="KY45" s="54"/>
      <c r="LI45" s="35"/>
      <c r="LJ45" s="52"/>
      <c r="LK45" s="53"/>
      <c r="LL45" s="54"/>
      <c r="LM45" s="52"/>
      <c r="LN45" s="53"/>
      <c r="LO45" s="54"/>
      <c r="LY45" s="35"/>
      <c r="LZ45" s="52"/>
      <c r="MA45" s="53"/>
      <c r="MB45" s="54"/>
      <c r="MC45" s="52"/>
      <c r="MD45" s="53"/>
      <c r="ME45" s="54"/>
      <c r="MO45" s="35"/>
      <c r="MP45" s="52"/>
      <c r="MQ45" s="53"/>
      <c r="MR45" s="54"/>
      <c r="MS45" s="52"/>
      <c r="MT45" s="53"/>
      <c r="MU45" s="54"/>
      <c r="NE45" s="35"/>
      <c r="NF45" s="52"/>
      <c r="NG45" s="53"/>
      <c r="NH45" s="54"/>
      <c r="NI45" s="52"/>
      <c r="NJ45" s="53"/>
      <c r="NK45" s="54"/>
      <c r="NU45" s="35"/>
      <c r="NV45" s="52"/>
      <c r="NW45" s="53"/>
      <c r="NX45" s="54"/>
      <c r="NY45" s="52"/>
      <c r="NZ45" s="53"/>
      <c r="OA45" s="54"/>
      <c r="OK45" s="35"/>
      <c r="OL45" s="52"/>
      <c r="OM45" s="53"/>
      <c r="ON45" s="54"/>
      <c r="OO45" s="52"/>
      <c r="OP45" s="53"/>
      <c r="OQ45" s="54"/>
      <c r="PA45" s="35"/>
      <c r="PB45" s="52"/>
      <c r="PC45" s="53"/>
      <c r="PD45" s="54"/>
      <c r="PE45" s="52"/>
      <c r="PF45" s="53"/>
      <c r="PG45" s="54"/>
      <c r="PQ45" s="35"/>
      <c r="PR45" s="52"/>
      <c r="PS45" s="53"/>
      <c r="PT45" s="54"/>
      <c r="PU45" s="52"/>
      <c r="PV45" s="53"/>
      <c r="PW45" s="54"/>
      <c r="QG45" s="35"/>
      <c r="QH45" s="52"/>
      <c r="QI45" s="53"/>
      <c r="QJ45" s="54"/>
      <c r="QK45" s="52"/>
      <c r="QL45" s="53"/>
      <c r="QM45" s="54"/>
      <c r="QW45" s="35"/>
      <c r="QX45" s="52"/>
      <c r="QY45" s="53"/>
      <c r="QZ45" s="54"/>
      <c r="RA45" s="52"/>
      <c r="RB45" s="53"/>
      <c r="RC45" s="54"/>
      <c r="RM45" s="35"/>
      <c r="RN45" s="52"/>
      <c r="RO45" s="53"/>
      <c r="RP45" s="54"/>
      <c r="RQ45" s="52"/>
      <c r="RR45" s="53"/>
      <c r="RS45" s="54"/>
      <c r="SC45" s="35"/>
      <c r="SD45" s="52"/>
      <c r="SE45" s="53"/>
      <c r="SF45" s="54"/>
      <c r="SG45" s="52"/>
      <c r="SH45" s="53"/>
      <c r="SI45" s="54"/>
      <c r="SS45" s="35"/>
      <c r="ST45" s="52"/>
      <c r="SU45" s="53"/>
      <c r="SV45" s="54"/>
      <c r="SW45" s="52"/>
      <c r="SX45" s="53"/>
      <c r="SY45" s="54"/>
      <c r="TI45" s="35"/>
      <c r="TJ45" s="52"/>
      <c r="TK45" s="53"/>
      <c r="TL45" s="54"/>
      <c r="TM45" s="52"/>
      <c r="TN45" s="53"/>
      <c r="TO45" s="54"/>
      <c r="TY45" s="35"/>
      <c r="TZ45" s="52"/>
      <c r="UA45" s="53"/>
      <c r="UB45" s="54"/>
      <c r="UC45" s="52"/>
      <c r="UD45" s="53"/>
      <c r="UE45" s="54"/>
      <c r="UO45" s="35"/>
      <c r="UP45" s="52"/>
      <c r="UQ45" s="53"/>
      <c r="UR45" s="54"/>
      <c r="US45" s="52"/>
      <c r="UT45" s="53"/>
      <c r="UU45" s="54"/>
      <c r="VE45" s="35"/>
      <c r="VF45" s="52"/>
      <c r="VG45" s="53"/>
      <c r="VH45" s="54"/>
      <c r="VI45" s="52"/>
      <c r="VJ45" s="53"/>
      <c r="VK45" s="54"/>
      <c r="VU45" s="35"/>
      <c r="VV45" s="52"/>
      <c r="VW45" s="53"/>
      <c r="VX45" s="54"/>
      <c r="VY45" s="52"/>
      <c r="VZ45" s="53"/>
      <c r="WA45" s="54"/>
      <c r="WK45" s="35"/>
      <c r="WL45" s="52"/>
      <c r="WM45" s="53"/>
      <c r="WN45" s="54"/>
      <c r="WO45" s="52"/>
      <c r="WP45" s="53"/>
      <c r="WQ45" s="54"/>
      <c r="XA45" s="35"/>
      <c r="XB45" s="52"/>
      <c r="XC45" s="53"/>
      <c r="XD45" s="54"/>
      <c r="XE45" s="52"/>
      <c r="XF45" s="53"/>
      <c r="XG45" s="54"/>
      <c r="XQ45" s="35"/>
      <c r="XR45" s="52"/>
      <c r="XS45" s="53"/>
      <c r="XT45" s="54"/>
      <c r="XU45" s="52"/>
      <c r="XV45" s="53"/>
      <c r="XW45" s="54"/>
      <c r="YG45" s="35"/>
      <c r="YH45" s="52"/>
      <c r="YI45" s="53"/>
      <c r="YJ45" s="54"/>
      <c r="YK45" s="52"/>
      <c r="YL45" s="53"/>
      <c r="YM45" s="54"/>
      <c r="YW45" s="35"/>
      <c r="YX45" s="52"/>
      <c r="YY45" s="53"/>
      <c r="YZ45" s="54"/>
      <c r="ZA45" s="52"/>
      <c r="ZB45" s="53"/>
      <c r="ZC45" s="54"/>
      <c r="ZM45" s="35"/>
      <c r="ZN45" s="52"/>
      <c r="ZO45" s="53"/>
      <c r="ZP45" s="54"/>
      <c r="ZQ45" s="52"/>
      <c r="ZR45" s="53"/>
      <c r="ZS45" s="54"/>
      <c r="AAC45" s="35"/>
      <c r="AAD45" s="52"/>
      <c r="AAE45" s="53"/>
      <c r="AAF45" s="54"/>
      <c r="AAG45" s="52"/>
      <c r="AAH45" s="53"/>
      <c r="AAI45" s="54"/>
      <c r="AAS45" s="35"/>
      <c r="AAT45" s="52"/>
      <c r="AAU45" s="53"/>
      <c r="AAV45" s="54"/>
      <c r="AAW45" s="52"/>
      <c r="AAX45" s="53"/>
      <c r="AAY45" s="54"/>
      <c r="ABI45" s="35"/>
      <c r="ABJ45" s="52"/>
      <c r="ABK45" s="53"/>
      <c r="ABL45" s="54"/>
      <c r="ABM45" s="52"/>
      <c r="ABN45" s="53"/>
      <c r="ABO45" s="54"/>
      <c r="ABY45" s="35"/>
      <c r="ABZ45" s="52"/>
      <c r="ACA45" s="53"/>
      <c r="ACB45" s="54"/>
      <c r="ACC45" s="52"/>
      <c r="ACD45" s="53"/>
      <c r="ACE45" s="54"/>
      <c r="ACO45" s="35"/>
      <c r="ACP45" s="52"/>
      <c r="ACQ45" s="53"/>
      <c r="ACR45" s="54"/>
      <c r="ACS45" s="52"/>
      <c r="ACT45" s="53"/>
      <c r="ACU45" s="54"/>
      <c r="ADE45" s="35"/>
      <c r="ADF45" s="52"/>
      <c r="ADG45" s="53"/>
      <c r="ADH45" s="54"/>
      <c r="ADI45" s="52"/>
      <c r="ADJ45" s="53"/>
      <c r="ADK45" s="54"/>
      <c r="ADU45" s="35"/>
      <c r="ADV45" s="52"/>
      <c r="ADW45" s="53"/>
      <c r="ADX45" s="54"/>
      <c r="ADY45" s="52"/>
      <c r="ADZ45" s="53"/>
      <c r="AEA45" s="54"/>
      <c r="AEK45" s="35"/>
      <c r="AEL45" s="52"/>
      <c r="AEM45" s="53"/>
      <c r="AEN45" s="54"/>
      <c r="AEO45" s="52"/>
      <c r="AEP45" s="53"/>
      <c r="AEQ45" s="54"/>
      <c r="AFA45" s="35"/>
      <c r="AFB45" s="52"/>
      <c r="AFC45" s="53"/>
      <c r="AFD45" s="54"/>
      <c r="AFE45" s="52"/>
      <c r="AFF45" s="53"/>
      <c r="AFG45" s="54"/>
      <c r="AFQ45" s="35"/>
      <c r="AFR45" s="52"/>
      <c r="AFS45" s="53"/>
      <c r="AFT45" s="54"/>
      <c r="AFU45" s="52"/>
      <c r="AFV45" s="53"/>
      <c r="AFW45" s="54"/>
      <c r="AGG45" s="35"/>
      <c r="AGH45" s="52"/>
      <c r="AGI45" s="53"/>
      <c r="AGJ45" s="54"/>
      <c r="AGK45" s="52"/>
      <c r="AGL45" s="53"/>
      <c r="AGM45" s="54"/>
      <c r="AGW45" s="35"/>
      <c r="AGX45" s="52"/>
      <c r="AGY45" s="53"/>
      <c r="AGZ45" s="54"/>
      <c r="AHA45" s="52"/>
      <c r="AHB45" s="53"/>
      <c r="AHC45" s="54"/>
      <c r="AHM45" s="35"/>
      <c r="AHN45" s="52"/>
      <c r="AHO45" s="53"/>
      <c r="AHP45" s="54"/>
      <c r="AHQ45" s="52"/>
      <c r="AHR45" s="53"/>
      <c r="AHS45" s="54"/>
      <c r="AIC45" s="35"/>
      <c r="AID45" s="52"/>
      <c r="AIE45" s="53"/>
      <c r="AIF45" s="54"/>
      <c r="AIG45" s="52"/>
      <c r="AIH45" s="53"/>
      <c r="AII45" s="54"/>
      <c r="AIS45" s="35"/>
      <c r="AIT45" s="52"/>
      <c r="AIU45" s="53"/>
      <c r="AIV45" s="54"/>
      <c r="AIW45" s="52"/>
      <c r="AIX45" s="53"/>
      <c r="AIY45" s="54"/>
      <c r="AJI45" s="35"/>
      <c r="AJJ45" s="52"/>
      <c r="AJK45" s="53"/>
      <c r="AJL45" s="54"/>
      <c r="AJM45" s="52"/>
      <c r="AJN45" s="53"/>
      <c r="AJO45" s="54"/>
      <c r="AJY45" s="35"/>
      <c r="AJZ45" s="52"/>
      <c r="AKA45" s="53"/>
      <c r="AKB45" s="54"/>
      <c r="AKC45" s="52"/>
      <c r="AKD45" s="53"/>
      <c r="AKE45" s="54"/>
      <c r="AKO45" s="35"/>
      <c r="AKP45" s="52"/>
      <c r="AKQ45" s="53"/>
      <c r="AKR45" s="54"/>
      <c r="AKS45" s="52"/>
      <c r="AKT45" s="53"/>
      <c r="AKU45" s="54"/>
      <c r="ALE45" s="35"/>
      <c r="ALF45" s="52"/>
      <c r="ALG45" s="53"/>
      <c r="ALH45" s="54"/>
      <c r="ALI45" s="52"/>
      <c r="ALJ45" s="53"/>
      <c r="ALK45" s="54"/>
      <c r="ALU45" s="35"/>
      <c r="ALV45" s="52"/>
      <c r="ALW45" s="53"/>
      <c r="ALX45" s="54"/>
      <c r="ALY45" s="52"/>
      <c r="ALZ45" s="53"/>
      <c r="AMA45" s="54"/>
      <c r="AMK45" s="35"/>
      <c r="AML45" s="52"/>
      <c r="AMM45" s="53"/>
      <c r="AMN45" s="54"/>
      <c r="AMO45" s="52"/>
      <c r="AMP45" s="53"/>
      <c r="AMQ45" s="54"/>
      <c r="ANA45" s="35"/>
      <c r="ANB45" s="52"/>
      <c r="ANC45" s="53"/>
      <c r="AND45" s="54"/>
      <c r="ANE45" s="52"/>
      <c r="ANF45" s="53"/>
      <c r="ANG45" s="54"/>
      <c r="ANQ45" s="35"/>
      <c r="ANR45" s="52"/>
      <c r="ANS45" s="53"/>
      <c r="ANT45" s="54"/>
      <c r="ANU45" s="52"/>
      <c r="ANV45" s="53"/>
      <c r="ANW45" s="54"/>
      <c r="AOG45" s="35"/>
      <c r="AOH45" s="52"/>
      <c r="AOI45" s="53"/>
      <c r="AOJ45" s="54"/>
      <c r="AOK45" s="52"/>
      <c r="AOL45" s="53"/>
      <c r="AOM45" s="54"/>
      <c r="AOW45" s="35"/>
      <c r="AOX45" s="52"/>
      <c r="AOY45" s="53"/>
      <c r="AOZ45" s="54"/>
      <c r="APA45" s="52"/>
      <c r="APB45" s="53"/>
      <c r="APC45" s="54"/>
      <c r="APM45" s="35"/>
      <c r="APN45" s="52"/>
      <c r="APO45" s="53"/>
      <c r="APP45" s="54"/>
      <c r="APQ45" s="52"/>
      <c r="APR45" s="53"/>
      <c r="APS45" s="54"/>
      <c r="AQC45" s="35"/>
      <c r="AQD45" s="52"/>
      <c r="AQE45" s="53"/>
      <c r="AQF45" s="54"/>
      <c r="AQG45" s="52"/>
      <c r="AQH45" s="53"/>
      <c r="AQI45" s="54"/>
      <c r="AQS45" s="35"/>
      <c r="AQT45" s="52"/>
      <c r="AQU45" s="53"/>
      <c r="AQV45" s="54"/>
      <c r="AQW45" s="52"/>
      <c r="AQX45" s="53"/>
      <c r="AQY45" s="54"/>
      <c r="ARI45" s="35"/>
      <c r="ARJ45" s="52"/>
      <c r="ARK45" s="53"/>
      <c r="ARL45" s="54"/>
      <c r="ARM45" s="52"/>
      <c r="ARN45" s="53"/>
      <c r="ARO45" s="54"/>
      <c r="ARY45" s="35"/>
      <c r="ARZ45" s="52"/>
      <c r="ASA45" s="53"/>
      <c r="ASB45" s="54"/>
      <c r="ASC45" s="52"/>
      <c r="ASD45" s="53"/>
      <c r="ASE45" s="54"/>
      <c r="ASO45" s="35"/>
      <c r="ASP45" s="52"/>
      <c r="ASQ45" s="53"/>
      <c r="ASR45" s="54"/>
      <c r="ASS45" s="52"/>
      <c r="AST45" s="53"/>
      <c r="ASU45" s="54"/>
      <c r="ATE45" s="35"/>
      <c r="ATF45" s="52"/>
      <c r="ATG45" s="53"/>
      <c r="ATH45" s="54"/>
      <c r="ATI45" s="52"/>
      <c r="ATJ45" s="53"/>
      <c r="ATK45" s="54"/>
      <c r="ATU45" s="35"/>
      <c r="ATV45" s="52"/>
      <c r="ATW45" s="53"/>
      <c r="ATX45" s="54"/>
      <c r="ATY45" s="52"/>
      <c r="ATZ45" s="53"/>
      <c r="AUA45" s="54"/>
      <c r="AUK45" s="35"/>
      <c r="AUL45" s="52"/>
      <c r="AUM45" s="53"/>
      <c r="AUN45" s="54"/>
      <c r="AUO45" s="52"/>
      <c r="AUP45" s="53"/>
      <c r="AUQ45" s="54"/>
      <c r="AVA45" s="35"/>
      <c r="AVB45" s="52"/>
      <c r="AVC45" s="53"/>
      <c r="AVD45" s="54"/>
      <c r="AVE45" s="52"/>
      <c r="AVF45" s="53"/>
      <c r="AVG45" s="54"/>
      <c r="AVQ45" s="35"/>
      <c r="AVR45" s="52"/>
      <c r="AVS45" s="53"/>
      <c r="AVT45" s="54"/>
      <c r="AVU45" s="52"/>
      <c r="AVV45" s="53"/>
      <c r="AVW45" s="54"/>
      <c r="AWG45" s="35"/>
      <c r="AWH45" s="52"/>
      <c r="AWI45" s="53"/>
      <c r="AWJ45" s="54"/>
      <c r="AWK45" s="52"/>
      <c r="AWL45" s="53"/>
      <c r="AWM45" s="54"/>
      <c r="AWW45" s="35"/>
      <c r="AWX45" s="52"/>
      <c r="AWY45" s="53"/>
      <c r="AWZ45" s="54"/>
      <c r="AXA45" s="52"/>
      <c r="AXB45" s="53"/>
      <c r="AXC45" s="54"/>
      <c r="AXM45" s="35"/>
      <c r="AXN45" s="52"/>
      <c r="AXO45" s="53"/>
      <c r="AXP45" s="54"/>
      <c r="AXQ45" s="52"/>
      <c r="AXR45" s="53"/>
      <c r="AXS45" s="54"/>
      <c r="AYC45" s="35"/>
      <c r="AYD45" s="52"/>
      <c r="AYE45" s="53"/>
      <c r="AYF45" s="54"/>
      <c r="AYG45" s="52"/>
      <c r="AYH45" s="53"/>
      <c r="AYI45" s="54"/>
      <c r="AYS45" s="35"/>
      <c r="AYT45" s="52"/>
      <c r="AYU45" s="53"/>
      <c r="AYV45" s="54"/>
      <c r="AYW45" s="52"/>
      <c r="AYX45" s="53"/>
      <c r="AYY45" s="54"/>
      <c r="AZI45" s="35"/>
      <c r="AZJ45" s="52"/>
      <c r="AZK45" s="53"/>
      <c r="AZL45" s="54"/>
      <c r="AZM45" s="52"/>
      <c r="AZN45" s="53"/>
      <c r="AZO45" s="54"/>
      <c r="AZY45" s="35"/>
      <c r="AZZ45" s="52"/>
      <c r="BAA45" s="53"/>
      <c r="BAB45" s="54"/>
      <c r="BAC45" s="52"/>
      <c r="BAD45" s="53"/>
      <c r="BAE45" s="54"/>
      <c r="BAO45" s="35"/>
      <c r="BAP45" s="52"/>
      <c r="BAQ45" s="53"/>
      <c r="BAR45" s="54"/>
      <c r="BAS45" s="52"/>
      <c r="BAT45" s="53"/>
      <c r="BAU45" s="54"/>
      <c r="BBE45" s="35"/>
      <c r="BBF45" s="52"/>
      <c r="BBG45" s="53"/>
      <c r="BBH45" s="54"/>
      <c r="BBI45" s="52"/>
      <c r="BBJ45" s="53"/>
      <c r="BBK45" s="54"/>
      <c r="BBU45" s="35"/>
      <c r="BBV45" s="52"/>
      <c r="BBW45" s="53"/>
      <c r="BBX45" s="54"/>
      <c r="BBY45" s="52"/>
      <c r="BBZ45" s="53"/>
      <c r="BCA45" s="54"/>
      <c r="BCK45" s="35"/>
      <c r="BCL45" s="52"/>
      <c r="BCM45" s="53"/>
      <c r="BCN45" s="54"/>
      <c r="BCO45" s="52"/>
      <c r="BCP45" s="53"/>
      <c r="BCQ45" s="54"/>
      <c r="BDA45" s="35"/>
      <c r="BDB45" s="52"/>
      <c r="BDC45" s="53"/>
      <c r="BDD45" s="54"/>
      <c r="BDE45" s="52"/>
      <c r="BDF45" s="53"/>
      <c r="BDG45" s="54"/>
      <c r="BDQ45" s="35"/>
      <c r="BDR45" s="52"/>
      <c r="BDS45" s="53"/>
      <c r="BDT45" s="54"/>
      <c r="BDU45" s="52"/>
      <c r="BDV45" s="53"/>
      <c r="BDW45" s="54"/>
      <c r="BEG45" s="35"/>
      <c r="BEH45" s="52"/>
      <c r="BEI45" s="53"/>
      <c r="BEJ45" s="54"/>
      <c r="BEK45" s="52"/>
      <c r="BEL45" s="53"/>
      <c r="BEM45" s="54"/>
      <c r="BEW45" s="35"/>
      <c r="BEX45" s="52"/>
      <c r="BEY45" s="53"/>
      <c r="BEZ45" s="54"/>
      <c r="BFA45" s="52"/>
      <c r="BFB45" s="53"/>
      <c r="BFC45" s="54"/>
      <c r="BFM45" s="35"/>
      <c r="BFN45" s="52"/>
      <c r="BFO45" s="53"/>
      <c r="BFP45" s="54"/>
      <c r="BFQ45" s="52"/>
      <c r="BFR45" s="53"/>
      <c r="BFS45" s="54"/>
      <c r="BGC45" s="35"/>
      <c r="BGD45" s="52"/>
      <c r="BGE45" s="53"/>
      <c r="BGF45" s="54"/>
      <c r="BGG45" s="52"/>
      <c r="BGH45" s="53"/>
      <c r="BGI45" s="54"/>
      <c r="BGS45" s="35"/>
      <c r="BGT45" s="52"/>
      <c r="BGU45" s="53"/>
      <c r="BGV45" s="54"/>
      <c r="BGW45" s="52"/>
      <c r="BGX45" s="53"/>
      <c r="BGY45" s="54"/>
      <c r="BHI45" s="35"/>
      <c r="BHJ45" s="52"/>
      <c r="BHK45" s="53"/>
      <c r="BHL45" s="54"/>
      <c r="BHM45" s="52"/>
      <c r="BHN45" s="53"/>
      <c r="BHO45" s="54"/>
      <c r="BHY45" s="35"/>
      <c r="BHZ45" s="52"/>
      <c r="BIA45" s="53"/>
      <c r="BIB45" s="54"/>
      <c r="BIC45" s="52"/>
      <c r="BID45" s="53"/>
      <c r="BIE45" s="54"/>
      <c r="BIO45" s="35"/>
      <c r="BIP45" s="52"/>
      <c r="BIQ45" s="53"/>
      <c r="BIR45" s="54"/>
      <c r="BIS45" s="52"/>
      <c r="BIT45" s="53"/>
      <c r="BIU45" s="54"/>
      <c r="BJE45" s="35"/>
      <c r="BJF45" s="52"/>
      <c r="BJG45" s="53"/>
      <c r="BJH45" s="54"/>
      <c r="BJI45" s="52"/>
      <c r="BJJ45" s="53"/>
      <c r="BJK45" s="54"/>
      <c r="BJU45" s="35"/>
      <c r="BJV45" s="52"/>
      <c r="BJW45" s="53"/>
      <c r="BJX45" s="54"/>
      <c r="BJY45" s="52"/>
      <c r="BJZ45" s="53"/>
      <c r="BKA45" s="54"/>
      <c r="BKK45" s="35"/>
      <c r="BKL45" s="52"/>
      <c r="BKM45" s="53"/>
      <c r="BKN45" s="54"/>
      <c r="BKO45" s="52"/>
      <c r="BKP45" s="53"/>
      <c r="BKQ45" s="54"/>
      <c r="BLA45" s="35"/>
      <c r="BLB45" s="52"/>
      <c r="BLC45" s="53"/>
      <c r="BLD45" s="54"/>
      <c r="BLE45" s="52"/>
      <c r="BLF45" s="53"/>
      <c r="BLG45" s="54"/>
      <c r="BLQ45" s="35"/>
      <c r="BLR45" s="52"/>
      <c r="BLS45" s="53"/>
      <c r="BLT45" s="54"/>
      <c r="BLU45" s="52"/>
      <c r="BLV45" s="53"/>
      <c r="BLW45" s="54"/>
      <c r="BMG45" s="35"/>
      <c r="BMH45" s="52"/>
      <c r="BMI45" s="53"/>
      <c r="BMJ45" s="54"/>
      <c r="BMK45" s="52"/>
      <c r="BML45" s="53"/>
      <c r="BMM45" s="54"/>
      <c r="BMW45" s="35"/>
      <c r="BMX45" s="52"/>
      <c r="BMY45" s="53"/>
      <c r="BMZ45" s="54"/>
      <c r="BNA45" s="52"/>
      <c r="BNB45" s="53"/>
      <c r="BNC45" s="54"/>
      <c r="BNM45" s="35"/>
      <c r="BNN45" s="52"/>
      <c r="BNO45" s="53"/>
      <c r="BNP45" s="54"/>
      <c r="BNQ45" s="52"/>
      <c r="BNR45" s="53"/>
      <c r="BNS45" s="54"/>
      <c r="BOC45" s="35"/>
      <c r="BOD45" s="52"/>
      <c r="BOE45" s="53"/>
      <c r="BOF45" s="54"/>
      <c r="BOG45" s="52"/>
      <c r="BOH45" s="53"/>
      <c r="BOI45" s="54"/>
      <c r="BOS45" s="35"/>
      <c r="BOT45" s="52"/>
      <c r="BOU45" s="53"/>
      <c r="BOV45" s="54"/>
      <c r="BOW45" s="52"/>
      <c r="BOX45" s="53"/>
      <c r="BOY45" s="54"/>
      <c r="BPI45" s="35"/>
      <c r="BPJ45" s="52"/>
      <c r="BPK45" s="53"/>
      <c r="BPL45" s="54"/>
      <c r="BPM45" s="52"/>
      <c r="BPN45" s="53"/>
      <c r="BPO45" s="54"/>
      <c r="BPY45" s="35"/>
      <c r="BPZ45" s="52"/>
      <c r="BQA45" s="53"/>
      <c r="BQB45" s="54"/>
      <c r="BQC45" s="52"/>
      <c r="BQD45" s="53"/>
      <c r="BQE45" s="54"/>
      <c r="BQO45" s="35"/>
      <c r="BQP45" s="52"/>
      <c r="BQQ45" s="53"/>
      <c r="BQR45" s="54"/>
      <c r="BQS45" s="52"/>
      <c r="BQT45" s="53"/>
      <c r="BQU45" s="54"/>
      <c r="BRE45" s="35"/>
      <c r="BRF45" s="52"/>
      <c r="BRG45" s="53"/>
      <c r="BRH45" s="54"/>
      <c r="BRI45" s="52"/>
      <c r="BRJ45" s="53"/>
      <c r="BRK45" s="54"/>
      <c r="BRU45" s="35"/>
      <c r="BRV45" s="52"/>
      <c r="BRW45" s="53"/>
      <c r="BRX45" s="54"/>
      <c r="BRY45" s="52"/>
      <c r="BRZ45" s="53"/>
      <c r="BSA45" s="54"/>
      <c r="BSK45" s="35"/>
      <c r="BSL45" s="52"/>
      <c r="BSM45" s="53"/>
      <c r="BSN45" s="54"/>
      <c r="BSO45" s="52"/>
      <c r="BSP45" s="53"/>
      <c r="BSQ45" s="54"/>
      <c r="BTA45" s="35"/>
      <c r="BTB45" s="52"/>
      <c r="BTC45" s="53"/>
      <c r="BTD45" s="54"/>
      <c r="BTE45" s="52"/>
      <c r="BTF45" s="53"/>
      <c r="BTG45" s="54"/>
      <c r="BTQ45" s="35"/>
      <c r="BTR45" s="52"/>
      <c r="BTS45" s="53"/>
      <c r="BTT45" s="54"/>
      <c r="BTU45" s="52"/>
      <c r="BTV45" s="53"/>
      <c r="BTW45" s="54"/>
      <c r="BUG45" s="35"/>
      <c r="BUH45" s="52"/>
      <c r="BUI45" s="53"/>
      <c r="BUJ45" s="54"/>
      <c r="BUK45" s="52"/>
      <c r="BUL45" s="53"/>
      <c r="BUM45" s="54"/>
      <c r="BUW45" s="35"/>
      <c r="BUX45" s="52"/>
      <c r="BUY45" s="53"/>
      <c r="BUZ45" s="54"/>
      <c r="BVA45" s="52"/>
      <c r="BVB45" s="53"/>
      <c r="BVC45" s="54"/>
      <c r="BVM45" s="35"/>
      <c r="BVN45" s="52"/>
      <c r="BVO45" s="53"/>
      <c r="BVP45" s="54"/>
      <c r="BVQ45" s="52"/>
      <c r="BVR45" s="53"/>
      <c r="BVS45" s="54"/>
      <c r="BWC45" s="35"/>
      <c r="BWD45" s="52"/>
      <c r="BWE45" s="53"/>
      <c r="BWF45" s="54"/>
      <c r="BWG45" s="52"/>
      <c r="BWH45" s="53"/>
      <c r="BWI45" s="54"/>
      <c r="BWS45" s="35"/>
      <c r="BWT45" s="52"/>
      <c r="BWU45" s="53"/>
      <c r="BWV45" s="54"/>
      <c r="BWW45" s="52"/>
      <c r="BWX45" s="53"/>
      <c r="BWY45" s="54"/>
      <c r="BXI45" s="35"/>
      <c r="BXJ45" s="52"/>
      <c r="BXK45" s="53"/>
      <c r="BXL45" s="54"/>
      <c r="BXM45" s="52"/>
      <c r="BXN45" s="53"/>
      <c r="BXO45" s="54"/>
      <c r="BXY45" s="35"/>
      <c r="BXZ45" s="52"/>
      <c r="BYA45" s="53"/>
      <c r="BYB45" s="54"/>
      <c r="BYC45" s="52"/>
      <c r="BYD45" s="53"/>
      <c r="BYE45" s="54"/>
      <c r="BYO45" s="35"/>
      <c r="BYP45" s="52"/>
      <c r="BYQ45" s="53"/>
      <c r="BYR45" s="54"/>
      <c r="BYS45" s="52"/>
      <c r="BYT45" s="53"/>
      <c r="BYU45" s="54"/>
      <c r="BZE45" s="35"/>
      <c r="BZF45" s="52"/>
      <c r="BZG45" s="53"/>
      <c r="BZH45" s="54"/>
      <c r="BZI45" s="52"/>
      <c r="BZJ45" s="53"/>
      <c r="BZK45" s="54"/>
      <c r="BZU45" s="35"/>
      <c r="BZV45" s="52"/>
      <c r="BZW45" s="53"/>
      <c r="BZX45" s="54"/>
      <c r="BZY45" s="52"/>
      <c r="BZZ45" s="53"/>
      <c r="CAA45" s="54"/>
      <c r="CAK45" s="35"/>
      <c r="CAL45" s="52"/>
      <c r="CAM45" s="53"/>
      <c r="CAN45" s="54"/>
      <c r="CAO45" s="52"/>
      <c r="CAP45" s="53"/>
      <c r="CAQ45" s="54"/>
      <c r="CBA45" s="35"/>
      <c r="CBB45" s="52"/>
      <c r="CBC45" s="53"/>
      <c r="CBD45" s="54"/>
      <c r="CBE45" s="52"/>
      <c r="CBF45" s="53"/>
      <c r="CBG45" s="54"/>
      <c r="CBQ45" s="35"/>
      <c r="CBR45" s="52"/>
      <c r="CBS45" s="53"/>
      <c r="CBT45" s="54"/>
      <c r="CBU45" s="52"/>
      <c r="CBV45" s="53"/>
      <c r="CBW45" s="54"/>
      <c r="CCG45" s="35"/>
      <c r="CCH45" s="52"/>
      <c r="CCI45" s="53"/>
      <c r="CCJ45" s="54"/>
      <c r="CCK45" s="52"/>
      <c r="CCL45" s="53"/>
      <c r="CCM45" s="54"/>
      <c r="CCW45" s="35"/>
      <c r="CCX45" s="52"/>
      <c r="CCY45" s="53"/>
      <c r="CCZ45" s="54"/>
      <c r="CDA45" s="52"/>
      <c r="CDB45" s="53"/>
      <c r="CDC45" s="54"/>
      <c r="CDM45" s="35"/>
      <c r="CDN45" s="52"/>
      <c r="CDO45" s="53"/>
      <c r="CDP45" s="54"/>
      <c r="CDQ45" s="52"/>
      <c r="CDR45" s="53"/>
      <c r="CDS45" s="54"/>
      <c r="CEC45" s="35"/>
      <c r="CED45" s="52"/>
      <c r="CEE45" s="53"/>
      <c r="CEF45" s="54"/>
      <c r="CEG45" s="52"/>
      <c r="CEH45" s="53"/>
      <c r="CEI45" s="54"/>
      <c r="CES45" s="35"/>
      <c r="CET45" s="52"/>
      <c r="CEU45" s="53"/>
      <c r="CEV45" s="54"/>
      <c r="CEW45" s="52"/>
      <c r="CEX45" s="53"/>
      <c r="CEY45" s="54"/>
      <c r="CFI45" s="35"/>
      <c r="CFJ45" s="52"/>
      <c r="CFK45" s="53"/>
      <c r="CFL45" s="54"/>
      <c r="CFM45" s="52"/>
      <c r="CFN45" s="53"/>
      <c r="CFO45" s="54"/>
      <c r="CFY45" s="35"/>
      <c r="CFZ45" s="52"/>
      <c r="CGA45" s="53"/>
      <c r="CGB45" s="54"/>
      <c r="CGC45" s="52"/>
      <c r="CGD45" s="53"/>
      <c r="CGE45" s="54"/>
      <c r="CGO45" s="35"/>
      <c r="CGP45" s="52"/>
      <c r="CGQ45" s="53"/>
      <c r="CGR45" s="54"/>
      <c r="CGS45" s="52"/>
      <c r="CGT45" s="53"/>
      <c r="CGU45" s="54"/>
      <c r="CHE45" s="35"/>
      <c r="CHF45" s="52"/>
      <c r="CHG45" s="53"/>
      <c r="CHH45" s="54"/>
      <c r="CHI45" s="52"/>
      <c r="CHJ45" s="53"/>
      <c r="CHK45" s="54"/>
      <c r="CHU45" s="35"/>
      <c r="CHV45" s="52"/>
      <c r="CHW45" s="53"/>
      <c r="CHX45" s="54"/>
      <c r="CHY45" s="52"/>
      <c r="CHZ45" s="53"/>
      <c r="CIA45" s="54"/>
      <c r="CIK45" s="35"/>
      <c r="CIL45" s="52"/>
      <c r="CIM45" s="53"/>
      <c r="CIN45" s="54"/>
      <c r="CIO45" s="52"/>
      <c r="CIP45" s="53"/>
      <c r="CIQ45" s="54"/>
      <c r="CJA45" s="35"/>
      <c r="CJB45" s="52"/>
      <c r="CJC45" s="53"/>
      <c r="CJD45" s="54"/>
      <c r="CJE45" s="52"/>
      <c r="CJF45" s="53"/>
      <c r="CJG45" s="54"/>
      <c r="CJQ45" s="35"/>
      <c r="CJR45" s="52"/>
      <c r="CJS45" s="53"/>
      <c r="CJT45" s="54"/>
      <c r="CJU45" s="52"/>
      <c r="CJV45" s="53"/>
      <c r="CJW45" s="54"/>
      <c r="CKG45" s="35"/>
      <c r="CKH45" s="52"/>
      <c r="CKI45" s="53"/>
      <c r="CKJ45" s="54"/>
      <c r="CKK45" s="52"/>
      <c r="CKL45" s="53"/>
      <c r="CKM45" s="54"/>
      <c r="CKW45" s="35"/>
      <c r="CKX45" s="52"/>
      <c r="CKY45" s="53"/>
      <c r="CKZ45" s="54"/>
      <c r="CLA45" s="52"/>
      <c r="CLB45" s="53"/>
      <c r="CLC45" s="54"/>
      <c r="CLM45" s="35"/>
      <c r="CLN45" s="52"/>
      <c r="CLO45" s="53"/>
      <c r="CLP45" s="54"/>
      <c r="CLQ45" s="52"/>
      <c r="CLR45" s="53"/>
      <c r="CLS45" s="54"/>
      <c r="CMC45" s="35"/>
      <c r="CMD45" s="52"/>
      <c r="CME45" s="53"/>
      <c r="CMF45" s="54"/>
      <c r="CMG45" s="52"/>
      <c r="CMH45" s="53"/>
      <c r="CMI45" s="54"/>
      <c r="CMS45" s="35"/>
      <c r="CMT45" s="52"/>
      <c r="CMU45" s="53"/>
      <c r="CMV45" s="54"/>
      <c r="CMW45" s="52"/>
      <c r="CMX45" s="53"/>
      <c r="CMY45" s="54"/>
      <c r="CNI45" s="35"/>
      <c r="CNJ45" s="52"/>
      <c r="CNK45" s="53"/>
      <c r="CNL45" s="54"/>
      <c r="CNM45" s="52"/>
      <c r="CNN45" s="53"/>
      <c r="CNO45" s="54"/>
      <c r="CNY45" s="35"/>
      <c r="CNZ45" s="52"/>
      <c r="COA45" s="53"/>
      <c r="COB45" s="54"/>
      <c r="COC45" s="52"/>
      <c r="COD45" s="53"/>
      <c r="COE45" s="54"/>
      <c r="COO45" s="35"/>
      <c r="COP45" s="52"/>
      <c r="COQ45" s="53"/>
      <c r="COR45" s="54"/>
      <c r="COS45" s="52"/>
      <c r="COT45" s="53"/>
      <c r="COU45" s="54"/>
      <c r="CPE45" s="35"/>
      <c r="CPF45" s="52"/>
      <c r="CPG45" s="53"/>
      <c r="CPH45" s="54"/>
      <c r="CPI45" s="52"/>
      <c r="CPJ45" s="53"/>
      <c r="CPK45" s="54"/>
      <c r="CPU45" s="35"/>
      <c r="CPV45" s="52"/>
      <c r="CPW45" s="53"/>
      <c r="CPX45" s="54"/>
      <c r="CPY45" s="52"/>
      <c r="CPZ45" s="53"/>
      <c r="CQA45" s="54"/>
      <c r="CQK45" s="35"/>
      <c r="CQL45" s="52"/>
      <c r="CQM45" s="53"/>
      <c r="CQN45" s="54"/>
      <c r="CQO45" s="52"/>
      <c r="CQP45" s="53"/>
      <c r="CQQ45" s="54"/>
      <c r="CRA45" s="35"/>
      <c r="CRB45" s="52"/>
      <c r="CRC45" s="53"/>
      <c r="CRD45" s="54"/>
      <c r="CRE45" s="52"/>
      <c r="CRF45" s="53"/>
      <c r="CRG45" s="54"/>
      <c r="CRQ45" s="35"/>
      <c r="CRR45" s="52"/>
      <c r="CRS45" s="53"/>
      <c r="CRT45" s="54"/>
      <c r="CRU45" s="52"/>
      <c r="CRV45" s="53"/>
      <c r="CRW45" s="54"/>
      <c r="CSG45" s="35"/>
      <c r="CSH45" s="52"/>
      <c r="CSI45" s="53"/>
      <c r="CSJ45" s="54"/>
      <c r="CSK45" s="52"/>
      <c r="CSL45" s="53"/>
      <c r="CSM45" s="54"/>
      <c r="CSW45" s="35"/>
      <c r="CSX45" s="52"/>
      <c r="CSY45" s="53"/>
      <c r="CSZ45" s="54"/>
      <c r="CTA45" s="52"/>
      <c r="CTB45" s="53"/>
      <c r="CTC45" s="54"/>
      <c r="CTM45" s="35"/>
      <c r="CTN45" s="52"/>
      <c r="CTO45" s="53"/>
      <c r="CTP45" s="54"/>
      <c r="CTQ45" s="52"/>
      <c r="CTR45" s="53"/>
      <c r="CTS45" s="54"/>
      <c r="CUC45" s="35"/>
      <c r="CUD45" s="52"/>
      <c r="CUE45" s="53"/>
      <c r="CUF45" s="54"/>
      <c r="CUG45" s="52"/>
      <c r="CUH45" s="53"/>
      <c r="CUI45" s="54"/>
      <c r="CUS45" s="35"/>
      <c r="CUT45" s="52"/>
      <c r="CUU45" s="53"/>
      <c r="CUV45" s="54"/>
      <c r="CUW45" s="52"/>
      <c r="CUX45" s="53"/>
      <c r="CUY45" s="54"/>
      <c r="CVI45" s="35"/>
      <c r="CVJ45" s="52"/>
      <c r="CVK45" s="53"/>
      <c r="CVL45" s="54"/>
      <c r="CVM45" s="52"/>
      <c r="CVN45" s="53"/>
      <c r="CVO45" s="54"/>
      <c r="CVY45" s="35"/>
      <c r="CVZ45" s="52"/>
      <c r="CWA45" s="53"/>
      <c r="CWB45" s="54"/>
      <c r="CWC45" s="52"/>
      <c r="CWD45" s="53"/>
      <c r="CWE45" s="54"/>
      <c r="CWO45" s="35"/>
      <c r="CWP45" s="52"/>
      <c r="CWQ45" s="53"/>
      <c r="CWR45" s="54"/>
      <c r="CWS45" s="52"/>
      <c r="CWT45" s="53"/>
      <c r="CWU45" s="54"/>
      <c r="CXE45" s="35"/>
      <c r="CXF45" s="52"/>
      <c r="CXG45" s="53"/>
      <c r="CXH45" s="54"/>
      <c r="CXI45" s="52"/>
      <c r="CXJ45" s="53"/>
      <c r="CXK45" s="54"/>
      <c r="CXU45" s="35"/>
      <c r="CXV45" s="52"/>
      <c r="CXW45" s="53"/>
      <c r="CXX45" s="54"/>
      <c r="CXY45" s="52"/>
      <c r="CXZ45" s="53"/>
      <c r="CYA45" s="54"/>
      <c r="CYK45" s="35"/>
      <c r="CYL45" s="52"/>
      <c r="CYM45" s="53"/>
      <c r="CYN45" s="54"/>
      <c r="CYO45" s="52"/>
      <c r="CYP45" s="53"/>
      <c r="CYQ45" s="54"/>
      <c r="CZA45" s="35"/>
      <c r="CZB45" s="52"/>
      <c r="CZC45" s="53"/>
      <c r="CZD45" s="54"/>
      <c r="CZE45" s="52"/>
      <c r="CZF45" s="53"/>
      <c r="CZG45" s="54"/>
      <c r="CZQ45" s="35"/>
      <c r="CZR45" s="52"/>
      <c r="CZS45" s="53"/>
      <c r="CZT45" s="54"/>
      <c r="CZU45" s="52"/>
      <c r="CZV45" s="53"/>
      <c r="CZW45" s="54"/>
      <c r="DAG45" s="35"/>
      <c r="DAH45" s="52"/>
      <c r="DAI45" s="53"/>
      <c r="DAJ45" s="54"/>
      <c r="DAK45" s="52"/>
      <c r="DAL45" s="53"/>
      <c r="DAM45" s="54"/>
      <c r="DAW45" s="35"/>
      <c r="DAX45" s="52"/>
      <c r="DAY45" s="53"/>
      <c r="DAZ45" s="54"/>
      <c r="DBA45" s="52"/>
      <c r="DBB45" s="53"/>
      <c r="DBC45" s="54"/>
      <c r="DBM45" s="35"/>
      <c r="DBN45" s="52"/>
      <c r="DBO45" s="53"/>
      <c r="DBP45" s="54"/>
      <c r="DBQ45" s="52"/>
      <c r="DBR45" s="53"/>
      <c r="DBS45" s="54"/>
      <c r="DCC45" s="35"/>
      <c r="DCD45" s="52"/>
      <c r="DCE45" s="53"/>
      <c r="DCF45" s="54"/>
      <c r="DCG45" s="52"/>
      <c r="DCH45" s="53"/>
      <c r="DCI45" s="54"/>
      <c r="DCS45" s="35"/>
      <c r="DCT45" s="52"/>
      <c r="DCU45" s="53"/>
      <c r="DCV45" s="54"/>
      <c r="DCW45" s="52"/>
      <c r="DCX45" s="53"/>
      <c r="DCY45" s="54"/>
      <c r="DDI45" s="35"/>
      <c r="DDJ45" s="52"/>
      <c r="DDK45" s="53"/>
      <c r="DDL45" s="54"/>
      <c r="DDM45" s="52"/>
      <c r="DDN45" s="53"/>
      <c r="DDO45" s="54"/>
      <c r="DDY45" s="35"/>
      <c r="DDZ45" s="52"/>
      <c r="DEA45" s="53"/>
      <c r="DEB45" s="54"/>
      <c r="DEC45" s="52"/>
      <c r="DED45" s="53"/>
      <c r="DEE45" s="54"/>
      <c r="DEO45" s="35"/>
      <c r="DEP45" s="52"/>
      <c r="DEQ45" s="53"/>
      <c r="DER45" s="54"/>
      <c r="DES45" s="52"/>
      <c r="DET45" s="53"/>
      <c r="DEU45" s="54"/>
      <c r="DFE45" s="35"/>
      <c r="DFF45" s="52"/>
      <c r="DFG45" s="53"/>
      <c r="DFH45" s="54"/>
      <c r="DFI45" s="52"/>
      <c r="DFJ45" s="53"/>
      <c r="DFK45" s="54"/>
      <c r="DFU45" s="35"/>
      <c r="DFV45" s="52"/>
      <c r="DFW45" s="53"/>
      <c r="DFX45" s="54"/>
      <c r="DFY45" s="52"/>
      <c r="DFZ45" s="53"/>
      <c r="DGA45" s="54"/>
      <c r="DGK45" s="35"/>
      <c r="DGL45" s="52"/>
      <c r="DGM45" s="53"/>
      <c r="DGN45" s="54"/>
      <c r="DGO45" s="52"/>
      <c r="DGP45" s="53"/>
      <c r="DGQ45" s="54"/>
      <c r="DHA45" s="35"/>
      <c r="DHB45" s="52"/>
      <c r="DHC45" s="53"/>
      <c r="DHD45" s="54"/>
      <c r="DHE45" s="52"/>
      <c r="DHF45" s="53"/>
      <c r="DHG45" s="54"/>
      <c r="DHQ45" s="35"/>
      <c r="DHR45" s="52"/>
      <c r="DHS45" s="53"/>
      <c r="DHT45" s="54"/>
      <c r="DHU45" s="52"/>
      <c r="DHV45" s="53"/>
      <c r="DHW45" s="54"/>
      <c r="DIG45" s="35"/>
      <c r="DIH45" s="52"/>
      <c r="DII45" s="53"/>
      <c r="DIJ45" s="54"/>
      <c r="DIK45" s="52"/>
      <c r="DIL45" s="53"/>
      <c r="DIM45" s="54"/>
      <c r="DIW45" s="35"/>
      <c r="DIX45" s="52"/>
      <c r="DIY45" s="53"/>
      <c r="DIZ45" s="54"/>
      <c r="DJA45" s="52"/>
      <c r="DJB45" s="53"/>
      <c r="DJC45" s="54"/>
      <c r="DJM45" s="35"/>
      <c r="DJN45" s="52"/>
      <c r="DJO45" s="53"/>
      <c r="DJP45" s="54"/>
      <c r="DJQ45" s="52"/>
      <c r="DJR45" s="53"/>
      <c r="DJS45" s="54"/>
      <c r="DKC45" s="35"/>
      <c r="DKD45" s="52"/>
      <c r="DKE45" s="53"/>
      <c r="DKF45" s="54"/>
      <c r="DKG45" s="52"/>
      <c r="DKH45" s="53"/>
      <c r="DKI45" s="54"/>
      <c r="DKS45" s="35"/>
      <c r="DKT45" s="52"/>
      <c r="DKU45" s="53"/>
      <c r="DKV45" s="54"/>
      <c r="DKW45" s="52"/>
      <c r="DKX45" s="53"/>
      <c r="DKY45" s="54"/>
      <c r="DLI45" s="35"/>
      <c r="DLJ45" s="52"/>
      <c r="DLK45" s="53"/>
      <c r="DLL45" s="54"/>
      <c r="DLM45" s="52"/>
      <c r="DLN45" s="53"/>
      <c r="DLO45" s="54"/>
      <c r="DLY45" s="35"/>
      <c r="DLZ45" s="52"/>
      <c r="DMA45" s="53"/>
      <c r="DMB45" s="54"/>
      <c r="DMC45" s="52"/>
      <c r="DMD45" s="53"/>
      <c r="DME45" s="54"/>
      <c r="DMO45" s="35"/>
      <c r="DMP45" s="52"/>
      <c r="DMQ45" s="53"/>
      <c r="DMR45" s="54"/>
      <c r="DMS45" s="52"/>
      <c r="DMT45" s="53"/>
      <c r="DMU45" s="54"/>
      <c r="DNE45" s="35"/>
      <c r="DNF45" s="52"/>
      <c r="DNG45" s="53"/>
      <c r="DNH45" s="54"/>
      <c r="DNI45" s="52"/>
      <c r="DNJ45" s="53"/>
      <c r="DNK45" s="54"/>
      <c r="DNU45" s="35"/>
      <c r="DNV45" s="52"/>
      <c r="DNW45" s="53"/>
      <c r="DNX45" s="54"/>
      <c r="DNY45" s="52"/>
      <c r="DNZ45" s="53"/>
      <c r="DOA45" s="54"/>
      <c r="DOK45" s="35"/>
      <c r="DOL45" s="52"/>
      <c r="DOM45" s="53"/>
      <c r="DON45" s="54"/>
      <c r="DOO45" s="52"/>
      <c r="DOP45" s="53"/>
      <c r="DOQ45" s="54"/>
      <c r="DPA45" s="35"/>
      <c r="DPB45" s="52"/>
      <c r="DPC45" s="53"/>
      <c r="DPD45" s="54"/>
      <c r="DPE45" s="52"/>
      <c r="DPF45" s="53"/>
      <c r="DPG45" s="54"/>
      <c r="DPQ45" s="35"/>
      <c r="DPR45" s="52"/>
      <c r="DPS45" s="53"/>
      <c r="DPT45" s="54"/>
      <c r="DPU45" s="52"/>
      <c r="DPV45" s="53"/>
      <c r="DPW45" s="54"/>
      <c r="DQG45" s="35"/>
      <c r="DQH45" s="52"/>
      <c r="DQI45" s="53"/>
      <c r="DQJ45" s="54"/>
      <c r="DQK45" s="52"/>
      <c r="DQL45" s="53"/>
      <c r="DQM45" s="54"/>
      <c r="DQW45" s="35"/>
      <c r="DQX45" s="52"/>
      <c r="DQY45" s="53"/>
      <c r="DQZ45" s="54"/>
      <c r="DRA45" s="52"/>
      <c r="DRB45" s="53"/>
      <c r="DRC45" s="54"/>
      <c r="DRM45" s="35"/>
      <c r="DRN45" s="52"/>
      <c r="DRO45" s="53"/>
      <c r="DRP45" s="54"/>
      <c r="DRQ45" s="52"/>
      <c r="DRR45" s="53"/>
      <c r="DRS45" s="54"/>
      <c r="DSC45" s="35"/>
      <c r="DSD45" s="52"/>
      <c r="DSE45" s="53"/>
      <c r="DSF45" s="54"/>
      <c r="DSG45" s="52"/>
      <c r="DSH45" s="53"/>
      <c r="DSI45" s="54"/>
      <c r="DSS45" s="35"/>
      <c r="DST45" s="52"/>
      <c r="DSU45" s="53"/>
      <c r="DSV45" s="54"/>
      <c r="DSW45" s="52"/>
      <c r="DSX45" s="53"/>
      <c r="DSY45" s="54"/>
      <c r="DTI45" s="35"/>
      <c r="DTJ45" s="52"/>
      <c r="DTK45" s="53"/>
      <c r="DTL45" s="54"/>
      <c r="DTM45" s="52"/>
      <c r="DTN45" s="53"/>
      <c r="DTO45" s="54"/>
      <c r="DTY45" s="35"/>
      <c r="DTZ45" s="52"/>
      <c r="DUA45" s="53"/>
      <c r="DUB45" s="54"/>
      <c r="DUC45" s="52"/>
      <c r="DUD45" s="53"/>
      <c r="DUE45" s="54"/>
      <c r="DUO45" s="35"/>
      <c r="DUP45" s="52"/>
      <c r="DUQ45" s="53"/>
      <c r="DUR45" s="54"/>
      <c r="DUS45" s="52"/>
      <c r="DUT45" s="53"/>
      <c r="DUU45" s="54"/>
      <c r="DVE45" s="35"/>
      <c r="DVF45" s="52"/>
      <c r="DVG45" s="53"/>
      <c r="DVH45" s="54"/>
      <c r="DVI45" s="52"/>
      <c r="DVJ45" s="53"/>
      <c r="DVK45" s="54"/>
      <c r="DVU45" s="35"/>
      <c r="DVV45" s="52"/>
      <c r="DVW45" s="53"/>
      <c r="DVX45" s="54"/>
      <c r="DVY45" s="52"/>
      <c r="DVZ45" s="53"/>
      <c r="DWA45" s="54"/>
      <c r="DWK45" s="35"/>
      <c r="DWL45" s="52"/>
      <c r="DWM45" s="53"/>
      <c r="DWN45" s="54"/>
      <c r="DWO45" s="52"/>
      <c r="DWP45" s="53"/>
      <c r="DWQ45" s="54"/>
      <c r="DXA45" s="35"/>
      <c r="DXB45" s="52"/>
      <c r="DXC45" s="53"/>
      <c r="DXD45" s="54"/>
      <c r="DXE45" s="52"/>
      <c r="DXF45" s="53"/>
      <c r="DXG45" s="54"/>
      <c r="DXQ45" s="35"/>
      <c r="DXR45" s="52"/>
      <c r="DXS45" s="53"/>
      <c r="DXT45" s="54"/>
      <c r="DXU45" s="52"/>
      <c r="DXV45" s="53"/>
      <c r="DXW45" s="54"/>
      <c r="DYG45" s="35"/>
      <c r="DYH45" s="52"/>
      <c r="DYI45" s="53"/>
      <c r="DYJ45" s="54"/>
      <c r="DYK45" s="52"/>
      <c r="DYL45" s="53"/>
      <c r="DYM45" s="54"/>
      <c r="DYW45" s="35"/>
      <c r="DYX45" s="52"/>
      <c r="DYY45" s="53"/>
      <c r="DYZ45" s="54"/>
      <c r="DZA45" s="52"/>
      <c r="DZB45" s="53"/>
      <c r="DZC45" s="54"/>
      <c r="DZM45" s="35"/>
      <c r="DZN45" s="52"/>
      <c r="DZO45" s="53"/>
      <c r="DZP45" s="54"/>
      <c r="DZQ45" s="52"/>
      <c r="DZR45" s="53"/>
      <c r="DZS45" s="54"/>
      <c r="EAC45" s="35"/>
      <c r="EAD45" s="52"/>
      <c r="EAE45" s="53"/>
      <c r="EAF45" s="54"/>
      <c r="EAG45" s="52"/>
      <c r="EAH45" s="53"/>
      <c r="EAI45" s="54"/>
      <c r="EAS45" s="35"/>
      <c r="EAT45" s="52"/>
      <c r="EAU45" s="53"/>
      <c r="EAV45" s="54"/>
      <c r="EAW45" s="52"/>
      <c r="EAX45" s="53"/>
      <c r="EAY45" s="54"/>
      <c r="EBI45" s="35"/>
      <c r="EBJ45" s="52"/>
      <c r="EBK45" s="53"/>
      <c r="EBL45" s="54"/>
      <c r="EBM45" s="52"/>
      <c r="EBN45" s="53"/>
      <c r="EBO45" s="54"/>
      <c r="EBY45" s="35"/>
      <c r="EBZ45" s="52"/>
      <c r="ECA45" s="53"/>
      <c r="ECB45" s="54"/>
      <c r="ECC45" s="52"/>
      <c r="ECD45" s="53"/>
      <c r="ECE45" s="54"/>
      <c r="ECO45" s="35"/>
      <c r="ECP45" s="52"/>
      <c r="ECQ45" s="53"/>
      <c r="ECR45" s="54"/>
      <c r="ECS45" s="52"/>
      <c r="ECT45" s="53"/>
      <c r="ECU45" s="54"/>
      <c r="EDE45" s="35"/>
      <c r="EDF45" s="52"/>
      <c r="EDG45" s="53"/>
      <c r="EDH45" s="54"/>
      <c r="EDI45" s="52"/>
      <c r="EDJ45" s="53"/>
      <c r="EDK45" s="54"/>
      <c r="EDU45" s="35"/>
      <c r="EDV45" s="52"/>
      <c r="EDW45" s="53"/>
      <c r="EDX45" s="54"/>
      <c r="EDY45" s="52"/>
      <c r="EDZ45" s="53"/>
      <c r="EEA45" s="54"/>
      <c r="EEK45" s="35"/>
      <c r="EEL45" s="52"/>
      <c r="EEM45" s="53"/>
      <c r="EEN45" s="54"/>
      <c r="EEO45" s="52"/>
      <c r="EEP45" s="53"/>
      <c r="EEQ45" s="54"/>
      <c r="EFA45" s="35"/>
      <c r="EFB45" s="52"/>
      <c r="EFC45" s="53"/>
      <c r="EFD45" s="54"/>
      <c r="EFE45" s="52"/>
      <c r="EFF45" s="53"/>
      <c r="EFG45" s="54"/>
      <c r="EFQ45" s="35"/>
      <c r="EFR45" s="52"/>
      <c r="EFS45" s="53"/>
      <c r="EFT45" s="54"/>
      <c r="EFU45" s="52"/>
      <c r="EFV45" s="53"/>
      <c r="EFW45" s="54"/>
      <c r="EGG45" s="35"/>
      <c r="EGH45" s="52"/>
      <c r="EGI45" s="53"/>
      <c r="EGJ45" s="54"/>
      <c r="EGK45" s="52"/>
      <c r="EGL45" s="53"/>
      <c r="EGM45" s="54"/>
      <c r="EGW45" s="35"/>
      <c r="EGX45" s="52"/>
      <c r="EGY45" s="53"/>
      <c r="EGZ45" s="54"/>
      <c r="EHA45" s="52"/>
      <c r="EHB45" s="53"/>
      <c r="EHC45" s="54"/>
      <c r="EHM45" s="35"/>
      <c r="EHN45" s="52"/>
      <c r="EHO45" s="53"/>
      <c r="EHP45" s="54"/>
      <c r="EHQ45" s="52"/>
      <c r="EHR45" s="53"/>
      <c r="EHS45" s="54"/>
      <c r="EIC45" s="35"/>
      <c r="EID45" s="52"/>
      <c r="EIE45" s="53"/>
      <c r="EIF45" s="54"/>
      <c r="EIG45" s="52"/>
      <c r="EIH45" s="53"/>
      <c r="EII45" s="54"/>
      <c r="EIS45" s="35"/>
      <c r="EIT45" s="52"/>
      <c r="EIU45" s="53"/>
      <c r="EIV45" s="54"/>
      <c r="EIW45" s="52"/>
      <c r="EIX45" s="53"/>
      <c r="EIY45" s="54"/>
      <c r="EJI45" s="35"/>
      <c r="EJJ45" s="52"/>
      <c r="EJK45" s="53"/>
      <c r="EJL45" s="54"/>
      <c r="EJM45" s="52"/>
      <c r="EJN45" s="53"/>
      <c r="EJO45" s="54"/>
      <c r="EJY45" s="35"/>
      <c r="EJZ45" s="52"/>
      <c r="EKA45" s="53"/>
      <c r="EKB45" s="54"/>
      <c r="EKC45" s="52"/>
      <c r="EKD45" s="53"/>
      <c r="EKE45" s="54"/>
      <c r="EKO45" s="35"/>
      <c r="EKP45" s="52"/>
      <c r="EKQ45" s="53"/>
      <c r="EKR45" s="54"/>
      <c r="EKS45" s="52"/>
      <c r="EKT45" s="53"/>
      <c r="EKU45" s="54"/>
      <c r="ELE45" s="35"/>
      <c r="ELF45" s="52"/>
      <c r="ELG45" s="53"/>
      <c r="ELH45" s="54"/>
      <c r="ELI45" s="52"/>
      <c r="ELJ45" s="53"/>
      <c r="ELK45" s="54"/>
      <c r="ELU45" s="35"/>
      <c r="ELV45" s="52"/>
      <c r="ELW45" s="53"/>
      <c r="ELX45" s="54"/>
      <c r="ELY45" s="52"/>
      <c r="ELZ45" s="53"/>
      <c r="EMA45" s="54"/>
      <c r="EMK45" s="35"/>
      <c r="EML45" s="52"/>
      <c r="EMM45" s="53"/>
      <c r="EMN45" s="54"/>
      <c r="EMO45" s="52"/>
      <c r="EMP45" s="53"/>
      <c r="EMQ45" s="54"/>
      <c r="ENA45" s="35"/>
      <c r="ENB45" s="52"/>
      <c r="ENC45" s="53"/>
      <c r="END45" s="54"/>
      <c r="ENE45" s="52"/>
      <c r="ENF45" s="53"/>
      <c r="ENG45" s="54"/>
      <c r="ENQ45" s="35"/>
      <c r="ENR45" s="52"/>
      <c r="ENS45" s="53"/>
      <c r="ENT45" s="54"/>
      <c r="ENU45" s="52"/>
      <c r="ENV45" s="53"/>
      <c r="ENW45" s="54"/>
      <c r="EOG45" s="35"/>
      <c r="EOH45" s="52"/>
      <c r="EOI45" s="53"/>
      <c r="EOJ45" s="54"/>
      <c r="EOK45" s="52"/>
      <c r="EOL45" s="53"/>
      <c r="EOM45" s="54"/>
      <c r="EOW45" s="35"/>
      <c r="EOX45" s="52"/>
      <c r="EOY45" s="53"/>
      <c r="EOZ45" s="54"/>
      <c r="EPA45" s="52"/>
      <c r="EPB45" s="53"/>
      <c r="EPC45" s="54"/>
      <c r="EPM45" s="35"/>
      <c r="EPN45" s="52"/>
      <c r="EPO45" s="53"/>
      <c r="EPP45" s="54"/>
      <c r="EPQ45" s="52"/>
      <c r="EPR45" s="53"/>
      <c r="EPS45" s="54"/>
      <c r="EQC45" s="35"/>
      <c r="EQD45" s="52"/>
      <c r="EQE45" s="53"/>
      <c r="EQF45" s="54"/>
      <c r="EQG45" s="52"/>
      <c r="EQH45" s="53"/>
      <c r="EQI45" s="54"/>
      <c r="EQS45" s="35"/>
      <c r="EQT45" s="52"/>
      <c r="EQU45" s="53"/>
      <c r="EQV45" s="54"/>
      <c r="EQW45" s="52"/>
      <c r="EQX45" s="53"/>
      <c r="EQY45" s="54"/>
      <c r="ERI45" s="35"/>
      <c r="ERJ45" s="52"/>
      <c r="ERK45" s="53"/>
      <c r="ERL45" s="54"/>
      <c r="ERM45" s="52"/>
      <c r="ERN45" s="53"/>
      <c r="ERO45" s="54"/>
      <c r="ERY45" s="35"/>
      <c r="ERZ45" s="52"/>
      <c r="ESA45" s="53"/>
      <c r="ESB45" s="54"/>
      <c r="ESC45" s="52"/>
      <c r="ESD45" s="53"/>
      <c r="ESE45" s="54"/>
      <c r="ESO45" s="35"/>
      <c r="ESP45" s="52"/>
      <c r="ESQ45" s="53"/>
      <c r="ESR45" s="54"/>
      <c r="ESS45" s="52"/>
      <c r="EST45" s="53"/>
      <c r="ESU45" s="54"/>
      <c r="ETE45" s="35"/>
      <c r="ETF45" s="52"/>
      <c r="ETG45" s="53"/>
      <c r="ETH45" s="54"/>
      <c r="ETI45" s="52"/>
      <c r="ETJ45" s="53"/>
      <c r="ETK45" s="54"/>
      <c r="ETU45" s="35"/>
      <c r="ETV45" s="52"/>
      <c r="ETW45" s="53"/>
      <c r="ETX45" s="54"/>
      <c r="ETY45" s="52"/>
      <c r="ETZ45" s="53"/>
      <c r="EUA45" s="54"/>
      <c r="EUK45" s="35"/>
      <c r="EUL45" s="52"/>
      <c r="EUM45" s="53"/>
      <c r="EUN45" s="54"/>
      <c r="EUO45" s="52"/>
      <c r="EUP45" s="53"/>
      <c r="EUQ45" s="54"/>
      <c r="EVA45" s="35"/>
      <c r="EVB45" s="52"/>
      <c r="EVC45" s="53"/>
      <c r="EVD45" s="54"/>
      <c r="EVE45" s="52"/>
      <c r="EVF45" s="53"/>
      <c r="EVG45" s="54"/>
      <c r="EVQ45" s="35"/>
      <c r="EVR45" s="52"/>
      <c r="EVS45" s="53"/>
      <c r="EVT45" s="54"/>
      <c r="EVU45" s="52"/>
      <c r="EVV45" s="53"/>
      <c r="EVW45" s="54"/>
      <c r="EWG45" s="35"/>
      <c r="EWH45" s="52"/>
      <c r="EWI45" s="53"/>
      <c r="EWJ45" s="54"/>
      <c r="EWK45" s="52"/>
      <c r="EWL45" s="53"/>
      <c r="EWM45" s="54"/>
      <c r="EWW45" s="35"/>
      <c r="EWX45" s="52"/>
      <c r="EWY45" s="53"/>
      <c r="EWZ45" s="54"/>
      <c r="EXA45" s="52"/>
      <c r="EXB45" s="53"/>
      <c r="EXC45" s="54"/>
      <c r="EXM45" s="35"/>
      <c r="EXN45" s="52"/>
      <c r="EXO45" s="53"/>
      <c r="EXP45" s="54"/>
      <c r="EXQ45" s="52"/>
      <c r="EXR45" s="53"/>
      <c r="EXS45" s="54"/>
      <c r="EYC45" s="35"/>
      <c r="EYD45" s="52"/>
      <c r="EYE45" s="53"/>
      <c r="EYF45" s="54"/>
      <c r="EYG45" s="52"/>
      <c r="EYH45" s="53"/>
      <c r="EYI45" s="54"/>
      <c r="EYS45" s="35"/>
      <c r="EYT45" s="52"/>
      <c r="EYU45" s="53"/>
      <c r="EYV45" s="54"/>
      <c r="EYW45" s="52"/>
      <c r="EYX45" s="53"/>
      <c r="EYY45" s="54"/>
      <c r="EZI45" s="35"/>
      <c r="EZJ45" s="52"/>
      <c r="EZK45" s="53"/>
      <c r="EZL45" s="54"/>
      <c r="EZM45" s="52"/>
      <c r="EZN45" s="53"/>
      <c r="EZO45" s="54"/>
      <c r="EZY45" s="35"/>
      <c r="EZZ45" s="52"/>
      <c r="FAA45" s="53"/>
      <c r="FAB45" s="54"/>
      <c r="FAC45" s="52"/>
      <c r="FAD45" s="53"/>
      <c r="FAE45" s="54"/>
      <c r="FAO45" s="35"/>
      <c r="FAP45" s="52"/>
      <c r="FAQ45" s="53"/>
      <c r="FAR45" s="54"/>
      <c r="FAS45" s="52"/>
      <c r="FAT45" s="53"/>
      <c r="FAU45" s="54"/>
      <c r="FBE45" s="35"/>
      <c r="FBF45" s="52"/>
      <c r="FBG45" s="53"/>
      <c r="FBH45" s="54"/>
      <c r="FBI45" s="52"/>
      <c r="FBJ45" s="53"/>
      <c r="FBK45" s="54"/>
      <c r="FBU45" s="35"/>
      <c r="FBV45" s="52"/>
      <c r="FBW45" s="53"/>
      <c r="FBX45" s="54"/>
      <c r="FBY45" s="52"/>
      <c r="FBZ45" s="53"/>
      <c r="FCA45" s="54"/>
      <c r="FCK45" s="35"/>
      <c r="FCL45" s="52"/>
      <c r="FCM45" s="53"/>
      <c r="FCN45" s="54"/>
      <c r="FCO45" s="52"/>
      <c r="FCP45" s="53"/>
      <c r="FCQ45" s="54"/>
      <c r="FDA45" s="35"/>
      <c r="FDB45" s="52"/>
      <c r="FDC45" s="53"/>
      <c r="FDD45" s="54"/>
      <c r="FDE45" s="52"/>
      <c r="FDF45" s="53"/>
      <c r="FDG45" s="54"/>
      <c r="FDQ45" s="35"/>
      <c r="FDR45" s="52"/>
      <c r="FDS45" s="53"/>
      <c r="FDT45" s="54"/>
      <c r="FDU45" s="52"/>
      <c r="FDV45" s="53"/>
      <c r="FDW45" s="54"/>
      <c r="FEG45" s="35"/>
      <c r="FEH45" s="52"/>
      <c r="FEI45" s="53"/>
      <c r="FEJ45" s="54"/>
      <c r="FEK45" s="52"/>
      <c r="FEL45" s="53"/>
      <c r="FEM45" s="54"/>
      <c r="FEW45" s="35"/>
      <c r="FEX45" s="52"/>
      <c r="FEY45" s="53"/>
      <c r="FEZ45" s="54"/>
      <c r="FFA45" s="52"/>
      <c r="FFB45" s="53"/>
      <c r="FFC45" s="54"/>
      <c r="FFM45" s="35"/>
      <c r="FFN45" s="52"/>
      <c r="FFO45" s="53"/>
      <c r="FFP45" s="54"/>
      <c r="FFQ45" s="52"/>
      <c r="FFR45" s="53"/>
      <c r="FFS45" s="54"/>
      <c r="FGC45" s="35"/>
      <c r="FGD45" s="52"/>
      <c r="FGE45" s="53"/>
      <c r="FGF45" s="54"/>
      <c r="FGG45" s="52"/>
      <c r="FGH45" s="53"/>
      <c r="FGI45" s="54"/>
      <c r="FGS45" s="35"/>
      <c r="FGT45" s="52"/>
      <c r="FGU45" s="53"/>
      <c r="FGV45" s="54"/>
      <c r="FGW45" s="52"/>
      <c r="FGX45" s="53"/>
      <c r="FGY45" s="54"/>
      <c r="FHI45" s="35"/>
      <c r="FHJ45" s="52"/>
      <c r="FHK45" s="53"/>
      <c r="FHL45" s="54"/>
      <c r="FHM45" s="52"/>
      <c r="FHN45" s="53"/>
      <c r="FHO45" s="54"/>
      <c r="FHY45" s="35"/>
      <c r="FHZ45" s="52"/>
      <c r="FIA45" s="53"/>
      <c r="FIB45" s="54"/>
      <c r="FIC45" s="52"/>
      <c r="FID45" s="53"/>
      <c r="FIE45" s="54"/>
      <c r="FIO45" s="35"/>
      <c r="FIP45" s="52"/>
      <c r="FIQ45" s="53"/>
      <c r="FIR45" s="54"/>
      <c r="FIS45" s="52"/>
      <c r="FIT45" s="53"/>
      <c r="FIU45" s="54"/>
      <c r="FJE45" s="35"/>
      <c r="FJF45" s="52"/>
      <c r="FJG45" s="53"/>
      <c r="FJH45" s="54"/>
      <c r="FJI45" s="52"/>
      <c r="FJJ45" s="53"/>
      <c r="FJK45" s="54"/>
      <c r="FJU45" s="35"/>
      <c r="FJV45" s="52"/>
      <c r="FJW45" s="53"/>
      <c r="FJX45" s="54"/>
      <c r="FJY45" s="52"/>
      <c r="FJZ45" s="53"/>
      <c r="FKA45" s="54"/>
      <c r="FKK45" s="35"/>
      <c r="FKL45" s="52"/>
      <c r="FKM45" s="53"/>
      <c r="FKN45" s="54"/>
      <c r="FKO45" s="52"/>
      <c r="FKP45" s="53"/>
      <c r="FKQ45" s="54"/>
      <c r="FLA45" s="35"/>
      <c r="FLB45" s="52"/>
      <c r="FLC45" s="53"/>
      <c r="FLD45" s="54"/>
      <c r="FLE45" s="52"/>
      <c r="FLF45" s="53"/>
      <c r="FLG45" s="54"/>
      <c r="FLQ45" s="35"/>
      <c r="FLR45" s="52"/>
      <c r="FLS45" s="53"/>
      <c r="FLT45" s="54"/>
      <c r="FLU45" s="52"/>
      <c r="FLV45" s="53"/>
      <c r="FLW45" s="54"/>
      <c r="FMG45" s="35"/>
      <c r="FMH45" s="52"/>
      <c r="FMI45" s="53"/>
      <c r="FMJ45" s="54"/>
      <c r="FMK45" s="52"/>
      <c r="FML45" s="53"/>
      <c r="FMM45" s="54"/>
      <c r="FMW45" s="35"/>
      <c r="FMX45" s="52"/>
      <c r="FMY45" s="53"/>
      <c r="FMZ45" s="54"/>
      <c r="FNA45" s="52"/>
      <c r="FNB45" s="53"/>
      <c r="FNC45" s="54"/>
      <c r="FNM45" s="35"/>
      <c r="FNN45" s="52"/>
      <c r="FNO45" s="53"/>
      <c r="FNP45" s="54"/>
      <c r="FNQ45" s="52"/>
      <c r="FNR45" s="53"/>
      <c r="FNS45" s="54"/>
      <c r="FOC45" s="35"/>
      <c r="FOD45" s="52"/>
      <c r="FOE45" s="53"/>
      <c r="FOF45" s="54"/>
      <c r="FOG45" s="52"/>
      <c r="FOH45" s="53"/>
      <c r="FOI45" s="54"/>
      <c r="FOS45" s="35"/>
      <c r="FOT45" s="52"/>
      <c r="FOU45" s="53"/>
      <c r="FOV45" s="54"/>
      <c r="FOW45" s="52"/>
      <c r="FOX45" s="53"/>
      <c r="FOY45" s="54"/>
      <c r="FPI45" s="35"/>
      <c r="FPJ45" s="52"/>
      <c r="FPK45" s="53"/>
      <c r="FPL45" s="54"/>
      <c r="FPM45" s="52"/>
      <c r="FPN45" s="53"/>
      <c r="FPO45" s="54"/>
      <c r="FPY45" s="35"/>
      <c r="FPZ45" s="52"/>
      <c r="FQA45" s="53"/>
      <c r="FQB45" s="54"/>
      <c r="FQC45" s="52"/>
      <c r="FQD45" s="53"/>
      <c r="FQE45" s="54"/>
      <c r="FQO45" s="35"/>
      <c r="FQP45" s="52"/>
      <c r="FQQ45" s="53"/>
      <c r="FQR45" s="54"/>
      <c r="FQS45" s="52"/>
      <c r="FQT45" s="53"/>
      <c r="FQU45" s="54"/>
      <c r="FRE45" s="35"/>
      <c r="FRF45" s="52"/>
      <c r="FRG45" s="53"/>
      <c r="FRH45" s="54"/>
      <c r="FRI45" s="52"/>
      <c r="FRJ45" s="53"/>
      <c r="FRK45" s="54"/>
      <c r="FRU45" s="35"/>
      <c r="FRV45" s="52"/>
      <c r="FRW45" s="53"/>
      <c r="FRX45" s="54"/>
      <c r="FRY45" s="52"/>
      <c r="FRZ45" s="53"/>
      <c r="FSA45" s="54"/>
      <c r="FSK45" s="35"/>
      <c r="FSL45" s="52"/>
      <c r="FSM45" s="53"/>
      <c r="FSN45" s="54"/>
      <c r="FSO45" s="52"/>
      <c r="FSP45" s="53"/>
      <c r="FSQ45" s="54"/>
      <c r="FTA45" s="35"/>
      <c r="FTB45" s="52"/>
      <c r="FTC45" s="53"/>
      <c r="FTD45" s="54"/>
      <c r="FTE45" s="52"/>
      <c r="FTF45" s="53"/>
      <c r="FTG45" s="54"/>
      <c r="FTQ45" s="35"/>
      <c r="FTR45" s="52"/>
      <c r="FTS45" s="53"/>
      <c r="FTT45" s="54"/>
      <c r="FTU45" s="52"/>
      <c r="FTV45" s="53"/>
      <c r="FTW45" s="54"/>
      <c r="FUG45" s="35"/>
      <c r="FUH45" s="52"/>
      <c r="FUI45" s="53"/>
      <c r="FUJ45" s="54"/>
      <c r="FUK45" s="52"/>
      <c r="FUL45" s="53"/>
      <c r="FUM45" s="54"/>
      <c r="FUW45" s="35"/>
      <c r="FUX45" s="52"/>
      <c r="FUY45" s="53"/>
      <c r="FUZ45" s="54"/>
      <c r="FVA45" s="52"/>
      <c r="FVB45" s="53"/>
      <c r="FVC45" s="54"/>
      <c r="FVM45" s="35"/>
      <c r="FVN45" s="52"/>
      <c r="FVO45" s="53"/>
      <c r="FVP45" s="54"/>
      <c r="FVQ45" s="52"/>
      <c r="FVR45" s="53"/>
      <c r="FVS45" s="54"/>
      <c r="FWC45" s="35"/>
      <c r="FWD45" s="52"/>
      <c r="FWE45" s="53"/>
      <c r="FWF45" s="54"/>
      <c r="FWG45" s="52"/>
      <c r="FWH45" s="53"/>
      <c r="FWI45" s="54"/>
      <c r="FWS45" s="35"/>
      <c r="FWT45" s="52"/>
      <c r="FWU45" s="53"/>
      <c r="FWV45" s="54"/>
      <c r="FWW45" s="52"/>
      <c r="FWX45" s="53"/>
      <c r="FWY45" s="54"/>
      <c r="FXI45" s="35"/>
      <c r="FXJ45" s="52"/>
      <c r="FXK45" s="53"/>
      <c r="FXL45" s="54"/>
      <c r="FXM45" s="52"/>
      <c r="FXN45" s="53"/>
      <c r="FXO45" s="54"/>
      <c r="FXY45" s="35"/>
      <c r="FXZ45" s="52"/>
      <c r="FYA45" s="53"/>
      <c r="FYB45" s="54"/>
      <c r="FYC45" s="52"/>
      <c r="FYD45" s="53"/>
      <c r="FYE45" s="54"/>
      <c r="FYO45" s="35"/>
      <c r="FYP45" s="52"/>
      <c r="FYQ45" s="53"/>
      <c r="FYR45" s="54"/>
      <c r="FYS45" s="52"/>
      <c r="FYT45" s="53"/>
      <c r="FYU45" s="54"/>
      <c r="FZE45" s="35"/>
      <c r="FZF45" s="52"/>
      <c r="FZG45" s="53"/>
      <c r="FZH45" s="54"/>
      <c r="FZI45" s="52"/>
      <c r="FZJ45" s="53"/>
      <c r="FZK45" s="54"/>
      <c r="FZU45" s="35"/>
      <c r="FZV45" s="52"/>
      <c r="FZW45" s="53"/>
      <c r="FZX45" s="54"/>
      <c r="FZY45" s="52"/>
      <c r="FZZ45" s="53"/>
      <c r="GAA45" s="54"/>
      <c r="GAK45" s="35"/>
      <c r="GAL45" s="52"/>
      <c r="GAM45" s="53"/>
      <c r="GAN45" s="54"/>
      <c r="GAO45" s="52"/>
      <c r="GAP45" s="53"/>
      <c r="GAQ45" s="54"/>
      <c r="GBA45" s="35"/>
      <c r="GBB45" s="52"/>
      <c r="GBC45" s="53"/>
      <c r="GBD45" s="54"/>
      <c r="GBE45" s="52"/>
      <c r="GBF45" s="53"/>
      <c r="GBG45" s="54"/>
      <c r="GBQ45" s="35"/>
      <c r="GBR45" s="52"/>
      <c r="GBS45" s="53"/>
      <c r="GBT45" s="54"/>
      <c r="GBU45" s="52"/>
      <c r="GBV45" s="53"/>
      <c r="GBW45" s="54"/>
      <c r="GCG45" s="35"/>
      <c r="GCH45" s="52"/>
      <c r="GCI45" s="53"/>
      <c r="GCJ45" s="54"/>
      <c r="GCK45" s="52"/>
      <c r="GCL45" s="53"/>
      <c r="GCM45" s="54"/>
      <c r="GCW45" s="35"/>
      <c r="GCX45" s="52"/>
      <c r="GCY45" s="53"/>
      <c r="GCZ45" s="54"/>
      <c r="GDA45" s="52"/>
      <c r="GDB45" s="53"/>
      <c r="GDC45" s="54"/>
      <c r="GDM45" s="35"/>
      <c r="GDN45" s="52"/>
      <c r="GDO45" s="53"/>
      <c r="GDP45" s="54"/>
      <c r="GDQ45" s="52"/>
      <c r="GDR45" s="53"/>
      <c r="GDS45" s="54"/>
      <c r="GEC45" s="35"/>
      <c r="GED45" s="52"/>
      <c r="GEE45" s="53"/>
      <c r="GEF45" s="54"/>
      <c r="GEG45" s="52"/>
      <c r="GEH45" s="53"/>
      <c r="GEI45" s="54"/>
      <c r="GES45" s="35"/>
      <c r="GET45" s="52"/>
      <c r="GEU45" s="53"/>
      <c r="GEV45" s="54"/>
      <c r="GEW45" s="52"/>
      <c r="GEX45" s="53"/>
      <c r="GEY45" s="54"/>
      <c r="GFI45" s="35"/>
      <c r="GFJ45" s="52"/>
      <c r="GFK45" s="53"/>
      <c r="GFL45" s="54"/>
      <c r="GFM45" s="52"/>
      <c r="GFN45" s="53"/>
      <c r="GFO45" s="54"/>
      <c r="GFY45" s="35"/>
      <c r="GFZ45" s="52"/>
      <c r="GGA45" s="53"/>
      <c r="GGB45" s="54"/>
      <c r="GGC45" s="52"/>
      <c r="GGD45" s="53"/>
      <c r="GGE45" s="54"/>
      <c r="GGO45" s="35"/>
      <c r="GGP45" s="52"/>
      <c r="GGQ45" s="53"/>
      <c r="GGR45" s="54"/>
      <c r="GGS45" s="52"/>
      <c r="GGT45" s="53"/>
      <c r="GGU45" s="54"/>
      <c r="GHE45" s="35"/>
      <c r="GHF45" s="52"/>
      <c r="GHG45" s="53"/>
      <c r="GHH45" s="54"/>
      <c r="GHI45" s="52"/>
      <c r="GHJ45" s="53"/>
      <c r="GHK45" s="54"/>
      <c r="GHU45" s="35"/>
      <c r="GHV45" s="52"/>
      <c r="GHW45" s="53"/>
      <c r="GHX45" s="54"/>
      <c r="GHY45" s="52"/>
      <c r="GHZ45" s="53"/>
      <c r="GIA45" s="54"/>
      <c r="GIK45" s="35"/>
      <c r="GIL45" s="52"/>
      <c r="GIM45" s="53"/>
      <c r="GIN45" s="54"/>
      <c r="GIO45" s="52"/>
      <c r="GIP45" s="53"/>
      <c r="GIQ45" s="54"/>
      <c r="GJA45" s="35"/>
      <c r="GJB45" s="52"/>
      <c r="GJC45" s="53"/>
      <c r="GJD45" s="54"/>
      <c r="GJE45" s="52"/>
      <c r="GJF45" s="53"/>
      <c r="GJG45" s="54"/>
      <c r="GJQ45" s="35"/>
      <c r="GJR45" s="52"/>
      <c r="GJS45" s="53"/>
      <c r="GJT45" s="54"/>
      <c r="GJU45" s="52"/>
      <c r="GJV45" s="53"/>
      <c r="GJW45" s="54"/>
      <c r="GKG45" s="35"/>
      <c r="GKH45" s="52"/>
      <c r="GKI45" s="53"/>
      <c r="GKJ45" s="54"/>
      <c r="GKK45" s="52"/>
      <c r="GKL45" s="53"/>
      <c r="GKM45" s="54"/>
      <c r="GKW45" s="35"/>
      <c r="GKX45" s="52"/>
      <c r="GKY45" s="53"/>
      <c r="GKZ45" s="54"/>
      <c r="GLA45" s="52"/>
      <c r="GLB45" s="53"/>
      <c r="GLC45" s="54"/>
      <c r="GLM45" s="35"/>
      <c r="GLN45" s="52"/>
      <c r="GLO45" s="53"/>
      <c r="GLP45" s="54"/>
      <c r="GLQ45" s="52"/>
      <c r="GLR45" s="53"/>
      <c r="GLS45" s="54"/>
      <c r="GMC45" s="35"/>
      <c r="GMD45" s="52"/>
      <c r="GME45" s="53"/>
      <c r="GMF45" s="54"/>
      <c r="GMG45" s="52"/>
      <c r="GMH45" s="53"/>
      <c r="GMI45" s="54"/>
      <c r="GMS45" s="35"/>
      <c r="GMT45" s="52"/>
      <c r="GMU45" s="53"/>
      <c r="GMV45" s="54"/>
      <c r="GMW45" s="52"/>
      <c r="GMX45" s="53"/>
      <c r="GMY45" s="54"/>
      <c r="GNI45" s="35"/>
      <c r="GNJ45" s="52"/>
      <c r="GNK45" s="53"/>
      <c r="GNL45" s="54"/>
      <c r="GNM45" s="52"/>
      <c r="GNN45" s="53"/>
      <c r="GNO45" s="54"/>
      <c r="GNY45" s="35"/>
      <c r="GNZ45" s="52"/>
      <c r="GOA45" s="53"/>
      <c r="GOB45" s="54"/>
      <c r="GOC45" s="52"/>
      <c r="GOD45" s="53"/>
      <c r="GOE45" s="54"/>
      <c r="GOO45" s="35"/>
      <c r="GOP45" s="52"/>
      <c r="GOQ45" s="53"/>
      <c r="GOR45" s="54"/>
      <c r="GOS45" s="52"/>
      <c r="GOT45" s="53"/>
      <c r="GOU45" s="54"/>
      <c r="GPE45" s="35"/>
      <c r="GPF45" s="52"/>
      <c r="GPG45" s="53"/>
      <c r="GPH45" s="54"/>
      <c r="GPI45" s="52"/>
      <c r="GPJ45" s="53"/>
      <c r="GPK45" s="54"/>
      <c r="GPU45" s="35"/>
      <c r="GPV45" s="52"/>
      <c r="GPW45" s="53"/>
      <c r="GPX45" s="54"/>
      <c r="GPY45" s="52"/>
      <c r="GPZ45" s="53"/>
      <c r="GQA45" s="54"/>
      <c r="GQK45" s="35"/>
      <c r="GQL45" s="52"/>
      <c r="GQM45" s="53"/>
      <c r="GQN45" s="54"/>
      <c r="GQO45" s="52"/>
      <c r="GQP45" s="53"/>
      <c r="GQQ45" s="54"/>
      <c r="GRA45" s="35"/>
      <c r="GRB45" s="52"/>
      <c r="GRC45" s="53"/>
      <c r="GRD45" s="54"/>
      <c r="GRE45" s="52"/>
      <c r="GRF45" s="53"/>
      <c r="GRG45" s="54"/>
      <c r="GRQ45" s="35"/>
      <c r="GRR45" s="52"/>
      <c r="GRS45" s="53"/>
      <c r="GRT45" s="54"/>
      <c r="GRU45" s="52"/>
      <c r="GRV45" s="53"/>
      <c r="GRW45" s="54"/>
      <c r="GSG45" s="35"/>
      <c r="GSH45" s="52"/>
      <c r="GSI45" s="53"/>
      <c r="GSJ45" s="54"/>
      <c r="GSK45" s="52"/>
      <c r="GSL45" s="53"/>
      <c r="GSM45" s="54"/>
      <c r="GSW45" s="35"/>
      <c r="GSX45" s="52"/>
      <c r="GSY45" s="53"/>
      <c r="GSZ45" s="54"/>
      <c r="GTA45" s="52"/>
      <c r="GTB45" s="53"/>
      <c r="GTC45" s="54"/>
      <c r="GTM45" s="35"/>
      <c r="GTN45" s="52"/>
      <c r="GTO45" s="53"/>
      <c r="GTP45" s="54"/>
      <c r="GTQ45" s="52"/>
      <c r="GTR45" s="53"/>
      <c r="GTS45" s="54"/>
      <c r="GUC45" s="35"/>
      <c r="GUD45" s="52"/>
      <c r="GUE45" s="53"/>
      <c r="GUF45" s="54"/>
      <c r="GUG45" s="52"/>
      <c r="GUH45" s="53"/>
      <c r="GUI45" s="54"/>
      <c r="GUS45" s="35"/>
      <c r="GUT45" s="52"/>
      <c r="GUU45" s="53"/>
      <c r="GUV45" s="54"/>
      <c r="GUW45" s="52"/>
      <c r="GUX45" s="53"/>
      <c r="GUY45" s="54"/>
      <c r="GVI45" s="35"/>
      <c r="GVJ45" s="52"/>
      <c r="GVK45" s="53"/>
      <c r="GVL45" s="54"/>
      <c r="GVM45" s="52"/>
      <c r="GVN45" s="53"/>
      <c r="GVO45" s="54"/>
      <c r="GVY45" s="35"/>
      <c r="GVZ45" s="52"/>
      <c r="GWA45" s="53"/>
      <c r="GWB45" s="54"/>
      <c r="GWC45" s="52"/>
      <c r="GWD45" s="53"/>
      <c r="GWE45" s="54"/>
      <c r="GWO45" s="35"/>
      <c r="GWP45" s="52"/>
      <c r="GWQ45" s="53"/>
      <c r="GWR45" s="54"/>
      <c r="GWS45" s="52"/>
      <c r="GWT45" s="53"/>
      <c r="GWU45" s="54"/>
      <c r="GXE45" s="35"/>
      <c r="GXF45" s="52"/>
      <c r="GXG45" s="53"/>
      <c r="GXH45" s="54"/>
      <c r="GXI45" s="52"/>
      <c r="GXJ45" s="53"/>
      <c r="GXK45" s="54"/>
      <c r="GXU45" s="35"/>
      <c r="GXV45" s="52"/>
      <c r="GXW45" s="53"/>
      <c r="GXX45" s="54"/>
      <c r="GXY45" s="52"/>
      <c r="GXZ45" s="53"/>
      <c r="GYA45" s="54"/>
      <c r="GYK45" s="35"/>
      <c r="GYL45" s="52"/>
      <c r="GYM45" s="53"/>
      <c r="GYN45" s="54"/>
      <c r="GYO45" s="52"/>
      <c r="GYP45" s="53"/>
      <c r="GYQ45" s="54"/>
      <c r="GZA45" s="35"/>
      <c r="GZB45" s="52"/>
      <c r="GZC45" s="53"/>
      <c r="GZD45" s="54"/>
      <c r="GZE45" s="52"/>
      <c r="GZF45" s="53"/>
      <c r="GZG45" s="54"/>
      <c r="GZQ45" s="35"/>
      <c r="GZR45" s="52"/>
      <c r="GZS45" s="53"/>
      <c r="GZT45" s="54"/>
      <c r="GZU45" s="52"/>
      <c r="GZV45" s="53"/>
      <c r="GZW45" s="54"/>
      <c r="HAG45" s="35"/>
      <c r="HAH45" s="52"/>
      <c r="HAI45" s="53"/>
      <c r="HAJ45" s="54"/>
      <c r="HAK45" s="52"/>
      <c r="HAL45" s="53"/>
      <c r="HAM45" s="54"/>
      <c r="HAW45" s="35"/>
      <c r="HAX45" s="52"/>
      <c r="HAY45" s="53"/>
      <c r="HAZ45" s="54"/>
      <c r="HBA45" s="52"/>
      <c r="HBB45" s="53"/>
      <c r="HBC45" s="54"/>
      <c r="HBM45" s="35"/>
      <c r="HBN45" s="52"/>
      <c r="HBO45" s="53"/>
      <c r="HBP45" s="54"/>
      <c r="HBQ45" s="52"/>
      <c r="HBR45" s="53"/>
      <c r="HBS45" s="54"/>
      <c r="HCC45" s="35"/>
      <c r="HCD45" s="52"/>
      <c r="HCE45" s="53"/>
      <c r="HCF45" s="54"/>
      <c r="HCG45" s="52"/>
      <c r="HCH45" s="53"/>
      <c r="HCI45" s="54"/>
      <c r="HCS45" s="35"/>
      <c r="HCT45" s="52"/>
      <c r="HCU45" s="53"/>
      <c r="HCV45" s="54"/>
      <c r="HCW45" s="52"/>
      <c r="HCX45" s="53"/>
      <c r="HCY45" s="54"/>
      <c r="HDI45" s="35"/>
      <c r="HDJ45" s="52"/>
      <c r="HDK45" s="53"/>
      <c r="HDL45" s="54"/>
      <c r="HDM45" s="52"/>
      <c r="HDN45" s="53"/>
      <c r="HDO45" s="54"/>
      <c r="HDY45" s="35"/>
      <c r="HDZ45" s="52"/>
      <c r="HEA45" s="53"/>
      <c r="HEB45" s="54"/>
      <c r="HEC45" s="52"/>
      <c r="HED45" s="53"/>
      <c r="HEE45" s="54"/>
      <c r="HEO45" s="35"/>
      <c r="HEP45" s="52"/>
      <c r="HEQ45" s="53"/>
      <c r="HER45" s="54"/>
      <c r="HES45" s="52"/>
      <c r="HET45" s="53"/>
      <c r="HEU45" s="54"/>
      <c r="HFE45" s="35"/>
      <c r="HFF45" s="52"/>
      <c r="HFG45" s="53"/>
      <c r="HFH45" s="54"/>
      <c r="HFI45" s="52"/>
      <c r="HFJ45" s="53"/>
      <c r="HFK45" s="54"/>
      <c r="HFU45" s="35"/>
      <c r="HFV45" s="52"/>
      <c r="HFW45" s="53"/>
      <c r="HFX45" s="54"/>
      <c r="HFY45" s="52"/>
      <c r="HFZ45" s="53"/>
      <c r="HGA45" s="54"/>
      <c r="HGK45" s="35"/>
      <c r="HGL45" s="52"/>
      <c r="HGM45" s="53"/>
      <c r="HGN45" s="54"/>
      <c r="HGO45" s="52"/>
      <c r="HGP45" s="53"/>
      <c r="HGQ45" s="54"/>
      <c r="HHA45" s="35"/>
      <c r="HHB45" s="52"/>
      <c r="HHC45" s="53"/>
      <c r="HHD45" s="54"/>
      <c r="HHE45" s="52"/>
      <c r="HHF45" s="53"/>
      <c r="HHG45" s="54"/>
      <c r="HHQ45" s="35"/>
      <c r="HHR45" s="52"/>
      <c r="HHS45" s="53"/>
      <c r="HHT45" s="54"/>
      <c r="HHU45" s="52"/>
      <c r="HHV45" s="53"/>
      <c r="HHW45" s="54"/>
      <c r="HIG45" s="35"/>
      <c r="HIH45" s="52"/>
      <c r="HII45" s="53"/>
      <c r="HIJ45" s="54"/>
      <c r="HIK45" s="52"/>
      <c r="HIL45" s="53"/>
      <c r="HIM45" s="54"/>
      <c r="HIW45" s="35"/>
      <c r="HIX45" s="52"/>
      <c r="HIY45" s="53"/>
      <c r="HIZ45" s="54"/>
      <c r="HJA45" s="52"/>
      <c r="HJB45" s="53"/>
      <c r="HJC45" s="54"/>
      <c r="HJM45" s="35"/>
      <c r="HJN45" s="52"/>
      <c r="HJO45" s="53"/>
      <c r="HJP45" s="54"/>
      <c r="HJQ45" s="52"/>
      <c r="HJR45" s="53"/>
      <c r="HJS45" s="54"/>
      <c r="HKC45" s="35"/>
      <c r="HKD45" s="52"/>
      <c r="HKE45" s="53"/>
      <c r="HKF45" s="54"/>
      <c r="HKG45" s="52"/>
      <c r="HKH45" s="53"/>
      <c r="HKI45" s="54"/>
      <c r="HKS45" s="35"/>
      <c r="HKT45" s="52"/>
      <c r="HKU45" s="53"/>
      <c r="HKV45" s="54"/>
      <c r="HKW45" s="52"/>
      <c r="HKX45" s="53"/>
      <c r="HKY45" s="54"/>
      <c r="HLI45" s="35"/>
      <c r="HLJ45" s="52"/>
      <c r="HLK45" s="53"/>
      <c r="HLL45" s="54"/>
      <c r="HLM45" s="52"/>
      <c r="HLN45" s="53"/>
      <c r="HLO45" s="54"/>
      <c r="HLY45" s="35"/>
      <c r="HLZ45" s="52"/>
      <c r="HMA45" s="53"/>
      <c r="HMB45" s="54"/>
      <c r="HMC45" s="52"/>
      <c r="HMD45" s="53"/>
      <c r="HME45" s="54"/>
      <c r="HMO45" s="35"/>
      <c r="HMP45" s="52"/>
      <c r="HMQ45" s="53"/>
      <c r="HMR45" s="54"/>
      <c r="HMS45" s="52"/>
      <c r="HMT45" s="53"/>
      <c r="HMU45" s="54"/>
      <c r="HNE45" s="35"/>
      <c r="HNF45" s="52"/>
      <c r="HNG45" s="53"/>
      <c r="HNH45" s="54"/>
      <c r="HNI45" s="52"/>
      <c r="HNJ45" s="53"/>
      <c r="HNK45" s="54"/>
      <c r="HNU45" s="35"/>
      <c r="HNV45" s="52"/>
      <c r="HNW45" s="53"/>
      <c r="HNX45" s="54"/>
      <c r="HNY45" s="52"/>
      <c r="HNZ45" s="53"/>
      <c r="HOA45" s="54"/>
      <c r="HOK45" s="35"/>
      <c r="HOL45" s="52"/>
      <c r="HOM45" s="53"/>
      <c r="HON45" s="54"/>
      <c r="HOO45" s="52"/>
      <c r="HOP45" s="53"/>
      <c r="HOQ45" s="54"/>
      <c r="HPA45" s="35"/>
      <c r="HPB45" s="52"/>
      <c r="HPC45" s="53"/>
      <c r="HPD45" s="54"/>
      <c r="HPE45" s="52"/>
      <c r="HPF45" s="53"/>
      <c r="HPG45" s="54"/>
      <c r="HPQ45" s="35"/>
      <c r="HPR45" s="52"/>
      <c r="HPS45" s="53"/>
      <c r="HPT45" s="54"/>
      <c r="HPU45" s="52"/>
      <c r="HPV45" s="53"/>
      <c r="HPW45" s="54"/>
      <c r="HQG45" s="35"/>
      <c r="HQH45" s="52"/>
      <c r="HQI45" s="53"/>
      <c r="HQJ45" s="54"/>
      <c r="HQK45" s="52"/>
      <c r="HQL45" s="53"/>
      <c r="HQM45" s="54"/>
      <c r="HQW45" s="35"/>
      <c r="HQX45" s="52"/>
      <c r="HQY45" s="53"/>
      <c r="HQZ45" s="54"/>
      <c r="HRA45" s="52"/>
      <c r="HRB45" s="53"/>
      <c r="HRC45" s="54"/>
      <c r="HRM45" s="35"/>
      <c r="HRN45" s="52"/>
      <c r="HRO45" s="53"/>
      <c r="HRP45" s="54"/>
      <c r="HRQ45" s="52"/>
      <c r="HRR45" s="53"/>
      <c r="HRS45" s="54"/>
      <c r="HSC45" s="35"/>
      <c r="HSD45" s="52"/>
      <c r="HSE45" s="53"/>
      <c r="HSF45" s="54"/>
      <c r="HSG45" s="52"/>
      <c r="HSH45" s="53"/>
      <c r="HSI45" s="54"/>
      <c r="HSS45" s="35"/>
      <c r="HST45" s="52"/>
      <c r="HSU45" s="53"/>
      <c r="HSV45" s="54"/>
      <c r="HSW45" s="52"/>
      <c r="HSX45" s="53"/>
      <c r="HSY45" s="54"/>
      <c r="HTI45" s="35"/>
      <c r="HTJ45" s="52"/>
      <c r="HTK45" s="53"/>
      <c r="HTL45" s="54"/>
      <c r="HTM45" s="52"/>
      <c r="HTN45" s="53"/>
      <c r="HTO45" s="54"/>
      <c r="HTY45" s="35"/>
      <c r="HTZ45" s="52"/>
      <c r="HUA45" s="53"/>
      <c r="HUB45" s="54"/>
      <c r="HUC45" s="52"/>
      <c r="HUD45" s="53"/>
      <c r="HUE45" s="54"/>
      <c r="HUO45" s="35"/>
      <c r="HUP45" s="52"/>
      <c r="HUQ45" s="53"/>
      <c r="HUR45" s="54"/>
      <c r="HUS45" s="52"/>
      <c r="HUT45" s="53"/>
      <c r="HUU45" s="54"/>
      <c r="HVE45" s="35"/>
      <c r="HVF45" s="52"/>
      <c r="HVG45" s="53"/>
      <c r="HVH45" s="54"/>
      <c r="HVI45" s="52"/>
      <c r="HVJ45" s="53"/>
      <c r="HVK45" s="54"/>
      <c r="HVU45" s="35"/>
      <c r="HVV45" s="52"/>
      <c r="HVW45" s="53"/>
      <c r="HVX45" s="54"/>
      <c r="HVY45" s="52"/>
      <c r="HVZ45" s="53"/>
      <c r="HWA45" s="54"/>
      <c r="HWK45" s="35"/>
      <c r="HWL45" s="52"/>
      <c r="HWM45" s="53"/>
      <c r="HWN45" s="54"/>
      <c r="HWO45" s="52"/>
      <c r="HWP45" s="53"/>
      <c r="HWQ45" s="54"/>
      <c r="HXA45" s="35"/>
      <c r="HXB45" s="52"/>
      <c r="HXC45" s="53"/>
      <c r="HXD45" s="54"/>
      <c r="HXE45" s="52"/>
      <c r="HXF45" s="53"/>
      <c r="HXG45" s="54"/>
      <c r="HXQ45" s="35"/>
      <c r="HXR45" s="52"/>
      <c r="HXS45" s="53"/>
      <c r="HXT45" s="54"/>
      <c r="HXU45" s="52"/>
      <c r="HXV45" s="53"/>
      <c r="HXW45" s="54"/>
      <c r="HYG45" s="35"/>
      <c r="HYH45" s="52"/>
      <c r="HYI45" s="53"/>
      <c r="HYJ45" s="54"/>
      <c r="HYK45" s="52"/>
      <c r="HYL45" s="53"/>
      <c r="HYM45" s="54"/>
      <c r="HYW45" s="35"/>
      <c r="HYX45" s="52"/>
      <c r="HYY45" s="53"/>
      <c r="HYZ45" s="54"/>
      <c r="HZA45" s="52"/>
      <c r="HZB45" s="53"/>
      <c r="HZC45" s="54"/>
      <c r="HZM45" s="35"/>
      <c r="HZN45" s="52"/>
      <c r="HZO45" s="53"/>
      <c r="HZP45" s="54"/>
      <c r="HZQ45" s="52"/>
      <c r="HZR45" s="53"/>
      <c r="HZS45" s="54"/>
      <c r="IAC45" s="35"/>
      <c r="IAD45" s="52"/>
      <c r="IAE45" s="53"/>
      <c r="IAF45" s="54"/>
      <c r="IAG45" s="52"/>
      <c r="IAH45" s="53"/>
      <c r="IAI45" s="54"/>
      <c r="IAS45" s="35"/>
      <c r="IAT45" s="52"/>
      <c r="IAU45" s="53"/>
      <c r="IAV45" s="54"/>
      <c r="IAW45" s="52"/>
      <c r="IAX45" s="53"/>
      <c r="IAY45" s="54"/>
      <c r="IBI45" s="35"/>
      <c r="IBJ45" s="52"/>
      <c r="IBK45" s="53"/>
      <c r="IBL45" s="54"/>
      <c r="IBM45" s="52"/>
      <c r="IBN45" s="53"/>
      <c r="IBO45" s="54"/>
      <c r="IBY45" s="35"/>
      <c r="IBZ45" s="52"/>
      <c r="ICA45" s="53"/>
      <c r="ICB45" s="54"/>
      <c r="ICC45" s="52"/>
      <c r="ICD45" s="53"/>
      <c r="ICE45" s="54"/>
      <c r="ICO45" s="35"/>
      <c r="ICP45" s="52"/>
      <c r="ICQ45" s="53"/>
      <c r="ICR45" s="54"/>
      <c r="ICS45" s="52"/>
      <c r="ICT45" s="53"/>
      <c r="ICU45" s="54"/>
      <c r="IDE45" s="35"/>
      <c r="IDF45" s="52"/>
      <c r="IDG45" s="53"/>
      <c r="IDH45" s="54"/>
      <c r="IDI45" s="52"/>
      <c r="IDJ45" s="53"/>
      <c r="IDK45" s="54"/>
      <c r="IDU45" s="35"/>
      <c r="IDV45" s="52"/>
      <c r="IDW45" s="53"/>
      <c r="IDX45" s="54"/>
      <c r="IDY45" s="52"/>
      <c r="IDZ45" s="53"/>
      <c r="IEA45" s="54"/>
      <c r="IEK45" s="35"/>
      <c r="IEL45" s="52"/>
      <c r="IEM45" s="53"/>
      <c r="IEN45" s="54"/>
      <c r="IEO45" s="52"/>
      <c r="IEP45" s="53"/>
      <c r="IEQ45" s="54"/>
      <c r="IFA45" s="35"/>
      <c r="IFB45" s="52"/>
      <c r="IFC45" s="53"/>
      <c r="IFD45" s="54"/>
      <c r="IFE45" s="52"/>
      <c r="IFF45" s="53"/>
      <c r="IFG45" s="54"/>
      <c r="IFQ45" s="35"/>
      <c r="IFR45" s="52"/>
      <c r="IFS45" s="53"/>
      <c r="IFT45" s="54"/>
      <c r="IFU45" s="52"/>
      <c r="IFV45" s="53"/>
      <c r="IFW45" s="54"/>
      <c r="IGG45" s="35"/>
      <c r="IGH45" s="52"/>
      <c r="IGI45" s="53"/>
      <c r="IGJ45" s="54"/>
      <c r="IGK45" s="52"/>
      <c r="IGL45" s="53"/>
      <c r="IGM45" s="54"/>
      <c r="IGW45" s="35"/>
      <c r="IGX45" s="52"/>
      <c r="IGY45" s="53"/>
      <c r="IGZ45" s="54"/>
      <c r="IHA45" s="52"/>
      <c r="IHB45" s="53"/>
      <c r="IHC45" s="54"/>
      <c r="IHM45" s="35"/>
      <c r="IHN45" s="52"/>
      <c r="IHO45" s="53"/>
      <c r="IHP45" s="54"/>
      <c r="IHQ45" s="52"/>
      <c r="IHR45" s="53"/>
      <c r="IHS45" s="54"/>
      <c r="IIC45" s="35"/>
      <c r="IID45" s="52"/>
      <c r="IIE45" s="53"/>
      <c r="IIF45" s="54"/>
      <c r="IIG45" s="52"/>
      <c r="IIH45" s="53"/>
      <c r="III45" s="54"/>
      <c r="IIS45" s="35"/>
      <c r="IIT45" s="52"/>
      <c r="IIU45" s="53"/>
      <c r="IIV45" s="54"/>
      <c r="IIW45" s="52"/>
      <c r="IIX45" s="53"/>
      <c r="IIY45" s="54"/>
      <c r="IJI45" s="35"/>
      <c r="IJJ45" s="52"/>
      <c r="IJK45" s="53"/>
      <c r="IJL45" s="54"/>
      <c r="IJM45" s="52"/>
      <c r="IJN45" s="53"/>
      <c r="IJO45" s="54"/>
      <c r="IJY45" s="35"/>
      <c r="IJZ45" s="52"/>
      <c r="IKA45" s="53"/>
      <c r="IKB45" s="54"/>
      <c r="IKC45" s="52"/>
      <c r="IKD45" s="53"/>
      <c r="IKE45" s="54"/>
      <c r="IKO45" s="35"/>
      <c r="IKP45" s="52"/>
      <c r="IKQ45" s="53"/>
      <c r="IKR45" s="54"/>
      <c r="IKS45" s="52"/>
      <c r="IKT45" s="53"/>
      <c r="IKU45" s="54"/>
      <c r="ILE45" s="35"/>
      <c r="ILF45" s="52"/>
      <c r="ILG45" s="53"/>
      <c r="ILH45" s="54"/>
      <c r="ILI45" s="52"/>
      <c r="ILJ45" s="53"/>
      <c r="ILK45" s="54"/>
      <c r="ILU45" s="35"/>
      <c r="ILV45" s="52"/>
      <c r="ILW45" s="53"/>
      <c r="ILX45" s="54"/>
      <c r="ILY45" s="52"/>
      <c r="ILZ45" s="53"/>
      <c r="IMA45" s="54"/>
      <c r="IMK45" s="35"/>
      <c r="IML45" s="52"/>
      <c r="IMM45" s="53"/>
      <c r="IMN45" s="54"/>
      <c r="IMO45" s="52"/>
      <c r="IMP45" s="53"/>
      <c r="IMQ45" s="54"/>
      <c r="INA45" s="35"/>
      <c r="INB45" s="52"/>
      <c r="INC45" s="53"/>
      <c r="IND45" s="54"/>
      <c r="INE45" s="52"/>
      <c r="INF45" s="53"/>
      <c r="ING45" s="54"/>
      <c r="INQ45" s="35"/>
      <c r="INR45" s="52"/>
      <c r="INS45" s="53"/>
      <c r="INT45" s="54"/>
      <c r="INU45" s="52"/>
      <c r="INV45" s="53"/>
      <c r="INW45" s="54"/>
      <c r="IOG45" s="35"/>
      <c r="IOH45" s="52"/>
      <c r="IOI45" s="53"/>
      <c r="IOJ45" s="54"/>
      <c r="IOK45" s="52"/>
      <c r="IOL45" s="53"/>
      <c r="IOM45" s="54"/>
      <c r="IOW45" s="35"/>
      <c r="IOX45" s="52"/>
      <c r="IOY45" s="53"/>
      <c r="IOZ45" s="54"/>
      <c r="IPA45" s="52"/>
      <c r="IPB45" s="53"/>
      <c r="IPC45" s="54"/>
      <c r="IPM45" s="35"/>
      <c r="IPN45" s="52"/>
      <c r="IPO45" s="53"/>
      <c r="IPP45" s="54"/>
      <c r="IPQ45" s="52"/>
      <c r="IPR45" s="53"/>
      <c r="IPS45" s="54"/>
      <c r="IQC45" s="35"/>
      <c r="IQD45" s="52"/>
      <c r="IQE45" s="53"/>
      <c r="IQF45" s="54"/>
      <c r="IQG45" s="52"/>
      <c r="IQH45" s="53"/>
      <c r="IQI45" s="54"/>
      <c r="IQS45" s="35"/>
      <c r="IQT45" s="52"/>
      <c r="IQU45" s="53"/>
      <c r="IQV45" s="54"/>
      <c r="IQW45" s="52"/>
      <c r="IQX45" s="53"/>
      <c r="IQY45" s="54"/>
      <c r="IRI45" s="35"/>
      <c r="IRJ45" s="52"/>
      <c r="IRK45" s="53"/>
      <c r="IRL45" s="54"/>
      <c r="IRM45" s="52"/>
      <c r="IRN45" s="53"/>
      <c r="IRO45" s="54"/>
      <c r="IRY45" s="35"/>
      <c r="IRZ45" s="52"/>
      <c r="ISA45" s="53"/>
      <c r="ISB45" s="54"/>
      <c r="ISC45" s="52"/>
      <c r="ISD45" s="53"/>
      <c r="ISE45" s="54"/>
      <c r="ISO45" s="35"/>
      <c r="ISP45" s="52"/>
      <c r="ISQ45" s="53"/>
      <c r="ISR45" s="54"/>
      <c r="ISS45" s="52"/>
      <c r="IST45" s="53"/>
      <c r="ISU45" s="54"/>
      <c r="ITE45" s="35"/>
      <c r="ITF45" s="52"/>
      <c r="ITG45" s="53"/>
      <c r="ITH45" s="54"/>
      <c r="ITI45" s="52"/>
      <c r="ITJ45" s="53"/>
      <c r="ITK45" s="54"/>
      <c r="ITU45" s="35"/>
      <c r="ITV45" s="52"/>
      <c r="ITW45" s="53"/>
      <c r="ITX45" s="54"/>
      <c r="ITY45" s="52"/>
      <c r="ITZ45" s="53"/>
      <c r="IUA45" s="54"/>
      <c r="IUK45" s="35"/>
      <c r="IUL45" s="52"/>
      <c r="IUM45" s="53"/>
      <c r="IUN45" s="54"/>
      <c r="IUO45" s="52"/>
      <c r="IUP45" s="53"/>
      <c r="IUQ45" s="54"/>
      <c r="IVA45" s="35"/>
      <c r="IVB45" s="52"/>
      <c r="IVC45" s="53"/>
      <c r="IVD45" s="54"/>
      <c r="IVE45" s="52"/>
      <c r="IVF45" s="53"/>
      <c r="IVG45" s="54"/>
      <c r="IVQ45" s="35"/>
      <c r="IVR45" s="52"/>
      <c r="IVS45" s="53"/>
      <c r="IVT45" s="54"/>
      <c r="IVU45" s="52"/>
      <c r="IVV45" s="53"/>
      <c r="IVW45" s="54"/>
      <c r="IWG45" s="35"/>
      <c r="IWH45" s="52"/>
      <c r="IWI45" s="53"/>
      <c r="IWJ45" s="54"/>
      <c r="IWK45" s="52"/>
      <c r="IWL45" s="53"/>
      <c r="IWM45" s="54"/>
      <c r="IWW45" s="35"/>
      <c r="IWX45" s="52"/>
      <c r="IWY45" s="53"/>
      <c r="IWZ45" s="54"/>
      <c r="IXA45" s="52"/>
      <c r="IXB45" s="53"/>
      <c r="IXC45" s="54"/>
      <c r="IXM45" s="35"/>
      <c r="IXN45" s="52"/>
      <c r="IXO45" s="53"/>
      <c r="IXP45" s="54"/>
      <c r="IXQ45" s="52"/>
      <c r="IXR45" s="53"/>
      <c r="IXS45" s="54"/>
      <c r="IYC45" s="35"/>
      <c r="IYD45" s="52"/>
      <c r="IYE45" s="53"/>
      <c r="IYF45" s="54"/>
      <c r="IYG45" s="52"/>
      <c r="IYH45" s="53"/>
      <c r="IYI45" s="54"/>
      <c r="IYS45" s="35"/>
      <c r="IYT45" s="52"/>
      <c r="IYU45" s="53"/>
      <c r="IYV45" s="54"/>
      <c r="IYW45" s="52"/>
      <c r="IYX45" s="53"/>
      <c r="IYY45" s="54"/>
      <c r="IZI45" s="35"/>
      <c r="IZJ45" s="52"/>
      <c r="IZK45" s="53"/>
      <c r="IZL45" s="54"/>
      <c r="IZM45" s="52"/>
      <c r="IZN45" s="53"/>
      <c r="IZO45" s="54"/>
      <c r="IZY45" s="35"/>
      <c r="IZZ45" s="52"/>
      <c r="JAA45" s="53"/>
      <c r="JAB45" s="54"/>
      <c r="JAC45" s="52"/>
      <c r="JAD45" s="53"/>
      <c r="JAE45" s="54"/>
      <c r="JAO45" s="35"/>
      <c r="JAP45" s="52"/>
      <c r="JAQ45" s="53"/>
      <c r="JAR45" s="54"/>
      <c r="JAS45" s="52"/>
      <c r="JAT45" s="53"/>
      <c r="JAU45" s="54"/>
      <c r="JBE45" s="35"/>
      <c r="JBF45" s="52"/>
      <c r="JBG45" s="53"/>
      <c r="JBH45" s="54"/>
      <c r="JBI45" s="52"/>
      <c r="JBJ45" s="53"/>
      <c r="JBK45" s="54"/>
      <c r="JBU45" s="35"/>
      <c r="JBV45" s="52"/>
      <c r="JBW45" s="53"/>
      <c r="JBX45" s="54"/>
      <c r="JBY45" s="52"/>
      <c r="JBZ45" s="53"/>
      <c r="JCA45" s="54"/>
      <c r="JCK45" s="35"/>
      <c r="JCL45" s="52"/>
      <c r="JCM45" s="53"/>
      <c r="JCN45" s="54"/>
      <c r="JCO45" s="52"/>
      <c r="JCP45" s="53"/>
      <c r="JCQ45" s="54"/>
      <c r="JDA45" s="35"/>
      <c r="JDB45" s="52"/>
      <c r="JDC45" s="53"/>
      <c r="JDD45" s="54"/>
      <c r="JDE45" s="52"/>
      <c r="JDF45" s="53"/>
      <c r="JDG45" s="54"/>
      <c r="JDQ45" s="35"/>
      <c r="JDR45" s="52"/>
      <c r="JDS45" s="53"/>
      <c r="JDT45" s="54"/>
      <c r="JDU45" s="52"/>
      <c r="JDV45" s="53"/>
      <c r="JDW45" s="54"/>
      <c r="JEG45" s="35"/>
      <c r="JEH45" s="52"/>
      <c r="JEI45" s="53"/>
      <c r="JEJ45" s="54"/>
      <c r="JEK45" s="52"/>
      <c r="JEL45" s="53"/>
      <c r="JEM45" s="54"/>
      <c r="JEW45" s="35"/>
      <c r="JEX45" s="52"/>
      <c r="JEY45" s="53"/>
      <c r="JEZ45" s="54"/>
      <c r="JFA45" s="52"/>
      <c r="JFB45" s="53"/>
      <c r="JFC45" s="54"/>
      <c r="JFM45" s="35"/>
      <c r="JFN45" s="52"/>
      <c r="JFO45" s="53"/>
      <c r="JFP45" s="54"/>
      <c r="JFQ45" s="52"/>
      <c r="JFR45" s="53"/>
      <c r="JFS45" s="54"/>
      <c r="JGC45" s="35"/>
      <c r="JGD45" s="52"/>
      <c r="JGE45" s="53"/>
      <c r="JGF45" s="54"/>
      <c r="JGG45" s="52"/>
      <c r="JGH45" s="53"/>
      <c r="JGI45" s="54"/>
      <c r="JGS45" s="35"/>
      <c r="JGT45" s="52"/>
      <c r="JGU45" s="53"/>
      <c r="JGV45" s="54"/>
      <c r="JGW45" s="52"/>
      <c r="JGX45" s="53"/>
      <c r="JGY45" s="54"/>
      <c r="JHI45" s="35"/>
      <c r="JHJ45" s="52"/>
      <c r="JHK45" s="53"/>
      <c r="JHL45" s="54"/>
      <c r="JHM45" s="52"/>
      <c r="JHN45" s="53"/>
      <c r="JHO45" s="54"/>
      <c r="JHY45" s="35"/>
      <c r="JHZ45" s="52"/>
      <c r="JIA45" s="53"/>
      <c r="JIB45" s="54"/>
      <c r="JIC45" s="52"/>
      <c r="JID45" s="53"/>
      <c r="JIE45" s="54"/>
      <c r="JIO45" s="35"/>
      <c r="JIP45" s="52"/>
      <c r="JIQ45" s="53"/>
      <c r="JIR45" s="54"/>
      <c r="JIS45" s="52"/>
      <c r="JIT45" s="53"/>
      <c r="JIU45" s="54"/>
      <c r="JJE45" s="35"/>
      <c r="JJF45" s="52"/>
      <c r="JJG45" s="53"/>
      <c r="JJH45" s="54"/>
      <c r="JJI45" s="52"/>
      <c r="JJJ45" s="53"/>
      <c r="JJK45" s="54"/>
      <c r="JJU45" s="35"/>
      <c r="JJV45" s="52"/>
      <c r="JJW45" s="53"/>
      <c r="JJX45" s="54"/>
      <c r="JJY45" s="52"/>
      <c r="JJZ45" s="53"/>
      <c r="JKA45" s="54"/>
      <c r="JKK45" s="35"/>
      <c r="JKL45" s="52"/>
      <c r="JKM45" s="53"/>
      <c r="JKN45" s="54"/>
      <c r="JKO45" s="52"/>
      <c r="JKP45" s="53"/>
      <c r="JKQ45" s="54"/>
      <c r="JLA45" s="35"/>
      <c r="JLB45" s="52"/>
      <c r="JLC45" s="53"/>
      <c r="JLD45" s="54"/>
      <c r="JLE45" s="52"/>
      <c r="JLF45" s="53"/>
      <c r="JLG45" s="54"/>
      <c r="JLQ45" s="35"/>
      <c r="JLR45" s="52"/>
      <c r="JLS45" s="53"/>
      <c r="JLT45" s="54"/>
      <c r="JLU45" s="52"/>
      <c r="JLV45" s="53"/>
      <c r="JLW45" s="54"/>
      <c r="JMG45" s="35"/>
      <c r="JMH45" s="52"/>
      <c r="JMI45" s="53"/>
      <c r="JMJ45" s="54"/>
      <c r="JMK45" s="52"/>
      <c r="JML45" s="53"/>
      <c r="JMM45" s="54"/>
      <c r="JMW45" s="35"/>
      <c r="JMX45" s="52"/>
      <c r="JMY45" s="53"/>
      <c r="JMZ45" s="54"/>
      <c r="JNA45" s="52"/>
      <c r="JNB45" s="53"/>
      <c r="JNC45" s="54"/>
      <c r="JNM45" s="35"/>
      <c r="JNN45" s="52"/>
      <c r="JNO45" s="53"/>
      <c r="JNP45" s="54"/>
      <c r="JNQ45" s="52"/>
      <c r="JNR45" s="53"/>
      <c r="JNS45" s="54"/>
      <c r="JOC45" s="35"/>
      <c r="JOD45" s="52"/>
      <c r="JOE45" s="53"/>
      <c r="JOF45" s="54"/>
      <c r="JOG45" s="52"/>
      <c r="JOH45" s="53"/>
      <c r="JOI45" s="54"/>
      <c r="JOS45" s="35"/>
      <c r="JOT45" s="52"/>
      <c r="JOU45" s="53"/>
      <c r="JOV45" s="54"/>
      <c r="JOW45" s="52"/>
      <c r="JOX45" s="53"/>
      <c r="JOY45" s="54"/>
      <c r="JPI45" s="35"/>
      <c r="JPJ45" s="52"/>
      <c r="JPK45" s="53"/>
      <c r="JPL45" s="54"/>
      <c r="JPM45" s="52"/>
      <c r="JPN45" s="53"/>
      <c r="JPO45" s="54"/>
      <c r="JPY45" s="35"/>
      <c r="JPZ45" s="52"/>
      <c r="JQA45" s="53"/>
      <c r="JQB45" s="54"/>
      <c r="JQC45" s="52"/>
      <c r="JQD45" s="53"/>
      <c r="JQE45" s="54"/>
      <c r="JQO45" s="35"/>
      <c r="JQP45" s="52"/>
      <c r="JQQ45" s="53"/>
      <c r="JQR45" s="54"/>
      <c r="JQS45" s="52"/>
      <c r="JQT45" s="53"/>
      <c r="JQU45" s="54"/>
      <c r="JRE45" s="35"/>
      <c r="JRF45" s="52"/>
      <c r="JRG45" s="53"/>
      <c r="JRH45" s="54"/>
      <c r="JRI45" s="52"/>
      <c r="JRJ45" s="53"/>
      <c r="JRK45" s="54"/>
      <c r="JRU45" s="35"/>
      <c r="JRV45" s="52"/>
      <c r="JRW45" s="53"/>
      <c r="JRX45" s="54"/>
      <c r="JRY45" s="52"/>
      <c r="JRZ45" s="53"/>
      <c r="JSA45" s="54"/>
      <c r="JSK45" s="35"/>
      <c r="JSL45" s="52"/>
      <c r="JSM45" s="53"/>
      <c r="JSN45" s="54"/>
      <c r="JSO45" s="52"/>
      <c r="JSP45" s="53"/>
      <c r="JSQ45" s="54"/>
      <c r="JTA45" s="35"/>
      <c r="JTB45" s="52"/>
      <c r="JTC45" s="53"/>
      <c r="JTD45" s="54"/>
      <c r="JTE45" s="52"/>
      <c r="JTF45" s="53"/>
      <c r="JTG45" s="54"/>
      <c r="JTQ45" s="35"/>
      <c r="JTR45" s="52"/>
      <c r="JTS45" s="53"/>
      <c r="JTT45" s="54"/>
      <c r="JTU45" s="52"/>
      <c r="JTV45" s="53"/>
      <c r="JTW45" s="54"/>
      <c r="JUG45" s="35"/>
      <c r="JUH45" s="52"/>
      <c r="JUI45" s="53"/>
      <c r="JUJ45" s="54"/>
      <c r="JUK45" s="52"/>
      <c r="JUL45" s="53"/>
      <c r="JUM45" s="54"/>
      <c r="JUW45" s="35"/>
      <c r="JUX45" s="52"/>
      <c r="JUY45" s="53"/>
      <c r="JUZ45" s="54"/>
      <c r="JVA45" s="52"/>
      <c r="JVB45" s="53"/>
      <c r="JVC45" s="54"/>
      <c r="JVM45" s="35"/>
      <c r="JVN45" s="52"/>
      <c r="JVO45" s="53"/>
      <c r="JVP45" s="54"/>
      <c r="JVQ45" s="52"/>
      <c r="JVR45" s="53"/>
      <c r="JVS45" s="54"/>
      <c r="JWC45" s="35"/>
      <c r="JWD45" s="52"/>
      <c r="JWE45" s="53"/>
      <c r="JWF45" s="54"/>
      <c r="JWG45" s="52"/>
      <c r="JWH45" s="53"/>
      <c r="JWI45" s="54"/>
      <c r="JWS45" s="35"/>
      <c r="JWT45" s="52"/>
      <c r="JWU45" s="53"/>
      <c r="JWV45" s="54"/>
      <c r="JWW45" s="52"/>
      <c r="JWX45" s="53"/>
      <c r="JWY45" s="54"/>
      <c r="JXI45" s="35"/>
      <c r="JXJ45" s="52"/>
      <c r="JXK45" s="53"/>
      <c r="JXL45" s="54"/>
      <c r="JXM45" s="52"/>
      <c r="JXN45" s="53"/>
      <c r="JXO45" s="54"/>
      <c r="JXY45" s="35"/>
      <c r="JXZ45" s="52"/>
      <c r="JYA45" s="53"/>
      <c r="JYB45" s="54"/>
      <c r="JYC45" s="52"/>
      <c r="JYD45" s="53"/>
      <c r="JYE45" s="54"/>
      <c r="JYO45" s="35"/>
      <c r="JYP45" s="52"/>
      <c r="JYQ45" s="53"/>
      <c r="JYR45" s="54"/>
      <c r="JYS45" s="52"/>
      <c r="JYT45" s="53"/>
      <c r="JYU45" s="54"/>
      <c r="JZE45" s="35"/>
      <c r="JZF45" s="52"/>
      <c r="JZG45" s="53"/>
      <c r="JZH45" s="54"/>
      <c r="JZI45" s="52"/>
      <c r="JZJ45" s="53"/>
      <c r="JZK45" s="54"/>
      <c r="JZU45" s="35"/>
      <c r="JZV45" s="52"/>
      <c r="JZW45" s="53"/>
      <c r="JZX45" s="54"/>
      <c r="JZY45" s="52"/>
      <c r="JZZ45" s="53"/>
      <c r="KAA45" s="54"/>
      <c r="KAK45" s="35"/>
      <c r="KAL45" s="52"/>
      <c r="KAM45" s="53"/>
      <c r="KAN45" s="54"/>
      <c r="KAO45" s="52"/>
      <c r="KAP45" s="53"/>
      <c r="KAQ45" s="54"/>
      <c r="KBA45" s="35"/>
      <c r="KBB45" s="52"/>
      <c r="KBC45" s="53"/>
      <c r="KBD45" s="54"/>
      <c r="KBE45" s="52"/>
      <c r="KBF45" s="53"/>
      <c r="KBG45" s="54"/>
      <c r="KBQ45" s="35"/>
      <c r="KBR45" s="52"/>
      <c r="KBS45" s="53"/>
      <c r="KBT45" s="54"/>
      <c r="KBU45" s="52"/>
      <c r="KBV45" s="53"/>
      <c r="KBW45" s="54"/>
      <c r="KCG45" s="35"/>
      <c r="KCH45" s="52"/>
      <c r="KCI45" s="53"/>
      <c r="KCJ45" s="54"/>
      <c r="KCK45" s="52"/>
      <c r="KCL45" s="53"/>
      <c r="KCM45" s="54"/>
      <c r="KCW45" s="35"/>
      <c r="KCX45" s="52"/>
      <c r="KCY45" s="53"/>
      <c r="KCZ45" s="54"/>
      <c r="KDA45" s="52"/>
      <c r="KDB45" s="53"/>
      <c r="KDC45" s="54"/>
      <c r="KDM45" s="35"/>
      <c r="KDN45" s="52"/>
      <c r="KDO45" s="53"/>
      <c r="KDP45" s="54"/>
      <c r="KDQ45" s="52"/>
      <c r="KDR45" s="53"/>
      <c r="KDS45" s="54"/>
      <c r="KEC45" s="35"/>
      <c r="KED45" s="52"/>
      <c r="KEE45" s="53"/>
      <c r="KEF45" s="54"/>
      <c r="KEG45" s="52"/>
      <c r="KEH45" s="53"/>
      <c r="KEI45" s="54"/>
      <c r="KES45" s="35"/>
      <c r="KET45" s="52"/>
      <c r="KEU45" s="53"/>
      <c r="KEV45" s="54"/>
      <c r="KEW45" s="52"/>
      <c r="KEX45" s="53"/>
      <c r="KEY45" s="54"/>
      <c r="KFI45" s="35"/>
      <c r="KFJ45" s="52"/>
      <c r="KFK45" s="53"/>
      <c r="KFL45" s="54"/>
      <c r="KFM45" s="52"/>
      <c r="KFN45" s="53"/>
      <c r="KFO45" s="54"/>
      <c r="KFY45" s="35"/>
      <c r="KFZ45" s="52"/>
      <c r="KGA45" s="53"/>
      <c r="KGB45" s="54"/>
      <c r="KGC45" s="52"/>
      <c r="KGD45" s="53"/>
      <c r="KGE45" s="54"/>
      <c r="KGO45" s="35"/>
      <c r="KGP45" s="52"/>
      <c r="KGQ45" s="53"/>
      <c r="KGR45" s="54"/>
      <c r="KGS45" s="52"/>
      <c r="KGT45" s="53"/>
      <c r="KGU45" s="54"/>
      <c r="KHE45" s="35"/>
      <c r="KHF45" s="52"/>
      <c r="KHG45" s="53"/>
      <c r="KHH45" s="54"/>
      <c r="KHI45" s="52"/>
      <c r="KHJ45" s="53"/>
      <c r="KHK45" s="54"/>
      <c r="KHU45" s="35"/>
      <c r="KHV45" s="52"/>
      <c r="KHW45" s="53"/>
      <c r="KHX45" s="54"/>
      <c r="KHY45" s="52"/>
      <c r="KHZ45" s="53"/>
      <c r="KIA45" s="54"/>
      <c r="KIK45" s="35"/>
      <c r="KIL45" s="52"/>
      <c r="KIM45" s="53"/>
      <c r="KIN45" s="54"/>
      <c r="KIO45" s="52"/>
      <c r="KIP45" s="53"/>
      <c r="KIQ45" s="54"/>
      <c r="KJA45" s="35"/>
      <c r="KJB45" s="52"/>
      <c r="KJC45" s="53"/>
      <c r="KJD45" s="54"/>
      <c r="KJE45" s="52"/>
      <c r="KJF45" s="53"/>
      <c r="KJG45" s="54"/>
      <c r="KJQ45" s="35"/>
      <c r="KJR45" s="52"/>
      <c r="KJS45" s="53"/>
      <c r="KJT45" s="54"/>
      <c r="KJU45" s="52"/>
      <c r="KJV45" s="53"/>
      <c r="KJW45" s="54"/>
      <c r="KKG45" s="35"/>
      <c r="KKH45" s="52"/>
      <c r="KKI45" s="53"/>
      <c r="KKJ45" s="54"/>
      <c r="KKK45" s="52"/>
      <c r="KKL45" s="53"/>
      <c r="KKM45" s="54"/>
      <c r="KKW45" s="35"/>
      <c r="KKX45" s="52"/>
      <c r="KKY45" s="53"/>
      <c r="KKZ45" s="54"/>
      <c r="KLA45" s="52"/>
      <c r="KLB45" s="53"/>
      <c r="KLC45" s="54"/>
      <c r="KLM45" s="35"/>
      <c r="KLN45" s="52"/>
      <c r="KLO45" s="53"/>
      <c r="KLP45" s="54"/>
      <c r="KLQ45" s="52"/>
      <c r="KLR45" s="53"/>
      <c r="KLS45" s="54"/>
      <c r="KMC45" s="35"/>
      <c r="KMD45" s="52"/>
      <c r="KME45" s="53"/>
      <c r="KMF45" s="54"/>
      <c r="KMG45" s="52"/>
      <c r="KMH45" s="53"/>
      <c r="KMI45" s="54"/>
      <c r="KMS45" s="35"/>
      <c r="KMT45" s="52"/>
      <c r="KMU45" s="53"/>
      <c r="KMV45" s="54"/>
      <c r="KMW45" s="52"/>
      <c r="KMX45" s="53"/>
      <c r="KMY45" s="54"/>
      <c r="KNI45" s="35"/>
      <c r="KNJ45" s="52"/>
      <c r="KNK45" s="53"/>
      <c r="KNL45" s="54"/>
      <c r="KNM45" s="52"/>
      <c r="KNN45" s="53"/>
      <c r="KNO45" s="54"/>
      <c r="KNY45" s="35"/>
      <c r="KNZ45" s="52"/>
      <c r="KOA45" s="53"/>
      <c r="KOB45" s="54"/>
      <c r="KOC45" s="52"/>
      <c r="KOD45" s="53"/>
      <c r="KOE45" s="54"/>
      <c r="KOO45" s="35"/>
      <c r="KOP45" s="52"/>
      <c r="KOQ45" s="53"/>
      <c r="KOR45" s="54"/>
      <c r="KOS45" s="52"/>
      <c r="KOT45" s="53"/>
      <c r="KOU45" s="54"/>
      <c r="KPE45" s="35"/>
      <c r="KPF45" s="52"/>
      <c r="KPG45" s="53"/>
      <c r="KPH45" s="54"/>
      <c r="KPI45" s="52"/>
      <c r="KPJ45" s="53"/>
      <c r="KPK45" s="54"/>
      <c r="KPU45" s="35"/>
      <c r="KPV45" s="52"/>
      <c r="KPW45" s="53"/>
      <c r="KPX45" s="54"/>
      <c r="KPY45" s="52"/>
      <c r="KPZ45" s="53"/>
      <c r="KQA45" s="54"/>
      <c r="KQK45" s="35"/>
      <c r="KQL45" s="52"/>
      <c r="KQM45" s="53"/>
      <c r="KQN45" s="54"/>
      <c r="KQO45" s="52"/>
      <c r="KQP45" s="53"/>
      <c r="KQQ45" s="54"/>
      <c r="KRA45" s="35"/>
      <c r="KRB45" s="52"/>
      <c r="KRC45" s="53"/>
      <c r="KRD45" s="54"/>
      <c r="KRE45" s="52"/>
      <c r="KRF45" s="53"/>
      <c r="KRG45" s="54"/>
      <c r="KRQ45" s="35"/>
      <c r="KRR45" s="52"/>
      <c r="KRS45" s="53"/>
      <c r="KRT45" s="54"/>
      <c r="KRU45" s="52"/>
      <c r="KRV45" s="53"/>
      <c r="KRW45" s="54"/>
      <c r="KSG45" s="35"/>
      <c r="KSH45" s="52"/>
      <c r="KSI45" s="53"/>
      <c r="KSJ45" s="54"/>
      <c r="KSK45" s="52"/>
      <c r="KSL45" s="53"/>
      <c r="KSM45" s="54"/>
      <c r="KSW45" s="35"/>
      <c r="KSX45" s="52"/>
      <c r="KSY45" s="53"/>
      <c r="KSZ45" s="54"/>
      <c r="KTA45" s="52"/>
      <c r="KTB45" s="53"/>
      <c r="KTC45" s="54"/>
      <c r="KTM45" s="35"/>
      <c r="KTN45" s="52"/>
      <c r="KTO45" s="53"/>
      <c r="KTP45" s="54"/>
      <c r="KTQ45" s="52"/>
      <c r="KTR45" s="53"/>
      <c r="KTS45" s="54"/>
      <c r="KUC45" s="35"/>
      <c r="KUD45" s="52"/>
      <c r="KUE45" s="53"/>
      <c r="KUF45" s="54"/>
      <c r="KUG45" s="52"/>
      <c r="KUH45" s="53"/>
      <c r="KUI45" s="54"/>
      <c r="KUS45" s="35"/>
      <c r="KUT45" s="52"/>
      <c r="KUU45" s="53"/>
      <c r="KUV45" s="54"/>
      <c r="KUW45" s="52"/>
      <c r="KUX45" s="53"/>
      <c r="KUY45" s="54"/>
      <c r="KVI45" s="35"/>
      <c r="KVJ45" s="52"/>
      <c r="KVK45" s="53"/>
      <c r="KVL45" s="54"/>
      <c r="KVM45" s="52"/>
      <c r="KVN45" s="53"/>
      <c r="KVO45" s="54"/>
      <c r="KVY45" s="35"/>
      <c r="KVZ45" s="52"/>
      <c r="KWA45" s="53"/>
      <c r="KWB45" s="54"/>
      <c r="KWC45" s="52"/>
      <c r="KWD45" s="53"/>
      <c r="KWE45" s="54"/>
      <c r="KWO45" s="35"/>
      <c r="KWP45" s="52"/>
      <c r="KWQ45" s="53"/>
      <c r="KWR45" s="54"/>
      <c r="KWS45" s="52"/>
      <c r="KWT45" s="53"/>
      <c r="KWU45" s="54"/>
      <c r="KXE45" s="35"/>
      <c r="KXF45" s="52"/>
      <c r="KXG45" s="53"/>
      <c r="KXH45" s="54"/>
      <c r="KXI45" s="52"/>
      <c r="KXJ45" s="53"/>
      <c r="KXK45" s="54"/>
      <c r="KXU45" s="35"/>
      <c r="KXV45" s="52"/>
      <c r="KXW45" s="53"/>
      <c r="KXX45" s="54"/>
      <c r="KXY45" s="52"/>
      <c r="KXZ45" s="53"/>
      <c r="KYA45" s="54"/>
      <c r="KYK45" s="35"/>
      <c r="KYL45" s="52"/>
      <c r="KYM45" s="53"/>
      <c r="KYN45" s="54"/>
      <c r="KYO45" s="52"/>
      <c r="KYP45" s="53"/>
      <c r="KYQ45" s="54"/>
      <c r="KZA45" s="35"/>
      <c r="KZB45" s="52"/>
      <c r="KZC45" s="53"/>
      <c r="KZD45" s="54"/>
      <c r="KZE45" s="52"/>
      <c r="KZF45" s="53"/>
      <c r="KZG45" s="54"/>
      <c r="KZQ45" s="35"/>
      <c r="KZR45" s="52"/>
      <c r="KZS45" s="53"/>
      <c r="KZT45" s="54"/>
      <c r="KZU45" s="52"/>
      <c r="KZV45" s="53"/>
      <c r="KZW45" s="54"/>
      <c r="LAG45" s="35"/>
      <c r="LAH45" s="52"/>
      <c r="LAI45" s="53"/>
      <c r="LAJ45" s="54"/>
      <c r="LAK45" s="52"/>
      <c r="LAL45" s="53"/>
      <c r="LAM45" s="54"/>
      <c r="LAW45" s="35"/>
      <c r="LAX45" s="52"/>
      <c r="LAY45" s="53"/>
      <c r="LAZ45" s="54"/>
      <c r="LBA45" s="52"/>
      <c r="LBB45" s="53"/>
      <c r="LBC45" s="54"/>
      <c r="LBM45" s="35"/>
      <c r="LBN45" s="52"/>
      <c r="LBO45" s="53"/>
      <c r="LBP45" s="54"/>
      <c r="LBQ45" s="52"/>
      <c r="LBR45" s="53"/>
      <c r="LBS45" s="54"/>
      <c r="LCC45" s="35"/>
      <c r="LCD45" s="52"/>
      <c r="LCE45" s="53"/>
      <c r="LCF45" s="54"/>
      <c r="LCG45" s="52"/>
      <c r="LCH45" s="53"/>
      <c r="LCI45" s="54"/>
      <c r="LCS45" s="35"/>
      <c r="LCT45" s="52"/>
      <c r="LCU45" s="53"/>
      <c r="LCV45" s="54"/>
      <c r="LCW45" s="52"/>
      <c r="LCX45" s="53"/>
      <c r="LCY45" s="54"/>
      <c r="LDI45" s="35"/>
      <c r="LDJ45" s="52"/>
      <c r="LDK45" s="53"/>
      <c r="LDL45" s="54"/>
      <c r="LDM45" s="52"/>
      <c r="LDN45" s="53"/>
      <c r="LDO45" s="54"/>
      <c r="LDY45" s="35"/>
      <c r="LDZ45" s="52"/>
      <c r="LEA45" s="53"/>
      <c r="LEB45" s="54"/>
      <c r="LEC45" s="52"/>
      <c r="LED45" s="53"/>
      <c r="LEE45" s="54"/>
      <c r="LEO45" s="35"/>
      <c r="LEP45" s="52"/>
      <c r="LEQ45" s="53"/>
      <c r="LER45" s="54"/>
      <c r="LES45" s="52"/>
      <c r="LET45" s="53"/>
      <c r="LEU45" s="54"/>
      <c r="LFE45" s="35"/>
      <c r="LFF45" s="52"/>
      <c r="LFG45" s="53"/>
      <c r="LFH45" s="54"/>
      <c r="LFI45" s="52"/>
      <c r="LFJ45" s="53"/>
      <c r="LFK45" s="54"/>
      <c r="LFU45" s="35"/>
      <c r="LFV45" s="52"/>
      <c r="LFW45" s="53"/>
      <c r="LFX45" s="54"/>
      <c r="LFY45" s="52"/>
      <c r="LFZ45" s="53"/>
      <c r="LGA45" s="54"/>
      <c r="LGK45" s="35"/>
      <c r="LGL45" s="52"/>
      <c r="LGM45" s="53"/>
      <c r="LGN45" s="54"/>
      <c r="LGO45" s="52"/>
      <c r="LGP45" s="53"/>
      <c r="LGQ45" s="54"/>
      <c r="LHA45" s="35"/>
      <c r="LHB45" s="52"/>
      <c r="LHC45" s="53"/>
      <c r="LHD45" s="54"/>
      <c r="LHE45" s="52"/>
      <c r="LHF45" s="53"/>
      <c r="LHG45" s="54"/>
      <c r="LHQ45" s="35"/>
      <c r="LHR45" s="52"/>
      <c r="LHS45" s="53"/>
      <c r="LHT45" s="54"/>
      <c r="LHU45" s="52"/>
      <c r="LHV45" s="53"/>
      <c r="LHW45" s="54"/>
      <c r="LIG45" s="35"/>
      <c r="LIH45" s="52"/>
      <c r="LII45" s="53"/>
      <c r="LIJ45" s="54"/>
      <c r="LIK45" s="52"/>
      <c r="LIL45" s="53"/>
      <c r="LIM45" s="54"/>
      <c r="LIW45" s="35"/>
      <c r="LIX45" s="52"/>
      <c r="LIY45" s="53"/>
      <c r="LIZ45" s="54"/>
      <c r="LJA45" s="52"/>
      <c r="LJB45" s="53"/>
      <c r="LJC45" s="54"/>
      <c r="LJM45" s="35"/>
      <c r="LJN45" s="52"/>
      <c r="LJO45" s="53"/>
      <c r="LJP45" s="54"/>
      <c r="LJQ45" s="52"/>
      <c r="LJR45" s="53"/>
      <c r="LJS45" s="54"/>
      <c r="LKC45" s="35"/>
      <c r="LKD45" s="52"/>
      <c r="LKE45" s="53"/>
      <c r="LKF45" s="54"/>
      <c r="LKG45" s="52"/>
      <c r="LKH45" s="53"/>
      <c r="LKI45" s="54"/>
      <c r="LKS45" s="35"/>
      <c r="LKT45" s="52"/>
      <c r="LKU45" s="53"/>
      <c r="LKV45" s="54"/>
      <c r="LKW45" s="52"/>
      <c r="LKX45" s="53"/>
      <c r="LKY45" s="54"/>
      <c r="LLI45" s="35"/>
      <c r="LLJ45" s="52"/>
      <c r="LLK45" s="53"/>
      <c r="LLL45" s="54"/>
      <c r="LLM45" s="52"/>
      <c r="LLN45" s="53"/>
      <c r="LLO45" s="54"/>
      <c r="LLY45" s="35"/>
      <c r="LLZ45" s="52"/>
      <c r="LMA45" s="53"/>
      <c r="LMB45" s="54"/>
      <c r="LMC45" s="52"/>
      <c r="LMD45" s="53"/>
      <c r="LME45" s="54"/>
      <c r="LMO45" s="35"/>
      <c r="LMP45" s="52"/>
      <c r="LMQ45" s="53"/>
      <c r="LMR45" s="54"/>
      <c r="LMS45" s="52"/>
      <c r="LMT45" s="53"/>
      <c r="LMU45" s="54"/>
      <c r="LNE45" s="35"/>
      <c r="LNF45" s="52"/>
      <c r="LNG45" s="53"/>
      <c r="LNH45" s="54"/>
      <c r="LNI45" s="52"/>
      <c r="LNJ45" s="53"/>
      <c r="LNK45" s="54"/>
      <c r="LNU45" s="35"/>
      <c r="LNV45" s="52"/>
      <c r="LNW45" s="53"/>
      <c r="LNX45" s="54"/>
      <c r="LNY45" s="52"/>
      <c r="LNZ45" s="53"/>
      <c r="LOA45" s="54"/>
      <c r="LOK45" s="35"/>
      <c r="LOL45" s="52"/>
      <c r="LOM45" s="53"/>
      <c r="LON45" s="54"/>
      <c r="LOO45" s="52"/>
      <c r="LOP45" s="53"/>
      <c r="LOQ45" s="54"/>
      <c r="LPA45" s="35"/>
      <c r="LPB45" s="52"/>
      <c r="LPC45" s="53"/>
      <c r="LPD45" s="54"/>
      <c r="LPE45" s="52"/>
      <c r="LPF45" s="53"/>
      <c r="LPG45" s="54"/>
      <c r="LPQ45" s="35"/>
      <c r="LPR45" s="52"/>
      <c r="LPS45" s="53"/>
      <c r="LPT45" s="54"/>
      <c r="LPU45" s="52"/>
      <c r="LPV45" s="53"/>
      <c r="LPW45" s="54"/>
      <c r="LQG45" s="35"/>
      <c r="LQH45" s="52"/>
      <c r="LQI45" s="53"/>
      <c r="LQJ45" s="54"/>
      <c r="LQK45" s="52"/>
      <c r="LQL45" s="53"/>
      <c r="LQM45" s="54"/>
      <c r="LQW45" s="35"/>
      <c r="LQX45" s="52"/>
      <c r="LQY45" s="53"/>
      <c r="LQZ45" s="54"/>
      <c r="LRA45" s="52"/>
      <c r="LRB45" s="53"/>
      <c r="LRC45" s="54"/>
      <c r="LRM45" s="35"/>
      <c r="LRN45" s="52"/>
      <c r="LRO45" s="53"/>
      <c r="LRP45" s="54"/>
      <c r="LRQ45" s="52"/>
      <c r="LRR45" s="53"/>
      <c r="LRS45" s="54"/>
      <c r="LSC45" s="35"/>
      <c r="LSD45" s="52"/>
      <c r="LSE45" s="53"/>
      <c r="LSF45" s="54"/>
      <c r="LSG45" s="52"/>
      <c r="LSH45" s="53"/>
      <c r="LSI45" s="54"/>
      <c r="LSS45" s="35"/>
      <c r="LST45" s="52"/>
      <c r="LSU45" s="53"/>
      <c r="LSV45" s="54"/>
      <c r="LSW45" s="52"/>
      <c r="LSX45" s="53"/>
      <c r="LSY45" s="54"/>
      <c r="LTI45" s="35"/>
      <c r="LTJ45" s="52"/>
      <c r="LTK45" s="53"/>
      <c r="LTL45" s="54"/>
      <c r="LTM45" s="52"/>
      <c r="LTN45" s="53"/>
      <c r="LTO45" s="54"/>
      <c r="LTY45" s="35"/>
      <c r="LTZ45" s="52"/>
      <c r="LUA45" s="53"/>
      <c r="LUB45" s="54"/>
      <c r="LUC45" s="52"/>
      <c r="LUD45" s="53"/>
      <c r="LUE45" s="54"/>
      <c r="LUO45" s="35"/>
      <c r="LUP45" s="52"/>
      <c r="LUQ45" s="53"/>
      <c r="LUR45" s="54"/>
      <c r="LUS45" s="52"/>
      <c r="LUT45" s="53"/>
      <c r="LUU45" s="54"/>
      <c r="LVE45" s="35"/>
      <c r="LVF45" s="52"/>
      <c r="LVG45" s="53"/>
      <c r="LVH45" s="54"/>
      <c r="LVI45" s="52"/>
      <c r="LVJ45" s="53"/>
      <c r="LVK45" s="54"/>
      <c r="LVU45" s="35"/>
      <c r="LVV45" s="52"/>
      <c r="LVW45" s="53"/>
      <c r="LVX45" s="54"/>
      <c r="LVY45" s="52"/>
      <c r="LVZ45" s="53"/>
      <c r="LWA45" s="54"/>
      <c r="LWK45" s="35"/>
      <c r="LWL45" s="52"/>
      <c r="LWM45" s="53"/>
      <c r="LWN45" s="54"/>
      <c r="LWO45" s="52"/>
      <c r="LWP45" s="53"/>
      <c r="LWQ45" s="54"/>
      <c r="LXA45" s="35"/>
      <c r="LXB45" s="52"/>
      <c r="LXC45" s="53"/>
      <c r="LXD45" s="54"/>
      <c r="LXE45" s="52"/>
      <c r="LXF45" s="53"/>
      <c r="LXG45" s="54"/>
      <c r="LXQ45" s="35"/>
      <c r="LXR45" s="52"/>
      <c r="LXS45" s="53"/>
      <c r="LXT45" s="54"/>
      <c r="LXU45" s="52"/>
      <c r="LXV45" s="53"/>
      <c r="LXW45" s="54"/>
      <c r="LYG45" s="35"/>
      <c r="LYH45" s="52"/>
      <c r="LYI45" s="53"/>
      <c r="LYJ45" s="54"/>
      <c r="LYK45" s="52"/>
      <c r="LYL45" s="53"/>
      <c r="LYM45" s="54"/>
      <c r="LYW45" s="35"/>
      <c r="LYX45" s="52"/>
      <c r="LYY45" s="53"/>
      <c r="LYZ45" s="54"/>
      <c r="LZA45" s="52"/>
      <c r="LZB45" s="53"/>
      <c r="LZC45" s="54"/>
      <c r="LZM45" s="35"/>
      <c r="LZN45" s="52"/>
      <c r="LZO45" s="53"/>
      <c r="LZP45" s="54"/>
      <c r="LZQ45" s="52"/>
      <c r="LZR45" s="53"/>
      <c r="LZS45" s="54"/>
      <c r="MAC45" s="35"/>
      <c r="MAD45" s="52"/>
      <c r="MAE45" s="53"/>
      <c r="MAF45" s="54"/>
      <c r="MAG45" s="52"/>
      <c r="MAH45" s="53"/>
      <c r="MAI45" s="54"/>
      <c r="MAS45" s="35"/>
      <c r="MAT45" s="52"/>
      <c r="MAU45" s="53"/>
      <c r="MAV45" s="54"/>
      <c r="MAW45" s="52"/>
      <c r="MAX45" s="53"/>
      <c r="MAY45" s="54"/>
      <c r="MBI45" s="35"/>
      <c r="MBJ45" s="52"/>
      <c r="MBK45" s="53"/>
      <c r="MBL45" s="54"/>
      <c r="MBM45" s="52"/>
      <c r="MBN45" s="53"/>
      <c r="MBO45" s="54"/>
      <c r="MBY45" s="35"/>
      <c r="MBZ45" s="52"/>
      <c r="MCA45" s="53"/>
      <c r="MCB45" s="54"/>
      <c r="MCC45" s="52"/>
      <c r="MCD45" s="53"/>
      <c r="MCE45" s="54"/>
      <c r="MCO45" s="35"/>
      <c r="MCP45" s="52"/>
      <c r="MCQ45" s="53"/>
      <c r="MCR45" s="54"/>
      <c r="MCS45" s="52"/>
      <c r="MCT45" s="53"/>
      <c r="MCU45" s="54"/>
      <c r="MDE45" s="35"/>
      <c r="MDF45" s="52"/>
      <c r="MDG45" s="53"/>
      <c r="MDH45" s="54"/>
      <c r="MDI45" s="52"/>
      <c r="MDJ45" s="53"/>
      <c r="MDK45" s="54"/>
      <c r="MDU45" s="35"/>
      <c r="MDV45" s="52"/>
      <c r="MDW45" s="53"/>
      <c r="MDX45" s="54"/>
      <c r="MDY45" s="52"/>
      <c r="MDZ45" s="53"/>
      <c r="MEA45" s="54"/>
      <c r="MEK45" s="35"/>
      <c r="MEL45" s="52"/>
      <c r="MEM45" s="53"/>
      <c r="MEN45" s="54"/>
      <c r="MEO45" s="52"/>
      <c r="MEP45" s="53"/>
      <c r="MEQ45" s="54"/>
      <c r="MFA45" s="35"/>
      <c r="MFB45" s="52"/>
      <c r="MFC45" s="53"/>
      <c r="MFD45" s="54"/>
      <c r="MFE45" s="52"/>
      <c r="MFF45" s="53"/>
      <c r="MFG45" s="54"/>
      <c r="MFQ45" s="35"/>
      <c r="MFR45" s="52"/>
      <c r="MFS45" s="53"/>
      <c r="MFT45" s="54"/>
      <c r="MFU45" s="52"/>
      <c r="MFV45" s="53"/>
      <c r="MFW45" s="54"/>
      <c r="MGG45" s="35"/>
      <c r="MGH45" s="52"/>
      <c r="MGI45" s="53"/>
      <c r="MGJ45" s="54"/>
      <c r="MGK45" s="52"/>
      <c r="MGL45" s="53"/>
      <c r="MGM45" s="54"/>
      <c r="MGW45" s="35"/>
      <c r="MGX45" s="52"/>
      <c r="MGY45" s="53"/>
      <c r="MGZ45" s="54"/>
      <c r="MHA45" s="52"/>
      <c r="MHB45" s="53"/>
      <c r="MHC45" s="54"/>
      <c r="MHM45" s="35"/>
      <c r="MHN45" s="52"/>
      <c r="MHO45" s="53"/>
      <c r="MHP45" s="54"/>
      <c r="MHQ45" s="52"/>
      <c r="MHR45" s="53"/>
      <c r="MHS45" s="54"/>
      <c r="MIC45" s="35"/>
      <c r="MID45" s="52"/>
      <c r="MIE45" s="53"/>
      <c r="MIF45" s="54"/>
      <c r="MIG45" s="52"/>
      <c r="MIH45" s="53"/>
      <c r="MII45" s="54"/>
      <c r="MIS45" s="35"/>
      <c r="MIT45" s="52"/>
      <c r="MIU45" s="53"/>
      <c r="MIV45" s="54"/>
      <c r="MIW45" s="52"/>
      <c r="MIX45" s="53"/>
      <c r="MIY45" s="54"/>
      <c r="MJI45" s="35"/>
      <c r="MJJ45" s="52"/>
      <c r="MJK45" s="53"/>
      <c r="MJL45" s="54"/>
      <c r="MJM45" s="52"/>
      <c r="MJN45" s="53"/>
      <c r="MJO45" s="54"/>
      <c r="MJY45" s="35"/>
      <c r="MJZ45" s="52"/>
      <c r="MKA45" s="53"/>
      <c r="MKB45" s="54"/>
      <c r="MKC45" s="52"/>
      <c r="MKD45" s="53"/>
      <c r="MKE45" s="54"/>
      <c r="MKO45" s="35"/>
      <c r="MKP45" s="52"/>
      <c r="MKQ45" s="53"/>
      <c r="MKR45" s="54"/>
      <c r="MKS45" s="52"/>
      <c r="MKT45" s="53"/>
      <c r="MKU45" s="54"/>
      <c r="MLE45" s="35"/>
      <c r="MLF45" s="52"/>
      <c r="MLG45" s="53"/>
      <c r="MLH45" s="54"/>
      <c r="MLI45" s="52"/>
      <c r="MLJ45" s="53"/>
      <c r="MLK45" s="54"/>
      <c r="MLU45" s="35"/>
      <c r="MLV45" s="52"/>
      <c r="MLW45" s="53"/>
      <c r="MLX45" s="54"/>
      <c r="MLY45" s="52"/>
      <c r="MLZ45" s="53"/>
      <c r="MMA45" s="54"/>
      <c r="MMK45" s="35"/>
      <c r="MML45" s="52"/>
      <c r="MMM45" s="53"/>
      <c r="MMN45" s="54"/>
      <c r="MMO45" s="52"/>
      <c r="MMP45" s="53"/>
      <c r="MMQ45" s="54"/>
      <c r="MNA45" s="35"/>
      <c r="MNB45" s="52"/>
      <c r="MNC45" s="53"/>
      <c r="MND45" s="54"/>
      <c r="MNE45" s="52"/>
      <c r="MNF45" s="53"/>
      <c r="MNG45" s="54"/>
      <c r="MNQ45" s="35"/>
      <c r="MNR45" s="52"/>
      <c r="MNS45" s="53"/>
      <c r="MNT45" s="54"/>
      <c r="MNU45" s="52"/>
      <c r="MNV45" s="53"/>
      <c r="MNW45" s="54"/>
      <c r="MOG45" s="35"/>
      <c r="MOH45" s="52"/>
      <c r="MOI45" s="53"/>
      <c r="MOJ45" s="54"/>
      <c r="MOK45" s="52"/>
      <c r="MOL45" s="53"/>
      <c r="MOM45" s="54"/>
      <c r="MOW45" s="35"/>
      <c r="MOX45" s="52"/>
      <c r="MOY45" s="53"/>
      <c r="MOZ45" s="54"/>
      <c r="MPA45" s="52"/>
      <c r="MPB45" s="53"/>
      <c r="MPC45" s="54"/>
      <c r="MPM45" s="35"/>
      <c r="MPN45" s="52"/>
      <c r="MPO45" s="53"/>
      <c r="MPP45" s="54"/>
      <c r="MPQ45" s="52"/>
      <c r="MPR45" s="53"/>
      <c r="MPS45" s="54"/>
      <c r="MQC45" s="35"/>
      <c r="MQD45" s="52"/>
      <c r="MQE45" s="53"/>
      <c r="MQF45" s="54"/>
      <c r="MQG45" s="52"/>
      <c r="MQH45" s="53"/>
      <c r="MQI45" s="54"/>
      <c r="MQS45" s="35"/>
      <c r="MQT45" s="52"/>
      <c r="MQU45" s="53"/>
      <c r="MQV45" s="54"/>
      <c r="MQW45" s="52"/>
      <c r="MQX45" s="53"/>
      <c r="MQY45" s="54"/>
      <c r="MRI45" s="35"/>
      <c r="MRJ45" s="52"/>
      <c r="MRK45" s="53"/>
      <c r="MRL45" s="54"/>
      <c r="MRM45" s="52"/>
      <c r="MRN45" s="53"/>
      <c r="MRO45" s="54"/>
      <c r="MRY45" s="35"/>
      <c r="MRZ45" s="52"/>
      <c r="MSA45" s="53"/>
      <c r="MSB45" s="54"/>
      <c r="MSC45" s="52"/>
      <c r="MSD45" s="53"/>
      <c r="MSE45" s="54"/>
      <c r="MSO45" s="35"/>
      <c r="MSP45" s="52"/>
      <c r="MSQ45" s="53"/>
      <c r="MSR45" s="54"/>
      <c r="MSS45" s="52"/>
      <c r="MST45" s="53"/>
      <c r="MSU45" s="54"/>
      <c r="MTE45" s="35"/>
      <c r="MTF45" s="52"/>
      <c r="MTG45" s="53"/>
      <c r="MTH45" s="54"/>
      <c r="MTI45" s="52"/>
      <c r="MTJ45" s="53"/>
      <c r="MTK45" s="54"/>
      <c r="MTU45" s="35"/>
      <c r="MTV45" s="52"/>
      <c r="MTW45" s="53"/>
      <c r="MTX45" s="54"/>
      <c r="MTY45" s="52"/>
      <c r="MTZ45" s="53"/>
      <c r="MUA45" s="54"/>
      <c r="MUK45" s="35"/>
      <c r="MUL45" s="52"/>
      <c r="MUM45" s="53"/>
      <c r="MUN45" s="54"/>
      <c r="MUO45" s="52"/>
      <c r="MUP45" s="53"/>
      <c r="MUQ45" s="54"/>
      <c r="MVA45" s="35"/>
      <c r="MVB45" s="52"/>
      <c r="MVC45" s="53"/>
      <c r="MVD45" s="54"/>
      <c r="MVE45" s="52"/>
      <c r="MVF45" s="53"/>
      <c r="MVG45" s="54"/>
      <c r="MVQ45" s="35"/>
      <c r="MVR45" s="52"/>
      <c r="MVS45" s="53"/>
      <c r="MVT45" s="54"/>
      <c r="MVU45" s="52"/>
      <c r="MVV45" s="53"/>
      <c r="MVW45" s="54"/>
      <c r="MWG45" s="35"/>
      <c r="MWH45" s="52"/>
      <c r="MWI45" s="53"/>
      <c r="MWJ45" s="54"/>
      <c r="MWK45" s="52"/>
      <c r="MWL45" s="53"/>
      <c r="MWM45" s="54"/>
      <c r="MWW45" s="35"/>
      <c r="MWX45" s="52"/>
      <c r="MWY45" s="53"/>
      <c r="MWZ45" s="54"/>
      <c r="MXA45" s="52"/>
      <c r="MXB45" s="53"/>
      <c r="MXC45" s="54"/>
      <c r="MXM45" s="35"/>
      <c r="MXN45" s="52"/>
      <c r="MXO45" s="53"/>
      <c r="MXP45" s="54"/>
      <c r="MXQ45" s="52"/>
      <c r="MXR45" s="53"/>
      <c r="MXS45" s="54"/>
      <c r="MYC45" s="35"/>
      <c r="MYD45" s="52"/>
      <c r="MYE45" s="53"/>
      <c r="MYF45" s="54"/>
      <c r="MYG45" s="52"/>
      <c r="MYH45" s="53"/>
      <c r="MYI45" s="54"/>
      <c r="MYS45" s="35"/>
      <c r="MYT45" s="52"/>
      <c r="MYU45" s="53"/>
      <c r="MYV45" s="54"/>
      <c r="MYW45" s="52"/>
      <c r="MYX45" s="53"/>
      <c r="MYY45" s="54"/>
      <c r="MZI45" s="35"/>
      <c r="MZJ45" s="52"/>
      <c r="MZK45" s="53"/>
      <c r="MZL45" s="54"/>
      <c r="MZM45" s="52"/>
      <c r="MZN45" s="53"/>
      <c r="MZO45" s="54"/>
      <c r="MZY45" s="35"/>
      <c r="MZZ45" s="52"/>
      <c r="NAA45" s="53"/>
      <c r="NAB45" s="54"/>
      <c r="NAC45" s="52"/>
      <c r="NAD45" s="53"/>
      <c r="NAE45" s="54"/>
      <c r="NAO45" s="35"/>
      <c r="NAP45" s="52"/>
      <c r="NAQ45" s="53"/>
      <c r="NAR45" s="54"/>
      <c r="NAS45" s="52"/>
      <c r="NAT45" s="53"/>
      <c r="NAU45" s="54"/>
      <c r="NBE45" s="35"/>
      <c r="NBF45" s="52"/>
      <c r="NBG45" s="53"/>
      <c r="NBH45" s="54"/>
      <c r="NBI45" s="52"/>
      <c r="NBJ45" s="53"/>
      <c r="NBK45" s="54"/>
      <c r="NBU45" s="35"/>
      <c r="NBV45" s="52"/>
      <c r="NBW45" s="53"/>
      <c r="NBX45" s="54"/>
      <c r="NBY45" s="52"/>
      <c r="NBZ45" s="53"/>
      <c r="NCA45" s="54"/>
      <c r="NCK45" s="35"/>
      <c r="NCL45" s="52"/>
      <c r="NCM45" s="53"/>
      <c r="NCN45" s="54"/>
      <c r="NCO45" s="52"/>
      <c r="NCP45" s="53"/>
      <c r="NCQ45" s="54"/>
      <c r="NDA45" s="35"/>
      <c r="NDB45" s="52"/>
      <c r="NDC45" s="53"/>
      <c r="NDD45" s="54"/>
      <c r="NDE45" s="52"/>
      <c r="NDF45" s="53"/>
      <c r="NDG45" s="54"/>
      <c r="NDQ45" s="35"/>
      <c r="NDR45" s="52"/>
      <c r="NDS45" s="53"/>
      <c r="NDT45" s="54"/>
      <c r="NDU45" s="52"/>
      <c r="NDV45" s="53"/>
      <c r="NDW45" s="54"/>
      <c r="NEG45" s="35"/>
      <c r="NEH45" s="52"/>
      <c r="NEI45" s="53"/>
      <c r="NEJ45" s="54"/>
      <c r="NEK45" s="52"/>
      <c r="NEL45" s="53"/>
      <c r="NEM45" s="54"/>
      <c r="NEW45" s="35"/>
      <c r="NEX45" s="52"/>
      <c r="NEY45" s="53"/>
      <c r="NEZ45" s="54"/>
      <c r="NFA45" s="52"/>
      <c r="NFB45" s="53"/>
      <c r="NFC45" s="54"/>
      <c r="NFM45" s="35"/>
      <c r="NFN45" s="52"/>
      <c r="NFO45" s="53"/>
      <c r="NFP45" s="54"/>
      <c r="NFQ45" s="52"/>
      <c r="NFR45" s="53"/>
      <c r="NFS45" s="54"/>
      <c r="NGC45" s="35"/>
      <c r="NGD45" s="52"/>
      <c r="NGE45" s="53"/>
      <c r="NGF45" s="54"/>
      <c r="NGG45" s="52"/>
      <c r="NGH45" s="53"/>
      <c r="NGI45" s="54"/>
      <c r="NGS45" s="35"/>
      <c r="NGT45" s="52"/>
      <c r="NGU45" s="53"/>
      <c r="NGV45" s="54"/>
      <c r="NGW45" s="52"/>
      <c r="NGX45" s="53"/>
      <c r="NGY45" s="54"/>
      <c r="NHI45" s="35"/>
      <c r="NHJ45" s="52"/>
      <c r="NHK45" s="53"/>
      <c r="NHL45" s="54"/>
      <c r="NHM45" s="52"/>
      <c r="NHN45" s="53"/>
      <c r="NHO45" s="54"/>
      <c r="NHY45" s="35"/>
      <c r="NHZ45" s="52"/>
      <c r="NIA45" s="53"/>
      <c r="NIB45" s="54"/>
      <c r="NIC45" s="52"/>
      <c r="NID45" s="53"/>
      <c r="NIE45" s="54"/>
      <c r="NIO45" s="35"/>
      <c r="NIP45" s="52"/>
      <c r="NIQ45" s="53"/>
      <c r="NIR45" s="54"/>
      <c r="NIS45" s="52"/>
      <c r="NIT45" s="53"/>
      <c r="NIU45" s="54"/>
      <c r="NJE45" s="35"/>
      <c r="NJF45" s="52"/>
      <c r="NJG45" s="53"/>
      <c r="NJH45" s="54"/>
      <c r="NJI45" s="52"/>
      <c r="NJJ45" s="53"/>
      <c r="NJK45" s="54"/>
      <c r="NJU45" s="35"/>
      <c r="NJV45" s="52"/>
      <c r="NJW45" s="53"/>
      <c r="NJX45" s="54"/>
      <c r="NJY45" s="52"/>
      <c r="NJZ45" s="53"/>
      <c r="NKA45" s="54"/>
      <c r="NKK45" s="35"/>
      <c r="NKL45" s="52"/>
      <c r="NKM45" s="53"/>
      <c r="NKN45" s="54"/>
      <c r="NKO45" s="52"/>
      <c r="NKP45" s="53"/>
      <c r="NKQ45" s="54"/>
      <c r="NLA45" s="35"/>
      <c r="NLB45" s="52"/>
      <c r="NLC45" s="53"/>
      <c r="NLD45" s="54"/>
      <c r="NLE45" s="52"/>
      <c r="NLF45" s="53"/>
      <c r="NLG45" s="54"/>
      <c r="NLQ45" s="35"/>
      <c r="NLR45" s="52"/>
      <c r="NLS45" s="53"/>
      <c r="NLT45" s="54"/>
      <c r="NLU45" s="52"/>
      <c r="NLV45" s="53"/>
      <c r="NLW45" s="54"/>
      <c r="NMG45" s="35"/>
      <c r="NMH45" s="52"/>
      <c r="NMI45" s="53"/>
      <c r="NMJ45" s="54"/>
      <c r="NMK45" s="52"/>
      <c r="NML45" s="53"/>
      <c r="NMM45" s="54"/>
      <c r="NMW45" s="35"/>
      <c r="NMX45" s="52"/>
      <c r="NMY45" s="53"/>
      <c r="NMZ45" s="54"/>
      <c r="NNA45" s="52"/>
      <c r="NNB45" s="53"/>
      <c r="NNC45" s="54"/>
      <c r="NNM45" s="35"/>
      <c r="NNN45" s="52"/>
      <c r="NNO45" s="53"/>
      <c r="NNP45" s="54"/>
      <c r="NNQ45" s="52"/>
      <c r="NNR45" s="53"/>
      <c r="NNS45" s="54"/>
      <c r="NOC45" s="35"/>
      <c r="NOD45" s="52"/>
      <c r="NOE45" s="53"/>
      <c r="NOF45" s="54"/>
      <c r="NOG45" s="52"/>
      <c r="NOH45" s="53"/>
      <c r="NOI45" s="54"/>
      <c r="NOS45" s="35"/>
      <c r="NOT45" s="52"/>
      <c r="NOU45" s="53"/>
      <c r="NOV45" s="54"/>
      <c r="NOW45" s="52"/>
      <c r="NOX45" s="53"/>
      <c r="NOY45" s="54"/>
      <c r="NPI45" s="35"/>
      <c r="NPJ45" s="52"/>
      <c r="NPK45" s="53"/>
      <c r="NPL45" s="54"/>
      <c r="NPM45" s="52"/>
      <c r="NPN45" s="53"/>
      <c r="NPO45" s="54"/>
      <c r="NPY45" s="35"/>
      <c r="NPZ45" s="52"/>
      <c r="NQA45" s="53"/>
      <c r="NQB45" s="54"/>
      <c r="NQC45" s="52"/>
      <c r="NQD45" s="53"/>
      <c r="NQE45" s="54"/>
      <c r="NQO45" s="35"/>
      <c r="NQP45" s="52"/>
      <c r="NQQ45" s="53"/>
      <c r="NQR45" s="54"/>
      <c r="NQS45" s="52"/>
      <c r="NQT45" s="53"/>
      <c r="NQU45" s="54"/>
      <c r="NRE45" s="35"/>
      <c r="NRF45" s="52"/>
      <c r="NRG45" s="53"/>
      <c r="NRH45" s="54"/>
      <c r="NRI45" s="52"/>
      <c r="NRJ45" s="53"/>
      <c r="NRK45" s="54"/>
      <c r="NRU45" s="35"/>
      <c r="NRV45" s="52"/>
      <c r="NRW45" s="53"/>
      <c r="NRX45" s="54"/>
      <c r="NRY45" s="52"/>
      <c r="NRZ45" s="53"/>
      <c r="NSA45" s="54"/>
      <c r="NSK45" s="35"/>
      <c r="NSL45" s="52"/>
      <c r="NSM45" s="53"/>
      <c r="NSN45" s="54"/>
      <c r="NSO45" s="52"/>
      <c r="NSP45" s="53"/>
      <c r="NSQ45" s="54"/>
      <c r="NTA45" s="35"/>
      <c r="NTB45" s="52"/>
      <c r="NTC45" s="53"/>
      <c r="NTD45" s="54"/>
      <c r="NTE45" s="52"/>
      <c r="NTF45" s="53"/>
      <c r="NTG45" s="54"/>
      <c r="NTQ45" s="35"/>
      <c r="NTR45" s="52"/>
      <c r="NTS45" s="53"/>
      <c r="NTT45" s="54"/>
      <c r="NTU45" s="52"/>
      <c r="NTV45" s="53"/>
      <c r="NTW45" s="54"/>
      <c r="NUG45" s="35"/>
      <c r="NUH45" s="52"/>
      <c r="NUI45" s="53"/>
      <c r="NUJ45" s="54"/>
      <c r="NUK45" s="52"/>
      <c r="NUL45" s="53"/>
      <c r="NUM45" s="54"/>
      <c r="NUW45" s="35"/>
      <c r="NUX45" s="52"/>
      <c r="NUY45" s="53"/>
      <c r="NUZ45" s="54"/>
      <c r="NVA45" s="52"/>
      <c r="NVB45" s="53"/>
      <c r="NVC45" s="54"/>
      <c r="NVM45" s="35"/>
      <c r="NVN45" s="52"/>
      <c r="NVO45" s="53"/>
      <c r="NVP45" s="54"/>
      <c r="NVQ45" s="52"/>
      <c r="NVR45" s="53"/>
      <c r="NVS45" s="54"/>
      <c r="NWC45" s="35"/>
      <c r="NWD45" s="52"/>
      <c r="NWE45" s="53"/>
      <c r="NWF45" s="54"/>
      <c r="NWG45" s="52"/>
      <c r="NWH45" s="53"/>
      <c r="NWI45" s="54"/>
      <c r="NWS45" s="35"/>
      <c r="NWT45" s="52"/>
      <c r="NWU45" s="53"/>
      <c r="NWV45" s="54"/>
      <c r="NWW45" s="52"/>
      <c r="NWX45" s="53"/>
      <c r="NWY45" s="54"/>
      <c r="NXI45" s="35"/>
      <c r="NXJ45" s="52"/>
      <c r="NXK45" s="53"/>
      <c r="NXL45" s="54"/>
      <c r="NXM45" s="52"/>
      <c r="NXN45" s="53"/>
      <c r="NXO45" s="54"/>
      <c r="NXY45" s="35"/>
      <c r="NXZ45" s="52"/>
      <c r="NYA45" s="53"/>
      <c r="NYB45" s="54"/>
      <c r="NYC45" s="52"/>
      <c r="NYD45" s="53"/>
      <c r="NYE45" s="54"/>
      <c r="NYO45" s="35"/>
      <c r="NYP45" s="52"/>
      <c r="NYQ45" s="53"/>
      <c r="NYR45" s="54"/>
      <c r="NYS45" s="52"/>
      <c r="NYT45" s="53"/>
      <c r="NYU45" s="54"/>
      <c r="NZE45" s="35"/>
      <c r="NZF45" s="52"/>
      <c r="NZG45" s="53"/>
      <c r="NZH45" s="54"/>
      <c r="NZI45" s="52"/>
      <c r="NZJ45" s="53"/>
      <c r="NZK45" s="54"/>
      <c r="NZU45" s="35"/>
      <c r="NZV45" s="52"/>
      <c r="NZW45" s="53"/>
      <c r="NZX45" s="54"/>
      <c r="NZY45" s="52"/>
      <c r="NZZ45" s="53"/>
      <c r="OAA45" s="54"/>
      <c r="OAK45" s="35"/>
      <c r="OAL45" s="52"/>
      <c r="OAM45" s="53"/>
      <c r="OAN45" s="54"/>
      <c r="OAO45" s="52"/>
      <c r="OAP45" s="53"/>
      <c r="OAQ45" s="54"/>
      <c r="OBA45" s="35"/>
      <c r="OBB45" s="52"/>
      <c r="OBC45" s="53"/>
      <c r="OBD45" s="54"/>
      <c r="OBE45" s="52"/>
      <c r="OBF45" s="53"/>
      <c r="OBG45" s="54"/>
      <c r="OBQ45" s="35"/>
      <c r="OBR45" s="52"/>
      <c r="OBS45" s="53"/>
      <c r="OBT45" s="54"/>
      <c r="OBU45" s="52"/>
      <c r="OBV45" s="53"/>
      <c r="OBW45" s="54"/>
      <c r="OCG45" s="35"/>
      <c r="OCH45" s="52"/>
      <c r="OCI45" s="53"/>
      <c r="OCJ45" s="54"/>
      <c r="OCK45" s="52"/>
      <c r="OCL45" s="53"/>
      <c r="OCM45" s="54"/>
      <c r="OCW45" s="35"/>
      <c r="OCX45" s="52"/>
      <c r="OCY45" s="53"/>
      <c r="OCZ45" s="54"/>
      <c r="ODA45" s="52"/>
      <c r="ODB45" s="53"/>
      <c r="ODC45" s="54"/>
      <c r="ODM45" s="35"/>
      <c r="ODN45" s="52"/>
      <c r="ODO45" s="53"/>
      <c r="ODP45" s="54"/>
      <c r="ODQ45" s="52"/>
      <c r="ODR45" s="53"/>
      <c r="ODS45" s="54"/>
      <c r="OEC45" s="35"/>
      <c r="OED45" s="52"/>
      <c r="OEE45" s="53"/>
      <c r="OEF45" s="54"/>
      <c r="OEG45" s="52"/>
      <c r="OEH45" s="53"/>
      <c r="OEI45" s="54"/>
      <c r="OES45" s="35"/>
      <c r="OET45" s="52"/>
      <c r="OEU45" s="53"/>
      <c r="OEV45" s="54"/>
      <c r="OEW45" s="52"/>
      <c r="OEX45" s="53"/>
      <c r="OEY45" s="54"/>
      <c r="OFI45" s="35"/>
      <c r="OFJ45" s="52"/>
      <c r="OFK45" s="53"/>
      <c r="OFL45" s="54"/>
      <c r="OFM45" s="52"/>
      <c r="OFN45" s="53"/>
      <c r="OFO45" s="54"/>
      <c r="OFY45" s="35"/>
      <c r="OFZ45" s="52"/>
      <c r="OGA45" s="53"/>
      <c r="OGB45" s="54"/>
      <c r="OGC45" s="52"/>
      <c r="OGD45" s="53"/>
      <c r="OGE45" s="54"/>
      <c r="OGO45" s="35"/>
      <c r="OGP45" s="52"/>
      <c r="OGQ45" s="53"/>
      <c r="OGR45" s="54"/>
      <c r="OGS45" s="52"/>
      <c r="OGT45" s="53"/>
      <c r="OGU45" s="54"/>
      <c r="OHE45" s="35"/>
      <c r="OHF45" s="52"/>
      <c r="OHG45" s="53"/>
      <c r="OHH45" s="54"/>
      <c r="OHI45" s="52"/>
      <c r="OHJ45" s="53"/>
      <c r="OHK45" s="54"/>
      <c r="OHU45" s="35"/>
      <c r="OHV45" s="52"/>
      <c r="OHW45" s="53"/>
      <c r="OHX45" s="54"/>
      <c r="OHY45" s="52"/>
      <c r="OHZ45" s="53"/>
      <c r="OIA45" s="54"/>
      <c r="OIK45" s="35"/>
      <c r="OIL45" s="52"/>
      <c r="OIM45" s="53"/>
      <c r="OIN45" s="54"/>
      <c r="OIO45" s="52"/>
      <c r="OIP45" s="53"/>
      <c r="OIQ45" s="54"/>
      <c r="OJA45" s="35"/>
      <c r="OJB45" s="52"/>
      <c r="OJC45" s="53"/>
      <c r="OJD45" s="54"/>
      <c r="OJE45" s="52"/>
      <c r="OJF45" s="53"/>
      <c r="OJG45" s="54"/>
      <c r="OJQ45" s="35"/>
      <c r="OJR45" s="52"/>
      <c r="OJS45" s="53"/>
      <c r="OJT45" s="54"/>
      <c r="OJU45" s="52"/>
      <c r="OJV45" s="53"/>
      <c r="OJW45" s="54"/>
      <c r="OKG45" s="35"/>
      <c r="OKH45" s="52"/>
      <c r="OKI45" s="53"/>
      <c r="OKJ45" s="54"/>
      <c r="OKK45" s="52"/>
      <c r="OKL45" s="53"/>
      <c r="OKM45" s="54"/>
      <c r="OKW45" s="35"/>
      <c r="OKX45" s="52"/>
      <c r="OKY45" s="53"/>
      <c r="OKZ45" s="54"/>
      <c r="OLA45" s="52"/>
      <c r="OLB45" s="53"/>
      <c r="OLC45" s="54"/>
      <c r="OLM45" s="35"/>
      <c r="OLN45" s="52"/>
      <c r="OLO45" s="53"/>
      <c r="OLP45" s="54"/>
      <c r="OLQ45" s="52"/>
      <c r="OLR45" s="53"/>
      <c r="OLS45" s="54"/>
      <c r="OMC45" s="35"/>
      <c r="OMD45" s="52"/>
      <c r="OME45" s="53"/>
      <c r="OMF45" s="54"/>
      <c r="OMG45" s="52"/>
      <c r="OMH45" s="53"/>
      <c r="OMI45" s="54"/>
      <c r="OMS45" s="35"/>
      <c r="OMT45" s="52"/>
      <c r="OMU45" s="53"/>
      <c r="OMV45" s="54"/>
      <c r="OMW45" s="52"/>
      <c r="OMX45" s="53"/>
      <c r="OMY45" s="54"/>
      <c r="ONI45" s="35"/>
      <c r="ONJ45" s="52"/>
      <c r="ONK45" s="53"/>
      <c r="ONL45" s="54"/>
      <c r="ONM45" s="52"/>
      <c r="ONN45" s="53"/>
      <c r="ONO45" s="54"/>
      <c r="ONY45" s="35"/>
      <c r="ONZ45" s="52"/>
      <c r="OOA45" s="53"/>
      <c r="OOB45" s="54"/>
      <c r="OOC45" s="52"/>
      <c r="OOD45" s="53"/>
      <c r="OOE45" s="54"/>
      <c r="OOO45" s="35"/>
      <c r="OOP45" s="52"/>
      <c r="OOQ45" s="53"/>
      <c r="OOR45" s="54"/>
      <c r="OOS45" s="52"/>
      <c r="OOT45" s="53"/>
      <c r="OOU45" s="54"/>
      <c r="OPE45" s="35"/>
      <c r="OPF45" s="52"/>
      <c r="OPG45" s="53"/>
      <c r="OPH45" s="54"/>
      <c r="OPI45" s="52"/>
      <c r="OPJ45" s="53"/>
      <c r="OPK45" s="54"/>
      <c r="OPU45" s="35"/>
      <c r="OPV45" s="52"/>
      <c r="OPW45" s="53"/>
      <c r="OPX45" s="54"/>
      <c r="OPY45" s="52"/>
      <c r="OPZ45" s="53"/>
      <c r="OQA45" s="54"/>
      <c r="OQK45" s="35"/>
      <c r="OQL45" s="52"/>
      <c r="OQM45" s="53"/>
      <c r="OQN45" s="54"/>
      <c r="OQO45" s="52"/>
      <c r="OQP45" s="53"/>
      <c r="OQQ45" s="54"/>
      <c r="ORA45" s="35"/>
      <c r="ORB45" s="52"/>
      <c r="ORC45" s="53"/>
      <c r="ORD45" s="54"/>
      <c r="ORE45" s="52"/>
      <c r="ORF45" s="53"/>
      <c r="ORG45" s="54"/>
      <c r="ORQ45" s="35"/>
      <c r="ORR45" s="52"/>
      <c r="ORS45" s="53"/>
      <c r="ORT45" s="54"/>
      <c r="ORU45" s="52"/>
      <c r="ORV45" s="53"/>
      <c r="ORW45" s="54"/>
      <c r="OSG45" s="35"/>
      <c r="OSH45" s="52"/>
      <c r="OSI45" s="53"/>
      <c r="OSJ45" s="54"/>
      <c r="OSK45" s="52"/>
      <c r="OSL45" s="53"/>
      <c r="OSM45" s="54"/>
      <c r="OSW45" s="35"/>
      <c r="OSX45" s="52"/>
      <c r="OSY45" s="53"/>
      <c r="OSZ45" s="54"/>
      <c r="OTA45" s="52"/>
      <c r="OTB45" s="53"/>
      <c r="OTC45" s="54"/>
      <c r="OTM45" s="35"/>
      <c r="OTN45" s="52"/>
      <c r="OTO45" s="53"/>
      <c r="OTP45" s="54"/>
      <c r="OTQ45" s="52"/>
      <c r="OTR45" s="53"/>
      <c r="OTS45" s="54"/>
      <c r="OUC45" s="35"/>
      <c r="OUD45" s="52"/>
      <c r="OUE45" s="53"/>
      <c r="OUF45" s="54"/>
      <c r="OUG45" s="52"/>
      <c r="OUH45" s="53"/>
      <c r="OUI45" s="54"/>
      <c r="OUS45" s="35"/>
      <c r="OUT45" s="52"/>
      <c r="OUU45" s="53"/>
      <c r="OUV45" s="54"/>
      <c r="OUW45" s="52"/>
      <c r="OUX45" s="53"/>
      <c r="OUY45" s="54"/>
      <c r="OVI45" s="35"/>
      <c r="OVJ45" s="52"/>
      <c r="OVK45" s="53"/>
      <c r="OVL45" s="54"/>
      <c r="OVM45" s="52"/>
      <c r="OVN45" s="53"/>
      <c r="OVO45" s="54"/>
      <c r="OVY45" s="35"/>
      <c r="OVZ45" s="52"/>
      <c r="OWA45" s="53"/>
      <c r="OWB45" s="54"/>
      <c r="OWC45" s="52"/>
      <c r="OWD45" s="53"/>
      <c r="OWE45" s="54"/>
      <c r="OWO45" s="35"/>
      <c r="OWP45" s="52"/>
      <c r="OWQ45" s="53"/>
      <c r="OWR45" s="54"/>
      <c r="OWS45" s="52"/>
      <c r="OWT45" s="53"/>
      <c r="OWU45" s="54"/>
      <c r="OXE45" s="35"/>
      <c r="OXF45" s="52"/>
      <c r="OXG45" s="53"/>
      <c r="OXH45" s="54"/>
      <c r="OXI45" s="52"/>
      <c r="OXJ45" s="53"/>
      <c r="OXK45" s="54"/>
      <c r="OXU45" s="35"/>
      <c r="OXV45" s="52"/>
      <c r="OXW45" s="53"/>
      <c r="OXX45" s="54"/>
      <c r="OXY45" s="52"/>
      <c r="OXZ45" s="53"/>
      <c r="OYA45" s="54"/>
      <c r="OYK45" s="35"/>
      <c r="OYL45" s="52"/>
      <c r="OYM45" s="53"/>
      <c r="OYN45" s="54"/>
      <c r="OYO45" s="52"/>
      <c r="OYP45" s="53"/>
      <c r="OYQ45" s="54"/>
      <c r="OZA45" s="35"/>
      <c r="OZB45" s="52"/>
      <c r="OZC45" s="53"/>
      <c r="OZD45" s="54"/>
      <c r="OZE45" s="52"/>
      <c r="OZF45" s="53"/>
      <c r="OZG45" s="54"/>
      <c r="OZQ45" s="35"/>
      <c r="OZR45" s="52"/>
      <c r="OZS45" s="53"/>
      <c r="OZT45" s="54"/>
      <c r="OZU45" s="52"/>
      <c r="OZV45" s="53"/>
      <c r="OZW45" s="54"/>
      <c r="PAG45" s="35"/>
      <c r="PAH45" s="52"/>
      <c r="PAI45" s="53"/>
      <c r="PAJ45" s="54"/>
      <c r="PAK45" s="52"/>
      <c r="PAL45" s="53"/>
      <c r="PAM45" s="54"/>
      <c r="PAW45" s="35"/>
      <c r="PAX45" s="52"/>
      <c r="PAY45" s="53"/>
      <c r="PAZ45" s="54"/>
      <c r="PBA45" s="52"/>
      <c r="PBB45" s="53"/>
      <c r="PBC45" s="54"/>
      <c r="PBM45" s="35"/>
      <c r="PBN45" s="52"/>
      <c r="PBO45" s="53"/>
      <c r="PBP45" s="54"/>
      <c r="PBQ45" s="52"/>
      <c r="PBR45" s="53"/>
      <c r="PBS45" s="54"/>
      <c r="PCC45" s="35"/>
      <c r="PCD45" s="52"/>
      <c r="PCE45" s="53"/>
      <c r="PCF45" s="54"/>
      <c r="PCG45" s="52"/>
      <c r="PCH45" s="53"/>
      <c r="PCI45" s="54"/>
      <c r="PCS45" s="35"/>
      <c r="PCT45" s="52"/>
      <c r="PCU45" s="53"/>
      <c r="PCV45" s="54"/>
      <c r="PCW45" s="52"/>
      <c r="PCX45" s="53"/>
      <c r="PCY45" s="54"/>
      <c r="PDI45" s="35"/>
      <c r="PDJ45" s="52"/>
      <c r="PDK45" s="53"/>
      <c r="PDL45" s="54"/>
      <c r="PDM45" s="52"/>
      <c r="PDN45" s="53"/>
      <c r="PDO45" s="54"/>
      <c r="PDY45" s="35"/>
      <c r="PDZ45" s="52"/>
      <c r="PEA45" s="53"/>
      <c r="PEB45" s="54"/>
      <c r="PEC45" s="52"/>
      <c r="PED45" s="53"/>
      <c r="PEE45" s="54"/>
      <c r="PEO45" s="35"/>
      <c r="PEP45" s="52"/>
      <c r="PEQ45" s="53"/>
      <c r="PER45" s="54"/>
      <c r="PES45" s="52"/>
      <c r="PET45" s="53"/>
      <c r="PEU45" s="54"/>
      <c r="PFE45" s="35"/>
      <c r="PFF45" s="52"/>
      <c r="PFG45" s="53"/>
      <c r="PFH45" s="54"/>
      <c r="PFI45" s="52"/>
      <c r="PFJ45" s="53"/>
      <c r="PFK45" s="54"/>
      <c r="PFU45" s="35"/>
      <c r="PFV45" s="52"/>
      <c r="PFW45" s="53"/>
      <c r="PFX45" s="54"/>
      <c r="PFY45" s="52"/>
      <c r="PFZ45" s="53"/>
      <c r="PGA45" s="54"/>
      <c r="PGK45" s="35"/>
      <c r="PGL45" s="52"/>
      <c r="PGM45" s="53"/>
      <c r="PGN45" s="54"/>
      <c r="PGO45" s="52"/>
      <c r="PGP45" s="53"/>
      <c r="PGQ45" s="54"/>
      <c r="PHA45" s="35"/>
      <c r="PHB45" s="52"/>
      <c r="PHC45" s="53"/>
      <c r="PHD45" s="54"/>
      <c r="PHE45" s="52"/>
      <c r="PHF45" s="53"/>
      <c r="PHG45" s="54"/>
      <c r="PHQ45" s="35"/>
      <c r="PHR45" s="52"/>
      <c r="PHS45" s="53"/>
      <c r="PHT45" s="54"/>
      <c r="PHU45" s="52"/>
      <c r="PHV45" s="53"/>
      <c r="PHW45" s="54"/>
      <c r="PIG45" s="35"/>
      <c r="PIH45" s="52"/>
      <c r="PII45" s="53"/>
      <c r="PIJ45" s="54"/>
      <c r="PIK45" s="52"/>
      <c r="PIL45" s="53"/>
      <c r="PIM45" s="54"/>
      <c r="PIW45" s="35"/>
      <c r="PIX45" s="52"/>
      <c r="PIY45" s="53"/>
      <c r="PIZ45" s="54"/>
      <c r="PJA45" s="52"/>
      <c r="PJB45" s="53"/>
      <c r="PJC45" s="54"/>
      <c r="PJM45" s="35"/>
      <c r="PJN45" s="52"/>
      <c r="PJO45" s="53"/>
      <c r="PJP45" s="54"/>
      <c r="PJQ45" s="52"/>
      <c r="PJR45" s="53"/>
      <c r="PJS45" s="54"/>
      <c r="PKC45" s="35"/>
      <c r="PKD45" s="52"/>
      <c r="PKE45" s="53"/>
      <c r="PKF45" s="54"/>
      <c r="PKG45" s="52"/>
      <c r="PKH45" s="53"/>
      <c r="PKI45" s="54"/>
      <c r="PKS45" s="35"/>
      <c r="PKT45" s="52"/>
      <c r="PKU45" s="53"/>
      <c r="PKV45" s="54"/>
      <c r="PKW45" s="52"/>
      <c r="PKX45" s="53"/>
      <c r="PKY45" s="54"/>
      <c r="PLI45" s="35"/>
      <c r="PLJ45" s="52"/>
      <c r="PLK45" s="53"/>
      <c r="PLL45" s="54"/>
      <c r="PLM45" s="52"/>
      <c r="PLN45" s="53"/>
      <c r="PLO45" s="54"/>
      <c r="PLY45" s="35"/>
      <c r="PLZ45" s="52"/>
      <c r="PMA45" s="53"/>
      <c r="PMB45" s="54"/>
      <c r="PMC45" s="52"/>
      <c r="PMD45" s="53"/>
      <c r="PME45" s="54"/>
      <c r="PMO45" s="35"/>
      <c r="PMP45" s="52"/>
      <c r="PMQ45" s="53"/>
      <c r="PMR45" s="54"/>
      <c r="PMS45" s="52"/>
      <c r="PMT45" s="53"/>
      <c r="PMU45" s="54"/>
      <c r="PNE45" s="35"/>
      <c r="PNF45" s="52"/>
      <c r="PNG45" s="53"/>
      <c r="PNH45" s="54"/>
      <c r="PNI45" s="52"/>
      <c r="PNJ45" s="53"/>
      <c r="PNK45" s="54"/>
      <c r="PNU45" s="35"/>
      <c r="PNV45" s="52"/>
      <c r="PNW45" s="53"/>
      <c r="PNX45" s="54"/>
      <c r="PNY45" s="52"/>
      <c r="PNZ45" s="53"/>
      <c r="POA45" s="54"/>
      <c r="POK45" s="35"/>
      <c r="POL45" s="52"/>
      <c r="POM45" s="53"/>
      <c r="PON45" s="54"/>
      <c r="POO45" s="52"/>
      <c r="POP45" s="53"/>
      <c r="POQ45" s="54"/>
      <c r="PPA45" s="35"/>
      <c r="PPB45" s="52"/>
      <c r="PPC45" s="53"/>
      <c r="PPD45" s="54"/>
      <c r="PPE45" s="52"/>
      <c r="PPF45" s="53"/>
      <c r="PPG45" s="54"/>
      <c r="PPQ45" s="35"/>
      <c r="PPR45" s="52"/>
      <c r="PPS45" s="53"/>
      <c r="PPT45" s="54"/>
      <c r="PPU45" s="52"/>
      <c r="PPV45" s="53"/>
      <c r="PPW45" s="54"/>
      <c r="PQG45" s="35"/>
      <c r="PQH45" s="52"/>
      <c r="PQI45" s="53"/>
      <c r="PQJ45" s="54"/>
      <c r="PQK45" s="52"/>
      <c r="PQL45" s="53"/>
      <c r="PQM45" s="54"/>
      <c r="PQW45" s="35"/>
      <c r="PQX45" s="52"/>
      <c r="PQY45" s="53"/>
      <c r="PQZ45" s="54"/>
      <c r="PRA45" s="52"/>
      <c r="PRB45" s="53"/>
      <c r="PRC45" s="54"/>
      <c r="PRM45" s="35"/>
      <c r="PRN45" s="52"/>
      <c r="PRO45" s="53"/>
      <c r="PRP45" s="54"/>
      <c r="PRQ45" s="52"/>
      <c r="PRR45" s="53"/>
      <c r="PRS45" s="54"/>
      <c r="PSC45" s="35"/>
      <c r="PSD45" s="52"/>
      <c r="PSE45" s="53"/>
      <c r="PSF45" s="54"/>
      <c r="PSG45" s="52"/>
      <c r="PSH45" s="53"/>
      <c r="PSI45" s="54"/>
      <c r="PSS45" s="35"/>
      <c r="PST45" s="52"/>
      <c r="PSU45" s="53"/>
      <c r="PSV45" s="54"/>
      <c r="PSW45" s="52"/>
      <c r="PSX45" s="53"/>
      <c r="PSY45" s="54"/>
      <c r="PTI45" s="35"/>
      <c r="PTJ45" s="52"/>
      <c r="PTK45" s="53"/>
      <c r="PTL45" s="54"/>
      <c r="PTM45" s="52"/>
      <c r="PTN45" s="53"/>
      <c r="PTO45" s="54"/>
      <c r="PTY45" s="35"/>
      <c r="PTZ45" s="52"/>
      <c r="PUA45" s="53"/>
      <c r="PUB45" s="54"/>
      <c r="PUC45" s="52"/>
      <c r="PUD45" s="53"/>
      <c r="PUE45" s="54"/>
      <c r="PUO45" s="35"/>
      <c r="PUP45" s="52"/>
      <c r="PUQ45" s="53"/>
      <c r="PUR45" s="54"/>
      <c r="PUS45" s="52"/>
      <c r="PUT45" s="53"/>
      <c r="PUU45" s="54"/>
      <c r="PVE45" s="35"/>
      <c r="PVF45" s="52"/>
      <c r="PVG45" s="53"/>
      <c r="PVH45" s="54"/>
      <c r="PVI45" s="52"/>
      <c r="PVJ45" s="53"/>
      <c r="PVK45" s="54"/>
      <c r="PVU45" s="35"/>
      <c r="PVV45" s="52"/>
      <c r="PVW45" s="53"/>
      <c r="PVX45" s="54"/>
      <c r="PVY45" s="52"/>
      <c r="PVZ45" s="53"/>
      <c r="PWA45" s="54"/>
      <c r="PWK45" s="35"/>
      <c r="PWL45" s="52"/>
      <c r="PWM45" s="53"/>
      <c r="PWN45" s="54"/>
      <c r="PWO45" s="52"/>
      <c r="PWP45" s="53"/>
      <c r="PWQ45" s="54"/>
      <c r="PXA45" s="35"/>
      <c r="PXB45" s="52"/>
      <c r="PXC45" s="53"/>
      <c r="PXD45" s="54"/>
      <c r="PXE45" s="52"/>
      <c r="PXF45" s="53"/>
      <c r="PXG45" s="54"/>
      <c r="PXQ45" s="35"/>
      <c r="PXR45" s="52"/>
      <c r="PXS45" s="53"/>
      <c r="PXT45" s="54"/>
      <c r="PXU45" s="52"/>
      <c r="PXV45" s="53"/>
      <c r="PXW45" s="54"/>
      <c r="PYG45" s="35"/>
      <c r="PYH45" s="52"/>
      <c r="PYI45" s="53"/>
      <c r="PYJ45" s="54"/>
      <c r="PYK45" s="52"/>
      <c r="PYL45" s="53"/>
      <c r="PYM45" s="54"/>
      <c r="PYW45" s="35"/>
      <c r="PYX45" s="52"/>
      <c r="PYY45" s="53"/>
      <c r="PYZ45" s="54"/>
      <c r="PZA45" s="52"/>
      <c r="PZB45" s="53"/>
      <c r="PZC45" s="54"/>
      <c r="PZM45" s="35"/>
      <c r="PZN45" s="52"/>
      <c r="PZO45" s="53"/>
      <c r="PZP45" s="54"/>
      <c r="PZQ45" s="52"/>
      <c r="PZR45" s="53"/>
      <c r="PZS45" s="54"/>
      <c r="QAC45" s="35"/>
      <c r="QAD45" s="52"/>
      <c r="QAE45" s="53"/>
      <c r="QAF45" s="54"/>
      <c r="QAG45" s="52"/>
      <c r="QAH45" s="53"/>
      <c r="QAI45" s="54"/>
      <c r="QAS45" s="35"/>
      <c r="QAT45" s="52"/>
      <c r="QAU45" s="53"/>
      <c r="QAV45" s="54"/>
      <c r="QAW45" s="52"/>
      <c r="QAX45" s="53"/>
      <c r="QAY45" s="54"/>
      <c r="QBI45" s="35"/>
      <c r="QBJ45" s="52"/>
      <c r="QBK45" s="53"/>
      <c r="QBL45" s="54"/>
      <c r="QBM45" s="52"/>
      <c r="QBN45" s="53"/>
      <c r="QBO45" s="54"/>
      <c r="QBY45" s="35"/>
      <c r="QBZ45" s="52"/>
      <c r="QCA45" s="53"/>
      <c r="QCB45" s="54"/>
      <c r="QCC45" s="52"/>
      <c r="QCD45" s="53"/>
      <c r="QCE45" s="54"/>
      <c r="QCO45" s="35"/>
      <c r="QCP45" s="52"/>
      <c r="QCQ45" s="53"/>
      <c r="QCR45" s="54"/>
      <c r="QCS45" s="52"/>
      <c r="QCT45" s="53"/>
      <c r="QCU45" s="54"/>
      <c r="QDE45" s="35"/>
      <c r="QDF45" s="52"/>
      <c r="QDG45" s="53"/>
      <c r="QDH45" s="54"/>
      <c r="QDI45" s="52"/>
      <c r="QDJ45" s="53"/>
      <c r="QDK45" s="54"/>
      <c r="QDU45" s="35"/>
      <c r="QDV45" s="52"/>
      <c r="QDW45" s="53"/>
      <c r="QDX45" s="54"/>
      <c r="QDY45" s="52"/>
      <c r="QDZ45" s="53"/>
      <c r="QEA45" s="54"/>
      <c r="QEK45" s="35"/>
      <c r="QEL45" s="52"/>
      <c r="QEM45" s="53"/>
      <c r="QEN45" s="54"/>
      <c r="QEO45" s="52"/>
      <c r="QEP45" s="53"/>
      <c r="QEQ45" s="54"/>
      <c r="QFA45" s="35"/>
      <c r="QFB45" s="52"/>
      <c r="QFC45" s="53"/>
      <c r="QFD45" s="54"/>
      <c r="QFE45" s="52"/>
      <c r="QFF45" s="53"/>
      <c r="QFG45" s="54"/>
      <c r="QFQ45" s="35"/>
      <c r="QFR45" s="52"/>
      <c r="QFS45" s="53"/>
      <c r="QFT45" s="54"/>
      <c r="QFU45" s="52"/>
      <c r="QFV45" s="53"/>
      <c r="QFW45" s="54"/>
      <c r="QGG45" s="35"/>
      <c r="QGH45" s="52"/>
      <c r="QGI45" s="53"/>
      <c r="QGJ45" s="54"/>
      <c r="QGK45" s="52"/>
      <c r="QGL45" s="53"/>
      <c r="QGM45" s="54"/>
      <c r="QGW45" s="35"/>
      <c r="QGX45" s="52"/>
      <c r="QGY45" s="53"/>
      <c r="QGZ45" s="54"/>
      <c r="QHA45" s="52"/>
      <c r="QHB45" s="53"/>
      <c r="QHC45" s="54"/>
      <c r="QHM45" s="35"/>
      <c r="QHN45" s="52"/>
      <c r="QHO45" s="53"/>
      <c r="QHP45" s="54"/>
      <c r="QHQ45" s="52"/>
      <c r="QHR45" s="53"/>
      <c r="QHS45" s="54"/>
      <c r="QIC45" s="35"/>
      <c r="QID45" s="52"/>
      <c r="QIE45" s="53"/>
      <c r="QIF45" s="54"/>
      <c r="QIG45" s="52"/>
      <c r="QIH45" s="53"/>
      <c r="QII45" s="54"/>
      <c r="QIS45" s="35"/>
      <c r="QIT45" s="52"/>
      <c r="QIU45" s="53"/>
      <c r="QIV45" s="54"/>
      <c r="QIW45" s="52"/>
      <c r="QIX45" s="53"/>
      <c r="QIY45" s="54"/>
      <c r="QJI45" s="35"/>
      <c r="QJJ45" s="52"/>
      <c r="QJK45" s="53"/>
      <c r="QJL45" s="54"/>
      <c r="QJM45" s="52"/>
      <c r="QJN45" s="53"/>
      <c r="QJO45" s="54"/>
      <c r="QJY45" s="35"/>
      <c r="QJZ45" s="52"/>
      <c r="QKA45" s="53"/>
      <c r="QKB45" s="54"/>
      <c r="QKC45" s="52"/>
      <c r="QKD45" s="53"/>
      <c r="QKE45" s="54"/>
      <c r="QKO45" s="35"/>
      <c r="QKP45" s="52"/>
      <c r="QKQ45" s="53"/>
      <c r="QKR45" s="54"/>
      <c r="QKS45" s="52"/>
      <c r="QKT45" s="53"/>
      <c r="QKU45" s="54"/>
      <c r="QLE45" s="35"/>
      <c r="QLF45" s="52"/>
      <c r="QLG45" s="53"/>
      <c r="QLH45" s="54"/>
      <c r="QLI45" s="52"/>
      <c r="QLJ45" s="53"/>
      <c r="QLK45" s="54"/>
      <c r="QLU45" s="35"/>
      <c r="QLV45" s="52"/>
      <c r="QLW45" s="53"/>
      <c r="QLX45" s="54"/>
      <c r="QLY45" s="52"/>
      <c r="QLZ45" s="53"/>
      <c r="QMA45" s="54"/>
      <c r="QMK45" s="35"/>
      <c r="QML45" s="52"/>
      <c r="QMM45" s="53"/>
      <c r="QMN45" s="54"/>
      <c r="QMO45" s="52"/>
      <c r="QMP45" s="53"/>
      <c r="QMQ45" s="54"/>
      <c r="QNA45" s="35"/>
      <c r="QNB45" s="52"/>
      <c r="QNC45" s="53"/>
      <c r="QND45" s="54"/>
      <c r="QNE45" s="52"/>
      <c r="QNF45" s="53"/>
      <c r="QNG45" s="54"/>
      <c r="QNQ45" s="35"/>
      <c r="QNR45" s="52"/>
      <c r="QNS45" s="53"/>
      <c r="QNT45" s="54"/>
      <c r="QNU45" s="52"/>
      <c r="QNV45" s="53"/>
      <c r="QNW45" s="54"/>
      <c r="QOG45" s="35"/>
      <c r="QOH45" s="52"/>
      <c r="QOI45" s="53"/>
      <c r="QOJ45" s="54"/>
      <c r="QOK45" s="52"/>
      <c r="QOL45" s="53"/>
      <c r="QOM45" s="54"/>
      <c r="QOW45" s="35"/>
      <c r="QOX45" s="52"/>
      <c r="QOY45" s="53"/>
      <c r="QOZ45" s="54"/>
      <c r="QPA45" s="52"/>
      <c r="QPB45" s="53"/>
      <c r="QPC45" s="54"/>
      <c r="QPM45" s="35"/>
      <c r="QPN45" s="52"/>
      <c r="QPO45" s="53"/>
      <c r="QPP45" s="54"/>
      <c r="QPQ45" s="52"/>
      <c r="QPR45" s="53"/>
      <c r="QPS45" s="54"/>
      <c r="QQC45" s="35"/>
      <c r="QQD45" s="52"/>
      <c r="QQE45" s="53"/>
      <c r="QQF45" s="54"/>
      <c r="QQG45" s="52"/>
      <c r="QQH45" s="53"/>
      <c r="QQI45" s="54"/>
      <c r="QQS45" s="35"/>
      <c r="QQT45" s="52"/>
      <c r="QQU45" s="53"/>
      <c r="QQV45" s="54"/>
      <c r="QQW45" s="52"/>
      <c r="QQX45" s="53"/>
      <c r="QQY45" s="54"/>
      <c r="QRI45" s="35"/>
      <c r="QRJ45" s="52"/>
      <c r="QRK45" s="53"/>
      <c r="QRL45" s="54"/>
      <c r="QRM45" s="52"/>
      <c r="QRN45" s="53"/>
      <c r="QRO45" s="54"/>
      <c r="QRY45" s="35"/>
      <c r="QRZ45" s="52"/>
      <c r="QSA45" s="53"/>
      <c r="QSB45" s="54"/>
      <c r="QSC45" s="52"/>
      <c r="QSD45" s="53"/>
      <c r="QSE45" s="54"/>
      <c r="QSO45" s="35"/>
      <c r="QSP45" s="52"/>
      <c r="QSQ45" s="53"/>
      <c r="QSR45" s="54"/>
      <c r="QSS45" s="52"/>
      <c r="QST45" s="53"/>
      <c r="QSU45" s="54"/>
      <c r="QTE45" s="35"/>
      <c r="QTF45" s="52"/>
      <c r="QTG45" s="53"/>
      <c r="QTH45" s="54"/>
      <c r="QTI45" s="52"/>
      <c r="QTJ45" s="53"/>
      <c r="QTK45" s="54"/>
      <c r="QTU45" s="35"/>
      <c r="QTV45" s="52"/>
      <c r="QTW45" s="53"/>
      <c r="QTX45" s="54"/>
      <c r="QTY45" s="52"/>
      <c r="QTZ45" s="53"/>
      <c r="QUA45" s="54"/>
      <c r="QUK45" s="35"/>
      <c r="QUL45" s="52"/>
      <c r="QUM45" s="53"/>
      <c r="QUN45" s="54"/>
      <c r="QUO45" s="52"/>
      <c r="QUP45" s="53"/>
      <c r="QUQ45" s="54"/>
      <c r="QVA45" s="35"/>
      <c r="QVB45" s="52"/>
      <c r="QVC45" s="53"/>
      <c r="QVD45" s="54"/>
      <c r="QVE45" s="52"/>
      <c r="QVF45" s="53"/>
      <c r="QVG45" s="54"/>
      <c r="QVQ45" s="35"/>
      <c r="QVR45" s="52"/>
      <c r="QVS45" s="53"/>
      <c r="QVT45" s="54"/>
      <c r="QVU45" s="52"/>
      <c r="QVV45" s="53"/>
      <c r="QVW45" s="54"/>
      <c r="QWG45" s="35"/>
      <c r="QWH45" s="52"/>
      <c r="QWI45" s="53"/>
      <c r="QWJ45" s="54"/>
      <c r="QWK45" s="52"/>
      <c r="QWL45" s="53"/>
      <c r="QWM45" s="54"/>
      <c r="QWW45" s="35"/>
      <c r="QWX45" s="52"/>
      <c r="QWY45" s="53"/>
      <c r="QWZ45" s="54"/>
      <c r="QXA45" s="52"/>
      <c r="QXB45" s="53"/>
      <c r="QXC45" s="54"/>
      <c r="QXM45" s="35"/>
      <c r="QXN45" s="52"/>
      <c r="QXO45" s="53"/>
      <c r="QXP45" s="54"/>
      <c r="QXQ45" s="52"/>
      <c r="QXR45" s="53"/>
      <c r="QXS45" s="54"/>
      <c r="QYC45" s="35"/>
      <c r="QYD45" s="52"/>
      <c r="QYE45" s="53"/>
      <c r="QYF45" s="54"/>
      <c r="QYG45" s="52"/>
      <c r="QYH45" s="53"/>
      <c r="QYI45" s="54"/>
      <c r="QYS45" s="35"/>
      <c r="QYT45" s="52"/>
      <c r="QYU45" s="53"/>
      <c r="QYV45" s="54"/>
      <c r="QYW45" s="52"/>
      <c r="QYX45" s="53"/>
      <c r="QYY45" s="54"/>
      <c r="QZI45" s="35"/>
      <c r="QZJ45" s="52"/>
      <c r="QZK45" s="53"/>
      <c r="QZL45" s="54"/>
      <c r="QZM45" s="52"/>
      <c r="QZN45" s="53"/>
      <c r="QZO45" s="54"/>
      <c r="QZY45" s="35"/>
      <c r="QZZ45" s="52"/>
      <c r="RAA45" s="53"/>
      <c r="RAB45" s="54"/>
      <c r="RAC45" s="52"/>
      <c r="RAD45" s="53"/>
      <c r="RAE45" s="54"/>
      <c r="RAO45" s="35"/>
      <c r="RAP45" s="52"/>
      <c r="RAQ45" s="53"/>
      <c r="RAR45" s="54"/>
      <c r="RAS45" s="52"/>
      <c r="RAT45" s="53"/>
      <c r="RAU45" s="54"/>
      <c r="RBE45" s="35"/>
      <c r="RBF45" s="52"/>
      <c r="RBG45" s="53"/>
      <c r="RBH45" s="54"/>
      <c r="RBI45" s="52"/>
      <c r="RBJ45" s="53"/>
      <c r="RBK45" s="54"/>
      <c r="RBU45" s="35"/>
      <c r="RBV45" s="52"/>
      <c r="RBW45" s="53"/>
      <c r="RBX45" s="54"/>
      <c r="RBY45" s="52"/>
      <c r="RBZ45" s="53"/>
      <c r="RCA45" s="54"/>
      <c r="RCK45" s="35"/>
      <c r="RCL45" s="52"/>
      <c r="RCM45" s="53"/>
      <c r="RCN45" s="54"/>
      <c r="RCO45" s="52"/>
      <c r="RCP45" s="53"/>
      <c r="RCQ45" s="54"/>
      <c r="RDA45" s="35"/>
      <c r="RDB45" s="52"/>
      <c r="RDC45" s="53"/>
      <c r="RDD45" s="54"/>
      <c r="RDE45" s="52"/>
      <c r="RDF45" s="53"/>
      <c r="RDG45" s="54"/>
      <c r="RDQ45" s="35"/>
      <c r="RDR45" s="52"/>
      <c r="RDS45" s="53"/>
      <c r="RDT45" s="54"/>
      <c r="RDU45" s="52"/>
      <c r="RDV45" s="53"/>
      <c r="RDW45" s="54"/>
      <c r="REG45" s="35"/>
      <c r="REH45" s="52"/>
      <c r="REI45" s="53"/>
      <c r="REJ45" s="54"/>
      <c r="REK45" s="52"/>
      <c r="REL45" s="53"/>
      <c r="REM45" s="54"/>
      <c r="REW45" s="35"/>
      <c r="REX45" s="52"/>
      <c r="REY45" s="53"/>
      <c r="REZ45" s="54"/>
      <c r="RFA45" s="52"/>
      <c r="RFB45" s="53"/>
      <c r="RFC45" s="54"/>
      <c r="RFM45" s="35"/>
      <c r="RFN45" s="52"/>
      <c r="RFO45" s="53"/>
      <c r="RFP45" s="54"/>
      <c r="RFQ45" s="52"/>
      <c r="RFR45" s="53"/>
      <c r="RFS45" s="54"/>
      <c r="RGC45" s="35"/>
      <c r="RGD45" s="52"/>
      <c r="RGE45" s="53"/>
      <c r="RGF45" s="54"/>
      <c r="RGG45" s="52"/>
      <c r="RGH45" s="53"/>
      <c r="RGI45" s="54"/>
      <c r="RGS45" s="35"/>
      <c r="RGT45" s="52"/>
      <c r="RGU45" s="53"/>
      <c r="RGV45" s="54"/>
      <c r="RGW45" s="52"/>
      <c r="RGX45" s="53"/>
      <c r="RGY45" s="54"/>
      <c r="RHI45" s="35"/>
      <c r="RHJ45" s="52"/>
      <c r="RHK45" s="53"/>
      <c r="RHL45" s="54"/>
      <c r="RHM45" s="52"/>
      <c r="RHN45" s="53"/>
      <c r="RHO45" s="54"/>
      <c r="RHY45" s="35"/>
      <c r="RHZ45" s="52"/>
      <c r="RIA45" s="53"/>
      <c r="RIB45" s="54"/>
      <c r="RIC45" s="52"/>
      <c r="RID45" s="53"/>
      <c r="RIE45" s="54"/>
      <c r="RIO45" s="35"/>
      <c r="RIP45" s="52"/>
      <c r="RIQ45" s="53"/>
      <c r="RIR45" s="54"/>
      <c r="RIS45" s="52"/>
      <c r="RIT45" s="53"/>
      <c r="RIU45" s="54"/>
      <c r="RJE45" s="35"/>
      <c r="RJF45" s="52"/>
      <c r="RJG45" s="53"/>
      <c r="RJH45" s="54"/>
      <c r="RJI45" s="52"/>
      <c r="RJJ45" s="53"/>
      <c r="RJK45" s="54"/>
      <c r="RJU45" s="35"/>
      <c r="RJV45" s="52"/>
      <c r="RJW45" s="53"/>
      <c r="RJX45" s="54"/>
      <c r="RJY45" s="52"/>
      <c r="RJZ45" s="53"/>
      <c r="RKA45" s="54"/>
      <c r="RKK45" s="35"/>
      <c r="RKL45" s="52"/>
      <c r="RKM45" s="53"/>
      <c r="RKN45" s="54"/>
      <c r="RKO45" s="52"/>
      <c r="RKP45" s="53"/>
      <c r="RKQ45" s="54"/>
      <c r="RLA45" s="35"/>
      <c r="RLB45" s="52"/>
      <c r="RLC45" s="53"/>
      <c r="RLD45" s="54"/>
      <c r="RLE45" s="52"/>
      <c r="RLF45" s="53"/>
      <c r="RLG45" s="54"/>
      <c r="RLQ45" s="35"/>
      <c r="RLR45" s="52"/>
      <c r="RLS45" s="53"/>
      <c r="RLT45" s="54"/>
      <c r="RLU45" s="52"/>
      <c r="RLV45" s="53"/>
      <c r="RLW45" s="54"/>
      <c r="RMG45" s="35"/>
      <c r="RMH45" s="52"/>
      <c r="RMI45" s="53"/>
      <c r="RMJ45" s="54"/>
      <c r="RMK45" s="52"/>
      <c r="RML45" s="53"/>
      <c r="RMM45" s="54"/>
      <c r="RMW45" s="35"/>
      <c r="RMX45" s="52"/>
      <c r="RMY45" s="53"/>
      <c r="RMZ45" s="54"/>
      <c r="RNA45" s="52"/>
      <c r="RNB45" s="53"/>
      <c r="RNC45" s="54"/>
      <c r="RNM45" s="35"/>
      <c r="RNN45" s="52"/>
      <c r="RNO45" s="53"/>
      <c r="RNP45" s="54"/>
      <c r="RNQ45" s="52"/>
      <c r="RNR45" s="53"/>
      <c r="RNS45" s="54"/>
      <c r="ROC45" s="35"/>
      <c r="ROD45" s="52"/>
      <c r="ROE45" s="53"/>
      <c r="ROF45" s="54"/>
      <c r="ROG45" s="52"/>
      <c r="ROH45" s="53"/>
      <c r="ROI45" s="54"/>
      <c r="ROS45" s="35"/>
      <c r="ROT45" s="52"/>
      <c r="ROU45" s="53"/>
      <c r="ROV45" s="54"/>
      <c r="ROW45" s="52"/>
      <c r="ROX45" s="53"/>
      <c r="ROY45" s="54"/>
      <c r="RPI45" s="35"/>
      <c r="RPJ45" s="52"/>
      <c r="RPK45" s="53"/>
      <c r="RPL45" s="54"/>
      <c r="RPM45" s="52"/>
      <c r="RPN45" s="53"/>
      <c r="RPO45" s="54"/>
      <c r="RPY45" s="35"/>
      <c r="RPZ45" s="52"/>
      <c r="RQA45" s="53"/>
      <c r="RQB45" s="54"/>
      <c r="RQC45" s="52"/>
      <c r="RQD45" s="53"/>
      <c r="RQE45" s="54"/>
      <c r="RQO45" s="35"/>
      <c r="RQP45" s="52"/>
      <c r="RQQ45" s="53"/>
      <c r="RQR45" s="54"/>
      <c r="RQS45" s="52"/>
      <c r="RQT45" s="53"/>
      <c r="RQU45" s="54"/>
      <c r="RRE45" s="35"/>
      <c r="RRF45" s="52"/>
      <c r="RRG45" s="53"/>
      <c r="RRH45" s="54"/>
      <c r="RRI45" s="52"/>
      <c r="RRJ45" s="53"/>
      <c r="RRK45" s="54"/>
      <c r="RRU45" s="35"/>
      <c r="RRV45" s="52"/>
      <c r="RRW45" s="53"/>
      <c r="RRX45" s="54"/>
      <c r="RRY45" s="52"/>
      <c r="RRZ45" s="53"/>
      <c r="RSA45" s="54"/>
      <c r="RSK45" s="35"/>
      <c r="RSL45" s="52"/>
      <c r="RSM45" s="53"/>
      <c r="RSN45" s="54"/>
      <c r="RSO45" s="52"/>
      <c r="RSP45" s="53"/>
      <c r="RSQ45" s="54"/>
      <c r="RTA45" s="35"/>
      <c r="RTB45" s="52"/>
      <c r="RTC45" s="53"/>
      <c r="RTD45" s="54"/>
      <c r="RTE45" s="52"/>
      <c r="RTF45" s="53"/>
      <c r="RTG45" s="54"/>
      <c r="RTQ45" s="35"/>
      <c r="RTR45" s="52"/>
      <c r="RTS45" s="53"/>
      <c r="RTT45" s="54"/>
      <c r="RTU45" s="52"/>
      <c r="RTV45" s="53"/>
      <c r="RTW45" s="54"/>
      <c r="RUG45" s="35"/>
      <c r="RUH45" s="52"/>
      <c r="RUI45" s="53"/>
      <c r="RUJ45" s="54"/>
      <c r="RUK45" s="52"/>
      <c r="RUL45" s="53"/>
      <c r="RUM45" s="54"/>
      <c r="RUW45" s="35"/>
      <c r="RUX45" s="52"/>
      <c r="RUY45" s="53"/>
      <c r="RUZ45" s="54"/>
      <c r="RVA45" s="52"/>
      <c r="RVB45" s="53"/>
      <c r="RVC45" s="54"/>
      <c r="RVM45" s="35"/>
      <c r="RVN45" s="52"/>
      <c r="RVO45" s="53"/>
      <c r="RVP45" s="54"/>
      <c r="RVQ45" s="52"/>
      <c r="RVR45" s="53"/>
      <c r="RVS45" s="54"/>
      <c r="RWC45" s="35"/>
      <c r="RWD45" s="52"/>
      <c r="RWE45" s="53"/>
      <c r="RWF45" s="54"/>
      <c r="RWG45" s="52"/>
      <c r="RWH45" s="53"/>
      <c r="RWI45" s="54"/>
      <c r="RWS45" s="35"/>
      <c r="RWT45" s="52"/>
      <c r="RWU45" s="53"/>
      <c r="RWV45" s="54"/>
      <c r="RWW45" s="52"/>
      <c r="RWX45" s="53"/>
      <c r="RWY45" s="54"/>
      <c r="RXI45" s="35"/>
      <c r="RXJ45" s="52"/>
      <c r="RXK45" s="53"/>
      <c r="RXL45" s="54"/>
      <c r="RXM45" s="52"/>
      <c r="RXN45" s="53"/>
      <c r="RXO45" s="54"/>
      <c r="RXY45" s="35"/>
      <c r="RXZ45" s="52"/>
      <c r="RYA45" s="53"/>
      <c r="RYB45" s="54"/>
      <c r="RYC45" s="52"/>
      <c r="RYD45" s="53"/>
      <c r="RYE45" s="54"/>
      <c r="RYO45" s="35"/>
      <c r="RYP45" s="52"/>
      <c r="RYQ45" s="53"/>
      <c r="RYR45" s="54"/>
      <c r="RYS45" s="52"/>
      <c r="RYT45" s="53"/>
      <c r="RYU45" s="54"/>
      <c r="RZE45" s="35"/>
      <c r="RZF45" s="52"/>
      <c r="RZG45" s="53"/>
      <c r="RZH45" s="54"/>
      <c r="RZI45" s="52"/>
      <c r="RZJ45" s="53"/>
      <c r="RZK45" s="54"/>
      <c r="RZU45" s="35"/>
      <c r="RZV45" s="52"/>
      <c r="RZW45" s="53"/>
      <c r="RZX45" s="54"/>
      <c r="RZY45" s="52"/>
      <c r="RZZ45" s="53"/>
      <c r="SAA45" s="54"/>
      <c r="SAK45" s="35"/>
      <c r="SAL45" s="52"/>
      <c r="SAM45" s="53"/>
      <c r="SAN45" s="54"/>
      <c r="SAO45" s="52"/>
      <c r="SAP45" s="53"/>
      <c r="SAQ45" s="54"/>
      <c r="SBA45" s="35"/>
      <c r="SBB45" s="52"/>
      <c r="SBC45" s="53"/>
      <c r="SBD45" s="54"/>
      <c r="SBE45" s="52"/>
      <c r="SBF45" s="53"/>
      <c r="SBG45" s="54"/>
      <c r="SBQ45" s="35"/>
      <c r="SBR45" s="52"/>
      <c r="SBS45" s="53"/>
      <c r="SBT45" s="54"/>
      <c r="SBU45" s="52"/>
      <c r="SBV45" s="53"/>
      <c r="SBW45" s="54"/>
      <c r="SCG45" s="35"/>
      <c r="SCH45" s="52"/>
      <c r="SCI45" s="53"/>
      <c r="SCJ45" s="54"/>
      <c r="SCK45" s="52"/>
      <c r="SCL45" s="53"/>
      <c r="SCM45" s="54"/>
      <c r="SCW45" s="35"/>
      <c r="SCX45" s="52"/>
      <c r="SCY45" s="53"/>
      <c r="SCZ45" s="54"/>
      <c r="SDA45" s="52"/>
      <c r="SDB45" s="53"/>
      <c r="SDC45" s="54"/>
      <c r="SDM45" s="35"/>
      <c r="SDN45" s="52"/>
      <c r="SDO45" s="53"/>
      <c r="SDP45" s="54"/>
      <c r="SDQ45" s="52"/>
      <c r="SDR45" s="53"/>
      <c r="SDS45" s="54"/>
      <c r="SEC45" s="35"/>
      <c r="SED45" s="52"/>
      <c r="SEE45" s="53"/>
      <c r="SEF45" s="54"/>
      <c r="SEG45" s="52"/>
      <c r="SEH45" s="53"/>
      <c r="SEI45" s="54"/>
      <c r="SES45" s="35"/>
      <c r="SET45" s="52"/>
      <c r="SEU45" s="53"/>
      <c r="SEV45" s="54"/>
      <c r="SEW45" s="52"/>
      <c r="SEX45" s="53"/>
      <c r="SEY45" s="54"/>
      <c r="SFI45" s="35"/>
      <c r="SFJ45" s="52"/>
      <c r="SFK45" s="53"/>
      <c r="SFL45" s="54"/>
      <c r="SFM45" s="52"/>
      <c r="SFN45" s="53"/>
      <c r="SFO45" s="54"/>
      <c r="SFY45" s="35"/>
      <c r="SFZ45" s="52"/>
      <c r="SGA45" s="53"/>
      <c r="SGB45" s="54"/>
      <c r="SGC45" s="52"/>
      <c r="SGD45" s="53"/>
      <c r="SGE45" s="54"/>
      <c r="SGO45" s="35"/>
      <c r="SGP45" s="52"/>
      <c r="SGQ45" s="53"/>
      <c r="SGR45" s="54"/>
      <c r="SGS45" s="52"/>
      <c r="SGT45" s="53"/>
      <c r="SGU45" s="54"/>
      <c r="SHE45" s="35"/>
      <c r="SHF45" s="52"/>
      <c r="SHG45" s="53"/>
      <c r="SHH45" s="54"/>
      <c r="SHI45" s="52"/>
      <c r="SHJ45" s="53"/>
      <c r="SHK45" s="54"/>
      <c r="SHU45" s="35"/>
      <c r="SHV45" s="52"/>
      <c r="SHW45" s="53"/>
      <c r="SHX45" s="54"/>
      <c r="SHY45" s="52"/>
      <c r="SHZ45" s="53"/>
      <c r="SIA45" s="54"/>
      <c r="SIK45" s="35"/>
      <c r="SIL45" s="52"/>
      <c r="SIM45" s="53"/>
      <c r="SIN45" s="54"/>
      <c r="SIO45" s="52"/>
      <c r="SIP45" s="53"/>
      <c r="SIQ45" s="54"/>
      <c r="SJA45" s="35"/>
      <c r="SJB45" s="52"/>
      <c r="SJC45" s="53"/>
      <c r="SJD45" s="54"/>
      <c r="SJE45" s="52"/>
      <c r="SJF45" s="53"/>
      <c r="SJG45" s="54"/>
      <c r="SJQ45" s="35"/>
      <c r="SJR45" s="52"/>
      <c r="SJS45" s="53"/>
      <c r="SJT45" s="54"/>
      <c r="SJU45" s="52"/>
      <c r="SJV45" s="53"/>
      <c r="SJW45" s="54"/>
      <c r="SKG45" s="35"/>
      <c r="SKH45" s="52"/>
      <c r="SKI45" s="53"/>
      <c r="SKJ45" s="54"/>
      <c r="SKK45" s="52"/>
      <c r="SKL45" s="53"/>
      <c r="SKM45" s="54"/>
      <c r="SKW45" s="35"/>
      <c r="SKX45" s="52"/>
      <c r="SKY45" s="53"/>
      <c r="SKZ45" s="54"/>
      <c r="SLA45" s="52"/>
      <c r="SLB45" s="53"/>
      <c r="SLC45" s="54"/>
      <c r="SLM45" s="35"/>
      <c r="SLN45" s="52"/>
      <c r="SLO45" s="53"/>
      <c r="SLP45" s="54"/>
      <c r="SLQ45" s="52"/>
      <c r="SLR45" s="53"/>
      <c r="SLS45" s="54"/>
      <c r="SMC45" s="35"/>
      <c r="SMD45" s="52"/>
      <c r="SME45" s="53"/>
      <c r="SMF45" s="54"/>
      <c r="SMG45" s="52"/>
      <c r="SMH45" s="53"/>
      <c r="SMI45" s="54"/>
      <c r="SMS45" s="35"/>
      <c r="SMT45" s="52"/>
      <c r="SMU45" s="53"/>
      <c r="SMV45" s="54"/>
      <c r="SMW45" s="52"/>
      <c r="SMX45" s="53"/>
      <c r="SMY45" s="54"/>
      <c r="SNI45" s="35"/>
      <c r="SNJ45" s="52"/>
      <c r="SNK45" s="53"/>
      <c r="SNL45" s="54"/>
      <c r="SNM45" s="52"/>
      <c r="SNN45" s="53"/>
      <c r="SNO45" s="54"/>
      <c r="SNY45" s="35"/>
      <c r="SNZ45" s="52"/>
      <c r="SOA45" s="53"/>
      <c r="SOB45" s="54"/>
      <c r="SOC45" s="52"/>
      <c r="SOD45" s="53"/>
      <c r="SOE45" s="54"/>
      <c r="SOO45" s="35"/>
      <c r="SOP45" s="52"/>
      <c r="SOQ45" s="53"/>
      <c r="SOR45" s="54"/>
      <c r="SOS45" s="52"/>
      <c r="SOT45" s="53"/>
      <c r="SOU45" s="54"/>
      <c r="SPE45" s="35"/>
      <c r="SPF45" s="52"/>
      <c r="SPG45" s="53"/>
      <c r="SPH45" s="54"/>
      <c r="SPI45" s="52"/>
      <c r="SPJ45" s="53"/>
      <c r="SPK45" s="54"/>
      <c r="SPU45" s="35"/>
      <c r="SPV45" s="52"/>
      <c r="SPW45" s="53"/>
      <c r="SPX45" s="54"/>
      <c r="SPY45" s="52"/>
      <c r="SPZ45" s="53"/>
      <c r="SQA45" s="54"/>
      <c r="SQK45" s="35"/>
      <c r="SQL45" s="52"/>
      <c r="SQM45" s="53"/>
      <c r="SQN45" s="54"/>
      <c r="SQO45" s="52"/>
      <c r="SQP45" s="53"/>
      <c r="SQQ45" s="54"/>
      <c r="SRA45" s="35"/>
      <c r="SRB45" s="52"/>
      <c r="SRC45" s="53"/>
      <c r="SRD45" s="54"/>
      <c r="SRE45" s="52"/>
      <c r="SRF45" s="53"/>
      <c r="SRG45" s="54"/>
      <c r="SRQ45" s="35"/>
      <c r="SRR45" s="52"/>
      <c r="SRS45" s="53"/>
      <c r="SRT45" s="54"/>
      <c r="SRU45" s="52"/>
      <c r="SRV45" s="53"/>
      <c r="SRW45" s="54"/>
      <c r="SSG45" s="35"/>
      <c r="SSH45" s="52"/>
      <c r="SSI45" s="53"/>
      <c r="SSJ45" s="54"/>
      <c r="SSK45" s="52"/>
      <c r="SSL45" s="53"/>
      <c r="SSM45" s="54"/>
      <c r="SSW45" s="35"/>
      <c r="SSX45" s="52"/>
      <c r="SSY45" s="53"/>
      <c r="SSZ45" s="54"/>
      <c r="STA45" s="52"/>
      <c r="STB45" s="53"/>
      <c r="STC45" s="54"/>
      <c r="STM45" s="35"/>
      <c r="STN45" s="52"/>
      <c r="STO45" s="53"/>
      <c r="STP45" s="54"/>
      <c r="STQ45" s="52"/>
      <c r="STR45" s="53"/>
      <c r="STS45" s="54"/>
      <c r="SUC45" s="35"/>
      <c r="SUD45" s="52"/>
      <c r="SUE45" s="53"/>
      <c r="SUF45" s="54"/>
      <c r="SUG45" s="52"/>
      <c r="SUH45" s="53"/>
      <c r="SUI45" s="54"/>
      <c r="SUS45" s="35"/>
      <c r="SUT45" s="52"/>
      <c r="SUU45" s="53"/>
      <c r="SUV45" s="54"/>
      <c r="SUW45" s="52"/>
      <c r="SUX45" s="53"/>
      <c r="SUY45" s="54"/>
      <c r="SVI45" s="35"/>
      <c r="SVJ45" s="52"/>
      <c r="SVK45" s="53"/>
      <c r="SVL45" s="54"/>
      <c r="SVM45" s="52"/>
      <c r="SVN45" s="53"/>
      <c r="SVO45" s="54"/>
      <c r="SVY45" s="35"/>
      <c r="SVZ45" s="52"/>
      <c r="SWA45" s="53"/>
      <c r="SWB45" s="54"/>
      <c r="SWC45" s="52"/>
      <c r="SWD45" s="53"/>
      <c r="SWE45" s="54"/>
      <c r="SWO45" s="35"/>
      <c r="SWP45" s="52"/>
      <c r="SWQ45" s="53"/>
      <c r="SWR45" s="54"/>
      <c r="SWS45" s="52"/>
      <c r="SWT45" s="53"/>
      <c r="SWU45" s="54"/>
      <c r="SXE45" s="35"/>
      <c r="SXF45" s="52"/>
      <c r="SXG45" s="53"/>
      <c r="SXH45" s="54"/>
      <c r="SXI45" s="52"/>
      <c r="SXJ45" s="53"/>
      <c r="SXK45" s="54"/>
      <c r="SXU45" s="35"/>
      <c r="SXV45" s="52"/>
      <c r="SXW45" s="53"/>
      <c r="SXX45" s="54"/>
      <c r="SXY45" s="52"/>
      <c r="SXZ45" s="53"/>
      <c r="SYA45" s="54"/>
      <c r="SYK45" s="35"/>
      <c r="SYL45" s="52"/>
      <c r="SYM45" s="53"/>
      <c r="SYN45" s="54"/>
      <c r="SYO45" s="52"/>
      <c r="SYP45" s="53"/>
      <c r="SYQ45" s="54"/>
      <c r="SZA45" s="35"/>
      <c r="SZB45" s="52"/>
      <c r="SZC45" s="53"/>
      <c r="SZD45" s="54"/>
      <c r="SZE45" s="52"/>
      <c r="SZF45" s="53"/>
      <c r="SZG45" s="54"/>
      <c r="SZQ45" s="35"/>
      <c r="SZR45" s="52"/>
      <c r="SZS45" s="53"/>
      <c r="SZT45" s="54"/>
      <c r="SZU45" s="52"/>
      <c r="SZV45" s="53"/>
      <c r="SZW45" s="54"/>
      <c r="TAG45" s="35"/>
      <c r="TAH45" s="52"/>
      <c r="TAI45" s="53"/>
      <c r="TAJ45" s="54"/>
      <c r="TAK45" s="52"/>
      <c r="TAL45" s="53"/>
      <c r="TAM45" s="54"/>
      <c r="TAW45" s="35"/>
      <c r="TAX45" s="52"/>
      <c r="TAY45" s="53"/>
      <c r="TAZ45" s="54"/>
      <c r="TBA45" s="52"/>
      <c r="TBB45" s="53"/>
      <c r="TBC45" s="54"/>
      <c r="TBM45" s="35"/>
      <c r="TBN45" s="52"/>
      <c r="TBO45" s="53"/>
      <c r="TBP45" s="54"/>
      <c r="TBQ45" s="52"/>
      <c r="TBR45" s="53"/>
      <c r="TBS45" s="54"/>
      <c r="TCC45" s="35"/>
      <c r="TCD45" s="52"/>
      <c r="TCE45" s="53"/>
      <c r="TCF45" s="54"/>
      <c r="TCG45" s="52"/>
      <c r="TCH45" s="53"/>
      <c r="TCI45" s="54"/>
      <c r="TCS45" s="35"/>
      <c r="TCT45" s="52"/>
      <c r="TCU45" s="53"/>
      <c r="TCV45" s="54"/>
      <c r="TCW45" s="52"/>
      <c r="TCX45" s="53"/>
      <c r="TCY45" s="54"/>
      <c r="TDI45" s="35"/>
      <c r="TDJ45" s="52"/>
      <c r="TDK45" s="53"/>
      <c r="TDL45" s="54"/>
      <c r="TDM45" s="52"/>
      <c r="TDN45" s="53"/>
      <c r="TDO45" s="54"/>
      <c r="TDY45" s="35"/>
      <c r="TDZ45" s="52"/>
      <c r="TEA45" s="53"/>
      <c r="TEB45" s="54"/>
      <c r="TEC45" s="52"/>
      <c r="TED45" s="53"/>
      <c r="TEE45" s="54"/>
      <c r="TEO45" s="35"/>
      <c r="TEP45" s="52"/>
      <c r="TEQ45" s="53"/>
      <c r="TER45" s="54"/>
      <c r="TES45" s="52"/>
      <c r="TET45" s="53"/>
      <c r="TEU45" s="54"/>
      <c r="TFE45" s="35"/>
      <c r="TFF45" s="52"/>
      <c r="TFG45" s="53"/>
      <c r="TFH45" s="54"/>
      <c r="TFI45" s="52"/>
      <c r="TFJ45" s="53"/>
      <c r="TFK45" s="54"/>
      <c r="TFU45" s="35"/>
      <c r="TFV45" s="52"/>
      <c r="TFW45" s="53"/>
      <c r="TFX45" s="54"/>
      <c r="TFY45" s="52"/>
      <c r="TFZ45" s="53"/>
      <c r="TGA45" s="54"/>
      <c r="TGK45" s="35"/>
      <c r="TGL45" s="52"/>
      <c r="TGM45" s="53"/>
      <c r="TGN45" s="54"/>
      <c r="TGO45" s="52"/>
      <c r="TGP45" s="53"/>
      <c r="TGQ45" s="54"/>
      <c r="THA45" s="35"/>
      <c r="THB45" s="52"/>
      <c r="THC45" s="53"/>
      <c r="THD45" s="54"/>
      <c r="THE45" s="52"/>
      <c r="THF45" s="53"/>
      <c r="THG45" s="54"/>
      <c r="THQ45" s="35"/>
      <c r="THR45" s="52"/>
      <c r="THS45" s="53"/>
      <c r="THT45" s="54"/>
      <c r="THU45" s="52"/>
      <c r="THV45" s="53"/>
      <c r="THW45" s="54"/>
      <c r="TIG45" s="35"/>
      <c r="TIH45" s="52"/>
      <c r="TII45" s="53"/>
      <c r="TIJ45" s="54"/>
      <c r="TIK45" s="52"/>
      <c r="TIL45" s="53"/>
      <c r="TIM45" s="54"/>
      <c r="TIW45" s="35"/>
      <c r="TIX45" s="52"/>
      <c r="TIY45" s="53"/>
      <c r="TIZ45" s="54"/>
      <c r="TJA45" s="52"/>
      <c r="TJB45" s="53"/>
      <c r="TJC45" s="54"/>
      <c r="TJM45" s="35"/>
      <c r="TJN45" s="52"/>
      <c r="TJO45" s="53"/>
      <c r="TJP45" s="54"/>
      <c r="TJQ45" s="52"/>
      <c r="TJR45" s="53"/>
      <c r="TJS45" s="54"/>
      <c r="TKC45" s="35"/>
      <c r="TKD45" s="52"/>
      <c r="TKE45" s="53"/>
      <c r="TKF45" s="54"/>
      <c r="TKG45" s="52"/>
      <c r="TKH45" s="53"/>
      <c r="TKI45" s="54"/>
      <c r="TKS45" s="35"/>
      <c r="TKT45" s="52"/>
      <c r="TKU45" s="53"/>
      <c r="TKV45" s="54"/>
      <c r="TKW45" s="52"/>
      <c r="TKX45" s="53"/>
      <c r="TKY45" s="54"/>
      <c r="TLI45" s="35"/>
      <c r="TLJ45" s="52"/>
      <c r="TLK45" s="53"/>
      <c r="TLL45" s="54"/>
      <c r="TLM45" s="52"/>
      <c r="TLN45" s="53"/>
      <c r="TLO45" s="54"/>
      <c r="TLY45" s="35"/>
      <c r="TLZ45" s="52"/>
      <c r="TMA45" s="53"/>
      <c r="TMB45" s="54"/>
      <c r="TMC45" s="52"/>
      <c r="TMD45" s="53"/>
      <c r="TME45" s="54"/>
      <c r="TMO45" s="35"/>
      <c r="TMP45" s="52"/>
      <c r="TMQ45" s="53"/>
      <c r="TMR45" s="54"/>
      <c r="TMS45" s="52"/>
      <c r="TMT45" s="53"/>
      <c r="TMU45" s="54"/>
      <c r="TNE45" s="35"/>
      <c r="TNF45" s="52"/>
      <c r="TNG45" s="53"/>
      <c r="TNH45" s="54"/>
      <c r="TNI45" s="52"/>
      <c r="TNJ45" s="53"/>
      <c r="TNK45" s="54"/>
      <c r="TNU45" s="35"/>
      <c r="TNV45" s="52"/>
      <c r="TNW45" s="53"/>
      <c r="TNX45" s="54"/>
      <c r="TNY45" s="52"/>
      <c r="TNZ45" s="53"/>
      <c r="TOA45" s="54"/>
      <c r="TOK45" s="35"/>
      <c r="TOL45" s="52"/>
      <c r="TOM45" s="53"/>
      <c r="TON45" s="54"/>
      <c r="TOO45" s="52"/>
      <c r="TOP45" s="53"/>
      <c r="TOQ45" s="54"/>
      <c r="TPA45" s="35"/>
      <c r="TPB45" s="52"/>
      <c r="TPC45" s="53"/>
      <c r="TPD45" s="54"/>
      <c r="TPE45" s="52"/>
      <c r="TPF45" s="53"/>
      <c r="TPG45" s="54"/>
      <c r="TPQ45" s="35"/>
      <c r="TPR45" s="52"/>
      <c r="TPS45" s="53"/>
      <c r="TPT45" s="54"/>
      <c r="TPU45" s="52"/>
      <c r="TPV45" s="53"/>
      <c r="TPW45" s="54"/>
      <c r="TQG45" s="35"/>
      <c r="TQH45" s="52"/>
      <c r="TQI45" s="53"/>
      <c r="TQJ45" s="54"/>
      <c r="TQK45" s="52"/>
      <c r="TQL45" s="53"/>
      <c r="TQM45" s="54"/>
      <c r="TQW45" s="35"/>
      <c r="TQX45" s="52"/>
      <c r="TQY45" s="53"/>
      <c r="TQZ45" s="54"/>
      <c r="TRA45" s="52"/>
      <c r="TRB45" s="53"/>
      <c r="TRC45" s="54"/>
      <c r="TRM45" s="35"/>
      <c r="TRN45" s="52"/>
      <c r="TRO45" s="53"/>
      <c r="TRP45" s="54"/>
      <c r="TRQ45" s="52"/>
      <c r="TRR45" s="53"/>
      <c r="TRS45" s="54"/>
      <c r="TSC45" s="35"/>
      <c r="TSD45" s="52"/>
      <c r="TSE45" s="53"/>
      <c r="TSF45" s="54"/>
      <c r="TSG45" s="52"/>
      <c r="TSH45" s="53"/>
      <c r="TSI45" s="54"/>
      <c r="TSS45" s="35"/>
      <c r="TST45" s="52"/>
      <c r="TSU45" s="53"/>
      <c r="TSV45" s="54"/>
      <c r="TSW45" s="52"/>
      <c r="TSX45" s="53"/>
      <c r="TSY45" s="54"/>
      <c r="TTI45" s="35"/>
      <c r="TTJ45" s="52"/>
      <c r="TTK45" s="53"/>
      <c r="TTL45" s="54"/>
      <c r="TTM45" s="52"/>
      <c r="TTN45" s="53"/>
      <c r="TTO45" s="54"/>
      <c r="TTY45" s="35"/>
      <c r="TTZ45" s="52"/>
      <c r="TUA45" s="53"/>
      <c r="TUB45" s="54"/>
      <c r="TUC45" s="52"/>
      <c r="TUD45" s="53"/>
      <c r="TUE45" s="54"/>
      <c r="TUO45" s="35"/>
      <c r="TUP45" s="52"/>
      <c r="TUQ45" s="53"/>
      <c r="TUR45" s="54"/>
      <c r="TUS45" s="52"/>
      <c r="TUT45" s="53"/>
      <c r="TUU45" s="54"/>
      <c r="TVE45" s="35"/>
      <c r="TVF45" s="52"/>
      <c r="TVG45" s="53"/>
      <c r="TVH45" s="54"/>
      <c r="TVI45" s="52"/>
      <c r="TVJ45" s="53"/>
      <c r="TVK45" s="54"/>
      <c r="TVU45" s="35"/>
      <c r="TVV45" s="52"/>
      <c r="TVW45" s="53"/>
      <c r="TVX45" s="54"/>
      <c r="TVY45" s="52"/>
      <c r="TVZ45" s="53"/>
      <c r="TWA45" s="54"/>
      <c r="TWK45" s="35"/>
      <c r="TWL45" s="52"/>
      <c r="TWM45" s="53"/>
      <c r="TWN45" s="54"/>
      <c r="TWO45" s="52"/>
      <c r="TWP45" s="53"/>
      <c r="TWQ45" s="54"/>
      <c r="TXA45" s="35"/>
      <c r="TXB45" s="52"/>
      <c r="TXC45" s="53"/>
      <c r="TXD45" s="54"/>
      <c r="TXE45" s="52"/>
      <c r="TXF45" s="53"/>
      <c r="TXG45" s="54"/>
      <c r="TXQ45" s="35"/>
      <c r="TXR45" s="52"/>
      <c r="TXS45" s="53"/>
      <c r="TXT45" s="54"/>
      <c r="TXU45" s="52"/>
      <c r="TXV45" s="53"/>
      <c r="TXW45" s="54"/>
      <c r="TYG45" s="35"/>
      <c r="TYH45" s="52"/>
      <c r="TYI45" s="53"/>
      <c r="TYJ45" s="54"/>
      <c r="TYK45" s="52"/>
      <c r="TYL45" s="53"/>
      <c r="TYM45" s="54"/>
      <c r="TYW45" s="35"/>
      <c r="TYX45" s="52"/>
      <c r="TYY45" s="53"/>
      <c r="TYZ45" s="54"/>
      <c r="TZA45" s="52"/>
      <c r="TZB45" s="53"/>
      <c r="TZC45" s="54"/>
      <c r="TZM45" s="35"/>
      <c r="TZN45" s="52"/>
      <c r="TZO45" s="53"/>
      <c r="TZP45" s="54"/>
      <c r="TZQ45" s="52"/>
      <c r="TZR45" s="53"/>
      <c r="TZS45" s="54"/>
      <c r="UAC45" s="35"/>
      <c r="UAD45" s="52"/>
      <c r="UAE45" s="53"/>
      <c r="UAF45" s="54"/>
      <c r="UAG45" s="52"/>
      <c r="UAH45" s="53"/>
      <c r="UAI45" s="54"/>
      <c r="UAS45" s="35"/>
      <c r="UAT45" s="52"/>
      <c r="UAU45" s="53"/>
      <c r="UAV45" s="54"/>
      <c r="UAW45" s="52"/>
      <c r="UAX45" s="53"/>
      <c r="UAY45" s="54"/>
      <c r="UBI45" s="35"/>
      <c r="UBJ45" s="52"/>
      <c r="UBK45" s="53"/>
      <c r="UBL45" s="54"/>
      <c r="UBM45" s="52"/>
      <c r="UBN45" s="53"/>
      <c r="UBO45" s="54"/>
      <c r="UBY45" s="35"/>
      <c r="UBZ45" s="52"/>
      <c r="UCA45" s="53"/>
      <c r="UCB45" s="54"/>
      <c r="UCC45" s="52"/>
      <c r="UCD45" s="53"/>
      <c r="UCE45" s="54"/>
      <c r="UCO45" s="35"/>
      <c r="UCP45" s="52"/>
      <c r="UCQ45" s="53"/>
      <c r="UCR45" s="54"/>
      <c r="UCS45" s="52"/>
      <c r="UCT45" s="53"/>
      <c r="UCU45" s="54"/>
      <c r="UDE45" s="35"/>
      <c r="UDF45" s="52"/>
      <c r="UDG45" s="53"/>
      <c r="UDH45" s="54"/>
      <c r="UDI45" s="52"/>
      <c r="UDJ45" s="53"/>
      <c r="UDK45" s="54"/>
      <c r="UDU45" s="35"/>
      <c r="UDV45" s="52"/>
      <c r="UDW45" s="53"/>
      <c r="UDX45" s="54"/>
      <c r="UDY45" s="52"/>
      <c r="UDZ45" s="53"/>
      <c r="UEA45" s="54"/>
      <c r="UEK45" s="35"/>
      <c r="UEL45" s="52"/>
      <c r="UEM45" s="53"/>
      <c r="UEN45" s="54"/>
      <c r="UEO45" s="52"/>
      <c r="UEP45" s="53"/>
      <c r="UEQ45" s="54"/>
      <c r="UFA45" s="35"/>
      <c r="UFB45" s="52"/>
      <c r="UFC45" s="53"/>
      <c r="UFD45" s="54"/>
      <c r="UFE45" s="52"/>
      <c r="UFF45" s="53"/>
      <c r="UFG45" s="54"/>
      <c r="UFQ45" s="35"/>
      <c r="UFR45" s="52"/>
      <c r="UFS45" s="53"/>
      <c r="UFT45" s="54"/>
      <c r="UFU45" s="52"/>
      <c r="UFV45" s="53"/>
      <c r="UFW45" s="54"/>
      <c r="UGG45" s="35"/>
      <c r="UGH45" s="52"/>
      <c r="UGI45" s="53"/>
      <c r="UGJ45" s="54"/>
      <c r="UGK45" s="52"/>
      <c r="UGL45" s="53"/>
      <c r="UGM45" s="54"/>
      <c r="UGW45" s="35"/>
      <c r="UGX45" s="52"/>
      <c r="UGY45" s="53"/>
      <c r="UGZ45" s="54"/>
      <c r="UHA45" s="52"/>
      <c r="UHB45" s="53"/>
      <c r="UHC45" s="54"/>
      <c r="UHM45" s="35"/>
      <c r="UHN45" s="52"/>
      <c r="UHO45" s="53"/>
      <c r="UHP45" s="54"/>
      <c r="UHQ45" s="52"/>
      <c r="UHR45" s="53"/>
      <c r="UHS45" s="54"/>
      <c r="UIC45" s="35"/>
      <c r="UID45" s="52"/>
      <c r="UIE45" s="53"/>
      <c r="UIF45" s="54"/>
      <c r="UIG45" s="52"/>
      <c r="UIH45" s="53"/>
      <c r="UII45" s="54"/>
      <c r="UIS45" s="35"/>
      <c r="UIT45" s="52"/>
      <c r="UIU45" s="53"/>
      <c r="UIV45" s="54"/>
      <c r="UIW45" s="52"/>
      <c r="UIX45" s="53"/>
      <c r="UIY45" s="54"/>
      <c r="UJI45" s="35"/>
      <c r="UJJ45" s="52"/>
      <c r="UJK45" s="53"/>
      <c r="UJL45" s="54"/>
      <c r="UJM45" s="52"/>
      <c r="UJN45" s="53"/>
      <c r="UJO45" s="54"/>
      <c r="UJY45" s="35"/>
      <c r="UJZ45" s="52"/>
      <c r="UKA45" s="53"/>
      <c r="UKB45" s="54"/>
      <c r="UKC45" s="52"/>
      <c r="UKD45" s="53"/>
      <c r="UKE45" s="54"/>
      <c r="UKO45" s="35"/>
      <c r="UKP45" s="52"/>
      <c r="UKQ45" s="53"/>
      <c r="UKR45" s="54"/>
      <c r="UKS45" s="52"/>
      <c r="UKT45" s="53"/>
      <c r="UKU45" s="54"/>
      <c r="ULE45" s="35"/>
      <c r="ULF45" s="52"/>
      <c r="ULG45" s="53"/>
      <c r="ULH45" s="54"/>
      <c r="ULI45" s="52"/>
      <c r="ULJ45" s="53"/>
      <c r="ULK45" s="54"/>
      <c r="ULU45" s="35"/>
      <c r="ULV45" s="52"/>
      <c r="ULW45" s="53"/>
      <c r="ULX45" s="54"/>
      <c r="ULY45" s="52"/>
      <c r="ULZ45" s="53"/>
      <c r="UMA45" s="54"/>
      <c r="UMK45" s="35"/>
      <c r="UML45" s="52"/>
      <c r="UMM45" s="53"/>
      <c r="UMN45" s="54"/>
      <c r="UMO45" s="52"/>
      <c r="UMP45" s="53"/>
      <c r="UMQ45" s="54"/>
      <c r="UNA45" s="35"/>
      <c r="UNB45" s="52"/>
      <c r="UNC45" s="53"/>
      <c r="UND45" s="54"/>
      <c r="UNE45" s="52"/>
      <c r="UNF45" s="53"/>
      <c r="UNG45" s="54"/>
      <c r="UNQ45" s="35"/>
      <c r="UNR45" s="52"/>
      <c r="UNS45" s="53"/>
      <c r="UNT45" s="54"/>
      <c r="UNU45" s="52"/>
      <c r="UNV45" s="53"/>
      <c r="UNW45" s="54"/>
      <c r="UOG45" s="35"/>
      <c r="UOH45" s="52"/>
      <c r="UOI45" s="53"/>
      <c r="UOJ45" s="54"/>
      <c r="UOK45" s="52"/>
      <c r="UOL45" s="53"/>
      <c r="UOM45" s="54"/>
      <c r="UOW45" s="35"/>
      <c r="UOX45" s="52"/>
      <c r="UOY45" s="53"/>
      <c r="UOZ45" s="54"/>
      <c r="UPA45" s="52"/>
      <c r="UPB45" s="53"/>
      <c r="UPC45" s="54"/>
      <c r="UPM45" s="35"/>
      <c r="UPN45" s="52"/>
      <c r="UPO45" s="53"/>
      <c r="UPP45" s="54"/>
      <c r="UPQ45" s="52"/>
      <c r="UPR45" s="53"/>
      <c r="UPS45" s="54"/>
      <c r="UQC45" s="35"/>
      <c r="UQD45" s="52"/>
      <c r="UQE45" s="53"/>
      <c r="UQF45" s="54"/>
      <c r="UQG45" s="52"/>
      <c r="UQH45" s="53"/>
      <c r="UQI45" s="54"/>
      <c r="UQS45" s="35"/>
      <c r="UQT45" s="52"/>
      <c r="UQU45" s="53"/>
      <c r="UQV45" s="54"/>
      <c r="UQW45" s="52"/>
      <c r="UQX45" s="53"/>
      <c r="UQY45" s="54"/>
      <c r="URI45" s="35"/>
      <c r="URJ45" s="52"/>
      <c r="URK45" s="53"/>
      <c r="URL45" s="54"/>
      <c r="URM45" s="52"/>
      <c r="URN45" s="53"/>
      <c r="URO45" s="54"/>
      <c r="URY45" s="35"/>
      <c r="URZ45" s="52"/>
      <c r="USA45" s="53"/>
      <c r="USB45" s="54"/>
      <c r="USC45" s="52"/>
      <c r="USD45" s="53"/>
      <c r="USE45" s="54"/>
      <c r="USO45" s="35"/>
      <c r="USP45" s="52"/>
      <c r="USQ45" s="53"/>
      <c r="USR45" s="54"/>
      <c r="USS45" s="52"/>
      <c r="UST45" s="53"/>
      <c r="USU45" s="54"/>
      <c r="UTE45" s="35"/>
      <c r="UTF45" s="52"/>
      <c r="UTG45" s="53"/>
      <c r="UTH45" s="54"/>
      <c r="UTI45" s="52"/>
      <c r="UTJ45" s="53"/>
      <c r="UTK45" s="54"/>
      <c r="UTU45" s="35"/>
      <c r="UTV45" s="52"/>
      <c r="UTW45" s="53"/>
      <c r="UTX45" s="54"/>
      <c r="UTY45" s="52"/>
      <c r="UTZ45" s="53"/>
      <c r="UUA45" s="54"/>
      <c r="UUK45" s="35"/>
      <c r="UUL45" s="52"/>
      <c r="UUM45" s="53"/>
      <c r="UUN45" s="54"/>
      <c r="UUO45" s="52"/>
      <c r="UUP45" s="53"/>
      <c r="UUQ45" s="54"/>
      <c r="UVA45" s="35"/>
      <c r="UVB45" s="52"/>
      <c r="UVC45" s="53"/>
      <c r="UVD45" s="54"/>
      <c r="UVE45" s="52"/>
      <c r="UVF45" s="53"/>
      <c r="UVG45" s="54"/>
      <c r="UVQ45" s="35"/>
      <c r="UVR45" s="52"/>
      <c r="UVS45" s="53"/>
      <c r="UVT45" s="54"/>
      <c r="UVU45" s="52"/>
      <c r="UVV45" s="53"/>
      <c r="UVW45" s="54"/>
      <c r="UWG45" s="35"/>
      <c r="UWH45" s="52"/>
      <c r="UWI45" s="53"/>
      <c r="UWJ45" s="54"/>
      <c r="UWK45" s="52"/>
      <c r="UWL45" s="53"/>
      <c r="UWM45" s="54"/>
      <c r="UWW45" s="35"/>
      <c r="UWX45" s="52"/>
      <c r="UWY45" s="53"/>
      <c r="UWZ45" s="54"/>
      <c r="UXA45" s="52"/>
      <c r="UXB45" s="53"/>
      <c r="UXC45" s="54"/>
      <c r="UXM45" s="35"/>
      <c r="UXN45" s="52"/>
      <c r="UXO45" s="53"/>
      <c r="UXP45" s="54"/>
      <c r="UXQ45" s="52"/>
      <c r="UXR45" s="53"/>
      <c r="UXS45" s="54"/>
      <c r="UYC45" s="35"/>
      <c r="UYD45" s="52"/>
      <c r="UYE45" s="53"/>
      <c r="UYF45" s="54"/>
      <c r="UYG45" s="52"/>
      <c r="UYH45" s="53"/>
      <c r="UYI45" s="54"/>
      <c r="UYS45" s="35"/>
      <c r="UYT45" s="52"/>
      <c r="UYU45" s="53"/>
      <c r="UYV45" s="54"/>
      <c r="UYW45" s="52"/>
      <c r="UYX45" s="53"/>
      <c r="UYY45" s="54"/>
      <c r="UZI45" s="35"/>
      <c r="UZJ45" s="52"/>
      <c r="UZK45" s="53"/>
      <c r="UZL45" s="54"/>
      <c r="UZM45" s="52"/>
      <c r="UZN45" s="53"/>
      <c r="UZO45" s="54"/>
      <c r="UZY45" s="35"/>
      <c r="UZZ45" s="52"/>
      <c r="VAA45" s="53"/>
      <c r="VAB45" s="54"/>
      <c r="VAC45" s="52"/>
      <c r="VAD45" s="53"/>
      <c r="VAE45" s="54"/>
      <c r="VAO45" s="35"/>
      <c r="VAP45" s="52"/>
      <c r="VAQ45" s="53"/>
      <c r="VAR45" s="54"/>
      <c r="VAS45" s="52"/>
      <c r="VAT45" s="53"/>
      <c r="VAU45" s="54"/>
      <c r="VBE45" s="35"/>
      <c r="VBF45" s="52"/>
      <c r="VBG45" s="53"/>
      <c r="VBH45" s="54"/>
      <c r="VBI45" s="52"/>
      <c r="VBJ45" s="53"/>
      <c r="VBK45" s="54"/>
      <c r="VBU45" s="35"/>
      <c r="VBV45" s="52"/>
      <c r="VBW45" s="53"/>
      <c r="VBX45" s="54"/>
      <c r="VBY45" s="52"/>
      <c r="VBZ45" s="53"/>
      <c r="VCA45" s="54"/>
      <c r="VCK45" s="35"/>
      <c r="VCL45" s="52"/>
      <c r="VCM45" s="53"/>
      <c r="VCN45" s="54"/>
      <c r="VCO45" s="52"/>
      <c r="VCP45" s="53"/>
      <c r="VCQ45" s="54"/>
      <c r="VDA45" s="35"/>
      <c r="VDB45" s="52"/>
      <c r="VDC45" s="53"/>
      <c r="VDD45" s="54"/>
      <c r="VDE45" s="52"/>
      <c r="VDF45" s="53"/>
      <c r="VDG45" s="54"/>
      <c r="VDQ45" s="35"/>
      <c r="VDR45" s="52"/>
      <c r="VDS45" s="53"/>
      <c r="VDT45" s="54"/>
      <c r="VDU45" s="52"/>
      <c r="VDV45" s="53"/>
      <c r="VDW45" s="54"/>
      <c r="VEG45" s="35"/>
      <c r="VEH45" s="52"/>
      <c r="VEI45" s="53"/>
      <c r="VEJ45" s="54"/>
      <c r="VEK45" s="52"/>
      <c r="VEL45" s="53"/>
      <c r="VEM45" s="54"/>
      <c r="VEW45" s="35"/>
      <c r="VEX45" s="52"/>
      <c r="VEY45" s="53"/>
      <c r="VEZ45" s="54"/>
      <c r="VFA45" s="52"/>
      <c r="VFB45" s="53"/>
      <c r="VFC45" s="54"/>
      <c r="VFM45" s="35"/>
      <c r="VFN45" s="52"/>
      <c r="VFO45" s="53"/>
      <c r="VFP45" s="54"/>
      <c r="VFQ45" s="52"/>
      <c r="VFR45" s="53"/>
      <c r="VFS45" s="54"/>
      <c r="VGC45" s="35"/>
      <c r="VGD45" s="52"/>
      <c r="VGE45" s="53"/>
      <c r="VGF45" s="54"/>
      <c r="VGG45" s="52"/>
      <c r="VGH45" s="53"/>
      <c r="VGI45" s="54"/>
      <c r="VGS45" s="35"/>
      <c r="VGT45" s="52"/>
      <c r="VGU45" s="53"/>
      <c r="VGV45" s="54"/>
      <c r="VGW45" s="52"/>
      <c r="VGX45" s="53"/>
      <c r="VGY45" s="54"/>
      <c r="VHI45" s="35"/>
      <c r="VHJ45" s="52"/>
      <c r="VHK45" s="53"/>
      <c r="VHL45" s="54"/>
      <c r="VHM45" s="52"/>
      <c r="VHN45" s="53"/>
      <c r="VHO45" s="54"/>
      <c r="VHY45" s="35"/>
      <c r="VHZ45" s="52"/>
      <c r="VIA45" s="53"/>
      <c r="VIB45" s="54"/>
      <c r="VIC45" s="52"/>
      <c r="VID45" s="53"/>
      <c r="VIE45" s="54"/>
      <c r="VIO45" s="35"/>
      <c r="VIP45" s="52"/>
      <c r="VIQ45" s="53"/>
      <c r="VIR45" s="54"/>
      <c r="VIS45" s="52"/>
      <c r="VIT45" s="53"/>
      <c r="VIU45" s="54"/>
      <c r="VJE45" s="35"/>
      <c r="VJF45" s="52"/>
      <c r="VJG45" s="53"/>
      <c r="VJH45" s="54"/>
      <c r="VJI45" s="52"/>
      <c r="VJJ45" s="53"/>
      <c r="VJK45" s="54"/>
      <c r="VJU45" s="35"/>
      <c r="VJV45" s="52"/>
      <c r="VJW45" s="53"/>
      <c r="VJX45" s="54"/>
      <c r="VJY45" s="52"/>
      <c r="VJZ45" s="53"/>
      <c r="VKA45" s="54"/>
      <c r="VKK45" s="35"/>
      <c r="VKL45" s="52"/>
      <c r="VKM45" s="53"/>
      <c r="VKN45" s="54"/>
      <c r="VKO45" s="52"/>
      <c r="VKP45" s="53"/>
      <c r="VKQ45" s="54"/>
      <c r="VLA45" s="35"/>
      <c r="VLB45" s="52"/>
      <c r="VLC45" s="53"/>
      <c r="VLD45" s="54"/>
      <c r="VLE45" s="52"/>
      <c r="VLF45" s="53"/>
      <c r="VLG45" s="54"/>
      <c r="VLQ45" s="35"/>
      <c r="VLR45" s="52"/>
      <c r="VLS45" s="53"/>
      <c r="VLT45" s="54"/>
      <c r="VLU45" s="52"/>
      <c r="VLV45" s="53"/>
      <c r="VLW45" s="54"/>
      <c r="VMG45" s="35"/>
      <c r="VMH45" s="52"/>
      <c r="VMI45" s="53"/>
      <c r="VMJ45" s="54"/>
      <c r="VMK45" s="52"/>
      <c r="VML45" s="53"/>
      <c r="VMM45" s="54"/>
      <c r="VMW45" s="35"/>
      <c r="VMX45" s="52"/>
      <c r="VMY45" s="53"/>
      <c r="VMZ45" s="54"/>
      <c r="VNA45" s="52"/>
      <c r="VNB45" s="53"/>
      <c r="VNC45" s="54"/>
      <c r="VNM45" s="35"/>
      <c r="VNN45" s="52"/>
      <c r="VNO45" s="53"/>
      <c r="VNP45" s="54"/>
      <c r="VNQ45" s="52"/>
      <c r="VNR45" s="53"/>
      <c r="VNS45" s="54"/>
      <c r="VOC45" s="35"/>
      <c r="VOD45" s="52"/>
      <c r="VOE45" s="53"/>
      <c r="VOF45" s="54"/>
      <c r="VOG45" s="52"/>
      <c r="VOH45" s="53"/>
      <c r="VOI45" s="54"/>
      <c r="VOS45" s="35"/>
      <c r="VOT45" s="52"/>
      <c r="VOU45" s="53"/>
      <c r="VOV45" s="54"/>
      <c r="VOW45" s="52"/>
      <c r="VOX45" s="53"/>
      <c r="VOY45" s="54"/>
      <c r="VPI45" s="35"/>
      <c r="VPJ45" s="52"/>
      <c r="VPK45" s="53"/>
      <c r="VPL45" s="54"/>
      <c r="VPM45" s="52"/>
      <c r="VPN45" s="53"/>
      <c r="VPO45" s="54"/>
      <c r="VPY45" s="35"/>
      <c r="VPZ45" s="52"/>
      <c r="VQA45" s="53"/>
      <c r="VQB45" s="54"/>
      <c r="VQC45" s="52"/>
      <c r="VQD45" s="53"/>
      <c r="VQE45" s="54"/>
      <c r="VQO45" s="35"/>
      <c r="VQP45" s="52"/>
      <c r="VQQ45" s="53"/>
      <c r="VQR45" s="54"/>
      <c r="VQS45" s="52"/>
      <c r="VQT45" s="53"/>
      <c r="VQU45" s="54"/>
      <c r="VRE45" s="35"/>
      <c r="VRF45" s="52"/>
      <c r="VRG45" s="53"/>
      <c r="VRH45" s="54"/>
      <c r="VRI45" s="52"/>
      <c r="VRJ45" s="53"/>
      <c r="VRK45" s="54"/>
      <c r="VRU45" s="35"/>
      <c r="VRV45" s="52"/>
      <c r="VRW45" s="53"/>
      <c r="VRX45" s="54"/>
      <c r="VRY45" s="52"/>
      <c r="VRZ45" s="53"/>
      <c r="VSA45" s="54"/>
      <c r="VSK45" s="35"/>
      <c r="VSL45" s="52"/>
      <c r="VSM45" s="53"/>
      <c r="VSN45" s="54"/>
      <c r="VSO45" s="52"/>
      <c r="VSP45" s="53"/>
      <c r="VSQ45" s="54"/>
      <c r="VTA45" s="35"/>
      <c r="VTB45" s="52"/>
      <c r="VTC45" s="53"/>
      <c r="VTD45" s="54"/>
      <c r="VTE45" s="52"/>
      <c r="VTF45" s="53"/>
      <c r="VTG45" s="54"/>
      <c r="VTQ45" s="35"/>
      <c r="VTR45" s="52"/>
      <c r="VTS45" s="53"/>
      <c r="VTT45" s="54"/>
      <c r="VTU45" s="52"/>
      <c r="VTV45" s="53"/>
      <c r="VTW45" s="54"/>
      <c r="VUG45" s="35"/>
      <c r="VUH45" s="52"/>
      <c r="VUI45" s="53"/>
      <c r="VUJ45" s="54"/>
      <c r="VUK45" s="52"/>
      <c r="VUL45" s="53"/>
      <c r="VUM45" s="54"/>
      <c r="VUW45" s="35"/>
      <c r="VUX45" s="52"/>
      <c r="VUY45" s="53"/>
      <c r="VUZ45" s="54"/>
      <c r="VVA45" s="52"/>
      <c r="VVB45" s="53"/>
      <c r="VVC45" s="54"/>
      <c r="VVM45" s="35"/>
      <c r="VVN45" s="52"/>
      <c r="VVO45" s="53"/>
      <c r="VVP45" s="54"/>
      <c r="VVQ45" s="52"/>
      <c r="VVR45" s="53"/>
      <c r="VVS45" s="54"/>
      <c r="VWC45" s="35"/>
      <c r="VWD45" s="52"/>
      <c r="VWE45" s="53"/>
      <c r="VWF45" s="54"/>
      <c r="VWG45" s="52"/>
      <c r="VWH45" s="53"/>
      <c r="VWI45" s="54"/>
      <c r="VWS45" s="35"/>
      <c r="VWT45" s="52"/>
      <c r="VWU45" s="53"/>
      <c r="VWV45" s="54"/>
      <c r="VWW45" s="52"/>
      <c r="VWX45" s="53"/>
      <c r="VWY45" s="54"/>
      <c r="VXI45" s="35"/>
      <c r="VXJ45" s="52"/>
      <c r="VXK45" s="53"/>
      <c r="VXL45" s="54"/>
      <c r="VXM45" s="52"/>
      <c r="VXN45" s="53"/>
      <c r="VXO45" s="54"/>
      <c r="VXY45" s="35"/>
      <c r="VXZ45" s="52"/>
      <c r="VYA45" s="53"/>
      <c r="VYB45" s="54"/>
      <c r="VYC45" s="52"/>
      <c r="VYD45" s="53"/>
      <c r="VYE45" s="54"/>
      <c r="VYO45" s="35"/>
      <c r="VYP45" s="52"/>
      <c r="VYQ45" s="53"/>
      <c r="VYR45" s="54"/>
      <c r="VYS45" s="52"/>
      <c r="VYT45" s="53"/>
      <c r="VYU45" s="54"/>
      <c r="VZE45" s="35"/>
      <c r="VZF45" s="52"/>
      <c r="VZG45" s="53"/>
      <c r="VZH45" s="54"/>
      <c r="VZI45" s="52"/>
      <c r="VZJ45" s="53"/>
      <c r="VZK45" s="54"/>
      <c r="VZU45" s="35"/>
      <c r="VZV45" s="52"/>
      <c r="VZW45" s="53"/>
      <c r="VZX45" s="54"/>
      <c r="VZY45" s="52"/>
      <c r="VZZ45" s="53"/>
      <c r="WAA45" s="54"/>
      <c r="WAK45" s="35"/>
      <c r="WAL45" s="52"/>
      <c r="WAM45" s="53"/>
      <c r="WAN45" s="54"/>
      <c r="WAO45" s="52"/>
      <c r="WAP45" s="53"/>
      <c r="WAQ45" s="54"/>
      <c r="WBA45" s="35"/>
      <c r="WBB45" s="52"/>
      <c r="WBC45" s="53"/>
      <c r="WBD45" s="54"/>
      <c r="WBE45" s="52"/>
      <c r="WBF45" s="53"/>
      <c r="WBG45" s="54"/>
      <c r="WBQ45" s="35"/>
      <c r="WBR45" s="52"/>
      <c r="WBS45" s="53"/>
      <c r="WBT45" s="54"/>
      <c r="WBU45" s="52"/>
      <c r="WBV45" s="53"/>
      <c r="WBW45" s="54"/>
      <c r="WCG45" s="35"/>
      <c r="WCH45" s="52"/>
      <c r="WCI45" s="53"/>
      <c r="WCJ45" s="54"/>
      <c r="WCK45" s="52"/>
      <c r="WCL45" s="53"/>
      <c r="WCM45" s="54"/>
      <c r="WCW45" s="35"/>
      <c r="WCX45" s="52"/>
      <c r="WCY45" s="53"/>
      <c r="WCZ45" s="54"/>
      <c r="WDA45" s="52"/>
      <c r="WDB45" s="53"/>
      <c r="WDC45" s="54"/>
      <c r="WDM45" s="35"/>
      <c r="WDN45" s="52"/>
      <c r="WDO45" s="53"/>
      <c r="WDP45" s="54"/>
      <c r="WDQ45" s="52"/>
      <c r="WDR45" s="53"/>
      <c r="WDS45" s="54"/>
      <c r="WEC45" s="35"/>
      <c r="WED45" s="52"/>
      <c r="WEE45" s="53"/>
      <c r="WEF45" s="54"/>
      <c r="WEG45" s="52"/>
      <c r="WEH45" s="53"/>
      <c r="WEI45" s="54"/>
      <c r="WES45" s="35"/>
      <c r="WET45" s="52"/>
      <c r="WEU45" s="53"/>
      <c r="WEV45" s="54"/>
      <c r="WEW45" s="52"/>
      <c r="WEX45" s="53"/>
      <c r="WEY45" s="54"/>
      <c r="WFI45" s="35"/>
      <c r="WFJ45" s="52"/>
      <c r="WFK45" s="53"/>
      <c r="WFL45" s="54"/>
      <c r="WFM45" s="52"/>
      <c r="WFN45" s="53"/>
      <c r="WFO45" s="54"/>
      <c r="WFY45" s="35"/>
      <c r="WFZ45" s="52"/>
      <c r="WGA45" s="53"/>
      <c r="WGB45" s="54"/>
      <c r="WGC45" s="52"/>
      <c r="WGD45" s="53"/>
      <c r="WGE45" s="54"/>
      <c r="WGO45" s="35"/>
      <c r="WGP45" s="52"/>
      <c r="WGQ45" s="53"/>
      <c r="WGR45" s="54"/>
      <c r="WGS45" s="52"/>
      <c r="WGT45" s="53"/>
      <c r="WGU45" s="54"/>
      <c r="WHE45" s="35"/>
      <c r="WHF45" s="52"/>
      <c r="WHG45" s="53"/>
      <c r="WHH45" s="54"/>
      <c r="WHI45" s="52"/>
      <c r="WHJ45" s="53"/>
      <c r="WHK45" s="54"/>
      <c r="WHU45" s="35"/>
      <c r="WHV45" s="52"/>
      <c r="WHW45" s="53"/>
      <c r="WHX45" s="54"/>
      <c r="WHY45" s="52"/>
      <c r="WHZ45" s="53"/>
      <c r="WIA45" s="54"/>
      <c r="WIK45" s="35"/>
      <c r="WIL45" s="52"/>
      <c r="WIM45" s="53"/>
      <c r="WIN45" s="54"/>
      <c r="WIO45" s="52"/>
      <c r="WIP45" s="53"/>
      <c r="WIQ45" s="54"/>
      <c r="WJA45" s="35"/>
      <c r="WJB45" s="52"/>
      <c r="WJC45" s="53"/>
      <c r="WJD45" s="54"/>
      <c r="WJE45" s="52"/>
      <c r="WJF45" s="53"/>
      <c r="WJG45" s="54"/>
      <c r="WJQ45" s="35"/>
      <c r="WJR45" s="52"/>
      <c r="WJS45" s="53"/>
      <c r="WJT45" s="54"/>
      <c r="WJU45" s="52"/>
      <c r="WJV45" s="53"/>
      <c r="WJW45" s="54"/>
      <c r="WKG45" s="35"/>
      <c r="WKH45" s="52"/>
      <c r="WKI45" s="53"/>
      <c r="WKJ45" s="54"/>
      <c r="WKK45" s="52"/>
      <c r="WKL45" s="53"/>
      <c r="WKM45" s="54"/>
      <c r="WKW45" s="35"/>
      <c r="WKX45" s="52"/>
      <c r="WKY45" s="53"/>
      <c r="WKZ45" s="54"/>
      <c r="WLA45" s="52"/>
      <c r="WLB45" s="53"/>
      <c r="WLC45" s="54"/>
      <c r="WLM45" s="35"/>
      <c r="WLN45" s="52"/>
      <c r="WLO45" s="53"/>
      <c r="WLP45" s="54"/>
      <c r="WLQ45" s="52"/>
      <c r="WLR45" s="53"/>
      <c r="WLS45" s="54"/>
      <c r="WMC45" s="35"/>
      <c r="WMD45" s="52"/>
      <c r="WME45" s="53"/>
      <c r="WMF45" s="54"/>
      <c r="WMG45" s="52"/>
      <c r="WMH45" s="53"/>
      <c r="WMI45" s="54"/>
      <c r="WMS45" s="35"/>
      <c r="WMT45" s="52"/>
      <c r="WMU45" s="53"/>
      <c r="WMV45" s="54"/>
      <c r="WMW45" s="52"/>
      <c r="WMX45" s="53"/>
      <c r="WMY45" s="54"/>
      <c r="WNI45" s="35"/>
      <c r="WNJ45" s="52"/>
      <c r="WNK45" s="53"/>
      <c r="WNL45" s="54"/>
      <c r="WNM45" s="52"/>
      <c r="WNN45" s="53"/>
      <c r="WNO45" s="54"/>
      <c r="WNY45" s="35"/>
      <c r="WNZ45" s="52"/>
      <c r="WOA45" s="53"/>
      <c r="WOB45" s="54"/>
      <c r="WOC45" s="52"/>
      <c r="WOD45" s="53"/>
      <c r="WOE45" s="54"/>
      <c r="WOO45" s="35"/>
      <c r="WOP45" s="52"/>
      <c r="WOQ45" s="53"/>
      <c r="WOR45" s="54"/>
      <c r="WOS45" s="52"/>
      <c r="WOT45" s="53"/>
      <c r="WOU45" s="54"/>
      <c r="WPE45" s="35"/>
      <c r="WPF45" s="52"/>
      <c r="WPG45" s="53"/>
      <c r="WPH45" s="54"/>
      <c r="WPI45" s="52"/>
      <c r="WPJ45" s="53"/>
      <c r="WPK45" s="54"/>
      <c r="WPU45" s="35"/>
      <c r="WPV45" s="52"/>
      <c r="WPW45" s="53"/>
      <c r="WPX45" s="54"/>
      <c r="WPY45" s="52"/>
      <c r="WPZ45" s="53"/>
      <c r="WQA45" s="54"/>
      <c r="WQK45" s="35"/>
      <c r="WQL45" s="52"/>
      <c r="WQM45" s="53"/>
      <c r="WQN45" s="54"/>
      <c r="WQO45" s="52"/>
      <c r="WQP45" s="53"/>
      <c r="WQQ45" s="54"/>
      <c r="WRA45" s="35"/>
      <c r="WRB45" s="52"/>
      <c r="WRC45" s="53"/>
      <c r="WRD45" s="54"/>
      <c r="WRE45" s="52"/>
      <c r="WRF45" s="53"/>
      <c r="WRG45" s="54"/>
      <c r="WRQ45" s="35"/>
      <c r="WRR45" s="52"/>
      <c r="WRS45" s="53"/>
      <c r="WRT45" s="54"/>
      <c r="WRU45" s="52"/>
      <c r="WRV45" s="53"/>
      <c r="WRW45" s="54"/>
      <c r="WSG45" s="35"/>
      <c r="WSH45" s="52"/>
      <c r="WSI45" s="53"/>
      <c r="WSJ45" s="54"/>
      <c r="WSK45" s="52"/>
      <c r="WSL45" s="53"/>
      <c r="WSM45" s="54"/>
      <c r="WSW45" s="35"/>
      <c r="WSX45" s="52"/>
      <c r="WSY45" s="53"/>
      <c r="WSZ45" s="54"/>
      <c r="WTA45" s="52"/>
      <c r="WTB45" s="53"/>
      <c r="WTC45" s="54"/>
      <c r="WTM45" s="35"/>
      <c r="WTN45" s="52"/>
      <c r="WTO45" s="53"/>
      <c r="WTP45" s="54"/>
      <c r="WTQ45" s="52"/>
      <c r="WTR45" s="53"/>
      <c r="WTS45" s="54"/>
      <c r="WUC45" s="35"/>
      <c r="WUD45" s="52"/>
      <c r="WUE45" s="53"/>
      <c r="WUF45" s="54"/>
      <c r="WUG45" s="52"/>
      <c r="WUH45" s="53"/>
      <c r="WUI45" s="54"/>
      <c r="WUS45" s="35"/>
      <c r="WUT45" s="52"/>
      <c r="WUU45" s="53"/>
      <c r="WUV45" s="54"/>
      <c r="WUW45" s="52"/>
      <c r="WUX45" s="53"/>
      <c r="WUY45" s="54"/>
      <c r="WVI45" s="35"/>
      <c r="WVJ45" s="52"/>
      <c r="WVK45" s="53"/>
      <c r="WVL45" s="54"/>
      <c r="WVM45" s="52"/>
      <c r="WVN45" s="53"/>
      <c r="WVO45" s="54"/>
      <c r="WVY45" s="35"/>
      <c r="WVZ45" s="52"/>
      <c r="WWA45" s="53"/>
      <c r="WWB45" s="54"/>
      <c r="WWC45" s="52"/>
      <c r="WWD45" s="53"/>
      <c r="WWE45" s="54"/>
      <c r="WWO45" s="35"/>
      <c r="WWP45" s="52"/>
      <c r="WWQ45" s="53"/>
      <c r="WWR45" s="54"/>
      <c r="WWS45" s="52"/>
      <c r="WWT45" s="53"/>
      <c r="WWU45" s="54"/>
      <c r="WXE45" s="35"/>
      <c r="WXF45" s="52"/>
      <c r="WXG45" s="53"/>
      <c r="WXH45" s="54"/>
      <c r="WXI45" s="52"/>
      <c r="WXJ45" s="53"/>
      <c r="WXK45" s="54"/>
      <c r="WXU45" s="35"/>
      <c r="WXV45" s="52"/>
      <c r="WXW45" s="53"/>
      <c r="WXX45" s="54"/>
      <c r="WXY45" s="52"/>
      <c r="WXZ45" s="53"/>
      <c r="WYA45" s="54"/>
      <c r="WYK45" s="35"/>
      <c r="WYL45" s="52"/>
      <c r="WYM45" s="53"/>
      <c r="WYN45" s="54"/>
      <c r="WYO45" s="52"/>
      <c r="WYP45" s="53"/>
      <c r="WYQ45" s="54"/>
      <c r="WZA45" s="35"/>
      <c r="WZB45" s="52"/>
      <c r="WZC45" s="53"/>
      <c r="WZD45" s="54"/>
      <c r="WZE45" s="52"/>
      <c r="WZF45" s="53"/>
      <c r="WZG45" s="54"/>
      <c r="WZQ45" s="35"/>
      <c r="WZR45" s="52"/>
      <c r="WZS45" s="53"/>
      <c r="WZT45" s="54"/>
      <c r="WZU45" s="52"/>
      <c r="WZV45" s="53"/>
      <c r="WZW45" s="54"/>
      <c r="XAG45" s="35"/>
      <c r="XAH45" s="52"/>
      <c r="XAI45" s="53"/>
      <c r="XAJ45" s="54"/>
      <c r="XAK45" s="52"/>
      <c r="XAL45" s="53"/>
      <c r="XAM45" s="54"/>
      <c r="XAW45" s="35"/>
      <c r="XAX45" s="52"/>
      <c r="XAY45" s="53"/>
      <c r="XAZ45" s="54"/>
      <c r="XBA45" s="52"/>
      <c r="XBB45" s="53"/>
      <c r="XBC45" s="54"/>
      <c r="XBM45" s="35"/>
      <c r="XBN45" s="52"/>
      <c r="XBO45" s="53"/>
      <c r="XBP45" s="54"/>
      <c r="XBQ45" s="52"/>
      <c r="XBR45" s="53"/>
      <c r="XBS45" s="54"/>
      <c r="XCC45" s="35"/>
      <c r="XCD45" s="52"/>
      <c r="XCE45" s="53"/>
      <c r="XCF45" s="54"/>
      <c r="XCG45" s="52"/>
      <c r="XCH45" s="53"/>
      <c r="XCI45" s="54"/>
      <c r="XCS45" s="35"/>
      <c r="XCT45" s="52"/>
      <c r="XCU45" s="53"/>
      <c r="XCV45" s="54"/>
      <c r="XCW45" s="52"/>
      <c r="XCX45" s="53"/>
      <c r="XCY45" s="54"/>
      <c r="XDI45" s="35"/>
      <c r="XDJ45" s="52"/>
      <c r="XDK45" s="53"/>
      <c r="XDL45" s="54"/>
      <c r="XDM45" s="52"/>
      <c r="XDN45" s="53"/>
      <c r="XDO45" s="54"/>
      <c r="XDY45" s="35"/>
      <c r="XDZ45" s="52"/>
      <c r="XEA45" s="53"/>
      <c r="XEB45" s="54"/>
      <c r="XEC45" s="52"/>
      <c r="XED45" s="53"/>
      <c r="XEE45" s="54"/>
      <c r="XEO45" s="35"/>
      <c r="XEP45" s="52"/>
      <c r="XEQ45" s="53"/>
      <c r="XER45" s="54"/>
      <c r="XES45" s="52"/>
      <c r="XET45" s="53"/>
      <c r="XEU45" s="54"/>
    </row>
    <row r="46" spans="1:1015 1025:2039 2049:3063 3073:4087 4097:5111 5121:6135 6145:7159 7169:8183 8193:9207 9217:10231 10241:11255 11265:12279 12289:13303 13313:14327 14337:15351 15361:16375" s="57" customFormat="1" x14ac:dyDescent="0.25">
      <c r="A46" s="35">
        <v>44938</v>
      </c>
      <c r="B46" s="57">
        <v>0</v>
      </c>
      <c r="C46" s="57">
        <v>0</v>
      </c>
      <c r="D46" s="57">
        <v>0</v>
      </c>
      <c r="E46" s="57">
        <v>0</v>
      </c>
      <c r="F46" s="57">
        <v>0</v>
      </c>
      <c r="G46" s="57">
        <v>0</v>
      </c>
      <c r="H46" s="57">
        <v>0</v>
      </c>
      <c r="I46" s="57">
        <v>0</v>
      </c>
      <c r="J46" s="57">
        <v>0</v>
      </c>
      <c r="K46" s="57">
        <v>0</v>
      </c>
      <c r="L46" s="57">
        <v>0</v>
      </c>
      <c r="M46" s="57">
        <v>0</v>
      </c>
      <c r="N46" s="57">
        <v>0</v>
      </c>
      <c r="O46" s="57">
        <v>0</v>
      </c>
      <c r="P46" s="57">
        <v>0</v>
      </c>
      <c r="Q46" s="35"/>
      <c r="R46" s="52"/>
      <c r="S46" s="53"/>
      <c r="T46" s="54"/>
      <c r="U46" s="52"/>
      <c r="V46" s="53"/>
      <c r="W46" s="54"/>
      <c r="AG46" s="35"/>
      <c r="AH46" s="52"/>
      <c r="AI46" s="53"/>
      <c r="AJ46" s="54"/>
      <c r="AK46" s="52"/>
      <c r="AL46" s="53"/>
      <c r="AM46" s="54"/>
      <c r="AW46" s="35"/>
      <c r="AX46" s="52"/>
      <c r="AY46" s="53"/>
      <c r="AZ46" s="54"/>
      <c r="BA46" s="52"/>
      <c r="BB46" s="53"/>
      <c r="BC46" s="54"/>
      <c r="BM46" s="35"/>
      <c r="BN46" s="52"/>
      <c r="BO46" s="53"/>
      <c r="BP46" s="54"/>
      <c r="BQ46" s="52"/>
      <c r="BR46" s="53"/>
      <c r="BS46" s="54"/>
      <c r="CC46" s="35"/>
      <c r="CD46" s="52"/>
      <c r="CE46" s="53"/>
      <c r="CF46" s="54"/>
      <c r="CG46" s="52"/>
      <c r="CH46" s="53"/>
      <c r="CI46" s="54"/>
      <c r="CS46" s="35"/>
      <c r="CT46" s="52"/>
      <c r="CU46" s="53"/>
      <c r="CV46" s="54"/>
      <c r="CW46" s="52"/>
      <c r="CX46" s="53"/>
      <c r="CY46" s="54"/>
      <c r="DI46" s="35"/>
      <c r="DJ46" s="52"/>
      <c r="DK46" s="53"/>
      <c r="DL46" s="54"/>
      <c r="DM46" s="52"/>
      <c r="DN46" s="53"/>
      <c r="DO46" s="54"/>
      <c r="DY46" s="35"/>
      <c r="DZ46" s="52"/>
      <c r="EA46" s="53"/>
      <c r="EB46" s="54"/>
      <c r="EC46" s="52"/>
      <c r="ED46" s="53"/>
      <c r="EE46" s="54"/>
      <c r="EO46" s="35"/>
      <c r="EP46" s="52"/>
      <c r="EQ46" s="53"/>
      <c r="ER46" s="54"/>
      <c r="ES46" s="52"/>
      <c r="ET46" s="53"/>
      <c r="EU46" s="54"/>
      <c r="FE46" s="35"/>
      <c r="FF46" s="52"/>
      <c r="FG46" s="53"/>
      <c r="FH46" s="54"/>
      <c r="FI46" s="52"/>
      <c r="FJ46" s="53"/>
      <c r="FK46" s="54"/>
      <c r="FU46" s="35"/>
      <c r="FV46" s="52"/>
      <c r="FW46" s="53"/>
      <c r="FX46" s="54"/>
      <c r="FY46" s="52"/>
      <c r="FZ46" s="53"/>
      <c r="GA46" s="54"/>
      <c r="GK46" s="35"/>
      <c r="GL46" s="52"/>
      <c r="GM46" s="53"/>
      <c r="GN46" s="54"/>
      <c r="GO46" s="52"/>
      <c r="GP46" s="53"/>
      <c r="GQ46" s="54"/>
      <c r="HA46" s="35"/>
      <c r="HB46" s="52"/>
      <c r="HC46" s="53"/>
      <c r="HD46" s="54"/>
      <c r="HE46" s="52"/>
      <c r="HF46" s="53"/>
      <c r="HG46" s="54"/>
      <c r="HQ46" s="35"/>
      <c r="HR46" s="52"/>
      <c r="HS46" s="53"/>
      <c r="HT46" s="54"/>
      <c r="HU46" s="52"/>
      <c r="HV46" s="53"/>
      <c r="HW46" s="54"/>
      <c r="IG46" s="35"/>
      <c r="IH46" s="52"/>
      <c r="II46" s="53"/>
      <c r="IJ46" s="54"/>
      <c r="IK46" s="52"/>
      <c r="IL46" s="53"/>
      <c r="IM46" s="54"/>
      <c r="IW46" s="35"/>
      <c r="IX46" s="52"/>
      <c r="IY46" s="53"/>
      <c r="IZ46" s="54"/>
      <c r="JA46" s="52"/>
      <c r="JB46" s="53"/>
      <c r="JC46" s="54"/>
      <c r="JM46" s="35"/>
      <c r="JN46" s="52"/>
      <c r="JO46" s="53"/>
      <c r="JP46" s="54"/>
      <c r="JQ46" s="52"/>
      <c r="JR46" s="53"/>
      <c r="JS46" s="54"/>
      <c r="KC46" s="35"/>
      <c r="KD46" s="52"/>
      <c r="KE46" s="53"/>
      <c r="KF46" s="54"/>
      <c r="KG46" s="52"/>
      <c r="KH46" s="53"/>
      <c r="KI46" s="54"/>
      <c r="KS46" s="35"/>
      <c r="KT46" s="52"/>
      <c r="KU46" s="53"/>
      <c r="KV46" s="54"/>
      <c r="KW46" s="52"/>
      <c r="KX46" s="53"/>
      <c r="KY46" s="54"/>
      <c r="LI46" s="35"/>
      <c r="LJ46" s="52"/>
      <c r="LK46" s="53"/>
      <c r="LL46" s="54"/>
      <c r="LM46" s="52"/>
      <c r="LN46" s="53"/>
      <c r="LO46" s="54"/>
      <c r="LY46" s="35"/>
      <c r="LZ46" s="52"/>
      <c r="MA46" s="53"/>
      <c r="MB46" s="54"/>
      <c r="MC46" s="52"/>
      <c r="MD46" s="53"/>
      <c r="ME46" s="54"/>
      <c r="MO46" s="35"/>
      <c r="MP46" s="52"/>
      <c r="MQ46" s="53"/>
      <c r="MR46" s="54"/>
      <c r="MS46" s="52"/>
      <c r="MT46" s="53"/>
      <c r="MU46" s="54"/>
      <c r="NE46" s="35"/>
      <c r="NF46" s="52"/>
      <c r="NG46" s="53"/>
      <c r="NH46" s="54"/>
      <c r="NI46" s="52"/>
      <c r="NJ46" s="53"/>
      <c r="NK46" s="54"/>
      <c r="NU46" s="35"/>
      <c r="NV46" s="52"/>
      <c r="NW46" s="53"/>
      <c r="NX46" s="54"/>
      <c r="NY46" s="52"/>
      <c r="NZ46" s="53"/>
      <c r="OA46" s="54"/>
      <c r="OK46" s="35"/>
      <c r="OL46" s="52"/>
      <c r="OM46" s="53"/>
      <c r="ON46" s="54"/>
      <c r="OO46" s="52"/>
      <c r="OP46" s="53"/>
      <c r="OQ46" s="54"/>
      <c r="PA46" s="35"/>
      <c r="PB46" s="52"/>
      <c r="PC46" s="53"/>
      <c r="PD46" s="54"/>
      <c r="PE46" s="52"/>
      <c r="PF46" s="53"/>
      <c r="PG46" s="54"/>
      <c r="PQ46" s="35"/>
      <c r="PR46" s="52"/>
      <c r="PS46" s="53"/>
      <c r="PT46" s="54"/>
      <c r="PU46" s="52"/>
      <c r="PV46" s="53"/>
      <c r="PW46" s="54"/>
      <c r="QG46" s="35"/>
      <c r="QH46" s="52"/>
      <c r="QI46" s="53"/>
      <c r="QJ46" s="54"/>
      <c r="QK46" s="52"/>
      <c r="QL46" s="53"/>
      <c r="QM46" s="54"/>
      <c r="QW46" s="35"/>
      <c r="QX46" s="52"/>
      <c r="QY46" s="53"/>
      <c r="QZ46" s="54"/>
      <c r="RA46" s="52"/>
      <c r="RB46" s="53"/>
      <c r="RC46" s="54"/>
      <c r="RM46" s="35"/>
      <c r="RN46" s="52"/>
      <c r="RO46" s="53"/>
      <c r="RP46" s="54"/>
      <c r="RQ46" s="52"/>
      <c r="RR46" s="53"/>
      <c r="RS46" s="54"/>
      <c r="SC46" s="35"/>
      <c r="SD46" s="52"/>
      <c r="SE46" s="53"/>
      <c r="SF46" s="54"/>
      <c r="SG46" s="52"/>
      <c r="SH46" s="53"/>
      <c r="SI46" s="54"/>
      <c r="SS46" s="35"/>
      <c r="ST46" s="52"/>
      <c r="SU46" s="53"/>
      <c r="SV46" s="54"/>
      <c r="SW46" s="52"/>
      <c r="SX46" s="53"/>
      <c r="SY46" s="54"/>
      <c r="TI46" s="35"/>
      <c r="TJ46" s="52"/>
      <c r="TK46" s="53"/>
      <c r="TL46" s="54"/>
      <c r="TM46" s="52"/>
      <c r="TN46" s="53"/>
      <c r="TO46" s="54"/>
      <c r="TY46" s="35"/>
      <c r="TZ46" s="52"/>
      <c r="UA46" s="53"/>
      <c r="UB46" s="54"/>
      <c r="UC46" s="52"/>
      <c r="UD46" s="53"/>
      <c r="UE46" s="54"/>
      <c r="UO46" s="35"/>
      <c r="UP46" s="52"/>
      <c r="UQ46" s="53"/>
      <c r="UR46" s="54"/>
      <c r="US46" s="52"/>
      <c r="UT46" s="53"/>
      <c r="UU46" s="54"/>
      <c r="VE46" s="35"/>
      <c r="VF46" s="52"/>
      <c r="VG46" s="53"/>
      <c r="VH46" s="54"/>
      <c r="VI46" s="52"/>
      <c r="VJ46" s="53"/>
      <c r="VK46" s="54"/>
      <c r="VU46" s="35"/>
      <c r="VV46" s="52"/>
      <c r="VW46" s="53"/>
      <c r="VX46" s="54"/>
      <c r="VY46" s="52"/>
      <c r="VZ46" s="53"/>
      <c r="WA46" s="54"/>
      <c r="WK46" s="35"/>
      <c r="WL46" s="52"/>
      <c r="WM46" s="53"/>
      <c r="WN46" s="54"/>
      <c r="WO46" s="52"/>
      <c r="WP46" s="53"/>
      <c r="WQ46" s="54"/>
      <c r="XA46" s="35"/>
      <c r="XB46" s="52"/>
      <c r="XC46" s="53"/>
      <c r="XD46" s="54"/>
      <c r="XE46" s="52"/>
      <c r="XF46" s="53"/>
      <c r="XG46" s="54"/>
      <c r="XQ46" s="35"/>
      <c r="XR46" s="52"/>
      <c r="XS46" s="53"/>
      <c r="XT46" s="54"/>
      <c r="XU46" s="52"/>
      <c r="XV46" s="53"/>
      <c r="XW46" s="54"/>
      <c r="YG46" s="35"/>
      <c r="YH46" s="52"/>
      <c r="YI46" s="53"/>
      <c r="YJ46" s="54"/>
      <c r="YK46" s="52"/>
      <c r="YL46" s="53"/>
      <c r="YM46" s="54"/>
      <c r="YW46" s="35"/>
      <c r="YX46" s="52"/>
      <c r="YY46" s="53"/>
      <c r="YZ46" s="54"/>
      <c r="ZA46" s="52"/>
      <c r="ZB46" s="53"/>
      <c r="ZC46" s="54"/>
      <c r="ZM46" s="35"/>
      <c r="ZN46" s="52"/>
      <c r="ZO46" s="53"/>
      <c r="ZP46" s="54"/>
      <c r="ZQ46" s="52"/>
      <c r="ZR46" s="53"/>
      <c r="ZS46" s="54"/>
      <c r="AAC46" s="35"/>
      <c r="AAD46" s="52"/>
      <c r="AAE46" s="53"/>
      <c r="AAF46" s="54"/>
      <c r="AAG46" s="52"/>
      <c r="AAH46" s="53"/>
      <c r="AAI46" s="54"/>
      <c r="AAS46" s="35"/>
      <c r="AAT46" s="52"/>
      <c r="AAU46" s="53"/>
      <c r="AAV46" s="54"/>
      <c r="AAW46" s="52"/>
      <c r="AAX46" s="53"/>
      <c r="AAY46" s="54"/>
      <c r="ABI46" s="35"/>
      <c r="ABJ46" s="52"/>
      <c r="ABK46" s="53"/>
      <c r="ABL46" s="54"/>
      <c r="ABM46" s="52"/>
      <c r="ABN46" s="53"/>
      <c r="ABO46" s="54"/>
      <c r="ABY46" s="35"/>
      <c r="ABZ46" s="52"/>
      <c r="ACA46" s="53"/>
      <c r="ACB46" s="54"/>
      <c r="ACC46" s="52"/>
      <c r="ACD46" s="53"/>
      <c r="ACE46" s="54"/>
      <c r="ACO46" s="35"/>
      <c r="ACP46" s="52"/>
      <c r="ACQ46" s="53"/>
      <c r="ACR46" s="54"/>
      <c r="ACS46" s="52"/>
      <c r="ACT46" s="53"/>
      <c r="ACU46" s="54"/>
      <c r="ADE46" s="35"/>
      <c r="ADF46" s="52"/>
      <c r="ADG46" s="53"/>
      <c r="ADH46" s="54"/>
      <c r="ADI46" s="52"/>
      <c r="ADJ46" s="53"/>
      <c r="ADK46" s="54"/>
      <c r="ADU46" s="35"/>
      <c r="ADV46" s="52"/>
      <c r="ADW46" s="53"/>
      <c r="ADX46" s="54"/>
      <c r="ADY46" s="52"/>
      <c r="ADZ46" s="53"/>
      <c r="AEA46" s="54"/>
      <c r="AEK46" s="35"/>
      <c r="AEL46" s="52"/>
      <c r="AEM46" s="53"/>
      <c r="AEN46" s="54"/>
      <c r="AEO46" s="52"/>
      <c r="AEP46" s="53"/>
      <c r="AEQ46" s="54"/>
      <c r="AFA46" s="35"/>
      <c r="AFB46" s="52"/>
      <c r="AFC46" s="53"/>
      <c r="AFD46" s="54"/>
      <c r="AFE46" s="52"/>
      <c r="AFF46" s="53"/>
      <c r="AFG46" s="54"/>
      <c r="AFQ46" s="35"/>
      <c r="AFR46" s="52"/>
      <c r="AFS46" s="53"/>
      <c r="AFT46" s="54"/>
      <c r="AFU46" s="52"/>
      <c r="AFV46" s="53"/>
      <c r="AFW46" s="54"/>
      <c r="AGG46" s="35"/>
      <c r="AGH46" s="52"/>
      <c r="AGI46" s="53"/>
      <c r="AGJ46" s="54"/>
      <c r="AGK46" s="52"/>
      <c r="AGL46" s="53"/>
      <c r="AGM46" s="54"/>
      <c r="AGW46" s="35"/>
      <c r="AGX46" s="52"/>
      <c r="AGY46" s="53"/>
      <c r="AGZ46" s="54"/>
      <c r="AHA46" s="52"/>
      <c r="AHB46" s="53"/>
      <c r="AHC46" s="54"/>
      <c r="AHM46" s="35"/>
      <c r="AHN46" s="52"/>
      <c r="AHO46" s="53"/>
      <c r="AHP46" s="54"/>
      <c r="AHQ46" s="52"/>
      <c r="AHR46" s="53"/>
      <c r="AHS46" s="54"/>
      <c r="AIC46" s="35"/>
      <c r="AID46" s="52"/>
      <c r="AIE46" s="53"/>
      <c r="AIF46" s="54"/>
      <c r="AIG46" s="52"/>
      <c r="AIH46" s="53"/>
      <c r="AII46" s="54"/>
      <c r="AIS46" s="35"/>
      <c r="AIT46" s="52"/>
      <c r="AIU46" s="53"/>
      <c r="AIV46" s="54"/>
      <c r="AIW46" s="52"/>
      <c r="AIX46" s="53"/>
      <c r="AIY46" s="54"/>
      <c r="AJI46" s="35"/>
      <c r="AJJ46" s="52"/>
      <c r="AJK46" s="53"/>
      <c r="AJL46" s="54"/>
      <c r="AJM46" s="52"/>
      <c r="AJN46" s="53"/>
      <c r="AJO46" s="54"/>
      <c r="AJY46" s="35"/>
      <c r="AJZ46" s="52"/>
      <c r="AKA46" s="53"/>
      <c r="AKB46" s="54"/>
      <c r="AKC46" s="52"/>
      <c r="AKD46" s="53"/>
      <c r="AKE46" s="54"/>
      <c r="AKO46" s="35"/>
      <c r="AKP46" s="52"/>
      <c r="AKQ46" s="53"/>
      <c r="AKR46" s="54"/>
      <c r="AKS46" s="52"/>
      <c r="AKT46" s="53"/>
      <c r="AKU46" s="54"/>
      <c r="ALE46" s="35"/>
      <c r="ALF46" s="52"/>
      <c r="ALG46" s="53"/>
      <c r="ALH46" s="54"/>
      <c r="ALI46" s="52"/>
      <c r="ALJ46" s="53"/>
      <c r="ALK46" s="54"/>
      <c r="ALU46" s="35"/>
      <c r="ALV46" s="52"/>
      <c r="ALW46" s="53"/>
      <c r="ALX46" s="54"/>
      <c r="ALY46" s="52"/>
      <c r="ALZ46" s="53"/>
      <c r="AMA46" s="54"/>
      <c r="AMK46" s="35"/>
      <c r="AML46" s="52"/>
      <c r="AMM46" s="53"/>
      <c r="AMN46" s="54"/>
      <c r="AMO46" s="52"/>
      <c r="AMP46" s="53"/>
      <c r="AMQ46" s="54"/>
      <c r="ANA46" s="35"/>
      <c r="ANB46" s="52"/>
      <c r="ANC46" s="53"/>
      <c r="AND46" s="54"/>
      <c r="ANE46" s="52"/>
      <c r="ANF46" s="53"/>
      <c r="ANG46" s="54"/>
      <c r="ANQ46" s="35"/>
      <c r="ANR46" s="52"/>
      <c r="ANS46" s="53"/>
      <c r="ANT46" s="54"/>
      <c r="ANU46" s="52"/>
      <c r="ANV46" s="53"/>
      <c r="ANW46" s="54"/>
      <c r="AOG46" s="35"/>
      <c r="AOH46" s="52"/>
      <c r="AOI46" s="53"/>
      <c r="AOJ46" s="54"/>
      <c r="AOK46" s="52"/>
      <c r="AOL46" s="53"/>
      <c r="AOM46" s="54"/>
      <c r="AOW46" s="35"/>
      <c r="AOX46" s="52"/>
      <c r="AOY46" s="53"/>
      <c r="AOZ46" s="54"/>
      <c r="APA46" s="52"/>
      <c r="APB46" s="53"/>
      <c r="APC46" s="54"/>
      <c r="APM46" s="35"/>
      <c r="APN46" s="52"/>
      <c r="APO46" s="53"/>
      <c r="APP46" s="54"/>
      <c r="APQ46" s="52"/>
      <c r="APR46" s="53"/>
      <c r="APS46" s="54"/>
      <c r="AQC46" s="35"/>
      <c r="AQD46" s="52"/>
      <c r="AQE46" s="53"/>
      <c r="AQF46" s="54"/>
      <c r="AQG46" s="52"/>
      <c r="AQH46" s="53"/>
      <c r="AQI46" s="54"/>
      <c r="AQS46" s="35"/>
      <c r="AQT46" s="52"/>
      <c r="AQU46" s="53"/>
      <c r="AQV46" s="54"/>
      <c r="AQW46" s="52"/>
      <c r="AQX46" s="53"/>
      <c r="AQY46" s="54"/>
      <c r="ARI46" s="35"/>
      <c r="ARJ46" s="52"/>
      <c r="ARK46" s="53"/>
      <c r="ARL46" s="54"/>
      <c r="ARM46" s="52"/>
      <c r="ARN46" s="53"/>
      <c r="ARO46" s="54"/>
      <c r="ARY46" s="35"/>
      <c r="ARZ46" s="52"/>
      <c r="ASA46" s="53"/>
      <c r="ASB46" s="54"/>
      <c r="ASC46" s="52"/>
      <c r="ASD46" s="53"/>
      <c r="ASE46" s="54"/>
      <c r="ASO46" s="35"/>
      <c r="ASP46" s="52"/>
      <c r="ASQ46" s="53"/>
      <c r="ASR46" s="54"/>
      <c r="ASS46" s="52"/>
      <c r="AST46" s="53"/>
      <c r="ASU46" s="54"/>
      <c r="ATE46" s="35"/>
      <c r="ATF46" s="52"/>
      <c r="ATG46" s="53"/>
      <c r="ATH46" s="54"/>
      <c r="ATI46" s="52"/>
      <c r="ATJ46" s="53"/>
      <c r="ATK46" s="54"/>
      <c r="ATU46" s="35"/>
      <c r="ATV46" s="52"/>
      <c r="ATW46" s="53"/>
      <c r="ATX46" s="54"/>
      <c r="ATY46" s="52"/>
      <c r="ATZ46" s="53"/>
      <c r="AUA46" s="54"/>
      <c r="AUK46" s="35"/>
      <c r="AUL46" s="52"/>
      <c r="AUM46" s="53"/>
      <c r="AUN46" s="54"/>
      <c r="AUO46" s="52"/>
      <c r="AUP46" s="53"/>
      <c r="AUQ46" s="54"/>
      <c r="AVA46" s="35"/>
      <c r="AVB46" s="52"/>
      <c r="AVC46" s="53"/>
      <c r="AVD46" s="54"/>
      <c r="AVE46" s="52"/>
      <c r="AVF46" s="53"/>
      <c r="AVG46" s="54"/>
      <c r="AVQ46" s="35"/>
      <c r="AVR46" s="52"/>
      <c r="AVS46" s="53"/>
      <c r="AVT46" s="54"/>
      <c r="AVU46" s="52"/>
      <c r="AVV46" s="53"/>
      <c r="AVW46" s="54"/>
      <c r="AWG46" s="35"/>
      <c r="AWH46" s="52"/>
      <c r="AWI46" s="53"/>
      <c r="AWJ46" s="54"/>
      <c r="AWK46" s="52"/>
      <c r="AWL46" s="53"/>
      <c r="AWM46" s="54"/>
      <c r="AWW46" s="35"/>
      <c r="AWX46" s="52"/>
      <c r="AWY46" s="53"/>
      <c r="AWZ46" s="54"/>
      <c r="AXA46" s="52"/>
      <c r="AXB46" s="53"/>
      <c r="AXC46" s="54"/>
      <c r="AXM46" s="35"/>
      <c r="AXN46" s="52"/>
      <c r="AXO46" s="53"/>
      <c r="AXP46" s="54"/>
      <c r="AXQ46" s="52"/>
      <c r="AXR46" s="53"/>
      <c r="AXS46" s="54"/>
      <c r="AYC46" s="35"/>
      <c r="AYD46" s="52"/>
      <c r="AYE46" s="53"/>
      <c r="AYF46" s="54"/>
      <c r="AYG46" s="52"/>
      <c r="AYH46" s="53"/>
      <c r="AYI46" s="54"/>
      <c r="AYS46" s="35"/>
      <c r="AYT46" s="52"/>
      <c r="AYU46" s="53"/>
      <c r="AYV46" s="54"/>
      <c r="AYW46" s="52"/>
      <c r="AYX46" s="53"/>
      <c r="AYY46" s="54"/>
      <c r="AZI46" s="35"/>
      <c r="AZJ46" s="52"/>
      <c r="AZK46" s="53"/>
      <c r="AZL46" s="54"/>
      <c r="AZM46" s="52"/>
      <c r="AZN46" s="53"/>
      <c r="AZO46" s="54"/>
      <c r="AZY46" s="35"/>
      <c r="AZZ46" s="52"/>
      <c r="BAA46" s="53"/>
      <c r="BAB46" s="54"/>
      <c r="BAC46" s="52"/>
      <c r="BAD46" s="53"/>
      <c r="BAE46" s="54"/>
      <c r="BAO46" s="35"/>
      <c r="BAP46" s="52"/>
      <c r="BAQ46" s="53"/>
      <c r="BAR46" s="54"/>
      <c r="BAS46" s="52"/>
      <c r="BAT46" s="53"/>
      <c r="BAU46" s="54"/>
      <c r="BBE46" s="35"/>
      <c r="BBF46" s="52"/>
      <c r="BBG46" s="53"/>
      <c r="BBH46" s="54"/>
      <c r="BBI46" s="52"/>
      <c r="BBJ46" s="53"/>
      <c r="BBK46" s="54"/>
      <c r="BBU46" s="35"/>
      <c r="BBV46" s="52"/>
      <c r="BBW46" s="53"/>
      <c r="BBX46" s="54"/>
      <c r="BBY46" s="52"/>
      <c r="BBZ46" s="53"/>
      <c r="BCA46" s="54"/>
      <c r="BCK46" s="35"/>
      <c r="BCL46" s="52"/>
      <c r="BCM46" s="53"/>
      <c r="BCN46" s="54"/>
      <c r="BCO46" s="52"/>
      <c r="BCP46" s="53"/>
      <c r="BCQ46" s="54"/>
      <c r="BDA46" s="35"/>
      <c r="BDB46" s="52"/>
      <c r="BDC46" s="53"/>
      <c r="BDD46" s="54"/>
      <c r="BDE46" s="52"/>
      <c r="BDF46" s="53"/>
      <c r="BDG46" s="54"/>
      <c r="BDQ46" s="35"/>
      <c r="BDR46" s="52"/>
      <c r="BDS46" s="53"/>
      <c r="BDT46" s="54"/>
      <c r="BDU46" s="52"/>
      <c r="BDV46" s="53"/>
      <c r="BDW46" s="54"/>
      <c r="BEG46" s="35"/>
      <c r="BEH46" s="52"/>
      <c r="BEI46" s="53"/>
      <c r="BEJ46" s="54"/>
      <c r="BEK46" s="52"/>
      <c r="BEL46" s="53"/>
      <c r="BEM46" s="54"/>
      <c r="BEW46" s="35"/>
      <c r="BEX46" s="52"/>
      <c r="BEY46" s="53"/>
      <c r="BEZ46" s="54"/>
      <c r="BFA46" s="52"/>
      <c r="BFB46" s="53"/>
      <c r="BFC46" s="54"/>
      <c r="BFM46" s="35"/>
      <c r="BFN46" s="52"/>
      <c r="BFO46" s="53"/>
      <c r="BFP46" s="54"/>
      <c r="BFQ46" s="52"/>
      <c r="BFR46" s="53"/>
      <c r="BFS46" s="54"/>
      <c r="BGC46" s="35"/>
      <c r="BGD46" s="52"/>
      <c r="BGE46" s="53"/>
      <c r="BGF46" s="54"/>
      <c r="BGG46" s="52"/>
      <c r="BGH46" s="53"/>
      <c r="BGI46" s="54"/>
      <c r="BGS46" s="35"/>
      <c r="BGT46" s="52"/>
      <c r="BGU46" s="53"/>
      <c r="BGV46" s="54"/>
      <c r="BGW46" s="52"/>
      <c r="BGX46" s="53"/>
      <c r="BGY46" s="54"/>
      <c r="BHI46" s="35"/>
      <c r="BHJ46" s="52"/>
      <c r="BHK46" s="53"/>
      <c r="BHL46" s="54"/>
      <c r="BHM46" s="52"/>
      <c r="BHN46" s="53"/>
      <c r="BHO46" s="54"/>
      <c r="BHY46" s="35"/>
      <c r="BHZ46" s="52"/>
      <c r="BIA46" s="53"/>
      <c r="BIB46" s="54"/>
      <c r="BIC46" s="52"/>
      <c r="BID46" s="53"/>
      <c r="BIE46" s="54"/>
      <c r="BIO46" s="35"/>
      <c r="BIP46" s="52"/>
      <c r="BIQ46" s="53"/>
      <c r="BIR46" s="54"/>
      <c r="BIS46" s="52"/>
      <c r="BIT46" s="53"/>
      <c r="BIU46" s="54"/>
      <c r="BJE46" s="35"/>
      <c r="BJF46" s="52"/>
      <c r="BJG46" s="53"/>
      <c r="BJH46" s="54"/>
      <c r="BJI46" s="52"/>
      <c r="BJJ46" s="53"/>
      <c r="BJK46" s="54"/>
      <c r="BJU46" s="35"/>
      <c r="BJV46" s="52"/>
      <c r="BJW46" s="53"/>
      <c r="BJX46" s="54"/>
      <c r="BJY46" s="52"/>
      <c r="BJZ46" s="53"/>
      <c r="BKA46" s="54"/>
      <c r="BKK46" s="35"/>
      <c r="BKL46" s="52"/>
      <c r="BKM46" s="53"/>
      <c r="BKN46" s="54"/>
      <c r="BKO46" s="52"/>
      <c r="BKP46" s="53"/>
      <c r="BKQ46" s="54"/>
      <c r="BLA46" s="35"/>
      <c r="BLB46" s="52"/>
      <c r="BLC46" s="53"/>
      <c r="BLD46" s="54"/>
      <c r="BLE46" s="52"/>
      <c r="BLF46" s="53"/>
      <c r="BLG46" s="54"/>
      <c r="BLQ46" s="35"/>
      <c r="BLR46" s="52"/>
      <c r="BLS46" s="53"/>
      <c r="BLT46" s="54"/>
      <c r="BLU46" s="52"/>
      <c r="BLV46" s="53"/>
      <c r="BLW46" s="54"/>
      <c r="BMG46" s="35"/>
      <c r="BMH46" s="52"/>
      <c r="BMI46" s="53"/>
      <c r="BMJ46" s="54"/>
      <c r="BMK46" s="52"/>
      <c r="BML46" s="53"/>
      <c r="BMM46" s="54"/>
      <c r="BMW46" s="35"/>
      <c r="BMX46" s="52"/>
      <c r="BMY46" s="53"/>
      <c r="BMZ46" s="54"/>
      <c r="BNA46" s="52"/>
      <c r="BNB46" s="53"/>
      <c r="BNC46" s="54"/>
      <c r="BNM46" s="35"/>
      <c r="BNN46" s="52"/>
      <c r="BNO46" s="53"/>
      <c r="BNP46" s="54"/>
      <c r="BNQ46" s="52"/>
      <c r="BNR46" s="53"/>
      <c r="BNS46" s="54"/>
      <c r="BOC46" s="35"/>
      <c r="BOD46" s="52"/>
      <c r="BOE46" s="53"/>
      <c r="BOF46" s="54"/>
      <c r="BOG46" s="52"/>
      <c r="BOH46" s="53"/>
      <c r="BOI46" s="54"/>
      <c r="BOS46" s="35"/>
      <c r="BOT46" s="52"/>
      <c r="BOU46" s="53"/>
      <c r="BOV46" s="54"/>
      <c r="BOW46" s="52"/>
      <c r="BOX46" s="53"/>
      <c r="BOY46" s="54"/>
      <c r="BPI46" s="35"/>
      <c r="BPJ46" s="52"/>
      <c r="BPK46" s="53"/>
      <c r="BPL46" s="54"/>
      <c r="BPM46" s="52"/>
      <c r="BPN46" s="53"/>
      <c r="BPO46" s="54"/>
      <c r="BPY46" s="35"/>
      <c r="BPZ46" s="52"/>
      <c r="BQA46" s="53"/>
      <c r="BQB46" s="54"/>
      <c r="BQC46" s="52"/>
      <c r="BQD46" s="53"/>
      <c r="BQE46" s="54"/>
      <c r="BQO46" s="35"/>
      <c r="BQP46" s="52"/>
      <c r="BQQ46" s="53"/>
      <c r="BQR46" s="54"/>
      <c r="BQS46" s="52"/>
      <c r="BQT46" s="53"/>
      <c r="BQU46" s="54"/>
      <c r="BRE46" s="35"/>
      <c r="BRF46" s="52"/>
      <c r="BRG46" s="53"/>
      <c r="BRH46" s="54"/>
      <c r="BRI46" s="52"/>
      <c r="BRJ46" s="53"/>
      <c r="BRK46" s="54"/>
      <c r="BRU46" s="35"/>
      <c r="BRV46" s="52"/>
      <c r="BRW46" s="53"/>
      <c r="BRX46" s="54"/>
      <c r="BRY46" s="52"/>
      <c r="BRZ46" s="53"/>
      <c r="BSA46" s="54"/>
      <c r="BSK46" s="35"/>
      <c r="BSL46" s="52"/>
      <c r="BSM46" s="53"/>
      <c r="BSN46" s="54"/>
      <c r="BSO46" s="52"/>
      <c r="BSP46" s="53"/>
      <c r="BSQ46" s="54"/>
      <c r="BTA46" s="35"/>
      <c r="BTB46" s="52"/>
      <c r="BTC46" s="53"/>
      <c r="BTD46" s="54"/>
      <c r="BTE46" s="52"/>
      <c r="BTF46" s="53"/>
      <c r="BTG46" s="54"/>
      <c r="BTQ46" s="35"/>
      <c r="BTR46" s="52"/>
      <c r="BTS46" s="53"/>
      <c r="BTT46" s="54"/>
      <c r="BTU46" s="52"/>
      <c r="BTV46" s="53"/>
      <c r="BTW46" s="54"/>
      <c r="BUG46" s="35"/>
      <c r="BUH46" s="52"/>
      <c r="BUI46" s="53"/>
      <c r="BUJ46" s="54"/>
      <c r="BUK46" s="52"/>
      <c r="BUL46" s="53"/>
      <c r="BUM46" s="54"/>
      <c r="BUW46" s="35"/>
      <c r="BUX46" s="52"/>
      <c r="BUY46" s="53"/>
      <c r="BUZ46" s="54"/>
      <c r="BVA46" s="52"/>
      <c r="BVB46" s="53"/>
      <c r="BVC46" s="54"/>
      <c r="BVM46" s="35"/>
      <c r="BVN46" s="52"/>
      <c r="BVO46" s="53"/>
      <c r="BVP46" s="54"/>
      <c r="BVQ46" s="52"/>
      <c r="BVR46" s="53"/>
      <c r="BVS46" s="54"/>
      <c r="BWC46" s="35"/>
      <c r="BWD46" s="52"/>
      <c r="BWE46" s="53"/>
      <c r="BWF46" s="54"/>
      <c r="BWG46" s="52"/>
      <c r="BWH46" s="53"/>
      <c r="BWI46" s="54"/>
      <c r="BWS46" s="35"/>
      <c r="BWT46" s="52"/>
      <c r="BWU46" s="53"/>
      <c r="BWV46" s="54"/>
      <c r="BWW46" s="52"/>
      <c r="BWX46" s="53"/>
      <c r="BWY46" s="54"/>
      <c r="BXI46" s="35"/>
      <c r="BXJ46" s="52"/>
      <c r="BXK46" s="53"/>
      <c r="BXL46" s="54"/>
      <c r="BXM46" s="52"/>
      <c r="BXN46" s="53"/>
      <c r="BXO46" s="54"/>
      <c r="BXY46" s="35"/>
      <c r="BXZ46" s="52"/>
      <c r="BYA46" s="53"/>
      <c r="BYB46" s="54"/>
      <c r="BYC46" s="52"/>
      <c r="BYD46" s="53"/>
      <c r="BYE46" s="54"/>
      <c r="BYO46" s="35"/>
      <c r="BYP46" s="52"/>
      <c r="BYQ46" s="53"/>
      <c r="BYR46" s="54"/>
      <c r="BYS46" s="52"/>
      <c r="BYT46" s="53"/>
      <c r="BYU46" s="54"/>
      <c r="BZE46" s="35"/>
      <c r="BZF46" s="52"/>
      <c r="BZG46" s="53"/>
      <c r="BZH46" s="54"/>
      <c r="BZI46" s="52"/>
      <c r="BZJ46" s="53"/>
      <c r="BZK46" s="54"/>
      <c r="BZU46" s="35"/>
      <c r="BZV46" s="52"/>
      <c r="BZW46" s="53"/>
      <c r="BZX46" s="54"/>
      <c r="BZY46" s="52"/>
      <c r="BZZ46" s="53"/>
      <c r="CAA46" s="54"/>
      <c r="CAK46" s="35"/>
      <c r="CAL46" s="52"/>
      <c r="CAM46" s="53"/>
      <c r="CAN46" s="54"/>
      <c r="CAO46" s="52"/>
      <c r="CAP46" s="53"/>
      <c r="CAQ46" s="54"/>
      <c r="CBA46" s="35"/>
      <c r="CBB46" s="52"/>
      <c r="CBC46" s="53"/>
      <c r="CBD46" s="54"/>
      <c r="CBE46" s="52"/>
      <c r="CBF46" s="53"/>
      <c r="CBG46" s="54"/>
      <c r="CBQ46" s="35"/>
      <c r="CBR46" s="52"/>
      <c r="CBS46" s="53"/>
      <c r="CBT46" s="54"/>
      <c r="CBU46" s="52"/>
      <c r="CBV46" s="53"/>
      <c r="CBW46" s="54"/>
      <c r="CCG46" s="35"/>
      <c r="CCH46" s="52"/>
      <c r="CCI46" s="53"/>
      <c r="CCJ46" s="54"/>
      <c r="CCK46" s="52"/>
      <c r="CCL46" s="53"/>
      <c r="CCM46" s="54"/>
      <c r="CCW46" s="35"/>
      <c r="CCX46" s="52"/>
      <c r="CCY46" s="53"/>
      <c r="CCZ46" s="54"/>
      <c r="CDA46" s="52"/>
      <c r="CDB46" s="53"/>
      <c r="CDC46" s="54"/>
      <c r="CDM46" s="35"/>
      <c r="CDN46" s="52"/>
      <c r="CDO46" s="53"/>
      <c r="CDP46" s="54"/>
      <c r="CDQ46" s="52"/>
      <c r="CDR46" s="53"/>
      <c r="CDS46" s="54"/>
      <c r="CEC46" s="35"/>
      <c r="CED46" s="52"/>
      <c r="CEE46" s="53"/>
      <c r="CEF46" s="54"/>
      <c r="CEG46" s="52"/>
      <c r="CEH46" s="53"/>
      <c r="CEI46" s="54"/>
      <c r="CES46" s="35"/>
      <c r="CET46" s="52"/>
      <c r="CEU46" s="53"/>
      <c r="CEV46" s="54"/>
      <c r="CEW46" s="52"/>
      <c r="CEX46" s="53"/>
      <c r="CEY46" s="54"/>
      <c r="CFI46" s="35"/>
      <c r="CFJ46" s="52"/>
      <c r="CFK46" s="53"/>
      <c r="CFL46" s="54"/>
      <c r="CFM46" s="52"/>
      <c r="CFN46" s="53"/>
      <c r="CFO46" s="54"/>
      <c r="CFY46" s="35"/>
      <c r="CFZ46" s="52"/>
      <c r="CGA46" s="53"/>
      <c r="CGB46" s="54"/>
      <c r="CGC46" s="52"/>
      <c r="CGD46" s="53"/>
      <c r="CGE46" s="54"/>
      <c r="CGO46" s="35"/>
      <c r="CGP46" s="52"/>
      <c r="CGQ46" s="53"/>
      <c r="CGR46" s="54"/>
      <c r="CGS46" s="52"/>
      <c r="CGT46" s="53"/>
      <c r="CGU46" s="54"/>
      <c r="CHE46" s="35"/>
      <c r="CHF46" s="52"/>
      <c r="CHG46" s="53"/>
      <c r="CHH46" s="54"/>
      <c r="CHI46" s="52"/>
      <c r="CHJ46" s="53"/>
      <c r="CHK46" s="54"/>
      <c r="CHU46" s="35"/>
      <c r="CHV46" s="52"/>
      <c r="CHW46" s="53"/>
      <c r="CHX46" s="54"/>
      <c r="CHY46" s="52"/>
      <c r="CHZ46" s="53"/>
      <c r="CIA46" s="54"/>
      <c r="CIK46" s="35"/>
      <c r="CIL46" s="52"/>
      <c r="CIM46" s="53"/>
      <c r="CIN46" s="54"/>
      <c r="CIO46" s="52"/>
      <c r="CIP46" s="53"/>
      <c r="CIQ46" s="54"/>
      <c r="CJA46" s="35"/>
      <c r="CJB46" s="52"/>
      <c r="CJC46" s="53"/>
      <c r="CJD46" s="54"/>
      <c r="CJE46" s="52"/>
      <c r="CJF46" s="53"/>
      <c r="CJG46" s="54"/>
      <c r="CJQ46" s="35"/>
      <c r="CJR46" s="52"/>
      <c r="CJS46" s="53"/>
      <c r="CJT46" s="54"/>
      <c r="CJU46" s="52"/>
      <c r="CJV46" s="53"/>
      <c r="CJW46" s="54"/>
      <c r="CKG46" s="35"/>
      <c r="CKH46" s="52"/>
      <c r="CKI46" s="53"/>
      <c r="CKJ46" s="54"/>
      <c r="CKK46" s="52"/>
      <c r="CKL46" s="53"/>
      <c r="CKM46" s="54"/>
      <c r="CKW46" s="35"/>
      <c r="CKX46" s="52"/>
      <c r="CKY46" s="53"/>
      <c r="CKZ46" s="54"/>
      <c r="CLA46" s="52"/>
      <c r="CLB46" s="53"/>
      <c r="CLC46" s="54"/>
      <c r="CLM46" s="35"/>
      <c r="CLN46" s="52"/>
      <c r="CLO46" s="53"/>
      <c r="CLP46" s="54"/>
      <c r="CLQ46" s="52"/>
      <c r="CLR46" s="53"/>
      <c r="CLS46" s="54"/>
      <c r="CMC46" s="35"/>
      <c r="CMD46" s="52"/>
      <c r="CME46" s="53"/>
      <c r="CMF46" s="54"/>
      <c r="CMG46" s="52"/>
      <c r="CMH46" s="53"/>
      <c r="CMI46" s="54"/>
      <c r="CMS46" s="35"/>
      <c r="CMT46" s="52"/>
      <c r="CMU46" s="53"/>
      <c r="CMV46" s="54"/>
      <c r="CMW46" s="52"/>
      <c r="CMX46" s="53"/>
      <c r="CMY46" s="54"/>
      <c r="CNI46" s="35"/>
      <c r="CNJ46" s="52"/>
      <c r="CNK46" s="53"/>
      <c r="CNL46" s="54"/>
      <c r="CNM46" s="52"/>
      <c r="CNN46" s="53"/>
      <c r="CNO46" s="54"/>
      <c r="CNY46" s="35"/>
      <c r="CNZ46" s="52"/>
      <c r="COA46" s="53"/>
      <c r="COB46" s="54"/>
      <c r="COC46" s="52"/>
      <c r="COD46" s="53"/>
      <c r="COE46" s="54"/>
      <c r="COO46" s="35"/>
      <c r="COP46" s="52"/>
      <c r="COQ46" s="53"/>
      <c r="COR46" s="54"/>
      <c r="COS46" s="52"/>
      <c r="COT46" s="53"/>
      <c r="COU46" s="54"/>
      <c r="CPE46" s="35"/>
      <c r="CPF46" s="52"/>
      <c r="CPG46" s="53"/>
      <c r="CPH46" s="54"/>
      <c r="CPI46" s="52"/>
      <c r="CPJ46" s="53"/>
      <c r="CPK46" s="54"/>
      <c r="CPU46" s="35"/>
      <c r="CPV46" s="52"/>
      <c r="CPW46" s="53"/>
      <c r="CPX46" s="54"/>
      <c r="CPY46" s="52"/>
      <c r="CPZ46" s="53"/>
      <c r="CQA46" s="54"/>
      <c r="CQK46" s="35"/>
      <c r="CQL46" s="52"/>
      <c r="CQM46" s="53"/>
      <c r="CQN46" s="54"/>
      <c r="CQO46" s="52"/>
      <c r="CQP46" s="53"/>
      <c r="CQQ46" s="54"/>
      <c r="CRA46" s="35"/>
      <c r="CRB46" s="52"/>
      <c r="CRC46" s="53"/>
      <c r="CRD46" s="54"/>
      <c r="CRE46" s="52"/>
      <c r="CRF46" s="53"/>
      <c r="CRG46" s="54"/>
      <c r="CRQ46" s="35"/>
      <c r="CRR46" s="52"/>
      <c r="CRS46" s="53"/>
      <c r="CRT46" s="54"/>
      <c r="CRU46" s="52"/>
      <c r="CRV46" s="53"/>
      <c r="CRW46" s="54"/>
      <c r="CSG46" s="35"/>
      <c r="CSH46" s="52"/>
      <c r="CSI46" s="53"/>
      <c r="CSJ46" s="54"/>
      <c r="CSK46" s="52"/>
      <c r="CSL46" s="53"/>
      <c r="CSM46" s="54"/>
      <c r="CSW46" s="35"/>
      <c r="CSX46" s="52"/>
      <c r="CSY46" s="53"/>
      <c r="CSZ46" s="54"/>
      <c r="CTA46" s="52"/>
      <c r="CTB46" s="53"/>
      <c r="CTC46" s="54"/>
      <c r="CTM46" s="35"/>
      <c r="CTN46" s="52"/>
      <c r="CTO46" s="53"/>
      <c r="CTP46" s="54"/>
      <c r="CTQ46" s="52"/>
      <c r="CTR46" s="53"/>
      <c r="CTS46" s="54"/>
      <c r="CUC46" s="35"/>
      <c r="CUD46" s="52"/>
      <c r="CUE46" s="53"/>
      <c r="CUF46" s="54"/>
      <c r="CUG46" s="52"/>
      <c r="CUH46" s="53"/>
      <c r="CUI46" s="54"/>
      <c r="CUS46" s="35"/>
      <c r="CUT46" s="52"/>
      <c r="CUU46" s="53"/>
      <c r="CUV46" s="54"/>
      <c r="CUW46" s="52"/>
      <c r="CUX46" s="53"/>
      <c r="CUY46" s="54"/>
      <c r="CVI46" s="35"/>
      <c r="CVJ46" s="52"/>
      <c r="CVK46" s="53"/>
      <c r="CVL46" s="54"/>
      <c r="CVM46" s="52"/>
      <c r="CVN46" s="53"/>
      <c r="CVO46" s="54"/>
      <c r="CVY46" s="35"/>
      <c r="CVZ46" s="52"/>
      <c r="CWA46" s="53"/>
      <c r="CWB46" s="54"/>
      <c r="CWC46" s="52"/>
      <c r="CWD46" s="53"/>
      <c r="CWE46" s="54"/>
      <c r="CWO46" s="35"/>
      <c r="CWP46" s="52"/>
      <c r="CWQ46" s="53"/>
      <c r="CWR46" s="54"/>
      <c r="CWS46" s="52"/>
      <c r="CWT46" s="53"/>
      <c r="CWU46" s="54"/>
      <c r="CXE46" s="35"/>
      <c r="CXF46" s="52"/>
      <c r="CXG46" s="53"/>
      <c r="CXH46" s="54"/>
      <c r="CXI46" s="52"/>
      <c r="CXJ46" s="53"/>
      <c r="CXK46" s="54"/>
      <c r="CXU46" s="35"/>
      <c r="CXV46" s="52"/>
      <c r="CXW46" s="53"/>
      <c r="CXX46" s="54"/>
      <c r="CXY46" s="52"/>
      <c r="CXZ46" s="53"/>
      <c r="CYA46" s="54"/>
      <c r="CYK46" s="35"/>
      <c r="CYL46" s="52"/>
      <c r="CYM46" s="53"/>
      <c r="CYN46" s="54"/>
      <c r="CYO46" s="52"/>
      <c r="CYP46" s="53"/>
      <c r="CYQ46" s="54"/>
      <c r="CZA46" s="35"/>
      <c r="CZB46" s="52"/>
      <c r="CZC46" s="53"/>
      <c r="CZD46" s="54"/>
      <c r="CZE46" s="52"/>
      <c r="CZF46" s="53"/>
      <c r="CZG46" s="54"/>
      <c r="CZQ46" s="35"/>
      <c r="CZR46" s="52"/>
      <c r="CZS46" s="53"/>
      <c r="CZT46" s="54"/>
      <c r="CZU46" s="52"/>
      <c r="CZV46" s="53"/>
      <c r="CZW46" s="54"/>
      <c r="DAG46" s="35"/>
      <c r="DAH46" s="52"/>
      <c r="DAI46" s="53"/>
      <c r="DAJ46" s="54"/>
      <c r="DAK46" s="52"/>
      <c r="DAL46" s="53"/>
      <c r="DAM46" s="54"/>
      <c r="DAW46" s="35"/>
      <c r="DAX46" s="52"/>
      <c r="DAY46" s="53"/>
      <c r="DAZ46" s="54"/>
      <c r="DBA46" s="52"/>
      <c r="DBB46" s="53"/>
      <c r="DBC46" s="54"/>
      <c r="DBM46" s="35"/>
      <c r="DBN46" s="52"/>
      <c r="DBO46" s="53"/>
      <c r="DBP46" s="54"/>
      <c r="DBQ46" s="52"/>
      <c r="DBR46" s="53"/>
      <c r="DBS46" s="54"/>
      <c r="DCC46" s="35"/>
      <c r="DCD46" s="52"/>
      <c r="DCE46" s="53"/>
      <c r="DCF46" s="54"/>
      <c r="DCG46" s="52"/>
      <c r="DCH46" s="53"/>
      <c r="DCI46" s="54"/>
      <c r="DCS46" s="35"/>
      <c r="DCT46" s="52"/>
      <c r="DCU46" s="53"/>
      <c r="DCV46" s="54"/>
      <c r="DCW46" s="52"/>
      <c r="DCX46" s="53"/>
      <c r="DCY46" s="54"/>
      <c r="DDI46" s="35"/>
      <c r="DDJ46" s="52"/>
      <c r="DDK46" s="53"/>
      <c r="DDL46" s="54"/>
      <c r="DDM46" s="52"/>
      <c r="DDN46" s="53"/>
      <c r="DDO46" s="54"/>
      <c r="DDY46" s="35"/>
      <c r="DDZ46" s="52"/>
      <c r="DEA46" s="53"/>
      <c r="DEB46" s="54"/>
      <c r="DEC46" s="52"/>
      <c r="DED46" s="53"/>
      <c r="DEE46" s="54"/>
      <c r="DEO46" s="35"/>
      <c r="DEP46" s="52"/>
      <c r="DEQ46" s="53"/>
      <c r="DER46" s="54"/>
      <c r="DES46" s="52"/>
      <c r="DET46" s="53"/>
      <c r="DEU46" s="54"/>
      <c r="DFE46" s="35"/>
      <c r="DFF46" s="52"/>
      <c r="DFG46" s="53"/>
      <c r="DFH46" s="54"/>
      <c r="DFI46" s="52"/>
      <c r="DFJ46" s="53"/>
      <c r="DFK46" s="54"/>
      <c r="DFU46" s="35"/>
      <c r="DFV46" s="52"/>
      <c r="DFW46" s="53"/>
      <c r="DFX46" s="54"/>
      <c r="DFY46" s="52"/>
      <c r="DFZ46" s="53"/>
      <c r="DGA46" s="54"/>
      <c r="DGK46" s="35"/>
      <c r="DGL46" s="52"/>
      <c r="DGM46" s="53"/>
      <c r="DGN46" s="54"/>
      <c r="DGO46" s="52"/>
      <c r="DGP46" s="53"/>
      <c r="DGQ46" s="54"/>
      <c r="DHA46" s="35"/>
      <c r="DHB46" s="52"/>
      <c r="DHC46" s="53"/>
      <c r="DHD46" s="54"/>
      <c r="DHE46" s="52"/>
      <c r="DHF46" s="53"/>
      <c r="DHG46" s="54"/>
      <c r="DHQ46" s="35"/>
      <c r="DHR46" s="52"/>
      <c r="DHS46" s="53"/>
      <c r="DHT46" s="54"/>
      <c r="DHU46" s="52"/>
      <c r="DHV46" s="53"/>
      <c r="DHW46" s="54"/>
      <c r="DIG46" s="35"/>
      <c r="DIH46" s="52"/>
      <c r="DII46" s="53"/>
      <c r="DIJ46" s="54"/>
      <c r="DIK46" s="52"/>
      <c r="DIL46" s="53"/>
      <c r="DIM46" s="54"/>
      <c r="DIW46" s="35"/>
      <c r="DIX46" s="52"/>
      <c r="DIY46" s="53"/>
      <c r="DIZ46" s="54"/>
      <c r="DJA46" s="52"/>
      <c r="DJB46" s="53"/>
      <c r="DJC46" s="54"/>
      <c r="DJM46" s="35"/>
      <c r="DJN46" s="52"/>
      <c r="DJO46" s="53"/>
      <c r="DJP46" s="54"/>
      <c r="DJQ46" s="52"/>
      <c r="DJR46" s="53"/>
      <c r="DJS46" s="54"/>
      <c r="DKC46" s="35"/>
      <c r="DKD46" s="52"/>
      <c r="DKE46" s="53"/>
      <c r="DKF46" s="54"/>
      <c r="DKG46" s="52"/>
      <c r="DKH46" s="53"/>
      <c r="DKI46" s="54"/>
      <c r="DKS46" s="35"/>
      <c r="DKT46" s="52"/>
      <c r="DKU46" s="53"/>
      <c r="DKV46" s="54"/>
      <c r="DKW46" s="52"/>
      <c r="DKX46" s="53"/>
      <c r="DKY46" s="54"/>
      <c r="DLI46" s="35"/>
      <c r="DLJ46" s="52"/>
      <c r="DLK46" s="53"/>
      <c r="DLL46" s="54"/>
      <c r="DLM46" s="52"/>
      <c r="DLN46" s="53"/>
      <c r="DLO46" s="54"/>
      <c r="DLY46" s="35"/>
      <c r="DLZ46" s="52"/>
      <c r="DMA46" s="53"/>
      <c r="DMB46" s="54"/>
      <c r="DMC46" s="52"/>
      <c r="DMD46" s="53"/>
      <c r="DME46" s="54"/>
      <c r="DMO46" s="35"/>
      <c r="DMP46" s="52"/>
      <c r="DMQ46" s="53"/>
      <c r="DMR46" s="54"/>
      <c r="DMS46" s="52"/>
      <c r="DMT46" s="53"/>
      <c r="DMU46" s="54"/>
      <c r="DNE46" s="35"/>
      <c r="DNF46" s="52"/>
      <c r="DNG46" s="53"/>
      <c r="DNH46" s="54"/>
      <c r="DNI46" s="52"/>
      <c r="DNJ46" s="53"/>
      <c r="DNK46" s="54"/>
      <c r="DNU46" s="35"/>
      <c r="DNV46" s="52"/>
      <c r="DNW46" s="53"/>
      <c r="DNX46" s="54"/>
      <c r="DNY46" s="52"/>
      <c r="DNZ46" s="53"/>
      <c r="DOA46" s="54"/>
      <c r="DOK46" s="35"/>
      <c r="DOL46" s="52"/>
      <c r="DOM46" s="53"/>
      <c r="DON46" s="54"/>
      <c r="DOO46" s="52"/>
      <c r="DOP46" s="53"/>
      <c r="DOQ46" s="54"/>
      <c r="DPA46" s="35"/>
      <c r="DPB46" s="52"/>
      <c r="DPC46" s="53"/>
      <c r="DPD46" s="54"/>
      <c r="DPE46" s="52"/>
      <c r="DPF46" s="53"/>
      <c r="DPG46" s="54"/>
      <c r="DPQ46" s="35"/>
      <c r="DPR46" s="52"/>
      <c r="DPS46" s="53"/>
      <c r="DPT46" s="54"/>
      <c r="DPU46" s="52"/>
      <c r="DPV46" s="53"/>
      <c r="DPW46" s="54"/>
      <c r="DQG46" s="35"/>
      <c r="DQH46" s="52"/>
      <c r="DQI46" s="53"/>
      <c r="DQJ46" s="54"/>
      <c r="DQK46" s="52"/>
      <c r="DQL46" s="53"/>
      <c r="DQM46" s="54"/>
      <c r="DQW46" s="35"/>
      <c r="DQX46" s="52"/>
      <c r="DQY46" s="53"/>
      <c r="DQZ46" s="54"/>
      <c r="DRA46" s="52"/>
      <c r="DRB46" s="53"/>
      <c r="DRC46" s="54"/>
      <c r="DRM46" s="35"/>
      <c r="DRN46" s="52"/>
      <c r="DRO46" s="53"/>
      <c r="DRP46" s="54"/>
      <c r="DRQ46" s="52"/>
      <c r="DRR46" s="53"/>
      <c r="DRS46" s="54"/>
      <c r="DSC46" s="35"/>
      <c r="DSD46" s="52"/>
      <c r="DSE46" s="53"/>
      <c r="DSF46" s="54"/>
      <c r="DSG46" s="52"/>
      <c r="DSH46" s="53"/>
      <c r="DSI46" s="54"/>
      <c r="DSS46" s="35"/>
      <c r="DST46" s="52"/>
      <c r="DSU46" s="53"/>
      <c r="DSV46" s="54"/>
      <c r="DSW46" s="52"/>
      <c r="DSX46" s="53"/>
      <c r="DSY46" s="54"/>
      <c r="DTI46" s="35"/>
      <c r="DTJ46" s="52"/>
      <c r="DTK46" s="53"/>
      <c r="DTL46" s="54"/>
      <c r="DTM46" s="52"/>
      <c r="DTN46" s="53"/>
      <c r="DTO46" s="54"/>
      <c r="DTY46" s="35"/>
      <c r="DTZ46" s="52"/>
      <c r="DUA46" s="53"/>
      <c r="DUB46" s="54"/>
      <c r="DUC46" s="52"/>
      <c r="DUD46" s="53"/>
      <c r="DUE46" s="54"/>
      <c r="DUO46" s="35"/>
      <c r="DUP46" s="52"/>
      <c r="DUQ46" s="53"/>
      <c r="DUR46" s="54"/>
      <c r="DUS46" s="52"/>
      <c r="DUT46" s="53"/>
      <c r="DUU46" s="54"/>
      <c r="DVE46" s="35"/>
      <c r="DVF46" s="52"/>
      <c r="DVG46" s="53"/>
      <c r="DVH46" s="54"/>
      <c r="DVI46" s="52"/>
      <c r="DVJ46" s="53"/>
      <c r="DVK46" s="54"/>
      <c r="DVU46" s="35"/>
      <c r="DVV46" s="52"/>
      <c r="DVW46" s="53"/>
      <c r="DVX46" s="54"/>
      <c r="DVY46" s="52"/>
      <c r="DVZ46" s="53"/>
      <c r="DWA46" s="54"/>
      <c r="DWK46" s="35"/>
      <c r="DWL46" s="52"/>
      <c r="DWM46" s="53"/>
      <c r="DWN46" s="54"/>
      <c r="DWO46" s="52"/>
      <c r="DWP46" s="53"/>
      <c r="DWQ46" s="54"/>
      <c r="DXA46" s="35"/>
      <c r="DXB46" s="52"/>
      <c r="DXC46" s="53"/>
      <c r="DXD46" s="54"/>
      <c r="DXE46" s="52"/>
      <c r="DXF46" s="53"/>
      <c r="DXG46" s="54"/>
      <c r="DXQ46" s="35"/>
      <c r="DXR46" s="52"/>
      <c r="DXS46" s="53"/>
      <c r="DXT46" s="54"/>
      <c r="DXU46" s="52"/>
      <c r="DXV46" s="53"/>
      <c r="DXW46" s="54"/>
      <c r="DYG46" s="35"/>
      <c r="DYH46" s="52"/>
      <c r="DYI46" s="53"/>
      <c r="DYJ46" s="54"/>
      <c r="DYK46" s="52"/>
      <c r="DYL46" s="53"/>
      <c r="DYM46" s="54"/>
      <c r="DYW46" s="35"/>
      <c r="DYX46" s="52"/>
      <c r="DYY46" s="53"/>
      <c r="DYZ46" s="54"/>
      <c r="DZA46" s="52"/>
      <c r="DZB46" s="53"/>
      <c r="DZC46" s="54"/>
      <c r="DZM46" s="35"/>
      <c r="DZN46" s="52"/>
      <c r="DZO46" s="53"/>
      <c r="DZP46" s="54"/>
      <c r="DZQ46" s="52"/>
      <c r="DZR46" s="53"/>
      <c r="DZS46" s="54"/>
      <c r="EAC46" s="35"/>
      <c r="EAD46" s="52"/>
      <c r="EAE46" s="53"/>
      <c r="EAF46" s="54"/>
      <c r="EAG46" s="52"/>
      <c r="EAH46" s="53"/>
      <c r="EAI46" s="54"/>
      <c r="EAS46" s="35"/>
      <c r="EAT46" s="52"/>
      <c r="EAU46" s="53"/>
      <c r="EAV46" s="54"/>
      <c r="EAW46" s="52"/>
      <c r="EAX46" s="53"/>
      <c r="EAY46" s="54"/>
      <c r="EBI46" s="35"/>
      <c r="EBJ46" s="52"/>
      <c r="EBK46" s="53"/>
      <c r="EBL46" s="54"/>
      <c r="EBM46" s="52"/>
      <c r="EBN46" s="53"/>
      <c r="EBO46" s="54"/>
      <c r="EBY46" s="35"/>
      <c r="EBZ46" s="52"/>
      <c r="ECA46" s="53"/>
      <c r="ECB46" s="54"/>
      <c r="ECC46" s="52"/>
      <c r="ECD46" s="53"/>
      <c r="ECE46" s="54"/>
      <c r="ECO46" s="35"/>
      <c r="ECP46" s="52"/>
      <c r="ECQ46" s="53"/>
      <c r="ECR46" s="54"/>
      <c r="ECS46" s="52"/>
      <c r="ECT46" s="53"/>
      <c r="ECU46" s="54"/>
      <c r="EDE46" s="35"/>
      <c r="EDF46" s="52"/>
      <c r="EDG46" s="53"/>
      <c r="EDH46" s="54"/>
      <c r="EDI46" s="52"/>
      <c r="EDJ46" s="53"/>
      <c r="EDK46" s="54"/>
      <c r="EDU46" s="35"/>
      <c r="EDV46" s="52"/>
      <c r="EDW46" s="53"/>
      <c r="EDX46" s="54"/>
      <c r="EDY46" s="52"/>
      <c r="EDZ46" s="53"/>
      <c r="EEA46" s="54"/>
      <c r="EEK46" s="35"/>
      <c r="EEL46" s="52"/>
      <c r="EEM46" s="53"/>
      <c r="EEN46" s="54"/>
      <c r="EEO46" s="52"/>
      <c r="EEP46" s="53"/>
      <c r="EEQ46" s="54"/>
      <c r="EFA46" s="35"/>
      <c r="EFB46" s="52"/>
      <c r="EFC46" s="53"/>
      <c r="EFD46" s="54"/>
      <c r="EFE46" s="52"/>
      <c r="EFF46" s="53"/>
      <c r="EFG46" s="54"/>
      <c r="EFQ46" s="35"/>
      <c r="EFR46" s="52"/>
      <c r="EFS46" s="53"/>
      <c r="EFT46" s="54"/>
      <c r="EFU46" s="52"/>
      <c r="EFV46" s="53"/>
      <c r="EFW46" s="54"/>
      <c r="EGG46" s="35"/>
      <c r="EGH46" s="52"/>
      <c r="EGI46" s="53"/>
      <c r="EGJ46" s="54"/>
      <c r="EGK46" s="52"/>
      <c r="EGL46" s="53"/>
      <c r="EGM46" s="54"/>
      <c r="EGW46" s="35"/>
      <c r="EGX46" s="52"/>
      <c r="EGY46" s="53"/>
      <c r="EGZ46" s="54"/>
      <c r="EHA46" s="52"/>
      <c r="EHB46" s="53"/>
      <c r="EHC46" s="54"/>
      <c r="EHM46" s="35"/>
      <c r="EHN46" s="52"/>
      <c r="EHO46" s="53"/>
      <c r="EHP46" s="54"/>
      <c r="EHQ46" s="52"/>
      <c r="EHR46" s="53"/>
      <c r="EHS46" s="54"/>
      <c r="EIC46" s="35"/>
      <c r="EID46" s="52"/>
      <c r="EIE46" s="53"/>
      <c r="EIF46" s="54"/>
      <c r="EIG46" s="52"/>
      <c r="EIH46" s="53"/>
      <c r="EII46" s="54"/>
      <c r="EIS46" s="35"/>
      <c r="EIT46" s="52"/>
      <c r="EIU46" s="53"/>
      <c r="EIV46" s="54"/>
      <c r="EIW46" s="52"/>
      <c r="EIX46" s="53"/>
      <c r="EIY46" s="54"/>
      <c r="EJI46" s="35"/>
      <c r="EJJ46" s="52"/>
      <c r="EJK46" s="53"/>
      <c r="EJL46" s="54"/>
      <c r="EJM46" s="52"/>
      <c r="EJN46" s="53"/>
      <c r="EJO46" s="54"/>
      <c r="EJY46" s="35"/>
      <c r="EJZ46" s="52"/>
      <c r="EKA46" s="53"/>
      <c r="EKB46" s="54"/>
      <c r="EKC46" s="52"/>
      <c r="EKD46" s="53"/>
      <c r="EKE46" s="54"/>
      <c r="EKO46" s="35"/>
      <c r="EKP46" s="52"/>
      <c r="EKQ46" s="53"/>
      <c r="EKR46" s="54"/>
      <c r="EKS46" s="52"/>
      <c r="EKT46" s="53"/>
      <c r="EKU46" s="54"/>
      <c r="ELE46" s="35"/>
      <c r="ELF46" s="52"/>
      <c r="ELG46" s="53"/>
      <c r="ELH46" s="54"/>
      <c r="ELI46" s="52"/>
      <c r="ELJ46" s="53"/>
      <c r="ELK46" s="54"/>
      <c r="ELU46" s="35"/>
      <c r="ELV46" s="52"/>
      <c r="ELW46" s="53"/>
      <c r="ELX46" s="54"/>
      <c r="ELY46" s="52"/>
      <c r="ELZ46" s="53"/>
      <c r="EMA46" s="54"/>
      <c r="EMK46" s="35"/>
      <c r="EML46" s="52"/>
      <c r="EMM46" s="53"/>
      <c r="EMN46" s="54"/>
      <c r="EMO46" s="52"/>
      <c r="EMP46" s="53"/>
      <c r="EMQ46" s="54"/>
      <c r="ENA46" s="35"/>
      <c r="ENB46" s="52"/>
      <c r="ENC46" s="53"/>
      <c r="END46" s="54"/>
      <c r="ENE46" s="52"/>
      <c r="ENF46" s="53"/>
      <c r="ENG46" s="54"/>
      <c r="ENQ46" s="35"/>
      <c r="ENR46" s="52"/>
      <c r="ENS46" s="53"/>
      <c r="ENT46" s="54"/>
      <c r="ENU46" s="52"/>
      <c r="ENV46" s="53"/>
      <c r="ENW46" s="54"/>
      <c r="EOG46" s="35"/>
      <c r="EOH46" s="52"/>
      <c r="EOI46" s="53"/>
      <c r="EOJ46" s="54"/>
      <c r="EOK46" s="52"/>
      <c r="EOL46" s="53"/>
      <c r="EOM46" s="54"/>
      <c r="EOW46" s="35"/>
      <c r="EOX46" s="52"/>
      <c r="EOY46" s="53"/>
      <c r="EOZ46" s="54"/>
      <c r="EPA46" s="52"/>
      <c r="EPB46" s="53"/>
      <c r="EPC46" s="54"/>
      <c r="EPM46" s="35"/>
      <c r="EPN46" s="52"/>
      <c r="EPO46" s="53"/>
      <c r="EPP46" s="54"/>
      <c r="EPQ46" s="52"/>
      <c r="EPR46" s="53"/>
      <c r="EPS46" s="54"/>
      <c r="EQC46" s="35"/>
      <c r="EQD46" s="52"/>
      <c r="EQE46" s="53"/>
      <c r="EQF46" s="54"/>
      <c r="EQG46" s="52"/>
      <c r="EQH46" s="53"/>
      <c r="EQI46" s="54"/>
      <c r="EQS46" s="35"/>
      <c r="EQT46" s="52"/>
      <c r="EQU46" s="53"/>
      <c r="EQV46" s="54"/>
      <c r="EQW46" s="52"/>
      <c r="EQX46" s="53"/>
      <c r="EQY46" s="54"/>
      <c r="ERI46" s="35"/>
      <c r="ERJ46" s="52"/>
      <c r="ERK46" s="53"/>
      <c r="ERL46" s="54"/>
      <c r="ERM46" s="52"/>
      <c r="ERN46" s="53"/>
      <c r="ERO46" s="54"/>
      <c r="ERY46" s="35"/>
      <c r="ERZ46" s="52"/>
      <c r="ESA46" s="53"/>
      <c r="ESB46" s="54"/>
      <c r="ESC46" s="52"/>
      <c r="ESD46" s="53"/>
      <c r="ESE46" s="54"/>
      <c r="ESO46" s="35"/>
      <c r="ESP46" s="52"/>
      <c r="ESQ46" s="53"/>
      <c r="ESR46" s="54"/>
      <c r="ESS46" s="52"/>
      <c r="EST46" s="53"/>
      <c r="ESU46" s="54"/>
      <c r="ETE46" s="35"/>
      <c r="ETF46" s="52"/>
      <c r="ETG46" s="53"/>
      <c r="ETH46" s="54"/>
      <c r="ETI46" s="52"/>
      <c r="ETJ46" s="53"/>
      <c r="ETK46" s="54"/>
      <c r="ETU46" s="35"/>
      <c r="ETV46" s="52"/>
      <c r="ETW46" s="53"/>
      <c r="ETX46" s="54"/>
      <c r="ETY46" s="52"/>
      <c r="ETZ46" s="53"/>
      <c r="EUA46" s="54"/>
      <c r="EUK46" s="35"/>
      <c r="EUL46" s="52"/>
      <c r="EUM46" s="53"/>
      <c r="EUN46" s="54"/>
      <c r="EUO46" s="52"/>
      <c r="EUP46" s="53"/>
      <c r="EUQ46" s="54"/>
      <c r="EVA46" s="35"/>
      <c r="EVB46" s="52"/>
      <c r="EVC46" s="53"/>
      <c r="EVD46" s="54"/>
      <c r="EVE46" s="52"/>
      <c r="EVF46" s="53"/>
      <c r="EVG46" s="54"/>
      <c r="EVQ46" s="35"/>
      <c r="EVR46" s="52"/>
      <c r="EVS46" s="53"/>
      <c r="EVT46" s="54"/>
      <c r="EVU46" s="52"/>
      <c r="EVV46" s="53"/>
      <c r="EVW46" s="54"/>
      <c r="EWG46" s="35"/>
      <c r="EWH46" s="52"/>
      <c r="EWI46" s="53"/>
      <c r="EWJ46" s="54"/>
      <c r="EWK46" s="52"/>
      <c r="EWL46" s="53"/>
      <c r="EWM46" s="54"/>
      <c r="EWW46" s="35"/>
      <c r="EWX46" s="52"/>
      <c r="EWY46" s="53"/>
      <c r="EWZ46" s="54"/>
      <c r="EXA46" s="52"/>
      <c r="EXB46" s="53"/>
      <c r="EXC46" s="54"/>
      <c r="EXM46" s="35"/>
      <c r="EXN46" s="52"/>
      <c r="EXO46" s="53"/>
      <c r="EXP46" s="54"/>
      <c r="EXQ46" s="52"/>
      <c r="EXR46" s="53"/>
      <c r="EXS46" s="54"/>
      <c r="EYC46" s="35"/>
      <c r="EYD46" s="52"/>
      <c r="EYE46" s="53"/>
      <c r="EYF46" s="54"/>
      <c r="EYG46" s="52"/>
      <c r="EYH46" s="53"/>
      <c r="EYI46" s="54"/>
      <c r="EYS46" s="35"/>
      <c r="EYT46" s="52"/>
      <c r="EYU46" s="53"/>
      <c r="EYV46" s="54"/>
      <c r="EYW46" s="52"/>
      <c r="EYX46" s="53"/>
      <c r="EYY46" s="54"/>
      <c r="EZI46" s="35"/>
      <c r="EZJ46" s="52"/>
      <c r="EZK46" s="53"/>
      <c r="EZL46" s="54"/>
      <c r="EZM46" s="52"/>
      <c r="EZN46" s="53"/>
      <c r="EZO46" s="54"/>
      <c r="EZY46" s="35"/>
      <c r="EZZ46" s="52"/>
      <c r="FAA46" s="53"/>
      <c r="FAB46" s="54"/>
      <c r="FAC46" s="52"/>
      <c r="FAD46" s="53"/>
      <c r="FAE46" s="54"/>
      <c r="FAO46" s="35"/>
      <c r="FAP46" s="52"/>
      <c r="FAQ46" s="53"/>
      <c r="FAR46" s="54"/>
      <c r="FAS46" s="52"/>
      <c r="FAT46" s="53"/>
      <c r="FAU46" s="54"/>
      <c r="FBE46" s="35"/>
      <c r="FBF46" s="52"/>
      <c r="FBG46" s="53"/>
      <c r="FBH46" s="54"/>
      <c r="FBI46" s="52"/>
      <c r="FBJ46" s="53"/>
      <c r="FBK46" s="54"/>
      <c r="FBU46" s="35"/>
      <c r="FBV46" s="52"/>
      <c r="FBW46" s="53"/>
      <c r="FBX46" s="54"/>
      <c r="FBY46" s="52"/>
      <c r="FBZ46" s="53"/>
      <c r="FCA46" s="54"/>
      <c r="FCK46" s="35"/>
      <c r="FCL46" s="52"/>
      <c r="FCM46" s="53"/>
      <c r="FCN46" s="54"/>
      <c r="FCO46" s="52"/>
      <c r="FCP46" s="53"/>
      <c r="FCQ46" s="54"/>
      <c r="FDA46" s="35"/>
      <c r="FDB46" s="52"/>
      <c r="FDC46" s="53"/>
      <c r="FDD46" s="54"/>
      <c r="FDE46" s="52"/>
      <c r="FDF46" s="53"/>
      <c r="FDG46" s="54"/>
      <c r="FDQ46" s="35"/>
      <c r="FDR46" s="52"/>
      <c r="FDS46" s="53"/>
      <c r="FDT46" s="54"/>
      <c r="FDU46" s="52"/>
      <c r="FDV46" s="53"/>
      <c r="FDW46" s="54"/>
      <c r="FEG46" s="35"/>
      <c r="FEH46" s="52"/>
      <c r="FEI46" s="53"/>
      <c r="FEJ46" s="54"/>
      <c r="FEK46" s="52"/>
      <c r="FEL46" s="53"/>
      <c r="FEM46" s="54"/>
      <c r="FEW46" s="35"/>
      <c r="FEX46" s="52"/>
      <c r="FEY46" s="53"/>
      <c r="FEZ46" s="54"/>
      <c r="FFA46" s="52"/>
      <c r="FFB46" s="53"/>
      <c r="FFC46" s="54"/>
      <c r="FFM46" s="35"/>
      <c r="FFN46" s="52"/>
      <c r="FFO46" s="53"/>
      <c r="FFP46" s="54"/>
      <c r="FFQ46" s="52"/>
      <c r="FFR46" s="53"/>
      <c r="FFS46" s="54"/>
      <c r="FGC46" s="35"/>
      <c r="FGD46" s="52"/>
      <c r="FGE46" s="53"/>
      <c r="FGF46" s="54"/>
      <c r="FGG46" s="52"/>
      <c r="FGH46" s="53"/>
      <c r="FGI46" s="54"/>
      <c r="FGS46" s="35"/>
      <c r="FGT46" s="52"/>
      <c r="FGU46" s="53"/>
      <c r="FGV46" s="54"/>
      <c r="FGW46" s="52"/>
      <c r="FGX46" s="53"/>
      <c r="FGY46" s="54"/>
      <c r="FHI46" s="35"/>
      <c r="FHJ46" s="52"/>
      <c r="FHK46" s="53"/>
      <c r="FHL46" s="54"/>
      <c r="FHM46" s="52"/>
      <c r="FHN46" s="53"/>
      <c r="FHO46" s="54"/>
      <c r="FHY46" s="35"/>
      <c r="FHZ46" s="52"/>
      <c r="FIA46" s="53"/>
      <c r="FIB46" s="54"/>
      <c r="FIC46" s="52"/>
      <c r="FID46" s="53"/>
      <c r="FIE46" s="54"/>
      <c r="FIO46" s="35"/>
      <c r="FIP46" s="52"/>
      <c r="FIQ46" s="53"/>
      <c r="FIR46" s="54"/>
      <c r="FIS46" s="52"/>
      <c r="FIT46" s="53"/>
      <c r="FIU46" s="54"/>
      <c r="FJE46" s="35"/>
      <c r="FJF46" s="52"/>
      <c r="FJG46" s="53"/>
      <c r="FJH46" s="54"/>
      <c r="FJI46" s="52"/>
      <c r="FJJ46" s="53"/>
      <c r="FJK46" s="54"/>
      <c r="FJU46" s="35"/>
      <c r="FJV46" s="52"/>
      <c r="FJW46" s="53"/>
      <c r="FJX46" s="54"/>
      <c r="FJY46" s="52"/>
      <c r="FJZ46" s="53"/>
      <c r="FKA46" s="54"/>
      <c r="FKK46" s="35"/>
      <c r="FKL46" s="52"/>
      <c r="FKM46" s="53"/>
      <c r="FKN46" s="54"/>
      <c r="FKO46" s="52"/>
      <c r="FKP46" s="53"/>
      <c r="FKQ46" s="54"/>
      <c r="FLA46" s="35"/>
      <c r="FLB46" s="52"/>
      <c r="FLC46" s="53"/>
      <c r="FLD46" s="54"/>
      <c r="FLE46" s="52"/>
      <c r="FLF46" s="53"/>
      <c r="FLG46" s="54"/>
      <c r="FLQ46" s="35"/>
      <c r="FLR46" s="52"/>
      <c r="FLS46" s="53"/>
      <c r="FLT46" s="54"/>
      <c r="FLU46" s="52"/>
      <c r="FLV46" s="53"/>
      <c r="FLW46" s="54"/>
      <c r="FMG46" s="35"/>
      <c r="FMH46" s="52"/>
      <c r="FMI46" s="53"/>
      <c r="FMJ46" s="54"/>
      <c r="FMK46" s="52"/>
      <c r="FML46" s="53"/>
      <c r="FMM46" s="54"/>
      <c r="FMW46" s="35"/>
      <c r="FMX46" s="52"/>
      <c r="FMY46" s="53"/>
      <c r="FMZ46" s="54"/>
      <c r="FNA46" s="52"/>
      <c r="FNB46" s="53"/>
      <c r="FNC46" s="54"/>
      <c r="FNM46" s="35"/>
      <c r="FNN46" s="52"/>
      <c r="FNO46" s="53"/>
      <c r="FNP46" s="54"/>
      <c r="FNQ46" s="52"/>
      <c r="FNR46" s="53"/>
      <c r="FNS46" s="54"/>
      <c r="FOC46" s="35"/>
      <c r="FOD46" s="52"/>
      <c r="FOE46" s="53"/>
      <c r="FOF46" s="54"/>
      <c r="FOG46" s="52"/>
      <c r="FOH46" s="53"/>
      <c r="FOI46" s="54"/>
      <c r="FOS46" s="35"/>
      <c r="FOT46" s="52"/>
      <c r="FOU46" s="53"/>
      <c r="FOV46" s="54"/>
      <c r="FOW46" s="52"/>
      <c r="FOX46" s="53"/>
      <c r="FOY46" s="54"/>
      <c r="FPI46" s="35"/>
      <c r="FPJ46" s="52"/>
      <c r="FPK46" s="53"/>
      <c r="FPL46" s="54"/>
      <c r="FPM46" s="52"/>
      <c r="FPN46" s="53"/>
      <c r="FPO46" s="54"/>
      <c r="FPY46" s="35"/>
      <c r="FPZ46" s="52"/>
      <c r="FQA46" s="53"/>
      <c r="FQB46" s="54"/>
      <c r="FQC46" s="52"/>
      <c r="FQD46" s="53"/>
      <c r="FQE46" s="54"/>
      <c r="FQO46" s="35"/>
      <c r="FQP46" s="52"/>
      <c r="FQQ46" s="53"/>
      <c r="FQR46" s="54"/>
      <c r="FQS46" s="52"/>
      <c r="FQT46" s="53"/>
      <c r="FQU46" s="54"/>
      <c r="FRE46" s="35"/>
      <c r="FRF46" s="52"/>
      <c r="FRG46" s="53"/>
      <c r="FRH46" s="54"/>
      <c r="FRI46" s="52"/>
      <c r="FRJ46" s="53"/>
      <c r="FRK46" s="54"/>
      <c r="FRU46" s="35"/>
      <c r="FRV46" s="52"/>
      <c r="FRW46" s="53"/>
      <c r="FRX46" s="54"/>
      <c r="FRY46" s="52"/>
      <c r="FRZ46" s="53"/>
      <c r="FSA46" s="54"/>
      <c r="FSK46" s="35"/>
      <c r="FSL46" s="52"/>
      <c r="FSM46" s="53"/>
      <c r="FSN46" s="54"/>
      <c r="FSO46" s="52"/>
      <c r="FSP46" s="53"/>
      <c r="FSQ46" s="54"/>
      <c r="FTA46" s="35"/>
      <c r="FTB46" s="52"/>
      <c r="FTC46" s="53"/>
      <c r="FTD46" s="54"/>
      <c r="FTE46" s="52"/>
      <c r="FTF46" s="53"/>
      <c r="FTG46" s="54"/>
      <c r="FTQ46" s="35"/>
      <c r="FTR46" s="52"/>
      <c r="FTS46" s="53"/>
      <c r="FTT46" s="54"/>
      <c r="FTU46" s="52"/>
      <c r="FTV46" s="53"/>
      <c r="FTW46" s="54"/>
      <c r="FUG46" s="35"/>
      <c r="FUH46" s="52"/>
      <c r="FUI46" s="53"/>
      <c r="FUJ46" s="54"/>
      <c r="FUK46" s="52"/>
      <c r="FUL46" s="53"/>
      <c r="FUM46" s="54"/>
      <c r="FUW46" s="35"/>
      <c r="FUX46" s="52"/>
      <c r="FUY46" s="53"/>
      <c r="FUZ46" s="54"/>
      <c r="FVA46" s="52"/>
      <c r="FVB46" s="53"/>
      <c r="FVC46" s="54"/>
      <c r="FVM46" s="35"/>
      <c r="FVN46" s="52"/>
      <c r="FVO46" s="53"/>
      <c r="FVP46" s="54"/>
      <c r="FVQ46" s="52"/>
      <c r="FVR46" s="53"/>
      <c r="FVS46" s="54"/>
      <c r="FWC46" s="35"/>
      <c r="FWD46" s="52"/>
      <c r="FWE46" s="53"/>
      <c r="FWF46" s="54"/>
      <c r="FWG46" s="52"/>
      <c r="FWH46" s="53"/>
      <c r="FWI46" s="54"/>
      <c r="FWS46" s="35"/>
      <c r="FWT46" s="52"/>
      <c r="FWU46" s="53"/>
      <c r="FWV46" s="54"/>
      <c r="FWW46" s="52"/>
      <c r="FWX46" s="53"/>
      <c r="FWY46" s="54"/>
      <c r="FXI46" s="35"/>
      <c r="FXJ46" s="52"/>
      <c r="FXK46" s="53"/>
      <c r="FXL46" s="54"/>
      <c r="FXM46" s="52"/>
      <c r="FXN46" s="53"/>
      <c r="FXO46" s="54"/>
      <c r="FXY46" s="35"/>
      <c r="FXZ46" s="52"/>
      <c r="FYA46" s="53"/>
      <c r="FYB46" s="54"/>
      <c r="FYC46" s="52"/>
      <c r="FYD46" s="53"/>
      <c r="FYE46" s="54"/>
      <c r="FYO46" s="35"/>
      <c r="FYP46" s="52"/>
      <c r="FYQ46" s="53"/>
      <c r="FYR46" s="54"/>
      <c r="FYS46" s="52"/>
      <c r="FYT46" s="53"/>
      <c r="FYU46" s="54"/>
      <c r="FZE46" s="35"/>
      <c r="FZF46" s="52"/>
      <c r="FZG46" s="53"/>
      <c r="FZH46" s="54"/>
      <c r="FZI46" s="52"/>
      <c r="FZJ46" s="53"/>
      <c r="FZK46" s="54"/>
      <c r="FZU46" s="35"/>
      <c r="FZV46" s="52"/>
      <c r="FZW46" s="53"/>
      <c r="FZX46" s="54"/>
      <c r="FZY46" s="52"/>
      <c r="FZZ46" s="53"/>
      <c r="GAA46" s="54"/>
      <c r="GAK46" s="35"/>
      <c r="GAL46" s="52"/>
      <c r="GAM46" s="53"/>
      <c r="GAN46" s="54"/>
      <c r="GAO46" s="52"/>
      <c r="GAP46" s="53"/>
      <c r="GAQ46" s="54"/>
      <c r="GBA46" s="35"/>
      <c r="GBB46" s="52"/>
      <c r="GBC46" s="53"/>
      <c r="GBD46" s="54"/>
      <c r="GBE46" s="52"/>
      <c r="GBF46" s="53"/>
      <c r="GBG46" s="54"/>
      <c r="GBQ46" s="35"/>
      <c r="GBR46" s="52"/>
      <c r="GBS46" s="53"/>
      <c r="GBT46" s="54"/>
      <c r="GBU46" s="52"/>
      <c r="GBV46" s="53"/>
      <c r="GBW46" s="54"/>
      <c r="GCG46" s="35"/>
      <c r="GCH46" s="52"/>
      <c r="GCI46" s="53"/>
      <c r="GCJ46" s="54"/>
      <c r="GCK46" s="52"/>
      <c r="GCL46" s="53"/>
      <c r="GCM46" s="54"/>
      <c r="GCW46" s="35"/>
      <c r="GCX46" s="52"/>
      <c r="GCY46" s="53"/>
      <c r="GCZ46" s="54"/>
      <c r="GDA46" s="52"/>
      <c r="GDB46" s="53"/>
      <c r="GDC46" s="54"/>
      <c r="GDM46" s="35"/>
      <c r="GDN46" s="52"/>
      <c r="GDO46" s="53"/>
      <c r="GDP46" s="54"/>
      <c r="GDQ46" s="52"/>
      <c r="GDR46" s="53"/>
      <c r="GDS46" s="54"/>
      <c r="GEC46" s="35"/>
      <c r="GED46" s="52"/>
      <c r="GEE46" s="53"/>
      <c r="GEF46" s="54"/>
      <c r="GEG46" s="52"/>
      <c r="GEH46" s="53"/>
      <c r="GEI46" s="54"/>
      <c r="GES46" s="35"/>
      <c r="GET46" s="52"/>
      <c r="GEU46" s="53"/>
      <c r="GEV46" s="54"/>
      <c r="GEW46" s="52"/>
      <c r="GEX46" s="53"/>
      <c r="GEY46" s="54"/>
      <c r="GFI46" s="35"/>
      <c r="GFJ46" s="52"/>
      <c r="GFK46" s="53"/>
      <c r="GFL46" s="54"/>
      <c r="GFM46" s="52"/>
      <c r="GFN46" s="53"/>
      <c r="GFO46" s="54"/>
      <c r="GFY46" s="35"/>
      <c r="GFZ46" s="52"/>
      <c r="GGA46" s="53"/>
      <c r="GGB46" s="54"/>
      <c r="GGC46" s="52"/>
      <c r="GGD46" s="53"/>
      <c r="GGE46" s="54"/>
      <c r="GGO46" s="35"/>
      <c r="GGP46" s="52"/>
      <c r="GGQ46" s="53"/>
      <c r="GGR46" s="54"/>
      <c r="GGS46" s="52"/>
      <c r="GGT46" s="53"/>
      <c r="GGU46" s="54"/>
      <c r="GHE46" s="35"/>
      <c r="GHF46" s="52"/>
      <c r="GHG46" s="53"/>
      <c r="GHH46" s="54"/>
      <c r="GHI46" s="52"/>
      <c r="GHJ46" s="53"/>
      <c r="GHK46" s="54"/>
      <c r="GHU46" s="35"/>
      <c r="GHV46" s="52"/>
      <c r="GHW46" s="53"/>
      <c r="GHX46" s="54"/>
      <c r="GHY46" s="52"/>
      <c r="GHZ46" s="53"/>
      <c r="GIA46" s="54"/>
      <c r="GIK46" s="35"/>
      <c r="GIL46" s="52"/>
      <c r="GIM46" s="53"/>
      <c r="GIN46" s="54"/>
      <c r="GIO46" s="52"/>
      <c r="GIP46" s="53"/>
      <c r="GIQ46" s="54"/>
      <c r="GJA46" s="35"/>
      <c r="GJB46" s="52"/>
      <c r="GJC46" s="53"/>
      <c r="GJD46" s="54"/>
      <c r="GJE46" s="52"/>
      <c r="GJF46" s="53"/>
      <c r="GJG46" s="54"/>
      <c r="GJQ46" s="35"/>
      <c r="GJR46" s="52"/>
      <c r="GJS46" s="53"/>
      <c r="GJT46" s="54"/>
      <c r="GJU46" s="52"/>
      <c r="GJV46" s="53"/>
      <c r="GJW46" s="54"/>
      <c r="GKG46" s="35"/>
      <c r="GKH46" s="52"/>
      <c r="GKI46" s="53"/>
      <c r="GKJ46" s="54"/>
      <c r="GKK46" s="52"/>
      <c r="GKL46" s="53"/>
      <c r="GKM46" s="54"/>
      <c r="GKW46" s="35"/>
      <c r="GKX46" s="52"/>
      <c r="GKY46" s="53"/>
      <c r="GKZ46" s="54"/>
      <c r="GLA46" s="52"/>
      <c r="GLB46" s="53"/>
      <c r="GLC46" s="54"/>
      <c r="GLM46" s="35"/>
      <c r="GLN46" s="52"/>
      <c r="GLO46" s="53"/>
      <c r="GLP46" s="54"/>
      <c r="GLQ46" s="52"/>
      <c r="GLR46" s="53"/>
      <c r="GLS46" s="54"/>
      <c r="GMC46" s="35"/>
      <c r="GMD46" s="52"/>
      <c r="GME46" s="53"/>
      <c r="GMF46" s="54"/>
      <c r="GMG46" s="52"/>
      <c r="GMH46" s="53"/>
      <c r="GMI46" s="54"/>
      <c r="GMS46" s="35"/>
      <c r="GMT46" s="52"/>
      <c r="GMU46" s="53"/>
      <c r="GMV46" s="54"/>
      <c r="GMW46" s="52"/>
      <c r="GMX46" s="53"/>
      <c r="GMY46" s="54"/>
      <c r="GNI46" s="35"/>
      <c r="GNJ46" s="52"/>
      <c r="GNK46" s="53"/>
      <c r="GNL46" s="54"/>
      <c r="GNM46" s="52"/>
      <c r="GNN46" s="53"/>
      <c r="GNO46" s="54"/>
      <c r="GNY46" s="35"/>
      <c r="GNZ46" s="52"/>
      <c r="GOA46" s="53"/>
      <c r="GOB46" s="54"/>
      <c r="GOC46" s="52"/>
      <c r="GOD46" s="53"/>
      <c r="GOE46" s="54"/>
      <c r="GOO46" s="35"/>
      <c r="GOP46" s="52"/>
      <c r="GOQ46" s="53"/>
      <c r="GOR46" s="54"/>
      <c r="GOS46" s="52"/>
      <c r="GOT46" s="53"/>
      <c r="GOU46" s="54"/>
      <c r="GPE46" s="35"/>
      <c r="GPF46" s="52"/>
      <c r="GPG46" s="53"/>
      <c r="GPH46" s="54"/>
      <c r="GPI46" s="52"/>
      <c r="GPJ46" s="53"/>
      <c r="GPK46" s="54"/>
      <c r="GPU46" s="35"/>
      <c r="GPV46" s="52"/>
      <c r="GPW46" s="53"/>
      <c r="GPX46" s="54"/>
      <c r="GPY46" s="52"/>
      <c r="GPZ46" s="53"/>
      <c r="GQA46" s="54"/>
      <c r="GQK46" s="35"/>
      <c r="GQL46" s="52"/>
      <c r="GQM46" s="53"/>
      <c r="GQN46" s="54"/>
      <c r="GQO46" s="52"/>
      <c r="GQP46" s="53"/>
      <c r="GQQ46" s="54"/>
      <c r="GRA46" s="35"/>
      <c r="GRB46" s="52"/>
      <c r="GRC46" s="53"/>
      <c r="GRD46" s="54"/>
      <c r="GRE46" s="52"/>
      <c r="GRF46" s="53"/>
      <c r="GRG46" s="54"/>
      <c r="GRQ46" s="35"/>
      <c r="GRR46" s="52"/>
      <c r="GRS46" s="53"/>
      <c r="GRT46" s="54"/>
      <c r="GRU46" s="52"/>
      <c r="GRV46" s="53"/>
      <c r="GRW46" s="54"/>
      <c r="GSG46" s="35"/>
      <c r="GSH46" s="52"/>
      <c r="GSI46" s="53"/>
      <c r="GSJ46" s="54"/>
      <c r="GSK46" s="52"/>
      <c r="GSL46" s="53"/>
      <c r="GSM46" s="54"/>
      <c r="GSW46" s="35"/>
      <c r="GSX46" s="52"/>
      <c r="GSY46" s="53"/>
      <c r="GSZ46" s="54"/>
      <c r="GTA46" s="52"/>
      <c r="GTB46" s="53"/>
      <c r="GTC46" s="54"/>
      <c r="GTM46" s="35"/>
      <c r="GTN46" s="52"/>
      <c r="GTO46" s="53"/>
      <c r="GTP46" s="54"/>
      <c r="GTQ46" s="52"/>
      <c r="GTR46" s="53"/>
      <c r="GTS46" s="54"/>
      <c r="GUC46" s="35"/>
      <c r="GUD46" s="52"/>
      <c r="GUE46" s="53"/>
      <c r="GUF46" s="54"/>
      <c r="GUG46" s="52"/>
      <c r="GUH46" s="53"/>
      <c r="GUI46" s="54"/>
      <c r="GUS46" s="35"/>
      <c r="GUT46" s="52"/>
      <c r="GUU46" s="53"/>
      <c r="GUV46" s="54"/>
      <c r="GUW46" s="52"/>
      <c r="GUX46" s="53"/>
      <c r="GUY46" s="54"/>
      <c r="GVI46" s="35"/>
      <c r="GVJ46" s="52"/>
      <c r="GVK46" s="53"/>
      <c r="GVL46" s="54"/>
      <c r="GVM46" s="52"/>
      <c r="GVN46" s="53"/>
      <c r="GVO46" s="54"/>
      <c r="GVY46" s="35"/>
      <c r="GVZ46" s="52"/>
      <c r="GWA46" s="53"/>
      <c r="GWB46" s="54"/>
      <c r="GWC46" s="52"/>
      <c r="GWD46" s="53"/>
      <c r="GWE46" s="54"/>
      <c r="GWO46" s="35"/>
      <c r="GWP46" s="52"/>
      <c r="GWQ46" s="53"/>
      <c r="GWR46" s="54"/>
      <c r="GWS46" s="52"/>
      <c r="GWT46" s="53"/>
      <c r="GWU46" s="54"/>
      <c r="GXE46" s="35"/>
      <c r="GXF46" s="52"/>
      <c r="GXG46" s="53"/>
      <c r="GXH46" s="54"/>
      <c r="GXI46" s="52"/>
      <c r="GXJ46" s="53"/>
      <c r="GXK46" s="54"/>
      <c r="GXU46" s="35"/>
      <c r="GXV46" s="52"/>
      <c r="GXW46" s="53"/>
      <c r="GXX46" s="54"/>
      <c r="GXY46" s="52"/>
      <c r="GXZ46" s="53"/>
      <c r="GYA46" s="54"/>
      <c r="GYK46" s="35"/>
      <c r="GYL46" s="52"/>
      <c r="GYM46" s="53"/>
      <c r="GYN46" s="54"/>
      <c r="GYO46" s="52"/>
      <c r="GYP46" s="53"/>
      <c r="GYQ46" s="54"/>
      <c r="GZA46" s="35"/>
      <c r="GZB46" s="52"/>
      <c r="GZC46" s="53"/>
      <c r="GZD46" s="54"/>
      <c r="GZE46" s="52"/>
      <c r="GZF46" s="53"/>
      <c r="GZG46" s="54"/>
      <c r="GZQ46" s="35"/>
      <c r="GZR46" s="52"/>
      <c r="GZS46" s="53"/>
      <c r="GZT46" s="54"/>
      <c r="GZU46" s="52"/>
      <c r="GZV46" s="53"/>
      <c r="GZW46" s="54"/>
      <c r="HAG46" s="35"/>
      <c r="HAH46" s="52"/>
      <c r="HAI46" s="53"/>
      <c r="HAJ46" s="54"/>
      <c r="HAK46" s="52"/>
      <c r="HAL46" s="53"/>
      <c r="HAM46" s="54"/>
      <c r="HAW46" s="35"/>
      <c r="HAX46" s="52"/>
      <c r="HAY46" s="53"/>
      <c r="HAZ46" s="54"/>
      <c r="HBA46" s="52"/>
      <c r="HBB46" s="53"/>
      <c r="HBC46" s="54"/>
      <c r="HBM46" s="35"/>
      <c r="HBN46" s="52"/>
      <c r="HBO46" s="53"/>
      <c r="HBP46" s="54"/>
      <c r="HBQ46" s="52"/>
      <c r="HBR46" s="53"/>
      <c r="HBS46" s="54"/>
      <c r="HCC46" s="35"/>
      <c r="HCD46" s="52"/>
      <c r="HCE46" s="53"/>
      <c r="HCF46" s="54"/>
      <c r="HCG46" s="52"/>
      <c r="HCH46" s="53"/>
      <c r="HCI46" s="54"/>
      <c r="HCS46" s="35"/>
      <c r="HCT46" s="52"/>
      <c r="HCU46" s="53"/>
      <c r="HCV46" s="54"/>
      <c r="HCW46" s="52"/>
      <c r="HCX46" s="53"/>
      <c r="HCY46" s="54"/>
      <c r="HDI46" s="35"/>
      <c r="HDJ46" s="52"/>
      <c r="HDK46" s="53"/>
      <c r="HDL46" s="54"/>
      <c r="HDM46" s="52"/>
      <c r="HDN46" s="53"/>
      <c r="HDO46" s="54"/>
      <c r="HDY46" s="35"/>
      <c r="HDZ46" s="52"/>
      <c r="HEA46" s="53"/>
      <c r="HEB46" s="54"/>
      <c r="HEC46" s="52"/>
      <c r="HED46" s="53"/>
      <c r="HEE46" s="54"/>
      <c r="HEO46" s="35"/>
      <c r="HEP46" s="52"/>
      <c r="HEQ46" s="53"/>
      <c r="HER46" s="54"/>
      <c r="HES46" s="52"/>
      <c r="HET46" s="53"/>
      <c r="HEU46" s="54"/>
      <c r="HFE46" s="35"/>
      <c r="HFF46" s="52"/>
      <c r="HFG46" s="53"/>
      <c r="HFH46" s="54"/>
      <c r="HFI46" s="52"/>
      <c r="HFJ46" s="53"/>
      <c r="HFK46" s="54"/>
      <c r="HFU46" s="35"/>
      <c r="HFV46" s="52"/>
      <c r="HFW46" s="53"/>
      <c r="HFX46" s="54"/>
      <c r="HFY46" s="52"/>
      <c r="HFZ46" s="53"/>
      <c r="HGA46" s="54"/>
      <c r="HGK46" s="35"/>
      <c r="HGL46" s="52"/>
      <c r="HGM46" s="53"/>
      <c r="HGN46" s="54"/>
      <c r="HGO46" s="52"/>
      <c r="HGP46" s="53"/>
      <c r="HGQ46" s="54"/>
      <c r="HHA46" s="35"/>
      <c r="HHB46" s="52"/>
      <c r="HHC46" s="53"/>
      <c r="HHD46" s="54"/>
      <c r="HHE46" s="52"/>
      <c r="HHF46" s="53"/>
      <c r="HHG46" s="54"/>
      <c r="HHQ46" s="35"/>
      <c r="HHR46" s="52"/>
      <c r="HHS46" s="53"/>
      <c r="HHT46" s="54"/>
      <c r="HHU46" s="52"/>
      <c r="HHV46" s="53"/>
      <c r="HHW46" s="54"/>
      <c r="HIG46" s="35"/>
      <c r="HIH46" s="52"/>
      <c r="HII46" s="53"/>
      <c r="HIJ46" s="54"/>
      <c r="HIK46" s="52"/>
      <c r="HIL46" s="53"/>
      <c r="HIM46" s="54"/>
      <c r="HIW46" s="35"/>
      <c r="HIX46" s="52"/>
      <c r="HIY46" s="53"/>
      <c r="HIZ46" s="54"/>
      <c r="HJA46" s="52"/>
      <c r="HJB46" s="53"/>
      <c r="HJC46" s="54"/>
      <c r="HJM46" s="35"/>
      <c r="HJN46" s="52"/>
      <c r="HJO46" s="53"/>
      <c r="HJP46" s="54"/>
      <c r="HJQ46" s="52"/>
      <c r="HJR46" s="53"/>
      <c r="HJS46" s="54"/>
      <c r="HKC46" s="35"/>
      <c r="HKD46" s="52"/>
      <c r="HKE46" s="53"/>
      <c r="HKF46" s="54"/>
      <c r="HKG46" s="52"/>
      <c r="HKH46" s="53"/>
      <c r="HKI46" s="54"/>
      <c r="HKS46" s="35"/>
      <c r="HKT46" s="52"/>
      <c r="HKU46" s="53"/>
      <c r="HKV46" s="54"/>
      <c r="HKW46" s="52"/>
      <c r="HKX46" s="53"/>
      <c r="HKY46" s="54"/>
      <c r="HLI46" s="35"/>
      <c r="HLJ46" s="52"/>
      <c r="HLK46" s="53"/>
      <c r="HLL46" s="54"/>
      <c r="HLM46" s="52"/>
      <c r="HLN46" s="53"/>
      <c r="HLO46" s="54"/>
      <c r="HLY46" s="35"/>
      <c r="HLZ46" s="52"/>
      <c r="HMA46" s="53"/>
      <c r="HMB46" s="54"/>
      <c r="HMC46" s="52"/>
      <c r="HMD46" s="53"/>
      <c r="HME46" s="54"/>
      <c r="HMO46" s="35"/>
      <c r="HMP46" s="52"/>
      <c r="HMQ46" s="53"/>
      <c r="HMR46" s="54"/>
      <c r="HMS46" s="52"/>
      <c r="HMT46" s="53"/>
      <c r="HMU46" s="54"/>
      <c r="HNE46" s="35"/>
      <c r="HNF46" s="52"/>
      <c r="HNG46" s="53"/>
      <c r="HNH46" s="54"/>
      <c r="HNI46" s="52"/>
      <c r="HNJ46" s="53"/>
      <c r="HNK46" s="54"/>
      <c r="HNU46" s="35"/>
      <c r="HNV46" s="52"/>
      <c r="HNW46" s="53"/>
      <c r="HNX46" s="54"/>
      <c r="HNY46" s="52"/>
      <c r="HNZ46" s="53"/>
      <c r="HOA46" s="54"/>
      <c r="HOK46" s="35"/>
      <c r="HOL46" s="52"/>
      <c r="HOM46" s="53"/>
      <c r="HON46" s="54"/>
      <c r="HOO46" s="52"/>
      <c r="HOP46" s="53"/>
      <c r="HOQ46" s="54"/>
      <c r="HPA46" s="35"/>
      <c r="HPB46" s="52"/>
      <c r="HPC46" s="53"/>
      <c r="HPD46" s="54"/>
      <c r="HPE46" s="52"/>
      <c r="HPF46" s="53"/>
      <c r="HPG46" s="54"/>
      <c r="HPQ46" s="35"/>
      <c r="HPR46" s="52"/>
      <c r="HPS46" s="53"/>
      <c r="HPT46" s="54"/>
      <c r="HPU46" s="52"/>
      <c r="HPV46" s="53"/>
      <c r="HPW46" s="54"/>
      <c r="HQG46" s="35"/>
      <c r="HQH46" s="52"/>
      <c r="HQI46" s="53"/>
      <c r="HQJ46" s="54"/>
      <c r="HQK46" s="52"/>
      <c r="HQL46" s="53"/>
      <c r="HQM46" s="54"/>
      <c r="HQW46" s="35"/>
      <c r="HQX46" s="52"/>
      <c r="HQY46" s="53"/>
      <c r="HQZ46" s="54"/>
      <c r="HRA46" s="52"/>
      <c r="HRB46" s="53"/>
      <c r="HRC46" s="54"/>
      <c r="HRM46" s="35"/>
      <c r="HRN46" s="52"/>
      <c r="HRO46" s="53"/>
      <c r="HRP46" s="54"/>
      <c r="HRQ46" s="52"/>
      <c r="HRR46" s="53"/>
      <c r="HRS46" s="54"/>
      <c r="HSC46" s="35"/>
      <c r="HSD46" s="52"/>
      <c r="HSE46" s="53"/>
      <c r="HSF46" s="54"/>
      <c r="HSG46" s="52"/>
      <c r="HSH46" s="53"/>
      <c r="HSI46" s="54"/>
      <c r="HSS46" s="35"/>
      <c r="HST46" s="52"/>
      <c r="HSU46" s="53"/>
      <c r="HSV46" s="54"/>
      <c r="HSW46" s="52"/>
      <c r="HSX46" s="53"/>
      <c r="HSY46" s="54"/>
      <c r="HTI46" s="35"/>
      <c r="HTJ46" s="52"/>
      <c r="HTK46" s="53"/>
      <c r="HTL46" s="54"/>
      <c r="HTM46" s="52"/>
      <c r="HTN46" s="53"/>
      <c r="HTO46" s="54"/>
      <c r="HTY46" s="35"/>
      <c r="HTZ46" s="52"/>
      <c r="HUA46" s="53"/>
      <c r="HUB46" s="54"/>
      <c r="HUC46" s="52"/>
      <c r="HUD46" s="53"/>
      <c r="HUE46" s="54"/>
      <c r="HUO46" s="35"/>
      <c r="HUP46" s="52"/>
      <c r="HUQ46" s="53"/>
      <c r="HUR46" s="54"/>
      <c r="HUS46" s="52"/>
      <c r="HUT46" s="53"/>
      <c r="HUU46" s="54"/>
      <c r="HVE46" s="35"/>
      <c r="HVF46" s="52"/>
      <c r="HVG46" s="53"/>
      <c r="HVH46" s="54"/>
      <c r="HVI46" s="52"/>
      <c r="HVJ46" s="53"/>
      <c r="HVK46" s="54"/>
      <c r="HVU46" s="35"/>
      <c r="HVV46" s="52"/>
      <c r="HVW46" s="53"/>
      <c r="HVX46" s="54"/>
      <c r="HVY46" s="52"/>
      <c r="HVZ46" s="53"/>
      <c r="HWA46" s="54"/>
      <c r="HWK46" s="35"/>
      <c r="HWL46" s="52"/>
      <c r="HWM46" s="53"/>
      <c r="HWN46" s="54"/>
      <c r="HWO46" s="52"/>
      <c r="HWP46" s="53"/>
      <c r="HWQ46" s="54"/>
      <c r="HXA46" s="35"/>
      <c r="HXB46" s="52"/>
      <c r="HXC46" s="53"/>
      <c r="HXD46" s="54"/>
      <c r="HXE46" s="52"/>
      <c r="HXF46" s="53"/>
      <c r="HXG46" s="54"/>
      <c r="HXQ46" s="35"/>
      <c r="HXR46" s="52"/>
      <c r="HXS46" s="53"/>
      <c r="HXT46" s="54"/>
      <c r="HXU46" s="52"/>
      <c r="HXV46" s="53"/>
      <c r="HXW46" s="54"/>
      <c r="HYG46" s="35"/>
      <c r="HYH46" s="52"/>
      <c r="HYI46" s="53"/>
      <c r="HYJ46" s="54"/>
      <c r="HYK46" s="52"/>
      <c r="HYL46" s="53"/>
      <c r="HYM46" s="54"/>
      <c r="HYW46" s="35"/>
      <c r="HYX46" s="52"/>
      <c r="HYY46" s="53"/>
      <c r="HYZ46" s="54"/>
      <c r="HZA46" s="52"/>
      <c r="HZB46" s="53"/>
      <c r="HZC46" s="54"/>
      <c r="HZM46" s="35"/>
      <c r="HZN46" s="52"/>
      <c r="HZO46" s="53"/>
      <c r="HZP46" s="54"/>
      <c r="HZQ46" s="52"/>
      <c r="HZR46" s="53"/>
      <c r="HZS46" s="54"/>
      <c r="IAC46" s="35"/>
      <c r="IAD46" s="52"/>
      <c r="IAE46" s="53"/>
      <c r="IAF46" s="54"/>
      <c r="IAG46" s="52"/>
      <c r="IAH46" s="53"/>
      <c r="IAI46" s="54"/>
      <c r="IAS46" s="35"/>
      <c r="IAT46" s="52"/>
      <c r="IAU46" s="53"/>
      <c r="IAV46" s="54"/>
      <c r="IAW46" s="52"/>
      <c r="IAX46" s="53"/>
      <c r="IAY46" s="54"/>
      <c r="IBI46" s="35"/>
      <c r="IBJ46" s="52"/>
      <c r="IBK46" s="53"/>
      <c r="IBL46" s="54"/>
      <c r="IBM46" s="52"/>
      <c r="IBN46" s="53"/>
      <c r="IBO46" s="54"/>
      <c r="IBY46" s="35"/>
      <c r="IBZ46" s="52"/>
      <c r="ICA46" s="53"/>
      <c r="ICB46" s="54"/>
      <c r="ICC46" s="52"/>
      <c r="ICD46" s="53"/>
      <c r="ICE46" s="54"/>
      <c r="ICO46" s="35"/>
      <c r="ICP46" s="52"/>
      <c r="ICQ46" s="53"/>
      <c r="ICR46" s="54"/>
      <c r="ICS46" s="52"/>
      <c r="ICT46" s="53"/>
      <c r="ICU46" s="54"/>
      <c r="IDE46" s="35"/>
      <c r="IDF46" s="52"/>
      <c r="IDG46" s="53"/>
      <c r="IDH46" s="54"/>
      <c r="IDI46" s="52"/>
      <c r="IDJ46" s="53"/>
      <c r="IDK46" s="54"/>
      <c r="IDU46" s="35"/>
      <c r="IDV46" s="52"/>
      <c r="IDW46" s="53"/>
      <c r="IDX46" s="54"/>
      <c r="IDY46" s="52"/>
      <c r="IDZ46" s="53"/>
      <c r="IEA46" s="54"/>
      <c r="IEK46" s="35"/>
      <c r="IEL46" s="52"/>
      <c r="IEM46" s="53"/>
      <c r="IEN46" s="54"/>
      <c r="IEO46" s="52"/>
      <c r="IEP46" s="53"/>
      <c r="IEQ46" s="54"/>
      <c r="IFA46" s="35"/>
      <c r="IFB46" s="52"/>
      <c r="IFC46" s="53"/>
      <c r="IFD46" s="54"/>
      <c r="IFE46" s="52"/>
      <c r="IFF46" s="53"/>
      <c r="IFG46" s="54"/>
      <c r="IFQ46" s="35"/>
      <c r="IFR46" s="52"/>
      <c r="IFS46" s="53"/>
      <c r="IFT46" s="54"/>
      <c r="IFU46" s="52"/>
      <c r="IFV46" s="53"/>
      <c r="IFW46" s="54"/>
      <c r="IGG46" s="35"/>
      <c r="IGH46" s="52"/>
      <c r="IGI46" s="53"/>
      <c r="IGJ46" s="54"/>
      <c r="IGK46" s="52"/>
      <c r="IGL46" s="53"/>
      <c r="IGM46" s="54"/>
      <c r="IGW46" s="35"/>
      <c r="IGX46" s="52"/>
      <c r="IGY46" s="53"/>
      <c r="IGZ46" s="54"/>
      <c r="IHA46" s="52"/>
      <c r="IHB46" s="53"/>
      <c r="IHC46" s="54"/>
      <c r="IHM46" s="35"/>
      <c r="IHN46" s="52"/>
      <c r="IHO46" s="53"/>
      <c r="IHP46" s="54"/>
      <c r="IHQ46" s="52"/>
      <c r="IHR46" s="53"/>
      <c r="IHS46" s="54"/>
      <c r="IIC46" s="35"/>
      <c r="IID46" s="52"/>
      <c r="IIE46" s="53"/>
      <c r="IIF46" s="54"/>
      <c r="IIG46" s="52"/>
      <c r="IIH46" s="53"/>
      <c r="III46" s="54"/>
      <c r="IIS46" s="35"/>
      <c r="IIT46" s="52"/>
      <c r="IIU46" s="53"/>
      <c r="IIV46" s="54"/>
      <c r="IIW46" s="52"/>
      <c r="IIX46" s="53"/>
      <c r="IIY46" s="54"/>
      <c r="IJI46" s="35"/>
      <c r="IJJ46" s="52"/>
      <c r="IJK46" s="53"/>
      <c r="IJL46" s="54"/>
      <c r="IJM46" s="52"/>
      <c r="IJN46" s="53"/>
      <c r="IJO46" s="54"/>
      <c r="IJY46" s="35"/>
      <c r="IJZ46" s="52"/>
      <c r="IKA46" s="53"/>
      <c r="IKB46" s="54"/>
      <c r="IKC46" s="52"/>
      <c r="IKD46" s="53"/>
      <c r="IKE46" s="54"/>
      <c r="IKO46" s="35"/>
      <c r="IKP46" s="52"/>
      <c r="IKQ46" s="53"/>
      <c r="IKR46" s="54"/>
      <c r="IKS46" s="52"/>
      <c r="IKT46" s="53"/>
      <c r="IKU46" s="54"/>
      <c r="ILE46" s="35"/>
      <c r="ILF46" s="52"/>
      <c r="ILG46" s="53"/>
      <c r="ILH46" s="54"/>
      <c r="ILI46" s="52"/>
      <c r="ILJ46" s="53"/>
      <c r="ILK46" s="54"/>
      <c r="ILU46" s="35"/>
      <c r="ILV46" s="52"/>
      <c r="ILW46" s="53"/>
      <c r="ILX46" s="54"/>
      <c r="ILY46" s="52"/>
      <c r="ILZ46" s="53"/>
      <c r="IMA46" s="54"/>
      <c r="IMK46" s="35"/>
      <c r="IML46" s="52"/>
      <c r="IMM46" s="53"/>
      <c r="IMN46" s="54"/>
      <c r="IMO46" s="52"/>
      <c r="IMP46" s="53"/>
      <c r="IMQ46" s="54"/>
      <c r="INA46" s="35"/>
      <c r="INB46" s="52"/>
      <c r="INC46" s="53"/>
      <c r="IND46" s="54"/>
      <c r="INE46" s="52"/>
      <c r="INF46" s="53"/>
      <c r="ING46" s="54"/>
      <c r="INQ46" s="35"/>
      <c r="INR46" s="52"/>
      <c r="INS46" s="53"/>
      <c r="INT46" s="54"/>
      <c r="INU46" s="52"/>
      <c r="INV46" s="53"/>
      <c r="INW46" s="54"/>
      <c r="IOG46" s="35"/>
      <c r="IOH46" s="52"/>
      <c r="IOI46" s="53"/>
      <c r="IOJ46" s="54"/>
      <c r="IOK46" s="52"/>
      <c r="IOL46" s="53"/>
      <c r="IOM46" s="54"/>
      <c r="IOW46" s="35"/>
      <c r="IOX46" s="52"/>
      <c r="IOY46" s="53"/>
      <c r="IOZ46" s="54"/>
      <c r="IPA46" s="52"/>
      <c r="IPB46" s="53"/>
      <c r="IPC46" s="54"/>
      <c r="IPM46" s="35"/>
      <c r="IPN46" s="52"/>
      <c r="IPO46" s="53"/>
      <c r="IPP46" s="54"/>
      <c r="IPQ46" s="52"/>
      <c r="IPR46" s="53"/>
      <c r="IPS46" s="54"/>
      <c r="IQC46" s="35"/>
      <c r="IQD46" s="52"/>
      <c r="IQE46" s="53"/>
      <c r="IQF46" s="54"/>
      <c r="IQG46" s="52"/>
      <c r="IQH46" s="53"/>
      <c r="IQI46" s="54"/>
      <c r="IQS46" s="35"/>
      <c r="IQT46" s="52"/>
      <c r="IQU46" s="53"/>
      <c r="IQV46" s="54"/>
      <c r="IQW46" s="52"/>
      <c r="IQX46" s="53"/>
      <c r="IQY46" s="54"/>
      <c r="IRI46" s="35"/>
      <c r="IRJ46" s="52"/>
      <c r="IRK46" s="53"/>
      <c r="IRL46" s="54"/>
      <c r="IRM46" s="52"/>
      <c r="IRN46" s="53"/>
      <c r="IRO46" s="54"/>
      <c r="IRY46" s="35"/>
      <c r="IRZ46" s="52"/>
      <c r="ISA46" s="53"/>
      <c r="ISB46" s="54"/>
      <c r="ISC46" s="52"/>
      <c r="ISD46" s="53"/>
      <c r="ISE46" s="54"/>
      <c r="ISO46" s="35"/>
      <c r="ISP46" s="52"/>
      <c r="ISQ46" s="53"/>
      <c r="ISR46" s="54"/>
      <c r="ISS46" s="52"/>
      <c r="IST46" s="53"/>
      <c r="ISU46" s="54"/>
      <c r="ITE46" s="35"/>
      <c r="ITF46" s="52"/>
      <c r="ITG46" s="53"/>
      <c r="ITH46" s="54"/>
      <c r="ITI46" s="52"/>
      <c r="ITJ46" s="53"/>
      <c r="ITK46" s="54"/>
      <c r="ITU46" s="35"/>
      <c r="ITV46" s="52"/>
      <c r="ITW46" s="53"/>
      <c r="ITX46" s="54"/>
      <c r="ITY46" s="52"/>
      <c r="ITZ46" s="53"/>
      <c r="IUA46" s="54"/>
      <c r="IUK46" s="35"/>
      <c r="IUL46" s="52"/>
      <c r="IUM46" s="53"/>
      <c r="IUN46" s="54"/>
      <c r="IUO46" s="52"/>
      <c r="IUP46" s="53"/>
      <c r="IUQ46" s="54"/>
      <c r="IVA46" s="35"/>
      <c r="IVB46" s="52"/>
      <c r="IVC46" s="53"/>
      <c r="IVD46" s="54"/>
      <c r="IVE46" s="52"/>
      <c r="IVF46" s="53"/>
      <c r="IVG46" s="54"/>
      <c r="IVQ46" s="35"/>
      <c r="IVR46" s="52"/>
      <c r="IVS46" s="53"/>
      <c r="IVT46" s="54"/>
      <c r="IVU46" s="52"/>
      <c r="IVV46" s="53"/>
      <c r="IVW46" s="54"/>
      <c r="IWG46" s="35"/>
      <c r="IWH46" s="52"/>
      <c r="IWI46" s="53"/>
      <c r="IWJ46" s="54"/>
      <c r="IWK46" s="52"/>
      <c r="IWL46" s="53"/>
      <c r="IWM46" s="54"/>
      <c r="IWW46" s="35"/>
      <c r="IWX46" s="52"/>
      <c r="IWY46" s="53"/>
      <c r="IWZ46" s="54"/>
      <c r="IXA46" s="52"/>
      <c r="IXB46" s="53"/>
      <c r="IXC46" s="54"/>
      <c r="IXM46" s="35"/>
      <c r="IXN46" s="52"/>
      <c r="IXO46" s="53"/>
      <c r="IXP46" s="54"/>
      <c r="IXQ46" s="52"/>
      <c r="IXR46" s="53"/>
      <c r="IXS46" s="54"/>
      <c r="IYC46" s="35"/>
      <c r="IYD46" s="52"/>
      <c r="IYE46" s="53"/>
      <c r="IYF46" s="54"/>
      <c r="IYG46" s="52"/>
      <c r="IYH46" s="53"/>
      <c r="IYI46" s="54"/>
      <c r="IYS46" s="35"/>
      <c r="IYT46" s="52"/>
      <c r="IYU46" s="53"/>
      <c r="IYV46" s="54"/>
      <c r="IYW46" s="52"/>
      <c r="IYX46" s="53"/>
      <c r="IYY46" s="54"/>
      <c r="IZI46" s="35"/>
      <c r="IZJ46" s="52"/>
      <c r="IZK46" s="53"/>
      <c r="IZL46" s="54"/>
      <c r="IZM46" s="52"/>
      <c r="IZN46" s="53"/>
      <c r="IZO46" s="54"/>
      <c r="IZY46" s="35"/>
      <c r="IZZ46" s="52"/>
      <c r="JAA46" s="53"/>
      <c r="JAB46" s="54"/>
      <c r="JAC46" s="52"/>
      <c r="JAD46" s="53"/>
      <c r="JAE46" s="54"/>
      <c r="JAO46" s="35"/>
      <c r="JAP46" s="52"/>
      <c r="JAQ46" s="53"/>
      <c r="JAR46" s="54"/>
      <c r="JAS46" s="52"/>
      <c r="JAT46" s="53"/>
      <c r="JAU46" s="54"/>
      <c r="JBE46" s="35"/>
      <c r="JBF46" s="52"/>
      <c r="JBG46" s="53"/>
      <c r="JBH46" s="54"/>
      <c r="JBI46" s="52"/>
      <c r="JBJ46" s="53"/>
      <c r="JBK46" s="54"/>
      <c r="JBU46" s="35"/>
      <c r="JBV46" s="52"/>
      <c r="JBW46" s="53"/>
      <c r="JBX46" s="54"/>
      <c r="JBY46" s="52"/>
      <c r="JBZ46" s="53"/>
      <c r="JCA46" s="54"/>
      <c r="JCK46" s="35"/>
      <c r="JCL46" s="52"/>
      <c r="JCM46" s="53"/>
      <c r="JCN46" s="54"/>
      <c r="JCO46" s="52"/>
      <c r="JCP46" s="53"/>
      <c r="JCQ46" s="54"/>
      <c r="JDA46" s="35"/>
      <c r="JDB46" s="52"/>
      <c r="JDC46" s="53"/>
      <c r="JDD46" s="54"/>
      <c r="JDE46" s="52"/>
      <c r="JDF46" s="53"/>
      <c r="JDG46" s="54"/>
      <c r="JDQ46" s="35"/>
      <c r="JDR46" s="52"/>
      <c r="JDS46" s="53"/>
      <c r="JDT46" s="54"/>
      <c r="JDU46" s="52"/>
      <c r="JDV46" s="53"/>
      <c r="JDW46" s="54"/>
      <c r="JEG46" s="35"/>
      <c r="JEH46" s="52"/>
      <c r="JEI46" s="53"/>
      <c r="JEJ46" s="54"/>
      <c r="JEK46" s="52"/>
      <c r="JEL46" s="53"/>
      <c r="JEM46" s="54"/>
      <c r="JEW46" s="35"/>
      <c r="JEX46" s="52"/>
      <c r="JEY46" s="53"/>
      <c r="JEZ46" s="54"/>
      <c r="JFA46" s="52"/>
      <c r="JFB46" s="53"/>
      <c r="JFC46" s="54"/>
      <c r="JFM46" s="35"/>
      <c r="JFN46" s="52"/>
      <c r="JFO46" s="53"/>
      <c r="JFP46" s="54"/>
      <c r="JFQ46" s="52"/>
      <c r="JFR46" s="53"/>
      <c r="JFS46" s="54"/>
      <c r="JGC46" s="35"/>
      <c r="JGD46" s="52"/>
      <c r="JGE46" s="53"/>
      <c r="JGF46" s="54"/>
      <c r="JGG46" s="52"/>
      <c r="JGH46" s="53"/>
      <c r="JGI46" s="54"/>
      <c r="JGS46" s="35"/>
      <c r="JGT46" s="52"/>
      <c r="JGU46" s="53"/>
      <c r="JGV46" s="54"/>
      <c r="JGW46" s="52"/>
      <c r="JGX46" s="53"/>
      <c r="JGY46" s="54"/>
      <c r="JHI46" s="35"/>
      <c r="JHJ46" s="52"/>
      <c r="JHK46" s="53"/>
      <c r="JHL46" s="54"/>
      <c r="JHM46" s="52"/>
      <c r="JHN46" s="53"/>
      <c r="JHO46" s="54"/>
      <c r="JHY46" s="35"/>
      <c r="JHZ46" s="52"/>
      <c r="JIA46" s="53"/>
      <c r="JIB46" s="54"/>
      <c r="JIC46" s="52"/>
      <c r="JID46" s="53"/>
      <c r="JIE46" s="54"/>
      <c r="JIO46" s="35"/>
      <c r="JIP46" s="52"/>
      <c r="JIQ46" s="53"/>
      <c r="JIR46" s="54"/>
      <c r="JIS46" s="52"/>
      <c r="JIT46" s="53"/>
      <c r="JIU46" s="54"/>
      <c r="JJE46" s="35"/>
      <c r="JJF46" s="52"/>
      <c r="JJG46" s="53"/>
      <c r="JJH46" s="54"/>
      <c r="JJI46" s="52"/>
      <c r="JJJ46" s="53"/>
      <c r="JJK46" s="54"/>
      <c r="JJU46" s="35"/>
      <c r="JJV46" s="52"/>
      <c r="JJW46" s="53"/>
      <c r="JJX46" s="54"/>
      <c r="JJY46" s="52"/>
      <c r="JJZ46" s="53"/>
      <c r="JKA46" s="54"/>
      <c r="JKK46" s="35"/>
      <c r="JKL46" s="52"/>
      <c r="JKM46" s="53"/>
      <c r="JKN46" s="54"/>
      <c r="JKO46" s="52"/>
      <c r="JKP46" s="53"/>
      <c r="JKQ46" s="54"/>
      <c r="JLA46" s="35"/>
      <c r="JLB46" s="52"/>
      <c r="JLC46" s="53"/>
      <c r="JLD46" s="54"/>
      <c r="JLE46" s="52"/>
      <c r="JLF46" s="53"/>
      <c r="JLG46" s="54"/>
      <c r="JLQ46" s="35"/>
      <c r="JLR46" s="52"/>
      <c r="JLS46" s="53"/>
      <c r="JLT46" s="54"/>
      <c r="JLU46" s="52"/>
      <c r="JLV46" s="53"/>
      <c r="JLW46" s="54"/>
      <c r="JMG46" s="35"/>
      <c r="JMH46" s="52"/>
      <c r="JMI46" s="53"/>
      <c r="JMJ46" s="54"/>
      <c r="JMK46" s="52"/>
      <c r="JML46" s="53"/>
      <c r="JMM46" s="54"/>
      <c r="JMW46" s="35"/>
      <c r="JMX46" s="52"/>
      <c r="JMY46" s="53"/>
      <c r="JMZ46" s="54"/>
      <c r="JNA46" s="52"/>
      <c r="JNB46" s="53"/>
      <c r="JNC46" s="54"/>
      <c r="JNM46" s="35"/>
      <c r="JNN46" s="52"/>
      <c r="JNO46" s="53"/>
      <c r="JNP46" s="54"/>
      <c r="JNQ46" s="52"/>
      <c r="JNR46" s="53"/>
      <c r="JNS46" s="54"/>
      <c r="JOC46" s="35"/>
      <c r="JOD46" s="52"/>
      <c r="JOE46" s="53"/>
      <c r="JOF46" s="54"/>
      <c r="JOG46" s="52"/>
      <c r="JOH46" s="53"/>
      <c r="JOI46" s="54"/>
      <c r="JOS46" s="35"/>
      <c r="JOT46" s="52"/>
      <c r="JOU46" s="53"/>
      <c r="JOV46" s="54"/>
      <c r="JOW46" s="52"/>
      <c r="JOX46" s="53"/>
      <c r="JOY46" s="54"/>
      <c r="JPI46" s="35"/>
      <c r="JPJ46" s="52"/>
      <c r="JPK46" s="53"/>
      <c r="JPL46" s="54"/>
      <c r="JPM46" s="52"/>
      <c r="JPN46" s="53"/>
      <c r="JPO46" s="54"/>
      <c r="JPY46" s="35"/>
      <c r="JPZ46" s="52"/>
      <c r="JQA46" s="53"/>
      <c r="JQB46" s="54"/>
      <c r="JQC46" s="52"/>
      <c r="JQD46" s="53"/>
      <c r="JQE46" s="54"/>
      <c r="JQO46" s="35"/>
      <c r="JQP46" s="52"/>
      <c r="JQQ46" s="53"/>
      <c r="JQR46" s="54"/>
      <c r="JQS46" s="52"/>
      <c r="JQT46" s="53"/>
      <c r="JQU46" s="54"/>
      <c r="JRE46" s="35"/>
      <c r="JRF46" s="52"/>
      <c r="JRG46" s="53"/>
      <c r="JRH46" s="54"/>
      <c r="JRI46" s="52"/>
      <c r="JRJ46" s="53"/>
      <c r="JRK46" s="54"/>
      <c r="JRU46" s="35"/>
      <c r="JRV46" s="52"/>
      <c r="JRW46" s="53"/>
      <c r="JRX46" s="54"/>
      <c r="JRY46" s="52"/>
      <c r="JRZ46" s="53"/>
      <c r="JSA46" s="54"/>
      <c r="JSK46" s="35"/>
      <c r="JSL46" s="52"/>
      <c r="JSM46" s="53"/>
      <c r="JSN46" s="54"/>
      <c r="JSO46" s="52"/>
      <c r="JSP46" s="53"/>
      <c r="JSQ46" s="54"/>
      <c r="JTA46" s="35"/>
      <c r="JTB46" s="52"/>
      <c r="JTC46" s="53"/>
      <c r="JTD46" s="54"/>
      <c r="JTE46" s="52"/>
      <c r="JTF46" s="53"/>
      <c r="JTG46" s="54"/>
      <c r="JTQ46" s="35"/>
      <c r="JTR46" s="52"/>
      <c r="JTS46" s="53"/>
      <c r="JTT46" s="54"/>
      <c r="JTU46" s="52"/>
      <c r="JTV46" s="53"/>
      <c r="JTW46" s="54"/>
      <c r="JUG46" s="35"/>
      <c r="JUH46" s="52"/>
      <c r="JUI46" s="53"/>
      <c r="JUJ46" s="54"/>
      <c r="JUK46" s="52"/>
      <c r="JUL46" s="53"/>
      <c r="JUM46" s="54"/>
      <c r="JUW46" s="35"/>
      <c r="JUX46" s="52"/>
      <c r="JUY46" s="53"/>
      <c r="JUZ46" s="54"/>
      <c r="JVA46" s="52"/>
      <c r="JVB46" s="53"/>
      <c r="JVC46" s="54"/>
      <c r="JVM46" s="35"/>
      <c r="JVN46" s="52"/>
      <c r="JVO46" s="53"/>
      <c r="JVP46" s="54"/>
      <c r="JVQ46" s="52"/>
      <c r="JVR46" s="53"/>
      <c r="JVS46" s="54"/>
      <c r="JWC46" s="35"/>
      <c r="JWD46" s="52"/>
      <c r="JWE46" s="53"/>
      <c r="JWF46" s="54"/>
      <c r="JWG46" s="52"/>
      <c r="JWH46" s="53"/>
      <c r="JWI46" s="54"/>
      <c r="JWS46" s="35"/>
      <c r="JWT46" s="52"/>
      <c r="JWU46" s="53"/>
      <c r="JWV46" s="54"/>
      <c r="JWW46" s="52"/>
      <c r="JWX46" s="53"/>
      <c r="JWY46" s="54"/>
      <c r="JXI46" s="35"/>
      <c r="JXJ46" s="52"/>
      <c r="JXK46" s="53"/>
      <c r="JXL46" s="54"/>
      <c r="JXM46" s="52"/>
      <c r="JXN46" s="53"/>
      <c r="JXO46" s="54"/>
      <c r="JXY46" s="35"/>
      <c r="JXZ46" s="52"/>
      <c r="JYA46" s="53"/>
      <c r="JYB46" s="54"/>
      <c r="JYC46" s="52"/>
      <c r="JYD46" s="53"/>
      <c r="JYE46" s="54"/>
      <c r="JYO46" s="35"/>
      <c r="JYP46" s="52"/>
      <c r="JYQ46" s="53"/>
      <c r="JYR46" s="54"/>
      <c r="JYS46" s="52"/>
      <c r="JYT46" s="53"/>
      <c r="JYU46" s="54"/>
      <c r="JZE46" s="35"/>
      <c r="JZF46" s="52"/>
      <c r="JZG46" s="53"/>
      <c r="JZH46" s="54"/>
      <c r="JZI46" s="52"/>
      <c r="JZJ46" s="53"/>
      <c r="JZK46" s="54"/>
      <c r="JZU46" s="35"/>
      <c r="JZV46" s="52"/>
      <c r="JZW46" s="53"/>
      <c r="JZX46" s="54"/>
      <c r="JZY46" s="52"/>
      <c r="JZZ46" s="53"/>
      <c r="KAA46" s="54"/>
      <c r="KAK46" s="35"/>
      <c r="KAL46" s="52"/>
      <c r="KAM46" s="53"/>
      <c r="KAN46" s="54"/>
      <c r="KAO46" s="52"/>
      <c r="KAP46" s="53"/>
      <c r="KAQ46" s="54"/>
      <c r="KBA46" s="35"/>
      <c r="KBB46" s="52"/>
      <c r="KBC46" s="53"/>
      <c r="KBD46" s="54"/>
      <c r="KBE46" s="52"/>
      <c r="KBF46" s="53"/>
      <c r="KBG46" s="54"/>
      <c r="KBQ46" s="35"/>
      <c r="KBR46" s="52"/>
      <c r="KBS46" s="53"/>
      <c r="KBT46" s="54"/>
      <c r="KBU46" s="52"/>
      <c r="KBV46" s="53"/>
      <c r="KBW46" s="54"/>
      <c r="KCG46" s="35"/>
      <c r="KCH46" s="52"/>
      <c r="KCI46" s="53"/>
      <c r="KCJ46" s="54"/>
      <c r="KCK46" s="52"/>
      <c r="KCL46" s="53"/>
      <c r="KCM46" s="54"/>
      <c r="KCW46" s="35"/>
      <c r="KCX46" s="52"/>
      <c r="KCY46" s="53"/>
      <c r="KCZ46" s="54"/>
      <c r="KDA46" s="52"/>
      <c r="KDB46" s="53"/>
      <c r="KDC46" s="54"/>
      <c r="KDM46" s="35"/>
      <c r="KDN46" s="52"/>
      <c r="KDO46" s="53"/>
      <c r="KDP46" s="54"/>
      <c r="KDQ46" s="52"/>
      <c r="KDR46" s="53"/>
      <c r="KDS46" s="54"/>
      <c r="KEC46" s="35"/>
      <c r="KED46" s="52"/>
      <c r="KEE46" s="53"/>
      <c r="KEF46" s="54"/>
      <c r="KEG46" s="52"/>
      <c r="KEH46" s="53"/>
      <c r="KEI46" s="54"/>
      <c r="KES46" s="35"/>
      <c r="KET46" s="52"/>
      <c r="KEU46" s="53"/>
      <c r="KEV46" s="54"/>
      <c r="KEW46" s="52"/>
      <c r="KEX46" s="53"/>
      <c r="KEY46" s="54"/>
      <c r="KFI46" s="35"/>
      <c r="KFJ46" s="52"/>
      <c r="KFK46" s="53"/>
      <c r="KFL46" s="54"/>
      <c r="KFM46" s="52"/>
      <c r="KFN46" s="53"/>
      <c r="KFO46" s="54"/>
      <c r="KFY46" s="35"/>
      <c r="KFZ46" s="52"/>
      <c r="KGA46" s="53"/>
      <c r="KGB46" s="54"/>
      <c r="KGC46" s="52"/>
      <c r="KGD46" s="53"/>
      <c r="KGE46" s="54"/>
      <c r="KGO46" s="35"/>
      <c r="KGP46" s="52"/>
      <c r="KGQ46" s="53"/>
      <c r="KGR46" s="54"/>
      <c r="KGS46" s="52"/>
      <c r="KGT46" s="53"/>
      <c r="KGU46" s="54"/>
      <c r="KHE46" s="35"/>
      <c r="KHF46" s="52"/>
      <c r="KHG46" s="53"/>
      <c r="KHH46" s="54"/>
      <c r="KHI46" s="52"/>
      <c r="KHJ46" s="53"/>
      <c r="KHK46" s="54"/>
      <c r="KHU46" s="35"/>
      <c r="KHV46" s="52"/>
      <c r="KHW46" s="53"/>
      <c r="KHX46" s="54"/>
      <c r="KHY46" s="52"/>
      <c r="KHZ46" s="53"/>
      <c r="KIA46" s="54"/>
      <c r="KIK46" s="35"/>
      <c r="KIL46" s="52"/>
      <c r="KIM46" s="53"/>
      <c r="KIN46" s="54"/>
      <c r="KIO46" s="52"/>
      <c r="KIP46" s="53"/>
      <c r="KIQ46" s="54"/>
      <c r="KJA46" s="35"/>
      <c r="KJB46" s="52"/>
      <c r="KJC46" s="53"/>
      <c r="KJD46" s="54"/>
      <c r="KJE46" s="52"/>
      <c r="KJF46" s="53"/>
      <c r="KJG46" s="54"/>
      <c r="KJQ46" s="35"/>
      <c r="KJR46" s="52"/>
      <c r="KJS46" s="53"/>
      <c r="KJT46" s="54"/>
      <c r="KJU46" s="52"/>
      <c r="KJV46" s="53"/>
      <c r="KJW46" s="54"/>
      <c r="KKG46" s="35"/>
      <c r="KKH46" s="52"/>
      <c r="KKI46" s="53"/>
      <c r="KKJ46" s="54"/>
      <c r="KKK46" s="52"/>
      <c r="KKL46" s="53"/>
      <c r="KKM46" s="54"/>
      <c r="KKW46" s="35"/>
      <c r="KKX46" s="52"/>
      <c r="KKY46" s="53"/>
      <c r="KKZ46" s="54"/>
      <c r="KLA46" s="52"/>
      <c r="KLB46" s="53"/>
      <c r="KLC46" s="54"/>
      <c r="KLM46" s="35"/>
      <c r="KLN46" s="52"/>
      <c r="KLO46" s="53"/>
      <c r="KLP46" s="54"/>
      <c r="KLQ46" s="52"/>
      <c r="KLR46" s="53"/>
      <c r="KLS46" s="54"/>
      <c r="KMC46" s="35"/>
      <c r="KMD46" s="52"/>
      <c r="KME46" s="53"/>
      <c r="KMF46" s="54"/>
      <c r="KMG46" s="52"/>
      <c r="KMH46" s="53"/>
      <c r="KMI46" s="54"/>
      <c r="KMS46" s="35"/>
      <c r="KMT46" s="52"/>
      <c r="KMU46" s="53"/>
      <c r="KMV46" s="54"/>
      <c r="KMW46" s="52"/>
      <c r="KMX46" s="53"/>
      <c r="KMY46" s="54"/>
      <c r="KNI46" s="35"/>
      <c r="KNJ46" s="52"/>
      <c r="KNK46" s="53"/>
      <c r="KNL46" s="54"/>
      <c r="KNM46" s="52"/>
      <c r="KNN46" s="53"/>
      <c r="KNO46" s="54"/>
      <c r="KNY46" s="35"/>
      <c r="KNZ46" s="52"/>
      <c r="KOA46" s="53"/>
      <c r="KOB46" s="54"/>
      <c r="KOC46" s="52"/>
      <c r="KOD46" s="53"/>
      <c r="KOE46" s="54"/>
      <c r="KOO46" s="35"/>
      <c r="KOP46" s="52"/>
      <c r="KOQ46" s="53"/>
      <c r="KOR46" s="54"/>
      <c r="KOS46" s="52"/>
      <c r="KOT46" s="53"/>
      <c r="KOU46" s="54"/>
      <c r="KPE46" s="35"/>
      <c r="KPF46" s="52"/>
      <c r="KPG46" s="53"/>
      <c r="KPH46" s="54"/>
      <c r="KPI46" s="52"/>
      <c r="KPJ46" s="53"/>
      <c r="KPK46" s="54"/>
      <c r="KPU46" s="35"/>
      <c r="KPV46" s="52"/>
      <c r="KPW46" s="53"/>
      <c r="KPX46" s="54"/>
      <c r="KPY46" s="52"/>
      <c r="KPZ46" s="53"/>
      <c r="KQA46" s="54"/>
      <c r="KQK46" s="35"/>
      <c r="KQL46" s="52"/>
      <c r="KQM46" s="53"/>
      <c r="KQN46" s="54"/>
      <c r="KQO46" s="52"/>
      <c r="KQP46" s="53"/>
      <c r="KQQ46" s="54"/>
      <c r="KRA46" s="35"/>
      <c r="KRB46" s="52"/>
      <c r="KRC46" s="53"/>
      <c r="KRD46" s="54"/>
      <c r="KRE46" s="52"/>
      <c r="KRF46" s="53"/>
      <c r="KRG46" s="54"/>
      <c r="KRQ46" s="35"/>
      <c r="KRR46" s="52"/>
      <c r="KRS46" s="53"/>
      <c r="KRT46" s="54"/>
      <c r="KRU46" s="52"/>
      <c r="KRV46" s="53"/>
      <c r="KRW46" s="54"/>
      <c r="KSG46" s="35"/>
      <c r="KSH46" s="52"/>
      <c r="KSI46" s="53"/>
      <c r="KSJ46" s="54"/>
      <c r="KSK46" s="52"/>
      <c r="KSL46" s="53"/>
      <c r="KSM46" s="54"/>
      <c r="KSW46" s="35"/>
      <c r="KSX46" s="52"/>
      <c r="KSY46" s="53"/>
      <c r="KSZ46" s="54"/>
      <c r="KTA46" s="52"/>
      <c r="KTB46" s="53"/>
      <c r="KTC46" s="54"/>
      <c r="KTM46" s="35"/>
      <c r="KTN46" s="52"/>
      <c r="KTO46" s="53"/>
      <c r="KTP46" s="54"/>
      <c r="KTQ46" s="52"/>
      <c r="KTR46" s="53"/>
      <c r="KTS46" s="54"/>
      <c r="KUC46" s="35"/>
      <c r="KUD46" s="52"/>
      <c r="KUE46" s="53"/>
      <c r="KUF46" s="54"/>
      <c r="KUG46" s="52"/>
      <c r="KUH46" s="53"/>
      <c r="KUI46" s="54"/>
      <c r="KUS46" s="35"/>
      <c r="KUT46" s="52"/>
      <c r="KUU46" s="53"/>
      <c r="KUV46" s="54"/>
      <c r="KUW46" s="52"/>
      <c r="KUX46" s="53"/>
      <c r="KUY46" s="54"/>
      <c r="KVI46" s="35"/>
      <c r="KVJ46" s="52"/>
      <c r="KVK46" s="53"/>
      <c r="KVL46" s="54"/>
      <c r="KVM46" s="52"/>
      <c r="KVN46" s="53"/>
      <c r="KVO46" s="54"/>
      <c r="KVY46" s="35"/>
      <c r="KVZ46" s="52"/>
      <c r="KWA46" s="53"/>
      <c r="KWB46" s="54"/>
      <c r="KWC46" s="52"/>
      <c r="KWD46" s="53"/>
      <c r="KWE46" s="54"/>
      <c r="KWO46" s="35"/>
      <c r="KWP46" s="52"/>
      <c r="KWQ46" s="53"/>
      <c r="KWR46" s="54"/>
      <c r="KWS46" s="52"/>
      <c r="KWT46" s="53"/>
      <c r="KWU46" s="54"/>
      <c r="KXE46" s="35"/>
      <c r="KXF46" s="52"/>
      <c r="KXG46" s="53"/>
      <c r="KXH46" s="54"/>
      <c r="KXI46" s="52"/>
      <c r="KXJ46" s="53"/>
      <c r="KXK46" s="54"/>
      <c r="KXU46" s="35"/>
      <c r="KXV46" s="52"/>
      <c r="KXW46" s="53"/>
      <c r="KXX46" s="54"/>
      <c r="KXY46" s="52"/>
      <c r="KXZ46" s="53"/>
      <c r="KYA46" s="54"/>
      <c r="KYK46" s="35"/>
      <c r="KYL46" s="52"/>
      <c r="KYM46" s="53"/>
      <c r="KYN46" s="54"/>
      <c r="KYO46" s="52"/>
      <c r="KYP46" s="53"/>
      <c r="KYQ46" s="54"/>
      <c r="KZA46" s="35"/>
      <c r="KZB46" s="52"/>
      <c r="KZC46" s="53"/>
      <c r="KZD46" s="54"/>
      <c r="KZE46" s="52"/>
      <c r="KZF46" s="53"/>
      <c r="KZG46" s="54"/>
      <c r="KZQ46" s="35"/>
      <c r="KZR46" s="52"/>
      <c r="KZS46" s="53"/>
      <c r="KZT46" s="54"/>
      <c r="KZU46" s="52"/>
      <c r="KZV46" s="53"/>
      <c r="KZW46" s="54"/>
      <c r="LAG46" s="35"/>
      <c r="LAH46" s="52"/>
      <c r="LAI46" s="53"/>
      <c r="LAJ46" s="54"/>
      <c r="LAK46" s="52"/>
      <c r="LAL46" s="53"/>
      <c r="LAM46" s="54"/>
      <c r="LAW46" s="35"/>
      <c r="LAX46" s="52"/>
      <c r="LAY46" s="53"/>
      <c r="LAZ46" s="54"/>
      <c r="LBA46" s="52"/>
      <c r="LBB46" s="53"/>
      <c r="LBC46" s="54"/>
      <c r="LBM46" s="35"/>
      <c r="LBN46" s="52"/>
      <c r="LBO46" s="53"/>
      <c r="LBP46" s="54"/>
      <c r="LBQ46" s="52"/>
      <c r="LBR46" s="53"/>
      <c r="LBS46" s="54"/>
      <c r="LCC46" s="35"/>
      <c r="LCD46" s="52"/>
      <c r="LCE46" s="53"/>
      <c r="LCF46" s="54"/>
      <c r="LCG46" s="52"/>
      <c r="LCH46" s="53"/>
      <c r="LCI46" s="54"/>
      <c r="LCS46" s="35"/>
      <c r="LCT46" s="52"/>
      <c r="LCU46" s="53"/>
      <c r="LCV46" s="54"/>
      <c r="LCW46" s="52"/>
      <c r="LCX46" s="53"/>
      <c r="LCY46" s="54"/>
      <c r="LDI46" s="35"/>
      <c r="LDJ46" s="52"/>
      <c r="LDK46" s="53"/>
      <c r="LDL46" s="54"/>
      <c r="LDM46" s="52"/>
      <c r="LDN46" s="53"/>
      <c r="LDO46" s="54"/>
      <c r="LDY46" s="35"/>
      <c r="LDZ46" s="52"/>
      <c r="LEA46" s="53"/>
      <c r="LEB46" s="54"/>
      <c r="LEC46" s="52"/>
      <c r="LED46" s="53"/>
      <c r="LEE46" s="54"/>
      <c r="LEO46" s="35"/>
      <c r="LEP46" s="52"/>
      <c r="LEQ46" s="53"/>
      <c r="LER46" s="54"/>
      <c r="LES46" s="52"/>
      <c r="LET46" s="53"/>
      <c r="LEU46" s="54"/>
      <c r="LFE46" s="35"/>
      <c r="LFF46" s="52"/>
      <c r="LFG46" s="53"/>
      <c r="LFH46" s="54"/>
      <c r="LFI46" s="52"/>
      <c r="LFJ46" s="53"/>
      <c r="LFK46" s="54"/>
      <c r="LFU46" s="35"/>
      <c r="LFV46" s="52"/>
      <c r="LFW46" s="53"/>
      <c r="LFX46" s="54"/>
      <c r="LFY46" s="52"/>
      <c r="LFZ46" s="53"/>
      <c r="LGA46" s="54"/>
      <c r="LGK46" s="35"/>
      <c r="LGL46" s="52"/>
      <c r="LGM46" s="53"/>
      <c r="LGN46" s="54"/>
      <c r="LGO46" s="52"/>
      <c r="LGP46" s="53"/>
      <c r="LGQ46" s="54"/>
      <c r="LHA46" s="35"/>
      <c r="LHB46" s="52"/>
      <c r="LHC46" s="53"/>
      <c r="LHD46" s="54"/>
      <c r="LHE46" s="52"/>
      <c r="LHF46" s="53"/>
      <c r="LHG46" s="54"/>
      <c r="LHQ46" s="35"/>
      <c r="LHR46" s="52"/>
      <c r="LHS46" s="53"/>
      <c r="LHT46" s="54"/>
      <c r="LHU46" s="52"/>
      <c r="LHV46" s="53"/>
      <c r="LHW46" s="54"/>
      <c r="LIG46" s="35"/>
      <c r="LIH46" s="52"/>
      <c r="LII46" s="53"/>
      <c r="LIJ46" s="54"/>
      <c r="LIK46" s="52"/>
      <c r="LIL46" s="53"/>
      <c r="LIM46" s="54"/>
      <c r="LIW46" s="35"/>
      <c r="LIX46" s="52"/>
      <c r="LIY46" s="53"/>
      <c r="LIZ46" s="54"/>
      <c r="LJA46" s="52"/>
      <c r="LJB46" s="53"/>
      <c r="LJC46" s="54"/>
      <c r="LJM46" s="35"/>
      <c r="LJN46" s="52"/>
      <c r="LJO46" s="53"/>
      <c r="LJP46" s="54"/>
      <c r="LJQ46" s="52"/>
      <c r="LJR46" s="53"/>
      <c r="LJS46" s="54"/>
      <c r="LKC46" s="35"/>
      <c r="LKD46" s="52"/>
      <c r="LKE46" s="53"/>
      <c r="LKF46" s="54"/>
      <c r="LKG46" s="52"/>
      <c r="LKH46" s="53"/>
      <c r="LKI46" s="54"/>
      <c r="LKS46" s="35"/>
      <c r="LKT46" s="52"/>
      <c r="LKU46" s="53"/>
      <c r="LKV46" s="54"/>
      <c r="LKW46" s="52"/>
      <c r="LKX46" s="53"/>
      <c r="LKY46" s="54"/>
      <c r="LLI46" s="35"/>
      <c r="LLJ46" s="52"/>
      <c r="LLK46" s="53"/>
      <c r="LLL46" s="54"/>
      <c r="LLM46" s="52"/>
      <c r="LLN46" s="53"/>
      <c r="LLO46" s="54"/>
      <c r="LLY46" s="35"/>
      <c r="LLZ46" s="52"/>
      <c r="LMA46" s="53"/>
      <c r="LMB46" s="54"/>
      <c r="LMC46" s="52"/>
      <c r="LMD46" s="53"/>
      <c r="LME46" s="54"/>
      <c r="LMO46" s="35"/>
      <c r="LMP46" s="52"/>
      <c r="LMQ46" s="53"/>
      <c r="LMR46" s="54"/>
      <c r="LMS46" s="52"/>
      <c r="LMT46" s="53"/>
      <c r="LMU46" s="54"/>
      <c r="LNE46" s="35"/>
      <c r="LNF46" s="52"/>
      <c r="LNG46" s="53"/>
      <c r="LNH46" s="54"/>
      <c r="LNI46" s="52"/>
      <c r="LNJ46" s="53"/>
      <c r="LNK46" s="54"/>
      <c r="LNU46" s="35"/>
      <c r="LNV46" s="52"/>
      <c r="LNW46" s="53"/>
      <c r="LNX46" s="54"/>
      <c r="LNY46" s="52"/>
      <c r="LNZ46" s="53"/>
      <c r="LOA46" s="54"/>
      <c r="LOK46" s="35"/>
      <c r="LOL46" s="52"/>
      <c r="LOM46" s="53"/>
      <c r="LON46" s="54"/>
      <c r="LOO46" s="52"/>
      <c r="LOP46" s="53"/>
      <c r="LOQ46" s="54"/>
      <c r="LPA46" s="35"/>
      <c r="LPB46" s="52"/>
      <c r="LPC46" s="53"/>
      <c r="LPD46" s="54"/>
      <c r="LPE46" s="52"/>
      <c r="LPF46" s="53"/>
      <c r="LPG46" s="54"/>
      <c r="LPQ46" s="35"/>
      <c r="LPR46" s="52"/>
      <c r="LPS46" s="53"/>
      <c r="LPT46" s="54"/>
      <c r="LPU46" s="52"/>
      <c r="LPV46" s="53"/>
      <c r="LPW46" s="54"/>
      <c r="LQG46" s="35"/>
      <c r="LQH46" s="52"/>
      <c r="LQI46" s="53"/>
      <c r="LQJ46" s="54"/>
      <c r="LQK46" s="52"/>
      <c r="LQL46" s="53"/>
      <c r="LQM46" s="54"/>
      <c r="LQW46" s="35"/>
      <c r="LQX46" s="52"/>
      <c r="LQY46" s="53"/>
      <c r="LQZ46" s="54"/>
      <c r="LRA46" s="52"/>
      <c r="LRB46" s="53"/>
      <c r="LRC46" s="54"/>
      <c r="LRM46" s="35"/>
      <c r="LRN46" s="52"/>
      <c r="LRO46" s="53"/>
      <c r="LRP46" s="54"/>
      <c r="LRQ46" s="52"/>
      <c r="LRR46" s="53"/>
      <c r="LRS46" s="54"/>
      <c r="LSC46" s="35"/>
      <c r="LSD46" s="52"/>
      <c r="LSE46" s="53"/>
      <c r="LSF46" s="54"/>
      <c r="LSG46" s="52"/>
      <c r="LSH46" s="53"/>
      <c r="LSI46" s="54"/>
      <c r="LSS46" s="35"/>
      <c r="LST46" s="52"/>
      <c r="LSU46" s="53"/>
      <c r="LSV46" s="54"/>
      <c r="LSW46" s="52"/>
      <c r="LSX46" s="53"/>
      <c r="LSY46" s="54"/>
      <c r="LTI46" s="35"/>
      <c r="LTJ46" s="52"/>
      <c r="LTK46" s="53"/>
      <c r="LTL46" s="54"/>
      <c r="LTM46" s="52"/>
      <c r="LTN46" s="53"/>
      <c r="LTO46" s="54"/>
      <c r="LTY46" s="35"/>
      <c r="LTZ46" s="52"/>
      <c r="LUA46" s="53"/>
      <c r="LUB46" s="54"/>
      <c r="LUC46" s="52"/>
      <c r="LUD46" s="53"/>
      <c r="LUE46" s="54"/>
      <c r="LUO46" s="35"/>
      <c r="LUP46" s="52"/>
      <c r="LUQ46" s="53"/>
      <c r="LUR46" s="54"/>
      <c r="LUS46" s="52"/>
      <c r="LUT46" s="53"/>
      <c r="LUU46" s="54"/>
      <c r="LVE46" s="35"/>
      <c r="LVF46" s="52"/>
      <c r="LVG46" s="53"/>
      <c r="LVH46" s="54"/>
      <c r="LVI46" s="52"/>
      <c r="LVJ46" s="53"/>
      <c r="LVK46" s="54"/>
      <c r="LVU46" s="35"/>
      <c r="LVV46" s="52"/>
      <c r="LVW46" s="53"/>
      <c r="LVX46" s="54"/>
      <c r="LVY46" s="52"/>
      <c r="LVZ46" s="53"/>
      <c r="LWA46" s="54"/>
      <c r="LWK46" s="35"/>
      <c r="LWL46" s="52"/>
      <c r="LWM46" s="53"/>
      <c r="LWN46" s="54"/>
      <c r="LWO46" s="52"/>
      <c r="LWP46" s="53"/>
      <c r="LWQ46" s="54"/>
      <c r="LXA46" s="35"/>
      <c r="LXB46" s="52"/>
      <c r="LXC46" s="53"/>
      <c r="LXD46" s="54"/>
      <c r="LXE46" s="52"/>
      <c r="LXF46" s="53"/>
      <c r="LXG46" s="54"/>
      <c r="LXQ46" s="35"/>
      <c r="LXR46" s="52"/>
      <c r="LXS46" s="53"/>
      <c r="LXT46" s="54"/>
      <c r="LXU46" s="52"/>
      <c r="LXV46" s="53"/>
      <c r="LXW46" s="54"/>
      <c r="LYG46" s="35"/>
      <c r="LYH46" s="52"/>
      <c r="LYI46" s="53"/>
      <c r="LYJ46" s="54"/>
      <c r="LYK46" s="52"/>
      <c r="LYL46" s="53"/>
      <c r="LYM46" s="54"/>
      <c r="LYW46" s="35"/>
      <c r="LYX46" s="52"/>
      <c r="LYY46" s="53"/>
      <c r="LYZ46" s="54"/>
      <c r="LZA46" s="52"/>
      <c r="LZB46" s="53"/>
      <c r="LZC46" s="54"/>
      <c r="LZM46" s="35"/>
      <c r="LZN46" s="52"/>
      <c r="LZO46" s="53"/>
      <c r="LZP46" s="54"/>
      <c r="LZQ46" s="52"/>
      <c r="LZR46" s="53"/>
      <c r="LZS46" s="54"/>
      <c r="MAC46" s="35"/>
      <c r="MAD46" s="52"/>
      <c r="MAE46" s="53"/>
      <c r="MAF46" s="54"/>
      <c r="MAG46" s="52"/>
      <c r="MAH46" s="53"/>
      <c r="MAI46" s="54"/>
      <c r="MAS46" s="35"/>
      <c r="MAT46" s="52"/>
      <c r="MAU46" s="53"/>
      <c r="MAV46" s="54"/>
      <c r="MAW46" s="52"/>
      <c r="MAX46" s="53"/>
      <c r="MAY46" s="54"/>
      <c r="MBI46" s="35"/>
      <c r="MBJ46" s="52"/>
      <c r="MBK46" s="53"/>
      <c r="MBL46" s="54"/>
      <c r="MBM46" s="52"/>
      <c r="MBN46" s="53"/>
      <c r="MBO46" s="54"/>
      <c r="MBY46" s="35"/>
      <c r="MBZ46" s="52"/>
      <c r="MCA46" s="53"/>
      <c r="MCB46" s="54"/>
      <c r="MCC46" s="52"/>
      <c r="MCD46" s="53"/>
      <c r="MCE46" s="54"/>
      <c r="MCO46" s="35"/>
      <c r="MCP46" s="52"/>
      <c r="MCQ46" s="53"/>
      <c r="MCR46" s="54"/>
      <c r="MCS46" s="52"/>
      <c r="MCT46" s="53"/>
      <c r="MCU46" s="54"/>
      <c r="MDE46" s="35"/>
      <c r="MDF46" s="52"/>
      <c r="MDG46" s="53"/>
      <c r="MDH46" s="54"/>
      <c r="MDI46" s="52"/>
      <c r="MDJ46" s="53"/>
      <c r="MDK46" s="54"/>
      <c r="MDU46" s="35"/>
      <c r="MDV46" s="52"/>
      <c r="MDW46" s="53"/>
      <c r="MDX46" s="54"/>
      <c r="MDY46" s="52"/>
      <c r="MDZ46" s="53"/>
      <c r="MEA46" s="54"/>
      <c r="MEK46" s="35"/>
      <c r="MEL46" s="52"/>
      <c r="MEM46" s="53"/>
      <c r="MEN46" s="54"/>
      <c r="MEO46" s="52"/>
      <c r="MEP46" s="53"/>
      <c r="MEQ46" s="54"/>
      <c r="MFA46" s="35"/>
      <c r="MFB46" s="52"/>
      <c r="MFC46" s="53"/>
      <c r="MFD46" s="54"/>
      <c r="MFE46" s="52"/>
      <c r="MFF46" s="53"/>
      <c r="MFG46" s="54"/>
      <c r="MFQ46" s="35"/>
      <c r="MFR46" s="52"/>
      <c r="MFS46" s="53"/>
      <c r="MFT46" s="54"/>
      <c r="MFU46" s="52"/>
      <c r="MFV46" s="53"/>
      <c r="MFW46" s="54"/>
      <c r="MGG46" s="35"/>
      <c r="MGH46" s="52"/>
      <c r="MGI46" s="53"/>
      <c r="MGJ46" s="54"/>
      <c r="MGK46" s="52"/>
      <c r="MGL46" s="53"/>
      <c r="MGM46" s="54"/>
      <c r="MGW46" s="35"/>
      <c r="MGX46" s="52"/>
      <c r="MGY46" s="53"/>
      <c r="MGZ46" s="54"/>
      <c r="MHA46" s="52"/>
      <c r="MHB46" s="53"/>
      <c r="MHC46" s="54"/>
      <c r="MHM46" s="35"/>
      <c r="MHN46" s="52"/>
      <c r="MHO46" s="53"/>
      <c r="MHP46" s="54"/>
      <c r="MHQ46" s="52"/>
      <c r="MHR46" s="53"/>
      <c r="MHS46" s="54"/>
      <c r="MIC46" s="35"/>
      <c r="MID46" s="52"/>
      <c r="MIE46" s="53"/>
      <c r="MIF46" s="54"/>
      <c r="MIG46" s="52"/>
      <c r="MIH46" s="53"/>
      <c r="MII46" s="54"/>
      <c r="MIS46" s="35"/>
      <c r="MIT46" s="52"/>
      <c r="MIU46" s="53"/>
      <c r="MIV46" s="54"/>
      <c r="MIW46" s="52"/>
      <c r="MIX46" s="53"/>
      <c r="MIY46" s="54"/>
      <c r="MJI46" s="35"/>
      <c r="MJJ46" s="52"/>
      <c r="MJK46" s="53"/>
      <c r="MJL46" s="54"/>
      <c r="MJM46" s="52"/>
      <c r="MJN46" s="53"/>
      <c r="MJO46" s="54"/>
      <c r="MJY46" s="35"/>
      <c r="MJZ46" s="52"/>
      <c r="MKA46" s="53"/>
      <c r="MKB46" s="54"/>
      <c r="MKC46" s="52"/>
      <c r="MKD46" s="53"/>
      <c r="MKE46" s="54"/>
      <c r="MKO46" s="35"/>
      <c r="MKP46" s="52"/>
      <c r="MKQ46" s="53"/>
      <c r="MKR46" s="54"/>
      <c r="MKS46" s="52"/>
      <c r="MKT46" s="53"/>
      <c r="MKU46" s="54"/>
      <c r="MLE46" s="35"/>
      <c r="MLF46" s="52"/>
      <c r="MLG46" s="53"/>
      <c r="MLH46" s="54"/>
      <c r="MLI46" s="52"/>
      <c r="MLJ46" s="53"/>
      <c r="MLK46" s="54"/>
      <c r="MLU46" s="35"/>
      <c r="MLV46" s="52"/>
      <c r="MLW46" s="53"/>
      <c r="MLX46" s="54"/>
      <c r="MLY46" s="52"/>
      <c r="MLZ46" s="53"/>
      <c r="MMA46" s="54"/>
      <c r="MMK46" s="35"/>
      <c r="MML46" s="52"/>
      <c r="MMM46" s="53"/>
      <c r="MMN46" s="54"/>
      <c r="MMO46" s="52"/>
      <c r="MMP46" s="53"/>
      <c r="MMQ46" s="54"/>
      <c r="MNA46" s="35"/>
      <c r="MNB46" s="52"/>
      <c r="MNC46" s="53"/>
      <c r="MND46" s="54"/>
      <c r="MNE46" s="52"/>
      <c r="MNF46" s="53"/>
      <c r="MNG46" s="54"/>
      <c r="MNQ46" s="35"/>
      <c r="MNR46" s="52"/>
      <c r="MNS46" s="53"/>
      <c r="MNT46" s="54"/>
      <c r="MNU46" s="52"/>
      <c r="MNV46" s="53"/>
      <c r="MNW46" s="54"/>
      <c r="MOG46" s="35"/>
      <c r="MOH46" s="52"/>
      <c r="MOI46" s="53"/>
      <c r="MOJ46" s="54"/>
      <c r="MOK46" s="52"/>
      <c r="MOL46" s="53"/>
      <c r="MOM46" s="54"/>
      <c r="MOW46" s="35"/>
      <c r="MOX46" s="52"/>
      <c r="MOY46" s="53"/>
      <c r="MOZ46" s="54"/>
      <c r="MPA46" s="52"/>
      <c r="MPB46" s="53"/>
      <c r="MPC46" s="54"/>
      <c r="MPM46" s="35"/>
      <c r="MPN46" s="52"/>
      <c r="MPO46" s="53"/>
      <c r="MPP46" s="54"/>
      <c r="MPQ46" s="52"/>
      <c r="MPR46" s="53"/>
      <c r="MPS46" s="54"/>
      <c r="MQC46" s="35"/>
      <c r="MQD46" s="52"/>
      <c r="MQE46" s="53"/>
      <c r="MQF46" s="54"/>
      <c r="MQG46" s="52"/>
      <c r="MQH46" s="53"/>
      <c r="MQI46" s="54"/>
      <c r="MQS46" s="35"/>
      <c r="MQT46" s="52"/>
      <c r="MQU46" s="53"/>
      <c r="MQV46" s="54"/>
      <c r="MQW46" s="52"/>
      <c r="MQX46" s="53"/>
      <c r="MQY46" s="54"/>
      <c r="MRI46" s="35"/>
      <c r="MRJ46" s="52"/>
      <c r="MRK46" s="53"/>
      <c r="MRL46" s="54"/>
      <c r="MRM46" s="52"/>
      <c r="MRN46" s="53"/>
      <c r="MRO46" s="54"/>
      <c r="MRY46" s="35"/>
      <c r="MRZ46" s="52"/>
      <c r="MSA46" s="53"/>
      <c r="MSB46" s="54"/>
      <c r="MSC46" s="52"/>
      <c r="MSD46" s="53"/>
      <c r="MSE46" s="54"/>
      <c r="MSO46" s="35"/>
      <c r="MSP46" s="52"/>
      <c r="MSQ46" s="53"/>
      <c r="MSR46" s="54"/>
      <c r="MSS46" s="52"/>
      <c r="MST46" s="53"/>
      <c r="MSU46" s="54"/>
      <c r="MTE46" s="35"/>
      <c r="MTF46" s="52"/>
      <c r="MTG46" s="53"/>
      <c r="MTH46" s="54"/>
      <c r="MTI46" s="52"/>
      <c r="MTJ46" s="53"/>
      <c r="MTK46" s="54"/>
      <c r="MTU46" s="35"/>
      <c r="MTV46" s="52"/>
      <c r="MTW46" s="53"/>
      <c r="MTX46" s="54"/>
      <c r="MTY46" s="52"/>
      <c r="MTZ46" s="53"/>
      <c r="MUA46" s="54"/>
      <c r="MUK46" s="35"/>
      <c r="MUL46" s="52"/>
      <c r="MUM46" s="53"/>
      <c r="MUN46" s="54"/>
      <c r="MUO46" s="52"/>
      <c r="MUP46" s="53"/>
      <c r="MUQ46" s="54"/>
      <c r="MVA46" s="35"/>
      <c r="MVB46" s="52"/>
      <c r="MVC46" s="53"/>
      <c r="MVD46" s="54"/>
      <c r="MVE46" s="52"/>
      <c r="MVF46" s="53"/>
      <c r="MVG46" s="54"/>
      <c r="MVQ46" s="35"/>
      <c r="MVR46" s="52"/>
      <c r="MVS46" s="53"/>
      <c r="MVT46" s="54"/>
      <c r="MVU46" s="52"/>
      <c r="MVV46" s="53"/>
      <c r="MVW46" s="54"/>
      <c r="MWG46" s="35"/>
      <c r="MWH46" s="52"/>
      <c r="MWI46" s="53"/>
      <c r="MWJ46" s="54"/>
      <c r="MWK46" s="52"/>
      <c r="MWL46" s="53"/>
      <c r="MWM46" s="54"/>
      <c r="MWW46" s="35"/>
      <c r="MWX46" s="52"/>
      <c r="MWY46" s="53"/>
      <c r="MWZ46" s="54"/>
      <c r="MXA46" s="52"/>
      <c r="MXB46" s="53"/>
      <c r="MXC46" s="54"/>
      <c r="MXM46" s="35"/>
      <c r="MXN46" s="52"/>
      <c r="MXO46" s="53"/>
      <c r="MXP46" s="54"/>
      <c r="MXQ46" s="52"/>
      <c r="MXR46" s="53"/>
      <c r="MXS46" s="54"/>
      <c r="MYC46" s="35"/>
      <c r="MYD46" s="52"/>
      <c r="MYE46" s="53"/>
      <c r="MYF46" s="54"/>
      <c r="MYG46" s="52"/>
      <c r="MYH46" s="53"/>
      <c r="MYI46" s="54"/>
      <c r="MYS46" s="35"/>
      <c r="MYT46" s="52"/>
      <c r="MYU46" s="53"/>
      <c r="MYV46" s="54"/>
      <c r="MYW46" s="52"/>
      <c r="MYX46" s="53"/>
      <c r="MYY46" s="54"/>
      <c r="MZI46" s="35"/>
      <c r="MZJ46" s="52"/>
      <c r="MZK46" s="53"/>
      <c r="MZL46" s="54"/>
      <c r="MZM46" s="52"/>
      <c r="MZN46" s="53"/>
      <c r="MZO46" s="54"/>
      <c r="MZY46" s="35"/>
      <c r="MZZ46" s="52"/>
      <c r="NAA46" s="53"/>
      <c r="NAB46" s="54"/>
      <c r="NAC46" s="52"/>
      <c r="NAD46" s="53"/>
      <c r="NAE46" s="54"/>
      <c r="NAO46" s="35"/>
      <c r="NAP46" s="52"/>
      <c r="NAQ46" s="53"/>
      <c r="NAR46" s="54"/>
      <c r="NAS46" s="52"/>
      <c r="NAT46" s="53"/>
      <c r="NAU46" s="54"/>
      <c r="NBE46" s="35"/>
      <c r="NBF46" s="52"/>
      <c r="NBG46" s="53"/>
      <c r="NBH46" s="54"/>
      <c r="NBI46" s="52"/>
      <c r="NBJ46" s="53"/>
      <c r="NBK46" s="54"/>
      <c r="NBU46" s="35"/>
      <c r="NBV46" s="52"/>
      <c r="NBW46" s="53"/>
      <c r="NBX46" s="54"/>
      <c r="NBY46" s="52"/>
      <c r="NBZ46" s="53"/>
      <c r="NCA46" s="54"/>
      <c r="NCK46" s="35"/>
      <c r="NCL46" s="52"/>
      <c r="NCM46" s="53"/>
      <c r="NCN46" s="54"/>
      <c r="NCO46" s="52"/>
      <c r="NCP46" s="53"/>
      <c r="NCQ46" s="54"/>
      <c r="NDA46" s="35"/>
      <c r="NDB46" s="52"/>
      <c r="NDC46" s="53"/>
      <c r="NDD46" s="54"/>
      <c r="NDE46" s="52"/>
      <c r="NDF46" s="53"/>
      <c r="NDG46" s="54"/>
      <c r="NDQ46" s="35"/>
      <c r="NDR46" s="52"/>
      <c r="NDS46" s="53"/>
      <c r="NDT46" s="54"/>
      <c r="NDU46" s="52"/>
      <c r="NDV46" s="53"/>
      <c r="NDW46" s="54"/>
      <c r="NEG46" s="35"/>
      <c r="NEH46" s="52"/>
      <c r="NEI46" s="53"/>
      <c r="NEJ46" s="54"/>
      <c r="NEK46" s="52"/>
      <c r="NEL46" s="53"/>
      <c r="NEM46" s="54"/>
      <c r="NEW46" s="35"/>
      <c r="NEX46" s="52"/>
      <c r="NEY46" s="53"/>
      <c r="NEZ46" s="54"/>
      <c r="NFA46" s="52"/>
      <c r="NFB46" s="53"/>
      <c r="NFC46" s="54"/>
      <c r="NFM46" s="35"/>
      <c r="NFN46" s="52"/>
      <c r="NFO46" s="53"/>
      <c r="NFP46" s="54"/>
      <c r="NFQ46" s="52"/>
      <c r="NFR46" s="53"/>
      <c r="NFS46" s="54"/>
      <c r="NGC46" s="35"/>
      <c r="NGD46" s="52"/>
      <c r="NGE46" s="53"/>
      <c r="NGF46" s="54"/>
      <c r="NGG46" s="52"/>
      <c r="NGH46" s="53"/>
      <c r="NGI46" s="54"/>
      <c r="NGS46" s="35"/>
      <c r="NGT46" s="52"/>
      <c r="NGU46" s="53"/>
      <c r="NGV46" s="54"/>
      <c r="NGW46" s="52"/>
      <c r="NGX46" s="53"/>
      <c r="NGY46" s="54"/>
      <c r="NHI46" s="35"/>
      <c r="NHJ46" s="52"/>
      <c r="NHK46" s="53"/>
      <c r="NHL46" s="54"/>
      <c r="NHM46" s="52"/>
      <c r="NHN46" s="53"/>
      <c r="NHO46" s="54"/>
      <c r="NHY46" s="35"/>
      <c r="NHZ46" s="52"/>
      <c r="NIA46" s="53"/>
      <c r="NIB46" s="54"/>
      <c r="NIC46" s="52"/>
      <c r="NID46" s="53"/>
      <c r="NIE46" s="54"/>
      <c r="NIO46" s="35"/>
      <c r="NIP46" s="52"/>
      <c r="NIQ46" s="53"/>
      <c r="NIR46" s="54"/>
      <c r="NIS46" s="52"/>
      <c r="NIT46" s="53"/>
      <c r="NIU46" s="54"/>
      <c r="NJE46" s="35"/>
      <c r="NJF46" s="52"/>
      <c r="NJG46" s="53"/>
      <c r="NJH46" s="54"/>
      <c r="NJI46" s="52"/>
      <c r="NJJ46" s="53"/>
      <c r="NJK46" s="54"/>
      <c r="NJU46" s="35"/>
      <c r="NJV46" s="52"/>
      <c r="NJW46" s="53"/>
      <c r="NJX46" s="54"/>
      <c r="NJY46" s="52"/>
      <c r="NJZ46" s="53"/>
      <c r="NKA46" s="54"/>
      <c r="NKK46" s="35"/>
      <c r="NKL46" s="52"/>
      <c r="NKM46" s="53"/>
      <c r="NKN46" s="54"/>
      <c r="NKO46" s="52"/>
      <c r="NKP46" s="53"/>
      <c r="NKQ46" s="54"/>
      <c r="NLA46" s="35"/>
      <c r="NLB46" s="52"/>
      <c r="NLC46" s="53"/>
      <c r="NLD46" s="54"/>
      <c r="NLE46" s="52"/>
      <c r="NLF46" s="53"/>
      <c r="NLG46" s="54"/>
      <c r="NLQ46" s="35"/>
      <c r="NLR46" s="52"/>
      <c r="NLS46" s="53"/>
      <c r="NLT46" s="54"/>
      <c r="NLU46" s="52"/>
      <c r="NLV46" s="53"/>
      <c r="NLW46" s="54"/>
      <c r="NMG46" s="35"/>
      <c r="NMH46" s="52"/>
      <c r="NMI46" s="53"/>
      <c r="NMJ46" s="54"/>
      <c r="NMK46" s="52"/>
      <c r="NML46" s="53"/>
      <c r="NMM46" s="54"/>
      <c r="NMW46" s="35"/>
      <c r="NMX46" s="52"/>
      <c r="NMY46" s="53"/>
      <c r="NMZ46" s="54"/>
      <c r="NNA46" s="52"/>
      <c r="NNB46" s="53"/>
      <c r="NNC46" s="54"/>
      <c r="NNM46" s="35"/>
      <c r="NNN46" s="52"/>
      <c r="NNO46" s="53"/>
      <c r="NNP46" s="54"/>
      <c r="NNQ46" s="52"/>
      <c r="NNR46" s="53"/>
      <c r="NNS46" s="54"/>
      <c r="NOC46" s="35"/>
      <c r="NOD46" s="52"/>
      <c r="NOE46" s="53"/>
      <c r="NOF46" s="54"/>
      <c r="NOG46" s="52"/>
      <c r="NOH46" s="53"/>
      <c r="NOI46" s="54"/>
      <c r="NOS46" s="35"/>
      <c r="NOT46" s="52"/>
      <c r="NOU46" s="53"/>
      <c r="NOV46" s="54"/>
      <c r="NOW46" s="52"/>
      <c r="NOX46" s="53"/>
      <c r="NOY46" s="54"/>
      <c r="NPI46" s="35"/>
      <c r="NPJ46" s="52"/>
      <c r="NPK46" s="53"/>
      <c r="NPL46" s="54"/>
      <c r="NPM46" s="52"/>
      <c r="NPN46" s="53"/>
      <c r="NPO46" s="54"/>
      <c r="NPY46" s="35"/>
      <c r="NPZ46" s="52"/>
      <c r="NQA46" s="53"/>
      <c r="NQB46" s="54"/>
      <c r="NQC46" s="52"/>
      <c r="NQD46" s="53"/>
      <c r="NQE46" s="54"/>
      <c r="NQO46" s="35"/>
      <c r="NQP46" s="52"/>
      <c r="NQQ46" s="53"/>
      <c r="NQR46" s="54"/>
      <c r="NQS46" s="52"/>
      <c r="NQT46" s="53"/>
      <c r="NQU46" s="54"/>
      <c r="NRE46" s="35"/>
      <c r="NRF46" s="52"/>
      <c r="NRG46" s="53"/>
      <c r="NRH46" s="54"/>
      <c r="NRI46" s="52"/>
      <c r="NRJ46" s="53"/>
      <c r="NRK46" s="54"/>
      <c r="NRU46" s="35"/>
      <c r="NRV46" s="52"/>
      <c r="NRW46" s="53"/>
      <c r="NRX46" s="54"/>
      <c r="NRY46" s="52"/>
      <c r="NRZ46" s="53"/>
      <c r="NSA46" s="54"/>
      <c r="NSK46" s="35"/>
      <c r="NSL46" s="52"/>
      <c r="NSM46" s="53"/>
      <c r="NSN46" s="54"/>
      <c r="NSO46" s="52"/>
      <c r="NSP46" s="53"/>
      <c r="NSQ46" s="54"/>
      <c r="NTA46" s="35"/>
      <c r="NTB46" s="52"/>
      <c r="NTC46" s="53"/>
      <c r="NTD46" s="54"/>
      <c r="NTE46" s="52"/>
      <c r="NTF46" s="53"/>
      <c r="NTG46" s="54"/>
      <c r="NTQ46" s="35"/>
      <c r="NTR46" s="52"/>
      <c r="NTS46" s="53"/>
      <c r="NTT46" s="54"/>
      <c r="NTU46" s="52"/>
      <c r="NTV46" s="53"/>
      <c r="NTW46" s="54"/>
      <c r="NUG46" s="35"/>
      <c r="NUH46" s="52"/>
      <c r="NUI46" s="53"/>
      <c r="NUJ46" s="54"/>
      <c r="NUK46" s="52"/>
      <c r="NUL46" s="53"/>
      <c r="NUM46" s="54"/>
      <c r="NUW46" s="35"/>
      <c r="NUX46" s="52"/>
      <c r="NUY46" s="53"/>
      <c r="NUZ46" s="54"/>
      <c r="NVA46" s="52"/>
      <c r="NVB46" s="53"/>
      <c r="NVC46" s="54"/>
      <c r="NVM46" s="35"/>
      <c r="NVN46" s="52"/>
      <c r="NVO46" s="53"/>
      <c r="NVP46" s="54"/>
      <c r="NVQ46" s="52"/>
      <c r="NVR46" s="53"/>
      <c r="NVS46" s="54"/>
      <c r="NWC46" s="35"/>
      <c r="NWD46" s="52"/>
      <c r="NWE46" s="53"/>
      <c r="NWF46" s="54"/>
      <c r="NWG46" s="52"/>
      <c r="NWH46" s="53"/>
      <c r="NWI46" s="54"/>
      <c r="NWS46" s="35"/>
      <c r="NWT46" s="52"/>
      <c r="NWU46" s="53"/>
      <c r="NWV46" s="54"/>
      <c r="NWW46" s="52"/>
      <c r="NWX46" s="53"/>
      <c r="NWY46" s="54"/>
      <c r="NXI46" s="35"/>
      <c r="NXJ46" s="52"/>
      <c r="NXK46" s="53"/>
      <c r="NXL46" s="54"/>
      <c r="NXM46" s="52"/>
      <c r="NXN46" s="53"/>
      <c r="NXO46" s="54"/>
      <c r="NXY46" s="35"/>
      <c r="NXZ46" s="52"/>
      <c r="NYA46" s="53"/>
      <c r="NYB46" s="54"/>
      <c r="NYC46" s="52"/>
      <c r="NYD46" s="53"/>
      <c r="NYE46" s="54"/>
      <c r="NYO46" s="35"/>
      <c r="NYP46" s="52"/>
      <c r="NYQ46" s="53"/>
      <c r="NYR46" s="54"/>
      <c r="NYS46" s="52"/>
      <c r="NYT46" s="53"/>
      <c r="NYU46" s="54"/>
      <c r="NZE46" s="35"/>
      <c r="NZF46" s="52"/>
      <c r="NZG46" s="53"/>
      <c r="NZH46" s="54"/>
      <c r="NZI46" s="52"/>
      <c r="NZJ46" s="53"/>
      <c r="NZK46" s="54"/>
      <c r="NZU46" s="35"/>
      <c r="NZV46" s="52"/>
      <c r="NZW46" s="53"/>
      <c r="NZX46" s="54"/>
      <c r="NZY46" s="52"/>
      <c r="NZZ46" s="53"/>
      <c r="OAA46" s="54"/>
      <c r="OAK46" s="35"/>
      <c r="OAL46" s="52"/>
      <c r="OAM46" s="53"/>
      <c r="OAN46" s="54"/>
      <c r="OAO46" s="52"/>
      <c r="OAP46" s="53"/>
      <c r="OAQ46" s="54"/>
      <c r="OBA46" s="35"/>
      <c r="OBB46" s="52"/>
      <c r="OBC46" s="53"/>
      <c r="OBD46" s="54"/>
      <c r="OBE46" s="52"/>
      <c r="OBF46" s="53"/>
      <c r="OBG46" s="54"/>
      <c r="OBQ46" s="35"/>
      <c r="OBR46" s="52"/>
      <c r="OBS46" s="53"/>
      <c r="OBT46" s="54"/>
      <c r="OBU46" s="52"/>
      <c r="OBV46" s="53"/>
      <c r="OBW46" s="54"/>
      <c r="OCG46" s="35"/>
      <c r="OCH46" s="52"/>
      <c r="OCI46" s="53"/>
      <c r="OCJ46" s="54"/>
      <c r="OCK46" s="52"/>
      <c r="OCL46" s="53"/>
      <c r="OCM46" s="54"/>
      <c r="OCW46" s="35"/>
      <c r="OCX46" s="52"/>
      <c r="OCY46" s="53"/>
      <c r="OCZ46" s="54"/>
      <c r="ODA46" s="52"/>
      <c r="ODB46" s="53"/>
      <c r="ODC46" s="54"/>
      <c r="ODM46" s="35"/>
      <c r="ODN46" s="52"/>
      <c r="ODO46" s="53"/>
      <c r="ODP46" s="54"/>
      <c r="ODQ46" s="52"/>
      <c r="ODR46" s="53"/>
      <c r="ODS46" s="54"/>
      <c r="OEC46" s="35"/>
      <c r="OED46" s="52"/>
      <c r="OEE46" s="53"/>
      <c r="OEF46" s="54"/>
      <c r="OEG46" s="52"/>
      <c r="OEH46" s="53"/>
      <c r="OEI46" s="54"/>
      <c r="OES46" s="35"/>
      <c r="OET46" s="52"/>
      <c r="OEU46" s="53"/>
      <c r="OEV46" s="54"/>
      <c r="OEW46" s="52"/>
      <c r="OEX46" s="53"/>
      <c r="OEY46" s="54"/>
      <c r="OFI46" s="35"/>
      <c r="OFJ46" s="52"/>
      <c r="OFK46" s="53"/>
      <c r="OFL46" s="54"/>
      <c r="OFM46" s="52"/>
      <c r="OFN46" s="53"/>
      <c r="OFO46" s="54"/>
      <c r="OFY46" s="35"/>
      <c r="OFZ46" s="52"/>
      <c r="OGA46" s="53"/>
      <c r="OGB46" s="54"/>
      <c r="OGC46" s="52"/>
      <c r="OGD46" s="53"/>
      <c r="OGE46" s="54"/>
      <c r="OGO46" s="35"/>
      <c r="OGP46" s="52"/>
      <c r="OGQ46" s="53"/>
      <c r="OGR46" s="54"/>
      <c r="OGS46" s="52"/>
      <c r="OGT46" s="53"/>
      <c r="OGU46" s="54"/>
      <c r="OHE46" s="35"/>
      <c r="OHF46" s="52"/>
      <c r="OHG46" s="53"/>
      <c r="OHH46" s="54"/>
      <c r="OHI46" s="52"/>
      <c r="OHJ46" s="53"/>
      <c r="OHK46" s="54"/>
      <c r="OHU46" s="35"/>
      <c r="OHV46" s="52"/>
      <c r="OHW46" s="53"/>
      <c r="OHX46" s="54"/>
      <c r="OHY46" s="52"/>
      <c r="OHZ46" s="53"/>
      <c r="OIA46" s="54"/>
      <c r="OIK46" s="35"/>
      <c r="OIL46" s="52"/>
      <c r="OIM46" s="53"/>
      <c r="OIN46" s="54"/>
      <c r="OIO46" s="52"/>
      <c r="OIP46" s="53"/>
      <c r="OIQ46" s="54"/>
      <c r="OJA46" s="35"/>
      <c r="OJB46" s="52"/>
      <c r="OJC46" s="53"/>
      <c r="OJD46" s="54"/>
      <c r="OJE46" s="52"/>
      <c r="OJF46" s="53"/>
      <c r="OJG46" s="54"/>
      <c r="OJQ46" s="35"/>
      <c r="OJR46" s="52"/>
      <c r="OJS46" s="53"/>
      <c r="OJT46" s="54"/>
      <c r="OJU46" s="52"/>
      <c r="OJV46" s="53"/>
      <c r="OJW46" s="54"/>
      <c r="OKG46" s="35"/>
      <c r="OKH46" s="52"/>
      <c r="OKI46" s="53"/>
      <c r="OKJ46" s="54"/>
      <c r="OKK46" s="52"/>
      <c r="OKL46" s="53"/>
      <c r="OKM46" s="54"/>
      <c r="OKW46" s="35"/>
      <c r="OKX46" s="52"/>
      <c r="OKY46" s="53"/>
      <c r="OKZ46" s="54"/>
      <c r="OLA46" s="52"/>
      <c r="OLB46" s="53"/>
      <c r="OLC46" s="54"/>
      <c r="OLM46" s="35"/>
      <c r="OLN46" s="52"/>
      <c r="OLO46" s="53"/>
      <c r="OLP46" s="54"/>
      <c r="OLQ46" s="52"/>
      <c r="OLR46" s="53"/>
      <c r="OLS46" s="54"/>
      <c r="OMC46" s="35"/>
      <c r="OMD46" s="52"/>
      <c r="OME46" s="53"/>
      <c r="OMF46" s="54"/>
      <c r="OMG46" s="52"/>
      <c r="OMH46" s="53"/>
      <c r="OMI46" s="54"/>
      <c r="OMS46" s="35"/>
      <c r="OMT46" s="52"/>
      <c r="OMU46" s="53"/>
      <c r="OMV46" s="54"/>
      <c r="OMW46" s="52"/>
      <c r="OMX46" s="53"/>
      <c r="OMY46" s="54"/>
      <c r="ONI46" s="35"/>
      <c r="ONJ46" s="52"/>
      <c r="ONK46" s="53"/>
      <c r="ONL46" s="54"/>
      <c r="ONM46" s="52"/>
      <c r="ONN46" s="53"/>
      <c r="ONO46" s="54"/>
      <c r="ONY46" s="35"/>
      <c r="ONZ46" s="52"/>
      <c r="OOA46" s="53"/>
      <c r="OOB46" s="54"/>
      <c r="OOC46" s="52"/>
      <c r="OOD46" s="53"/>
      <c r="OOE46" s="54"/>
      <c r="OOO46" s="35"/>
      <c r="OOP46" s="52"/>
      <c r="OOQ46" s="53"/>
      <c r="OOR46" s="54"/>
      <c r="OOS46" s="52"/>
      <c r="OOT46" s="53"/>
      <c r="OOU46" s="54"/>
      <c r="OPE46" s="35"/>
      <c r="OPF46" s="52"/>
      <c r="OPG46" s="53"/>
      <c r="OPH46" s="54"/>
      <c r="OPI46" s="52"/>
      <c r="OPJ46" s="53"/>
      <c r="OPK46" s="54"/>
      <c r="OPU46" s="35"/>
      <c r="OPV46" s="52"/>
      <c r="OPW46" s="53"/>
      <c r="OPX46" s="54"/>
      <c r="OPY46" s="52"/>
      <c r="OPZ46" s="53"/>
      <c r="OQA46" s="54"/>
      <c r="OQK46" s="35"/>
      <c r="OQL46" s="52"/>
      <c r="OQM46" s="53"/>
      <c r="OQN46" s="54"/>
      <c r="OQO46" s="52"/>
      <c r="OQP46" s="53"/>
      <c r="OQQ46" s="54"/>
      <c r="ORA46" s="35"/>
      <c r="ORB46" s="52"/>
      <c r="ORC46" s="53"/>
      <c r="ORD46" s="54"/>
      <c r="ORE46" s="52"/>
      <c r="ORF46" s="53"/>
      <c r="ORG46" s="54"/>
      <c r="ORQ46" s="35"/>
      <c r="ORR46" s="52"/>
      <c r="ORS46" s="53"/>
      <c r="ORT46" s="54"/>
      <c r="ORU46" s="52"/>
      <c r="ORV46" s="53"/>
      <c r="ORW46" s="54"/>
      <c r="OSG46" s="35"/>
      <c r="OSH46" s="52"/>
      <c r="OSI46" s="53"/>
      <c r="OSJ46" s="54"/>
      <c r="OSK46" s="52"/>
      <c r="OSL46" s="53"/>
      <c r="OSM46" s="54"/>
      <c r="OSW46" s="35"/>
      <c r="OSX46" s="52"/>
      <c r="OSY46" s="53"/>
      <c r="OSZ46" s="54"/>
      <c r="OTA46" s="52"/>
      <c r="OTB46" s="53"/>
      <c r="OTC46" s="54"/>
      <c r="OTM46" s="35"/>
      <c r="OTN46" s="52"/>
      <c r="OTO46" s="53"/>
      <c r="OTP46" s="54"/>
      <c r="OTQ46" s="52"/>
      <c r="OTR46" s="53"/>
      <c r="OTS46" s="54"/>
      <c r="OUC46" s="35"/>
      <c r="OUD46" s="52"/>
      <c r="OUE46" s="53"/>
      <c r="OUF46" s="54"/>
      <c r="OUG46" s="52"/>
      <c r="OUH46" s="53"/>
      <c r="OUI46" s="54"/>
      <c r="OUS46" s="35"/>
      <c r="OUT46" s="52"/>
      <c r="OUU46" s="53"/>
      <c r="OUV46" s="54"/>
      <c r="OUW46" s="52"/>
      <c r="OUX46" s="53"/>
      <c r="OUY46" s="54"/>
      <c r="OVI46" s="35"/>
      <c r="OVJ46" s="52"/>
      <c r="OVK46" s="53"/>
      <c r="OVL46" s="54"/>
      <c r="OVM46" s="52"/>
      <c r="OVN46" s="53"/>
      <c r="OVO46" s="54"/>
      <c r="OVY46" s="35"/>
      <c r="OVZ46" s="52"/>
      <c r="OWA46" s="53"/>
      <c r="OWB46" s="54"/>
      <c r="OWC46" s="52"/>
      <c r="OWD46" s="53"/>
      <c r="OWE46" s="54"/>
      <c r="OWO46" s="35"/>
      <c r="OWP46" s="52"/>
      <c r="OWQ46" s="53"/>
      <c r="OWR46" s="54"/>
      <c r="OWS46" s="52"/>
      <c r="OWT46" s="53"/>
      <c r="OWU46" s="54"/>
      <c r="OXE46" s="35"/>
      <c r="OXF46" s="52"/>
      <c r="OXG46" s="53"/>
      <c r="OXH46" s="54"/>
      <c r="OXI46" s="52"/>
      <c r="OXJ46" s="53"/>
      <c r="OXK46" s="54"/>
      <c r="OXU46" s="35"/>
      <c r="OXV46" s="52"/>
      <c r="OXW46" s="53"/>
      <c r="OXX46" s="54"/>
      <c r="OXY46" s="52"/>
      <c r="OXZ46" s="53"/>
      <c r="OYA46" s="54"/>
      <c r="OYK46" s="35"/>
      <c r="OYL46" s="52"/>
      <c r="OYM46" s="53"/>
      <c r="OYN46" s="54"/>
      <c r="OYO46" s="52"/>
      <c r="OYP46" s="53"/>
      <c r="OYQ46" s="54"/>
      <c r="OZA46" s="35"/>
      <c r="OZB46" s="52"/>
      <c r="OZC46" s="53"/>
      <c r="OZD46" s="54"/>
      <c r="OZE46" s="52"/>
      <c r="OZF46" s="53"/>
      <c r="OZG46" s="54"/>
      <c r="OZQ46" s="35"/>
      <c r="OZR46" s="52"/>
      <c r="OZS46" s="53"/>
      <c r="OZT46" s="54"/>
      <c r="OZU46" s="52"/>
      <c r="OZV46" s="53"/>
      <c r="OZW46" s="54"/>
      <c r="PAG46" s="35"/>
      <c r="PAH46" s="52"/>
      <c r="PAI46" s="53"/>
      <c r="PAJ46" s="54"/>
      <c r="PAK46" s="52"/>
      <c r="PAL46" s="53"/>
      <c r="PAM46" s="54"/>
      <c r="PAW46" s="35"/>
      <c r="PAX46" s="52"/>
      <c r="PAY46" s="53"/>
      <c r="PAZ46" s="54"/>
      <c r="PBA46" s="52"/>
      <c r="PBB46" s="53"/>
      <c r="PBC46" s="54"/>
      <c r="PBM46" s="35"/>
      <c r="PBN46" s="52"/>
      <c r="PBO46" s="53"/>
      <c r="PBP46" s="54"/>
      <c r="PBQ46" s="52"/>
      <c r="PBR46" s="53"/>
      <c r="PBS46" s="54"/>
      <c r="PCC46" s="35"/>
      <c r="PCD46" s="52"/>
      <c r="PCE46" s="53"/>
      <c r="PCF46" s="54"/>
      <c r="PCG46" s="52"/>
      <c r="PCH46" s="53"/>
      <c r="PCI46" s="54"/>
      <c r="PCS46" s="35"/>
      <c r="PCT46" s="52"/>
      <c r="PCU46" s="53"/>
      <c r="PCV46" s="54"/>
      <c r="PCW46" s="52"/>
      <c r="PCX46" s="53"/>
      <c r="PCY46" s="54"/>
      <c r="PDI46" s="35"/>
      <c r="PDJ46" s="52"/>
      <c r="PDK46" s="53"/>
      <c r="PDL46" s="54"/>
      <c r="PDM46" s="52"/>
      <c r="PDN46" s="53"/>
      <c r="PDO46" s="54"/>
      <c r="PDY46" s="35"/>
      <c r="PDZ46" s="52"/>
      <c r="PEA46" s="53"/>
      <c r="PEB46" s="54"/>
      <c r="PEC46" s="52"/>
      <c r="PED46" s="53"/>
      <c r="PEE46" s="54"/>
      <c r="PEO46" s="35"/>
      <c r="PEP46" s="52"/>
      <c r="PEQ46" s="53"/>
      <c r="PER46" s="54"/>
      <c r="PES46" s="52"/>
      <c r="PET46" s="53"/>
      <c r="PEU46" s="54"/>
      <c r="PFE46" s="35"/>
      <c r="PFF46" s="52"/>
      <c r="PFG46" s="53"/>
      <c r="PFH46" s="54"/>
      <c r="PFI46" s="52"/>
      <c r="PFJ46" s="53"/>
      <c r="PFK46" s="54"/>
      <c r="PFU46" s="35"/>
      <c r="PFV46" s="52"/>
      <c r="PFW46" s="53"/>
      <c r="PFX46" s="54"/>
      <c r="PFY46" s="52"/>
      <c r="PFZ46" s="53"/>
      <c r="PGA46" s="54"/>
      <c r="PGK46" s="35"/>
      <c r="PGL46" s="52"/>
      <c r="PGM46" s="53"/>
      <c r="PGN46" s="54"/>
      <c r="PGO46" s="52"/>
      <c r="PGP46" s="53"/>
      <c r="PGQ46" s="54"/>
      <c r="PHA46" s="35"/>
      <c r="PHB46" s="52"/>
      <c r="PHC46" s="53"/>
      <c r="PHD46" s="54"/>
      <c r="PHE46" s="52"/>
      <c r="PHF46" s="53"/>
      <c r="PHG46" s="54"/>
      <c r="PHQ46" s="35"/>
      <c r="PHR46" s="52"/>
      <c r="PHS46" s="53"/>
      <c r="PHT46" s="54"/>
      <c r="PHU46" s="52"/>
      <c r="PHV46" s="53"/>
      <c r="PHW46" s="54"/>
      <c r="PIG46" s="35"/>
      <c r="PIH46" s="52"/>
      <c r="PII46" s="53"/>
      <c r="PIJ46" s="54"/>
      <c r="PIK46" s="52"/>
      <c r="PIL46" s="53"/>
      <c r="PIM46" s="54"/>
      <c r="PIW46" s="35"/>
      <c r="PIX46" s="52"/>
      <c r="PIY46" s="53"/>
      <c r="PIZ46" s="54"/>
      <c r="PJA46" s="52"/>
      <c r="PJB46" s="53"/>
      <c r="PJC46" s="54"/>
      <c r="PJM46" s="35"/>
      <c r="PJN46" s="52"/>
      <c r="PJO46" s="53"/>
      <c r="PJP46" s="54"/>
      <c r="PJQ46" s="52"/>
      <c r="PJR46" s="53"/>
      <c r="PJS46" s="54"/>
      <c r="PKC46" s="35"/>
      <c r="PKD46" s="52"/>
      <c r="PKE46" s="53"/>
      <c r="PKF46" s="54"/>
      <c r="PKG46" s="52"/>
      <c r="PKH46" s="53"/>
      <c r="PKI46" s="54"/>
      <c r="PKS46" s="35"/>
      <c r="PKT46" s="52"/>
      <c r="PKU46" s="53"/>
      <c r="PKV46" s="54"/>
      <c r="PKW46" s="52"/>
      <c r="PKX46" s="53"/>
      <c r="PKY46" s="54"/>
      <c r="PLI46" s="35"/>
      <c r="PLJ46" s="52"/>
      <c r="PLK46" s="53"/>
      <c r="PLL46" s="54"/>
      <c r="PLM46" s="52"/>
      <c r="PLN46" s="53"/>
      <c r="PLO46" s="54"/>
      <c r="PLY46" s="35"/>
      <c r="PLZ46" s="52"/>
      <c r="PMA46" s="53"/>
      <c r="PMB46" s="54"/>
      <c r="PMC46" s="52"/>
      <c r="PMD46" s="53"/>
      <c r="PME46" s="54"/>
      <c r="PMO46" s="35"/>
      <c r="PMP46" s="52"/>
      <c r="PMQ46" s="53"/>
      <c r="PMR46" s="54"/>
      <c r="PMS46" s="52"/>
      <c r="PMT46" s="53"/>
      <c r="PMU46" s="54"/>
      <c r="PNE46" s="35"/>
      <c r="PNF46" s="52"/>
      <c r="PNG46" s="53"/>
      <c r="PNH46" s="54"/>
      <c r="PNI46" s="52"/>
      <c r="PNJ46" s="53"/>
      <c r="PNK46" s="54"/>
      <c r="PNU46" s="35"/>
      <c r="PNV46" s="52"/>
      <c r="PNW46" s="53"/>
      <c r="PNX46" s="54"/>
      <c r="PNY46" s="52"/>
      <c r="PNZ46" s="53"/>
      <c r="POA46" s="54"/>
      <c r="POK46" s="35"/>
      <c r="POL46" s="52"/>
      <c r="POM46" s="53"/>
      <c r="PON46" s="54"/>
      <c r="POO46" s="52"/>
      <c r="POP46" s="53"/>
      <c r="POQ46" s="54"/>
      <c r="PPA46" s="35"/>
      <c r="PPB46" s="52"/>
      <c r="PPC46" s="53"/>
      <c r="PPD46" s="54"/>
      <c r="PPE46" s="52"/>
      <c r="PPF46" s="53"/>
      <c r="PPG46" s="54"/>
      <c r="PPQ46" s="35"/>
      <c r="PPR46" s="52"/>
      <c r="PPS46" s="53"/>
      <c r="PPT46" s="54"/>
      <c r="PPU46" s="52"/>
      <c r="PPV46" s="53"/>
      <c r="PPW46" s="54"/>
      <c r="PQG46" s="35"/>
      <c r="PQH46" s="52"/>
      <c r="PQI46" s="53"/>
      <c r="PQJ46" s="54"/>
      <c r="PQK46" s="52"/>
      <c r="PQL46" s="53"/>
      <c r="PQM46" s="54"/>
      <c r="PQW46" s="35"/>
      <c r="PQX46" s="52"/>
      <c r="PQY46" s="53"/>
      <c r="PQZ46" s="54"/>
      <c r="PRA46" s="52"/>
      <c r="PRB46" s="53"/>
      <c r="PRC46" s="54"/>
      <c r="PRM46" s="35"/>
      <c r="PRN46" s="52"/>
      <c r="PRO46" s="53"/>
      <c r="PRP46" s="54"/>
      <c r="PRQ46" s="52"/>
      <c r="PRR46" s="53"/>
      <c r="PRS46" s="54"/>
      <c r="PSC46" s="35"/>
      <c r="PSD46" s="52"/>
      <c r="PSE46" s="53"/>
      <c r="PSF46" s="54"/>
      <c r="PSG46" s="52"/>
      <c r="PSH46" s="53"/>
      <c r="PSI46" s="54"/>
      <c r="PSS46" s="35"/>
      <c r="PST46" s="52"/>
      <c r="PSU46" s="53"/>
      <c r="PSV46" s="54"/>
      <c r="PSW46" s="52"/>
      <c r="PSX46" s="53"/>
      <c r="PSY46" s="54"/>
      <c r="PTI46" s="35"/>
      <c r="PTJ46" s="52"/>
      <c r="PTK46" s="53"/>
      <c r="PTL46" s="54"/>
      <c r="PTM46" s="52"/>
      <c r="PTN46" s="53"/>
      <c r="PTO46" s="54"/>
      <c r="PTY46" s="35"/>
      <c r="PTZ46" s="52"/>
      <c r="PUA46" s="53"/>
      <c r="PUB46" s="54"/>
      <c r="PUC46" s="52"/>
      <c r="PUD46" s="53"/>
      <c r="PUE46" s="54"/>
      <c r="PUO46" s="35"/>
      <c r="PUP46" s="52"/>
      <c r="PUQ46" s="53"/>
      <c r="PUR46" s="54"/>
      <c r="PUS46" s="52"/>
      <c r="PUT46" s="53"/>
      <c r="PUU46" s="54"/>
      <c r="PVE46" s="35"/>
      <c r="PVF46" s="52"/>
      <c r="PVG46" s="53"/>
      <c r="PVH46" s="54"/>
      <c r="PVI46" s="52"/>
      <c r="PVJ46" s="53"/>
      <c r="PVK46" s="54"/>
      <c r="PVU46" s="35"/>
      <c r="PVV46" s="52"/>
      <c r="PVW46" s="53"/>
      <c r="PVX46" s="54"/>
      <c r="PVY46" s="52"/>
      <c r="PVZ46" s="53"/>
      <c r="PWA46" s="54"/>
      <c r="PWK46" s="35"/>
      <c r="PWL46" s="52"/>
      <c r="PWM46" s="53"/>
      <c r="PWN46" s="54"/>
      <c r="PWO46" s="52"/>
      <c r="PWP46" s="53"/>
      <c r="PWQ46" s="54"/>
      <c r="PXA46" s="35"/>
      <c r="PXB46" s="52"/>
      <c r="PXC46" s="53"/>
      <c r="PXD46" s="54"/>
      <c r="PXE46" s="52"/>
      <c r="PXF46" s="53"/>
      <c r="PXG46" s="54"/>
      <c r="PXQ46" s="35"/>
      <c r="PXR46" s="52"/>
      <c r="PXS46" s="53"/>
      <c r="PXT46" s="54"/>
      <c r="PXU46" s="52"/>
      <c r="PXV46" s="53"/>
      <c r="PXW46" s="54"/>
      <c r="PYG46" s="35"/>
      <c r="PYH46" s="52"/>
      <c r="PYI46" s="53"/>
      <c r="PYJ46" s="54"/>
      <c r="PYK46" s="52"/>
      <c r="PYL46" s="53"/>
      <c r="PYM46" s="54"/>
      <c r="PYW46" s="35"/>
      <c r="PYX46" s="52"/>
      <c r="PYY46" s="53"/>
      <c r="PYZ46" s="54"/>
      <c r="PZA46" s="52"/>
      <c r="PZB46" s="53"/>
      <c r="PZC46" s="54"/>
      <c r="PZM46" s="35"/>
      <c r="PZN46" s="52"/>
      <c r="PZO46" s="53"/>
      <c r="PZP46" s="54"/>
      <c r="PZQ46" s="52"/>
      <c r="PZR46" s="53"/>
      <c r="PZS46" s="54"/>
      <c r="QAC46" s="35"/>
      <c r="QAD46" s="52"/>
      <c r="QAE46" s="53"/>
      <c r="QAF46" s="54"/>
      <c r="QAG46" s="52"/>
      <c r="QAH46" s="53"/>
      <c r="QAI46" s="54"/>
      <c r="QAS46" s="35"/>
      <c r="QAT46" s="52"/>
      <c r="QAU46" s="53"/>
      <c r="QAV46" s="54"/>
      <c r="QAW46" s="52"/>
      <c r="QAX46" s="53"/>
      <c r="QAY46" s="54"/>
      <c r="QBI46" s="35"/>
      <c r="QBJ46" s="52"/>
      <c r="QBK46" s="53"/>
      <c r="QBL46" s="54"/>
      <c r="QBM46" s="52"/>
      <c r="QBN46" s="53"/>
      <c r="QBO46" s="54"/>
      <c r="QBY46" s="35"/>
      <c r="QBZ46" s="52"/>
      <c r="QCA46" s="53"/>
      <c r="QCB46" s="54"/>
      <c r="QCC46" s="52"/>
      <c r="QCD46" s="53"/>
      <c r="QCE46" s="54"/>
      <c r="QCO46" s="35"/>
      <c r="QCP46" s="52"/>
      <c r="QCQ46" s="53"/>
      <c r="QCR46" s="54"/>
      <c r="QCS46" s="52"/>
      <c r="QCT46" s="53"/>
      <c r="QCU46" s="54"/>
      <c r="QDE46" s="35"/>
      <c r="QDF46" s="52"/>
      <c r="QDG46" s="53"/>
      <c r="QDH46" s="54"/>
      <c r="QDI46" s="52"/>
      <c r="QDJ46" s="53"/>
      <c r="QDK46" s="54"/>
      <c r="QDU46" s="35"/>
      <c r="QDV46" s="52"/>
      <c r="QDW46" s="53"/>
      <c r="QDX46" s="54"/>
      <c r="QDY46" s="52"/>
      <c r="QDZ46" s="53"/>
      <c r="QEA46" s="54"/>
      <c r="QEK46" s="35"/>
      <c r="QEL46" s="52"/>
      <c r="QEM46" s="53"/>
      <c r="QEN46" s="54"/>
      <c r="QEO46" s="52"/>
      <c r="QEP46" s="53"/>
      <c r="QEQ46" s="54"/>
      <c r="QFA46" s="35"/>
      <c r="QFB46" s="52"/>
      <c r="QFC46" s="53"/>
      <c r="QFD46" s="54"/>
      <c r="QFE46" s="52"/>
      <c r="QFF46" s="53"/>
      <c r="QFG46" s="54"/>
      <c r="QFQ46" s="35"/>
      <c r="QFR46" s="52"/>
      <c r="QFS46" s="53"/>
      <c r="QFT46" s="54"/>
      <c r="QFU46" s="52"/>
      <c r="QFV46" s="53"/>
      <c r="QFW46" s="54"/>
      <c r="QGG46" s="35"/>
      <c r="QGH46" s="52"/>
      <c r="QGI46" s="53"/>
      <c r="QGJ46" s="54"/>
      <c r="QGK46" s="52"/>
      <c r="QGL46" s="53"/>
      <c r="QGM46" s="54"/>
      <c r="QGW46" s="35"/>
      <c r="QGX46" s="52"/>
      <c r="QGY46" s="53"/>
      <c r="QGZ46" s="54"/>
      <c r="QHA46" s="52"/>
      <c r="QHB46" s="53"/>
      <c r="QHC46" s="54"/>
      <c r="QHM46" s="35"/>
      <c r="QHN46" s="52"/>
      <c r="QHO46" s="53"/>
      <c r="QHP46" s="54"/>
      <c r="QHQ46" s="52"/>
      <c r="QHR46" s="53"/>
      <c r="QHS46" s="54"/>
      <c r="QIC46" s="35"/>
      <c r="QID46" s="52"/>
      <c r="QIE46" s="53"/>
      <c r="QIF46" s="54"/>
      <c r="QIG46" s="52"/>
      <c r="QIH46" s="53"/>
      <c r="QII46" s="54"/>
      <c r="QIS46" s="35"/>
      <c r="QIT46" s="52"/>
      <c r="QIU46" s="53"/>
      <c r="QIV46" s="54"/>
      <c r="QIW46" s="52"/>
      <c r="QIX46" s="53"/>
      <c r="QIY46" s="54"/>
      <c r="QJI46" s="35"/>
      <c r="QJJ46" s="52"/>
      <c r="QJK46" s="53"/>
      <c r="QJL46" s="54"/>
      <c r="QJM46" s="52"/>
      <c r="QJN46" s="53"/>
      <c r="QJO46" s="54"/>
      <c r="QJY46" s="35"/>
      <c r="QJZ46" s="52"/>
      <c r="QKA46" s="53"/>
      <c r="QKB46" s="54"/>
      <c r="QKC46" s="52"/>
      <c r="QKD46" s="53"/>
      <c r="QKE46" s="54"/>
      <c r="QKO46" s="35"/>
      <c r="QKP46" s="52"/>
      <c r="QKQ46" s="53"/>
      <c r="QKR46" s="54"/>
      <c r="QKS46" s="52"/>
      <c r="QKT46" s="53"/>
      <c r="QKU46" s="54"/>
      <c r="QLE46" s="35"/>
      <c r="QLF46" s="52"/>
      <c r="QLG46" s="53"/>
      <c r="QLH46" s="54"/>
      <c r="QLI46" s="52"/>
      <c r="QLJ46" s="53"/>
      <c r="QLK46" s="54"/>
      <c r="QLU46" s="35"/>
      <c r="QLV46" s="52"/>
      <c r="QLW46" s="53"/>
      <c r="QLX46" s="54"/>
      <c r="QLY46" s="52"/>
      <c r="QLZ46" s="53"/>
      <c r="QMA46" s="54"/>
      <c r="QMK46" s="35"/>
      <c r="QML46" s="52"/>
      <c r="QMM46" s="53"/>
      <c r="QMN46" s="54"/>
      <c r="QMO46" s="52"/>
      <c r="QMP46" s="53"/>
      <c r="QMQ46" s="54"/>
      <c r="QNA46" s="35"/>
      <c r="QNB46" s="52"/>
      <c r="QNC46" s="53"/>
      <c r="QND46" s="54"/>
      <c r="QNE46" s="52"/>
      <c r="QNF46" s="53"/>
      <c r="QNG46" s="54"/>
      <c r="QNQ46" s="35"/>
      <c r="QNR46" s="52"/>
      <c r="QNS46" s="53"/>
      <c r="QNT46" s="54"/>
      <c r="QNU46" s="52"/>
      <c r="QNV46" s="53"/>
      <c r="QNW46" s="54"/>
      <c r="QOG46" s="35"/>
      <c r="QOH46" s="52"/>
      <c r="QOI46" s="53"/>
      <c r="QOJ46" s="54"/>
      <c r="QOK46" s="52"/>
      <c r="QOL46" s="53"/>
      <c r="QOM46" s="54"/>
      <c r="QOW46" s="35"/>
      <c r="QOX46" s="52"/>
      <c r="QOY46" s="53"/>
      <c r="QOZ46" s="54"/>
      <c r="QPA46" s="52"/>
      <c r="QPB46" s="53"/>
      <c r="QPC46" s="54"/>
      <c r="QPM46" s="35"/>
      <c r="QPN46" s="52"/>
      <c r="QPO46" s="53"/>
      <c r="QPP46" s="54"/>
      <c r="QPQ46" s="52"/>
      <c r="QPR46" s="53"/>
      <c r="QPS46" s="54"/>
      <c r="QQC46" s="35"/>
      <c r="QQD46" s="52"/>
      <c r="QQE46" s="53"/>
      <c r="QQF46" s="54"/>
      <c r="QQG46" s="52"/>
      <c r="QQH46" s="53"/>
      <c r="QQI46" s="54"/>
      <c r="QQS46" s="35"/>
      <c r="QQT46" s="52"/>
      <c r="QQU46" s="53"/>
      <c r="QQV46" s="54"/>
      <c r="QQW46" s="52"/>
      <c r="QQX46" s="53"/>
      <c r="QQY46" s="54"/>
      <c r="QRI46" s="35"/>
      <c r="QRJ46" s="52"/>
      <c r="QRK46" s="53"/>
      <c r="QRL46" s="54"/>
      <c r="QRM46" s="52"/>
      <c r="QRN46" s="53"/>
      <c r="QRO46" s="54"/>
      <c r="QRY46" s="35"/>
      <c r="QRZ46" s="52"/>
      <c r="QSA46" s="53"/>
      <c r="QSB46" s="54"/>
      <c r="QSC46" s="52"/>
      <c r="QSD46" s="53"/>
      <c r="QSE46" s="54"/>
      <c r="QSO46" s="35"/>
      <c r="QSP46" s="52"/>
      <c r="QSQ46" s="53"/>
      <c r="QSR46" s="54"/>
      <c r="QSS46" s="52"/>
      <c r="QST46" s="53"/>
      <c r="QSU46" s="54"/>
      <c r="QTE46" s="35"/>
      <c r="QTF46" s="52"/>
      <c r="QTG46" s="53"/>
      <c r="QTH46" s="54"/>
      <c r="QTI46" s="52"/>
      <c r="QTJ46" s="53"/>
      <c r="QTK46" s="54"/>
      <c r="QTU46" s="35"/>
      <c r="QTV46" s="52"/>
      <c r="QTW46" s="53"/>
      <c r="QTX46" s="54"/>
      <c r="QTY46" s="52"/>
      <c r="QTZ46" s="53"/>
      <c r="QUA46" s="54"/>
      <c r="QUK46" s="35"/>
      <c r="QUL46" s="52"/>
      <c r="QUM46" s="53"/>
      <c r="QUN46" s="54"/>
      <c r="QUO46" s="52"/>
      <c r="QUP46" s="53"/>
      <c r="QUQ46" s="54"/>
      <c r="QVA46" s="35"/>
      <c r="QVB46" s="52"/>
      <c r="QVC46" s="53"/>
      <c r="QVD46" s="54"/>
      <c r="QVE46" s="52"/>
      <c r="QVF46" s="53"/>
      <c r="QVG46" s="54"/>
      <c r="QVQ46" s="35"/>
      <c r="QVR46" s="52"/>
      <c r="QVS46" s="53"/>
      <c r="QVT46" s="54"/>
      <c r="QVU46" s="52"/>
      <c r="QVV46" s="53"/>
      <c r="QVW46" s="54"/>
      <c r="QWG46" s="35"/>
      <c r="QWH46" s="52"/>
      <c r="QWI46" s="53"/>
      <c r="QWJ46" s="54"/>
      <c r="QWK46" s="52"/>
      <c r="QWL46" s="53"/>
      <c r="QWM46" s="54"/>
      <c r="QWW46" s="35"/>
      <c r="QWX46" s="52"/>
      <c r="QWY46" s="53"/>
      <c r="QWZ46" s="54"/>
      <c r="QXA46" s="52"/>
      <c r="QXB46" s="53"/>
      <c r="QXC46" s="54"/>
      <c r="QXM46" s="35"/>
      <c r="QXN46" s="52"/>
      <c r="QXO46" s="53"/>
      <c r="QXP46" s="54"/>
      <c r="QXQ46" s="52"/>
      <c r="QXR46" s="53"/>
      <c r="QXS46" s="54"/>
      <c r="QYC46" s="35"/>
      <c r="QYD46" s="52"/>
      <c r="QYE46" s="53"/>
      <c r="QYF46" s="54"/>
      <c r="QYG46" s="52"/>
      <c r="QYH46" s="53"/>
      <c r="QYI46" s="54"/>
      <c r="QYS46" s="35"/>
      <c r="QYT46" s="52"/>
      <c r="QYU46" s="53"/>
      <c r="QYV46" s="54"/>
      <c r="QYW46" s="52"/>
      <c r="QYX46" s="53"/>
      <c r="QYY46" s="54"/>
      <c r="QZI46" s="35"/>
      <c r="QZJ46" s="52"/>
      <c r="QZK46" s="53"/>
      <c r="QZL46" s="54"/>
      <c r="QZM46" s="52"/>
      <c r="QZN46" s="53"/>
      <c r="QZO46" s="54"/>
      <c r="QZY46" s="35"/>
      <c r="QZZ46" s="52"/>
      <c r="RAA46" s="53"/>
      <c r="RAB46" s="54"/>
      <c r="RAC46" s="52"/>
      <c r="RAD46" s="53"/>
      <c r="RAE46" s="54"/>
      <c r="RAO46" s="35"/>
      <c r="RAP46" s="52"/>
      <c r="RAQ46" s="53"/>
      <c r="RAR46" s="54"/>
      <c r="RAS46" s="52"/>
      <c r="RAT46" s="53"/>
      <c r="RAU46" s="54"/>
      <c r="RBE46" s="35"/>
      <c r="RBF46" s="52"/>
      <c r="RBG46" s="53"/>
      <c r="RBH46" s="54"/>
      <c r="RBI46" s="52"/>
      <c r="RBJ46" s="53"/>
      <c r="RBK46" s="54"/>
      <c r="RBU46" s="35"/>
      <c r="RBV46" s="52"/>
      <c r="RBW46" s="53"/>
      <c r="RBX46" s="54"/>
      <c r="RBY46" s="52"/>
      <c r="RBZ46" s="53"/>
      <c r="RCA46" s="54"/>
      <c r="RCK46" s="35"/>
      <c r="RCL46" s="52"/>
      <c r="RCM46" s="53"/>
      <c r="RCN46" s="54"/>
      <c r="RCO46" s="52"/>
      <c r="RCP46" s="53"/>
      <c r="RCQ46" s="54"/>
      <c r="RDA46" s="35"/>
      <c r="RDB46" s="52"/>
      <c r="RDC46" s="53"/>
      <c r="RDD46" s="54"/>
      <c r="RDE46" s="52"/>
      <c r="RDF46" s="53"/>
      <c r="RDG46" s="54"/>
      <c r="RDQ46" s="35"/>
      <c r="RDR46" s="52"/>
      <c r="RDS46" s="53"/>
      <c r="RDT46" s="54"/>
      <c r="RDU46" s="52"/>
      <c r="RDV46" s="53"/>
      <c r="RDW46" s="54"/>
      <c r="REG46" s="35"/>
      <c r="REH46" s="52"/>
      <c r="REI46" s="53"/>
      <c r="REJ46" s="54"/>
      <c r="REK46" s="52"/>
      <c r="REL46" s="53"/>
      <c r="REM46" s="54"/>
      <c r="REW46" s="35"/>
      <c r="REX46" s="52"/>
      <c r="REY46" s="53"/>
      <c r="REZ46" s="54"/>
      <c r="RFA46" s="52"/>
      <c r="RFB46" s="53"/>
      <c r="RFC46" s="54"/>
      <c r="RFM46" s="35"/>
      <c r="RFN46" s="52"/>
      <c r="RFO46" s="53"/>
      <c r="RFP46" s="54"/>
      <c r="RFQ46" s="52"/>
      <c r="RFR46" s="53"/>
      <c r="RFS46" s="54"/>
      <c r="RGC46" s="35"/>
      <c r="RGD46" s="52"/>
      <c r="RGE46" s="53"/>
      <c r="RGF46" s="54"/>
      <c r="RGG46" s="52"/>
      <c r="RGH46" s="53"/>
      <c r="RGI46" s="54"/>
      <c r="RGS46" s="35"/>
      <c r="RGT46" s="52"/>
      <c r="RGU46" s="53"/>
      <c r="RGV46" s="54"/>
      <c r="RGW46" s="52"/>
      <c r="RGX46" s="53"/>
      <c r="RGY46" s="54"/>
      <c r="RHI46" s="35"/>
      <c r="RHJ46" s="52"/>
      <c r="RHK46" s="53"/>
      <c r="RHL46" s="54"/>
      <c r="RHM46" s="52"/>
      <c r="RHN46" s="53"/>
      <c r="RHO46" s="54"/>
      <c r="RHY46" s="35"/>
      <c r="RHZ46" s="52"/>
      <c r="RIA46" s="53"/>
      <c r="RIB46" s="54"/>
      <c r="RIC46" s="52"/>
      <c r="RID46" s="53"/>
      <c r="RIE46" s="54"/>
      <c r="RIO46" s="35"/>
      <c r="RIP46" s="52"/>
      <c r="RIQ46" s="53"/>
      <c r="RIR46" s="54"/>
      <c r="RIS46" s="52"/>
      <c r="RIT46" s="53"/>
      <c r="RIU46" s="54"/>
      <c r="RJE46" s="35"/>
      <c r="RJF46" s="52"/>
      <c r="RJG46" s="53"/>
      <c r="RJH46" s="54"/>
      <c r="RJI46" s="52"/>
      <c r="RJJ46" s="53"/>
      <c r="RJK46" s="54"/>
      <c r="RJU46" s="35"/>
      <c r="RJV46" s="52"/>
      <c r="RJW46" s="53"/>
      <c r="RJX46" s="54"/>
      <c r="RJY46" s="52"/>
      <c r="RJZ46" s="53"/>
      <c r="RKA46" s="54"/>
      <c r="RKK46" s="35"/>
      <c r="RKL46" s="52"/>
      <c r="RKM46" s="53"/>
      <c r="RKN46" s="54"/>
      <c r="RKO46" s="52"/>
      <c r="RKP46" s="53"/>
      <c r="RKQ46" s="54"/>
      <c r="RLA46" s="35"/>
      <c r="RLB46" s="52"/>
      <c r="RLC46" s="53"/>
      <c r="RLD46" s="54"/>
      <c r="RLE46" s="52"/>
      <c r="RLF46" s="53"/>
      <c r="RLG46" s="54"/>
      <c r="RLQ46" s="35"/>
      <c r="RLR46" s="52"/>
      <c r="RLS46" s="53"/>
      <c r="RLT46" s="54"/>
      <c r="RLU46" s="52"/>
      <c r="RLV46" s="53"/>
      <c r="RLW46" s="54"/>
      <c r="RMG46" s="35"/>
      <c r="RMH46" s="52"/>
      <c r="RMI46" s="53"/>
      <c r="RMJ46" s="54"/>
      <c r="RMK46" s="52"/>
      <c r="RML46" s="53"/>
      <c r="RMM46" s="54"/>
      <c r="RMW46" s="35"/>
      <c r="RMX46" s="52"/>
      <c r="RMY46" s="53"/>
      <c r="RMZ46" s="54"/>
      <c r="RNA46" s="52"/>
      <c r="RNB46" s="53"/>
      <c r="RNC46" s="54"/>
      <c r="RNM46" s="35"/>
      <c r="RNN46" s="52"/>
      <c r="RNO46" s="53"/>
      <c r="RNP46" s="54"/>
      <c r="RNQ46" s="52"/>
      <c r="RNR46" s="53"/>
      <c r="RNS46" s="54"/>
      <c r="ROC46" s="35"/>
      <c r="ROD46" s="52"/>
      <c r="ROE46" s="53"/>
      <c r="ROF46" s="54"/>
      <c r="ROG46" s="52"/>
      <c r="ROH46" s="53"/>
      <c r="ROI46" s="54"/>
      <c r="ROS46" s="35"/>
      <c r="ROT46" s="52"/>
      <c r="ROU46" s="53"/>
      <c r="ROV46" s="54"/>
      <c r="ROW46" s="52"/>
      <c r="ROX46" s="53"/>
      <c r="ROY46" s="54"/>
      <c r="RPI46" s="35"/>
      <c r="RPJ46" s="52"/>
      <c r="RPK46" s="53"/>
      <c r="RPL46" s="54"/>
      <c r="RPM46" s="52"/>
      <c r="RPN46" s="53"/>
      <c r="RPO46" s="54"/>
      <c r="RPY46" s="35"/>
      <c r="RPZ46" s="52"/>
      <c r="RQA46" s="53"/>
      <c r="RQB46" s="54"/>
      <c r="RQC46" s="52"/>
      <c r="RQD46" s="53"/>
      <c r="RQE46" s="54"/>
      <c r="RQO46" s="35"/>
      <c r="RQP46" s="52"/>
      <c r="RQQ46" s="53"/>
      <c r="RQR46" s="54"/>
      <c r="RQS46" s="52"/>
      <c r="RQT46" s="53"/>
      <c r="RQU46" s="54"/>
      <c r="RRE46" s="35"/>
      <c r="RRF46" s="52"/>
      <c r="RRG46" s="53"/>
      <c r="RRH46" s="54"/>
      <c r="RRI46" s="52"/>
      <c r="RRJ46" s="53"/>
      <c r="RRK46" s="54"/>
      <c r="RRU46" s="35"/>
      <c r="RRV46" s="52"/>
      <c r="RRW46" s="53"/>
      <c r="RRX46" s="54"/>
      <c r="RRY46" s="52"/>
      <c r="RRZ46" s="53"/>
      <c r="RSA46" s="54"/>
      <c r="RSK46" s="35"/>
      <c r="RSL46" s="52"/>
      <c r="RSM46" s="53"/>
      <c r="RSN46" s="54"/>
      <c r="RSO46" s="52"/>
      <c r="RSP46" s="53"/>
      <c r="RSQ46" s="54"/>
      <c r="RTA46" s="35"/>
      <c r="RTB46" s="52"/>
      <c r="RTC46" s="53"/>
      <c r="RTD46" s="54"/>
      <c r="RTE46" s="52"/>
      <c r="RTF46" s="53"/>
      <c r="RTG46" s="54"/>
      <c r="RTQ46" s="35"/>
      <c r="RTR46" s="52"/>
      <c r="RTS46" s="53"/>
      <c r="RTT46" s="54"/>
      <c r="RTU46" s="52"/>
      <c r="RTV46" s="53"/>
      <c r="RTW46" s="54"/>
      <c r="RUG46" s="35"/>
      <c r="RUH46" s="52"/>
      <c r="RUI46" s="53"/>
      <c r="RUJ46" s="54"/>
      <c r="RUK46" s="52"/>
      <c r="RUL46" s="53"/>
      <c r="RUM46" s="54"/>
      <c r="RUW46" s="35"/>
      <c r="RUX46" s="52"/>
      <c r="RUY46" s="53"/>
      <c r="RUZ46" s="54"/>
      <c r="RVA46" s="52"/>
      <c r="RVB46" s="53"/>
      <c r="RVC46" s="54"/>
      <c r="RVM46" s="35"/>
      <c r="RVN46" s="52"/>
      <c r="RVO46" s="53"/>
      <c r="RVP46" s="54"/>
      <c r="RVQ46" s="52"/>
      <c r="RVR46" s="53"/>
      <c r="RVS46" s="54"/>
      <c r="RWC46" s="35"/>
      <c r="RWD46" s="52"/>
      <c r="RWE46" s="53"/>
      <c r="RWF46" s="54"/>
      <c r="RWG46" s="52"/>
      <c r="RWH46" s="53"/>
      <c r="RWI46" s="54"/>
      <c r="RWS46" s="35"/>
      <c r="RWT46" s="52"/>
      <c r="RWU46" s="53"/>
      <c r="RWV46" s="54"/>
      <c r="RWW46" s="52"/>
      <c r="RWX46" s="53"/>
      <c r="RWY46" s="54"/>
      <c r="RXI46" s="35"/>
      <c r="RXJ46" s="52"/>
      <c r="RXK46" s="53"/>
      <c r="RXL46" s="54"/>
      <c r="RXM46" s="52"/>
      <c r="RXN46" s="53"/>
      <c r="RXO46" s="54"/>
      <c r="RXY46" s="35"/>
      <c r="RXZ46" s="52"/>
      <c r="RYA46" s="53"/>
      <c r="RYB46" s="54"/>
      <c r="RYC46" s="52"/>
      <c r="RYD46" s="53"/>
      <c r="RYE46" s="54"/>
      <c r="RYO46" s="35"/>
      <c r="RYP46" s="52"/>
      <c r="RYQ46" s="53"/>
      <c r="RYR46" s="54"/>
      <c r="RYS46" s="52"/>
      <c r="RYT46" s="53"/>
      <c r="RYU46" s="54"/>
      <c r="RZE46" s="35"/>
      <c r="RZF46" s="52"/>
      <c r="RZG46" s="53"/>
      <c r="RZH46" s="54"/>
      <c r="RZI46" s="52"/>
      <c r="RZJ46" s="53"/>
      <c r="RZK46" s="54"/>
      <c r="RZU46" s="35"/>
      <c r="RZV46" s="52"/>
      <c r="RZW46" s="53"/>
      <c r="RZX46" s="54"/>
      <c r="RZY46" s="52"/>
      <c r="RZZ46" s="53"/>
      <c r="SAA46" s="54"/>
      <c r="SAK46" s="35"/>
      <c r="SAL46" s="52"/>
      <c r="SAM46" s="53"/>
      <c r="SAN46" s="54"/>
      <c r="SAO46" s="52"/>
      <c r="SAP46" s="53"/>
      <c r="SAQ46" s="54"/>
      <c r="SBA46" s="35"/>
      <c r="SBB46" s="52"/>
      <c r="SBC46" s="53"/>
      <c r="SBD46" s="54"/>
      <c r="SBE46" s="52"/>
      <c r="SBF46" s="53"/>
      <c r="SBG46" s="54"/>
      <c r="SBQ46" s="35"/>
      <c r="SBR46" s="52"/>
      <c r="SBS46" s="53"/>
      <c r="SBT46" s="54"/>
      <c r="SBU46" s="52"/>
      <c r="SBV46" s="53"/>
      <c r="SBW46" s="54"/>
      <c r="SCG46" s="35"/>
      <c r="SCH46" s="52"/>
      <c r="SCI46" s="53"/>
      <c r="SCJ46" s="54"/>
      <c r="SCK46" s="52"/>
      <c r="SCL46" s="53"/>
      <c r="SCM46" s="54"/>
      <c r="SCW46" s="35"/>
      <c r="SCX46" s="52"/>
      <c r="SCY46" s="53"/>
      <c r="SCZ46" s="54"/>
      <c r="SDA46" s="52"/>
      <c r="SDB46" s="53"/>
      <c r="SDC46" s="54"/>
      <c r="SDM46" s="35"/>
      <c r="SDN46" s="52"/>
      <c r="SDO46" s="53"/>
      <c r="SDP46" s="54"/>
      <c r="SDQ46" s="52"/>
      <c r="SDR46" s="53"/>
      <c r="SDS46" s="54"/>
      <c r="SEC46" s="35"/>
      <c r="SED46" s="52"/>
      <c r="SEE46" s="53"/>
      <c r="SEF46" s="54"/>
      <c r="SEG46" s="52"/>
      <c r="SEH46" s="53"/>
      <c r="SEI46" s="54"/>
      <c r="SES46" s="35"/>
      <c r="SET46" s="52"/>
      <c r="SEU46" s="53"/>
      <c r="SEV46" s="54"/>
      <c r="SEW46" s="52"/>
      <c r="SEX46" s="53"/>
      <c r="SEY46" s="54"/>
      <c r="SFI46" s="35"/>
      <c r="SFJ46" s="52"/>
      <c r="SFK46" s="53"/>
      <c r="SFL46" s="54"/>
      <c r="SFM46" s="52"/>
      <c r="SFN46" s="53"/>
      <c r="SFO46" s="54"/>
      <c r="SFY46" s="35"/>
      <c r="SFZ46" s="52"/>
      <c r="SGA46" s="53"/>
      <c r="SGB46" s="54"/>
      <c r="SGC46" s="52"/>
      <c r="SGD46" s="53"/>
      <c r="SGE46" s="54"/>
      <c r="SGO46" s="35"/>
      <c r="SGP46" s="52"/>
      <c r="SGQ46" s="53"/>
      <c r="SGR46" s="54"/>
      <c r="SGS46" s="52"/>
      <c r="SGT46" s="53"/>
      <c r="SGU46" s="54"/>
      <c r="SHE46" s="35"/>
      <c r="SHF46" s="52"/>
      <c r="SHG46" s="53"/>
      <c r="SHH46" s="54"/>
      <c r="SHI46" s="52"/>
      <c r="SHJ46" s="53"/>
      <c r="SHK46" s="54"/>
      <c r="SHU46" s="35"/>
      <c r="SHV46" s="52"/>
      <c r="SHW46" s="53"/>
      <c r="SHX46" s="54"/>
      <c r="SHY46" s="52"/>
      <c r="SHZ46" s="53"/>
      <c r="SIA46" s="54"/>
      <c r="SIK46" s="35"/>
      <c r="SIL46" s="52"/>
      <c r="SIM46" s="53"/>
      <c r="SIN46" s="54"/>
      <c r="SIO46" s="52"/>
      <c r="SIP46" s="53"/>
      <c r="SIQ46" s="54"/>
      <c r="SJA46" s="35"/>
      <c r="SJB46" s="52"/>
      <c r="SJC46" s="53"/>
      <c r="SJD46" s="54"/>
      <c r="SJE46" s="52"/>
      <c r="SJF46" s="53"/>
      <c r="SJG46" s="54"/>
      <c r="SJQ46" s="35"/>
      <c r="SJR46" s="52"/>
      <c r="SJS46" s="53"/>
      <c r="SJT46" s="54"/>
      <c r="SJU46" s="52"/>
      <c r="SJV46" s="53"/>
      <c r="SJW46" s="54"/>
      <c r="SKG46" s="35"/>
      <c r="SKH46" s="52"/>
      <c r="SKI46" s="53"/>
      <c r="SKJ46" s="54"/>
      <c r="SKK46" s="52"/>
      <c r="SKL46" s="53"/>
      <c r="SKM46" s="54"/>
      <c r="SKW46" s="35"/>
      <c r="SKX46" s="52"/>
      <c r="SKY46" s="53"/>
      <c r="SKZ46" s="54"/>
      <c r="SLA46" s="52"/>
      <c r="SLB46" s="53"/>
      <c r="SLC46" s="54"/>
      <c r="SLM46" s="35"/>
      <c r="SLN46" s="52"/>
      <c r="SLO46" s="53"/>
      <c r="SLP46" s="54"/>
      <c r="SLQ46" s="52"/>
      <c r="SLR46" s="53"/>
      <c r="SLS46" s="54"/>
      <c r="SMC46" s="35"/>
      <c r="SMD46" s="52"/>
      <c r="SME46" s="53"/>
      <c r="SMF46" s="54"/>
      <c r="SMG46" s="52"/>
      <c r="SMH46" s="53"/>
      <c r="SMI46" s="54"/>
      <c r="SMS46" s="35"/>
      <c r="SMT46" s="52"/>
      <c r="SMU46" s="53"/>
      <c r="SMV46" s="54"/>
      <c r="SMW46" s="52"/>
      <c r="SMX46" s="53"/>
      <c r="SMY46" s="54"/>
      <c r="SNI46" s="35"/>
      <c r="SNJ46" s="52"/>
      <c r="SNK46" s="53"/>
      <c r="SNL46" s="54"/>
      <c r="SNM46" s="52"/>
      <c r="SNN46" s="53"/>
      <c r="SNO46" s="54"/>
      <c r="SNY46" s="35"/>
      <c r="SNZ46" s="52"/>
      <c r="SOA46" s="53"/>
      <c r="SOB46" s="54"/>
      <c r="SOC46" s="52"/>
      <c r="SOD46" s="53"/>
      <c r="SOE46" s="54"/>
      <c r="SOO46" s="35"/>
      <c r="SOP46" s="52"/>
      <c r="SOQ46" s="53"/>
      <c r="SOR46" s="54"/>
      <c r="SOS46" s="52"/>
      <c r="SOT46" s="53"/>
      <c r="SOU46" s="54"/>
      <c r="SPE46" s="35"/>
      <c r="SPF46" s="52"/>
      <c r="SPG46" s="53"/>
      <c r="SPH46" s="54"/>
      <c r="SPI46" s="52"/>
      <c r="SPJ46" s="53"/>
      <c r="SPK46" s="54"/>
      <c r="SPU46" s="35"/>
      <c r="SPV46" s="52"/>
      <c r="SPW46" s="53"/>
      <c r="SPX46" s="54"/>
      <c r="SPY46" s="52"/>
      <c r="SPZ46" s="53"/>
      <c r="SQA46" s="54"/>
      <c r="SQK46" s="35"/>
      <c r="SQL46" s="52"/>
      <c r="SQM46" s="53"/>
      <c r="SQN46" s="54"/>
      <c r="SQO46" s="52"/>
      <c r="SQP46" s="53"/>
      <c r="SQQ46" s="54"/>
      <c r="SRA46" s="35"/>
      <c r="SRB46" s="52"/>
      <c r="SRC46" s="53"/>
      <c r="SRD46" s="54"/>
      <c r="SRE46" s="52"/>
      <c r="SRF46" s="53"/>
      <c r="SRG46" s="54"/>
      <c r="SRQ46" s="35"/>
      <c r="SRR46" s="52"/>
      <c r="SRS46" s="53"/>
      <c r="SRT46" s="54"/>
      <c r="SRU46" s="52"/>
      <c r="SRV46" s="53"/>
      <c r="SRW46" s="54"/>
      <c r="SSG46" s="35"/>
      <c r="SSH46" s="52"/>
      <c r="SSI46" s="53"/>
      <c r="SSJ46" s="54"/>
      <c r="SSK46" s="52"/>
      <c r="SSL46" s="53"/>
      <c r="SSM46" s="54"/>
      <c r="SSW46" s="35"/>
      <c r="SSX46" s="52"/>
      <c r="SSY46" s="53"/>
      <c r="SSZ46" s="54"/>
      <c r="STA46" s="52"/>
      <c r="STB46" s="53"/>
      <c r="STC46" s="54"/>
      <c r="STM46" s="35"/>
      <c r="STN46" s="52"/>
      <c r="STO46" s="53"/>
      <c r="STP46" s="54"/>
      <c r="STQ46" s="52"/>
      <c r="STR46" s="53"/>
      <c r="STS46" s="54"/>
      <c r="SUC46" s="35"/>
      <c r="SUD46" s="52"/>
      <c r="SUE46" s="53"/>
      <c r="SUF46" s="54"/>
      <c r="SUG46" s="52"/>
      <c r="SUH46" s="53"/>
      <c r="SUI46" s="54"/>
      <c r="SUS46" s="35"/>
      <c r="SUT46" s="52"/>
      <c r="SUU46" s="53"/>
      <c r="SUV46" s="54"/>
      <c r="SUW46" s="52"/>
      <c r="SUX46" s="53"/>
      <c r="SUY46" s="54"/>
      <c r="SVI46" s="35"/>
      <c r="SVJ46" s="52"/>
      <c r="SVK46" s="53"/>
      <c r="SVL46" s="54"/>
      <c r="SVM46" s="52"/>
      <c r="SVN46" s="53"/>
      <c r="SVO46" s="54"/>
      <c r="SVY46" s="35"/>
      <c r="SVZ46" s="52"/>
      <c r="SWA46" s="53"/>
      <c r="SWB46" s="54"/>
      <c r="SWC46" s="52"/>
      <c r="SWD46" s="53"/>
      <c r="SWE46" s="54"/>
      <c r="SWO46" s="35"/>
      <c r="SWP46" s="52"/>
      <c r="SWQ46" s="53"/>
      <c r="SWR46" s="54"/>
      <c r="SWS46" s="52"/>
      <c r="SWT46" s="53"/>
      <c r="SWU46" s="54"/>
      <c r="SXE46" s="35"/>
      <c r="SXF46" s="52"/>
      <c r="SXG46" s="53"/>
      <c r="SXH46" s="54"/>
      <c r="SXI46" s="52"/>
      <c r="SXJ46" s="53"/>
      <c r="SXK46" s="54"/>
      <c r="SXU46" s="35"/>
      <c r="SXV46" s="52"/>
      <c r="SXW46" s="53"/>
      <c r="SXX46" s="54"/>
      <c r="SXY46" s="52"/>
      <c r="SXZ46" s="53"/>
      <c r="SYA46" s="54"/>
      <c r="SYK46" s="35"/>
      <c r="SYL46" s="52"/>
      <c r="SYM46" s="53"/>
      <c r="SYN46" s="54"/>
      <c r="SYO46" s="52"/>
      <c r="SYP46" s="53"/>
      <c r="SYQ46" s="54"/>
      <c r="SZA46" s="35"/>
      <c r="SZB46" s="52"/>
      <c r="SZC46" s="53"/>
      <c r="SZD46" s="54"/>
      <c r="SZE46" s="52"/>
      <c r="SZF46" s="53"/>
      <c r="SZG46" s="54"/>
      <c r="SZQ46" s="35"/>
      <c r="SZR46" s="52"/>
      <c r="SZS46" s="53"/>
      <c r="SZT46" s="54"/>
      <c r="SZU46" s="52"/>
      <c r="SZV46" s="53"/>
      <c r="SZW46" s="54"/>
      <c r="TAG46" s="35"/>
      <c r="TAH46" s="52"/>
      <c r="TAI46" s="53"/>
      <c r="TAJ46" s="54"/>
      <c r="TAK46" s="52"/>
      <c r="TAL46" s="53"/>
      <c r="TAM46" s="54"/>
      <c r="TAW46" s="35"/>
      <c r="TAX46" s="52"/>
      <c r="TAY46" s="53"/>
      <c r="TAZ46" s="54"/>
      <c r="TBA46" s="52"/>
      <c r="TBB46" s="53"/>
      <c r="TBC46" s="54"/>
      <c r="TBM46" s="35"/>
      <c r="TBN46" s="52"/>
      <c r="TBO46" s="53"/>
      <c r="TBP46" s="54"/>
      <c r="TBQ46" s="52"/>
      <c r="TBR46" s="53"/>
      <c r="TBS46" s="54"/>
      <c r="TCC46" s="35"/>
      <c r="TCD46" s="52"/>
      <c r="TCE46" s="53"/>
      <c r="TCF46" s="54"/>
      <c r="TCG46" s="52"/>
      <c r="TCH46" s="53"/>
      <c r="TCI46" s="54"/>
      <c r="TCS46" s="35"/>
      <c r="TCT46" s="52"/>
      <c r="TCU46" s="53"/>
      <c r="TCV46" s="54"/>
      <c r="TCW46" s="52"/>
      <c r="TCX46" s="53"/>
      <c r="TCY46" s="54"/>
      <c r="TDI46" s="35"/>
      <c r="TDJ46" s="52"/>
      <c r="TDK46" s="53"/>
      <c r="TDL46" s="54"/>
      <c r="TDM46" s="52"/>
      <c r="TDN46" s="53"/>
      <c r="TDO46" s="54"/>
      <c r="TDY46" s="35"/>
      <c r="TDZ46" s="52"/>
      <c r="TEA46" s="53"/>
      <c r="TEB46" s="54"/>
      <c r="TEC46" s="52"/>
      <c r="TED46" s="53"/>
      <c r="TEE46" s="54"/>
      <c r="TEO46" s="35"/>
      <c r="TEP46" s="52"/>
      <c r="TEQ46" s="53"/>
      <c r="TER46" s="54"/>
      <c r="TES46" s="52"/>
      <c r="TET46" s="53"/>
      <c r="TEU46" s="54"/>
      <c r="TFE46" s="35"/>
      <c r="TFF46" s="52"/>
      <c r="TFG46" s="53"/>
      <c r="TFH46" s="54"/>
      <c r="TFI46" s="52"/>
      <c r="TFJ46" s="53"/>
      <c r="TFK46" s="54"/>
      <c r="TFU46" s="35"/>
      <c r="TFV46" s="52"/>
      <c r="TFW46" s="53"/>
      <c r="TFX46" s="54"/>
      <c r="TFY46" s="52"/>
      <c r="TFZ46" s="53"/>
      <c r="TGA46" s="54"/>
      <c r="TGK46" s="35"/>
      <c r="TGL46" s="52"/>
      <c r="TGM46" s="53"/>
      <c r="TGN46" s="54"/>
      <c r="TGO46" s="52"/>
      <c r="TGP46" s="53"/>
      <c r="TGQ46" s="54"/>
      <c r="THA46" s="35"/>
      <c r="THB46" s="52"/>
      <c r="THC46" s="53"/>
      <c r="THD46" s="54"/>
      <c r="THE46" s="52"/>
      <c r="THF46" s="53"/>
      <c r="THG46" s="54"/>
      <c r="THQ46" s="35"/>
      <c r="THR46" s="52"/>
      <c r="THS46" s="53"/>
      <c r="THT46" s="54"/>
      <c r="THU46" s="52"/>
      <c r="THV46" s="53"/>
      <c r="THW46" s="54"/>
      <c r="TIG46" s="35"/>
      <c r="TIH46" s="52"/>
      <c r="TII46" s="53"/>
      <c r="TIJ46" s="54"/>
      <c r="TIK46" s="52"/>
      <c r="TIL46" s="53"/>
      <c r="TIM46" s="54"/>
      <c r="TIW46" s="35"/>
      <c r="TIX46" s="52"/>
      <c r="TIY46" s="53"/>
      <c r="TIZ46" s="54"/>
      <c r="TJA46" s="52"/>
      <c r="TJB46" s="53"/>
      <c r="TJC46" s="54"/>
      <c r="TJM46" s="35"/>
      <c r="TJN46" s="52"/>
      <c r="TJO46" s="53"/>
      <c r="TJP46" s="54"/>
      <c r="TJQ46" s="52"/>
      <c r="TJR46" s="53"/>
      <c r="TJS46" s="54"/>
      <c r="TKC46" s="35"/>
      <c r="TKD46" s="52"/>
      <c r="TKE46" s="53"/>
      <c r="TKF46" s="54"/>
      <c r="TKG46" s="52"/>
      <c r="TKH46" s="53"/>
      <c r="TKI46" s="54"/>
      <c r="TKS46" s="35"/>
      <c r="TKT46" s="52"/>
      <c r="TKU46" s="53"/>
      <c r="TKV46" s="54"/>
      <c r="TKW46" s="52"/>
      <c r="TKX46" s="53"/>
      <c r="TKY46" s="54"/>
      <c r="TLI46" s="35"/>
      <c r="TLJ46" s="52"/>
      <c r="TLK46" s="53"/>
      <c r="TLL46" s="54"/>
      <c r="TLM46" s="52"/>
      <c r="TLN46" s="53"/>
      <c r="TLO46" s="54"/>
      <c r="TLY46" s="35"/>
      <c r="TLZ46" s="52"/>
      <c r="TMA46" s="53"/>
      <c r="TMB46" s="54"/>
      <c r="TMC46" s="52"/>
      <c r="TMD46" s="53"/>
      <c r="TME46" s="54"/>
      <c r="TMO46" s="35"/>
      <c r="TMP46" s="52"/>
      <c r="TMQ46" s="53"/>
      <c r="TMR46" s="54"/>
      <c r="TMS46" s="52"/>
      <c r="TMT46" s="53"/>
      <c r="TMU46" s="54"/>
      <c r="TNE46" s="35"/>
      <c r="TNF46" s="52"/>
      <c r="TNG46" s="53"/>
      <c r="TNH46" s="54"/>
      <c r="TNI46" s="52"/>
      <c r="TNJ46" s="53"/>
      <c r="TNK46" s="54"/>
      <c r="TNU46" s="35"/>
      <c r="TNV46" s="52"/>
      <c r="TNW46" s="53"/>
      <c r="TNX46" s="54"/>
      <c r="TNY46" s="52"/>
      <c r="TNZ46" s="53"/>
      <c r="TOA46" s="54"/>
      <c r="TOK46" s="35"/>
      <c r="TOL46" s="52"/>
      <c r="TOM46" s="53"/>
      <c r="TON46" s="54"/>
      <c r="TOO46" s="52"/>
      <c r="TOP46" s="53"/>
      <c r="TOQ46" s="54"/>
      <c r="TPA46" s="35"/>
      <c r="TPB46" s="52"/>
      <c r="TPC46" s="53"/>
      <c r="TPD46" s="54"/>
      <c r="TPE46" s="52"/>
      <c r="TPF46" s="53"/>
      <c r="TPG46" s="54"/>
      <c r="TPQ46" s="35"/>
      <c r="TPR46" s="52"/>
      <c r="TPS46" s="53"/>
      <c r="TPT46" s="54"/>
      <c r="TPU46" s="52"/>
      <c r="TPV46" s="53"/>
      <c r="TPW46" s="54"/>
      <c r="TQG46" s="35"/>
      <c r="TQH46" s="52"/>
      <c r="TQI46" s="53"/>
      <c r="TQJ46" s="54"/>
      <c r="TQK46" s="52"/>
      <c r="TQL46" s="53"/>
      <c r="TQM46" s="54"/>
      <c r="TQW46" s="35"/>
      <c r="TQX46" s="52"/>
      <c r="TQY46" s="53"/>
      <c r="TQZ46" s="54"/>
      <c r="TRA46" s="52"/>
      <c r="TRB46" s="53"/>
      <c r="TRC46" s="54"/>
      <c r="TRM46" s="35"/>
      <c r="TRN46" s="52"/>
      <c r="TRO46" s="53"/>
      <c r="TRP46" s="54"/>
      <c r="TRQ46" s="52"/>
      <c r="TRR46" s="53"/>
      <c r="TRS46" s="54"/>
      <c r="TSC46" s="35"/>
      <c r="TSD46" s="52"/>
      <c r="TSE46" s="53"/>
      <c r="TSF46" s="54"/>
      <c r="TSG46" s="52"/>
      <c r="TSH46" s="53"/>
      <c r="TSI46" s="54"/>
      <c r="TSS46" s="35"/>
      <c r="TST46" s="52"/>
      <c r="TSU46" s="53"/>
      <c r="TSV46" s="54"/>
      <c r="TSW46" s="52"/>
      <c r="TSX46" s="53"/>
      <c r="TSY46" s="54"/>
      <c r="TTI46" s="35"/>
      <c r="TTJ46" s="52"/>
      <c r="TTK46" s="53"/>
      <c r="TTL46" s="54"/>
      <c r="TTM46" s="52"/>
      <c r="TTN46" s="53"/>
      <c r="TTO46" s="54"/>
      <c r="TTY46" s="35"/>
      <c r="TTZ46" s="52"/>
      <c r="TUA46" s="53"/>
      <c r="TUB46" s="54"/>
      <c r="TUC46" s="52"/>
      <c r="TUD46" s="53"/>
      <c r="TUE46" s="54"/>
      <c r="TUO46" s="35"/>
      <c r="TUP46" s="52"/>
      <c r="TUQ46" s="53"/>
      <c r="TUR46" s="54"/>
      <c r="TUS46" s="52"/>
      <c r="TUT46" s="53"/>
      <c r="TUU46" s="54"/>
      <c r="TVE46" s="35"/>
      <c r="TVF46" s="52"/>
      <c r="TVG46" s="53"/>
      <c r="TVH46" s="54"/>
      <c r="TVI46" s="52"/>
      <c r="TVJ46" s="53"/>
      <c r="TVK46" s="54"/>
      <c r="TVU46" s="35"/>
      <c r="TVV46" s="52"/>
      <c r="TVW46" s="53"/>
      <c r="TVX46" s="54"/>
      <c r="TVY46" s="52"/>
      <c r="TVZ46" s="53"/>
      <c r="TWA46" s="54"/>
      <c r="TWK46" s="35"/>
      <c r="TWL46" s="52"/>
      <c r="TWM46" s="53"/>
      <c r="TWN46" s="54"/>
      <c r="TWO46" s="52"/>
      <c r="TWP46" s="53"/>
      <c r="TWQ46" s="54"/>
      <c r="TXA46" s="35"/>
      <c r="TXB46" s="52"/>
      <c r="TXC46" s="53"/>
      <c r="TXD46" s="54"/>
      <c r="TXE46" s="52"/>
      <c r="TXF46" s="53"/>
      <c r="TXG46" s="54"/>
      <c r="TXQ46" s="35"/>
      <c r="TXR46" s="52"/>
      <c r="TXS46" s="53"/>
      <c r="TXT46" s="54"/>
      <c r="TXU46" s="52"/>
      <c r="TXV46" s="53"/>
      <c r="TXW46" s="54"/>
      <c r="TYG46" s="35"/>
      <c r="TYH46" s="52"/>
      <c r="TYI46" s="53"/>
      <c r="TYJ46" s="54"/>
      <c r="TYK46" s="52"/>
      <c r="TYL46" s="53"/>
      <c r="TYM46" s="54"/>
      <c r="TYW46" s="35"/>
      <c r="TYX46" s="52"/>
      <c r="TYY46" s="53"/>
      <c r="TYZ46" s="54"/>
      <c r="TZA46" s="52"/>
      <c r="TZB46" s="53"/>
      <c r="TZC46" s="54"/>
      <c r="TZM46" s="35"/>
      <c r="TZN46" s="52"/>
      <c r="TZO46" s="53"/>
      <c r="TZP46" s="54"/>
      <c r="TZQ46" s="52"/>
      <c r="TZR46" s="53"/>
      <c r="TZS46" s="54"/>
      <c r="UAC46" s="35"/>
      <c r="UAD46" s="52"/>
      <c r="UAE46" s="53"/>
      <c r="UAF46" s="54"/>
      <c r="UAG46" s="52"/>
      <c r="UAH46" s="53"/>
      <c r="UAI46" s="54"/>
      <c r="UAS46" s="35"/>
      <c r="UAT46" s="52"/>
      <c r="UAU46" s="53"/>
      <c r="UAV46" s="54"/>
      <c r="UAW46" s="52"/>
      <c r="UAX46" s="53"/>
      <c r="UAY46" s="54"/>
      <c r="UBI46" s="35"/>
      <c r="UBJ46" s="52"/>
      <c r="UBK46" s="53"/>
      <c r="UBL46" s="54"/>
      <c r="UBM46" s="52"/>
      <c r="UBN46" s="53"/>
      <c r="UBO46" s="54"/>
      <c r="UBY46" s="35"/>
      <c r="UBZ46" s="52"/>
      <c r="UCA46" s="53"/>
      <c r="UCB46" s="54"/>
      <c r="UCC46" s="52"/>
      <c r="UCD46" s="53"/>
      <c r="UCE46" s="54"/>
      <c r="UCO46" s="35"/>
      <c r="UCP46" s="52"/>
      <c r="UCQ46" s="53"/>
      <c r="UCR46" s="54"/>
      <c r="UCS46" s="52"/>
      <c r="UCT46" s="53"/>
      <c r="UCU46" s="54"/>
      <c r="UDE46" s="35"/>
      <c r="UDF46" s="52"/>
      <c r="UDG46" s="53"/>
      <c r="UDH46" s="54"/>
      <c r="UDI46" s="52"/>
      <c r="UDJ46" s="53"/>
      <c r="UDK46" s="54"/>
      <c r="UDU46" s="35"/>
      <c r="UDV46" s="52"/>
      <c r="UDW46" s="53"/>
      <c r="UDX46" s="54"/>
      <c r="UDY46" s="52"/>
      <c r="UDZ46" s="53"/>
      <c r="UEA46" s="54"/>
      <c r="UEK46" s="35"/>
      <c r="UEL46" s="52"/>
      <c r="UEM46" s="53"/>
      <c r="UEN46" s="54"/>
      <c r="UEO46" s="52"/>
      <c r="UEP46" s="53"/>
      <c r="UEQ46" s="54"/>
      <c r="UFA46" s="35"/>
      <c r="UFB46" s="52"/>
      <c r="UFC46" s="53"/>
      <c r="UFD46" s="54"/>
      <c r="UFE46" s="52"/>
      <c r="UFF46" s="53"/>
      <c r="UFG46" s="54"/>
      <c r="UFQ46" s="35"/>
      <c r="UFR46" s="52"/>
      <c r="UFS46" s="53"/>
      <c r="UFT46" s="54"/>
      <c r="UFU46" s="52"/>
      <c r="UFV46" s="53"/>
      <c r="UFW46" s="54"/>
      <c r="UGG46" s="35"/>
      <c r="UGH46" s="52"/>
      <c r="UGI46" s="53"/>
      <c r="UGJ46" s="54"/>
      <c r="UGK46" s="52"/>
      <c r="UGL46" s="53"/>
      <c r="UGM46" s="54"/>
      <c r="UGW46" s="35"/>
      <c r="UGX46" s="52"/>
      <c r="UGY46" s="53"/>
      <c r="UGZ46" s="54"/>
      <c r="UHA46" s="52"/>
      <c r="UHB46" s="53"/>
      <c r="UHC46" s="54"/>
      <c r="UHM46" s="35"/>
      <c r="UHN46" s="52"/>
      <c r="UHO46" s="53"/>
      <c r="UHP46" s="54"/>
      <c r="UHQ46" s="52"/>
      <c r="UHR46" s="53"/>
      <c r="UHS46" s="54"/>
      <c r="UIC46" s="35"/>
      <c r="UID46" s="52"/>
      <c r="UIE46" s="53"/>
      <c r="UIF46" s="54"/>
      <c r="UIG46" s="52"/>
      <c r="UIH46" s="53"/>
      <c r="UII46" s="54"/>
      <c r="UIS46" s="35"/>
      <c r="UIT46" s="52"/>
      <c r="UIU46" s="53"/>
      <c r="UIV46" s="54"/>
      <c r="UIW46" s="52"/>
      <c r="UIX46" s="53"/>
      <c r="UIY46" s="54"/>
      <c r="UJI46" s="35"/>
      <c r="UJJ46" s="52"/>
      <c r="UJK46" s="53"/>
      <c r="UJL46" s="54"/>
      <c r="UJM46" s="52"/>
      <c r="UJN46" s="53"/>
      <c r="UJO46" s="54"/>
      <c r="UJY46" s="35"/>
      <c r="UJZ46" s="52"/>
      <c r="UKA46" s="53"/>
      <c r="UKB46" s="54"/>
      <c r="UKC46" s="52"/>
      <c r="UKD46" s="53"/>
      <c r="UKE46" s="54"/>
      <c r="UKO46" s="35"/>
      <c r="UKP46" s="52"/>
      <c r="UKQ46" s="53"/>
      <c r="UKR46" s="54"/>
      <c r="UKS46" s="52"/>
      <c r="UKT46" s="53"/>
      <c r="UKU46" s="54"/>
      <c r="ULE46" s="35"/>
      <c r="ULF46" s="52"/>
      <c r="ULG46" s="53"/>
      <c r="ULH46" s="54"/>
      <c r="ULI46" s="52"/>
      <c r="ULJ46" s="53"/>
      <c r="ULK46" s="54"/>
      <c r="ULU46" s="35"/>
      <c r="ULV46" s="52"/>
      <c r="ULW46" s="53"/>
      <c r="ULX46" s="54"/>
      <c r="ULY46" s="52"/>
      <c r="ULZ46" s="53"/>
      <c r="UMA46" s="54"/>
      <c r="UMK46" s="35"/>
      <c r="UML46" s="52"/>
      <c r="UMM46" s="53"/>
      <c r="UMN46" s="54"/>
      <c r="UMO46" s="52"/>
      <c r="UMP46" s="53"/>
      <c r="UMQ46" s="54"/>
      <c r="UNA46" s="35"/>
      <c r="UNB46" s="52"/>
      <c r="UNC46" s="53"/>
      <c r="UND46" s="54"/>
      <c r="UNE46" s="52"/>
      <c r="UNF46" s="53"/>
      <c r="UNG46" s="54"/>
      <c r="UNQ46" s="35"/>
      <c r="UNR46" s="52"/>
      <c r="UNS46" s="53"/>
      <c r="UNT46" s="54"/>
      <c r="UNU46" s="52"/>
      <c r="UNV46" s="53"/>
      <c r="UNW46" s="54"/>
      <c r="UOG46" s="35"/>
      <c r="UOH46" s="52"/>
      <c r="UOI46" s="53"/>
      <c r="UOJ46" s="54"/>
      <c r="UOK46" s="52"/>
      <c r="UOL46" s="53"/>
      <c r="UOM46" s="54"/>
      <c r="UOW46" s="35"/>
      <c r="UOX46" s="52"/>
      <c r="UOY46" s="53"/>
      <c r="UOZ46" s="54"/>
      <c r="UPA46" s="52"/>
      <c r="UPB46" s="53"/>
      <c r="UPC46" s="54"/>
      <c r="UPM46" s="35"/>
      <c r="UPN46" s="52"/>
      <c r="UPO46" s="53"/>
      <c r="UPP46" s="54"/>
      <c r="UPQ46" s="52"/>
      <c r="UPR46" s="53"/>
      <c r="UPS46" s="54"/>
      <c r="UQC46" s="35"/>
      <c r="UQD46" s="52"/>
      <c r="UQE46" s="53"/>
      <c r="UQF46" s="54"/>
      <c r="UQG46" s="52"/>
      <c r="UQH46" s="53"/>
      <c r="UQI46" s="54"/>
      <c r="UQS46" s="35"/>
      <c r="UQT46" s="52"/>
      <c r="UQU46" s="53"/>
      <c r="UQV46" s="54"/>
      <c r="UQW46" s="52"/>
      <c r="UQX46" s="53"/>
      <c r="UQY46" s="54"/>
      <c r="URI46" s="35"/>
      <c r="URJ46" s="52"/>
      <c r="URK46" s="53"/>
      <c r="URL46" s="54"/>
      <c r="URM46" s="52"/>
      <c r="URN46" s="53"/>
      <c r="URO46" s="54"/>
      <c r="URY46" s="35"/>
      <c r="URZ46" s="52"/>
      <c r="USA46" s="53"/>
      <c r="USB46" s="54"/>
      <c r="USC46" s="52"/>
      <c r="USD46" s="53"/>
      <c r="USE46" s="54"/>
      <c r="USO46" s="35"/>
      <c r="USP46" s="52"/>
      <c r="USQ46" s="53"/>
      <c r="USR46" s="54"/>
      <c r="USS46" s="52"/>
      <c r="UST46" s="53"/>
      <c r="USU46" s="54"/>
      <c r="UTE46" s="35"/>
      <c r="UTF46" s="52"/>
      <c r="UTG46" s="53"/>
      <c r="UTH46" s="54"/>
      <c r="UTI46" s="52"/>
      <c r="UTJ46" s="53"/>
      <c r="UTK46" s="54"/>
      <c r="UTU46" s="35"/>
      <c r="UTV46" s="52"/>
      <c r="UTW46" s="53"/>
      <c r="UTX46" s="54"/>
      <c r="UTY46" s="52"/>
      <c r="UTZ46" s="53"/>
      <c r="UUA46" s="54"/>
      <c r="UUK46" s="35"/>
      <c r="UUL46" s="52"/>
      <c r="UUM46" s="53"/>
      <c r="UUN46" s="54"/>
      <c r="UUO46" s="52"/>
      <c r="UUP46" s="53"/>
      <c r="UUQ46" s="54"/>
      <c r="UVA46" s="35"/>
      <c r="UVB46" s="52"/>
      <c r="UVC46" s="53"/>
      <c r="UVD46" s="54"/>
      <c r="UVE46" s="52"/>
      <c r="UVF46" s="53"/>
      <c r="UVG46" s="54"/>
      <c r="UVQ46" s="35"/>
      <c r="UVR46" s="52"/>
      <c r="UVS46" s="53"/>
      <c r="UVT46" s="54"/>
      <c r="UVU46" s="52"/>
      <c r="UVV46" s="53"/>
      <c r="UVW46" s="54"/>
      <c r="UWG46" s="35"/>
      <c r="UWH46" s="52"/>
      <c r="UWI46" s="53"/>
      <c r="UWJ46" s="54"/>
      <c r="UWK46" s="52"/>
      <c r="UWL46" s="53"/>
      <c r="UWM46" s="54"/>
      <c r="UWW46" s="35"/>
      <c r="UWX46" s="52"/>
      <c r="UWY46" s="53"/>
      <c r="UWZ46" s="54"/>
      <c r="UXA46" s="52"/>
      <c r="UXB46" s="53"/>
      <c r="UXC46" s="54"/>
      <c r="UXM46" s="35"/>
      <c r="UXN46" s="52"/>
      <c r="UXO46" s="53"/>
      <c r="UXP46" s="54"/>
      <c r="UXQ46" s="52"/>
      <c r="UXR46" s="53"/>
      <c r="UXS46" s="54"/>
      <c r="UYC46" s="35"/>
      <c r="UYD46" s="52"/>
      <c r="UYE46" s="53"/>
      <c r="UYF46" s="54"/>
      <c r="UYG46" s="52"/>
      <c r="UYH46" s="53"/>
      <c r="UYI46" s="54"/>
      <c r="UYS46" s="35"/>
      <c r="UYT46" s="52"/>
      <c r="UYU46" s="53"/>
      <c r="UYV46" s="54"/>
      <c r="UYW46" s="52"/>
      <c r="UYX46" s="53"/>
      <c r="UYY46" s="54"/>
      <c r="UZI46" s="35"/>
      <c r="UZJ46" s="52"/>
      <c r="UZK46" s="53"/>
      <c r="UZL46" s="54"/>
      <c r="UZM46" s="52"/>
      <c r="UZN46" s="53"/>
      <c r="UZO46" s="54"/>
      <c r="UZY46" s="35"/>
      <c r="UZZ46" s="52"/>
      <c r="VAA46" s="53"/>
      <c r="VAB46" s="54"/>
      <c r="VAC46" s="52"/>
      <c r="VAD46" s="53"/>
      <c r="VAE46" s="54"/>
      <c r="VAO46" s="35"/>
      <c r="VAP46" s="52"/>
      <c r="VAQ46" s="53"/>
      <c r="VAR46" s="54"/>
      <c r="VAS46" s="52"/>
      <c r="VAT46" s="53"/>
      <c r="VAU46" s="54"/>
      <c r="VBE46" s="35"/>
      <c r="VBF46" s="52"/>
      <c r="VBG46" s="53"/>
      <c r="VBH46" s="54"/>
      <c r="VBI46" s="52"/>
      <c r="VBJ46" s="53"/>
      <c r="VBK46" s="54"/>
      <c r="VBU46" s="35"/>
      <c r="VBV46" s="52"/>
      <c r="VBW46" s="53"/>
      <c r="VBX46" s="54"/>
      <c r="VBY46" s="52"/>
      <c r="VBZ46" s="53"/>
      <c r="VCA46" s="54"/>
      <c r="VCK46" s="35"/>
      <c r="VCL46" s="52"/>
      <c r="VCM46" s="53"/>
      <c r="VCN46" s="54"/>
      <c r="VCO46" s="52"/>
      <c r="VCP46" s="53"/>
      <c r="VCQ46" s="54"/>
      <c r="VDA46" s="35"/>
      <c r="VDB46" s="52"/>
      <c r="VDC46" s="53"/>
      <c r="VDD46" s="54"/>
      <c r="VDE46" s="52"/>
      <c r="VDF46" s="53"/>
      <c r="VDG46" s="54"/>
      <c r="VDQ46" s="35"/>
      <c r="VDR46" s="52"/>
      <c r="VDS46" s="53"/>
      <c r="VDT46" s="54"/>
      <c r="VDU46" s="52"/>
      <c r="VDV46" s="53"/>
      <c r="VDW46" s="54"/>
      <c r="VEG46" s="35"/>
      <c r="VEH46" s="52"/>
      <c r="VEI46" s="53"/>
      <c r="VEJ46" s="54"/>
      <c r="VEK46" s="52"/>
      <c r="VEL46" s="53"/>
      <c r="VEM46" s="54"/>
      <c r="VEW46" s="35"/>
      <c r="VEX46" s="52"/>
      <c r="VEY46" s="53"/>
      <c r="VEZ46" s="54"/>
      <c r="VFA46" s="52"/>
      <c r="VFB46" s="53"/>
      <c r="VFC46" s="54"/>
      <c r="VFM46" s="35"/>
      <c r="VFN46" s="52"/>
      <c r="VFO46" s="53"/>
      <c r="VFP46" s="54"/>
      <c r="VFQ46" s="52"/>
      <c r="VFR46" s="53"/>
      <c r="VFS46" s="54"/>
      <c r="VGC46" s="35"/>
      <c r="VGD46" s="52"/>
      <c r="VGE46" s="53"/>
      <c r="VGF46" s="54"/>
      <c r="VGG46" s="52"/>
      <c r="VGH46" s="53"/>
      <c r="VGI46" s="54"/>
      <c r="VGS46" s="35"/>
      <c r="VGT46" s="52"/>
      <c r="VGU46" s="53"/>
      <c r="VGV46" s="54"/>
      <c r="VGW46" s="52"/>
      <c r="VGX46" s="53"/>
      <c r="VGY46" s="54"/>
      <c r="VHI46" s="35"/>
      <c r="VHJ46" s="52"/>
      <c r="VHK46" s="53"/>
      <c r="VHL46" s="54"/>
      <c r="VHM46" s="52"/>
      <c r="VHN46" s="53"/>
      <c r="VHO46" s="54"/>
      <c r="VHY46" s="35"/>
      <c r="VHZ46" s="52"/>
      <c r="VIA46" s="53"/>
      <c r="VIB46" s="54"/>
      <c r="VIC46" s="52"/>
      <c r="VID46" s="53"/>
      <c r="VIE46" s="54"/>
      <c r="VIO46" s="35"/>
      <c r="VIP46" s="52"/>
      <c r="VIQ46" s="53"/>
      <c r="VIR46" s="54"/>
      <c r="VIS46" s="52"/>
      <c r="VIT46" s="53"/>
      <c r="VIU46" s="54"/>
      <c r="VJE46" s="35"/>
      <c r="VJF46" s="52"/>
      <c r="VJG46" s="53"/>
      <c r="VJH46" s="54"/>
      <c r="VJI46" s="52"/>
      <c r="VJJ46" s="53"/>
      <c r="VJK46" s="54"/>
      <c r="VJU46" s="35"/>
      <c r="VJV46" s="52"/>
      <c r="VJW46" s="53"/>
      <c r="VJX46" s="54"/>
      <c r="VJY46" s="52"/>
      <c r="VJZ46" s="53"/>
      <c r="VKA46" s="54"/>
      <c r="VKK46" s="35"/>
      <c r="VKL46" s="52"/>
      <c r="VKM46" s="53"/>
      <c r="VKN46" s="54"/>
      <c r="VKO46" s="52"/>
      <c r="VKP46" s="53"/>
      <c r="VKQ46" s="54"/>
      <c r="VLA46" s="35"/>
      <c r="VLB46" s="52"/>
      <c r="VLC46" s="53"/>
      <c r="VLD46" s="54"/>
      <c r="VLE46" s="52"/>
      <c r="VLF46" s="53"/>
      <c r="VLG46" s="54"/>
      <c r="VLQ46" s="35"/>
      <c r="VLR46" s="52"/>
      <c r="VLS46" s="53"/>
      <c r="VLT46" s="54"/>
      <c r="VLU46" s="52"/>
      <c r="VLV46" s="53"/>
      <c r="VLW46" s="54"/>
      <c r="VMG46" s="35"/>
      <c r="VMH46" s="52"/>
      <c r="VMI46" s="53"/>
      <c r="VMJ46" s="54"/>
      <c r="VMK46" s="52"/>
      <c r="VML46" s="53"/>
      <c r="VMM46" s="54"/>
      <c r="VMW46" s="35"/>
      <c r="VMX46" s="52"/>
      <c r="VMY46" s="53"/>
      <c r="VMZ46" s="54"/>
      <c r="VNA46" s="52"/>
      <c r="VNB46" s="53"/>
      <c r="VNC46" s="54"/>
      <c r="VNM46" s="35"/>
      <c r="VNN46" s="52"/>
      <c r="VNO46" s="53"/>
      <c r="VNP46" s="54"/>
      <c r="VNQ46" s="52"/>
      <c r="VNR46" s="53"/>
      <c r="VNS46" s="54"/>
      <c r="VOC46" s="35"/>
      <c r="VOD46" s="52"/>
      <c r="VOE46" s="53"/>
      <c r="VOF46" s="54"/>
      <c r="VOG46" s="52"/>
      <c r="VOH46" s="53"/>
      <c r="VOI46" s="54"/>
      <c r="VOS46" s="35"/>
      <c r="VOT46" s="52"/>
      <c r="VOU46" s="53"/>
      <c r="VOV46" s="54"/>
      <c r="VOW46" s="52"/>
      <c r="VOX46" s="53"/>
      <c r="VOY46" s="54"/>
      <c r="VPI46" s="35"/>
      <c r="VPJ46" s="52"/>
      <c r="VPK46" s="53"/>
      <c r="VPL46" s="54"/>
      <c r="VPM46" s="52"/>
      <c r="VPN46" s="53"/>
      <c r="VPO46" s="54"/>
      <c r="VPY46" s="35"/>
      <c r="VPZ46" s="52"/>
      <c r="VQA46" s="53"/>
      <c r="VQB46" s="54"/>
      <c r="VQC46" s="52"/>
      <c r="VQD46" s="53"/>
      <c r="VQE46" s="54"/>
      <c r="VQO46" s="35"/>
      <c r="VQP46" s="52"/>
      <c r="VQQ46" s="53"/>
      <c r="VQR46" s="54"/>
      <c r="VQS46" s="52"/>
      <c r="VQT46" s="53"/>
      <c r="VQU46" s="54"/>
      <c r="VRE46" s="35"/>
      <c r="VRF46" s="52"/>
      <c r="VRG46" s="53"/>
      <c r="VRH46" s="54"/>
      <c r="VRI46" s="52"/>
      <c r="VRJ46" s="53"/>
      <c r="VRK46" s="54"/>
      <c r="VRU46" s="35"/>
      <c r="VRV46" s="52"/>
      <c r="VRW46" s="53"/>
      <c r="VRX46" s="54"/>
      <c r="VRY46" s="52"/>
      <c r="VRZ46" s="53"/>
      <c r="VSA46" s="54"/>
      <c r="VSK46" s="35"/>
      <c r="VSL46" s="52"/>
      <c r="VSM46" s="53"/>
      <c r="VSN46" s="54"/>
      <c r="VSO46" s="52"/>
      <c r="VSP46" s="53"/>
      <c r="VSQ46" s="54"/>
      <c r="VTA46" s="35"/>
      <c r="VTB46" s="52"/>
      <c r="VTC46" s="53"/>
      <c r="VTD46" s="54"/>
      <c r="VTE46" s="52"/>
      <c r="VTF46" s="53"/>
      <c r="VTG46" s="54"/>
      <c r="VTQ46" s="35"/>
      <c r="VTR46" s="52"/>
      <c r="VTS46" s="53"/>
      <c r="VTT46" s="54"/>
      <c r="VTU46" s="52"/>
      <c r="VTV46" s="53"/>
      <c r="VTW46" s="54"/>
      <c r="VUG46" s="35"/>
      <c r="VUH46" s="52"/>
      <c r="VUI46" s="53"/>
      <c r="VUJ46" s="54"/>
      <c r="VUK46" s="52"/>
      <c r="VUL46" s="53"/>
      <c r="VUM46" s="54"/>
      <c r="VUW46" s="35"/>
      <c r="VUX46" s="52"/>
      <c r="VUY46" s="53"/>
      <c r="VUZ46" s="54"/>
      <c r="VVA46" s="52"/>
      <c r="VVB46" s="53"/>
      <c r="VVC46" s="54"/>
      <c r="VVM46" s="35"/>
      <c r="VVN46" s="52"/>
      <c r="VVO46" s="53"/>
      <c r="VVP46" s="54"/>
      <c r="VVQ46" s="52"/>
      <c r="VVR46" s="53"/>
      <c r="VVS46" s="54"/>
      <c r="VWC46" s="35"/>
      <c r="VWD46" s="52"/>
      <c r="VWE46" s="53"/>
      <c r="VWF46" s="54"/>
      <c r="VWG46" s="52"/>
      <c r="VWH46" s="53"/>
      <c r="VWI46" s="54"/>
      <c r="VWS46" s="35"/>
      <c r="VWT46" s="52"/>
      <c r="VWU46" s="53"/>
      <c r="VWV46" s="54"/>
      <c r="VWW46" s="52"/>
      <c r="VWX46" s="53"/>
      <c r="VWY46" s="54"/>
      <c r="VXI46" s="35"/>
      <c r="VXJ46" s="52"/>
      <c r="VXK46" s="53"/>
      <c r="VXL46" s="54"/>
      <c r="VXM46" s="52"/>
      <c r="VXN46" s="53"/>
      <c r="VXO46" s="54"/>
      <c r="VXY46" s="35"/>
      <c r="VXZ46" s="52"/>
      <c r="VYA46" s="53"/>
      <c r="VYB46" s="54"/>
      <c r="VYC46" s="52"/>
      <c r="VYD46" s="53"/>
      <c r="VYE46" s="54"/>
      <c r="VYO46" s="35"/>
      <c r="VYP46" s="52"/>
      <c r="VYQ46" s="53"/>
      <c r="VYR46" s="54"/>
      <c r="VYS46" s="52"/>
      <c r="VYT46" s="53"/>
      <c r="VYU46" s="54"/>
      <c r="VZE46" s="35"/>
      <c r="VZF46" s="52"/>
      <c r="VZG46" s="53"/>
      <c r="VZH46" s="54"/>
      <c r="VZI46" s="52"/>
      <c r="VZJ46" s="53"/>
      <c r="VZK46" s="54"/>
      <c r="VZU46" s="35"/>
      <c r="VZV46" s="52"/>
      <c r="VZW46" s="53"/>
      <c r="VZX46" s="54"/>
      <c r="VZY46" s="52"/>
      <c r="VZZ46" s="53"/>
      <c r="WAA46" s="54"/>
      <c r="WAK46" s="35"/>
      <c r="WAL46" s="52"/>
      <c r="WAM46" s="53"/>
      <c r="WAN46" s="54"/>
      <c r="WAO46" s="52"/>
      <c r="WAP46" s="53"/>
      <c r="WAQ46" s="54"/>
      <c r="WBA46" s="35"/>
      <c r="WBB46" s="52"/>
      <c r="WBC46" s="53"/>
      <c r="WBD46" s="54"/>
      <c r="WBE46" s="52"/>
      <c r="WBF46" s="53"/>
      <c r="WBG46" s="54"/>
      <c r="WBQ46" s="35"/>
      <c r="WBR46" s="52"/>
      <c r="WBS46" s="53"/>
      <c r="WBT46" s="54"/>
      <c r="WBU46" s="52"/>
      <c r="WBV46" s="53"/>
      <c r="WBW46" s="54"/>
      <c r="WCG46" s="35"/>
      <c r="WCH46" s="52"/>
      <c r="WCI46" s="53"/>
      <c r="WCJ46" s="54"/>
      <c r="WCK46" s="52"/>
      <c r="WCL46" s="53"/>
      <c r="WCM46" s="54"/>
      <c r="WCW46" s="35"/>
      <c r="WCX46" s="52"/>
      <c r="WCY46" s="53"/>
      <c r="WCZ46" s="54"/>
      <c r="WDA46" s="52"/>
      <c r="WDB46" s="53"/>
      <c r="WDC46" s="54"/>
      <c r="WDM46" s="35"/>
      <c r="WDN46" s="52"/>
      <c r="WDO46" s="53"/>
      <c r="WDP46" s="54"/>
      <c r="WDQ46" s="52"/>
      <c r="WDR46" s="53"/>
      <c r="WDS46" s="54"/>
      <c r="WEC46" s="35"/>
      <c r="WED46" s="52"/>
      <c r="WEE46" s="53"/>
      <c r="WEF46" s="54"/>
      <c r="WEG46" s="52"/>
      <c r="WEH46" s="53"/>
      <c r="WEI46" s="54"/>
      <c r="WES46" s="35"/>
      <c r="WET46" s="52"/>
      <c r="WEU46" s="53"/>
      <c r="WEV46" s="54"/>
      <c r="WEW46" s="52"/>
      <c r="WEX46" s="53"/>
      <c r="WEY46" s="54"/>
      <c r="WFI46" s="35"/>
      <c r="WFJ46" s="52"/>
      <c r="WFK46" s="53"/>
      <c r="WFL46" s="54"/>
      <c r="WFM46" s="52"/>
      <c r="WFN46" s="53"/>
      <c r="WFO46" s="54"/>
      <c r="WFY46" s="35"/>
      <c r="WFZ46" s="52"/>
      <c r="WGA46" s="53"/>
      <c r="WGB46" s="54"/>
      <c r="WGC46" s="52"/>
      <c r="WGD46" s="53"/>
      <c r="WGE46" s="54"/>
      <c r="WGO46" s="35"/>
      <c r="WGP46" s="52"/>
      <c r="WGQ46" s="53"/>
      <c r="WGR46" s="54"/>
      <c r="WGS46" s="52"/>
      <c r="WGT46" s="53"/>
      <c r="WGU46" s="54"/>
      <c r="WHE46" s="35"/>
      <c r="WHF46" s="52"/>
      <c r="WHG46" s="53"/>
      <c r="WHH46" s="54"/>
      <c r="WHI46" s="52"/>
      <c r="WHJ46" s="53"/>
      <c r="WHK46" s="54"/>
      <c r="WHU46" s="35"/>
      <c r="WHV46" s="52"/>
      <c r="WHW46" s="53"/>
      <c r="WHX46" s="54"/>
      <c r="WHY46" s="52"/>
      <c r="WHZ46" s="53"/>
      <c r="WIA46" s="54"/>
      <c r="WIK46" s="35"/>
      <c r="WIL46" s="52"/>
      <c r="WIM46" s="53"/>
      <c r="WIN46" s="54"/>
      <c r="WIO46" s="52"/>
      <c r="WIP46" s="53"/>
      <c r="WIQ46" s="54"/>
      <c r="WJA46" s="35"/>
      <c r="WJB46" s="52"/>
      <c r="WJC46" s="53"/>
      <c r="WJD46" s="54"/>
      <c r="WJE46" s="52"/>
      <c r="WJF46" s="53"/>
      <c r="WJG46" s="54"/>
      <c r="WJQ46" s="35"/>
      <c r="WJR46" s="52"/>
      <c r="WJS46" s="53"/>
      <c r="WJT46" s="54"/>
      <c r="WJU46" s="52"/>
      <c r="WJV46" s="53"/>
      <c r="WJW46" s="54"/>
      <c r="WKG46" s="35"/>
      <c r="WKH46" s="52"/>
      <c r="WKI46" s="53"/>
      <c r="WKJ46" s="54"/>
      <c r="WKK46" s="52"/>
      <c r="WKL46" s="53"/>
      <c r="WKM46" s="54"/>
      <c r="WKW46" s="35"/>
      <c r="WKX46" s="52"/>
      <c r="WKY46" s="53"/>
      <c r="WKZ46" s="54"/>
      <c r="WLA46" s="52"/>
      <c r="WLB46" s="53"/>
      <c r="WLC46" s="54"/>
      <c r="WLM46" s="35"/>
      <c r="WLN46" s="52"/>
      <c r="WLO46" s="53"/>
      <c r="WLP46" s="54"/>
      <c r="WLQ46" s="52"/>
      <c r="WLR46" s="53"/>
      <c r="WLS46" s="54"/>
      <c r="WMC46" s="35"/>
      <c r="WMD46" s="52"/>
      <c r="WME46" s="53"/>
      <c r="WMF46" s="54"/>
      <c r="WMG46" s="52"/>
      <c r="WMH46" s="53"/>
      <c r="WMI46" s="54"/>
      <c r="WMS46" s="35"/>
      <c r="WMT46" s="52"/>
      <c r="WMU46" s="53"/>
      <c r="WMV46" s="54"/>
      <c r="WMW46" s="52"/>
      <c r="WMX46" s="53"/>
      <c r="WMY46" s="54"/>
      <c r="WNI46" s="35"/>
      <c r="WNJ46" s="52"/>
      <c r="WNK46" s="53"/>
      <c r="WNL46" s="54"/>
      <c r="WNM46" s="52"/>
      <c r="WNN46" s="53"/>
      <c r="WNO46" s="54"/>
      <c r="WNY46" s="35"/>
      <c r="WNZ46" s="52"/>
      <c r="WOA46" s="53"/>
      <c r="WOB46" s="54"/>
      <c r="WOC46" s="52"/>
      <c r="WOD46" s="53"/>
      <c r="WOE46" s="54"/>
      <c r="WOO46" s="35"/>
      <c r="WOP46" s="52"/>
      <c r="WOQ46" s="53"/>
      <c r="WOR46" s="54"/>
      <c r="WOS46" s="52"/>
      <c r="WOT46" s="53"/>
      <c r="WOU46" s="54"/>
      <c r="WPE46" s="35"/>
      <c r="WPF46" s="52"/>
      <c r="WPG46" s="53"/>
      <c r="WPH46" s="54"/>
      <c r="WPI46" s="52"/>
      <c r="WPJ46" s="53"/>
      <c r="WPK46" s="54"/>
      <c r="WPU46" s="35"/>
      <c r="WPV46" s="52"/>
      <c r="WPW46" s="53"/>
      <c r="WPX46" s="54"/>
      <c r="WPY46" s="52"/>
      <c r="WPZ46" s="53"/>
      <c r="WQA46" s="54"/>
      <c r="WQK46" s="35"/>
      <c r="WQL46" s="52"/>
      <c r="WQM46" s="53"/>
      <c r="WQN46" s="54"/>
      <c r="WQO46" s="52"/>
      <c r="WQP46" s="53"/>
      <c r="WQQ46" s="54"/>
      <c r="WRA46" s="35"/>
      <c r="WRB46" s="52"/>
      <c r="WRC46" s="53"/>
      <c r="WRD46" s="54"/>
      <c r="WRE46" s="52"/>
      <c r="WRF46" s="53"/>
      <c r="WRG46" s="54"/>
      <c r="WRQ46" s="35"/>
      <c r="WRR46" s="52"/>
      <c r="WRS46" s="53"/>
      <c r="WRT46" s="54"/>
      <c r="WRU46" s="52"/>
      <c r="WRV46" s="53"/>
      <c r="WRW46" s="54"/>
      <c r="WSG46" s="35"/>
      <c r="WSH46" s="52"/>
      <c r="WSI46" s="53"/>
      <c r="WSJ46" s="54"/>
      <c r="WSK46" s="52"/>
      <c r="WSL46" s="53"/>
      <c r="WSM46" s="54"/>
      <c r="WSW46" s="35"/>
      <c r="WSX46" s="52"/>
      <c r="WSY46" s="53"/>
      <c r="WSZ46" s="54"/>
      <c r="WTA46" s="52"/>
      <c r="WTB46" s="53"/>
      <c r="WTC46" s="54"/>
      <c r="WTM46" s="35"/>
      <c r="WTN46" s="52"/>
      <c r="WTO46" s="53"/>
      <c r="WTP46" s="54"/>
      <c r="WTQ46" s="52"/>
      <c r="WTR46" s="53"/>
      <c r="WTS46" s="54"/>
      <c r="WUC46" s="35"/>
      <c r="WUD46" s="52"/>
      <c r="WUE46" s="53"/>
      <c r="WUF46" s="54"/>
      <c r="WUG46" s="52"/>
      <c r="WUH46" s="53"/>
      <c r="WUI46" s="54"/>
      <c r="WUS46" s="35"/>
      <c r="WUT46" s="52"/>
      <c r="WUU46" s="53"/>
      <c r="WUV46" s="54"/>
      <c r="WUW46" s="52"/>
      <c r="WUX46" s="53"/>
      <c r="WUY46" s="54"/>
      <c r="WVI46" s="35"/>
      <c r="WVJ46" s="52"/>
      <c r="WVK46" s="53"/>
      <c r="WVL46" s="54"/>
      <c r="WVM46" s="52"/>
      <c r="WVN46" s="53"/>
      <c r="WVO46" s="54"/>
      <c r="WVY46" s="35"/>
      <c r="WVZ46" s="52"/>
      <c r="WWA46" s="53"/>
      <c r="WWB46" s="54"/>
      <c r="WWC46" s="52"/>
      <c r="WWD46" s="53"/>
      <c r="WWE46" s="54"/>
      <c r="WWO46" s="35"/>
      <c r="WWP46" s="52"/>
      <c r="WWQ46" s="53"/>
      <c r="WWR46" s="54"/>
      <c r="WWS46" s="52"/>
      <c r="WWT46" s="53"/>
      <c r="WWU46" s="54"/>
      <c r="WXE46" s="35"/>
      <c r="WXF46" s="52"/>
      <c r="WXG46" s="53"/>
      <c r="WXH46" s="54"/>
      <c r="WXI46" s="52"/>
      <c r="WXJ46" s="53"/>
      <c r="WXK46" s="54"/>
      <c r="WXU46" s="35"/>
      <c r="WXV46" s="52"/>
      <c r="WXW46" s="53"/>
      <c r="WXX46" s="54"/>
      <c r="WXY46" s="52"/>
      <c r="WXZ46" s="53"/>
      <c r="WYA46" s="54"/>
      <c r="WYK46" s="35"/>
      <c r="WYL46" s="52"/>
      <c r="WYM46" s="53"/>
      <c r="WYN46" s="54"/>
      <c r="WYO46" s="52"/>
      <c r="WYP46" s="53"/>
      <c r="WYQ46" s="54"/>
      <c r="WZA46" s="35"/>
      <c r="WZB46" s="52"/>
      <c r="WZC46" s="53"/>
      <c r="WZD46" s="54"/>
      <c r="WZE46" s="52"/>
      <c r="WZF46" s="53"/>
      <c r="WZG46" s="54"/>
      <c r="WZQ46" s="35"/>
      <c r="WZR46" s="52"/>
      <c r="WZS46" s="53"/>
      <c r="WZT46" s="54"/>
      <c r="WZU46" s="52"/>
      <c r="WZV46" s="53"/>
      <c r="WZW46" s="54"/>
      <c r="XAG46" s="35"/>
      <c r="XAH46" s="52"/>
      <c r="XAI46" s="53"/>
      <c r="XAJ46" s="54"/>
      <c r="XAK46" s="52"/>
      <c r="XAL46" s="53"/>
      <c r="XAM46" s="54"/>
      <c r="XAW46" s="35"/>
      <c r="XAX46" s="52"/>
      <c r="XAY46" s="53"/>
      <c r="XAZ46" s="54"/>
      <c r="XBA46" s="52"/>
      <c r="XBB46" s="53"/>
      <c r="XBC46" s="54"/>
      <c r="XBM46" s="35"/>
      <c r="XBN46" s="52"/>
      <c r="XBO46" s="53"/>
      <c r="XBP46" s="54"/>
      <c r="XBQ46" s="52"/>
      <c r="XBR46" s="53"/>
      <c r="XBS46" s="54"/>
      <c r="XCC46" s="35"/>
      <c r="XCD46" s="52"/>
      <c r="XCE46" s="53"/>
      <c r="XCF46" s="54"/>
      <c r="XCG46" s="52"/>
      <c r="XCH46" s="53"/>
      <c r="XCI46" s="54"/>
      <c r="XCS46" s="35"/>
      <c r="XCT46" s="52"/>
      <c r="XCU46" s="53"/>
      <c r="XCV46" s="54"/>
      <c r="XCW46" s="52"/>
      <c r="XCX46" s="53"/>
      <c r="XCY46" s="54"/>
      <c r="XDI46" s="35"/>
      <c r="XDJ46" s="52"/>
      <c r="XDK46" s="53"/>
      <c r="XDL46" s="54"/>
      <c r="XDM46" s="52"/>
      <c r="XDN46" s="53"/>
      <c r="XDO46" s="54"/>
      <c r="XDY46" s="35"/>
      <c r="XDZ46" s="52"/>
      <c r="XEA46" s="53"/>
      <c r="XEB46" s="54"/>
      <c r="XEC46" s="52"/>
      <c r="XED46" s="53"/>
      <c r="XEE46" s="54"/>
      <c r="XEO46" s="35"/>
      <c r="XEP46" s="52"/>
      <c r="XEQ46" s="53"/>
      <c r="XER46" s="54"/>
      <c r="XES46" s="52"/>
      <c r="XET46" s="53"/>
      <c r="XEU46" s="54"/>
    </row>
    <row r="47" spans="1:1015 1025:2039 2049:3063 3073:4087 4097:5111 5121:6135 6145:7159 7169:8183 8193:9207 9217:10231 10241:11255 11265:12279 12289:13303 13313:14327 14337:15351 15361:16375" s="39" customFormat="1" x14ac:dyDescent="0.25">
      <c r="A47" s="34">
        <v>44939</v>
      </c>
      <c r="B47" s="39">
        <v>0</v>
      </c>
      <c r="C47" s="39">
        <v>0</v>
      </c>
      <c r="D47" s="39"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4"/>
      <c r="R47" s="55"/>
      <c r="S47" s="58"/>
      <c r="T47" s="56"/>
      <c r="U47" s="55"/>
      <c r="V47" s="58"/>
      <c r="W47" s="56"/>
      <c r="AG47" s="34"/>
      <c r="AH47" s="55"/>
      <c r="AI47" s="58"/>
      <c r="AJ47" s="56"/>
      <c r="AK47" s="55"/>
      <c r="AL47" s="58"/>
      <c r="AM47" s="56"/>
      <c r="AW47" s="34"/>
      <c r="AX47" s="55"/>
      <c r="AY47" s="58"/>
      <c r="AZ47" s="56"/>
      <c r="BA47" s="55"/>
      <c r="BB47" s="58"/>
      <c r="BC47" s="56"/>
      <c r="BM47" s="34"/>
      <c r="BN47" s="55"/>
      <c r="BO47" s="58"/>
      <c r="BP47" s="56"/>
      <c r="BQ47" s="55"/>
      <c r="BR47" s="58"/>
      <c r="BS47" s="56"/>
      <c r="CC47" s="34"/>
      <c r="CD47" s="55"/>
      <c r="CE47" s="58"/>
      <c r="CF47" s="56"/>
      <c r="CG47" s="55"/>
      <c r="CH47" s="58"/>
      <c r="CI47" s="56"/>
      <c r="CS47" s="34"/>
      <c r="CT47" s="55"/>
      <c r="CU47" s="58"/>
      <c r="CV47" s="56"/>
      <c r="CW47" s="55"/>
      <c r="CX47" s="58"/>
      <c r="CY47" s="56"/>
      <c r="DI47" s="34"/>
      <c r="DJ47" s="55"/>
      <c r="DK47" s="58"/>
      <c r="DL47" s="56"/>
      <c r="DM47" s="55"/>
      <c r="DN47" s="58"/>
      <c r="DO47" s="56"/>
      <c r="DY47" s="34"/>
      <c r="DZ47" s="55"/>
      <c r="EA47" s="58"/>
      <c r="EB47" s="56"/>
      <c r="EC47" s="55"/>
      <c r="ED47" s="58"/>
      <c r="EE47" s="56"/>
      <c r="EO47" s="34"/>
      <c r="EP47" s="55"/>
      <c r="EQ47" s="58"/>
      <c r="ER47" s="56"/>
      <c r="ES47" s="55"/>
      <c r="ET47" s="58"/>
      <c r="EU47" s="56"/>
      <c r="FE47" s="34"/>
      <c r="FF47" s="55"/>
      <c r="FG47" s="58"/>
      <c r="FH47" s="56"/>
      <c r="FI47" s="55"/>
      <c r="FJ47" s="58"/>
      <c r="FK47" s="56"/>
      <c r="FU47" s="34"/>
      <c r="FV47" s="55"/>
      <c r="FW47" s="58"/>
      <c r="FX47" s="56"/>
      <c r="FY47" s="55"/>
      <c r="FZ47" s="58"/>
      <c r="GA47" s="56"/>
      <c r="GK47" s="34"/>
      <c r="GL47" s="55"/>
      <c r="GM47" s="58"/>
      <c r="GN47" s="56"/>
      <c r="GO47" s="55"/>
      <c r="GP47" s="58"/>
      <c r="GQ47" s="56"/>
      <c r="HA47" s="34"/>
      <c r="HB47" s="55"/>
      <c r="HC47" s="58"/>
      <c r="HD47" s="56"/>
      <c r="HE47" s="55"/>
      <c r="HF47" s="58"/>
      <c r="HG47" s="56"/>
      <c r="HQ47" s="34"/>
      <c r="HR47" s="55"/>
      <c r="HS47" s="58"/>
      <c r="HT47" s="56"/>
      <c r="HU47" s="55"/>
      <c r="HV47" s="58"/>
      <c r="HW47" s="56"/>
      <c r="IG47" s="34"/>
      <c r="IH47" s="55"/>
      <c r="II47" s="58"/>
      <c r="IJ47" s="56"/>
      <c r="IK47" s="55"/>
      <c r="IL47" s="58"/>
      <c r="IM47" s="56"/>
      <c r="IW47" s="34"/>
      <c r="IX47" s="55"/>
      <c r="IY47" s="58"/>
      <c r="IZ47" s="56"/>
      <c r="JA47" s="55"/>
      <c r="JB47" s="58"/>
      <c r="JC47" s="56"/>
      <c r="JM47" s="34"/>
      <c r="JN47" s="55"/>
      <c r="JO47" s="58"/>
      <c r="JP47" s="56"/>
      <c r="JQ47" s="55"/>
      <c r="JR47" s="58"/>
      <c r="JS47" s="56"/>
      <c r="KC47" s="34"/>
      <c r="KD47" s="55"/>
      <c r="KE47" s="58"/>
      <c r="KF47" s="56"/>
      <c r="KG47" s="55"/>
      <c r="KH47" s="58"/>
      <c r="KI47" s="56"/>
      <c r="KS47" s="34"/>
      <c r="KT47" s="55"/>
      <c r="KU47" s="58"/>
      <c r="KV47" s="56"/>
      <c r="KW47" s="55"/>
      <c r="KX47" s="58"/>
      <c r="KY47" s="56"/>
      <c r="LI47" s="34"/>
      <c r="LJ47" s="55"/>
      <c r="LK47" s="58"/>
      <c r="LL47" s="56"/>
      <c r="LM47" s="55"/>
      <c r="LN47" s="58"/>
      <c r="LO47" s="56"/>
      <c r="LY47" s="34"/>
      <c r="LZ47" s="55"/>
      <c r="MA47" s="58"/>
      <c r="MB47" s="56"/>
      <c r="MC47" s="55"/>
      <c r="MD47" s="58"/>
      <c r="ME47" s="56"/>
      <c r="MO47" s="34"/>
      <c r="MP47" s="55"/>
      <c r="MQ47" s="58"/>
      <c r="MR47" s="56"/>
      <c r="MS47" s="55"/>
      <c r="MT47" s="58"/>
      <c r="MU47" s="56"/>
      <c r="NE47" s="34"/>
      <c r="NF47" s="55"/>
      <c r="NG47" s="58"/>
      <c r="NH47" s="56"/>
      <c r="NI47" s="55"/>
      <c r="NJ47" s="58"/>
      <c r="NK47" s="56"/>
      <c r="NU47" s="34"/>
      <c r="NV47" s="55"/>
      <c r="NW47" s="58"/>
      <c r="NX47" s="56"/>
      <c r="NY47" s="55"/>
      <c r="NZ47" s="58"/>
      <c r="OA47" s="56"/>
      <c r="OK47" s="34"/>
      <c r="OL47" s="55"/>
      <c r="OM47" s="58"/>
      <c r="ON47" s="56"/>
      <c r="OO47" s="55"/>
      <c r="OP47" s="58"/>
      <c r="OQ47" s="56"/>
      <c r="PA47" s="34"/>
      <c r="PB47" s="55"/>
      <c r="PC47" s="58"/>
      <c r="PD47" s="56"/>
      <c r="PE47" s="55"/>
      <c r="PF47" s="58"/>
      <c r="PG47" s="56"/>
      <c r="PQ47" s="34"/>
      <c r="PR47" s="55"/>
      <c r="PS47" s="58"/>
      <c r="PT47" s="56"/>
      <c r="PU47" s="55"/>
      <c r="PV47" s="58"/>
      <c r="PW47" s="56"/>
      <c r="QG47" s="34"/>
      <c r="QH47" s="55"/>
      <c r="QI47" s="58"/>
      <c r="QJ47" s="56"/>
      <c r="QK47" s="55"/>
      <c r="QL47" s="58"/>
      <c r="QM47" s="56"/>
      <c r="QW47" s="34"/>
      <c r="QX47" s="55"/>
      <c r="QY47" s="58"/>
      <c r="QZ47" s="56"/>
      <c r="RA47" s="55"/>
      <c r="RB47" s="58"/>
      <c r="RC47" s="56"/>
      <c r="RM47" s="34"/>
      <c r="RN47" s="55"/>
      <c r="RO47" s="58"/>
      <c r="RP47" s="56"/>
      <c r="RQ47" s="55"/>
      <c r="RR47" s="58"/>
      <c r="RS47" s="56"/>
      <c r="SC47" s="34"/>
      <c r="SD47" s="55"/>
      <c r="SE47" s="58"/>
      <c r="SF47" s="56"/>
      <c r="SG47" s="55"/>
      <c r="SH47" s="58"/>
      <c r="SI47" s="56"/>
      <c r="SS47" s="34"/>
      <c r="ST47" s="55"/>
      <c r="SU47" s="58"/>
      <c r="SV47" s="56"/>
      <c r="SW47" s="55"/>
      <c r="SX47" s="58"/>
      <c r="SY47" s="56"/>
      <c r="TI47" s="34"/>
      <c r="TJ47" s="55"/>
      <c r="TK47" s="58"/>
      <c r="TL47" s="56"/>
      <c r="TM47" s="55"/>
      <c r="TN47" s="58"/>
      <c r="TO47" s="56"/>
      <c r="TY47" s="34"/>
      <c r="TZ47" s="55"/>
      <c r="UA47" s="58"/>
      <c r="UB47" s="56"/>
      <c r="UC47" s="55"/>
      <c r="UD47" s="58"/>
      <c r="UE47" s="56"/>
      <c r="UO47" s="34"/>
      <c r="UP47" s="55"/>
      <c r="UQ47" s="58"/>
      <c r="UR47" s="56"/>
      <c r="US47" s="55"/>
      <c r="UT47" s="58"/>
      <c r="UU47" s="56"/>
      <c r="VE47" s="34"/>
      <c r="VF47" s="55"/>
      <c r="VG47" s="58"/>
      <c r="VH47" s="56"/>
      <c r="VI47" s="55"/>
      <c r="VJ47" s="58"/>
      <c r="VK47" s="56"/>
      <c r="VU47" s="34"/>
      <c r="VV47" s="55"/>
      <c r="VW47" s="58"/>
      <c r="VX47" s="56"/>
      <c r="VY47" s="55"/>
      <c r="VZ47" s="58"/>
      <c r="WA47" s="56"/>
      <c r="WK47" s="34"/>
      <c r="WL47" s="55"/>
      <c r="WM47" s="58"/>
      <c r="WN47" s="56"/>
      <c r="WO47" s="55"/>
      <c r="WP47" s="58"/>
      <c r="WQ47" s="56"/>
      <c r="XA47" s="34"/>
      <c r="XB47" s="55"/>
      <c r="XC47" s="58"/>
      <c r="XD47" s="56"/>
      <c r="XE47" s="55"/>
      <c r="XF47" s="58"/>
      <c r="XG47" s="56"/>
      <c r="XQ47" s="34"/>
      <c r="XR47" s="55"/>
      <c r="XS47" s="58"/>
      <c r="XT47" s="56"/>
      <c r="XU47" s="55"/>
      <c r="XV47" s="58"/>
      <c r="XW47" s="56"/>
      <c r="YG47" s="34"/>
      <c r="YH47" s="55"/>
      <c r="YI47" s="58"/>
      <c r="YJ47" s="56"/>
      <c r="YK47" s="55"/>
      <c r="YL47" s="58"/>
      <c r="YM47" s="56"/>
      <c r="YW47" s="34"/>
      <c r="YX47" s="55"/>
      <c r="YY47" s="58"/>
      <c r="YZ47" s="56"/>
      <c r="ZA47" s="55"/>
      <c r="ZB47" s="58"/>
      <c r="ZC47" s="56"/>
      <c r="ZM47" s="34"/>
      <c r="ZN47" s="55"/>
      <c r="ZO47" s="58"/>
      <c r="ZP47" s="56"/>
      <c r="ZQ47" s="55"/>
      <c r="ZR47" s="58"/>
      <c r="ZS47" s="56"/>
      <c r="AAC47" s="34"/>
      <c r="AAD47" s="55"/>
      <c r="AAE47" s="58"/>
      <c r="AAF47" s="56"/>
      <c r="AAG47" s="55"/>
      <c r="AAH47" s="58"/>
      <c r="AAI47" s="56"/>
      <c r="AAS47" s="34"/>
      <c r="AAT47" s="55"/>
      <c r="AAU47" s="58"/>
      <c r="AAV47" s="56"/>
      <c r="AAW47" s="55"/>
      <c r="AAX47" s="58"/>
      <c r="AAY47" s="56"/>
      <c r="ABI47" s="34"/>
      <c r="ABJ47" s="55"/>
      <c r="ABK47" s="58"/>
      <c r="ABL47" s="56"/>
      <c r="ABM47" s="55"/>
      <c r="ABN47" s="58"/>
      <c r="ABO47" s="56"/>
      <c r="ABY47" s="34"/>
      <c r="ABZ47" s="55"/>
      <c r="ACA47" s="58"/>
      <c r="ACB47" s="56"/>
      <c r="ACC47" s="55"/>
      <c r="ACD47" s="58"/>
      <c r="ACE47" s="56"/>
      <c r="ACO47" s="34"/>
      <c r="ACP47" s="55"/>
      <c r="ACQ47" s="58"/>
      <c r="ACR47" s="56"/>
      <c r="ACS47" s="55"/>
      <c r="ACT47" s="58"/>
      <c r="ACU47" s="56"/>
      <c r="ADE47" s="34"/>
      <c r="ADF47" s="55"/>
      <c r="ADG47" s="58"/>
      <c r="ADH47" s="56"/>
      <c r="ADI47" s="55"/>
      <c r="ADJ47" s="58"/>
      <c r="ADK47" s="56"/>
      <c r="ADU47" s="34"/>
      <c r="ADV47" s="55"/>
      <c r="ADW47" s="58"/>
      <c r="ADX47" s="56"/>
      <c r="ADY47" s="55"/>
      <c r="ADZ47" s="58"/>
      <c r="AEA47" s="56"/>
      <c r="AEK47" s="34"/>
      <c r="AEL47" s="55"/>
      <c r="AEM47" s="58"/>
      <c r="AEN47" s="56"/>
      <c r="AEO47" s="55"/>
      <c r="AEP47" s="58"/>
      <c r="AEQ47" s="56"/>
      <c r="AFA47" s="34"/>
      <c r="AFB47" s="55"/>
      <c r="AFC47" s="58"/>
      <c r="AFD47" s="56"/>
      <c r="AFE47" s="55"/>
      <c r="AFF47" s="58"/>
      <c r="AFG47" s="56"/>
      <c r="AFQ47" s="34"/>
      <c r="AFR47" s="55"/>
      <c r="AFS47" s="58"/>
      <c r="AFT47" s="56"/>
      <c r="AFU47" s="55"/>
      <c r="AFV47" s="58"/>
      <c r="AFW47" s="56"/>
      <c r="AGG47" s="34"/>
      <c r="AGH47" s="55"/>
      <c r="AGI47" s="58"/>
      <c r="AGJ47" s="56"/>
      <c r="AGK47" s="55"/>
      <c r="AGL47" s="58"/>
      <c r="AGM47" s="56"/>
      <c r="AGW47" s="34"/>
      <c r="AGX47" s="55"/>
      <c r="AGY47" s="58"/>
      <c r="AGZ47" s="56"/>
      <c r="AHA47" s="55"/>
      <c r="AHB47" s="58"/>
      <c r="AHC47" s="56"/>
      <c r="AHM47" s="34"/>
      <c r="AHN47" s="55"/>
      <c r="AHO47" s="58"/>
      <c r="AHP47" s="56"/>
      <c r="AHQ47" s="55"/>
      <c r="AHR47" s="58"/>
      <c r="AHS47" s="56"/>
      <c r="AIC47" s="34"/>
      <c r="AID47" s="55"/>
      <c r="AIE47" s="58"/>
      <c r="AIF47" s="56"/>
      <c r="AIG47" s="55"/>
      <c r="AIH47" s="58"/>
      <c r="AII47" s="56"/>
      <c r="AIS47" s="34"/>
      <c r="AIT47" s="55"/>
      <c r="AIU47" s="58"/>
      <c r="AIV47" s="56"/>
      <c r="AIW47" s="55"/>
      <c r="AIX47" s="58"/>
      <c r="AIY47" s="56"/>
      <c r="AJI47" s="34"/>
      <c r="AJJ47" s="55"/>
      <c r="AJK47" s="58"/>
      <c r="AJL47" s="56"/>
      <c r="AJM47" s="55"/>
      <c r="AJN47" s="58"/>
      <c r="AJO47" s="56"/>
      <c r="AJY47" s="34"/>
      <c r="AJZ47" s="55"/>
      <c r="AKA47" s="58"/>
      <c r="AKB47" s="56"/>
      <c r="AKC47" s="55"/>
      <c r="AKD47" s="58"/>
      <c r="AKE47" s="56"/>
      <c r="AKO47" s="34"/>
      <c r="AKP47" s="55"/>
      <c r="AKQ47" s="58"/>
      <c r="AKR47" s="56"/>
      <c r="AKS47" s="55"/>
      <c r="AKT47" s="58"/>
      <c r="AKU47" s="56"/>
      <c r="ALE47" s="34"/>
      <c r="ALF47" s="55"/>
      <c r="ALG47" s="58"/>
      <c r="ALH47" s="56"/>
      <c r="ALI47" s="55"/>
      <c r="ALJ47" s="58"/>
      <c r="ALK47" s="56"/>
      <c r="ALU47" s="34"/>
      <c r="ALV47" s="55"/>
      <c r="ALW47" s="58"/>
      <c r="ALX47" s="56"/>
      <c r="ALY47" s="55"/>
      <c r="ALZ47" s="58"/>
      <c r="AMA47" s="56"/>
      <c r="AMK47" s="34"/>
      <c r="AML47" s="55"/>
      <c r="AMM47" s="58"/>
      <c r="AMN47" s="56"/>
      <c r="AMO47" s="55"/>
      <c r="AMP47" s="58"/>
      <c r="AMQ47" s="56"/>
      <c r="ANA47" s="34"/>
      <c r="ANB47" s="55"/>
      <c r="ANC47" s="58"/>
      <c r="AND47" s="56"/>
      <c r="ANE47" s="55"/>
      <c r="ANF47" s="58"/>
      <c r="ANG47" s="56"/>
      <c r="ANQ47" s="34"/>
      <c r="ANR47" s="55"/>
      <c r="ANS47" s="58"/>
      <c r="ANT47" s="56"/>
      <c r="ANU47" s="55"/>
      <c r="ANV47" s="58"/>
      <c r="ANW47" s="56"/>
      <c r="AOG47" s="34"/>
      <c r="AOH47" s="55"/>
      <c r="AOI47" s="58"/>
      <c r="AOJ47" s="56"/>
      <c r="AOK47" s="55"/>
      <c r="AOL47" s="58"/>
      <c r="AOM47" s="56"/>
      <c r="AOW47" s="34"/>
      <c r="AOX47" s="55"/>
      <c r="AOY47" s="58"/>
      <c r="AOZ47" s="56"/>
      <c r="APA47" s="55"/>
      <c r="APB47" s="58"/>
      <c r="APC47" s="56"/>
      <c r="APM47" s="34"/>
      <c r="APN47" s="55"/>
      <c r="APO47" s="58"/>
      <c r="APP47" s="56"/>
      <c r="APQ47" s="55"/>
      <c r="APR47" s="58"/>
      <c r="APS47" s="56"/>
      <c r="AQC47" s="34"/>
      <c r="AQD47" s="55"/>
      <c r="AQE47" s="58"/>
      <c r="AQF47" s="56"/>
      <c r="AQG47" s="55"/>
      <c r="AQH47" s="58"/>
      <c r="AQI47" s="56"/>
      <c r="AQS47" s="34"/>
      <c r="AQT47" s="55"/>
      <c r="AQU47" s="58"/>
      <c r="AQV47" s="56"/>
      <c r="AQW47" s="55"/>
      <c r="AQX47" s="58"/>
      <c r="AQY47" s="56"/>
      <c r="ARI47" s="34"/>
      <c r="ARJ47" s="55"/>
      <c r="ARK47" s="58"/>
      <c r="ARL47" s="56"/>
      <c r="ARM47" s="55"/>
      <c r="ARN47" s="58"/>
      <c r="ARO47" s="56"/>
      <c r="ARY47" s="34"/>
      <c r="ARZ47" s="55"/>
      <c r="ASA47" s="58"/>
      <c r="ASB47" s="56"/>
      <c r="ASC47" s="55"/>
      <c r="ASD47" s="58"/>
      <c r="ASE47" s="56"/>
      <c r="ASO47" s="34"/>
      <c r="ASP47" s="55"/>
      <c r="ASQ47" s="58"/>
      <c r="ASR47" s="56"/>
      <c r="ASS47" s="55"/>
      <c r="AST47" s="58"/>
      <c r="ASU47" s="56"/>
      <c r="ATE47" s="34"/>
      <c r="ATF47" s="55"/>
      <c r="ATG47" s="58"/>
      <c r="ATH47" s="56"/>
      <c r="ATI47" s="55"/>
      <c r="ATJ47" s="58"/>
      <c r="ATK47" s="56"/>
      <c r="ATU47" s="34"/>
      <c r="ATV47" s="55"/>
      <c r="ATW47" s="58"/>
      <c r="ATX47" s="56"/>
      <c r="ATY47" s="55"/>
      <c r="ATZ47" s="58"/>
      <c r="AUA47" s="56"/>
      <c r="AUK47" s="34"/>
      <c r="AUL47" s="55"/>
      <c r="AUM47" s="58"/>
      <c r="AUN47" s="56"/>
      <c r="AUO47" s="55"/>
      <c r="AUP47" s="58"/>
      <c r="AUQ47" s="56"/>
      <c r="AVA47" s="34"/>
      <c r="AVB47" s="55"/>
      <c r="AVC47" s="58"/>
      <c r="AVD47" s="56"/>
      <c r="AVE47" s="55"/>
      <c r="AVF47" s="58"/>
      <c r="AVG47" s="56"/>
      <c r="AVQ47" s="34"/>
      <c r="AVR47" s="55"/>
      <c r="AVS47" s="58"/>
      <c r="AVT47" s="56"/>
      <c r="AVU47" s="55"/>
      <c r="AVV47" s="58"/>
      <c r="AVW47" s="56"/>
      <c r="AWG47" s="34"/>
      <c r="AWH47" s="55"/>
      <c r="AWI47" s="58"/>
      <c r="AWJ47" s="56"/>
      <c r="AWK47" s="55"/>
      <c r="AWL47" s="58"/>
      <c r="AWM47" s="56"/>
      <c r="AWW47" s="34"/>
      <c r="AWX47" s="55"/>
      <c r="AWY47" s="58"/>
      <c r="AWZ47" s="56"/>
      <c r="AXA47" s="55"/>
      <c r="AXB47" s="58"/>
      <c r="AXC47" s="56"/>
      <c r="AXM47" s="34"/>
      <c r="AXN47" s="55"/>
      <c r="AXO47" s="58"/>
      <c r="AXP47" s="56"/>
      <c r="AXQ47" s="55"/>
      <c r="AXR47" s="58"/>
      <c r="AXS47" s="56"/>
      <c r="AYC47" s="34"/>
      <c r="AYD47" s="55"/>
      <c r="AYE47" s="58"/>
      <c r="AYF47" s="56"/>
      <c r="AYG47" s="55"/>
      <c r="AYH47" s="58"/>
      <c r="AYI47" s="56"/>
      <c r="AYS47" s="34"/>
      <c r="AYT47" s="55"/>
      <c r="AYU47" s="58"/>
      <c r="AYV47" s="56"/>
      <c r="AYW47" s="55"/>
      <c r="AYX47" s="58"/>
      <c r="AYY47" s="56"/>
      <c r="AZI47" s="34"/>
      <c r="AZJ47" s="55"/>
      <c r="AZK47" s="58"/>
      <c r="AZL47" s="56"/>
      <c r="AZM47" s="55"/>
      <c r="AZN47" s="58"/>
      <c r="AZO47" s="56"/>
      <c r="AZY47" s="34"/>
      <c r="AZZ47" s="55"/>
      <c r="BAA47" s="58"/>
      <c r="BAB47" s="56"/>
      <c r="BAC47" s="55"/>
      <c r="BAD47" s="58"/>
      <c r="BAE47" s="56"/>
      <c r="BAO47" s="34"/>
      <c r="BAP47" s="55"/>
      <c r="BAQ47" s="58"/>
      <c r="BAR47" s="56"/>
      <c r="BAS47" s="55"/>
      <c r="BAT47" s="58"/>
      <c r="BAU47" s="56"/>
      <c r="BBE47" s="34"/>
      <c r="BBF47" s="55"/>
      <c r="BBG47" s="58"/>
      <c r="BBH47" s="56"/>
      <c r="BBI47" s="55"/>
      <c r="BBJ47" s="58"/>
      <c r="BBK47" s="56"/>
      <c r="BBU47" s="34"/>
      <c r="BBV47" s="55"/>
      <c r="BBW47" s="58"/>
      <c r="BBX47" s="56"/>
      <c r="BBY47" s="55"/>
      <c r="BBZ47" s="58"/>
      <c r="BCA47" s="56"/>
      <c r="BCK47" s="34"/>
      <c r="BCL47" s="55"/>
      <c r="BCM47" s="58"/>
      <c r="BCN47" s="56"/>
      <c r="BCO47" s="55"/>
      <c r="BCP47" s="58"/>
      <c r="BCQ47" s="56"/>
      <c r="BDA47" s="34"/>
      <c r="BDB47" s="55"/>
      <c r="BDC47" s="58"/>
      <c r="BDD47" s="56"/>
      <c r="BDE47" s="55"/>
      <c r="BDF47" s="58"/>
      <c r="BDG47" s="56"/>
      <c r="BDQ47" s="34"/>
      <c r="BDR47" s="55"/>
      <c r="BDS47" s="58"/>
      <c r="BDT47" s="56"/>
      <c r="BDU47" s="55"/>
      <c r="BDV47" s="58"/>
      <c r="BDW47" s="56"/>
      <c r="BEG47" s="34"/>
      <c r="BEH47" s="55"/>
      <c r="BEI47" s="58"/>
      <c r="BEJ47" s="56"/>
      <c r="BEK47" s="55"/>
      <c r="BEL47" s="58"/>
      <c r="BEM47" s="56"/>
      <c r="BEW47" s="34"/>
      <c r="BEX47" s="55"/>
      <c r="BEY47" s="58"/>
      <c r="BEZ47" s="56"/>
      <c r="BFA47" s="55"/>
      <c r="BFB47" s="58"/>
      <c r="BFC47" s="56"/>
      <c r="BFM47" s="34"/>
      <c r="BFN47" s="55"/>
      <c r="BFO47" s="58"/>
      <c r="BFP47" s="56"/>
      <c r="BFQ47" s="55"/>
      <c r="BFR47" s="58"/>
      <c r="BFS47" s="56"/>
      <c r="BGC47" s="34"/>
      <c r="BGD47" s="55"/>
      <c r="BGE47" s="58"/>
      <c r="BGF47" s="56"/>
      <c r="BGG47" s="55"/>
      <c r="BGH47" s="58"/>
      <c r="BGI47" s="56"/>
      <c r="BGS47" s="34"/>
      <c r="BGT47" s="55"/>
      <c r="BGU47" s="58"/>
      <c r="BGV47" s="56"/>
      <c r="BGW47" s="55"/>
      <c r="BGX47" s="58"/>
      <c r="BGY47" s="56"/>
      <c r="BHI47" s="34"/>
      <c r="BHJ47" s="55"/>
      <c r="BHK47" s="58"/>
      <c r="BHL47" s="56"/>
      <c r="BHM47" s="55"/>
      <c r="BHN47" s="58"/>
      <c r="BHO47" s="56"/>
      <c r="BHY47" s="34"/>
      <c r="BHZ47" s="55"/>
      <c r="BIA47" s="58"/>
      <c r="BIB47" s="56"/>
      <c r="BIC47" s="55"/>
      <c r="BID47" s="58"/>
      <c r="BIE47" s="56"/>
      <c r="BIO47" s="34"/>
      <c r="BIP47" s="55"/>
      <c r="BIQ47" s="58"/>
      <c r="BIR47" s="56"/>
      <c r="BIS47" s="55"/>
      <c r="BIT47" s="58"/>
      <c r="BIU47" s="56"/>
      <c r="BJE47" s="34"/>
      <c r="BJF47" s="55"/>
      <c r="BJG47" s="58"/>
      <c r="BJH47" s="56"/>
      <c r="BJI47" s="55"/>
      <c r="BJJ47" s="58"/>
      <c r="BJK47" s="56"/>
      <c r="BJU47" s="34"/>
      <c r="BJV47" s="55"/>
      <c r="BJW47" s="58"/>
      <c r="BJX47" s="56"/>
      <c r="BJY47" s="55"/>
      <c r="BJZ47" s="58"/>
      <c r="BKA47" s="56"/>
      <c r="BKK47" s="34"/>
      <c r="BKL47" s="55"/>
      <c r="BKM47" s="58"/>
      <c r="BKN47" s="56"/>
      <c r="BKO47" s="55"/>
      <c r="BKP47" s="58"/>
      <c r="BKQ47" s="56"/>
      <c r="BLA47" s="34"/>
      <c r="BLB47" s="55"/>
      <c r="BLC47" s="58"/>
      <c r="BLD47" s="56"/>
      <c r="BLE47" s="55"/>
      <c r="BLF47" s="58"/>
      <c r="BLG47" s="56"/>
      <c r="BLQ47" s="34"/>
      <c r="BLR47" s="55"/>
      <c r="BLS47" s="58"/>
      <c r="BLT47" s="56"/>
      <c r="BLU47" s="55"/>
      <c r="BLV47" s="58"/>
      <c r="BLW47" s="56"/>
      <c r="BMG47" s="34"/>
      <c r="BMH47" s="55"/>
      <c r="BMI47" s="58"/>
      <c r="BMJ47" s="56"/>
      <c r="BMK47" s="55"/>
      <c r="BML47" s="58"/>
      <c r="BMM47" s="56"/>
      <c r="BMW47" s="34"/>
      <c r="BMX47" s="55"/>
      <c r="BMY47" s="58"/>
      <c r="BMZ47" s="56"/>
      <c r="BNA47" s="55"/>
      <c r="BNB47" s="58"/>
      <c r="BNC47" s="56"/>
      <c r="BNM47" s="34"/>
      <c r="BNN47" s="55"/>
      <c r="BNO47" s="58"/>
      <c r="BNP47" s="56"/>
      <c r="BNQ47" s="55"/>
      <c r="BNR47" s="58"/>
      <c r="BNS47" s="56"/>
      <c r="BOC47" s="34"/>
      <c r="BOD47" s="55"/>
      <c r="BOE47" s="58"/>
      <c r="BOF47" s="56"/>
      <c r="BOG47" s="55"/>
      <c r="BOH47" s="58"/>
      <c r="BOI47" s="56"/>
      <c r="BOS47" s="34"/>
      <c r="BOT47" s="55"/>
      <c r="BOU47" s="58"/>
      <c r="BOV47" s="56"/>
      <c r="BOW47" s="55"/>
      <c r="BOX47" s="58"/>
      <c r="BOY47" s="56"/>
      <c r="BPI47" s="34"/>
      <c r="BPJ47" s="55"/>
      <c r="BPK47" s="58"/>
      <c r="BPL47" s="56"/>
      <c r="BPM47" s="55"/>
      <c r="BPN47" s="58"/>
      <c r="BPO47" s="56"/>
      <c r="BPY47" s="34"/>
      <c r="BPZ47" s="55"/>
      <c r="BQA47" s="58"/>
      <c r="BQB47" s="56"/>
      <c r="BQC47" s="55"/>
      <c r="BQD47" s="58"/>
      <c r="BQE47" s="56"/>
      <c r="BQO47" s="34"/>
      <c r="BQP47" s="55"/>
      <c r="BQQ47" s="58"/>
      <c r="BQR47" s="56"/>
      <c r="BQS47" s="55"/>
      <c r="BQT47" s="58"/>
      <c r="BQU47" s="56"/>
      <c r="BRE47" s="34"/>
      <c r="BRF47" s="55"/>
      <c r="BRG47" s="58"/>
      <c r="BRH47" s="56"/>
      <c r="BRI47" s="55"/>
      <c r="BRJ47" s="58"/>
      <c r="BRK47" s="56"/>
      <c r="BRU47" s="34"/>
      <c r="BRV47" s="55"/>
      <c r="BRW47" s="58"/>
      <c r="BRX47" s="56"/>
      <c r="BRY47" s="55"/>
      <c r="BRZ47" s="58"/>
      <c r="BSA47" s="56"/>
      <c r="BSK47" s="34"/>
      <c r="BSL47" s="55"/>
      <c r="BSM47" s="58"/>
      <c r="BSN47" s="56"/>
      <c r="BSO47" s="55"/>
      <c r="BSP47" s="58"/>
      <c r="BSQ47" s="56"/>
      <c r="BTA47" s="34"/>
      <c r="BTB47" s="55"/>
      <c r="BTC47" s="58"/>
      <c r="BTD47" s="56"/>
      <c r="BTE47" s="55"/>
      <c r="BTF47" s="58"/>
      <c r="BTG47" s="56"/>
      <c r="BTQ47" s="34"/>
      <c r="BTR47" s="55"/>
      <c r="BTS47" s="58"/>
      <c r="BTT47" s="56"/>
      <c r="BTU47" s="55"/>
      <c r="BTV47" s="58"/>
      <c r="BTW47" s="56"/>
      <c r="BUG47" s="34"/>
      <c r="BUH47" s="55"/>
      <c r="BUI47" s="58"/>
      <c r="BUJ47" s="56"/>
      <c r="BUK47" s="55"/>
      <c r="BUL47" s="58"/>
      <c r="BUM47" s="56"/>
      <c r="BUW47" s="34"/>
      <c r="BUX47" s="55"/>
      <c r="BUY47" s="58"/>
      <c r="BUZ47" s="56"/>
      <c r="BVA47" s="55"/>
      <c r="BVB47" s="58"/>
      <c r="BVC47" s="56"/>
      <c r="BVM47" s="34"/>
      <c r="BVN47" s="55"/>
      <c r="BVO47" s="58"/>
      <c r="BVP47" s="56"/>
      <c r="BVQ47" s="55"/>
      <c r="BVR47" s="58"/>
      <c r="BVS47" s="56"/>
      <c r="BWC47" s="34"/>
      <c r="BWD47" s="55"/>
      <c r="BWE47" s="58"/>
      <c r="BWF47" s="56"/>
      <c r="BWG47" s="55"/>
      <c r="BWH47" s="58"/>
      <c r="BWI47" s="56"/>
      <c r="BWS47" s="34"/>
      <c r="BWT47" s="55"/>
      <c r="BWU47" s="58"/>
      <c r="BWV47" s="56"/>
      <c r="BWW47" s="55"/>
      <c r="BWX47" s="58"/>
      <c r="BWY47" s="56"/>
      <c r="BXI47" s="34"/>
      <c r="BXJ47" s="55"/>
      <c r="BXK47" s="58"/>
      <c r="BXL47" s="56"/>
      <c r="BXM47" s="55"/>
      <c r="BXN47" s="58"/>
      <c r="BXO47" s="56"/>
      <c r="BXY47" s="34"/>
      <c r="BXZ47" s="55"/>
      <c r="BYA47" s="58"/>
      <c r="BYB47" s="56"/>
      <c r="BYC47" s="55"/>
      <c r="BYD47" s="58"/>
      <c r="BYE47" s="56"/>
      <c r="BYO47" s="34"/>
      <c r="BYP47" s="55"/>
      <c r="BYQ47" s="58"/>
      <c r="BYR47" s="56"/>
      <c r="BYS47" s="55"/>
      <c r="BYT47" s="58"/>
      <c r="BYU47" s="56"/>
      <c r="BZE47" s="34"/>
      <c r="BZF47" s="55"/>
      <c r="BZG47" s="58"/>
      <c r="BZH47" s="56"/>
      <c r="BZI47" s="55"/>
      <c r="BZJ47" s="58"/>
      <c r="BZK47" s="56"/>
      <c r="BZU47" s="34"/>
      <c r="BZV47" s="55"/>
      <c r="BZW47" s="58"/>
      <c r="BZX47" s="56"/>
      <c r="BZY47" s="55"/>
      <c r="BZZ47" s="58"/>
      <c r="CAA47" s="56"/>
      <c r="CAK47" s="34"/>
      <c r="CAL47" s="55"/>
      <c r="CAM47" s="58"/>
      <c r="CAN47" s="56"/>
      <c r="CAO47" s="55"/>
      <c r="CAP47" s="58"/>
      <c r="CAQ47" s="56"/>
      <c r="CBA47" s="34"/>
      <c r="CBB47" s="55"/>
      <c r="CBC47" s="58"/>
      <c r="CBD47" s="56"/>
      <c r="CBE47" s="55"/>
      <c r="CBF47" s="58"/>
      <c r="CBG47" s="56"/>
      <c r="CBQ47" s="34"/>
      <c r="CBR47" s="55"/>
      <c r="CBS47" s="58"/>
      <c r="CBT47" s="56"/>
      <c r="CBU47" s="55"/>
      <c r="CBV47" s="58"/>
      <c r="CBW47" s="56"/>
      <c r="CCG47" s="34"/>
      <c r="CCH47" s="55"/>
      <c r="CCI47" s="58"/>
      <c r="CCJ47" s="56"/>
      <c r="CCK47" s="55"/>
      <c r="CCL47" s="58"/>
      <c r="CCM47" s="56"/>
      <c r="CCW47" s="34"/>
      <c r="CCX47" s="55"/>
      <c r="CCY47" s="58"/>
      <c r="CCZ47" s="56"/>
      <c r="CDA47" s="55"/>
      <c r="CDB47" s="58"/>
      <c r="CDC47" s="56"/>
      <c r="CDM47" s="34"/>
      <c r="CDN47" s="55"/>
      <c r="CDO47" s="58"/>
      <c r="CDP47" s="56"/>
      <c r="CDQ47" s="55"/>
      <c r="CDR47" s="58"/>
      <c r="CDS47" s="56"/>
      <c r="CEC47" s="34"/>
      <c r="CED47" s="55"/>
      <c r="CEE47" s="58"/>
      <c r="CEF47" s="56"/>
      <c r="CEG47" s="55"/>
      <c r="CEH47" s="58"/>
      <c r="CEI47" s="56"/>
      <c r="CES47" s="34"/>
      <c r="CET47" s="55"/>
      <c r="CEU47" s="58"/>
      <c r="CEV47" s="56"/>
      <c r="CEW47" s="55"/>
      <c r="CEX47" s="58"/>
      <c r="CEY47" s="56"/>
      <c r="CFI47" s="34"/>
      <c r="CFJ47" s="55"/>
      <c r="CFK47" s="58"/>
      <c r="CFL47" s="56"/>
      <c r="CFM47" s="55"/>
      <c r="CFN47" s="58"/>
      <c r="CFO47" s="56"/>
      <c r="CFY47" s="34"/>
      <c r="CFZ47" s="55"/>
      <c r="CGA47" s="58"/>
      <c r="CGB47" s="56"/>
      <c r="CGC47" s="55"/>
      <c r="CGD47" s="58"/>
      <c r="CGE47" s="56"/>
      <c r="CGO47" s="34"/>
      <c r="CGP47" s="55"/>
      <c r="CGQ47" s="58"/>
      <c r="CGR47" s="56"/>
      <c r="CGS47" s="55"/>
      <c r="CGT47" s="58"/>
      <c r="CGU47" s="56"/>
      <c r="CHE47" s="34"/>
      <c r="CHF47" s="55"/>
      <c r="CHG47" s="58"/>
      <c r="CHH47" s="56"/>
      <c r="CHI47" s="55"/>
      <c r="CHJ47" s="58"/>
      <c r="CHK47" s="56"/>
      <c r="CHU47" s="34"/>
      <c r="CHV47" s="55"/>
      <c r="CHW47" s="58"/>
      <c r="CHX47" s="56"/>
      <c r="CHY47" s="55"/>
      <c r="CHZ47" s="58"/>
      <c r="CIA47" s="56"/>
      <c r="CIK47" s="34"/>
      <c r="CIL47" s="55"/>
      <c r="CIM47" s="58"/>
      <c r="CIN47" s="56"/>
      <c r="CIO47" s="55"/>
      <c r="CIP47" s="58"/>
      <c r="CIQ47" s="56"/>
      <c r="CJA47" s="34"/>
      <c r="CJB47" s="55"/>
      <c r="CJC47" s="58"/>
      <c r="CJD47" s="56"/>
      <c r="CJE47" s="55"/>
      <c r="CJF47" s="58"/>
      <c r="CJG47" s="56"/>
      <c r="CJQ47" s="34"/>
      <c r="CJR47" s="55"/>
      <c r="CJS47" s="58"/>
      <c r="CJT47" s="56"/>
      <c r="CJU47" s="55"/>
      <c r="CJV47" s="58"/>
      <c r="CJW47" s="56"/>
      <c r="CKG47" s="34"/>
      <c r="CKH47" s="55"/>
      <c r="CKI47" s="58"/>
      <c r="CKJ47" s="56"/>
      <c r="CKK47" s="55"/>
      <c r="CKL47" s="58"/>
      <c r="CKM47" s="56"/>
      <c r="CKW47" s="34"/>
      <c r="CKX47" s="55"/>
      <c r="CKY47" s="58"/>
      <c r="CKZ47" s="56"/>
      <c r="CLA47" s="55"/>
      <c r="CLB47" s="58"/>
      <c r="CLC47" s="56"/>
      <c r="CLM47" s="34"/>
      <c r="CLN47" s="55"/>
      <c r="CLO47" s="58"/>
      <c r="CLP47" s="56"/>
      <c r="CLQ47" s="55"/>
      <c r="CLR47" s="58"/>
      <c r="CLS47" s="56"/>
      <c r="CMC47" s="34"/>
      <c r="CMD47" s="55"/>
      <c r="CME47" s="58"/>
      <c r="CMF47" s="56"/>
      <c r="CMG47" s="55"/>
      <c r="CMH47" s="58"/>
      <c r="CMI47" s="56"/>
      <c r="CMS47" s="34"/>
      <c r="CMT47" s="55"/>
      <c r="CMU47" s="58"/>
      <c r="CMV47" s="56"/>
      <c r="CMW47" s="55"/>
      <c r="CMX47" s="58"/>
      <c r="CMY47" s="56"/>
      <c r="CNI47" s="34"/>
      <c r="CNJ47" s="55"/>
      <c r="CNK47" s="58"/>
      <c r="CNL47" s="56"/>
      <c r="CNM47" s="55"/>
      <c r="CNN47" s="58"/>
      <c r="CNO47" s="56"/>
      <c r="CNY47" s="34"/>
      <c r="CNZ47" s="55"/>
      <c r="COA47" s="58"/>
      <c r="COB47" s="56"/>
      <c r="COC47" s="55"/>
      <c r="COD47" s="58"/>
      <c r="COE47" s="56"/>
      <c r="COO47" s="34"/>
      <c r="COP47" s="55"/>
      <c r="COQ47" s="58"/>
      <c r="COR47" s="56"/>
      <c r="COS47" s="55"/>
      <c r="COT47" s="58"/>
      <c r="COU47" s="56"/>
      <c r="CPE47" s="34"/>
      <c r="CPF47" s="55"/>
      <c r="CPG47" s="58"/>
      <c r="CPH47" s="56"/>
      <c r="CPI47" s="55"/>
      <c r="CPJ47" s="58"/>
      <c r="CPK47" s="56"/>
      <c r="CPU47" s="34"/>
      <c r="CPV47" s="55"/>
      <c r="CPW47" s="58"/>
      <c r="CPX47" s="56"/>
      <c r="CPY47" s="55"/>
      <c r="CPZ47" s="58"/>
      <c r="CQA47" s="56"/>
      <c r="CQK47" s="34"/>
      <c r="CQL47" s="55"/>
      <c r="CQM47" s="58"/>
      <c r="CQN47" s="56"/>
      <c r="CQO47" s="55"/>
      <c r="CQP47" s="58"/>
      <c r="CQQ47" s="56"/>
      <c r="CRA47" s="34"/>
      <c r="CRB47" s="55"/>
      <c r="CRC47" s="58"/>
      <c r="CRD47" s="56"/>
      <c r="CRE47" s="55"/>
      <c r="CRF47" s="58"/>
      <c r="CRG47" s="56"/>
      <c r="CRQ47" s="34"/>
      <c r="CRR47" s="55"/>
      <c r="CRS47" s="58"/>
      <c r="CRT47" s="56"/>
      <c r="CRU47" s="55"/>
      <c r="CRV47" s="58"/>
      <c r="CRW47" s="56"/>
      <c r="CSG47" s="34"/>
      <c r="CSH47" s="55"/>
      <c r="CSI47" s="58"/>
      <c r="CSJ47" s="56"/>
      <c r="CSK47" s="55"/>
      <c r="CSL47" s="58"/>
      <c r="CSM47" s="56"/>
      <c r="CSW47" s="34"/>
      <c r="CSX47" s="55"/>
      <c r="CSY47" s="58"/>
      <c r="CSZ47" s="56"/>
      <c r="CTA47" s="55"/>
      <c r="CTB47" s="58"/>
      <c r="CTC47" s="56"/>
      <c r="CTM47" s="34"/>
      <c r="CTN47" s="55"/>
      <c r="CTO47" s="58"/>
      <c r="CTP47" s="56"/>
      <c r="CTQ47" s="55"/>
      <c r="CTR47" s="58"/>
      <c r="CTS47" s="56"/>
      <c r="CUC47" s="34"/>
      <c r="CUD47" s="55"/>
      <c r="CUE47" s="58"/>
      <c r="CUF47" s="56"/>
      <c r="CUG47" s="55"/>
      <c r="CUH47" s="58"/>
      <c r="CUI47" s="56"/>
      <c r="CUS47" s="34"/>
      <c r="CUT47" s="55"/>
      <c r="CUU47" s="58"/>
      <c r="CUV47" s="56"/>
      <c r="CUW47" s="55"/>
      <c r="CUX47" s="58"/>
      <c r="CUY47" s="56"/>
      <c r="CVI47" s="34"/>
      <c r="CVJ47" s="55"/>
      <c r="CVK47" s="58"/>
      <c r="CVL47" s="56"/>
      <c r="CVM47" s="55"/>
      <c r="CVN47" s="58"/>
      <c r="CVO47" s="56"/>
      <c r="CVY47" s="34"/>
      <c r="CVZ47" s="55"/>
      <c r="CWA47" s="58"/>
      <c r="CWB47" s="56"/>
      <c r="CWC47" s="55"/>
      <c r="CWD47" s="58"/>
      <c r="CWE47" s="56"/>
      <c r="CWO47" s="34"/>
      <c r="CWP47" s="55"/>
      <c r="CWQ47" s="58"/>
      <c r="CWR47" s="56"/>
      <c r="CWS47" s="55"/>
      <c r="CWT47" s="58"/>
      <c r="CWU47" s="56"/>
      <c r="CXE47" s="34"/>
      <c r="CXF47" s="55"/>
      <c r="CXG47" s="58"/>
      <c r="CXH47" s="56"/>
      <c r="CXI47" s="55"/>
      <c r="CXJ47" s="58"/>
      <c r="CXK47" s="56"/>
      <c r="CXU47" s="34"/>
      <c r="CXV47" s="55"/>
      <c r="CXW47" s="58"/>
      <c r="CXX47" s="56"/>
      <c r="CXY47" s="55"/>
      <c r="CXZ47" s="58"/>
      <c r="CYA47" s="56"/>
      <c r="CYK47" s="34"/>
      <c r="CYL47" s="55"/>
      <c r="CYM47" s="58"/>
      <c r="CYN47" s="56"/>
      <c r="CYO47" s="55"/>
      <c r="CYP47" s="58"/>
      <c r="CYQ47" s="56"/>
      <c r="CZA47" s="34"/>
      <c r="CZB47" s="55"/>
      <c r="CZC47" s="58"/>
      <c r="CZD47" s="56"/>
      <c r="CZE47" s="55"/>
      <c r="CZF47" s="58"/>
      <c r="CZG47" s="56"/>
      <c r="CZQ47" s="34"/>
      <c r="CZR47" s="55"/>
      <c r="CZS47" s="58"/>
      <c r="CZT47" s="56"/>
      <c r="CZU47" s="55"/>
      <c r="CZV47" s="58"/>
      <c r="CZW47" s="56"/>
      <c r="DAG47" s="34"/>
      <c r="DAH47" s="55"/>
      <c r="DAI47" s="58"/>
      <c r="DAJ47" s="56"/>
      <c r="DAK47" s="55"/>
      <c r="DAL47" s="58"/>
      <c r="DAM47" s="56"/>
      <c r="DAW47" s="34"/>
      <c r="DAX47" s="55"/>
      <c r="DAY47" s="58"/>
      <c r="DAZ47" s="56"/>
      <c r="DBA47" s="55"/>
      <c r="DBB47" s="58"/>
      <c r="DBC47" s="56"/>
      <c r="DBM47" s="34"/>
      <c r="DBN47" s="55"/>
      <c r="DBO47" s="58"/>
      <c r="DBP47" s="56"/>
      <c r="DBQ47" s="55"/>
      <c r="DBR47" s="58"/>
      <c r="DBS47" s="56"/>
      <c r="DCC47" s="34"/>
      <c r="DCD47" s="55"/>
      <c r="DCE47" s="58"/>
      <c r="DCF47" s="56"/>
      <c r="DCG47" s="55"/>
      <c r="DCH47" s="58"/>
      <c r="DCI47" s="56"/>
      <c r="DCS47" s="34"/>
      <c r="DCT47" s="55"/>
      <c r="DCU47" s="58"/>
      <c r="DCV47" s="56"/>
      <c r="DCW47" s="55"/>
      <c r="DCX47" s="58"/>
      <c r="DCY47" s="56"/>
      <c r="DDI47" s="34"/>
      <c r="DDJ47" s="55"/>
      <c r="DDK47" s="58"/>
      <c r="DDL47" s="56"/>
      <c r="DDM47" s="55"/>
      <c r="DDN47" s="58"/>
      <c r="DDO47" s="56"/>
      <c r="DDY47" s="34"/>
      <c r="DDZ47" s="55"/>
      <c r="DEA47" s="58"/>
      <c r="DEB47" s="56"/>
      <c r="DEC47" s="55"/>
      <c r="DED47" s="58"/>
      <c r="DEE47" s="56"/>
      <c r="DEO47" s="34"/>
      <c r="DEP47" s="55"/>
      <c r="DEQ47" s="58"/>
      <c r="DER47" s="56"/>
      <c r="DES47" s="55"/>
      <c r="DET47" s="58"/>
      <c r="DEU47" s="56"/>
      <c r="DFE47" s="34"/>
      <c r="DFF47" s="55"/>
      <c r="DFG47" s="58"/>
      <c r="DFH47" s="56"/>
      <c r="DFI47" s="55"/>
      <c r="DFJ47" s="58"/>
      <c r="DFK47" s="56"/>
      <c r="DFU47" s="34"/>
      <c r="DFV47" s="55"/>
      <c r="DFW47" s="58"/>
      <c r="DFX47" s="56"/>
      <c r="DFY47" s="55"/>
      <c r="DFZ47" s="58"/>
      <c r="DGA47" s="56"/>
      <c r="DGK47" s="34"/>
      <c r="DGL47" s="55"/>
      <c r="DGM47" s="58"/>
      <c r="DGN47" s="56"/>
      <c r="DGO47" s="55"/>
      <c r="DGP47" s="58"/>
      <c r="DGQ47" s="56"/>
      <c r="DHA47" s="34"/>
      <c r="DHB47" s="55"/>
      <c r="DHC47" s="58"/>
      <c r="DHD47" s="56"/>
      <c r="DHE47" s="55"/>
      <c r="DHF47" s="58"/>
      <c r="DHG47" s="56"/>
      <c r="DHQ47" s="34"/>
      <c r="DHR47" s="55"/>
      <c r="DHS47" s="58"/>
      <c r="DHT47" s="56"/>
      <c r="DHU47" s="55"/>
      <c r="DHV47" s="58"/>
      <c r="DHW47" s="56"/>
      <c r="DIG47" s="34"/>
      <c r="DIH47" s="55"/>
      <c r="DII47" s="58"/>
      <c r="DIJ47" s="56"/>
      <c r="DIK47" s="55"/>
      <c r="DIL47" s="58"/>
      <c r="DIM47" s="56"/>
      <c r="DIW47" s="34"/>
      <c r="DIX47" s="55"/>
      <c r="DIY47" s="58"/>
      <c r="DIZ47" s="56"/>
      <c r="DJA47" s="55"/>
      <c r="DJB47" s="58"/>
      <c r="DJC47" s="56"/>
      <c r="DJM47" s="34"/>
      <c r="DJN47" s="55"/>
      <c r="DJO47" s="58"/>
      <c r="DJP47" s="56"/>
      <c r="DJQ47" s="55"/>
      <c r="DJR47" s="58"/>
      <c r="DJS47" s="56"/>
      <c r="DKC47" s="34"/>
      <c r="DKD47" s="55"/>
      <c r="DKE47" s="58"/>
      <c r="DKF47" s="56"/>
      <c r="DKG47" s="55"/>
      <c r="DKH47" s="58"/>
      <c r="DKI47" s="56"/>
      <c r="DKS47" s="34"/>
      <c r="DKT47" s="55"/>
      <c r="DKU47" s="58"/>
      <c r="DKV47" s="56"/>
      <c r="DKW47" s="55"/>
      <c r="DKX47" s="58"/>
      <c r="DKY47" s="56"/>
      <c r="DLI47" s="34"/>
      <c r="DLJ47" s="55"/>
      <c r="DLK47" s="58"/>
      <c r="DLL47" s="56"/>
      <c r="DLM47" s="55"/>
      <c r="DLN47" s="58"/>
      <c r="DLO47" s="56"/>
      <c r="DLY47" s="34"/>
      <c r="DLZ47" s="55"/>
      <c r="DMA47" s="58"/>
      <c r="DMB47" s="56"/>
      <c r="DMC47" s="55"/>
      <c r="DMD47" s="58"/>
      <c r="DME47" s="56"/>
      <c r="DMO47" s="34"/>
      <c r="DMP47" s="55"/>
      <c r="DMQ47" s="58"/>
      <c r="DMR47" s="56"/>
      <c r="DMS47" s="55"/>
      <c r="DMT47" s="58"/>
      <c r="DMU47" s="56"/>
      <c r="DNE47" s="34"/>
      <c r="DNF47" s="55"/>
      <c r="DNG47" s="58"/>
      <c r="DNH47" s="56"/>
      <c r="DNI47" s="55"/>
      <c r="DNJ47" s="58"/>
      <c r="DNK47" s="56"/>
      <c r="DNU47" s="34"/>
      <c r="DNV47" s="55"/>
      <c r="DNW47" s="58"/>
      <c r="DNX47" s="56"/>
      <c r="DNY47" s="55"/>
      <c r="DNZ47" s="58"/>
      <c r="DOA47" s="56"/>
      <c r="DOK47" s="34"/>
      <c r="DOL47" s="55"/>
      <c r="DOM47" s="58"/>
      <c r="DON47" s="56"/>
      <c r="DOO47" s="55"/>
      <c r="DOP47" s="58"/>
      <c r="DOQ47" s="56"/>
      <c r="DPA47" s="34"/>
      <c r="DPB47" s="55"/>
      <c r="DPC47" s="58"/>
      <c r="DPD47" s="56"/>
      <c r="DPE47" s="55"/>
      <c r="DPF47" s="58"/>
      <c r="DPG47" s="56"/>
      <c r="DPQ47" s="34"/>
      <c r="DPR47" s="55"/>
      <c r="DPS47" s="58"/>
      <c r="DPT47" s="56"/>
      <c r="DPU47" s="55"/>
      <c r="DPV47" s="58"/>
      <c r="DPW47" s="56"/>
      <c r="DQG47" s="34"/>
      <c r="DQH47" s="55"/>
      <c r="DQI47" s="58"/>
      <c r="DQJ47" s="56"/>
      <c r="DQK47" s="55"/>
      <c r="DQL47" s="58"/>
      <c r="DQM47" s="56"/>
      <c r="DQW47" s="34"/>
      <c r="DQX47" s="55"/>
      <c r="DQY47" s="58"/>
      <c r="DQZ47" s="56"/>
      <c r="DRA47" s="55"/>
      <c r="DRB47" s="58"/>
      <c r="DRC47" s="56"/>
      <c r="DRM47" s="34"/>
      <c r="DRN47" s="55"/>
      <c r="DRO47" s="58"/>
      <c r="DRP47" s="56"/>
      <c r="DRQ47" s="55"/>
      <c r="DRR47" s="58"/>
      <c r="DRS47" s="56"/>
      <c r="DSC47" s="34"/>
      <c r="DSD47" s="55"/>
      <c r="DSE47" s="58"/>
      <c r="DSF47" s="56"/>
      <c r="DSG47" s="55"/>
      <c r="DSH47" s="58"/>
      <c r="DSI47" s="56"/>
      <c r="DSS47" s="34"/>
      <c r="DST47" s="55"/>
      <c r="DSU47" s="58"/>
      <c r="DSV47" s="56"/>
      <c r="DSW47" s="55"/>
      <c r="DSX47" s="58"/>
      <c r="DSY47" s="56"/>
      <c r="DTI47" s="34"/>
      <c r="DTJ47" s="55"/>
      <c r="DTK47" s="58"/>
      <c r="DTL47" s="56"/>
      <c r="DTM47" s="55"/>
      <c r="DTN47" s="58"/>
      <c r="DTO47" s="56"/>
      <c r="DTY47" s="34"/>
      <c r="DTZ47" s="55"/>
      <c r="DUA47" s="58"/>
      <c r="DUB47" s="56"/>
      <c r="DUC47" s="55"/>
      <c r="DUD47" s="58"/>
      <c r="DUE47" s="56"/>
      <c r="DUO47" s="34"/>
      <c r="DUP47" s="55"/>
      <c r="DUQ47" s="58"/>
      <c r="DUR47" s="56"/>
      <c r="DUS47" s="55"/>
      <c r="DUT47" s="58"/>
      <c r="DUU47" s="56"/>
      <c r="DVE47" s="34"/>
      <c r="DVF47" s="55"/>
      <c r="DVG47" s="58"/>
      <c r="DVH47" s="56"/>
      <c r="DVI47" s="55"/>
      <c r="DVJ47" s="58"/>
      <c r="DVK47" s="56"/>
      <c r="DVU47" s="34"/>
      <c r="DVV47" s="55"/>
      <c r="DVW47" s="58"/>
      <c r="DVX47" s="56"/>
      <c r="DVY47" s="55"/>
      <c r="DVZ47" s="58"/>
      <c r="DWA47" s="56"/>
      <c r="DWK47" s="34"/>
      <c r="DWL47" s="55"/>
      <c r="DWM47" s="58"/>
      <c r="DWN47" s="56"/>
      <c r="DWO47" s="55"/>
      <c r="DWP47" s="58"/>
      <c r="DWQ47" s="56"/>
      <c r="DXA47" s="34"/>
      <c r="DXB47" s="55"/>
      <c r="DXC47" s="58"/>
      <c r="DXD47" s="56"/>
      <c r="DXE47" s="55"/>
      <c r="DXF47" s="58"/>
      <c r="DXG47" s="56"/>
      <c r="DXQ47" s="34"/>
      <c r="DXR47" s="55"/>
      <c r="DXS47" s="58"/>
      <c r="DXT47" s="56"/>
      <c r="DXU47" s="55"/>
      <c r="DXV47" s="58"/>
      <c r="DXW47" s="56"/>
      <c r="DYG47" s="34"/>
      <c r="DYH47" s="55"/>
      <c r="DYI47" s="58"/>
      <c r="DYJ47" s="56"/>
      <c r="DYK47" s="55"/>
      <c r="DYL47" s="58"/>
      <c r="DYM47" s="56"/>
      <c r="DYW47" s="34"/>
      <c r="DYX47" s="55"/>
      <c r="DYY47" s="58"/>
      <c r="DYZ47" s="56"/>
      <c r="DZA47" s="55"/>
      <c r="DZB47" s="58"/>
      <c r="DZC47" s="56"/>
      <c r="DZM47" s="34"/>
      <c r="DZN47" s="55"/>
      <c r="DZO47" s="58"/>
      <c r="DZP47" s="56"/>
      <c r="DZQ47" s="55"/>
      <c r="DZR47" s="58"/>
      <c r="DZS47" s="56"/>
      <c r="EAC47" s="34"/>
      <c r="EAD47" s="55"/>
      <c r="EAE47" s="58"/>
      <c r="EAF47" s="56"/>
      <c r="EAG47" s="55"/>
      <c r="EAH47" s="58"/>
      <c r="EAI47" s="56"/>
      <c r="EAS47" s="34"/>
      <c r="EAT47" s="55"/>
      <c r="EAU47" s="58"/>
      <c r="EAV47" s="56"/>
      <c r="EAW47" s="55"/>
      <c r="EAX47" s="58"/>
      <c r="EAY47" s="56"/>
      <c r="EBI47" s="34"/>
      <c r="EBJ47" s="55"/>
      <c r="EBK47" s="58"/>
      <c r="EBL47" s="56"/>
      <c r="EBM47" s="55"/>
      <c r="EBN47" s="58"/>
      <c r="EBO47" s="56"/>
      <c r="EBY47" s="34"/>
      <c r="EBZ47" s="55"/>
      <c r="ECA47" s="58"/>
      <c r="ECB47" s="56"/>
      <c r="ECC47" s="55"/>
      <c r="ECD47" s="58"/>
      <c r="ECE47" s="56"/>
      <c r="ECO47" s="34"/>
      <c r="ECP47" s="55"/>
      <c r="ECQ47" s="58"/>
      <c r="ECR47" s="56"/>
      <c r="ECS47" s="55"/>
      <c r="ECT47" s="58"/>
      <c r="ECU47" s="56"/>
      <c r="EDE47" s="34"/>
      <c r="EDF47" s="55"/>
      <c r="EDG47" s="58"/>
      <c r="EDH47" s="56"/>
      <c r="EDI47" s="55"/>
      <c r="EDJ47" s="58"/>
      <c r="EDK47" s="56"/>
      <c r="EDU47" s="34"/>
      <c r="EDV47" s="55"/>
      <c r="EDW47" s="58"/>
      <c r="EDX47" s="56"/>
      <c r="EDY47" s="55"/>
      <c r="EDZ47" s="58"/>
      <c r="EEA47" s="56"/>
      <c r="EEK47" s="34"/>
      <c r="EEL47" s="55"/>
      <c r="EEM47" s="58"/>
      <c r="EEN47" s="56"/>
      <c r="EEO47" s="55"/>
      <c r="EEP47" s="58"/>
      <c r="EEQ47" s="56"/>
      <c r="EFA47" s="34"/>
      <c r="EFB47" s="55"/>
      <c r="EFC47" s="58"/>
      <c r="EFD47" s="56"/>
      <c r="EFE47" s="55"/>
      <c r="EFF47" s="58"/>
      <c r="EFG47" s="56"/>
      <c r="EFQ47" s="34"/>
      <c r="EFR47" s="55"/>
      <c r="EFS47" s="58"/>
      <c r="EFT47" s="56"/>
      <c r="EFU47" s="55"/>
      <c r="EFV47" s="58"/>
      <c r="EFW47" s="56"/>
      <c r="EGG47" s="34"/>
      <c r="EGH47" s="55"/>
      <c r="EGI47" s="58"/>
      <c r="EGJ47" s="56"/>
      <c r="EGK47" s="55"/>
      <c r="EGL47" s="58"/>
      <c r="EGM47" s="56"/>
      <c r="EGW47" s="34"/>
      <c r="EGX47" s="55"/>
      <c r="EGY47" s="58"/>
      <c r="EGZ47" s="56"/>
      <c r="EHA47" s="55"/>
      <c r="EHB47" s="58"/>
      <c r="EHC47" s="56"/>
      <c r="EHM47" s="34"/>
      <c r="EHN47" s="55"/>
      <c r="EHO47" s="58"/>
      <c r="EHP47" s="56"/>
      <c r="EHQ47" s="55"/>
      <c r="EHR47" s="58"/>
      <c r="EHS47" s="56"/>
      <c r="EIC47" s="34"/>
      <c r="EID47" s="55"/>
      <c r="EIE47" s="58"/>
      <c r="EIF47" s="56"/>
      <c r="EIG47" s="55"/>
      <c r="EIH47" s="58"/>
      <c r="EII47" s="56"/>
      <c r="EIS47" s="34"/>
      <c r="EIT47" s="55"/>
      <c r="EIU47" s="58"/>
      <c r="EIV47" s="56"/>
      <c r="EIW47" s="55"/>
      <c r="EIX47" s="58"/>
      <c r="EIY47" s="56"/>
      <c r="EJI47" s="34"/>
      <c r="EJJ47" s="55"/>
      <c r="EJK47" s="58"/>
      <c r="EJL47" s="56"/>
      <c r="EJM47" s="55"/>
      <c r="EJN47" s="58"/>
      <c r="EJO47" s="56"/>
      <c r="EJY47" s="34"/>
      <c r="EJZ47" s="55"/>
      <c r="EKA47" s="58"/>
      <c r="EKB47" s="56"/>
      <c r="EKC47" s="55"/>
      <c r="EKD47" s="58"/>
      <c r="EKE47" s="56"/>
      <c r="EKO47" s="34"/>
      <c r="EKP47" s="55"/>
      <c r="EKQ47" s="58"/>
      <c r="EKR47" s="56"/>
      <c r="EKS47" s="55"/>
      <c r="EKT47" s="58"/>
      <c r="EKU47" s="56"/>
      <c r="ELE47" s="34"/>
      <c r="ELF47" s="55"/>
      <c r="ELG47" s="58"/>
      <c r="ELH47" s="56"/>
      <c r="ELI47" s="55"/>
      <c r="ELJ47" s="58"/>
      <c r="ELK47" s="56"/>
      <c r="ELU47" s="34"/>
      <c r="ELV47" s="55"/>
      <c r="ELW47" s="58"/>
      <c r="ELX47" s="56"/>
      <c r="ELY47" s="55"/>
      <c r="ELZ47" s="58"/>
      <c r="EMA47" s="56"/>
      <c r="EMK47" s="34"/>
      <c r="EML47" s="55"/>
      <c r="EMM47" s="58"/>
      <c r="EMN47" s="56"/>
      <c r="EMO47" s="55"/>
      <c r="EMP47" s="58"/>
      <c r="EMQ47" s="56"/>
      <c r="ENA47" s="34"/>
      <c r="ENB47" s="55"/>
      <c r="ENC47" s="58"/>
      <c r="END47" s="56"/>
      <c r="ENE47" s="55"/>
      <c r="ENF47" s="58"/>
      <c r="ENG47" s="56"/>
      <c r="ENQ47" s="34"/>
      <c r="ENR47" s="55"/>
      <c r="ENS47" s="58"/>
      <c r="ENT47" s="56"/>
      <c r="ENU47" s="55"/>
      <c r="ENV47" s="58"/>
      <c r="ENW47" s="56"/>
      <c r="EOG47" s="34"/>
      <c r="EOH47" s="55"/>
      <c r="EOI47" s="58"/>
      <c r="EOJ47" s="56"/>
      <c r="EOK47" s="55"/>
      <c r="EOL47" s="58"/>
      <c r="EOM47" s="56"/>
      <c r="EOW47" s="34"/>
      <c r="EOX47" s="55"/>
      <c r="EOY47" s="58"/>
      <c r="EOZ47" s="56"/>
      <c r="EPA47" s="55"/>
      <c r="EPB47" s="58"/>
      <c r="EPC47" s="56"/>
      <c r="EPM47" s="34"/>
      <c r="EPN47" s="55"/>
      <c r="EPO47" s="58"/>
      <c r="EPP47" s="56"/>
      <c r="EPQ47" s="55"/>
      <c r="EPR47" s="58"/>
      <c r="EPS47" s="56"/>
      <c r="EQC47" s="34"/>
      <c r="EQD47" s="55"/>
      <c r="EQE47" s="58"/>
      <c r="EQF47" s="56"/>
      <c r="EQG47" s="55"/>
      <c r="EQH47" s="58"/>
      <c r="EQI47" s="56"/>
      <c r="EQS47" s="34"/>
      <c r="EQT47" s="55"/>
      <c r="EQU47" s="58"/>
      <c r="EQV47" s="56"/>
      <c r="EQW47" s="55"/>
      <c r="EQX47" s="58"/>
      <c r="EQY47" s="56"/>
      <c r="ERI47" s="34"/>
      <c r="ERJ47" s="55"/>
      <c r="ERK47" s="58"/>
      <c r="ERL47" s="56"/>
      <c r="ERM47" s="55"/>
      <c r="ERN47" s="58"/>
      <c r="ERO47" s="56"/>
      <c r="ERY47" s="34"/>
      <c r="ERZ47" s="55"/>
      <c r="ESA47" s="58"/>
      <c r="ESB47" s="56"/>
      <c r="ESC47" s="55"/>
      <c r="ESD47" s="58"/>
      <c r="ESE47" s="56"/>
      <c r="ESO47" s="34"/>
      <c r="ESP47" s="55"/>
      <c r="ESQ47" s="58"/>
      <c r="ESR47" s="56"/>
      <c r="ESS47" s="55"/>
      <c r="EST47" s="58"/>
      <c r="ESU47" s="56"/>
      <c r="ETE47" s="34"/>
      <c r="ETF47" s="55"/>
      <c r="ETG47" s="58"/>
      <c r="ETH47" s="56"/>
      <c r="ETI47" s="55"/>
      <c r="ETJ47" s="58"/>
      <c r="ETK47" s="56"/>
      <c r="ETU47" s="34"/>
      <c r="ETV47" s="55"/>
      <c r="ETW47" s="58"/>
      <c r="ETX47" s="56"/>
      <c r="ETY47" s="55"/>
      <c r="ETZ47" s="58"/>
      <c r="EUA47" s="56"/>
      <c r="EUK47" s="34"/>
      <c r="EUL47" s="55"/>
      <c r="EUM47" s="58"/>
      <c r="EUN47" s="56"/>
      <c r="EUO47" s="55"/>
      <c r="EUP47" s="58"/>
      <c r="EUQ47" s="56"/>
      <c r="EVA47" s="34"/>
      <c r="EVB47" s="55"/>
      <c r="EVC47" s="58"/>
      <c r="EVD47" s="56"/>
      <c r="EVE47" s="55"/>
      <c r="EVF47" s="58"/>
      <c r="EVG47" s="56"/>
      <c r="EVQ47" s="34"/>
      <c r="EVR47" s="55"/>
      <c r="EVS47" s="58"/>
      <c r="EVT47" s="56"/>
      <c r="EVU47" s="55"/>
      <c r="EVV47" s="58"/>
      <c r="EVW47" s="56"/>
      <c r="EWG47" s="34"/>
      <c r="EWH47" s="55"/>
      <c r="EWI47" s="58"/>
      <c r="EWJ47" s="56"/>
      <c r="EWK47" s="55"/>
      <c r="EWL47" s="58"/>
      <c r="EWM47" s="56"/>
      <c r="EWW47" s="34"/>
      <c r="EWX47" s="55"/>
      <c r="EWY47" s="58"/>
      <c r="EWZ47" s="56"/>
      <c r="EXA47" s="55"/>
      <c r="EXB47" s="58"/>
      <c r="EXC47" s="56"/>
      <c r="EXM47" s="34"/>
      <c r="EXN47" s="55"/>
      <c r="EXO47" s="58"/>
      <c r="EXP47" s="56"/>
      <c r="EXQ47" s="55"/>
      <c r="EXR47" s="58"/>
      <c r="EXS47" s="56"/>
      <c r="EYC47" s="34"/>
      <c r="EYD47" s="55"/>
      <c r="EYE47" s="58"/>
      <c r="EYF47" s="56"/>
      <c r="EYG47" s="55"/>
      <c r="EYH47" s="58"/>
      <c r="EYI47" s="56"/>
      <c r="EYS47" s="34"/>
      <c r="EYT47" s="55"/>
      <c r="EYU47" s="58"/>
      <c r="EYV47" s="56"/>
      <c r="EYW47" s="55"/>
      <c r="EYX47" s="58"/>
      <c r="EYY47" s="56"/>
      <c r="EZI47" s="34"/>
      <c r="EZJ47" s="55"/>
      <c r="EZK47" s="58"/>
      <c r="EZL47" s="56"/>
      <c r="EZM47" s="55"/>
      <c r="EZN47" s="58"/>
      <c r="EZO47" s="56"/>
      <c r="EZY47" s="34"/>
      <c r="EZZ47" s="55"/>
      <c r="FAA47" s="58"/>
      <c r="FAB47" s="56"/>
      <c r="FAC47" s="55"/>
      <c r="FAD47" s="58"/>
      <c r="FAE47" s="56"/>
      <c r="FAO47" s="34"/>
      <c r="FAP47" s="55"/>
      <c r="FAQ47" s="58"/>
      <c r="FAR47" s="56"/>
      <c r="FAS47" s="55"/>
      <c r="FAT47" s="58"/>
      <c r="FAU47" s="56"/>
      <c r="FBE47" s="34"/>
      <c r="FBF47" s="55"/>
      <c r="FBG47" s="58"/>
      <c r="FBH47" s="56"/>
      <c r="FBI47" s="55"/>
      <c r="FBJ47" s="58"/>
      <c r="FBK47" s="56"/>
      <c r="FBU47" s="34"/>
      <c r="FBV47" s="55"/>
      <c r="FBW47" s="58"/>
      <c r="FBX47" s="56"/>
      <c r="FBY47" s="55"/>
      <c r="FBZ47" s="58"/>
      <c r="FCA47" s="56"/>
      <c r="FCK47" s="34"/>
      <c r="FCL47" s="55"/>
      <c r="FCM47" s="58"/>
      <c r="FCN47" s="56"/>
      <c r="FCO47" s="55"/>
      <c r="FCP47" s="58"/>
      <c r="FCQ47" s="56"/>
      <c r="FDA47" s="34"/>
      <c r="FDB47" s="55"/>
      <c r="FDC47" s="58"/>
      <c r="FDD47" s="56"/>
      <c r="FDE47" s="55"/>
      <c r="FDF47" s="58"/>
      <c r="FDG47" s="56"/>
      <c r="FDQ47" s="34"/>
      <c r="FDR47" s="55"/>
      <c r="FDS47" s="58"/>
      <c r="FDT47" s="56"/>
      <c r="FDU47" s="55"/>
      <c r="FDV47" s="58"/>
      <c r="FDW47" s="56"/>
      <c r="FEG47" s="34"/>
      <c r="FEH47" s="55"/>
      <c r="FEI47" s="58"/>
      <c r="FEJ47" s="56"/>
      <c r="FEK47" s="55"/>
      <c r="FEL47" s="58"/>
      <c r="FEM47" s="56"/>
      <c r="FEW47" s="34"/>
      <c r="FEX47" s="55"/>
      <c r="FEY47" s="58"/>
      <c r="FEZ47" s="56"/>
      <c r="FFA47" s="55"/>
      <c r="FFB47" s="58"/>
      <c r="FFC47" s="56"/>
      <c r="FFM47" s="34"/>
      <c r="FFN47" s="55"/>
      <c r="FFO47" s="58"/>
      <c r="FFP47" s="56"/>
      <c r="FFQ47" s="55"/>
      <c r="FFR47" s="58"/>
      <c r="FFS47" s="56"/>
      <c r="FGC47" s="34"/>
      <c r="FGD47" s="55"/>
      <c r="FGE47" s="58"/>
      <c r="FGF47" s="56"/>
      <c r="FGG47" s="55"/>
      <c r="FGH47" s="58"/>
      <c r="FGI47" s="56"/>
      <c r="FGS47" s="34"/>
      <c r="FGT47" s="55"/>
      <c r="FGU47" s="58"/>
      <c r="FGV47" s="56"/>
      <c r="FGW47" s="55"/>
      <c r="FGX47" s="58"/>
      <c r="FGY47" s="56"/>
      <c r="FHI47" s="34"/>
      <c r="FHJ47" s="55"/>
      <c r="FHK47" s="58"/>
      <c r="FHL47" s="56"/>
      <c r="FHM47" s="55"/>
      <c r="FHN47" s="58"/>
      <c r="FHO47" s="56"/>
      <c r="FHY47" s="34"/>
      <c r="FHZ47" s="55"/>
      <c r="FIA47" s="58"/>
      <c r="FIB47" s="56"/>
      <c r="FIC47" s="55"/>
      <c r="FID47" s="58"/>
      <c r="FIE47" s="56"/>
      <c r="FIO47" s="34"/>
      <c r="FIP47" s="55"/>
      <c r="FIQ47" s="58"/>
      <c r="FIR47" s="56"/>
      <c r="FIS47" s="55"/>
      <c r="FIT47" s="58"/>
      <c r="FIU47" s="56"/>
      <c r="FJE47" s="34"/>
      <c r="FJF47" s="55"/>
      <c r="FJG47" s="58"/>
      <c r="FJH47" s="56"/>
      <c r="FJI47" s="55"/>
      <c r="FJJ47" s="58"/>
      <c r="FJK47" s="56"/>
      <c r="FJU47" s="34"/>
      <c r="FJV47" s="55"/>
      <c r="FJW47" s="58"/>
      <c r="FJX47" s="56"/>
      <c r="FJY47" s="55"/>
      <c r="FJZ47" s="58"/>
      <c r="FKA47" s="56"/>
      <c r="FKK47" s="34"/>
      <c r="FKL47" s="55"/>
      <c r="FKM47" s="58"/>
      <c r="FKN47" s="56"/>
      <c r="FKO47" s="55"/>
      <c r="FKP47" s="58"/>
      <c r="FKQ47" s="56"/>
      <c r="FLA47" s="34"/>
      <c r="FLB47" s="55"/>
      <c r="FLC47" s="58"/>
      <c r="FLD47" s="56"/>
      <c r="FLE47" s="55"/>
      <c r="FLF47" s="58"/>
      <c r="FLG47" s="56"/>
      <c r="FLQ47" s="34"/>
      <c r="FLR47" s="55"/>
      <c r="FLS47" s="58"/>
      <c r="FLT47" s="56"/>
      <c r="FLU47" s="55"/>
      <c r="FLV47" s="58"/>
      <c r="FLW47" s="56"/>
      <c r="FMG47" s="34"/>
      <c r="FMH47" s="55"/>
      <c r="FMI47" s="58"/>
      <c r="FMJ47" s="56"/>
      <c r="FMK47" s="55"/>
      <c r="FML47" s="58"/>
      <c r="FMM47" s="56"/>
      <c r="FMW47" s="34"/>
      <c r="FMX47" s="55"/>
      <c r="FMY47" s="58"/>
      <c r="FMZ47" s="56"/>
      <c r="FNA47" s="55"/>
      <c r="FNB47" s="58"/>
      <c r="FNC47" s="56"/>
      <c r="FNM47" s="34"/>
      <c r="FNN47" s="55"/>
      <c r="FNO47" s="58"/>
      <c r="FNP47" s="56"/>
      <c r="FNQ47" s="55"/>
      <c r="FNR47" s="58"/>
      <c r="FNS47" s="56"/>
      <c r="FOC47" s="34"/>
      <c r="FOD47" s="55"/>
      <c r="FOE47" s="58"/>
      <c r="FOF47" s="56"/>
      <c r="FOG47" s="55"/>
      <c r="FOH47" s="58"/>
      <c r="FOI47" s="56"/>
      <c r="FOS47" s="34"/>
      <c r="FOT47" s="55"/>
      <c r="FOU47" s="58"/>
      <c r="FOV47" s="56"/>
      <c r="FOW47" s="55"/>
      <c r="FOX47" s="58"/>
      <c r="FOY47" s="56"/>
      <c r="FPI47" s="34"/>
      <c r="FPJ47" s="55"/>
      <c r="FPK47" s="58"/>
      <c r="FPL47" s="56"/>
      <c r="FPM47" s="55"/>
      <c r="FPN47" s="58"/>
      <c r="FPO47" s="56"/>
      <c r="FPY47" s="34"/>
      <c r="FPZ47" s="55"/>
      <c r="FQA47" s="58"/>
      <c r="FQB47" s="56"/>
      <c r="FQC47" s="55"/>
      <c r="FQD47" s="58"/>
      <c r="FQE47" s="56"/>
      <c r="FQO47" s="34"/>
      <c r="FQP47" s="55"/>
      <c r="FQQ47" s="58"/>
      <c r="FQR47" s="56"/>
      <c r="FQS47" s="55"/>
      <c r="FQT47" s="58"/>
      <c r="FQU47" s="56"/>
      <c r="FRE47" s="34"/>
      <c r="FRF47" s="55"/>
      <c r="FRG47" s="58"/>
      <c r="FRH47" s="56"/>
      <c r="FRI47" s="55"/>
      <c r="FRJ47" s="58"/>
      <c r="FRK47" s="56"/>
      <c r="FRU47" s="34"/>
      <c r="FRV47" s="55"/>
      <c r="FRW47" s="58"/>
      <c r="FRX47" s="56"/>
      <c r="FRY47" s="55"/>
      <c r="FRZ47" s="58"/>
      <c r="FSA47" s="56"/>
      <c r="FSK47" s="34"/>
      <c r="FSL47" s="55"/>
      <c r="FSM47" s="58"/>
      <c r="FSN47" s="56"/>
      <c r="FSO47" s="55"/>
      <c r="FSP47" s="58"/>
      <c r="FSQ47" s="56"/>
      <c r="FTA47" s="34"/>
      <c r="FTB47" s="55"/>
      <c r="FTC47" s="58"/>
      <c r="FTD47" s="56"/>
      <c r="FTE47" s="55"/>
      <c r="FTF47" s="58"/>
      <c r="FTG47" s="56"/>
      <c r="FTQ47" s="34"/>
      <c r="FTR47" s="55"/>
      <c r="FTS47" s="58"/>
      <c r="FTT47" s="56"/>
      <c r="FTU47" s="55"/>
      <c r="FTV47" s="58"/>
      <c r="FTW47" s="56"/>
      <c r="FUG47" s="34"/>
      <c r="FUH47" s="55"/>
      <c r="FUI47" s="58"/>
      <c r="FUJ47" s="56"/>
      <c r="FUK47" s="55"/>
      <c r="FUL47" s="58"/>
      <c r="FUM47" s="56"/>
      <c r="FUW47" s="34"/>
      <c r="FUX47" s="55"/>
      <c r="FUY47" s="58"/>
      <c r="FUZ47" s="56"/>
      <c r="FVA47" s="55"/>
      <c r="FVB47" s="58"/>
      <c r="FVC47" s="56"/>
      <c r="FVM47" s="34"/>
      <c r="FVN47" s="55"/>
      <c r="FVO47" s="58"/>
      <c r="FVP47" s="56"/>
      <c r="FVQ47" s="55"/>
      <c r="FVR47" s="58"/>
      <c r="FVS47" s="56"/>
      <c r="FWC47" s="34"/>
      <c r="FWD47" s="55"/>
      <c r="FWE47" s="58"/>
      <c r="FWF47" s="56"/>
      <c r="FWG47" s="55"/>
      <c r="FWH47" s="58"/>
      <c r="FWI47" s="56"/>
      <c r="FWS47" s="34"/>
      <c r="FWT47" s="55"/>
      <c r="FWU47" s="58"/>
      <c r="FWV47" s="56"/>
      <c r="FWW47" s="55"/>
      <c r="FWX47" s="58"/>
      <c r="FWY47" s="56"/>
      <c r="FXI47" s="34"/>
      <c r="FXJ47" s="55"/>
      <c r="FXK47" s="58"/>
      <c r="FXL47" s="56"/>
      <c r="FXM47" s="55"/>
      <c r="FXN47" s="58"/>
      <c r="FXO47" s="56"/>
      <c r="FXY47" s="34"/>
      <c r="FXZ47" s="55"/>
      <c r="FYA47" s="58"/>
      <c r="FYB47" s="56"/>
      <c r="FYC47" s="55"/>
      <c r="FYD47" s="58"/>
      <c r="FYE47" s="56"/>
      <c r="FYO47" s="34"/>
      <c r="FYP47" s="55"/>
      <c r="FYQ47" s="58"/>
      <c r="FYR47" s="56"/>
      <c r="FYS47" s="55"/>
      <c r="FYT47" s="58"/>
      <c r="FYU47" s="56"/>
      <c r="FZE47" s="34"/>
      <c r="FZF47" s="55"/>
      <c r="FZG47" s="58"/>
      <c r="FZH47" s="56"/>
      <c r="FZI47" s="55"/>
      <c r="FZJ47" s="58"/>
      <c r="FZK47" s="56"/>
      <c r="FZU47" s="34"/>
      <c r="FZV47" s="55"/>
      <c r="FZW47" s="58"/>
      <c r="FZX47" s="56"/>
      <c r="FZY47" s="55"/>
      <c r="FZZ47" s="58"/>
      <c r="GAA47" s="56"/>
      <c r="GAK47" s="34"/>
      <c r="GAL47" s="55"/>
      <c r="GAM47" s="58"/>
      <c r="GAN47" s="56"/>
      <c r="GAO47" s="55"/>
      <c r="GAP47" s="58"/>
      <c r="GAQ47" s="56"/>
      <c r="GBA47" s="34"/>
      <c r="GBB47" s="55"/>
      <c r="GBC47" s="58"/>
      <c r="GBD47" s="56"/>
      <c r="GBE47" s="55"/>
      <c r="GBF47" s="58"/>
      <c r="GBG47" s="56"/>
      <c r="GBQ47" s="34"/>
      <c r="GBR47" s="55"/>
      <c r="GBS47" s="58"/>
      <c r="GBT47" s="56"/>
      <c r="GBU47" s="55"/>
      <c r="GBV47" s="58"/>
      <c r="GBW47" s="56"/>
      <c r="GCG47" s="34"/>
      <c r="GCH47" s="55"/>
      <c r="GCI47" s="58"/>
      <c r="GCJ47" s="56"/>
      <c r="GCK47" s="55"/>
      <c r="GCL47" s="58"/>
      <c r="GCM47" s="56"/>
      <c r="GCW47" s="34"/>
      <c r="GCX47" s="55"/>
      <c r="GCY47" s="58"/>
      <c r="GCZ47" s="56"/>
      <c r="GDA47" s="55"/>
      <c r="GDB47" s="58"/>
      <c r="GDC47" s="56"/>
      <c r="GDM47" s="34"/>
      <c r="GDN47" s="55"/>
      <c r="GDO47" s="58"/>
      <c r="GDP47" s="56"/>
      <c r="GDQ47" s="55"/>
      <c r="GDR47" s="58"/>
      <c r="GDS47" s="56"/>
      <c r="GEC47" s="34"/>
      <c r="GED47" s="55"/>
      <c r="GEE47" s="58"/>
      <c r="GEF47" s="56"/>
      <c r="GEG47" s="55"/>
      <c r="GEH47" s="58"/>
      <c r="GEI47" s="56"/>
      <c r="GES47" s="34"/>
      <c r="GET47" s="55"/>
      <c r="GEU47" s="58"/>
      <c r="GEV47" s="56"/>
      <c r="GEW47" s="55"/>
      <c r="GEX47" s="58"/>
      <c r="GEY47" s="56"/>
      <c r="GFI47" s="34"/>
      <c r="GFJ47" s="55"/>
      <c r="GFK47" s="58"/>
      <c r="GFL47" s="56"/>
      <c r="GFM47" s="55"/>
      <c r="GFN47" s="58"/>
      <c r="GFO47" s="56"/>
      <c r="GFY47" s="34"/>
      <c r="GFZ47" s="55"/>
      <c r="GGA47" s="58"/>
      <c r="GGB47" s="56"/>
      <c r="GGC47" s="55"/>
      <c r="GGD47" s="58"/>
      <c r="GGE47" s="56"/>
      <c r="GGO47" s="34"/>
      <c r="GGP47" s="55"/>
      <c r="GGQ47" s="58"/>
      <c r="GGR47" s="56"/>
      <c r="GGS47" s="55"/>
      <c r="GGT47" s="58"/>
      <c r="GGU47" s="56"/>
      <c r="GHE47" s="34"/>
      <c r="GHF47" s="55"/>
      <c r="GHG47" s="58"/>
      <c r="GHH47" s="56"/>
      <c r="GHI47" s="55"/>
      <c r="GHJ47" s="58"/>
      <c r="GHK47" s="56"/>
      <c r="GHU47" s="34"/>
      <c r="GHV47" s="55"/>
      <c r="GHW47" s="58"/>
      <c r="GHX47" s="56"/>
      <c r="GHY47" s="55"/>
      <c r="GHZ47" s="58"/>
      <c r="GIA47" s="56"/>
      <c r="GIK47" s="34"/>
      <c r="GIL47" s="55"/>
      <c r="GIM47" s="58"/>
      <c r="GIN47" s="56"/>
      <c r="GIO47" s="55"/>
      <c r="GIP47" s="58"/>
      <c r="GIQ47" s="56"/>
      <c r="GJA47" s="34"/>
      <c r="GJB47" s="55"/>
      <c r="GJC47" s="58"/>
      <c r="GJD47" s="56"/>
      <c r="GJE47" s="55"/>
      <c r="GJF47" s="58"/>
      <c r="GJG47" s="56"/>
      <c r="GJQ47" s="34"/>
      <c r="GJR47" s="55"/>
      <c r="GJS47" s="58"/>
      <c r="GJT47" s="56"/>
      <c r="GJU47" s="55"/>
      <c r="GJV47" s="58"/>
      <c r="GJW47" s="56"/>
      <c r="GKG47" s="34"/>
      <c r="GKH47" s="55"/>
      <c r="GKI47" s="58"/>
      <c r="GKJ47" s="56"/>
      <c r="GKK47" s="55"/>
      <c r="GKL47" s="58"/>
      <c r="GKM47" s="56"/>
      <c r="GKW47" s="34"/>
      <c r="GKX47" s="55"/>
      <c r="GKY47" s="58"/>
      <c r="GKZ47" s="56"/>
      <c r="GLA47" s="55"/>
      <c r="GLB47" s="58"/>
      <c r="GLC47" s="56"/>
      <c r="GLM47" s="34"/>
      <c r="GLN47" s="55"/>
      <c r="GLO47" s="58"/>
      <c r="GLP47" s="56"/>
      <c r="GLQ47" s="55"/>
      <c r="GLR47" s="58"/>
      <c r="GLS47" s="56"/>
      <c r="GMC47" s="34"/>
      <c r="GMD47" s="55"/>
      <c r="GME47" s="58"/>
      <c r="GMF47" s="56"/>
      <c r="GMG47" s="55"/>
      <c r="GMH47" s="58"/>
      <c r="GMI47" s="56"/>
      <c r="GMS47" s="34"/>
      <c r="GMT47" s="55"/>
      <c r="GMU47" s="58"/>
      <c r="GMV47" s="56"/>
      <c r="GMW47" s="55"/>
      <c r="GMX47" s="58"/>
      <c r="GMY47" s="56"/>
      <c r="GNI47" s="34"/>
      <c r="GNJ47" s="55"/>
      <c r="GNK47" s="58"/>
      <c r="GNL47" s="56"/>
      <c r="GNM47" s="55"/>
      <c r="GNN47" s="58"/>
      <c r="GNO47" s="56"/>
      <c r="GNY47" s="34"/>
      <c r="GNZ47" s="55"/>
      <c r="GOA47" s="58"/>
      <c r="GOB47" s="56"/>
      <c r="GOC47" s="55"/>
      <c r="GOD47" s="58"/>
      <c r="GOE47" s="56"/>
      <c r="GOO47" s="34"/>
      <c r="GOP47" s="55"/>
      <c r="GOQ47" s="58"/>
      <c r="GOR47" s="56"/>
      <c r="GOS47" s="55"/>
      <c r="GOT47" s="58"/>
      <c r="GOU47" s="56"/>
      <c r="GPE47" s="34"/>
      <c r="GPF47" s="55"/>
      <c r="GPG47" s="58"/>
      <c r="GPH47" s="56"/>
      <c r="GPI47" s="55"/>
      <c r="GPJ47" s="58"/>
      <c r="GPK47" s="56"/>
      <c r="GPU47" s="34"/>
      <c r="GPV47" s="55"/>
      <c r="GPW47" s="58"/>
      <c r="GPX47" s="56"/>
      <c r="GPY47" s="55"/>
      <c r="GPZ47" s="58"/>
      <c r="GQA47" s="56"/>
      <c r="GQK47" s="34"/>
      <c r="GQL47" s="55"/>
      <c r="GQM47" s="58"/>
      <c r="GQN47" s="56"/>
      <c r="GQO47" s="55"/>
      <c r="GQP47" s="58"/>
      <c r="GQQ47" s="56"/>
      <c r="GRA47" s="34"/>
      <c r="GRB47" s="55"/>
      <c r="GRC47" s="58"/>
      <c r="GRD47" s="56"/>
      <c r="GRE47" s="55"/>
      <c r="GRF47" s="58"/>
      <c r="GRG47" s="56"/>
      <c r="GRQ47" s="34"/>
      <c r="GRR47" s="55"/>
      <c r="GRS47" s="58"/>
      <c r="GRT47" s="56"/>
      <c r="GRU47" s="55"/>
      <c r="GRV47" s="58"/>
      <c r="GRW47" s="56"/>
      <c r="GSG47" s="34"/>
      <c r="GSH47" s="55"/>
      <c r="GSI47" s="58"/>
      <c r="GSJ47" s="56"/>
      <c r="GSK47" s="55"/>
      <c r="GSL47" s="58"/>
      <c r="GSM47" s="56"/>
      <c r="GSW47" s="34"/>
      <c r="GSX47" s="55"/>
      <c r="GSY47" s="58"/>
      <c r="GSZ47" s="56"/>
      <c r="GTA47" s="55"/>
      <c r="GTB47" s="58"/>
      <c r="GTC47" s="56"/>
      <c r="GTM47" s="34"/>
      <c r="GTN47" s="55"/>
      <c r="GTO47" s="58"/>
      <c r="GTP47" s="56"/>
      <c r="GTQ47" s="55"/>
      <c r="GTR47" s="58"/>
      <c r="GTS47" s="56"/>
      <c r="GUC47" s="34"/>
      <c r="GUD47" s="55"/>
      <c r="GUE47" s="58"/>
      <c r="GUF47" s="56"/>
      <c r="GUG47" s="55"/>
      <c r="GUH47" s="58"/>
      <c r="GUI47" s="56"/>
      <c r="GUS47" s="34"/>
      <c r="GUT47" s="55"/>
      <c r="GUU47" s="58"/>
      <c r="GUV47" s="56"/>
      <c r="GUW47" s="55"/>
      <c r="GUX47" s="58"/>
      <c r="GUY47" s="56"/>
      <c r="GVI47" s="34"/>
      <c r="GVJ47" s="55"/>
      <c r="GVK47" s="58"/>
      <c r="GVL47" s="56"/>
      <c r="GVM47" s="55"/>
      <c r="GVN47" s="58"/>
      <c r="GVO47" s="56"/>
      <c r="GVY47" s="34"/>
      <c r="GVZ47" s="55"/>
      <c r="GWA47" s="58"/>
      <c r="GWB47" s="56"/>
      <c r="GWC47" s="55"/>
      <c r="GWD47" s="58"/>
      <c r="GWE47" s="56"/>
      <c r="GWO47" s="34"/>
      <c r="GWP47" s="55"/>
      <c r="GWQ47" s="58"/>
      <c r="GWR47" s="56"/>
      <c r="GWS47" s="55"/>
      <c r="GWT47" s="58"/>
      <c r="GWU47" s="56"/>
      <c r="GXE47" s="34"/>
      <c r="GXF47" s="55"/>
      <c r="GXG47" s="58"/>
      <c r="GXH47" s="56"/>
      <c r="GXI47" s="55"/>
      <c r="GXJ47" s="58"/>
      <c r="GXK47" s="56"/>
      <c r="GXU47" s="34"/>
      <c r="GXV47" s="55"/>
      <c r="GXW47" s="58"/>
      <c r="GXX47" s="56"/>
      <c r="GXY47" s="55"/>
      <c r="GXZ47" s="58"/>
      <c r="GYA47" s="56"/>
      <c r="GYK47" s="34"/>
      <c r="GYL47" s="55"/>
      <c r="GYM47" s="58"/>
      <c r="GYN47" s="56"/>
      <c r="GYO47" s="55"/>
      <c r="GYP47" s="58"/>
      <c r="GYQ47" s="56"/>
      <c r="GZA47" s="34"/>
      <c r="GZB47" s="55"/>
      <c r="GZC47" s="58"/>
      <c r="GZD47" s="56"/>
      <c r="GZE47" s="55"/>
      <c r="GZF47" s="58"/>
      <c r="GZG47" s="56"/>
      <c r="GZQ47" s="34"/>
      <c r="GZR47" s="55"/>
      <c r="GZS47" s="58"/>
      <c r="GZT47" s="56"/>
      <c r="GZU47" s="55"/>
      <c r="GZV47" s="58"/>
      <c r="GZW47" s="56"/>
      <c r="HAG47" s="34"/>
      <c r="HAH47" s="55"/>
      <c r="HAI47" s="58"/>
      <c r="HAJ47" s="56"/>
      <c r="HAK47" s="55"/>
      <c r="HAL47" s="58"/>
      <c r="HAM47" s="56"/>
      <c r="HAW47" s="34"/>
      <c r="HAX47" s="55"/>
      <c r="HAY47" s="58"/>
      <c r="HAZ47" s="56"/>
      <c r="HBA47" s="55"/>
      <c r="HBB47" s="58"/>
      <c r="HBC47" s="56"/>
      <c r="HBM47" s="34"/>
      <c r="HBN47" s="55"/>
      <c r="HBO47" s="58"/>
      <c r="HBP47" s="56"/>
      <c r="HBQ47" s="55"/>
      <c r="HBR47" s="58"/>
      <c r="HBS47" s="56"/>
      <c r="HCC47" s="34"/>
      <c r="HCD47" s="55"/>
      <c r="HCE47" s="58"/>
      <c r="HCF47" s="56"/>
      <c r="HCG47" s="55"/>
      <c r="HCH47" s="58"/>
      <c r="HCI47" s="56"/>
      <c r="HCS47" s="34"/>
      <c r="HCT47" s="55"/>
      <c r="HCU47" s="58"/>
      <c r="HCV47" s="56"/>
      <c r="HCW47" s="55"/>
      <c r="HCX47" s="58"/>
      <c r="HCY47" s="56"/>
      <c r="HDI47" s="34"/>
      <c r="HDJ47" s="55"/>
      <c r="HDK47" s="58"/>
      <c r="HDL47" s="56"/>
      <c r="HDM47" s="55"/>
      <c r="HDN47" s="58"/>
      <c r="HDO47" s="56"/>
      <c r="HDY47" s="34"/>
      <c r="HDZ47" s="55"/>
      <c r="HEA47" s="58"/>
      <c r="HEB47" s="56"/>
      <c r="HEC47" s="55"/>
      <c r="HED47" s="58"/>
      <c r="HEE47" s="56"/>
      <c r="HEO47" s="34"/>
      <c r="HEP47" s="55"/>
      <c r="HEQ47" s="58"/>
      <c r="HER47" s="56"/>
      <c r="HES47" s="55"/>
      <c r="HET47" s="58"/>
      <c r="HEU47" s="56"/>
      <c r="HFE47" s="34"/>
      <c r="HFF47" s="55"/>
      <c r="HFG47" s="58"/>
      <c r="HFH47" s="56"/>
      <c r="HFI47" s="55"/>
      <c r="HFJ47" s="58"/>
      <c r="HFK47" s="56"/>
      <c r="HFU47" s="34"/>
      <c r="HFV47" s="55"/>
      <c r="HFW47" s="58"/>
      <c r="HFX47" s="56"/>
      <c r="HFY47" s="55"/>
      <c r="HFZ47" s="58"/>
      <c r="HGA47" s="56"/>
      <c r="HGK47" s="34"/>
      <c r="HGL47" s="55"/>
      <c r="HGM47" s="58"/>
      <c r="HGN47" s="56"/>
      <c r="HGO47" s="55"/>
      <c r="HGP47" s="58"/>
      <c r="HGQ47" s="56"/>
      <c r="HHA47" s="34"/>
      <c r="HHB47" s="55"/>
      <c r="HHC47" s="58"/>
      <c r="HHD47" s="56"/>
      <c r="HHE47" s="55"/>
      <c r="HHF47" s="58"/>
      <c r="HHG47" s="56"/>
      <c r="HHQ47" s="34"/>
      <c r="HHR47" s="55"/>
      <c r="HHS47" s="58"/>
      <c r="HHT47" s="56"/>
      <c r="HHU47" s="55"/>
      <c r="HHV47" s="58"/>
      <c r="HHW47" s="56"/>
      <c r="HIG47" s="34"/>
      <c r="HIH47" s="55"/>
      <c r="HII47" s="58"/>
      <c r="HIJ47" s="56"/>
      <c r="HIK47" s="55"/>
      <c r="HIL47" s="58"/>
      <c r="HIM47" s="56"/>
      <c r="HIW47" s="34"/>
      <c r="HIX47" s="55"/>
      <c r="HIY47" s="58"/>
      <c r="HIZ47" s="56"/>
      <c r="HJA47" s="55"/>
      <c r="HJB47" s="58"/>
      <c r="HJC47" s="56"/>
      <c r="HJM47" s="34"/>
      <c r="HJN47" s="55"/>
      <c r="HJO47" s="58"/>
      <c r="HJP47" s="56"/>
      <c r="HJQ47" s="55"/>
      <c r="HJR47" s="58"/>
      <c r="HJS47" s="56"/>
      <c r="HKC47" s="34"/>
      <c r="HKD47" s="55"/>
      <c r="HKE47" s="58"/>
      <c r="HKF47" s="56"/>
      <c r="HKG47" s="55"/>
      <c r="HKH47" s="58"/>
      <c r="HKI47" s="56"/>
      <c r="HKS47" s="34"/>
      <c r="HKT47" s="55"/>
      <c r="HKU47" s="58"/>
      <c r="HKV47" s="56"/>
      <c r="HKW47" s="55"/>
      <c r="HKX47" s="58"/>
      <c r="HKY47" s="56"/>
      <c r="HLI47" s="34"/>
      <c r="HLJ47" s="55"/>
      <c r="HLK47" s="58"/>
      <c r="HLL47" s="56"/>
      <c r="HLM47" s="55"/>
      <c r="HLN47" s="58"/>
      <c r="HLO47" s="56"/>
      <c r="HLY47" s="34"/>
      <c r="HLZ47" s="55"/>
      <c r="HMA47" s="58"/>
      <c r="HMB47" s="56"/>
      <c r="HMC47" s="55"/>
      <c r="HMD47" s="58"/>
      <c r="HME47" s="56"/>
      <c r="HMO47" s="34"/>
      <c r="HMP47" s="55"/>
      <c r="HMQ47" s="58"/>
      <c r="HMR47" s="56"/>
      <c r="HMS47" s="55"/>
      <c r="HMT47" s="58"/>
      <c r="HMU47" s="56"/>
      <c r="HNE47" s="34"/>
      <c r="HNF47" s="55"/>
      <c r="HNG47" s="58"/>
      <c r="HNH47" s="56"/>
      <c r="HNI47" s="55"/>
      <c r="HNJ47" s="58"/>
      <c r="HNK47" s="56"/>
      <c r="HNU47" s="34"/>
      <c r="HNV47" s="55"/>
      <c r="HNW47" s="58"/>
      <c r="HNX47" s="56"/>
      <c r="HNY47" s="55"/>
      <c r="HNZ47" s="58"/>
      <c r="HOA47" s="56"/>
      <c r="HOK47" s="34"/>
      <c r="HOL47" s="55"/>
      <c r="HOM47" s="58"/>
      <c r="HON47" s="56"/>
      <c r="HOO47" s="55"/>
      <c r="HOP47" s="58"/>
      <c r="HOQ47" s="56"/>
      <c r="HPA47" s="34"/>
      <c r="HPB47" s="55"/>
      <c r="HPC47" s="58"/>
      <c r="HPD47" s="56"/>
      <c r="HPE47" s="55"/>
      <c r="HPF47" s="58"/>
      <c r="HPG47" s="56"/>
      <c r="HPQ47" s="34"/>
      <c r="HPR47" s="55"/>
      <c r="HPS47" s="58"/>
      <c r="HPT47" s="56"/>
      <c r="HPU47" s="55"/>
      <c r="HPV47" s="58"/>
      <c r="HPW47" s="56"/>
      <c r="HQG47" s="34"/>
      <c r="HQH47" s="55"/>
      <c r="HQI47" s="58"/>
      <c r="HQJ47" s="56"/>
      <c r="HQK47" s="55"/>
      <c r="HQL47" s="58"/>
      <c r="HQM47" s="56"/>
      <c r="HQW47" s="34"/>
      <c r="HQX47" s="55"/>
      <c r="HQY47" s="58"/>
      <c r="HQZ47" s="56"/>
      <c r="HRA47" s="55"/>
      <c r="HRB47" s="58"/>
      <c r="HRC47" s="56"/>
      <c r="HRM47" s="34"/>
      <c r="HRN47" s="55"/>
      <c r="HRO47" s="58"/>
      <c r="HRP47" s="56"/>
      <c r="HRQ47" s="55"/>
      <c r="HRR47" s="58"/>
      <c r="HRS47" s="56"/>
      <c r="HSC47" s="34"/>
      <c r="HSD47" s="55"/>
      <c r="HSE47" s="58"/>
      <c r="HSF47" s="56"/>
      <c r="HSG47" s="55"/>
      <c r="HSH47" s="58"/>
      <c r="HSI47" s="56"/>
      <c r="HSS47" s="34"/>
      <c r="HST47" s="55"/>
      <c r="HSU47" s="58"/>
      <c r="HSV47" s="56"/>
      <c r="HSW47" s="55"/>
      <c r="HSX47" s="58"/>
      <c r="HSY47" s="56"/>
      <c r="HTI47" s="34"/>
      <c r="HTJ47" s="55"/>
      <c r="HTK47" s="58"/>
      <c r="HTL47" s="56"/>
      <c r="HTM47" s="55"/>
      <c r="HTN47" s="58"/>
      <c r="HTO47" s="56"/>
      <c r="HTY47" s="34"/>
      <c r="HTZ47" s="55"/>
      <c r="HUA47" s="58"/>
      <c r="HUB47" s="56"/>
      <c r="HUC47" s="55"/>
      <c r="HUD47" s="58"/>
      <c r="HUE47" s="56"/>
      <c r="HUO47" s="34"/>
      <c r="HUP47" s="55"/>
      <c r="HUQ47" s="58"/>
      <c r="HUR47" s="56"/>
      <c r="HUS47" s="55"/>
      <c r="HUT47" s="58"/>
      <c r="HUU47" s="56"/>
      <c r="HVE47" s="34"/>
      <c r="HVF47" s="55"/>
      <c r="HVG47" s="58"/>
      <c r="HVH47" s="56"/>
      <c r="HVI47" s="55"/>
      <c r="HVJ47" s="58"/>
      <c r="HVK47" s="56"/>
      <c r="HVU47" s="34"/>
      <c r="HVV47" s="55"/>
      <c r="HVW47" s="58"/>
      <c r="HVX47" s="56"/>
      <c r="HVY47" s="55"/>
      <c r="HVZ47" s="58"/>
      <c r="HWA47" s="56"/>
      <c r="HWK47" s="34"/>
      <c r="HWL47" s="55"/>
      <c r="HWM47" s="58"/>
      <c r="HWN47" s="56"/>
      <c r="HWO47" s="55"/>
      <c r="HWP47" s="58"/>
      <c r="HWQ47" s="56"/>
      <c r="HXA47" s="34"/>
      <c r="HXB47" s="55"/>
      <c r="HXC47" s="58"/>
      <c r="HXD47" s="56"/>
      <c r="HXE47" s="55"/>
      <c r="HXF47" s="58"/>
      <c r="HXG47" s="56"/>
      <c r="HXQ47" s="34"/>
      <c r="HXR47" s="55"/>
      <c r="HXS47" s="58"/>
      <c r="HXT47" s="56"/>
      <c r="HXU47" s="55"/>
      <c r="HXV47" s="58"/>
      <c r="HXW47" s="56"/>
      <c r="HYG47" s="34"/>
      <c r="HYH47" s="55"/>
      <c r="HYI47" s="58"/>
      <c r="HYJ47" s="56"/>
      <c r="HYK47" s="55"/>
      <c r="HYL47" s="58"/>
      <c r="HYM47" s="56"/>
      <c r="HYW47" s="34"/>
      <c r="HYX47" s="55"/>
      <c r="HYY47" s="58"/>
      <c r="HYZ47" s="56"/>
      <c r="HZA47" s="55"/>
      <c r="HZB47" s="58"/>
      <c r="HZC47" s="56"/>
      <c r="HZM47" s="34"/>
      <c r="HZN47" s="55"/>
      <c r="HZO47" s="58"/>
      <c r="HZP47" s="56"/>
      <c r="HZQ47" s="55"/>
      <c r="HZR47" s="58"/>
      <c r="HZS47" s="56"/>
      <c r="IAC47" s="34"/>
      <c r="IAD47" s="55"/>
      <c r="IAE47" s="58"/>
      <c r="IAF47" s="56"/>
      <c r="IAG47" s="55"/>
      <c r="IAH47" s="58"/>
      <c r="IAI47" s="56"/>
      <c r="IAS47" s="34"/>
      <c r="IAT47" s="55"/>
      <c r="IAU47" s="58"/>
      <c r="IAV47" s="56"/>
      <c r="IAW47" s="55"/>
      <c r="IAX47" s="58"/>
      <c r="IAY47" s="56"/>
      <c r="IBI47" s="34"/>
      <c r="IBJ47" s="55"/>
      <c r="IBK47" s="58"/>
      <c r="IBL47" s="56"/>
      <c r="IBM47" s="55"/>
      <c r="IBN47" s="58"/>
      <c r="IBO47" s="56"/>
      <c r="IBY47" s="34"/>
      <c r="IBZ47" s="55"/>
      <c r="ICA47" s="58"/>
      <c r="ICB47" s="56"/>
      <c r="ICC47" s="55"/>
      <c r="ICD47" s="58"/>
      <c r="ICE47" s="56"/>
      <c r="ICO47" s="34"/>
      <c r="ICP47" s="55"/>
      <c r="ICQ47" s="58"/>
      <c r="ICR47" s="56"/>
      <c r="ICS47" s="55"/>
      <c r="ICT47" s="58"/>
      <c r="ICU47" s="56"/>
      <c r="IDE47" s="34"/>
      <c r="IDF47" s="55"/>
      <c r="IDG47" s="58"/>
      <c r="IDH47" s="56"/>
      <c r="IDI47" s="55"/>
      <c r="IDJ47" s="58"/>
      <c r="IDK47" s="56"/>
      <c r="IDU47" s="34"/>
      <c r="IDV47" s="55"/>
      <c r="IDW47" s="58"/>
      <c r="IDX47" s="56"/>
      <c r="IDY47" s="55"/>
      <c r="IDZ47" s="58"/>
      <c r="IEA47" s="56"/>
      <c r="IEK47" s="34"/>
      <c r="IEL47" s="55"/>
      <c r="IEM47" s="58"/>
      <c r="IEN47" s="56"/>
      <c r="IEO47" s="55"/>
      <c r="IEP47" s="58"/>
      <c r="IEQ47" s="56"/>
      <c r="IFA47" s="34"/>
      <c r="IFB47" s="55"/>
      <c r="IFC47" s="58"/>
      <c r="IFD47" s="56"/>
      <c r="IFE47" s="55"/>
      <c r="IFF47" s="58"/>
      <c r="IFG47" s="56"/>
      <c r="IFQ47" s="34"/>
      <c r="IFR47" s="55"/>
      <c r="IFS47" s="58"/>
      <c r="IFT47" s="56"/>
      <c r="IFU47" s="55"/>
      <c r="IFV47" s="58"/>
      <c r="IFW47" s="56"/>
      <c r="IGG47" s="34"/>
      <c r="IGH47" s="55"/>
      <c r="IGI47" s="58"/>
      <c r="IGJ47" s="56"/>
      <c r="IGK47" s="55"/>
      <c r="IGL47" s="58"/>
      <c r="IGM47" s="56"/>
      <c r="IGW47" s="34"/>
      <c r="IGX47" s="55"/>
      <c r="IGY47" s="58"/>
      <c r="IGZ47" s="56"/>
      <c r="IHA47" s="55"/>
      <c r="IHB47" s="58"/>
      <c r="IHC47" s="56"/>
      <c r="IHM47" s="34"/>
      <c r="IHN47" s="55"/>
      <c r="IHO47" s="58"/>
      <c r="IHP47" s="56"/>
      <c r="IHQ47" s="55"/>
      <c r="IHR47" s="58"/>
      <c r="IHS47" s="56"/>
      <c r="IIC47" s="34"/>
      <c r="IID47" s="55"/>
      <c r="IIE47" s="58"/>
      <c r="IIF47" s="56"/>
      <c r="IIG47" s="55"/>
      <c r="IIH47" s="58"/>
      <c r="III47" s="56"/>
      <c r="IIS47" s="34"/>
      <c r="IIT47" s="55"/>
      <c r="IIU47" s="58"/>
      <c r="IIV47" s="56"/>
      <c r="IIW47" s="55"/>
      <c r="IIX47" s="58"/>
      <c r="IIY47" s="56"/>
      <c r="IJI47" s="34"/>
      <c r="IJJ47" s="55"/>
      <c r="IJK47" s="58"/>
      <c r="IJL47" s="56"/>
      <c r="IJM47" s="55"/>
      <c r="IJN47" s="58"/>
      <c r="IJO47" s="56"/>
      <c r="IJY47" s="34"/>
      <c r="IJZ47" s="55"/>
      <c r="IKA47" s="58"/>
      <c r="IKB47" s="56"/>
      <c r="IKC47" s="55"/>
      <c r="IKD47" s="58"/>
      <c r="IKE47" s="56"/>
      <c r="IKO47" s="34"/>
      <c r="IKP47" s="55"/>
      <c r="IKQ47" s="58"/>
      <c r="IKR47" s="56"/>
      <c r="IKS47" s="55"/>
      <c r="IKT47" s="58"/>
      <c r="IKU47" s="56"/>
      <c r="ILE47" s="34"/>
      <c r="ILF47" s="55"/>
      <c r="ILG47" s="58"/>
      <c r="ILH47" s="56"/>
      <c r="ILI47" s="55"/>
      <c r="ILJ47" s="58"/>
      <c r="ILK47" s="56"/>
      <c r="ILU47" s="34"/>
      <c r="ILV47" s="55"/>
      <c r="ILW47" s="58"/>
      <c r="ILX47" s="56"/>
      <c r="ILY47" s="55"/>
      <c r="ILZ47" s="58"/>
      <c r="IMA47" s="56"/>
      <c r="IMK47" s="34"/>
      <c r="IML47" s="55"/>
      <c r="IMM47" s="58"/>
      <c r="IMN47" s="56"/>
      <c r="IMO47" s="55"/>
      <c r="IMP47" s="58"/>
      <c r="IMQ47" s="56"/>
      <c r="INA47" s="34"/>
      <c r="INB47" s="55"/>
      <c r="INC47" s="58"/>
      <c r="IND47" s="56"/>
      <c r="INE47" s="55"/>
      <c r="INF47" s="58"/>
      <c r="ING47" s="56"/>
      <c r="INQ47" s="34"/>
      <c r="INR47" s="55"/>
      <c r="INS47" s="58"/>
      <c r="INT47" s="56"/>
      <c r="INU47" s="55"/>
      <c r="INV47" s="58"/>
      <c r="INW47" s="56"/>
      <c r="IOG47" s="34"/>
      <c r="IOH47" s="55"/>
      <c r="IOI47" s="58"/>
      <c r="IOJ47" s="56"/>
      <c r="IOK47" s="55"/>
      <c r="IOL47" s="58"/>
      <c r="IOM47" s="56"/>
      <c r="IOW47" s="34"/>
      <c r="IOX47" s="55"/>
      <c r="IOY47" s="58"/>
      <c r="IOZ47" s="56"/>
      <c r="IPA47" s="55"/>
      <c r="IPB47" s="58"/>
      <c r="IPC47" s="56"/>
      <c r="IPM47" s="34"/>
      <c r="IPN47" s="55"/>
      <c r="IPO47" s="58"/>
      <c r="IPP47" s="56"/>
      <c r="IPQ47" s="55"/>
      <c r="IPR47" s="58"/>
      <c r="IPS47" s="56"/>
      <c r="IQC47" s="34"/>
      <c r="IQD47" s="55"/>
      <c r="IQE47" s="58"/>
      <c r="IQF47" s="56"/>
      <c r="IQG47" s="55"/>
      <c r="IQH47" s="58"/>
      <c r="IQI47" s="56"/>
      <c r="IQS47" s="34"/>
      <c r="IQT47" s="55"/>
      <c r="IQU47" s="58"/>
      <c r="IQV47" s="56"/>
      <c r="IQW47" s="55"/>
      <c r="IQX47" s="58"/>
      <c r="IQY47" s="56"/>
      <c r="IRI47" s="34"/>
      <c r="IRJ47" s="55"/>
      <c r="IRK47" s="58"/>
      <c r="IRL47" s="56"/>
      <c r="IRM47" s="55"/>
      <c r="IRN47" s="58"/>
      <c r="IRO47" s="56"/>
      <c r="IRY47" s="34"/>
      <c r="IRZ47" s="55"/>
      <c r="ISA47" s="58"/>
      <c r="ISB47" s="56"/>
      <c r="ISC47" s="55"/>
      <c r="ISD47" s="58"/>
      <c r="ISE47" s="56"/>
      <c r="ISO47" s="34"/>
      <c r="ISP47" s="55"/>
      <c r="ISQ47" s="58"/>
      <c r="ISR47" s="56"/>
      <c r="ISS47" s="55"/>
      <c r="IST47" s="58"/>
      <c r="ISU47" s="56"/>
      <c r="ITE47" s="34"/>
      <c r="ITF47" s="55"/>
      <c r="ITG47" s="58"/>
      <c r="ITH47" s="56"/>
      <c r="ITI47" s="55"/>
      <c r="ITJ47" s="58"/>
      <c r="ITK47" s="56"/>
      <c r="ITU47" s="34"/>
      <c r="ITV47" s="55"/>
      <c r="ITW47" s="58"/>
      <c r="ITX47" s="56"/>
      <c r="ITY47" s="55"/>
      <c r="ITZ47" s="58"/>
      <c r="IUA47" s="56"/>
      <c r="IUK47" s="34"/>
      <c r="IUL47" s="55"/>
      <c r="IUM47" s="58"/>
      <c r="IUN47" s="56"/>
      <c r="IUO47" s="55"/>
      <c r="IUP47" s="58"/>
      <c r="IUQ47" s="56"/>
      <c r="IVA47" s="34"/>
      <c r="IVB47" s="55"/>
      <c r="IVC47" s="58"/>
      <c r="IVD47" s="56"/>
      <c r="IVE47" s="55"/>
      <c r="IVF47" s="58"/>
      <c r="IVG47" s="56"/>
      <c r="IVQ47" s="34"/>
      <c r="IVR47" s="55"/>
      <c r="IVS47" s="58"/>
      <c r="IVT47" s="56"/>
      <c r="IVU47" s="55"/>
      <c r="IVV47" s="58"/>
      <c r="IVW47" s="56"/>
      <c r="IWG47" s="34"/>
      <c r="IWH47" s="55"/>
      <c r="IWI47" s="58"/>
      <c r="IWJ47" s="56"/>
      <c r="IWK47" s="55"/>
      <c r="IWL47" s="58"/>
      <c r="IWM47" s="56"/>
      <c r="IWW47" s="34"/>
      <c r="IWX47" s="55"/>
      <c r="IWY47" s="58"/>
      <c r="IWZ47" s="56"/>
      <c r="IXA47" s="55"/>
      <c r="IXB47" s="58"/>
      <c r="IXC47" s="56"/>
      <c r="IXM47" s="34"/>
      <c r="IXN47" s="55"/>
      <c r="IXO47" s="58"/>
      <c r="IXP47" s="56"/>
      <c r="IXQ47" s="55"/>
      <c r="IXR47" s="58"/>
      <c r="IXS47" s="56"/>
      <c r="IYC47" s="34"/>
      <c r="IYD47" s="55"/>
      <c r="IYE47" s="58"/>
      <c r="IYF47" s="56"/>
      <c r="IYG47" s="55"/>
      <c r="IYH47" s="58"/>
      <c r="IYI47" s="56"/>
      <c r="IYS47" s="34"/>
      <c r="IYT47" s="55"/>
      <c r="IYU47" s="58"/>
      <c r="IYV47" s="56"/>
      <c r="IYW47" s="55"/>
      <c r="IYX47" s="58"/>
      <c r="IYY47" s="56"/>
      <c r="IZI47" s="34"/>
      <c r="IZJ47" s="55"/>
      <c r="IZK47" s="58"/>
      <c r="IZL47" s="56"/>
      <c r="IZM47" s="55"/>
      <c r="IZN47" s="58"/>
      <c r="IZO47" s="56"/>
      <c r="IZY47" s="34"/>
      <c r="IZZ47" s="55"/>
      <c r="JAA47" s="58"/>
      <c r="JAB47" s="56"/>
      <c r="JAC47" s="55"/>
      <c r="JAD47" s="58"/>
      <c r="JAE47" s="56"/>
      <c r="JAO47" s="34"/>
      <c r="JAP47" s="55"/>
      <c r="JAQ47" s="58"/>
      <c r="JAR47" s="56"/>
      <c r="JAS47" s="55"/>
      <c r="JAT47" s="58"/>
      <c r="JAU47" s="56"/>
      <c r="JBE47" s="34"/>
      <c r="JBF47" s="55"/>
      <c r="JBG47" s="58"/>
      <c r="JBH47" s="56"/>
      <c r="JBI47" s="55"/>
      <c r="JBJ47" s="58"/>
      <c r="JBK47" s="56"/>
      <c r="JBU47" s="34"/>
      <c r="JBV47" s="55"/>
      <c r="JBW47" s="58"/>
      <c r="JBX47" s="56"/>
      <c r="JBY47" s="55"/>
      <c r="JBZ47" s="58"/>
      <c r="JCA47" s="56"/>
      <c r="JCK47" s="34"/>
      <c r="JCL47" s="55"/>
      <c r="JCM47" s="58"/>
      <c r="JCN47" s="56"/>
      <c r="JCO47" s="55"/>
      <c r="JCP47" s="58"/>
      <c r="JCQ47" s="56"/>
      <c r="JDA47" s="34"/>
      <c r="JDB47" s="55"/>
      <c r="JDC47" s="58"/>
      <c r="JDD47" s="56"/>
      <c r="JDE47" s="55"/>
      <c r="JDF47" s="58"/>
      <c r="JDG47" s="56"/>
      <c r="JDQ47" s="34"/>
      <c r="JDR47" s="55"/>
      <c r="JDS47" s="58"/>
      <c r="JDT47" s="56"/>
      <c r="JDU47" s="55"/>
      <c r="JDV47" s="58"/>
      <c r="JDW47" s="56"/>
      <c r="JEG47" s="34"/>
      <c r="JEH47" s="55"/>
      <c r="JEI47" s="58"/>
      <c r="JEJ47" s="56"/>
      <c r="JEK47" s="55"/>
      <c r="JEL47" s="58"/>
      <c r="JEM47" s="56"/>
      <c r="JEW47" s="34"/>
      <c r="JEX47" s="55"/>
      <c r="JEY47" s="58"/>
      <c r="JEZ47" s="56"/>
      <c r="JFA47" s="55"/>
      <c r="JFB47" s="58"/>
      <c r="JFC47" s="56"/>
      <c r="JFM47" s="34"/>
      <c r="JFN47" s="55"/>
      <c r="JFO47" s="58"/>
      <c r="JFP47" s="56"/>
      <c r="JFQ47" s="55"/>
      <c r="JFR47" s="58"/>
      <c r="JFS47" s="56"/>
      <c r="JGC47" s="34"/>
      <c r="JGD47" s="55"/>
      <c r="JGE47" s="58"/>
      <c r="JGF47" s="56"/>
      <c r="JGG47" s="55"/>
      <c r="JGH47" s="58"/>
      <c r="JGI47" s="56"/>
      <c r="JGS47" s="34"/>
      <c r="JGT47" s="55"/>
      <c r="JGU47" s="58"/>
      <c r="JGV47" s="56"/>
      <c r="JGW47" s="55"/>
      <c r="JGX47" s="58"/>
      <c r="JGY47" s="56"/>
      <c r="JHI47" s="34"/>
      <c r="JHJ47" s="55"/>
      <c r="JHK47" s="58"/>
      <c r="JHL47" s="56"/>
      <c r="JHM47" s="55"/>
      <c r="JHN47" s="58"/>
      <c r="JHO47" s="56"/>
      <c r="JHY47" s="34"/>
      <c r="JHZ47" s="55"/>
      <c r="JIA47" s="58"/>
      <c r="JIB47" s="56"/>
      <c r="JIC47" s="55"/>
      <c r="JID47" s="58"/>
      <c r="JIE47" s="56"/>
      <c r="JIO47" s="34"/>
      <c r="JIP47" s="55"/>
      <c r="JIQ47" s="58"/>
      <c r="JIR47" s="56"/>
      <c r="JIS47" s="55"/>
      <c r="JIT47" s="58"/>
      <c r="JIU47" s="56"/>
      <c r="JJE47" s="34"/>
      <c r="JJF47" s="55"/>
      <c r="JJG47" s="58"/>
      <c r="JJH47" s="56"/>
      <c r="JJI47" s="55"/>
      <c r="JJJ47" s="58"/>
      <c r="JJK47" s="56"/>
      <c r="JJU47" s="34"/>
      <c r="JJV47" s="55"/>
      <c r="JJW47" s="58"/>
      <c r="JJX47" s="56"/>
      <c r="JJY47" s="55"/>
      <c r="JJZ47" s="58"/>
      <c r="JKA47" s="56"/>
      <c r="JKK47" s="34"/>
      <c r="JKL47" s="55"/>
      <c r="JKM47" s="58"/>
      <c r="JKN47" s="56"/>
      <c r="JKO47" s="55"/>
      <c r="JKP47" s="58"/>
      <c r="JKQ47" s="56"/>
      <c r="JLA47" s="34"/>
      <c r="JLB47" s="55"/>
      <c r="JLC47" s="58"/>
      <c r="JLD47" s="56"/>
      <c r="JLE47" s="55"/>
      <c r="JLF47" s="58"/>
      <c r="JLG47" s="56"/>
      <c r="JLQ47" s="34"/>
      <c r="JLR47" s="55"/>
      <c r="JLS47" s="58"/>
      <c r="JLT47" s="56"/>
      <c r="JLU47" s="55"/>
      <c r="JLV47" s="58"/>
      <c r="JLW47" s="56"/>
      <c r="JMG47" s="34"/>
      <c r="JMH47" s="55"/>
      <c r="JMI47" s="58"/>
      <c r="JMJ47" s="56"/>
      <c r="JMK47" s="55"/>
      <c r="JML47" s="58"/>
      <c r="JMM47" s="56"/>
      <c r="JMW47" s="34"/>
      <c r="JMX47" s="55"/>
      <c r="JMY47" s="58"/>
      <c r="JMZ47" s="56"/>
      <c r="JNA47" s="55"/>
      <c r="JNB47" s="58"/>
      <c r="JNC47" s="56"/>
      <c r="JNM47" s="34"/>
      <c r="JNN47" s="55"/>
      <c r="JNO47" s="58"/>
      <c r="JNP47" s="56"/>
      <c r="JNQ47" s="55"/>
      <c r="JNR47" s="58"/>
      <c r="JNS47" s="56"/>
      <c r="JOC47" s="34"/>
      <c r="JOD47" s="55"/>
      <c r="JOE47" s="58"/>
      <c r="JOF47" s="56"/>
      <c r="JOG47" s="55"/>
      <c r="JOH47" s="58"/>
      <c r="JOI47" s="56"/>
      <c r="JOS47" s="34"/>
      <c r="JOT47" s="55"/>
      <c r="JOU47" s="58"/>
      <c r="JOV47" s="56"/>
      <c r="JOW47" s="55"/>
      <c r="JOX47" s="58"/>
      <c r="JOY47" s="56"/>
      <c r="JPI47" s="34"/>
      <c r="JPJ47" s="55"/>
      <c r="JPK47" s="58"/>
      <c r="JPL47" s="56"/>
      <c r="JPM47" s="55"/>
      <c r="JPN47" s="58"/>
      <c r="JPO47" s="56"/>
      <c r="JPY47" s="34"/>
      <c r="JPZ47" s="55"/>
      <c r="JQA47" s="58"/>
      <c r="JQB47" s="56"/>
      <c r="JQC47" s="55"/>
      <c r="JQD47" s="58"/>
      <c r="JQE47" s="56"/>
      <c r="JQO47" s="34"/>
      <c r="JQP47" s="55"/>
      <c r="JQQ47" s="58"/>
      <c r="JQR47" s="56"/>
      <c r="JQS47" s="55"/>
      <c r="JQT47" s="58"/>
      <c r="JQU47" s="56"/>
      <c r="JRE47" s="34"/>
      <c r="JRF47" s="55"/>
      <c r="JRG47" s="58"/>
      <c r="JRH47" s="56"/>
      <c r="JRI47" s="55"/>
      <c r="JRJ47" s="58"/>
      <c r="JRK47" s="56"/>
      <c r="JRU47" s="34"/>
      <c r="JRV47" s="55"/>
      <c r="JRW47" s="58"/>
      <c r="JRX47" s="56"/>
      <c r="JRY47" s="55"/>
      <c r="JRZ47" s="58"/>
      <c r="JSA47" s="56"/>
      <c r="JSK47" s="34"/>
      <c r="JSL47" s="55"/>
      <c r="JSM47" s="58"/>
      <c r="JSN47" s="56"/>
      <c r="JSO47" s="55"/>
      <c r="JSP47" s="58"/>
      <c r="JSQ47" s="56"/>
      <c r="JTA47" s="34"/>
      <c r="JTB47" s="55"/>
      <c r="JTC47" s="58"/>
      <c r="JTD47" s="56"/>
      <c r="JTE47" s="55"/>
      <c r="JTF47" s="58"/>
      <c r="JTG47" s="56"/>
      <c r="JTQ47" s="34"/>
      <c r="JTR47" s="55"/>
      <c r="JTS47" s="58"/>
      <c r="JTT47" s="56"/>
      <c r="JTU47" s="55"/>
      <c r="JTV47" s="58"/>
      <c r="JTW47" s="56"/>
      <c r="JUG47" s="34"/>
      <c r="JUH47" s="55"/>
      <c r="JUI47" s="58"/>
      <c r="JUJ47" s="56"/>
      <c r="JUK47" s="55"/>
      <c r="JUL47" s="58"/>
      <c r="JUM47" s="56"/>
      <c r="JUW47" s="34"/>
      <c r="JUX47" s="55"/>
      <c r="JUY47" s="58"/>
      <c r="JUZ47" s="56"/>
      <c r="JVA47" s="55"/>
      <c r="JVB47" s="58"/>
      <c r="JVC47" s="56"/>
      <c r="JVM47" s="34"/>
      <c r="JVN47" s="55"/>
      <c r="JVO47" s="58"/>
      <c r="JVP47" s="56"/>
      <c r="JVQ47" s="55"/>
      <c r="JVR47" s="58"/>
      <c r="JVS47" s="56"/>
      <c r="JWC47" s="34"/>
      <c r="JWD47" s="55"/>
      <c r="JWE47" s="58"/>
      <c r="JWF47" s="56"/>
      <c r="JWG47" s="55"/>
      <c r="JWH47" s="58"/>
      <c r="JWI47" s="56"/>
      <c r="JWS47" s="34"/>
      <c r="JWT47" s="55"/>
      <c r="JWU47" s="58"/>
      <c r="JWV47" s="56"/>
      <c r="JWW47" s="55"/>
      <c r="JWX47" s="58"/>
      <c r="JWY47" s="56"/>
      <c r="JXI47" s="34"/>
      <c r="JXJ47" s="55"/>
      <c r="JXK47" s="58"/>
      <c r="JXL47" s="56"/>
      <c r="JXM47" s="55"/>
      <c r="JXN47" s="58"/>
      <c r="JXO47" s="56"/>
      <c r="JXY47" s="34"/>
      <c r="JXZ47" s="55"/>
      <c r="JYA47" s="58"/>
      <c r="JYB47" s="56"/>
      <c r="JYC47" s="55"/>
      <c r="JYD47" s="58"/>
      <c r="JYE47" s="56"/>
      <c r="JYO47" s="34"/>
      <c r="JYP47" s="55"/>
      <c r="JYQ47" s="58"/>
      <c r="JYR47" s="56"/>
      <c r="JYS47" s="55"/>
      <c r="JYT47" s="58"/>
      <c r="JYU47" s="56"/>
      <c r="JZE47" s="34"/>
      <c r="JZF47" s="55"/>
      <c r="JZG47" s="58"/>
      <c r="JZH47" s="56"/>
      <c r="JZI47" s="55"/>
      <c r="JZJ47" s="58"/>
      <c r="JZK47" s="56"/>
      <c r="JZU47" s="34"/>
      <c r="JZV47" s="55"/>
      <c r="JZW47" s="58"/>
      <c r="JZX47" s="56"/>
      <c r="JZY47" s="55"/>
      <c r="JZZ47" s="58"/>
      <c r="KAA47" s="56"/>
      <c r="KAK47" s="34"/>
      <c r="KAL47" s="55"/>
      <c r="KAM47" s="58"/>
      <c r="KAN47" s="56"/>
      <c r="KAO47" s="55"/>
      <c r="KAP47" s="58"/>
      <c r="KAQ47" s="56"/>
      <c r="KBA47" s="34"/>
      <c r="KBB47" s="55"/>
      <c r="KBC47" s="58"/>
      <c r="KBD47" s="56"/>
      <c r="KBE47" s="55"/>
      <c r="KBF47" s="58"/>
      <c r="KBG47" s="56"/>
      <c r="KBQ47" s="34"/>
      <c r="KBR47" s="55"/>
      <c r="KBS47" s="58"/>
      <c r="KBT47" s="56"/>
      <c r="KBU47" s="55"/>
      <c r="KBV47" s="58"/>
      <c r="KBW47" s="56"/>
      <c r="KCG47" s="34"/>
      <c r="KCH47" s="55"/>
      <c r="KCI47" s="58"/>
      <c r="KCJ47" s="56"/>
      <c r="KCK47" s="55"/>
      <c r="KCL47" s="58"/>
      <c r="KCM47" s="56"/>
      <c r="KCW47" s="34"/>
      <c r="KCX47" s="55"/>
      <c r="KCY47" s="58"/>
      <c r="KCZ47" s="56"/>
      <c r="KDA47" s="55"/>
      <c r="KDB47" s="58"/>
      <c r="KDC47" s="56"/>
      <c r="KDM47" s="34"/>
      <c r="KDN47" s="55"/>
      <c r="KDO47" s="58"/>
      <c r="KDP47" s="56"/>
      <c r="KDQ47" s="55"/>
      <c r="KDR47" s="58"/>
      <c r="KDS47" s="56"/>
      <c r="KEC47" s="34"/>
      <c r="KED47" s="55"/>
      <c r="KEE47" s="58"/>
      <c r="KEF47" s="56"/>
      <c r="KEG47" s="55"/>
      <c r="KEH47" s="58"/>
      <c r="KEI47" s="56"/>
      <c r="KES47" s="34"/>
      <c r="KET47" s="55"/>
      <c r="KEU47" s="58"/>
      <c r="KEV47" s="56"/>
      <c r="KEW47" s="55"/>
      <c r="KEX47" s="58"/>
      <c r="KEY47" s="56"/>
      <c r="KFI47" s="34"/>
      <c r="KFJ47" s="55"/>
      <c r="KFK47" s="58"/>
      <c r="KFL47" s="56"/>
      <c r="KFM47" s="55"/>
      <c r="KFN47" s="58"/>
      <c r="KFO47" s="56"/>
      <c r="KFY47" s="34"/>
      <c r="KFZ47" s="55"/>
      <c r="KGA47" s="58"/>
      <c r="KGB47" s="56"/>
      <c r="KGC47" s="55"/>
      <c r="KGD47" s="58"/>
      <c r="KGE47" s="56"/>
      <c r="KGO47" s="34"/>
      <c r="KGP47" s="55"/>
      <c r="KGQ47" s="58"/>
      <c r="KGR47" s="56"/>
      <c r="KGS47" s="55"/>
      <c r="KGT47" s="58"/>
      <c r="KGU47" s="56"/>
      <c r="KHE47" s="34"/>
      <c r="KHF47" s="55"/>
      <c r="KHG47" s="58"/>
      <c r="KHH47" s="56"/>
      <c r="KHI47" s="55"/>
      <c r="KHJ47" s="58"/>
      <c r="KHK47" s="56"/>
      <c r="KHU47" s="34"/>
      <c r="KHV47" s="55"/>
      <c r="KHW47" s="58"/>
      <c r="KHX47" s="56"/>
      <c r="KHY47" s="55"/>
      <c r="KHZ47" s="58"/>
      <c r="KIA47" s="56"/>
      <c r="KIK47" s="34"/>
      <c r="KIL47" s="55"/>
      <c r="KIM47" s="58"/>
      <c r="KIN47" s="56"/>
      <c r="KIO47" s="55"/>
      <c r="KIP47" s="58"/>
      <c r="KIQ47" s="56"/>
      <c r="KJA47" s="34"/>
      <c r="KJB47" s="55"/>
      <c r="KJC47" s="58"/>
      <c r="KJD47" s="56"/>
      <c r="KJE47" s="55"/>
      <c r="KJF47" s="58"/>
      <c r="KJG47" s="56"/>
      <c r="KJQ47" s="34"/>
      <c r="KJR47" s="55"/>
      <c r="KJS47" s="58"/>
      <c r="KJT47" s="56"/>
      <c r="KJU47" s="55"/>
      <c r="KJV47" s="58"/>
      <c r="KJW47" s="56"/>
      <c r="KKG47" s="34"/>
      <c r="KKH47" s="55"/>
      <c r="KKI47" s="58"/>
      <c r="KKJ47" s="56"/>
      <c r="KKK47" s="55"/>
      <c r="KKL47" s="58"/>
      <c r="KKM47" s="56"/>
      <c r="KKW47" s="34"/>
      <c r="KKX47" s="55"/>
      <c r="KKY47" s="58"/>
      <c r="KKZ47" s="56"/>
      <c r="KLA47" s="55"/>
      <c r="KLB47" s="58"/>
      <c r="KLC47" s="56"/>
      <c r="KLM47" s="34"/>
      <c r="KLN47" s="55"/>
      <c r="KLO47" s="58"/>
      <c r="KLP47" s="56"/>
      <c r="KLQ47" s="55"/>
      <c r="KLR47" s="58"/>
      <c r="KLS47" s="56"/>
      <c r="KMC47" s="34"/>
      <c r="KMD47" s="55"/>
      <c r="KME47" s="58"/>
      <c r="KMF47" s="56"/>
      <c r="KMG47" s="55"/>
      <c r="KMH47" s="58"/>
      <c r="KMI47" s="56"/>
      <c r="KMS47" s="34"/>
      <c r="KMT47" s="55"/>
      <c r="KMU47" s="58"/>
      <c r="KMV47" s="56"/>
      <c r="KMW47" s="55"/>
      <c r="KMX47" s="58"/>
      <c r="KMY47" s="56"/>
      <c r="KNI47" s="34"/>
      <c r="KNJ47" s="55"/>
      <c r="KNK47" s="58"/>
      <c r="KNL47" s="56"/>
      <c r="KNM47" s="55"/>
      <c r="KNN47" s="58"/>
      <c r="KNO47" s="56"/>
      <c r="KNY47" s="34"/>
      <c r="KNZ47" s="55"/>
      <c r="KOA47" s="58"/>
      <c r="KOB47" s="56"/>
      <c r="KOC47" s="55"/>
      <c r="KOD47" s="58"/>
      <c r="KOE47" s="56"/>
      <c r="KOO47" s="34"/>
      <c r="KOP47" s="55"/>
      <c r="KOQ47" s="58"/>
      <c r="KOR47" s="56"/>
      <c r="KOS47" s="55"/>
      <c r="KOT47" s="58"/>
      <c r="KOU47" s="56"/>
      <c r="KPE47" s="34"/>
      <c r="KPF47" s="55"/>
      <c r="KPG47" s="58"/>
      <c r="KPH47" s="56"/>
      <c r="KPI47" s="55"/>
      <c r="KPJ47" s="58"/>
      <c r="KPK47" s="56"/>
      <c r="KPU47" s="34"/>
      <c r="KPV47" s="55"/>
      <c r="KPW47" s="58"/>
      <c r="KPX47" s="56"/>
      <c r="KPY47" s="55"/>
      <c r="KPZ47" s="58"/>
      <c r="KQA47" s="56"/>
      <c r="KQK47" s="34"/>
      <c r="KQL47" s="55"/>
      <c r="KQM47" s="58"/>
      <c r="KQN47" s="56"/>
      <c r="KQO47" s="55"/>
      <c r="KQP47" s="58"/>
      <c r="KQQ47" s="56"/>
      <c r="KRA47" s="34"/>
      <c r="KRB47" s="55"/>
      <c r="KRC47" s="58"/>
      <c r="KRD47" s="56"/>
      <c r="KRE47" s="55"/>
      <c r="KRF47" s="58"/>
      <c r="KRG47" s="56"/>
      <c r="KRQ47" s="34"/>
      <c r="KRR47" s="55"/>
      <c r="KRS47" s="58"/>
      <c r="KRT47" s="56"/>
      <c r="KRU47" s="55"/>
      <c r="KRV47" s="58"/>
      <c r="KRW47" s="56"/>
      <c r="KSG47" s="34"/>
      <c r="KSH47" s="55"/>
      <c r="KSI47" s="58"/>
      <c r="KSJ47" s="56"/>
      <c r="KSK47" s="55"/>
      <c r="KSL47" s="58"/>
      <c r="KSM47" s="56"/>
      <c r="KSW47" s="34"/>
      <c r="KSX47" s="55"/>
      <c r="KSY47" s="58"/>
      <c r="KSZ47" s="56"/>
      <c r="KTA47" s="55"/>
      <c r="KTB47" s="58"/>
      <c r="KTC47" s="56"/>
      <c r="KTM47" s="34"/>
      <c r="KTN47" s="55"/>
      <c r="KTO47" s="58"/>
      <c r="KTP47" s="56"/>
      <c r="KTQ47" s="55"/>
      <c r="KTR47" s="58"/>
      <c r="KTS47" s="56"/>
      <c r="KUC47" s="34"/>
      <c r="KUD47" s="55"/>
      <c r="KUE47" s="58"/>
      <c r="KUF47" s="56"/>
      <c r="KUG47" s="55"/>
      <c r="KUH47" s="58"/>
      <c r="KUI47" s="56"/>
      <c r="KUS47" s="34"/>
      <c r="KUT47" s="55"/>
      <c r="KUU47" s="58"/>
      <c r="KUV47" s="56"/>
      <c r="KUW47" s="55"/>
      <c r="KUX47" s="58"/>
      <c r="KUY47" s="56"/>
      <c r="KVI47" s="34"/>
      <c r="KVJ47" s="55"/>
      <c r="KVK47" s="58"/>
      <c r="KVL47" s="56"/>
      <c r="KVM47" s="55"/>
      <c r="KVN47" s="58"/>
      <c r="KVO47" s="56"/>
      <c r="KVY47" s="34"/>
      <c r="KVZ47" s="55"/>
      <c r="KWA47" s="58"/>
      <c r="KWB47" s="56"/>
      <c r="KWC47" s="55"/>
      <c r="KWD47" s="58"/>
      <c r="KWE47" s="56"/>
      <c r="KWO47" s="34"/>
      <c r="KWP47" s="55"/>
      <c r="KWQ47" s="58"/>
      <c r="KWR47" s="56"/>
      <c r="KWS47" s="55"/>
      <c r="KWT47" s="58"/>
      <c r="KWU47" s="56"/>
      <c r="KXE47" s="34"/>
      <c r="KXF47" s="55"/>
      <c r="KXG47" s="58"/>
      <c r="KXH47" s="56"/>
      <c r="KXI47" s="55"/>
      <c r="KXJ47" s="58"/>
      <c r="KXK47" s="56"/>
      <c r="KXU47" s="34"/>
      <c r="KXV47" s="55"/>
      <c r="KXW47" s="58"/>
      <c r="KXX47" s="56"/>
      <c r="KXY47" s="55"/>
      <c r="KXZ47" s="58"/>
      <c r="KYA47" s="56"/>
      <c r="KYK47" s="34"/>
      <c r="KYL47" s="55"/>
      <c r="KYM47" s="58"/>
      <c r="KYN47" s="56"/>
      <c r="KYO47" s="55"/>
      <c r="KYP47" s="58"/>
      <c r="KYQ47" s="56"/>
      <c r="KZA47" s="34"/>
      <c r="KZB47" s="55"/>
      <c r="KZC47" s="58"/>
      <c r="KZD47" s="56"/>
      <c r="KZE47" s="55"/>
      <c r="KZF47" s="58"/>
      <c r="KZG47" s="56"/>
      <c r="KZQ47" s="34"/>
      <c r="KZR47" s="55"/>
      <c r="KZS47" s="58"/>
      <c r="KZT47" s="56"/>
      <c r="KZU47" s="55"/>
      <c r="KZV47" s="58"/>
      <c r="KZW47" s="56"/>
      <c r="LAG47" s="34"/>
      <c r="LAH47" s="55"/>
      <c r="LAI47" s="58"/>
      <c r="LAJ47" s="56"/>
      <c r="LAK47" s="55"/>
      <c r="LAL47" s="58"/>
      <c r="LAM47" s="56"/>
      <c r="LAW47" s="34"/>
      <c r="LAX47" s="55"/>
      <c r="LAY47" s="58"/>
      <c r="LAZ47" s="56"/>
      <c r="LBA47" s="55"/>
      <c r="LBB47" s="58"/>
      <c r="LBC47" s="56"/>
      <c r="LBM47" s="34"/>
      <c r="LBN47" s="55"/>
      <c r="LBO47" s="58"/>
      <c r="LBP47" s="56"/>
      <c r="LBQ47" s="55"/>
      <c r="LBR47" s="58"/>
      <c r="LBS47" s="56"/>
      <c r="LCC47" s="34"/>
      <c r="LCD47" s="55"/>
      <c r="LCE47" s="58"/>
      <c r="LCF47" s="56"/>
      <c r="LCG47" s="55"/>
      <c r="LCH47" s="58"/>
      <c r="LCI47" s="56"/>
      <c r="LCS47" s="34"/>
      <c r="LCT47" s="55"/>
      <c r="LCU47" s="58"/>
      <c r="LCV47" s="56"/>
      <c r="LCW47" s="55"/>
      <c r="LCX47" s="58"/>
      <c r="LCY47" s="56"/>
      <c r="LDI47" s="34"/>
      <c r="LDJ47" s="55"/>
      <c r="LDK47" s="58"/>
      <c r="LDL47" s="56"/>
      <c r="LDM47" s="55"/>
      <c r="LDN47" s="58"/>
      <c r="LDO47" s="56"/>
      <c r="LDY47" s="34"/>
      <c r="LDZ47" s="55"/>
      <c r="LEA47" s="58"/>
      <c r="LEB47" s="56"/>
      <c r="LEC47" s="55"/>
      <c r="LED47" s="58"/>
      <c r="LEE47" s="56"/>
      <c r="LEO47" s="34"/>
      <c r="LEP47" s="55"/>
      <c r="LEQ47" s="58"/>
      <c r="LER47" s="56"/>
      <c r="LES47" s="55"/>
      <c r="LET47" s="58"/>
      <c r="LEU47" s="56"/>
      <c r="LFE47" s="34"/>
      <c r="LFF47" s="55"/>
      <c r="LFG47" s="58"/>
      <c r="LFH47" s="56"/>
      <c r="LFI47" s="55"/>
      <c r="LFJ47" s="58"/>
      <c r="LFK47" s="56"/>
      <c r="LFU47" s="34"/>
      <c r="LFV47" s="55"/>
      <c r="LFW47" s="58"/>
      <c r="LFX47" s="56"/>
      <c r="LFY47" s="55"/>
      <c r="LFZ47" s="58"/>
      <c r="LGA47" s="56"/>
      <c r="LGK47" s="34"/>
      <c r="LGL47" s="55"/>
      <c r="LGM47" s="58"/>
      <c r="LGN47" s="56"/>
      <c r="LGO47" s="55"/>
      <c r="LGP47" s="58"/>
      <c r="LGQ47" s="56"/>
      <c r="LHA47" s="34"/>
      <c r="LHB47" s="55"/>
      <c r="LHC47" s="58"/>
      <c r="LHD47" s="56"/>
      <c r="LHE47" s="55"/>
      <c r="LHF47" s="58"/>
      <c r="LHG47" s="56"/>
      <c r="LHQ47" s="34"/>
      <c r="LHR47" s="55"/>
      <c r="LHS47" s="58"/>
      <c r="LHT47" s="56"/>
      <c r="LHU47" s="55"/>
      <c r="LHV47" s="58"/>
      <c r="LHW47" s="56"/>
      <c r="LIG47" s="34"/>
      <c r="LIH47" s="55"/>
      <c r="LII47" s="58"/>
      <c r="LIJ47" s="56"/>
      <c r="LIK47" s="55"/>
      <c r="LIL47" s="58"/>
      <c r="LIM47" s="56"/>
      <c r="LIW47" s="34"/>
      <c r="LIX47" s="55"/>
      <c r="LIY47" s="58"/>
      <c r="LIZ47" s="56"/>
      <c r="LJA47" s="55"/>
      <c r="LJB47" s="58"/>
      <c r="LJC47" s="56"/>
      <c r="LJM47" s="34"/>
      <c r="LJN47" s="55"/>
      <c r="LJO47" s="58"/>
      <c r="LJP47" s="56"/>
      <c r="LJQ47" s="55"/>
      <c r="LJR47" s="58"/>
      <c r="LJS47" s="56"/>
      <c r="LKC47" s="34"/>
      <c r="LKD47" s="55"/>
      <c r="LKE47" s="58"/>
      <c r="LKF47" s="56"/>
      <c r="LKG47" s="55"/>
      <c r="LKH47" s="58"/>
      <c r="LKI47" s="56"/>
      <c r="LKS47" s="34"/>
      <c r="LKT47" s="55"/>
      <c r="LKU47" s="58"/>
      <c r="LKV47" s="56"/>
      <c r="LKW47" s="55"/>
      <c r="LKX47" s="58"/>
      <c r="LKY47" s="56"/>
      <c r="LLI47" s="34"/>
      <c r="LLJ47" s="55"/>
      <c r="LLK47" s="58"/>
      <c r="LLL47" s="56"/>
      <c r="LLM47" s="55"/>
      <c r="LLN47" s="58"/>
      <c r="LLO47" s="56"/>
      <c r="LLY47" s="34"/>
      <c r="LLZ47" s="55"/>
      <c r="LMA47" s="58"/>
      <c r="LMB47" s="56"/>
      <c r="LMC47" s="55"/>
      <c r="LMD47" s="58"/>
      <c r="LME47" s="56"/>
      <c r="LMO47" s="34"/>
      <c r="LMP47" s="55"/>
      <c r="LMQ47" s="58"/>
      <c r="LMR47" s="56"/>
      <c r="LMS47" s="55"/>
      <c r="LMT47" s="58"/>
      <c r="LMU47" s="56"/>
      <c r="LNE47" s="34"/>
      <c r="LNF47" s="55"/>
      <c r="LNG47" s="58"/>
      <c r="LNH47" s="56"/>
      <c r="LNI47" s="55"/>
      <c r="LNJ47" s="58"/>
      <c r="LNK47" s="56"/>
      <c r="LNU47" s="34"/>
      <c r="LNV47" s="55"/>
      <c r="LNW47" s="58"/>
      <c r="LNX47" s="56"/>
      <c r="LNY47" s="55"/>
      <c r="LNZ47" s="58"/>
      <c r="LOA47" s="56"/>
      <c r="LOK47" s="34"/>
      <c r="LOL47" s="55"/>
      <c r="LOM47" s="58"/>
      <c r="LON47" s="56"/>
      <c r="LOO47" s="55"/>
      <c r="LOP47" s="58"/>
      <c r="LOQ47" s="56"/>
      <c r="LPA47" s="34"/>
      <c r="LPB47" s="55"/>
      <c r="LPC47" s="58"/>
      <c r="LPD47" s="56"/>
      <c r="LPE47" s="55"/>
      <c r="LPF47" s="58"/>
      <c r="LPG47" s="56"/>
      <c r="LPQ47" s="34"/>
      <c r="LPR47" s="55"/>
      <c r="LPS47" s="58"/>
      <c r="LPT47" s="56"/>
      <c r="LPU47" s="55"/>
      <c r="LPV47" s="58"/>
      <c r="LPW47" s="56"/>
      <c r="LQG47" s="34"/>
      <c r="LQH47" s="55"/>
      <c r="LQI47" s="58"/>
      <c r="LQJ47" s="56"/>
      <c r="LQK47" s="55"/>
      <c r="LQL47" s="58"/>
      <c r="LQM47" s="56"/>
      <c r="LQW47" s="34"/>
      <c r="LQX47" s="55"/>
      <c r="LQY47" s="58"/>
      <c r="LQZ47" s="56"/>
      <c r="LRA47" s="55"/>
      <c r="LRB47" s="58"/>
      <c r="LRC47" s="56"/>
      <c r="LRM47" s="34"/>
      <c r="LRN47" s="55"/>
      <c r="LRO47" s="58"/>
      <c r="LRP47" s="56"/>
      <c r="LRQ47" s="55"/>
      <c r="LRR47" s="58"/>
      <c r="LRS47" s="56"/>
      <c r="LSC47" s="34"/>
      <c r="LSD47" s="55"/>
      <c r="LSE47" s="58"/>
      <c r="LSF47" s="56"/>
      <c r="LSG47" s="55"/>
      <c r="LSH47" s="58"/>
      <c r="LSI47" s="56"/>
      <c r="LSS47" s="34"/>
      <c r="LST47" s="55"/>
      <c r="LSU47" s="58"/>
      <c r="LSV47" s="56"/>
      <c r="LSW47" s="55"/>
      <c r="LSX47" s="58"/>
      <c r="LSY47" s="56"/>
      <c r="LTI47" s="34"/>
      <c r="LTJ47" s="55"/>
      <c r="LTK47" s="58"/>
      <c r="LTL47" s="56"/>
      <c r="LTM47" s="55"/>
      <c r="LTN47" s="58"/>
      <c r="LTO47" s="56"/>
      <c r="LTY47" s="34"/>
      <c r="LTZ47" s="55"/>
      <c r="LUA47" s="58"/>
      <c r="LUB47" s="56"/>
      <c r="LUC47" s="55"/>
      <c r="LUD47" s="58"/>
      <c r="LUE47" s="56"/>
      <c r="LUO47" s="34"/>
      <c r="LUP47" s="55"/>
      <c r="LUQ47" s="58"/>
      <c r="LUR47" s="56"/>
      <c r="LUS47" s="55"/>
      <c r="LUT47" s="58"/>
      <c r="LUU47" s="56"/>
      <c r="LVE47" s="34"/>
      <c r="LVF47" s="55"/>
      <c r="LVG47" s="58"/>
      <c r="LVH47" s="56"/>
      <c r="LVI47" s="55"/>
      <c r="LVJ47" s="58"/>
      <c r="LVK47" s="56"/>
      <c r="LVU47" s="34"/>
      <c r="LVV47" s="55"/>
      <c r="LVW47" s="58"/>
      <c r="LVX47" s="56"/>
      <c r="LVY47" s="55"/>
      <c r="LVZ47" s="58"/>
      <c r="LWA47" s="56"/>
      <c r="LWK47" s="34"/>
      <c r="LWL47" s="55"/>
      <c r="LWM47" s="58"/>
      <c r="LWN47" s="56"/>
      <c r="LWO47" s="55"/>
      <c r="LWP47" s="58"/>
      <c r="LWQ47" s="56"/>
      <c r="LXA47" s="34"/>
      <c r="LXB47" s="55"/>
      <c r="LXC47" s="58"/>
      <c r="LXD47" s="56"/>
      <c r="LXE47" s="55"/>
      <c r="LXF47" s="58"/>
      <c r="LXG47" s="56"/>
      <c r="LXQ47" s="34"/>
      <c r="LXR47" s="55"/>
      <c r="LXS47" s="58"/>
      <c r="LXT47" s="56"/>
      <c r="LXU47" s="55"/>
      <c r="LXV47" s="58"/>
      <c r="LXW47" s="56"/>
      <c r="LYG47" s="34"/>
      <c r="LYH47" s="55"/>
      <c r="LYI47" s="58"/>
      <c r="LYJ47" s="56"/>
      <c r="LYK47" s="55"/>
      <c r="LYL47" s="58"/>
      <c r="LYM47" s="56"/>
      <c r="LYW47" s="34"/>
      <c r="LYX47" s="55"/>
      <c r="LYY47" s="58"/>
      <c r="LYZ47" s="56"/>
      <c r="LZA47" s="55"/>
      <c r="LZB47" s="58"/>
      <c r="LZC47" s="56"/>
      <c r="LZM47" s="34"/>
      <c r="LZN47" s="55"/>
      <c r="LZO47" s="58"/>
      <c r="LZP47" s="56"/>
      <c r="LZQ47" s="55"/>
      <c r="LZR47" s="58"/>
      <c r="LZS47" s="56"/>
      <c r="MAC47" s="34"/>
      <c r="MAD47" s="55"/>
      <c r="MAE47" s="58"/>
      <c r="MAF47" s="56"/>
      <c r="MAG47" s="55"/>
      <c r="MAH47" s="58"/>
      <c r="MAI47" s="56"/>
      <c r="MAS47" s="34"/>
      <c r="MAT47" s="55"/>
      <c r="MAU47" s="58"/>
      <c r="MAV47" s="56"/>
      <c r="MAW47" s="55"/>
      <c r="MAX47" s="58"/>
      <c r="MAY47" s="56"/>
      <c r="MBI47" s="34"/>
      <c r="MBJ47" s="55"/>
      <c r="MBK47" s="58"/>
      <c r="MBL47" s="56"/>
      <c r="MBM47" s="55"/>
      <c r="MBN47" s="58"/>
      <c r="MBO47" s="56"/>
      <c r="MBY47" s="34"/>
      <c r="MBZ47" s="55"/>
      <c r="MCA47" s="58"/>
      <c r="MCB47" s="56"/>
      <c r="MCC47" s="55"/>
      <c r="MCD47" s="58"/>
      <c r="MCE47" s="56"/>
      <c r="MCO47" s="34"/>
      <c r="MCP47" s="55"/>
      <c r="MCQ47" s="58"/>
      <c r="MCR47" s="56"/>
      <c r="MCS47" s="55"/>
      <c r="MCT47" s="58"/>
      <c r="MCU47" s="56"/>
      <c r="MDE47" s="34"/>
      <c r="MDF47" s="55"/>
      <c r="MDG47" s="58"/>
      <c r="MDH47" s="56"/>
      <c r="MDI47" s="55"/>
      <c r="MDJ47" s="58"/>
      <c r="MDK47" s="56"/>
      <c r="MDU47" s="34"/>
      <c r="MDV47" s="55"/>
      <c r="MDW47" s="58"/>
      <c r="MDX47" s="56"/>
      <c r="MDY47" s="55"/>
      <c r="MDZ47" s="58"/>
      <c r="MEA47" s="56"/>
      <c r="MEK47" s="34"/>
      <c r="MEL47" s="55"/>
      <c r="MEM47" s="58"/>
      <c r="MEN47" s="56"/>
      <c r="MEO47" s="55"/>
      <c r="MEP47" s="58"/>
      <c r="MEQ47" s="56"/>
      <c r="MFA47" s="34"/>
      <c r="MFB47" s="55"/>
      <c r="MFC47" s="58"/>
      <c r="MFD47" s="56"/>
      <c r="MFE47" s="55"/>
      <c r="MFF47" s="58"/>
      <c r="MFG47" s="56"/>
      <c r="MFQ47" s="34"/>
      <c r="MFR47" s="55"/>
      <c r="MFS47" s="58"/>
      <c r="MFT47" s="56"/>
      <c r="MFU47" s="55"/>
      <c r="MFV47" s="58"/>
      <c r="MFW47" s="56"/>
      <c r="MGG47" s="34"/>
      <c r="MGH47" s="55"/>
      <c r="MGI47" s="58"/>
      <c r="MGJ47" s="56"/>
      <c r="MGK47" s="55"/>
      <c r="MGL47" s="58"/>
      <c r="MGM47" s="56"/>
      <c r="MGW47" s="34"/>
      <c r="MGX47" s="55"/>
      <c r="MGY47" s="58"/>
      <c r="MGZ47" s="56"/>
      <c r="MHA47" s="55"/>
      <c r="MHB47" s="58"/>
      <c r="MHC47" s="56"/>
      <c r="MHM47" s="34"/>
      <c r="MHN47" s="55"/>
      <c r="MHO47" s="58"/>
      <c r="MHP47" s="56"/>
      <c r="MHQ47" s="55"/>
      <c r="MHR47" s="58"/>
      <c r="MHS47" s="56"/>
      <c r="MIC47" s="34"/>
      <c r="MID47" s="55"/>
      <c r="MIE47" s="58"/>
      <c r="MIF47" s="56"/>
      <c r="MIG47" s="55"/>
      <c r="MIH47" s="58"/>
      <c r="MII47" s="56"/>
      <c r="MIS47" s="34"/>
      <c r="MIT47" s="55"/>
      <c r="MIU47" s="58"/>
      <c r="MIV47" s="56"/>
      <c r="MIW47" s="55"/>
      <c r="MIX47" s="58"/>
      <c r="MIY47" s="56"/>
      <c r="MJI47" s="34"/>
      <c r="MJJ47" s="55"/>
      <c r="MJK47" s="58"/>
      <c r="MJL47" s="56"/>
      <c r="MJM47" s="55"/>
      <c r="MJN47" s="58"/>
      <c r="MJO47" s="56"/>
      <c r="MJY47" s="34"/>
      <c r="MJZ47" s="55"/>
      <c r="MKA47" s="58"/>
      <c r="MKB47" s="56"/>
      <c r="MKC47" s="55"/>
      <c r="MKD47" s="58"/>
      <c r="MKE47" s="56"/>
      <c r="MKO47" s="34"/>
      <c r="MKP47" s="55"/>
      <c r="MKQ47" s="58"/>
      <c r="MKR47" s="56"/>
      <c r="MKS47" s="55"/>
      <c r="MKT47" s="58"/>
      <c r="MKU47" s="56"/>
      <c r="MLE47" s="34"/>
      <c r="MLF47" s="55"/>
      <c r="MLG47" s="58"/>
      <c r="MLH47" s="56"/>
      <c r="MLI47" s="55"/>
      <c r="MLJ47" s="58"/>
      <c r="MLK47" s="56"/>
      <c r="MLU47" s="34"/>
      <c r="MLV47" s="55"/>
      <c r="MLW47" s="58"/>
      <c r="MLX47" s="56"/>
      <c r="MLY47" s="55"/>
      <c r="MLZ47" s="58"/>
      <c r="MMA47" s="56"/>
      <c r="MMK47" s="34"/>
      <c r="MML47" s="55"/>
      <c r="MMM47" s="58"/>
      <c r="MMN47" s="56"/>
      <c r="MMO47" s="55"/>
      <c r="MMP47" s="58"/>
      <c r="MMQ47" s="56"/>
      <c r="MNA47" s="34"/>
      <c r="MNB47" s="55"/>
      <c r="MNC47" s="58"/>
      <c r="MND47" s="56"/>
      <c r="MNE47" s="55"/>
      <c r="MNF47" s="58"/>
      <c r="MNG47" s="56"/>
      <c r="MNQ47" s="34"/>
      <c r="MNR47" s="55"/>
      <c r="MNS47" s="58"/>
      <c r="MNT47" s="56"/>
      <c r="MNU47" s="55"/>
      <c r="MNV47" s="58"/>
      <c r="MNW47" s="56"/>
      <c r="MOG47" s="34"/>
      <c r="MOH47" s="55"/>
      <c r="MOI47" s="58"/>
      <c r="MOJ47" s="56"/>
      <c r="MOK47" s="55"/>
      <c r="MOL47" s="58"/>
      <c r="MOM47" s="56"/>
      <c r="MOW47" s="34"/>
      <c r="MOX47" s="55"/>
      <c r="MOY47" s="58"/>
      <c r="MOZ47" s="56"/>
      <c r="MPA47" s="55"/>
      <c r="MPB47" s="58"/>
      <c r="MPC47" s="56"/>
      <c r="MPM47" s="34"/>
      <c r="MPN47" s="55"/>
      <c r="MPO47" s="58"/>
      <c r="MPP47" s="56"/>
      <c r="MPQ47" s="55"/>
      <c r="MPR47" s="58"/>
      <c r="MPS47" s="56"/>
      <c r="MQC47" s="34"/>
      <c r="MQD47" s="55"/>
      <c r="MQE47" s="58"/>
      <c r="MQF47" s="56"/>
      <c r="MQG47" s="55"/>
      <c r="MQH47" s="58"/>
      <c r="MQI47" s="56"/>
      <c r="MQS47" s="34"/>
      <c r="MQT47" s="55"/>
      <c r="MQU47" s="58"/>
      <c r="MQV47" s="56"/>
      <c r="MQW47" s="55"/>
      <c r="MQX47" s="58"/>
      <c r="MQY47" s="56"/>
      <c r="MRI47" s="34"/>
      <c r="MRJ47" s="55"/>
      <c r="MRK47" s="58"/>
      <c r="MRL47" s="56"/>
      <c r="MRM47" s="55"/>
      <c r="MRN47" s="58"/>
      <c r="MRO47" s="56"/>
      <c r="MRY47" s="34"/>
      <c r="MRZ47" s="55"/>
      <c r="MSA47" s="58"/>
      <c r="MSB47" s="56"/>
      <c r="MSC47" s="55"/>
      <c r="MSD47" s="58"/>
      <c r="MSE47" s="56"/>
      <c r="MSO47" s="34"/>
      <c r="MSP47" s="55"/>
      <c r="MSQ47" s="58"/>
      <c r="MSR47" s="56"/>
      <c r="MSS47" s="55"/>
      <c r="MST47" s="58"/>
      <c r="MSU47" s="56"/>
      <c r="MTE47" s="34"/>
      <c r="MTF47" s="55"/>
      <c r="MTG47" s="58"/>
      <c r="MTH47" s="56"/>
      <c r="MTI47" s="55"/>
      <c r="MTJ47" s="58"/>
      <c r="MTK47" s="56"/>
      <c r="MTU47" s="34"/>
      <c r="MTV47" s="55"/>
      <c r="MTW47" s="58"/>
      <c r="MTX47" s="56"/>
      <c r="MTY47" s="55"/>
      <c r="MTZ47" s="58"/>
      <c r="MUA47" s="56"/>
      <c r="MUK47" s="34"/>
      <c r="MUL47" s="55"/>
      <c r="MUM47" s="58"/>
      <c r="MUN47" s="56"/>
      <c r="MUO47" s="55"/>
      <c r="MUP47" s="58"/>
      <c r="MUQ47" s="56"/>
      <c r="MVA47" s="34"/>
      <c r="MVB47" s="55"/>
      <c r="MVC47" s="58"/>
      <c r="MVD47" s="56"/>
      <c r="MVE47" s="55"/>
      <c r="MVF47" s="58"/>
      <c r="MVG47" s="56"/>
      <c r="MVQ47" s="34"/>
      <c r="MVR47" s="55"/>
      <c r="MVS47" s="58"/>
      <c r="MVT47" s="56"/>
      <c r="MVU47" s="55"/>
      <c r="MVV47" s="58"/>
      <c r="MVW47" s="56"/>
      <c r="MWG47" s="34"/>
      <c r="MWH47" s="55"/>
      <c r="MWI47" s="58"/>
      <c r="MWJ47" s="56"/>
      <c r="MWK47" s="55"/>
      <c r="MWL47" s="58"/>
      <c r="MWM47" s="56"/>
      <c r="MWW47" s="34"/>
      <c r="MWX47" s="55"/>
      <c r="MWY47" s="58"/>
      <c r="MWZ47" s="56"/>
      <c r="MXA47" s="55"/>
      <c r="MXB47" s="58"/>
      <c r="MXC47" s="56"/>
      <c r="MXM47" s="34"/>
      <c r="MXN47" s="55"/>
      <c r="MXO47" s="58"/>
      <c r="MXP47" s="56"/>
      <c r="MXQ47" s="55"/>
      <c r="MXR47" s="58"/>
      <c r="MXS47" s="56"/>
      <c r="MYC47" s="34"/>
      <c r="MYD47" s="55"/>
      <c r="MYE47" s="58"/>
      <c r="MYF47" s="56"/>
      <c r="MYG47" s="55"/>
      <c r="MYH47" s="58"/>
      <c r="MYI47" s="56"/>
      <c r="MYS47" s="34"/>
      <c r="MYT47" s="55"/>
      <c r="MYU47" s="58"/>
      <c r="MYV47" s="56"/>
      <c r="MYW47" s="55"/>
      <c r="MYX47" s="58"/>
      <c r="MYY47" s="56"/>
      <c r="MZI47" s="34"/>
      <c r="MZJ47" s="55"/>
      <c r="MZK47" s="58"/>
      <c r="MZL47" s="56"/>
      <c r="MZM47" s="55"/>
      <c r="MZN47" s="58"/>
      <c r="MZO47" s="56"/>
      <c r="MZY47" s="34"/>
      <c r="MZZ47" s="55"/>
      <c r="NAA47" s="58"/>
      <c r="NAB47" s="56"/>
      <c r="NAC47" s="55"/>
      <c r="NAD47" s="58"/>
      <c r="NAE47" s="56"/>
      <c r="NAO47" s="34"/>
      <c r="NAP47" s="55"/>
      <c r="NAQ47" s="58"/>
      <c r="NAR47" s="56"/>
      <c r="NAS47" s="55"/>
      <c r="NAT47" s="58"/>
      <c r="NAU47" s="56"/>
      <c r="NBE47" s="34"/>
      <c r="NBF47" s="55"/>
      <c r="NBG47" s="58"/>
      <c r="NBH47" s="56"/>
      <c r="NBI47" s="55"/>
      <c r="NBJ47" s="58"/>
      <c r="NBK47" s="56"/>
      <c r="NBU47" s="34"/>
      <c r="NBV47" s="55"/>
      <c r="NBW47" s="58"/>
      <c r="NBX47" s="56"/>
      <c r="NBY47" s="55"/>
      <c r="NBZ47" s="58"/>
      <c r="NCA47" s="56"/>
      <c r="NCK47" s="34"/>
      <c r="NCL47" s="55"/>
      <c r="NCM47" s="58"/>
      <c r="NCN47" s="56"/>
      <c r="NCO47" s="55"/>
      <c r="NCP47" s="58"/>
      <c r="NCQ47" s="56"/>
      <c r="NDA47" s="34"/>
      <c r="NDB47" s="55"/>
      <c r="NDC47" s="58"/>
      <c r="NDD47" s="56"/>
      <c r="NDE47" s="55"/>
      <c r="NDF47" s="58"/>
      <c r="NDG47" s="56"/>
      <c r="NDQ47" s="34"/>
      <c r="NDR47" s="55"/>
      <c r="NDS47" s="58"/>
      <c r="NDT47" s="56"/>
      <c r="NDU47" s="55"/>
      <c r="NDV47" s="58"/>
      <c r="NDW47" s="56"/>
      <c r="NEG47" s="34"/>
      <c r="NEH47" s="55"/>
      <c r="NEI47" s="58"/>
      <c r="NEJ47" s="56"/>
      <c r="NEK47" s="55"/>
      <c r="NEL47" s="58"/>
      <c r="NEM47" s="56"/>
      <c r="NEW47" s="34"/>
      <c r="NEX47" s="55"/>
      <c r="NEY47" s="58"/>
      <c r="NEZ47" s="56"/>
      <c r="NFA47" s="55"/>
      <c r="NFB47" s="58"/>
      <c r="NFC47" s="56"/>
      <c r="NFM47" s="34"/>
      <c r="NFN47" s="55"/>
      <c r="NFO47" s="58"/>
      <c r="NFP47" s="56"/>
      <c r="NFQ47" s="55"/>
      <c r="NFR47" s="58"/>
      <c r="NFS47" s="56"/>
      <c r="NGC47" s="34"/>
      <c r="NGD47" s="55"/>
      <c r="NGE47" s="58"/>
      <c r="NGF47" s="56"/>
      <c r="NGG47" s="55"/>
      <c r="NGH47" s="58"/>
      <c r="NGI47" s="56"/>
      <c r="NGS47" s="34"/>
      <c r="NGT47" s="55"/>
      <c r="NGU47" s="58"/>
      <c r="NGV47" s="56"/>
      <c r="NGW47" s="55"/>
      <c r="NGX47" s="58"/>
      <c r="NGY47" s="56"/>
      <c r="NHI47" s="34"/>
      <c r="NHJ47" s="55"/>
      <c r="NHK47" s="58"/>
      <c r="NHL47" s="56"/>
      <c r="NHM47" s="55"/>
      <c r="NHN47" s="58"/>
      <c r="NHO47" s="56"/>
      <c r="NHY47" s="34"/>
      <c r="NHZ47" s="55"/>
      <c r="NIA47" s="58"/>
      <c r="NIB47" s="56"/>
      <c r="NIC47" s="55"/>
      <c r="NID47" s="58"/>
      <c r="NIE47" s="56"/>
      <c r="NIO47" s="34"/>
      <c r="NIP47" s="55"/>
      <c r="NIQ47" s="58"/>
      <c r="NIR47" s="56"/>
      <c r="NIS47" s="55"/>
      <c r="NIT47" s="58"/>
      <c r="NIU47" s="56"/>
      <c r="NJE47" s="34"/>
      <c r="NJF47" s="55"/>
      <c r="NJG47" s="58"/>
      <c r="NJH47" s="56"/>
      <c r="NJI47" s="55"/>
      <c r="NJJ47" s="58"/>
      <c r="NJK47" s="56"/>
      <c r="NJU47" s="34"/>
      <c r="NJV47" s="55"/>
      <c r="NJW47" s="58"/>
      <c r="NJX47" s="56"/>
      <c r="NJY47" s="55"/>
      <c r="NJZ47" s="58"/>
      <c r="NKA47" s="56"/>
      <c r="NKK47" s="34"/>
      <c r="NKL47" s="55"/>
      <c r="NKM47" s="58"/>
      <c r="NKN47" s="56"/>
      <c r="NKO47" s="55"/>
      <c r="NKP47" s="58"/>
      <c r="NKQ47" s="56"/>
      <c r="NLA47" s="34"/>
      <c r="NLB47" s="55"/>
      <c r="NLC47" s="58"/>
      <c r="NLD47" s="56"/>
      <c r="NLE47" s="55"/>
      <c r="NLF47" s="58"/>
      <c r="NLG47" s="56"/>
      <c r="NLQ47" s="34"/>
      <c r="NLR47" s="55"/>
      <c r="NLS47" s="58"/>
      <c r="NLT47" s="56"/>
      <c r="NLU47" s="55"/>
      <c r="NLV47" s="58"/>
      <c r="NLW47" s="56"/>
      <c r="NMG47" s="34"/>
      <c r="NMH47" s="55"/>
      <c r="NMI47" s="58"/>
      <c r="NMJ47" s="56"/>
      <c r="NMK47" s="55"/>
      <c r="NML47" s="58"/>
      <c r="NMM47" s="56"/>
      <c r="NMW47" s="34"/>
      <c r="NMX47" s="55"/>
      <c r="NMY47" s="58"/>
      <c r="NMZ47" s="56"/>
      <c r="NNA47" s="55"/>
      <c r="NNB47" s="58"/>
      <c r="NNC47" s="56"/>
      <c r="NNM47" s="34"/>
      <c r="NNN47" s="55"/>
      <c r="NNO47" s="58"/>
      <c r="NNP47" s="56"/>
      <c r="NNQ47" s="55"/>
      <c r="NNR47" s="58"/>
      <c r="NNS47" s="56"/>
      <c r="NOC47" s="34"/>
      <c r="NOD47" s="55"/>
      <c r="NOE47" s="58"/>
      <c r="NOF47" s="56"/>
      <c r="NOG47" s="55"/>
      <c r="NOH47" s="58"/>
      <c r="NOI47" s="56"/>
      <c r="NOS47" s="34"/>
      <c r="NOT47" s="55"/>
      <c r="NOU47" s="58"/>
      <c r="NOV47" s="56"/>
      <c r="NOW47" s="55"/>
      <c r="NOX47" s="58"/>
      <c r="NOY47" s="56"/>
      <c r="NPI47" s="34"/>
      <c r="NPJ47" s="55"/>
      <c r="NPK47" s="58"/>
      <c r="NPL47" s="56"/>
      <c r="NPM47" s="55"/>
      <c r="NPN47" s="58"/>
      <c r="NPO47" s="56"/>
      <c r="NPY47" s="34"/>
      <c r="NPZ47" s="55"/>
      <c r="NQA47" s="58"/>
      <c r="NQB47" s="56"/>
      <c r="NQC47" s="55"/>
      <c r="NQD47" s="58"/>
      <c r="NQE47" s="56"/>
      <c r="NQO47" s="34"/>
      <c r="NQP47" s="55"/>
      <c r="NQQ47" s="58"/>
      <c r="NQR47" s="56"/>
      <c r="NQS47" s="55"/>
      <c r="NQT47" s="58"/>
      <c r="NQU47" s="56"/>
      <c r="NRE47" s="34"/>
      <c r="NRF47" s="55"/>
      <c r="NRG47" s="58"/>
      <c r="NRH47" s="56"/>
      <c r="NRI47" s="55"/>
      <c r="NRJ47" s="58"/>
      <c r="NRK47" s="56"/>
      <c r="NRU47" s="34"/>
      <c r="NRV47" s="55"/>
      <c r="NRW47" s="58"/>
      <c r="NRX47" s="56"/>
      <c r="NRY47" s="55"/>
      <c r="NRZ47" s="58"/>
      <c r="NSA47" s="56"/>
      <c r="NSK47" s="34"/>
      <c r="NSL47" s="55"/>
      <c r="NSM47" s="58"/>
      <c r="NSN47" s="56"/>
      <c r="NSO47" s="55"/>
      <c r="NSP47" s="58"/>
      <c r="NSQ47" s="56"/>
      <c r="NTA47" s="34"/>
      <c r="NTB47" s="55"/>
      <c r="NTC47" s="58"/>
      <c r="NTD47" s="56"/>
      <c r="NTE47" s="55"/>
      <c r="NTF47" s="58"/>
      <c r="NTG47" s="56"/>
      <c r="NTQ47" s="34"/>
      <c r="NTR47" s="55"/>
      <c r="NTS47" s="58"/>
      <c r="NTT47" s="56"/>
      <c r="NTU47" s="55"/>
      <c r="NTV47" s="58"/>
      <c r="NTW47" s="56"/>
      <c r="NUG47" s="34"/>
      <c r="NUH47" s="55"/>
      <c r="NUI47" s="58"/>
      <c r="NUJ47" s="56"/>
      <c r="NUK47" s="55"/>
      <c r="NUL47" s="58"/>
      <c r="NUM47" s="56"/>
      <c r="NUW47" s="34"/>
      <c r="NUX47" s="55"/>
      <c r="NUY47" s="58"/>
      <c r="NUZ47" s="56"/>
      <c r="NVA47" s="55"/>
      <c r="NVB47" s="58"/>
      <c r="NVC47" s="56"/>
      <c r="NVM47" s="34"/>
      <c r="NVN47" s="55"/>
      <c r="NVO47" s="58"/>
      <c r="NVP47" s="56"/>
      <c r="NVQ47" s="55"/>
      <c r="NVR47" s="58"/>
      <c r="NVS47" s="56"/>
      <c r="NWC47" s="34"/>
      <c r="NWD47" s="55"/>
      <c r="NWE47" s="58"/>
      <c r="NWF47" s="56"/>
      <c r="NWG47" s="55"/>
      <c r="NWH47" s="58"/>
      <c r="NWI47" s="56"/>
      <c r="NWS47" s="34"/>
      <c r="NWT47" s="55"/>
      <c r="NWU47" s="58"/>
      <c r="NWV47" s="56"/>
      <c r="NWW47" s="55"/>
      <c r="NWX47" s="58"/>
      <c r="NWY47" s="56"/>
      <c r="NXI47" s="34"/>
      <c r="NXJ47" s="55"/>
      <c r="NXK47" s="58"/>
      <c r="NXL47" s="56"/>
      <c r="NXM47" s="55"/>
      <c r="NXN47" s="58"/>
      <c r="NXO47" s="56"/>
      <c r="NXY47" s="34"/>
      <c r="NXZ47" s="55"/>
      <c r="NYA47" s="58"/>
      <c r="NYB47" s="56"/>
      <c r="NYC47" s="55"/>
      <c r="NYD47" s="58"/>
      <c r="NYE47" s="56"/>
      <c r="NYO47" s="34"/>
      <c r="NYP47" s="55"/>
      <c r="NYQ47" s="58"/>
      <c r="NYR47" s="56"/>
      <c r="NYS47" s="55"/>
      <c r="NYT47" s="58"/>
      <c r="NYU47" s="56"/>
      <c r="NZE47" s="34"/>
      <c r="NZF47" s="55"/>
      <c r="NZG47" s="58"/>
      <c r="NZH47" s="56"/>
      <c r="NZI47" s="55"/>
      <c r="NZJ47" s="58"/>
      <c r="NZK47" s="56"/>
      <c r="NZU47" s="34"/>
      <c r="NZV47" s="55"/>
      <c r="NZW47" s="58"/>
      <c r="NZX47" s="56"/>
      <c r="NZY47" s="55"/>
      <c r="NZZ47" s="58"/>
      <c r="OAA47" s="56"/>
      <c r="OAK47" s="34"/>
      <c r="OAL47" s="55"/>
      <c r="OAM47" s="58"/>
      <c r="OAN47" s="56"/>
      <c r="OAO47" s="55"/>
      <c r="OAP47" s="58"/>
      <c r="OAQ47" s="56"/>
      <c r="OBA47" s="34"/>
      <c r="OBB47" s="55"/>
      <c r="OBC47" s="58"/>
      <c r="OBD47" s="56"/>
      <c r="OBE47" s="55"/>
      <c r="OBF47" s="58"/>
      <c r="OBG47" s="56"/>
      <c r="OBQ47" s="34"/>
      <c r="OBR47" s="55"/>
      <c r="OBS47" s="58"/>
      <c r="OBT47" s="56"/>
      <c r="OBU47" s="55"/>
      <c r="OBV47" s="58"/>
      <c r="OBW47" s="56"/>
      <c r="OCG47" s="34"/>
      <c r="OCH47" s="55"/>
      <c r="OCI47" s="58"/>
      <c r="OCJ47" s="56"/>
      <c r="OCK47" s="55"/>
      <c r="OCL47" s="58"/>
      <c r="OCM47" s="56"/>
      <c r="OCW47" s="34"/>
      <c r="OCX47" s="55"/>
      <c r="OCY47" s="58"/>
      <c r="OCZ47" s="56"/>
      <c r="ODA47" s="55"/>
      <c r="ODB47" s="58"/>
      <c r="ODC47" s="56"/>
      <c r="ODM47" s="34"/>
      <c r="ODN47" s="55"/>
      <c r="ODO47" s="58"/>
      <c r="ODP47" s="56"/>
      <c r="ODQ47" s="55"/>
      <c r="ODR47" s="58"/>
      <c r="ODS47" s="56"/>
      <c r="OEC47" s="34"/>
      <c r="OED47" s="55"/>
      <c r="OEE47" s="58"/>
      <c r="OEF47" s="56"/>
      <c r="OEG47" s="55"/>
      <c r="OEH47" s="58"/>
      <c r="OEI47" s="56"/>
      <c r="OES47" s="34"/>
      <c r="OET47" s="55"/>
      <c r="OEU47" s="58"/>
      <c r="OEV47" s="56"/>
      <c r="OEW47" s="55"/>
      <c r="OEX47" s="58"/>
      <c r="OEY47" s="56"/>
      <c r="OFI47" s="34"/>
      <c r="OFJ47" s="55"/>
      <c r="OFK47" s="58"/>
      <c r="OFL47" s="56"/>
      <c r="OFM47" s="55"/>
      <c r="OFN47" s="58"/>
      <c r="OFO47" s="56"/>
      <c r="OFY47" s="34"/>
      <c r="OFZ47" s="55"/>
      <c r="OGA47" s="58"/>
      <c r="OGB47" s="56"/>
      <c r="OGC47" s="55"/>
      <c r="OGD47" s="58"/>
      <c r="OGE47" s="56"/>
      <c r="OGO47" s="34"/>
      <c r="OGP47" s="55"/>
      <c r="OGQ47" s="58"/>
      <c r="OGR47" s="56"/>
      <c r="OGS47" s="55"/>
      <c r="OGT47" s="58"/>
      <c r="OGU47" s="56"/>
      <c r="OHE47" s="34"/>
      <c r="OHF47" s="55"/>
      <c r="OHG47" s="58"/>
      <c r="OHH47" s="56"/>
      <c r="OHI47" s="55"/>
      <c r="OHJ47" s="58"/>
      <c r="OHK47" s="56"/>
      <c r="OHU47" s="34"/>
      <c r="OHV47" s="55"/>
      <c r="OHW47" s="58"/>
      <c r="OHX47" s="56"/>
      <c r="OHY47" s="55"/>
      <c r="OHZ47" s="58"/>
      <c r="OIA47" s="56"/>
      <c r="OIK47" s="34"/>
      <c r="OIL47" s="55"/>
      <c r="OIM47" s="58"/>
      <c r="OIN47" s="56"/>
      <c r="OIO47" s="55"/>
      <c r="OIP47" s="58"/>
      <c r="OIQ47" s="56"/>
      <c r="OJA47" s="34"/>
      <c r="OJB47" s="55"/>
      <c r="OJC47" s="58"/>
      <c r="OJD47" s="56"/>
      <c r="OJE47" s="55"/>
      <c r="OJF47" s="58"/>
      <c r="OJG47" s="56"/>
      <c r="OJQ47" s="34"/>
      <c r="OJR47" s="55"/>
      <c r="OJS47" s="58"/>
      <c r="OJT47" s="56"/>
      <c r="OJU47" s="55"/>
      <c r="OJV47" s="58"/>
      <c r="OJW47" s="56"/>
      <c r="OKG47" s="34"/>
      <c r="OKH47" s="55"/>
      <c r="OKI47" s="58"/>
      <c r="OKJ47" s="56"/>
      <c r="OKK47" s="55"/>
      <c r="OKL47" s="58"/>
      <c r="OKM47" s="56"/>
      <c r="OKW47" s="34"/>
      <c r="OKX47" s="55"/>
      <c r="OKY47" s="58"/>
      <c r="OKZ47" s="56"/>
      <c r="OLA47" s="55"/>
      <c r="OLB47" s="58"/>
      <c r="OLC47" s="56"/>
      <c r="OLM47" s="34"/>
      <c r="OLN47" s="55"/>
      <c r="OLO47" s="58"/>
      <c r="OLP47" s="56"/>
      <c r="OLQ47" s="55"/>
      <c r="OLR47" s="58"/>
      <c r="OLS47" s="56"/>
      <c r="OMC47" s="34"/>
      <c r="OMD47" s="55"/>
      <c r="OME47" s="58"/>
      <c r="OMF47" s="56"/>
      <c r="OMG47" s="55"/>
      <c r="OMH47" s="58"/>
      <c r="OMI47" s="56"/>
      <c r="OMS47" s="34"/>
      <c r="OMT47" s="55"/>
      <c r="OMU47" s="58"/>
      <c r="OMV47" s="56"/>
      <c r="OMW47" s="55"/>
      <c r="OMX47" s="58"/>
      <c r="OMY47" s="56"/>
      <c r="ONI47" s="34"/>
      <c r="ONJ47" s="55"/>
      <c r="ONK47" s="58"/>
      <c r="ONL47" s="56"/>
      <c r="ONM47" s="55"/>
      <c r="ONN47" s="58"/>
      <c r="ONO47" s="56"/>
      <c r="ONY47" s="34"/>
      <c r="ONZ47" s="55"/>
      <c r="OOA47" s="58"/>
      <c r="OOB47" s="56"/>
      <c r="OOC47" s="55"/>
      <c r="OOD47" s="58"/>
      <c r="OOE47" s="56"/>
      <c r="OOO47" s="34"/>
      <c r="OOP47" s="55"/>
      <c r="OOQ47" s="58"/>
      <c r="OOR47" s="56"/>
      <c r="OOS47" s="55"/>
      <c r="OOT47" s="58"/>
      <c r="OOU47" s="56"/>
      <c r="OPE47" s="34"/>
      <c r="OPF47" s="55"/>
      <c r="OPG47" s="58"/>
      <c r="OPH47" s="56"/>
      <c r="OPI47" s="55"/>
      <c r="OPJ47" s="58"/>
      <c r="OPK47" s="56"/>
      <c r="OPU47" s="34"/>
      <c r="OPV47" s="55"/>
      <c r="OPW47" s="58"/>
      <c r="OPX47" s="56"/>
      <c r="OPY47" s="55"/>
      <c r="OPZ47" s="58"/>
      <c r="OQA47" s="56"/>
      <c r="OQK47" s="34"/>
      <c r="OQL47" s="55"/>
      <c r="OQM47" s="58"/>
      <c r="OQN47" s="56"/>
      <c r="OQO47" s="55"/>
      <c r="OQP47" s="58"/>
      <c r="OQQ47" s="56"/>
      <c r="ORA47" s="34"/>
      <c r="ORB47" s="55"/>
      <c r="ORC47" s="58"/>
      <c r="ORD47" s="56"/>
      <c r="ORE47" s="55"/>
      <c r="ORF47" s="58"/>
      <c r="ORG47" s="56"/>
      <c r="ORQ47" s="34"/>
      <c r="ORR47" s="55"/>
      <c r="ORS47" s="58"/>
      <c r="ORT47" s="56"/>
      <c r="ORU47" s="55"/>
      <c r="ORV47" s="58"/>
      <c r="ORW47" s="56"/>
      <c r="OSG47" s="34"/>
      <c r="OSH47" s="55"/>
      <c r="OSI47" s="58"/>
      <c r="OSJ47" s="56"/>
      <c r="OSK47" s="55"/>
      <c r="OSL47" s="58"/>
      <c r="OSM47" s="56"/>
      <c r="OSW47" s="34"/>
      <c r="OSX47" s="55"/>
      <c r="OSY47" s="58"/>
      <c r="OSZ47" s="56"/>
      <c r="OTA47" s="55"/>
      <c r="OTB47" s="58"/>
      <c r="OTC47" s="56"/>
      <c r="OTM47" s="34"/>
      <c r="OTN47" s="55"/>
      <c r="OTO47" s="58"/>
      <c r="OTP47" s="56"/>
      <c r="OTQ47" s="55"/>
      <c r="OTR47" s="58"/>
      <c r="OTS47" s="56"/>
      <c r="OUC47" s="34"/>
      <c r="OUD47" s="55"/>
      <c r="OUE47" s="58"/>
      <c r="OUF47" s="56"/>
      <c r="OUG47" s="55"/>
      <c r="OUH47" s="58"/>
      <c r="OUI47" s="56"/>
      <c r="OUS47" s="34"/>
      <c r="OUT47" s="55"/>
      <c r="OUU47" s="58"/>
      <c r="OUV47" s="56"/>
      <c r="OUW47" s="55"/>
      <c r="OUX47" s="58"/>
      <c r="OUY47" s="56"/>
      <c r="OVI47" s="34"/>
      <c r="OVJ47" s="55"/>
      <c r="OVK47" s="58"/>
      <c r="OVL47" s="56"/>
      <c r="OVM47" s="55"/>
      <c r="OVN47" s="58"/>
      <c r="OVO47" s="56"/>
      <c r="OVY47" s="34"/>
      <c r="OVZ47" s="55"/>
      <c r="OWA47" s="58"/>
      <c r="OWB47" s="56"/>
      <c r="OWC47" s="55"/>
      <c r="OWD47" s="58"/>
      <c r="OWE47" s="56"/>
      <c r="OWO47" s="34"/>
      <c r="OWP47" s="55"/>
      <c r="OWQ47" s="58"/>
      <c r="OWR47" s="56"/>
      <c r="OWS47" s="55"/>
      <c r="OWT47" s="58"/>
      <c r="OWU47" s="56"/>
      <c r="OXE47" s="34"/>
      <c r="OXF47" s="55"/>
      <c r="OXG47" s="58"/>
      <c r="OXH47" s="56"/>
      <c r="OXI47" s="55"/>
      <c r="OXJ47" s="58"/>
      <c r="OXK47" s="56"/>
      <c r="OXU47" s="34"/>
      <c r="OXV47" s="55"/>
      <c r="OXW47" s="58"/>
      <c r="OXX47" s="56"/>
      <c r="OXY47" s="55"/>
      <c r="OXZ47" s="58"/>
      <c r="OYA47" s="56"/>
      <c r="OYK47" s="34"/>
      <c r="OYL47" s="55"/>
      <c r="OYM47" s="58"/>
      <c r="OYN47" s="56"/>
      <c r="OYO47" s="55"/>
      <c r="OYP47" s="58"/>
      <c r="OYQ47" s="56"/>
      <c r="OZA47" s="34"/>
      <c r="OZB47" s="55"/>
      <c r="OZC47" s="58"/>
      <c r="OZD47" s="56"/>
      <c r="OZE47" s="55"/>
      <c r="OZF47" s="58"/>
      <c r="OZG47" s="56"/>
      <c r="OZQ47" s="34"/>
      <c r="OZR47" s="55"/>
      <c r="OZS47" s="58"/>
      <c r="OZT47" s="56"/>
      <c r="OZU47" s="55"/>
      <c r="OZV47" s="58"/>
      <c r="OZW47" s="56"/>
      <c r="PAG47" s="34"/>
      <c r="PAH47" s="55"/>
      <c r="PAI47" s="58"/>
      <c r="PAJ47" s="56"/>
      <c r="PAK47" s="55"/>
      <c r="PAL47" s="58"/>
      <c r="PAM47" s="56"/>
      <c r="PAW47" s="34"/>
      <c r="PAX47" s="55"/>
      <c r="PAY47" s="58"/>
      <c r="PAZ47" s="56"/>
      <c r="PBA47" s="55"/>
      <c r="PBB47" s="58"/>
      <c r="PBC47" s="56"/>
      <c r="PBM47" s="34"/>
      <c r="PBN47" s="55"/>
      <c r="PBO47" s="58"/>
      <c r="PBP47" s="56"/>
      <c r="PBQ47" s="55"/>
      <c r="PBR47" s="58"/>
      <c r="PBS47" s="56"/>
      <c r="PCC47" s="34"/>
      <c r="PCD47" s="55"/>
      <c r="PCE47" s="58"/>
      <c r="PCF47" s="56"/>
      <c r="PCG47" s="55"/>
      <c r="PCH47" s="58"/>
      <c r="PCI47" s="56"/>
      <c r="PCS47" s="34"/>
      <c r="PCT47" s="55"/>
      <c r="PCU47" s="58"/>
      <c r="PCV47" s="56"/>
      <c r="PCW47" s="55"/>
      <c r="PCX47" s="58"/>
      <c r="PCY47" s="56"/>
      <c r="PDI47" s="34"/>
      <c r="PDJ47" s="55"/>
      <c r="PDK47" s="58"/>
      <c r="PDL47" s="56"/>
      <c r="PDM47" s="55"/>
      <c r="PDN47" s="58"/>
      <c r="PDO47" s="56"/>
      <c r="PDY47" s="34"/>
      <c r="PDZ47" s="55"/>
      <c r="PEA47" s="58"/>
      <c r="PEB47" s="56"/>
      <c r="PEC47" s="55"/>
      <c r="PED47" s="58"/>
      <c r="PEE47" s="56"/>
      <c r="PEO47" s="34"/>
      <c r="PEP47" s="55"/>
      <c r="PEQ47" s="58"/>
      <c r="PER47" s="56"/>
      <c r="PES47" s="55"/>
      <c r="PET47" s="58"/>
      <c r="PEU47" s="56"/>
      <c r="PFE47" s="34"/>
      <c r="PFF47" s="55"/>
      <c r="PFG47" s="58"/>
      <c r="PFH47" s="56"/>
      <c r="PFI47" s="55"/>
      <c r="PFJ47" s="58"/>
      <c r="PFK47" s="56"/>
      <c r="PFU47" s="34"/>
      <c r="PFV47" s="55"/>
      <c r="PFW47" s="58"/>
      <c r="PFX47" s="56"/>
      <c r="PFY47" s="55"/>
      <c r="PFZ47" s="58"/>
      <c r="PGA47" s="56"/>
      <c r="PGK47" s="34"/>
      <c r="PGL47" s="55"/>
      <c r="PGM47" s="58"/>
      <c r="PGN47" s="56"/>
      <c r="PGO47" s="55"/>
      <c r="PGP47" s="58"/>
      <c r="PGQ47" s="56"/>
      <c r="PHA47" s="34"/>
      <c r="PHB47" s="55"/>
      <c r="PHC47" s="58"/>
      <c r="PHD47" s="56"/>
      <c r="PHE47" s="55"/>
      <c r="PHF47" s="58"/>
      <c r="PHG47" s="56"/>
      <c r="PHQ47" s="34"/>
      <c r="PHR47" s="55"/>
      <c r="PHS47" s="58"/>
      <c r="PHT47" s="56"/>
      <c r="PHU47" s="55"/>
      <c r="PHV47" s="58"/>
      <c r="PHW47" s="56"/>
      <c r="PIG47" s="34"/>
      <c r="PIH47" s="55"/>
      <c r="PII47" s="58"/>
      <c r="PIJ47" s="56"/>
      <c r="PIK47" s="55"/>
      <c r="PIL47" s="58"/>
      <c r="PIM47" s="56"/>
      <c r="PIW47" s="34"/>
      <c r="PIX47" s="55"/>
      <c r="PIY47" s="58"/>
      <c r="PIZ47" s="56"/>
      <c r="PJA47" s="55"/>
      <c r="PJB47" s="58"/>
      <c r="PJC47" s="56"/>
      <c r="PJM47" s="34"/>
      <c r="PJN47" s="55"/>
      <c r="PJO47" s="58"/>
      <c r="PJP47" s="56"/>
      <c r="PJQ47" s="55"/>
      <c r="PJR47" s="58"/>
      <c r="PJS47" s="56"/>
      <c r="PKC47" s="34"/>
      <c r="PKD47" s="55"/>
      <c r="PKE47" s="58"/>
      <c r="PKF47" s="56"/>
      <c r="PKG47" s="55"/>
      <c r="PKH47" s="58"/>
      <c r="PKI47" s="56"/>
      <c r="PKS47" s="34"/>
      <c r="PKT47" s="55"/>
      <c r="PKU47" s="58"/>
      <c r="PKV47" s="56"/>
      <c r="PKW47" s="55"/>
      <c r="PKX47" s="58"/>
      <c r="PKY47" s="56"/>
      <c r="PLI47" s="34"/>
      <c r="PLJ47" s="55"/>
      <c r="PLK47" s="58"/>
      <c r="PLL47" s="56"/>
      <c r="PLM47" s="55"/>
      <c r="PLN47" s="58"/>
      <c r="PLO47" s="56"/>
      <c r="PLY47" s="34"/>
      <c r="PLZ47" s="55"/>
      <c r="PMA47" s="58"/>
      <c r="PMB47" s="56"/>
      <c r="PMC47" s="55"/>
      <c r="PMD47" s="58"/>
      <c r="PME47" s="56"/>
      <c r="PMO47" s="34"/>
      <c r="PMP47" s="55"/>
      <c r="PMQ47" s="58"/>
      <c r="PMR47" s="56"/>
      <c r="PMS47" s="55"/>
      <c r="PMT47" s="58"/>
      <c r="PMU47" s="56"/>
      <c r="PNE47" s="34"/>
      <c r="PNF47" s="55"/>
      <c r="PNG47" s="58"/>
      <c r="PNH47" s="56"/>
      <c r="PNI47" s="55"/>
      <c r="PNJ47" s="58"/>
      <c r="PNK47" s="56"/>
      <c r="PNU47" s="34"/>
      <c r="PNV47" s="55"/>
      <c r="PNW47" s="58"/>
      <c r="PNX47" s="56"/>
      <c r="PNY47" s="55"/>
      <c r="PNZ47" s="58"/>
      <c r="POA47" s="56"/>
      <c r="POK47" s="34"/>
      <c r="POL47" s="55"/>
      <c r="POM47" s="58"/>
      <c r="PON47" s="56"/>
      <c r="POO47" s="55"/>
      <c r="POP47" s="58"/>
      <c r="POQ47" s="56"/>
      <c r="PPA47" s="34"/>
      <c r="PPB47" s="55"/>
      <c r="PPC47" s="58"/>
      <c r="PPD47" s="56"/>
      <c r="PPE47" s="55"/>
      <c r="PPF47" s="58"/>
      <c r="PPG47" s="56"/>
      <c r="PPQ47" s="34"/>
      <c r="PPR47" s="55"/>
      <c r="PPS47" s="58"/>
      <c r="PPT47" s="56"/>
      <c r="PPU47" s="55"/>
      <c r="PPV47" s="58"/>
      <c r="PPW47" s="56"/>
      <c r="PQG47" s="34"/>
      <c r="PQH47" s="55"/>
      <c r="PQI47" s="58"/>
      <c r="PQJ47" s="56"/>
      <c r="PQK47" s="55"/>
      <c r="PQL47" s="58"/>
      <c r="PQM47" s="56"/>
      <c r="PQW47" s="34"/>
      <c r="PQX47" s="55"/>
      <c r="PQY47" s="58"/>
      <c r="PQZ47" s="56"/>
      <c r="PRA47" s="55"/>
      <c r="PRB47" s="58"/>
      <c r="PRC47" s="56"/>
      <c r="PRM47" s="34"/>
      <c r="PRN47" s="55"/>
      <c r="PRO47" s="58"/>
      <c r="PRP47" s="56"/>
      <c r="PRQ47" s="55"/>
      <c r="PRR47" s="58"/>
      <c r="PRS47" s="56"/>
      <c r="PSC47" s="34"/>
      <c r="PSD47" s="55"/>
      <c r="PSE47" s="58"/>
      <c r="PSF47" s="56"/>
      <c r="PSG47" s="55"/>
      <c r="PSH47" s="58"/>
      <c r="PSI47" s="56"/>
      <c r="PSS47" s="34"/>
      <c r="PST47" s="55"/>
      <c r="PSU47" s="58"/>
      <c r="PSV47" s="56"/>
      <c r="PSW47" s="55"/>
      <c r="PSX47" s="58"/>
      <c r="PSY47" s="56"/>
      <c r="PTI47" s="34"/>
      <c r="PTJ47" s="55"/>
      <c r="PTK47" s="58"/>
      <c r="PTL47" s="56"/>
      <c r="PTM47" s="55"/>
      <c r="PTN47" s="58"/>
      <c r="PTO47" s="56"/>
      <c r="PTY47" s="34"/>
      <c r="PTZ47" s="55"/>
      <c r="PUA47" s="58"/>
      <c r="PUB47" s="56"/>
      <c r="PUC47" s="55"/>
      <c r="PUD47" s="58"/>
      <c r="PUE47" s="56"/>
      <c r="PUO47" s="34"/>
      <c r="PUP47" s="55"/>
      <c r="PUQ47" s="58"/>
      <c r="PUR47" s="56"/>
      <c r="PUS47" s="55"/>
      <c r="PUT47" s="58"/>
      <c r="PUU47" s="56"/>
      <c r="PVE47" s="34"/>
      <c r="PVF47" s="55"/>
      <c r="PVG47" s="58"/>
      <c r="PVH47" s="56"/>
      <c r="PVI47" s="55"/>
      <c r="PVJ47" s="58"/>
      <c r="PVK47" s="56"/>
      <c r="PVU47" s="34"/>
      <c r="PVV47" s="55"/>
      <c r="PVW47" s="58"/>
      <c r="PVX47" s="56"/>
      <c r="PVY47" s="55"/>
      <c r="PVZ47" s="58"/>
      <c r="PWA47" s="56"/>
      <c r="PWK47" s="34"/>
      <c r="PWL47" s="55"/>
      <c r="PWM47" s="58"/>
      <c r="PWN47" s="56"/>
      <c r="PWO47" s="55"/>
      <c r="PWP47" s="58"/>
      <c r="PWQ47" s="56"/>
      <c r="PXA47" s="34"/>
      <c r="PXB47" s="55"/>
      <c r="PXC47" s="58"/>
      <c r="PXD47" s="56"/>
      <c r="PXE47" s="55"/>
      <c r="PXF47" s="58"/>
      <c r="PXG47" s="56"/>
      <c r="PXQ47" s="34"/>
      <c r="PXR47" s="55"/>
      <c r="PXS47" s="58"/>
      <c r="PXT47" s="56"/>
      <c r="PXU47" s="55"/>
      <c r="PXV47" s="58"/>
      <c r="PXW47" s="56"/>
      <c r="PYG47" s="34"/>
      <c r="PYH47" s="55"/>
      <c r="PYI47" s="58"/>
      <c r="PYJ47" s="56"/>
      <c r="PYK47" s="55"/>
      <c r="PYL47" s="58"/>
      <c r="PYM47" s="56"/>
      <c r="PYW47" s="34"/>
      <c r="PYX47" s="55"/>
      <c r="PYY47" s="58"/>
      <c r="PYZ47" s="56"/>
      <c r="PZA47" s="55"/>
      <c r="PZB47" s="58"/>
      <c r="PZC47" s="56"/>
      <c r="PZM47" s="34"/>
      <c r="PZN47" s="55"/>
      <c r="PZO47" s="58"/>
      <c r="PZP47" s="56"/>
      <c r="PZQ47" s="55"/>
      <c r="PZR47" s="58"/>
      <c r="PZS47" s="56"/>
      <c r="QAC47" s="34"/>
      <c r="QAD47" s="55"/>
      <c r="QAE47" s="58"/>
      <c r="QAF47" s="56"/>
      <c r="QAG47" s="55"/>
      <c r="QAH47" s="58"/>
      <c r="QAI47" s="56"/>
      <c r="QAS47" s="34"/>
      <c r="QAT47" s="55"/>
      <c r="QAU47" s="58"/>
      <c r="QAV47" s="56"/>
      <c r="QAW47" s="55"/>
      <c r="QAX47" s="58"/>
      <c r="QAY47" s="56"/>
      <c r="QBI47" s="34"/>
      <c r="QBJ47" s="55"/>
      <c r="QBK47" s="58"/>
      <c r="QBL47" s="56"/>
      <c r="QBM47" s="55"/>
      <c r="QBN47" s="58"/>
      <c r="QBO47" s="56"/>
      <c r="QBY47" s="34"/>
      <c r="QBZ47" s="55"/>
      <c r="QCA47" s="58"/>
      <c r="QCB47" s="56"/>
      <c r="QCC47" s="55"/>
      <c r="QCD47" s="58"/>
      <c r="QCE47" s="56"/>
      <c r="QCO47" s="34"/>
      <c r="QCP47" s="55"/>
      <c r="QCQ47" s="58"/>
      <c r="QCR47" s="56"/>
      <c r="QCS47" s="55"/>
      <c r="QCT47" s="58"/>
      <c r="QCU47" s="56"/>
      <c r="QDE47" s="34"/>
      <c r="QDF47" s="55"/>
      <c r="QDG47" s="58"/>
      <c r="QDH47" s="56"/>
      <c r="QDI47" s="55"/>
      <c r="QDJ47" s="58"/>
      <c r="QDK47" s="56"/>
      <c r="QDU47" s="34"/>
      <c r="QDV47" s="55"/>
      <c r="QDW47" s="58"/>
      <c r="QDX47" s="56"/>
      <c r="QDY47" s="55"/>
      <c r="QDZ47" s="58"/>
      <c r="QEA47" s="56"/>
      <c r="QEK47" s="34"/>
      <c r="QEL47" s="55"/>
      <c r="QEM47" s="58"/>
      <c r="QEN47" s="56"/>
      <c r="QEO47" s="55"/>
      <c r="QEP47" s="58"/>
      <c r="QEQ47" s="56"/>
      <c r="QFA47" s="34"/>
      <c r="QFB47" s="55"/>
      <c r="QFC47" s="58"/>
      <c r="QFD47" s="56"/>
      <c r="QFE47" s="55"/>
      <c r="QFF47" s="58"/>
      <c r="QFG47" s="56"/>
      <c r="QFQ47" s="34"/>
      <c r="QFR47" s="55"/>
      <c r="QFS47" s="58"/>
      <c r="QFT47" s="56"/>
      <c r="QFU47" s="55"/>
      <c r="QFV47" s="58"/>
      <c r="QFW47" s="56"/>
      <c r="QGG47" s="34"/>
      <c r="QGH47" s="55"/>
      <c r="QGI47" s="58"/>
      <c r="QGJ47" s="56"/>
      <c r="QGK47" s="55"/>
      <c r="QGL47" s="58"/>
      <c r="QGM47" s="56"/>
      <c r="QGW47" s="34"/>
      <c r="QGX47" s="55"/>
      <c r="QGY47" s="58"/>
      <c r="QGZ47" s="56"/>
      <c r="QHA47" s="55"/>
      <c r="QHB47" s="58"/>
      <c r="QHC47" s="56"/>
      <c r="QHM47" s="34"/>
      <c r="QHN47" s="55"/>
      <c r="QHO47" s="58"/>
      <c r="QHP47" s="56"/>
      <c r="QHQ47" s="55"/>
      <c r="QHR47" s="58"/>
      <c r="QHS47" s="56"/>
      <c r="QIC47" s="34"/>
      <c r="QID47" s="55"/>
      <c r="QIE47" s="58"/>
      <c r="QIF47" s="56"/>
      <c r="QIG47" s="55"/>
      <c r="QIH47" s="58"/>
      <c r="QII47" s="56"/>
      <c r="QIS47" s="34"/>
      <c r="QIT47" s="55"/>
      <c r="QIU47" s="58"/>
      <c r="QIV47" s="56"/>
      <c r="QIW47" s="55"/>
      <c r="QIX47" s="58"/>
      <c r="QIY47" s="56"/>
      <c r="QJI47" s="34"/>
      <c r="QJJ47" s="55"/>
      <c r="QJK47" s="58"/>
      <c r="QJL47" s="56"/>
      <c r="QJM47" s="55"/>
      <c r="QJN47" s="58"/>
      <c r="QJO47" s="56"/>
      <c r="QJY47" s="34"/>
      <c r="QJZ47" s="55"/>
      <c r="QKA47" s="58"/>
      <c r="QKB47" s="56"/>
      <c r="QKC47" s="55"/>
      <c r="QKD47" s="58"/>
      <c r="QKE47" s="56"/>
      <c r="QKO47" s="34"/>
      <c r="QKP47" s="55"/>
      <c r="QKQ47" s="58"/>
      <c r="QKR47" s="56"/>
      <c r="QKS47" s="55"/>
      <c r="QKT47" s="58"/>
      <c r="QKU47" s="56"/>
      <c r="QLE47" s="34"/>
      <c r="QLF47" s="55"/>
      <c r="QLG47" s="58"/>
      <c r="QLH47" s="56"/>
      <c r="QLI47" s="55"/>
      <c r="QLJ47" s="58"/>
      <c r="QLK47" s="56"/>
      <c r="QLU47" s="34"/>
      <c r="QLV47" s="55"/>
      <c r="QLW47" s="58"/>
      <c r="QLX47" s="56"/>
      <c r="QLY47" s="55"/>
      <c r="QLZ47" s="58"/>
      <c r="QMA47" s="56"/>
      <c r="QMK47" s="34"/>
      <c r="QML47" s="55"/>
      <c r="QMM47" s="58"/>
      <c r="QMN47" s="56"/>
      <c r="QMO47" s="55"/>
      <c r="QMP47" s="58"/>
      <c r="QMQ47" s="56"/>
      <c r="QNA47" s="34"/>
      <c r="QNB47" s="55"/>
      <c r="QNC47" s="58"/>
      <c r="QND47" s="56"/>
      <c r="QNE47" s="55"/>
      <c r="QNF47" s="58"/>
      <c r="QNG47" s="56"/>
      <c r="QNQ47" s="34"/>
      <c r="QNR47" s="55"/>
      <c r="QNS47" s="58"/>
      <c r="QNT47" s="56"/>
      <c r="QNU47" s="55"/>
      <c r="QNV47" s="58"/>
      <c r="QNW47" s="56"/>
      <c r="QOG47" s="34"/>
      <c r="QOH47" s="55"/>
      <c r="QOI47" s="58"/>
      <c r="QOJ47" s="56"/>
      <c r="QOK47" s="55"/>
      <c r="QOL47" s="58"/>
      <c r="QOM47" s="56"/>
      <c r="QOW47" s="34"/>
      <c r="QOX47" s="55"/>
      <c r="QOY47" s="58"/>
      <c r="QOZ47" s="56"/>
      <c r="QPA47" s="55"/>
      <c r="QPB47" s="58"/>
      <c r="QPC47" s="56"/>
      <c r="QPM47" s="34"/>
      <c r="QPN47" s="55"/>
      <c r="QPO47" s="58"/>
      <c r="QPP47" s="56"/>
      <c r="QPQ47" s="55"/>
      <c r="QPR47" s="58"/>
      <c r="QPS47" s="56"/>
      <c r="QQC47" s="34"/>
      <c r="QQD47" s="55"/>
      <c r="QQE47" s="58"/>
      <c r="QQF47" s="56"/>
      <c r="QQG47" s="55"/>
      <c r="QQH47" s="58"/>
      <c r="QQI47" s="56"/>
      <c r="QQS47" s="34"/>
      <c r="QQT47" s="55"/>
      <c r="QQU47" s="58"/>
      <c r="QQV47" s="56"/>
      <c r="QQW47" s="55"/>
      <c r="QQX47" s="58"/>
      <c r="QQY47" s="56"/>
      <c r="QRI47" s="34"/>
      <c r="QRJ47" s="55"/>
      <c r="QRK47" s="58"/>
      <c r="QRL47" s="56"/>
      <c r="QRM47" s="55"/>
      <c r="QRN47" s="58"/>
      <c r="QRO47" s="56"/>
      <c r="QRY47" s="34"/>
      <c r="QRZ47" s="55"/>
      <c r="QSA47" s="58"/>
      <c r="QSB47" s="56"/>
      <c r="QSC47" s="55"/>
      <c r="QSD47" s="58"/>
      <c r="QSE47" s="56"/>
      <c r="QSO47" s="34"/>
      <c r="QSP47" s="55"/>
      <c r="QSQ47" s="58"/>
      <c r="QSR47" s="56"/>
      <c r="QSS47" s="55"/>
      <c r="QST47" s="58"/>
      <c r="QSU47" s="56"/>
      <c r="QTE47" s="34"/>
      <c r="QTF47" s="55"/>
      <c r="QTG47" s="58"/>
      <c r="QTH47" s="56"/>
      <c r="QTI47" s="55"/>
      <c r="QTJ47" s="58"/>
      <c r="QTK47" s="56"/>
      <c r="QTU47" s="34"/>
      <c r="QTV47" s="55"/>
      <c r="QTW47" s="58"/>
      <c r="QTX47" s="56"/>
      <c r="QTY47" s="55"/>
      <c r="QTZ47" s="58"/>
      <c r="QUA47" s="56"/>
      <c r="QUK47" s="34"/>
      <c r="QUL47" s="55"/>
      <c r="QUM47" s="58"/>
      <c r="QUN47" s="56"/>
      <c r="QUO47" s="55"/>
      <c r="QUP47" s="58"/>
      <c r="QUQ47" s="56"/>
      <c r="QVA47" s="34"/>
      <c r="QVB47" s="55"/>
      <c r="QVC47" s="58"/>
      <c r="QVD47" s="56"/>
      <c r="QVE47" s="55"/>
      <c r="QVF47" s="58"/>
      <c r="QVG47" s="56"/>
      <c r="QVQ47" s="34"/>
      <c r="QVR47" s="55"/>
      <c r="QVS47" s="58"/>
      <c r="QVT47" s="56"/>
      <c r="QVU47" s="55"/>
      <c r="QVV47" s="58"/>
      <c r="QVW47" s="56"/>
      <c r="QWG47" s="34"/>
      <c r="QWH47" s="55"/>
      <c r="QWI47" s="58"/>
      <c r="QWJ47" s="56"/>
      <c r="QWK47" s="55"/>
      <c r="QWL47" s="58"/>
      <c r="QWM47" s="56"/>
      <c r="QWW47" s="34"/>
      <c r="QWX47" s="55"/>
      <c r="QWY47" s="58"/>
      <c r="QWZ47" s="56"/>
      <c r="QXA47" s="55"/>
      <c r="QXB47" s="58"/>
      <c r="QXC47" s="56"/>
      <c r="QXM47" s="34"/>
      <c r="QXN47" s="55"/>
      <c r="QXO47" s="58"/>
      <c r="QXP47" s="56"/>
      <c r="QXQ47" s="55"/>
      <c r="QXR47" s="58"/>
      <c r="QXS47" s="56"/>
      <c r="QYC47" s="34"/>
      <c r="QYD47" s="55"/>
      <c r="QYE47" s="58"/>
      <c r="QYF47" s="56"/>
      <c r="QYG47" s="55"/>
      <c r="QYH47" s="58"/>
      <c r="QYI47" s="56"/>
      <c r="QYS47" s="34"/>
      <c r="QYT47" s="55"/>
      <c r="QYU47" s="58"/>
      <c r="QYV47" s="56"/>
      <c r="QYW47" s="55"/>
      <c r="QYX47" s="58"/>
      <c r="QYY47" s="56"/>
      <c r="QZI47" s="34"/>
      <c r="QZJ47" s="55"/>
      <c r="QZK47" s="58"/>
      <c r="QZL47" s="56"/>
      <c r="QZM47" s="55"/>
      <c r="QZN47" s="58"/>
      <c r="QZO47" s="56"/>
      <c r="QZY47" s="34"/>
      <c r="QZZ47" s="55"/>
      <c r="RAA47" s="58"/>
      <c r="RAB47" s="56"/>
      <c r="RAC47" s="55"/>
      <c r="RAD47" s="58"/>
      <c r="RAE47" s="56"/>
      <c r="RAO47" s="34"/>
      <c r="RAP47" s="55"/>
      <c r="RAQ47" s="58"/>
      <c r="RAR47" s="56"/>
      <c r="RAS47" s="55"/>
      <c r="RAT47" s="58"/>
      <c r="RAU47" s="56"/>
      <c r="RBE47" s="34"/>
      <c r="RBF47" s="55"/>
      <c r="RBG47" s="58"/>
      <c r="RBH47" s="56"/>
      <c r="RBI47" s="55"/>
      <c r="RBJ47" s="58"/>
      <c r="RBK47" s="56"/>
      <c r="RBU47" s="34"/>
      <c r="RBV47" s="55"/>
      <c r="RBW47" s="58"/>
      <c r="RBX47" s="56"/>
      <c r="RBY47" s="55"/>
      <c r="RBZ47" s="58"/>
      <c r="RCA47" s="56"/>
      <c r="RCK47" s="34"/>
      <c r="RCL47" s="55"/>
      <c r="RCM47" s="58"/>
      <c r="RCN47" s="56"/>
      <c r="RCO47" s="55"/>
      <c r="RCP47" s="58"/>
      <c r="RCQ47" s="56"/>
      <c r="RDA47" s="34"/>
      <c r="RDB47" s="55"/>
      <c r="RDC47" s="58"/>
      <c r="RDD47" s="56"/>
      <c r="RDE47" s="55"/>
      <c r="RDF47" s="58"/>
      <c r="RDG47" s="56"/>
      <c r="RDQ47" s="34"/>
      <c r="RDR47" s="55"/>
      <c r="RDS47" s="58"/>
      <c r="RDT47" s="56"/>
      <c r="RDU47" s="55"/>
      <c r="RDV47" s="58"/>
      <c r="RDW47" s="56"/>
      <c r="REG47" s="34"/>
      <c r="REH47" s="55"/>
      <c r="REI47" s="58"/>
      <c r="REJ47" s="56"/>
      <c r="REK47" s="55"/>
      <c r="REL47" s="58"/>
      <c r="REM47" s="56"/>
      <c r="REW47" s="34"/>
      <c r="REX47" s="55"/>
      <c r="REY47" s="58"/>
      <c r="REZ47" s="56"/>
      <c r="RFA47" s="55"/>
      <c r="RFB47" s="58"/>
      <c r="RFC47" s="56"/>
      <c r="RFM47" s="34"/>
      <c r="RFN47" s="55"/>
      <c r="RFO47" s="58"/>
      <c r="RFP47" s="56"/>
      <c r="RFQ47" s="55"/>
      <c r="RFR47" s="58"/>
      <c r="RFS47" s="56"/>
      <c r="RGC47" s="34"/>
      <c r="RGD47" s="55"/>
      <c r="RGE47" s="58"/>
      <c r="RGF47" s="56"/>
      <c r="RGG47" s="55"/>
      <c r="RGH47" s="58"/>
      <c r="RGI47" s="56"/>
      <c r="RGS47" s="34"/>
      <c r="RGT47" s="55"/>
      <c r="RGU47" s="58"/>
      <c r="RGV47" s="56"/>
      <c r="RGW47" s="55"/>
      <c r="RGX47" s="58"/>
      <c r="RGY47" s="56"/>
      <c r="RHI47" s="34"/>
      <c r="RHJ47" s="55"/>
      <c r="RHK47" s="58"/>
      <c r="RHL47" s="56"/>
      <c r="RHM47" s="55"/>
      <c r="RHN47" s="58"/>
      <c r="RHO47" s="56"/>
      <c r="RHY47" s="34"/>
      <c r="RHZ47" s="55"/>
      <c r="RIA47" s="58"/>
      <c r="RIB47" s="56"/>
      <c r="RIC47" s="55"/>
      <c r="RID47" s="58"/>
      <c r="RIE47" s="56"/>
      <c r="RIO47" s="34"/>
      <c r="RIP47" s="55"/>
      <c r="RIQ47" s="58"/>
      <c r="RIR47" s="56"/>
      <c r="RIS47" s="55"/>
      <c r="RIT47" s="58"/>
      <c r="RIU47" s="56"/>
      <c r="RJE47" s="34"/>
      <c r="RJF47" s="55"/>
      <c r="RJG47" s="58"/>
      <c r="RJH47" s="56"/>
      <c r="RJI47" s="55"/>
      <c r="RJJ47" s="58"/>
      <c r="RJK47" s="56"/>
      <c r="RJU47" s="34"/>
      <c r="RJV47" s="55"/>
      <c r="RJW47" s="58"/>
      <c r="RJX47" s="56"/>
      <c r="RJY47" s="55"/>
      <c r="RJZ47" s="58"/>
      <c r="RKA47" s="56"/>
      <c r="RKK47" s="34"/>
      <c r="RKL47" s="55"/>
      <c r="RKM47" s="58"/>
      <c r="RKN47" s="56"/>
      <c r="RKO47" s="55"/>
      <c r="RKP47" s="58"/>
      <c r="RKQ47" s="56"/>
      <c r="RLA47" s="34"/>
      <c r="RLB47" s="55"/>
      <c r="RLC47" s="58"/>
      <c r="RLD47" s="56"/>
      <c r="RLE47" s="55"/>
      <c r="RLF47" s="58"/>
      <c r="RLG47" s="56"/>
      <c r="RLQ47" s="34"/>
      <c r="RLR47" s="55"/>
      <c r="RLS47" s="58"/>
      <c r="RLT47" s="56"/>
      <c r="RLU47" s="55"/>
      <c r="RLV47" s="58"/>
      <c r="RLW47" s="56"/>
      <c r="RMG47" s="34"/>
      <c r="RMH47" s="55"/>
      <c r="RMI47" s="58"/>
      <c r="RMJ47" s="56"/>
      <c r="RMK47" s="55"/>
      <c r="RML47" s="58"/>
      <c r="RMM47" s="56"/>
      <c r="RMW47" s="34"/>
      <c r="RMX47" s="55"/>
      <c r="RMY47" s="58"/>
      <c r="RMZ47" s="56"/>
      <c r="RNA47" s="55"/>
      <c r="RNB47" s="58"/>
      <c r="RNC47" s="56"/>
      <c r="RNM47" s="34"/>
      <c r="RNN47" s="55"/>
      <c r="RNO47" s="58"/>
      <c r="RNP47" s="56"/>
      <c r="RNQ47" s="55"/>
      <c r="RNR47" s="58"/>
      <c r="RNS47" s="56"/>
      <c r="ROC47" s="34"/>
      <c r="ROD47" s="55"/>
      <c r="ROE47" s="58"/>
      <c r="ROF47" s="56"/>
      <c r="ROG47" s="55"/>
      <c r="ROH47" s="58"/>
      <c r="ROI47" s="56"/>
      <c r="ROS47" s="34"/>
      <c r="ROT47" s="55"/>
      <c r="ROU47" s="58"/>
      <c r="ROV47" s="56"/>
      <c r="ROW47" s="55"/>
      <c r="ROX47" s="58"/>
      <c r="ROY47" s="56"/>
      <c r="RPI47" s="34"/>
      <c r="RPJ47" s="55"/>
      <c r="RPK47" s="58"/>
      <c r="RPL47" s="56"/>
      <c r="RPM47" s="55"/>
      <c r="RPN47" s="58"/>
      <c r="RPO47" s="56"/>
      <c r="RPY47" s="34"/>
      <c r="RPZ47" s="55"/>
      <c r="RQA47" s="58"/>
      <c r="RQB47" s="56"/>
      <c r="RQC47" s="55"/>
      <c r="RQD47" s="58"/>
      <c r="RQE47" s="56"/>
      <c r="RQO47" s="34"/>
      <c r="RQP47" s="55"/>
      <c r="RQQ47" s="58"/>
      <c r="RQR47" s="56"/>
      <c r="RQS47" s="55"/>
      <c r="RQT47" s="58"/>
      <c r="RQU47" s="56"/>
      <c r="RRE47" s="34"/>
      <c r="RRF47" s="55"/>
      <c r="RRG47" s="58"/>
      <c r="RRH47" s="56"/>
      <c r="RRI47" s="55"/>
      <c r="RRJ47" s="58"/>
      <c r="RRK47" s="56"/>
      <c r="RRU47" s="34"/>
      <c r="RRV47" s="55"/>
      <c r="RRW47" s="58"/>
      <c r="RRX47" s="56"/>
      <c r="RRY47" s="55"/>
      <c r="RRZ47" s="58"/>
      <c r="RSA47" s="56"/>
      <c r="RSK47" s="34"/>
      <c r="RSL47" s="55"/>
      <c r="RSM47" s="58"/>
      <c r="RSN47" s="56"/>
      <c r="RSO47" s="55"/>
      <c r="RSP47" s="58"/>
      <c r="RSQ47" s="56"/>
      <c r="RTA47" s="34"/>
      <c r="RTB47" s="55"/>
      <c r="RTC47" s="58"/>
      <c r="RTD47" s="56"/>
      <c r="RTE47" s="55"/>
      <c r="RTF47" s="58"/>
      <c r="RTG47" s="56"/>
      <c r="RTQ47" s="34"/>
      <c r="RTR47" s="55"/>
      <c r="RTS47" s="58"/>
      <c r="RTT47" s="56"/>
      <c r="RTU47" s="55"/>
      <c r="RTV47" s="58"/>
      <c r="RTW47" s="56"/>
      <c r="RUG47" s="34"/>
      <c r="RUH47" s="55"/>
      <c r="RUI47" s="58"/>
      <c r="RUJ47" s="56"/>
      <c r="RUK47" s="55"/>
      <c r="RUL47" s="58"/>
      <c r="RUM47" s="56"/>
      <c r="RUW47" s="34"/>
      <c r="RUX47" s="55"/>
      <c r="RUY47" s="58"/>
      <c r="RUZ47" s="56"/>
      <c r="RVA47" s="55"/>
      <c r="RVB47" s="58"/>
      <c r="RVC47" s="56"/>
      <c r="RVM47" s="34"/>
      <c r="RVN47" s="55"/>
      <c r="RVO47" s="58"/>
      <c r="RVP47" s="56"/>
      <c r="RVQ47" s="55"/>
      <c r="RVR47" s="58"/>
      <c r="RVS47" s="56"/>
      <c r="RWC47" s="34"/>
      <c r="RWD47" s="55"/>
      <c r="RWE47" s="58"/>
      <c r="RWF47" s="56"/>
      <c r="RWG47" s="55"/>
      <c r="RWH47" s="58"/>
      <c r="RWI47" s="56"/>
      <c r="RWS47" s="34"/>
      <c r="RWT47" s="55"/>
      <c r="RWU47" s="58"/>
      <c r="RWV47" s="56"/>
      <c r="RWW47" s="55"/>
      <c r="RWX47" s="58"/>
      <c r="RWY47" s="56"/>
      <c r="RXI47" s="34"/>
      <c r="RXJ47" s="55"/>
      <c r="RXK47" s="58"/>
      <c r="RXL47" s="56"/>
      <c r="RXM47" s="55"/>
      <c r="RXN47" s="58"/>
      <c r="RXO47" s="56"/>
      <c r="RXY47" s="34"/>
      <c r="RXZ47" s="55"/>
      <c r="RYA47" s="58"/>
      <c r="RYB47" s="56"/>
      <c r="RYC47" s="55"/>
      <c r="RYD47" s="58"/>
      <c r="RYE47" s="56"/>
      <c r="RYO47" s="34"/>
      <c r="RYP47" s="55"/>
      <c r="RYQ47" s="58"/>
      <c r="RYR47" s="56"/>
      <c r="RYS47" s="55"/>
      <c r="RYT47" s="58"/>
      <c r="RYU47" s="56"/>
      <c r="RZE47" s="34"/>
      <c r="RZF47" s="55"/>
      <c r="RZG47" s="58"/>
      <c r="RZH47" s="56"/>
      <c r="RZI47" s="55"/>
      <c r="RZJ47" s="58"/>
      <c r="RZK47" s="56"/>
      <c r="RZU47" s="34"/>
      <c r="RZV47" s="55"/>
      <c r="RZW47" s="58"/>
      <c r="RZX47" s="56"/>
      <c r="RZY47" s="55"/>
      <c r="RZZ47" s="58"/>
      <c r="SAA47" s="56"/>
      <c r="SAK47" s="34"/>
      <c r="SAL47" s="55"/>
      <c r="SAM47" s="58"/>
      <c r="SAN47" s="56"/>
      <c r="SAO47" s="55"/>
      <c r="SAP47" s="58"/>
      <c r="SAQ47" s="56"/>
      <c r="SBA47" s="34"/>
      <c r="SBB47" s="55"/>
      <c r="SBC47" s="58"/>
      <c r="SBD47" s="56"/>
      <c r="SBE47" s="55"/>
      <c r="SBF47" s="58"/>
      <c r="SBG47" s="56"/>
      <c r="SBQ47" s="34"/>
      <c r="SBR47" s="55"/>
      <c r="SBS47" s="58"/>
      <c r="SBT47" s="56"/>
      <c r="SBU47" s="55"/>
      <c r="SBV47" s="58"/>
      <c r="SBW47" s="56"/>
      <c r="SCG47" s="34"/>
      <c r="SCH47" s="55"/>
      <c r="SCI47" s="58"/>
      <c r="SCJ47" s="56"/>
      <c r="SCK47" s="55"/>
      <c r="SCL47" s="58"/>
      <c r="SCM47" s="56"/>
      <c r="SCW47" s="34"/>
      <c r="SCX47" s="55"/>
      <c r="SCY47" s="58"/>
      <c r="SCZ47" s="56"/>
      <c r="SDA47" s="55"/>
      <c r="SDB47" s="58"/>
      <c r="SDC47" s="56"/>
      <c r="SDM47" s="34"/>
      <c r="SDN47" s="55"/>
      <c r="SDO47" s="58"/>
      <c r="SDP47" s="56"/>
      <c r="SDQ47" s="55"/>
      <c r="SDR47" s="58"/>
      <c r="SDS47" s="56"/>
      <c r="SEC47" s="34"/>
      <c r="SED47" s="55"/>
      <c r="SEE47" s="58"/>
      <c r="SEF47" s="56"/>
      <c r="SEG47" s="55"/>
      <c r="SEH47" s="58"/>
      <c r="SEI47" s="56"/>
      <c r="SES47" s="34"/>
      <c r="SET47" s="55"/>
      <c r="SEU47" s="58"/>
      <c r="SEV47" s="56"/>
      <c r="SEW47" s="55"/>
      <c r="SEX47" s="58"/>
      <c r="SEY47" s="56"/>
      <c r="SFI47" s="34"/>
      <c r="SFJ47" s="55"/>
      <c r="SFK47" s="58"/>
      <c r="SFL47" s="56"/>
      <c r="SFM47" s="55"/>
      <c r="SFN47" s="58"/>
      <c r="SFO47" s="56"/>
      <c r="SFY47" s="34"/>
      <c r="SFZ47" s="55"/>
      <c r="SGA47" s="58"/>
      <c r="SGB47" s="56"/>
      <c r="SGC47" s="55"/>
      <c r="SGD47" s="58"/>
      <c r="SGE47" s="56"/>
      <c r="SGO47" s="34"/>
      <c r="SGP47" s="55"/>
      <c r="SGQ47" s="58"/>
      <c r="SGR47" s="56"/>
      <c r="SGS47" s="55"/>
      <c r="SGT47" s="58"/>
      <c r="SGU47" s="56"/>
      <c r="SHE47" s="34"/>
      <c r="SHF47" s="55"/>
      <c r="SHG47" s="58"/>
      <c r="SHH47" s="56"/>
      <c r="SHI47" s="55"/>
      <c r="SHJ47" s="58"/>
      <c r="SHK47" s="56"/>
      <c r="SHU47" s="34"/>
      <c r="SHV47" s="55"/>
      <c r="SHW47" s="58"/>
      <c r="SHX47" s="56"/>
      <c r="SHY47" s="55"/>
      <c r="SHZ47" s="58"/>
      <c r="SIA47" s="56"/>
      <c r="SIK47" s="34"/>
      <c r="SIL47" s="55"/>
      <c r="SIM47" s="58"/>
      <c r="SIN47" s="56"/>
      <c r="SIO47" s="55"/>
      <c r="SIP47" s="58"/>
      <c r="SIQ47" s="56"/>
      <c r="SJA47" s="34"/>
      <c r="SJB47" s="55"/>
      <c r="SJC47" s="58"/>
      <c r="SJD47" s="56"/>
      <c r="SJE47" s="55"/>
      <c r="SJF47" s="58"/>
      <c r="SJG47" s="56"/>
      <c r="SJQ47" s="34"/>
      <c r="SJR47" s="55"/>
      <c r="SJS47" s="58"/>
      <c r="SJT47" s="56"/>
      <c r="SJU47" s="55"/>
      <c r="SJV47" s="58"/>
      <c r="SJW47" s="56"/>
      <c r="SKG47" s="34"/>
      <c r="SKH47" s="55"/>
      <c r="SKI47" s="58"/>
      <c r="SKJ47" s="56"/>
      <c r="SKK47" s="55"/>
      <c r="SKL47" s="58"/>
      <c r="SKM47" s="56"/>
      <c r="SKW47" s="34"/>
      <c r="SKX47" s="55"/>
      <c r="SKY47" s="58"/>
      <c r="SKZ47" s="56"/>
      <c r="SLA47" s="55"/>
      <c r="SLB47" s="58"/>
      <c r="SLC47" s="56"/>
      <c r="SLM47" s="34"/>
      <c r="SLN47" s="55"/>
      <c r="SLO47" s="58"/>
      <c r="SLP47" s="56"/>
      <c r="SLQ47" s="55"/>
      <c r="SLR47" s="58"/>
      <c r="SLS47" s="56"/>
      <c r="SMC47" s="34"/>
      <c r="SMD47" s="55"/>
      <c r="SME47" s="58"/>
      <c r="SMF47" s="56"/>
      <c r="SMG47" s="55"/>
      <c r="SMH47" s="58"/>
      <c r="SMI47" s="56"/>
      <c r="SMS47" s="34"/>
      <c r="SMT47" s="55"/>
      <c r="SMU47" s="58"/>
      <c r="SMV47" s="56"/>
      <c r="SMW47" s="55"/>
      <c r="SMX47" s="58"/>
      <c r="SMY47" s="56"/>
      <c r="SNI47" s="34"/>
      <c r="SNJ47" s="55"/>
      <c r="SNK47" s="58"/>
      <c r="SNL47" s="56"/>
      <c r="SNM47" s="55"/>
      <c r="SNN47" s="58"/>
      <c r="SNO47" s="56"/>
      <c r="SNY47" s="34"/>
      <c r="SNZ47" s="55"/>
      <c r="SOA47" s="58"/>
      <c r="SOB47" s="56"/>
      <c r="SOC47" s="55"/>
      <c r="SOD47" s="58"/>
      <c r="SOE47" s="56"/>
      <c r="SOO47" s="34"/>
      <c r="SOP47" s="55"/>
      <c r="SOQ47" s="58"/>
      <c r="SOR47" s="56"/>
      <c r="SOS47" s="55"/>
      <c r="SOT47" s="58"/>
      <c r="SOU47" s="56"/>
      <c r="SPE47" s="34"/>
      <c r="SPF47" s="55"/>
      <c r="SPG47" s="58"/>
      <c r="SPH47" s="56"/>
      <c r="SPI47" s="55"/>
      <c r="SPJ47" s="58"/>
      <c r="SPK47" s="56"/>
      <c r="SPU47" s="34"/>
      <c r="SPV47" s="55"/>
      <c r="SPW47" s="58"/>
      <c r="SPX47" s="56"/>
      <c r="SPY47" s="55"/>
      <c r="SPZ47" s="58"/>
      <c r="SQA47" s="56"/>
      <c r="SQK47" s="34"/>
      <c r="SQL47" s="55"/>
      <c r="SQM47" s="58"/>
      <c r="SQN47" s="56"/>
      <c r="SQO47" s="55"/>
      <c r="SQP47" s="58"/>
      <c r="SQQ47" s="56"/>
      <c r="SRA47" s="34"/>
      <c r="SRB47" s="55"/>
      <c r="SRC47" s="58"/>
      <c r="SRD47" s="56"/>
      <c r="SRE47" s="55"/>
      <c r="SRF47" s="58"/>
      <c r="SRG47" s="56"/>
      <c r="SRQ47" s="34"/>
      <c r="SRR47" s="55"/>
      <c r="SRS47" s="58"/>
      <c r="SRT47" s="56"/>
      <c r="SRU47" s="55"/>
      <c r="SRV47" s="58"/>
      <c r="SRW47" s="56"/>
      <c r="SSG47" s="34"/>
      <c r="SSH47" s="55"/>
      <c r="SSI47" s="58"/>
      <c r="SSJ47" s="56"/>
      <c r="SSK47" s="55"/>
      <c r="SSL47" s="58"/>
      <c r="SSM47" s="56"/>
      <c r="SSW47" s="34"/>
      <c r="SSX47" s="55"/>
      <c r="SSY47" s="58"/>
      <c r="SSZ47" s="56"/>
      <c r="STA47" s="55"/>
      <c r="STB47" s="58"/>
      <c r="STC47" s="56"/>
      <c r="STM47" s="34"/>
      <c r="STN47" s="55"/>
      <c r="STO47" s="58"/>
      <c r="STP47" s="56"/>
      <c r="STQ47" s="55"/>
      <c r="STR47" s="58"/>
      <c r="STS47" s="56"/>
      <c r="SUC47" s="34"/>
      <c r="SUD47" s="55"/>
      <c r="SUE47" s="58"/>
      <c r="SUF47" s="56"/>
      <c r="SUG47" s="55"/>
      <c r="SUH47" s="58"/>
      <c r="SUI47" s="56"/>
      <c r="SUS47" s="34"/>
      <c r="SUT47" s="55"/>
      <c r="SUU47" s="58"/>
      <c r="SUV47" s="56"/>
      <c r="SUW47" s="55"/>
      <c r="SUX47" s="58"/>
      <c r="SUY47" s="56"/>
      <c r="SVI47" s="34"/>
      <c r="SVJ47" s="55"/>
      <c r="SVK47" s="58"/>
      <c r="SVL47" s="56"/>
      <c r="SVM47" s="55"/>
      <c r="SVN47" s="58"/>
      <c r="SVO47" s="56"/>
      <c r="SVY47" s="34"/>
      <c r="SVZ47" s="55"/>
      <c r="SWA47" s="58"/>
      <c r="SWB47" s="56"/>
      <c r="SWC47" s="55"/>
      <c r="SWD47" s="58"/>
      <c r="SWE47" s="56"/>
      <c r="SWO47" s="34"/>
      <c r="SWP47" s="55"/>
      <c r="SWQ47" s="58"/>
      <c r="SWR47" s="56"/>
      <c r="SWS47" s="55"/>
      <c r="SWT47" s="58"/>
      <c r="SWU47" s="56"/>
      <c r="SXE47" s="34"/>
      <c r="SXF47" s="55"/>
      <c r="SXG47" s="58"/>
      <c r="SXH47" s="56"/>
      <c r="SXI47" s="55"/>
      <c r="SXJ47" s="58"/>
      <c r="SXK47" s="56"/>
      <c r="SXU47" s="34"/>
      <c r="SXV47" s="55"/>
      <c r="SXW47" s="58"/>
      <c r="SXX47" s="56"/>
      <c r="SXY47" s="55"/>
      <c r="SXZ47" s="58"/>
      <c r="SYA47" s="56"/>
      <c r="SYK47" s="34"/>
      <c r="SYL47" s="55"/>
      <c r="SYM47" s="58"/>
      <c r="SYN47" s="56"/>
      <c r="SYO47" s="55"/>
      <c r="SYP47" s="58"/>
      <c r="SYQ47" s="56"/>
      <c r="SZA47" s="34"/>
      <c r="SZB47" s="55"/>
      <c r="SZC47" s="58"/>
      <c r="SZD47" s="56"/>
      <c r="SZE47" s="55"/>
      <c r="SZF47" s="58"/>
      <c r="SZG47" s="56"/>
      <c r="SZQ47" s="34"/>
      <c r="SZR47" s="55"/>
      <c r="SZS47" s="58"/>
      <c r="SZT47" s="56"/>
      <c r="SZU47" s="55"/>
      <c r="SZV47" s="58"/>
      <c r="SZW47" s="56"/>
      <c r="TAG47" s="34"/>
      <c r="TAH47" s="55"/>
      <c r="TAI47" s="58"/>
      <c r="TAJ47" s="56"/>
      <c r="TAK47" s="55"/>
      <c r="TAL47" s="58"/>
      <c r="TAM47" s="56"/>
      <c r="TAW47" s="34"/>
      <c r="TAX47" s="55"/>
      <c r="TAY47" s="58"/>
      <c r="TAZ47" s="56"/>
      <c r="TBA47" s="55"/>
      <c r="TBB47" s="58"/>
      <c r="TBC47" s="56"/>
      <c r="TBM47" s="34"/>
      <c r="TBN47" s="55"/>
      <c r="TBO47" s="58"/>
      <c r="TBP47" s="56"/>
      <c r="TBQ47" s="55"/>
      <c r="TBR47" s="58"/>
      <c r="TBS47" s="56"/>
      <c r="TCC47" s="34"/>
      <c r="TCD47" s="55"/>
      <c r="TCE47" s="58"/>
      <c r="TCF47" s="56"/>
      <c r="TCG47" s="55"/>
      <c r="TCH47" s="58"/>
      <c r="TCI47" s="56"/>
      <c r="TCS47" s="34"/>
      <c r="TCT47" s="55"/>
      <c r="TCU47" s="58"/>
      <c r="TCV47" s="56"/>
      <c r="TCW47" s="55"/>
      <c r="TCX47" s="58"/>
      <c r="TCY47" s="56"/>
      <c r="TDI47" s="34"/>
      <c r="TDJ47" s="55"/>
      <c r="TDK47" s="58"/>
      <c r="TDL47" s="56"/>
      <c r="TDM47" s="55"/>
      <c r="TDN47" s="58"/>
      <c r="TDO47" s="56"/>
      <c r="TDY47" s="34"/>
      <c r="TDZ47" s="55"/>
      <c r="TEA47" s="58"/>
      <c r="TEB47" s="56"/>
      <c r="TEC47" s="55"/>
      <c r="TED47" s="58"/>
      <c r="TEE47" s="56"/>
      <c r="TEO47" s="34"/>
      <c r="TEP47" s="55"/>
      <c r="TEQ47" s="58"/>
      <c r="TER47" s="56"/>
      <c r="TES47" s="55"/>
      <c r="TET47" s="58"/>
      <c r="TEU47" s="56"/>
      <c r="TFE47" s="34"/>
      <c r="TFF47" s="55"/>
      <c r="TFG47" s="58"/>
      <c r="TFH47" s="56"/>
      <c r="TFI47" s="55"/>
      <c r="TFJ47" s="58"/>
      <c r="TFK47" s="56"/>
      <c r="TFU47" s="34"/>
      <c r="TFV47" s="55"/>
      <c r="TFW47" s="58"/>
      <c r="TFX47" s="56"/>
      <c r="TFY47" s="55"/>
      <c r="TFZ47" s="58"/>
      <c r="TGA47" s="56"/>
      <c r="TGK47" s="34"/>
      <c r="TGL47" s="55"/>
      <c r="TGM47" s="58"/>
      <c r="TGN47" s="56"/>
      <c r="TGO47" s="55"/>
      <c r="TGP47" s="58"/>
      <c r="TGQ47" s="56"/>
      <c r="THA47" s="34"/>
      <c r="THB47" s="55"/>
      <c r="THC47" s="58"/>
      <c r="THD47" s="56"/>
      <c r="THE47" s="55"/>
      <c r="THF47" s="58"/>
      <c r="THG47" s="56"/>
      <c r="THQ47" s="34"/>
      <c r="THR47" s="55"/>
      <c r="THS47" s="58"/>
      <c r="THT47" s="56"/>
      <c r="THU47" s="55"/>
      <c r="THV47" s="58"/>
      <c r="THW47" s="56"/>
      <c r="TIG47" s="34"/>
      <c r="TIH47" s="55"/>
      <c r="TII47" s="58"/>
      <c r="TIJ47" s="56"/>
      <c r="TIK47" s="55"/>
      <c r="TIL47" s="58"/>
      <c r="TIM47" s="56"/>
      <c r="TIW47" s="34"/>
      <c r="TIX47" s="55"/>
      <c r="TIY47" s="58"/>
      <c r="TIZ47" s="56"/>
      <c r="TJA47" s="55"/>
      <c r="TJB47" s="58"/>
      <c r="TJC47" s="56"/>
      <c r="TJM47" s="34"/>
      <c r="TJN47" s="55"/>
      <c r="TJO47" s="58"/>
      <c r="TJP47" s="56"/>
      <c r="TJQ47" s="55"/>
      <c r="TJR47" s="58"/>
      <c r="TJS47" s="56"/>
      <c r="TKC47" s="34"/>
      <c r="TKD47" s="55"/>
      <c r="TKE47" s="58"/>
      <c r="TKF47" s="56"/>
      <c r="TKG47" s="55"/>
      <c r="TKH47" s="58"/>
      <c r="TKI47" s="56"/>
      <c r="TKS47" s="34"/>
      <c r="TKT47" s="55"/>
      <c r="TKU47" s="58"/>
      <c r="TKV47" s="56"/>
      <c r="TKW47" s="55"/>
      <c r="TKX47" s="58"/>
      <c r="TKY47" s="56"/>
      <c r="TLI47" s="34"/>
      <c r="TLJ47" s="55"/>
      <c r="TLK47" s="58"/>
      <c r="TLL47" s="56"/>
      <c r="TLM47" s="55"/>
      <c r="TLN47" s="58"/>
      <c r="TLO47" s="56"/>
      <c r="TLY47" s="34"/>
      <c r="TLZ47" s="55"/>
      <c r="TMA47" s="58"/>
      <c r="TMB47" s="56"/>
      <c r="TMC47" s="55"/>
      <c r="TMD47" s="58"/>
      <c r="TME47" s="56"/>
      <c r="TMO47" s="34"/>
      <c r="TMP47" s="55"/>
      <c r="TMQ47" s="58"/>
      <c r="TMR47" s="56"/>
      <c r="TMS47" s="55"/>
      <c r="TMT47" s="58"/>
      <c r="TMU47" s="56"/>
      <c r="TNE47" s="34"/>
      <c r="TNF47" s="55"/>
      <c r="TNG47" s="58"/>
      <c r="TNH47" s="56"/>
      <c r="TNI47" s="55"/>
      <c r="TNJ47" s="58"/>
      <c r="TNK47" s="56"/>
      <c r="TNU47" s="34"/>
      <c r="TNV47" s="55"/>
      <c r="TNW47" s="58"/>
      <c r="TNX47" s="56"/>
      <c r="TNY47" s="55"/>
      <c r="TNZ47" s="58"/>
      <c r="TOA47" s="56"/>
      <c r="TOK47" s="34"/>
      <c r="TOL47" s="55"/>
      <c r="TOM47" s="58"/>
      <c r="TON47" s="56"/>
      <c r="TOO47" s="55"/>
      <c r="TOP47" s="58"/>
      <c r="TOQ47" s="56"/>
      <c r="TPA47" s="34"/>
      <c r="TPB47" s="55"/>
      <c r="TPC47" s="58"/>
      <c r="TPD47" s="56"/>
      <c r="TPE47" s="55"/>
      <c r="TPF47" s="58"/>
      <c r="TPG47" s="56"/>
      <c r="TPQ47" s="34"/>
      <c r="TPR47" s="55"/>
      <c r="TPS47" s="58"/>
      <c r="TPT47" s="56"/>
      <c r="TPU47" s="55"/>
      <c r="TPV47" s="58"/>
      <c r="TPW47" s="56"/>
      <c r="TQG47" s="34"/>
      <c r="TQH47" s="55"/>
      <c r="TQI47" s="58"/>
      <c r="TQJ47" s="56"/>
      <c r="TQK47" s="55"/>
      <c r="TQL47" s="58"/>
      <c r="TQM47" s="56"/>
      <c r="TQW47" s="34"/>
      <c r="TQX47" s="55"/>
      <c r="TQY47" s="58"/>
      <c r="TQZ47" s="56"/>
      <c r="TRA47" s="55"/>
      <c r="TRB47" s="58"/>
      <c r="TRC47" s="56"/>
      <c r="TRM47" s="34"/>
      <c r="TRN47" s="55"/>
      <c r="TRO47" s="58"/>
      <c r="TRP47" s="56"/>
      <c r="TRQ47" s="55"/>
      <c r="TRR47" s="58"/>
      <c r="TRS47" s="56"/>
      <c r="TSC47" s="34"/>
      <c r="TSD47" s="55"/>
      <c r="TSE47" s="58"/>
      <c r="TSF47" s="56"/>
      <c r="TSG47" s="55"/>
      <c r="TSH47" s="58"/>
      <c r="TSI47" s="56"/>
      <c r="TSS47" s="34"/>
      <c r="TST47" s="55"/>
      <c r="TSU47" s="58"/>
      <c r="TSV47" s="56"/>
      <c r="TSW47" s="55"/>
      <c r="TSX47" s="58"/>
      <c r="TSY47" s="56"/>
      <c r="TTI47" s="34"/>
      <c r="TTJ47" s="55"/>
      <c r="TTK47" s="58"/>
      <c r="TTL47" s="56"/>
      <c r="TTM47" s="55"/>
      <c r="TTN47" s="58"/>
      <c r="TTO47" s="56"/>
      <c r="TTY47" s="34"/>
      <c r="TTZ47" s="55"/>
      <c r="TUA47" s="58"/>
      <c r="TUB47" s="56"/>
      <c r="TUC47" s="55"/>
      <c r="TUD47" s="58"/>
      <c r="TUE47" s="56"/>
      <c r="TUO47" s="34"/>
      <c r="TUP47" s="55"/>
      <c r="TUQ47" s="58"/>
      <c r="TUR47" s="56"/>
      <c r="TUS47" s="55"/>
      <c r="TUT47" s="58"/>
      <c r="TUU47" s="56"/>
      <c r="TVE47" s="34"/>
      <c r="TVF47" s="55"/>
      <c r="TVG47" s="58"/>
      <c r="TVH47" s="56"/>
      <c r="TVI47" s="55"/>
      <c r="TVJ47" s="58"/>
      <c r="TVK47" s="56"/>
      <c r="TVU47" s="34"/>
      <c r="TVV47" s="55"/>
      <c r="TVW47" s="58"/>
      <c r="TVX47" s="56"/>
      <c r="TVY47" s="55"/>
      <c r="TVZ47" s="58"/>
      <c r="TWA47" s="56"/>
      <c r="TWK47" s="34"/>
      <c r="TWL47" s="55"/>
      <c r="TWM47" s="58"/>
      <c r="TWN47" s="56"/>
      <c r="TWO47" s="55"/>
      <c r="TWP47" s="58"/>
      <c r="TWQ47" s="56"/>
      <c r="TXA47" s="34"/>
      <c r="TXB47" s="55"/>
      <c r="TXC47" s="58"/>
      <c r="TXD47" s="56"/>
      <c r="TXE47" s="55"/>
      <c r="TXF47" s="58"/>
      <c r="TXG47" s="56"/>
      <c r="TXQ47" s="34"/>
      <c r="TXR47" s="55"/>
      <c r="TXS47" s="58"/>
      <c r="TXT47" s="56"/>
      <c r="TXU47" s="55"/>
      <c r="TXV47" s="58"/>
      <c r="TXW47" s="56"/>
      <c r="TYG47" s="34"/>
      <c r="TYH47" s="55"/>
      <c r="TYI47" s="58"/>
      <c r="TYJ47" s="56"/>
      <c r="TYK47" s="55"/>
      <c r="TYL47" s="58"/>
      <c r="TYM47" s="56"/>
      <c r="TYW47" s="34"/>
      <c r="TYX47" s="55"/>
      <c r="TYY47" s="58"/>
      <c r="TYZ47" s="56"/>
      <c r="TZA47" s="55"/>
      <c r="TZB47" s="58"/>
      <c r="TZC47" s="56"/>
      <c r="TZM47" s="34"/>
      <c r="TZN47" s="55"/>
      <c r="TZO47" s="58"/>
      <c r="TZP47" s="56"/>
      <c r="TZQ47" s="55"/>
      <c r="TZR47" s="58"/>
      <c r="TZS47" s="56"/>
      <c r="UAC47" s="34"/>
      <c r="UAD47" s="55"/>
      <c r="UAE47" s="58"/>
      <c r="UAF47" s="56"/>
      <c r="UAG47" s="55"/>
      <c r="UAH47" s="58"/>
      <c r="UAI47" s="56"/>
      <c r="UAS47" s="34"/>
      <c r="UAT47" s="55"/>
      <c r="UAU47" s="58"/>
      <c r="UAV47" s="56"/>
      <c r="UAW47" s="55"/>
      <c r="UAX47" s="58"/>
      <c r="UAY47" s="56"/>
      <c r="UBI47" s="34"/>
      <c r="UBJ47" s="55"/>
      <c r="UBK47" s="58"/>
      <c r="UBL47" s="56"/>
      <c r="UBM47" s="55"/>
      <c r="UBN47" s="58"/>
      <c r="UBO47" s="56"/>
      <c r="UBY47" s="34"/>
      <c r="UBZ47" s="55"/>
      <c r="UCA47" s="58"/>
      <c r="UCB47" s="56"/>
      <c r="UCC47" s="55"/>
      <c r="UCD47" s="58"/>
      <c r="UCE47" s="56"/>
      <c r="UCO47" s="34"/>
      <c r="UCP47" s="55"/>
      <c r="UCQ47" s="58"/>
      <c r="UCR47" s="56"/>
      <c r="UCS47" s="55"/>
      <c r="UCT47" s="58"/>
      <c r="UCU47" s="56"/>
      <c r="UDE47" s="34"/>
      <c r="UDF47" s="55"/>
      <c r="UDG47" s="58"/>
      <c r="UDH47" s="56"/>
      <c r="UDI47" s="55"/>
      <c r="UDJ47" s="58"/>
      <c r="UDK47" s="56"/>
      <c r="UDU47" s="34"/>
      <c r="UDV47" s="55"/>
      <c r="UDW47" s="58"/>
      <c r="UDX47" s="56"/>
      <c r="UDY47" s="55"/>
      <c r="UDZ47" s="58"/>
      <c r="UEA47" s="56"/>
      <c r="UEK47" s="34"/>
      <c r="UEL47" s="55"/>
      <c r="UEM47" s="58"/>
      <c r="UEN47" s="56"/>
      <c r="UEO47" s="55"/>
      <c r="UEP47" s="58"/>
      <c r="UEQ47" s="56"/>
      <c r="UFA47" s="34"/>
      <c r="UFB47" s="55"/>
      <c r="UFC47" s="58"/>
      <c r="UFD47" s="56"/>
      <c r="UFE47" s="55"/>
      <c r="UFF47" s="58"/>
      <c r="UFG47" s="56"/>
      <c r="UFQ47" s="34"/>
      <c r="UFR47" s="55"/>
      <c r="UFS47" s="58"/>
      <c r="UFT47" s="56"/>
      <c r="UFU47" s="55"/>
      <c r="UFV47" s="58"/>
      <c r="UFW47" s="56"/>
      <c r="UGG47" s="34"/>
      <c r="UGH47" s="55"/>
      <c r="UGI47" s="58"/>
      <c r="UGJ47" s="56"/>
      <c r="UGK47" s="55"/>
      <c r="UGL47" s="58"/>
      <c r="UGM47" s="56"/>
      <c r="UGW47" s="34"/>
      <c r="UGX47" s="55"/>
      <c r="UGY47" s="58"/>
      <c r="UGZ47" s="56"/>
      <c r="UHA47" s="55"/>
      <c r="UHB47" s="58"/>
      <c r="UHC47" s="56"/>
      <c r="UHM47" s="34"/>
      <c r="UHN47" s="55"/>
      <c r="UHO47" s="58"/>
      <c r="UHP47" s="56"/>
      <c r="UHQ47" s="55"/>
      <c r="UHR47" s="58"/>
      <c r="UHS47" s="56"/>
      <c r="UIC47" s="34"/>
      <c r="UID47" s="55"/>
      <c r="UIE47" s="58"/>
      <c r="UIF47" s="56"/>
      <c r="UIG47" s="55"/>
      <c r="UIH47" s="58"/>
      <c r="UII47" s="56"/>
      <c r="UIS47" s="34"/>
      <c r="UIT47" s="55"/>
      <c r="UIU47" s="58"/>
      <c r="UIV47" s="56"/>
      <c r="UIW47" s="55"/>
      <c r="UIX47" s="58"/>
      <c r="UIY47" s="56"/>
      <c r="UJI47" s="34"/>
      <c r="UJJ47" s="55"/>
      <c r="UJK47" s="58"/>
      <c r="UJL47" s="56"/>
      <c r="UJM47" s="55"/>
      <c r="UJN47" s="58"/>
      <c r="UJO47" s="56"/>
      <c r="UJY47" s="34"/>
      <c r="UJZ47" s="55"/>
      <c r="UKA47" s="58"/>
      <c r="UKB47" s="56"/>
      <c r="UKC47" s="55"/>
      <c r="UKD47" s="58"/>
      <c r="UKE47" s="56"/>
      <c r="UKO47" s="34"/>
      <c r="UKP47" s="55"/>
      <c r="UKQ47" s="58"/>
      <c r="UKR47" s="56"/>
      <c r="UKS47" s="55"/>
      <c r="UKT47" s="58"/>
      <c r="UKU47" s="56"/>
      <c r="ULE47" s="34"/>
      <c r="ULF47" s="55"/>
      <c r="ULG47" s="58"/>
      <c r="ULH47" s="56"/>
      <c r="ULI47" s="55"/>
      <c r="ULJ47" s="58"/>
      <c r="ULK47" s="56"/>
      <c r="ULU47" s="34"/>
      <c r="ULV47" s="55"/>
      <c r="ULW47" s="58"/>
      <c r="ULX47" s="56"/>
      <c r="ULY47" s="55"/>
      <c r="ULZ47" s="58"/>
      <c r="UMA47" s="56"/>
      <c r="UMK47" s="34"/>
      <c r="UML47" s="55"/>
      <c r="UMM47" s="58"/>
      <c r="UMN47" s="56"/>
      <c r="UMO47" s="55"/>
      <c r="UMP47" s="58"/>
      <c r="UMQ47" s="56"/>
      <c r="UNA47" s="34"/>
      <c r="UNB47" s="55"/>
      <c r="UNC47" s="58"/>
      <c r="UND47" s="56"/>
      <c r="UNE47" s="55"/>
      <c r="UNF47" s="58"/>
      <c r="UNG47" s="56"/>
      <c r="UNQ47" s="34"/>
      <c r="UNR47" s="55"/>
      <c r="UNS47" s="58"/>
      <c r="UNT47" s="56"/>
      <c r="UNU47" s="55"/>
      <c r="UNV47" s="58"/>
      <c r="UNW47" s="56"/>
      <c r="UOG47" s="34"/>
      <c r="UOH47" s="55"/>
      <c r="UOI47" s="58"/>
      <c r="UOJ47" s="56"/>
      <c r="UOK47" s="55"/>
      <c r="UOL47" s="58"/>
      <c r="UOM47" s="56"/>
      <c r="UOW47" s="34"/>
      <c r="UOX47" s="55"/>
      <c r="UOY47" s="58"/>
      <c r="UOZ47" s="56"/>
      <c r="UPA47" s="55"/>
      <c r="UPB47" s="58"/>
      <c r="UPC47" s="56"/>
      <c r="UPM47" s="34"/>
      <c r="UPN47" s="55"/>
      <c r="UPO47" s="58"/>
      <c r="UPP47" s="56"/>
      <c r="UPQ47" s="55"/>
      <c r="UPR47" s="58"/>
      <c r="UPS47" s="56"/>
      <c r="UQC47" s="34"/>
      <c r="UQD47" s="55"/>
      <c r="UQE47" s="58"/>
      <c r="UQF47" s="56"/>
      <c r="UQG47" s="55"/>
      <c r="UQH47" s="58"/>
      <c r="UQI47" s="56"/>
      <c r="UQS47" s="34"/>
      <c r="UQT47" s="55"/>
      <c r="UQU47" s="58"/>
      <c r="UQV47" s="56"/>
      <c r="UQW47" s="55"/>
      <c r="UQX47" s="58"/>
      <c r="UQY47" s="56"/>
      <c r="URI47" s="34"/>
      <c r="URJ47" s="55"/>
      <c r="URK47" s="58"/>
      <c r="URL47" s="56"/>
      <c r="URM47" s="55"/>
      <c r="URN47" s="58"/>
      <c r="URO47" s="56"/>
      <c r="URY47" s="34"/>
      <c r="URZ47" s="55"/>
      <c r="USA47" s="58"/>
      <c r="USB47" s="56"/>
      <c r="USC47" s="55"/>
      <c r="USD47" s="58"/>
      <c r="USE47" s="56"/>
      <c r="USO47" s="34"/>
      <c r="USP47" s="55"/>
      <c r="USQ47" s="58"/>
      <c r="USR47" s="56"/>
      <c r="USS47" s="55"/>
      <c r="UST47" s="58"/>
      <c r="USU47" s="56"/>
      <c r="UTE47" s="34"/>
      <c r="UTF47" s="55"/>
      <c r="UTG47" s="58"/>
      <c r="UTH47" s="56"/>
      <c r="UTI47" s="55"/>
      <c r="UTJ47" s="58"/>
      <c r="UTK47" s="56"/>
      <c r="UTU47" s="34"/>
      <c r="UTV47" s="55"/>
      <c r="UTW47" s="58"/>
      <c r="UTX47" s="56"/>
      <c r="UTY47" s="55"/>
      <c r="UTZ47" s="58"/>
      <c r="UUA47" s="56"/>
      <c r="UUK47" s="34"/>
      <c r="UUL47" s="55"/>
      <c r="UUM47" s="58"/>
      <c r="UUN47" s="56"/>
      <c r="UUO47" s="55"/>
      <c r="UUP47" s="58"/>
      <c r="UUQ47" s="56"/>
      <c r="UVA47" s="34"/>
      <c r="UVB47" s="55"/>
      <c r="UVC47" s="58"/>
      <c r="UVD47" s="56"/>
      <c r="UVE47" s="55"/>
      <c r="UVF47" s="58"/>
      <c r="UVG47" s="56"/>
      <c r="UVQ47" s="34"/>
      <c r="UVR47" s="55"/>
      <c r="UVS47" s="58"/>
      <c r="UVT47" s="56"/>
      <c r="UVU47" s="55"/>
      <c r="UVV47" s="58"/>
      <c r="UVW47" s="56"/>
      <c r="UWG47" s="34"/>
      <c r="UWH47" s="55"/>
      <c r="UWI47" s="58"/>
      <c r="UWJ47" s="56"/>
      <c r="UWK47" s="55"/>
      <c r="UWL47" s="58"/>
      <c r="UWM47" s="56"/>
      <c r="UWW47" s="34"/>
      <c r="UWX47" s="55"/>
      <c r="UWY47" s="58"/>
      <c r="UWZ47" s="56"/>
      <c r="UXA47" s="55"/>
      <c r="UXB47" s="58"/>
      <c r="UXC47" s="56"/>
      <c r="UXM47" s="34"/>
      <c r="UXN47" s="55"/>
      <c r="UXO47" s="58"/>
      <c r="UXP47" s="56"/>
      <c r="UXQ47" s="55"/>
      <c r="UXR47" s="58"/>
      <c r="UXS47" s="56"/>
      <c r="UYC47" s="34"/>
      <c r="UYD47" s="55"/>
      <c r="UYE47" s="58"/>
      <c r="UYF47" s="56"/>
      <c r="UYG47" s="55"/>
      <c r="UYH47" s="58"/>
      <c r="UYI47" s="56"/>
      <c r="UYS47" s="34"/>
      <c r="UYT47" s="55"/>
      <c r="UYU47" s="58"/>
      <c r="UYV47" s="56"/>
      <c r="UYW47" s="55"/>
      <c r="UYX47" s="58"/>
      <c r="UYY47" s="56"/>
      <c r="UZI47" s="34"/>
      <c r="UZJ47" s="55"/>
      <c r="UZK47" s="58"/>
      <c r="UZL47" s="56"/>
      <c r="UZM47" s="55"/>
      <c r="UZN47" s="58"/>
      <c r="UZO47" s="56"/>
      <c r="UZY47" s="34"/>
      <c r="UZZ47" s="55"/>
      <c r="VAA47" s="58"/>
      <c r="VAB47" s="56"/>
      <c r="VAC47" s="55"/>
      <c r="VAD47" s="58"/>
      <c r="VAE47" s="56"/>
      <c r="VAO47" s="34"/>
      <c r="VAP47" s="55"/>
      <c r="VAQ47" s="58"/>
      <c r="VAR47" s="56"/>
      <c r="VAS47" s="55"/>
      <c r="VAT47" s="58"/>
      <c r="VAU47" s="56"/>
      <c r="VBE47" s="34"/>
      <c r="VBF47" s="55"/>
      <c r="VBG47" s="58"/>
      <c r="VBH47" s="56"/>
      <c r="VBI47" s="55"/>
      <c r="VBJ47" s="58"/>
      <c r="VBK47" s="56"/>
      <c r="VBU47" s="34"/>
      <c r="VBV47" s="55"/>
      <c r="VBW47" s="58"/>
      <c r="VBX47" s="56"/>
      <c r="VBY47" s="55"/>
      <c r="VBZ47" s="58"/>
      <c r="VCA47" s="56"/>
      <c r="VCK47" s="34"/>
      <c r="VCL47" s="55"/>
      <c r="VCM47" s="58"/>
      <c r="VCN47" s="56"/>
      <c r="VCO47" s="55"/>
      <c r="VCP47" s="58"/>
      <c r="VCQ47" s="56"/>
      <c r="VDA47" s="34"/>
      <c r="VDB47" s="55"/>
      <c r="VDC47" s="58"/>
      <c r="VDD47" s="56"/>
      <c r="VDE47" s="55"/>
      <c r="VDF47" s="58"/>
      <c r="VDG47" s="56"/>
      <c r="VDQ47" s="34"/>
      <c r="VDR47" s="55"/>
      <c r="VDS47" s="58"/>
      <c r="VDT47" s="56"/>
      <c r="VDU47" s="55"/>
      <c r="VDV47" s="58"/>
      <c r="VDW47" s="56"/>
      <c r="VEG47" s="34"/>
      <c r="VEH47" s="55"/>
      <c r="VEI47" s="58"/>
      <c r="VEJ47" s="56"/>
      <c r="VEK47" s="55"/>
      <c r="VEL47" s="58"/>
      <c r="VEM47" s="56"/>
      <c r="VEW47" s="34"/>
      <c r="VEX47" s="55"/>
      <c r="VEY47" s="58"/>
      <c r="VEZ47" s="56"/>
      <c r="VFA47" s="55"/>
      <c r="VFB47" s="58"/>
      <c r="VFC47" s="56"/>
      <c r="VFM47" s="34"/>
      <c r="VFN47" s="55"/>
      <c r="VFO47" s="58"/>
      <c r="VFP47" s="56"/>
      <c r="VFQ47" s="55"/>
      <c r="VFR47" s="58"/>
      <c r="VFS47" s="56"/>
      <c r="VGC47" s="34"/>
      <c r="VGD47" s="55"/>
      <c r="VGE47" s="58"/>
      <c r="VGF47" s="56"/>
      <c r="VGG47" s="55"/>
      <c r="VGH47" s="58"/>
      <c r="VGI47" s="56"/>
      <c r="VGS47" s="34"/>
      <c r="VGT47" s="55"/>
      <c r="VGU47" s="58"/>
      <c r="VGV47" s="56"/>
      <c r="VGW47" s="55"/>
      <c r="VGX47" s="58"/>
      <c r="VGY47" s="56"/>
      <c r="VHI47" s="34"/>
      <c r="VHJ47" s="55"/>
      <c r="VHK47" s="58"/>
      <c r="VHL47" s="56"/>
      <c r="VHM47" s="55"/>
      <c r="VHN47" s="58"/>
      <c r="VHO47" s="56"/>
      <c r="VHY47" s="34"/>
      <c r="VHZ47" s="55"/>
      <c r="VIA47" s="58"/>
      <c r="VIB47" s="56"/>
      <c r="VIC47" s="55"/>
      <c r="VID47" s="58"/>
      <c r="VIE47" s="56"/>
      <c r="VIO47" s="34"/>
      <c r="VIP47" s="55"/>
      <c r="VIQ47" s="58"/>
      <c r="VIR47" s="56"/>
      <c r="VIS47" s="55"/>
      <c r="VIT47" s="58"/>
      <c r="VIU47" s="56"/>
      <c r="VJE47" s="34"/>
      <c r="VJF47" s="55"/>
      <c r="VJG47" s="58"/>
      <c r="VJH47" s="56"/>
      <c r="VJI47" s="55"/>
      <c r="VJJ47" s="58"/>
      <c r="VJK47" s="56"/>
      <c r="VJU47" s="34"/>
      <c r="VJV47" s="55"/>
      <c r="VJW47" s="58"/>
      <c r="VJX47" s="56"/>
      <c r="VJY47" s="55"/>
      <c r="VJZ47" s="58"/>
      <c r="VKA47" s="56"/>
      <c r="VKK47" s="34"/>
      <c r="VKL47" s="55"/>
      <c r="VKM47" s="58"/>
      <c r="VKN47" s="56"/>
      <c r="VKO47" s="55"/>
      <c r="VKP47" s="58"/>
      <c r="VKQ47" s="56"/>
      <c r="VLA47" s="34"/>
      <c r="VLB47" s="55"/>
      <c r="VLC47" s="58"/>
      <c r="VLD47" s="56"/>
      <c r="VLE47" s="55"/>
      <c r="VLF47" s="58"/>
      <c r="VLG47" s="56"/>
      <c r="VLQ47" s="34"/>
      <c r="VLR47" s="55"/>
      <c r="VLS47" s="58"/>
      <c r="VLT47" s="56"/>
      <c r="VLU47" s="55"/>
      <c r="VLV47" s="58"/>
      <c r="VLW47" s="56"/>
      <c r="VMG47" s="34"/>
      <c r="VMH47" s="55"/>
      <c r="VMI47" s="58"/>
      <c r="VMJ47" s="56"/>
      <c r="VMK47" s="55"/>
      <c r="VML47" s="58"/>
      <c r="VMM47" s="56"/>
      <c r="VMW47" s="34"/>
      <c r="VMX47" s="55"/>
      <c r="VMY47" s="58"/>
      <c r="VMZ47" s="56"/>
      <c r="VNA47" s="55"/>
      <c r="VNB47" s="58"/>
      <c r="VNC47" s="56"/>
      <c r="VNM47" s="34"/>
      <c r="VNN47" s="55"/>
      <c r="VNO47" s="58"/>
      <c r="VNP47" s="56"/>
      <c r="VNQ47" s="55"/>
      <c r="VNR47" s="58"/>
      <c r="VNS47" s="56"/>
      <c r="VOC47" s="34"/>
      <c r="VOD47" s="55"/>
      <c r="VOE47" s="58"/>
      <c r="VOF47" s="56"/>
      <c r="VOG47" s="55"/>
      <c r="VOH47" s="58"/>
      <c r="VOI47" s="56"/>
      <c r="VOS47" s="34"/>
      <c r="VOT47" s="55"/>
      <c r="VOU47" s="58"/>
      <c r="VOV47" s="56"/>
      <c r="VOW47" s="55"/>
      <c r="VOX47" s="58"/>
      <c r="VOY47" s="56"/>
      <c r="VPI47" s="34"/>
      <c r="VPJ47" s="55"/>
      <c r="VPK47" s="58"/>
      <c r="VPL47" s="56"/>
      <c r="VPM47" s="55"/>
      <c r="VPN47" s="58"/>
      <c r="VPO47" s="56"/>
      <c r="VPY47" s="34"/>
      <c r="VPZ47" s="55"/>
      <c r="VQA47" s="58"/>
      <c r="VQB47" s="56"/>
      <c r="VQC47" s="55"/>
      <c r="VQD47" s="58"/>
      <c r="VQE47" s="56"/>
      <c r="VQO47" s="34"/>
      <c r="VQP47" s="55"/>
      <c r="VQQ47" s="58"/>
      <c r="VQR47" s="56"/>
      <c r="VQS47" s="55"/>
      <c r="VQT47" s="58"/>
      <c r="VQU47" s="56"/>
      <c r="VRE47" s="34"/>
      <c r="VRF47" s="55"/>
      <c r="VRG47" s="58"/>
      <c r="VRH47" s="56"/>
      <c r="VRI47" s="55"/>
      <c r="VRJ47" s="58"/>
      <c r="VRK47" s="56"/>
      <c r="VRU47" s="34"/>
      <c r="VRV47" s="55"/>
      <c r="VRW47" s="58"/>
      <c r="VRX47" s="56"/>
      <c r="VRY47" s="55"/>
      <c r="VRZ47" s="58"/>
      <c r="VSA47" s="56"/>
      <c r="VSK47" s="34"/>
      <c r="VSL47" s="55"/>
      <c r="VSM47" s="58"/>
      <c r="VSN47" s="56"/>
      <c r="VSO47" s="55"/>
      <c r="VSP47" s="58"/>
      <c r="VSQ47" s="56"/>
      <c r="VTA47" s="34"/>
      <c r="VTB47" s="55"/>
      <c r="VTC47" s="58"/>
      <c r="VTD47" s="56"/>
      <c r="VTE47" s="55"/>
      <c r="VTF47" s="58"/>
      <c r="VTG47" s="56"/>
      <c r="VTQ47" s="34"/>
      <c r="VTR47" s="55"/>
      <c r="VTS47" s="58"/>
      <c r="VTT47" s="56"/>
      <c r="VTU47" s="55"/>
      <c r="VTV47" s="58"/>
      <c r="VTW47" s="56"/>
      <c r="VUG47" s="34"/>
      <c r="VUH47" s="55"/>
      <c r="VUI47" s="58"/>
      <c r="VUJ47" s="56"/>
      <c r="VUK47" s="55"/>
      <c r="VUL47" s="58"/>
      <c r="VUM47" s="56"/>
      <c r="VUW47" s="34"/>
      <c r="VUX47" s="55"/>
      <c r="VUY47" s="58"/>
      <c r="VUZ47" s="56"/>
      <c r="VVA47" s="55"/>
      <c r="VVB47" s="58"/>
      <c r="VVC47" s="56"/>
      <c r="VVM47" s="34"/>
      <c r="VVN47" s="55"/>
      <c r="VVO47" s="58"/>
      <c r="VVP47" s="56"/>
      <c r="VVQ47" s="55"/>
      <c r="VVR47" s="58"/>
      <c r="VVS47" s="56"/>
      <c r="VWC47" s="34"/>
      <c r="VWD47" s="55"/>
      <c r="VWE47" s="58"/>
      <c r="VWF47" s="56"/>
      <c r="VWG47" s="55"/>
      <c r="VWH47" s="58"/>
      <c r="VWI47" s="56"/>
      <c r="VWS47" s="34"/>
      <c r="VWT47" s="55"/>
      <c r="VWU47" s="58"/>
      <c r="VWV47" s="56"/>
      <c r="VWW47" s="55"/>
      <c r="VWX47" s="58"/>
      <c r="VWY47" s="56"/>
      <c r="VXI47" s="34"/>
      <c r="VXJ47" s="55"/>
      <c r="VXK47" s="58"/>
      <c r="VXL47" s="56"/>
      <c r="VXM47" s="55"/>
      <c r="VXN47" s="58"/>
      <c r="VXO47" s="56"/>
      <c r="VXY47" s="34"/>
      <c r="VXZ47" s="55"/>
      <c r="VYA47" s="58"/>
      <c r="VYB47" s="56"/>
      <c r="VYC47" s="55"/>
      <c r="VYD47" s="58"/>
      <c r="VYE47" s="56"/>
      <c r="VYO47" s="34"/>
      <c r="VYP47" s="55"/>
      <c r="VYQ47" s="58"/>
      <c r="VYR47" s="56"/>
      <c r="VYS47" s="55"/>
      <c r="VYT47" s="58"/>
      <c r="VYU47" s="56"/>
      <c r="VZE47" s="34"/>
      <c r="VZF47" s="55"/>
      <c r="VZG47" s="58"/>
      <c r="VZH47" s="56"/>
      <c r="VZI47" s="55"/>
      <c r="VZJ47" s="58"/>
      <c r="VZK47" s="56"/>
      <c r="VZU47" s="34"/>
      <c r="VZV47" s="55"/>
      <c r="VZW47" s="58"/>
      <c r="VZX47" s="56"/>
      <c r="VZY47" s="55"/>
      <c r="VZZ47" s="58"/>
      <c r="WAA47" s="56"/>
      <c r="WAK47" s="34"/>
      <c r="WAL47" s="55"/>
      <c r="WAM47" s="58"/>
      <c r="WAN47" s="56"/>
      <c r="WAO47" s="55"/>
      <c r="WAP47" s="58"/>
      <c r="WAQ47" s="56"/>
      <c r="WBA47" s="34"/>
      <c r="WBB47" s="55"/>
      <c r="WBC47" s="58"/>
      <c r="WBD47" s="56"/>
      <c r="WBE47" s="55"/>
      <c r="WBF47" s="58"/>
      <c r="WBG47" s="56"/>
      <c r="WBQ47" s="34"/>
      <c r="WBR47" s="55"/>
      <c r="WBS47" s="58"/>
      <c r="WBT47" s="56"/>
      <c r="WBU47" s="55"/>
      <c r="WBV47" s="58"/>
      <c r="WBW47" s="56"/>
      <c r="WCG47" s="34"/>
      <c r="WCH47" s="55"/>
      <c r="WCI47" s="58"/>
      <c r="WCJ47" s="56"/>
      <c r="WCK47" s="55"/>
      <c r="WCL47" s="58"/>
      <c r="WCM47" s="56"/>
      <c r="WCW47" s="34"/>
      <c r="WCX47" s="55"/>
      <c r="WCY47" s="58"/>
      <c r="WCZ47" s="56"/>
      <c r="WDA47" s="55"/>
      <c r="WDB47" s="58"/>
      <c r="WDC47" s="56"/>
      <c r="WDM47" s="34"/>
      <c r="WDN47" s="55"/>
      <c r="WDO47" s="58"/>
      <c r="WDP47" s="56"/>
      <c r="WDQ47" s="55"/>
      <c r="WDR47" s="58"/>
      <c r="WDS47" s="56"/>
      <c r="WEC47" s="34"/>
      <c r="WED47" s="55"/>
      <c r="WEE47" s="58"/>
      <c r="WEF47" s="56"/>
      <c r="WEG47" s="55"/>
      <c r="WEH47" s="58"/>
      <c r="WEI47" s="56"/>
      <c r="WES47" s="34"/>
      <c r="WET47" s="55"/>
      <c r="WEU47" s="58"/>
      <c r="WEV47" s="56"/>
      <c r="WEW47" s="55"/>
      <c r="WEX47" s="58"/>
      <c r="WEY47" s="56"/>
      <c r="WFI47" s="34"/>
      <c r="WFJ47" s="55"/>
      <c r="WFK47" s="58"/>
      <c r="WFL47" s="56"/>
      <c r="WFM47" s="55"/>
      <c r="WFN47" s="58"/>
      <c r="WFO47" s="56"/>
      <c r="WFY47" s="34"/>
      <c r="WFZ47" s="55"/>
      <c r="WGA47" s="58"/>
      <c r="WGB47" s="56"/>
      <c r="WGC47" s="55"/>
      <c r="WGD47" s="58"/>
      <c r="WGE47" s="56"/>
      <c r="WGO47" s="34"/>
      <c r="WGP47" s="55"/>
      <c r="WGQ47" s="58"/>
      <c r="WGR47" s="56"/>
      <c r="WGS47" s="55"/>
      <c r="WGT47" s="58"/>
      <c r="WGU47" s="56"/>
      <c r="WHE47" s="34"/>
      <c r="WHF47" s="55"/>
      <c r="WHG47" s="58"/>
      <c r="WHH47" s="56"/>
      <c r="WHI47" s="55"/>
      <c r="WHJ47" s="58"/>
      <c r="WHK47" s="56"/>
      <c r="WHU47" s="34"/>
      <c r="WHV47" s="55"/>
      <c r="WHW47" s="58"/>
      <c r="WHX47" s="56"/>
      <c r="WHY47" s="55"/>
      <c r="WHZ47" s="58"/>
      <c r="WIA47" s="56"/>
      <c r="WIK47" s="34"/>
      <c r="WIL47" s="55"/>
      <c r="WIM47" s="58"/>
      <c r="WIN47" s="56"/>
      <c r="WIO47" s="55"/>
      <c r="WIP47" s="58"/>
      <c r="WIQ47" s="56"/>
      <c r="WJA47" s="34"/>
      <c r="WJB47" s="55"/>
      <c r="WJC47" s="58"/>
      <c r="WJD47" s="56"/>
      <c r="WJE47" s="55"/>
      <c r="WJF47" s="58"/>
      <c r="WJG47" s="56"/>
      <c r="WJQ47" s="34"/>
      <c r="WJR47" s="55"/>
      <c r="WJS47" s="58"/>
      <c r="WJT47" s="56"/>
      <c r="WJU47" s="55"/>
      <c r="WJV47" s="58"/>
      <c r="WJW47" s="56"/>
      <c r="WKG47" s="34"/>
      <c r="WKH47" s="55"/>
      <c r="WKI47" s="58"/>
      <c r="WKJ47" s="56"/>
      <c r="WKK47" s="55"/>
      <c r="WKL47" s="58"/>
      <c r="WKM47" s="56"/>
      <c r="WKW47" s="34"/>
      <c r="WKX47" s="55"/>
      <c r="WKY47" s="58"/>
      <c r="WKZ47" s="56"/>
      <c r="WLA47" s="55"/>
      <c r="WLB47" s="58"/>
      <c r="WLC47" s="56"/>
      <c r="WLM47" s="34"/>
      <c r="WLN47" s="55"/>
      <c r="WLO47" s="58"/>
      <c r="WLP47" s="56"/>
      <c r="WLQ47" s="55"/>
      <c r="WLR47" s="58"/>
      <c r="WLS47" s="56"/>
      <c r="WMC47" s="34"/>
      <c r="WMD47" s="55"/>
      <c r="WME47" s="58"/>
      <c r="WMF47" s="56"/>
      <c r="WMG47" s="55"/>
      <c r="WMH47" s="58"/>
      <c r="WMI47" s="56"/>
      <c r="WMS47" s="34"/>
      <c r="WMT47" s="55"/>
      <c r="WMU47" s="58"/>
      <c r="WMV47" s="56"/>
      <c r="WMW47" s="55"/>
      <c r="WMX47" s="58"/>
      <c r="WMY47" s="56"/>
      <c r="WNI47" s="34"/>
      <c r="WNJ47" s="55"/>
      <c r="WNK47" s="58"/>
      <c r="WNL47" s="56"/>
      <c r="WNM47" s="55"/>
      <c r="WNN47" s="58"/>
      <c r="WNO47" s="56"/>
      <c r="WNY47" s="34"/>
      <c r="WNZ47" s="55"/>
      <c r="WOA47" s="58"/>
      <c r="WOB47" s="56"/>
      <c r="WOC47" s="55"/>
      <c r="WOD47" s="58"/>
      <c r="WOE47" s="56"/>
      <c r="WOO47" s="34"/>
      <c r="WOP47" s="55"/>
      <c r="WOQ47" s="58"/>
      <c r="WOR47" s="56"/>
      <c r="WOS47" s="55"/>
      <c r="WOT47" s="58"/>
      <c r="WOU47" s="56"/>
      <c r="WPE47" s="34"/>
      <c r="WPF47" s="55"/>
      <c r="WPG47" s="58"/>
      <c r="WPH47" s="56"/>
      <c r="WPI47" s="55"/>
      <c r="WPJ47" s="58"/>
      <c r="WPK47" s="56"/>
      <c r="WPU47" s="34"/>
      <c r="WPV47" s="55"/>
      <c r="WPW47" s="58"/>
      <c r="WPX47" s="56"/>
      <c r="WPY47" s="55"/>
      <c r="WPZ47" s="58"/>
      <c r="WQA47" s="56"/>
      <c r="WQK47" s="34"/>
      <c r="WQL47" s="55"/>
      <c r="WQM47" s="58"/>
      <c r="WQN47" s="56"/>
      <c r="WQO47" s="55"/>
      <c r="WQP47" s="58"/>
      <c r="WQQ47" s="56"/>
      <c r="WRA47" s="34"/>
      <c r="WRB47" s="55"/>
      <c r="WRC47" s="58"/>
      <c r="WRD47" s="56"/>
      <c r="WRE47" s="55"/>
      <c r="WRF47" s="58"/>
      <c r="WRG47" s="56"/>
      <c r="WRQ47" s="34"/>
      <c r="WRR47" s="55"/>
      <c r="WRS47" s="58"/>
      <c r="WRT47" s="56"/>
      <c r="WRU47" s="55"/>
      <c r="WRV47" s="58"/>
      <c r="WRW47" s="56"/>
      <c r="WSG47" s="34"/>
      <c r="WSH47" s="55"/>
      <c r="WSI47" s="58"/>
      <c r="WSJ47" s="56"/>
      <c r="WSK47" s="55"/>
      <c r="WSL47" s="58"/>
      <c r="WSM47" s="56"/>
      <c r="WSW47" s="34"/>
      <c r="WSX47" s="55"/>
      <c r="WSY47" s="58"/>
      <c r="WSZ47" s="56"/>
      <c r="WTA47" s="55"/>
      <c r="WTB47" s="58"/>
      <c r="WTC47" s="56"/>
      <c r="WTM47" s="34"/>
      <c r="WTN47" s="55"/>
      <c r="WTO47" s="58"/>
      <c r="WTP47" s="56"/>
      <c r="WTQ47" s="55"/>
      <c r="WTR47" s="58"/>
      <c r="WTS47" s="56"/>
      <c r="WUC47" s="34"/>
      <c r="WUD47" s="55"/>
      <c r="WUE47" s="58"/>
      <c r="WUF47" s="56"/>
      <c r="WUG47" s="55"/>
      <c r="WUH47" s="58"/>
      <c r="WUI47" s="56"/>
      <c r="WUS47" s="34"/>
      <c r="WUT47" s="55"/>
      <c r="WUU47" s="58"/>
      <c r="WUV47" s="56"/>
      <c r="WUW47" s="55"/>
      <c r="WUX47" s="58"/>
      <c r="WUY47" s="56"/>
      <c r="WVI47" s="34"/>
      <c r="WVJ47" s="55"/>
      <c r="WVK47" s="58"/>
      <c r="WVL47" s="56"/>
      <c r="WVM47" s="55"/>
      <c r="WVN47" s="58"/>
      <c r="WVO47" s="56"/>
      <c r="WVY47" s="34"/>
      <c r="WVZ47" s="55"/>
      <c r="WWA47" s="58"/>
      <c r="WWB47" s="56"/>
      <c r="WWC47" s="55"/>
      <c r="WWD47" s="58"/>
      <c r="WWE47" s="56"/>
      <c r="WWO47" s="34"/>
      <c r="WWP47" s="55"/>
      <c r="WWQ47" s="58"/>
      <c r="WWR47" s="56"/>
      <c r="WWS47" s="55"/>
      <c r="WWT47" s="58"/>
      <c r="WWU47" s="56"/>
      <c r="WXE47" s="34"/>
      <c r="WXF47" s="55"/>
      <c r="WXG47" s="58"/>
      <c r="WXH47" s="56"/>
      <c r="WXI47" s="55"/>
      <c r="WXJ47" s="58"/>
      <c r="WXK47" s="56"/>
      <c r="WXU47" s="34"/>
      <c r="WXV47" s="55"/>
      <c r="WXW47" s="58"/>
      <c r="WXX47" s="56"/>
      <c r="WXY47" s="55"/>
      <c r="WXZ47" s="58"/>
      <c r="WYA47" s="56"/>
      <c r="WYK47" s="34"/>
      <c r="WYL47" s="55"/>
      <c r="WYM47" s="58"/>
      <c r="WYN47" s="56"/>
      <c r="WYO47" s="55"/>
      <c r="WYP47" s="58"/>
      <c r="WYQ47" s="56"/>
      <c r="WZA47" s="34"/>
      <c r="WZB47" s="55"/>
      <c r="WZC47" s="58"/>
      <c r="WZD47" s="56"/>
      <c r="WZE47" s="55"/>
      <c r="WZF47" s="58"/>
      <c r="WZG47" s="56"/>
      <c r="WZQ47" s="34"/>
      <c r="WZR47" s="55"/>
      <c r="WZS47" s="58"/>
      <c r="WZT47" s="56"/>
      <c r="WZU47" s="55"/>
      <c r="WZV47" s="58"/>
      <c r="WZW47" s="56"/>
      <c r="XAG47" s="34"/>
      <c r="XAH47" s="55"/>
      <c r="XAI47" s="58"/>
      <c r="XAJ47" s="56"/>
      <c r="XAK47" s="55"/>
      <c r="XAL47" s="58"/>
      <c r="XAM47" s="56"/>
      <c r="XAW47" s="34"/>
      <c r="XAX47" s="55"/>
      <c r="XAY47" s="58"/>
      <c r="XAZ47" s="56"/>
      <c r="XBA47" s="55"/>
      <c r="XBB47" s="58"/>
      <c r="XBC47" s="56"/>
      <c r="XBM47" s="34"/>
      <c r="XBN47" s="55"/>
      <c r="XBO47" s="58"/>
      <c r="XBP47" s="56"/>
      <c r="XBQ47" s="55"/>
      <c r="XBR47" s="58"/>
      <c r="XBS47" s="56"/>
      <c r="XCC47" s="34"/>
      <c r="XCD47" s="55"/>
      <c r="XCE47" s="58"/>
      <c r="XCF47" s="56"/>
      <c r="XCG47" s="55"/>
      <c r="XCH47" s="58"/>
      <c r="XCI47" s="56"/>
      <c r="XCS47" s="34"/>
      <c r="XCT47" s="55"/>
      <c r="XCU47" s="58"/>
      <c r="XCV47" s="56"/>
      <c r="XCW47" s="55"/>
      <c r="XCX47" s="58"/>
      <c r="XCY47" s="56"/>
      <c r="XDI47" s="34"/>
      <c r="XDJ47" s="55"/>
      <c r="XDK47" s="58"/>
      <c r="XDL47" s="56"/>
      <c r="XDM47" s="55"/>
      <c r="XDN47" s="58"/>
      <c r="XDO47" s="56"/>
      <c r="XDY47" s="34"/>
      <c r="XDZ47" s="55"/>
      <c r="XEA47" s="58"/>
      <c r="XEB47" s="56"/>
      <c r="XEC47" s="55"/>
      <c r="XED47" s="58"/>
      <c r="XEE47" s="56"/>
      <c r="XEO47" s="34"/>
      <c r="XEP47" s="55"/>
      <c r="XEQ47" s="58"/>
      <c r="XER47" s="56"/>
      <c r="XES47" s="55"/>
      <c r="XET47" s="58"/>
      <c r="XEU47" s="56"/>
    </row>
    <row r="48" spans="1:1015 1025:2039 2049:3063 3073:4087 4097:5111 5121:6135 6145:7159 7169:8183 8193:9207 9217:10231 10241:11255 11265:12279 12289:13303 13313:14327 14337:15351 15361:16375" s="57" customFormat="1" x14ac:dyDescent="0.25">
      <c r="A48" s="35">
        <v>44942</v>
      </c>
      <c r="B48" s="57">
        <v>0</v>
      </c>
      <c r="C48" s="57">
        <v>0</v>
      </c>
      <c r="D48" s="57">
        <v>0</v>
      </c>
      <c r="E48" s="57">
        <v>0</v>
      </c>
      <c r="F48" s="57">
        <v>0</v>
      </c>
      <c r="G48" s="57">
        <v>0</v>
      </c>
      <c r="H48" s="57">
        <v>0</v>
      </c>
      <c r="I48" s="57">
        <v>0</v>
      </c>
      <c r="J48" s="57">
        <v>0</v>
      </c>
      <c r="K48" s="57">
        <v>0</v>
      </c>
      <c r="L48" s="57">
        <v>0</v>
      </c>
      <c r="M48" s="57">
        <v>0</v>
      </c>
      <c r="N48" s="57">
        <v>0</v>
      </c>
      <c r="O48" s="57">
        <v>0</v>
      </c>
      <c r="P48" s="57">
        <v>0</v>
      </c>
      <c r="Q48" s="35"/>
      <c r="R48" s="52"/>
      <c r="S48" s="53"/>
      <c r="T48" s="54"/>
      <c r="U48" s="52"/>
      <c r="V48" s="53"/>
      <c r="W48" s="54"/>
      <c r="AG48" s="35"/>
      <c r="AH48" s="52"/>
      <c r="AI48" s="53"/>
      <c r="AJ48" s="54"/>
      <c r="AK48" s="52"/>
      <c r="AL48" s="53"/>
      <c r="AM48" s="54"/>
      <c r="AW48" s="35"/>
      <c r="AX48" s="52"/>
      <c r="AY48" s="53"/>
      <c r="AZ48" s="54"/>
      <c r="BA48" s="52"/>
      <c r="BB48" s="53"/>
      <c r="BC48" s="54"/>
      <c r="BM48" s="35"/>
      <c r="BN48" s="52"/>
      <c r="BO48" s="53"/>
      <c r="BP48" s="54"/>
      <c r="BQ48" s="52"/>
      <c r="BR48" s="53"/>
      <c r="BS48" s="54"/>
      <c r="CC48" s="35"/>
      <c r="CD48" s="52"/>
      <c r="CE48" s="53"/>
      <c r="CF48" s="54"/>
      <c r="CG48" s="52"/>
      <c r="CH48" s="53"/>
      <c r="CI48" s="54"/>
      <c r="CS48" s="35"/>
      <c r="CT48" s="52"/>
      <c r="CU48" s="53"/>
      <c r="CV48" s="54"/>
      <c r="CW48" s="52"/>
      <c r="CX48" s="53"/>
      <c r="CY48" s="54"/>
      <c r="DI48" s="35"/>
      <c r="DJ48" s="52"/>
      <c r="DK48" s="53"/>
      <c r="DL48" s="54"/>
      <c r="DM48" s="52"/>
      <c r="DN48" s="53"/>
      <c r="DO48" s="54"/>
      <c r="DY48" s="35"/>
      <c r="DZ48" s="52"/>
      <c r="EA48" s="53"/>
      <c r="EB48" s="54"/>
      <c r="EC48" s="52"/>
      <c r="ED48" s="53"/>
      <c r="EE48" s="54"/>
      <c r="EO48" s="35"/>
      <c r="EP48" s="52"/>
      <c r="EQ48" s="53"/>
      <c r="ER48" s="54"/>
      <c r="ES48" s="52"/>
      <c r="ET48" s="53"/>
      <c r="EU48" s="54"/>
      <c r="FE48" s="35"/>
      <c r="FF48" s="52"/>
      <c r="FG48" s="53"/>
      <c r="FH48" s="54"/>
      <c r="FI48" s="52"/>
      <c r="FJ48" s="53"/>
      <c r="FK48" s="54"/>
      <c r="FU48" s="35"/>
      <c r="FV48" s="52"/>
      <c r="FW48" s="53"/>
      <c r="FX48" s="54"/>
      <c r="FY48" s="52"/>
      <c r="FZ48" s="53"/>
      <c r="GA48" s="54"/>
      <c r="GK48" s="35"/>
      <c r="GL48" s="52"/>
      <c r="GM48" s="53"/>
      <c r="GN48" s="54"/>
      <c r="GO48" s="52"/>
      <c r="GP48" s="53"/>
      <c r="GQ48" s="54"/>
      <c r="HA48" s="35"/>
      <c r="HB48" s="52"/>
      <c r="HC48" s="53"/>
      <c r="HD48" s="54"/>
      <c r="HE48" s="52"/>
      <c r="HF48" s="53"/>
      <c r="HG48" s="54"/>
      <c r="HQ48" s="35"/>
      <c r="HR48" s="52"/>
      <c r="HS48" s="53"/>
      <c r="HT48" s="54"/>
      <c r="HU48" s="52"/>
      <c r="HV48" s="53"/>
      <c r="HW48" s="54"/>
      <c r="IG48" s="35"/>
      <c r="IH48" s="52"/>
      <c r="II48" s="53"/>
      <c r="IJ48" s="54"/>
      <c r="IK48" s="52"/>
      <c r="IL48" s="53"/>
      <c r="IM48" s="54"/>
      <c r="IW48" s="35"/>
      <c r="IX48" s="52"/>
      <c r="IY48" s="53"/>
      <c r="IZ48" s="54"/>
      <c r="JA48" s="52"/>
      <c r="JB48" s="53"/>
      <c r="JC48" s="54"/>
      <c r="JM48" s="35"/>
      <c r="JN48" s="52"/>
      <c r="JO48" s="53"/>
      <c r="JP48" s="54"/>
      <c r="JQ48" s="52"/>
      <c r="JR48" s="53"/>
      <c r="JS48" s="54"/>
      <c r="KC48" s="35"/>
      <c r="KD48" s="52"/>
      <c r="KE48" s="53"/>
      <c r="KF48" s="54"/>
      <c r="KG48" s="52"/>
      <c r="KH48" s="53"/>
      <c r="KI48" s="54"/>
      <c r="KS48" s="35"/>
      <c r="KT48" s="52"/>
      <c r="KU48" s="53"/>
      <c r="KV48" s="54"/>
      <c r="KW48" s="52"/>
      <c r="KX48" s="53"/>
      <c r="KY48" s="54"/>
      <c r="LI48" s="35"/>
      <c r="LJ48" s="52"/>
      <c r="LK48" s="53"/>
      <c r="LL48" s="54"/>
      <c r="LM48" s="52"/>
      <c r="LN48" s="53"/>
      <c r="LO48" s="54"/>
      <c r="LY48" s="35"/>
      <c r="LZ48" s="52"/>
      <c r="MA48" s="53"/>
      <c r="MB48" s="54"/>
      <c r="MC48" s="52"/>
      <c r="MD48" s="53"/>
      <c r="ME48" s="54"/>
      <c r="MO48" s="35"/>
      <c r="MP48" s="52"/>
      <c r="MQ48" s="53"/>
      <c r="MR48" s="54"/>
      <c r="MS48" s="52"/>
      <c r="MT48" s="53"/>
      <c r="MU48" s="54"/>
      <c r="NE48" s="35"/>
      <c r="NF48" s="52"/>
      <c r="NG48" s="53"/>
      <c r="NH48" s="54"/>
      <c r="NI48" s="52"/>
      <c r="NJ48" s="53"/>
      <c r="NK48" s="54"/>
      <c r="NU48" s="35"/>
      <c r="NV48" s="52"/>
      <c r="NW48" s="53"/>
      <c r="NX48" s="54"/>
      <c r="NY48" s="52"/>
      <c r="NZ48" s="53"/>
      <c r="OA48" s="54"/>
      <c r="OK48" s="35"/>
      <c r="OL48" s="52"/>
      <c r="OM48" s="53"/>
      <c r="ON48" s="54"/>
      <c r="OO48" s="52"/>
      <c r="OP48" s="53"/>
      <c r="OQ48" s="54"/>
      <c r="PA48" s="35"/>
      <c r="PB48" s="52"/>
      <c r="PC48" s="53"/>
      <c r="PD48" s="54"/>
      <c r="PE48" s="52"/>
      <c r="PF48" s="53"/>
      <c r="PG48" s="54"/>
      <c r="PQ48" s="35"/>
      <c r="PR48" s="52"/>
      <c r="PS48" s="53"/>
      <c r="PT48" s="54"/>
      <c r="PU48" s="52"/>
      <c r="PV48" s="53"/>
      <c r="PW48" s="54"/>
      <c r="QG48" s="35"/>
      <c r="QH48" s="52"/>
      <c r="QI48" s="53"/>
      <c r="QJ48" s="54"/>
      <c r="QK48" s="52"/>
      <c r="QL48" s="53"/>
      <c r="QM48" s="54"/>
      <c r="QW48" s="35"/>
      <c r="QX48" s="52"/>
      <c r="QY48" s="53"/>
      <c r="QZ48" s="54"/>
      <c r="RA48" s="52"/>
      <c r="RB48" s="53"/>
      <c r="RC48" s="54"/>
      <c r="RM48" s="35"/>
      <c r="RN48" s="52"/>
      <c r="RO48" s="53"/>
      <c r="RP48" s="54"/>
      <c r="RQ48" s="52"/>
      <c r="RR48" s="53"/>
      <c r="RS48" s="54"/>
      <c r="SC48" s="35"/>
      <c r="SD48" s="52"/>
      <c r="SE48" s="53"/>
      <c r="SF48" s="54"/>
      <c r="SG48" s="52"/>
      <c r="SH48" s="53"/>
      <c r="SI48" s="54"/>
      <c r="SS48" s="35"/>
      <c r="ST48" s="52"/>
      <c r="SU48" s="53"/>
      <c r="SV48" s="54"/>
      <c r="SW48" s="52"/>
      <c r="SX48" s="53"/>
      <c r="SY48" s="54"/>
      <c r="TI48" s="35"/>
      <c r="TJ48" s="52"/>
      <c r="TK48" s="53"/>
      <c r="TL48" s="54"/>
      <c r="TM48" s="52"/>
      <c r="TN48" s="53"/>
      <c r="TO48" s="54"/>
      <c r="TY48" s="35"/>
      <c r="TZ48" s="52"/>
      <c r="UA48" s="53"/>
      <c r="UB48" s="54"/>
      <c r="UC48" s="52"/>
      <c r="UD48" s="53"/>
      <c r="UE48" s="54"/>
      <c r="UO48" s="35"/>
      <c r="UP48" s="52"/>
      <c r="UQ48" s="53"/>
      <c r="UR48" s="54"/>
      <c r="US48" s="52"/>
      <c r="UT48" s="53"/>
      <c r="UU48" s="54"/>
      <c r="VE48" s="35"/>
      <c r="VF48" s="52"/>
      <c r="VG48" s="53"/>
      <c r="VH48" s="54"/>
      <c r="VI48" s="52"/>
      <c r="VJ48" s="53"/>
      <c r="VK48" s="54"/>
      <c r="VU48" s="35"/>
      <c r="VV48" s="52"/>
      <c r="VW48" s="53"/>
      <c r="VX48" s="54"/>
      <c r="VY48" s="52"/>
      <c r="VZ48" s="53"/>
      <c r="WA48" s="54"/>
      <c r="WK48" s="35"/>
      <c r="WL48" s="52"/>
      <c r="WM48" s="53"/>
      <c r="WN48" s="54"/>
      <c r="WO48" s="52"/>
      <c r="WP48" s="53"/>
      <c r="WQ48" s="54"/>
      <c r="XA48" s="35"/>
      <c r="XB48" s="52"/>
      <c r="XC48" s="53"/>
      <c r="XD48" s="54"/>
      <c r="XE48" s="52"/>
      <c r="XF48" s="53"/>
      <c r="XG48" s="54"/>
      <c r="XQ48" s="35"/>
      <c r="XR48" s="52"/>
      <c r="XS48" s="53"/>
      <c r="XT48" s="54"/>
      <c r="XU48" s="52"/>
      <c r="XV48" s="53"/>
      <c r="XW48" s="54"/>
      <c r="YG48" s="35"/>
      <c r="YH48" s="52"/>
      <c r="YI48" s="53"/>
      <c r="YJ48" s="54"/>
      <c r="YK48" s="52"/>
      <c r="YL48" s="53"/>
      <c r="YM48" s="54"/>
      <c r="YW48" s="35"/>
      <c r="YX48" s="52"/>
      <c r="YY48" s="53"/>
      <c r="YZ48" s="54"/>
      <c r="ZA48" s="52"/>
      <c r="ZB48" s="53"/>
      <c r="ZC48" s="54"/>
      <c r="ZM48" s="35"/>
      <c r="ZN48" s="52"/>
      <c r="ZO48" s="53"/>
      <c r="ZP48" s="54"/>
      <c r="ZQ48" s="52"/>
      <c r="ZR48" s="53"/>
      <c r="ZS48" s="54"/>
      <c r="AAC48" s="35"/>
      <c r="AAD48" s="52"/>
      <c r="AAE48" s="53"/>
      <c r="AAF48" s="54"/>
      <c r="AAG48" s="52"/>
      <c r="AAH48" s="53"/>
      <c r="AAI48" s="54"/>
      <c r="AAS48" s="35"/>
      <c r="AAT48" s="52"/>
      <c r="AAU48" s="53"/>
      <c r="AAV48" s="54"/>
      <c r="AAW48" s="52"/>
      <c r="AAX48" s="53"/>
      <c r="AAY48" s="54"/>
      <c r="ABI48" s="35"/>
      <c r="ABJ48" s="52"/>
      <c r="ABK48" s="53"/>
      <c r="ABL48" s="54"/>
      <c r="ABM48" s="52"/>
      <c r="ABN48" s="53"/>
      <c r="ABO48" s="54"/>
      <c r="ABY48" s="35"/>
      <c r="ABZ48" s="52"/>
      <c r="ACA48" s="53"/>
      <c r="ACB48" s="54"/>
      <c r="ACC48" s="52"/>
      <c r="ACD48" s="53"/>
      <c r="ACE48" s="54"/>
      <c r="ACO48" s="35"/>
      <c r="ACP48" s="52"/>
      <c r="ACQ48" s="53"/>
      <c r="ACR48" s="54"/>
      <c r="ACS48" s="52"/>
      <c r="ACT48" s="53"/>
      <c r="ACU48" s="54"/>
      <c r="ADE48" s="35"/>
      <c r="ADF48" s="52"/>
      <c r="ADG48" s="53"/>
      <c r="ADH48" s="54"/>
      <c r="ADI48" s="52"/>
      <c r="ADJ48" s="53"/>
      <c r="ADK48" s="54"/>
      <c r="ADU48" s="35"/>
      <c r="ADV48" s="52"/>
      <c r="ADW48" s="53"/>
      <c r="ADX48" s="54"/>
      <c r="ADY48" s="52"/>
      <c r="ADZ48" s="53"/>
      <c r="AEA48" s="54"/>
      <c r="AEK48" s="35"/>
      <c r="AEL48" s="52"/>
      <c r="AEM48" s="53"/>
      <c r="AEN48" s="54"/>
      <c r="AEO48" s="52"/>
      <c r="AEP48" s="53"/>
      <c r="AEQ48" s="54"/>
      <c r="AFA48" s="35"/>
      <c r="AFB48" s="52"/>
      <c r="AFC48" s="53"/>
      <c r="AFD48" s="54"/>
      <c r="AFE48" s="52"/>
      <c r="AFF48" s="53"/>
      <c r="AFG48" s="54"/>
      <c r="AFQ48" s="35"/>
      <c r="AFR48" s="52"/>
      <c r="AFS48" s="53"/>
      <c r="AFT48" s="54"/>
      <c r="AFU48" s="52"/>
      <c r="AFV48" s="53"/>
      <c r="AFW48" s="54"/>
      <c r="AGG48" s="35"/>
      <c r="AGH48" s="52"/>
      <c r="AGI48" s="53"/>
      <c r="AGJ48" s="54"/>
      <c r="AGK48" s="52"/>
      <c r="AGL48" s="53"/>
      <c r="AGM48" s="54"/>
      <c r="AGW48" s="35"/>
      <c r="AGX48" s="52"/>
      <c r="AGY48" s="53"/>
      <c r="AGZ48" s="54"/>
      <c r="AHA48" s="52"/>
      <c r="AHB48" s="53"/>
      <c r="AHC48" s="54"/>
      <c r="AHM48" s="35"/>
      <c r="AHN48" s="52"/>
      <c r="AHO48" s="53"/>
      <c r="AHP48" s="54"/>
      <c r="AHQ48" s="52"/>
      <c r="AHR48" s="53"/>
      <c r="AHS48" s="54"/>
      <c r="AIC48" s="35"/>
      <c r="AID48" s="52"/>
      <c r="AIE48" s="53"/>
      <c r="AIF48" s="54"/>
      <c r="AIG48" s="52"/>
      <c r="AIH48" s="53"/>
      <c r="AII48" s="54"/>
      <c r="AIS48" s="35"/>
      <c r="AIT48" s="52"/>
      <c r="AIU48" s="53"/>
      <c r="AIV48" s="54"/>
      <c r="AIW48" s="52"/>
      <c r="AIX48" s="53"/>
      <c r="AIY48" s="54"/>
      <c r="AJI48" s="35"/>
      <c r="AJJ48" s="52"/>
      <c r="AJK48" s="53"/>
      <c r="AJL48" s="54"/>
      <c r="AJM48" s="52"/>
      <c r="AJN48" s="53"/>
      <c r="AJO48" s="54"/>
      <c r="AJY48" s="35"/>
      <c r="AJZ48" s="52"/>
      <c r="AKA48" s="53"/>
      <c r="AKB48" s="54"/>
      <c r="AKC48" s="52"/>
      <c r="AKD48" s="53"/>
      <c r="AKE48" s="54"/>
      <c r="AKO48" s="35"/>
      <c r="AKP48" s="52"/>
      <c r="AKQ48" s="53"/>
      <c r="AKR48" s="54"/>
      <c r="AKS48" s="52"/>
      <c r="AKT48" s="53"/>
      <c r="AKU48" s="54"/>
      <c r="ALE48" s="35"/>
      <c r="ALF48" s="52"/>
      <c r="ALG48" s="53"/>
      <c r="ALH48" s="54"/>
      <c r="ALI48" s="52"/>
      <c r="ALJ48" s="53"/>
      <c r="ALK48" s="54"/>
      <c r="ALU48" s="35"/>
      <c r="ALV48" s="52"/>
      <c r="ALW48" s="53"/>
      <c r="ALX48" s="54"/>
      <c r="ALY48" s="52"/>
      <c r="ALZ48" s="53"/>
      <c r="AMA48" s="54"/>
      <c r="AMK48" s="35"/>
      <c r="AML48" s="52"/>
      <c r="AMM48" s="53"/>
      <c r="AMN48" s="54"/>
      <c r="AMO48" s="52"/>
      <c r="AMP48" s="53"/>
      <c r="AMQ48" s="54"/>
      <c r="ANA48" s="35"/>
      <c r="ANB48" s="52"/>
      <c r="ANC48" s="53"/>
      <c r="AND48" s="54"/>
      <c r="ANE48" s="52"/>
      <c r="ANF48" s="53"/>
      <c r="ANG48" s="54"/>
      <c r="ANQ48" s="35"/>
      <c r="ANR48" s="52"/>
      <c r="ANS48" s="53"/>
      <c r="ANT48" s="54"/>
      <c r="ANU48" s="52"/>
      <c r="ANV48" s="53"/>
      <c r="ANW48" s="54"/>
      <c r="AOG48" s="35"/>
      <c r="AOH48" s="52"/>
      <c r="AOI48" s="53"/>
      <c r="AOJ48" s="54"/>
      <c r="AOK48" s="52"/>
      <c r="AOL48" s="53"/>
      <c r="AOM48" s="54"/>
      <c r="AOW48" s="35"/>
      <c r="AOX48" s="52"/>
      <c r="AOY48" s="53"/>
      <c r="AOZ48" s="54"/>
      <c r="APA48" s="52"/>
      <c r="APB48" s="53"/>
      <c r="APC48" s="54"/>
      <c r="APM48" s="35"/>
      <c r="APN48" s="52"/>
      <c r="APO48" s="53"/>
      <c r="APP48" s="54"/>
      <c r="APQ48" s="52"/>
      <c r="APR48" s="53"/>
      <c r="APS48" s="54"/>
      <c r="AQC48" s="35"/>
      <c r="AQD48" s="52"/>
      <c r="AQE48" s="53"/>
      <c r="AQF48" s="54"/>
      <c r="AQG48" s="52"/>
      <c r="AQH48" s="53"/>
      <c r="AQI48" s="54"/>
      <c r="AQS48" s="35"/>
      <c r="AQT48" s="52"/>
      <c r="AQU48" s="53"/>
      <c r="AQV48" s="54"/>
      <c r="AQW48" s="52"/>
      <c r="AQX48" s="53"/>
      <c r="AQY48" s="54"/>
      <c r="ARI48" s="35"/>
      <c r="ARJ48" s="52"/>
      <c r="ARK48" s="53"/>
      <c r="ARL48" s="54"/>
      <c r="ARM48" s="52"/>
      <c r="ARN48" s="53"/>
      <c r="ARO48" s="54"/>
      <c r="ARY48" s="35"/>
      <c r="ARZ48" s="52"/>
      <c r="ASA48" s="53"/>
      <c r="ASB48" s="54"/>
      <c r="ASC48" s="52"/>
      <c r="ASD48" s="53"/>
      <c r="ASE48" s="54"/>
      <c r="ASO48" s="35"/>
      <c r="ASP48" s="52"/>
      <c r="ASQ48" s="53"/>
      <c r="ASR48" s="54"/>
      <c r="ASS48" s="52"/>
      <c r="AST48" s="53"/>
      <c r="ASU48" s="54"/>
      <c r="ATE48" s="35"/>
      <c r="ATF48" s="52"/>
      <c r="ATG48" s="53"/>
      <c r="ATH48" s="54"/>
      <c r="ATI48" s="52"/>
      <c r="ATJ48" s="53"/>
      <c r="ATK48" s="54"/>
      <c r="ATU48" s="35"/>
      <c r="ATV48" s="52"/>
      <c r="ATW48" s="53"/>
      <c r="ATX48" s="54"/>
      <c r="ATY48" s="52"/>
      <c r="ATZ48" s="53"/>
      <c r="AUA48" s="54"/>
      <c r="AUK48" s="35"/>
      <c r="AUL48" s="52"/>
      <c r="AUM48" s="53"/>
      <c r="AUN48" s="54"/>
      <c r="AUO48" s="52"/>
      <c r="AUP48" s="53"/>
      <c r="AUQ48" s="54"/>
      <c r="AVA48" s="35"/>
      <c r="AVB48" s="52"/>
      <c r="AVC48" s="53"/>
      <c r="AVD48" s="54"/>
      <c r="AVE48" s="52"/>
      <c r="AVF48" s="53"/>
      <c r="AVG48" s="54"/>
      <c r="AVQ48" s="35"/>
      <c r="AVR48" s="52"/>
      <c r="AVS48" s="53"/>
      <c r="AVT48" s="54"/>
      <c r="AVU48" s="52"/>
      <c r="AVV48" s="53"/>
      <c r="AVW48" s="54"/>
      <c r="AWG48" s="35"/>
      <c r="AWH48" s="52"/>
      <c r="AWI48" s="53"/>
      <c r="AWJ48" s="54"/>
      <c r="AWK48" s="52"/>
      <c r="AWL48" s="53"/>
      <c r="AWM48" s="54"/>
      <c r="AWW48" s="35"/>
      <c r="AWX48" s="52"/>
      <c r="AWY48" s="53"/>
      <c r="AWZ48" s="54"/>
      <c r="AXA48" s="52"/>
      <c r="AXB48" s="53"/>
      <c r="AXC48" s="54"/>
      <c r="AXM48" s="35"/>
      <c r="AXN48" s="52"/>
      <c r="AXO48" s="53"/>
      <c r="AXP48" s="54"/>
      <c r="AXQ48" s="52"/>
      <c r="AXR48" s="53"/>
      <c r="AXS48" s="54"/>
      <c r="AYC48" s="35"/>
      <c r="AYD48" s="52"/>
      <c r="AYE48" s="53"/>
      <c r="AYF48" s="54"/>
      <c r="AYG48" s="52"/>
      <c r="AYH48" s="53"/>
      <c r="AYI48" s="54"/>
      <c r="AYS48" s="35"/>
      <c r="AYT48" s="52"/>
      <c r="AYU48" s="53"/>
      <c r="AYV48" s="54"/>
      <c r="AYW48" s="52"/>
      <c r="AYX48" s="53"/>
      <c r="AYY48" s="54"/>
      <c r="AZI48" s="35"/>
      <c r="AZJ48" s="52"/>
      <c r="AZK48" s="53"/>
      <c r="AZL48" s="54"/>
      <c r="AZM48" s="52"/>
      <c r="AZN48" s="53"/>
      <c r="AZO48" s="54"/>
      <c r="AZY48" s="35"/>
      <c r="AZZ48" s="52"/>
      <c r="BAA48" s="53"/>
      <c r="BAB48" s="54"/>
      <c r="BAC48" s="52"/>
      <c r="BAD48" s="53"/>
      <c r="BAE48" s="54"/>
      <c r="BAO48" s="35"/>
      <c r="BAP48" s="52"/>
      <c r="BAQ48" s="53"/>
      <c r="BAR48" s="54"/>
      <c r="BAS48" s="52"/>
      <c r="BAT48" s="53"/>
      <c r="BAU48" s="54"/>
      <c r="BBE48" s="35"/>
      <c r="BBF48" s="52"/>
      <c r="BBG48" s="53"/>
      <c r="BBH48" s="54"/>
      <c r="BBI48" s="52"/>
      <c r="BBJ48" s="53"/>
      <c r="BBK48" s="54"/>
      <c r="BBU48" s="35"/>
      <c r="BBV48" s="52"/>
      <c r="BBW48" s="53"/>
      <c r="BBX48" s="54"/>
      <c r="BBY48" s="52"/>
      <c r="BBZ48" s="53"/>
      <c r="BCA48" s="54"/>
      <c r="BCK48" s="35"/>
      <c r="BCL48" s="52"/>
      <c r="BCM48" s="53"/>
      <c r="BCN48" s="54"/>
      <c r="BCO48" s="52"/>
      <c r="BCP48" s="53"/>
      <c r="BCQ48" s="54"/>
      <c r="BDA48" s="35"/>
      <c r="BDB48" s="52"/>
      <c r="BDC48" s="53"/>
      <c r="BDD48" s="54"/>
      <c r="BDE48" s="52"/>
      <c r="BDF48" s="53"/>
      <c r="BDG48" s="54"/>
      <c r="BDQ48" s="35"/>
      <c r="BDR48" s="52"/>
      <c r="BDS48" s="53"/>
      <c r="BDT48" s="54"/>
      <c r="BDU48" s="52"/>
      <c r="BDV48" s="53"/>
      <c r="BDW48" s="54"/>
      <c r="BEG48" s="35"/>
      <c r="BEH48" s="52"/>
      <c r="BEI48" s="53"/>
      <c r="BEJ48" s="54"/>
      <c r="BEK48" s="52"/>
      <c r="BEL48" s="53"/>
      <c r="BEM48" s="54"/>
      <c r="BEW48" s="35"/>
      <c r="BEX48" s="52"/>
      <c r="BEY48" s="53"/>
      <c r="BEZ48" s="54"/>
      <c r="BFA48" s="52"/>
      <c r="BFB48" s="53"/>
      <c r="BFC48" s="54"/>
      <c r="BFM48" s="35"/>
      <c r="BFN48" s="52"/>
      <c r="BFO48" s="53"/>
      <c r="BFP48" s="54"/>
      <c r="BFQ48" s="52"/>
      <c r="BFR48" s="53"/>
      <c r="BFS48" s="54"/>
      <c r="BGC48" s="35"/>
      <c r="BGD48" s="52"/>
      <c r="BGE48" s="53"/>
      <c r="BGF48" s="54"/>
      <c r="BGG48" s="52"/>
      <c r="BGH48" s="53"/>
      <c r="BGI48" s="54"/>
      <c r="BGS48" s="35"/>
      <c r="BGT48" s="52"/>
      <c r="BGU48" s="53"/>
      <c r="BGV48" s="54"/>
      <c r="BGW48" s="52"/>
      <c r="BGX48" s="53"/>
      <c r="BGY48" s="54"/>
      <c r="BHI48" s="35"/>
      <c r="BHJ48" s="52"/>
      <c r="BHK48" s="53"/>
      <c r="BHL48" s="54"/>
      <c r="BHM48" s="52"/>
      <c r="BHN48" s="53"/>
      <c r="BHO48" s="54"/>
      <c r="BHY48" s="35"/>
      <c r="BHZ48" s="52"/>
      <c r="BIA48" s="53"/>
      <c r="BIB48" s="54"/>
      <c r="BIC48" s="52"/>
      <c r="BID48" s="53"/>
      <c r="BIE48" s="54"/>
      <c r="BIO48" s="35"/>
      <c r="BIP48" s="52"/>
      <c r="BIQ48" s="53"/>
      <c r="BIR48" s="54"/>
      <c r="BIS48" s="52"/>
      <c r="BIT48" s="53"/>
      <c r="BIU48" s="54"/>
      <c r="BJE48" s="35"/>
      <c r="BJF48" s="52"/>
      <c r="BJG48" s="53"/>
      <c r="BJH48" s="54"/>
      <c r="BJI48" s="52"/>
      <c r="BJJ48" s="53"/>
      <c r="BJK48" s="54"/>
      <c r="BJU48" s="35"/>
      <c r="BJV48" s="52"/>
      <c r="BJW48" s="53"/>
      <c r="BJX48" s="54"/>
      <c r="BJY48" s="52"/>
      <c r="BJZ48" s="53"/>
      <c r="BKA48" s="54"/>
      <c r="BKK48" s="35"/>
      <c r="BKL48" s="52"/>
      <c r="BKM48" s="53"/>
      <c r="BKN48" s="54"/>
      <c r="BKO48" s="52"/>
      <c r="BKP48" s="53"/>
      <c r="BKQ48" s="54"/>
      <c r="BLA48" s="35"/>
      <c r="BLB48" s="52"/>
      <c r="BLC48" s="53"/>
      <c r="BLD48" s="54"/>
      <c r="BLE48" s="52"/>
      <c r="BLF48" s="53"/>
      <c r="BLG48" s="54"/>
      <c r="BLQ48" s="35"/>
      <c r="BLR48" s="52"/>
      <c r="BLS48" s="53"/>
      <c r="BLT48" s="54"/>
      <c r="BLU48" s="52"/>
      <c r="BLV48" s="53"/>
      <c r="BLW48" s="54"/>
      <c r="BMG48" s="35"/>
      <c r="BMH48" s="52"/>
      <c r="BMI48" s="53"/>
      <c r="BMJ48" s="54"/>
      <c r="BMK48" s="52"/>
      <c r="BML48" s="53"/>
      <c r="BMM48" s="54"/>
      <c r="BMW48" s="35"/>
      <c r="BMX48" s="52"/>
      <c r="BMY48" s="53"/>
      <c r="BMZ48" s="54"/>
      <c r="BNA48" s="52"/>
      <c r="BNB48" s="53"/>
      <c r="BNC48" s="54"/>
      <c r="BNM48" s="35"/>
      <c r="BNN48" s="52"/>
      <c r="BNO48" s="53"/>
      <c r="BNP48" s="54"/>
      <c r="BNQ48" s="52"/>
      <c r="BNR48" s="53"/>
      <c r="BNS48" s="54"/>
      <c r="BOC48" s="35"/>
      <c r="BOD48" s="52"/>
      <c r="BOE48" s="53"/>
      <c r="BOF48" s="54"/>
      <c r="BOG48" s="52"/>
      <c r="BOH48" s="53"/>
      <c r="BOI48" s="54"/>
      <c r="BOS48" s="35"/>
      <c r="BOT48" s="52"/>
      <c r="BOU48" s="53"/>
      <c r="BOV48" s="54"/>
      <c r="BOW48" s="52"/>
      <c r="BOX48" s="53"/>
      <c r="BOY48" s="54"/>
      <c r="BPI48" s="35"/>
      <c r="BPJ48" s="52"/>
      <c r="BPK48" s="53"/>
      <c r="BPL48" s="54"/>
      <c r="BPM48" s="52"/>
      <c r="BPN48" s="53"/>
      <c r="BPO48" s="54"/>
      <c r="BPY48" s="35"/>
      <c r="BPZ48" s="52"/>
      <c r="BQA48" s="53"/>
      <c r="BQB48" s="54"/>
      <c r="BQC48" s="52"/>
      <c r="BQD48" s="53"/>
      <c r="BQE48" s="54"/>
      <c r="BQO48" s="35"/>
      <c r="BQP48" s="52"/>
      <c r="BQQ48" s="53"/>
      <c r="BQR48" s="54"/>
      <c r="BQS48" s="52"/>
      <c r="BQT48" s="53"/>
      <c r="BQU48" s="54"/>
      <c r="BRE48" s="35"/>
      <c r="BRF48" s="52"/>
      <c r="BRG48" s="53"/>
      <c r="BRH48" s="54"/>
      <c r="BRI48" s="52"/>
      <c r="BRJ48" s="53"/>
      <c r="BRK48" s="54"/>
      <c r="BRU48" s="35"/>
      <c r="BRV48" s="52"/>
      <c r="BRW48" s="53"/>
      <c r="BRX48" s="54"/>
      <c r="BRY48" s="52"/>
      <c r="BRZ48" s="53"/>
      <c r="BSA48" s="54"/>
      <c r="BSK48" s="35"/>
      <c r="BSL48" s="52"/>
      <c r="BSM48" s="53"/>
      <c r="BSN48" s="54"/>
      <c r="BSO48" s="52"/>
      <c r="BSP48" s="53"/>
      <c r="BSQ48" s="54"/>
      <c r="BTA48" s="35"/>
      <c r="BTB48" s="52"/>
      <c r="BTC48" s="53"/>
      <c r="BTD48" s="54"/>
      <c r="BTE48" s="52"/>
      <c r="BTF48" s="53"/>
      <c r="BTG48" s="54"/>
      <c r="BTQ48" s="35"/>
      <c r="BTR48" s="52"/>
      <c r="BTS48" s="53"/>
      <c r="BTT48" s="54"/>
      <c r="BTU48" s="52"/>
      <c r="BTV48" s="53"/>
      <c r="BTW48" s="54"/>
      <c r="BUG48" s="35"/>
      <c r="BUH48" s="52"/>
      <c r="BUI48" s="53"/>
      <c r="BUJ48" s="54"/>
      <c r="BUK48" s="52"/>
      <c r="BUL48" s="53"/>
      <c r="BUM48" s="54"/>
      <c r="BUW48" s="35"/>
      <c r="BUX48" s="52"/>
      <c r="BUY48" s="53"/>
      <c r="BUZ48" s="54"/>
      <c r="BVA48" s="52"/>
      <c r="BVB48" s="53"/>
      <c r="BVC48" s="54"/>
      <c r="BVM48" s="35"/>
      <c r="BVN48" s="52"/>
      <c r="BVO48" s="53"/>
      <c r="BVP48" s="54"/>
      <c r="BVQ48" s="52"/>
      <c r="BVR48" s="53"/>
      <c r="BVS48" s="54"/>
      <c r="BWC48" s="35"/>
      <c r="BWD48" s="52"/>
      <c r="BWE48" s="53"/>
      <c r="BWF48" s="54"/>
      <c r="BWG48" s="52"/>
      <c r="BWH48" s="53"/>
      <c r="BWI48" s="54"/>
      <c r="BWS48" s="35"/>
      <c r="BWT48" s="52"/>
      <c r="BWU48" s="53"/>
      <c r="BWV48" s="54"/>
      <c r="BWW48" s="52"/>
      <c r="BWX48" s="53"/>
      <c r="BWY48" s="54"/>
      <c r="BXI48" s="35"/>
      <c r="BXJ48" s="52"/>
      <c r="BXK48" s="53"/>
      <c r="BXL48" s="54"/>
      <c r="BXM48" s="52"/>
      <c r="BXN48" s="53"/>
      <c r="BXO48" s="54"/>
      <c r="BXY48" s="35"/>
      <c r="BXZ48" s="52"/>
      <c r="BYA48" s="53"/>
      <c r="BYB48" s="54"/>
      <c r="BYC48" s="52"/>
      <c r="BYD48" s="53"/>
      <c r="BYE48" s="54"/>
      <c r="BYO48" s="35"/>
      <c r="BYP48" s="52"/>
      <c r="BYQ48" s="53"/>
      <c r="BYR48" s="54"/>
      <c r="BYS48" s="52"/>
      <c r="BYT48" s="53"/>
      <c r="BYU48" s="54"/>
      <c r="BZE48" s="35"/>
      <c r="BZF48" s="52"/>
      <c r="BZG48" s="53"/>
      <c r="BZH48" s="54"/>
      <c r="BZI48" s="52"/>
      <c r="BZJ48" s="53"/>
      <c r="BZK48" s="54"/>
      <c r="BZU48" s="35"/>
      <c r="BZV48" s="52"/>
      <c r="BZW48" s="53"/>
      <c r="BZX48" s="54"/>
      <c r="BZY48" s="52"/>
      <c r="BZZ48" s="53"/>
      <c r="CAA48" s="54"/>
      <c r="CAK48" s="35"/>
      <c r="CAL48" s="52"/>
      <c r="CAM48" s="53"/>
      <c r="CAN48" s="54"/>
      <c r="CAO48" s="52"/>
      <c r="CAP48" s="53"/>
      <c r="CAQ48" s="54"/>
      <c r="CBA48" s="35"/>
      <c r="CBB48" s="52"/>
      <c r="CBC48" s="53"/>
      <c r="CBD48" s="54"/>
      <c r="CBE48" s="52"/>
      <c r="CBF48" s="53"/>
      <c r="CBG48" s="54"/>
      <c r="CBQ48" s="35"/>
      <c r="CBR48" s="52"/>
      <c r="CBS48" s="53"/>
      <c r="CBT48" s="54"/>
      <c r="CBU48" s="52"/>
      <c r="CBV48" s="53"/>
      <c r="CBW48" s="54"/>
      <c r="CCG48" s="35"/>
      <c r="CCH48" s="52"/>
      <c r="CCI48" s="53"/>
      <c r="CCJ48" s="54"/>
      <c r="CCK48" s="52"/>
      <c r="CCL48" s="53"/>
      <c r="CCM48" s="54"/>
      <c r="CCW48" s="35"/>
      <c r="CCX48" s="52"/>
      <c r="CCY48" s="53"/>
      <c r="CCZ48" s="54"/>
      <c r="CDA48" s="52"/>
      <c r="CDB48" s="53"/>
      <c r="CDC48" s="54"/>
      <c r="CDM48" s="35"/>
      <c r="CDN48" s="52"/>
      <c r="CDO48" s="53"/>
      <c r="CDP48" s="54"/>
      <c r="CDQ48" s="52"/>
      <c r="CDR48" s="53"/>
      <c r="CDS48" s="54"/>
      <c r="CEC48" s="35"/>
      <c r="CED48" s="52"/>
      <c r="CEE48" s="53"/>
      <c r="CEF48" s="54"/>
      <c r="CEG48" s="52"/>
      <c r="CEH48" s="53"/>
      <c r="CEI48" s="54"/>
      <c r="CES48" s="35"/>
      <c r="CET48" s="52"/>
      <c r="CEU48" s="53"/>
      <c r="CEV48" s="54"/>
      <c r="CEW48" s="52"/>
      <c r="CEX48" s="53"/>
      <c r="CEY48" s="54"/>
      <c r="CFI48" s="35"/>
      <c r="CFJ48" s="52"/>
      <c r="CFK48" s="53"/>
      <c r="CFL48" s="54"/>
      <c r="CFM48" s="52"/>
      <c r="CFN48" s="53"/>
      <c r="CFO48" s="54"/>
      <c r="CFY48" s="35"/>
      <c r="CFZ48" s="52"/>
      <c r="CGA48" s="53"/>
      <c r="CGB48" s="54"/>
      <c r="CGC48" s="52"/>
      <c r="CGD48" s="53"/>
      <c r="CGE48" s="54"/>
      <c r="CGO48" s="35"/>
      <c r="CGP48" s="52"/>
      <c r="CGQ48" s="53"/>
      <c r="CGR48" s="54"/>
      <c r="CGS48" s="52"/>
      <c r="CGT48" s="53"/>
      <c r="CGU48" s="54"/>
      <c r="CHE48" s="35"/>
      <c r="CHF48" s="52"/>
      <c r="CHG48" s="53"/>
      <c r="CHH48" s="54"/>
      <c r="CHI48" s="52"/>
      <c r="CHJ48" s="53"/>
      <c r="CHK48" s="54"/>
      <c r="CHU48" s="35"/>
      <c r="CHV48" s="52"/>
      <c r="CHW48" s="53"/>
      <c r="CHX48" s="54"/>
      <c r="CHY48" s="52"/>
      <c r="CHZ48" s="53"/>
      <c r="CIA48" s="54"/>
      <c r="CIK48" s="35"/>
      <c r="CIL48" s="52"/>
      <c r="CIM48" s="53"/>
      <c r="CIN48" s="54"/>
      <c r="CIO48" s="52"/>
      <c r="CIP48" s="53"/>
      <c r="CIQ48" s="54"/>
      <c r="CJA48" s="35"/>
      <c r="CJB48" s="52"/>
      <c r="CJC48" s="53"/>
      <c r="CJD48" s="54"/>
      <c r="CJE48" s="52"/>
      <c r="CJF48" s="53"/>
      <c r="CJG48" s="54"/>
      <c r="CJQ48" s="35"/>
      <c r="CJR48" s="52"/>
      <c r="CJS48" s="53"/>
      <c r="CJT48" s="54"/>
      <c r="CJU48" s="52"/>
      <c r="CJV48" s="53"/>
      <c r="CJW48" s="54"/>
      <c r="CKG48" s="35"/>
      <c r="CKH48" s="52"/>
      <c r="CKI48" s="53"/>
      <c r="CKJ48" s="54"/>
      <c r="CKK48" s="52"/>
      <c r="CKL48" s="53"/>
      <c r="CKM48" s="54"/>
      <c r="CKW48" s="35"/>
      <c r="CKX48" s="52"/>
      <c r="CKY48" s="53"/>
      <c r="CKZ48" s="54"/>
      <c r="CLA48" s="52"/>
      <c r="CLB48" s="53"/>
      <c r="CLC48" s="54"/>
      <c r="CLM48" s="35"/>
      <c r="CLN48" s="52"/>
      <c r="CLO48" s="53"/>
      <c r="CLP48" s="54"/>
      <c r="CLQ48" s="52"/>
      <c r="CLR48" s="53"/>
      <c r="CLS48" s="54"/>
      <c r="CMC48" s="35"/>
      <c r="CMD48" s="52"/>
      <c r="CME48" s="53"/>
      <c r="CMF48" s="54"/>
      <c r="CMG48" s="52"/>
      <c r="CMH48" s="53"/>
      <c r="CMI48" s="54"/>
      <c r="CMS48" s="35"/>
      <c r="CMT48" s="52"/>
      <c r="CMU48" s="53"/>
      <c r="CMV48" s="54"/>
      <c r="CMW48" s="52"/>
      <c r="CMX48" s="53"/>
      <c r="CMY48" s="54"/>
      <c r="CNI48" s="35"/>
      <c r="CNJ48" s="52"/>
      <c r="CNK48" s="53"/>
      <c r="CNL48" s="54"/>
      <c r="CNM48" s="52"/>
      <c r="CNN48" s="53"/>
      <c r="CNO48" s="54"/>
      <c r="CNY48" s="35"/>
      <c r="CNZ48" s="52"/>
      <c r="COA48" s="53"/>
      <c r="COB48" s="54"/>
      <c r="COC48" s="52"/>
      <c r="COD48" s="53"/>
      <c r="COE48" s="54"/>
      <c r="COO48" s="35"/>
      <c r="COP48" s="52"/>
      <c r="COQ48" s="53"/>
      <c r="COR48" s="54"/>
      <c r="COS48" s="52"/>
      <c r="COT48" s="53"/>
      <c r="COU48" s="54"/>
      <c r="CPE48" s="35"/>
      <c r="CPF48" s="52"/>
      <c r="CPG48" s="53"/>
      <c r="CPH48" s="54"/>
      <c r="CPI48" s="52"/>
      <c r="CPJ48" s="53"/>
      <c r="CPK48" s="54"/>
      <c r="CPU48" s="35"/>
      <c r="CPV48" s="52"/>
      <c r="CPW48" s="53"/>
      <c r="CPX48" s="54"/>
      <c r="CPY48" s="52"/>
      <c r="CPZ48" s="53"/>
      <c r="CQA48" s="54"/>
      <c r="CQK48" s="35"/>
      <c r="CQL48" s="52"/>
      <c r="CQM48" s="53"/>
      <c r="CQN48" s="54"/>
      <c r="CQO48" s="52"/>
      <c r="CQP48" s="53"/>
      <c r="CQQ48" s="54"/>
      <c r="CRA48" s="35"/>
      <c r="CRB48" s="52"/>
      <c r="CRC48" s="53"/>
      <c r="CRD48" s="54"/>
      <c r="CRE48" s="52"/>
      <c r="CRF48" s="53"/>
      <c r="CRG48" s="54"/>
      <c r="CRQ48" s="35"/>
      <c r="CRR48" s="52"/>
      <c r="CRS48" s="53"/>
      <c r="CRT48" s="54"/>
      <c r="CRU48" s="52"/>
      <c r="CRV48" s="53"/>
      <c r="CRW48" s="54"/>
      <c r="CSG48" s="35"/>
      <c r="CSH48" s="52"/>
      <c r="CSI48" s="53"/>
      <c r="CSJ48" s="54"/>
      <c r="CSK48" s="52"/>
      <c r="CSL48" s="53"/>
      <c r="CSM48" s="54"/>
      <c r="CSW48" s="35"/>
      <c r="CSX48" s="52"/>
      <c r="CSY48" s="53"/>
      <c r="CSZ48" s="54"/>
      <c r="CTA48" s="52"/>
      <c r="CTB48" s="53"/>
      <c r="CTC48" s="54"/>
      <c r="CTM48" s="35"/>
      <c r="CTN48" s="52"/>
      <c r="CTO48" s="53"/>
      <c r="CTP48" s="54"/>
      <c r="CTQ48" s="52"/>
      <c r="CTR48" s="53"/>
      <c r="CTS48" s="54"/>
      <c r="CUC48" s="35"/>
      <c r="CUD48" s="52"/>
      <c r="CUE48" s="53"/>
      <c r="CUF48" s="54"/>
      <c r="CUG48" s="52"/>
      <c r="CUH48" s="53"/>
      <c r="CUI48" s="54"/>
      <c r="CUS48" s="35"/>
      <c r="CUT48" s="52"/>
      <c r="CUU48" s="53"/>
      <c r="CUV48" s="54"/>
      <c r="CUW48" s="52"/>
      <c r="CUX48" s="53"/>
      <c r="CUY48" s="54"/>
      <c r="CVI48" s="35"/>
      <c r="CVJ48" s="52"/>
      <c r="CVK48" s="53"/>
      <c r="CVL48" s="54"/>
      <c r="CVM48" s="52"/>
      <c r="CVN48" s="53"/>
      <c r="CVO48" s="54"/>
      <c r="CVY48" s="35"/>
      <c r="CVZ48" s="52"/>
      <c r="CWA48" s="53"/>
      <c r="CWB48" s="54"/>
      <c r="CWC48" s="52"/>
      <c r="CWD48" s="53"/>
      <c r="CWE48" s="54"/>
      <c r="CWO48" s="35"/>
      <c r="CWP48" s="52"/>
      <c r="CWQ48" s="53"/>
      <c r="CWR48" s="54"/>
      <c r="CWS48" s="52"/>
      <c r="CWT48" s="53"/>
      <c r="CWU48" s="54"/>
      <c r="CXE48" s="35"/>
      <c r="CXF48" s="52"/>
      <c r="CXG48" s="53"/>
      <c r="CXH48" s="54"/>
      <c r="CXI48" s="52"/>
      <c r="CXJ48" s="53"/>
      <c r="CXK48" s="54"/>
      <c r="CXU48" s="35"/>
      <c r="CXV48" s="52"/>
      <c r="CXW48" s="53"/>
      <c r="CXX48" s="54"/>
      <c r="CXY48" s="52"/>
      <c r="CXZ48" s="53"/>
      <c r="CYA48" s="54"/>
      <c r="CYK48" s="35"/>
      <c r="CYL48" s="52"/>
      <c r="CYM48" s="53"/>
      <c r="CYN48" s="54"/>
      <c r="CYO48" s="52"/>
      <c r="CYP48" s="53"/>
      <c r="CYQ48" s="54"/>
      <c r="CZA48" s="35"/>
      <c r="CZB48" s="52"/>
      <c r="CZC48" s="53"/>
      <c r="CZD48" s="54"/>
      <c r="CZE48" s="52"/>
      <c r="CZF48" s="53"/>
      <c r="CZG48" s="54"/>
      <c r="CZQ48" s="35"/>
      <c r="CZR48" s="52"/>
      <c r="CZS48" s="53"/>
      <c r="CZT48" s="54"/>
      <c r="CZU48" s="52"/>
      <c r="CZV48" s="53"/>
      <c r="CZW48" s="54"/>
      <c r="DAG48" s="35"/>
      <c r="DAH48" s="52"/>
      <c r="DAI48" s="53"/>
      <c r="DAJ48" s="54"/>
      <c r="DAK48" s="52"/>
      <c r="DAL48" s="53"/>
      <c r="DAM48" s="54"/>
      <c r="DAW48" s="35"/>
      <c r="DAX48" s="52"/>
      <c r="DAY48" s="53"/>
      <c r="DAZ48" s="54"/>
      <c r="DBA48" s="52"/>
      <c r="DBB48" s="53"/>
      <c r="DBC48" s="54"/>
      <c r="DBM48" s="35"/>
      <c r="DBN48" s="52"/>
      <c r="DBO48" s="53"/>
      <c r="DBP48" s="54"/>
      <c r="DBQ48" s="52"/>
      <c r="DBR48" s="53"/>
      <c r="DBS48" s="54"/>
      <c r="DCC48" s="35"/>
      <c r="DCD48" s="52"/>
      <c r="DCE48" s="53"/>
      <c r="DCF48" s="54"/>
      <c r="DCG48" s="52"/>
      <c r="DCH48" s="53"/>
      <c r="DCI48" s="54"/>
      <c r="DCS48" s="35"/>
      <c r="DCT48" s="52"/>
      <c r="DCU48" s="53"/>
      <c r="DCV48" s="54"/>
      <c r="DCW48" s="52"/>
      <c r="DCX48" s="53"/>
      <c r="DCY48" s="54"/>
      <c r="DDI48" s="35"/>
      <c r="DDJ48" s="52"/>
      <c r="DDK48" s="53"/>
      <c r="DDL48" s="54"/>
      <c r="DDM48" s="52"/>
      <c r="DDN48" s="53"/>
      <c r="DDO48" s="54"/>
      <c r="DDY48" s="35"/>
      <c r="DDZ48" s="52"/>
      <c r="DEA48" s="53"/>
      <c r="DEB48" s="54"/>
      <c r="DEC48" s="52"/>
      <c r="DED48" s="53"/>
      <c r="DEE48" s="54"/>
      <c r="DEO48" s="35"/>
      <c r="DEP48" s="52"/>
      <c r="DEQ48" s="53"/>
      <c r="DER48" s="54"/>
      <c r="DES48" s="52"/>
      <c r="DET48" s="53"/>
      <c r="DEU48" s="54"/>
      <c r="DFE48" s="35"/>
      <c r="DFF48" s="52"/>
      <c r="DFG48" s="53"/>
      <c r="DFH48" s="54"/>
      <c r="DFI48" s="52"/>
      <c r="DFJ48" s="53"/>
      <c r="DFK48" s="54"/>
      <c r="DFU48" s="35"/>
      <c r="DFV48" s="52"/>
      <c r="DFW48" s="53"/>
      <c r="DFX48" s="54"/>
      <c r="DFY48" s="52"/>
      <c r="DFZ48" s="53"/>
      <c r="DGA48" s="54"/>
      <c r="DGK48" s="35"/>
      <c r="DGL48" s="52"/>
      <c r="DGM48" s="53"/>
      <c r="DGN48" s="54"/>
      <c r="DGO48" s="52"/>
      <c r="DGP48" s="53"/>
      <c r="DGQ48" s="54"/>
      <c r="DHA48" s="35"/>
      <c r="DHB48" s="52"/>
      <c r="DHC48" s="53"/>
      <c r="DHD48" s="54"/>
      <c r="DHE48" s="52"/>
      <c r="DHF48" s="53"/>
      <c r="DHG48" s="54"/>
      <c r="DHQ48" s="35"/>
      <c r="DHR48" s="52"/>
      <c r="DHS48" s="53"/>
      <c r="DHT48" s="54"/>
      <c r="DHU48" s="52"/>
      <c r="DHV48" s="53"/>
      <c r="DHW48" s="54"/>
      <c r="DIG48" s="35"/>
      <c r="DIH48" s="52"/>
      <c r="DII48" s="53"/>
      <c r="DIJ48" s="54"/>
      <c r="DIK48" s="52"/>
      <c r="DIL48" s="53"/>
      <c r="DIM48" s="54"/>
      <c r="DIW48" s="35"/>
      <c r="DIX48" s="52"/>
      <c r="DIY48" s="53"/>
      <c r="DIZ48" s="54"/>
      <c r="DJA48" s="52"/>
      <c r="DJB48" s="53"/>
      <c r="DJC48" s="54"/>
      <c r="DJM48" s="35"/>
      <c r="DJN48" s="52"/>
      <c r="DJO48" s="53"/>
      <c r="DJP48" s="54"/>
      <c r="DJQ48" s="52"/>
      <c r="DJR48" s="53"/>
      <c r="DJS48" s="54"/>
      <c r="DKC48" s="35"/>
      <c r="DKD48" s="52"/>
      <c r="DKE48" s="53"/>
      <c r="DKF48" s="54"/>
      <c r="DKG48" s="52"/>
      <c r="DKH48" s="53"/>
      <c r="DKI48" s="54"/>
      <c r="DKS48" s="35"/>
      <c r="DKT48" s="52"/>
      <c r="DKU48" s="53"/>
      <c r="DKV48" s="54"/>
      <c r="DKW48" s="52"/>
      <c r="DKX48" s="53"/>
      <c r="DKY48" s="54"/>
      <c r="DLI48" s="35"/>
      <c r="DLJ48" s="52"/>
      <c r="DLK48" s="53"/>
      <c r="DLL48" s="54"/>
      <c r="DLM48" s="52"/>
      <c r="DLN48" s="53"/>
      <c r="DLO48" s="54"/>
      <c r="DLY48" s="35"/>
      <c r="DLZ48" s="52"/>
      <c r="DMA48" s="53"/>
      <c r="DMB48" s="54"/>
      <c r="DMC48" s="52"/>
      <c r="DMD48" s="53"/>
      <c r="DME48" s="54"/>
      <c r="DMO48" s="35"/>
      <c r="DMP48" s="52"/>
      <c r="DMQ48" s="53"/>
      <c r="DMR48" s="54"/>
      <c r="DMS48" s="52"/>
      <c r="DMT48" s="53"/>
      <c r="DMU48" s="54"/>
      <c r="DNE48" s="35"/>
      <c r="DNF48" s="52"/>
      <c r="DNG48" s="53"/>
      <c r="DNH48" s="54"/>
      <c r="DNI48" s="52"/>
      <c r="DNJ48" s="53"/>
      <c r="DNK48" s="54"/>
      <c r="DNU48" s="35"/>
      <c r="DNV48" s="52"/>
      <c r="DNW48" s="53"/>
      <c r="DNX48" s="54"/>
      <c r="DNY48" s="52"/>
      <c r="DNZ48" s="53"/>
      <c r="DOA48" s="54"/>
      <c r="DOK48" s="35"/>
      <c r="DOL48" s="52"/>
      <c r="DOM48" s="53"/>
      <c r="DON48" s="54"/>
      <c r="DOO48" s="52"/>
      <c r="DOP48" s="53"/>
      <c r="DOQ48" s="54"/>
      <c r="DPA48" s="35"/>
      <c r="DPB48" s="52"/>
      <c r="DPC48" s="53"/>
      <c r="DPD48" s="54"/>
      <c r="DPE48" s="52"/>
      <c r="DPF48" s="53"/>
      <c r="DPG48" s="54"/>
      <c r="DPQ48" s="35"/>
      <c r="DPR48" s="52"/>
      <c r="DPS48" s="53"/>
      <c r="DPT48" s="54"/>
      <c r="DPU48" s="52"/>
      <c r="DPV48" s="53"/>
      <c r="DPW48" s="54"/>
      <c r="DQG48" s="35"/>
      <c r="DQH48" s="52"/>
      <c r="DQI48" s="53"/>
      <c r="DQJ48" s="54"/>
      <c r="DQK48" s="52"/>
      <c r="DQL48" s="53"/>
      <c r="DQM48" s="54"/>
      <c r="DQW48" s="35"/>
      <c r="DQX48" s="52"/>
      <c r="DQY48" s="53"/>
      <c r="DQZ48" s="54"/>
      <c r="DRA48" s="52"/>
      <c r="DRB48" s="53"/>
      <c r="DRC48" s="54"/>
      <c r="DRM48" s="35"/>
      <c r="DRN48" s="52"/>
      <c r="DRO48" s="53"/>
      <c r="DRP48" s="54"/>
      <c r="DRQ48" s="52"/>
      <c r="DRR48" s="53"/>
      <c r="DRS48" s="54"/>
      <c r="DSC48" s="35"/>
      <c r="DSD48" s="52"/>
      <c r="DSE48" s="53"/>
      <c r="DSF48" s="54"/>
      <c r="DSG48" s="52"/>
      <c r="DSH48" s="53"/>
      <c r="DSI48" s="54"/>
      <c r="DSS48" s="35"/>
      <c r="DST48" s="52"/>
      <c r="DSU48" s="53"/>
      <c r="DSV48" s="54"/>
      <c r="DSW48" s="52"/>
      <c r="DSX48" s="53"/>
      <c r="DSY48" s="54"/>
      <c r="DTI48" s="35"/>
      <c r="DTJ48" s="52"/>
      <c r="DTK48" s="53"/>
      <c r="DTL48" s="54"/>
      <c r="DTM48" s="52"/>
      <c r="DTN48" s="53"/>
      <c r="DTO48" s="54"/>
      <c r="DTY48" s="35"/>
      <c r="DTZ48" s="52"/>
      <c r="DUA48" s="53"/>
      <c r="DUB48" s="54"/>
      <c r="DUC48" s="52"/>
      <c r="DUD48" s="53"/>
      <c r="DUE48" s="54"/>
      <c r="DUO48" s="35"/>
      <c r="DUP48" s="52"/>
      <c r="DUQ48" s="53"/>
      <c r="DUR48" s="54"/>
      <c r="DUS48" s="52"/>
      <c r="DUT48" s="53"/>
      <c r="DUU48" s="54"/>
      <c r="DVE48" s="35"/>
      <c r="DVF48" s="52"/>
      <c r="DVG48" s="53"/>
      <c r="DVH48" s="54"/>
      <c r="DVI48" s="52"/>
      <c r="DVJ48" s="53"/>
      <c r="DVK48" s="54"/>
      <c r="DVU48" s="35"/>
      <c r="DVV48" s="52"/>
      <c r="DVW48" s="53"/>
      <c r="DVX48" s="54"/>
      <c r="DVY48" s="52"/>
      <c r="DVZ48" s="53"/>
      <c r="DWA48" s="54"/>
      <c r="DWK48" s="35"/>
      <c r="DWL48" s="52"/>
      <c r="DWM48" s="53"/>
      <c r="DWN48" s="54"/>
      <c r="DWO48" s="52"/>
      <c r="DWP48" s="53"/>
      <c r="DWQ48" s="54"/>
      <c r="DXA48" s="35"/>
      <c r="DXB48" s="52"/>
      <c r="DXC48" s="53"/>
      <c r="DXD48" s="54"/>
      <c r="DXE48" s="52"/>
      <c r="DXF48" s="53"/>
      <c r="DXG48" s="54"/>
      <c r="DXQ48" s="35"/>
      <c r="DXR48" s="52"/>
      <c r="DXS48" s="53"/>
      <c r="DXT48" s="54"/>
      <c r="DXU48" s="52"/>
      <c r="DXV48" s="53"/>
      <c r="DXW48" s="54"/>
      <c r="DYG48" s="35"/>
      <c r="DYH48" s="52"/>
      <c r="DYI48" s="53"/>
      <c r="DYJ48" s="54"/>
      <c r="DYK48" s="52"/>
      <c r="DYL48" s="53"/>
      <c r="DYM48" s="54"/>
      <c r="DYW48" s="35"/>
      <c r="DYX48" s="52"/>
      <c r="DYY48" s="53"/>
      <c r="DYZ48" s="54"/>
      <c r="DZA48" s="52"/>
      <c r="DZB48" s="53"/>
      <c r="DZC48" s="54"/>
      <c r="DZM48" s="35"/>
      <c r="DZN48" s="52"/>
      <c r="DZO48" s="53"/>
      <c r="DZP48" s="54"/>
      <c r="DZQ48" s="52"/>
      <c r="DZR48" s="53"/>
      <c r="DZS48" s="54"/>
      <c r="EAC48" s="35"/>
      <c r="EAD48" s="52"/>
      <c r="EAE48" s="53"/>
      <c r="EAF48" s="54"/>
      <c r="EAG48" s="52"/>
      <c r="EAH48" s="53"/>
      <c r="EAI48" s="54"/>
      <c r="EAS48" s="35"/>
      <c r="EAT48" s="52"/>
      <c r="EAU48" s="53"/>
      <c r="EAV48" s="54"/>
      <c r="EAW48" s="52"/>
      <c r="EAX48" s="53"/>
      <c r="EAY48" s="54"/>
      <c r="EBI48" s="35"/>
      <c r="EBJ48" s="52"/>
      <c r="EBK48" s="53"/>
      <c r="EBL48" s="54"/>
      <c r="EBM48" s="52"/>
      <c r="EBN48" s="53"/>
      <c r="EBO48" s="54"/>
      <c r="EBY48" s="35"/>
      <c r="EBZ48" s="52"/>
      <c r="ECA48" s="53"/>
      <c r="ECB48" s="54"/>
      <c r="ECC48" s="52"/>
      <c r="ECD48" s="53"/>
      <c r="ECE48" s="54"/>
      <c r="ECO48" s="35"/>
      <c r="ECP48" s="52"/>
      <c r="ECQ48" s="53"/>
      <c r="ECR48" s="54"/>
      <c r="ECS48" s="52"/>
      <c r="ECT48" s="53"/>
      <c r="ECU48" s="54"/>
      <c r="EDE48" s="35"/>
      <c r="EDF48" s="52"/>
      <c r="EDG48" s="53"/>
      <c r="EDH48" s="54"/>
      <c r="EDI48" s="52"/>
      <c r="EDJ48" s="53"/>
      <c r="EDK48" s="54"/>
      <c r="EDU48" s="35"/>
      <c r="EDV48" s="52"/>
      <c r="EDW48" s="53"/>
      <c r="EDX48" s="54"/>
      <c r="EDY48" s="52"/>
      <c r="EDZ48" s="53"/>
      <c r="EEA48" s="54"/>
      <c r="EEK48" s="35"/>
      <c r="EEL48" s="52"/>
      <c r="EEM48" s="53"/>
      <c r="EEN48" s="54"/>
      <c r="EEO48" s="52"/>
      <c r="EEP48" s="53"/>
      <c r="EEQ48" s="54"/>
      <c r="EFA48" s="35"/>
      <c r="EFB48" s="52"/>
      <c r="EFC48" s="53"/>
      <c r="EFD48" s="54"/>
      <c r="EFE48" s="52"/>
      <c r="EFF48" s="53"/>
      <c r="EFG48" s="54"/>
      <c r="EFQ48" s="35"/>
      <c r="EFR48" s="52"/>
      <c r="EFS48" s="53"/>
      <c r="EFT48" s="54"/>
      <c r="EFU48" s="52"/>
      <c r="EFV48" s="53"/>
      <c r="EFW48" s="54"/>
      <c r="EGG48" s="35"/>
      <c r="EGH48" s="52"/>
      <c r="EGI48" s="53"/>
      <c r="EGJ48" s="54"/>
      <c r="EGK48" s="52"/>
      <c r="EGL48" s="53"/>
      <c r="EGM48" s="54"/>
      <c r="EGW48" s="35"/>
      <c r="EGX48" s="52"/>
      <c r="EGY48" s="53"/>
      <c r="EGZ48" s="54"/>
      <c r="EHA48" s="52"/>
      <c r="EHB48" s="53"/>
      <c r="EHC48" s="54"/>
      <c r="EHM48" s="35"/>
      <c r="EHN48" s="52"/>
      <c r="EHO48" s="53"/>
      <c r="EHP48" s="54"/>
      <c r="EHQ48" s="52"/>
      <c r="EHR48" s="53"/>
      <c r="EHS48" s="54"/>
      <c r="EIC48" s="35"/>
      <c r="EID48" s="52"/>
      <c r="EIE48" s="53"/>
      <c r="EIF48" s="54"/>
      <c r="EIG48" s="52"/>
      <c r="EIH48" s="53"/>
      <c r="EII48" s="54"/>
      <c r="EIS48" s="35"/>
      <c r="EIT48" s="52"/>
      <c r="EIU48" s="53"/>
      <c r="EIV48" s="54"/>
      <c r="EIW48" s="52"/>
      <c r="EIX48" s="53"/>
      <c r="EIY48" s="54"/>
      <c r="EJI48" s="35"/>
      <c r="EJJ48" s="52"/>
      <c r="EJK48" s="53"/>
      <c r="EJL48" s="54"/>
      <c r="EJM48" s="52"/>
      <c r="EJN48" s="53"/>
      <c r="EJO48" s="54"/>
      <c r="EJY48" s="35"/>
      <c r="EJZ48" s="52"/>
      <c r="EKA48" s="53"/>
      <c r="EKB48" s="54"/>
      <c r="EKC48" s="52"/>
      <c r="EKD48" s="53"/>
      <c r="EKE48" s="54"/>
      <c r="EKO48" s="35"/>
      <c r="EKP48" s="52"/>
      <c r="EKQ48" s="53"/>
      <c r="EKR48" s="54"/>
      <c r="EKS48" s="52"/>
      <c r="EKT48" s="53"/>
      <c r="EKU48" s="54"/>
      <c r="ELE48" s="35"/>
      <c r="ELF48" s="52"/>
      <c r="ELG48" s="53"/>
      <c r="ELH48" s="54"/>
      <c r="ELI48" s="52"/>
      <c r="ELJ48" s="53"/>
      <c r="ELK48" s="54"/>
      <c r="ELU48" s="35"/>
      <c r="ELV48" s="52"/>
      <c r="ELW48" s="53"/>
      <c r="ELX48" s="54"/>
      <c r="ELY48" s="52"/>
      <c r="ELZ48" s="53"/>
      <c r="EMA48" s="54"/>
      <c r="EMK48" s="35"/>
      <c r="EML48" s="52"/>
      <c r="EMM48" s="53"/>
      <c r="EMN48" s="54"/>
      <c r="EMO48" s="52"/>
      <c r="EMP48" s="53"/>
      <c r="EMQ48" s="54"/>
      <c r="ENA48" s="35"/>
      <c r="ENB48" s="52"/>
      <c r="ENC48" s="53"/>
      <c r="END48" s="54"/>
      <c r="ENE48" s="52"/>
      <c r="ENF48" s="53"/>
      <c r="ENG48" s="54"/>
      <c r="ENQ48" s="35"/>
      <c r="ENR48" s="52"/>
      <c r="ENS48" s="53"/>
      <c r="ENT48" s="54"/>
      <c r="ENU48" s="52"/>
      <c r="ENV48" s="53"/>
      <c r="ENW48" s="54"/>
      <c r="EOG48" s="35"/>
      <c r="EOH48" s="52"/>
      <c r="EOI48" s="53"/>
      <c r="EOJ48" s="54"/>
      <c r="EOK48" s="52"/>
      <c r="EOL48" s="53"/>
      <c r="EOM48" s="54"/>
      <c r="EOW48" s="35"/>
      <c r="EOX48" s="52"/>
      <c r="EOY48" s="53"/>
      <c r="EOZ48" s="54"/>
      <c r="EPA48" s="52"/>
      <c r="EPB48" s="53"/>
      <c r="EPC48" s="54"/>
      <c r="EPM48" s="35"/>
      <c r="EPN48" s="52"/>
      <c r="EPO48" s="53"/>
      <c r="EPP48" s="54"/>
      <c r="EPQ48" s="52"/>
      <c r="EPR48" s="53"/>
      <c r="EPS48" s="54"/>
      <c r="EQC48" s="35"/>
      <c r="EQD48" s="52"/>
      <c r="EQE48" s="53"/>
      <c r="EQF48" s="54"/>
      <c r="EQG48" s="52"/>
      <c r="EQH48" s="53"/>
      <c r="EQI48" s="54"/>
      <c r="EQS48" s="35"/>
      <c r="EQT48" s="52"/>
      <c r="EQU48" s="53"/>
      <c r="EQV48" s="54"/>
      <c r="EQW48" s="52"/>
      <c r="EQX48" s="53"/>
      <c r="EQY48" s="54"/>
      <c r="ERI48" s="35"/>
      <c r="ERJ48" s="52"/>
      <c r="ERK48" s="53"/>
      <c r="ERL48" s="54"/>
      <c r="ERM48" s="52"/>
      <c r="ERN48" s="53"/>
      <c r="ERO48" s="54"/>
      <c r="ERY48" s="35"/>
      <c r="ERZ48" s="52"/>
      <c r="ESA48" s="53"/>
      <c r="ESB48" s="54"/>
      <c r="ESC48" s="52"/>
      <c r="ESD48" s="53"/>
      <c r="ESE48" s="54"/>
      <c r="ESO48" s="35"/>
      <c r="ESP48" s="52"/>
      <c r="ESQ48" s="53"/>
      <c r="ESR48" s="54"/>
      <c r="ESS48" s="52"/>
      <c r="EST48" s="53"/>
      <c r="ESU48" s="54"/>
      <c r="ETE48" s="35"/>
      <c r="ETF48" s="52"/>
      <c r="ETG48" s="53"/>
      <c r="ETH48" s="54"/>
      <c r="ETI48" s="52"/>
      <c r="ETJ48" s="53"/>
      <c r="ETK48" s="54"/>
      <c r="ETU48" s="35"/>
      <c r="ETV48" s="52"/>
      <c r="ETW48" s="53"/>
      <c r="ETX48" s="54"/>
      <c r="ETY48" s="52"/>
      <c r="ETZ48" s="53"/>
      <c r="EUA48" s="54"/>
      <c r="EUK48" s="35"/>
      <c r="EUL48" s="52"/>
      <c r="EUM48" s="53"/>
      <c r="EUN48" s="54"/>
      <c r="EUO48" s="52"/>
      <c r="EUP48" s="53"/>
      <c r="EUQ48" s="54"/>
      <c r="EVA48" s="35"/>
      <c r="EVB48" s="52"/>
      <c r="EVC48" s="53"/>
      <c r="EVD48" s="54"/>
      <c r="EVE48" s="52"/>
      <c r="EVF48" s="53"/>
      <c r="EVG48" s="54"/>
      <c r="EVQ48" s="35"/>
      <c r="EVR48" s="52"/>
      <c r="EVS48" s="53"/>
      <c r="EVT48" s="54"/>
      <c r="EVU48" s="52"/>
      <c r="EVV48" s="53"/>
      <c r="EVW48" s="54"/>
      <c r="EWG48" s="35"/>
      <c r="EWH48" s="52"/>
      <c r="EWI48" s="53"/>
      <c r="EWJ48" s="54"/>
      <c r="EWK48" s="52"/>
      <c r="EWL48" s="53"/>
      <c r="EWM48" s="54"/>
      <c r="EWW48" s="35"/>
      <c r="EWX48" s="52"/>
      <c r="EWY48" s="53"/>
      <c r="EWZ48" s="54"/>
      <c r="EXA48" s="52"/>
      <c r="EXB48" s="53"/>
      <c r="EXC48" s="54"/>
      <c r="EXM48" s="35"/>
      <c r="EXN48" s="52"/>
      <c r="EXO48" s="53"/>
      <c r="EXP48" s="54"/>
      <c r="EXQ48" s="52"/>
      <c r="EXR48" s="53"/>
      <c r="EXS48" s="54"/>
      <c r="EYC48" s="35"/>
      <c r="EYD48" s="52"/>
      <c r="EYE48" s="53"/>
      <c r="EYF48" s="54"/>
      <c r="EYG48" s="52"/>
      <c r="EYH48" s="53"/>
      <c r="EYI48" s="54"/>
      <c r="EYS48" s="35"/>
      <c r="EYT48" s="52"/>
      <c r="EYU48" s="53"/>
      <c r="EYV48" s="54"/>
      <c r="EYW48" s="52"/>
      <c r="EYX48" s="53"/>
      <c r="EYY48" s="54"/>
      <c r="EZI48" s="35"/>
      <c r="EZJ48" s="52"/>
      <c r="EZK48" s="53"/>
      <c r="EZL48" s="54"/>
      <c r="EZM48" s="52"/>
      <c r="EZN48" s="53"/>
      <c r="EZO48" s="54"/>
      <c r="EZY48" s="35"/>
      <c r="EZZ48" s="52"/>
      <c r="FAA48" s="53"/>
      <c r="FAB48" s="54"/>
      <c r="FAC48" s="52"/>
      <c r="FAD48" s="53"/>
      <c r="FAE48" s="54"/>
      <c r="FAO48" s="35"/>
      <c r="FAP48" s="52"/>
      <c r="FAQ48" s="53"/>
      <c r="FAR48" s="54"/>
      <c r="FAS48" s="52"/>
      <c r="FAT48" s="53"/>
      <c r="FAU48" s="54"/>
      <c r="FBE48" s="35"/>
      <c r="FBF48" s="52"/>
      <c r="FBG48" s="53"/>
      <c r="FBH48" s="54"/>
      <c r="FBI48" s="52"/>
      <c r="FBJ48" s="53"/>
      <c r="FBK48" s="54"/>
      <c r="FBU48" s="35"/>
      <c r="FBV48" s="52"/>
      <c r="FBW48" s="53"/>
      <c r="FBX48" s="54"/>
      <c r="FBY48" s="52"/>
      <c r="FBZ48" s="53"/>
      <c r="FCA48" s="54"/>
      <c r="FCK48" s="35"/>
      <c r="FCL48" s="52"/>
      <c r="FCM48" s="53"/>
      <c r="FCN48" s="54"/>
      <c r="FCO48" s="52"/>
      <c r="FCP48" s="53"/>
      <c r="FCQ48" s="54"/>
      <c r="FDA48" s="35"/>
      <c r="FDB48" s="52"/>
      <c r="FDC48" s="53"/>
      <c r="FDD48" s="54"/>
      <c r="FDE48" s="52"/>
      <c r="FDF48" s="53"/>
      <c r="FDG48" s="54"/>
      <c r="FDQ48" s="35"/>
      <c r="FDR48" s="52"/>
      <c r="FDS48" s="53"/>
      <c r="FDT48" s="54"/>
      <c r="FDU48" s="52"/>
      <c r="FDV48" s="53"/>
      <c r="FDW48" s="54"/>
      <c r="FEG48" s="35"/>
      <c r="FEH48" s="52"/>
      <c r="FEI48" s="53"/>
      <c r="FEJ48" s="54"/>
      <c r="FEK48" s="52"/>
      <c r="FEL48" s="53"/>
      <c r="FEM48" s="54"/>
      <c r="FEW48" s="35"/>
      <c r="FEX48" s="52"/>
      <c r="FEY48" s="53"/>
      <c r="FEZ48" s="54"/>
      <c r="FFA48" s="52"/>
      <c r="FFB48" s="53"/>
      <c r="FFC48" s="54"/>
      <c r="FFM48" s="35"/>
      <c r="FFN48" s="52"/>
      <c r="FFO48" s="53"/>
      <c r="FFP48" s="54"/>
      <c r="FFQ48" s="52"/>
      <c r="FFR48" s="53"/>
      <c r="FFS48" s="54"/>
      <c r="FGC48" s="35"/>
      <c r="FGD48" s="52"/>
      <c r="FGE48" s="53"/>
      <c r="FGF48" s="54"/>
      <c r="FGG48" s="52"/>
      <c r="FGH48" s="53"/>
      <c r="FGI48" s="54"/>
      <c r="FGS48" s="35"/>
      <c r="FGT48" s="52"/>
      <c r="FGU48" s="53"/>
      <c r="FGV48" s="54"/>
      <c r="FGW48" s="52"/>
      <c r="FGX48" s="53"/>
      <c r="FGY48" s="54"/>
      <c r="FHI48" s="35"/>
      <c r="FHJ48" s="52"/>
      <c r="FHK48" s="53"/>
      <c r="FHL48" s="54"/>
      <c r="FHM48" s="52"/>
      <c r="FHN48" s="53"/>
      <c r="FHO48" s="54"/>
      <c r="FHY48" s="35"/>
      <c r="FHZ48" s="52"/>
      <c r="FIA48" s="53"/>
      <c r="FIB48" s="54"/>
      <c r="FIC48" s="52"/>
      <c r="FID48" s="53"/>
      <c r="FIE48" s="54"/>
      <c r="FIO48" s="35"/>
      <c r="FIP48" s="52"/>
      <c r="FIQ48" s="53"/>
      <c r="FIR48" s="54"/>
      <c r="FIS48" s="52"/>
      <c r="FIT48" s="53"/>
      <c r="FIU48" s="54"/>
      <c r="FJE48" s="35"/>
      <c r="FJF48" s="52"/>
      <c r="FJG48" s="53"/>
      <c r="FJH48" s="54"/>
      <c r="FJI48" s="52"/>
      <c r="FJJ48" s="53"/>
      <c r="FJK48" s="54"/>
      <c r="FJU48" s="35"/>
      <c r="FJV48" s="52"/>
      <c r="FJW48" s="53"/>
      <c r="FJX48" s="54"/>
      <c r="FJY48" s="52"/>
      <c r="FJZ48" s="53"/>
      <c r="FKA48" s="54"/>
      <c r="FKK48" s="35"/>
      <c r="FKL48" s="52"/>
      <c r="FKM48" s="53"/>
      <c r="FKN48" s="54"/>
      <c r="FKO48" s="52"/>
      <c r="FKP48" s="53"/>
      <c r="FKQ48" s="54"/>
      <c r="FLA48" s="35"/>
      <c r="FLB48" s="52"/>
      <c r="FLC48" s="53"/>
      <c r="FLD48" s="54"/>
      <c r="FLE48" s="52"/>
      <c r="FLF48" s="53"/>
      <c r="FLG48" s="54"/>
      <c r="FLQ48" s="35"/>
      <c r="FLR48" s="52"/>
      <c r="FLS48" s="53"/>
      <c r="FLT48" s="54"/>
      <c r="FLU48" s="52"/>
      <c r="FLV48" s="53"/>
      <c r="FLW48" s="54"/>
      <c r="FMG48" s="35"/>
      <c r="FMH48" s="52"/>
      <c r="FMI48" s="53"/>
      <c r="FMJ48" s="54"/>
      <c r="FMK48" s="52"/>
      <c r="FML48" s="53"/>
      <c r="FMM48" s="54"/>
      <c r="FMW48" s="35"/>
      <c r="FMX48" s="52"/>
      <c r="FMY48" s="53"/>
      <c r="FMZ48" s="54"/>
      <c r="FNA48" s="52"/>
      <c r="FNB48" s="53"/>
      <c r="FNC48" s="54"/>
      <c r="FNM48" s="35"/>
      <c r="FNN48" s="52"/>
      <c r="FNO48" s="53"/>
      <c r="FNP48" s="54"/>
      <c r="FNQ48" s="52"/>
      <c r="FNR48" s="53"/>
      <c r="FNS48" s="54"/>
      <c r="FOC48" s="35"/>
      <c r="FOD48" s="52"/>
      <c r="FOE48" s="53"/>
      <c r="FOF48" s="54"/>
      <c r="FOG48" s="52"/>
      <c r="FOH48" s="53"/>
      <c r="FOI48" s="54"/>
      <c r="FOS48" s="35"/>
      <c r="FOT48" s="52"/>
      <c r="FOU48" s="53"/>
      <c r="FOV48" s="54"/>
      <c r="FOW48" s="52"/>
      <c r="FOX48" s="53"/>
      <c r="FOY48" s="54"/>
      <c r="FPI48" s="35"/>
      <c r="FPJ48" s="52"/>
      <c r="FPK48" s="53"/>
      <c r="FPL48" s="54"/>
      <c r="FPM48" s="52"/>
      <c r="FPN48" s="53"/>
      <c r="FPO48" s="54"/>
      <c r="FPY48" s="35"/>
      <c r="FPZ48" s="52"/>
      <c r="FQA48" s="53"/>
      <c r="FQB48" s="54"/>
      <c r="FQC48" s="52"/>
      <c r="FQD48" s="53"/>
      <c r="FQE48" s="54"/>
      <c r="FQO48" s="35"/>
      <c r="FQP48" s="52"/>
      <c r="FQQ48" s="53"/>
      <c r="FQR48" s="54"/>
      <c r="FQS48" s="52"/>
      <c r="FQT48" s="53"/>
      <c r="FQU48" s="54"/>
      <c r="FRE48" s="35"/>
      <c r="FRF48" s="52"/>
      <c r="FRG48" s="53"/>
      <c r="FRH48" s="54"/>
      <c r="FRI48" s="52"/>
      <c r="FRJ48" s="53"/>
      <c r="FRK48" s="54"/>
      <c r="FRU48" s="35"/>
      <c r="FRV48" s="52"/>
      <c r="FRW48" s="53"/>
      <c r="FRX48" s="54"/>
      <c r="FRY48" s="52"/>
      <c r="FRZ48" s="53"/>
      <c r="FSA48" s="54"/>
      <c r="FSK48" s="35"/>
      <c r="FSL48" s="52"/>
      <c r="FSM48" s="53"/>
      <c r="FSN48" s="54"/>
      <c r="FSO48" s="52"/>
      <c r="FSP48" s="53"/>
      <c r="FSQ48" s="54"/>
      <c r="FTA48" s="35"/>
      <c r="FTB48" s="52"/>
      <c r="FTC48" s="53"/>
      <c r="FTD48" s="54"/>
      <c r="FTE48" s="52"/>
      <c r="FTF48" s="53"/>
      <c r="FTG48" s="54"/>
      <c r="FTQ48" s="35"/>
      <c r="FTR48" s="52"/>
      <c r="FTS48" s="53"/>
      <c r="FTT48" s="54"/>
      <c r="FTU48" s="52"/>
      <c r="FTV48" s="53"/>
      <c r="FTW48" s="54"/>
      <c r="FUG48" s="35"/>
      <c r="FUH48" s="52"/>
      <c r="FUI48" s="53"/>
      <c r="FUJ48" s="54"/>
      <c r="FUK48" s="52"/>
      <c r="FUL48" s="53"/>
      <c r="FUM48" s="54"/>
      <c r="FUW48" s="35"/>
      <c r="FUX48" s="52"/>
      <c r="FUY48" s="53"/>
      <c r="FUZ48" s="54"/>
      <c r="FVA48" s="52"/>
      <c r="FVB48" s="53"/>
      <c r="FVC48" s="54"/>
      <c r="FVM48" s="35"/>
      <c r="FVN48" s="52"/>
      <c r="FVO48" s="53"/>
      <c r="FVP48" s="54"/>
      <c r="FVQ48" s="52"/>
      <c r="FVR48" s="53"/>
      <c r="FVS48" s="54"/>
      <c r="FWC48" s="35"/>
      <c r="FWD48" s="52"/>
      <c r="FWE48" s="53"/>
      <c r="FWF48" s="54"/>
      <c r="FWG48" s="52"/>
      <c r="FWH48" s="53"/>
      <c r="FWI48" s="54"/>
      <c r="FWS48" s="35"/>
      <c r="FWT48" s="52"/>
      <c r="FWU48" s="53"/>
      <c r="FWV48" s="54"/>
      <c r="FWW48" s="52"/>
      <c r="FWX48" s="53"/>
      <c r="FWY48" s="54"/>
      <c r="FXI48" s="35"/>
      <c r="FXJ48" s="52"/>
      <c r="FXK48" s="53"/>
      <c r="FXL48" s="54"/>
      <c r="FXM48" s="52"/>
      <c r="FXN48" s="53"/>
      <c r="FXO48" s="54"/>
      <c r="FXY48" s="35"/>
      <c r="FXZ48" s="52"/>
      <c r="FYA48" s="53"/>
      <c r="FYB48" s="54"/>
      <c r="FYC48" s="52"/>
      <c r="FYD48" s="53"/>
      <c r="FYE48" s="54"/>
      <c r="FYO48" s="35"/>
      <c r="FYP48" s="52"/>
      <c r="FYQ48" s="53"/>
      <c r="FYR48" s="54"/>
      <c r="FYS48" s="52"/>
      <c r="FYT48" s="53"/>
      <c r="FYU48" s="54"/>
      <c r="FZE48" s="35"/>
      <c r="FZF48" s="52"/>
      <c r="FZG48" s="53"/>
      <c r="FZH48" s="54"/>
      <c r="FZI48" s="52"/>
      <c r="FZJ48" s="53"/>
      <c r="FZK48" s="54"/>
      <c r="FZU48" s="35"/>
      <c r="FZV48" s="52"/>
      <c r="FZW48" s="53"/>
      <c r="FZX48" s="54"/>
      <c r="FZY48" s="52"/>
      <c r="FZZ48" s="53"/>
      <c r="GAA48" s="54"/>
      <c r="GAK48" s="35"/>
      <c r="GAL48" s="52"/>
      <c r="GAM48" s="53"/>
      <c r="GAN48" s="54"/>
      <c r="GAO48" s="52"/>
      <c r="GAP48" s="53"/>
      <c r="GAQ48" s="54"/>
      <c r="GBA48" s="35"/>
      <c r="GBB48" s="52"/>
      <c r="GBC48" s="53"/>
      <c r="GBD48" s="54"/>
      <c r="GBE48" s="52"/>
      <c r="GBF48" s="53"/>
      <c r="GBG48" s="54"/>
      <c r="GBQ48" s="35"/>
      <c r="GBR48" s="52"/>
      <c r="GBS48" s="53"/>
      <c r="GBT48" s="54"/>
      <c r="GBU48" s="52"/>
      <c r="GBV48" s="53"/>
      <c r="GBW48" s="54"/>
      <c r="GCG48" s="35"/>
      <c r="GCH48" s="52"/>
      <c r="GCI48" s="53"/>
      <c r="GCJ48" s="54"/>
      <c r="GCK48" s="52"/>
      <c r="GCL48" s="53"/>
      <c r="GCM48" s="54"/>
      <c r="GCW48" s="35"/>
      <c r="GCX48" s="52"/>
      <c r="GCY48" s="53"/>
      <c r="GCZ48" s="54"/>
      <c r="GDA48" s="52"/>
      <c r="GDB48" s="53"/>
      <c r="GDC48" s="54"/>
      <c r="GDM48" s="35"/>
      <c r="GDN48" s="52"/>
      <c r="GDO48" s="53"/>
      <c r="GDP48" s="54"/>
      <c r="GDQ48" s="52"/>
      <c r="GDR48" s="53"/>
      <c r="GDS48" s="54"/>
      <c r="GEC48" s="35"/>
      <c r="GED48" s="52"/>
      <c r="GEE48" s="53"/>
      <c r="GEF48" s="54"/>
      <c r="GEG48" s="52"/>
      <c r="GEH48" s="53"/>
      <c r="GEI48" s="54"/>
      <c r="GES48" s="35"/>
      <c r="GET48" s="52"/>
      <c r="GEU48" s="53"/>
      <c r="GEV48" s="54"/>
      <c r="GEW48" s="52"/>
      <c r="GEX48" s="53"/>
      <c r="GEY48" s="54"/>
      <c r="GFI48" s="35"/>
      <c r="GFJ48" s="52"/>
      <c r="GFK48" s="53"/>
      <c r="GFL48" s="54"/>
      <c r="GFM48" s="52"/>
      <c r="GFN48" s="53"/>
      <c r="GFO48" s="54"/>
      <c r="GFY48" s="35"/>
      <c r="GFZ48" s="52"/>
      <c r="GGA48" s="53"/>
      <c r="GGB48" s="54"/>
      <c r="GGC48" s="52"/>
      <c r="GGD48" s="53"/>
      <c r="GGE48" s="54"/>
      <c r="GGO48" s="35"/>
      <c r="GGP48" s="52"/>
      <c r="GGQ48" s="53"/>
      <c r="GGR48" s="54"/>
      <c r="GGS48" s="52"/>
      <c r="GGT48" s="53"/>
      <c r="GGU48" s="54"/>
      <c r="GHE48" s="35"/>
      <c r="GHF48" s="52"/>
      <c r="GHG48" s="53"/>
      <c r="GHH48" s="54"/>
      <c r="GHI48" s="52"/>
      <c r="GHJ48" s="53"/>
      <c r="GHK48" s="54"/>
      <c r="GHU48" s="35"/>
      <c r="GHV48" s="52"/>
      <c r="GHW48" s="53"/>
      <c r="GHX48" s="54"/>
      <c r="GHY48" s="52"/>
      <c r="GHZ48" s="53"/>
      <c r="GIA48" s="54"/>
      <c r="GIK48" s="35"/>
      <c r="GIL48" s="52"/>
      <c r="GIM48" s="53"/>
      <c r="GIN48" s="54"/>
      <c r="GIO48" s="52"/>
      <c r="GIP48" s="53"/>
      <c r="GIQ48" s="54"/>
      <c r="GJA48" s="35"/>
      <c r="GJB48" s="52"/>
      <c r="GJC48" s="53"/>
      <c r="GJD48" s="54"/>
      <c r="GJE48" s="52"/>
      <c r="GJF48" s="53"/>
      <c r="GJG48" s="54"/>
      <c r="GJQ48" s="35"/>
      <c r="GJR48" s="52"/>
      <c r="GJS48" s="53"/>
      <c r="GJT48" s="54"/>
      <c r="GJU48" s="52"/>
      <c r="GJV48" s="53"/>
      <c r="GJW48" s="54"/>
      <c r="GKG48" s="35"/>
      <c r="GKH48" s="52"/>
      <c r="GKI48" s="53"/>
      <c r="GKJ48" s="54"/>
      <c r="GKK48" s="52"/>
      <c r="GKL48" s="53"/>
      <c r="GKM48" s="54"/>
      <c r="GKW48" s="35"/>
      <c r="GKX48" s="52"/>
      <c r="GKY48" s="53"/>
      <c r="GKZ48" s="54"/>
      <c r="GLA48" s="52"/>
      <c r="GLB48" s="53"/>
      <c r="GLC48" s="54"/>
      <c r="GLM48" s="35"/>
      <c r="GLN48" s="52"/>
      <c r="GLO48" s="53"/>
      <c r="GLP48" s="54"/>
      <c r="GLQ48" s="52"/>
      <c r="GLR48" s="53"/>
      <c r="GLS48" s="54"/>
      <c r="GMC48" s="35"/>
      <c r="GMD48" s="52"/>
      <c r="GME48" s="53"/>
      <c r="GMF48" s="54"/>
      <c r="GMG48" s="52"/>
      <c r="GMH48" s="53"/>
      <c r="GMI48" s="54"/>
      <c r="GMS48" s="35"/>
      <c r="GMT48" s="52"/>
      <c r="GMU48" s="53"/>
      <c r="GMV48" s="54"/>
      <c r="GMW48" s="52"/>
      <c r="GMX48" s="53"/>
      <c r="GMY48" s="54"/>
      <c r="GNI48" s="35"/>
      <c r="GNJ48" s="52"/>
      <c r="GNK48" s="53"/>
      <c r="GNL48" s="54"/>
      <c r="GNM48" s="52"/>
      <c r="GNN48" s="53"/>
      <c r="GNO48" s="54"/>
      <c r="GNY48" s="35"/>
      <c r="GNZ48" s="52"/>
      <c r="GOA48" s="53"/>
      <c r="GOB48" s="54"/>
      <c r="GOC48" s="52"/>
      <c r="GOD48" s="53"/>
      <c r="GOE48" s="54"/>
      <c r="GOO48" s="35"/>
      <c r="GOP48" s="52"/>
      <c r="GOQ48" s="53"/>
      <c r="GOR48" s="54"/>
      <c r="GOS48" s="52"/>
      <c r="GOT48" s="53"/>
      <c r="GOU48" s="54"/>
      <c r="GPE48" s="35"/>
      <c r="GPF48" s="52"/>
      <c r="GPG48" s="53"/>
      <c r="GPH48" s="54"/>
      <c r="GPI48" s="52"/>
      <c r="GPJ48" s="53"/>
      <c r="GPK48" s="54"/>
      <c r="GPU48" s="35"/>
      <c r="GPV48" s="52"/>
      <c r="GPW48" s="53"/>
      <c r="GPX48" s="54"/>
      <c r="GPY48" s="52"/>
      <c r="GPZ48" s="53"/>
      <c r="GQA48" s="54"/>
      <c r="GQK48" s="35"/>
      <c r="GQL48" s="52"/>
      <c r="GQM48" s="53"/>
      <c r="GQN48" s="54"/>
      <c r="GQO48" s="52"/>
      <c r="GQP48" s="53"/>
      <c r="GQQ48" s="54"/>
      <c r="GRA48" s="35"/>
      <c r="GRB48" s="52"/>
      <c r="GRC48" s="53"/>
      <c r="GRD48" s="54"/>
      <c r="GRE48" s="52"/>
      <c r="GRF48" s="53"/>
      <c r="GRG48" s="54"/>
      <c r="GRQ48" s="35"/>
      <c r="GRR48" s="52"/>
      <c r="GRS48" s="53"/>
      <c r="GRT48" s="54"/>
      <c r="GRU48" s="52"/>
      <c r="GRV48" s="53"/>
      <c r="GRW48" s="54"/>
      <c r="GSG48" s="35"/>
      <c r="GSH48" s="52"/>
      <c r="GSI48" s="53"/>
      <c r="GSJ48" s="54"/>
      <c r="GSK48" s="52"/>
      <c r="GSL48" s="53"/>
      <c r="GSM48" s="54"/>
      <c r="GSW48" s="35"/>
      <c r="GSX48" s="52"/>
      <c r="GSY48" s="53"/>
      <c r="GSZ48" s="54"/>
      <c r="GTA48" s="52"/>
      <c r="GTB48" s="53"/>
      <c r="GTC48" s="54"/>
      <c r="GTM48" s="35"/>
      <c r="GTN48" s="52"/>
      <c r="GTO48" s="53"/>
      <c r="GTP48" s="54"/>
      <c r="GTQ48" s="52"/>
      <c r="GTR48" s="53"/>
      <c r="GTS48" s="54"/>
      <c r="GUC48" s="35"/>
      <c r="GUD48" s="52"/>
      <c r="GUE48" s="53"/>
      <c r="GUF48" s="54"/>
      <c r="GUG48" s="52"/>
      <c r="GUH48" s="53"/>
      <c r="GUI48" s="54"/>
      <c r="GUS48" s="35"/>
      <c r="GUT48" s="52"/>
      <c r="GUU48" s="53"/>
      <c r="GUV48" s="54"/>
      <c r="GUW48" s="52"/>
      <c r="GUX48" s="53"/>
      <c r="GUY48" s="54"/>
      <c r="GVI48" s="35"/>
      <c r="GVJ48" s="52"/>
      <c r="GVK48" s="53"/>
      <c r="GVL48" s="54"/>
      <c r="GVM48" s="52"/>
      <c r="GVN48" s="53"/>
      <c r="GVO48" s="54"/>
      <c r="GVY48" s="35"/>
      <c r="GVZ48" s="52"/>
      <c r="GWA48" s="53"/>
      <c r="GWB48" s="54"/>
      <c r="GWC48" s="52"/>
      <c r="GWD48" s="53"/>
      <c r="GWE48" s="54"/>
      <c r="GWO48" s="35"/>
      <c r="GWP48" s="52"/>
      <c r="GWQ48" s="53"/>
      <c r="GWR48" s="54"/>
      <c r="GWS48" s="52"/>
      <c r="GWT48" s="53"/>
      <c r="GWU48" s="54"/>
      <c r="GXE48" s="35"/>
      <c r="GXF48" s="52"/>
      <c r="GXG48" s="53"/>
      <c r="GXH48" s="54"/>
      <c r="GXI48" s="52"/>
      <c r="GXJ48" s="53"/>
      <c r="GXK48" s="54"/>
      <c r="GXU48" s="35"/>
      <c r="GXV48" s="52"/>
      <c r="GXW48" s="53"/>
      <c r="GXX48" s="54"/>
      <c r="GXY48" s="52"/>
      <c r="GXZ48" s="53"/>
      <c r="GYA48" s="54"/>
      <c r="GYK48" s="35"/>
      <c r="GYL48" s="52"/>
      <c r="GYM48" s="53"/>
      <c r="GYN48" s="54"/>
      <c r="GYO48" s="52"/>
      <c r="GYP48" s="53"/>
      <c r="GYQ48" s="54"/>
      <c r="GZA48" s="35"/>
      <c r="GZB48" s="52"/>
      <c r="GZC48" s="53"/>
      <c r="GZD48" s="54"/>
      <c r="GZE48" s="52"/>
      <c r="GZF48" s="53"/>
      <c r="GZG48" s="54"/>
      <c r="GZQ48" s="35"/>
      <c r="GZR48" s="52"/>
      <c r="GZS48" s="53"/>
      <c r="GZT48" s="54"/>
      <c r="GZU48" s="52"/>
      <c r="GZV48" s="53"/>
      <c r="GZW48" s="54"/>
      <c r="HAG48" s="35"/>
      <c r="HAH48" s="52"/>
      <c r="HAI48" s="53"/>
      <c r="HAJ48" s="54"/>
      <c r="HAK48" s="52"/>
      <c r="HAL48" s="53"/>
      <c r="HAM48" s="54"/>
      <c r="HAW48" s="35"/>
      <c r="HAX48" s="52"/>
      <c r="HAY48" s="53"/>
      <c r="HAZ48" s="54"/>
      <c r="HBA48" s="52"/>
      <c r="HBB48" s="53"/>
      <c r="HBC48" s="54"/>
      <c r="HBM48" s="35"/>
      <c r="HBN48" s="52"/>
      <c r="HBO48" s="53"/>
      <c r="HBP48" s="54"/>
      <c r="HBQ48" s="52"/>
      <c r="HBR48" s="53"/>
      <c r="HBS48" s="54"/>
      <c r="HCC48" s="35"/>
      <c r="HCD48" s="52"/>
      <c r="HCE48" s="53"/>
      <c r="HCF48" s="54"/>
      <c r="HCG48" s="52"/>
      <c r="HCH48" s="53"/>
      <c r="HCI48" s="54"/>
      <c r="HCS48" s="35"/>
      <c r="HCT48" s="52"/>
      <c r="HCU48" s="53"/>
      <c r="HCV48" s="54"/>
      <c r="HCW48" s="52"/>
      <c r="HCX48" s="53"/>
      <c r="HCY48" s="54"/>
      <c r="HDI48" s="35"/>
      <c r="HDJ48" s="52"/>
      <c r="HDK48" s="53"/>
      <c r="HDL48" s="54"/>
      <c r="HDM48" s="52"/>
      <c r="HDN48" s="53"/>
      <c r="HDO48" s="54"/>
      <c r="HDY48" s="35"/>
      <c r="HDZ48" s="52"/>
      <c r="HEA48" s="53"/>
      <c r="HEB48" s="54"/>
      <c r="HEC48" s="52"/>
      <c r="HED48" s="53"/>
      <c r="HEE48" s="54"/>
      <c r="HEO48" s="35"/>
      <c r="HEP48" s="52"/>
      <c r="HEQ48" s="53"/>
      <c r="HER48" s="54"/>
      <c r="HES48" s="52"/>
      <c r="HET48" s="53"/>
      <c r="HEU48" s="54"/>
      <c r="HFE48" s="35"/>
      <c r="HFF48" s="52"/>
      <c r="HFG48" s="53"/>
      <c r="HFH48" s="54"/>
      <c r="HFI48" s="52"/>
      <c r="HFJ48" s="53"/>
      <c r="HFK48" s="54"/>
      <c r="HFU48" s="35"/>
      <c r="HFV48" s="52"/>
      <c r="HFW48" s="53"/>
      <c r="HFX48" s="54"/>
      <c r="HFY48" s="52"/>
      <c r="HFZ48" s="53"/>
      <c r="HGA48" s="54"/>
      <c r="HGK48" s="35"/>
      <c r="HGL48" s="52"/>
      <c r="HGM48" s="53"/>
      <c r="HGN48" s="54"/>
      <c r="HGO48" s="52"/>
      <c r="HGP48" s="53"/>
      <c r="HGQ48" s="54"/>
      <c r="HHA48" s="35"/>
      <c r="HHB48" s="52"/>
      <c r="HHC48" s="53"/>
      <c r="HHD48" s="54"/>
      <c r="HHE48" s="52"/>
      <c r="HHF48" s="53"/>
      <c r="HHG48" s="54"/>
      <c r="HHQ48" s="35"/>
      <c r="HHR48" s="52"/>
      <c r="HHS48" s="53"/>
      <c r="HHT48" s="54"/>
      <c r="HHU48" s="52"/>
      <c r="HHV48" s="53"/>
      <c r="HHW48" s="54"/>
      <c r="HIG48" s="35"/>
      <c r="HIH48" s="52"/>
      <c r="HII48" s="53"/>
      <c r="HIJ48" s="54"/>
      <c r="HIK48" s="52"/>
      <c r="HIL48" s="53"/>
      <c r="HIM48" s="54"/>
      <c r="HIW48" s="35"/>
      <c r="HIX48" s="52"/>
      <c r="HIY48" s="53"/>
      <c r="HIZ48" s="54"/>
      <c r="HJA48" s="52"/>
      <c r="HJB48" s="53"/>
      <c r="HJC48" s="54"/>
      <c r="HJM48" s="35"/>
      <c r="HJN48" s="52"/>
      <c r="HJO48" s="53"/>
      <c r="HJP48" s="54"/>
      <c r="HJQ48" s="52"/>
      <c r="HJR48" s="53"/>
      <c r="HJS48" s="54"/>
      <c r="HKC48" s="35"/>
      <c r="HKD48" s="52"/>
      <c r="HKE48" s="53"/>
      <c r="HKF48" s="54"/>
      <c r="HKG48" s="52"/>
      <c r="HKH48" s="53"/>
      <c r="HKI48" s="54"/>
      <c r="HKS48" s="35"/>
      <c r="HKT48" s="52"/>
      <c r="HKU48" s="53"/>
      <c r="HKV48" s="54"/>
      <c r="HKW48" s="52"/>
      <c r="HKX48" s="53"/>
      <c r="HKY48" s="54"/>
      <c r="HLI48" s="35"/>
      <c r="HLJ48" s="52"/>
      <c r="HLK48" s="53"/>
      <c r="HLL48" s="54"/>
      <c r="HLM48" s="52"/>
      <c r="HLN48" s="53"/>
      <c r="HLO48" s="54"/>
      <c r="HLY48" s="35"/>
      <c r="HLZ48" s="52"/>
      <c r="HMA48" s="53"/>
      <c r="HMB48" s="54"/>
      <c r="HMC48" s="52"/>
      <c r="HMD48" s="53"/>
      <c r="HME48" s="54"/>
      <c r="HMO48" s="35"/>
      <c r="HMP48" s="52"/>
      <c r="HMQ48" s="53"/>
      <c r="HMR48" s="54"/>
      <c r="HMS48" s="52"/>
      <c r="HMT48" s="53"/>
      <c r="HMU48" s="54"/>
      <c r="HNE48" s="35"/>
      <c r="HNF48" s="52"/>
      <c r="HNG48" s="53"/>
      <c r="HNH48" s="54"/>
      <c r="HNI48" s="52"/>
      <c r="HNJ48" s="53"/>
      <c r="HNK48" s="54"/>
      <c r="HNU48" s="35"/>
      <c r="HNV48" s="52"/>
      <c r="HNW48" s="53"/>
      <c r="HNX48" s="54"/>
      <c r="HNY48" s="52"/>
      <c r="HNZ48" s="53"/>
      <c r="HOA48" s="54"/>
      <c r="HOK48" s="35"/>
      <c r="HOL48" s="52"/>
      <c r="HOM48" s="53"/>
      <c r="HON48" s="54"/>
      <c r="HOO48" s="52"/>
      <c r="HOP48" s="53"/>
      <c r="HOQ48" s="54"/>
      <c r="HPA48" s="35"/>
      <c r="HPB48" s="52"/>
      <c r="HPC48" s="53"/>
      <c r="HPD48" s="54"/>
      <c r="HPE48" s="52"/>
      <c r="HPF48" s="53"/>
      <c r="HPG48" s="54"/>
      <c r="HPQ48" s="35"/>
      <c r="HPR48" s="52"/>
      <c r="HPS48" s="53"/>
      <c r="HPT48" s="54"/>
      <c r="HPU48" s="52"/>
      <c r="HPV48" s="53"/>
      <c r="HPW48" s="54"/>
      <c r="HQG48" s="35"/>
      <c r="HQH48" s="52"/>
      <c r="HQI48" s="53"/>
      <c r="HQJ48" s="54"/>
      <c r="HQK48" s="52"/>
      <c r="HQL48" s="53"/>
      <c r="HQM48" s="54"/>
      <c r="HQW48" s="35"/>
      <c r="HQX48" s="52"/>
      <c r="HQY48" s="53"/>
      <c r="HQZ48" s="54"/>
      <c r="HRA48" s="52"/>
      <c r="HRB48" s="53"/>
      <c r="HRC48" s="54"/>
      <c r="HRM48" s="35"/>
      <c r="HRN48" s="52"/>
      <c r="HRO48" s="53"/>
      <c r="HRP48" s="54"/>
      <c r="HRQ48" s="52"/>
      <c r="HRR48" s="53"/>
      <c r="HRS48" s="54"/>
      <c r="HSC48" s="35"/>
      <c r="HSD48" s="52"/>
      <c r="HSE48" s="53"/>
      <c r="HSF48" s="54"/>
      <c r="HSG48" s="52"/>
      <c r="HSH48" s="53"/>
      <c r="HSI48" s="54"/>
      <c r="HSS48" s="35"/>
      <c r="HST48" s="52"/>
      <c r="HSU48" s="53"/>
      <c r="HSV48" s="54"/>
      <c r="HSW48" s="52"/>
      <c r="HSX48" s="53"/>
      <c r="HSY48" s="54"/>
      <c r="HTI48" s="35"/>
      <c r="HTJ48" s="52"/>
      <c r="HTK48" s="53"/>
      <c r="HTL48" s="54"/>
      <c r="HTM48" s="52"/>
      <c r="HTN48" s="53"/>
      <c r="HTO48" s="54"/>
      <c r="HTY48" s="35"/>
      <c r="HTZ48" s="52"/>
      <c r="HUA48" s="53"/>
      <c r="HUB48" s="54"/>
      <c r="HUC48" s="52"/>
      <c r="HUD48" s="53"/>
      <c r="HUE48" s="54"/>
      <c r="HUO48" s="35"/>
      <c r="HUP48" s="52"/>
      <c r="HUQ48" s="53"/>
      <c r="HUR48" s="54"/>
      <c r="HUS48" s="52"/>
      <c r="HUT48" s="53"/>
      <c r="HUU48" s="54"/>
      <c r="HVE48" s="35"/>
      <c r="HVF48" s="52"/>
      <c r="HVG48" s="53"/>
      <c r="HVH48" s="54"/>
      <c r="HVI48" s="52"/>
      <c r="HVJ48" s="53"/>
      <c r="HVK48" s="54"/>
      <c r="HVU48" s="35"/>
      <c r="HVV48" s="52"/>
      <c r="HVW48" s="53"/>
      <c r="HVX48" s="54"/>
      <c r="HVY48" s="52"/>
      <c r="HVZ48" s="53"/>
      <c r="HWA48" s="54"/>
      <c r="HWK48" s="35"/>
      <c r="HWL48" s="52"/>
      <c r="HWM48" s="53"/>
      <c r="HWN48" s="54"/>
      <c r="HWO48" s="52"/>
      <c r="HWP48" s="53"/>
      <c r="HWQ48" s="54"/>
      <c r="HXA48" s="35"/>
      <c r="HXB48" s="52"/>
      <c r="HXC48" s="53"/>
      <c r="HXD48" s="54"/>
      <c r="HXE48" s="52"/>
      <c r="HXF48" s="53"/>
      <c r="HXG48" s="54"/>
      <c r="HXQ48" s="35"/>
      <c r="HXR48" s="52"/>
      <c r="HXS48" s="53"/>
      <c r="HXT48" s="54"/>
      <c r="HXU48" s="52"/>
      <c r="HXV48" s="53"/>
      <c r="HXW48" s="54"/>
      <c r="HYG48" s="35"/>
      <c r="HYH48" s="52"/>
      <c r="HYI48" s="53"/>
      <c r="HYJ48" s="54"/>
      <c r="HYK48" s="52"/>
      <c r="HYL48" s="53"/>
      <c r="HYM48" s="54"/>
      <c r="HYW48" s="35"/>
      <c r="HYX48" s="52"/>
      <c r="HYY48" s="53"/>
      <c r="HYZ48" s="54"/>
      <c r="HZA48" s="52"/>
      <c r="HZB48" s="53"/>
      <c r="HZC48" s="54"/>
      <c r="HZM48" s="35"/>
      <c r="HZN48" s="52"/>
      <c r="HZO48" s="53"/>
      <c r="HZP48" s="54"/>
      <c r="HZQ48" s="52"/>
      <c r="HZR48" s="53"/>
      <c r="HZS48" s="54"/>
      <c r="IAC48" s="35"/>
      <c r="IAD48" s="52"/>
      <c r="IAE48" s="53"/>
      <c r="IAF48" s="54"/>
      <c r="IAG48" s="52"/>
      <c r="IAH48" s="53"/>
      <c r="IAI48" s="54"/>
      <c r="IAS48" s="35"/>
      <c r="IAT48" s="52"/>
      <c r="IAU48" s="53"/>
      <c r="IAV48" s="54"/>
      <c r="IAW48" s="52"/>
      <c r="IAX48" s="53"/>
      <c r="IAY48" s="54"/>
      <c r="IBI48" s="35"/>
      <c r="IBJ48" s="52"/>
      <c r="IBK48" s="53"/>
      <c r="IBL48" s="54"/>
      <c r="IBM48" s="52"/>
      <c r="IBN48" s="53"/>
      <c r="IBO48" s="54"/>
      <c r="IBY48" s="35"/>
      <c r="IBZ48" s="52"/>
      <c r="ICA48" s="53"/>
      <c r="ICB48" s="54"/>
      <c r="ICC48" s="52"/>
      <c r="ICD48" s="53"/>
      <c r="ICE48" s="54"/>
      <c r="ICO48" s="35"/>
      <c r="ICP48" s="52"/>
      <c r="ICQ48" s="53"/>
      <c r="ICR48" s="54"/>
      <c r="ICS48" s="52"/>
      <c r="ICT48" s="53"/>
      <c r="ICU48" s="54"/>
      <c r="IDE48" s="35"/>
      <c r="IDF48" s="52"/>
      <c r="IDG48" s="53"/>
      <c r="IDH48" s="54"/>
      <c r="IDI48" s="52"/>
      <c r="IDJ48" s="53"/>
      <c r="IDK48" s="54"/>
      <c r="IDU48" s="35"/>
      <c r="IDV48" s="52"/>
      <c r="IDW48" s="53"/>
      <c r="IDX48" s="54"/>
      <c r="IDY48" s="52"/>
      <c r="IDZ48" s="53"/>
      <c r="IEA48" s="54"/>
      <c r="IEK48" s="35"/>
      <c r="IEL48" s="52"/>
      <c r="IEM48" s="53"/>
      <c r="IEN48" s="54"/>
      <c r="IEO48" s="52"/>
      <c r="IEP48" s="53"/>
      <c r="IEQ48" s="54"/>
      <c r="IFA48" s="35"/>
      <c r="IFB48" s="52"/>
      <c r="IFC48" s="53"/>
      <c r="IFD48" s="54"/>
      <c r="IFE48" s="52"/>
      <c r="IFF48" s="53"/>
      <c r="IFG48" s="54"/>
      <c r="IFQ48" s="35"/>
      <c r="IFR48" s="52"/>
      <c r="IFS48" s="53"/>
      <c r="IFT48" s="54"/>
      <c r="IFU48" s="52"/>
      <c r="IFV48" s="53"/>
      <c r="IFW48" s="54"/>
      <c r="IGG48" s="35"/>
      <c r="IGH48" s="52"/>
      <c r="IGI48" s="53"/>
      <c r="IGJ48" s="54"/>
      <c r="IGK48" s="52"/>
      <c r="IGL48" s="53"/>
      <c r="IGM48" s="54"/>
      <c r="IGW48" s="35"/>
      <c r="IGX48" s="52"/>
      <c r="IGY48" s="53"/>
      <c r="IGZ48" s="54"/>
      <c r="IHA48" s="52"/>
      <c r="IHB48" s="53"/>
      <c r="IHC48" s="54"/>
      <c r="IHM48" s="35"/>
      <c r="IHN48" s="52"/>
      <c r="IHO48" s="53"/>
      <c r="IHP48" s="54"/>
      <c r="IHQ48" s="52"/>
      <c r="IHR48" s="53"/>
      <c r="IHS48" s="54"/>
      <c r="IIC48" s="35"/>
      <c r="IID48" s="52"/>
      <c r="IIE48" s="53"/>
      <c r="IIF48" s="54"/>
      <c r="IIG48" s="52"/>
      <c r="IIH48" s="53"/>
      <c r="III48" s="54"/>
      <c r="IIS48" s="35"/>
      <c r="IIT48" s="52"/>
      <c r="IIU48" s="53"/>
      <c r="IIV48" s="54"/>
      <c r="IIW48" s="52"/>
      <c r="IIX48" s="53"/>
      <c r="IIY48" s="54"/>
      <c r="IJI48" s="35"/>
      <c r="IJJ48" s="52"/>
      <c r="IJK48" s="53"/>
      <c r="IJL48" s="54"/>
      <c r="IJM48" s="52"/>
      <c r="IJN48" s="53"/>
      <c r="IJO48" s="54"/>
      <c r="IJY48" s="35"/>
      <c r="IJZ48" s="52"/>
      <c r="IKA48" s="53"/>
      <c r="IKB48" s="54"/>
      <c r="IKC48" s="52"/>
      <c r="IKD48" s="53"/>
      <c r="IKE48" s="54"/>
      <c r="IKO48" s="35"/>
      <c r="IKP48" s="52"/>
      <c r="IKQ48" s="53"/>
      <c r="IKR48" s="54"/>
      <c r="IKS48" s="52"/>
      <c r="IKT48" s="53"/>
      <c r="IKU48" s="54"/>
      <c r="ILE48" s="35"/>
      <c r="ILF48" s="52"/>
      <c r="ILG48" s="53"/>
      <c r="ILH48" s="54"/>
      <c r="ILI48" s="52"/>
      <c r="ILJ48" s="53"/>
      <c r="ILK48" s="54"/>
      <c r="ILU48" s="35"/>
      <c r="ILV48" s="52"/>
      <c r="ILW48" s="53"/>
      <c r="ILX48" s="54"/>
      <c r="ILY48" s="52"/>
      <c r="ILZ48" s="53"/>
      <c r="IMA48" s="54"/>
      <c r="IMK48" s="35"/>
      <c r="IML48" s="52"/>
      <c r="IMM48" s="53"/>
      <c r="IMN48" s="54"/>
      <c r="IMO48" s="52"/>
      <c r="IMP48" s="53"/>
      <c r="IMQ48" s="54"/>
      <c r="INA48" s="35"/>
      <c r="INB48" s="52"/>
      <c r="INC48" s="53"/>
      <c r="IND48" s="54"/>
      <c r="INE48" s="52"/>
      <c r="INF48" s="53"/>
      <c r="ING48" s="54"/>
      <c r="INQ48" s="35"/>
      <c r="INR48" s="52"/>
      <c r="INS48" s="53"/>
      <c r="INT48" s="54"/>
      <c r="INU48" s="52"/>
      <c r="INV48" s="53"/>
      <c r="INW48" s="54"/>
      <c r="IOG48" s="35"/>
      <c r="IOH48" s="52"/>
      <c r="IOI48" s="53"/>
      <c r="IOJ48" s="54"/>
      <c r="IOK48" s="52"/>
      <c r="IOL48" s="53"/>
      <c r="IOM48" s="54"/>
      <c r="IOW48" s="35"/>
      <c r="IOX48" s="52"/>
      <c r="IOY48" s="53"/>
      <c r="IOZ48" s="54"/>
      <c r="IPA48" s="52"/>
      <c r="IPB48" s="53"/>
      <c r="IPC48" s="54"/>
      <c r="IPM48" s="35"/>
      <c r="IPN48" s="52"/>
      <c r="IPO48" s="53"/>
      <c r="IPP48" s="54"/>
      <c r="IPQ48" s="52"/>
      <c r="IPR48" s="53"/>
      <c r="IPS48" s="54"/>
      <c r="IQC48" s="35"/>
      <c r="IQD48" s="52"/>
      <c r="IQE48" s="53"/>
      <c r="IQF48" s="54"/>
      <c r="IQG48" s="52"/>
      <c r="IQH48" s="53"/>
      <c r="IQI48" s="54"/>
      <c r="IQS48" s="35"/>
      <c r="IQT48" s="52"/>
      <c r="IQU48" s="53"/>
      <c r="IQV48" s="54"/>
      <c r="IQW48" s="52"/>
      <c r="IQX48" s="53"/>
      <c r="IQY48" s="54"/>
      <c r="IRI48" s="35"/>
      <c r="IRJ48" s="52"/>
      <c r="IRK48" s="53"/>
      <c r="IRL48" s="54"/>
      <c r="IRM48" s="52"/>
      <c r="IRN48" s="53"/>
      <c r="IRO48" s="54"/>
      <c r="IRY48" s="35"/>
      <c r="IRZ48" s="52"/>
      <c r="ISA48" s="53"/>
      <c r="ISB48" s="54"/>
      <c r="ISC48" s="52"/>
      <c r="ISD48" s="53"/>
      <c r="ISE48" s="54"/>
      <c r="ISO48" s="35"/>
      <c r="ISP48" s="52"/>
      <c r="ISQ48" s="53"/>
      <c r="ISR48" s="54"/>
      <c r="ISS48" s="52"/>
      <c r="IST48" s="53"/>
      <c r="ISU48" s="54"/>
      <c r="ITE48" s="35"/>
      <c r="ITF48" s="52"/>
      <c r="ITG48" s="53"/>
      <c r="ITH48" s="54"/>
      <c r="ITI48" s="52"/>
      <c r="ITJ48" s="53"/>
      <c r="ITK48" s="54"/>
      <c r="ITU48" s="35"/>
      <c r="ITV48" s="52"/>
      <c r="ITW48" s="53"/>
      <c r="ITX48" s="54"/>
      <c r="ITY48" s="52"/>
      <c r="ITZ48" s="53"/>
      <c r="IUA48" s="54"/>
      <c r="IUK48" s="35"/>
      <c r="IUL48" s="52"/>
      <c r="IUM48" s="53"/>
      <c r="IUN48" s="54"/>
      <c r="IUO48" s="52"/>
      <c r="IUP48" s="53"/>
      <c r="IUQ48" s="54"/>
      <c r="IVA48" s="35"/>
      <c r="IVB48" s="52"/>
      <c r="IVC48" s="53"/>
      <c r="IVD48" s="54"/>
      <c r="IVE48" s="52"/>
      <c r="IVF48" s="53"/>
      <c r="IVG48" s="54"/>
      <c r="IVQ48" s="35"/>
      <c r="IVR48" s="52"/>
      <c r="IVS48" s="53"/>
      <c r="IVT48" s="54"/>
      <c r="IVU48" s="52"/>
      <c r="IVV48" s="53"/>
      <c r="IVW48" s="54"/>
      <c r="IWG48" s="35"/>
      <c r="IWH48" s="52"/>
      <c r="IWI48" s="53"/>
      <c r="IWJ48" s="54"/>
      <c r="IWK48" s="52"/>
      <c r="IWL48" s="53"/>
      <c r="IWM48" s="54"/>
      <c r="IWW48" s="35"/>
      <c r="IWX48" s="52"/>
      <c r="IWY48" s="53"/>
      <c r="IWZ48" s="54"/>
      <c r="IXA48" s="52"/>
      <c r="IXB48" s="53"/>
      <c r="IXC48" s="54"/>
      <c r="IXM48" s="35"/>
      <c r="IXN48" s="52"/>
      <c r="IXO48" s="53"/>
      <c r="IXP48" s="54"/>
      <c r="IXQ48" s="52"/>
      <c r="IXR48" s="53"/>
      <c r="IXS48" s="54"/>
      <c r="IYC48" s="35"/>
      <c r="IYD48" s="52"/>
      <c r="IYE48" s="53"/>
      <c r="IYF48" s="54"/>
      <c r="IYG48" s="52"/>
      <c r="IYH48" s="53"/>
      <c r="IYI48" s="54"/>
      <c r="IYS48" s="35"/>
      <c r="IYT48" s="52"/>
      <c r="IYU48" s="53"/>
      <c r="IYV48" s="54"/>
      <c r="IYW48" s="52"/>
      <c r="IYX48" s="53"/>
      <c r="IYY48" s="54"/>
      <c r="IZI48" s="35"/>
      <c r="IZJ48" s="52"/>
      <c r="IZK48" s="53"/>
      <c r="IZL48" s="54"/>
      <c r="IZM48" s="52"/>
      <c r="IZN48" s="53"/>
      <c r="IZO48" s="54"/>
      <c r="IZY48" s="35"/>
      <c r="IZZ48" s="52"/>
      <c r="JAA48" s="53"/>
      <c r="JAB48" s="54"/>
      <c r="JAC48" s="52"/>
      <c r="JAD48" s="53"/>
      <c r="JAE48" s="54"/>
      <c r="JAO48" s="35"/>
      <c r="JAP48" s="52"/>
      <c r="JAQ48" s="53"/>
      <c r="JAR48" s="54"/>
      <c r="JAS48" s="52"/>
      <c r="JAT48" s="53"/>
      <c r="JAU48" s="54"/>
      <c r="JBE48" s="35"/>
      <c r="JBF48" s="52"/>
      <c r="JBG48" s="53"/>
      <c r="JBH48" s="54"/>
      <c r="JBI48" s="52"/>
      <c r="JBJ48" s="53"/>
      <c r="JBK48" s="54"/>
      <c r="JBU48" s="35"/>
      <c r="JBV48" s="52"/>
      <c r="JBW48" s="53"/>
      <c r="JBX48" s="54"/>
      <c r="JBY48" s="52"/>
      <c r="JBZ48" s="53"/>
      <c r="JCA48" s="54"/>
      <c r="JCK48" s="35"/>
      <c r="JCL48" s="52"/>
      <c r="JCM48" s="53"/>
      <c r="JCN48" s="54"/>
      <c r="JCO48" s="52"/>
      <c r="JCP48" s="53"/>
      <c r="JCQ48" s="54"/>
      <c r="JDA48" s="35"/>
      <c r="JDB48" s="52"/>
      <c r="JDC48" s="53"/>
      <c r="JDD48" s="54"/>
      <c r="JDE48" s="52"/>
      <c r="JDF48" s="53"/>
      <c r="JDG48" s="54"/>
      <c r="JDQ48" s="35"/>
      <c r="JDR48" s="52"/>
      <c r="JDS48" s="53"/>
      <c r="JDT48" s="54"/>
      <c r="JDU48" s="52"/>
      <c r="JDV48" s="53"/>
      <c r="JDW48" s="54"/>
      <c r="JEG48" s="35"/>
      <c r="JEH48" s="52"/>
      <c r="JEI48" s="53"/>
      <c r="JEJ48" s="54"/>
      <c r="JEK48" s="52"/>
      <c r="JEL48" s="53"/>
      <c r="JEM48" s="54"/>
      <c r="JEW48" s="35"/>
      <c r="JEX48" s="52"/>
      <c r="JEY48" s="53"/>
      <c r="JEZ48" s="54"/>
      <c r="JFA48" s="52"/>
      <c r="JFB48" s="53"/>
      <c r="JFC48" s="54"/>
      <c r="JFM48" s="35"/>
      <c r="JFN48" s="52"/>
      <c r="JFO48" s="53"/>
      <c r="JFP48" s="54"/>
      <c r="JFQ48" s="52"/>
      <c r="JFR48" s="53"/>
      <c r="JFS48" s="54"/>
      <c r="JGC48" s="35"/>
      <c r="JGD48" s="52"/>
      <c r="JGE48" s="53"/>
      <c r="JGF48" s="54"/>
      <c r="JGG48" s="52"/>
      <c r="JGH48" s="53"/>
      <c r="JGI48" s="54"/>
      <c r="JGS48" s="35"/>
      <c r="JGT48" s="52"/>
      <c r="JGU48" s="53"/>
      <c r="JGV48" s="54"/>
      <c r="JGW48" s="52"/>
      <c r="JGX48" s="53"/>
      <c r="JGY48" s="54"/>
      <c r="JHI48" s="35"/>
      <c r="JHJ48" s="52"/>
      <c r="JHK48" s="53"/>
      <c r="JHL48" s="54"/>
      <c r="JHM48" s="52"/>
      <c r="JHN48" s="53"/>
      <c r="JHO48" s="54"/>
      <c r="JHY48" s="35"/>
      <c r="JHZ48" s="52"/>
      <c r="JIA48" s="53"/>
      <c r="JIB48" s="54"/>
      <c r="JIC48" s="52"/>
      <c r="JID48" s="53"/>
      <c r="JIE48" s="54"/>
      <c r="JIO48" s="35"/>
      <c r="JIP48" s="52"/>
      <c r="JIQ48" s="53"/>
      <c r="JIR48" s="54"/>
      <c r="JIS48" s="52"/>
      <c r="JIT48" s="53"/>
      <c r="JIU48" s="54"/>
      <c r="JJE48" s="35"/>
      <c r="JJF48" s="52"/>
      <c r="JJG48" s="53"/>
      <c r="JJH48" s="54"/>
      <c r="JJI48" s="52"/>
      <c r="JJJ48" s="53"/>
      <c r="JJK48" s="54"/>
      <c r="JJU48" s="35"/>
      <c r="JJV48" s="52"/>
      <c r="JJW48" s="53"/>
      <c r="JJX48" s="54"/>
      <c r="JJY48" s="52"/>
      <c r="JJZ48" s="53"/>
      <c r="JKA48" s="54"/>
      <c r="JKK48" s="35"/>
      <c r="JKL48" s="52"/>
      <c r="JKM48" s="53"/>
      <c r="JKN48" s="54"/>
      <c r="JKO48" s="52"/>
      <c r="JKP48" s="53"/>
      <c r="JKQ48" s="54"/>
      <c r="JLA48" s="35"/>
      <c r="JLB48" s="52"/>
      <c r="JLC48" s="53"/>
      <c r="JLD48" s="54"/>
      <c r="JLE48" s="52"/>
      <c r="JLF48" s="53"/>
      <c r="JLG48" s="54"/>
      <c r="JLQ48" s="35"/>
      <c r="JLR48" s="52"/>
      <c r="JLS48" s="53"/>
      <c r="JLT48" s="54"/>
      <c r="JLU48" s="52"/>
      <c r="JLV48" s="53"/>
      <c r="JLW48" s="54"/>
      <c r="JMG48" s="35"/>
      <c r="JMH48" s="52"/>
      <c r="JMI48" s="53"/>
      <c r="JMJ48" s="54"/>
      <c r="JMK48" s="52"/>
      <c r="JML48" s="53"/>
      <c r="JMM48" s="54"/>
      <c r="JMW48" s="35"/>
      <c r="JMX48" s="52"/>
      <c r="JMY48" s="53"/>
      <c r="JMZ48" s="54"/>
      <c r="JNA48" s="52"/>
      <c r="JNB48" s="53"/>
      <c r="JNC48" s="54"/>
      <c r="JNM48" s="35"/>
      <c r="JNN48" s="52"/>
      <c r="JNO48" s="53"/>
      <c r="JNP48" s="54"/>
      <c r="JNQ48" s="52"/>
      <c r="JNR48" s="53"/>
      <c r="JNS48" s="54"/>
      <c r="JOC48" s="35"/>
      <c r="JOD48" s="52"/>
      <c r="JOE48" s="53"/>
      <c r="JOF48" s="54"/>
      <c r="JOG48" s="52"/>
      <c r="JOH48" s="53"/>
      <c r="JOI48" s="54"/>
      <c r="JOS48" s="35"/>
      <c r="JOT48" s="52"/>
      <c r="JOU48" s="53"/>
      <c r="JOV48" s="54"/>
      <c r="JOW48" s="52"/>
      <c r="JOX48" s="53"/>
      <c r="JOY48" s="54"/>
      <c r="JPI48" s="35"/>
      <c r="JPJ48" s="52"/>
      <c r="JPK48" s="53"/>
      <c r="JPL48" s="54"/>
      <c r="JPM48" s="52"/>
      <c r="JPN48" s="53"/>
      <c r="JPO48" s="54"/>
      <c r="JPY48" s="35"/>
      <c r="JPZ48" s="52"/>
      <c r="JQA48" s="53"/>
      <c r="JQB48" s="54"/>
      <c r="JQC48" s="52"/>
      <c r="JQD48" s="53"/>
      <c r="JQE48" s="54"/>
      <c r="JQO48" s="35"/>
      <c r="JQP48" s="52"/>
      <c r="JQQ48" s="53"/>
      <c r="JQR48" s="54"/>
      <c r="JQS48" s="52"/>
      <c r="JQT48" s="53"/>
      <c r="JQU48" s="54"/>
      <c r="JRE48" s="35"/>
      <c r="JRF48" s="52"/>
      <c r="JRG48" s="53"/>
      <c r="JRH48" s="54"/>
      <c r="JRI48" s="52"/>
      <c r="JRJ48" s="53"/>
      <c r="JRK48" s="54"/>
      <c r="JRU48" s="35"/>
      <c r="JRV48" s="52"/>
      <c r="JRW48" s="53"/>
      <c r="JRX48" s="54"/>
      <c r="JRY48" s="52"/>
      <c r="JRZ48" s="53"/>
      <c r="JSA48" s="54"/>
      <c r="JSK48" s="35"/>
      <c r="JSL48" s="52"/>
      <c r="JSM48" s="53"/>
      <c r="JSN48" s="54"/>
      <c r="JSO48" s="52"/>
      <c r="JSP48" s="53"/>
      <c r="JSQ48" s="54"/>
      <c r="JTA48" s="35"/>
      <c r="JTB48" s="52"/>
      <c r="JTC48" s="53"/>
      <c r="JTD48" s="54"/>
      <c r="JTE48" s="52"/>
      <c r="JTF48" s="53"/>
      <c r="JTG48" s="54"/>
      <c r="JTQ48" s="35"/>
      <c r="JTR48" s="52"/>
      <c r="JTS48" s="53"/>
      <c r="JTT48" s="54"/>
      <c r="JTU48" s="52"/>
      <c r="JTV48" s="53"/>
      <c r="JTW48" s="54"/>
      <c r="JUG48" s="35"/>
      <c r="JUH48" s="52"/>
      <c r="JUI48" s="53"/>
      <c r="JUJ48" s="54"/>
      <c r="JUK48" s="52"/>
      <c r="JUL48" s="53"/>
      <c r="JUM48" s="54"/>
      <c r="JUW48" s="35"/>
      <c r="JUX48" s="52"/>
      <c r="JUY48" s="53"/>
      <c r="JUZ48" s="54"/>
      <c r="JVA48" s="52"/>
      <c r="JVB48" s="53"/>
      <c r="JVC48" s="54"/>
      <c r="JVM48" s="35"/>
      <c r="JVN48" s="52"/>
      <c r="JVO48" s="53"/>
      <c r="JVP48" s="54"/>
      <c r="JVQ48" s="52"/>
      <c r="JVR48" s="53"/>
      <c r="JVS48" s="54"/>
      <c r="JWC48" s="35"/>
      <c r="JWD48" s="52"/>
      <c r="JWE48" s="53"/>
      <c r="JWF48" s="54"/>
      <c r="JWG48" s="52"/>
      <c r="JWH48" s="53"/>
      <c r="JWI48" s="54"/>
      <c r="JWS48" s="35"/>
      <c r="JWT48" s="52"/>
      <c r="JWU48" s="53"/>
      <c r="JWV48" s="54"/>
      <c r="JWW48" s="52"/>
      <c r="JWX48" s="53"/>
      <c r="JWY48" s="54"/>
      <c r="JXI48" s="35"/>
      <c r="JXJ48" s="52"/>
      <c r="JXK48" s="53"/>
      <c r="JXL48" s="54"/>
      <c r="JXM48" s="52"/>
      <c r="JXN48" s="53"/>
      <c r="JXO48" s="54"/>
      <c r="JXY48" s="35"/>
      <c r="JXZ48" s="52"/>
      <c r="JYA48" s="53"/>
      <c r="JYB48" s="54"/>
      <c r="JYC48" s="52"/>
      <c r="JYD48" s="53"/>
      <c r="JYE48" s="54"/>
      <c r="JYO48" s="35"/>
      <c r="JYP48" s="52"/>
      <c r="JYQ48" s="53"/>
      <c r="JYR48" s="54"/>
      <c r="JYS48" s="52"/>
      <c r="JYT48" s="53"/>
      <c r="JYU48" s="54"/>
      <c r="JZE48" s="35"/>
      <c r="JZF48" s="52"/>
      <c r="JZG48" s="53"/>
      <c r="JZH48" s="54"/>
      <c r="JZI48" s="52"/>
      <c r="JZJ48" s="53"/>
      <c r="JZK48" s="54"/>
      <c r="JZU48" s="35"/>
      <c r="JZV48" s="52"/>
      <c r="JZW48" s="53"/>
      <c r="JZX48" s="54"/>
      <c r="JZY48" s="52"/>
      <c r="JZZ48" s="53"/>
      <c r="KAA48" s="54"/>
      <c r="KAK48" s="35"/>
      <c r="KAL48" s="52"/>
      <c r="KAM48" s="53"/>
      <c r="KAN48" s="54"/>
      <c r="KAO48" s="52"/>
      <c r="KAP48" s="53"/>
      <c r="KAQ48" s="54"/>
      <c r="KBA48" s="35"/>
      <c r="KBB48" s="52"/>
      <c r="KBC48" s="53"/>
      <c r="KBD48" s="54"/>
      <c r="KBE48" s="52"/>
      <c r="KBF48" s="53"/>
      <c r="KBG48" s="54"/>
      <c r="KBQ48" s="35"/>
      <c r="KBR48" s="52"/>
      <c r="KBS48" s="53"/>
      <c r="KBT48" s="54"/>
      <c r="KBU48" s="52"/>
      <c r="KBV48" s="53"/>
      <c r="KBW48" s="54"/>
      <c r="KCG48" s="35"/>
      <c r="KCH48" s="52"/>
      <c r="KCI48" s="53"/>
      <c r="KCJ48" s="54"/>
      <c r="KCK48" s="52"/>
      <c r="KCL48" s="53"/>
      <c r="KCM48" s="54"/>
      <c r="KCW48" s="35"/>
      <c r="KCX48" s="52"/>
      <c r="KCY48" s="53"/>
      <c r="KCZ48" s="54"/>
      <c r="KDA48" s="52"/>
      <c r="KDB48" s="53"/>
      <c r="KDC48" s="54"/>
      <c r="KDM48" s="35"/>
      <c r="KDN48" s="52"/>
      <c r="KDO48" s="53"/>
      <c r="KDP48" s="54"/>
      <c r="KDQ48" s="52"/>
      <c r="KDR48" s="53"/>
      <c r="KDS48" s="54"/>
      <c r="KEC48" s="35"/>
      <c r="KED48" s="52"/>
      <c r="KEE48" s="53"/>
      <c r="KEF48" s="54"/>
      <c r="KEG48" s="52"/>
      <c r="KEH48" s="53"/>
      <c r="KEI48" s="54"/>
      <c r="KES48" s="35"/>
      <c r="KET48" s="52"/>
      <c r="KEU48" s="53"/>
      <c r="KEV48" s="54"/>
      <c r="KEW48" s="52"/>
      <c r="KEX48" s="53"/>
      <c r="KEY48" s="54"/>
      <c r="KFI48" s="35"/>
      <c r="KFJ48" s="52"/>
      <c r="KFK48" s="53"/>
      <c r="KFL48" s="54"/>
      <c r="KFM48" s="52"/>
      <c r="KFN48" s="53"/>
      <c r="KFO48" s="54"/>
      <c r="KFY48" s="35"/>
      <c r="KFZ48" s="52"/>
      <c r="KGA48" s="53"/>
      <c r="KGB48" s="54"/>
      <c r="KGC48" s="52"/>
      <c r="KGD48" s="53"/>
      <c r="KGE48" s="54"/>
      <c r="KGO48" s="35"/>
      <c r="KGP48" s="52"/>
      <c r="KGQ48" s="53"/>
      <c r="KGR48" s="54"/>
      <c r="KGS48" s="52"/>
      <c r="KGT48" s="53"/>
      <c r="KGU48" s="54"/>
      <c r="KHE48" s="35"/>
      <c r="KHF48" s="52"/>
      <c r="KHG48" s="53"/>
      <c r="KHH48" s="54"/>
      <c r="KHI48" s="52"/>
      <c r="KHJ48" s="53"/>
      <c r="KHK48" s="54"/>
      <c r="KHU48" s="35"/>
      <c r="KHV48" s="52"/>
      <c r="KHW48" s="53"/>
      <c r="KHX48" s="54"/>
      <c r="KHY48" s="52"/>
      <c r="KHZ48" s="53"/>
      <c r="KIA48" s="54"/>
      <c r="KIK48" s="35"/>
      <c r="KIL48" s="52"/>
      <c r="KIM48" s="53"/>
      <c r="KIN48" s="54"/>
      <c r="KIO48" s="52"/>
      <c r="KIP48" s="53"/>
      <c r="KIQ48" s="54"/>
      <c r="KJA48" s="35"/>
      <c r="KJB48" s="52"/>
      <c r="KJC48" s="53"/>
      <c r="KJD48" s="54"/>
      <c r="KJE48" s="52"/>
      <c r="KJF48" s="53"/>
      <c r="KJG48" s="54"/>
      <c r="KJQ48" s="35"/>
      <c r="KJR48" s="52"/>
      <c r="KJS48" s="53"/>
      <c r="KJT48" s="54"/>
      <c r="KJU48" s="52"/>
      <c r="KJV48" s="53"/>
      <c r="KJW48" s="54"/>
      <c r="KKG48" s="35"/>
      <c r="KKH48" s="52"/>
      <c r="KKI48" s="53"/>
      <c r="KKJ48" s="54"/>
      <c r="KKK48" s="52"/>
      <c r="KKL48" s="53"/>
      <c r="KKM48" s="54"/>
      <c r="KKW48" s="35"/>
      <c r="KKX48" s="52"/>
      <c r="KKY48" s="53"/>
      <c r="KKZ48" s="54"/>
      <c r="KLA48" s="52"/>
      <c r="KLB48" s="53"/>
      <c r="KLC48" s="54"/>
      <c r="KLM48" s="35"/>
      <c r="KLN48" s="52"/>
      <c r="KLO48" s="53"/>
      <c r="KLP48" s="54"/>
      <c r="KLQ48" s="52"/>
      <c r="KLR48" s="53"/>
      <c r="KLS48" s="54"/>
      <c r="KMC48" s="35"/>
      <c r="KMD48" s="52"/>
      <c r="KME48" s="53"/>
      <c r="KMF48" s="54"/>
      <c r="KMG48" s="52"/>
      <c r="KMH48" s="53"/>
      <c r="KMI48" s="54"/>
      <c r="KMS48" s="35"/>
      <c r="KMT48" s="52"/>
      <c r="KMU48" s="53"/>
      <c r="KMV48" s="54"/>
      <c r="KMW48" s="52"/>
      <c r="KMX48" s="53"/>
      <c r="KMY48" s="54"/>
      <c r="KNI48" s="35"/>
      <c r="KNJ48" s="52"/>
      <c r="KNK48" s="53"/>
      <c r="KNL48" s="54"/>
      <c r="KNM48" s="52"/>
      <c r="KNN48" s="53"/>
      <c r="KNO48" s="54"/>
      <c r="KNY48" s="35"/>
      <c r="KNZ48" s="52"/>
      <c r="KOA48" s="53"/>
      <c r="KOB48" s="54"/>
      <c r="KOC48" s="52"/>
      <c r="KOD48" s="53"/>
      <c r="KOE48" s="54"/>
      <c r="KOO48" s="35"/>
      <c r="KOP48" s="52"/>
      <c r="KOQ48" s="53"/>
      <c r="KOR48" s="54"/>
      <c r="KOS48" s="52"/>
      <c r="KOT48" s="53"/>
      <c r="KOU48" s="54"/>
      <c r="KPE48" s="35"/>
      <c r="KPF48" s="52"/>
      <c r="KPG48" s="53"/>
      <c r="KPH48" s="54"/>
      <c r="KPI48" s="52"/>
      <c r="KPJ48" s="53"/>
      <c r="KPK48" s="54"/>
      <c r="KPU48" s="35"/>
      <c r="KPV48" s="52"/>
      <c r="KPW48" s="53"/>
      <c r="KPX48" s="54"/>
      <c r="KPY48" s="52"/>
      <c r="KPZ48" s="53"/>
      <c r="KQA48" s="54"/>
      <c r="KQK48" s="35"/>
      <c r="KQL48" s="52"/>
      <c r="KQM48" s="53"/>
      <c r="KQN48" s="54"/>
      <c r="KQO48" s="52"/>
      <c r="KQP48" s="53"/>
      <c r="KQQ48" s="54"/>
      <c r="KRA48" s="35"/>
      <c r="KRB48" s="52"/>
      <c r="KRC48" s="53"/>
      <c r="KRD48" s="54"/>
      <c r="KRE48" s="52"/>
      <c r="KRF48" s="53"/>
      <c r="KRG48" s="54"/>
      <c r="KRQ48" s="35"/>
      <c r="KRR48" s="52"/>
      <c r="KRS48" s="53"/>
      <c r="KRT48" s="54"/>
      <c r="KRU48" s="52"/>
      <c r="KRV48" s="53"/>
      <c r="KRW48" s="54"/>
      <c r="KSG48" s="35"/>
      <c r="KSH48" s="52"/>
      <c r="KSI48" s="53"/>
      <c r="KSJ48" s="54"/>
      <c r="KSK48" s="52"/>
      <c r="KSL48" s="53"/>
      <c r="KSM48" s="54"/>
      <c r="KSW48" s="35"/>
      <c r="KSX48" s="52"/>
      <c r="KSY48" s="53"/>
      <c r="KSZ48" s="54"/>
      <c r="KTA48" s="52"/>
      <c r="KTB48" s="53"/>
      <c r="KTC48" s="54"/>
      <c r="KTM48" s="35"/>
      <c r="KTN48" s="52"/>
      <c r="KTO48" s="53"/>
      <c r="KTP48" s="54"/>
      <c r="KTQ48" s="52"/>
      <c r="KTR48" s="53"/>
      <c r="KTS48" s="54"/>
      <c r="KUC48" s="35"/>
      <c r="KUD48" s="52"/>
      <c r="KUE48" s="53"/>
      <c r="KUF48" s="54"/>
      <c r="KUG48" s="52"/>
      <c r="KUH48" s="53"/>
      <c r="KUI48" s="54"/>
      <c r="KUS48" s="35"/>
      <c r="KUT48" s="52"/>
      <c r="KUU48" s="53"/>
      <c r="KUV48" s="54"/>
      <c r="KUW48" s="52"/>
      <c r="KUX48" s="53"/>
      <c r="KUY48" s="54"/>
      <c r="KVI48" s="35"/>
      <c r="KVJ48" s="52"/>
      <c r="KVK48" s="53"/>
      <c r="KVL48" s="54"/>
      <c r="KVM48" s="52"/>
      <c r="KVN48" s="53"/>
      <c r="KVO48" s="54"/>
      <c r="KVY48" s="35"/>
      <c r="KVZ48" s="52"/>
      <c r="KWA48" s="53"/>
      <c r="KWB48" s="54"/>
      <c r="KWC48" s="52"/>
      <c r="KWD48" s="53"/>
      <c r="KWE48" s="54"/>
      <c r="KWO48" s="35"/>
      <c r="KWP48" s="52"/>
      <c r="KWQ48" s="53"/>
      <c r="KWR48" s="54"/>
      <c r="KWS48" s="52"/>
      <c r="KWT48" s="53"/>
      <c r="KWU48" s="54"/>
      <c r="KXE48" s="35"/>
      <c r="KXF48" s="52"/>
      <c r="KXG48" s="53"/>
      <c r="KXH48" s="54"/>
      <c r="KXI48" s="52"/>
      <c r="KXJ48" s="53"/>
      <c r="KXK48" s="54"/>
      <c r="KXU48" s="35"/>
      <c r="KXV48" s="52"/>
      <c r="KXW48" s="53"/>
      <c r="KXX48" s="54"/>
      <c r="KXY48" s="52"/>
      <c r="KXZ48" s="53"/>
      <c r="KYA48" s="54"/>
      <c r="KYK48" s="35"/>
      <c r="KYL48" s="52"/>
      <c r="KYM48" s="53"/>
      <c r="KYN48" s="54"/>
      <c r="KYO48" s="52"/>
      <c r="KYP48" s="53"/>
      <c r="KYQ48" s="54"/>
      <c r="KZA48" s="35"/>
      <c r="KZB48" s="52"/>
      <c r="KZC48" s="53"/>
      <c r="KZD48" s="54"/>
      <c r="KZE48" s="52"/>
      <c r="KZF48" s="53"/>
      <c r="KZG48" s="54"/>
      <c r="KZQ48" s="35"/>
      <c r="KZR48" s="52"/>
      <c r="KZS48" s="53"/>
      <c r="KZT48" s="54"/>
      <c r="KZU48" s="52"/>
      <c r="KZV48" s="53"/>
      <c r="KZW48" s="54"/>
      <c r="LAG48" s="35"/>
      <c r="LAH48" s="52"/>
      <c r="LAI48" s="53"/>
      <c r="LAJ48" s="54"/>
      <c r="LAK48" s="52"/>
      <c r="LAL48" s="53"/>
      <c r="LAM48" s="54"/>
      <c r="LAW48" s="35"/>
      <c r="LAX48" s="52"/>
      <c r="LAY48" s="53"/>
      <c r="LAZ48" s="54"/>
      <c r="LBA48" s="52"/>
      <c r="LBB48" s="53"/>
      <c r="LBC48" s="54"/>
      <c r="LBM48" s="35"/>
      <c r="LBN48" s="52"/>
      <c r="LBO48" s="53"/>
      <c r="LBP48" s="54"/>
      <c r="LBQ48" s="52"/>
      <c r="LBR48" s="53"/>
      <c r="LBS48" s="54"/>
      <c r="LCC48" s="35"/>
      <c r="LCD48" s="52"/>
      <c r="LCE48" s="53"/>
      <c r="LCF48" s="54"/>
      <c r="LCG48" s="52"/>
      <c r="LCH48" s="53"/>
      <c r="LCI48" s="54"/>
      <c r="LCS48" s="35"/>
      <c r="LCT48" s="52"/>
      <c r="LCU48" s="53"/>
      <c r="LCV48" s="54"/>
      <c r="LCW48" s="52"/>
      <c r="LCX48" s="53"/>
      <c r="LCY48" s="54"/>
      <c r="LDI48" s="35"/>
      <c r="LDJ48" s="52"/>
      <c r="LDK48" s="53"/>
      <c r="LDL48" s="54"/>
      <c r="LDM48" s="52"/>
      <c r="LDN48" s="53"/>
      <c r="LDO48" s="54"/>
      <c r="LDY48" s="35"/>
      <c r="LDZ48" s="52"/>
      <c r="LEA48" s="53"/>
      <c r="LEB48" s="54"/>
      <c r="LEC48" s="52"/>
      <c r="LED48" s="53"/>
      <c r="LEE48" s="54"/>
      <c r="LEO48" s="35"/>
      <c r="LEP48" s="52"/>
      <c r="LEQ48" s="53"/>
      <c r="LER48" s="54"/>
      <c r="LES48" s="52"/>
      <c r="LET48" s="53"/>
      <c r="LEU48" s="54"/>
      <c r="LFE48" s="35"/>
      <c r="LFF48" s="52"/>
      <c r="LFG48" s="53"/>
      <c r="LFH48" s="54"/>
      <c r="LFI48" s="52"/>
      <c r="LFJ48" s="53"/>
      <c r="LFK48" s="54"/>
      <c r="LFU48" s="35"/>
      <c r="LFV48" s="52"/>
      <c r="LFW48" s="53"/>
      <c r="LFX48" s="54"/>
      <c r="LFY48" s="52"/>
      <c r="LFZ48" s="53"/>
      <c r="LGA48" s="54"/>
      <c r="LGK48" s="35"/>
      <c r="LGL48" s="52"/>
      <c r="LGM48" s="53"/>
      <c r="LGN48" s="54"/>
      <c r="LGO48" s="52"/>
      <c r="LGP48" s="53"/>
      <c r="LGQ48" s="54"/>
      <c r="LHA48" s="35"/>
      <c r="LHB48" s="52"/>
      <c r="LHC48" s="53"/>
      <c r="LHD48" s="54"/>
      <c r="LHE48" s="52"/>
      <c r="LHF48" s="53"/>
      <c r="LHG48" s="54"/>
      <c r="LHQ48" s="35"/>
      <c r="LHR48" s="52"/>
      <c r="LHS48" s="53"/>
      <c r="LHT48" s="54"/>
      <c r="LHU48" s="52"/>
      <c r="LHV48" s="53"/>
      <c r="LHW48" s="54"/>
      <c r="LIG48" s="35"/>
      <c r="LIH48" s="52"/>
      <c r="LII48" s="53"/>
      <c r="LIJ48" s="54"/>
      <c r="LIK48" s="52"/>
      <c r="LIL48" s="53"/>
      <c r="LIM48" s="54"/>
      <c r="LIW48" s="35"/>
      <c r="LIX48" s="52"/>
      <c r="LIY48" s="53"/>
      <c r="LIZ48" s="54"/>
      <c r="LJA48" s="52"/>
      <c r="LJB48" s="53"/>
      <c r="LJC48" s="54"/>
      <c r="LJM48" s="35"/>
      <c r="LJN48" s="52"/>
      <c r="LJO48" s="53"/>
      <c r="LJP48" s="54"/>
      <c r="LJQ48" s="52"/>
      <c r="LJR48" s="53"/>
      <c r="LJS48" s="54"/>
      <c r="LKC48" s="35"/>
      <c r="LKD48" s="52"/>
      <c r="LKE48" s="53"/>
      <c r="LKF48" s="54"/>
      <c r="LKG48" s="52"/>
      <c r="LKH48" s="53"/>
      <c r="LKI48" s="54"/>
      <c r="LKS48" s="35"/>
      <c r="LKT48" s="52"/>
      <c r="LKU48" s="53"/>
      <c r="LKV48" s="54"/>
      <c r="LKW48" s="52"/>
      <c r="LKX48" s="53"/>
      <c r="LKY48" s="54"/>
      <c r="LLI48" s="35"/>
      <c r="LLJ48" s="52"/>
      <c r="LLK48" s="53"/>
      <c r="LLL48" s="54"/>
      <c r="LLM48" s="52"/>
      <c r="LLN48" s="53"/>
      <c r="LLO48" s="54"/>
      <c r="LLY48" s="35"/>
      <c r="LLZ48" s="52"/>
      <c r="LMA48" s="53"/>
      <c r="LMB48" s="54"/>
      <c r="LMC48" s="52"/>
      <c r="LMD48" s="53"/>
      <c r="LME48" s="54"/>
      <c r="LMO48" s="35"/>
      <c r="LMP48" s="52"/>
      <c r="LMQ48" s="53"/>
      <c r="LMR48" s="54"/>
      <c r="LMS48" s="52"/>
      <c r="LMT48" s="53"/>
      <c r="LMU48" s="54"/>
      <c r="LNE48" s="35"/>
      <c r="LNF48" s="52"/>
      <c r="LNG48" s="53"/>
      <c r="LNH48" s="54"/>
      <c r="LNI48" s="52"/>
      <c r="LNJ48" s="53"/>
      <c r="LNK48" s="54"/>
      <c r="LNU48" s="35"/>
      <c r="LNV48" s="52"/>
      <c r="LNW48" s="53"/>
      <c r="LNX48" s="54"/>
      <c r="LNY48" s="52"/>
      <c r="LNZ48" s="53"/>
      <c r="LOA48" s="54"/>
      <c r="LOK48" s="35"/>
      <c r="LOL48" s="52"/>
      <c r="LOM48" s="53"/>
      <c r="LON48" s="54"/>
      <c r="LOO48" s="52"/>
      <c r="LOP48" s="53"/>
      <c r="LOQ48" s="54"/>
      <c r="LPA48" s="35"/>
      <c r="LPB48" s="52"/>
      <c r="LPC48" s="53"/>
      <c r="LPD48" s="54"/>
      <c r="LPE48" s="52"/>
      <c r="LPF48" s="53"/>
      <c r="LPG48" s="54"/>
      <c r="LPQ48" s="35"/>
      <c r="LPR48" s="52"/>
      <c r="LPS48" s="53"/>
      <c r="LPT48" s="54"/>
      <c r="LPU48" s="52"/>
      <c r="LPV48" s="53"/>
      <c r="LPW48" s="54"/>
      <c r="LQG48" s="35"/>
      <c r="LQH48" s="52"/>
      <c r="LQI48" s="53"/>
      <c r="LQJ48" s="54"/>
      <c r="LQK48" s="52"/>
      <c r="LQL48" s="53"/>
      <c r="LQM48" s="54"/>
      <c r="LQW48" s="35"/>
      <c r="LQX48" s="52"/>
      <c r="LQY48" s="53"/>
      <c r="LQZ48" s="54"/>
      <c r="LRA48" s="52"/>
      <c r="LRB48" s="53"/>
      <c r="LRC48" s="54"/>
      <c r="LRM48" s="35"/>
      <c r="LRN48" s="52"/>
      <c r="LRO48" s="53"/>
      <c r="LRP48" s="54"/>
      <c r="LRQ48" s="52"/>
      <c r="LRR48" s="53"/>
      <c r="LRS48" s="54"/>
      <c r="LSC48" s="35"/>
      <c r="LSD48" s="52"/>
      <c r="LSE48" s="53"/>
      <c r="LSF48" s="54"/>
      <c r="LSG48" s="52"/>
      <c r="LSH48" s="53"/>
      <c r="LSI48" s="54"/>
      <c r="LSS48" s="35"/>
      <c r="LST48" s="52"/>
      <c r="LSU48" s="53"/>
      <c r="LSV48" s="54"/>
      <c r="LSW48" s="52"/>
      <c r="LSX48" s="53"/>
      <c r="LSY48" s="54"/>
      <c r="LTI48" s="35"/>
      <c r="LTJ48" s="52"/>
      <c r="LTK48" s="53"/>
      <c r="LTL48" s="54"/>
      <c r="LTM48" s="52"/>
      <c r="LTN48" s="53"/>
      <c r="LTO48" s="54"/>
      <c r="LTY48" s="35"/>
      <c r="LTZ48" s="52"/>
      <c r="LUA48" s="53"/>
      <c r="LUB48" s="54"/>
      <c r="LUC48" s="52"/>
      <c r="LUD48" s="53"/>
      <c r="LUE48" s="54"/>
      <c r="LUO48" s="35"/>
      <c r="LUP48" s="52"/>
      <c r="LUQ48" s="53"/>
      <c r="LUR48" s="54"/>
      <c r="LUS48" s="52"/>
      <c r="LUT48" s="53"/>
      <c r="LUU48" s="54"/>
      <c r="LVE48" s="35"/>
      <c r="LVF48" s="52"/>
      <c r="LVG48" s="53"/>
      <c r="LVH48" s="54"/>
      <c r="LVI48" s="52"/>
      <c r="LVJ48" s="53"/>
      <c r="LVK48" s="54"/>
      <c r="LVU48" s="35"/>
      <c r="LVV48" s="52"/>
      <c r="LVW48" s="53"/>
      <c r="LVX48" s="54"/>
      <c r="LVY48" s="52"/>
      <c r="LVZ48" s="53"/>
      <c r="LWA48" s="54"/>
      <c r="LWK48" s="35"/>
      <c r="LWL48" s="52"/>
      <c r="LWM48" s="53"/>
      <c r="LWN48" s="54"/>
      <c r="LWO48" s="52"/>
      <c r="LWP48" s="53"/>
      <c r="LWQ48" s="54"/>
      <c r="LXA48" s="35"/>
      <c r="LXB48" s="52"/>
      <c r="LXC48" s="53"/>
      <c r="LXD48" s="54"/>
      <c r="LXE48" s="52"/>
      <c r="LXF48" s="53"/>
      <c r="LXG48" s="54"/>
      <c r="LXQ48" s="35"/>
      <c r="LXR48" s="52"/>
      <c r="LXS48" s="53"/>
      <c r="LXT48" s="54"/>
      <c r="LXU48" s="52"/>
      <c r="LXV48" s="53"/>
      <c r="LXW48" s="54"/>
      <c r="LYG48" s="35"/>
      <c r="LYH48" s="52"/>
      <c r="LYI48" s="53"/>
      <c r="LYJ48" s="54"/>
      <c r="LYK48" s="52"/>
      <c r="LYL48" s="53"/>
      <c r="LYM48" s="54"/>
      <c r="LYW48" s="35"/>
      <c r="LYX48" s="52"/>
      <c r="LYY48" s="53"/>
      <c r="LYZ48" s="54"/>
      <c r="LZA48" s="52"/>
      <c r="LZB48" s="53"/>
      <c r="LZC48" s="54"/>
      <c r="LZM48" s="35"/>
      <c r="LZN48" s="52"/>
      <c r="LZO48" s="53"/>
      <c r="LZP48" s="54"/>
      <c r="LZQ48" s="52"/>
      <c r="LZR48" s="53"/>
      <c r="LZS48" s="54"/>
      <c r="MAC48" s="35"/>
      <c r="MAD48" s="52"/>
      <c r="MAE48" s="53"/>
      <c r="MAF48" s="54"/>
      <c r="MAG48" s="52"/>
      <c r="MAH48" s="53"/>
      <c r="MAI48" s="54"/>
      <c r="MAS48" s="35"/>
      <c r="MAT48" s="52"/>
      <c r="MAU48" s="53"/>
      <c r="MAV48" s="54"/>
      <c r="MAW48" s="52"/>
      <c r="MAX48" s="53"/>
      <c r="MAY48" s="54"/>
      <c r="MBI48" s="35"/>
      <c r="MBJ48" s="52"/>
      <c r="MBK48" s="53"/>
      <c r="MBL48" s="54"/>
      <c r="MBM48" s="52"/>
      <c r="MBN48" s="53"/>
      <c r="MBO48" s="54"/>
      <c r="MBY48" s="35"/>
      <c r="MBZ48" s="52"/>
      <c r="MCA48" s="53"/>
      <c r="MCB48" s="54"/>
      <c r="MCC48" s="52"/>
      <c r="MCD48" s="53"/>
      <c r="MCE48" s="54"/>
      <c r="MCO48" s="35"/>
      <c r="MCP48" s="52"/>
      <c r="MCQ48" s="53"/>
      <c r="MCR48" s="54"/>
      <c r="MCS48" s="52"/>
      <c r="MCT48" s="53"/>
      <c r="MCU48" s="54"/>
      <c r="MDE48" s="35"/>
      <c r="MDF48" s="52"/>
      <c r="MDG48" s="53"/>
      <c r="MDH48" s="54"/>
      <c r="MDI48" s="52"/>
      <c r="MDJ48" s="53"/>
      <c r="MDK48" s="54"/>
      <c r="MDU48" s="35"/>
      <c r="MDV48" s="52"/>
      <c r="MDW48" s="53"/>
      <c r="MDX48" s="54"/>
      <c r="MDY48" s="52"/>
      <c r="MDZ48" s="53"/>
      <c r="MEA48" s="54"/>
      <c r="MEK48" s="35"/>
      <c r="MEL48" s="52"/>
      <c r="MEM48" s="53"/>
      <c r="MEN48" s="54"/>
      <c r="MEO48" s="52"/>
      <c r="MEP48" s="53"/>
      <c r="MEQ48" s="54"/>
      <c r="MFA48" s="35"/>
      <c r="MFB48" s="52"/>
      <c r="MFC48" s="53"/>
      <c r="MFD48" s="54"/>
      <c r="MFE48" s="52"/>
      <c r="MFF48" s="53"/>
      <c r="MFG48" s="54"/>
      <c r="MFQ48" s="35"/>
      <c r="MFR48" s="52"/>
      <c r="MFS48" s="53"/>
      <c r="MFT48" s="54"/>
      <c r="MFU48" s="52"/>
      <c r="MFV48" s="53"/>
      <c r="MFW48" s="54"/>
      <c r="MGG48" s="35"/>
      <c r="MGH48" s="52"/>
      <c r="MGI48" s="53"/>
      <c r="MGJ48" s="54"/>
      <c r="MGK48" s="52"/>
      <c r="MGL48" s="53"/>
      <c r="MGM48" s="54"/>
      <c r="MGW48" s="35"/>
      <c r="MGX48" s="52"/>
      <c r="MGY48" s="53"/>
      <c r="MGZ48" s="54"/>
      <c r="MHA48" s="52"/>
      <c r="MHB48" s="53"/>
      <c r="MHC48" s="54"/>
      <c r="MHM48" s="35"/>
      <c r="MHN48" s="52"/>
      <c r="MHO48" s="53"/>
      <c r="MHP48" s="54"/>
      <c r="MHQ48" s="52"/>
      <c r="MHR48" s="53"/>
      <c r="MHS48" s="54"/>
      <c r="MIC48" s="35"/>
      <c r="MID48" s="52"/>
      <c r="MIE48" s="53"/>
      <c r="MIF48" s="54"/>
      <c r="MIG48" s="52"/>
      <c r="MIH48" s="53"/>
      <c r="MII48" s="54"/>
      <c r="MIS48" s="35"/>
      <c r="MIT48" s="52"/>
      <c r="MIU48" s="53"/>
      <c r="MIV48" s="54"/>
      <c r="MIW48" s="52"/>
      <c r="MIX48" s="53"/>
      <c r="MIY48" s="54"/>
      <c r="MJI48" s="35"/>
      <c r="MJJ48" s="52"/>
      <c r="MJK48" s="53"/>
      <c r="MJL48" s="54"/>
      <c r="MJM48" s="52"/>
      <c r="MJN48" s="53"/>
      <c r="MJO48" s="54"/>
      <c r="MJY48" s="35"/>
      <c r="MJZ48" s="52"/>
      <c r="MKA48" s="53"/>
      <c r="MKB48" s="54"/>
      <c r="MKC48" s="52"/>
      <c r="MKD48" s="53"/>
      <c r="MKE48" s="54"/>
      <c r="MKO48" s="35"/>
      <c r="MKP48" s="52"/>
      <c r="MKQ48" s="53"/>
      <c r="MKR48" s="54"/>
      <c r="MKS48" s="52"/>
      <c r="MKT48" s="53"/>
      <c r="MKU48" s="54"/>
      <c r="MLE48" s="35"/>
      <c r="MLF48" s="52"/>
      <c r="MLG48" s="53"/>
      <c r="MLH48" s="54"/>
      <c r="MLI48" s="52"/>
      <c r="MLJ48" s="53"/>
      <c r="MLK48" s="54"/>
      <c r="MLU48" s="35"/>
      <c r="MLV48" s="52"/>
      <c r="MLW48" s="53"/>
      <c r="MLX48" s="54"/>
      <c r="MLY48" s="52"/>
      <c r="MLZ48" s="53"/>
      <c r="MMA48" s="54"/>
      <c r="MMK48" s="35"/>
      <c r="MML48" s="52"/>
      <c r="MMM48" s="53"/>
      <c r="MMN48" s="54"/>
      <c r="MMO48" s="52"/>
      <c r="MMP48" s="53"/>
      <c r="MMQ48" s="54"/>
      <c r="MNA48" s="35"/>
      <c r="MNB48" s="52"/>
      <c r="MNC48" s="53"/>
      <c r="MND48" s="54"/>
      <c r="MNE48" s="52"/>
      <c r="MNF48" s="53"/>
      <c r="MNG48" s="54"/>
      <c r="MNQ48" s="35"/>
      <c r="MNR48" s="52"/>
      <c r="MNS48" s="53"/>
      <c r="MNT48" s="54"/>
      <c r="MNU48" s="52"/>
      <c r="MNV48" s="53"/>
      <c r="MNW48" s="54"/>
      <c r="MOG48" s="35"/>
      <c r="MOH48" s="52"/>
      <c r="MOI48" s="53"/>
      <c r="MOJ48" s="54"/>
      <c r="MOK48" s="52"/>
      <c r="MOL48" s="53"/>
      <c r="MOM48" s="54"/>
      <c r="MOW48" s="35"/>
      <c r="MOX48" s="52"/>
      <c r="MOY48" s="53"/>
      <c r="MOZ48" s="54"/>
      <c r="MPA48" s="52"/>
      <c r="MPB48" s="53"/>
      <c r="MPC48" s="54"/>
      <c r="MPM48" s="35"/>
      <c r="MPN48" s="52"/>
      <c r="MPO48" s="53"/>
      <c r="MPP48" s="54"/>
      <c r="MPQ48" s="52"/>
      <c r="MPR48" s="53"/>
      <c r="MPS48" s="54"/>
      <c r="MQC48" s="35"/>
      <c r="MQD48" s="52"/>
      <c r="MQE48" s="53"/>
      <c r="MQF48" s="54"/>
      <c r="MQG48" s="52"/>
      <c r="MQH48" s="53"/>
      <c r="MQI48" s="54"/>
      <c r="MQS48" s="35"/>
      <c r="MQT48" s="52"/>
      <c r="MQU48" s="53"/>
      <c r="MQV48" s="54"/>
      <c r="MQW48" s="52"/>
      <c r="MQX48" s="53"/>
      <c r="MQY48" s="54"/>
      <c r="MRI48" s="35"/>
      <c r="MRJ48" s="52"/>
      <c r="MRK48" s="53"/>
      <c r="MRL48" s="54"/>
      <c r="MRM48" s="52"/>
      <c r="MRN48" s="53"/>
      <c r="MRO48" s="54"/>
      <c r="MRY48" s="35"/>
      <c r="MRZ48" s="52"/>
      <c r="MSA48" s="53"/>
      <c r="MSB48" s="54"/>
      <c r="MSC48" s="52"/>
      <c r="MSD48" s="53"/>
      <c r="MSE48" s="54"/>
      <c r="MSO48" s="35"/>
      <c r="MSP48" s="52"/>
      <c r="MSQ48" s="53"/>
      <c r="MSR48" s="54"/>
      <c r="MSS48" s="52"/>
      <c r="MST48" s="53"/>
      <c r="MSU48" s="54"/>
      <c r="MTE48" s="35"/>
      <c r="MTF48" s="52"/>
      <c r="MTG48" s="53"/>
      <c r="MTH48" s="54"/>
      <c r="MTI48" s="52"/>
      <c r="MTJ48" s="53"/>
      <c r="MTK48" s="54"/>
      <c r="MTU48" s="35"/>
      <c r="MTV48" s="52"/>
      <c r="MTW48" s="53"/>
      <c r="MTX48" s="54"/>
      <c r="MTY48" s="52"/>
      <c r="MTZ48" s="53"/>
      <c r="MUA48" s="54"/>
      <c r="MUK48" s="35"/>
      <c r="MUL48" s="52"/>
      <c r="MUM48" s="53"/>
      <c r="MUN48" s="54"/>
      <c r="MUO48" s="52"/>
      <c r="MUP48" s="53"/>
      <c r="MUQ48" s="54"/>
      <c r="MVA48" s="35"/>
      <c r="MVB48" s="52"/>
      <c r="MVC48" s="53"/>
      <c r="MVD48" s="54"/>
      <c r="MVE48" s="52"/>
      <c r="MVF48" s="53"/>
      <c r="MVG48" s="54"/>
      <c r="MVQ48" s="35"/>
      <c r="MVR48" s="52"/>
      <c r="MVS48" s="53"/>
      <c r="MVT48" s="54"/>
      <c r="MVU48" s="52"/>
      <c r="MVV48" s="53"/>
      <c r="MVW48" s="54"/>
      <c r="MWG48" s="35"/>
      <c r="MWH48" s="52"/>
      <c r="MWI48" s="53"/>
      <c r="MWJ48" s="54"/>
      <c r="MWK48" s="52"/>
      <c r="MWL48" s="53"/>
      <c r="MWM48" s="54"/>
      <c r="MWW48" s="35"/>
      <c r="MWX48" s="52"/>
      <c r="MWY48" s="53"/>
      <c r="MWZ48" s="54"/>
      <c r="MXA48" s="52"/>
      <c r="MXB48" s="53"/>
      <c r="MXC48" s="54"/>
      <c r="MXM48" s="35"/>
      <c r="MXN48" s="52"/>
      <c r="MXO48" s="53"/>
      <c r="MXP48" s="54"/>
      <c r="MXQ48" s="52"/>
      <c r="MXR48" s="53"/>
      <c r="MXS48" s="54"/>
      <c r="MYC48" s="35"/>
      <c r="MYD48" s="52"/>
      <c r="MYE48" s="53"/>
      <c r="MYF48" s="54"/>
      <c r="MYG48" s="52"/>
      <c r="MYH48" s="53"/>
      <c r="MYI48" s="54"/>
      <c r="MYS48" s="35"/>
      <c r="MYT48" s="52"/>
      <c r="MYU48" s="53"/>
      <c r="MYV48" s="54"/>
      <c r="MYW48" s="52"/>
      <c r="MYX48" s="53"/>
      <c r="MYY48" s="54"/>
      <c r="MZI48" s="35"/>
      <c r="MZJ48" s="52"/>
      <c r="MZK48" s="53"/>
      <c r="MZL48" s="54"/>
      <c r="MZM48" s="52"/>
      <c r="MZN48" s="53"/>
      <c r="MZO48" s="54"/>
      <c r="MZY48" s="35"/>
      <c r="MZZ48" s="52"/>
      <c r="NAA48" s="53"/>
      <c r="NAB48" s="54"/>
      <c r="NAC48" s="52"/>
      <c r="NAD48" s="53"/>
      <c r="NAE48" s="54"/>
      <c r="NAO48" s="35"/>
      <c r="NAP48" s="52"/>
      <c r="NAQ48" s="53"/>
      <c r="NAR48" s="54"/>
      <c r="NAS48" s="52"/>
      <c r="NAT48" s="53"/>
      <c r="NAU48" s="54"/>
      <c r="NBE48" s="35"/>
      <c r="NBF48" s="52"/>
      <c r="NBG48" s="53"/>
      <c r="NBH48" s="54"/>
      <c r="NBI48" s="52"/>
      <c r="NBJ48" s="53"/>
      <c r="NBK48" s="54"/>
      <c r="NBU48" s="35"/>
      <c r="NBV48" s="52"/>
      <c r="NBW48" s="53"/>
      <c r="NBX48" s="54"/>
      <c r="NBY48" s="52"/>
      <c r="NBZ48" s="53"/>
      <c r="NCA48" s="54"/>
      <c r="NCK48" s="35"/>
      <c r="NCL48" s="52"/>
      <c r="NCM48" s="53"/>
      <c r="NCN48" s="54"/>
      <c r="NCO48" s="52"/>
      <c r="NCP48" s="53"/>
      <c r="NCQ48" s="54"/>
      <c r="NDA48" s="35"/>
      <c r="NDB48" s="52"/>
      <c r="NDC48" s="53"/>
      <c r="NDD48" s="54"/>
      <c r="NDE48" s="52"/>
      <c r="NDF48" s="53"/>
      <c r="NDG48" s="54"/>
      <c r="NDQ48" s="35"/>
      <c r="NDR48" s="52"/>
      <c r="NDS48" s="53"/>
      <c r="NDT48" s="54"/>
      <c r="NDU48" s="52"/>
      <c r="NDV48" s="53"/>
      <c r="NDW48" s="54"/>
      <c r="NEG48" s="35"/>
      <c r="NEH48" s="52"/>
      <c r="NEI48" s="53"/>
      <c r="NEJ48" s="54"/>
      <c r="NEK48" s="52"/>
      <c r="NEL48" s="53"/>
      <c r="NEM48" s="54"/>
      <c r="NEW48" s="35"/>
      <c r="NEX48" s="52"/>
      <c r="NEY48" s="53"/>
      <c r="NEZ48" s="54"/>
      <c r="NFA48" s="52"/>
      <c r="NFB48" s="53"/>
      <c r="NFC48" s="54"/>
      <c r="NFM48" s="35"/>
      <c r="NFN48" s="52"/>
      <c r="NFO48" s="53"/>
      <c r="NFP48" s="54"/>
      <c r="NFQ48" s="52"/>
      <c r="NFR48" s="53"/>
      <c r="NFS48" s="54"/>
      <c r="NGC48" s="35"/>
      <c r="NGD48" s="52"/>
      <c r="NGE48" s="53"/>
      <c r="NGF48" s="54"/>
      <c r="NGG48" s="52"/>
      <c r="NGH48" s="53"/>
      <c r="NGI48" s="54"/>
      <c r="NGS48" s="35"/>
      <c r="NGT48" s="52"/>
      <c r="NGU48" s="53"/>
      <c r="NGV48" s="54"/>
      <c r="NGW48" s="52"/>
      <c r="NGX48" s="53"/>
      <c r="NGY48" s="54"/>
      <c r="NHI48" s="35"/>
      <c r="NHJ48" s="52"/>
      <c r="NHK48" s="53"/>
      <c r="NHL48" s="54"/>
      <c r="NHM48" s="52"/>
      <c r="NHN48" s="53"/>
      <c r="NHO48" s="54"/>
      <c r="NHY48" s="35"/>
      <c r="NHZ48" s="52"/>
      <c r="NIA48" s="53"/>
      <c r="NIB48" s="54"/>
      <c r="NIC48" s="52"/>
      <c r="NID48" s="53"/>
      <c r="NIE48" s="54"/>
      <c r="NIO48" s="35"/>
      <c r="NIP48" s="52"/>
      <c r="NIQ48" s="53"/>
      <c r="NIR48" s="54"/>
      <c r="NIS48" s="52"/>
      <c r="NIT48" s="53"/>
      <c r="NIU48" s="54"/>
      <c r="NJE48" s="35"/>
      <c r="NJF48" s="52"/>
      <c r="NJG48" s="53"/>
      <c r="NJH48" s="54"/>
      <c r="NJI48" s="52"/>
      <c r="NJJ48" s="53"/>
      <c r="NJK48" s="54"/>
      <c r="NJU48" s="35"/>
      <c r="NJV48" s="52"/>
      <c r="NJW48" s="53"/>
      <c r="NJX48" s="54"/>
      <c r="NJY48" s="52"/>
      <c r="NJZ48" s="53"/>
      <c r="NKA48" s="54"/>
      <c r="NKK48" s="35"/>
      <c r="NKL48" s="52"/>
      <c r="NKM48" s="53"/>
      <c r="NKN48" s="54"/>
      <c r="NKO48" s="52"/>
      <c r="NKP48" s="53"/>
      <c r="NKQ48" s="54"/>
      <c r="NLA48" s="35"/>
      <c r="NLB48" s="52"/>
      <c r="NLC48" s="53"/>
      <c r="NLD48" s="54"/>
      <c r="NLE48" s="52"/>
      <c r="NLF48" s="53"/>
      <c r="NLG48" s="54"/>
      <c r="NLQ48" s="35"/>
      <c r="NLR48" s="52"/>
      <c r="NLS48" s="53"/>
      <c r="NLT48" s="54"/>
      <c r="NLU48" s="52"/>
      <c r="NLV48" s="53"/>
      <c r="NLW48" s="54"/>
      <c r="NMG48" s="35"/>
      <c r="NMH48" s="52"/>
      <c r="NMI48" s="53"/>
      <c r="NMJ48" s="54"/>
      <c r="NMK48" s="52"/>
      <c r="NML48" s="53"/>
      <c r="NMM48" s="54"/>
      <c r="NMW48" s="35"/>
      <c r="NMX48" s="52"/>
      <c r="NMY48" s="53"/>
      <c r="NMZ48" s="54"/>
      <c r="NNA48" s="52"/>
      <c r="NNB48" s="53"/>
      <c r="NNC48" s="54"/>
      <c r="NNM48" s="35"/>
      <c r="NNN48" s="52"/>
      <c r="NNO48" s="53"/>
      <c r="NNP48" s="54"/>
      <c r="NNQ48" s="52"/>
      <c r="NNR48" s="53"/>
      <c r="NNS48" s="54"/>
      <c r="NOC48" s="35"/>
      <c r="NOD48" s="52"/>
      <c r="NOE48" s="53"/>
      <c r="NOF48" s="54"/>
      <c r="NOG48" s="52"/>
      <c r="NOH48" s="53"/>
      <c r="NOI48" s="54"/>
      <c r="NOS48" s="35"/>
      <c r="NOT48" s="52"/>
      <c r="NOU48" s="53"/>
      <c r="NOV48" s="54"/>
      <c r="NOW48" s="52"/>
      <c r="NOX48" s="53"/>
      <c r="NOY48" s="54"/>
      <c r="NPI48" s="35"/>
      <c r="NPJ48" s="52"/>
      <c r="NPK48" s="53"/>
      <c r="NPL48" s="54"/>
      <c r="NPM48" s="52"/>
      <c r="NPN48" s="53"/>
      <c r="NPO48" s="54"/>
      <c r="NPY48" s="35"/>
      <c r="NPZ48" s="52"/>
      <c r="NQA48" s="53"/>
      <c r="NQB48" s="54"/>
      <c r="NQC48" s="52"/>
      <c r="NQD48" s="53"/>
      <c r="NQE48" s="54"/>
      <c r="NQO48" s="35"/>
      <c r="NQP48" s="52"/>
      <c r="NQQ48" s="53"/>
      <c r="NQR48" s="54"/>
      <c r="NQS48" s="52"/>
      <c r="NQT48" s="53"/>
      <c r="NQU48" s="54"/>
      <c r="NRE48" s="35"/>
      <c r="NRF48" s="52"/>
      <c r="NRG48" s="53"/>
      <c r="NRH48" s="54"/>
      <c r="NRI48" s="52"/>
      <c r="NRJ48" s="53"/>
      <c r="NRK48" s="54"/>
      <c r="NRU48" s="35"/>
      <c r="NRV48" s="52"/>
      <c r="NRW48" s="53"/>
      <c r="NRX48" s="54"/>
      <c r="NRY48" s="52"/>
      <c r="NRZ48" s="53"/>
      <c r="NSA48" s="54"/>
      <c r="NSK48" s="35"/>
      <c r="NSL48" s="52"/>
      <c r="NSM48" s="53"/>
      <c r="NSN48" s="54"/>
      <c r="NSO48" s="52"/>
      <c r="NSP48" s="53"/>
      <c r="NSQ48" s="54"/>
      <c r="NTA48" s="35"/>
      <c r="NTB48" s="52"/>
      <c r="NTC48" s="53"/>
      <c r="NTD48" s="54"/>
      <c r="NTE48" s="52"/>
      <c r="NTF48" s="53"/>
      <c r="NTG48" s="54"/>
      <c r="NTQ48" s="35"/>
      <c r="NTR48" s="52"/>
      <c r="NTS48" s="53"/>
      <c r="NTT48" s="54"/>
      <c r="NTU48" s="52"/>
      <c r="NTV48" s="53"/>
      <c r="NTW48" s="54"/>
      <c r="NUG48" s="35"/>
      <c r="NUH48" s="52"/>
      <c r="NUI48" s="53"/>
      <c r="NUJ48" s="54"/>
      <c r="NUK48" s="52"/>
      <c r="NUL48" s="53"/>
      <c r="NUM48" s="54"/>
      <c r="NUW48" s="35"/>
      <c r="NUX48" s="52"/>
      <c r="NUY48" s="53"/>
      <c r="NUZ48" s="54"/>
      <c r="NVA48" s="52"/>
      <c r="NVB48" s="53"/>
      <c r="NVC48" s="54"/>
      <c r="NVM48" s="35"/>
      <c r="NVN48" s="52"/>
      <c r="NVO48" s="53"/>
      <c r="NVP48" s="54"/>
      <c r="NVQ48" s="52"/>
      <c r="NVR48" s="53"/>
      <c r="NVS48" s="54"/>
      <c r="NWC48" s="35"/>
      <c r="NWD48" s="52"/>
      <c r="NWE48" s="53"/>
      <c r="NWF48" s="54"/>
      <c r="NWG48" s="52"/>
      <c r="NWH48" s="53"/>
      <c r="NWI48" s="54"/>
      <c r="NWS48" s="35"/>
      <c r="NWT48" s="52"/>
      <c r="NWU48" s="53"/>
      <c r="NWV48" s="54"/>
      <c r="NWW48" s="52"/>
      <c r="NWX48" s="53"/>
      <c r="NWY48" s="54"/>
      <c r="NXI48" s="35"/>
      <c r="NXJ48" s="52"/>
      <c r="NXK48" s="53"/>
      <c r="NXL48" s="54"/>
      <c r="NXM48" s="52"/>
      <c r="NXN48" s="53"/>
      <c r="NXO48" s="54"/>
      <c r="NXY48" s="35"/>
      <c r="NXZ48" s="52"/>
      <c r="NYA48" s="53"/>
      <c r="NYB48" s="54"/>
      <c r="NYC48" s="52"/>
      <c r="NYD48" s="53"/>
      <c r="NYE48" s="54"/>
      <c r="NYO48" s="35"/>
      <c r="NYP48" s="52"/>
      <c r="NYQ48" s="53"/>
      <c r="NYR48" s="54"/>
      <c r="NYS48" s="52"/>
      <c r="NYT48" s="53"/>
      <c r="NYU48" s="54"/>
      <c r="NZE48" s="35"/>
      <c r="NZF48" s="52"/>
      <c r="NZG48" s="53"/>
      <c r="NZH48" s="54"/>
      <c r="NZI48" s="52"/>
      <c r="NZJ48" s="53"/>
      <c r="NZK48" s="54"/>
      <c r="NZU48" s="35"/>
      <c r="NZV48" s="52"/>
      <c r="NZW48" s="53"/>
      <c r="NZX48" s="54"/>
      <c r="NZY48" s="52"/>
      <c r="NZZ48" s="53"/>
      <c r="OAA48" s="54"/>
      <c r="OAK48" s="35"/>
      <c r="OAL48" s="52"/>
      <c r="OAM48" s="53"/>
      <c r="OAN48" s="54"/>
      <c r="OAO48" s="52"/>
      <c r="OAP48" s="53"/>
      <c r="OAQ48" s="54"/>
      <c r="OBA48" s="35"/>
      <c r="OBB48" s="52"/>
      <c r="OBC48" s="53"/>
      <c r="OBD48" s="54"/>
      <c r="OBE48" s="52"/>
      <c r="OBF48" s="53"/>
      <c r="OBG48" s="54"/>
      <c r="OBQ48" s="35"/>
      <c r="OBR48" s="52"/>
      <c r="OBS48" s="53"/>
      <c r="OBT48" s="54"/>
      <c r="OBU48" s="52"/>
      <c r="OBV48" s="53"/>
      <c r="OBW48" s="54"/>
      <c r="OCG48" s="35"/>
      <c r="OCH48" s="52"/>
      <c r="OCI48" s="53"/>
      <c r="OCJ48" s="54"/>
      <c r="OCK48" s="52"/>
      <c r="OCL48" s="53"/>
      <c r="OCM48" s="54"/>
      <c r="OCW48" s="35"/>
      <c r="OCX48" s="52"/>
      <c r="OCY48" s="53"/>
      <c r="OCZ48" s="54"/>
      <c r="ODA48" s="52"/>
      <c r="ODB48" s="53"/>
      <c r="ODC48" s="54"/>
      <c r="ODM48" s="35"/>
      <c r="ODN48" s="52"/>
      <c r="ODO48" s="53"/>
      <c r="ODP48" s="54"/>
      <c r="ODQ48" s="52"/>
      <c r="ODR48" s="53"/>
      <c r="ODS48" s="54"/>
      <c r="OEC48" s="35"/>
      <c r="OED48" s="52"/>
      <c r="OEE48" s="53"/>
      <c r="OEF48" s="54"/>
      <c r="OEG48" s="52"/>
      <c r="OEH48" s="53"/>
      <c r="OEI48" s="54"/>
      <c r="OES48" s="35"/>
      <c r="OET48" s="52"/>
      <c r="OEU48" s="53"/>
      <c r="OEV48" s="54"/>
      <c r="OEW48" s="52"/>
      <c r="OEX48" s="53"/>
      <c r="OEY48" s="54"/>
      <c r="OFI48" s="35"/>
      <c r="OFJ48" s="52"/>
      <c r="OFK48" s="53"/>
      <c r="OFL48" s="54"/>
      <c r="OFM48" s="52"/>
      <c r="OFN48" s="53"/>
      <c r="OFO48" s="54"/>
      <c r="OFY48" s="35"/>
      <c r="OFZ48" s="52"/>
      <c r="OGA48" s="53"/>
      <c r="OGB48" s="54"/>
      <c r="OGC48" s="52"/>
      <c r="OGD48" s="53"/>
      <c r="OGE48" s="54"/>
      <c r="OGO48" s="35"/>
      <c r="OGP48" s="52"/>
      <c r="OGQ48" s="53"/>
      <c r="OGR48" s="54"/>
      <c r="OGS48" s="52"/>
      <c r="OGT48" s="53"/>
      <c r="OGU48" s="54"/>
      <c r="OHE48" s="35"/>
      <c r="OHF48" s="52"/>
      <c r="OHG48" s="53"/>
      <c r="OHH48" s="54"/>
      <c r="OHI48" s="52"/>
      <c r="OHJ48" s="53"/>
      <c r="OHK48" s="54"/>
      <c r="OHU48" s="35"/>
      <c r="OHV48" s="52"/>
      <c r="OHW48" s="53"/>
      <c r="OHX48" s="54"/>
      <c r="OHY48" s="52"/>
      <c r="OHZ48" s="53"/>
      <c r="OIA48" s="54"/>
      <c r="OIK48" s="35"/>
      <c r="OIL48" s="52"/>
      <c r="OIM48" s="53"/>
      <c r="OIN48" s="54"/>
      <c r="OIO48" s="52"/>
      <c r="OIP48" s="53"/>
      <c r="OIQ48" s="54"/>
      <c r="OJA48" s="35"/>
      <c r="OJB48" s="52"/>
      <c r="OJC48" s="53"/>
      <c r="OJD48" s="54"/>
      <c r="OJE48" s="52"/>
      <c r="OJF48" s="53"/>
      <c r="OJG48" s="54"/>
      <c r="OJQ48" s="35"/>
      <c r="OJR48" s="52"/>
      <c r="OJS48" s="53"/>
      <c r="OJT48" s="54"/>
      <c r="OJU48" s="52"/>
      <c r="OJV48" s="53"/>
      <c r="OJW48" s="54"/>
      <c r="OKG48" s="35"/>
      <c r="OKH48" s="52"/>
      <c r="OKI48" s="53"/>
      <c r="OKJ48" s="54"/>
      <c r="OKK48" s="52"/>
      <c r="OKL48" s="53"/>
      <c r="OKM48" s="54"/>
      <c r="OKW48" s="35"/>
      <c r="OKX48" s="52"/>
      <c r="OKY48" s="53"/>
      <c r="OKZ48" s="54"/>
      <c r="OLA48" s="52"/>
      <c r="OLB48" s="53"/>
      <c r="OLC48" s="54"/>
      <c r="OLM48" s="35"/>
      <c r="OLN48" s="52"/>
      <c r="OLO48" s="53"/>
      <c r="OLP48" s="54"/>
      <c r="OLQ48" s="52"/>
      <c r="OLR48" s="53"/>
      <c r="OLS48" s="54"/>
      <c r="OMC48" s="35"/>
      <c r="OMD48" s="52"/>
      <c r="OME48" s="53"/>
      <c r="OMF48" s="54"/>
      <c r="OMG48" s="52"/>
      <c r="OMH48" s="53"/>
      <c r="OMI48" s="54"/>
      <c r="OMS48" s="35"/>
      <c r="OMT48" s="52"/>
      <c r="OMU48" s="53"/>
      <c r="OMV48" s="54"/>
      <c r="OMW48" s="52"/>
      <c r="OMX48" s="53"/>
      <c r="OMY48" s="54"/>
      <c r="ONI48" s="35"/>
      <c r="ONJ48" s="52"/>
      <c r="ONK48" s="53"/>
      <c r="ONL48" s="54"/>
      <c r="ONM48" s="52"/>
      <c r="ONN48" s="53"/>
      <c r="ONO48" s="54"/>
      <c r="ONY48" s="35"/>
      <c r="ONZ48" s="52"/>
      <c r="OOA48" s="53"/>
      <c r="OOB48" s="54"/>
      <c r="OOC48" s="52"/>
      <c r="OOD48" s="53"/>
      <c r="OOE48" s="54"/>
      <c r="OOO48" s="35"/>
      <c r="OOP48" s="52"/>
      <c r="OOQ48" s="53"/>
      <c r="OOR48" s="54"/>
      <c r="OOS48" s="52"/>
      <c r="OOT48" s="53"/>
      <c r="OOU48" s="54"/>
      <c r="OPE48" s="35"/>
      <c r="OPF48" s="52"/>
      <c r="OPG48" s="53"/>
      <c r="OPH48" s="54"/>
      <c r="OPI48" s="52"/>
      <c r="OPJ48" s="53"/>
      <c r="OPK48" s="54"/>
      <c r="OPU48" s="35"/>
      <c r="OPV48" s="52"/>
      <c r="OPW48" s="53"/>
      <c r="OPX48" s="54"/>
      <c r="OPY48" s="52"/>
      <c r="OPZ48" s="53"/>
      <c r="OQA48" s="54"/>
      <c r="OQK48" s="35"/>
      <c r="OQL48" s="52"/>
      <c r="OQM48" s="53"/>
      <c r="OQN48" s="54"/>
      <c r="OQO48" s="52"/>
      <c r="OQP48" s="53"/>
      <c r="OQQ48" s="54"/>
      <c r="ORA48" s="35"/>
      <c r="ORB48" s="52"/>
      <c r="ORC48" s="53"/>
      <c r="ORD48" s="54"/>
      <c r="ORE48" s="52"/>
      <c r="ORF48" s="53"/>
      <c r="ORG48" s="54"/>
      <c r="ORQ48" s="35"/>
      <c r="ORR48" s="52"/>
      <c r="ORS48" s="53"/>
      <c r="ORT48" s="54"/>
      <c r="ORU48" s="52"/>
      <c r="ORV48" s="53"/>
      <c r="ORW48" s="54"/>
      <c r="OSG48" s="35"/>
      <c r="OSH48" s="52"/>
      <c r="OSI48" s="53"/>
      <c r="OSJ48" s="54"/>
      <c r="OSK48" s="52"/>
      <c r="OSL48" s="53"/>
      <c r="OSM48" s="54"/>
      <c r="OSW48" s="35"/>
      <c r="OSX48" s="52"/>
      <c r="OSY48" s="53"/>
      <c r="OSZ48" s="54"/>
      <c r="OTA48" s="52"/>
      <c r="OTB48" s="53"/>
      <c r="OTC48" s="54"/>
      <c r="OTM48" s="35"/>
      <c r="OTN48" s="52"/>
      <c r="OTO48" s="53"/>
      <c r="OTP48" s="54"/>
      <c r="OTQ48" s="52"/>
      <c r="OTR48" s="53"/>
      <c r="OTS48" s="54"/>
      <c r="OUC48" s="35"/>
      <c r="OUD48" s="52"/>
      <c r="OUE48" s="53"/>
      <c r="OUF48" s="54"/>
      <c r="OUG48" s="52"/>
      <c r="OUH48" s="53"/>
      <c r="OUI48" s="54"/>
      <c r="OUS48" s="35"/>
      <c r="OUT48" s="52"/>
      <c r="OUU48" s="53"/>
      <c r="OUV48" s="54"/>
      <c r="OUW48" s="52"/>
      <c r="OUX48" s="53"/>
      <c r="OUY48" s="54"/>
      <c r="OVI48" s="35"/>
      <c r="OVJ48" s="52"/>
      <c r="OVK48" s="53"/>
      <c r="OVL48" s="54"/>
      <c r="OVM48" s="52"/>
      <c r="OVN48" s="53"/>
      <c r="OVO48" s="54"/>
      <c r="OVY48" s="35"/>
      <c r="OVZ48" s="52"/>
      <c r="OWA48" s="53"/>
      <c r="OWB48" s="54"/>
      <c r="OWC48" s="52"/>
      <c r="OWD48" s="53"/>
      <c r="OWE48" s="54"/>
      <c r="OWO48" s="35"/>
      <c r="OWP48" s="52"/>
      <c r="OWQ48" s="53"/>
      <c r="OWR48" s="54"/>
      <c r="OWS48" s="52"/>
      <c r="OWT48" s="53"/>
      <c r="OWU48" s="54"/>
      <c r="OXE48" s="35"/>
      <c r="OXF48" s="52"/>
      <c r="OXG48" s="53"/>
      <c r="OXH48" s="54"/>
      <c r="OXI48" s="52"/>
      <c r="OXJ48" s="53"/>
      <c r="OXK48" s="54"/>
      <c r="OXU48" s="35"/>
      <c r="OXV48" s="52"/>
      <c r="OXW48" s="53"/>
      <c r="OXX48" s="54"/>
      <c r="OXY48" s="52"/>
      <c r="OXZ48" s="53"/>
      <c r="OYA48" s="54"/>
      <c r="OYK48" s="35"/>
      <c r="OYL48" s="52"/>
      <c r="OYM48" s="53"/>
      <c r="OYN48" s="54"/>
      <c r="OYO48" s="52"/>
      <c r="OYP48" s="53"/>
      <c r="OYQ48" s="54"/>
      <c r="OZA48" s="35"/>
      <c r="OZB48" s="52"/>
      <c r="OZC48" s="53"/>
      <c r="OZD48" s="54"/>
      <c r="OZE48" s="52"/>
      <c r="OZF48" s="53"/>
      <c r="OZG48" s="54"/>
      <c r="OZQ48" s="35"/>
      <c r="OZR48" s="52"/>
      <c r="OZS48" s="53"/>
      <c r="OZT48" s="54"/>
      <c r="OZU48" s="52"/>
      <c r="OZV48" s="53"/>
      <c r="OZW48" s="54"/>
      <c r="PAG48" s="35"/>
      <c r="PAH48" s="52"/>
      <c r="PAI48" s="53"/>
      <c r="PAJ48" s="54"/>
      <c r="PAK48" s="52"/>
      <c r="PAL48" s="53"/>
      <c r="PAM48" s="54"/>
      <c r="PAW48" s="35"/>
      <c r="PAX48" s="52"/>
      <c r="PAY48" s="53"/>
      <c r="PAZ48" s="54"/>
      <c r="PBA48" s="52"/>
      <c r="PBB48" s="53"/>
      <c r="PBC48" s="54"/>
      <c r="PBM48" s="35"/>
      <c r="PBN48" s="52"/>
      <c r="PBO48" s="53"/>
      <c r="PBP48" s="54"/>
      <c r="PBQ48" s="52"/>
      <c r="PBR48" s="53"/>
      <c r="PBS48" s="54"/>
      <c r="PCC48" s="35"/>
      <c r="PCD48" s="52"/>
      <c r="PCE48" s="53"/>
      <c r="PCF48" s="54"/>
      <c r="PCG48" s="52"/>
      <c r="PCH48" s="53"/>
      <c r="PCI48" s="54"/>
      <c r="PCS48" s="35"/>
      <c r="PCT48" s="52"/>
      <c r="PCU48" s="53"/>
      <c r="PCV48" s="54"/>
      <c r="PCW48" s="52"/>
      <c r="PCX48" s="53"/>
      <c r="PCY48" s="54"/>
      <c r="PDI48" s="35"/>
      <c r="PDJ48" s="52"/>
      <c r="PDK48" s="53"/>
      <c r="PDL48" s="54"/>
      <c r="PDM48" s="52"/>
      <c r="PDN48" s="53"/>
      <c r="PDO48" s="54"/>
      <c r="PDY48" s="35"/>
      <c r="PDZ48" s="52"/>
      <c r="PEA48" s="53"/>
      <c r="PEB48" s="54"/>
      <c r="PEC48" s="52"/>
      <c r="PED48" s="53"/>
      <c r="PEE48" s="54"/>
      <c r="PEO48" s="35"/>
      <c r="PEP48" s="52"/>
      <c r="PEQ48" s="53"/>
      <c r="PER48" s="54"/>
      <c r="PES48" s="52"/>
      <c r="PET48" s="53"/>
      <c r="PEU48" s="54"/>
      <c r="PFE48" s="35"/>
      <c r="PFF48" s="52"/>
      <c r="PFG48" s="53"/>
      <c r="PFH48" s="54"/>
      <c r="PFI48" s="52"/>
      <c r="PFJ48" s="53"/>
      <c r="PFK48" s="54"/>
      <c r="PFU48" s="35"/>
      <c r="PFV48" s="52"/>
      <c r="PFW48" s="53"/>
      <c r="PFX48" s="54"/>
      <c r="PFY48" s="52"/>
      <c r="PFZ48" s="53"/>
      <c r="PGA48" s="54"/>
      <c r="PGK48" s="35"/>
      <c r="PGL48" s="52"/>
      <c r="PGM48" s="53"/>
      <c r="PGN48" s="54"/>
      <c r="PGO48" s="52"/>
      <c r="PGP48" s="53"/>
      <c r="PGQ48" s="54"/>
      <c r="PHA48" s="35"/>
      <c r="PHB48" s="52"/>
      <c r="PHC48" s="53"/>
      <c r="PHD48" s="54"/>
      <c r="PHE48" s="52"/>
      <c r="PHF48" s="53"/>
      <c r="PHG48" s="54"/>
      <c r="PHQ48" s="35"/>
      <c r="PHR48" s="52"/>
      <c r="PHS48" s="53"/>
      <c r="PHT48" s="54"/>
      <c r="PHU48" s="52"/>
      <c r="PHV48" s="53"/>
      <c r="PHW48" s="54"/>
      <c r="PIG48" s="35"/>
      <c r="PIH48" s="52"/>
      <c r="PII48" s="53"/>
      <c r="PIJ48" s="54"/>
      <c r="PIK48" s="52"/>
      <c r="PIL48" s="53"/>
      <c r="PIM48" s="54"/>
      <c r="PIW48" s="35"/>
      <c r="PIX48" s="52"/>
      <c r="PIY48" s="53"/>
      <c r="PIZ48" s="54"/>
      <c r="PJA48" s="52"/>
      <c r="PJB48" s="53"/>
      <c r="PJC48" s="54"/>
      <c r="PJM48" s="35"/>
      <c r="PJN48" s="52"/>
      <c r="PJO48" s="53"/>
      <c r="PJP48" s="54"/>
      <c r="PJQ48" s="52"/>
      <c r="PJR48" s="53"/>
      <c r="PJS48" s="54"/>
      <c r="PKC48" s="35"/>
      <c r="PKD48" s="52"/>
      <c r="PKE48" s="53"/>
      <c r="PKF48" s="54"/>
      <c r="PKG48" s="52"/>
      <c r="PKH48" s="53"/>
      <c r="PKI48" s="54"/>
      <c r="PKS48" s="35"/>
      <c r="PKT48" s="52"/>
      <c r="PKU48" s="53"/>
      <c r="PKV48" s="54"/>
      <c r="PKW48" s="52"/>
      <c r="PKX48" s="53"/>
      <c r="PKY48" s="54"/>
      <c r="PLI48" s="35"/>
      <c r="PLJ48" s="52"/>
      <c r="PLK48" s="53"/>
      <c r="PLL48" s="54"/>
      <c r="PLM48" s="52"/>
      <c r="PLN48" s="53"/>
      <c r="PLO48" s="54"/>
      <c r="PLY48" s="35"/>
      <c r="PLZ48" s="52"/>
      <c r="PMA48" s="53"/>
      <c r="PMB48" s="54"/>
      <c r="PMC48" s="52"/>
      <c r="PMD48" s="53"/>
      <c r="PME48" s="54"/>
      <c r="PMO48" s="35"/>
      <c r="PMP48" s="52"/>
      <c r="PMQ48" s="53"/>
      <c r="PMR48" s="54"/>
      <c r="PMS48" s="52"/>
      <c r="PMT48" s="53"/>
      <c r="PMU48" s="54"/>
      <c r="PNE48" s="35"/>
      <c r="PNF48" s="52"/>
      <c r="PNG48" s="53"/>
      <c r="PNH48" s="54"/>
      <c r="PNI48" s="52"/>
      <c r="PNJ48" s="53"/>
      <c r="PNK48" s="54"/>
      <c r="PNU48" s="35"/>
      <c r="PNV48" s="52"/>
      <c r="PNW48" s="53"/>
      <c r="PNX48" s="54"/>
      <c r="PNY48" s="52"/>
      <c r="PNZ48" s="53"/>
      <c r="POA48" s="54"/>
      <c r="POK48" s="35"/>
      <c r="POL48" s="52"/>
      <c r="POM48" s="53"/>
      <c r="PON48" s="54"/>
      <c r="POO48" s="52"/>
      <c r="POP48" s="53"/>
      <c r="POQ48" s="54"/>
      <c r="PPA48" s="35"/>
      <c r="PPB48" s="52"/>
      <c r="PPC48" s="53"/>
      <c r="PPD48" s="54"/>
      <c r="PPE48" s="52"/>
      <c r="PPF48" s="53"/>
      <c r="PPG48" s="54"/>
      <c r="PPQ48" s="35"/>
      <c r="PPR48" s="52"/>
      <c r="PPS48" s="53"/>
      <c r="PPT48" s="54"/>
      <c r="PPU48" s="52"/>
      <c r="PPV48" s="53"/>
      <c r="PPW48" s="54"/>
      <c r="PQG48" s="35"/>
      <c r="PQH48" s="52"/>
      <c r="PQI48" s="53"/>
      <c r="PQJ48" s="54"/>
      <c r="PQK48" s="52"/>
      <c r="PQL48" s="53"/>
      <c r="PQM48" s="54"/>
      <c r="PQW48" s="35"/>
      <c r="PQX48" s="52"/>
      <c r="PQY48" s="53"/>
      <c r="PQZ48" s="54"/>
      <c r="PRA48" s="52"/>
      <c r="PRB48" s="53"/>
      <c r="PRC48" s="54"/>
      <c r="PRM48" s="35"/>
      <c r="PRN48" s="52"/>
      <c r="PRO48" s="53"/>
      <c r="PRP48" s="54"/>
      <c r="PRQ48" s="52"/>
      <c r="PRR48" s="53"/>
      <c r="PRS48" s="54"/>
      <c r="PSC48" s="35"/>
      <c r="PSD48" s="52"/>
      <c r="PSE48" s="53"/>
      <c r="PSF48" s="54"/>
      <c r="PSG48" s="52"/>
      <c r="PSH48" s="53"/>
      <c r="PSI48" s="54"/>
      <c r="PSS48" s="35"/>
      <c r="PST48" s="52"/>
      <c r="PSU48" s="53"/>
      <c r="PSV48" s="54"/>
      <c r="PSW48" s="52"/>
      <c r="PSX48" s="53"/>
      <c r="PSY48" s="54"/>
      <c r="PTI48" s="35"/>
      <c r="PTJ48" s="52"/>
      <c r="PTK48" s="53"/>
      <c r="PTL48" s="54"/>
      <c r="PTM48" s="52"/>
      <c r="PTN48" s="53"/>
      <c r="PTO48" s="54"/>
      <c r="PTY48" s="35"/>
      <c r="PTZ48" s="52"/>
      <c r="PUA48" s="53"/>
      <c r="PUB48" s="54"/>
      <c r="PUC48" s="52"/>
      <c r="PUD48" s="53"/>
      <c r="PUE48" s="54"/>
      <c r="PUO48" s="35"/>
      <c r="PUP48" s="52"/>
      <c r="PUQ48" s="53"/>
      <c r="PUR48" s="54"/>
      <c r="PUS48" s="52"/>
      <c r="PUT48" s="53"/>
      <c r="PUU48" s="54"/>
      <c r="PVE48" s="35"/>
      <c r="PVF48" s="52"/>
      <c r="PVG48" s="53"/>
      <c r="PVH48" s="54"/>
      <c r="PVI48" s="52"/>
      <c r="PVJ48" s="53"/>
      <c r="PVK48" s="54"/>
      <c r="PVU48" s="35"/>
      <c r="PVV48" s="52"/>
      <c r="PVW48" s="53"/>
      <c r="PVX48" s="54"/>
      <c r="PVY48" s="52"/>
      <c r="PVZ48" s="53"/>
      <c r="PWA48" s="54"/>
      <c r="PWK48" s="35"/>
      <c r="PWL48" s="52"/>
      <c r="PWM48" s="53"/>
      <c r="PWN48" s="54"/>
      <c r="PWO48" s="52"/>
      <c r="PWP48" s="53"/>
      <c r="PWQ48" s="54"/>
      <c r="PXA48" s="35"/>
      <c r="PXB48" s="52"/>
      <c r="PXC48" s="53"/>
      <c r="PXD48" s="54"/>
      <c r="PXE48" s="52"/>
      <c r="PXF48" s="53"/>
      <c r="PXG48" s="54"/>
      <c r="PXQ48" s="35"/>
      <c r="PXR48" s="52"/>
      <c r="PXS48" s="53"/>
      <c r="PXT48" s="54"/>
      <c r="PXU48" s="52"/>
      <c r="PXV48" s="53"/>
      <c r="PXW48" s="54"/>
      <c r="PYG48" s="35"/>
      <c r="PYH48" s="52"/>
      <c r="PYI48" s="53"/>
      <c r="PYJ48" s="54"/>
      <c r="PYK48" s="52"/>
      <c r="PYL48" s="53"/>
      <c r="PYM48" s="54"/>
      <c r="PYW48" s="35"/>
      <c r="PYX48" s="52"/>
      <c r="PYY48" s="53"/>
      <c r="PYZ48" s="54"/>
      <c r="PZA48" s="52"/>
      <c r="PZB48" s="53"/>
      <c r="PZC48" s="54"/>
      <c r="PZM48" s="35"/>
      <c r="PZN48" s="52"/>
      <c r="PZO48" s="53"/>
      <c r="PZP48" s="54"/>
      <c r="PZQ48" s="52"/>
      <c r="PZR48" s="53"/>
      <c r="PZS48" s="54"/>
      <c r="QAC48" s="35"/>
      <c r="QAD48" s="52"/>
      <c r="QAE48" s="53"/>
      <c r="QAF48" s="54"/>
      <c r="QAG48" s="52"/>
      <c r="QAH48" s="53"/>
      <c r="QAI48" s="54"/>
      <c r="QAS48" s="35"/>
      <c r="QAT48" s="52"/>
      <c r="QAU48" s="53"/>
      <c r="QAV48" s="54"/>
      <c r="QAW48" s="52"/>
      <c r="QAX48" s="53"/>
      <c r="QAY48" s="54"/>
      <c r="QBI48" s="35"/>
      <c r="QBJ48" s="52"/>
      <c r="QBK48" s="53"/>
      <c r="QBL48" s="54"/>
      <c r="QBM48" s="52"/>
      <c r="QBN48" s="53"/>
      <c r="QBO48" s="54"/>
      <c r="QBY48" s="35"/>
      <c r="QBZ48" s="52"/>
      <c r="QCA48" s="53"/>
      <c r="QCB48" s="54"/>
      <c r="QCC48" s="52"/>
      <c r="QCD48" s="53"/>
      <c r="QCE48" s="54"/>
      <c r="QCO48" s="35"/>
      <c r="QCP48" s="52"/>
      <c r="QCQ48" s="53"/>
      <c r="QCR48" s="54"/>
      <c r="QCS48" s="52"/>
      <c r="QCT48" s="53"/>
      <c r="QCU48" s="54"/>
      <c r="QDE48" s="35"/>
      <c r="QDF48" s="52"/>
      <c r="QDG48" s="53"/>
      <c r="QDH48" s="54"/>
      <c r="QDI48" s="52"/>
      <c r="QDJ48" s="53"/>
      <c r="QDK48" s="54"/>
      <c r="QDU48" s="35"/>
      <c r="QDV48" s="52"/>
      <c r="QDW48" s="53"/>
      <c r="QDX48" s="54"/>
      <c r="QDY48" s="52"/>
      <c r="QDZ48" s="53"/>
      <c r="QEA48" s="54"/>
      <c r="QEK48" s="35"/>
      <c r="QEL48" s="52"/>
      <c r="QEM48" s="53"/>
      <c r="QEN48" s="54"/>
      <c r="QEO48" s="52"/>
      <c r="QEP48" s="53"/>
      <c r="QEQ48" s="54"/>
      <c r="QFA48" s="35"/>
      <c r="QFB48" s="52"/>
      <c r="QFC48" s="53"/>
      <c r="QFD48" s="54"/>
      <c r="QFE48" s="52"/>
      <c r="QFF48" s="53"/>
      <c r="QFG48" s="54"/>
      <c r="QFQ48" s="35"/>
      <c r="QFR48" s="52"/>
      <c r="QFS48" s="53"/>
      <c r="QFT48" s="54"/>
      <c r="QFU48" s="52"/>
      <c r="QFV48" s="53"/>
      <c r="QFW48" s="54"/>
      <c r="QGG48" s="35"/>
      <c r="QGH48" s="52"/>
      <c r="QGI48" s="53"/>
      <c r="QGJ48" s="54"/>
      <c r="QGK48" s="52"/>
      <c r="QGL48" s="53"/>
      <c r="QGM48" s="54"/>
      <c r="QGW48" s="35"/>
      <c r="QGX48" s="52"/>
      <c r="QGY48" s="53"/>
      <c r="QGZ48" s="54"/>
      <c r="QHA48" s="52"/>
      <c r="QHB48" s="53"/>
      <c r="QHC48" s="54"/>
      <c r="QHM48" s="35"/>
      <c r="QHN48" s="52"/>
      <c r="QHO48" s="53"/>
      <c r="QHP48" s="54"/>
      <c r="QHQ48" s="52"/>
      <c r="QHR48" s="53"/>
      <c r="QHS48" s="54"/>
      <c r="QIC48" s="35"/>
      <c r="QID48" s="52"/>
      <c r="QIE48" s="53"/>
      <c r="QIF48" s="54"/>
      <c r="QIG48" s="52"/>
      <c r="QIH48" s="53"/>
      <c r="QII48" s="54"/>
      <c r="QIS48" s="35"/>
      <c r="QIT48" s="52"/>
      <c r="QIU48" s="53"/>
      <c r="QIV48" s="54"/>
      <c r="QIW48" s="52"/>
      <c r="QIX48" s="53"/>
      <c r="QIY48" s="54"/>
      <c r="QJI48" s="35"/>
      <c r="QJJ48" s="52"/>
      <c r="QJK48" s="53"/>
      <c r="QJL48" s="54"/>
      <c r="QJM48" s="52"/>
      <c r="QJN48" s="53"/>
      <c r="QJO48" s="54"/>
      <c r="QJY48" s="35"/>
      <c r="QJZ48" s="52"/>
      <c r="QKA48" s="53"/>
      <c r="QKB48" s="54"/>
      <c r="QKC48" s="52"/>
      <c r="QKD48" s="53"/>
      <c r="QKE48" s="54"/>
      <c r="QKO48" s="35"/>
      <c r="QKP48" s="52"/>
      <c r="QKQ48" s="53"/>
      <c r="QKR48" s="54"/>
      <c r="QKS48" s="52"/>
      <c r="QKT48" s="53"/>
      <c r="QKU48" s="54"/>
      <c r="QLE48" s="35"/>
      <c r="QLF48" s="52"/>
      <c r="QLG48" s="53"/>
      <c r="QLH48" s="54"/>
      <c r="QLI48" s="52"/>
      <c r="QLJ48" s="53"/>
      <c r="QLK48" s="54"/>
      <c r="QLU48" s="35"/>
      <c r="QLV48" s="52"/>
      <c r="QLW48" s="53"/>
      <c r="QLX48" s="54"/>
      <c r="QLY48" s="52"/>
      <c r="QLZ48" s="53"/>
      <c r="QMA48" s="54"/>
      <c r="QMK48" s="35"/>
      <c r="QML48" s="52"/>
      <c r="QMM48" s="53"/>
      <c r="QMN48" s="54"/>
      <c r="QMO48" s="52"/>
      <c r="QMP48" s="53"/>
      <c r="QMQ48" s="54"/>
      <c r="QNA48" s="35"/>
      <c r="QNB48" s="52"/>
      <c r="QNC48" s="53"/>
      <c r="QND48" s="54"/>
      <c r="QNE48" s="52"/>
      <c r="QNF48" s="53"/>
      <c r="QNG48" s="54"/>
      <c r="QNQ48" s="35"/>
      <c r="QNR48" s="52"/>
      <c r="QNS48" s="53"/>
      <c r="QNT48" s="54"/>
      <c r="QNU48" s="52"/>
      <c r="QNV48" s="53"/>
      <c r="QNW48" s="54"/>
      <c r="QOG48" s="35"/>
      <c r="QOH48" s="52"/>
      <c r="QOI48" s="53"/>
      <c r="QOJ48" s="54"/>
      <c r="QOK48" s="52"/>
      <c r="QOL48" s="53"/>
      <c r="QOM48" s="54"/>
      <c r="QOW48" s="35"/>
      <c r="QOX48" s="52"/>
      <c r="QOY48" s="53"/>
      <c r="QOZ48" s="54"/>
      <c r="QPA48" s="52"/>
      <c r="QPB48" s="53"/>
      <c r="QPC48" s="54"/>
      <c r="QPM48" s="35"/>
      <c r="QPN48" s="52"/>
      <c r="QPO48" s="53"/>
      <c r="QPP48" s="54"/>
      <c r="QPQ48" s="52"/>
      <c r="QPR48" s="53"/>
      <c r="QPS48" s="54"/>
      <c r="QQC48" s="35"/>
      <c r="QQD48" s="52"/>
      <c r="QQE48" s="53"/>
      <c r="QQF48" s="54"/>
      <c r="QQG48" s="52"/>
      <c r="QQH48" s="53"/>
      <c r="QQI48" s="54"/>
      <c r="QQS48" s="35"/>
      <c r="QQT48" s="52"/>
      <c r="QQU48" s="53"/>
      <c r="QQV48" s="54"/>
      <c r="QQW48" s="52"/>
      <c r="QQX48" s="53"/>
      <c r="QQY48" s="54"/>
      <c r="QRI48" s="35"/>
      <c r="QRJ48" s="52"/>
      <c r="QRK48" s="53"/>
      <c r="QRL48" s="54"/>
      <c r="QRM48" s="52"/>
      <c r="QRN48" s="53"/>
      <c r="QRO48" s="54"/>
      <c r="QRY48" s="35"/>
      <c r="QRZ48" s="52"/>
      <c r="QSA48" s="53"/>
      <c r="QSB48" s="54"/>
      <c r="QSC48" s="52"/>
      <c r="QSD48" s="53"/>
      <c r="QSE48" s="54"/>
      <c r="QSO48" s="35"/>
      <c r="QSP48" s="52"/>
      <c r="QSQ48" s="53"/>
      <c r="QSR48" s="54"/>
      <c r="QSS48" s="52"/>
      <c r="QST48" s="53"/>
      <c r="QSU48" s="54"/>
      <c r="QTE48" s="35"/>
      <c r="QTF48" s="52"/>
      <c r="QTG48" s="53"/>
      <c r="QTH48" s="54"/>
      <c r="QTI48" s="52"/>
      <c r="QTJ48" s="53"/>
      <c r="QTK48" s="54"/>
      <c r="QTU48" s="35"/>
      <c r="QTV48" s="52"/>
      <c r="QTW48" s="53"/>
      <c r="QTX48" s="54"/>
      <c r="QTY48" s="52"/>
      <c r="QTZ48" s="53"/>
      <c r="QUA48" s="54"/>
      <c r="QUK48" s="35"/>
      <c r="QUL48" s="52"/>
      <c r="QUM48" s="53"/>
      <c r="QUN48" s="54"/>
      <c r="QUO48" s="52"/>
      <c r="QUP48" s="53"/>
      <c r="QUQ48" s="54"/>
      <c r="QVA48" s="35"/>
      <c r="QVB48" s="52"/>
      <c r="QVC48" s="53"/>
      <c r="QVD48" s="54"/>
      <c r="QVE48" s="52"/>
      <c r="QVF48" s="53"/>
      <c r="QVG48" s="54"/>
      <c r="QVQ48" s="35"/>
      <c r="QVR48" s="52"/>
      <c r="QVS48" s="53"/>
      <c r="QVT48" s="54"/>
      <c r="QVU48" s="52"/>
      <c r="QVV48" s="53"/>
      <c r="QVW48" s="54"/>
      <c r="QWG48" s="35"/>
      <c r="QWH48" s="52"/>
      <c r="QWI48" s="53"/>
      <c r="QWJ48" s="54"/>
      <c r="QWK48" s="52"/>
      <c r="QWL48" s="53"/>
      <c r="QWM48" s="54"/>
      <c r="QWW48" s="35"/>
      <c r="QWX48" s="52"/>
      <c r="QWY48" s="53"/>
      <c r="QWZ48" s="54"/>
      <c r="QXA48" s="52"/>
      <c r="QXB48" s="53"/>
      <c r="QXC48" s="54"/>
      <c r="QXM48" s="35"/>
      <c r="QXN48" s="52"/>
      <c r="QXO48" s="53"/>
      <c r="QXP48" s="54"/>
      <c r="QXQ48" s="52"/>
      <c r="QXR48" s="53"/>
      <c r="QXS48" s="54"/>
      <c r="QYC48" s="35"/>
      <c r="QYD48" s="52"/>
      <c r="QYE48" s="53"/>
      <c r="QYF48" s="54"/>
      <c r="QYG48" s="52"/>
      <c r="QYH48" s="53"/>
      <c r="QYI48" s="54"/>
      <c r="QYS48" s="35"/>
      <c r="QYT48" s="52"/>
      <c r="QYU48" s="53"/>
      <c r="QYV48" s="54"/>
      <c r="QYW48" s="52"/>
      <c r="QYX48" s="53"/>
      <c r="QYY48" s="54"/>
      <c r="QZI48" s="35"/>
      <c r="QZJ48" s="52"/>
      <c r="QZK48" s="53"/>
      <c r="QZL48" s="54"/>
      <c r="QZM48" s="52"/>
      <c r="QZN48" s="53"/>
      <c r="QZO48" s="54"/>
      <c r="QZY48" s="35"/>
      <c r="QZZ48" s="52"/>
      <c r="RAA48" s="53"/>
      <c r="RAB48" s="54"/>
      <c r="RAC48" s="52"/>
      <c r="RAD48" s="53"/>
      <c r="RAE48" s="54"/>
      <c r="RAO48" s="35"/>
      <c r="RAP48" s="52"/>
      <c r="RAQ48" s="53"/>
      <c r="RAR48" s="54"/>
      <c r="RAS48" s="52"/>
      <c r="RAT48" s="53"/>
      <c r="RAU48" s="54"/>
      <c r="RBE48" s="35"/>
      <c r="RBF48" s="52"/>
      <c r="RBG48" s="53"/>
      <c r="RBH48" s="54"/>
      <c r="RBI48" s="52"/>
      <c r="RBJ48" s="53"/>
      <c r="RBK48" s="54"/>
      <c r="RBU48" s="35"/>
      <c r="RBV48" s="52"/>
      <c r="RBW48" s="53"/>
      <c r="RBX48" s="54"/>
      <c r="RBY48" s="52"/>
      <c r="RBZ48" s="53"/>
      <c r="RCA48" s="54"/>
      <c r="RCK48" s="35"/>
      <c r="RCL48" s="52"/>
      <c r="RCM48" s="53"/>
      <c r="RCN48" s="54"/>
      <c r="RCO48" s="52"/>
      <c r="RCP48" s="53"/>
      <c r="RCQ48" s="54"/>
      <c r="RDA48" s="35"/>
      <c r="RDB48" s="52"/>
      <c r="RDC48" s="53"/>
      <c r="RDD48" s="54"/>
      <c r="RDE48" s="52"/>
      <c r="RDF48" s="53"/>
      <c r="RDG48" s="54"/>
      <c r="RDQ48" s="35"/>
      <c r="RDR48" s="52"/>
      <c r="RDS48" s="53"/>
      <c r="RDT48" s="54"/>
      <c r="RDU48" s="52"/>
      <c r="RDV48" s="53"/>
      <c r="RDW48" s="54"/>
      <c r="REG48" s="35"/>
      <c r="REH48" s="52"/>
      <c r="REI48" s="53"/>
      <c r="REJ48" s="54"/>
      <c r="REK48" s="52"/>
      <c r="REL48" s="53"/>
      <c r="REM48" s="54"/>
      <c r="REW48" s="35"/>
      <c r="REX48" s="52"/>
      <c r="REY48" s="53"/>
      <c r="REZ48" s="54"/>
      <c r="RFA48" s="52"/>
      <c r="RFB48" s="53"/>
      <c r="RFC48" s="54"/>
      <c r="RFM48" s="35"/>
      <c r="RFN48" s="52"/>
      <c r="RFO48" s="53"/>
      <c r="RFP48" s="54"/>
      <c r="RFQ48" s="52"/>
      <c r="RFR48" s="53"/>
      <c r="RFS48" s="54"/>
      <c r="RGC48" s="35"/>
      <c r="RGD48" s="52"/>
      <c r="RGE48" s="53"/>
      <c r="RGF48" s="54"/>
      <c r="RGG48" s="52"/>
      <c r="RGH48" s="53"/>
      <c r="RGI48" s="54"/>
      <c r="RGS48" s="35"/>
      <c r="RGT48" s="52"/>
      <c r="RGU48" s="53"/>
      <c r="RGV48" s="54"/>
      <c r="RGW48" s="52"/>
      <c r="RGX48" s="53"/>
      <c r="RGY48" s="54"/>
      <c r="RHI48" s="35"/>
      <c r="RHJ48" s="52"/>
      <c r="RHK48" s="53"/>
      <c r="RHL48" s="54"/>
      <c r="RHM48" s="52"/>
      <c r="RHN48" s="53"/>
      <c r="RHO48" s="54"/>
      <c r="RHY48" s="35"/>
      <c r="RHZ48" s="52"/>
      <c r="RIA48" s="53"/>
      <c r="RIB48" s="54"/>
      <c r="RIC48" s="52"/>
      <c r="RID48" s="53"/>
      <c r="RIE48" s="54"/>
      <c r="RIO48" s="35"/>
      <c r="RIP48" s="52"/>
      <c r="RIQ48" s="53"/>
      <c r="RIR48" s="54"/>
      <c r="RIS48" s="52"/>
      <c r="RIT48" s="53"/>
      <c r="RIU48" s="54"/>
      <c r="RJE48" s="35"/>
      <c r="RJF48" s="52"/>
      <c r="RJG48" s="53"/>
      <c r="RJH48" s="54"/>
      <c r="RJI48" s="52"/>
      <c r="RJJ48" s="53"/>
      <c r="RJK48" s="54"/>
      <c r="RJU48" s="35"/>
      <c r="RJV48" s="52"/>
      <c r="RJW48" s="53"/>
      <c r="RJX48" s="54"/>
      <c r="RJY48" s="52"/>
      <c r="RJZ48" s="53"/>
      <c r="RKA48" s="54"/>
      <c r="RKK48" s="35"/>
      <c r="RKL48" s="52"/>
      <c r="RKM48" s="53"/>
      <c r="RKN48" s="54"/>
      <c r="RKO48" s="52"/>
      <c r="RKP48" s="53"/>
      <c r="RKQ48" s="54"/>
      <c r="RLA48" s="35"/>
      <c r="RLB48" s="52"/>
      <c r="RLC48" s="53"/>
      <c r="RLD48" s="54"/>
      <c r="RLE48" s="52"/>
      <c r="RLF48" s="53"/>
      <c r="RLG48" s="54"/>
      <c r="RLQ48" s="35"/>
      <c r="RLR48" s="52"/>
      <c r="RLS48" s="53"/>
      <c r="RLT48" s="54"/>
      <c r="RLU48" s="52"/>
      <c r="RLV48" s="53"/>
      <c r="RLW48" s="54"/>
      <c r="RMG48" s="35"/>
      <c r="RMH48" s="52"/>
      <c r="RMI48" s="53"/>
      <c r="RMJ48" s="54"/>
      <c r="RMK48" s="52"/>
      <c r="RML48" s="53"/>
      <c r="RMM48" s="54"/>
      <c r="RMW48" s="35"/>
      <c r="RMX48" s="52"/>
      <c r="RMY48" s="53"/>
      <c r="RMZ48" s="54"/>
      <c r="RNA48" s="52"/>
      <c r="RNB48" s="53"/>
      <c r="RNC48" s="54"/>
      <c r="RNM48" s="35"/>
      <c r="RNN48" s="52"/>
      <c r="RNO48" s="53"/>
      <c r="RNP48" s="54"/>
      <c r="RNQ48" s="52"/>
      <c r="RNR48" s="53"/>
      <c r="RNS48" s="54"/>
      <c r="ROC48" s="35"/>
      <c r="ROD48" s="52"/>
      <c r="ROE48" s="53"/>
      <c r="ROF48" s="54"/>
      <c r="ROG48" s="52"/>
      <c r="ROH48" s="53"/>
      <c r="ROI48" s="54"/>
      <c r="ROS48" s="35"/>
      <c r="ROT48" s="52"/>
      <c r="ROU48" s="53"/>
      <c r="ROV48" s="54"/>
      <c r="ROW48" s="52"/>
      <c r="ROX48" s="53"/>
      <c r="ROY48" s="54"/>
      <c r="RPI48" s="35"/>
      <c r="RPJ48" s="52"/>
      <c r="RPK48" s="53"/>
      <c r="RPL48" s="54"/>
      <c r="RPM48" s="52"/>
      <c r="RPN48" s="53"/>
      <c r="RPO48" s="54"/>
      <c r="RPY48" s="35"/>
      <c r="RPZ48" s="52"/>
      <c r="RQA48" s="53"/>
      <c r="RQB48" s="54"/>
      <c r="RQC48" s="52"/>
      <c r="RQD48" s="53"/>
      <c r="RQE48" s="54"/>
      <c r="RQO48" s="35"/>
      <c r="RQP48" s="52"/>
      <c r="RQQ48" s="53"/>
      <c r="RQR48" s="54"/>
      <c r="RQS48" s="52"/>
      <c r="RQT48" s="53"/>
      <c r="RQU48" s="54"/>
      <c r="RRE48" s="35"/>
      <c r="RRF48" s="52"/>
      <c r="RRG48" s="53"/>
      <c r="RRH48" s="54"/>
      <c r="RRI48" s="52"/>
      <c r="RRJ48" s="53"/>
      <c r="RRK48" s="54"/>
      <c r="RRU48" s="35"/>
      <c r="RRV48" s="52"/>
      <c r="RRW48" s="53"/>
      <c r="RRX48" s="54"/>
      <c r="RRY48" s="52"/>
      <c r="RRZ48" s="53"/>
      <c r="RSA48" s="54"/>
      <c r="RSK48" s="35"/>
      <c r="RSL48" s="52"/>
      <c r="RSM48" s="53"/>
      <c r="RSN48" s="54"/>
      <c r="RSO48" s="52"/>
      <c r="RSP48" s="53"/>
      <c r="RSQ48" s="54"/>
      <c r="RTA48" s="35"/>
      <c r="RTB48" s="52"/>
      <c r="RTC48" s="53"/>
      <c r="RTD48" s="54"/>
      <c r="RTE48" s="52"/>
      <c r="RTF48" s="53"/>
      <c r="RTG48" s="54"/>
      <c r="RTQ48" s="35"/>
      <c r="RTR48" s="52"/>
      <c r="RTS48" s="53"/>
      <c r="RTT48" s="54"/>
      <c r="RTU48" s="52"/>
      <c r="RTV48" s="53"/>
      <c r="RTW48" s="54"/>
      <c r="RUG48" s="35"/>
      <c r="RUH48" s="52"/>
      <c r="RUI48" s="53"/>
      <c r="RUJ48" s="54"/>
      <c r="RUK48" s="52"/>
      <c r="RUL48" s="53"/>
      <c r="RUM48" s="54"/>
      <c r="RUW48" s="35"/>
      <c r="RUX48" s="52"/>
      <c r="RUY48" s="53"/>
      <c r="RUZ48" s="54"/>
      <c r="RVA48" s="52"/>
      <c r="RVB48" s="53"/>
      <c r="RVC48" s="54"/>
      <c r="RVM48" s="35"/>
      <c r="RVN48" s="52"/>
      <c r="RVO48" s="53"/>
      <c r="RVP48" s="54"/>
      <c r="RVQ48" s="52"/>
      <c r="RVR48" s="53"/>
      <c r="RVS48" s="54"/>
      <c r="RWC48" s="35"/>
      <c r="RWD48" s="52"/>
      <c r="RWE48" s="53"/>
      <c r="RWF48" s="54"/>
      <c r="RWG48" s="52"/>
      <c r="RWH48" s="53"/>
      <c r="RWI48" s="54"/>
      <c r="RWS48" s="35"/>
      <c r="RWT48" s="52"/>
      <c r="RWU48" s="53"/>
      <c r="RWV48" s="54"/>
      <c r="RWW48" s="52"/>
      <c r="RWX48" s="53"/>
      <c r="RWY48" s="54"/>
      <c r="RXI48" s="35"/>
      <c r="RXJ48" s="52"/>
      <c r="RXK48" s="53"/>
      <c r="RXL48" s="54"/>
      <c r="RXM48" s="52"/>
      <c r="RXN48" s="53"/>
      <c r="RXO48" s="54"/>
      <c r="RXY48" s="35"/>
      <c r="RXZ48" s="52"/>
      <c r="RYA48" s="53"/>
      <c r="RYB48" s="54"/>
      <c r="RYC48" s="52"/>
      <c r="RYD48" s="53"/>
      <c r="RYE48" s="54"/>
      <c r="RYO48" s="35"/>
      <c r="RYP48" s="52"/>
      <c r="RYQ48" s="53"/>
      <c r="RYR48" s="54"/>
      <c r="RYS48" s="52"/>
      <c r="RYT48" s="53"/>
      <c r="RYU48" s="54"/>
      <c r="RZE48" s="35"/>
      <c r="RZF48" s="52"/>
      <c r="RZG48" s="53"/>
      <c r="RZH48" s="54"/>
      <c r="RZI48" s="52"/>
      <c r="RZJ48" s="53"/>
      <c r="RZK48" s="54"/>
      <c r="RZU48" s="35"/>
      <c r="RZV48" s="52"/>
      <c r="RZW48" s="53"/>
      <c r="RZX48" s="54"/>
      <c r="RZY48" s="52"/>
      <c r="RZZ48" s="53"/>
      <c r="SAA48" s="54"/>
      <c r="SAK48" s="35"/>
      <c r="SAL48" s="52"/>
      <c r="SAM48" s="53"/>
      <c r="SAN48" s="54"/>
      <c r="SAO48" s="52"/>
      <c r="SAP48" s="53"/>
      <c r="SAQ48" s="54"/>
      <c r="SBA48" s="35"/>
      <c r="SBB48" s="52"/>
      <c r="SBC48" s="53"/>
      <c r="SBD48" s="54"/>
      <c r="SBE48" s="52"/>
      <c r="SBF48" s="53"/>
      <c r="SBG48" s="54"/>
      <c r="SBQ48" s="35"/>
      <c r="SBR48" s="52"/>
      <c r="SBS48" s="53"/>
      <c r="SBT48" s="54"/>
      <c r="SBU48" s="52"/>
      <c r="SBV48" s="53"/>
      <c r="SBW48" s="54"/>
      <c r="SCG48" s="35"/>
      <c r="SCH48" s="52"/>
      <c r="SCI48" s="53"/>
      <c r="SCJ48" s="54"/>
      <c r="SCK48" s="52"/>
      <c r="SCL48" s="53"/>
      <c r="SCM48" s="54"/>
      <c r="SCW48" s="35"/>
      <c r="SCX48" s="52"/>
      <c r="SCY48" s="53"/>
      <c r="SCZ48" s="54"/>
      <c r="SDA48" s="52"/>
      <c r="SDB48" s="53"/>
      <c r="SDC48" s="54"/>
      <c r="SDM48" s="35"/>
      <c r="SDN48" s="52"/>
      <c r="SDO48" s="53"/>
      <c r="SDP48" s="54"/>
      <c r="SDQ48" s="52"/>
      <c r="SDR48" s="53"/>
      <c r="SDS48" s="54"/>
      <c r="SEC48" s="35"/>
      <c r="SED48" s="52"/>
      <c r="SEE48" s="53"/>
      <c r="SEF48" s="54"/>
      <c r="SEG48" s="52"/>
      <c r="SEH48" s="53"/>
      <c r="SEI48" s="54"/>
      <c r="SES48" s="35"/>
      <c r="SET48" s="52"/>
      <c r="SEU48" s="53"/>
      <c r="SEV48" s="54"/>
      <c r="SEW48" s="52"/>
      <c r="SEX48" s="53"/>
      <c r="SEY48" s="54"/>
      <c r="SFI48" s="35"/>
      <c r="SFJ48" s="52"/>
      <c r="SFK48" s="53"/>
      <c r="SFL48" s="54"/>
      <c r="SFM48" s="52"/>
      <c r="SFN48" s="53"/>
      <c r="SFO48" s="54"/>
      <c r="SFY48" s="35"/>
      <c r="SFZ48" s="52"/>
      <c r="SGA48" s="53"/>
      <c r="SGB48" s="54"/>
      <c r="SGC48" s="52"/>
      <c r="SGD48" s="53"/>
      <c r="SGE48" s="54"/>
      <c r="SGO48" s="35"/>
      <c r="SGP48" s="52"/>
      <c r="SGQ48" s="53"/>
      <c r="SGR48" s="54"/>
      <c r="SGS48" s="52"/>
      <c r="SGT48" s="53"/>
      <c r="SGU48" s="54"/>
      <c r="SHE48" s="35"/>
      <c r="SHF48" s="52"/>
      <c r="SHG48" s="53"/>
      <c r="SHH48" s="54"/>
      <c r="SHI48" s="52"/>
      <c r="SHJ48" s="53"/>
      <c r="SHK48" s="54"/>
      <c r="SHU48" s="35"/>
      <c r="SHV48" s="52"/>
      <c r="SHW48" s="53"/>
      <c r="SHX48" s="54"/>
      <c r="SHY48" s="52"/>
      <c r="SHZ48" s="53"/>
      <c r="SIA48" s="54"/>
      <c r="SIK48" s="35"/>
      <c r="SIL48" s="52"/>
      <c r="SIM48" s="53"/>
      <c r="SIN48" s="54"/>
      <c r="SIO48" s="52"/>
      <c r="SIP48" s="53"/>
      <c r="SIQ48" s="54"/>
      <c r="SJA48" s="35"/>
      <c r="SJB48" s="52"/>
      <c r="SJC48" s="53"/>
      <c r="SJD48" s="54"/>
      <c r="SJE48" s="52"/>
      <c r="SJF48" s="53"/>
      <c r="SJG48" s="54"/>
      <c r="SJQ48" s="35"/>
      <c r="SJR48" s="52"/>
      <c r="SJS48" s="53"/>
      <c r="SJT48" s="54"/>
      <c r="SJU48" s="52"/>
      <c r="SJV48" s="53"/>
      <c r="SJW48" s="54"/>
      <c r="SKG48" s="35"/>
      <c r="SKH48" s="52"/>
      <c r="SKI48" s="53"/>
      <c r="SKJ48" s="54"/>
      <c r="SKK48" s="52"/>
      <c r="SKL48" s="53"/>
      <c r="SKM48" s="54"/>
      <c r="SKW48" s="35"/>
      <c r="SKX48" s="52"/>
      <c r="SKY48" s="53"/>
      <c r="SKZ48" s="54"/>
      <c r="SLA48" s="52"/>
      <c r="SLB48" s="53"/>
      <c r="SLC48" s="54"/>
      <c r="SLM48" s="35"/>
      <c r="SLN48" s="52"/>
      <c r="SLO48" s="53"/>
      <c r="SLP48" s="54"/>
      <c r="SLQ48" s="52"/>
      <c r="SLR48" s="53"/>
      <c r="SLS48" s="54"/>
      <c r="SMC48" s="35"/>
      <c r="SMD48" s="52"/>
      <c r="SME48" s="53"/>
      <c r="SMF48" s="54"/>
      <c r="SMG48" s="52"/>
      <c r="SMH48" s="53"/>
      <c r="SMI48" s="54"/>
      <c r="SMS48" s="35"/>
      <c r="SMT48" s="52"/>
      <c r="SMU48" s="53"/>
      <c r="SMV48" s="54"/>
      <c r="SMW48" s="52"/>
      <c r="SMX48" s="53"/>
      <c r="SMY48" s="54"/>
      <c r="SNI48" s="35"/>
      <c r="SNJ48" s="52"/>
      <c r="SNK48" s="53"/>
      <c r="SNL48" s="54"/>
      <c r="SNM48" s="52"/>
      <c r="SNN48" s="53"/>
      <c r="SNO48" s="54"/>
      <c r="SNY48" s="35"/>
      <c r="SNZ48" s="52"/>
      <c r="SOA48" s="53"/>
      <c r="SOB48" s="54"/>
      <c r="SOC48" s="52"/>
      <c r="SOD48" s="53"/>
      <c r="SOE48" s="54"/>
      <c r="SOO48" s="35"/>
      <c r="SOP48" s="52"/>
      <c r="SOQ48" s="53"/>
      <c r="SOR48" s="54"/>
      <c r="SOS48" s="52"/>
      <c r="SOT48" s="53"/>
      <c r="SOU48" s="54"/>
      <c r="SPE48" s="35"/>
      <c r="SPF48" s="52"/>
      <c r="SPG48" s="53"/>
      <c r="SPH48" s="54"/>
      <c r="SPI48" s="52"/>
      <c r="SPJ48" s="53"/>
      <c r="SPK48" s="54"/>
      <c r="SPU48" s="35"/>
      <c r="SPV48" s="52"/>
      <c r="SPW48" s="53"/>
      <c r="SPX48" s="54"/>
      <c r="SPY48" s="52"/>
      <c r="SPZ48" s="53"/>
      <c r="SQA48" s="54"/>
      <c r="SQK48" s="35"/>
      <c r="SQL48" s="52"/>
      <c r="SQM48" s="53"/>
      <c r="SQN48" s="54"/>
      <c r="SQO48" s="52"/>
      <c r="SQP48" s="53"/>
      <c r="SQQ48" s="54"/>
      <c r="SRA48" s="35"/>
      <c r="SRB48" s="52"/>
      <c r="SRC48" s="53"/>
      <c r="SRD48" s="54"/>
      <c r="SRE48" s="52"/>
      <c r="SRF48" s="53"/>
      <c r="SRG48" s="54"/>
      <c r="SRQ48" s="35"/>
      <c r="SRR48" s="52"/>
      <c r="SRS48" s="53"/>
      <c r="SRT48" s="54"/>
      <c r="SRU48" s="52"/>
      <c r="SRV48" s="53"/>
      <c r="SRW48" s="54"/>
      <c r="SSG48" s="35"/>
      <c r="SSH48" s="52"/>
      <c r="SSI48" s="53"/>
      <c r="SSJ48" s="54"/>
      <c r="SSK48" s="52"/>
      <c r="SSL48" s="53"/>
      <c r="SSM48" s="54"/>
      <c r="SSW48" s="35"/>
      <c r="SSX48" s="52"/>
      <c r="SSY48" s="53"/>
      <c r="SSZ48" s="54"/>
      <c r="STA48" s="52"/>
      <c r="STB48" s="53"/>
      <c r="STC48" s="54"/>
      <c r="STM48" s="35"/>
      <c r="STN48" s="52"/>
      <c r="STO48" s="53"/>
      <c r="STP48" s="54"/>
      <c r="STQ48" s="52"/>
      <c r="STR48" s="53"/>
      <c r="STS48" s="54"/>
      <c r="SUC48" s="35"/>
      <c r="SUD48" s="52"/>
      <c r="SUE48" s="53"/>
      <c r="SUF48" s="54"/>
      <c r="SUG48" s="52"/>
      <c r="SUH48" s="53"/>
      <c r="SUI48" s="54"/>
      <c r="SUS48" s="35"/>
      <c r="SUT48" s="52"/>
      <c r="SUU48" s="53"/>
      <c r="SUV48" s="54"/>
      <c r="SUW48" s="52"/>
      <c r="SUX48" s="53"/>
      <c r="SUY48" s="54"/>
      <c r="SVI48" s="35"/>
      <c r="SVJ48" s="52"/>
      <c r="SVK48" s="53"/>
      <c r="SVL48" s="54"/>
      <c r="SVM48" s="52"/>
      <c r="SVN48" s="53"/>
      <c r="SVO48" s="54"/>
      <c r="SVY48" s="35"/>
      <c r="SVZ48" s="52"/>
      <c r="SWA48" s="53"/>
      <c r="SWB48" s="54"/>
      <c r="SWC48" s="52"/>
      <c r="SWD48" s="53"/>
      <c r="SWE48" s="54"/>
      <c r="SWO48" s="35"/>
      <c r="SWP48" s="52"/>
      <c r="SWQ48" s="53"/>
      <c r="SWR48" s="54"/>
      <c r="SWS48" s="52"/>
      <c r="SWT48" s="53"/>
      <c r="SWU48" s="54"/>
      <c r="SXE48" s="35"/>
      <c r="SXF48" s="52"/>
      <c r="SXG48" s="53"/>
      <c r="SXH48" s="54"/>
      <c r="SXI48" s="52"/>
      <c r="SXJ48" s="53"/>
      <c r="SXK48" s="54"/>
      <c r="SXU48" s="35"/>
      <c r="SXV48" s="52"/>
      <c r="SXW48" s="53"/>
      <c r="SXX48" s="54"/>
      <c r="SXY48" s="52"/>
      <c r="SXZ48" s="53"/>
      <c r="SYA48" s="54"/>
      <c r="SYK48" s="35"/>
      <c r="SYL48" s="52"/>
      <c r="SYM48" s="53"/>
      <c r="SYN48" s="54"/>
      <c r="SYO48" s="52"/>
      <c r="SYP48" s="53"/>
      <c r="SYQ48" s="54"/>
      <c r="SZA48" s="35"/>
      <c r="SZB48" s="52"/>
      <c r="SZC48" s="53"/>
      <c r="SZD48" s="54"/>
      <c r="SZE48" s="52"/>
      <c r="SZF48" s="53"/>
      <c r="SZG48" s="54"/>
      <c r="SZQ48" s="35"/>
      <c r="SZR48" s="52"/>
      <c r="SZS48" s="53"/>
      <c r="SZT48" s="54"/>
      <c r="SZU48" s="52"/>
      <c r="SZV48" s="53"/>
      <c r="SZW48" s="54"/>
      <c r="TAG48" s="35"/>
      <c r="TAH48" s="52"/>
      <c r="TAI48" s="53"/>
      <c r="TAJ48" s="54"/>
      <c r="TAK48" s="52"/>
      <c r="TAL48" s="53"/>
      <c r="TAM48" s="54"/>
      <c r="TAW48" s="35"/>
      <c r="TAX48" s="52"/>
      <c r="TAY48" s="53"/>
      <c r="TAZ48" s="54"/>
      <c r="TBA48" s="52"/>
      <c r="TBB48" s="53"/>
      <c r="TBC48" s="54"/>
      <c r="TBM48" s="35"/>
      <c r="TBN48" s="52"/>
      <c r="TBO48" s="53"/>
      <c r="TBP48" s="54"/>
      <c r="TBQ48" s="52"/>
      <c r="TBR48" s="53"/>
      <c r="TBS48" s="54"/>
      <c r="TCC48" s="35"/>
      <c r="TCD48" s="52"/>
      <c r="TCE48" s="53"/>
      <c r="TCF48" s="54"/>
      <c r="TCG48" s="52"/>
      <c r="TCH48" s="53"/>
      <c r="TCI48" s="54"/>
      <c r="TCS48" s="35"/>
      <c r="TCT48" s="52"/>
      <c r="TCU48" s="53"/>
      <c r="TCV48" s="54"/>
      <c r="TCW48" s="52"/>
      <c r="TCX48" s="53"/>
      <c r="TCY48" s="54"/>
      <c r="TDI48" s="35"/>
      <c r="TDJ48" s="52"/>
      <c r="TDK48" s="53"/>
      <c r="TDL48" s="54"/>
      <c r="TDM48" s="52"/>
      <c r="TDN48" s="53"/>
      <c r="TDO48" s="54"/>
      <c r="TDY48" s="35"/>
      <c r="TDZ48" s="52"/>
      <c r="TEA48" s="53"/>
      <c r="TEB48" s="54"/>
      <c r="TEC48" s="52"/>
      <c r="TED48" s="53"/>
      <c r="TEE48" s="54"/>
      <c r="TEO48" s="35"/>
      <c r="TEP48" s="52"/>
      <c r="TEQ48" s="53"/>
      <c r="TER48" s="54"/>
      <c r="TES48" s="52"/>
      <c r="TET48" s="53"/>
      <c r="TEU48" s="54"/>
      <c r="TFE48" s="35"/>
      <c r="TFF48" s="52"/>
      <c r="TFG48" s="53"/>
      <c r="TFH48" s="54"/>
      <c r="TFI48" s="52"/>
      <c r="TFJ48" s="53"/>
      <c r="TFK48" s="54"/>
      <c r="TFU48" s="35"/>
      <c r="TFV48" s="52"/>
      <c r="TFW48" s="53"/>
      <c r="TFX48" s="54"/>
      <c r="TFY48" s="52"/>
      <c r="TFZ48" s="53"/>
      <c r="TGA48" s="54"/>
      <c r="TGK48" s="35"/>
      <c r="TGL48" s="52"/>
      <c r="TGM48" s="53"/>
      <c r="TGN48" s="54"/>
      <c r="TGO48" s="52"/>
      <c r="TGP48" s="53"/>
      <c r="TGQ48" s="54"/>
      <c r="THA48" s="35"/>
      <c r="THB48" s="52"/>
      <c r="THC48" s="53"/>
      <c r="THD48" s="54"/>
      <c r="THE48" s="52"/>
      <c r="THF48" s="53"/>
      <c r="THG48" s="54"/>
      <c r="THQ48" s="35"/>
      <c r="THR48" s="52"/>
      <c r="THS48" s="53"/>
      <c r="THT48" s="54"/>
      <c r="THU48" s="52"/>
      <c r="THV48" s="53"/>
      <c r="THW48" s="54"/>
      <c r="TIG48" s="35"/>
      <c r="TIH48" s="52"/>
      <c r="TII48" s="53"/>
      <c r="TIJ48" s="54"/>
      <c r="TIK48" s="52"/>
      <c r="TIL48" s="53"/>
      <c r="TIM48" s="54"/>
      <c r="TIW48" s="35"/>
      <c r="TIX48" s="52"/>
      <c r="TIY48" s="53"/>
      <c r="TIZ48" s="54"/>
      <c r="TJA48" s="52"/>
      <c r="TJB48" s="53"/>
      <c r="TJC48" s="54"/>
      <c r="TJM48" s="35"/>
      <c r="TJN48" s="52"/>
      <c r="TJO48" s="53"/>
      <c r="TJP48" s="54"/>
      <c r="TJQ48" s="52"/>
      <c r="TJR48" s="53"/>
      <c r="TJS48" s="54"/>
      <c r="TKC48" s="35"/>
      <c r="TKD48" s="52"/>
      <c r="TKE48" s="53"/>
      <c r="TKF48" s="54"/>
      <c r="TKG48" s="52"/>
      <c r="TKH48" s="53"/>
      <c r="TKI48" s="54"/>
      <c r="TKS48" s="35"/>
      <c r="TKT48" s="52"/>
      <c r="TKU48" s="53"/>
      <c r="TKV48" s="54"/>
      <c r="TKW48" s="52"/>
      <c r="TKX48" s="53"/>
      <c r="TKY48" s="54"/>
      <c r="TLI48" s="35"/>
      <c r="TLJ48" s="52"/>
      <c r="TLK48" s="53"/>
      <c r="TLL48" s="54"/>
      <c r="TLM48" s="52"/>
      <c r="TLN48" s="53"/>
      <c r="TLO48" s="54"/>
      <c r="TLY48" s="35"/>
      <c r="TLZ48" s="52"/>
      <c r="TMA48" s="53"/>
      <c r="TMB48" s="54"/>
      <c r="TMC48" s="52"/>
      <c r="TMD48" s="53"/>
      <c r="TME48" s="54"/>
      <c r="TMO48" s="35"/>
      <c r="TMP48" s="52"/>
      <c r="TMQ48" s="53"/>
      <c r="TMR48" s="54"/>
      <c r="TMS48" s="52"/>
      <c r="TMT48" s="53"/>
      <c r="TMU48" s="54"/>
      <c r="TNE48" s="35"/>
      <c r="TNF48" s="52"/>
      <c r="TNG48" s="53"/>
      <c r="TNH48" s="54"/>
      <c r="TNI48" s="52"/>
      <c r="TNJ48" s="53"/>
      <c r="TNK48" s="54"/>
      <c r="TNU48" s="35"/>
      <c r="TNV48" s="52"/>
      <c r="TNW48" s="53"/>
      <c r="TNX48" s="54"/>
      <c r="TNY48" s="52"/>
      <c r="TNZ48" s="53"/>
      <c r="TOA48" s="54"/>
      <c r="TOK48" s="35"/>
      <c r="TOL48" s="52"/>
      <c r="TOM48" s="53"/>
      <c r="TON48" s="54"/>
      <c r="TOO48" s="52"/>
      <c r="TOP48" s="53"/>
      <c r="TOQ48" s="54"/>
      <c r="TPA48" s="35"/>
      <c r="TPB48" s="52"/>
      <c r="TPC48" s="53"/>
      <c r="TPD48" s="54"/>
      <c r="TPE48" s="52"/>
      <c r="TPF48" s="53"/>
      <c r="TPG48" s="54"/>
      <c r="TPQ48" s="35"/>
      <c r="TPR48" s="52"/>
      <c r="TPS48" s="53"/>
      <c r="TPT48" s="54"/>
      <c r="TPU48" s="52"/>
      <c r="TPV48" s="53"/>
      <c r="TPW48" s="54"/>
      <c r="TQG48" s="35"/>
      <c r="TQH48" s="52"/>
      <c r="TQI48" s="53"/>
      <c r="TQJ48" s="54"/>
      <c r="TQK48" s="52"/>
      <c r="TQL48" s="53"/>
      <c r="TQM48" s="54"/>
      <c r="TQW48" s="35"/>
      <c r="TQX48" s="52"/>
      <c r="TQY48" s="53"/>
      <c r="TQZ48" s="54"/>
      <c r="TRA48" s="52"/>
      <c r="TRB48" s="53"/>
      <c r="TRC48" s="54"/>
      <c r="TRM48" s="35"/>
      <c r="TRN48" s="52"/>
      <c r="TRO48" s="53"/>
      <c r="TRP48" s="54"/>
      <c r="TRQ48" s="52"/>
      <c r="TRR48" s="53"/>
      <c r="TRS48" s="54"/>
      <c r="TSC48" s="35"/>
      <c r="TSD48" s="52"/>
      <c r="TSE48" s="53"/>
      <c r="TSF48" s="54"/>
      <c r="TSG48" s="52"/>
      <c r="TSH48" s="53"/>
      <c r="TSI48" s="54"/>
      <c r="TSS48" s="35"/>
      <c r="TST48" s="52"/>
      <c r="TSU48" s="53"/>
      <c r="TSV48" s="54"/>
      <c r="TSW48" s="52"/>
      <c r="TSX48" s="53"/>
      <c r="TSY48" s="54"/>
      <c r="TTI48" s="35"/>
      <c r="TTJ48" s="52"/>
      <c r="TTK48" s="53"/>
      <c r="TTL48" s="54"/>
      <c r="TTM48" s="52"/>
      <c r="TTN48" s="53"/>
      <c r="TTO48" s="54"/>
      <c r="TTY48" s="35"/>
      <c r="TTZ48" s="52"/>
      <c r="TUA48" s="53"/>
      <c r="TUB48" s="54"/>
      <c r="TUC48" s="52"/>
      <c r="TUD48" s="53"/>
      <c r="TUE48" s="54"/>
      <c r="TUO48" s="35"/>
      <c r="TUP48" s="52"/>
      <c r="TUQ48" s="53"/>
      <c r="TUR48" s="54"/>
      <c r="TUS48" s="52"/>
      <c r="TUT48" s="53"/>
      <c r="TUU48" s="54"/>
      <c r="TVE48" s="35"/>
      <c r="TVF48" s="52"/>
      <c r="TVG48" s="53"/>
      <c r="TVH48" s="54"/>
      <c r="TVI48" s="52"/>
      <c r="TVJ48" s="53"/>
      <c r="TVK48" s="54"/>
      <c r="TVU48" s="35"/>
      <c r="TVV48" s="52"/>
      <c r="TVW48" s="53"/>
      <c r="TVX48" s="54"/>
      <c r="TVY48" s="52"/>
      <c r="TVZ48" s="53"/>
      <c r="TWA48" s="54"/>
      <c r="TWK48" s="35"/>
      <c r="TWL48" s="52"/>
      <c r="TWM48" s="53"/>
      <c r="TWN48" s="54"/>
      <c r="TWO48" s="52"/>
      <c r="TWP48" s="53"/>
      <c r="TWQ48" s="54"/>
      <c r="TXA48" s="35"/>
      <c r="TXB48" s="52"/>
      <c r="TXC48" s="53"/>
      <c r="TXD48" s="54"/>
      <c r="TXE48" s="52"/>
      <c r="TXF48" s="53"/>
      <c r="TXG48" s="54"/>
      <c r="TXQ48" s="35"/>
      <c r="TXR48" s="52"/>
      <c r="TXS48" s="53"/>
      <c r="TXT48" s="54"/>
      <c r="TXU48" s="52"/>
      <c r="TXV48" s="53"/>
      <c r="TXW48" s="54"/>
      <c r="TYG48" s="35"/>
      <c r="TYH48" s="52"/>
      <c r="TYI48" s="53"/>
      <c r="TYJ48" s="54"/>
      <c r="TYK48" s="52"/>
      <c r="TYL48" s="53"/>
      <c r="TYM48" s="54"/>
      <c r="TYW48" s="35"/>
      <c r="TYX48" s="52"/>
      <c r="TYY48" s="53"/>
      <c r="TYZ48" s="54"/>
      <c r="TZA48" s="52"/>
      <c r="TZB48" s="53"/>
      <c r="TZC48" s="54"/>
      <c r="TZM48" s="35"/>
      <c r="TZN48" s="52"/>
      <c r="TZO48" s="53"/>
      <c r="TZP48" s="54"/>
      <c r="TZQ48" s="52"/>
      <c r="TZR48" s="53"/>
      <c r="TZS48" s="54"/>
      <c r="UAC48" s="35"/>
      <c r="UAD48" s="52"/>
      <c r="UAE48" s="53"/>
      <c r="UAF48" s="54"/>
      <c r="UAG48" s="52"/>
      <c r="UAH48" s="53"/>
      <c r="UAI48" s="54"/>
      <c r="UAS48" s="35"/>
      <c r="UAT48" s="52"/>
      <c r="UAU48" s="53"/>
      <c r="UAV48" s="54"/>
      <c r="UAW48" s="52"/>
      <c r="UAX48" s="53"/>
      <c r="UAY48" s="54"/>
      <c r="UBI48" s="35"/>
      <c r="UBJ48" s="52"/>
      <c r="UBK48" s="53"/>
      <c r="UBL48" s="54"/>
      <c r="UBM48" s="52"/>
      <c r="UBN48" s="53"/>
      <c r="UBO48" s="54"/>
      <c r="UBY48" s="35"/>
      <c r="UBZ48" s="52"/>
      <c r="UCA48" s="53"/>
      <c r="UCB48" s="54"/>
      <c r="UCC48" s="52"/>
      <c r="UCD48" s="53"/>
      <c r="UCE48" s="54"/>
      <c r="UCO48" s="35"/>
      <c r="UCP48" s="52"/>
      <c r="UCQ48" s="53"/>
      <c r="UCR48" s="54"/>
      <c r="UCS48" s="52"/>
      <c r="UCT48" s="53"/>
      <c r="UCU48" s="54"/>
      <c r="UDE48" s="35"/>
      <c r="UDF48" s="52"/>
      <c r="UDG48" s="53"/>
      <c r="UDH48" s="54"/>
      <c r="UDI48" s="52"/>
      <c r="UDJ48" s="53"/>
      <c r="UDK48" s="54"/>
      <c r="UDU48" s="35"/>
      <c r="UDV48" s="52"/>
      <c r="UDW48" s="53"/>
      <c r="UDX48" s="54"/>
      <c r="UDY48" s="52"/>
      <c r="UDZ48" s="53"/>
      <c r="UEA48" s="54"/>
      <c r="UEK48" s="35"/>
      <c r="UEL48" s="52"/>
      <c r="UEM48" s="53"/>
      <c r="UEN48" s="54"/>
      <c r="UEO48" s="52"/>
      <c r="UEP48" s="53"/>
      <c r="UEQ48" s="54"/>
      <c r="UFA48" s="35"/>
      <c r="UFB48" s="52"/>
      <c r="UFC48" s="53"/>
      <c r="UFD48" s="54"/>
      <c r="UFE48" s="52"/>
      <c r="UFF48" s="53"/>
      <c r="UFG48" s="54"/>
      <c r="UFQ48" s="35"/>
      <c r="UFR48" s="52"/>
      <c r="UFS48" s="53"/>
      <c r="UFT48" s="54"/>
      <c r="UFU48" s="52"/>
      <c r="UFV48" s="53"/>
      <c r="UFW48" s="54"/>
      <c r="UGG48" s="35"/>
      <c r="UGH48" s="52"/>
      <c r="UGI48" s="53"/>
      <c r="UGJ48" s="54"/>
      <c r="UGK48" s="52"/>
      <c r="UGL48" s="53"/>
      <c r="UGM48" s="54"/>
      <c r="UGW48" s="35"/>
      <c r="UGX48" s="52"/>
      <c r="UGY48" s="53"/>
      <c r="UGZ48" s="54"/>
      <c r="UHA48" s="52"/>
      <c r="UHB48" s="53"/>
      <c r="UHC48" s="54"/>
      <c r="UHM48" s="35"/>
      <c r="UHN48" s="52"/>
      <c r="UHO48" s="53"/>
      <c r="UHP48" s="54"/>
      <c r="UHQ48" s="52"/>
      <c r="UHR48" s="53"/>
      <c r="UHS48" s="54"/>
      <c r="UIC48" s="35"/>
      <c r="UID48" s="52"/>
      <c r="UIE48" s="53"/>
      <c r="UIF48" s="54"/>
      <c r="UIG48" s="52"/>
      <c r="UIH48" s="53"/>
      <c r="UII48" s="54"/>
      <c r="UIS48" s="35"/>
      <c r="UIT48" s="52"/>
      <c r="UIU48" s="53"/>
      <c r="UIV48" s="54"/>
      <c r="UIW48" s="52"/>
      <c r="UIX48" s="53"/>
      <c r="UIY48" s="54"/>
      <c r="UJI48" s="35"/>
      <c r="UJJ48" s="52"/>
      <c r="UJK48" s="53"/>
      <c r="UJL48" s="54"/>
      <c r="UJM48" s="52"/>
      <c r="UJN48" s="53"/>
      <c r="UJO48" s="54"/>
      <c r="UJY48" s="35"/>
      <c r="UJZ48" s="52"/>
      <c r="UKA48" s="53"/>
      <c r="UKB48" s="54"/>
      <c r="UKC48" s="52"/>
      <c r="UKD48" s="53"/>
      <c r="UKE48" s="54"/>
      <c r="UKO48" s="35"/>
      <c r="UKP48" s="52"/>
      <c r="UKQ48" s="53"/>
      <c r="UKR48" s="54"/>
      <c r="UKS48" s="52"/>
      <c r="UKT48" s="53"/>
      <c r="UKU48" s="54"/>
      <c r="ULE48" s="35"/>
      <c r="ULF48" s="52"/>
      <c r="ULG48" s="53"/>
      <c r="ULH48" s="54"/>
      <c r="ULI48" s="52"/>
      <c r="ULJ48" s="53"/>
      <c r="ULK48" s="54"/>
      <c r="ULU48" s="35"/>
      <c r="ULV48" s="52"/>
      <c r="ULW48" s="53"/>
      <c r="ULX48" s="54"/>
      <c r="ULY48" s="52"/>
      <c r="ULZ48" s="53"/>
      <c r="UMA48" s="54"/>
      <c r="UMK48" s="35"/>
      <c r="UML48" s="52"/>
      <c r="UMM48" s="53"/>
      <c r="UMN48" s="54"/>
      <c r="UMO48" s="52"/>
      <c r="UMP48" s="53"/>
      <c r="UMQ48" s="54"/>
      <c r="UNA48" s="35"/>
      <c r="UNB48" s="52"/>
      <c r="UNC48" s="53"/>
      <c r="UND48" s="54"/>
      <c r="UNE48" s="52"/>
      <c r="UNF48" s="53"/>
      <c r="UNG48" s="54"/>
      <c r="UNQ48" s="35"/>
      <c r="UNR48" s="52"/>
      <c r="UNS48" s="53"/>
      <c r="UNT48" s="54"/>
      <c r="UNU48" s="52"/>
      <c r="UNV48" s="53"/>
      <c r="UNW48" s="54"/>
      <c r="UOG48" s="35"/>
      <c r="UOH48" s="52"/>
      <c r="UOI48" s="53"/>
      <c r="UOJ48" s="54"/>
      <c r="UOK48" s="52"/>
      <c r="UOL48" s="53"/>
      <c r="UOM48" s="54"/>
      <c r="UOW48" s="35"/>
      <c r="UOX48" s="52"/>
      <c r="UOY48" s="53"/>
      <c r="UOZ48" s="54"/>
      <c r="UPA48" s="52"/>
      <c r="UPB48" s="53"/>
      <c r="UPC48" s="54"/>
      <c r="UPM48" s="35"/>
      <c r="UPN48" s="52"/>
      <c r="UPO48" s="53"/>
      <c r="UPP48" s="54"/>
      <c r="UPQ48" s="52"/>
      <c r="UPR48" s="53"/>
      <c r="UPS48" s="54"/>
      <c r="UQC48" s="35"/>
      <c r="UQD48" s="52"/>
      <c r="UQE48" s="53"/>
      <c r="UQF48" s="54"/>
      <c r="UQG48" s="52"/>
      <c r="UQH48" s="53"/>
      <c r="UQI48" s="54"/>
      <c r="UQS48" s="35"/>
      <c r="UQT48" s="52"/>
      <c r="UQU48" s="53"/>
      <c r="UQV48" s="54"/>
      <c r="UQW48" s="52"/>
      <c r="UQX48" s="53"/>
      <c r="UQY48" s="54"/>
      <c r="URI48" s="35"/>
      <c r="URJ48" s="52"/>
      <c r="URK48" s="53"/>
      <c r="URL48" s="54"/>
      <c r="URM48" s="52"/>
      <c r="URN48" s="53"/>
      <c r="URO48" s="54"/>
      <c r="URY48" s="35"/>
      <c r="URZ48" s="52"/>
      <c r="USA48" s="53"/>
      <c r="USB48" s="54"/>
      <c r="USC48" s="52"/>
      <c r="USD48" s="53"/>
      <c r="USE48" s="54"/>
      <c r="USO48" s="35"/>
      <c r="USP48" s="52"/>
      <c r="USQ48" s="53"/>
      <c r="USR48" s="54"/>
      <c r="USS48" s="52"/>
      <c r="UST48" s="53"/>
      <c r="USU48" s="54"/>
      <c r="UTE48" s="35"/>
      <c r="UTF48" s="52"/>
      <c r="UTG48" s="53"/>
      <c r="UTH48" s="54"/>
      <c r="UTI48" s="52"/>
      <c r="UTJ48" s="53"/>
      <c r="UTK48" s="54"/>
      <c r="UTU48" s="35"/>
      <c r="UTV48" s="52"/>
      <c r="UTW48" s="53"/>
      <c r="UTX48" s="54"/>
      <c r="UTY48" s="52"/>
      <c r="UTZ48" s="53"/>
      <c r="UUA48" s="54"/>
      <c r="UUK48" s="35"/>
      <c r="UUL48" s="52"/>
      <c r="UUM48" s="53"/>
      <c r="UUN48" s="54"/>
      <c r="UUO48" s="52"/>
      <c r="UUP48" s="53"/>
      <c r="UUQ48" s="54"/>
      <c r="UVA48" s="35"/>
      <c r="UVB48" s="52"/>
      <c r="UVC48" s="53"/>
      <c r="UVD48" s="54"/>
      <c r="UVE48" s="52"/>
      <c r="UVF48" s="53"/>
      <c r="UVG48" s="54"/>
      <c r="UVQ48" s="35"/>
      <c r="UVR48" s="52"/>
      <c r="UVS48" s="53"/>
      <c r="UVT48" s="54"/>
      <c r="UVU48" s="52"/>
      <c r="UVV48" s="53"/>
      <c r="UVW48" s="54"/>
      <c r="UWG48" s="35"/>
      <c r="UWH48" s="52"/>
      <c r="UWI48" s="53"/>
      <c r="UWJ48" s="54"/>
      <c r="UWK48" s="52"/>
      <c r="UWL48" s="53"/>
      <c r="UWM48" s="54"/>
      <c r="UWW48" s="35"/>
      <c r="UWX48" s="52"/>
      <c r="UWY48" s="53"/>
      <c r="UWZ48" s="54"/>
      <c r="UXA48" s="52"/>
      <c r="UXB48" s="53"/>
      <c r="UXC48" s="54"/>
      <c r="UXM48" s="35"/>
      <c r="UXN48" s="52"/>
      <c r="UXO48" s="53"/>
      <c r="UXP48" s="54"/>
      <c r="UXQ48" s="52"/>
      <c r="UXR48" s="53"/>
      <c r="UXS48" s="54"/>
      <c r="UYC48" s="35"/>
      <c r="UYD48" s="52"/>
      <c r="UYE48" s="53"/>
      <c r="UYF48" s="54"/>
      <c r="UYG48" s="52"/>
      <c r="UYH48" s="53"/>
      <c r="UYI48" s="54"/>
      <c r="UYS48" s="35"/>
      <c r="UYT48" s="52"/>
      <c r="UYU48" s="53"/>
      <c r="UYV48" s="54"/>
      <c r="UYW48" s="52"/>
      <c r="UYX48" s="53"/>
      <c r="UYY48" s="54"/>
      <c r="UZI48" s="35"/>
      <c r="UZJ48" s="52"/>
      <c r="UZK48" s="53"/>
      <c r="UZL48" s="54"/>
      <c r="UZM48" s="52"/>
      <c r="UZN48" s="53"/>
      <c r="UZO48" s="54"/>
      <c r="UZY48" s="35"/>
      <c r="UZZ48" s="52"/>
      <c r="VAA48" s="53"/>
      <c r="VAB48" s="54"/>
      <c r="VAC48" s="52"/>
      <c r="VAD48" s="53"/>
      <c r="VAE48" s="54"/>
      <c r="VAO48" s="35"/>
      <c r="VAP48" s="52"/>
      <c r="VAQ48" s="53"/>
      <c r="VAR48" s="54"/>
      <c r="VAS48" s="52"/>
      <c r="VAT48" s="53"/>
      <c r="VAU48" s="54"/>
      <c r="VBE48" s="35"/>
      <c r="VBF48" s="52"/>
      <c r="VBG48" s="53"/>
      <c r="VBH48" s="54"/>
      <c r="VBI48" s="52"/>
      <c r="VBJ48" s="53"/>
      <c r="VBK48" s="54"/>
      <c r="VBU48" s="35"/>
      <c r="VBV48" s="52"/>
      <c r="VBW48" s="53"/>
      <c r="VBX48" s="54"/>
      <c r="VBY48" s="52"/>
      <c r="VBZ48" s="53"/>
      <c r="VCA48" s="54"/>
      <c r="VCK48" s="35"/>
      <c r="VCL48" s="52"/>
      <c r="VCM48" s="53"/>
      <c r="VCN48" s="54"/>
      <c r="VCO48" s="52"/>
      <c r="VCP48" s="53"/>
      <c r="VCQ48" s="54"/>
      <c r="VDA48" s="35"/>
      <c r="VDB48" s="52"/>
      <c r="VDC48" s="53"/>
      <c r="VDD48" s="54"/>
      <c r="VDE48" s="52"/>
      <c r="VDF48" s="53"/>
      <c r="VDG48" s="54"/>
      <c r="VDQ48" s="35"/>
      <c r="VDR48" s="52"/>
      <c r="VDS48" s="53"/>
      <c r="VDT48" s="54"/>
      <c r="VDU48" s="52"/>
      <c r="VDV48" s="53"/>
      <c r="VDW48" s="54"/>
      <c r="VEG48" s="35"/>
      <c r="VEH48" s="52"/>
      <c r="VEI48" s="53"/>
      <c r="VEJ48" s="54"/>
      <c r="VEK48" s="52"/>
      <c r="VEL48" s="53"/>
      <c r="VEM48" s="54"/>
      <c r="VEW48" s="35"/>
      <c r="VEX48" s="52"/>
      <c r="VEY48" s="53"/>
      <c r="VEZ48" s="54"/>
      <c r="VFA48" s="52"/>
      <c r="VFB48" s="53"/>
      <c r="VFC48" s="54"/>
      <c r="VFM48" s="35"/>
      <c r="VFN48" s="52"/>
      <c r="VFO48" s="53"/>
      <c r="VFP48" s="54"/>
      <c r="VFQ48" s="52"/>
      <c r="VFR48" s="53"/>
      <c r="VFS48" s="54"/>
      <c r="VGC48" s="35"/>
      <c r="VGD48" s="52"/>
      <c r="VGE48" s="53"/>
      <c r="VGF48" s="54"/>
      <c r="VGG48" s="52"/>
      <c r="VGH48" s="53"/>
      <c r="VGI48" s="54"/>
      <c r="VGS48" s="35"/>
      <c r="VGT48" s="52"/>
      <c r="VGU48" s="53"/>
      <c r="VGV48" s="54"/>
      <c r="VGW48" s="52"/>
      <c r="VGX48" s="53"/>
      <c r="VGY48" s="54"/>
      <c r="VHI48" s="35"/>
      <c r="VHJ48" s="52"/>
      <c r="VHK48" s="53"/>
      <c r="VHL48" s="54"/>
      <c r="VHM48" s="52"/>
      <c r="VHN48" s="53"/>
      <c r="VHO48" s="54"/>
      <c r="VHY48" s="35"/>
      <c r="VHZ48" s="52"/>
      <c r="VIA48" s="53"/>
      <c r="VIB48" s="54"/>
      <c r="VIC48" s="52"/>
      <c r="VID48" s="53"/>
      <c r="VIE48" s="54"/>
      <c r="VIO48" s="35"/>
      <c r="VIP48" s="52"/>
      <c r="VIQ48" s="53"/>
      <c r="VIR48" s="54"/>
      <c r="VIS48" s="52"/>
      <c r="VIT48" s="53"/>
      <c r="VIU48" s="54"/>
      <c r="VJE48" s="35"/>
      <c r="VJF48" s="52"/>
      <c r="VJG48" s="53"/>
      <c r="VJH48" s="54"/>
      <c r="VJI48" s="52"/>
      <c r="VJJ48" s="53"/>
      <c r="VJK48" s="54"/>
      <c r="VJU48" s="35"/>
      <c r="VJV48" s="52"/>
      <c r="VJW48" s="53"/>
      <c r="VJX48" s="54"/>
      <c r="VJY48" s="52"/>
      <c r="VJZ48" s="53"/>
      <c r="VKA48" s="54"/>
      <c r="VKK48" s="35"/>
      <c r="VKL48" s="52"/>
      <c r="VKM48" s="53"/>
      <c r="VKN48" s="54"/>
      <c r="VKO48" s="52"/>
      <c r="VKP48" s="53"/>
      <c r="VKQ48" s="54"/>
      <c r="VLA48" s="35"/>
      <c r="VLB48" s="52"/>
      <c r="VLC48" s="53"/>
      <c r="VLD48" s="54"/>
      <c r="VLE48" s="52"/>
      <c r="VLF48" s="53"/>
      <c r="VLG48" s="54"/>
      <c r="VLQ48" s="35"/>
      <c r="VLR48" s="52"/>
      <c r="VLS48" s="53"/>
      <c r="VLT48" s="54"/>
      <c r="VLU48" s="52"/>
      <c r="VLV48" s="53"/>
      <c r="VLW48" s="54"/>
      <c r="VMG48" s="35"/>
      <c r="VMH48" s="52"/>
      <c r="VMI48" s="53"/>
      <c r="VMJ48" s="54"/>
      <c r="VMK48" s="52"/>
      <c r="VML48" s="53"/>
      <c r="VMM48" s="54"/>
      <c r="VMW48" s="35"/>
      <c r="VMX48" s="52"/>
      <c r="VMY48" s="53"/>
      <c r="VMZ48" s="54"/>
      <c r="VNA48" s="52"/>
      <c r="VNB48" s="53"/>
      <c r="VNC48" s="54"/>
      <c r="VNM48" s="35"/>
      <c r="VNN48" s="52"/>
      <c r="VNO48" s="53"/>
      <c r="VNP48" s="54"/>
      <c r="VNQ48" s="52"/>
      <c r="VNR48" s="53"/>
      <c r="VNS48" s="54"/>
      <c r="VOC48" s="35"/>
      <c r="VOD48" s="52"/>
      <c r="VOE48" s="53"/>
      <c r="VOF48" s="54"/>
      <c r="VOG48" s="52"/>
      <c r="VOH48" s="53"/>
      <c r="VOI48" s="54"/>
      <c r="VOS48" s="35"/>
      <c r="VOT48" s="52"/>
      <c r="VOU48" s="53"/>
      <c r="VOV48" s="54"/>
      <c r="VOW48" s="52"/>
      <c r="VOX48" s="53"/>
      <c r="VOY48" s="54"/>
      <c r="VPI48" s="35"/>
      <c r="VPJ48" s="52"/>
      <c r="VPK48" s="53"/>
      <c r="VPL48" s="54"/>
      <c r="VPM48" s="52"/>
      <c r="VPN48" s="53"/>
      <c r="VPO48" s="54"/>
      <c r="VPY48" s="35"/>
      <c r="VPZ48" s="52"/>
      <c r="VQA48" s="53"/>
      <c r="VQB48" s="54"/>
      <c r="VQC48" s="52"/>
      <c r="VQD48" s="53"/>
      <c r="VQE48" s="54"/>
      <c r="VQO48" s="35"/>
      <c r="VQP48" s="52"/>
      <c r="VQQ48" s="53"/>
      <c r="VQR48" s="54"/>
      <c r="VQS48" s="52"/>
      <c r="VQT48" s="53"/>
      <c r="VQU48" s="54"/>
      <c r="VRE48" s="35"/>
      <c r="VRF48" s="52"/>
      <c r="VRG48" s="53"/>
      <c r="VRH48" s="54"/>
      <c r="VRI48" s="52"/>
      <c r="VRJ48" s="53"/>
      <c r="VRK48" s="54"/>
      <c r="VRU48" s="35"/>
      <c r="VRV48" s="52"/>
      <c r="VRW48" s="53"/>
      <c r="VRX48" s="54"/>
      <c r="VRY48" s="52"/>
      <c r="VRZ48" s="53"/>
      <c r="VSA48" s="54"/>
      <c r="VSK48" s="35"/>
      <c r="VSL48" s="52"/>
      <c r="VSM48" s="53"/>
      <c r="VSN48" s="54"/>
      <c r="VSO48" s="52"/>
      <c r="VSP48" s="53"/>
      <c r="VSQ48" s="54"/>
      <c r="VTA48" s="35"/>
      <c r="VTB48" s="52"/>
      <c r="VTC48" s="53"/>
      <c r="VTD48" s="54"/>
      <c r="VTE48" s="52"/>
      <c r="VTF48" s="53"/>
      <c r="VTG48" s="54"/>
      <c r="VTQ48" s="35"/>
      <c r="VTR48" s="52"/>
      <c r="VTS48" s="53"/>
      <c r="VTT48" s="54"/>
      <c r="VTU48" s="52"/>
      <c r="VTV48" s="53"/>
      <c r="VTW48" s="54"/>
      <c r="VUG48" s="35"/>
      <c r="VUH48" s="52"/>
      <c r="VUI48" s="53"/>
      <c r="VUJ48" s="54"/>
      <c r="VUK48" s="52"/>
      <c r="VUL48" s="53"/>
      <c r="VUM48" s="54"/>
      <c r="VUW48" s="35"/>
      <c r="VUX48" s="52"/>
      <c r="VUY48" s="53"/>
      <c r="VUZ48" s="54"/>
      <c r="VVA48" s="52"/>
      <c r="VVB48" s="53"/>
      <c r="VVC48" s="54"/>
      <c r="VVM48" s="35"/>
      <c r="VVN48" s="52"/>
      <c r="VVO48" s="53"/>
      <c r="VVP48" s="54"/>
      <c r="VVQ48" s="52"/>
      <c r="VVR48" s="53"/>
      <c r="VVS48" s="54"/>
      <c r="VWC48" s="35"/>
      <c r="VWD48" s="52"/>
      <c r="VWE48" s="53"/>
      <c r="VWF48" s="54"/>
      <c r="VWG48" s="52"/>
      <c r="VWH48" s="53"/>
      <c r="VWI48" s="54"/>
      <c r="VWS48" s="35"/>
      <c r="VWT48" s="52"/>
      <c r="VWU48" s="53"/>
      <c r="VWV48" s="54"/>
      <c r="VWW48" s="52"/>
      <c r="VWX48" s="53"/>
      <c r="VWY48" s="54"/>
      <c r="VXI48" s="35"/>
      <c r="VXJ48" s="52"/>
      <c r="VXK48" s="53"/>
      <c r="VXL48" s="54"/>
      <c r="VXM48" s="52"/>
      <c r="VXN48" s="53"/>
      <c r="VXO48" s="54"/>
      <c r="VXY48" s="35"/>
      <c r="VXZ48" s="52"/>
      <c r="VYA48" s="53"/>
      <c r="VYB48" s="54"/>
      <c r="VYC48" s="52"/>
      <c r="VYD48" s="53"/>
      <c r="VYE48" s="54"/>
      <c r="VYO48" s="35"/>
      <c r="VYP48" s="52"/>
      <c r="VYQ48" s="53"/>
      <c r="VYR48" s="54"/>
      <c r="VYS48" s="52"/>
      <c r="VYT48" s="53"/>
      <c r="VYU48" s="54"/>
      <c r="VZE48" s="35"/>
      <c r="VZF48" s="52"/>
      <c r="VZG48" s="53"/>
      <c r="VZH48" s="54"/>
      <c r="VZI48" s="52"/>
      <c r="VZJ48" s="53"/>
      <c r="VZK48" s="54"/>
      <c r="VZU48" s="35"/>
      <c r="VZV48" s="52"/>
      <c r="VZW48" s="53"/>
      <c r="VZX48" s="54"/>
      <c r="VZY48" s="52"/>
      <c r="VZZ48" s="53"/>
      <c r="WAA48" s="54"/>
      <c r="WAK48" s="35"/>
      <c r="WAL48" s="52"/>
      <c r="WAM48" s="53"/>
      <c r="WAN48" s="54"/>
      <c r="WAO48" s="52"/>
      <c r="WAP48" s="53"/>
      <c r="WAQ48" s="54"/>
      <c r="WBA48" s="35"/>
      <c r="WBB48" s="52"/>
      <c r="WBC48" s="53"/>
      <c r="WBD48" s="54"/>
      <c r="WBE48" s="52"/>
      <c r="WBF48" s="53"/>
      <c r="WBG48" s="54"/>
      <c r="WBQ48" s="35"/>
      <c r="WBR48" s="52"/>
      <c r="WBS48" s="53"/>
      <c r="WBT48" s="54"/>
      <c r="WBU48" s="52"/>
      <c r="WBV48" s="53"/>
      <c r="WBW48" s="54"/>
      <c r="WCG48" s="35"/>
      <c r="WCH48" s="52"/>
      <c r="WCI48" s="53"/>
      <c r="WCJ48" s="54"/>
      <c r="WCK48" s="52"/>
      <c r="WCL48" s="53"/>
      <c r="WCM48" s="54"/>
      <c r="WCW48" s="35"/>
      <c r="WCX48" s="52"/>
      <c r="WCY48" s="53"/>
      <c r="WCZ48" s="54"/>
      <c r="WDA48" s="52"/>
      <c r="WDB48" s="53"/>
      <c r="WDC48" s="54"/>
      <c r="WDM48" s="35"/>
      <c r="WDN48" s="52"/>
      <c r="WDO48" s="53"/>
      <c r="WDP48" s="54"/>
      <c r="WDQ48" s="52"/>
      <c r="WDR48" s="53"/>
      <c r="WDS48" s="54"/>
      <c r="WEC48" s="35"/>
      <c r="WED48" s="52"/>
      <c r="WEE48" s="53"/>
      <c r="WEF48" s="54"/>
      <c r="WEG48" s="52"/>
      <c r="WEH48" s="53"/>
      <c r="WEI48" s="54"/>
      <c r="WES48" s="35"/>
      <c r="WET48" s="52"/>
      <c r="WEU48" s="53"/>
      <c r="WEV48" s="54"/>
      <c r="WEW48" s="52"/>
      <c r="WEX48" s="53"/>
      <c r="WEY48" s="54"/>
      <c r="WFI48" s="35"/>
      <c r="WFJ48" s="52"/>
      <c r="WFK48" s="53"/>
      <c r="WFL48" s="54"/>
      <c r="WFM48" s="52"/>
      <c r="WFN48" s="53"/>
      <c r="WFO48" s="54"/>
      <c r="WFY48" s="35"/>
      <c r="WFZ48" s="52"/>
      <c r="WGA48" s="53"/>
      <c r="WGB48" s="54"/>
      <c r="WGC48" s="52"/>
      <c r="WGD48" s="53"/>
      <c r="WGE48" s="54"/>
      <c r="WGO48" s="35"/>
      <c r="WGP48" s="52"/>
      <c r="WGQ48" s="53"/>
      <c r="WGR48" s="54"/>
      <c r="WGS48" s="52"/>
      <c r="WGT48" s="53"/>
      <c r="WGU48" s="54"/>
      <c r="WHE48" s="35"/>
      <c r="WHF48" s="52"/>
      <c r="WHG48" s="53"/>
      <c r="WHH48" s="54"/>
      <c r="WHI48" s="52"/>
      <c r="WHJ48" s="53"/>
      <c r="WHK48" s="54"/>
      <c r="WHU48" s="35"/>
      <c r="WHV48" s="52"/>
      <c r="WHW48" s="53"/>
      <c r="WHX48" s="54"/>
      <c r="WHY48" s="52"/>
      <c r="WHZ48" s="53"/>
      <c r="WIA48" s="54"/>
      <c r="WIK48" s="35"/>
      <c r="WIL48" s="52"/>
      <c r="WIM48" s="53"/>
      <c r="WIN48" s="54"/>
      <c r="WIO48" s="52"/>
      <c r="WIP48" s="53"/>
      <c r="WIQ48" s="54"/>
      <c r="WJA48" s="35"/>
      <c r="WJB48" s="52"/>
      <c r="WJC48" s="53"/>
      <c r="WJD48" s="54"/>
      <c r="WJE48" s="52"/>
      <c r="WJF48" s="53"/>
      <c r="WJG48" s="54"/>
      <c r="WJQ48" s="35"/>
      <c r="WJR48" s="52"/>
      <c r="WJS48" s="53"/>
      <c r="WJT48" s="54"/>
      <c r="WJU48" s="52"/>
      <c r="WJV48" s="53"/>
      <c r="WJW48" s="54"/>
      <c r="WKG48" s="35"/>
      <c r="WKH48" s="52"/>
      <c r="WKI48" s="53"/>
      <c r="WKJ48" s="54"/>
      <c r="WKK48" s="52"/>
      <c r="WKL48" s="53"/>
      <c r="WKM48" s="54"/>
      <c r="WKW48" s="35"/>
      <c r="WKX48" s="52"/>
      <c r="WKY48" s="53"/>
      <c r="WKZ48" s="54"/>
      <c r="WLA48" s="52"/>
      <c r="WLB48" s="53"/>
      <c r="WLC48" s="54"/>
      <c r="WLM48" s="35"/>
      <c r="WLN48" s="52"/>
      <c r="WLO48" s="53"/>
      <c r="WLP48" s="54"/>
      <c r="WLQ48" s="52"/>
      <c r="WLR48" s="53"/>
      <c r="WLS48" s="54"/>
      <c r="WMC48" s="35"/>
      <c r="WMD48" s="52"/>
      <c r="WME48" s="53"/>
      <c r="WMF48" s="54"/>
      <c r="WMG48" s="52"/>
      <c r="WMH48" s="53"/>
      <c r="WMI48" s="54"/>
      <c r="WMS48" s="35"/>
      <c r="WMT48" s="52"/>
      <c r="WMU48" s="53"/>
      <c r="WMV48" s="54"/>
      <c r="WMW48" s="52"/>
      <c r="WMX48" s="53"/>
      <c r="WMY48" s="54"/>
      <c r="WNI48" s="35"/>
      <c r="WNJ48" s="52"/>
      <c r="WNK48" s="53"/>
      <c r="WNL48" s="54"/>
      <c r="WNM48" s="52"/>
      <c r="WNN48" s="53"/>
      <c r="WNO48" s="54"/>
      <c r="WNY48" s="35"/>
      <c r="WNZ48" s="52"/>
      <c r="WOA48" s="53"/>
      <c r="WOB48" s="54"/>
      <c r="WOC48" s="52"/>
      <c r="WOD48" s="53"/>
      <c r="WOE48" s="54"/>
      <c r="WOO48" s="35"/>
      <c r="WOP48" s="52"/>
      <c r="WOQ48" s="53"/>
      <c r="WOR48" s="54"/>
      <c r="WOS48" s="52"/>
      <c r="WOT48" s="53"/>
      <c r="WOU48" s="54"/>
      <c r="WPE48" s="35"/>
      <c r="WPF48" s="52"/>
      <c r="WPG48" s="53"/>
      <c r="WPH48" s="54"/>
      <c r="WPI48" s="52"/>
      <c r="WPJ48" s="53"/>
      <c r="WPK48" s="54"/>
      <c r="WPU48" s="35"/>
      <c r="WPV48" s="52"/>
      <c r="WPW48" s="53"/>
      <c r="WPX48" s="54"/>
      <c r="WPY48" s="52"/>
      <c r="WPZ48" s="53"/>
      <c r="WQA48" s="54"/>
      <c r="WQK48" s="35"/>
      <c r="WQL48" s="52"/>
      <c r="WQM48" s="53"/>
      <c r="WQN48" s="54"/>
      <c r="WQO48" s="52"/>
      <c r="WQP48" s="53"/>
      <c r="WQQ48" s="54"/>
      <c r="WRA48" s="35"/>
      <c r="WRB48" s="52"/>
      <c r="WRC48" s="53"/>
      <c r="WRD48" s="54"/>
      <c r="WRE48" s="52"/>
      <c r="WRF48" s="53"/>
      <c r="WRG48" s="54"/>
      <c r="WRQ48" s="35"/>
      <c r="WRR48" s="52"/>
      <c r="WRS48" s="53"/>
      <c r="WRT48" s="54"/>
      <c r="WRU48" s="52"/>
      <c r="WRV48" s="53"/>
      <c r="WRW48" s="54"/>
      <c r="WSG48" s="35"/>
      <c r="WSH48" s="52"/>
      <c r="WSI48" s="53"/>
      <c r="WSJ48" s="54"/>
      <c r="WSK48" s="52"/>
      <c r="WSL48" s="53"/>
      <c r="WSM48" s="54"/>
      <c r="WSW48" s="35"/>
      <c r="WSX48" s="52"/>
      <c r="WSY48" s="53"/>
      <c r="WSZ48" s="54"/>
      <c r="WTA48" s="52"/>
      <c r="WTB48" s="53"/>
      <c r="WTC48" s="54"/>
      <c r="WTM48" s="35"/>
      <c r="WTN48" s="52"/>
      <c r="WTO48" s="53"/>
      <c r="WTP48" s="54"/>
      <c r="WTQ48" s="52"/>
      <c r="WTR48" s="53"/>
      <c r="WTS48" s="54"/>
      <c r="WUC48" s="35"/>
      <c r="WUD48" s="52"/>
      <c r="WUE48" s="53"/>
      <c r="WUF48" s="54"/>
      <c r="WUG48" s="52"/>
      <c r="WUH48" s="53"/>
      <c r="WUI48" s="54"/>
      <c r="WUS48" s="35"/>
      <c r="WUT48" s="52"/>
      <c r="WUU48" s="53"/>
      <c r="WUV48" s="54"/>
      <c r="WUW48" s="52"/>
      <c r="WUX48" s="53"/>
      <c r="WUY48" s="54"/>
      <c r="WVI48" s="35"/>
      <c r="WVJ48" s="52"/>
      <c r="WVK48" s="53"/>
      <c r="WVL48" s="54"/>
      <c r="WVM48" s="52"/>
      <c r="WVN48" s="53"/>
      <c r="WVO48" s="54"/>
      <c r="WVY48" s="35"/>
      <c r="WVZ48" s="52"/>
      <c r="WWA48" s="53"/>
      <c r="WWB48" s="54"/>
      <c r="WWC48" s="52"/>
      <c r="WWD48" s="53"/>
      <c r="WWE48" s="54"/>
      <c r="WWO48" s="35"/>
      <c r="WWP48" s="52"/>
      <c r="WWQ48" s="53"/>
      <c r="WWR48" s="54"/>
      <c r="WWS48" s="52"/>
      <c r="WWT48" s="53"/>
      <c r="WWU48" s="54"/>
      <c r="WXE48" s="35"/>
      <c r="WXF48" s="52"/>
      <c r="WXG48" s="53"/>
      <c r="WXH48" s="54"/>
      <c r="WXI48" s="52"/>
      <c r="WXJ48" s="53"/>
      <c r="WXK48" s="54"/>
      <c r="WXU48" s="35"/>
      <c r="WXV48" s="52"/>
      <c r="WXW48" s="53"/>
      <c r="WXX48" s="54"/>
      <c r="WXY48" s="52"/>
      <c r="WXZ48" s="53"/>
      <c r="WYA48" s="54"/>
      <c r="WYK48" s="35"/>
      <c r="WYL48" s="52"/>
      <c r="WYM48" s="53"/>
      <c r="WYN48" s="54"/>
      <c r="WYO48" s="52"/>
      <c r="WYP48" s="53"/>
      <c r="WYQ48" s="54"/>
      <c r="WZA48" s="35"/>
      <c r="WZB48" s="52"/>
      <c r="WZC48" s="53"/>
      <c r="WZD48" s="54"/>
      <c r="WZE48" s="52"/>
      <c r="WZF48" s="53"/>
      <c r="WZG48" s="54"/>
      <c r="WZQ48" s="35"/>
      <c r="WZR48" s="52"/>
      <c r="WZS48" s="53"/>
      <c r="WZT48" s="54"/>
      <c r="WZU48" s="52"/>
      <c r="WZV48" s="53"/>
      <c r="WZW48" s="54"/>
      <c r="XAG48" s="35"/>
      <c r="XAH48" s="52"/>
      <c r="XAI48" s="53"/>
      <c r="XAJ48" s="54"/>
      <c r="XAK48" s="52"/>
      <c r="XAL48" s="53"/>
      <c r="XAM48" s="54"/>
      <c r="XAW48" s="35"/>
      <c r="XAX48" s="52"/>
      <c r="XAY48" s="53"/>
      <c r="XAZ48" s="54"/>
      <c r="XBA48" s="52"/>
      <c r="XBB48" s="53"/>
      <c r="XBC48" s="54"/>
      <c r="XBM48" s="35"/>
      <c r="XBN48" s="52"/>
      <c r="XBO48" s="53"/>
      <c r="XBP48" s="54"/>
      <c r="XBQ48" s="52"/>
      <c r="XBR48" s="53"/>
      <c r="XBS48" s="54"/>
      <c r="XCC48" s="35"/>
      <c r="XCD48" s="52"/>
      <c r="XCE48" s="53"/>
      <c r="XCF48" s="54"/>
      <c r="XCG48" s="52"/>
      <c r="XCH48" s="53"/>
      <c r="XCI48" s="54"/>
      <c r="XCS48" s="35"/>
      <c r="XCT48" s="52"/>
      <c r="XCU48" s="53"/>
      <c r="XCV48" s="54"/>
      <c r="XCW48" s="52"/>
      <c r="XCX48" s="53"/>
      <c r="XCY48" s="54"/>
      <c r="XDI48" s="35"/>
      <c r="XDJ48" s="52"/>
      <c r="XDK48" s="53"/>
      <c r="XDL48" s="54"/>
      <c r="XDM48" s="52"/>
      <c r="XDN48" s="53"/>
      <c r="XDO48" s="54"/>
      <c r="XDY48" s="35"/>
      <c r="XDZ48" s="52"/>
      <c r="XEA48" s="53"/>
      <c r="XEB48" s="54"/>
      <c r="XEC48" s="52"/>
      <c r="XED48" s="53"/>
      <c r="XEE48" s="54"/>
      <c r="XEO48" s="35"/>
      <c r="XEP48" s="52"/>
      <c r="XEQ48" s="53"/>
      <c r="XER48" s="54"/>
      <c r="XES48" s="52"/>
      <c r="XET48" s="53"/>
      <c r="XEU48" s="54"/>
    </row>
    <row r="49" spans="1:1015 1025:2039 2049:3063 3073:4087 4097:5111 5121:6135 6145:7159 7169:8183 8193:9207 9217:10231 10241:11255 11265:12279 12289:13303 13313:14327 14337:15351 15361:16375" s="57" customFormat="1" x14ac:dyDescent="0.25">
      <c r="A49" s="35">
        <v>44943</v>
      </c>
      <c r="B49" s="57">
        <v>0</v>
      </c>
      <c r="C49" s="57">
        <v>0</v>
      </c>
      <c r="D49" s="57">
        <v>0</v>
      </c>
      <c r="E49" s="57">
        <v>0</v>
      </c>
      <c r="F49" s="57">
        <v>0</v>
      </c>
      <c r="G49" s="57">
        <v>0</v>
      </c>
      <c r="H49" s="57">
        <v>0</v>
      </c>
      <c r="I49" s="57">
        <v>0</v>
      </c>
      <c r="J49" s="57">
        <v>0</v>
      </c>
      <c r="K49" s="57">
        <v>0</v>
      </c>
      <c r="L49" s="57">
        <v>0</v>
      </c>
      <c r="M49" s="57">
        <v>0</v>
      </c>
      <c r="N49" s="57">
        <v>0</v>
      </c>
      <c r="O49" s="57">
        <v>0</v>
      </c>
      <c r="P49" s="57">
        <v>0</v>
      </c>
      <c r="Q49" s="35"/>
      <c r="R49" s="52"/>
      <c r="S49" s="53"/>
      <c r="T49" s="54"/>
      <c r="U49" s="52"/>
      <c r="V49" s="53"/>
      <c r="W49" s="54"/>
      <c r="AG49" s="35"/>
      <c r="AH49" s="52"/>
      <c r="AI49" s="53"/>
      <c r="AJ49" s="54"/>
      <c r="AK49" s="52"/>
      <c r="AL49" s="53"/>
      <c r="AM49" s="54"/>
      <c r="AW49" s="35"/>
      <c r="AX49" s="52"/>
      <c r="AY49" s="53"/>
      <c r="AZ49" s="54"/>
      <c r="BA49" s="52"/>
      <c r="BB49" s="53"/>
      <c r="BC49" s="54"/>
      <c r="BM49" s="35"/>
      <c r="BN49" s="52"/>
      <c r="BO49" s="53"/>
      <c r="BP49" s="54"/>
      <c r="BQ49" s="52"/>
      <c r="BR49" s="53"/>
      <c r="BS49" s="54"/>
      <c r="CC49" s="35"/>
      <c r="CD49" s="52"/>
      <c r="CE49" s="53"/>
      <c r="CF49" s="54"/>
      <c r="CG49" s="52"/>
      <c r="CH49" s="53"/>
      <c r="CI49" s="54"/>
      <c r="CS49" s="35"/>
      <c r="CT49" s="52"/>
      <c r="CU49" s="53"/>
      <c r="CV49" s="54"/>
      <c r="CW49" s="52"/>
      <c r="CX49" s="53"/>
      <c r="CY49" s="54"/>
      <c r="DI49" s="35"/>
      <c r="DJ49" s="52"/>
      <c r="DK49" s="53"/>
      <c r="DL49" s="54"/>
      <c r="DM49" s="52"/>
      <c r="DN49" s="53"/>
      <c r="DO49" s="54"/>
      <c r="DY49" s="35"/>
      <c r="DZ49" s="52"/>
      <c r="EA49" s="53"/>
      <c r="EB49" s="54"/>
      <c r="EC49" s="52"/>
      <c r="ED49" s="53"/>
      <c r="EE49" s="54"/>
      <c r="EO49" s="35"/>
      <c r="EP49" s="52"/>
      <c r="EQ49" s="53"/>
      <c r="ER49" s="54"/>
      <c r="ES49" s="52"/>
      <c r="ET49" s="53"/>
      <c r="EU49" s="54"/>
      <c r="FE49" s="35"/>
      <c r="FF49" s="52"/>
      <c r="FG49" s="53"/>
      <c r="FH49" s="54"/>
      <c r="FI49" s="52"/>
      <c r="FJ49" s="53"/>
      <c r="FK49" s="54"/>
      <c r="FU49" s="35"/>
      <c r="FV49" s="52"/>
      <c r="FW49" s="53"/>
      <c r="FX49" s="54"/>
      <c r="FY49" s="52"/>
      <c r="FZ49" s="53"/>
      <c r="GA49" s="54"/>
      <c r="GK49" s="35"/>
      <c r="GL49" s="52"/>
      <c r="GM49" s="53"/>
      <c r="GN49" s="54"/>
      <c r="GO49" s="52"/>
      <c r="GP49" s="53"/>
      <c r="GQ49" s="54"/>
      <c r="HA49" s="35"/>
      <c r="HB49" s="52"/>
      <c r="HC49" s="53"/>
      <c r="HD49" s="54"/>
      <c r="HE49" s="52"/>
      <c r="HF49" s="53"/>
      <c r="HG49" s="54"/>
      <c r="HQ49" s="35"/>
      <c r="HR49" s="52"/>
      <c r="HS49" s="53"/>
      <c r="HT49" s="54"/>
      <c r="HU49" s="52"/>
      <c r="HV49" s="53"/>
      <c r="HW49" s="54"/>
      <c r="IG49" s="35"/>
      <c r="IH49" s="52"/>
      <c r="II49" s="53"/>
      <c r="IJ49" s="54"/>
      <c r="IK49" s="52"/>
      <c r="IL49" s="53"/>
      <c r="IM49" s="54"/>
      <c r="IW49" s="35"/>
      <c r="IX49" s="52"/>
      <c r="IY49" s="53"/>
      <c r="IZ49" s="54"/>
      <c r="JA49" s="52"/>
      <c r="JB49" s="53"/>
      <c r="JC49" s="54"/>
      <c r="JM49" s="35"/>
      <c r="JN49" s="52"/>
      <c r="JO49" s="53"/>
      <c r="JP49" s="54"/>
      <c r="JQ49" s="52"/>
      <c r="JR49" s="53"/>
      <c r="JS49" s="54"/>
      <c r="KC49" s="35"/>
      <c r="KD49" s="52"/>
      <c r="KE49" s="53"/>
      <c r="KF49" s="54"/>
      <c r="KG49" s="52"/>
      <c r="KH49" s="53"/>
      <c r="KI49" s="54"/>
      <c r="KS49" s="35"/>
      <c r="KT49" s="52"/>
      <c r="KU49" s="53"/>
      <c r="KV49" s="54"/>
      <c r="KW49" s="52"/>
      <c r="KX49" s="53"/>
      <c r="KY49" s="54"/>
      <c r="LI49" s="35"/>
      <c r="LJ49" s="52"/>
      <c r="LK49" s="53"/>
      <c r="LL49" s="54"/>
      <c r="LM49" s="52"/>
      <c r="LN49" s="53"/>
      <c r="LO49" s="54"/>
      <c r="LY49" s="35"/>
      <c r="LZ49" s="52"/>
      <c r="MA49" s="53"/>
      <c r="MB49" s="54"/>
      <c r="MC49" s="52"/>
      <c r="MD49" s="53"/>
      <c r="ME49" s="54"/>
      <c r="MO49" s="35"/>
      <c r="MP49" s="52"/>
      <c r="MQ49" s="53"/>
      <c r="MR49" s="54"/>
      <c r="MS49" s="52"/>
      <c r="MT49" s="53"/>
      <c r="MU49" s="54"/>
      <c r="NE49" s="35"/>
      <c r="NF49" s="52"/>
      <c r="NG49" s="53"/>
      <c r="NH49" s="54"/>
      <c r="NI49" s="52"/>
      <c r="NJ49" s="53"/>
      <c r="NK49" s="54"/>
      <c r="NU49" s="35"/>
      <c r="NV49" s="52"/>
      <c r="NW49" s="53"/>
      <c r="NX49" s="54"/>
      <c r="NY49" s="52"/>
      <c r="NZ49" s="53"/>
      <c r="OA49" s="54"/>
      <c r="OK49" s="35"/>
      <c r="OL49" s="52"/>
      <c r="OM49" s="53"/>
      <c r="ON49" s="54"/>
      <c r="OO49" s="52"/>
      <c r="OP49" s="53"/>
      <c r="OQ49" s="54"/>
      <c r="PA49" s="35"/>
      <c r="PB49" s="52"/>
      <c r="PC49" s="53"/>
      <c r="PD49" s="54"/>
      <c r="PE49" s="52"/>
      <c r="PF49" s="53"/>
      <c r="PG49" s="54"/>
      <c r="PQ49" s="35"/>
      <c r="PR49" s="52"/>
      <c r="PS49" s="53"/>
      <c r="PT49" s="54"/>
      <c r="PU49" s="52"/>
      <c r="PV49" s="53"/>
      <c r="PW49" s="54"/>
      <c r="QG49" s="35"/>
      <c r="QH49" s="52"/>
      <c r="QI49" s="53"/>
      <c r="QJ49" s="54"/>
      <c r="QK49" s="52"/>
      <c r="QL49" s="53"/>
      <c r="QM49" s="54"/>
      <c r="QW49" s="35"/>
      <c r="QX49" s="52"/>
      <c r="QY49" s="53"/>
      <c r="QZ49" s="54"/>
      <c r="RA49" s="52"/>
      <c r="RB49" s="53"/>
      <c r="RC49" s="54"/>
      <c r="RM49" s="35"/>
      <c r="RN49" s="52"/>
      <c r="RO49" s="53"/>
      <c r="RP49" s="54"/>
      <c r="RQ49" s="52"/>
      <c r="RR49" s="53"/>
      <c r="RS49" s="54"/>
      <c r="SC49" s="35"/>
      <c r="SD49" s="52"/>
      <c r="SE49" s="53"/>
      <c r="SF49" s="54"/>
      <c r="SG49" s="52"/>
      <c r="SH49" s="53"/>
      <c r="SI49" s="54"/>
      <c r="SS49" s="35"/>
      <c r="ST49" s="52"/>
      <c r="SU49" s="53"/>
      <c r="SV49" s="54"/>
      <c r="SW49" s="52"/>
      <c r="SX49" s="53"/>
      <c r="SY49" s="54"/>
      <c r="TI49" s="35"/>
      <c r="TJ49" s="52"/>
      <c r="TK49" s="53"/>
      <c r="TL49" s="54"/>
      <c r="TM49" s="52"/>
      <c r="TN49" s="53"/>
      <c r="TO49" s="54"/>
      <c r="TY49" s="35"/>
      <c r="TZ49" s="52"/>
      <c r="UA49" s="53"/>
      <c r="UB49" s="54"/>
      <c r="UC49" s="52"/>
      <c r="UD49" s="53"/>
      <c r="UE49" s="54"/>
      <c r="UO49" s="35"/>
      <c r="UP49" s="52"/>
      <c r="UQ49" s="53"/>
      <c r="UR49" s="54"/>
      <c r="US49" s="52"/>
      <c r="UT49" s="53"/>
      <c r="UU49" s="54"/>
      <c r="VE49" s="35"/>
      <c r="VF49" s="52"/>
      <c r="VG49" s="53"/>
      <c r="VH49" s="54"/>
      <c r="VI49" s="52"/>
      <c r="VJ49" s="53"/>
      <c r="VK49" s="54"/>
      <c r="VU49" s="35"/>
      <c r="VV49" s="52"/>
      <c r="VW49" s="53"/>
      <c r="VX49" s="54"/>
      <c r="VY49" s="52"/>
      <c r="VZ49" s="53"/>
      <c r="WA49" s="54"/>
      <c r="WK49" s="35"/>
      <c r="WL49" s="52"/>
      <c r="WM49" s="53"/>
      <c r="WN49" s="54"/>
      <c r="WO49" s="52"/>
      <c r="WP49" s="53"/>
      <c r="WQ49" s="54"/>
      <c r="XA49" s="35"/>
      <c r="XB49" s="52"/>
      <c r="XC49" s="53"/>
      <c r="XD49" s="54"/>
      <c r="XE49" s="52"/>
      <c r="XF49" s="53"/>
      <c r="XG49" s="54"/>
      <c r="XQ49" s="35"/>
      <c r="XR49" s="52"/>
      <c r="XS49" s="53"/>
      <c r="XT49" s="54"/>
      <c r="XU49" s="52"/>
      <c r="XV49" s="53"/>
      <c r="XW49" s="54"/>
      <c r="YG49" s="35"/>
      <c r="YH49" s="52"/>
      <c r="YI49" s="53"/>
      <c r="YJ49" s="54"/>
      <c r="YK49" s="52"/>
      <c r="YL49" s="53"/>
      <c r="YM49" s="54"/>
      <c r="YW49" s="35"/>
      <c r="YX49" s="52"/>
      <c r="YY49" s="53"/>
      <c r="YZ49" s="54"/>
      <c r="ZA49" s="52"/>
      <c r="ZB49" s="53"/>
      <c r="ZC49" s="54"/>
      <c r="ZM49" s="35"/>
      <c r="ZN49" s="52"/>
      <c r="ZO49" s="53"/>
      <c r="ZP49" s="54"/>
      <c r="ZQ49" s="52"/>
      <c r="ZR49" s="53"/>
      <c r="ZS49" s="54"/>
      <c r="AAC49" s="35"/>
      <c r="AAD49" s="52"/>
      <c r="AAE49" s="53"/>
      <c r="AAF49" s="54"/>
      <c r="AAG49" s="52"/>
      <c r="AAH49" s="53"/>
      <c r="AAI49" s="54"/>
      <c r="AAS49" s="35"/>
      <c r="AAT49" s="52"/>
      <c r="AAU49" s="53"/>
      <c r="AAV49" s="54"/>
      <c r="AAW49" s="52"/>
      <c r="AAX49" s="53"/>
      <c r="AAY49" s="54"/>
      <c r="ABI49" s="35"/>
      <c r="ABJ49" s="52"/>
      <c r="ABK49" s="53"/>
      <c r="ABL49" s="54"/>
      <c r="ABM49" s="52"/>
      <c r="ABN49" s="53"/>
      <c r="ABO49" s="54"/>
      <c r="ABY49" s="35"/>
      <c r="ABZ49" s="52"/>
      <c r="ACA49" s="53"/>
      <c r="ACB49" s="54"/>
      <c r="ACC49" s="52"/>
      <c r="ACD49" s="53"/>
      <c r="ACE49" s="54"/>
      <c r="ACO49" s="35"/>
      <c r="ACP49" s="52"/>
      <c r="ACQ49" s="53"/>
      <c r="ACR49" s="54"/>
      <c r="ACS49" s="52"/>
      <c r="ACT49" s="53"/>
      <c r="ACU49" s="54"/>
      <c r="ADE49" s="35"/>
      <c r="ADF49" s="52"/>
      <c r="ADG49" s="53"/>
      <c r="ADH49" s="54"/>
      <c r="ADI49" s="52"/>
      <c r="ADJ49" s="53"/>
      <c r="ADK49" s="54"/>
      <c r="ADU49" s="35"/>
      <c r="ADV49" s="52"/>
      <c r="ADW49" s="53"/>
      <c r="ADX49" s="54"/>
      <c r="ADY49" s="52"/>
      <c r="ADZ49" s="53"/>
      <c r="AEA49" s="54"/>
      <c r="AEK49" s="35"/>
      <c r="AEL49" s="52"/>
      <c r="AEM49" s="53"/>
      <c r="AEN49" s="54"/>
      <c r="AEO49" s="52"/>
      <c r="AEP49" s="53"/>
      <c r="AEQ49" s="54"/>
      <c r="AFA49" s="35"/>
      <c r="AFB49" s="52"/>
      <c r="AFC49" s="53"/>
      <c r="AFD49" s="54"/>
      <c r="AFE49" s="52"/>
      <c r="AFF49" s="53"/>
      <c r="AFG49" s="54"/>
      <c r="AFQ49" s="35"/>
      <c r="AFR49" s="52"/>
      <c r="AFS49" s="53"/>
      <c r="AFT49" s="54"/>
      <c r="AFU49" s="52"/>
      <c r="AFV49" s="53"/>
      <c r="AFW49" s="54"/>
      <c r="AGG49" s="35"/>
      <c r="AGH49" s="52"/>
      <c r="AGI49" s="53"/>
      <c r="AGJ49" s="54"/>
      <c r="AGK49" s="52"/>
      <c r="AGL49" s="53"/>
      <c r="AGM49" s="54"/>
      <c r="AGW49" s="35"/>
      <c r="AGX49" s="52"/>
      <c r="AGY49" s="53"/>
      <c r="AGZ49" s="54"/>
      <c r="AHA49" s="52"/>
      <c r="AHB49" s="53"/>
      <c r="AHC49" s="54"/>
      <c r="AHM49" s="35"/>
      <c r="AHN49" s="52"/>
      <c r="AHO49" s="53"/>
      <c r="AHP49" s="54"/>
      <c r="AHQ49" s="52"/>
      <c r="AHR49" s="53"/>
      <c r="AHS49" s="54"/>
      <c r="AIC49" s="35"/>
      <c r="AID49" s="52"/>
      <c r="AIE49" s="53"/>
      <c r="AIF49" s="54"/>
      <c r="AIG49" s="52"/>
      <c r="AIH49" s="53"/>
      <c r="AII49" s="54"/>
      <c r="AIS49" s="35"/>
      <c r="AIT49" s="52"/>
      <c r="AIU49" s="53"/>
      <c r="AIV49" s="54"/>
      <c r="AIW49" s="52"/>
      <c r="AIX49" s="53"/>
      <c r="AIY49" s="54"/>
      <c r="AJI49" s="35"/>
      <c r="AJJ49" s="52"/>
      <c r="AJK49" s="53"/>
      <c r="AJL49" s="54"/>
      <c r="AJM49" s="52"/>
      <c r="AJN49" s="53"/>
      <c r="AJO49" s="54"/>
      <c r="AJY49" s="35"/>
      <c r="AJZ49" s="52"/>
      <c r="AKA49" s="53"/>
      <c r="AKB49" s="54"/>
      <c r="AKC49" s="52"/>
      <c r="AKD49" s="53"/>
      <c r="AKE49" s="54"/>
      <c r="AKO49" s="35"/>
      <c r="AKP49" s="52"/>
      <c r="AKQ49" s="53"/>
      <c r="AKR49" s="54"/>
      <c r="AKS49" s="52"/>
      <c r="AKT49" s="53"/>
      <c r="AKU49" s="54"/>
      <c r="ALE49" s="35"/>
      <c r="ALF49" s="52"/>
      <c r="ALG49" s="53"/>
      <c r="ALH49" s="54"/>
      <c r="ALI49" s="52"/>
      <c r="ALJ49" s="53"/>
      <c r="ALK49" s="54"/>
      <c r="ALU49" s="35"/>
      <c r="ALV49" s="52"/>
      <c r="ALW49" s="53"/>
      <c r="ALX49" s="54"/>
      <c r="ALY49" s="52"/>
      <c r="ALZ49" s="53"/>
      <c r="AMA49" s="54"/>
      <c r="AMK49" s="35"/>
      <c r="AML49" s="52"/>
      <c r="AMM49" s="53"/>
      <c r="AMN49" s="54"/>
      <c r="AMO49" s="52"/>
      <c r="AMP49" s="53"/>
      <c r="AMQ49" s="54"/>
      <c r="ANA49" s="35"/>
      <c r="ANB49" s="52"/>
      <c r="ANC49" s="53"/>
      <c r="AND49" s="54"/>
      <c r="ANE49" s="52"/>
      <c r="ANF49" s="53"/>
      <c r="ANG49" s="54"/>
      <c r="ANQ49" s="35"/>
      <c r="ANR49" s="52"/>
      <c r="ANS49" s="53"/>
      <c r="ANT49" s="54"/>
      <c r="ANU49" s="52"/>
      <c r="ANV49" s="53"/>
      <c r="ANW49" s="54"/>
      <c r="AOG49" s="35"/>
      <c r="AOH49" s="52"/>
      <c r="AOI49" s="53"/>
      <c r="AOJ49" s="54"/>
      <c r="AOK49" s="52"/>
      <c r="AOL49" s="53"/>
      <c r="AOM49" s="54"/>
      <c r="AOW49" s="35"/>
      <c r="AOX49" s="52"/>
      <c r="AOY49" s="53"/>
      <c r="AOZ49" s="54"/>
      <c r="APA49" s="52"/>
      <c r="APB49" s="53"/>
      <c r="APC49" s="54"/>
      <c r="APM49" s="35"/>
      <c r="APN49" s="52"/>
      <c r="APO49" s="53"/>
      <c r="APP49" s="54"/>
      <c r="APQ49" s="52"/>
      <c r="APR49" s="53"/>
      <c r="APS49" s="54"/>
      <c r="AQC49" s="35"/>
      <c r="AQD49" s="52"/>
      <c r="AQE49" s="53"/>
      <c r="AQF49" s="54"/>
      <c r="AQG49" s="52"/>
      <c r="AQH49" s="53"/>
      <c r="AQI49" s="54"/>
      <c r="AQS49" s="35"/>
      <c r="AQT49" s="52"/>
      <c r="AQU49" s="53"/>
      <c r="AQV49" s="54"/>
      <c r="AQW49" s="52"/>
      <c r="AQX49" s="53"/>
      <c r="AQY49" s="54"/>
      <c r="ARI49" s="35"/>
      <c r="ARJ49" s="52"/>
      <c r="ARK49" s="53"/>
      <c r="ARL49" s="54"/>
      <c r="ARM49" s="52"/>
      <c r="ARN49" s="53"/>
      <c r="ARO49" s="54"/>
      <c r="ARY49" s="35"/>
      <c r="ARZ49" s="52"/>
      <c r="ASA49" s="53"/>
      <c r="ASB49" s="54"/>
      <c r="ASC49" s="52"/>
      <c r="ASD49" s="53"/>
      <c r="ASE49" s="54"/>
      <c r="ASO49" s="35"/>
      <c r="ASP49" s="52"/>
      <c r="ASQ49" s="53"/>
      <c r="ASR49" s="54"/>
      <c r="ASS49" s="52"/>
      <c r="AST49" s="53"/>
      <c r="ASU49" s="54"/>
      <c r="ATE49" s="35"/>
      <c r="ATF49" s="52"/>
      <c r="ATG49" s="53"/>
      <c r="ATH49" s="54"/>
      <c r="ATI49" s="52"/>
      <c r="ATJ49" s="53"/>
      <c r="ATK49" s="54"/>
      <c r="ATU49" s="35"/>
      <c r="ATV49" s="52"/>
      <c r="ATW49" s="53"/>
      <c r="ATX49" s="54"/>
      <c r="ATY49" s="52"/>
      <c r="ATZ49" s="53"/>
      <c r="AUA49" s="54"/>
      <c r="AUK49" s="35"/>
      <c r="AUL49" s="52"/>
      <c r="AUM49" s="53"/>
      <c r="AUN49" s="54"/>
      <c r="AUO49" s="52"/>
      <c r="AUP49" s="53"/>
      <c r="AUQ49" s="54"/>
      <c r="AVA49" s="35"/>
      <c r="AVB49" s="52"/>
      <c r="AVC49" s="53"/>
      <c r="AVD49" s="54"/>
      <c r="AVE49" s="52"/>
      <c r="AVF49" s="53"/>
      <c r="AVG49" s="54"/>
      <c r="AVQ49" s="35"/>
      <c r="AVR49" s="52"/>
      <c r="AVS49" s="53"/>
      <c r="AVT49" s="54"/>
      <c r="AVU49" s="52"/>
      <c r="AVV49" s="53"/>
      <c r="AVW49" s="54"/>
      <c r="AWG49" s="35"/>
      <c r="AWH49" s="52"/>
      <c r="AWI49" s="53"/>
      <c r="AWJ49" s="54"/>
      <c r="AWK49" s="52"/>
      <c r="AWL49" s="53"/>
      <c r="AWM49" s="54"/>
      <c r="AWW49" s="35"/>
      <c r="AWX49" s="52"/>
      <c r="AWY49" s="53"/>
      <c r="AWZ49" s="54"/>
      <c r="AXA49" s="52"/>
      <c r="AXB49" s="53"/>
      <c r="AXC49" s="54"/>
      <c r="AXM49" s="35"/>
      <c r="AXN49" s="52"/>
      <c r="AXO49" s="53"/>
      <c r="AXP49" s="54"/>
      <c r="AXQ49" s="52"/>
      <c r="AXR49" s="53"/>
      <c r="AXS49" s="54"/>
      <c r="AYC49" s="35"/>
      <c r="AYD49" s="52"/>
      <c r="AYE49" s="53"/>
      <c r="AYF49" s="54"/>
      <c r="AYG49" s="52"/>
      <c r="AYH49" s="53"/>
      <c r="AYI49" s="54"/>
      <c r="AYS49" s="35"/>
      <c r="AYT49" s="52"/>
      <c r="AYU49" s="53"/>
      <c r="AYV49" s="54"/>
      <c r="AYW49" s="52"/>
      <c r="AYX49" s="53"/>
      <c r="AYY49" s="54"/>
      <c r="AZI49" s="35"/>
      <c r="AZJ49" s="52"/>
      <c r="AZK49" s="53"/>
      <c r="AZL49" s="54"/>
      <c r="AZM49" s="52"/>
      <c r="AZN49" s="53"/>
      <c r="AZO49" s="54"/>
      <c r="AZY49" s="35"/>
      <c r="AZZ49" s="52"/>
      <c r="BAA49" s="53"/>
      <c r="BAB49" s="54"/>
      <c r="BAC49" s="52"/>
      <c r="BAD49" s="53"/>
      <c r="BAE49" s="54"/>
      <c r="BAO49" s="35"/>
      <c r="BAP49" s="52"/>
      <c r="BAQ49" s="53"/>
      <c r="BAR49" s="54"/>
      <c r="BAS49" s="52"/>
      <c r="BAT49" s="53"/>
      <c r="BAU49" s="54"/>
      <c r="BBE49" s="35"/>
      <c r="BBF49" s="52"/>
      <c r="BBG49" s="53"/>
      <c r="BBH49" s="54"/>
      <c r="BBI49" s="52"/>
      <c r="BBJ49" s="53"/>
      <c r="BBK49" s="54"/>
      <c r="BBU49" s="35"/>
      <c r="BBV49" s="52"/>
      <c r="BBW49" s="53"/>
      <c r="BBX49" s="54"/>
      <c r="BBY49" s="52"/>
      <c r="BBZ49" s="53"/>
      <c r="BCA49" s="54"/>
      <c r="BCK49" s="35"/>
      <c r="BCL49" s="52"/>
      <c r="BCM49" s="53"/>
      <c r="BCN49" s="54"/>
      <c r="BCO49" s="52"/>
      <c r="BCP49" s="53"/>
      <c r="BCQ49" s="54"/>
      <c r="BDA49" s="35"/>
      <c r="BDB49" s="52"/>
      <c r="BDC49" s="53"/>
      <c r="BDD49" s="54"/>
      <c r="BDE49" s="52"/>
      <c r="BDF49" s="53"/>
      <c r="BDG49" s="54"/>
      <c r="BDQ49" s="35"/>
      <c r="BDR49" s="52"/>
      <c r="BDS49" s="53"/>
      <c r="BDT49" s="54"/>
      <c r="BDU49" s="52"/>
      <c r="BDV49" s="53"/>
      <c r="BDW49" s="54"/>
      <c r="BEG49" s="35"/>
      <c r="BEH49" s="52"/>
      <c r="BEI49" s="53"/>
      <c r="BEJ49" s="54"/>
      <c r="BEK49" s="52"/>
      <c r="BEL49" s="53"/>
      <c r="BEM49" s="54"/>
      <c r="BEW49" s="35"/>
      <c r="BEX49" s="52"/>
      <c r="BEY49" s="53"/>
      <c r="BEZ49" s="54"/>
      <c r="BFA49" s="52"/>
      <c r="BFB49" s="53"/>
      <c r="BFC49" s="54"/>
      <c r="BFM49" s="35"/>
      <c r="BFN49" s="52"/>
      <c r="BFO49" s="53"/>
      <c r="BFP49" s="54"/>
      <c r="BFQ49" s="52"/>
      <c r="BFR49" s="53"/>
      <c r="BFS49" s="54"/>
      <c r="BGC49" s="35"/>
      <c r="BGD49" s="52"/>
      <c r="BGE49" s="53"/>
      <c r="BGF49" s="54"/>
      <c r="BGG49" s="52"/>
      <c r="BGH49" s="53"/>
      <c r="BGI49" s="54"/>
      <c r="BGS49" s="35"/>
      <c r="BGT49" s="52"/>
      <c r="BGU49" s="53"/>
      <c r="BGV49" s="54"/>
      <c r="BGW49" s="52"/>
      <c r="BGX49" s="53"/>
      <c r="BGY49" s="54"/>
      <c r="BHI49" s="35"/>
      <c r="BHJ49" s="52"/>
      <c r="BHK49" s="53"/>
      <c r="BHL49" s="54"/>
      <c r="BHM49" s="52"/>
      <c r="BHN49" s="53"/>
      <c r="BHO49" s="54"/>
      <c r="BHY49" s="35"/>
      <c r="BHZ49" s="52"/>
      <c r="BIA49" s="53"/>
      <c r="BIB49" s="54"/>
      <c r="BIC49" s="52"/>
      <c r="BID49" s="53"/>
      <c r="BIE49" s="54"/>
      <c r="BIO49" s="35"/>
      <c r="BIP49" s="52"/>
      <c r="BIQ49" s="53"/>
      <c r="BIR49" s="54"/>
      <c r="BIS49" s="52"/>
      <c r="BIT49" s="53"/>
      <c r="BIU49" s="54"/>
      <c r="BJE49" s="35"/>
      <c r="BJF49" s="52"/>
      <c r="BJG49" s="53"/>
      <c r="BJH49" s="54"/>
      <c r="BJI49" s="52"/>
      <c r="BJJ49" s="53"/>
      <c r="BJK49" s="54"/>
      <c r="BJU49" s="35"/>
      <c r="BJV49" s="52"/>
      <c r="BJW49" s="53"/>
      <c r="BJX49" s="54"/>
      <c r="BJY49" s="52"/>
      <c r="BJZ49" s="53"/>
      <c r="BKA49" s="54"/>
      <c r="BKK49" s="35"/>
      <c r="BKL49" s="52"/>
      <c r="BKM49" s="53"/>
      <c r="BKN49" s="54"/>
      <c r="BKO49" s="52"/>
      <c r="BKP49" s="53"/>
      <c r="BKQ49" s="54"/>
      <c r="BLA49" s="35"/>
      <c r="BLB49" s="52"/>
      <c r="BLC49" s="53"/>
      <c r="BLD49" s="54"/>
      <c r="BLE49" s="52"/>
      <c r="BLF49" s="53"/>
      <c r="BLG49" s="54"/>
      <c r="BLQ49" s="35"/>
      <c r="BLR49" s="52"/>
      <c r="BLS49" s="53"/>
      <c r="BLT49" s="54"/>
      <c r="BLU49" s="52"/>
      <c r="BLV49" s="53"/>
      <c r="BLW49" s="54"/>
      <c r="BMG49" s="35"/>
      <c r="BMH49" s="52"/>
      <c r="BMI49" s="53"/>
      <c r="BMJ49" s="54"/>
      <c r="BMK49" s="52"/>
      <c r="BML49" s="53"/>
      <c r="BMM49" s="54"/>
      <c r="BMW49" s="35"/>
      <c r="BMX49" s="52"/>
      <c r="BMY49" s="53"/>
      <c r="BMZ49" s="54"/>
      <c r="BNA49" s="52"/>
      <c r="BNB49" s="53"/>
      <c r="BNC49" s="54"/>
      <c r="BNM49" s="35"/>
      <c r="BNN49" s="52"/>
      <c r="BNO49" s="53"/>
      <c r="BNP49" s="54"/>
      <c r="BNQ49" s="52"/>
      <c r="BNR49" s="53"/>
      <c r="BNS49" s="54"/>
      <c r="BOC49" s="35"/>
      <c r="BOD49" s="52"/>
      <c r="BOE49" s="53"/>
      <c r="BOF49" s="54"/>
      <c r="BOG49" s="52"/>
      <c r="BOH49" s="53"/>
      <c r="BOI49" s="54"/>
      <c r="BOS49" s="35"/>
      <c r="BOT49" s="52"/>
      <c r="BOU49" s="53"/>
      <c r="BOV49" s="54"/>
      <c r="BOW49" s="52"/>
      <c r="BOX49" s="53"/>
      <c r="BOY49" s="54"/>
      <c r="BPI49" s="35"/>
      <c r="BPJ49" s="52"/>
      <c r="BPK49" s="53"/>
      <c r="BPL49" s="54"/>
      <c r="BPM49" s="52"/>
      <c r="BPN49" s="53"/>
      <c r="BPO49" s="54"/>
      <c r="BPY49" s="35"/>
      <c r="BPZ49" s="52"/>
      <c r="BQA49" s="53"/>
      <c r="BQB49" s="54"/>
      <c r="BQC49" s="52"/>
      <c r="BQD49" s="53"/>
      <c r="BQE49" s="54"/>
      <c r="BQO49" s="35"/>
      <c r="BQP49" s="52"/>
      <c r="BQQ49" s="53"/>
      <c r="BQR49" s="54"/>
      <c r="BQS49" s="52"/>
      <c r="BQT49" s="53"/>
      <c r="BQU49" s="54"/>
      <c r="BRE49" s="35"/>
      <c r="BRF49" s="52"/>
      <c r="BRG49" s="53"/>
      <c r="BRH49" s="54"/>
      <c r="BRI49" s="52"/>
      <c r="BRJ49" s="53"/>
      <c r="BRK49" s="54"/>
      <c r="BRU49" s="35"/>
      <c r="BRV49" s="52"/>
      <c r="BRW49" s="53"/>
      <c r="BRX49" s="54"/>
      <c r="BRY49" s="52"/>
      <c r="BRZ49" s="53"/>
      <c r="BSA49" s="54"/>
      <c r="BSK49" s="35"/>
      <c r="BSL49" s="52"/>
      <c r="BSM49" s="53"/>
      <c r="BSN49" s="54"/>
      <c r="BSO49" s="52"/>
      <c r="BSP49" s="53"/>
      <c r="BSQ49" s="54"/>
      <c r="BTA49" s="35"/>
      <c r="BTB49" s="52"/>
      <c r="BTC49" s="53"/>
      <c r="BTD49" s="54"/>
      <c r="BTE49" s="52"/>
      <c r="BTF49" s="53"/>
      <c r="BTG49" s="54"/>
      <c r="BTQ49" s="35"/>
      <c r="BTR49" s="52"/>
      <c r="BTS49" s="53"/>
      <c r="BTT49" s="54"/>
      <c r="BTU49" s="52"/>
      <c r="BTV49" s="53"/>
      <c r="BTW49" s="54"/>
      <c r="BUG49" s="35"/>
      <c r="BUH49" s="52"/>
      <c r="BUI49" s="53"/>
      <c r="BUJ49" s="54"/>
      <c r="BUK49" s="52"/>
      <c r="BUL49" s="53"/>
      <c r="BUM49" s="54"/>
      <c r="BUW49" s="35"/>
      <c r="BUX49" s="52"/>
      <c r="BUY49" s="53"/>
      <c r="BUZ49" s="54"/>
      <c r="BVA49" s="52"/>
      <c r="BVB49" s="53"/>
      <c r="BVC49" s="54"/>
      <c r="BVM49" s="35"/>
      <c r="BVN49" s="52"/>
      <c r="BVO49" s="53"/>
      <c r="BVP49" s="54"/>
      <c r="BVQ49" s="52"/>
      <c r="BVR49" s="53"/>
      <c r="BVS49" s="54"/>
      <c r="BWC49" s="35"/>
      <c r="BWD49" s="52"/>
      <c r="BWE49" s="53"/>
      <c r="BWF49" s="54"/>
      <c r="BWG49" s="52"/>
      <c r="BWH49" s="53"/>
      <c r="BWI49" s="54"/>
      <c r="BWS49" s="35"/>
      <c r="BWT49" s="52"/>
      <c r="BWU49" s="53"/>
      <c r="BWV49" s="54"/>
      <c r="BWW49" s="52"/>
      <c r="BWX49" s="53"/>
      <c r="BWY49" s="54"/>
      <c r="BXI49" s="35"/>
      <c r="BXJ49" s="52"/>
      <c r="BXK49" s="53"/>
      <c r="BXL49" s="54"/>
      <c r="BXM49" s="52"/>
      <c r="BXN49" s="53"/>
      <c r="BXO49" s="54"/>
      <c r="BXY49" s="35"/>
      <c r="BXZ49" s="52"/>
      <c r="BYA49" s="53"/>
      <c r="BYB49" s="54"/>
      <c r="BYC49" s="52"/>
      <c r="BYD49" s="53"/>
      <c r="BYE49" s="54"/>
      <c r="BYO49" s="35"/>
      <c r="BYP49" s="52"/>
      <c r="BYQ49" s="53"/>
      <c r="BYR49" s="54"/>
      <c r="BYS49" s="52"/>
      <c r="BYT49" s="53"/>
      <c r="BYU49" s="54"/>
      <c r="BZE49" s="35"/>
      <c r="BZF49" s="52"/>
      <c r="BZG49" s="53"/>
      <c r="BZH49" s="54"/>
      <c r="BZI49" s="52"/>
      <c r="BZJ49" s="53"/>
      <c r="BZK49" s="54"/>
      <c r="BZU49" s="35"/>
      <c r="BZV49" s="52"/>
      <c r="BZW49" s="53"/>
      <c r="BZX49" s="54"/>
      <c r="BZY49" s="52"/>
      <c r="BZZ49" s="53"/>
      <c r="CAA49" s="54"/>
      <c r="CAK49" s="35"/>
      <c r="CAL49" s="52"/>
      <c r="CAM49" s="53"/>
      <c r="CAN49" s="54"/>
      <c r="CAO49" s="52"/>
      <c r="CAP49" s="53"/>
      <c r="CAQ49" s="54"/>
      <c r="CBA49" s="35"/>
      <c r="CBB49" s="52"/>
      <c r="CBC49" s="53"/>
      <c r="CBD49" s="54"/>
      <c r="CBE49" s="52"/>
      <c r="CBF49" s="53"/>
      <c r="CBG49" s="54"/>
      <c r="CBQ49" s="35"/>
      <c r="CBR49" s="52"/>
      <c r="CBS49" s="53"/>
      <c r="CBT49" s="54"/>
      <c r="CBU49" s="52"/>
      <c r="CBV49" s="53"/>
      <c r="CBW49" s="54"/>
      <c r="CCG49" s="35"/>
      <c r="CCH49" s="52"/>
      <c r="CCI49" s="53"/>
      <c r="CCJ49" s="54"/>
      <c r="CCK49" s="52"/>
      <c r="CCL49" s="53"/>
      <c r="CCM49" s="54"/>
      <c r="CCW49" s="35"/>
      <c r="CCX49" s="52"/>
      <c r="CCY49" s="53"/>
      <c r="CCZ49" s="54"/>
      <c r="CDA49" s="52"/>
      <c r="CDB49" s="53"/>
      <c r="CDC49" s="54"/>
      <c r="CDM49" s="35"/>
      <c r="CDN49" s="52"/>
      <c r="CDO49" s="53"/>
      <c r="CDP49" s="54"/>
      <c r="CDQ49" s="52"/>
      <c r="CDR49" s="53"/>
      <c r="CDS49" s="54"/>
      <c r="CEC49" s="35"/>
      <c r="CED49" s="52"/>
      <c r="CEE49" s="53"/>
      <c r="CEF49" s="54"/>
      <c r="CEG49" s="52"/>
      <c r="CEH49" s="53"/>
      <c r="CEI49" s="54"/>
      <c r="CES49" s="35"/>
      <c r="CET49" s="52"/>
      <c r="CEU49" s="53"/>
      <c r="CEV49" s="54"/>
      <c r="CEW49" s="52"/>
      <c r="CEX49" s="53"/>
      <c r="CEY49" s="54"/>
      <c r="CFI49" s="35"/>
      <c r="CFJ49" s="52"/>
      <c r="CFK49" s="53"/>
      <c r="CFL49" s="54"/>
      <c r="CFM49" s="52"/>
      <c r="CFN49" s="53"/>
      <c r="CFO49" s="54"/>
      <c r="CFY49" s="35"/>
      <c r="CFZ49" s="52"/>
      <c r="CGA49" s="53"/>
      <c r="CGB49" s="54"/>
      <c r="CGC49" s="52"/>
      <c r="CGD49" s="53"/>
      <c r="CGE49" s="54"/>
      <c r="CGO49" s="35"/>
      <c r="CGP49" s="52"/>
      <c r="CGQ49" s="53"/>
      <c r="CGR49" s="54"/>
      <c r="CGS49" s="52"/>
      <c r="CGT49" s="53"/>
      <c r="CGU49" s="54"/>
      <c r="CHE49" s="35"/>
      <c r="CHF49" s="52"/>
      <c r="CHG49" s="53"/>
      <c r="CHH49" s="54"/>
      <c r="CHI49" s="52"/>
      <c r="CHJ49" s="53"/>
      <c r="CHK49" s="54"/>
      <c r="CHU49" s="35"/>
      <c r="CHV49" s="52"/>
      <c r="CHW49" s="53"/>
      <c r="CHX49" s="54"/>
      <c r="CHY49" s="52"/>
      <c r="CHZ49" s="53"/>
      <c r="CIA49" s="54"/>
      <c r="CIK49" s="35"/>
      <c r="CIL49" s="52"/>
      <c r="CIM49" s="53"/>
      <c r="CIN49" s="54"/>
      <c r="CIO49" s="52"/>
      <c r="CIP49" s="53"/>
      <c r="CIQ49" s="54"/>
      <c r="CJA49" s="35"/>
      <c r="CJB49" s="52"/>
      <c r="CJC49" s="53"/>
      <c r="CJD49" s="54"/>
      <c r="CJE49" s="52"/>
      <c r="CJF49" s="53"/>
      <c r="CJG49" s="54"/>
      <c r="CJQ49" s="35"/>
      <c r="CJR49" s="52"/>
      <c r="CJS49" s="53"/>
      <c r="CJT49" s="54"/>
      <c r="CJU49" s="52"/>
      <c r="CJV49" s="53"/>
      <c r="CJW49" s="54"/>
      <c r="CKG49" s="35"/>
      <c r="CKH49" s="52"/>
      <c r="CKI49" s="53"/>
      <c r="CKJ49" s="54"/>
      <c r="CKK49" s="52"/>
      <c r="CKL49" s="53"/>
      <c r="CKM49" s="54"/>
      <c r="CKW49" s="35"/>
      <c r="CKX49" s="52"/>
      <c r="CKY49" s="53"/>
      <c r="CKZ49" s="54"/>
      <c r="CLA49" s="52"/>
      <c r="CLB49" s="53"/>
      <c r="CLC49" s="54"/>
      <c r="CLM49" s="35"/>
      <c r="CLN49" s="52"/>
      <c r="CLO49" s="53"/>
      <c r="CLP49" s="54"/>
      <c r="CLQ49" s="52"/>
      <c r="CLR49" s="53"/>
      <c r="CLS49" s="54"/>
      <c r="CMC49" s="35"/>
      <c r="CMD49" s="52"/>
      <c r="CME49" s="53"/>
      <c r="CMF49" s="54"/>
      <c r="CMG49" s="52"/>
      <c r="CMH49" s="53"/>
      <c r="CMI49" s="54"/>
      <c r="CMS49" s="35"/>
      <c r="CMT49" s="52"/>
      <c r="CMU49" s="53"/>
      <c r="CMV49" s="54"/>
      <c r="CMW49" s="52"/>
      <c r="CMX49" s="53"/>
      <c r="CMY49" s="54"/>
      <c r="CNI49" s="35"/>
      <c r="CNJ49" s="52"/>
      <c r="CNK49" s="53"/>
      <c r="CNL49" s="54"/>
      <c r="CNM49" s="52"/>
      <c r="CNN49" s="53"/>
      <c r="CNO49" s="54"/>
      <c r="CNY49" s="35"/>
      <c r="CNZ49" s="52"/>
      <c r="COA49" s="53"/>
      <c r="COB49" s="54"/>
      <c r="COC49" s="52"/>
      <c r="COD49" s="53"/>
      <c r="COE49" s="54"/>
      <c r="COO49" s="35"/>
      <c r="COP49" s="52"/>
      <c r="COQ49" s="53"/>
      <c r="COR49" s="54"/>
      <c r="COS49" s="52"/>
      <c r="COT49" s="53"/>
      <c r="COU49" s="54"/>
      <c r="CPE49" s="35"/>
      <c r="CPF49" s="52"/>
      <c r="CPG49" s="53"/>
      <c r="CPH49" s="54"/>
      <c r="CPI49" s="52"/>
      <c r="CPJ49" s="53"/>
      <c r="CPK49" s="54"/>
      <c r="CPU49" s="35"/>
      <c r="CPV49" s="52"/>
      <c r="CPW49" s="53"/>
      <c r="CPX49" s="54"/>
      <c r="CPY49" s="52"/>
      <c r="CPZ49" s="53"/>
      <c r="CQA49" s="54"/>
      <c r="CQK49" s="35"/>
      <c r="CQL49" s="52"/>
      <c r="CQM49" s="53"/>
      <c r="CQN49" s="54"/>
      <c r="CQO49" s="52"/>
      <c r="CQP49" s="53"/>
      <c r="CQQ49" s="54"/>
      <c r="CRA49" s="35"/>
      <c r="CRB49" s="52"/>
      <c r="CRC49" s="53"/>
      <c r="CRD49" s="54"/>
      <c r="CRE49" s="52"/>
      <c r="CRF49" s="53"/>
      <c r="CRG49" s="54"/>
      <c r="CRQ49" s="35"/>
      <c r="CRR49" s="52"/>
      <c r="CRS49" s="53"/>
      <c r="CRT49" s="54"/>
      <c r="CRU49" s="52"/>
      <c r="CRV49" s="53"/>
      <c r="CRW49" s="54"/>
      <c r="CSG49" s="35"/>
      <c r="CSH49" s="52"/>
      <c r="CSI49" s="53"/>
      <c r="CSJ49" s="54"/>
      <c r="CSK49" s="52"/>
      <c r="CSL49" s="53"/>
      <c r="CSM49" s="54"/>
      <c r="CSW49" s="35"/>
      <c r="CSX49" s="52"/>
      <c r="CSY49" s="53"/>
      <c r="CSZ49" s="54"/>
      <c r="CTA49" s="52"/>
      <c r="CTB49" s="53"/>
      <c r="CTC49" s="54"/>
      <c r="CTM49" s="35"/>
      <c r="CTN49" s="52"/>
      <c r="CTO49" s="53"/>
      <c r="CTP49" s="54"/>
      <c r="CTQ49" s="52"/>
      <c r="CTR49" s="53"/>
      <c r="CTS49" s="54"/>
      <c r="CUC49" s="35"/>
      <c r="CUD49" s="52"/>
      <c r="CUE49" s="53"/>
      <c r="CUF49" s="54"/>
      <c r="CUG49" s="52"/>
      <c r="CUH49" s="53"/>
      <c r="CUI49" s="54"/>
      <c r="CUS49" s="35"/>
      <c r="CUT49" s="52"/>
      <c r="CUU49" s="53"/>
      <c r="CUV49" s="54"/>
      <c r="CUW49" s="52"/>
      <c r="CUX49" s="53"/>
      <c r="CUY49" s="54"/>
      <c r="CVI49" s="35"/>
      <c r="CVJ49" s="52"/>
      <c r="CVK49" s="53"/>
      <c r="CVL49" s="54"/>
      <c r="CVM49" s="52"/>
      <c r="CVN49" s="53"/>
      <c r="CVO49" s="54"/>
      <c r="CVY49" s="35"/>
      <c r="CVZ49" s="52"/>
      <c r="CWA49" s="53"/>
      <c r="CWB49" s="54"/>
      <c r="CWC49" s="52"/>
      <c r="CWD49" s="53"/>
      <c r="CWE49" s="54"/>
      <c r="CWO49" s="35"/>
      <c r="CWP49" s="52"/>
      <c r="CWQ49" s="53"/>
      <c r="CWR49" s="54"/>
      <c r="CWS49" s="52"/>
      <c r="CWT49" s="53"/>
      <c r="CWU49" s="54"/>
      <c r="CXE49" s="35"/>
      <c r="CXF49" s="52"/>
      <c r="CXG49" s="53"/>
      <c r="CXH49" s="54"/>
      <c r="CXI49" s="52"/>
      <c r="CXJ49" s="53"/>
      <c r="CXK49" s="54"/>
      <c r="CXU49" s="35"/>
      <c r="CXV49" s="52"/>
      <c r="CXW49" s="53"/>
      <c r="CXX49" s="54"/>
      <c r="CXY49" s="52"/>
      <c r="CXZ49" s="53"/>
      <c r="CYA49" s="54"/>
      <c r="CYK49" s="35"/>
      <c r="CYL49" s="52"/>
      <c r="CYM49" s="53"/>
      <c r="CYN49" s="54"/>
      <c r="CYO49" s="52"/>
      <c r="CYP49" s="53"/>
      <c r="CYQ49" s="54"/>
      <c r="CZA49" s="35"/>
      <c r="CZB49" s="52"/>
      <c r="CZC49" s="53"/>
      <c r="CZD49" s="54"/>
      <c r="CZE49" s="52"/>
      <c r="CZF49" s="53"/>
      <c r="CZG49" s="54"/>
      <c r="CZQ49" s="35"/>
      <c r="CZR49" s="52"/>
      <c r="CZS49" s="53"/>
      <c r="CZT49" s="54"/>
      <c r="CZU49" s="52"/>
      <c r="CZV49" s="53"/>
      <c r="CZW49" s="54"/>
      <c r="DAG49" s="35"/>
      <c r="DAH49" s="52"/>
      <c r="DAI49" s="53"/>
      <c r="DAJ49" s="54"/>
      <c r="DAK49" s="52"/>
      <c r="DAL49" s="53"/>
      <c r="DAM49" s="54"/>
      <c r="DAW49" s="35"/>
      <c r="DAX49" s="52"/>
      <c r="DAY49" s="53"/>
      <c r="DAZ49" s="54"/>
      <c r="DBA49" s="52"/>
      <c r="DBB49" s="53"/>
      <c r="DBC49" s="54"/>
      <c r="DBM49" s="35"/>
      <c r="DBN49" s="52"/>
      <c r="DBO49" s="53"/>
      <c r="DBP49" s="54"/>
      <c r="DBQ49" s="52"/>
      <c r="DBR49" s="53"/>
      <c r="DBS49" s="54"/>
      <c r="DCC49" s="35"/>
      <c r="DCD49" s="52"/>
      <c r="DCE49" s="53"/>
      <c r="DCF49" s="54"/>
      <c r="DCG49" s="52"/>
      <c r="DCH49" s="53"/>
      <c r="DCI49" s="54"/>
      <c r="DCS49" s="35"/>
      <c r="DCT49" s="52"/>
      <c r="DCU49" s="53"/>
      <c r="DCV49" s="54"/>
      <c r="DCW49" s="52"/>
      <c r="DCX49" s="53"/>
      <c r="DCY49" s="54"/>
      <c r="DDI49" s="35"/>
      <c r="DDJ49" s="52"/>
      <c r="DDK49" s="53"/>
      <c r="DDL49" s="54"/>
      <c r="DDM49" s="52"/>
      <c r="DDN49" s="53"/>
      <c r="DDO49" s="54"/>
      <c r="DDY49" s="35"/>
      <c r="DDZ49" s="52"/>
      <c r="DEA49" s="53"/>
      <c r="DEB49" s="54"/>
      <c r="DEC49" s="52"/>
      <c r="DED49" s="53"/>
      <c r="DEE49" s="54"/>
      <c r="DEO49" s="35"/>
      <c r="DEP49" s="52"/>
      <c r="DEQ49" s="53"/>
      <c r="DER49" s="54"/>
      <c r="DES49" s="52"/>
      <c r="DET49" s="53"/>
      <c r="DEU49" s="54"/>
      <c r="DFE49" s="35"/>
      <c r="DFF49" s="52"/>
      <c r="DFG49" s="53"/>
      <c r="DFH49" s="54"/>
      <c r="DFI49" s="52"/>
      <c r="DFJ49" s="53"/>
      <c r="DFK49" s="54"/>
      <c r="DFU49" s="35"/>
      <c r="DFV49" s="52"/>
      <c r="DFW49" s="53"/>
      <c r="DFX49" s="54"/>
      <c r="DFY49" s="52"/>
      <c r="DFZ49" s="53"/>
      <c r="DGA49" s="54"/>
      <c r="DGK49" s="35"/>
      <c r="DGL49" s="52"/>
      <c r="DGM49" s="53"/>
      <c r="DGN49" s="54"/>
      <c r="DGO49" s="52"/>
      <c r="DGP49" s="53"/>
      <c r="DGQ49" s="54"/>
      <c r="DHA49" s="35"/>
      <c r="DHB49" s="52"/>
      <c r="DHC49" s="53"/>
      <c r="DHD49" s="54"/>
      <c r="DHE49" s="52"/>
      <c r="DHF49" s="53"/>
      <c r="DHG49" s="54"/>
      <c r="DHQ49" s="35"/>
      <c r="DHR49" s="52"/>
      <c r="DHS49" s="53"/>
      <c r="DHT49" s="54"/>
      <c r="DHU49" s="52"/>
      <c r="DHV49" s="53"/>
      <c r="DHW49" s="54"/>
      <c r="DIG49" s="35"/>
      <c r="DIH49" s="52"/>
      <c r="DII49" s="53"/>
      <c r="DIJ49" s="54"/>
      <c r="DIK49" s="52"/>
      <c r="DIL49" s="53"/>
      <c r="DIM49" s="54"/>
      <c r="DIW49" s="35"/>
      <c r="DIX49" s="52"/>
      <c r="DIY49" s="53"/>
      <c r="DIZ49" s="54"/>
      <c r="DJA49" s="52"/>
      <c r="DJB49" s="53"/>
      <c r="DJC49" s="54"/>
      <c r="DJM49" s="35"/>
      <c r="DJN49" s="52"/>
      <c r="DJO49" s="53"/>
      <c r="DJP49" s="54"/>
      <c r="DJQ49" s="52"/>
      <c r="DJR49" s="53"/>
      <c r="DJS49" s="54"/>
      <c r="DKC49" s="35"/>
      <c r="DKD49" s="52"/>
      <c r="DKE49" s="53"/>
      <c r="DKF49" s="54"/>
      <c r="DKG49" s="52"/>
      <c r="DKH49" s="53"/>
      <c r="DKI49" s="54"/>
      <c r="DKS49" s="35"/>
      <c r="DKT49" s="52"/>
      <c r="DKU49" s="53"/>
      <c r="DKV49" s="54"/>
      <c r="DKW49" s="52"/>
      <c r="DKX49" s="53"/>
      <c r="DKY49" s="54"/>
      <c r="DLI49" s="35"/>
      <c r="DLJ49" s="52"/>
      <c r="DLK49" s="53"/>
      <c r="DLL49" s="54"/>
      <c r="DLM49" s="52"/>
      <c r="DLN49" s="53"/>
      <c r="DLO49" s="54"/>
      <c r="DLY49" s="35"/>
      <c r="DLZ49" s="52"/>
      <c r="DMA49" s="53"/>
      <c r="DMB49" s="54"/>
      <c r="DMC49" s="52"/>
      <c r="DMD49" s="53"/>
      <c r="DME49" s="54"/>
      <c r="DMO49" s="35"/>
      <c r="DMP49" s="52"/>
      <c r="DMQ49" s="53"/>
      <c r="DMR49" s="54"/>
      <c r="DMS49" s="52"/>
      <c r="DMT49" s="53"/>
      <c r="DMU49" s="54"/>
      <c r="DNE49" s="35"/>
      <c r="DNF49" s="52"/>
      <c r="DNG49" s="53"/>
      <c r="DNH49" s="54"/>
      <c r="DNI49" s="52"/>
      <c r="DNJ49" s="53"/>
      <c r="DNK49" s="54"/>
      <c r="DNU49" s="35"/>
      <c r="DNV49" s="52"/>
      <c r="DNW49" s="53"/>
      <c r="DNX49" s="54"/>
      <c r="DNY49" s="52"/>
      <c r="DNZ49" s="53"/>
      <c r="DOA49" s="54"/>
      <c r="DOK49" s="35"/>
      <c r="DOL49" s="52"/>
      <c r="DOM49" s="53"/>
      <c r="DON49" s="54"/>
      <c r="DOO49" s="52"/>
      <c r="DOP49" s="53"/>
      <c r="DOQ49" s="54"/>
      <c r="DPA49" s="35"/>
      <c r="DPB49" s="52"/>
      <c r="DPC49" s="53"/>
      <c r="DPD49" s="54"/>
      <c r="DPE49" s="52"/>
      <c r="DPF49" s="53"/>
      <c r="DPG49" s="54"/>
      <c r="DPQ49" s="35"/>
      <c r="DPR49" s="52"/>
      <c r="DPS49" s="53"/>
      <c r="DPT49" s="54"/>
      <c r="DPU49" s="52"/>
      <c r="DPV49" s="53"/>
      <c r="DPW49" s="54"/>
      <c r="DQG49" s="35"/>
      <c r="DQH49" s="52"/>
      <c r="DQI49" s="53"/>
      <c r="DQJ49" s="54"/>
      <c r="DQK49" s="52"/>
      <c r="DQL49" s="53"/>
      <c r="DQM49" s="54"/>
      <c r="DQW49" s="35"/>
      <c r="DQX49" s="52"/>
      <c r="DQY49" s="53"/>
      <c r="DQZ49" s="54"/>
      <c r="DRA49" s="52"/>
      <c r="DRB49" s="53"/>
      <c r="DRC49" s="54"/>
      <c r="DRM49" s="35"/>
      <c r="DRN49" s="52"/>
      <c r="DRO49" s="53"/>
      <c r="DRP49" s="54"/>
      <c r="DRQ49" s="52"/>
      <c r="DRR49" s="53"/>
      <c r="DRS49" s="54"/>
      <c r="DSC49" s="35"/>
      <c r="DSD49" s="52"/>
      <c r="DSE49" s="53"/>
      <c r="DSF49" s="54"/>
      <c r="DSG49" s="52"/>
      <c r="DSH49" s="53"/>
      <c r="DSI49" s="54"/>
      <c r="DSS49" s="35"/>
      <c r="DST49" s="52"/>
      <c r="DSU49" s="53"/>
      <c r="DSV49" s="54"/>
      <c r="DSW49" s="52"/>
      <c r="DSX49" s="53"/>
      <c r="DSY49" s="54"/>
      <c r="DTI49" s="35"/>
      <c r="DTJ49" s="52"/>
      <c r="DTK49" s="53"/>
      <c r="DTL49" s="54"/>
      <c r="DTM49" s="52"/>
      <c r="DTN49" s="53"/>
      <c r="DTO49" s="54"/>
      <c r="DTY49" s="35"/>
      <c r="DTZ49" s="52"/>
      <c r="DUA49" s="53"/>
      <c r="DUB49" s="54"/>
      <c r="DUC49" s="52"/>
      <c r="DUD49" s="53"/>
      <c r="DUE49" s="54"/>
      <c r="DUO49" s="35"/>
      <c r="DUP49" s="52"/>
      <c r="DUQ49" s="53"/>
      <c r="DUR49" s="54"/>
      <c r="DUS49" s="52"/>
      <c r="DUT49" s="53"/>
      <c r="DUU49" s="54"/>
      <c r="DVE49" s="35"/>
      <c r="DVF49" s="52"/>
      <c r="DVG49" s="53"/>
      <c r="DVH49" s="54"/>
      <c r="DVI49" s="52"/>
      <c r="DVJ49" s="53"/>
      <c r="DVK49" s="54"/>
      <c r="DVU49" s="35"/>
      <c r="DVV49" s="52"/>
      <c r="DVW49" s="53"/>
      <c r="DVX49" s="54"/>
      <c r="DVY49" s="52"/>
      <c r="DVZ49" s="53"/>
      <c r="DWA49" s="54"/>
      <c r="DWK49" s="35"/>
      <c r="DWL49" s="52"/>
      <c r="DWM49" s="53"/>
      <c r="DWN49" s="54"/>
      <c r="DWO49" s="52"/>
      <c r="DWP49" s="53"/>
      <c r="DWQ49" s="54"/>
      <c r="DXA49" s="35"/>
      <c r="DXB49" s="52"/>
      <c r="DXC49" s="53"/>
      <c r="DXD49" s="54"/>
      <c r="DXE49" s="52"/>
      <c r="DXF49" s="53"/>
      <c r="DXG49" s="54"/>
      <c r="DXQ49" s="35"/>
      <c r="DXR49" s="52"/>
      <c r="DXS49" s="53"/>
      <c r="DXT49" s="54"/>
      <c r="DXU49" s="52"/>
      <c r="DXV49" s="53"/>
      <c r="DXW49" s="54"/>
      <c r="DYG49" s="35"/>
      <c r="DYH49" s="52"/>
      <c r="DYI49" s="53"/>
      <c r="DYJ49" s="54"/>
      <c r="DYK49" s="52"/>
      <c r="DYL49" s="53"/>
      <c r="DYM49" s="54"/>
      <c r="DYW49" s="35"/>
      <c r="DYX49" s="52"/>
      <c r="DYY49" s="53"/>
      <c r="DYZ49" s="54"/>
      <c r="DZA49" s="52"/>
      <c r="DZB49" s="53"/>
      <c r="DZC49" s="54"/>
      <c r="DZM49" s="35"/>
      <c r="DZN49" s="52"/>
      <c r="DZO49" s="53"/>
      <c r="DZP49" s="54"/>
      <c r="DZQ49" s="52"/>
      <c r="DZR49" s="53"/>
      <c r="DZS49" s="54"/>
      <c r="EAC49" s="35"/>
      <c r="EAD49" s="52"/>
      <c r="EAE49" s="53"/>
      <c r="EAF49" s="54"/>
      <c r="EAG49" s="52"/>
      <c r="EAH49" s="53"/>
      <c r="EAI49" s="54"/>
      <c r="EAS49" s="35"/>
      <c r="EAT49" s="52"/>
      <c r="EAU49" s="53"/>
      <c r="EAV49" s="54"/>
      <c r="EAW49" s="52"/>
      <c r="EAX49" s="53"/>
      <c r="EAY49" s="54"/>
      <c r="EBI49" s="35"/>
      <c r="EBJ49" s="52"/>
      <c r="EBK49" s="53"/>
      <c r="EBL49" s="54"/>
      <c r="EBM49" s="52"/>
      <c r="EBN49" s="53"/>
      <c r="EBO49" s="54"/>
      <c r="EBY49" s="35"/>
      <c r="EBZ49" s="52"/>
      <c r="ECA49" s="53"/>
      <c r="ECB49" s="54"/>
      <c r="ECC49" s="52"/>
      <c r="ECD49" s="53"/>
      <c r="ECE49" s="54"/>
      <c r="ECO49" s="35"/>
      <c r="ECP49" s="52"/>
      <c r="ECQ49" s="53"/>
      <c r="ECR49" s="54"/>
      <c r="ECS49" s="52"/>
      <c r="ECT49" s="53"/>
      <c r="ECU49" s="54"/>
      <c r="EDE49" s="35"/>
      <c r="EDF49" s="52"/>
      <c r="EDG49" s="53"/>
      <c r="EDH49" s="54"/>
      <c r="EDI49" s="52"/>
      <c r="EDJ49" s="53"/>
      <c r="EDK49" s="54"/>
      <c r="EDU49" s="35"/>
      <c r="EDV49" s="52"/>
      <c r="EDW49" s="53"/>
      <c r="EDX49" s="54"/>
      <c r="EDY49" s="52"/>
      <c r="EDZ49" s="53"/>
      <c r="EEA49" s="54"/>
      <c r="EEK49" s="35"/>
      <c r="EEL49" s="52"/>
      <c r="EEM49" s="53"/>
      <c r="EEN49" s="54"/>
      <c r="EEO49" s="52"/>
      <c r="EEP49" s="53"/>
      <c r="EEQ49" s="54"/>
      <c r="EFA49" s="35"/>
      <c r="EFB49" s="52"/>
      <c r="EFC49" s="53"/>
      <c r="EFD49" s="54"/>
      <c r="EFE49" s="52"/>
      <c r="EFF49" s="53"/>
      <c r="EFG49" s="54"/>
      <c r="EFQ49" s="35"/>
      <c r="EFR49" s="52"/>
      <c r="EFS49" s="53"/>
      <c r="EFT49" s="54"/>
      <c r="EFU49" s="52"/>
      <c r="EFV49" s="53"/>
      <c r="EFW49" s="54"/>
      <c r="EGG49" s="35"/>
      <c r="EGH49" s="52"/>
      <c r="EGI49" s="53"/>
      <c r="EGJ49" s="54"/>
      <c r="EGK49" s="52"/>
      <c r="EGL49" s="53"/>
      <c r="EGM49" s="54"/>
      <c r="EGW49" s="35"/>
      <c r="EGX49" s="52"/>
      <c r="EGY49" s="53"/>
      <c r="EGZ49" s="54"/>
      <c r="EHA49" s="52"/>
      <c r="EHB49" s="53"/>
      <c r="EHC49" s="54"/>
      <c r="EHM49" s="35"/>
      <c r="EHN49" s="52"/>
      <c r="EHO49" s="53"/>
      <c r="EHP49" s="54"/>
      <c r="EHQ49" s="52"/>
      <c r="EHR49" s="53"/>
      <c r="EHS49" s="54"/>
      <c r="EIC49" s="35"/>
      <c r="EID49" s="52"/>
      <c r="EIE49" s="53"/>
      <c r="EIF49" s="54"/>
      <c r="EIG49" s="52"/>
      <c r="EIH49" s="53"/>
      <c r="EII49" s="54"/>
      <c r="EIS49" s="35"/>
      <c r="EIT49" s="52"/>
      <c r="EIU49" s="53"/>
      <c r="EIV49" s="54"/>
      <c r="EIW49" s="52"/>
      <c r="EIX49" s="53"/>
      <c r="EIY49" s="54"/>
      <c r="EJI49" s="35"/>
      <c r="EJJ49" s="52"/>
      <c r="EJK49" s="53"/>
      <c r="EJL49" s="54"/>
      <c r="EJM49" s="52"/>
      <c r="EJN49" s="53"/>
      <c r="EJO49" s="54"/>
      <c r="EJY49" s="35"/>
      <c r="EJZ49" s="52"/>
      <c r="EKA49" s="53"/>
      <c r="EKB49" s="54"/>
      <c r="EKC49" s="52"/>
      <c r="EKD49" s="53"/>
      <c r="EKE49" s="54"/>
      <c r="EKO49" s="35"/>
      <c r="EKP49" s="52"/>
      <c r="EKQ49" s="53"/>
      <c r="EKR49" s="54"/>
      <c r="EKS49" s="52"/>
      <c r="EKT49" s="53"/>
      <c r="EKU49" s="54"/>
      <c r="ELE49" s="35"/>
      <c r="ELF49" s="52"/>
      <c r="ELG49" s="53"/>
      <c r="ELH49" s="54"/>
      <c r="ELI49" s="52"/>
      <c r="ELJ49" s="53"/>
      <c r="ELK49" s="54"/>
      <c r="ELU49" s="35"/>
      <c r="ELV49" s="52"/>
      <c r="ELW49" s="53"/>
      <c r="ELX49" s="54"/>
      <c r="ELY49" s="52"/>
      <c r="ELZ49" s="53"/>
      <c r="EMA49" s="54"/>
      <c r="EMK49" s="35"/>
      <c r="EML49" s="52"/>
      <c r="EMM49" s="53"/>
      <c r="EMN49" s="54"/>
      <c r="EMO49" s="52"/>
      <c r="EMP49" s="53"/>
      <c r="EMQ49" s="54"/>
      <c r="ENA49" s="35"/>
      <c r="ENB49" s="52"/>
      <c r="ENC49" s="53"/>
      <c r="END49" s="54"/>
      <c r="ENE49" s="52"/>
      <c r="ENF49" s="53"/>
      <c r="ENG49" s="54"/>
      <c r="ENQ49" s="35"/>
      <c r="ENR49" s="52"/>
      <c r="ENS49" s="53"/>
      <c r="ENT49" s="54"/>
      <c r="ENU49" s="52"/>
      <c r="ENV49" s="53"/>
      <c r="ENW49" s="54"/>
      <c r="EOG49" s="35"/>
      <c r="EOH49" s="52"/>
      <c r="EOI49" s="53"/>
      <c r="EOJ49" s="54"/>
      <c r="EOK49" s="52"/>
      <c r="EOL49" s="53"/>
      <c r="EOM49" s="54"/>
      <c r="EOW49" s="35"/>
      <c r="EOX49" s="52"/>
      <c r="EOY49" s="53"/>
      <c r="EOZ49" s="54"/>
      <c r="EPA49" s="52"/>
      <c r="EPB49" s="53"/>
      <c r="EPC49" s="54"/>
      <c r="EPM49" s="35"/>
      <c r="EPN49" s="52"/>
      <c r="EPO49" s="53"/>
      <c r="EPP49" s="54"/>
      <c r="EPQ49" s="52"/>
      <c r="EPR49" s="53"/>
      <c r="EPS49" s="54"/>
      <c r="EQC49" s="35"/>
      <c r="EQD49" s="52"/>
      <c r="EQE49" s="53"/>
      <c r="EQF49" s="54"/>
      <c r="EQG49" s="52"/>
      <c r="EQH49" s="53"/>
      <c r="EQI49" s="54"/>
      <c r="EQS49" s="35"/>
      <c r="EQT49" s="52"/>
      <c r="EQU49" s="53"/>
      <c r="EQV49" s="54"/>
      <c r="EQW49" s="52"/>
      <c r="EQX49" s="53"/>
      <c r="EQY49" s="54"/>
      <c r="ERI49" s="35"/>
      <c r="ERJ49" s="52"/>
      <c r="ERK49" s="53"/>
      <c r="ERL49" s="54"/>
      <c r="ERM49" s="52"/>
      <c r="ERN49" s="53"/>
      <c r="ERO49" s="54"/>
      <c r="ERY49" s="35"/>
      <c r="ERZ49" s="52"/>
      <c r="ESA49" s="53"/>
      <c r="ESB49" s="54"/>
      <c r="ESC49" s="52"/>
      <c r="ESD49" s="53"/>
      <c r="ESE49" s="54"/>
      <c r="ESO49" s="35"/>
      <c r="ESP49" s="52"/>
      <c r="ESQ49" s="53"/>
      <c r="ESR49" s="54"/>
      <c r="ESS49" s="52"/>
      <c r="EST49" s="53"/>
      <c r="ESU49" s="54"/>
      <c r="ETE49" s="35"/>
      <c r="ETF49" s="52"/>
      <c r="ETG49" s="53"/>
      <c r="ETH49" s="54"/>
      <c r="ETI49" s="52"/>
      <c r="ETJ49" s="53"/>
      <c r="ETK49" s="54"/>
      <c r="ETU49" s="35"/>
      <c r="ETV49" s="52"/>
      <c r="ETW49" s="53"/>
      <c r="ETX49" s="54"/>
      <c r="ETY49" s="52"/>
      <c r="ETZ49" s="53"/>
      <c r="EUA49" s="54"/>
      <c r="EUK49" s="35"/>
      <c r="EUL49" s="52"/>
      <c r="EUM49" s="53"/>
      <c r="EUN49" s="54"/>
      <c r="EUO49" s="52"/>
      <c r="EUP49" s="53"/>
      <c r="EUQ49" s="54"/>
      <c r="EVA49" s="35"/>
      <c r="EVB49" s="52"/>
      <c r="EVC49" s="53"/>
      <c r="EVD49" s="54"/>
      <c r="EVE49" s="52"/>
      <c r="EVF49" s="53"/>
      <c r="EVG49" s="54"/>
      <c r="EVQ49" s="35"/>
      <c r="EVR49" s="52"/>
      <c r="EVS49" s="53"/>
      <c r="EVT49" s="54"/>
      <c r="EVU49" s="52"/>
      <c r="EVV49" s="53"/>
      <c r="EVW49" s="54"/>
      <c r="EWG49" s="35"/>
      <c r="EWH49" s="52"/>
      <c r="EWI49" s="53"/>
      <c r="EWJ49" s="54"/>
      <c r="EWK49" s="52"/>
      <c r="EWL49" s="53"/>
      <c r="EWM49" s="54"/>
      <c r="EWW49" s="35"/>
      <c r="EWX49" s="52"/>
      <c r="EWY49" s="53"/>
      <c r="EWZ49" s="54"/>
      <c r="EXA49" s="52"/>
      <c r="EXB49" s="53"/>
      <c r="EXC49" s="54"/>
      <c r="EXM49" s="35"/>
      <c r="EXN49" s="52"/>
      <c r="EXO49" s="53"/>
      <c r="EXP49" s="54"/>
      <c r="EXQ49" s="52"/>
      <c r="EXR49" s="53"/>
      <c r="EXS49" s="54"/>
      <c r="EYC49" s="35"/>
      <c r="EYD49" s="52"/>
      <c r="EYE49" s="53"/>
      <c r="EYF49" s="54"/>
      <c r="EYG49" s="52"/>
      <c r="EYH49" s="53"/>
      <c r="EYI49" s="54"/>
      <c r="EYS49" s="35"/>
      <c r="EYT49" s="52"/>
      <c r="EYU49" s="53"/>
      <c r="EYV49" s="54"/>
      <c r="EYW49" s="52"/>
      <c r="EYX49" s="53"/>
      <c r="EYY49" s="54"/>
      <c r="EZI49" s="35"/>
      <c r="EZJ49" s="52"/>
      <c r="EZK49" s="53"/>
      <c r="EZL49" s="54"/>
      <c r="EZM49" s="52"/>
      <c r="EZN49" s="53"/>
      <c r="EZO49" s="54"/>
      <c r="EZY49" s="35"/>
      <c r="EZZ49" s="52"/>
      <c r="FAA49" s="53"/>
      <c r="FAB49" s="54"/>
      <c r="FAC49" s="52"/>
      <c r="FAD49" s="53"/>
      <c r="FAE49" s="54"/>
      <c r="FAO49" s="35"/>
      <c r="FAP49" s="52"/>
      <c r="FAQ49" s="53"/>
      <c r="FAR49" s="54"/>
      <c r="FAS49" s="52"/>
      <c r="FAT49" s="53"/>
      <c r="FAU49" s="54"/>
      <c r="FBE49" s="35"/>
      <c r="FBF49" s="52"/>
      <c r="FBG49" s="53"/>
      <c r="FBH49" s="54"/>
      <c r="FBI49" s="52"/>
      <c r="FBJ49" s="53"/>
      <c r="FBK49" s="54"/>
      <c r="FBU49" s="35"/>
      <c r="FBV49" s="52"/>
      <c r="FBW49" s="53"/>
      <c r="FBX49" s="54"/>
      <c r="FBY49" s="52"/>
      <c r="FBZ49" s="53"/>
      <c r="FCA49" s="54"/>
      <c r="FCK49" s="35"/>
      <c r="FCL49" s="52"/>
      <c r="FCM49" s="53"/>
      <c r="FCN49" s="54"/>
      <c r="FCO49" s="52"/>
      <c r="FCP49" s="53"/>
      <c r="FCQ49" s="54"/>
      <c r="FDA49" s="35"/>
      <c r="FDB49" s="52"/>
      <c r="FDC49" s="53"/>
      <c r="FDD49" s="54"/>
      <c r="FDE49" s="52"/>
      <c r="FDF49" s="53"/>
      <c r="FDG49" s="54"/>
      <c r="FDQ49" s="35"/>
      <c r="FDR49" s="52"/>
      <c r="FDS49" s="53"/>
      <c r="FDT49" s="54"/>
      <c r="FDU49" s="52"/>
      <c r="FDV49" s="53"/>
      <c r="FDW49" s="54"/>
      <c r="FEG49" s="35"/>
      <c r="FEH49" s="52"/>
      <c r="FEI49" s="53"/>
      <c r="FEJ49" s="54"/>
      <c r="FEK49" s="52"/>
      <c r="FEL49" s="53"/>
      <c r="FEM49" s="54"/>
      <c r="FEW49" s="35"/>
      <c r="FEX49" s="52"/>
      <c r="FEY49" s="53"/>
      <c r="FEZ49" s="54"/>
      <c r="FFA49" s="52"/>
      <c r="FFB49" s="53"/>
      <c r="FFC49" s="54"/>
      <c r="FFM49" s="35"/>
      <c r="FFN49" s="52"/>
      <c r="FFO49" s="53"/>
      <c r="FFP49" s="54"/>
      <c r="FFQ49" s="52"/>
      <c r="FFR49" s="53"/>
      <c r="FFS49" s="54"/>
      <c r="FGC49" s="35"/>
      <c r="FGD49" s="52"/>
      <c r="FGE49" s="53"/>
      <c r="FGF49" s="54"/>
      <c r="FGG49" s="52"/>
      <c r="FGH49" s="53"/>
      <c r="FGI49" s="54"/>
      <c r="FGS49" s="35"/>
      <c r="FGT49" s="52"/>
      <c r="FGU49" s="53"/>
      <c r="FGV49" s="54"/>
      <c r="FGW49" s="52"/>
      <c r="FGX49" s="53"/>
      <c r="FGY49" s="54"/>
      <c r="FHI49" s="35"/>
      <c r="FHJ49" s="52"/>
      <c r="FHK49" s="53"/>
      <c r="FHL49" s="54"/>
      <c r="FHM49" s="52"/>
      <c r="FHN49" s="53"/>
      <c r="FHO49" s="54"/>
      <c r="FHY49" s="35"/>
      <c r="FHZ49" s="52"/>
      <c r="FIA49" s="53"/>
      <c r="FIB49" s="54"/>
      <c r="FIC49" s="52"/>
      <c r="FID49" s="53"/>
      <c r="FIE49" s="54"/>
      <c r="FIO49" s="35"/>
      <c r="FIP49" s="52"/>
      <c r="FIQ49" s="53"/>
      <c r="FIR49" s="54"/>
      <c r="FIS49" s="52"/>
      <c r="FIT49" s="53"/>
      <c r="FIU49" s="54"/>
      <c r="FJE49" s="35"/>
      <c r="FJF49" s="52"/>
      <c r="FJG49" s="53"/>
      <c r="FJH49" s="54"/>
      <c r="FJI49" s="52"/>
      <c r="FJJ49" s="53"/>
      <c r="FJK49" s="54"/>
      <c r="FJU49" s="35"/>
      <c r="FJV49" s="52"/>
      <c r="FJW49" s="53"/>
      <c r="FJX49" s="54"/>
      <c r="FJY49" s="52"/>
      <c r="FJZ49" s="53"/>
      <c r="FKA49" s="54"/>
      <c r="FKK49" s="35"/>
      <c r="FKL49" s="52"/>
      <c r="FKM49" s="53"/>
      <c r="FKN49" s="54"/>
      <c r="FKO49" s="52"/>
      <c r="FKP49" s="53"/>
      <c r="FKQ49" s="54"/>
      <c r="FLA49" s="35"/>
      <c r="FLB49" s="52"/>
      <c r="FLC49" s="53"/>
      <c r="FLD49" s="54"/>
      <c r="FLE49" s="52"/>
      <c r="FLF49" s="53"/>
      <c r="FLG49" s="54"/>
      <c r="FLQ49" s="35"/>
      <c r="FLR49" s="52"/>
      <c r="FLS49" s="53"/>
      <c r="FLT49" s="54"/>
      <c r="FLU49" s="52"/>
      <c r="FLV49" s="53"/>
      <c r="FLW49" s="54"/>
      <c r="FMG49" s="35"/>
      <c r="FMH49" s="52"/>
      <c r="FMI49" s="53"/>
      <c r="FMJ49" s="54"/>
      <c r="FMK49" s="52"/>
      <c r="FML49" s="53"/>
      <c r="FMM49" s="54"/>
      <c r="FMW49" s="35"/>
      <c r="FMX49" s="52"/>
      <c r="FMY49" s="53"/>
      <c r="FMZ49" s="54"/>
      <c r="FNA49" s="52"/>
      <c r="FNB49" s="53"/>
      <c r="FNC49" s="54"/>
      <c r="FNM49" s="35"/>
      <c r="FNN49" s="52"/>
      <c r="FNO49" s="53"/>
      <c r="FNP49" s="54"/>
      <c r="FNQ49" s="52"/>
      <c r="FNR49" s="53"/>
      <c r="FNS49" s="54"/>
      <c r="FOC49" s="35"/>
      <c r="FOD49" s="52"/>
      <c r="FOE49" s="53"/>
      <c r="FOF49" s="54"/>
      <c r="FOG49" s="52"/>
      <c r="FOH49" s="53"/>
      <c r="FOI49" s="54"/>
      <c r="FOS49" s="35"/>
      <c r="FOT49" s="52"/>
      <c r="FOU49" s="53"/>
      <c r="FOV49" s="54"/>
      <c r="FOW49" s="52"/>
      <c r="FOX49" s="53"/>
      <c r="FOY49" s="54"/>
      <c r="FPI49" s="35"/>
      <c r="FPJ49" s="52"/>
      <c r="FPK49" s="53"/>
      <c r="FPL49" s="54"/>
      <c r="FPM49" s="52"/>
      <c r="FPN49" s="53"/>
      <c r="FPO49" s="54"/>
      <c r="FPY49" s="35"/>
      <c r="FPZ49" s="52"/>
      <c r="FQA49" s="53"/>
      <c r="FQB49" s="54"/>
      <c r="FQC49" s="52"/>
      <c r="FQD49" s="53"/>
      <c r="FQE49" s="54"/>
      <c r="FQO49" s="35"/>
      <c r="FQP49" s="52"/>
      <c r="FQQ49" s="53"/>
      <c r="FQR49" s="54"/>
      <c r="FQS49" s="52"/>
      <c r="FQT49" s="53"/>
      <c r="FQU49" s="54"/>
      <c r="FRE49" s="35"/>
      <c r="FRF49" s="52"/>
      <c r="FRG49" s="53"/>
      <c r="FRH49" s="54"/>
      <c r="FRI49" s="52"/>
      <c r="FRJ49" s="53"/>
      <c r="FRK49" s="54"/>
      <c r="FRU49" s="35"/>
      <c r="FRV49" s="52"/>
      <c r="FRW49" s="53"/>
      <c r="FRX49" s="54"/>
      <c r="FRY49" s="52"/>
      <c r="FRZ49" s="53"/>
      <c r="FSA49" s="54"/>
      <c r="FSK49" s="35"/>
      <c r="FSL49" s="52"/>
      <c r="FSM49" s="53"/>
      <c r="FSN49" s="54"/>
      <c r="FSO49" s="52"/>
      <c r="FSP49" s="53"/>
      <c r="FSQ49" s="54"/>
      <c r="FTA49" s="35"/>
      <c r="FTB49" s="52"/>
      <c r="FTC49" s="53"/>
      <c r="FTD49" s="54"/>
      <c r="FTE49" s="52"/>
      <c r="FTF49" s="53"/>
      <c r="FTG49" s="54"/>
      <c r="FTQ49" s="35"/>
      <c r="FTR49" s="52"/>
      <c r="FTS49" s="53"/>
      <c r="FTT49" s="54"/>
      <c r="FTU49" s="52"/>
      <c r="FTV49" s="53"/>
      <c r="FTW49" s="54"/>
      <c r="FUG49" s="35"/>
      <c r="FUH49" s="52"/>
      <c r="FUI49" s="53"/>
      <c r="FUJ49" s="54"/>
      <c r="FUK49" s="52"/>
      <c r="FUL49" s="53"/>
      <c r="FUM49" s="54"/>
      <c r="FUW49" s="35"/>
      <c r="FUX49" s="52"/>
      <c r="FUY49" s="53"/>
      <c r="FUZ49" s="54"/>
      <c r="FVA49" s="52"/>
      <c r="FVB49" s="53"/>
      <c r="FVC49" s="54"/>
      <c r="FVM49" s="35"/>
      <c r="FVN49" s="52"/>
      <c r="FVO49" s="53"/>
      <c r="FVP49" s="54"/>
      <c r="FVQ49" s="52"/>
      <c r="FVR49" s="53"/>
      <c r="FVS49" s="54"/>
      <c r="FWC49" s="35"/>
      <c r="FWD49" s="52"/>
      <c r="FWE49" s="53"/>
      <c r="FWF49" s="54"/>
      <c r="FWG49" s="52"/>
      <c r="FWH49" s="53"/>
      <c r="FWI49" s="54"/>
      <c r="FWS49" s="35"/>
      <c r="FWT49" s="52"/>
      <c r="FWU49" s="53"/>
      <c r="FWV49" s="54"/>
      <c r="FWW49" s="52"/>
      <c r="FWX49" s="53"/>
      <c r="FWY49" s="54"/>
      <c r="FXI49" s="35"/>
      <c r="FXJ49" s="52"/>
      <c r="FXK49" s="53"/>
      <c r="FXL49" s="54"/>
      <c r="FXM49" s="52"/>
      <c r="FXN49" s="53"/>
      <c r="FXO49" s="54"/>
      <c r="FXY49" s="35"/>
      <c r="FXZ49" s="52"/>
      <c r="FYA49" s="53"/>
      <c r="FYB49" s="54"/>
      <c r="FYC49" s="52"/>
      <c r="FYD49" s="53"/>
      <c r="FYE49" s="54"/>
      <c r="FYO49" s="35"/>
      <c r="FYP49" s="52"/>
      <c r="FYQ49" s="53"/>
      <c r="FYR49" s="54"/>
      <c r="FYS49" s="52"/>
      <c r="FYT49" s="53"/>
      <c r="FYU49" s="54"/>
      <c r="FZE49" s="35"/>
      <c r="FZF49" s="52"/>
      <c r="FZG49" s="53"/>
      <c r="FZH49" s="54"/>
      <c r="FZI49" s="52"/>
      <c r="FZJ49" s="53"/>
      <c r="FZK49" s="54"/>
      <c r="FZU49" s="35"/>
      <c r="FZV49" s="52"/>
      <c r="FZW49" s="53"/>
      <c r="FZX49" s="54"/>
      <c r="FZY49" s="52"/>
      <c r="FZZ49" s="53"/>
      <c r="GAA49" s="54"/>
      <c r="GAK49" s="35"/>
      <c r="GAL49" s="52"/>
      <c r="GAM49" s="53"/>
      <c r="GAN49" s="54"/>
      <c r="GAO49" s="52"/>
      <c r="GAP49" s="53"/>
      <c r="GAQ49" s="54"/>
      <c r="GBA49" s="35"/>
      <c r="GBB49" s="52"/>
      <c r="GBC49" s="53"/>
      <c r="GBD49" s="54"/>
      <c r="GBE49" s="52"/>
      <c r="GBF49" s="53"/>
      <c r="GBG49" s="54"/>
      <c r="GBQ49" s="35"/>
      <c r="GBR49" s="52"/>
      <c r="GBS49" s="53"/>
      <c r="GBT49" s="54"/>
      <c r="GBU49" s="52"/>
      <c r="GBV49" s="53"/>
      <c r="GBW49" s="54"/>
      <c r="GCG49" s="35"/>
      <c r="GCH49" s="52"/>
      <c r="GCI49" s="53"/>
      <c r="GCJ49" s="54"/>
      <c r="GCK49" s="52"/>
      <c r="GCL49" s="53"/>
      <c r="GCM49" s="54"/>
      <c r="GCW49" s="35"/>
      <c r="GCX49" s="52"/>
      <c r="GCY49" s="53"/>
      <c r="GCZ49" s="54"/>
      <c r="GDA49" s="52"/>
      <c r="GDB49" s="53"/>
      <c r="GDC49" s="54"/>
      <c r="GDM49" s="35"/>
      <c r="GDN49" s="52"/>
      <c r="GDO49" s="53"/>
      <c r="GDP49" s="54"/>
      <c r="GDQ49" s="52"/>
      <c r="GDR49" s="53"/>
      <c r="GDS49" s="54"/>
      <c r="GEC49" s="35"/>
      <c r="GED49" s="52"/>
      <c r="GEE49" s="53"/>
      <c r="GEF49" s="54"/>
      <c r="GEG49" s="52"/>
      <c r="GEH49" s="53"/>
      <c r="GEI49" s="54"/>
      <c r="GES49" s="35"/>
      <c r="GET49" s="52"/>
      <c r="GEU49" s="53"/>
      <c r="GEV49" s="54"/>
      <c r="GEW49" s="52"/>
      <c r="GEX49" s="53"/>
      <c r="GEY49" s="54"/>
      <c r="GFI49" s="35"/>
      <c r="GFJ49" s="52"/>
      <c r="GFK49" s="53"/>
      <c r="GFL49" s="54"/>
      <c r="GFM49" s="52"/>
      <c r="GFN49" s="53"/>
      <c r="GFO49" s="54"/>
      <c r="GFY49" s="35"/>
      <c r="GFZ49" s="52"/>
      <c r="GGA49" s="53"/>
      <c r="GGB49" s="54"/>
      <c r="GGC49" s="52"/>
      <c r="GGD49" s="53"/>
      <c r="GGE49" s="54"/>
      <c r="GGO49" s="35"/>
      <c r="GGP49" s="52"/>
      <c r="GGQ49" s="53"/>
      <c r="GGR49" s="54"/>
      <c r="GGS49" s="52"/>
      <c r="GGT49" s="53"/>
      <c r="GGU49" s="54"/>
      <c r="GHE49" s="35"/>
      <c r="GHF49" s="52"/>
      <c r="GHG49" s="53"/>
      <c r="GHH49" s="54"/>
      <c r="GHI49" s="52"/>
      <c r="GHJ49" s="53"/>
      <c r="GHK49" s="54"/>
      <c r="GHU49" s="35"/>
      <c r="GHV49" s="52"/>
      <c r="GHW49" s="53"/>
      <c r="GHX49" s="54"/>
      <c r="GHY49" s="52"/>
      <c r="GHZ49" s="53"/>
      <c r="GIA49" s="54"/>
      <c r="GIK49" s="35"/>
      <c r="GIL49" s="52"/>
      <c r="GIM49" s="53"/>
      <c r="GIN49" s="54"/>
      <c r="GIO49" s="52"/>
      <c r="GIP49" s="53"/>
      <c r="GIQ49" s="54"/>
      <c r="GJA49" s="35"/>
      <c r="GJB49" s="52"/>
      <c r="GJC49" s="53"/>
      <c r="GJD49" s="54"/>
      <c r="GJE49" s="52"/>
      <c r="GJF49" s="53"/>
      <c r="GJG49" s="54"/>
      <c r="GJQ49" s="35"/>
      <c r="GJR49" s="52"/>
      <c r="GJS49" s="53"/>
      <c r="GJT49" s="54"/>
      <c r="GJU49" s="52"/>
      <c r="GJV49" s="53"/>
      <c r="GJW49" s="54"/>
      <c r="GKG49" s="35"/>
      <c r="GKH49" s="52"/>
      <c r="GKI49" s="53"/>
      <c r="GKJ49" s="54"/>
      <c r="GKK49" s="52"/>
      <c r="GKL49" s="53"/>
      <c r="GKM49" s="54"/>
      <c r="GKW49" s="35"/>
      <c r="GKX49" s="52"/>
      <c r="GKY49" s="53"/>
      <c r="GKZ49" s="54"/>
      <c r="GLA49" s="52"/>
      <c r="GLB49" s="53"/>
      <c r="GLC49" s="54"/>
      <c r="GLM49" s="35"/>
      <c r="GLN49" s="52"/>
      <c r="GLO49" s="53"/>
      <c r="GLP49" s="54"/>
      <c r="GLQ49" s="52"/>
      <c r="GLR49" s="53"/>
      <c r="GLS49" s="54"/>
      <c r="GMC49" s="35"/>
      <c r="GMD49" s="52"/>
      <c r="GME49" s="53"/>
      <c r="GMF49" s="54"/>
      <c r="GMG49" s="52"/>
      <c r="GMH49" s="53"/>
      <c r="GMI49" s="54"/>
      <c r="GMS49" s="35"/>
      <c r="GMT49" s="52"/>
      <c r="GMU49" s="53"/>
      <c r="GMV49" s="54"/>
      <c r="GMW49" s="52"/>
      <c r="GMX49" s="53"/>
      <c r="GMY49" s="54"/>
      <c r="GNI49" s="35"/>
      <c r="GNJ49" s="52"/>
      <c r="GNK49" s="53"/>
      <c r="GNL49" s="54"/>
      <c r="GNM49" s="52"/>
      <c r="GNN49" s="53"/>
      <c r="GNO49" s="54"/>
      <c r="GNY49" s="35"/>
      <c r="GNZ49" s="52"/>
      <c r="GOA49" s="53"/>
      <c r="GOB49" s="54"/>
      <c r="GOC49" s="52"/>
      <c r="GOD49" s="53"/>
      <c r="GOE49" s="54"/>
      <c r="GOO49" s="35"/>
      <c r="GOP49" s="52"/>
      <c r="GOQ49" s="53"/>
      <c r="GOR49" s="54"/>
      <c r="GOS49" s="52"/>
      <c r="GOT49" s="53"/>
      <c r="GOU49" s="54"/>
      <c r="GPE49" s="35"/>
      <c r="GPF49" s="52"/>
      <c r="GPG49" s="53"/>
      <c r="GPH49" s="54"/>
      <c r="GPI49" s="52"/>
      <c r="GPJ49" s="53"/>
      <c r="GPK49" s="54"/>
      <c r="GPU49" s="35"/>
      <c r="GPV49" s="52"/>
      <c r="GPW49" s="53"/>
      <c r="GPX49" s="54"/>
      <c r="GPY49" s="52"/>
      <c r="GPZ49" s="53"/>
      <c r="GQA49" s="54"/>
      <c r="GQK49" s="35"/>
      <c r="GQL49" s="52"/>
      <c r="GQM49" s="53"/>
      <c r="GQN49" s="54"/>
      <c r="GQO49" s="52"/>
      <c r="GQP49" s="53"/>
      <c r="GQQ49" s="54"/>
      <c r="GRA49" s="35"/>
      <c r="GRB49" s="52"/>
      <c r="GRC49" s="53"/>
      <c r="GRD49" s="54"/>
      <c r="GRE49" s="52"/>
      <c r="GRF49" s="53"/>
      <c r="GRG49" s="54"/>
      <c r="GRQ49" s="35"/>
      <c r="GRR49" s="52"/>
      <c r="GRS49" s="53"/>
      <c r="GRT49" s="54"/>
      <c r="GRU49" s="52"/>
      <c r="GRV49" s="53"/>
      <c r="GRW49" s="54"/>
      <c r="GSG49" s="35"/>
      <c r="GSH49" s="52"/>
      <c r="GSI49" s="53"/>
      <c r="GSJ49" s="54"/>
      <c r="GSK49" s="52"/>
      <c r="GSL49" s="53"/>
      <c r="GSM49" s="54"/>
      <c r="GSW49" s="35"/>
      <c r="GSX49" s="52"/>
      <c r="GSY49" s="53"/>
      <c r="GSZ49" s="54"/>
      <c r="GTA49" s="52"/>
      <c r="GTB49" s="53"/>
      <c r="GTC49" s="54"/>
      <c r="GTM49" s="35"/>
      <c r="GTN49" s="52"/>
      <c r="GTO49" s="53"/>
      <c r="GTP49" s="54"/>
      <c r="GTQ49" s="52"/>
      <c r="GTR49" s="53"/>
      <c r="GTS49" s="54"/>
      <c r="GUC49" s="35"/>
      <c r="GUD49" s="52"/>
      <c r="GUE49" s="53"/>
      <c r="GUF49" s="54"/>
      <c r="GUG49" s="52"/>
      <c r="GUH49" s="53"/>
      <c r="GUI49" s="54"/>
      <c r="GUS49" s="35"/>
      <c r="GUT49" s="52"/>
      <c r="GUU49" s="53"/>
      <c r="GUV49" s="54"/>
      <c r="GUW49" s="52"/>
      <c r="GUX49" s="53"/>
      <c r="GUY49" s="54"/>
      <c r="GVI49" s="35"/>
      <c r="GVJ49" s="52"/>
      <c r="GVK49" s="53"/>
      <c r="GVL49" s="54"/>
      <c r="GVM49" s="52"/>
      <c r="GVN49" s="53"/>
      <c r="GVO49" s="54"/>
      <c r="GVY49" s="35"/>
      <c r="GVZ49" s="52"/>
      <c r="GWA49" s="53"/>
      <c r="GWB49" s="54"/>
      <c r="GWC49" s="52"/>
      <c r="GWD49" s="53"/>
      <c r="GWE49" s="54"/>
      <c r="GWO49" s="35"/>
      <c r="GWP49" s="52"/>
      <c r="GWQ49" s="53"/>
      <c r="GWR49" s="54"/>
      <c r="GWS49" s="52"/>
      <c r="GWT49" s="53"/>
      <c r="GWU49" s="54"/>
      <c r="GXE49" s="35"/>
      <c r="GXF49" s="52"/>
      <c r="GXG49" s="53"/>
      <c r="GXH49" s="54"/>
      <c r="GXI49" s="52"/>
      <c r="GXJ49" s="53"/>
      <c r="GXK49" s="54"/>
      <c r="GXU49" s="35"/>
      <c r="GXV49" s="52"/>
      <c r="GXW49" s="53"/>
      <c r="GXX49" s="54"/>
      <c r="GXY49" s="52"/>
      <c r="GXZ49" s="53"/>
      <c r="GYA49" s="54"/>
      <c r="GYK49" s="35"/>
      <c r="GYL49" s="52"/>
      <c r="GYM49" s="53"/>
      <c r="GYN49" s="54"/>
      <c r="GYO49" s="52"/>
      <c r="GYP49" s="53"/>
      <c r="GYQ49" s="54"/>
      <c r="GZA49" s="35"/>
      <c r="GZB49" s="52"/>
      <c r="GZC49" s="53"/>
      <c r="GZD49" s="54"/>
      <c r="GZE49" s="52"/>
      <c r="GZF49" s="53"/>
      <c r="GZG49" s="54"/>
      <c r="GZQ49" s="35"/>
      <c r="GZR49" s="52"/>
      <c r="GZS49" s="53"/>
      <c r="GZT49" s="54"/>
      <c r="GZU49" s="52"/>
      <c r="GZV49" s="53"/>
      <c r="GZW49" s="54"/>
      <c r="HAG49" s="35"/>
      <c r="HAH49" s="52"/>
      <c r="HAI49" s="53"/>
      <c r="HAJ49" s="54"/>
      <c r="HAK49" s="52"/>
      <c r="HAL49" s="53"/>
      <c r="HAM49" s="54"/>
      <c r="HAW49" s="35"/>
      <c r="HAX49" s="52"/>
      <c r="HAY49" s="53"/>
      <c r="HAZ49" s="54"/>
      <c r="HBA49" s="52"/>
      <c r="HBB49" s="53"/>
      <c r="HBC49" s="54"/>
      <c r="HBM49" s="35"/>
      <c r="HBN49" s="52"/>
      <c r="HBO49" s="53"/>
      <c r="HBP49" s="54"/>
      <c r="HBQ49" s="52"/>
      <c r="HBR49" s="53"/>
      <c r="HBS49" s="54"/>
      <c r="HCC49" s="35"/>
      <c r="HCD49" s="52"/>
      <c r="HCE49" s="53"/>
      <c r="HCF49" s="54"/>
      <c r="HCG49" s="52"/>
      <c r="HCH49" s="53"/>
      <c r="HCI49" s="54"/>
      <c r="HCS49" s="35"/>
      <c r="HCT49" s="52"/>
      <c r="HCU49" s="53"/>
      <c r="HCV49" s="54"/>
      <c r="HCW49" s="52"/>
      <c r="HCX49" s="53"/>
      <c r="HCY49" s="54"/>
      <c r="HDI49" s="35"/>
      <c r="HDJ49" s="52"/>
      <c r="HDK49" s="53"/>
      <c r="HDL49" s="54"/>
      <c r="HDM49" s="52"/>
      <c r="HDN49" s="53"/>
      <c r="HDO49" s="54"/>
      <c r="HDY49" s="35"/>
      <c r="HDZ49" s="52"/>
      <c r="HEA49" s="53"/>
      <c r="HEB49" s="54"/>
      <c r="HEC49" s="52"/>
      <c r="HED49" s="53"/>
      <c r="HEE49" s="54"/>
      <c r="HEO49" s="35"/>
      <c r="HEP49" s="52"/>
      <c r="HEQ49" s="53"/>
      <c r="HER49" s="54"/>
      <c r="HES49" s="52"/>
      <c r="HET49" s="53"/>
      <c r="HEU49" s="54"/>
      <c r="HFE49" s="35"/>
      <c r="HFF49" s="52"/>
      <c r="HFG49" s="53"/>
      <c r="HFH49" s="54"/>
      <c r="HFI49" s="52"/>
      <c r="HFJ49" s="53"/>
      <c r="HFK49" s="54"/>
      <c r="HFU49" s="35"/>
      <c r="HFV49" s="52"/>
      <c r="HFW49" s="53"/>
      <c r="HFX49" s="54"/>
      <c r="HFY49" s="52"/>
      <c r="HFZ49" s="53"/>
      <c r="HGA49" s="54"/>
      <c r="HGK49" s="35"/>
      <c r="HGL49" s="52"/>
      <c r="HGM49" s="53"/>
      <c r="HGN49" s="54"/>
      <c r="HGO49" s="52"/>
      <c r="HGP49" s="53"/>
      <c r="HGQ49" s="54"/>
      <c r="HHA49" s="35"/>
      <c r="HHB49" s="52"/>
      <c r="HHC49" s="53"/>
      <c r="HHD49" s="54"/>
      <c r="HHE49" s="52"/>
      <c r="HHF49" s="53"/>
      <c r="HHG49" s="54"/>
      <c r="HHQ49" s="35"/>
      <c r="HHR49" s="52"/>
      <c r="HHS49" s="53"/>
      <c r="HHT49" s="54"/>
      <c r="HHU49" s="52"/>
      <c r="HHV49" s="53"/>
      <c r="HHW49" s="54"/>
      <c r="HIG49" s="35"/>
      <c r="HIH49" s="52"/>
      <c r="HII49" s="53"/>
      <c r="HIJ49" s="54"/>
      <c r="HIK49" s="52"/>
      <c r="HIL49" s="53"/>
      <c r="HIM49" s="54"/>
      <c r="HIW49" s="35"/>
      <c r="HIX49" s="52"/>
      <c r="HIY49" s="53"/>
      <c r="HIZ49" s="54"/>
      <c r="HJA49" s="52"/>
      <c r="HJB49" s="53"/>
      <c r="HJC49" s="54"/>
      <c r="HJM49" s="35"/>
      <c r="HJN49" s="52"/>
      <c r="HJO49" s="53"/>
      <c r="HJP49" s="54"/>
      <c r="HJQ49" s="52"/>
      <c r="HJR49" s="53"/>
      <c r="HJS49" s="54"/>
      <c r="HKC49" s="35"/>
      <c r="HKD49" s="52"/>
      <c r="HKE49" s="53"/>
      <c r="HKF49" s="54"/>
      <c r="HKG49" s="52"/>
      <c r="HKH49" s="53"/>
      <c r="HKI49" s="54"/>
      <c r="HKS49" s="35"/>
      <c r="HKT49" s="52"/>
      <c r="HKU49" s="53"/>
      <c r="HKV49" s="54"/>
      <c r="HKW49" s="52"/>
      <c r="HKX49" s="53"/>
      <c r="HKY49" s="54"/>
      <c r="HLI49" s="35"/>
      <c r="HLJ49" s="52"/>
      <c r="HLK49" s="53"/>
      <c r="HLL49" s="54"/>
      <c r="HLM49" s="52"/>
      <c r="HLN49" s="53"/>
      <c r="HLO49" s="54"/>
      <c r="HLY49" s="35"/>
      <c r="HLZ49" s="52"/>
      <c r="HMA49" s="53"/>
      <c r="HMB49" s="54"/>
      <c r="HMC49" s="52"/>
      <c r="HMD49" s="53"/>
      <c r="HME49" s="54"/>
      <c r="HMO49" s="35"/>
      <c r="HMP49" s="52"/>
      <c r="HMQ49" s="53"/>
      <c r="HMR49" s="54"/>
      <c r="HMS49" s="52"/>
      <c r="HMT49" s="53"/>
      <c r="HMU49" s="54"/>
      <c r="HNE49" s="35"/>
      <c r="HNF49" s="52"/>
      <c r="HNG49" s="53"/>
      <c r="HNH49" s="54"/>
      <c r="HNI49" s="52"/>
      <c r="HNJ49" s="53"/>
      <c r="HNK49" s="54"/>
      <c r="HNU49" s="35"/>
      <c r="HNV49" s="52"/>
      <c r="HNW49" s="53"/>
      <c r="HNX49" s="54"/>
      <c r="HNY49" s="52"/>
      <c r="HNZ49" s="53"/>
      <c r="HOA49" s="54"/>
      <c r="HOK49" s="35"/>
      <c r="HOL49" s="52"/>
      <c r="HOM49" s="53"/>
      <c r="HON49" s="54"/>
      <c r="HOO49" s="52"/>
      <c r="HOP49" s="53"/>
      <c r="HOQ49" s="54"/>
      <c r="HPA49" s="35"/>
      <c r="HPB49" s="52"/>
      <c r="HPC49" s="53"/>
      <c r="HPD49" s="54"/>
      <c r="HPE49" s="52"/>
      <c r="HPF49" s="53"/>
      <c r="HPG49" s="54"/>
      <c r="HPQ49" s="35"/>
      <c r="HPR49" s="52"/>
      <c r="HPS49" s="53"/>
      <c r="HPT49" s="54"/>
      <c r="HPU49" s="52"/>
      <c r="HPV49" s="53"/>
      <c r="HPW49" s="54"/>
      <c r="HQG49" s="35"/>
      <c r="HQH49" s="52"/>
      <c r="HQI49" s="53"/>
      <c r="HQJ49" s="54"/>
      <c r="HQK49" s="52"/>
      <c r="HQL49" s="53"/>
      <c r="HQM49" s="54"/>
      <c r="HQW49" s="35"/>
      <c r="HQX49" s="52"/>
      <c r="HQY49" s="53"/>
      <c r="HQZ49" s="54"/>
      <c r="HRA49" s="52"/>
      <c r="HRB49" s="53"/>
      <c r="HRC49" s="54"/>
      <c r="HRM49" s="35"/>
      <c r="HRN49" s="52"/>
      <c r="HRO49" s="53"/>
      <c r="HRP49" s="54"/>
      <c r="HRQ49" s="52"/>
      <c r="HRR49" s="53"/>
      <c r="HRS49" s="54"/>
      <c r="HSC49" s="35"/>
      <c r="HSD49" s="52"/>
      <c r="HSE49" s="53"/>
      <c r="HSF49" s="54"/>
      <c r="HSG49" s="52"/>
      <c r="HSH49" s="53"/>
      <c r="HSI49" s="54"/>
      <c r="HSS49" s="35"/>
      <c r="HST49" s="52"/>
      <c r="HSU49" s="53"/>
      <c r="HSV49" s="54"/>
      <c r="HSW49" s="52"/>
      <c r="HSX49" s="53"/>
      <c r="HSY49" s="54"/>
      <c r="HTI49" s="35"/>
      <c r="HTJ49" s="52"/>
      <c r="HTK49" s="53"/>
      <c r="HTL49" s="54"/>
      <c r="HTM49" s="52"/>
      <c r="HTN49" s="53"/>
      <c r="HTO49" s="54"/>
      <c r="HTY49" s="35"/>
      <c r="HTZ49" s="52"/>
      <c r="HUA49" s="53"/>
      <c r="HUB49" s="54"/>
      <c r="HUC49" s="52"/>
      <c r="HUD49" s="53"/>
      <c r="HUE49" s="54"/>
      <c r="HUO49" s="35"/>
      <c r="HUP49" s="52"/>
      <c r="HUQ49" s="53"/>
      <c r="HUR49" s="54"/>
      <c r="HUS49" s="52"/>
      <c r="HUT49" s="53"/>
      <c r="HUU49" s="54"/>
      <c r="HVE49" s="35"/>
      <c r="HVF49" s="52"/>
      <c r="HVG49" s="53"/>
      <c r="HVH49" s="54"/>
      <c r="HVI49" s="52"/>
      <c r="HVJ49" s="53"/>
      <c r="HVK49" s="54"/>
      <c r="HVU49" s="35"/>
      <c r="HVV49" s="52"/>
      <c r="HVW49" s="53"/>
      <c r="HVX49" s="54"/>
      <c r="HVY49" s="52"/>
      <c r="HVZ49" s="53"/>
      <c r="HWA49" s="54"/>
      <c r="HWK49" s="35"/>
      <c r="HWL49" s="52"/>
      <c r="HWM49" s="53"/>
      <c r="HWN49" s="54"/>
      <c r="HWO49" s="52"/>
      <c r="HWP49" s="53"/>
      <c r="HWQ49" s="54"/>
      <c r="HXA49" s="35"/>
      <c r="HXB49" s="52"/>
      <c r="HXC49" s="53"/>
      <c r="HXD49" s="54"/>
      <c r="HXE49" s="52"/>
      <c r="HXF49" s="53"/>
      <c r="HXG49" s="54"/>
      <c r="HXQ49" s="35"/>
      <c r="HXR49" s="52"/>
      <c r="HXS49" s="53"/>
      <c r="HXT49" s="54"/>
      <c r="HXU49" s="52"/>
      <c r="HXV49" s="53"/>
      <c r="HXW49" s="54"/>
      <c r="HYG49" s="35"/>
      <c r="HYH49" s="52"/>
      <c r="HYI49" s="53"/>
      <c r="HYJ49" s="54"/>
      <c r="HYK49" s="52"/>
      <c r="HYL49" s="53"/>
      <c r="HYM49" s="54"/>
      <c r="HYW49" s="35"/>
      <c r="HYX49" s="52"/>
      <c r="HYY49" s="53"/>
      <c r="HYZ49" s="54"/>
      <c r="HZA49" s="52"/>
      <c r="HZB49" s="53"/>
      <c r="HZC49" s="54"/>
      <c r="HZM49" s="35"/>
      <c r="HZN49" s="52"/>
      <c r="HZO49" s="53"/>
      <c r="HZP49" s="54"/>
      <c r="HZQ49" s="52"/>
      <c r="HZR49" s="53"/>
      <c r="HZS49" s="54"/>
      <c r="IAC49" s="35"/>
      <c r="IAD49" s="52"/>
      <c r="IAE49" s="53"/>
      <c r="IAF49" s="54"/>
      <c r="IAG49" s="52"/>
      <c r="IAH49" s="53"/>
      <c r="IAI49" s="54"/>
      <c r="IAS49" s="35"/>
      <c r="IAT49" s="52"/>
      <c r="IAU49" s="53"/>
      <c r="IAV49" s="54"/>
      <c r="IAW49" s="52"/>
      <c r="IAX49" s="53"/>
      <c r="IAY49" s="54"/>
      <c r="IBI49" s="35"/>
      <c r="IBJ49" s="52"/>
      <c r="IBK49" s="53"/>
      <c r="IBL49" s="54"/>
      <c r="IBM49" s="52"/>
      <c r="IBN49" s="53"/>
      <c r="IBO49" s="54"/>
      <c r="IBY49" s="35"/>
      <c r="IBZ49" s="52"/>
      <c r="ICA49" s="53"/>
      <c r="ICB49" s="54"/>
      <c r="ICC49" s="52"/>
      <c r="ICD49" s="53"/>
      <c r="ICE49" s="54"/>
      <c r="ICO49" s="35"/>
      <c r="ICP49" s="52"/>
      <c r="ICQ49" s="53"/>
      <c r="ICR49" s="54"/>
      <c r="ICS49" s="52"/>
      <c r="ICT49" s="53"/>
      <c r="ICU49" s="54"/>
      <c r="IDE49" s="35"/>
      <c r="IDF49" s="52"/>
      <c r="IDG49" s="53"/>
      <c r="IDH49" s="54"/>
      <c r="IDI49" s="52"/>
      <c r="IDJ49" s="53"/>
      <c r="IDK49" s="54"/>
      <c r="IDU49" s="35"/>
      <c r="IDV49" s="52"/>
      <c r="IDW49" s="53"/>
      <c r="IDX49" s="54"/>
      <c r="IDY49" s="52"/>
      <c r="IDZ49" s="53"/>
      <c r="IEA49" s="54"/>
      <c r="IEK49" s="35"/>
      <c r="IEL49" s="52"/>
      <c r="IEM49" s="53"/>
      <c r="IEN49" s="54"/>
      <c r="IEO49" s="52"/>
      <c r="IEP49" s="53"/>
      <c r="IEQ49" s="54"/>
      <c r="IFA49" s="35"/>
      <c r="IFB49" s="52"/>
      <c r="IFC49" s="53"/>
      <c r="IFD49" s="54"/>
      <c r="IFE49" s="52"/>
      <c r="IFF49" s="53"/>
      <c r="IFG49" s="54"/>
      <c r="IFQ49" s="35"/>
      <c r="IFR49" s="52"/>
      <c r="IFS49" s="53"/>
      <c r="IFT49" s="54"/>
      <c r="IFU49" s="52"/>
      <c r="IFV49" s="53"/>
      <c r="IFW49" s="54"/>
      <c r="IGG49" s="35"/>
      <c r="IGH49" s="52"/>
      <c r="IGI49" s="53"/>
      <c r="IGJ49" s="54"/>
      <c r="IGK49" s="52"/>
      <c r="IGL49" s="53"/>
      <c r="IGM49" s="54"/>
      <c r="IGW49" s="35"/>
      <c r="IGX49" s="52"/>
      <c r="IGY49" s="53"/>
      <c r="IGZ49" s="54"/>
      <c r="IHA49" s="52"/>
      <c r="IHB49" s="53"/>
      <c r="IHC49" s="54"/>
      <c r="IHM49" s="35"/>
      <c r="IHN49" s="52"/>
      <c r="IHO49" s="53"/>
      <c r="IHP49" s="54"/>
      <c r="IHQ49" s="52"/>
      <c r="IHR49" s="53"/>
      <c r="IHS49" s="54"/>
      <c r="IIC49" s="35"/>
      <c r="IID49" s="52"/>
      <c r="IIE49" s="53"/>
      <c r="IIF49" s="54"/>
      <c r="IIG49" s="52"/>
      <c r="IIH49" s="53"/>
      <c r="III49" s="54"/>
      <c r="IIS49" s="35"/>
      <c r="IIT49" s="52"/>
      <c r="IIU49" s="53"/>
      <c r="IIV49" s="54"/>
      <c r="IIW49" s="52"/>
      <c r="IIX49" s="53"/>
      <c r="IIY49" s="54"/>
      <c r="IJI49" s="35"/>
      <c r="IJJ49" s="52"/>
      <c r="IJK49" s="53"/>
      <c r="IJL49" s="54"/>
      <c r="IJM49" s="52"/>
      <c r="IJN49" s="53"/>
      <c r="IJO49" s="54"/>
      <c r="IJY49" s="35"/>
      <c r="IJZ49" s="52"/>
      <c r="IKA49" s="53"/>
      <c r="IKB49" s="54"/>
      <c r="IKC49" s="52"/>
      <c r="IKD49" s="53"/>
      <c r="IKE49" s="54"/>
      <c r="IKO49" s="35"/>
      <c r="IKP49" s="52"/>
      <c r="IKQ49" s="53"/>
      <c r="IKR49" s="54"/>
      <c r="IKS49" s="52"/>
      <c r="IKT49" s="53"/>
      <c r="IKU49" s="54"/>
      <c r="ILE49" s="35"/>
      <c r="ILF49" s="52"/>
      <c r="ILG49" s="53"/>
      <c r="ILH49" s="54"/>
      <c r="ILI49" s="52"/>
      <c r="ILJ49" s="53"/>
      <c r="ILK49" s="54"/>
      <c r="ILU49" s="35"/>
      <c r="ILV49" s="52"/>
      <c r="ILW49" s="53"/>
      <c r="ILX49" s="54"/>
      <c r="ILY49" s="52"/>
      <c r="ILZ49" s="53"/>
      <c r="IMA49" s="54"/>
      <c r="IMK49" s="35"/>
      <c r="IML49" s="52"/>
      <c r="IMM49" s="53"/>
      <c r="IMN49" s="54"/>
      <c r="IMO49" s="52"/>
      <c r="IMP49" s="53"/>
      <c r="IMQ49" s="54"/>
      <c r="INA49" s="35"/>
      <c r="INB49" s="52"/>
      <c r="INC49" s="53"/>
      <c r="IND49" s="54"/>
      <c r="INE49" s="52"/>
      <c r="INF49" s="53"/>
      <c r="ING49" s="54"/>
      <c r="INQ49" s="35"/>
      <c r="INR49" s="52"/>
      <c r="INS49" s="53"/>
      <c r="INT49" s="54"/>
      <c r="INU49" s="52"/>
      <c r="INV49" s="53"/>
      <c r="INW49" s="54"/>
      <c r="IOG49" s="35"/>
      <c r="IOH49" s="52"/>
      <c r="IOI49" s="53"/>
      <c r="IOJ49" s="54"/>
      <c r="IOK49" s="52"/>
      <c r="IOL49" s="53"/>
      <c r="IOM49" s="54"/>
      <c r="IOW49" s="35"/>
      <c r="IOX49" s="52"/>
      <c r="IOY49" s="53"/>
      <c r="IOZ49" s="54"/>
      <c r="IPA49" s="52"/>
      <c r="IPB49" s="53"/>
      <c r="IPC49" s="54"/>
      <c r="IPM49" s="35"/>
      <c r="IPN49" s="52"/>
      <c r="IPO49" s="53"/>
      <c r="IPP49" s="54"/>
      <c r="IPQ49" s="52"/>
      <c r="IPR49" s="53"/>
      <c r="IPS49" s="54"/>
      <c r="IQC49" s="35"/>
      <c r="IQD49" s="52"/>
      <c r="IQE49" s="53"/>
      <c r="IQF49" s="54"/>
      <c r="IQG49" s="52"/>
      <c r="IQH49" s="53"/>
      <c r="IQI49" s="54"/>
      <c r="IQS49" s="35"/>
      <c r="IQT49" s="52"/>
      <c r="IQU49" s="53"/>
      <c r="IQV49" s="54"/>
      <c r="IQW49" s="52"/>
      <c r="IQX49" s="53"/>
      <c r="IQY49" s="54"/>
      <c r="IRI49" s="35"/>
      <c r="IRJ49" s="52"/>
      <c r="IRK49" s="53"/>
      <c r="IRL49" s="54"/>
      <c r="IRM49" s="52"/>
      <c r="IRN49" s="53"/>
      <c r="IRO49" s="54"/>
      <c r="IRY49" s="35"/>
      <c r="IRZ49" s="52"/>
      <c r="ISA49" s="53"/>
      <c r="ISB49" s="54"/>
      <c r="ISC49" s="52"/>
      <c r="ISD49" s="53"/>
      <c r="ISE49" s="54"/>
      <c r="ISO49" s="35"/>
      <c r="ISP49" s="52"/>
      <c r="ISQ49" s="53"/>
      <c r="ISR49" s="54"/>
      <c r="ISS49" s="52"/>
      <c r="IST49" s="53"/>
      <c r="ISU49" s="54"/>
      <c r="ITE49" s="35"/>
      <c r="ITF49" s="52"/>
      <c r="ITG49" s="53"/>
      <c r="ITH49" s="54"/>
      <c r="ITI49" s="52"/>
      <c r="ITJ49" s="53"/>
      <c r="ITK49" s="54"/>
      <c r="ITU49" s="35"/>
      <c r="ITV49" s="52"/>
      <c r="ITW49" s="53"/>
      <c r="ITX49" s="54"/>
      <c r="ITY49" s="52"/>
      <c r="ITZ49" s="53"/>
      <c r="IUA49" s="54"/>
      <c r="IUK49" s="35"/>
      <c r="IUL49" s="52"/>
      <c r="IUM49" s="53"/>
      <c r="IUN49" s="54"/>
      <c r="IUO49" s="52"/>
      <c r="IUP49" s="53"/>
      <c r="IUQ49" s="54"/>
      <c r="IVA49" s="35"/>
      <c r="IVB49" s="52"/>
      <c r="IVC49" s="53"/>
      <c r="IVD49" s="54"/>
      <c r="IVE49" s="52"/>
      <c r="IVF49" s="53"/>
      <c r="IVG49" s="54"/>
      <c r="IVQ49" s="35"/>
      <c r="IVR49" s="52"/>
      <c r="IVS49" s="53"/>
      <c r="IVT49" s="54"/>
      <c r="IVU49" s="52"/>
      <c r="IVV49" s="53"/>
      <c r="IVW49" s="54"/>
      <c r="IWG49" s="35"/>
      <c r="IWH49" s="52"/>
      <c r="IWI49" s="53"/>
      <c r="IWJ49" s="54"/>
      <c r="IWK49" s="52"/>
      <c r="IWL49" s="53"/>
      <c r="IWM49" s="54"/>
      <c r="IWW49" s="35"/>
      <c r="IWX49" s="52"/>
      <c r="IWY49" s="53"/>
      <c r="IWZ49" s="54"/>
      <c r="IXA49" s="52"/>
      <c r="IXB49" s="53"/>
      <c r="IXC49" s="54"/>
      <c r="IXM49" s="35"/>
      <c r="IXN49" s="52"/>
      <c r="IXO49" s="53"/>
      <c r="IXP49" s="54"/>
      <c r="IXQ49" s="52"/>
      <c r="IXR49" s="53"/>
      <c r="IXS49" s="54"/>
      <c r="IYC49" s="35"/>
      <c r="IYD49" s="52"/>
      <c r="IYE49" s="53"/>
      <c r="IYF49" s="54"/>
      <c r="IYG49" s="52"/>
      <c r="IYH49" s="53"/>
      <c r="IYI49" s="54"/>
      <c r="IYS49" s="35"/>
      <c r="IYT49" s="52"/>
      <c r="IYU49" s="53"/>
      <c r="IYV49" s="54"/>
      <c r="IYW49" s="52"/>
      <c r="IYX49" s="53"/>
      <c r="IYY49" s="54"/>
      <c r="IZI49" s="35"/>
      <c r="IZJ49" s="52"/>
      <c r="IZK49" s="53"/>
      <c r="IZL49" s="54"/>
      <c r="IZM49" s="52"/>
      <c r="IZN49" s="53"/>
      <c r="IZO49" s="54"/>
      <c r="IZY49" s="35"/>
      <c r="IZZ49" s="52"/>
      <c r="JAA49" s="53"/>
      <c r="JAB49" s="54"/>
      <c r="JAC49" s="52"/>
      <c r="JAD49" s="53"/>
      <c r="JAE49" s="54"/>
      <c r="JAO49" s="35"/>
      <c r="JAP49" s="52"/>
      <c r="JAQ49" s="53"/>
      <c r="JAR49" s="54"/>
      <c r="JAS49" s="52"/>
      <c r="JAT49" s="53"/>
      <c r="JAU49" s="54"/>
      <c r="JBE49" s="35"/>
      <c r="JBF49" s="52"/>
      <c r="JBG49" s="53"/>
      <c r="JBH49" s="54"/>
      <c r="JBI49" s="52"/>
      <c r="JBJ49" s="53"/>
      <c r="JBK49" s="54"/>
      <c r="JBU49" s="35"/>
      <c r="JBV49" s="52"/>
      <c r="JBW49" s="53"/>
      <c r="JBX49" s="54"/>
      <c r="JBY49" s="52"/>
      <c r="JBZ49" s="53"/>
      <c r="JCA49" s="54"/>
      <c r="JCK49" s="35"/>
      <c r="JCL49" s="52"/>
      <c r="JCM49" s="53"/>
      <c r="JCN49" s="54"/>
      <c r="JCO49" s="52"/>
      <c r="JCP49" s="53"/>
      <c r="JCQ49" s="54"/>
      <c r="JDA49" s="35"/>
      <c r="JDB49" s="52"/>
      <c r="JDC49" s="53"/>
      <c r="JDD49" s="54"/>
      <c r="JDE49" s="52"/>
      <c r="JDF49" s="53"/>
      <c r="JDG49" s="54"/>
      <c r="JDQ49" s="35"/>
      <c r="JDR49" s="52"/>
      <c r="JDS49" s="53"/>
      <c r="JDT49" s="54"/>
      <c r="JDU49" s="52"/>
      <c r="JDV49" s="53"/>
      <c r="JDW49" s="54"/>
      <c r="JEG49" s="35"/>
      <c r="JEH49" s="52"/>
      <c r="JEI49" s="53"/>
      <c r="JEJ49" s="54"/>
      <c r="JEK49" s="52"/>
      <c r="JEL49" s="53"/>
      <c r="JEM49" s="54"/>
      <c r="JEW49" s="35"/>
      <c r="JEX49" s="52"/>
      <c r="JEY49" s="53"/>
      <c r="JEZ49" s="54"/>
      <c r="JFA49" s="52"/>
      <c r="JFB49" s="53"/>
      <c r="JFC49" s="54"/>
      <c r="JFM49" s="35"/>
      <c r="JFN49" s="52"/>
      <c r="JFO49" s="53"/>
      <c r="JFP49" s="54"/>
      <c r="JFQ49" s="52"/>
      <c r="JFR49" s="53"/>
      <c r="JFS49" s="54"/>
      <c r="JGC49" s="35"/>
      <c r="JGD49" s="52"/>
      <c r="JGE49" s="53"/>
      <c r="JGF49" s="54"/>
      <c r="JGG49" s="52"/>
      <c r="JGH49" s="53"/>
      <c r="JGI49" s="54"/>
      <c r="JGS49" s="35"/>
      <c r="JGT49" s="52"/>
      <c r="JGU49" s="53"/>
      <c r="JGV49" s="54"/>
      <c r="JGW49" s="52"/>
      <c r="JGX49" s="53"/>
      <c r="JGY49" s="54"/>
      <c r="JHI49" s="35"/>
      <c r="JHJ49" s="52"/>
      <c r="JHK49" s="53"/>
      <c r="JHL49" s="54"/>
      <c r="JHM49" s="52"/>
      <c r="JHN49" s="53"/>
      <c r="JHO49" s="54"/>
      <c r="JHY49" s="35"/>
      <c r="JHZ49" s="52"/>
      <c r="JIA49" s="53"/>
      <c r="JIB49" s="54"/>
      <c r="JIC49" s="52"/>
      <c r="JID49" s="53"/>
      <c r="JIE49" s="54"/>
      <c r="JIO49" s="35"/>
      <c r="JIP49" s="52"/>
      <c r="JIQ49" s="53"/>
      <c r="JIR49" s="54"/>
      <c r="JIS49" s="52"/>
      <c r="JIT49" s="53"/>
      <c r="JIU49" s="54"/>
      <c r="JJE49" s="35"/>
      <c r="JJF49" s="52"/>
      <c r="JJG49" s="53"/>
      <c r="JJH49" s="54"/>
      <c r="JJI49" s="52"/>
      <c r="JJJ49" s="53"/>
      <c r="JJK49" s="54"/>
      <c r="JJU49" s="35"/>
      <c r="JJV49" s="52"/>
      <c r="JJW49" s="53"/>
      <c r="JJX49" s="54"/>
      <c r="JJY49" s="52"/>
      <c r="JJZ49" s="53"/>
      <c r="JKA49" s="54"/>
      <c r="JKK49" s="35"/>
      <c r="JKL49" s="52"/>
      <c r="JKM49" s="53"/>
      <c r="JKN49" s="54"/>
      <c r="JKO49" s="52"/>
      <c r="JKP49" s="53"/>
      <c r="JKQ49" s="54"/>
      <c r="JLA49" s="35"/>
      <c r="JLB49" s="52"/>
      <c r="JLC49" s="53"/>
      <c r="JLD49" s="54"/>
      <c r="JLE49" s="52"/>
      <c r="JLF49" s="53"/>
      <c r="JLG49" s="54"/>
      <c r="JLQ49" s="35"/>
      <c r="JLR49" s="52"/>
      <c r="JLS49" s="53"/>
      <c r="JLT49" s="54"/>
      <c r="JLU49" s="52"/>
      <c r="JLV49" s="53"/>
      <c r="JLW49" s="54"/>
      <c r="JMG49" s="35"/>
      <c r="JMH49" s="52"/>
      <c r="JMI49" s="53"/>
      <c r="JMJ49" s="54"/>
      <c r="JMK49" s="52"/>
      <c r="JML49" s="53"/>
      <c r="JMM49" s="54"/>
      <c r="JMW49" s="35"/>
      <c r="JMX49" s="52"/>
      <c r="JMY49" s="53"/>
      <c r="JMZ49" s="54"/>
      <c r="JNA49" s="52"/>
      <c r="JNB49" s="53"/>
      <c r="JNC49" s="54"/>
      <c r="JNM49" s="35"/>
      <c r="JNN49" s="52"/>
      <c r="JNO49" s="53"/>
      <c r="JNP49" s="54"/>
      <c r="JNQ49" s="52"/>
      <c r="JNR49" s="53"/>
      <c r="JNS49" s="54"/>
      <c r="JOC49" s="35"/>
      <c r="JOD49" s="52"/>
      <c r="JOE49" s="53"/>
      <c r="JOF49" s="54"/>
      <c r="JOG49" s="52"/>
      <c r="JOH49" s="53"/>
      <c r="JOI49" s="54"/>
      <c r="JOS49" s="35"/>
      <c r="JOT49" s="52"/>
      <c r="JOU49" s="53"/>
      <c r="JOV49" s="54"/>
      <c r="JOW49" s="52"/>
      <c r="JOX49" s="53"/>
      <c r="JOY49" s="54"/>
      <c r="JPI49" s="35"/>
      <c r="JPJ49" s="52"/>
      <c r="JPK49" s="53"/>
      <c r="JPL49" s="54"/>
      <c r="JPM49" s="52"/>
      <c r="JPN49" s="53"/>
      <c r="JPO49" s="54"/>
      <c r="JPY49" s="35"/>
      <c r="JPZ49" s="52"/>
      <c r="JQA49" s="53"/>
      <c r="JQB49" s="54"/>
      <c r="JQC49" s="52"/>
      <c r="JQD49" s="53"/>
      <c r="JQE49" s="54"/>
      <c r="JQO49" s="35"/>
      <c r="JQP49" s="52"/>
      <c r="JQQ49" s="53"/>
      <c r="JQR49" s="54"/>
      <c r="JQS49" s="52"/>
      <c r="JQT49" s="53"/>
      <c r="JQU49" s="54"/>
      <c r="JRE49" s="35"/>
      <c r="JRF49" s="52"/>
      <c r="JRG49" s="53"/>
      <c r="JRH49" s="54"/>
      <c r="JRI49" s="52"/>
      <c r="JRJ49" s="53"/>
      <c r="JRK49" s="54"/>
      <c r="JRU49" s="35"/>
      <c r="JRV49" s="52"/>
      <c r="JRW49" s="53"/>
      <c r="JRX49" s="54"/>
      <c r="JRY49" s="52"/>
      <c r="JRZ49" s="53"/>
      <c r="JSA49" s="54"/>
      <c r="JSK49" s="35"/>
      <c r="JSL49" s="52"/>
      <c r="JSM49" s="53"/>
      <c r="JSN49" s="54"/>
      <c r="JSO49" s="52"/>
      <c r="JSP49" s="53"/>
      <c r="JSQ49" s="54"/>
      <c r="JTA49" s="35"/>
      <c r="JTB49" s="52"/>
      <c r="JTC49" s="53"/>
      <c r="JTD49" s="54"/>
      <c r="JTE49" s="52"/>
      <c r="JTF49" s="53"/>
      <c r="JTG49" s="54"/>
      <c r="JTQ49" s="35"/>
      <c r="JTR49" s="52"/>
      <c r="JTS49" s="53"/>
      <c r="JTT49" s="54"/>
      <c r="JTU49" s="52"/>
      <c r="JTV49" s="53"/>
      <c r="JTW49" s="54"/>
      <c r="JUG49" s="35"/>
      <c r="JUH49" s="52"/>
      <c r="JUI49" s="53"/>
      <c r="JUJ49" s="54"/>
      <c r="JUK49" s="52"/>
      <c r="JUL49" s="53"/>
      <c r="JUM49" s="54"/>
      <c r="JUW49" s="35"/>
      <c r="JUX49" s="52"/>
      <c r="JUY49" s="53"/>
      <c r="JUZ49" s="54"/>
      <c r="JVA49" s="52"/>
      <c r="JVB49" s="53"/>
      <c r="JVC49" s="54"/>
      <c r="JVM49" s="35"/>
      <c r="JVN49" s="52"/>
      <c r="JVO49" s="53"/>
      <c r="JVP49" s="54"/>
      <c r="JVQ49" s="52"/>
      <c r="JVR49" s="53"/>
      <c r="JVS49" s="54"/>
      <c r="JWC49" s="35"/>
      <c r="JWD49" s="52"/>
      <c r="JWE49" s="53"/>
      <c r="JWF49" s="54"/>
      <c r="JWG49" s="52"/>
      <c r="JWH49" s="53"/>
      <c r="JWI49" s="54"/>
      <c r="JWS49" s="35"/>
      <c r="JWT49" s="52"/>
      <c r="JWU49" s="53"/>
      <c r="JWV49" s="54"/>
      <c r="JWW49" s="52"/>
      <c r="JWX49" s="53"/>
      <c r="JWY49" s="54"/>
      <c r="JXI49" s="35"/>
      <c r="JXJ49" s="52"/>
      <c r="JXK49" s="53"/>
      <c r="JXL49" s="54"/>
      <c r="JXM49" s="52"/>
      <c r="JXN49" s="53"/>
      <c r="JXO49" s="54"/>
      <c r="JXY49" s="35"/>
      <c r="JXZ49" s="52"/>
      <c r="JYA49" s="53"/>
      <c r="JYB49" s="54"/>
      <c r="JYC49" s="52"/>
      <c r="JYD49" s="53"/>
      <c r="JYE49" s="54"/>
      <c r="JYO49" s="35"/>
      <c r="JYP49" s="52"/>
      <c r="JYQ49" s="53"/>
      <c r="JYR49" s="54"/>
      <c r="JYS49" s="52"/>
      <c r="JYT49" s="53"/>
      <c r="JYU49" s="54"/>
      <c r="JZE49" s="35"/>
      <c r="JZF49" s="52"/>
      <c r="JZG49" s="53"/>
      <c r="JZH49" s="54"/>
      <c r="JZI49" s="52"/>
      <c r="JZJ49" s="53"/>
      <c r="JZK49" s="54"/>
      <c r="JZU49" s="35"/>
      <c r="JZV49" s="52"/>
      <c r="JZW49" s="53"/>
      <c r="JZX49" s="54"/>
      <c r="JZY49" s="52"/>
      <c r="JZZ49" s="53"/>
      <c r="KAA49" s="54"/>
      <c r="KAK49" s="35"/>
      <c r="KAL49" s="52"/>
      <c r="KAM49" s="53"/>
      <c r="KAN49" s="54"/>
      <c r="KAO49" s="52"/>
      <c r="KAP49" s="53"/>
      <c r="KAQ49" s="54"/>
      <c r="KBA49" s="35"/>
      <c r="KBB49" s="52"/>
      <c r="KBC49" s="53"/>
      <c r="KBD49" s="54"/>
      <c r="KBE49" s="52"/>
      <c r="KBF49" s="53"/>
      <c r="KBG49" s="54"/>
      <c r="KBQ49" s="35"/>
      <c r="KBR49" s="52"/>
      <c r="KBS49" s="53"/>
      <c r="KBT49" s="54"/>
      <c r="KBU49" s="52"/>
      <c r="KBV49" s="53"/>
      <c r="KBW49" s="54"/>
      <c r="KCG49" s="35"/>
      <c r="KCH49" s="52"/>
      <c r="KCI49" s="53"/>
      <c r="KCJ49" s="54"/>
      <c r="KCK49" s="52"/>
      <c r="KCL49" s="53"/>
      <c r="KCM49" s="54"/>
      <c r="KCW49" s="35"/>
      <c r="KCX49" s="52"/>
      <c r="KCY49" s="53"/>
      <c r="KCZ49" s="54"/>
      <c r="KDA49" s="52"/>
      <c r="KDB49" s="53"/>
      <c r="KDC49" s="54"/>
      <c r="KDM49" s="35"/>
      <c r="KDN49" s="52"/>
      <c r="KDO49" s="53"/>
      <c r="KDP49" s="54"/>
      <c r="KDQ49" s="52"/>
      <c r="KDR49" s="53"/>
      <c r="KDS49" s="54"/>
      <c r="KEC49" s="35"/>
      <c r="KED49" s="52"/>
      <c r="KEE49" s="53"/>
      <c r="KEF49" s="54"/>
      <c r="KEG49" s="52"/>
      <c r="KEH49" s="53"/>
      <c r="KEI49" s="54"/>
      <c r="KES49" s="35"/>
      <c r="KET49" s="52"/>
      <c r="KEU49" s="53"/>
      <c r="KEV49" s="54"/>
      <c r="KEW49" s="52"/>
      <c r="KEX49" s="53"/>
      <c r="KEY49" s="54"/>
      <c r="KFI49" s="35"/>
      <c r="KFJ49" s="52"/>
      <c r="KFK49" s="53"/>
      <c r="KFL49" s="54"/>
      <c r="KFM49" s="52"/>
      <c r="KFN49" s="53"/>
      <c r="KFO49" s="54"/>
      <c r="KFY49" s="35"/>
      <c r="KFZ49" s="52"/>
      <c r="KGA49" s="53"/>
      <c r="KGB49" s="54"/>
      <c r="KGC49" s="52"/>
      <c r="KGD49" s="53"/>
      <c r="KGE49" s="54"/>
      <c r="KGO49" s="35"/>
      <c r="KGP49" s="52"/>
      <c r="KGQ49" s="53"/>
      <c r="KGR49" s="54"/>
      <c r="KGS49" s="52"/>
      <c r="KGT49" s="53"/>
      <c r="KGU49" s="54"/>
      <c r="KHE49" s="35"/>
      <c r="KHF49" s="52"/>
      <c r="KHG49" s="53"/>
      <c r="KHH49" s="54"/>
      <c r="KHI49" s="52"/>
      <c r="KHJ49" s="53"/>
      <c r="KHK49" s="54"/>
      <c r="KHU49" s="35"/>
      <c r="KHV49" s="52"/>
      <c r="KHW49" s="53"/>
      <c r="KHX49" s="54"/>
      <c r="KHY49" s="52"/>
      <c r="KHZ49" s="53"/>
      <c r="KIA49" s="54"/>
      <c r="KIK49" s="35"/>
      <c r="KIL49" s="52"/>
      <c r="KIM49" s="53"/>
      <c r="KIN49" s="54"/>
      <c r="KIO49" s="52"/>
      <c r="KIP49" s="53"/>
      <c r="KIQ49" s="54"/>
      <c r="KJA49" s="35"/>
      <c r="KJB49" s="52"/>
      <c r="KJC49" s="53"/>
      <c r="KJD49" s="54"/>
      <c r="KJE49" s="52"/>
      <c r="KJF49" s="53"/>
      <c r="KJG49" s="54"/>
      <c r="KJQ49" s="35"/>
      <c r="KJR49" s="52"/>
      <c r="KJS49" s="53"/>
      <c r="KJT49" s="54"/>
      <c r="KJU49" s="52"/>
      <c r="KJV49" s="53"/>
      <c r="KJW49" s="54"/>
      <c r="KKG49" s="35"/>
      <c r="KKH49" s="52"/>
      <c r="KKI49" s="53"/>
      <c r="KKJ49" s="54"/>
      <c r="KKK49" s="52"/>
      <c r="KKL49" s="53"/>
      <c r="KKM49" s="54"/>
      <c r="KKW49" s="35"/>
      <c r="KKX49" s="52"/>
      <c r="KKY49" s="53"/>
      <c r="KKZ49" s="54"/>
      <c r="KLA49" s="52"/>
      <c r="KLB49" s="53"/>
      <c r="KLC49" s="54"/>
      <c r="KLM49" s="35"/>
      <c r="KLN49" s="52"/>
      <c r="KLO49" s="53"/>
      <c r="KLP49" s="54"/>
      <c r="KLQ49" s="52"/>
      <c r="KLR49" s="53"/>
      <c r="KLS49" s="54"/>
      <c r="KMC49" s="35"/>
      <c r="KMD49" s="52"/>
      <c r="KME49" s="53"/>
      <c r="KMF49" s="54"/>
      <c r="KMG49" s="52"/>
      <c r="KMH49" s="53"/>
      <c r="KMI49" s="54"/>
      <c r="KMS49" s="35"/>
      <c r="KMT49" s="52"/>
      <c r="KMU49" s="53"/>
      <c r="KMV49" s="54"/>
      <c r="KMW49" s="52"/>
      <c r="KMX49" s="53"/>
      <c r="KMY49" s="54"/>
      <c r="KNI49" s="35"/>
      <c r="KNJ49" s="52"/>
      <c r="KNK49" s="53"/>
      <c r="KNL49" s="54"/>
      <c r="KNM49" s="52"/>
      <c r="KNN49" s="53"/>
      <c r="KNO49" s="54"/>
      <c r="KNY49" s="35"/>
      <c r="KNZ49" s="52"/>
      <c r="KOA49" s="53"/>
      <c r="KOB49" s="54"/>
      <c r="KOC49" s="52"/>
      <c r="KOD49" s="53"/>
      <c r="KOE49" s="54"/>
      <c r="KOO49" s="35"/>
      <c r="KOP49" s="52"/>
      <c r="KOQ49" s="53"/>
      <c r="KOR49" s="54"/>
      <c r="KOS49" s="52"/>
      <c r="KOT49" s="53"/>
      <c r="KOU49" s="54"/>
      <c r="KPE49" s="35"/>
      <c r="KPF49" s="52"/>
      <c r="KPG49" s="53"/>
      <c r="KPH49" s="54"/>
      <c r="KPI49" s="52"/>
      <c r="KPJ49" s="53"/>
      <c r="KPK49" s="54"/>
      <c r="KPU49" s="35"/>
      <c r="KPV49" s="52"/>
      <c r="KPW49" s="53"/>
      <c r="KPX49" s="54"/>
      <c r="KPY49" s="52"/>
      <c r="KPZ49" s="53"/>
      <c r="KQA49" s="54"/>
      <c r="KQK49" s="35"/>
      <c r="KQL49" s="52"/>
      <c r="KQM49" s="53"/>
      <c r="KQN49" s="54"/>
      <c r="KQO49" s="52"/>
      <c r="KQP49" s="53"/>
      <c r="KQQ49" s="54"/>
      <c r="KRA49" s="35"/>
      <c r="KRB49" s="52"/>
      <c r="KRC49" s="53"/>
      <c r="KRD49" s="54"/>
      <c r="KRE49" s="52"/>
      <c r="KRF49" s="53"/>
      <c r="KRG49" s="54"/>
      <c r="KRQ49" s="35"/>
      <c r="KRR49" s="52"/>
      <c r="KRS49" s="53"/>
      <c r="KRT49" s="54"/>
      <c r="KRU49" s="52"/>
      <c r="KRV49" s="53"/>
      <c r="KRW49" s="54"/>
      <c r="KSG49" s="35"/>
      <c r="KSH49" s="52"/>
      <c r="KSI49" s="53"/>
      <c r="KSJ49" s="54"/>
      <c r="KSK49" s="52"/>
      <c r="KSL49" s="53"/>
      <c r="KSM49" s="54"/>
      <c r="KSW49" s="35"/>
      <c r="KSX49" s="52"/>
      <c r="KSY49" s="53"/>
      <c r="KSZ49" s="54"/>
      <c r="KTA49" s="52"/>
      <c r="KTB49" s="53"/>
      <c r="KTC49" s="54"/>
      <c r="KTM49" s="35"/>
      <c r="KTN49" s="52"/>
      <c r="KTO49" s="53"/>
      <c r="KTP49" s="54"/>
      <c r="KTQ49" s="52"/>
      <c r="KTR49" s="53"/>
      <c r="KTS49" s="54"/>
      <c r="KUC49" s="35"/>
      <c r="KUD49" s="52"/>
      <c r="KUE49" s="53"/>
      <c r="KUF49" s="54"/>
      <c r="KUG49" s="52"/>
      <c r="KUH49" s="53"/>
      <c r="KUI49" s="54"/>
      <c r="KUS49" s="35"/>
      <c r="KUT49" s="52"/>
      <c r="KUU49" s="53"/>
      <c r="KUV49" s="54"/>
      <c r="KUW49" s="52"/>
      <c r="KUX49" s="53"/>
      <c r="KUY49" s="54"/>
      <c r="KVI49" s="35"/>
      <c r="KVJ49" s="52"/>
      <c r="KVK49" s="53"/>
      <c r="KVL49" s="54"/>
      <c r="KVM49" s="52"/>
      <c r="KVN49" s="53"/>
      <c r="KVO49" s="54"/>
      <c r="KVY49" s="35"/>
      <c r="KVZ49" s="52"/>
      <c r="KWA49" s="53"/>
      <c r="KWB49" s="54"/>
      <c r="KWC49" s="52"/>
      <c r="KWD49" s="53"/>
      <c r="KWE49" s="54"/>
      <c r="KWO49" s="35"/>
      <c r="KWP49" s="52"/>
      <c r="KWQ49" s="53"/>
      <c r="KWR49" s="54"/>
      <c r="KWS49" s="52"/>
      <c r="KWT49" s="53"/>
      <c r="KWU49" s="54"/>
      <c r="KXE49" s="35"/>
      <c r="KXF49" s="52"/>
      <c r="KXG49" s="53"/>
      <c r="KXH49" s="54"/>
      <c r="KXI49" s="52"/>
      <c r="KXJ49" s="53"/>
      <c r="KXK49" s="54"/>
      <c r="KXU49" s="35"/>
      <c r="KXV49" s="52"/>
      <c r="KXW49" s="53"/>
      <c r="KXX49" s="54"/>
      <c r="KXY49" s="52"/>
      <c r="KXZ49" s="53"/>
      <c r="KYA49" s="54"/>
      <c r="KYK49" s="35"/>
      <c r="KYL49" s="52"/>
      <c r="KYM49" s="53"/>
      <c r="KYN49" s="54"/>
      <c r="KYO49" s="52"/>
      <c r="KYP49" s="53"/>
      <c r="KYQ49" s="54"/>
      <c r="KZA49" s="35"/>
      <c r="KZB49" s="52"/>
      <c r="KZC49" s="53"/>
      <c r="KZD49" s="54"/>
      <c r="KZE49" s="52"/>
      <c r="KZF49" s="53"/>
      <c r="KZG49" s="54"/>
      <c r="KZQ49" s="35"/>
      <c r="KZR49" s="52"/>
      <c r="KZS49" s="53"/>
      <c r="KZT49" s="54"/>
      <c r="KZU49" s="52"/>
      <c r="KZV49" s="53"/>
      <c r="KZW49" s="54"/>
      <c r="LAG49" s="35"/>
      <c r="LAH49" s="52"/>
      <c r="LAI49" s="53"/>
      <c r="LAJ49" s="54"/>
      <c r="LAK49" s="52"/>
      <c r="LAL49" s="53"/>
      <c r="LAM49" s="54"/>
      <c r="LAW49" s="35"/>
      <c r="LAX49" s="52"/>
      <c r="LAY49" s="53"/>
      <c r="LAZ49" s="54"/>
      <c r="LBA49" s="52"/>
      <c r="LBB49" s="53"/>
      <c r="LBC49" s="54"/>
      <c r="LBM49" s="35"/>
      <c r="LBN49" s="52"/>
      <c r="LBO49" s="53"/>
      <c r="LBP49" s="54"/>
      <c r="LBQ49" s="52"/>
      <c r="LBR49" s="53"/>
      <c r="LBS49" s="54"/>
      <c r="LCC49" s="35"/>
      <c r="LCD49" s="52"/>
      <c r="LCE49" s="53"/>
      <c r="LCF49" s="54"/>
      <c r="LCG49" s="52"/>
      <c r="LCH49" s="53"/>
      <c r="LCI49" s="54"/>
      <c r="LCS49" s="35"/>
      <c r="LCT49" s="52"/>
      <c r="LCU49" s="53"/>
      <c r="LCV49" s="54"/>
      <c r="LCW49" s="52"/>
      <c r="LCX49" s="53"/>
      <c r="LCY49" s="54"/>
      <c r="LDI49" s="35"/>
      <c r="LDJ49" s="52"/>
      <c r="LDK49" s="53"/>
      <c r="LDL49" s="54"/>
      <c r="LDM49" s="52"/>
      <c r="LDN49" s="53"/>
      <c r="LDO49" s="54"/>
      <c r="LDY49" s="35"/>
      <c r="LDZ49" s="52"/>
      <c r="LEA49" s="53"/>
      <c r="LEB49" s="54"/>
      <c r="LEC49" s="52"/>
      <c r="LED49" s="53"/>
      <c r="LEE49" s="54"/>
      <c r="LEO49" s="35"/>
      <c r="LEP49" s="52"/>
      <c r="LEQ49" s="53"/>
      <c r="LER49" s="54"/>
      <c r="LES49" s="52"/>
      <c r="LET49" s="53"/>
      <c r="LEU49" s="54"/>
      <c r="LFE49" s="35"/>
      <c r="LFF49" s="52"/>
      <c r="LFG49" s="53"/>
      <c r="LFH49" s="54"/>
      <c r="LFI49" s="52"/>
      <c r="LFJ49" s="53"/>
      <c r="LFK49" s="54"/>
      <c r="LFU49" s="35"/>
      <c r="LFV49" s="52"/>
      <c r="LFW49" s="53"/>
      <c r="LFX49" s="54"/>
      <c r="LFY49" s="52"/>
      <c r="LFZ49" s="53"/>
      <c r="LGA49" s="54"/>
      <c r="LGK49" s="35"/>
      <c r="LGL49" s="52"/>
      <c r="LGM49" s="53"/>
      <c r="LGN49" s="54"/>
      <c r="LGO49" s="52"/>
      <c r="LGP49" s="53"/>
      <c r="LGQ49" s="54"/>
      <c r="LHA49" s="35"/>
      <c r="LHB49" s="52"/>
      <c r="LHC49" s="53"/>
      <c r="LHD49" s="54"/>
      <c r="LHE49" s="52"/>
      <c r="LHF49" s="53"/>
      <c r="LHG49" s="54"/>
      <c r="LHQ49" s="35"/>
      <c r="LHR49" s="52"/>
      <c r="LHS49" s="53"/>
      <c r="LHT49" s="54"/>
      <c r="LHU49" s="52"/>
      <c r="LHV49" s="53"/>
      <c r="LHW49" s="54"/>
      <c r="LIG49" s="35"/>
      <c r="LIH49" s="52"/>
      <c r="LII49" s="53"/>
      <c r="LIJ49" s="54"/>
      <c r="LIK49" s="52"/>
      <c r="LIL49" s="53"/>
      <c r="LIM49" s="54"/>
      <c r="LIW49" s="35"/>
      <c r="LIX49" s="52"/>
      <c r="LIY49" s="53"/>
      <c r="LIZ49" s="54"/>
      <c r="LJA49" s="52"/>
      <c r="LJB49" s="53"/>
      <c r="LJC49" s="54"/>
      <c r="LJM49" s="35"/>
      <c r="LJN49" s="52"/>
      <c r="LJO49" s="53"/>
      <c r="LJP49" s="54"/>
      <c r="LJQ49" s="52"/>
      <c r="LJR49" s="53"/>
      <c r="LJS49" s="54"/>
      <c r="LKC49" s="35"/>
      <c r="LKD49" s="52"/>
      <c r="LKE49" s="53"/>
      <c r="LKF49" s="54"/>
      <c r="LKG49" s="52"/>
      <c r="LKH49" s="53"/>
      <c r="LKI49" s="54"/>
      <c r="LKS49" s="35"/>
      <c r="LKT49" s="52"/>
      <c r="LKU49" s="53"/>
      <c r="LKV49" s="54"/>
      <c r="LKW49" s="52"/>
      <c r="LKX49" s="53"/>
      <c r="LKY49" s="54"/>
      <c r="LLI49" s="35"/>
      <c r="LLJ49" s="52"/>
      <c r="LLK49" s="53"/>
      <c r="LLL49" s="54"/>
      <c r="LLM49" s="52"/>
      <c r="LLN49" s="53"/>
      <c r="LLO49" s="54"/>
      <c r="LLY49" s="35"/>
      <c r="LLZ49" s="52"/>
      <c r="LMA49" s="53"/>
      <c r="LMB49" s="54"/>
      <c r="LMC49" s="52"/>
      <c r="LMD49" s="53"/>
      <c r="LME49" s="54"/>
      <c r="LMO49" s="35"/>
      <c r="LMP49" s="52"/>
      <c r="LMQ49" s="53"/>
      <c r="LMR49" s="54"/>
      <c r="LMS49" s="52"/>
      <c r="LMT49" s="53"/>
      <c r="LMU49" s="54"/>
      <c r="LNE49" s="35"/>
      <c r="LNF49" s="52"/>
      <c r="LNG49" s="53"/>
      <c r="LNH49" s="54"/>
      <c r="LNI49" s="52"/>
      <c r="LNJ49" s="53"/>
      <c r="LNK49" s="54"/>
      <c r="LNU49" s="35"/>
      <c r="LNV49" s="52"/>
      <c r="LNW49" s="53"/>
      <c r="LNX49" s="54"/>
      <c r="LNY49" s="52"/>
      <c r="LNZ49" s="53"/>
      <c r="LOA49" s="54"/>
      <c r="LOK49" s="35"/>
      <c r="LOL49" s="52"/>
      <c r="LOM49" s="53"/>
      <c r="LON49" s="54"/>
      <c r="LOO49" s="52"/>
      <c r="LOP49" s="53"/>
      <c r="LOQ49" s="54"/>
      <c r="LPA49" s="35"/>
      <c r="LPB49" s="52"/>
      <c r="LPC49" s="53"/>
      <c r="LPD49" s="54"/>
      <c r="LPE49" s="52"/>
      <c r="LPF49" s="53"/>
      <c r="LPG49" s="54"/>
      <c r="LPQ49" s="35"/>
      <c r="LPR49" s="52"/>
      <c r="LPS49" s="53"/>
      <c r="LPT49" s="54"/>
      <c r="LPU49" s="52"/>
      <c r="LPV49" s="53"/>
      <c r="LPW49" s="54"/>
      <c r="LQG49" s="35"/>
      <c r="LQH49" s="52"/>
      <c r="LQI49" s="53"/>
      <c r="LQJ49" s="54"/>
      <c r="LQK49" s="52"/>
      <c r="LQL49" s="53"/>
      <c r="LQM49" s="54"/>
      <c r="LQW49" s="35"/>
      <c r="LQX49" s="52"/>
      <c r="LQY49" s="53"/>
      <c r="LQZ49" s="54"/>
      <c r="LRA49" s="52"/>
      <c r="LRB49" s="53"/>
      <c r="LRC49" s="54"/>
      <c r="LRM49" s="35"/>
      <c r="LRN49" s="52"/>
      <c r="LRO49" s="53"/>
      <c r="LRP49" s="54"/>
      <c r="LRQ49" s="52"/>
      <c r="LRR49" s="53"/>
      <c r="LRS49" s="54"/>
      <c r="LSC49" s="35"/>
      <c r="LSD49" s="52"/>
      <c r="LSE49" s="53"/>
      <c r="LSF49" s="54"/>
      <c r="LSG49" s="52"/>
      <c r="LSH49" s="53"/>
      <c r="LSI49" s="54"/>
      <c r="LSS49" s="35"/>
      <c r="LST49" s="52"/>
      <c r="LSU49" s="53"/>
      <c r="LSV49" s="54"/>
      <c r="LSW49" s="52"/>
      <c r="LSX49" s="53"/>
      <c r="LSY49" s="54"/>
      <c r="LTI49" s="35"/>
      <c r="LTJ49" s="52"/>
      <c r="LTK49" s="53"/>
      <c r="LTL49" s="54"/>
      <c r="LTM49" s="52"/>
      <c r="LTN49" s="53"/>
      <c r="LTO49" s="54"/>
      <c r="LTY49" s="35"/>
      <c r="LTZ49" s="52"/>
      <c r="LUA49" s="53"/>
      <c r="LUB49" s="54"/>
      <c r="LUC49" s="52"/>
      <c r="LUD49" s="53"/>
      <c r="LUE49" s="54"/>
      <c r="LUO49" s="35"/>
      <c r="LUP49" s="52"/>
      <c r="LUQ49" s="53"/>
      <c r="LUR49" s="54"/>
      <c r="LUS49" s="52"/>
      <c r="LUT49" s="53"/>
      <c r="LUU49" s="54"/>
      <c r="LVE49" s="35"/>
      <c r="LVF49" s="52"/>
      <c r="LVG49" s="53"/>
      <c r="LVH49" s="54"/>
      <c r="LVI49" s="52"/>
      <c r="LVJ49" s="53"/>
      <c r="LVK49" s="54"/>
      <c r="LVU49" s="35"/>
      <c r="LVV49" s="52"/>
      <c r="LVW49" s="53"/>
      <c r="LVX49" s="54"/>
      <c r="LVY49" s="52"/>
      <c r="LVZ49" s="53"/>
      <c r="LWA49" s="54"/>
      <c r="LWK49" s="35"/>
      <c r="LWL49" s="52"/>
      <c r="LWM49" s="53"/>
      <c r="LWN49" s="54"/>
      <c r="LWO49" s="52"/>
      <c r="LWP49" s="53"/>
      <c r="LWQ49" s="54"/>
      <c r="LXA49" s="35"/>
      <c r="LXB49" s="52"/>
      <c r="LXC49" s="53"/>
      <c r="LXD49" s="54"/>
      <c r="LXE49" s="52"/>
      <c r="LXF49" s="53"/>
      <c r="LXG49" s="54"/>
      <c r="LXQ49" s="35"/>
      <c r="LXR49" s="52"/>
      <c r="LXS49" s="53"/>
      <c r="LXT49" s="54"/>
      <c r="LXU49" s="52"/>
      <c r="LXV49" s="53"/>
      <c r="LXW49" s="54"/>
      <c r="LYG49" s="35"/>
      <c r="LYH49" s="52"/>
      <c r="LYI49" s="53"/>
      <c r="LYJ49" s="54"/>
      <c r="LYK49" s="52"/>
      <c r="LYL49" s="53"/>
      <c r="LYM49" s="54"/>
      <c r="LYW49" s="35"/>
      <c r="LYX49" s="52"/>
      <c r="LYY49" s="53"/>
      <c r="LYZ49" s="54"/>
      <c r="LZA49" s="52"/>
      <c r="LZB49" s="53"/>
      <c r="LZC49" s="54"/>
      <c r="LZM49" s="35"/>
      <c r="LZN49" s="52"/>
      <c r="LZO49" s="53"/>
      <c r="LZP49" s="54"/>
      <c r="LZQ49" s="52"/>
      <c r="LZR49" s="53"/>
      <c r="LZS49" s="54"/>
      <c r="MAC49" s="35"/>
      <c r="MAD49" s="52"/>
      <c r="MAE49" s="53"/>
      <c r="MAF49" s="54"/>
      <c r="MAG49" s="52"/>
      <c r="MAH49" s="53"/>
      <c r="MAI49" s="54"/>
      <c r="MAS49" s="35"/>
      <c r="MAT49" s="52"/>
      <c r="MAU49" s="53"/>
      <c r="MAV49" s="54"/>
      <c r="MAW49" s="52"/>
      <c r="MAX49" s="53"/>
      <c r="MAY49" s="54"/>
      <c r="MBI49" s="35"/>
      <c r="MBJ49" s="52"/>
      <c r="MBK49" s="53"/>
      <c r="MBL49" s="54"/>
      <c r="MBM49" s="52"/>
      <c r="MBN49" s="53"/>
      <c r="MBO49" s="54"/>
      <c r="MBY49" s="35"/>
      <c r="MBZ49" s="52"/>
      <c r="MCA49" s="53"/>
      <c r="MCB49" s="54"/>
      <c r="MCC49" s="52"/>
      <c r="MCD49" s="53"/>
      <c r="MCE49" s="54"/>
      <c r="MCO49" s="35"/>
      <c r="MCP49" s="52"/>
      <c r="MCQ49" s="53"/>
      <c r="MCR49" s="54"/>
      <c r="MCS49" s="52"/>
      <c r="MCT49" s="53"/>
      <c r="MCU49" s="54"/>
      <c r="MDE49" s="35"/>
      <c r="MDF49" s="52"/>
      <c r="MDG49" s="53"/>
      <c r="MDH49" s="54"/>
      <c r="MDI49" s="52"/>
      <c r="MDJ49" s="53"/>
      <c r="MDK49" s="54"/>
      <c r="MDU49" s="35"/>
      <c r="MDV49" s="52"/>
      <c r="MDW49" s="53"/>
      <c r="MDX49" s="54"/>
      <c r="MDY49" s="52"/>
      <c r="MDZ49" s="53"/>
      <c r="MEA49" s="54"/>
      <c r="MEK49" s="35"/>
      <c r="MEL49" s="52"/>
      <c r="MEM49" s="53"/>
      <c r="MEN49" s="54"/>
      <c r="MEO49" s="52"/>
      <c r="MEP49" s="53"/>
      <c r="MEQ49" s="54"/>
      <c r="MFA49" s="35"/>
      <c r="MFB49" s="52"/>
      <c r="MFC49" s="53"/>
      <c r="MFD49" s="54"/>
      <c r="MFE49" s="52"/>
      <c r="MFF49" s="53"/>
      <c r="MFG49" s="54"/>
      <c r="MFQ49" s="35"/>
      <c r="MFR49" s="52"/>
      <c r="MFS49" s="53"/>
      <c r="MFT49" s="54"/>
      <c r="MFU49" s="52"/>
      <c r="MFV49" s="53"/>
      <c r="MFW49" s="54"/>
      <c r="MGG49" s="35"/>
      <c r="MGH49" s="52"/>
      <c r="MGI49" s="53"/>
      <c r="MGJ49" s="54"/>
      <c r="MGK49" s="52"/>
      <c r="MGL49" s="53"/>
      <c r="MGM49" s="54"/>
      <c r="MGW49" s="35"/>
      <c r="MGX49" s="52"/>
      <c r="MGY49" s="53"/>
      <c r="MGZ49" s="54"/>
      <c r="MHA49" s="52"/>
      <c r="MHB49" s="53"/>
      <c r="MHC49" s="54"/>
      <c r="MHM49" s="35"/>
      <c r="MHN49" s="52"/>
      <c r="MHO49" s="53"/>
      <c r="MHP49" s="54"/>
      <c r="MHQ49" s="52"/>
      <c r="MHR49" s="53"/>
      <c r="MHS49" s="54"/>
      <c r="MIC49" s="35"/>
      <c r="MID49" s="52"/>
      <c r="MIE49" s="53"/>
      <c r="MIF49" s="54"/>
      <c r="MIG49" s="52"/>
      <c r="MIH49" s="53"/>
      <c r="MII49" s="54"/>
      <c r="MIS49" s="35"/>
      <c r="MIT49" s="52"/>
      <c r="MIU49" s="53"/>
      <c r="MIV49" s="54"/>
      <c r="MIW49" s="52"/>
      <c r="MIX49" s="53"/>
      <c r="MIY49" s="54"/>
      <c r="MJI49" s="35"/>
      <c r="MJJ49" s="52"/>
      <c r="MJK49" s="53"/>
      <c r="MJL49" s="54"/>
      <c r="MJM49" s="52"/>
      <c r="MJN49" s="53"/>
      <c r="MJO49" s="54"/>
      <c r="MJY49" s="35"/>
      <c r="MJZ49" s="52"/>
      <c r="MKA49" s="53"/>
      <c r="MKB49" s="54"/>
      <c r="MKC49" s="52"/>
      <c r="MKD49" s="53"/>
      <c r="MKE49" s="54"/>
      <c r="MKO49" s="35"/>
      <c r="MKP49" s="52"/>
      <c r="MKQ49" s="53"/>
      <c r="MKR49" s="54"/>
      <c r="MKS49" s="52"/>
      <c r="MKT49" s="53"/>
      <c r="MKU49" s="54"/>
      <c r="MLE49" s="35"/>
      <c r="MLF49" s="52"/>
      <c r="MLG49" s="53"/>
      <c r="MLH49" s="54"/>
      <c r="MLI49" s="52"/>
      <c r="MLJ49" s="53"/>
      <c r="MLK49" s="54"/>
      <c r="MLU49" s="35"/>
      <c r="MLV49" s="52"/>
      <c r="MLW49" s="53"/>
      <c r="MLX49" s="54"/>
      <c r="MLY49" s="52"/>
      <c r="MLZ49" s="53"/>
      <c r="MMA49" s="54"/>
      <c r="MMK49" s="35"/>
      <c r="MML49" s="52"/>
      <c r="MMM49" s="53"/>
      <c r="MMN49" s="54"/>
      <c r="MMO49" s="52"/>
      <c r="MMP49" s="53"/>
      <c r="MMQ49" s="54"/>
      <c r="MNA49" s="35"/>
      <c r="MNB49" s="52"/>
      <c r="MNC49" s="53"/>
      <c r="MND49" s="54"/>
      <c r="MNE49" s="52"/>
      <c r="MNF49" s="53"/>
      <c r="MNG49" s="54"/>
      <c r="MNQ49" s="35"/>
      <c r="MNR49" s="52"/>
      <c r="MNS49" s="53"/>
      <c r="MNT49" s="54"/>
      <c r="MNU49" s="52"/>
      <c r="MNV49" s="53"/>
      <c r="MNW49" s="54"/>
      <c r="MOG49" s="35"/>
      <c r="MOH49" s="52"/>
      <c r="MOI49" s="53"/>
      <c r="MOJ49" s="54"/>
      <c r="MOK49" s="52"/>
      <c r="MOL49" s="53"/>
      <c r="MOM49" s="54"/>
      <c r="MOW49" s="35"/>
      <c r="MOX49" s="52"/>
      <c r="MOY49" s="53"/>
      <c r="MOZ49" s="54"/>
      <c r="MPA49" s="52"/>
      <c r="MPB49" s="53"/>
      <c r="MPC49" s="54"/>
      <c r="MPM49" s="35"/>
      <c r="MPN49" s="52"/>
      <c r="MPO49" s="53"/>
      <c r="MPP49" s="54"/>
      <c r="MPQ49" s="52"/>
      <c r="MPR49" s="53"/>
      <c r="MPS49" s="54"/>
      <c r="MQC49" s="35"/>
      <c r="MQD49" s="52"/>
      <c r="MQE49" s="53"/>
      <c r="MQF49" s="54"/>
      <c r="MQG49" s="52"/>
      <c r="MQH49" s="53"/>
      <c r="MQI49" s="54"/>
      <c r="MQS49" s="35"/>
      <c r="MQT49" s="52"/>
      <c r="MQU49" s="53"/>
      <c r="MQV49" s="54"/>
      <c r="MQW49" s="52"/>
      <c r="MQX49" s="53"/>
      <c r="MQY49" s="54"/>
      <c r="MRI49" s="35"/>
      <c r="MRJ49" s="52"/>
      <c r="MRK49" s="53"/>
      <c r="MRL49" s="54"/>
      <c r="MRM49" s="52"/>
      <c r="MRN49" s="53"/>
      <c r="MRO49" s="54"/>
      <c r="MRY49" s="35"/>
      <c r="MRZ49" s="52"/>
      <c r="MSA49" s="53"/>
      <c r="MSB49" s="54"/>
      <c r="MSC49" s="52"/>
      <c r="MSD49" s="53"/>
      <c r="MSE49" s="54"/>
      <c r="MSO49" s="35"/>
      <c r="MSP49" s="52"/>
      <c r="MSQ49" s="53"/>
      <c r="MSR49" s="54"/>
      <c r="MSS49" s="52"/>
      <c r="MST49" s="53"/>
      <c r="MSU49" s="54"/>
      <c r="MTE49" s="35"/>
      <c r="MTF49" s="52"/>
      <c r="MTG49" s="53"/>
      <c r="MTH49" s="54"/>
      <c r="MTI49" s="52"/>
      <c r="MTJ49" s="53"/>
      <c r="MTK49" s="54"/>
      <c r="MTU49" s="35"/>
      <c r="MTV49" s="52"/>
      <c r="MTW49" s="53"/>
      <c r="MTX49" s="54"/>
      <c r="MTY49" s="52"/>
      <c r="MTZ49" s="53"/>
      <c r="MUA49" s="54"/>
      <c r="MUK49" s="35"/>
      <c r="MUL49" s="52"/>
      <c r="MUM49" s="53"/>
      <c r="MUN49" s="54"/>
      <c r="MUO49" s="52"/>
      <c r="MUP49" s="53"/>
      <c r="MUQ49" s="54"/>
      <c r="MVA49" s="35"/>
      <c r="MVB49" s="52"/>
      <c r="MVC49" s="53"/>
      <c r="MVD49" s="54"/>
      <c r="MVE49" s="52"/>
      <c r="MVF49" s="53"/>
      <c r="MVG49" s="54"/>
      <c r="MVQ49" s="35"/>
      <c r="MVR49" s="52"/>
      <c r="MVS49" s="53"/>
      <c r="MVT49" s="54"/>
      <c r="MVU49" s="52"/>
      <c r="MVV49" s="53"/>
      <c r="MVW49" s="54"/>
      <c r="MWG49" s="35"/>
      <c r="MWH49" s="52"/>
      <c r="MWI49" s="53"/>
      <c r="MWJ49" s="54"/>
      <c r="MWK49" s="52"/>
      <c r="MWL49" s="53"/>
      <c r="MWM49" s="54"/>
      <c r="MWW49" s="35"/>
      <c r="MWX49" s="52"/>
      <c r="MWY49" s="53"/>
      <c r="MWZ49" s="54"/>
      <c r="MXA49" s="52"/>
      <c r="MXB49" s="53"/>
      <c r="MXC49" s="54"/>
      <c r="MXM49" s="35"/>
      <c r="MXN49" s="52"/>
      <c r="MXO49" s="53"/>
      <c r="MXP49" s="54"/>
      <c r="MXQ49" s="52"/>
      <c r="MXR49" s="53"/>
      <c r="MXS49" s="54"/>
      <c r="MYC49" s="35"/>
      <c r="MYD49" s="52"/>
      <c r="MYE49" s="53"/>
      <c r="MYF49" s="54"/>
      <c r="MYG49" s="52"/>
      <c r="MYH49" s="53"/>
      <c r="MYI49" s="54"/>
      <c r="MYS49" s="35"/>
      <c r="MYT49" s="52"/>
      <c r="MYU49" s="53"/>
      <c r="MYV49" s="54"/>
      <c r="MYW49" s="52"/>
      <c r="MYX49" s="53"/>
      <c r="MYY49" s="54"/>
      <c r="MZI49" s="35"/>
      <c r="MZJ49" s="52"/>
      <c r="MZK49" s="53"/>
      <c r="MZL49" s="54"/>
      <c r="MZM49" s="52"/>
      <c r="MZN49" s="53"/>
      <c r="MZO49" s="54"/>
      <c r="MZY49" s="35"/>
      <c r="MZZ49" s="52"/>
      <c r="NAA49" s="53"/>
      <c r="NAB49" s="54"/>
      <c r="NAC49" s="52"/>
      <c r="NAD49" s="53"/>
      <c r="NAE49" s="54"/>
      <c r="NAO49" s="35"/>
      <c r="NAP49" s="52"/>
      <c r="NAQ49" s="53"/>
      <c r="NAR49" s="54"/>
      <c r="NAS49" s="52"/>
      <c r="NAT49" s="53"/>
      <c r="NAU49" s="54"/>
      <c r="NBE49" s="35"/>
      <c r="NBF49" s="52"/>
      <c r="NBG49" s="53"/>
      <c r="NBH49" s="54"/>
      <c r="NBI49" s="52"/>
      <c r="NBJ49" s="53"/>
      <c r="NBK49" s="54"/>
      <c r="NBU49" s="35"/>
      <c r="NBV49" s="52"/>
      <c r="NBW49" s="53"/>
      <c r="NBX49" s="54"/>
      <c r="NBY49" s="52"/>
      <c r="NBZ49" s="53"/>
      <c r="NCA49" s="54"/>
      <c r="NCK49" s="35"/>
      <c r="NCL49" s="52"/>
      <c r="NCM49" s="53"/>
      <c r="NCN49" s="54"/>
      <c r="NCO49" s="52"/>
      <c r="NCP49" s="53"/>
      <c r="NCQ49" s="54"/>
      <c r="NDA49" s="35"/>
      <c r="NDB49" s="52"/>
      <c r="NDC49" s="53"/>
      <c r="NDD49" s="54"/>
      <c r="NDE49" s="52"/>
      <c r="NDF49" s="53"/>
      <c r="NDG49" s="54"/>
      <c r="NDQ49" s="35"/>
      <c r="NDR49" s="52"/>
      <c r="NDS49" s="53"/>
      <c r="NDT49" s="54"/>
      <c r="NDU49" s="52"/>
      <c r="NDV49" s="53"/>
      <c r="NDW49" s="54"/>
      <c r="NEG49" s="35"/>
      <c r="NEH49" s="52"/>
      <c r="NEI49" s="53"/>
      <c r="NEJ49" s="54"/>
      <c r="NEK49" s="52"/>
      <c r="NEL49" s="53"/>
      <c r="NEM49" s="54"/>
      <c r="NEW49" s="35"/>
      <c r="NEX49" s="52"/>
      <c r="NEY49" s="53"/>
      <c r="NEZ49" s="54"/>
      <c r="NFA49" s="52"/>
      <c r="NFB49" s="53"/>
      <c r="NFC49" s="54"/>
      <c r="NFM49" s="35"/>
      <c r="NFN49" s="52"/>
      <c r="NFO49" s="53"/>
      <c r="NFP49" s="54"/>
      <c r="NFQ49" s="52"/>
      <c r="NFR49" s="53"/>
      <c r="NFS49" s="54"/>
      <c r="NGC49" s="35"/>
      <c r="NGD49" s="52"/>
      <c r="NGE49" s="53"/>
      <c r="NGF49" s="54"/>
      <c r="NGG49" s="52"/>
      <c r="NGH49" s="53"/>
      <c r="NGI49" s="54"/>
      <c r="NGS49" s="35"/>
      <c r="NGT49" s="52"/>
      <c r="NGU49" s="53"/>
      <c r="NGV49" s="54"/>
      <c r="NGW49" s="52"/>
      <c r="NGX49" s="53"/>
      <c r="NGY49" s="54"/>
      <c r="NHI49" s="35"/>
      <c r="NHJ49" s="52"/>
      <c r="NHK49" s="53"/>
      <c r="NHL49" s="54"/>
      <c r="NHM49" s="52"/>
      <c r="NHN49" s="53"/>
      <c r="NHO49" s="54"/>
      <c r="NHY49" s="35"/>
      <c r="NHZ49" s="52"/>
      <c r="NIA49" s="53"/>
      <c r="NIB49" s="54"/>
      <c r="NIC49" s="52"/>
      <c r="NID49" s="53"/>
      <c r="NIE49" s="54"/>
      <c r="NIO49" s="35"/>
      <c r="NIP49" s="52"/>
      <c r="NIQ49" s="53"/>
      <c r="NIR49" s="54"/>
      <c r="NIS49" s="52"/>
      <c r="NIT49" s="53"/>
      <c r="NIU49" s="54"/>
      <c r="NJE49" s="35"/>
      <c r="NJF49" s="52"/>
      <c r="NJG49" s="53"/>
      <c r="NJH49" s="54"/>
      <c r="NJI49" s="52"/>
      <c r="NJJ49" s="53"/>
      <c r="NJK49" s="54"/>
      <c r="NJU49" s="35"/>
      <c r="NJV49" s="52"/>
      <c r="NJW49" s="53"/>
      <c r="NJX49" s="54"/>
      <c r="NJY49" s="52"/>
      <c r="NJZ49" s="53"/>
      <c r="NKA49" s="54"/>
      <c r="NKK49" s="35"/>
      <c r="NKL49" s="52"/>
      <c r="NKM49" s="53"/>
      <c r="NKN49" s="54"/>
      <c r="NKO49" s="52"/>
      <c r="NKP49" s="53"/>
      <c r="NKQ49" s="54"/>
      <c r="NLA49" s="35"/>
      <c r="NLB49" s="52"/>
      <c r="NLC49" s="53"/>
      <c r="NLD49" s="54"/>
      <c r="NLE49" s="52"/>
      <c r="NLF49" s="53"/>
      <c r="NLG49" s="54"/>
      <c r="NLQ49" s="35"/>
      <c r="NLR49" s="52"/>
      <c r="NLS49" s="53"/>
      <c r="NLT49" s="54"/>
      <c r="NLU49" s="52"/>
      <c r="NLV49" s="53"/>
      <c r="NLW49" s="54"/>
      <c r="NMG49" s="35"/>
      <c r="NMH49" s="52"/>
      <c r="NMI49" s="53"/>
      <c r="NMJ49" s="54"/>
      <c r="NMK49" s="52"/>
      <c r="NML49" s="53"/>
      <c r="NMM49" s="54"/>
      <c r="NMW49" s="35"/>
      <c r="NMX49" s="52"/>
      <c r="NMY49" s="53"/>
      <c r="NMZ49" s="54"/>
      <c r="NNA49" s="52"/>
      <c r="NNB49" s="53"/>
      <c r="NNC49" s="54"/>
      <c r="NNM49" s="35"/>
      <c r="NNN49" s="52"/>
      <c r="NNO49" s="53"/>
      <c r="NNP49" s="54"/>
      <c r="NNQ49" s="52"/>
      <c r="NNR49" s="53"/>
      <c r="NNS49" s="54"/>
      <c r="NOC49" s="35"/>
      <c r="NOD49" s="52"/>
      <c r="NOE49" s="53"/>
      <c r="NOF49" s="54"/>
      <c r="NOG49" s="52"/>
      <c r="NOH49" s="53"/>
      <c r="NOI49" s="54"/>
      <c r="NOS49" s="35"/>
      <c r="NOT49" s="52"/>
      <c r="NOU49" s="53"/>
      <c r="NOV49" s="54"/>
      <c r="NOW49" s="52"/>
      <c r="NOX49" s="53"/>
      <c r="NOY49" s="54"/>
      <c r="NPI49" s="35"/>
      <c r="NPJ49" s="52"/>
      <c r="NPK49" s="53"/>
      <c r="NPL49" s="54"/>
      <c r="NPM49" s="52"/>
      <c r="NPN49" s="53"/>
      <c r="NPO49" s="54"/>
      <c r="NPY49" s="35"/>
      <c r="NPZ49" s="52"/>
      <c r="NQA49" s="53"/>
      <c r="NQB49" s="54"/>
      <c r="NQC49" s="52"/>
      <c r="NQD49" s="53"/>
      <c r="NQE49" s="54"/>
      <c r="NQO49" s="35"/>
      <c r="NQP49" s="52"/>
      <c r="NQQ49" s="53"/>
      <c r="NQR49" s="54"/>
      <c r="NQS49" s="52"/>
      <c r="NQT49" s="53"/>
      <c r="NQU49" s="54"/>
      <c r="NRE49" s="35"/>
      <c r="NRF49" s="52"/>
      <c r="NRG49" s="53"/>
      <c r="NRH49" s="54"/>
      <c r="NRI49" s="52"/>
      <c r="NRJ49" s="53"/>
      <c r="NRK49" s="54"/>
      <c r="NRU49" s="35"/>
      <c r="NRV49" s="52"/>
      <c r="NRW49" s="53"/>
      <c r="NRX49" s="54"/>
      <c r="NRY49" s="52"/>
      <c r="NRZ49" s="53"/>
      <c r="NSA49" s="54"/>
      <c r="NSK49" s="35"/>
      <c r="NSL49" s="52"/>
      <c r="NSM49" s="53"/>
      <c r="NSN49" s="54"/>
      <c r="NSO49" s="52"/>
      <c r="NSP49" s="53"/>
      <c r="NSQ49" s="54"/>
      <c r="NTA49" s="35"/>
      <c r="NTB49" s="52"/>
      <c r="NTC49" s="53"/>
      <c r="NTD49" s="54"/>
      <c r="NTE49" s="52"/>
      <c r="NTF49" s="53"/>
      <c r="NTG49" s="54"/>
      <c r="NTQ49" s="35"/>
      <c r="NTR49" s="52"/>
      <c r="NTS49" s="53"/>
      <c r="NTT49" s="54"/>
      <c r="NTU49" s="52"/>
      <c r="NTV49" s="53"/>
      <c r="NTW49" s="54"/>
      <c r="NUG49" s="35"/>
      <c r="NUH49" s="52"/>
      <c r="NUI49" s="53"/>
      <c r="NUJ49" s="54"/>
      <c r="NUK49" s="52"/>
      <c r="NUL49" s="53"/>
      <c r="NUM49" s="54"/>
      <c r="NUW49" s="35"/>
      <c r="NUX49" s="52"/>
      <c r="NUY49" s="53"/>
      <c r="NUZ49" s="54"/>
      <c r="NVA49" s="52"/>
      <c r="NVB49" s="53"/>
      <c r="NVC49" s="54"/>
      <c r="NVM49" s="35"/>
      <c r="NVN49" s="52"/>
      <c r="NVO49" s="53"/>
      <c r="NVP49" s="54"/>
      <c r="NVQ49" s="52"/>
      <c r="NVR49" s="53"/>
      <c r="NVS49" s="54"/>
      <c r="NWC49" s="35"/>
      <c r="NWD49" s="52"/>
      <c r="NWE49" s="53"/>
      <c r="NWF49" s="54"/>
      <c r="NWG49" s="52"/>
      <c r="NWH49" s="53"/>
      <c r="NWI49" s="54"/>
      <c r="NWS49" s="35"/>
      <c r="NWT49" s="52"/>
      <c r="NWU49" s="53"/>
      <c r="NWV49" s="54"/>
      <c r="NWW49" s="52"/>
      <c r="NWX49" s="53"/>
      <c r="NWY49" s="54"/>
      <c r="NXI49" s="35"/>
      <c r="NXJ49" s="52"/>
      <c r="NXK49" s="53"/>
      <c r="NXL49" s="54"/>
      <c r="NXM49" s="52"/>
      <c r="NXN49" s="53"/>
      <c r="NXO49" s="54"/>
      <c r="NXY49" s="35"/>
      <c r="NXZ49" s="52"/>
      <c r="NYA49" s="53"/>
      <c r="NYB49" s="54"/>
      <c r="NYC49" s="52"/>
      <c r="NYD49" s="53"/>
      <c r="NYE49" s="54"/>
      <c r="NYO49" s="35"/>
      <c r="NYP49" s="52"/>
      <c r="NYQ49" s="53"/>
      <c r="NYR49" s="54"/>
      <c r="NYS49" s="52"/>
      <c r="NYT49" s="53"/>
      <c r="NYU49" s="54"/>
      <c r="NZE49" s="35"/>
      <c r="NZF49" s="52"/>
      <c r="NZG49" s="53"/>
      <c r="NZH49" s="54"/>
      <c r="NZI49" s="52"/>
      <c r="NZJ49" s="53"/>
      <c r="NZK49" s="54"/>
      <c r="NZU49" s="35"/>
      <c r="NZV49" s="52"/>
      <c r="NZW49" s="53"/>
      <c r="NZX49" s="54"/>
      <c r="NZY49" s="52"/>
      <c r="NZZ49" s="53"/>
      <c r="OAA49" s="54"/>
      <c r="OAK49" s="35"/>
      <c r="OAL49" s="52"/>
      <c r="OAM49" s="53"/>
      <c r="OAN49" s="54"/>
      <c r="OAO49" s="52"/>
      <c r="OAP49" s="53"/>
      <c r="OAQ49" s="54"/>
      <c r="OBA49" s="35"/>
      <c r="OBB49" s="52"/>
      <c r="OBC49" s="53"/>
      <c r="OBD49" s="54"/>
      <c r="OBE49" s="52"/>
      <c r="OBF49" s="53"/>
      <c r="OBG49" s="54"/>
      <c r="OBQ49" s="35"/>
      <c r="OBR49" s="52"/>
      <c r="OBS49" s="53"/>
      <c r="OBT49" s="54"/>
      <c r="OBU49" s="52"/>
      <c r="OBV49" s="53"/>
      <c r="OBW49" s="54"/>
      <c r="OCG49" s="35"/>
      <c r="OCH49" s="52"/>
      <c r="OCI49" s="53"/>
      <c r="OCJ49" s="54"/>
      <c r="OCK49" s="52"/>
      <c r="OCL49" s="53"/>
      <c r="OCM49" s="54"/>
      <c r="OCW49" s="35"/>
      <c r="OCX49" s="52"/>
      <c r="OCY49" s="53"/>
      <c r="OCZ49" s="54"/>
      <c r="ODA49" s="52"/>
      <c r="ODB49" s="53"/>
      <c r="ODC49" s="54"/>
      <c r="ODM49" s="35"/>
      <c r="ODN49" s="52"/>
      <c r="ODO49" s="53"/>
      <c r="ODP49" s="54"/>
      <c r="ODQ49" s="52"/>
      <c r="ODR49" s="53"/>
      <c r="ODS49" s="54"/>
      <c r="OEC49" s="35"/>
      <c r="OED49" s="52"/>
      <c r="OEE49" s="53"/>
      <c r="OEF49" s="54"/>
      <c r="OEG49" s="52"/>
      <c r="OEH49" s="53"/>
      <c r="OEI49" s="54"/>
      <c r="OES49" s="35"/>
      <c r="OET49" s="52"/>
      <c r="OEU49" s="53"/>
      <c r="OEV49" s="54"/>
      <c r="OEW49" s="52"/>
      <c r="OEX49" s="53"/>
      <c r="OEY49" s="54"/>
      <c r="OFI49" s="35"/>
      <c r="OFJ49" s="52"/>
      <c r="OFK49" s="53"/>
      <c r="OFL49" s="54"/>
      <c r="OFM49" s="52"/>
      <c r="OFN49" s="53"/>
      <c r="OFO49" s="54"/>
      <c r="OFY49" s="35"/>
      <c r="OFZ49" s="52"/>
      <c r="OGA49" s="53"/>
      <c r="OGB49" s="54"/>
      <c r="OGC49" s="52"/>
      <c r="OGD49" s="53"/>
      <c r="OGE49" s="54"/>
      <c r="OGO49" s="35"/>
      <c r="OGP49" s="52"/>
      <c r="OGQ49" s="53"/>
      <c r="OGR49" s="54"/>
      <c r="OGS49" s="52"/>
      <c r="OGT49" s="53"/>
      <c r="OGU49" s="54"/>
      <c r="OHE49" s="35"/>
      <c r="OHF49" s="52"/>
      <c r="OHG49" s="53"/>
      <c r="OHH49" s="54"/>
      <c r="OHI49" s="52"/>
      <c r="OHJ49" s="53"/>
      <c r="OHK49" s="54"/>
      <c r="OHU49" s="35"/>
      <c r="OHV49" s="52"/>
      <c r="OHW49" s="53"/>
      <c r="OHX49" s="54"/>
      <c r="OHY49" s="52"/>
      <c r="OHZ49" s="53"/>
      <c r="OIA49" s="54"/>
      <c r="OIK49" s="35"/>
      <c r="OIL49" s="52"/>
      <c r="OIM49" s="53"/>
      <c r="OIN49" s="54"/>
      <c r="OIO49" s="52"/>
      <c r="OIP49" s="53"/>
      <c r="OIQ49" s="54"/>
      <c r="OJA49" s="35"/>
      <c r="OJB49" s="52"/>
      <c r="OJC49" s="53"/>
      <c r="OJD49" s="54"/>
      <c r="OJE49" s="52"/>
      <c r="OJF49" s="53"/>
      <c r="OJG49" s="54"/>
      <c r="OJQ49" s="35"/>
      <c r="OJR49" s="52"/>
      <c r="OJS49" s="53"/>
      <c r="OJT49" s="54"/>
      <c r="OJU49" s="52"/>
      <c r="OJV49" s="53"/>
      <c r="OJW49" s="54"/>
      <c r="OKG49" s="35"/>
      <c r="OKH49" s="52"/>
      <c r="OKI49" s="53"/>
      <c r="OKJ49" s="54"/>
      <c r="OKK49" s="52"/>
      <c r="OKL49" s="53"/>
      <c r="OKM49" s="54"/>
      <c r="OKW49" s="35"/>
      <c r="OKX49" s="52"/>
      <c r="OKY49" s="53"/>
      <c r="OKZ49" s="54"/>
      <c r="OLA49" s="52"/>
      <c r="OLB49" s="53"/>
      <c r="OLC49" s="54"/>
      <c r="OLM49" s="35"/>
      <c r="OLN49" s="52"/>
      <c r="OLO49" s="53"/>
      <c r="OLP49" s="54"/>
      <c r="OLQ49" s="52"/>
      <c r="OLR49" s="53"/>
      <c r="OLS49" s="54"/>
      <c r="OMC49" s="35"/>
      <c r="OMD49" s="52"/>
      <c r="OME49" s="53"/>
      <c r="OMF49" s="54"/>
      <c r="OMG49" s="52"/>
      <c r="OMH49" s="53"/>
      <c r="OMI49" s="54"/>
      <c r="OMS49" s="35"/>
      <c r="OMT49" s="52"/>
      <c r="OMU49" s="53"/>
      <c r="OMV49" s="54"/>
      <c r="OMW49" s="52"/>
      <c r="OMX49" s="53"/>
      <c r="OMY49" s="54"/>
      <c r="ONI49" s="35"/>
      <c r="ONJ49" s="52"/>
      <c r="ONK49" s="53"/>
      <c r="ONL49" s="54"/>
      <c r="ONM49" s="52"/>
      <c r="ONN49" s="53"/>
      <c r="ONO49" s="54"/>
      <c r="ONY49" s="35"/>
      <c r="ONZ49" s="52"/>
      <c r="OOA49" s="53"/>
      <c r="OOB49" s="54"/>
      <c r="OOC49" s="52"/>
      <c r="OOD49" s="53"/>
      <c r="OOE49" s="54"/>
      <c r="OOO49" s="35"/>
      <c r="OOP49" s="52"/>
      <c r="OOQ49" s="53"/>
      <c r="OOR49" s="54"/>
      <c r="OOS49" s="52"/>
      <c r="OOT49" s="53"/>
      <c r="OOU49" s="54"/>
      <c r="OPE49" s="35"/>
      <c r="OPF49" s="52"/>
      <c r="OPG49" s="53"/>
      <c r="OPH49" s="54"/>
      <c r="OPI49" s="52"/>
      <c r="OPJ49" s="53"/>
      <c r="OPK49" s="54"/>
      <c r="OPU49" s="35"/>
      <c r="OPV49" s="52"/>
      <c r="OPW49" s="53"/>
      <c r="OPX49" s="54"/>
      <c r="OPY49" s="52"/>
      <c r="OPZ49" s="53"/>
      <c r="OQA49" s="54"/>
      <c r="OQK49" s="35"/>
      <c r="OQL49" s="52"/>
      <c r="OQM49" s="53"/>
      <c r="OQN49" s="54"/>
      <c r="OQO49" s="52"/>
      <c r="OQP49" s="53"/>
      <c r="OQQ49" s="54"/>
      <c r="ORA49" s="35"/>
      <c r="ORB49" s="52"/>
      <c r="ORC49" s="53"/>
      <c r="ORD49" s="54"/>
      <c r="ORE49" s="52"/>
      <c r="ORF49" s="53"/>
      <c r="ORG49" s="54"/>
      <c r="ORQ49" s="35"/>
      <c r="ORR49" s="52"/>
      <c r="ORS49" s="53"/>
      <c r="ORT49" s="54"/>
      <c r="ORU49" s="52"/>
      <c r="ORV49" s="53"/>
      <c r="ORW49" s="54"/>
      <c r="OSG49" s="35"/>
      <c r="OSH49" s="52"/>
      <c r="OSI49" s="53"/>
      <c r="OSJ49" s="54"/>
      <c r="OSK49" s="52"/>
      <c r="OSL49" s="53"/>
      <c r="OSM49" s="54"/>
      <c r="OSW49" s="35"/>
      <c r="OSX49" s="52"/>
      <c r="OSY49" s="53"/>
      <c r="OSZ49" s="54"/>
      <c r="OTA49" s="52"/>
      <c r="OTB49" s="53"/>
      <c r="OTC49" s="54"/>
      <c r="OTM49" s="35"/>
      <c r="OTN49" s="52"/>
      <c r="OTO49" s="53"/>
      <c r="OTP49" s="54"/>
      <c r="OTQ49" s="52"/>
      <c r="OTR49" s="53"/>
      <c r="OTS49" s="54"/>
      <c r="OUC49" s="35"/>
      <c r="OUD49" s="52"/>
      <c r="OUE49" s="53"/>
      <c r="OUF49" s="54"/>
      <c r="OUG49" s="52"/>
      <c r="OUH49" s="53"/>
      <c r="OUI49" s="54"/>
      <c r="OUS49" s="35"/>
      <c r="OUT49" s="52"/>
      <c r="OUU49" s="53"/>
      <c r="OUV49" s="54"/>
      <c r="OUW49" s="52"/>
      <c r="OUX49" s="53"/>
      <c r="OUY49" s="54"/>
      <c r="OVI49" s="35"/>
      <c r="OVJ49" s="52"/>
      <c r="OVK49" s="53"/>
      <c r="OVL49" s="54"/>
      <c r="OVM49" s="52"/>
      <c r="OVN49" s="53"/>
      <c r="OVO49" s="54"/>
      <c r="OVY49" s="35"/>
      <c r="OVZ49" s="52"/>
      <c r="OWA49" s="53"/>
      <c r="OWB49" s="54"/>
      <c r="OWC49" s="52"/>
      <c r="OWD49" s="53"/>
      <c r="OWE49" s="54"/>
      <c r="OWO49" s="35"/>
      <c r="OWP49" s="52"/>
      <c r="OWQ49" s="53"/>
      <c r="OWR49" s="54"/>
      <c r="OWS49" s="52"/>
      <c r="OWT49" s="53"/>
      <c r="OWU49" s="54"/>
      <c r="OXE49" s="35"/>
      <c r="OXF49" s="52"/>
      <c r="OXG49" s="53"/>
      <c r="OXH49" s="54"/>
      <c r="OXI49" s="52"/>
      <c r="OXJ49" s="53"/>
      <c r="OXK49" s="54"/>
      <c r="OXU49" s="35"/>
      <c r="OXV49" s="52"/>
      <c r="OXW49" s="53"/>
      <c r="OXX49" s="54"/>
      <c r="OXY49" s="52"/>
      <c r="OXZ49" s="53"/>
      <c r="OYA49" s="54"/>
      <c r="OYK49" s="35"/>
      <c r="OYL49" s="52"/>
      <c r="OYM49" s="53"/>
      <c r="OYN49" s="54"/>
      <c r="OYO49" s="52"/>
      <c r="OYP49" s="53"/>
      <c r="OYQ49" s="54"/>
      <c r="OZA49" s="35"/>
      <c r="OZB49" s="52"/>
      <c r="OZC49" s="53"/>
      <c r="OZD49" s="54"/>
      <c r="OZE49" s="52"/>
      <c r="OZF49" s="53"/>
      <c r="OZG49" s="54"/>
      <c r="OZQ49" s="35"/>
      <c r="OZR49" s="52"/>
      <c r="OZS49" s="53"/>
      <c r="OZT49" s="54"/>
      <c r="OZU49" s="52"/>
      <c r="OZV49" s="53"/>
      <c r="OZW49" s="54"/>
      <c r="PAG49" s="35"/>
      <c r="PAH49" s="52"/>
      <c r="PAI49" s="53"/>
      <c r="PAJ49" s="54"/>
      <c r="PAK49" s="52"/>
      <c r="PAL49" s="53"/>
      <c r="PAM49" s="54"/>
      <c r="PAW49" s="35"/>
      <c r="PAX49" s="52"/>
      <c r="PAY49" s="53"/>
      <c r="PAZ49" s="54"/>
      <c r="PBA49" s="52"/>
      <c r="PBB49" s="53"/>
      <c r="PBC49" s="54"/>
      <c r="PBM49" s="35"/>
      <c r="PBN49" s="52"/>
      <c r="PBO49" s="53"/>
      <c r="PBP49" s="54"/>
      <c r="PBQ49" s="52"/>
      <c r="PBR49" s="53"/>
      <c r="PBS49" s="54"/>
      <c r="PCC49" s="35"/>
      <c r="PCD49" s="52"/>
      <c r="PCE49" s="53"/>
      <c r="PCF49" s="54"/>
      <c r="PCG49" s="52"/>
      <c r="PCH49" s="53"/>
      <c r="PCI49" s="54"/>
      <c r="PCS49" s="35"/>
      <c r="PCT49" s="52"/>
      <c r="PCU49" s="53"/>
      <c r="PCV49" s="54"/>
      <c r="PCW49" s="52"/>
      <c r="PCX49" s="53"/>
      <c r="PCY49" s="54"/>
      <c r="PDI49" s="35"/>
      <c r="PDJ49" s="52"/>
      <c r="PDK49" s="53"/>
      <c r="PDL49" s="54"/>
      <c r="PDM49" s="52"/>
      <c r="PDN49" s="53"/>
      <c r="PDO49" s="54"/>
      <c r="PDY49" s="35"/>
      <c r="PDZ49" s="52"/>
      <c r="PEA49" s="53"/>
      <c r="PEB49" s="54"/>
      <c r="PEC49" s="52"/>
      <c r="PED49" s="53"/>
      <c r="PEE49" s="54"/>
      <c r="PEO49" s="35"/>
      <c r="PEP49" s="52"/>
      <c r="PEQ49" s="53"/>
      <c r="PER49" s="54"/>
      <c r="PES49" s="52"/>
      <c r="PET49" s="53"/>
      <c r="PEU49" s="54"/>
      <c r="PFE49" s="35"/>
      <c r="PFF49" s="52"/>
      <c r="PFG49" s="53"/>
      <c r="PFH49" s="54"/>
      <c r="PFI49" s="52"/>
      <c r="PFJ49" s="53"/>
      <c r="PFK49" s="54"/>
      <c r="PFU49" s="35"/>
      <c r="PFV49" s="52"/>
      <c r="PFW49" s="53"/>
      <c r="PFX49" s="54"/>
      <c r="PFY49" s="52"/>
      <c r="PFZ49" s="53"/>
      <c r="PGA49" s="54"/>
      <c r="PGK49" s="35"/>
      <c r="PGL49" s="52"/>
      <c r="PGM49" s="53"/>
      <c r="PGN49" s="54"/>
      <c r="PGO49" s="52"/>
      <c r="PGP49" s="53"/>
      <c r="PGQ49" s="54"/>
      <c r="PHA49" s="35"/>
      <c r="PHB49" s="52"/>
      <c r="PHC49" s="53"/>
      <c r="PHD49" s="54"/>
      <c r="PHE49" s="52"/>
      <c r="PHF49" s="53"/>
      <c r="PHG49" s="54"/>
      <c r="PHQ49" s="35"/>
      <c r="PHR49" s="52"/>
      <c r="PHS49" s="53"/>
      <c r="PHT49" s="54"/>
      <c r="PHU49" s="52"/>
      <c r="PHV49" s="53"/>
      <c r="PHW49" s="54"/>
      <c r="PIG49" s="35"/>
      <c r="PIH49" s="52"/>
      <c r="PII49" s="53"/>
      <c r="PIJ49" s="54"/>
      <c r="PIK49" s="52"/>
      <c r="PIL49" s="53"/>
      <c r="PIM49" s="54"/>
      <c r="PIW49" s="35"/>
      <c r="PIX49" s="52"/>
      <c r="PIY49" s="53"/>
      <c r="PIZ49" s="54"/>
      <c r="PJA49" s="52"/>
      <c r="PJB49" s="53"/>
      <c r="PJC49" s="54"/>
      <c r="PJM49" s="35"/>
      <c r="PJN49" s="52"/>
      <c r="PJO49" s="53"/>
      <c r="PJP49" s="54"/>
      <c r="PJQ49" s="52"/>
      <c r="PJR49" s="53"/>
      <c r="PJS49" s="54"/>
      <c r="PKC49" s="35"/>
      <c r="PKD49" s="52"/>
      <c r="PKE49" s="53"/>
      <c r="PKF49" s="54"/>
      <c r="PKG49" s="52"/>
      <c r="PKH49" s="53"/>
      <c r="PKI49" s="54"/>
      <c r="PKS49" s="35"/>
      <c r="PKT49" s="52"/>
      <c r="PKU49" s="53"/>
      <c r="PKV49" s="54"/>
      <c r="PKW49" s="52"/>
      <c r="PKX49" s="53"/>
      <c r="PKY49" s="54"/>
      <c r="PLI49" s="35"/>
      <c r="PLJ49" s="52"/>
      <c r="PLK49" s="53"/>
      <c r="PLL49" s="54"/>
      <c r="PLM49" s="52"/>
      <c r="PLN49" s="53"/>
      <c r="PLO49" s="54"/>
      <c r="PLY49" s="35"/>
      <c r="PLZ49" s="52"/>
      <c r="PMA49" s="53"/>
      <c r="PMB49" s="54"/>
      <c r="PMC49" s="52"/>
      <c r="PMD49" s="53"/>
      <c r="PME49" s="54"/>
      <c r="PMO49" s="35"/>
      <c r="PMP49" s="52"/>
      <c r="PMQ49" s="53"/>
      <c r="PMR49" s="54"/>
      <c r="PMS49" s="52"/>
      <c r="PMT49" s="53"/>
      <c r="PMU49" s="54"/>
      <c r="PNE49" s="35"/>
      <c r="PNF49" s="52"/>
      <c r="PNG49" s="53"/>
      <c r="PNH49" s="54"/>
      <c r="PNI49" s="52"/>
      <c r="PNJ49" s="53"/>
      <c r="PNK49" s="54"/>
      <c r="PNU49" s="35"/>
      <c r="PNV49" s="52"/>
      <c r="PNW49" s="53"/>
      <c r="PNX49" s="54"/>
      <c r="PNY49" s="52"/>
      <c r="PNZ49" s="53"/>
      <c r="POA49" s="54"/>
      <c r="POK49" s="35"/>
      <c r="POL49" s="52"/>
      <c r="POM49" s="53"/>
      <c r="PON49" s="54"/>
      <c r="POO49" s="52"/>
      <c r="POP49" s="53"/>
      <c r="POQ49" s="54"/>
      <c r="PPA49" s="35"/>
      <c r="PPB49" s="52"/>
      <c r="PPC49" s="53"/>
      <c r="PPD49" s="54"/>
      <c r="PPE49" s="52"/>
      <c r="PPF49" s="53"/>
      <c r="PPG49" s="54"/>
      <c r="PPQ49" s="35"/>
      <c r="PPR49" s="52"/>
      <c r="PPS49" s="53"/>
      <c r="PPT49" s="54"/>
      <c r="PPU49" s="52"/>
      <c r="PPV49" s="53"/>
      <c r="PPW49" s="54"/>
      <c r="PQG49" s="35"/>
      <c r="PQH49" s="52"/>
      <c r="PQI49" s="53"/>
      <c r="PQJ49" s="54"/>
      <c r="PQK49" s="52"/>
      <c r="PQL49" s="53"/>
      <c r="PQM49" s="54"/>
      <c r="PQW49" s="35"/>
      <c r="PQX49" s="52"/>
      <c r="PQY49" s="53"/>
      <c r="PQZ49" s="54"/>
      <c r="PRA49" s="52"/>
      <c r="PRB49" s="53"/>
      <c r="PRC49" s="54"/>
      <c r="PRM49" s="35"/>
      <c r="PRN49" s="52"/>
      <c r="PRO49" s="53"/>
      <c r="PRP49" s="54"/>
      <c r="PRQ49" s="52"/>
      <c r="PRR49" s="53"/>
      <c r="PRS49" s="54"/>
      <c r="PSC49" s="35"/>
      <c r="PSD49" s="52"/>
      <c r="PSE49" s="53"/>
      <c r="PSF49" s="54"/>
      <c r="PSG49" s="52"/>
      <c r="PSH49" s="53"/>
      <c r="PSI49" s="54"/>
      <c r="PSS49" s="35"/>
      <c r="PST49" s="52"/>
      <c r="PSU49" s="53"/>
      <c r="PSV49" s="54"/>
      <c r="PSW49" s="52"/>
      <c r="PSX49" s="53"/>
      <c r="PSY49" s="54"/>
      <c r="PTI49" s="35"/>
      <c r="PTJ49" s="52"/>
      <c r="PTK49" s="53"/>
      <c r="PTL49" s="54"/>
      <c r="PTM49" s="52"/>
      <c r="PTN49" s="53"/>
      <c r="PTO49" s="54"/>
      <c r="PTY49" s="35"/>
      <c r="PTZ49" s="52"/>
      <c r="PUA49" s="53"/>
      <c r="PUB49" s="54"/>
      <c r="PUC49" s="52"/>
      <c r="PUD49" s="53"/>
      <c r="PUE49" s="54"/>
      <c r="PUO49" s="35"/>
      <c r="PUP49" s="52"/>
      <c r="PUQ49" s="53"/>
      <c r="PUR49" s="54"/>
      <c r="PUS49" s="52"/>
      <c r="PUT49" s="53"/>
      <c r="PUU49" s="54"/>
      <c r="PVE49" s="35"/>
      <c r="PVF49" s="52"/>
      <c r="PVG49" s="53"/>
      <c r="PVH49" s="54"/>
      <c r="PVI49" s="52"/>
      <c r="PVJ49" s="53"/>
      <c r="PVK49" s="54"/>
      <c r="PVU49" s="35"/>
      <c r="PVV49" s="52"/>
      <c r="PVW49" s="53"/>
      <c r="PVX49" s="54"/>
      <c r="PVY49" s="52"/>
      <c r="PVZ49" s="53"/>
      <c r="PWA49" s="54"/>
      <c r="PWK49" s="35"/>
      <c r="PWL49" s="52"/>
      <c r="PWM49" s="53"/>
      <c r="PWN49" s="54"/>
      <c r="PWO49" s="52"/>
      <c r="PWP49" s="53"/>
      <c r="PWQ49" s="54"/>
      <c r="PXA49" s="35"/>
      <c r="PXB49" s="52"/>
      <c r="PXC49" s="53"/>
      <c r="PXD49" s="54"/>
      <c r="PXE49" s="52"/>
      <c r="PXF49" s="53"/>
      <c r="PXG49" s="54"/>
      <c r="PXQ49" s="35"/>
      <c r="PXR49" s="52"/>
      <c r="PXS49" s="53"/>
      <c r="PXT49" s="54"/>
      <c r="PXU49" s="52"/>
      <c r="PXV49" s="53"/>
      <c r="PXW49" s="54"/>
      <c r="PYG49" s="35"/>
      <c r="PYH49" s="52"/>
      <c r="PYI49" s="53"/>
      <c r="PYJ49" s="54"/>
      <c r="PYK49" s="52"/>
      <c r="PYL49" s="53"/>
      <c r="PYM49" s="54"/>
      <c r="PYW49" s="35"/>
      <c r="PYX49" s="52"/>
      <c r="PYY49" s="53"/>
      <c r="PYZ49" s="54"/>
      <c r="PZA49" s="52"/>
      <c r="PZB49" s="53"/>
      <c r="PZC49" s="54"/>
      <c r="PZM49" s="35"/>
      <c r="PZN49" s="52"/>
      <c r="PZO49" s="53"/>
      <c r="PZP49" s="54"/>
      <c r="PZQ49" s="52"/>
      <c r="PZR49" s="53"/>
      <c r="PZS49" s="54"/>
      <c r="QAC49" s="35"/>
      <c r="QAD49" s="52"/>
      <c r="QAE49" s="53"/>
      <c r="QAF49" s="54"/>
      <c r="QAG49" s="52"/>
      <c r="QAH49" s="53"/>
      <c r="QAI49" s="54"/>
      <c r="QAS49" s="35"/>
      <c r="QAT49" s="52"/>
      <c r="QAU49" s="53"/>
      <c r="QAV49" s="54"/>
      <c r="QAW49" s="52"/>
      <c r="QAX49" s="53"/>
      <c r="QAY49" s="54"/>
      <c r="QBI49" s="35"/>
      <c r="QBJ49" s="52"/>
      <c r="QBK49" s="53"/>
      <c r="QBL49" s="54"/>
      <c r="QBM49" s="52"/>
      <c r="QBN49" s="53"/>
      <c r="QBO49" s="54"/>
      <c r="QBY49" s="35"/>
      <c r="QBZ49" s="52"/>
      <c r="QCA49" s="53"/>
      <c r="QCB49" s="54"/>
      <c r="QCC49" s="52"/>
      <c r="QCD49" s="53"/>
      <c r="QCE49" s="54"/>
      <c r="QCO49" s="35"/>
      <c r="QCP49" s="52"/>
      <c r="QCQ49" s="53"/>
      <c r="QCR49" s="54"/>
      <c r="QCS49" s="52"/>
      <c r="QCT49" s="53"/>
      <c r="QCU49" s="54"/>
      <c r="QDE49" s="35"/>
      <c r="QDF49" s="52"/>
      <c r="QDG49" s="53"/>
      <c r="QDH49" s="54"/>
      <c r="QDI49" s="52"/>
      <c r="QDJ49" s="53"/>
      <c r="QDK49" s="54"/>
      <c r="QDU49" s="35"/>
      <c r="QDV49" s="52"/>
      <c r="QDW49" s="53"/>
      <c r="QDX49" s="54"/>
      <c r="QDY49" s="52"/>
      <c r="QDZ49" s="53"/>
      <c r="QEA49" s="54"/>
      <c r="QEK49" s="35"/>
      <c r="QEL49" s="52"/>
      <c r="QEM49" s="53"/>
      <c r="QEN49" s="54"/>
      <c r="QEO49" s="52"/>
      <c r="QEP49" s="53"/>
      <c r="QEQ49" s="54"/>
      <c r="QFA49" s="35"/>
      <c r="QFB49" s="52"/>
      <c r="QFC49" s="53"/>
      <c r="QFD49" s="54"/>
      <c r="QFE49" s="52"/>
      <c r="QFF49" s="53"/>
      <c r="QFG49" s="54"/>
      <c r="QFQ49" s="35"/>
      <c r="QFR49" s="52"/>
      <c r="QFS49" s="53"/>
      <c r="QFT49" s="54"/>
      <c r="QFU49" s="52"/>
      <c r="QFV49" s="53"/>
      <c r="QFW49" s="54"/>
      <c r="QGG49" s="35"/>
      <c r="QGH49" s="52"/>
      <c r="QGI49" s="53"/>
      <c r="QGJ49" s="54"/>
      <c r="QGK49" s="52"/>
      <c r="QGL49" s="53"/>
      <c r="QGM49" s="54"/>
      <c r="QGW49" s="35"/>
      <c r="QGX49" s="52"/>
      <c r="QGY49" s="53"/>
      <c r="QGZ49" s="54"/>
      <c r="QHA49" s="52"/>
      <c r="QHB49" s="53"/>
      <c r="QHC49" s="54"/>
      <c r="QHM49" s="35"/>
      <c r="QHN49" s="52"/>
      <c r="QHO49" s="53"/>
      <c r="QHP49" s="54"/>
      <c r="QHQ49" s="52"/>
      <c r="QHR49" s="53"/>
      <c r="QHS49" s="54"/>
      <c r="QIC49" s="35"/>
      <c r="QID49" s="52"/>
      <c r="QIE49" s="53"/>
      <c r="QIF49" s="54"/>
      <c r="QIG49" s="52"/>
      <c r="QIH49" s="53"/>
      <c r="QII49" s="54"/>
      <c r="QIS49" s="35"/>
      <c r="QIT49" s="52"/>
      <c r="QIU49" s="53"/>
      <c r="QIV49" s="54"/>
      <c r="QIW49" s="52"/>
      <c r="QIX49" s="53"/>
      <c r="QIY49" s="54"/>
      <c r="QJI49" s="35"/>
      <c r="QJJ49" s="52"/>
      <c r="QJK49" s="53"/>
      <c r="QJL49" s="54"/>
      <c r="QJM49" s="52"/>
      <c r="QJN49" s="53"/>
      <c r="QJO49" s="54"/>
      <c r="QJY49" s="35"/>
      <c r="QJZ49" s="52"/>
      <c r="QKA49" s="53"/>
      <c r="QKB49" s="54"/>
      <c r="QKC49" s="52"/>
      <c r="QKD49" s="53"/>
      <c r="QKE49" s="54"/>
      <c r="QKO49" s="35"/>
      <c r="QKP49" s="52"/>
      <c r="QKQ49" s="53"/>
      <c r="QKR49" s="54"/>
      <c r="QKS49" s="52"/>
      <c r="QKT49" s="53"/>
      <c r="QKU49" s="54"/>
      <c r="QLE49" s="35"/>
      <c r="QLF49" s="52"/>
      <c r="QLG49" s="53"/>
      <c r="QLH49" s="54"/>
      <c r="QLI49" s="52"/>
      <c r="QLJ49" s="53"/>
      <c r="QLK49" s="54"/>
      <c r="QLU49" s="35"/>
      <c r="QLV49" s="52"/>
      <c r="QLW49" s="53"/>
      <c r="QLX49" s="54"/>
      <c r="QLY49" s="52"/>
      <c r="QLZ49" s="53"/>
      <c r="QMA49" s="54"/>
      <c r="QMK49" s="35"/>
      <c r="QML49" s="52"/>
      <c r="QMM49" s="53"/>
      <c r="QMN49" s="54"/>
      <c r="QMO49" s="52"/>
      <c r="QMP49" s="53"/>
      <c r="QMQ49" s="54"/>
      <c r="QNA49" s="35"/>
      <c r="QNB49" s="52"/>
      <c r="QNC49" s="53"/>
      <c r="QND49" s="54"/>
      <c r="QNE49" s="52"/>
      <c r="QNF49" s="53"/>
      <c r="QNG49" s="54"/>
      <c r="QNQ49" s="35"/>
      <c r="QNR49" s="52"/>
      <c r="QNS49" s="53"/>
      <c r="QNT49" s="54"/>
      <c r="QNU49" s="52"/>
      <c r="QNV49" s="53"/>
      <c r="QNW49" s="54"/>
      <c r="QOG49" s="35"/>
      <c r="QOH49" s="52"/>
      <c r="QOI49" s="53"/>
      <c r="QOJ49" s="54"/>
      <c r="QOK49" s="52"/>
      <c r="QOL49" s="53"/>
      <c r="QOM49" s="54"/>
      <c r="QOW49" s="35"/>
      <c r="QOX49" s="52"/>
      <c r="QOY49" s="53"/>
      <c r="QOZ49" s="54"/>
      <c r="QPA49" s="52"/>
      <c r="QPB49" s="53"/>
      <c r="QPC49" s="54"/>
      <c r="QPM49" s="35"/>
      <c r="QPN49" s="52"/>
      <c r="QPO49" s="53"/>
      <c r="QPP49" s="54"/>
      <c r="QPQ49" s="52"/>
      <c r="QPR49" s="53"/>
      <c r="QPS49" s="54"/>
      <c r="QQC49" s="35"/>
      <c r="QQD49" s="52"/>
      <c r="QQE49" s="53"/>
      <c r="QQF49" s="54"/>
      <c r="QQG49" s="52"/>
      <c r="QQH49" s="53"/>
      <c r="QQI49" s="54"/>
      <c r="QQS49" s="35"/>
      <c r="QQT49" s="52"/>
      <c r="QQU49" s="53"/>
      <c r="QQV49" s="54"/>
      <c r="QQW49" s="52"/>
      <c r="QQX49" s="53"/>
      <c r="QQY49" s="54"/>
      <c r="QRI49" s="35"/>
      <c r="QRJ49" s="52"/>
      <c r="QRK49" s="53"/>
      <c r="QRL49" s="54"/>
      <c r="QRM49" s="52"/>
      <c r="QRN49" s="53"/>
      <c r="QRO49" s="54"/>
      <c r="QRY49" s="35"/>
      <c r="QRZ49" s="52"/>
      <c r="QSA49" s="53"/>
      <c r="QSB49" s="54"/>
      <c r="QSC49" s="52"/>
      <c r="QSD49" s="53"/>
      <c r="QSE49" s="54"/>
      <c r="QSO49" s="35"/>
      <c r="QSP49" s="52"/>
      <c r="QSQ49" s="53"/>
      <c r="QSR49" s="54"/>
      <c r="QSS49" s="52"/>
      <c r="QST49" s="53"/>
      <c r="QSU49" s="54"/>
      <c r="QTE49" s="35"/>
      <c r="QTF49" s="52"/>
      <c r="QTG49" s="53"/>
      <c r="QTH49" s="54"/>
      <c r="QTI49" s="52"/>
      <c r="QTJ49" s="53"/>
      <c r="QTK49" s="54"/>
      <c r="QTU49" s="35"/>
      <c r="QTV49" s="52"/>
      <c r="QTW49" s="53"/>
      <c r="QTX49" s="54"/>
      <c r="QTY49" s="52"/>
      <c r="QTZ49" s="53"/>
      <c r="QUA49" s="54"/>
      <c r="QUK49" s="35"/>
      <c r="QUL49" s="52"/>
      <c r="QUM49" s="53"/>
      <c r="QUN49" s="54"/>
      <c r="QUO49" s="52"/>
      <c r="QUP49" s="53"/>
      <c r="QUQ49" s="54"/>
      <c r="QVA49" s="35"/>
      <c r="QVB49" s="52"/>
      <c r="QVC49" s="53"/>
      <c r="QVD49" s="54"/>
      <c r="QVE49" s="52"/>
      <c r="QVF49" s="53"/>
      <c r="QVG49" s="54"/>
      <c r="QVQ49" s="35"/>
      <c r="QVR49" s="52"/>
      <c r="QVS49" s="53"/>
      <c r="QVT49" s="54"/>
      <c r="QVU49" s="52"/>
      <c r="QVV49" s="53"/>
      <c r="QVW49" s="54"/>
      <c r="QWG49" s="35"/>
      <c r="QWH49" s="52"/>
      <c r="QWI49" s="53"/>
      <c r="QWJ49" s="54"/>
      <c r="QWK49" s="52"/>
      <c r="QWL49" s="53"/>
      <c r="QWM49" s="54"/>
      <c r="QWW49" s="35"/>
      <c r="QWX49" s="52"/>
      <c r="QWY49" s="53"/>
      <c r="QWZ49" s="54"/>
      <c r="QXA49" s="52"/>
      <c r="QXB49" s="53"/>
      <c r="QXC49" s="54"/>
      <c r="QXM49" s="35"/>
      <c r="QXN49" s="52"/>
      <c r="QXO49" s="53"/>
      <c r="QXP49" s="54"/>
      <c r="QXQ49" s="52"/>
      <c r="QXR49" s="53"/>
      <c r="QXS49" s="54"/>
      <c r="QYC49" s="35"/>
      <c r="QYD49" s="52"/>
      <c r="QYE49" s="53"/>
      <c r="QYF49" s="54"/>
      <c r="QYG49" s="52"/>
      <c r="QYH49" s="53"/>
      <c r="QYI49" s="54"/>
      <c r="QYS49" s="35"/>
      <c r="QYT49" s="52"/>
      <c r="QYU49" s="53"/>
      <c r="QYV49" s="54"/>
      <c r="QYW49" s="52"/>
      <c r="QYX49" s="53"/>
      <c r="QYY49" s="54"/>
      <c r="QZI49" s="35"/>
      <c r="QZJ49" s="52"/>
      <c r="QZK49" s="53"/>
      <c r="QZL49" s="54"/>
      <c r="QZM49" s="52"/>
      <c r="QZN49" s="53"/>
      <c r="QZO49" s="54"/>
      <c r="QZY49" s="35"/>
      <c r="QZZ49" s="52"/>
      <c r="RAA49" s="53"/>
      <c r="RAB49" s="54"/>
      <c r="RAC49" s="52"/>
      <c r="RAD49" s="53"/>
      <c r="RAE49" s="54"/>
      <c r="RAO49" s="35"/>
      <c r="RAP49" s="52"/>
      <c r="RAQ49" s="53"/>
      <c r="RAR49" s="54"/>
      <c r="RAS49" s="52"/>
      <c r="RAT49" s="53"/>
      <c r="RAU49" s="54"/>
      <c r="RBE49" s="35"/>
      <c r="RBF49" s="52"/>
      <c r="RBG49" s="53"/>
      <c r="RBH49" s="54"/>
      <c r="RBI49" s="52"/>
      <c r="RBJ49" s="53"/>
      <c r="RBK49" s="54"/>
      <c r="RBU49" s="35"/>
      <c r="RBV49" s="52"/>
      <c r="RBW49" s="53"/>
      <c r="RBX49" s="54"/>
      <c r="RBY49" s="52"/>
      <c r="RBZ49" s="53"/>
      <c r="RCA49" s="54"/>
      <c r="RCK49" s="35"/>
      <c r="RCL49" s="52"/>
      <c r="RCM49" s="53"/>
      <c r="RCN49" s="54"/>
      <c r="RCO49" s="52"/>
      <c r="RCP49" s="53"/>
      <c r="RCQ49" s="54"/>
      <c r="RDA49" s="35"/>
      <c r="RDB49" s="52"/>
      <c r="RDC49" s="53"/>
      <c r="RDD49" s="54"/>
      <c r="RDE49" s="52"/>
      <c r="RDF49" s="53"/>
      <c r="RDG49" s="54"/>
      <c r="RDQ49" s="35"/>
      <c r="RDR49" s="52"/>
      <c r="RDS49" s="53"/>
      <c r="RDT49" s="54"/>
      <c r="RDU49" s="52"/>
      <c r="RDV49" s="53"/>
      <c r="RDW49" s="54"/>
      <c r="REG49" s="35"/>
      <c r="REH49" s="52"/>
      <c r="REI49" s="53"/>
      <c r="REJ49" s="54"/>
      <c r="REK49" s="52"/>
      <c r="REL49" s="53"/>
      <c r="REM49" s="54"/>
      <c r="REW49" s="35"/>
      <c r="REX49" s="52"/>
      <c r="REY49" s="53"/>
      <c r="REZ49" s="54"/>
      <c r="RFA49" s="52"/>
      <c r="RFB49" s="53"/>
      <c r="RFC49" s="54"/>
      <c r="RFM49" s="35"/>
      <c r="RFN49" s="52"/>
      <c r="RFO49" s="53"/>
      <c r="RFP49" s="54"/>
      <c r="RFQ49" s="52"/>
      <c r="RFR49" s="53"/>
      <c r="RFS49" s="54"/>
      <c r="RGC49" s="35"/>
      <c r="RGD49" s="52"/>
      <c r="RGE49" s="53"/>
      <c r="RGF49" s="54"/>
      <c r="RGG49" s="52"/>
      <c r="RGH49" s="53"/>
      <c r="RGI49" s="54"/>
      <c r="RGS49" s="35"/>
      <c r="RGT49" s="52"/>
      <c r="RGU49" s="53"/>
      <c r="RGV49" s="54"/>
      <c r="RGW49" s="52"/>
      <c r="RGX49" s="53"/>
      <c r="RGY49" s="54"/>
      <c r="RHI49" s="35"/>
      <c r="RHJ49" s="52"/>
      <c r="RHK49" s="53"/>
      <c r="RHL49" s="54"/>
      <c r="RHM49" s="52"/>
      <c r="RHN49" s="53"/>
      <c r="RHO49" s="54"/>
      <c r="RHY49" s="35"/>
      <c r="RHZ49" s="52"/>
      <c r="RIA49" s="53"/>
      <c r="RIB49" s="54"/>
      <c r="RIC49" s="52"/>
      <c r="RID49" s="53"/>
      <c r="RIE49" s="54"/>
      <c r="RIO49" s="35"/>
      <c r="RIP49" s="52"/>
      <c r="RIQ49" s="53"/>
      <c r="RIR49" s="54"/>
      <c r="RIS49" s="52"/>
      <c r="RIT49" s="53"/>
      <c r="RIU49" s="54"/>
      <c r="RJE49" s="35"/>
      <c r="RJF49" s="52"/>
      <c r="RJG49" s="53"/>
      <c r="RJH49" s="54"/>
      <c r="RJI49" s="52"/>
      <c r="RJJ49" s="53"/>
      <c r="RJK49" s="54"/>
      <c r="RJU49" s="35"/>
      <c r="RJV49" s="52"/>
      <c r="RJW49" s="53"/>
      <c r="RJX49" s="54"/>
      <c r="RJY49" s="52"/>
      <c r="RJZ49" s="53"/>
      <c r="RKA49" s="54"/>
      <c r="RKK49" s="35"/>
      <c r="RKL49" s="52"/>
      <c r="RKM49" s="53"/>
      <c r="RKN49" s="54"/>
      <c r="RKO49" s="52"/>
      <c r="RKP49" s="53"/>
      <c r="RKQ49" s="54"/>
      <c r="RLA49" s="35"/>
      <c r="RLB49" s="52"/>
      <c r="RLC49" s="53"/>
      <c r="RLD49" s="54"/>
      <c r="RLE49" s="52"/>
      <c r="RLF49" s="53"/>
      <c r="RLG49" s="54"/>
      <c r="RLQ49" s="35"/>
      <c r="RLR49" s="52"/>
      <c r="RLS49" s="53"/>
      <c r="RLT49" s="54"/>
      <c r="RLU49" s="52"/>
      <c r="RLV49" s="53"/>
      <c r="RLW49" s="54"/>
      <c r="RMG49" s="35"/>
      <c r="RMH49" s="52"/>
      <c r="RMI49" s="53"/>
      <c r="RMJ49" s="54"/>
      <c r="RMK49" s="52"/>
      <c r="RML49" s="53"/>
      <c r="RMM49" s="54"/>
      <c r="RMW49" s="35"/>
      <c r="RMX49" s="52"/>
      <c r="RMY49" s="53"/>
      <c r="RMZ49" s="54"/>
      <c r="RNA49" s="52"/>
      <c r="RNB49" s="53"/>
      <c r="RNC49" s="54"/>
      <c r="RNM49" s="35"/>
      <c r="RNN49" s="52"/>
      <c r="RNO49" s="53"/>
      <c r="RNP49" s="54"/>
      <c r="RNQ49" s="52"/>
      <c r="RNR49" s="53"/>
      <c r="RNS49" s="54"/>
      <c r="ROC49" s="35"/>
      <c r="ROD49" s="52"/>
      <c r="ROE49" s="53"/>
      <c r="ROF49" s="54"/>
      <c r="ROG49" s="52"/>
      <c r="ROH49" s="53"/>
      <c r="ROI49" s="54"/>
      <c r="ROS49" s="35"/>
      <c r="ROT49" s="52"/>
      <c r="ROU49" s="53"/>
      <c r="ROV49" s="54"/>
      <c r="ROW49" s="52"/>
      <c r="ROX49" s="53"/>
      <c r="ROY49" s="54"/>
      <c r="RPI49" s="35"/>
      <c r="RPJ49" s="52"/>
      <c r="RPK49" s="53"/>
      <c r="RPL49" s="54"/>
      <c r="RPM49" s="52"/>
      <c r="RPN49" s="53"/>
      <c r="RPO49" s="54"/>
      <c r="RPY49" s="35"/>
      <c r="RPZ49" s="52"/>
      <c r="RQA49" s="53"/>
      <c r="RQB49" s="54"/>
      <c r="RQC49" s="52"/>
      <c r="RQD49" s="53"/>
      <c r="RQE49" s="54"/>
      <c r="RQO49" s="35"/>
      <c r="RQP49" s="52"/>
      <c r="RQQ49" s="53"/>
      <c r="RQR49" s="54"/>
      <c r="RQS49" s="52"/>
      <c r="RQT49" s="53"/>
      <c r="RQU49" s="54"/>
      <c r="RRE49" s="35"/>
      <c r="RRF49" s="52"/>
      <c r="RRG49" s="53"/>
      <c r="RRH49" s="54"/>
      <c r="RRI49" s="52"/>
      <c r="RRJ49" s="53"/>
      <c r="RRK49" s="54"/>
      <c r="RRU49" s="35"/>
      <c r="RRV49" s="52"/>
      <c r="RRW49" s="53"/>
      <c r="RRX49" s="54"/>
      <c r="RRY49" s="52"/>
      <c r="RRZ49" s="53"/>
      <c r="RSA49" s="54"/>
      <c r="RSK49" s="35"/>
      <c r="RSL49" s="52"/>
      <c r="RSM49" s="53"/>
      <c r="RSN49" s="54"/>
      <c r="RSO49" s="52"/>
      <c r="RSP49" s="53"/>
      <c r="RSQ49" s="54"/>
      <c r="RTA49" s="35"/>
      <c r="RTB49" s="52"/>
      <c r="RTC49" s="53"/>
      <c r="RTD49" s="54"/>
      <c r="RTE49" s="52"/>
      <c r="RTF49" s="53"/>
      <c r="RTG49" s="54"/>
      <c r="RTQ49" s="35"/>
      <c r="RTR49" s="52"/>
      <c r="RTS49" s="53"/>
      <c r="RTT49" s="54"/>
      <c r="RTU49" s="52"/>
      <c r="RTV49" s="53"/>
      <c r="RTW49" s="54"/>
      <c r="RUG49" s="35"/>
      <c r="RUH49" s="52"/>
      <c r="RUI49" s="53"/>
      <c r="RUJ49" s="54"/>
      <c r="RUK49" s="52"/>
      <c r="RUL49" s="53"/>
      <c r="RUM49" s="54"/>
      <c r="RUW49" s="35"/>
      <c r="RUX49" s="52"/>
      <c r="RUY49" s="53"/>
      <c r="RUZ49" s="54"/>
      <c r="RVA49" s="52"/>
      <c r="RVB49" s="53"/>
      <c r="RVC49" s="54"/>
      <c r="RVM49" s="35"/>
      <c r="RVN49" s="52"/>
      <c r="RVO49" s="53"/>
      <c r="RVP49" s="54"/>
      <c r="RVQ49" s="52"/>
      <c r="RVR49" s="53"/>
      <c r="RVS49" s="54"/>
      <c r="RWC49" s="35"/>
      <c r="RWD49" s="52"/>
      <c r="RWE49" s="53"/>
      <c r="RWF49" s="54"/>
      <c r="RWG49" s="52"/>
      <c r="RWH49" s="53"/>
      <c r="RWI49" s="54"/>
      <c r="RWS49" s="35"/>
      <c r="RWT49" s="52"/>
      <c r="RWU49" s="53"/>
      <c r="RWV49" s="54"/>
      <c r="RWW49" s="52"/>
      <c r="RWX49" s="53"/>
      <c r="RWY49" s="54"/>
      <c r="RXI49" s="35"/>
      <c r="RXJ49" s="52"/>
      <c r="RXK49" s="53"/>
      <c r="RXL49" s="54"/>
      <c r="RXM49" s="52"/>
      <c r="RXN49" s="53"/>
      <c r="RXO49" s="54"/>
      <c r="RXY49" s="35"/>
      <c r="RXZ49" s="52"/>
      <c r="RYA49" s="53"/>
      <c r="RYB49" s="54"/>
      <c r="RYC49" s="52"/>
      <c r="RYD49" s="53"/>
      <c r="RYE49" s="54"/>
      <c r="RYO49" s="35"/>
      <c r="RYP49" s="52"/>
      <c r="RYQ49" s="53"/>
      <c r="RYR49" s="54"/>
      <c r="RYS49" s="52"/>
      <c r="RYT49" s="53"/>
      <c r="RYU49" s="54"/>
      <c r="RZE49" s="35"/>
      <c r="RZF49" s="52"/>
      <c r="RZG49" s="53"/>
      <c r="RZH49" s="54"/>
      <c r="RZI49" s="52"/>
      <c r="RZJ49" s="53"/>
      <c r="RZK49" s="54"/>
      <c r="RZU49" s="35"/>
      <c r="RZV49" s="52"/>
      <c r="RZW49" s="53"/>
      <c r="RZX49" s="54"/>
      <c r="RZY49" s="52"/>
      <c r="RZZ49" s="53"/>
      <c r="SAA49" s="54"/>
      <c r="SAK49" s="35"/>
      <c r="SAL49" s="52"/>
      <c r="SAM49" s="53"/>
      <c r="SAN49" s="54"/>
      <c r="SAO49" s="52"/>
      <c r="SAP49" s="53"/>
      <c r="SAQ49" s="54"/>
      <c r="SBA49" s="35"/>
      <c r="SBB49" s="52"/>
      <c r="SBC49" s="53"/>
      <c r="SBD49" s="54"/>
      <c r="SBE49" s="52"/>
      <c r="SBF49" s="53"/>
      <c r="SBG49" s="54"/>
      <c r="SBQ49" s="35"/>
      <c r="SBR49" s="52"/>
      <c r="SBS49" s="53"/>
      <c r="SBT49" s="54"/>
      <c r="SBU49" s="52"/>
      <c r="SBV49" s="53"/>
      <c r="SBW49" s="54"/>
      <c r="SCG49" s="35"/>
      <c r="SCH49" s="52"/>
      <c r="SCI49" s="53"/>
      <c r="SCJ49" s="54"/>
      <c r="SCK49" s="52"/>
      <c r="SCL49" s="53"/>
      <c r="SCM49" s="54"/>
      <c r="SCW49" s="35"/>
      <c r="SCX49" s="52"/>
      <c r="SCY49" s="53"/>
      <c r="SCZ49" s="54"/>
      <c r="SDA49" s="52"/>
      <c r="SDB49" s="53"/>
      <c r="SDC49" s="54"/>
      <c r="SDM49" s="35"/>
      <c r="SDN49" s="52"/>
      <c r="SDO49" s="53"/>
      <c r="SDP49" s="54"/>
      <c r="SDQ49" s="52"/>
      <c r="SDR49" s="53"/>
      <c r="SDS49" s="54"/>
      <c r="SEC49" s="35"/>
      <c r="SED49" s="52"/>
      <c r="SEE49" s="53"/>
      <c r="SEF49" s="54"/>
      <c r="SEG49" s="52"/>
      <c r="SEH49" s="53"/>
      <c r="SEI49" s="54"/>
      <c r="SES49" s="35"/>
      <c r="SET49" s="52"/>
      <c r="SEU49" s="53"/>
      <c r="SEV49" s="54"/>
      <c r="SEW49" s="52"/>
      <c r="SEX49" s="53"/>
      <c r="SEY49" s="54"/>
      <c r="SFI49" s="35"/>
      <c r="SFJ49" s="52"/>
      <c r="SFK49" s="53"/>
      <c r="SFL49" s="54"/>
      <c r="SFM49" s="52"/>
      <c r="SFN49" s="53"/>
      <c r="SFO49" s="54"/>
      <c r="SFY49" s="35"/>
      <c r="SFZ49" s="52"/>
      <c r="SGA49" s="53"/>
      <c r="SGB49" s="54"/>
      <c r="SGC49" s="52"/>
      <c r="SGD49" s="53"/>
      <c r="SGE49" s="54"/>
      <c r="SGO49" s="35"/>
      <c r="SGP49" s="52"/>
      <c r="SGQ49" s="53"/>
      <c r="SGR49" s="54"/>
      <c r="SGS49" s="52"/>
      <c r="SGT49" s="53"/>
      <c r="SGU49" s="54"/>
      <c r="SHE49" s="35"/>
      <c r="SHF49" s="52"/>
      <c r="SHG49" s="53"/>
      <c r="SHH49" s="54"/>
      <c r="SHI49" s="52"/>
      <c r="SHJ49" s="53"/>
      <c r="SHK49" s="54"/>
      <c r="SHU49" s="35"/>
      <c r="SHV49" s="52"/>
      <c r="SHW49" s="53"/>
      <c r="SHX49" s="54"/>
      <c r="SHY49" s="52"/>
      <c r="SHZ49" s="53"/>
      <c r="SIA49" s="54"/>
      <c r="SIK49" s="35"/>
      <c r="SIL49" s="52"/>
      <c r="SIM49" s="53"/>
      <c r="SIN49" s="54"/>
      <c r="SIO49" s="52"/>
      <c r="SIP49" s="53"/>
      <c r="SIQ49" s="54"/>
      <c r="SJA49" s="35"/>
      <c r="SJB49" s="52"/>
      <c r="SJC49" s="53"/>
      <c r="SJD49" s="54"/>
      <c r="SJE49" s="52"/>
      <c r="SJF49" s="53"/>
      <c r="SJG49" s="54"/>
      <c r="SJQ49" s="35"/>
      <c r="SJR49" s="52"/>
      <c r="SJS49" s="53"/>
      <c r="SJT49" s="54"/>
      <c r="SJU49" s="52"/>
      <c r="SJV49" s="53"/>
      <c r="SJW49" s="54"/>
      <c r="SKG49" s="35"/>
      <c r="SKH49" s="52"/>
      <c r="SKI49" s="53"/>
      <c r="SKJ49" s="54"/>
      <c r="SKK49" s="52"/>
      <c r="SKL49" s="53"/>
      <c r="SKM49" s="54"/>
      <c r="SKW49" s="35"/>
      <c r="SKX49" s="52"/>
      <c r="SKY49" s="53"/>
      <c r="SKZ49" s="54"/>
      <c r="SLA49" s="52"/>
      <c r="SLB49" s="53"/>
      <c r="SLC49" s="54"/>
      <c r="SLM49" s="35"/>
      <c r="SLN49" s="52"/>
      <c r="SLO49" s="53"/>
      <c r="SLP49" s="54"/>
      <c r="SLQ49" s="52"/>
      <c r="SLR49" s="53"/>
      <c r="SLS49" s="54"/>
      <c r="SMC49" s="35"/>
      <c r="SMD49" s="52"/>
      <c r="SME49" s="53"/>
      <c r="SMF49" s="54"/>
      <c r="SMG49" s="52"/>
      <c r="SMH49" s="53"/>
      <c r="SMI49" s="54"/>
      <c r="SMS49" s="35"/>
      <c r="SMT49" s="52"/>
      <c r="SMU49" s="53"/>
      <c r="SMV49" s="54"/>
      <c r="SMW49" s="52"/>
      <c r="SMX49" s="53"/>
      <c r="SMY49" s="54"/>
      <c r="SNI49" s="35"/>
      <c r="SNJ49" s="52"/>
      <c r="SNK49" s="53"/>
      <c r="SNL49" s="54"/>
      <c r="SNM49" s="52"/>
      <c r="SNN49" s="53"/>
      <c r="SNO49" s="54"/>
      <c r="SNY49" s="35"/>
      <c r="SNZ49" s="52"/>
      <c r="SOA49" s="53"/>
      <c r="SOB49" s="54"/>
      <c r="SOC49" s="52"/>
      <c r="SOD49" s="53"/>
      <c r="SOE49" s="54"/>
      <c r="SOO49" s="35"/>
      <c r="SOP49" s="52"/>
      <c r="SOQ49" s="53"/>
      <c r="SOR49" s="54"/>
      <c r="SOS49" s="52"/>
      <c r="SOT49" s="53"/>
      <c r="SOU49" s="54"/>
      <c r="SPE49" s="35"/>
      <c r="SPF49" s="52"/>
      <c r="SPG49" s="53"/>
      <c r="SPH49" s="54"/>
      <c r="SPI49" s="52"/>
      <c r="SPJ49" s="53"/>
      <c r="SPK49" s="54"/>
      <c r="SPU49" s="35"/>
      <c r="SPV49" s="52"/>
      <c r="SPW49" s="53"/>
      <c r="SPX49" s="54"/>
      <c r="SPY49" s="52"/>
      <c r="SPZ49" s="53"/>
      <c r="SQA49" s="54"/>
      <c r="SQK49" s="35"/>
      <c r="SQL49" s="52"/>
      <c r="SQM49" s="53"/>
      <c r="SQN49" s="54"/>
      <c r="SQO49" s="52"/>
      <c r="SQP49" s="53"/>
      <c r="SQQ49" s="54"/>
      <c r="SRA49" s="35"/>
      <c r="SRB49" s="52"/>
      <c r="SRC49" s="53"/>
      <c r="SRD49" s="54"/>
      <c r="SRE49" s="52"/>
      <c r="SRF49" s="53"/>
      <c r="SRG49" s="54"/>
      <c r="SRQ49" s="35"/>
      <c r="SRR49" s="52"/>
      <c r="SRS49" s="53"/>
      <c r="SRT49" s="54"/>
      <c r="SRU49" s="52"/>
      <c r="SRV49" s="53"/>
      <c r="SRW49" s="54"/>
      <c r="SSG49" s="35"/>
      <c r="SSH49" s="52"/>
      <c r="SSI49" s="53"/>
      <c r="SSJ49" s="54"/>
      <c r="SSK49" s="52"/>
      <c r="SSL49" s="53"/>
      <c r="SSM49" s="54"/>
      <c r="SSW49" s="35"/>
      <c r="SSX49" s="52"/>
      <c r="SSY49" s="53"/>
      <c r="SSZ49" s="54"/>
      <c r="STA49" s="52"/>
      <c r="STB49" s="53"/>
      <c r="STC49" s="54"/>
      <c r="STM49" s="35"/>
      <c r="STN49" s="52"/>
      <c r="STO49" s="53"/>
      <c r="STP49" s="54"/>
      <c r="STQ49" s="52"/>
      <c r="STR49" s="53"/>
      <c r="STS49" s="54"/>
      <c r="SUC49" s="35"/>
      <c r="SUD49" s="52"/>
      <c r="SUE49" s="53"/>
      <c r="SUF49" s="54"/>
      <c r="SUG49" s="52"/>
      <c r="SUH49" s="53"/>
      <c r="SUI49" s="54"/>
      <c r="SUS49" s="35"/>
      <c r="SUT49" s="52"/>
      <c r="SUU49" s="53"/>
      <c r="SUV49" s="54"/>
      <c r="SUW49" s="52"/>
      <c r="SUX49" s="53"/>
      <c r="SUY49" s="54"/>
      <c r="SVI49" s="35"/>
      <c r="SVJ49" s="52"/>
      <c r="SVK49" s="53"/>
      <c r="SVL49" s="54"/>
      <c r="SVM49" s="52"/>
      <c r="SVN49" s="53"/>
      <c r="SVO49" s="54"/>
      <c r="SVY49" s="35"/>
      <c r="SVZ49" s="52"/>
      <c r="SWA49" s="53"/>
      <c r="SWB49" s="54"/>
      <c r="SWC49" s="52"/>
      <c r="SWD49" s="53"/>
      <c r="SWE49" s="54"/>
      <c r="SWO49" s="35"/>
      <c r="SWP49" s="52"/>
      <c r="SWQ49" s="53"/>
      <c r="SWR49" s="54"/>
      <c r="SWS49" s="52"/>
      <c r="SWT49" s="53"/>
      <c r="SWU49" s="54"/>
      <c r="SXE49" s="35"/>
      <c r="SXF49" s="52"/>
      <c r="SXG49" s="53"/>
      <c r="SXH49" s="54"/>
      <c r="SXI49" s="52"/>
      <c r="SXJ49" s="53"/>
      <c r="SXK49" s="54"/>
      <c r="SXU49" s="35"/>
      <c r="SXV49" s="52"/>
      <c r="SXW49" s="53"/>
      <c r="SXX49" s="54"/>
      <c r="SXY49" s="52"/>
      <c r="SXZ49" s="53"/>
      <c r="SYA49" s="54"/>
      <c r="SYK49" s="35"/>
      <c r="SYL49" s="52"/>
      <c r="SYM49" s="53"/>
      <c r="SYN49" s="54"/>
      <c r="SYO49" s="52"/>
      <c r="SYP49" s="53"/>
      <c r="SYQ49" s="54"/>
      <c r="SZA49" s="35"/>
      <c r="SZB49" s="52"/>
      <c r="SZC49" s="53"/>
      <c r="SZD49" s="54"/>
      <c r="SZE49" s="52"/>
      <c r="SZF49" s="53"/>
      <c r="SZG49" s="54"/>
      <c r="SZQ49" s="35"/>
      <c r="SZR49" s="52"/>
      <c r="SZS49" s="53"/>
      <c r="SZT49" s="54"/>
      <c r="SZU49" s="52"/>
      <c r="SZV49" s="53"/>
      <c r="SZW49" s="54"/>
      <c r="TAG49" s="35"/>
      <c r="TAH49" s="52"/>
      <c r="TAI49" s="53"/>
      <c r="TAJ49" s="54"/>
      <c r="TAK49" s="52"/>
      <c r="TAL49" s="53"/>
      <c r="TAM49" s="54"/>
      <c r="TAW49" s="35"/>
      <c r="TAX49" s="52"/>
      <c r="TAY49" s="53"/>
      <c r="TAZ49" s="54"/>
      <c r="TBA49" s="52"/>
      <c r="TBB49" s="53"/>
      <c r="TBC49" s="54"/>
      <c r="TBM49" s="35"/>
      <c r="TBN49" s="52"/>
      <c r="TBO49" s="53"/>
      <c r="TBP49" s="54"/>
      <c r="TBQ49" s="52"/>
      <c r="TBR49" s="53"/>
      <c r="TBS49" s="54"/>
      <c r="TCC49" s="35"/>
      <c r="TCD49" s="52"/>
      <c r="TCE49" s="53"/>
      <c r="TCF49" s="54"/>
      <c r="TCG49" s="52"/>
      <c r="TCH49" s="53"/>
      <c r="TCI49" s="54"/>
      <c r="TCS49" s="35"/>
      <c r="TCT49" s="52"/>
      <c r="TCU49" s="53"/>
      <c r="TCV49" s="54"/>
      <c r="TCW49" s="52"/>
      <c r="TCX49" s="53"/>
      <c r="TCY49" s="54"/>
      <c r="TDI49" s="35"/>
      <c r="TDJ49" s="52"/>
      <c r="TDK49" s="53"/>
      <c r="TDL49" s="54"/>
      <c r="TDM49" s="52"/>
      <c r="TDN49" s="53"/>
      <c r="TDO49" s="54"/>
      <c r="TDY49" s="35"/>
      <c r="TDZ49" s="52"/>
      <c r="TEA49" s="53"/>
      <c r="TEB49" s="54"/>
      <c r="TEC49" s="52"/>
      <c r="TED49" s="53"/>
      <c r="TEE49" s="54"/>
      <c r="TEO49" s="35"/>
      <c r="TEP49" s="52"/>
      <c r="TEQ49" s="53"/>
      <c r="TER49" s="54"/>
      <c r="TES49" s="52"/>
      <c r="TET49" s="53"/>
      <c r="TEU49" s="54"/>
      <c r="TFE49" s="35"/>
      <c r="TFF49" s="52"/>
      <c r="TFG49" s="53"/>
      <c r="TFH49" s="54"/>
      <c r="TFI49" s="52"/>
      <c r="TFJ49" s="53"/>
      <c r="TFK49" s="54"/>
      <c r="TFU49" s="35"/>
      <c r="TFV49" s="52"/>
      <c r="TFW49" s="53"/>
      <c r="TFX49" s="54"/>
      <c r="TFY49" s="52"/>
      <c r="TFZ49" s="53"/>
      <c r="TGA49" s="54"/>
      <c r="TGK49" s="35"/>
      <c r="TGL49" s="52"/>
      <c r="TGM49" s="53"/>
      <c r="TGN49" s="54"/>
      <c r="TGO49" s="52"/>
      <c r="TGP49" s="53"/>
      <c r="TGQ49" s="54"/>
      <c r="THA49" s="35"/>
      <c r="THB49" s="52"/>
      <c r="THC49" s="53"/>
      <c r="THD49" s="54"/>
      <c r="THE49" s="52"/>
      <c r="THF49" s="53"/>
      <c r="THG49" s="54"/>
      <c r="THQ49" s="35"/>
      <c r="THR49" s="52"/>
      <c r="THS49" s="53"/>
      <c r="THT49" s="54"/>
      <c r="THU49" s="52"/>
      <c r="THV49" s="53"/>
      <c r="THW49" s="54"/>
      <c r="TIG49" s="35"/>
      <c r="TIH49" s="52"/>
      <c r="TII49" s="53"/>
      <c r="TIJ49" s="54"/>
      <c r="TIK49" s="52"/>
      <c r="TIL49" s="53"/>
      <c r="TIM49" s="54"/>
      <c r="TIW49" s="35"/>
      <c r="TIX49" s="52"/>
      <c r="TIY49" s="53"/>
      <c r="TIZ49" s="54"/>
      <c r="TJA49" s="52"/>
      <c r="TJB49" s="53"/>
      <c r="TJC49" s="54"/>
      <c r="TJM49" s="35"/>
      <c r="TJN49" s="52"/>
      <c r="TJO49" s="53"/>
      <c r="TJP49" s="54"/>
      <c r="TJQ49" s="52"/>
      <c r="TJR49" s="53"/>
      <c r="TJS49" s="54"/>
      <c r="TKC49" s="35"/>
      <c r="TKD49" s="52"/>
      <c r="TKE49" s="53"/>
      <c r="TKF49" s="54"/>
      <c r="TKG49" s="52"/>
      <c r="TKH49" s="53"/>
      <c r="TKI49" s="54"/>
      <c r="TKS49" s="35"/>
      <c r="TKT49" s="52"/>
      <c r="TKU49" s="53"/>
      <c r="TKV49" s="54"/>
      <c r="TKW49" s="52"/>
      <c r="TKX49" s="53"/>
      <c r="TKY49" s="54"/>
      <c r="TLI49" s="35"/>
      <c r="TLJ49" s="52"/>
      <c r="TLK49" s="53"/>
      <c r="TLL49" s="54"/>
      <c r="TLM49" s="52"/>
      <c r="TLN49" s="53"/>
      <c r="TLO49" s="54"/>
      <c r="TLY49" s="35"/>
      <c r="TLZ49" s="52"/>
      <c r="TMA49" s="53"/>
      <c r="TMB49" s="54"/>
      <c r="TMC49" s="52"/>
      <c r="TMD49" s="53"/>
      <c r="TME49" s="54"/>
      <c r="TMO49" s="35"/>
      <c r="TMP49" s="52"/>
      <c r="TMQ49" s="53"/>
      <c r="TMR49" s="54"/>
      <c r="TMS49" s="52"/>
      <c r="TMT49" s="53"/>
      <c r="TMU49" s="54"/>
      <c r="TNE49" s="35"/>
      <c r="TNF49" s="52"/>
      <c r="TNG49" s="53"/>
      <c r="TNH49" s="54"/>
      <c r="TNI49" s="52"/>
      <c r="TNJ49" s="53"/>
      <c r="TNK49" s="54"/>
      <c r="TNU49" s="35"/>
      <c r="TNV49" s="52"/>
      <c r="TNW49" s="53"/>
      <c r="TNX49" s="54"/>
      <c r="TNY49" s="52"/>
      <c r="TNZ49" s="53"/>
      <c r="TOA49" s="54"/>
      <c r="TOK49" s="35"/>
      <c r="TOL49" s="52"/>
      <c r="TOM49" s="53"/>
      <c r="TON49" s="54"/>
      <c r="TOO49" s="52"/>
      <c r="TOP49" s="53"/>
      <c r="TOQ49" s="54"/>
      <c r="TPA49" s="35"/>
      <c r="TPB49" s="52"/>
      <c r="TPC49" s="53"/>
      <c r="TPD49" s="54"/>
      <c r="TPE49" s="52"/>
      <c r="TPF49" s="53"/>
      <c r="TPG49" s="54"/>
      <c r="TPQ49" s="35"/>
      <c r="TPR49" s="52"/>
      <c r="TPS49" s="53"/>
      <c r="TPT49" s="54"/>
      <c r="TPU49" s="52"/>
      <c r="TPV49" s="53"/>
      <c r="TPW49" s="54"/>
      <c r="TQG49" s="35"/>
      <c r="TQH49" s="52"/>
      <c r="TQI49" s="53"/>
      <c r="TQJ49" s="54"/>
      <c r="TQK49" s="52"/>
      <c r="TQL49" s="53"/>
      <c r="TQM49" s="54"/>
      <c r="TQW49" s="35"/>
      <c r="TQX49" s="52"/>
      <c r="TQY49" s="53"/>
      <c r="TQZ49" s="54"/>
      <c r="TRA49" s="52"/>
      <c r="TRB49" s="53"/>
      <c r="TRC49" s="54"/>
      <c r="TRM49" s="35"/>
      <c r="TRN49" s="52"/>
      <c r="TRO49" s="53"/>
      <c r="TRP49" s="54"/>
      <c r="TRQ49" s="52"/>
      <c r="TRR49" s="53"/>
      <c r="TRS49" s="54"/>
      <c r="TSC49" s="35"/>
      <c r="TSD49" s="52"/>
      <c r="TSE49" s="53"/>
      <c r="TSF49" s="54"/>
      <c r="TSG49" s="52"/>
      <c r="TSH49" s="53"/>
      <c r="TSI49" s="54"/>
      <c r="TSS49" s="35"/>
      <c r="TST49" s="52"/>
      <c r="TSU49" s="53"/>
      <c r="TSV49" s="54"/>
      <c r="TSW49" s="52"/>
      <c r="TSX49" s="53"/>
      <c r="TSY49" s="54"/>
      <c r="TTI49" s="35"/>
      <c r="TTJ49" s="52"/>
      <c r="TTK49" s="53"/>
      <c r="TTL49" s="54"/>
      <c r="TTM49" s="52"/>
      <c r="TTN49" s="53"/>
      <c r="TTO49" s="54"/>
      <c r="TTY49" s="35"/>
      <c r="TTZ49" s="52"/>
      <c r="TUA49" s="53"/>
      <c r="TUB49" s="54"/>
      <c r="TUC49" s="52"/>
      <c r="TUD49" s="53"/>
      <c r="TUE49" s="54"/>
      <c r="TUO49" s="35"/>
      <c r="TUP49" s="52"/>
      <c r="TUQ49" s="53"/>
      <c r="TUR49" s="54"/>
      <c r="TUS49" s="52"/>
      <c r="TUT49" s="53"/>
      <c r="TUU49" s="54"/>
      <c r="TVE49" s="35"/>
      <c r="TVF49" s="52"/>
      <c r="TVG49" s="53"/>
      <c r="TVH49" s="54"/>
      <c r="TVI49" s="52"/>
      <c r="TVJ49" s="53"/>
      <c r="TVK49" s="54"/>
      <c r="TVU49" s="35"/>
      <c r="TVV49" s="52"/>
      <c r="TVW49" s="53"/>
      <c r="TVX49" s="54"/>
      <c r="TVY49" s="52"/>
      <c r="TVZ49" s="53"/>
      <c r="TWA49" s="54"/>
      <c r="TWK49" s="35"/>
      <c r="TWL49" s="52"/>
      <c r="TWM49" s="53"/>
      <c r="TWN49" s="54"/>
      <c r="TWO49" s="52"/>
      <c r="TWP49" s="53"/>
      <c r="TWQ49" s="54"/>
      <c r="TXA49" s="35"/>
      <c r="TXB49" s="52"/>
      <c r="TXC49" s="53"/>
      <c r="TXD49" s="54"/>
      <c r="TXE49" s="52"/>
      <c r="TXF49" s="53"/>
      <c r="TXG49" s="54"/>
      <c r="TXQ49" s="35"/>
      <c r="TXR49" s="52"/>
      <c r="TXS49" s="53"/>
      <c r="TXT49" s="54"/>
      <c r="TXU49" s="52"/>
      <c r="TXV49" s="53"/>
      <c r="TXW49" s="54"/>
      <c r="TYG49" s="35"/>
      <c r="TYH49" s="52"/>
      <c r="TYI49" s="53"/>
      <c r="TYJ49" s="54"/>
      <c r="TYK49" s="52"/>
      <c r="TYL49" s="53"/>
      <c r="TYM49" s="54"/>
      <c r="TYW49" s="35"/>
      <c r="TYX49" s="52"/>
      <c r="TYY49" s="53"/>
      <c r="TYZ49" s="54"/>
      <c r="TZA49" s="52"/>
      <c r="TZB49" s="53"/>
      <c r="TZC49" s="54"/>
      <c r="TZM49" s="35"/>
      <c r="TZN49" s="52"/>
      <c r="TZO49" s="53"/>
      <c r="TZP49" s="54"/>
      <c r="TZQ49" s="52"/>
      <c r="TZR49" s="53"/>
      <c r="TZS49" s="54"/>
      <c r="UAC49" s="35"/>
      <c r="UAD49" s="52"/>
      <c r="UAE49" s="53"/>
      <c r="UAF49" s="54"/>
      <c r="UAG49" s="52"/>
      <c r="UAH49" s="53"/>
      <c r="UAI49" s="54"/>
      <c r="UAS49" s="35"/>
      <c r="UAT49" s="52"/>
      <c r="UAU49" s="53"/>
      <c r="UAV49" s="54"/>
      <c r="UAW49" s="52"/>
      <c r="UAX49" s="53"/>
      <c r="UAY49" s="54"/>
      <c r="UBI49" s="35"/>
      <c r="UBJ49" s="52"/>
      <c r="UBK49" s="53"/>
      <c r="UBL49" s="54"/>
      <c r="UBM49" s="52"/>
      <c r="UBN49" s="53"/>
      <c r="UBO49" s="54"/>
      <c r="UBY49" s="35"/>
      <c r="UBZ49" s="52"/>
      <c r="UCA49" s="53"/>
      <c r="UCB49" s="54"/>
      <c r="UCC49" s="52"/>
      <c r="UCD49" s="53"/>
      <c r="UCE49" s="54"/>
      <c r="UCO49" s="35"/>
      <c r="UCP49" s="52"/>
      <c r="UCQ49" s="53"/>
      <c r="UCR49" s="54"/>
      <c r="UCS49" s="52"/>
      <c r="UCT49" s="53"/>
      <c r="UCU49" s="54"/>
      <c r="UDE49" s="35"/>
      <c r="UDF49" s="52"/>
      <c r="UDG49" s="53"/>
      <c r="UDH49" s="54"/>
      <c r="UDI49" s="52"/>
      <c r="UDJ49" s="53"/>
      <c r="UDK49" s="54"/>
      <c r="UDU49" s="35"/>
      <c r="UDV49" s="52"/>
      <c r="UDW49" s="53"/>
      <c r="UDX49" s="54"/>
      <c r="UDY49" s="52"/>
      <c r="UDZ49" s="53"/>
      <c r="UEA49" s="54"/>
      <c r="UEK49" s="35"/>
      <c r="UEL49" s="52"/>
      <c r="UEM49" s="53"/>
      <c r="UEN49" s="54"/>
      <c r="UEO49" s="52"/>
      <c r="UEP49" s="53"/>
      <c r="UEQ49" s="54"/>
      <c r="UFA49" s="35"/>
      <c r="UFB49" s="52"/>
      <c r="UFC49" s="53"/>
      <c r="UFD49" s="54"/>
      <c r="UFE49" s="52"/>
      <c r="UFF49" s="53"/>
      <c r="UFG49" s="54"/>
      <c r="UFQ49" s="35"/>
      <c r="UFR49" s="52"/>
      <c r="UFS49" s="53"/>
      <c r="UFT49" s="54"/>
      <c r="UFU49" s="52"/>
      <c r="UFV49" s="53"/>
      <c r="UFW49" s="54"/>
      <c r="UGG49" s="35"/>
      <c r="UGH49" s="52"/>
      <c r="UGI49" s="53"/>
      <c r="UGJ49" s="54"/>
      <c r="UGK49" s="52"/>
      <c r="UGL49" s="53"/>
      <c r="UGM49" s="54"/>
      <c r="UGW49" s="35"/>
      <c r="UGX49" s="52"/>
      <c r="UGY49" s="53"/>
      <c r="UGZ49" s="54"/>
      <c r="UHA49" s="52"/>
      <c r="UHB49" s="53"/>
      <c r="UHC49" s="54"/>
      <c r="UHM49" s="35"/>
      <c r="UHN49" s="52"/>
      <c r="UHO49" s="53"/>
      <c r="UHP49" s="54"/>
      <c r="UHQ49" s="52"/>
      <c r="UHR49" s="53"/>
      <c r="UHS49" s="54"/>
      <c r="UIC49" s="35"/>
      <c r="UID49" s="52"/>
      <c r="UIE49" s="53"/>
      <c r="UIF49" s="54"/>
      <c r="UIG49" s="52"/>
      <c r="UIH49" s="53"/>
      <c r="UII49" s="54"/>
      <c r="UIS49" s="35"/>
      <c r="UIT49" s="52"/>
      <c r="UIU49" s="53"/>
      <c r="UIV49" s="54"/>
      <c r="UIW49" s="52"/>
      <c r="UIX49" s="53"/>
      <c r="UIY49" s="54"/>
      <c r="UJI49" s="35"/>
      <c r="UJJ49" s="52"/>
      <c r="UJK49" s="53"/>
      <c r="UJL49" s="54"/>
      <c r="UJM49" s="52"/>
      <c r="UJN49" s="53"/>
      <c r="UJO49" s="54"/>
      <c r="UJY49" s="35"/>
      <c r="UJZ49" s="52"/>
      <c r="UKA49" s="53"/>
      <c r="UKB49" s="54"/>
      <c r="UKC49" s="52"/>
      <c r="UKD49" s="53"/>
      <c r="UKE49" s="54"/>
      <c r="UKO49" s="35"/>
      <c r="UKP49" s="52"/>
      <c r="UKQ49" s="53"/>
      <c r="UKR49" s="54"/>
      <c r="UKS49" s="52"/>
      <c r="UKT49" s="53"/>
      <c r="UKU49" s="54"/>
      <c r="ULE49" s="35"/>
      <c r="ULF49" s="52"/>
      <c r="ULG49" s="53"/>
      <c r="ULH49" s="54"/>
      <c r="ULI49" s="52"/>
      <c r="ULJ49" s="53"/>
      <c r="ULK49" s="54"/>
      <c r="ULU49" s="35"/>
      <c r="ULV49" s="52"/>
      <c r="ULW49" s="53"/>
      <c r="ULX49" s="54"/>
      <c r="ULY49" s="52"/>
      <c r="ULZ49" s="53"/>
      <c r="UMA49" s="54"/>
      <c r="UMK49" s="35"/>
      <c r="UML49" s="52"/>
      <c r="UMM49" s="53"/>
      <c r="UMN49" s="54"/>
      <c r="UMO49" s="52"/>
      <c r="UMP49" s="53"/>
      <c r="UMQ49" s="54"/>
      <c r="UNA49" s="35"/>
      <c r="UNB49" s="52"/>
      <c r="UNC49" s="53"/>
      <c r="UND49" s="54"/>
      <c r="UNE49" s="52"/>
      <c r="UNF49" s="53"/>
      <c r="UNG49" s="54"/>
      <c r="UNQ49" s="35"/>
      <c r="UNR49" s="52"/>
      <c r="UNS49" s="53"/>
      <c r="UNT49" s="54"/>
      <c r="UNU49" s="52"/>
      <c r="UNV49" s="53"/>
      <c r="UNW49" s="54"/>
      <c r="UOG49" s="35"/>
      <c r="UOH49" s="52"/>
      <c r="UOI49" s="53"/>
      <c r="UOJ49" s="54"/>
      <c r="UOK49" s="52"/>
      <c r="UOL49" s="53"/>
      <c r="UOM49" s="54"/>
      <c r="UOW49" s="35"/>
      <c r="UOX49" s="52"/>
      <c r="UOY49" s="53"/>
      <c r="UOZ49" s="54"/>
      <c r="UPA49" s="52"/>
      <c r="UPB49" s="53"/>
      <c r="UPC49" s="54"/>
      <c r="UPM49" s="35"/>
      <c r="UPN49" s="52"/>
      <c r="UPO49" s="53"/>
      <c r="UPP49" s="54"/>
      <c r="UPQ49" s="52"/>
      <c r="UPR49" s="53"/>
      <c r="UPS49" s="54"/>
      <c r="UQC49" s="35"/>
      <c r="UQD49" s="52"/>
      <c r="UQE49" s="53"/>
      <c r="UQF49" s="54"/>
      <c r="UQG49" s="52"/>
      <c r="UQH49" s="53"/>
      <c r="UQI49" s="54"/>
      <c r="UQS49" s="35"/>
      <c r="UQT49" s="52"/>
      <c r="UQU49" s="53"/>
      <c r="UQV49" s="54"/>
      <c r="UQW49" s="52"/>
      <c r="UQX49" s="53"/>
      <c r="UQY49" s="54"/>
      <c r="URI49" s="35"/>
      <c r="URJ49" s="52"/>
      <c r="URK49" s="53"/>
      <c r="URL49" s="54"/>
      <c r="URM49" s="52"/>
      <c r="URN49" s="53"/>
      <c r="URO49" s="54"/>
      <c r="URY49" s="35"/>
      <c r="URZ49" s="52"/>
      <c r="USA49" s="53"/>
      <c r="USB49" s="54"/>
      <c r="USC49" s="52"/>
      <c r="USD49" s="53"/>
      <c r="USE49" s="54"/>
      <c r="USO49" s="35"/>
      <c r="USP49" s="52"/>
      <c r="USQ49" s="53"/>
      <c r="USR49" s="54"/>
      <c r="USS49" s="52"/>
      <c r="UST49" s="53"/>
      <c r="USU49" s="54"/>
      <c r="UTE49" s="35"/>
      <c r="UTF49" s="52"/>
      <c r="UTG49" s="53"/>
      <c r="UTH49" s="54"/>
      <c r="UTI49" s="52"/>
      <c r="UTJ49" s="53"/>
      <c r="UTK49" s="54"/>
      <c r="UTU49" s="35"/>
      <c r="UTV49" s="52"/>
      <c r="UTW49" s="53"/>
      <c r="UTX49" s="54"/>
      <c r="UTY49" s="52"/>
      <c r="UTZ49" s="53"/>
      <c r="UUA49" s="54"/>
      <c r="UUK49" s="35"/>
      <c r="UUL49" s="52"/>
      <c r="UUM49" s="53"/>
      <c r="UUN49" s="54"/>
      <c r="UUO49" s="52"/>
      <c r="UUP49" s="53"/>
      <c r="UUQ49" s="54"/>
      <c r="UVA49" s="35"/>
      <c r="UVB49" s="52"/>
      <c r="UVC49" s="53"/>
      <c r="UVD49" s="54"/>
      <c r="UVE49" s="52"/>
      <c r="UVF49" s="53"/>
      <c r="UVG49" s="54"/>
      <c r="UVQ49" s="35"/>
      <c r="UVR49" s="52"/>
      <c r="UVS49" s="53"/>
      <c r="UVT49" s="54"/>
      <c r="UVU49" s="52"/>
      <c r="UVV49" s="53"/>
      <c r="UVW49" s="54"/>
      <c r="UWG49" s="35"/>
      <c r="UWH49" s="52"/>
      <c r="UWI49" s="53"/>
      <c r="UWJ49" s="54"/>
      <c r="UWK49" s="52"/>
      <c r="UWL49" s="53"/>
      <c r="UWM49" s="54"/>
      <c r="UWW49" s="35"/>
      <c r="UWX49" s="52"/>
      <c r="UWY49" s="53"/>
      <c r="UWZ49" s="54"/>
      <c r="UXA49" s="52"/>
      <c r="UXB49" s="53"/>
      <c r="UXC49" s="54"/>
      <c r="UXM49" s="35"/>
      <c r="UXN49" s="52"/>
      <c r="UXO49" s="53"/>
      <c r="UXP49" s="54"/>
      <c r="UXQ49" s="52"/>
      <c r="UXR49" s="53"/>
      <c r="UXS49" s="54"/>
      <c r="UYC49" s="35"/>
      <c r="UYD49" s="52"/>
      <c r="UYE49" s="53"/>
      <c r="UYF49" s="54"/>
      <c r="UYG49" s="52"/>
      <c r="UYH49" s="53"/>
      <c r="UYI49" s="54"/>
      <c r="UYS49" s="35"/>
      <c r="UYT49" s="52"/>
      <c r="UYU49" s="53"/>
      <c r="UYV49" s="54"/>
      <c r="UYW49" s="52"/>
      <c r="UYX49" s="53"/>
      <c r="UYY49" s="54"/>
      <c r="UZI49" s="35"/>
      <c r="UZJ49" s="52"/>
      <c r="UZK49" s="53"/>
      <c r="UZL49" s="54"/>
      <c r="UZM49" s="52"/>
      <c r="UZN49" s="53"/>
      <c r="UZO49" s="54"/>
      <c r="UZY49" s="35"/>
      <c r="UZZ49" s="52"/>
      <c r="VAA49" s="53"/>
      <c r="VAB49" s="54"/>
      <c r="VAC49" s="52"/>
      <c r="VAD49" s="53"/>
      <c r="VAE49" s="54"/>
      <c r="VAO49" s="35"/>
      <c r="VAP49" s="52"/>
      <c r="VAQ49" s="53"/>
      <c r="VAR49" s="54"/>
      <c r="VAS49" s="52"/>
      <c r="VAT49" s="53"/>
      <c r="VAU49" s="54"/>
      <c r="VBE49" s="35"/>
      <c r="VBF49" s="52"/>
      <c r="VBG49" s="53"/>
      <c r="VBH49" s="54"/>
      <c r="VBI49" s="52"/>
      <c r="VBJ49" s="53"/>
      <c r="VBK49" s="54"/>
      <c r="VBU49" s="35"/>
      <c r="VBV49" s="52"/>
      <c r="VBW49" s="53"/>
      <c r="VBX49" s="54"/>
      <c r="VBY49" s="52"/>
      <c r="VBZ49" s="53"/>
      <c r="VCA49" s="54"/>
      <c r="VCK49" s="35"/>
      <c r="VCL49" s="52"/>
      <c r="VCM49" s="53"/>
      <c r="VCN49" s="54"/>
      <c r="VCO49" s="52"/>
      <c r="VCP49" s="53"/>
      <c r="VCQ49" s="54"/>
      <c r="VDA49" s="35"/>
      <c r="VDB49" s="52"/>
      <c r="VDC49" s="53"/>
      <c r="VDD49" s="54"/>
      <c r="VDE49" s="52"/>
      <c r="VDF49" s="53"/>
      <c r="VDG49" s="54"/>
      <c r="VDQ49" s="35"/>
      <c r="VDR49" s="52"/>
      <c r="VDS49" s="53"/>
      <c r="VDT49" s="54"/>
      <c r="VDU49" s="52"/>
      <c r="VDV49" s="53"/>
      <c r="VDW49" s="54"/>
      <c r="VEG49" s="35"/>
      <c r="VEH49" s="52"/>
      <c r="VEI49" s="53"/>
      <c r="VEJ49" s="54"/>
      <c r="VEK49" s="52"/>
      <c r="VEL49" s="53"/>
      <c r="VEM49" s="54"/>
      <c r="VEW49" s="35"/>
      <c r="VEX49" s="52"/>
      <c r="VEY49" s="53"/>
      <c r="VEZ49" s="54"/>
      <c r="VFA49" s="52"/>
      <c r="VFB49" s="53"/>
      <c r="VFC49" s="54"/>
      <c r="VFM49" s="35"/>
      <c r="VFN49" s="52"/>
      <c r="VFO49" s="53"/>
      <c r="VFP49" s="54"/>
      <c r="VFQ49" s="52"/>
      <c r="VFR49" s="53"/>
      <c r="VFS49" s="54"/>
      <c r="VGC49" s="35"/>
      <c r="VGD49" s="52"/>
      <c r="VGE49" s="53"/>
      <c r="VGF49" s="54"/>
      <c r="VGG49" s="52"/>
      <c r="VGH49" s="53"/>
      <c r="VGI49" s="54"/>
      <c r="VGS49" s="35"/>
      <c r="VGT49" s="52"/>
      <c r="VGU49" s="53"/>
      <c r="VGV49" s="54"/>
      <c r="VGW49" s="52"/>
      <c r="VGX49" s="53"/>
      <c r="VGY49" s="54"/>
      <c r="VHI49" s="35"/>
      <c r="VHJ49" s="52"/>
      <c r="VHK49" s="53"/>
      <c r="VHL49" s="54"/>
      <c r="VHM49" s="52"/>
      <c r="VHN49" s="53"/>
      <c r="VHO49" s="54"/>
      <c r="VHY49" s="35"/>
      <c r="VHZ49" s="52"/>
      <c r="VIA49" s="53"/>
      <c r="VIB49" s="54"/>
      <c r="VIC49" s="52"/>
      <c r="VID49" s="53"/>
      <c r="VIE49" s="54"/>
      <c r="VIO49" s="35"/>
      <c r="VIP49" s="52"/>
      <c r="VIQ49" s="53"/>
      <c r="VIR49" s="54"/>
      <c r="VIS49" s="52"/>
      <c r="VIT49" s="53"/>
      <c r="VIU49" s="54"/>
      <c r="VJE49" s="35"/>
      <c r="VJF49" s="52"/>
      <c r="VJG49" s="53"/>
      <c r="VJH49" s="54"/>
      <c r="VJI49" s="52"/>
      <c r="VJJ49" s="53"/>
      <c r="VJK49" s="54"/>
      <c r="VJU49" s="35"/>
      <c r="VJV49" s="52"/>
      <c r="VJW49" s="53"/>
      <c r="VJX49" s="54"/>
      <c r="VJY49" s="52"/>
      <c r="VJZ49" s="53"/>
      <c r="VKA49" s="54"/>
      <c r="VKK49" s="35"/>
      <c r="VKL49" s="52"/>
      <c r="VKM49" s="53"/>
      <c r="VKN49" s="54"/>
      <c r="VKO49" s="52"/>
      <c r="VKP49" s="53"/>
      <c r="VKQ49" s="54"/>
      <c r="VLA49" s="35"/>
      <c r="VLB49" s="52"/>
      <c r="VLC49" s="53"/>
      <c r="VLD49" s="54"/>
      <c r="VLE49" s="52"/>
      <c r="VLF49" s="53"/>
      <c r="VLG49" s="54"/>
      <c r="VLQ49" s="35"/>
      <c r="VLR49" s="52"/>
      <c r="VLS49" s="53"/>
      <c r="VLT49" s="54"/>
      <c r="VLU49" s="52"/>
      <c r="VLV49" s="53"/>
      <c r="VLW49" s="54"/>
      <c r="VMG49" s="35"/>
      <c r="VMH49" s="52"/>
      <c r="VMI49" s="53"/>
      <c r="VMJ49" s="54"/>
      <c r="VMK49" s="52"/>
      <c r="VML49" s="53"/>
      <c r="VMM49" s="54"/>
      <c r="VMW49" s="35"/>
      <c r="VMX49" s="52"/>
      <c r="VMY49" s="53"/>
      <c r="VMZ49" s="54"/>
      <c r="VNA49" s="52"/>
      <c r="VNB49" s="53"/>
      <c r="VNC49" s="54"/>
      <c r="VNM49" s="35"/>
      <c r="VNN49" s="52"/>
      <c r="VNO49" s="53"/>
      <c r="VNP49" s="54"/>
      <c r="VNQ49" s="52"/>
      <c r="VNR49" s="53"/>
      <c r="VNS49" s="54"/>
      <c r="VOC49" s="35"/>
      <c r="VOD49" s="52"/>
      <c r="VOE49" s="53"/>
      <c r="VOF49" s="54"/>
      <c r="VOG49" s="52"/>
      <c r="VOH49" s="53"/>
      <c r="VOI49" s="54"/>
      <c r="VOS49" s="35"/>
      <c r="VOT49" s="52"/>
      <c r="VOU49" s="53"/>
      <c r="VOV49" s="54"/>
      <c r="VOW49" s="52"/>
      <c r="VOX49" s="53"/>
      <c r="VOY49" s="54"/>
      <c r="VPI49" s="35"/>
      <c r="VPJ49" s="52"/>
      <c r="VPK49" s="53"/>
      <c r="VPL49" s="54"/>
      <c r="VPM49" s="52"/>
      <c r="VPN49" s="53"/>
      <c r="VPO49" s="54"/>
      <c r="VPY49" s="35"/>
      <c r="VPZ49" s="52"/>
      <c r="VQA49" s="53"/>
      <c r="VQB49" s="54"/>
      <c r="VQC49" s="52"/>
      <c r="VQD49" s="53"/>
      <c r="VQE49" s="54"/>
      <c r="VQO49" s="35"/>
      <c r="VQP49" s="52"/>
      <c r="VQQ49" s="53"/>
      <c r="VQR49" s="54"/>
      <c r="VQS49" s="52"/>
      <c r="VQT49" s="53"/>
      <c r="VQU49" s="54"/>
      <c r="VRE49" s="35"/>
      <c r="VRF49" s="52"/>
      <c r="VRG49" s="53"/>
      <c r="VRH49" s="54"/>
      <c r="VRI49" s="52"/>
      <c r="VRJ49" s="53"/>
      <c r="VRK49" s="54"/>
      <c r="VRU49" s="35"/>
      <c r="VRV49" s="52"/>
      <c r="VRW49" s="53"/>
      <c r="VRX49" s="54"/>
      <c r="VRY49" s="52"/>
      <c r="VRZ49" s="53"/>
      <c r="VSA49" s="54"/>
      <c r="VSK49" s="35"/>
      <c r="VSL49" s="52"/>
      <c r="VSM49" s="53"/>
      <c r="VSN49" s="54"/>
      <c r="VSO49" s="52"/>
      <c r="VSP49" s="53"/>
      <c r="VSQ49" s="54"/>
      <c r="VTA49" s="35"/>
      <c r="VTB49" s="52"/>
      <c r="VTC49" s="53"/>
      <c r="VTD49" s="54"/>
      <c r="VTE49" s="52"/>
      <c r="VTF49" s="53"/>
      <c r="VTG49" s="54"/>
      <c r="VTQ49" s="35"/>
      <c r="VTR49" s="52"/>
      <c r="VTS49" s="53"/>
      <c r="VTT49" s="54"/>
      <c r="VTU49" s="52"/>
      <c r="VTV49" s="53"/>
      <c r="VTW49" s="54"/>
      <c r="VUG49" s="35"/>
      <c r="VUH49" s="52"/>
      <c r="VUI49" s="53"/>
      <c r="VUJ49" s="54"/>
      <c r="VUK49" s="52"/>
      <c r="VUL49" s="53"/>
      <c r="VUM49" s="54"/>
      <c r="VUW49" s="35"/>
      <c r="VUX49" s="52"/>
      <c r="VUY49" s="53"/>
      <c r="VUZ49" s="54"/>
      <c r="VVA49" s="52"/>
      <c r="VVB49" s="53"/>
      <c r="VVC49" s="54"/>
      <c r="VVM49" s="35"/>
      <c r="VVN49" s="52"/>
      <c r="VVO49" s="53"/>
      <c r="VVP49" s="54"/>
      <c r="VVQ49" s="52"/>
      <c r="VVR49" s="53"/>
      <c r="VVS49" s="54"/>
      <c r="VWC49" s="35"/>
      <c r="VWD49" s="52"/>
      <c r="VWE49" s="53"/>
      <c r="VWF49" s="54"/>
      <c r="VWG49" s="52"/>
      <c r="VWH49" s="53"/>
      <c r="VWI49" s="54"/>
      <c r="VWS49" s="35"/>
      <c r="VWT49" s="52"/>
      <c r="VWU49" s="53"/>
      <c r="VWV49" s="54"/>
      <c r="VWW49" s="52"/>
      <c r="VWX49" s="53"/>
      <c r="VWY49" s="54"/>
      <c r="VXI49" s="35"/>
      <c r="VXJ49" s="52"/>
      <c r="VXK49" s="53"/>
      <c r="VXL49" s="54"/>
      <c r="VXM49" s="52"/>
      <c r="VXN49" s="53"/>
      <c r="VXO49" s="54"/>
      <c r="VXY49" s="35"/>
      <c r="VXZ49" s="52"/>
      <c r="VYA49" s="53"/>
      <c r="VYB49" s="54"/>
      <c r="VYC49" s="52"/>
      <c r="VYD49" s="53"/>
      <c r="VYE49" s="54"/>
      <c r="VYO49" s="35"/>
      <c r="VYP49" s="52"/>
      <c r="VYQ49" s="53"/>
      <c r="VYR49" s="54"/>
      <c r="VYS49" s="52"/>
      <c r="VYT49" s="53"/>
      <c r="VYU49" s="54"/>
      <c r="VZE49" s="35"/>
      <c r="VZF49" s="52"/>
      <c r="VZG49" s="53"/>
      <c r="VZH49" s="54"/>
      <c r="VZI49" s="52"/>
      <c r="VZJ49" s="53"/>
      <c r="VZK49" s="54"/>
      <c r="VZU49" s="35"/>
      <c r="VZV49" s="52"/>
      <c r="VZW49" s="53"/>
      <c r="VZX49" s="54"/>
      <c r="VZY49" s="52"/>
      <c r="VZZ49" s="53"/>
      <c r="WAA49" s="54"/>
      <c r="WAK49" s="35"/>
      <c r="WAL49" s="52"/>
      <c r="WAM49" s="53"/>
      <c r="WAN49" s="54"/>
      <c r="WAO49" s="52"/>
      <c r="WAP49" s="53"/>
      <c r="WAQ49" s="54"/>
      <c r="WBA49" s="35"/>
      <c r="WBB49" s="52"/>
      <c r="WBC49" s="53"/>
      <c r="WBD49" s="54"/>
      <c r="WBE49" s="52"/>
      <c r="WBF49" s="53"/>
      <c r="WBG49" s="54"/>
      <c r="WBQ49" s="35"/>
      <c r="WBR49" s="52"/>
      <c r="WBS49" s="53"/>
      <c r="WBT49" s="54"/>
      <c r="WBU49" s="52"/>
      <c r="WBV49" s="53"/>
      <c r="WBW49" s="54"/>
      <c r="WCG49" s="35"/>
      <c r="WCH49" s="52"/>
      <c r="WCI49" s="53"/>
      <c r="WCJ49" s="54"/>
      <c r="WCK49" s="52"/>
      <c r="WCL49" s="53"/>
      <c r="WCM49" s="54"/>
      <c r="WCW49" s="35"/>
      <c r="WCX49" s="52"/>
      <c r="WCY49" s="53"/>
      <c r="WCZ49" s="54"/>
      <c r="WDA49" s="52"/>
      <c r="WDB49" s="53"/>
      <c r="WDC49" s="54"/>
      <c r="WDM49" s="35"/>
      <c r="WDN49" s="52"/>
      <c r="WDO49" s="53"/>
      <c r="WDP49" s="54"/>
      <c r="WDQ49" s="52"/>
      <c r="WDR49" s="53"/>
      <c r="WDS49" s="54"/>
      <c r="WEC49" s="35"/>
      <c r="WED49" s="52"/>
      <c r="WEE49" s="53"/>
      <c r="WEF49" s="54"/>
      <c r="WEG49" s="52"/>
      <c r="WEH49" s="53"/>
      <c r="WEI49" s="54"/>
      <c r="WES49" s="35"/>
      <c r="WET49" s="52"/>
      <c r="WEU49" s="53"/>
      <c r="WEV49" s="54"/>
      <c r="WEW49" s="52"/>
      <c r="WEX49" s="53"/>
      <c r="WEY49" s="54"/>
      <c r="WFI49" s="35"/>
      <c r="WFJ49" s="52"/>
      <c r="WFK49" s="53"/>
      <c r="WFL49" s="54"/>
      <c r="WFM49" s="52"/>
      <c r="WFN49" s="53"/>
      <c r="WFO49" s="54"/>
      <c r="WFY49" s="35"/>
      <c r="WFZ49" s="52"/>
      <c r="WGA49" s="53"/>
      <c r="WGB49" s="54"/>
      <c r="WGC49" s="52"/>
      <c r="WGD49" s="53"/>
      <c r="WGE49" s="54"/>
      <c r="WGO49" s="35"/>
      <c r="WGP49" s="52"/>
      <c r="WGQ49" s="53"/>
      <c r="WGR49" s="54"/>
      <c r="WGS49" s="52"/>
      <c r="WGT49" s="53"/>
      <c r="WGU49" s="54"/>
      <c r="WHE49" s="35"/>
      <c r="WHF49" s="52"/>
      <c r="WHG49" s="53"/>
      <c r="WHH49" s="54"/>
      <c r="WHI49" s="52"/>
      <c r="WHJ49" s="53"/>
      <c r="WHK49" s="54"/>
      <c r="WHU49" s="35"/>
      <c r="WHV49" s="52"/>
      <c r="WHW49" s="53"/>
      <c r="WHX49" s="54"/>
      <c r="WHY49" s="52"/>
      <c r="WHZ49" s="53"/>
      <c r="WIA49" s="54"/>
      <c r="WIK49" s="35"/>
      <c r="WIL49" s="52"/>
      <c r="WIM49" s="53"/>
      <c r="WIN49" s="54"/>
      <c r="WIO49" s="52"/>
      <c r="WIP49" s="53"/>
      <c r="WIQ49" s="54"/>
      <c r="WJA49" s="35"/>
      <c r="WJB49" s="52"/>
      <c r="WJC49" s="53"/>
      <c r="WJD49" s="54"/>
      <c r="WJE49" s="52"/>
      <c r="WJF49" s="53"/>
      <c r="WJG49" s="54"/>
      <c r="WJQ49" s="35"/>
      <c r="WJR49" s="52"/>
      <c r="WJS49" s="53"/>
      <c r="WJT49" s="54"/>
      <c r="WJU49" s="52"/>
      <c r="WJV49" s="53"/>
      <c r="WJW49" s="54"/>
      <c r="WKG49" s="35"/>
      <c r="WKH49" s="52"/>
      <c r="WKI49" s="53"/>
      <c r="WKJ49" s="54"/>
      <c r="WKK49" s="52"/>
      <c r="WKL49" s="53"/>
      <c r="WKM49" s="54"/>
      <c r="WKW49" s="35"/>
      <c r="WKX49" s="52"/>
      <c r="WKY49" s="53"/>
      <c r="WKZ49" s="54"/>
      <c r="WLA49" s="52"/>
      <c r="WLB49" s="53"/>
      <c r="WLC49" s="54"/>
      <c r="WLM49" s="35"/>
      <c r="WLN49" s="52"/>
      <c r="WLO49" s="53"/>
      <c r="WLP49" s="54"/>
      <c r="WLQ49" s="52"/>
      <c r="WLR49" s="53"/>
      <c r="WLS49" s="54"/>
      <c r="WMC49" s="35"/>
      <c r="WMD49" s="52"/>
      <c r="WME49" s="53"/>
      <c r="WMF49" s="54"/>
      <c r="WMG49" s="52"/>
      <c r="WMH49" s="53"/>
      <c r="WMI49" s="54"/>
      <c r="WMS49" s="35"/>
      <c r="WMT49" s="52"/>
      <c r="WMU49" s="53"/>
      <c r="WMV49" s="54"/>
      <c r="WMW49" s="52"/>
      <c r="WMX49" s="53"/>
      <c r="WMY49" s="54"/>
      <c r="WNI49" s="35"/>
      <c r="WNJ49" s="52"/>
      <c r="WNK49" s="53"/>
      <c r="WNL49" s="54"/>
      <c r="WNM49" s="52"/>
      <c r="WNN49" s="53"/>
      <c r="WNO49" s="54"/>
      <c r="WNY49" s="35"/>
      <c r="WNZ49" s="52"/>
      <c r="WOA49" s="53"/>
      <c r="WOB49" s="54"/>
      <c r="WOC49" s="52"/>
      <c r="WOD49" s="53"/>
      <c r="WOE49" s="54"/>
      <c r="WOO49" s="35"/>
      <c r="WOP49" s="52"/>
      <c r="WOQ49" s="53"/>
      <c r="WOR49" s="54"/>
      <c r="WOS49" s="52"/>
      <c r="WOT49" s="53"/>
      <c r="WOU49" s="54"/>
      <c r="WPE49" s="35"/>
      <c r="WPF49" s="52"/>
      <c r="WPG49" s="53"/>
      <c r="WPH49" s="54"/>
      <c r="WPI49" s="52"/>
      <c r="WPJ49" s="53"/>
      <c r="WPK49" s="54"/>
      <c r="WPU49" s="35"/>
      <c r="WPV49" s="52"/>
      <c r="WPW49" s="53"/>
      <c r="WPX49" s="54"/>
      <c r="WPY49" s="52"/>
      <c r="WPZ49" s="53"/>
      <c r="WQA49" s="54"/>
      <c r="WQK49" s="35"/>
      <c r="WQL49" s="52"/>
      <c r="WQM49" s="53"/>
      <c r="WQN49" s="54"/>
      <c r="WQO49" s="52"/>
      <c r="WQP49" s="53"/>
      <c r="WQQ49" s="54"/>
      <c r="WRA49" s="35"/>
      <c r="WRB49" s="52"/>
      <c r="WRC49" s="53"/>
      <c r="WRD49" s="54"/>
      <c r="WRE49" s="52"/>
      <c r="WRF49" s="53"/>
      <c r="WRG49" s="54"/>
      <c r="WRQ49" s="35"/>
      <c r="WRR49" s="52"/>
      <c r="WRS49" s="53"/>
      <c r="WRT49" s="54"/>
      <c r="WRU49" s="52"/>
      <c r="WRV49" s="53"/>
      <c r="WRW49" s="54"/>
      <c r="WSG49" s="35"/>
      <c r="WSH49" s="52"/>
      <c r="WSI49" s="53"/>
      <c r="WSJ49" s="54"/>
      <c r="WSK49" s="52"/>
      <c r="WSL49" s="53"/>
      <c r="WSM49" s="54"/>
      <c r="WSW49" s="35"/>
      <c r="WSX49" s="52"/>
      <c r="WSY49" s="53"/>
      <c r="WSZ49" s="54"/>
      <c r="WTA49" s="52"/>
      <c r="WTB49" s="53"/>
      <c r="WTC49" s="54"/>
      <c r="WTM49" s="35"/>
      <c r="WTN49" s="52"/>
      <c r="WTO49" s="53"/>
      <c r="WTP49" s="54"/>
      <c r="WTQ49" s="52"/>
      <c r="WTR49" s="53"/>
      <c r="WTS49" s="54"/>
      <c r="WUC49" s="35"/>
      <c r="WUD49" s="52"/>
      <c r="WUE49" s="53"/>
      <c r="WUF49" s="54"/>
      <c r="WUG49" s="52"/>
      <c r="WUH49" s="53"/>
      <c r="WUI49" s="54"/>
      <c r="WUS49" s="35"/>
      <c r="WUT49" s="52"/>
      <c r="WUU49" s="53"/>
      <c r="WUV49" s="54"/>
      <c r="WUW49" s="52"/>
      <c r="WUX49" s="53"/>
      <c r="WUY49" s="54"/>
      <c r="WVI49" s="35"/>
      <c r="WVJ49" s="52"/>
      <c r="WVK49" s="53"/>
      <c r="WVL49" s="54"/>
      <c r="WVM49" s="52"/>
      <c r="WVN49" s="53"/>
      <c r="WVO49" s="54"/>
      <c r="WVY49" s="35"/>
      <c r="WVZ49" s="52"/>
      <c r="WWA49" s="53"/>
      <c r="WWB49" s="54"/>
      <c r="WWC49" s="52"/>
      <c r="WWD49" s="53"/>
      <c r="WWE49" s="54"/>
      <c r="WWO49" s="35"/>
      <c r="WWP49" s="52"/>
      <c r="WWQ49" s="53"/>
      <c r="WWR49" s="54"/>
      <c r="WWS49" s="52"/>
      <c r="WWT49" s="53"/>
      <c r="WWU49" s="54"/>
      <c r="WXE49" s="35"/>
      <c r="WXF49" s="52"/>
      <c r="WXG49" s="53"/>
      <c r="WXH49" s="54"/>
      <c r="WXI49" s="52"/>
      <c r="WXJ49" s="53"/>
      <c r="WXK49" s="54"/>
      <c r="WXU49" s="35"/>
      <c r="WXV49" s="52"/>
      <c r="WXW49" s="53"/>
      <c r="WXX49" s="54"/>
      <c r="WXY49" s="52"/>
      <c r="WXZ49" s="53"/>
      <c r="WYA49" s="54"/>
      <c r="WYK49" s="35"/>
      <c r="WYL49" s="52"/>
      <c r="WYM49" s="53"/>
      <c r="WYN49" s="54"/>
      <c r="WYO49" s="52"/>
      <c r="WYP49" s="53"/>
      <c r="WYQ49" s="54"/>
      <c r="WZA49" s="35"/>
      <c r="WZB49" s="52"/>
      <c r="WZC49" s="53"/>
      <c r="WZD49" s="54"/>
      <c r="WZE49" s="52"/>
      <c r="WZF49" s="53"/>
      <c r="WZG49" s="54"/>
      <c r="WZQ49" s="35"/>
      <c r="WZR49" s="52"/>
      <c r="WZS49" s="53"/>
      <c r="WZT49" s="54"/>
      <c r="WZU49" s="52"/>
      <c r="WZV49" s="53"/>
      <c r="WZW49" s="54"/>
      <c r="XAG49" s="35"/>
      <c r="XAH49" s="52"/>
      <c r="XAI49" s="53"/>
      <c r="XAJ49" s="54"/>
      <c r="XAK49" s="52"/>
      <c r="XAL49" s="53"/>
      <c r="XAM49" s="54"/>
      <c r="XAW49" s="35"/>
      <c r="XAX49" s="52"/>
      <c r="XAY49" s="53"/>
      <c r="XAZ49" s="54"/>
      <c r="XBA49" s="52"/>
      <c r="XBB49" s="53"/>
      <c r="XBC49" s="54"/>
      <c r="XBM49" s="35"/>
      <c r="XBN49" s="52"/>
      <c r="XBO49" s="53"/>
      <c r="XBP49" s="54"/>
      <c r="XBQ49" s="52"/>
      <c r="XBR49" s="53"/>
      <c r="XBS49" s="54"/>
      <c r="XCC49" s="35"/>
      <c r="XCD49" s="52"/>
      <c r="XCE49" s="53"/>
      <c r="XCF49" s="54"/>
      <c r="XCG49" s="52"/>
      <c r="XCH49" s="53"/>
      <c r="XCI49" s="54"/>
      <c r="XCS49" s="35"/>
      <c r="XCT49" s="52"/>
      <c r="XCU49" s="53"/>
      <c r="XCV49" s="54"/>
      <c r="XCW49" s="52"/>
      <c r="XCX49" s="53"/>
      <c r="XCY49" s="54"/>
      <c r="XDI49" s="35"/>
      <c r="XDJ49" s="52"/>
      <c r="XDK49" s="53"/>
      <c r="XDL49" s="54"/>
      <c r="XDM49" s="52"/>
      <c r="XDN49" s="53"/>
      <c r="XDO49" s="54"/>
      <c r="XDY49" s="35"/>
      <c r="XDZ49" s="52"/>
      <c r="XEA49" s="53"/>
      <c r="XEB49" s="54"/>
      <c r="XEC49" s="52"/>
      <c r="XED49" s="53"/>
      <c r="XEE49" s="54"/>
      <c r="XEO49" s="35"/>
      <c r="XEP49" s="52"/>
      <c r="XEQ49" s="53"/>
      <c r="XER49" s="54"/>
      <c r="XES49" s="52"/>
      <c r="XET49" s="53"/>
      <c r="XEU49" s="54"/>
    </row>
    <row r="50" spans="1:1015 1025:2039 2049:3063 3073:4087 4097:5111 5121:6135 6145:7159 7169:8183 8193:9207 9217:10231 10241:11255 11265:12279 12289:13303 13313:14327 14337:15351 15361:16375" s="57" customFormat="1" x14ac:dyDescent="0.25">
      <c r="A50" s="35">
        <v>44944</v>
      </c>
      <c r="B50" s="57">
        <v>0</v>
      </c>
      <c r="C50" s="57">
        <v>0</v>
      </c>
      <c r="D50" s="57">
        <v>0</v>
      </c>
      <c r="E50" s="57">
        <v>0</v>
      </c>
      <c r="F50" s="57">
        <v>0</v>
      </c>
      <c r="G50" s="57">
        <v>0</v>
      </c>
      <c r="H50" s="57">
        <v>0</v>
      </c>
      <c r="I50" s="57">
        <v>0</v>
      </c>
      <c r="J50" s="57">
        <v>0</v>
      </c>
      <c r="K50" s="57">
        <v>0</v>
      </c>
      <c r="L50" s="57">
        <v>0</v>
      </c>
      <c r="M50" s="57">
        <v>0</v>
      </c>
      <c r="N50" s="57">
        <v>0</v>
      </c>
      <c r="O50" s="57">
        <v>0</v>
      </c>
      <c r="P50" s="57">
        <v>0</v>
      </c>
      <c r="Q50" s="35"/>
      <c r="R50" s="52"/>
      <c r="S50" s="53"/>
      <c r="T50" s="54"/>
      <c r="U50" s="52"/>
      <c r="V50" s="53"/>
      <c r="W50" s="54"/>
      <c r="AG50" s="35"/>
      <c r="AH50" s="52"/>
      <c r="AI50" s="53"/>
      <c r="AJ50" s="54"/>
      <c r="AK50" s="52"/>
      <c r="AL50" s="53"/>
      <c r="AM50" s="54"/>
      <c r="AW50" s="35"/>
      <c r="AX50" s="52"/>
      <c r="AY50" s="53"/>
      <c r="AZ50" s="54"/>
      <c r="BA50" s="52"/>
      <c r="BB50" s="53"/>
      <c r="BC50" s="54"/>
      <c r="BM50" s="35"/>
      <c r="BN50" s="52"/>
      <c r="BO50" s="53"/>
      <c r="BP50" s="54"/>
      <c r="BQ50" s="52"/>
      <c r="BR50" s="53"/>
      <c r="BS50" s="54"/>
      <c r="CC50" s="35"/>
      <c r="CD50" s="52"/>
      <c r="CE50" s="53"/>
      <c r="CF50" s="54"/>
      <c r="CG50" s="52"/>
      <c r="CH50" s="53"/>
      <c r="CI50" s="54"/>
      <c r="CS50" s="35"/>
      <c r="CT50" s="52"/>
      <c r="CU50" s="53"/>
      <c r="CV50" s="54"/>
      <c r="CW50" s="52"/>
      <c r="CX50" s="53"/>
      <c r="CY50" s="54"/>
      <c r="DI50" s="35"/>
      <c r="DJ50" s="52"/>
      <c r="DK50" s="53"/>
      <c r="DL50" s="54"/>
      <c r="DM50" s="52"/>
      <c r="DN50" s="53"/>
      <c r="DO50" s="54"/>
      <c r="DY50" s="35"/>
      <c r="DZ50" s="52"/>
      <c r="EA50" s="53"/>
      <c r="EB50" s="54"/>
      <c r="EC50" s="52"/>
      <c r="ED50" s="53"/>
      <c r="EE50" s="54"/>
      <c r="EO50" s="35"/>
      <c r="EP50" s="52"/>
      <c r="EQ50" s="53"/>
      <c r="ER50" s="54"/>
      <c r="ES50" s="52"/>
      <c r="ET50" s="53"/>
      <c r="EU50" s="54"/>
      <c r="FE50" s="35"/>
      <c r="FF50" s="52"/>
      <c r="FG50" s="53"/>
      <c r="FH50" s="54"/>
      <c r="FI50" s="52"/>
      <c r="FJ50" s="53"/>
      <c r="FK50" s="54"/>
      <c r="FU50" s="35"/>
      <c r="FV50" s="52"/>
      <c r="FW50" s="53"/>
      <c r="FX50" s="54"/>
      <c r="FY50" s="52"/>
      <c r="FZ50" s="53"/>
      <c r="GA50" s="54"/>
      <c r="GK50" s="35"/>
      <c r="GL50" s="52"/>
      <c r="GM50" s="53"/>
      <c r="GN50" s="54"/>
      <c r="GO50" s="52"/>
      <c r="GP50" s="53"/>
      <c r="GQ50" s="54"/>
      <c r="HA50" s="35"/>
      <c r="HB50" s="52"/>
      <c r="HC50" s="53"/>
      <c r="HD50" s="54"/>
      <c r="HE50" s="52"/>
      <c r="HF50" s="53"/>
      <c r="HG50" s="54"/>
      <c r="HQ50" s="35"/>
      <c r="HR50" s="52"/>
      <c r="HS50" s="53"/>
      <c r="HT50" s="54"/>
      <c r="HU50" s="52"/>
      <c r="HV50" s="53"/>
      <c r="HW50" s="54"/>
      <c r="IG50" s="35"/>
      <c r="IH50" s="52"/>
      <c r="II50" s="53"/>
      <c r="IJ50" s="54"/>
      <c r="IK50" s="52"/>
      <c r="IL50" s="53"/>
      <c r="IM50" s="54"/>
      <c r="IW50" s="35"/>
      <c r="IX50" s="52"/>
      <c r="IY50" s="53"/>
      <c r="IZ50" s="54"/>
      <c r="JA50" s="52"/>
      <c r="JB50" s="53"/>
      <c r="JC50" s="54"/>
      <c r="JM50" s="35"/>
      <c r="JN50" s="52"/>
      <c r="JO50" s="53"/>
      <c r="JP50" s="54"/>
      <c r="JQ50" s="52"/>
      <c r="JR50" s="53"/>
      <c r="JS50" s="54"/>
      <c r="KC50" s="35"/>
      <c r="KD50" s="52"/>
      <c r="KE50" s="53"/>
      <c r="KF50" s="54"/>
      <c r="KG50" s="52"/>
      <c r="KH50" s="53"/>
      <c r="KI50" s="54"/>
      <c r="KS50" s="35"/>
      <c r="KT50" s="52"/>
      <c r="KU50" s="53"/>
      <c r="KV50" s="54"/>
      <c r="KW50" s="52"/>
      <c r="KX50" s="53"/>
      <c r="KY50" s="54"/>
      <c r="LI50" s="35"/>
      <c r="LJ50" s="52"/>
      <c r="LK50" s="53"/>
      <c r="LL50" s="54"/>
      <c r="LM50" s="52"/>
      <c r="LN50" s="53"/>
      <c r="LO50" s="54"/>
      <c r="LY50" s="35"/>
      <c r="LZ50" s="52"/>
      <c r="MA50" s="53"/>
      <c r="MB50" s="54"/>
      <c r="MC50" s="52"/>
      <c r="MD50" s="53"/>
      <c r="ME50" s="54"/>
      <c r="MO50" s="35"/>
      <c r="MP50" s="52"/>
      <c r="MQ50" s="53"/>
      <c r="MR50" s="54"/>
      <c r="MS50" s="52"/>
      <c r="MT50" s="53"/>
      <c r="MU50" s="54"/>
      <c r="NE50" s="35"/>
      <c r="NF50" s="52"/>
      <c r="NG50" s="53"/>
      <c r="NH50" s="54"/>
      <c r="NI50" s="52"/>
      <c r="NJ50" s="53"/>
      <c r="NK50" s="54"/>
      <c r="NU50" s="35"/>
      <c r="NV50" s="52"/>
      <c r="NW50" s="53"/>
      <c r="NX50" s="54"/>
      <c r="NY50" s="52"/>
      <c r="NZ50" s="53"/>
      <c r="OA50" s="54"/>
      <c r="OK50" s="35"/>
      <c r="OL50" s="52"/>
      <c r="OM50" s="53"/>
      <c r="ON50" s="54"/>
      <c r="OO50" s="52"/>
      <c r="OP50" s="53"/>
      <c r="OQ50" s="54"/>
      <c r="PA50" s="35"/>
      <c r="PB50" s="52"/>
      <c r="PC50" s="53"/>
      <c r="PD50" s="54"/>
      <c r="PE50" s="52"/>
      <c r="PF50" s="53"/>
      <c r="PG50" s="54"/>
      <c r="PQ50" s="35"/>
      <c r="PR50" s="52"/>
      <c r="PS50" s="53"/>
      <c r="PT50" s="54"/>
      <c r="PU50" s="52"/>
      <c r="PV50" s="53"/>
      <c r="PW50" s="54"/>
      <c r="QG50" s="35"/>
      <c r="QH50" s="52"/>
      <c r="QI50" s="53"/>
      <c r="QJ50" s="54"/>
      <c r="QK50" s="52"/>
      <c r="QL50" s="53"/>
      <c r="QM50" s="54"/>
      <c r="QW50" s="35"/>
      <c r="QX50" s="52"/>
      <c r="QY50" s="53"/>
      <c r="QZ50" s="54"/>
      <c r="RA50" s="52"/>
      <c r="RB50" s="53"/>
      <c r="RC50" s="54"/>
      <c r="RM50" s="35"/>
      <c r="RN50" s="52"/>
      <c r="RO50" s="53"/>
      <c r="RP50" s="54"/>
      <c r="RQ50" s="52"/>
      <c r="RR50" s="53"/>
      <c r="RS50" s="54"/>
      <c r="SC50" s="35"/>
      <c r="SD50" s="52"/>
      <c r="SE50" s="53"/>
      <c r="SF50" s="54"/>
      <c r="SG50" s="52"/>
      <c r="SH50" s="53"/>
      <c r="SI50" s="54"/>
      <c r="SS50" s="35"/>
      <c r="ST50" s="52"/>
      <c r="SU50" s="53"/>
      <c r="SV50" s="54"/>
      <c r="SW50" s="52"/>
      <c r="SX50" s="53"/>
      <c r="SY50" s="54"/>
      <c r="TI50" s="35"/>
      <c r="TJ50" s="52"/>
      <c r="TK50" s="53"/>
      <c r="TL50" s="54"/>
      <c r="TM50" s="52"/>
      <c r="TN50" s="53"/>
      <c r="TO50" s="54"/>
      <c r="TY50" s="35"/>
      <c r="TZ50" s="52"/>
      <c r="UA50" s="53"/>
      <c r="UB50" s="54"/>
      <c r="UC50" s="52"/>
      <c r="UD50" s="53"/>
      <c r="UE50" s="54"/>
      <c r="UO50" s="35"/>
      <c r="UP50" s="52"/>
      <c r="UQ50" s="53"/>
      <c r="UR50" s="54"/>
      <c r="US50" s="52"/>
      <c r="UT50" s="53"/>
      <c r="UU50" s="54"/>
      <c r="VE50" s="35"/>
      <c r="VF50" s="52"/>
      <c r="VG50" s="53"/>
      <c r="VH50" s="54"/>
      <c r="VI50" s="52"/>
      <c r="VJ50" s="53"/>
      <c r="VK50" s="54"/>
      <c r="VU50" s="35"/>
      <c r="VV50" s="52"/>
      <c r="VW50" s="53"/>
      <c r="VX50" s="54"/>
      <c r="VY50" s="52"/>
      <c r="VZ50" s="53"/>
      <c r="WA50" s="54"/>
      <c r="WK50" s="35"/>
      <c r="WL50" s="52"/>
      <c r="WM50" s="53"/>
      <c r="WN50" s="54"/>
      <c r="WO50" s="52"/>
      <c r="WP50" s="53"/>
      <c r="WQ50" s="54"/>
      <c r="XA50" s="35"/>
      <c r="XB50" s="52"/>
      <c r="XC50" s="53"/>
      <c r="XD50" s="54"/>
      <c r="XE50" s="52"/>
      <c r="XF50" s="53"/>
      <c r="XG50" s="54"/>
      <c r="XQ50" s="35"/>
      <c r="XR50" s="52"/>
      <c r="XS50" s="53"/>
      <c r="XT50" s="54"/>
      <c r="XU50" s="52"/>
      <c r="XV50" s="53"/>
      <c r="XW50" s="54"/>
      <c r="YG50" s="35"/>
      <c r="YH50" s="52"/>
      <c r="YI50" s="53"/>
      <c r="YJ50" s="54"/>
      <c r="YK50" s="52"/>
      <c r="YL50" s="53"/>
      <c r="YM50" s="54"/>
      <c r="YW50" s="35"/>
      <c r="YX50" s="52"/>
      <c r="YY50" s="53"/>
      <c r="YZ50" s="54"/>
      <c r="ZA50" s="52"/>
      <c r="ZB50" s="53"/>
      <c r="ZC50" s="54"/>
      <c r="ZM50" s="35"/>
      <c r="ZN50" s="52"/>
      <c r="ZO50" s="53"/>
      <c r="ZP50" s="54"/>
      <c r="ZQ50" s="52"/>
      <c r="ZR50" s="53"/>
      <c r="ZS50" s="54"/>
      <c r="AAC50" s="35"/>
      <c r="AAD50" s="52"/>
      <c r="AAE50" s="53"/>
      <c r="AAF50" s="54"/>
      <c r="AAG50" s="52"/>
      <c r="AAH50" s="53"/>
      <c r="AAI50" s="54"/>
      <c r="AAS50" s="35"/>
      <c r="AAT50" s="52"/>
      <c r="AAU50" s="53"/>
      <c r="AAV50" s="54"/>
      <c r="AAW50" s="52"/>
      <c r="AAX50" s="53"/>
      <c r="AAY50" s="54"/>
      <c r="ABI50" s="35"/>
      <c r="ABJ50" s="52"/>
      <c r="ABK50" s="53"/>
      <c r="ABL50" s="54"/>
      <c r="ABM50" s="52"/>
      <c r="ABN50" s="53"/>
      <c r="ABO50" s="54"/>
      <c r="ABY50" s="35"/>
      <c r="ABZ50" s="52"/>
      <c r="ACA50" s="53"/>
      <c r="ACB50" s="54"/>
      <c r="ACC50" s="52"/>
      <c r="ACD50" s="53"/>
      <c r="ACE50" s="54"/>
      <c r="ACO50" s="35"/>
      <c r="ACP50" s="52"/>
      <c r="ACQ50" s="53"/>
      <c r="ACR50" s="54"/>
      <c r="ACS50" s="52"/>
      <c r="ACT50" s="53"/>
      <c r="ACU50" s="54"/>
      <c r="ADE50" s="35"/>
      <c r="ADF50" s="52"/>
      <c r="ADG50" s="53"/>
      <c r="ADH50" s="54"/>
      <c r="ADI50" s="52"/>
      <c r="ADJ50" s="53"/>
      <c r="ADK50" s="54"/>
      <c r="ADU50" s="35"/>
      <c r="ADV50" s="52"/>
      <c r="ADW50" s="53"/>
      <c r="ADX50" s="54"/>
      <c r="ADY50" s="52"/>
      <c r="ADZ50" s="53"/>
      <c r="AEA50" s="54"/>
      <c r="AEK50" s="35"/>
      <c r="AEL50" s="52"/>
      <c r="AEM50" s="53"/>
      <c r="AEN50" s="54"/>
      <c r="AEO50" s="52"/>
      <c r="AEP50" s="53"/>
      <c r="AEQ50" s="54"/>
      <c r="AFA50" s="35"/>
      <c r="AFB50" s="52"/>
      <c r="AFC50" s="53"/>
      <c r="AFD50" s="54"/>
      <c r="AFE50" s="52"/>
      <c r="AFF50" s="53"/>
      <c r="AFG50" s="54"/>
      <c r="AFQ50" s="35"/>
      <c r="AFR50" s="52"/>
      <c r="AFS50" s="53"/>
      <c r="AFT50" s="54"/>
      <c r="AFU50" s="52"/>
      <c r="AFV50" s="53"/>
      <c r="AFW50" s="54"/>
      <c r="AGG50" s="35"/>
      <c r="AGH50" s="52"/>
      <c r="AGI50" s="53"/>
      <c r="AGJ50" s="54"/>
      <c r="AGK50" s="52"/>
      <c r="AGL50" s="53"/>
      <c r="AGM50" s="54"/>
      <c r="AGW50" s="35"/>
      <c r="AGX50" s="52"/>
      <c r="AGY50" s="53"/>
      <c r="AGZ50" s="54"/>
      <c r="AHA50" s="52"/>
      <c r="AHB50" s="53"/>
      <c r="AHC50" s="54"/>
      <c r="AHM50" s="35"/>
      <c r="AHN50" s="52"/>
      <c r="AHO50" s="53"/>
      <c r="AHP50" s="54"/>
      <c r="AHQ50" s="52"/>
      <c r="AHR50" s="53"/>
      <c r="AHS50" s="54"/>
      <c r="AIC50" s="35"/>
      <c r="AID50" s="52"/>
      <c r="AIE50" s="53"/>
      <c r="AIF50" s="54"/>
      <c r="AIG50" s="52"/>
      <c r="AIH50" s="53"/>
      <c r="AII50" s="54"/>
      <c r="AIS50" s="35"/>
      <c r="AIT50" s="52"/>
      <c r="AIU50" s="53"/>
      <c r="AIV50" s="54"/>
      <c r="AIW50" s="52"/>
      <c r="AIX50" s="53"/>
      <c r="AIY50" s="54"/>
      <c r="AJI50" s="35"/>
      <c r="AJJ50" s="52"/>
      <c r="AJK50" s="53"/>
      <c r="AJL50" s="54"/>
      <c r="AJM50" s="52"/>
      <c r="AJN50" s="53"/>
      <c r="AJO50" s="54"/>
      <c r="AJY50" s="35"/>
      <c r="AJZ50" s="52"/>
      <c r="AKA50" s="53"/>
      <c r="AKB50" s="54"/>
      <c r="AKC50" s="52"/>
      <c r="AKD50" s="53"/>
      <c r="AKE50" s="54"/>
      <c r="AKO50" s="35"/>
      <c r="AKP50" s="52"/>
      <c r="AKQ50" s="53"/>
      <c r="AKR50" s="54"/>
      <c r="AKS50" s="52"/>
      <c r="AKT50" s="53"/>
      <c r="AKU50" s="54"/>
      <c r="ALE50" s="35"/>
      <c r="ALF50" s="52"/>
      <c r="ALG50" s="53"/>
      <c r="ALH50" s="54"/>
      <c r="ALI50" s="52"/>
      <c r="ALJ50" s="53"/>
      <c r="ALK50" s="54"/>
      <c r="ALU50" s="35"/>
      <c r="ALV50" s="52"/>
      <c r="ALW50" s="53"/>
      <c r="ALX50" s="54"/>
      <c r="ALY50" s="52"/>
      <c r="ALZ50" s="53"/>
      <c r="AMA50" s="54"/>
      <c r="AMK50" s="35"/>
      <c r="AML50" s="52"/>
      <c r="AMM50" s="53"/>
      <c r="AMN50" s="54"/>
      <c r="AMO50" s="52"/>
      <c r="AMP50" s="53"/>
      <c r="AMQ50" s="54"/>
      <c r="ANA50" s="35"/>
      <c r="ANB50" s="52"/>
      <c r="ANC50" s="53"/>
      <c r="AND50" s="54"/>
      <c r="ANE50" s="52"/>
      <c r="ANF50" s="53"/>
      <c r="ANG50" s="54"/>
      <c r="ANQ50" s="35"/>
      <c r="ANR50" s="52"/>
      <c r="ANS50" s="53"/>
      <c r="ANT50" s="54"/>
      <c r="ANU50" s="52"/>
      <c r="ANV50" s="53"/>
      <c r="ANW50" s="54"/>
      <c r="AOG50" s="35"/>
      <c r="AOH50" s="52"/>
      <c r="AOI50" s="53"/>
      <c r="AOJ50" s="54"/>
      <c r="AOK50" s="52"/>
      <c r="AOL50" s="53"/>
      <c r="AOM50" s="54"/>
      <c r="AOW50" s="35"/>
      <c r="AOX50" s="52"/>
      <c r="AOY50" s="53"/>
      <c r="AOZ50" s="54"/>
      <c r="APA50" s="52"/>
      <c r="APB50" s="53"/>
      <c r="APC50" s="54"/>
      <c r="APM50" s="35"/>
      <c r="APN50" s="52"/>
      <c r="APO50" s="53"/>
      <c r="APP50" s="54"/>
      <c r="APQ50" s="52"/>
      <c r="APR50" s="53"/>
      <c r="APS50" s="54"/>
      <c r="AQC50" s="35"/>
      <c r="AQD50" s="52"/>
      <c r="AQE50" s="53"/>
      <c r="AQF50" s="54"/>
      <c r="AQG50" s="52"/>
      <c r="AQH50" s="53"/>
      <c r="AQI50" s="54"/>
      <c r="AQS50" s="35"/>
      <c r="AQT50" s="52"/>
      <c r="AQU50" s="53"/>
      <c r="AQV50" s="54"/>
      <c r="AQW50" s="52"/>
      <c r="AQX50" s="53"/>
      <c r="AQY50" s="54"/>
      <c r="ARI50" s="35"/>
      <c r="ARJ50" s="52"/>
      <c r="ARK50" s="53"/>
      <c r="ARL50" s="54"/>
      <c r="ARM50" s="52"/>
      <c r="ARN50" s="53"/>
      <c r="ARO50" s="54"/>
      <c r="ARY50" s="35"/>
      <c r="ARZ50" s="52"/>
      <c r="ASA50" s="53"/>
      <c r="ASB50" s="54"/>
      <c r="ASC50" s="52"/>
      <c r="ASD50" s="53"/>
      <c r="ASE50" s="54"/>
      <c r="ASO50" s="35"/>
      <c r="ASP50" s="52"/>
      <c r="ASQ50" s="53"/>
      <c r="ASR50" s="54"/>
      <c r="ASS50" s="52"/>
      <c r="AST50" s="53"/>
      <c r="ASU50" s="54"/>
      <c r="ATE50" s="35"/>
      <c r="ATF50" s="52"/>
      <c r="ATG50" s="53"/>
      <c r="ATH50" s="54"/>
      <c r="ATI50" s="52"/>
      <c r="ATJ50" s="53"/>
      <c r="ATK50" s="54"/>
      <c r="ATU50" s="35"/>
      <c r="ATV50" s="52"/>
      <c r="ATW50" s="53"/>
      <c r="ATX50" s="54"/>
      <c r="ATY50" s="52"/>
      <c r="ATZ50" s="53"/>
      <c r="AUA50" s="54"/>
      <c r="AUK50" s="35"/>
      <c r="AUL50" s="52"/>
      <c r="AUM50" s="53"/>
      <c r="AUN50" s="54"/>
      <c r="AUO50" s="52"/>
      <c r="AUP50" s="53"/>
      <c r="AUQ50" s="54"/>
      <c r="AVA50" s="35"/>
      <c r="AVB50" s="52"/>
      <c r="AVC50" s="53"/>
      <c r="AVD50" s="54"/>
      <c r="AVE50" s="52"/>
      <c r="AVF50" s="53"/>
      <c r="AVG50" s="54"/>
      <c r="AVQ50" s="35"/>
      <c r="AVR50" s="52"/>
      <c r="AVS50" s="53"/>
      <c r="AVT50" s="54"/>
      <c r="AVU50" s="52"/>
      <c r="AVV50" s="53"/>
      <c r="AVW50" s="54"/>
      <c r="AWG50" s="35"/>
      <c r="AWH50" s="52"/>
      <c r="AWI50" s="53"/>
      <c r="AWJ50" s="54"/>
      <c r="AWK50" s="52"/>
      <c r="AWL50" s="53"/>
      <c r="AWM50" s="54"/>
      <c r="AWW50" s="35"/>
      <c r="AWX50" s="52"/>
      <c r="AWY50" s="53"/>
      <c r="AWZ50" s="54"/>
      <c r="AXA50" s="52"/>
      <c r="AXB50" s="53"/>
      <c r="AXC50" s="54"/>
      <c r="AXM50" s="35"/>
      <c r="AXN50" s="52"/>
      <c r="AXO50" s="53"/>
      <c r="AXP50" s="54"/>
      <c r="AXQ50" s="52"/>
      <c r="AXR50" s="53"/>
      <c r="AXS50" s="54"/>
      <c r="AYC50" s="35"/>
      <c r="AYD50" s="52"/>
      <c r="AYE50" s="53"/>
      <c r="AYF50" s="54"/>
      <c r="AYG50" s="52"/>
      <c r="AYH50" s="53"/>
      <c r="AYI50" s="54"/>
      <c r="AYS50" s="35"/>
      <c r="AYT50" s="52"/>
      <c r="AYU50" s="53"/>
      <c r="AYV50" s="54"/>
      <c r="AYW50" s="52"/>
      <c r="AYX50" s="53"/>
      <c r="AYY50" s="54"/>
      <c r="AZI50" s="35"/>
      <c r="AZJ50" s="52"/>
      <c r="AZK50" s="53"/>
      <c r="AZL50" s="54"/>
      <c r="AZM50" s="52"/>
      <c r="AZN50" s="53"/>
      <c r="AZO50" s="54"/>
      <c r="AZY50" s="35"/>
      <c r="AZZ50" s="52"/>
      <c r="BAA50" s="53"/>
      <c r="BAB50" s="54"/>
      <c r="BAC50" s="52"/>
      <c r="BAD50" s="53"/>
      <c r="BAE50" s="54"/>
      <c r="BAO50" s="35"/>
      <c r="BAP50" s="52"/>
      <c r="BAQ50" s="53"/>
      <c r="BAR50" s="54"/>
      <c r="BAS50" s="52"/>
      <c r="BAT50" s="53"/>
      <c r="BAU50" s="54"/>
      <c r="BBE50" s="35"/>
      <c r="BBF50" s="52"/>
      <c r="BBG50" s="53"/>
      <c r="BBH50" s="54"/>
      <c r="BBI50" s="52"/>
      <c r="BBJ50" s="53"/>
      <c r="BBK50" s="54"/>
      <c r="BBU50" s="35"/>
      <c r="BBV50" s="52"/>
      <c r="BBW50" s="53"/>
      <c r="BBX50" s="54"/>
      <c r="BBY50" s="52"/>
      <c r="BBZ50" s="53"/>
      <c r="BCA50" s="54"/>
      <c r="BCK50" s="35"/>
      <c r="BCL50" s="52"/>
      <c r="BCM50" s="53"/>
      <c r="BCN50" s="54"/>
      <c r="BCO50" s="52"/>
      <c r="BCP50" s="53"/>
      <c r="BCQ50" s="54"/>
      <c r="BDA50" s="35"/>
      <c r="BDB50" s="52"/>
      <c r="BDC50" s="53"/>
      <c r="BDD50" s="54"/>
      <c r="BDE50" s="52"/>
      <c r="BDF50" s="53"/>
      <c r="BDG50" s="54"/>
      <c r="BDQ50" s="35"/>
      <c r="BDR50" s="52"/>
      <c r="BDS50" s="53"/>
      <c r="BDT50" s="54"/>
      <c r="BDU50" s="52"/>
      <c r="BDV50" s="53"/>
      <c r="BDW50" s="54"/>
      <c r="BEG50" s="35"/>
      <c r="BEH50" s="52"/>
      <c r="BEI50" s="53"/>
      <c r="BEJ50" s="54"/>
      <c r="BEK50" s="52"/>
      <c r="BEL50" s="53"/>
      <c r="BEM50" s="54"/>
      <c r="BEW50" s="35"/>
      <c r="BEX50" s="52"/>
      <c r="BEY50" s="53"/>
      <c r="BEZ50" s="54"/>
      <c r="BFA50" s="52"/>
      <c r="BFB50" s="53"/>
      <c r="BFC50" s="54"/>
      <c r="BFM50" s="35"/>
      <c r="BFN50" s="52"/>
      <c r="BFO50" s="53"/>
      <c r="BFP50" s="54"/>
      <c r="BFQ50" s="52"/>
      <c r="BFR50" s="53"/>
      <c r="BFS50" s="54"/>
      <c r="BGC50" s="35"/>
      <c r="BGD50" s="52"/>
      <c r="BGE50" s="53"/>
      <c r="BGF50" s="54"/>
      <c r="BGG50" s="52"/>
      <c r="BGH50" s="53"/>
      <c r="BGI50" s="54"/>
      <c r="BGS50" s="35"/>
      <c r="BGT50" s="52"/>
      <c r="BGU50" s="53"/>
      <c r="BGV50" s="54"/>
      <c r="BGW50" s="52"/>
      <c r="BGX50" s="53"/>
      <c r="BGY50" s="54"/>
      <c r="BHI50" s="35"/>
      <c r="BHJ50" s="52"/>
      <c r="BHK50" s="53"/>
      <c r="BHL50" s="54"/>
      <c r="BHM50" s="52"/>
      <c r="BHN50" s="53"/>
      <c r="BHO50" s="54"/>
      <c r="BHY50" s="35"/>
      <c r="BHZ50" s="52"/>
      <c r="BIA50" s="53"/>
      <c r="BIB50" s="54"/>
      <c r="BIC50" s="52"/>
      <c r="BID50" s="53"/>
      <c r="BIE50" s="54"/>
      <c r="BIO50" s="35"/>
      <c r="BIP50" s="52"/>
      <c r="BIQ50" s="53"/>
      <c r="BIR50" s="54"/>
      <c r="BIS50" s="52"/>
      <c r="BIT50" s="53"/>
      <c r="BIU50" s="54"/>
      <c r="BJE50" s="35"/>
      <c r="BJF50" s="52"/>
      <c r="BJG50" s="53"/>
      <c r="BJH50" s="54"/>
      <c r="BJI50" s="52"/>
      <c r="BJJ50" s="53"/>
      <c r="BJK50" s="54"/>
      <c r="BJU50" s="35"/>
      <c r="BJV50" s="52"/>
      <c r="BJW50" s="53"/>
      <c r="BJX50" s="54"/>
      <c r="BJY50" s="52"/>
      <c r="BJZ50" s="53"/>
      <c r="BKA50" s="54"/>
      <c r="BKK50" s="35"/>
      <c r="BKL50" s="52"/>
      <c r="BKM50" s="53"/>
      <c r="BKN50" s="54"/>
      <c r="BKO50" s="52"/>
      <c r="BKP50" s="53"/>
      <c r="BKQ50" s="54"/>
      <c r="BLA50" s="35"/>
      <c r="BLB50" s="52"/>
      <c r="BLC50" s="53"/>
      <c r="BLD50" s="54"/>
      <c r="BLE50" s="52"/>
      <c r="BLF50" s="53"/>
      <c r="BLG50" s="54"/>
      <c r="BLQ50" s="35"/>
      <c r="BLR50" s="52"/>
      <c r="BLS50" s="53"/>
      <c r="BLT50" s="54"/>
      <c r="BLU50" s="52"/>
      <c r="BLV50" s="53"/>
      <c r="BLW50" s="54"/>
      <c r="BMG50" s="35"/>
      <c r="BMH50" s="52"/>
      <c r="BMI50" s="53"/>
      <c r="BMJ50" s="54"/>
      <c r="BMK50" s="52"/>
      <c r="BML50" s="53"/>
      <c r="BMM50" s="54"/>
      <c r="BMW50" s="35"/>
      <c r="BMX50" s="52"/>
      <c r="BMY50" s="53"/>
      <c r="BMZ50" s="54"/>
      <c r="BNA50" s="52"/>
      <c r="BNB50" s="53"/>
      <c r="BNC50" s="54"/>
      <c r="BNM50" s="35"/>
      <c r="BNN50" s="52"/>
      <c r="BNO50" s="53"/>
      <c r="BNP50" s="54"/>
      <c r="BNQ50" s="52"/>
      <c r="BNR50" s="53"/>
      <c r="BNS50" s="54"/>
      <c r="BOC50" s="35"/>
      <c r="BOD50" s="52"/>
      <c r="BOE50" s="53"/>
      <c r="BOF50" s="54"/>
      <c r="BOG50" s="52"/>
      <c r="BOH50" s="53"/>
      <c r="BOI50" s="54"/>
      <c r="BOS50" s="35"/>
      <c r="BOT50" s="52"/>
      <c r="BOU50" s="53"/>
      <c r="BOV50" s="54"/>
      <c r="BOW50" s="52"/>
      <c r="BOX50" s="53"/>
      <c r="BOY50" s="54"/>
      <c r="BPI50" s="35"/>
      <c r="BPJ50" s="52"/>
      <c r="BPK50" s="53"/>
      <c r="BPL50" s="54"/>
      <c r="BPM50" s="52"/>
      <c r="BPN50" s="53"/>
      <c r="BPO50" s="54"/>
      <c r="BPY50" s="35"/>
      <c r="BPZ50" s="52"/>
      <c r="BQA50" s="53"/>
      <c r="BQB50" s="54"/>
      <c r="BQC50" s="52"/>
      <c r="BQD50" s="53"/>
      <c r="BQE50" s="54"/>
      <c r="BQO50" s="35"/>
      <c r="BQP50" s="52"/>
      <c r="BQQ50" s="53"/>
      <c r="BQR50" s="54"/>
      <c r="BQS50" s="52"/>
      <c r="BQT50" s="53"/>
      <c r="BQU50" s="54"/>
      <c r="BRE50" s="35"/>
      <c r="BRF50" s="52"/>
      <c r="BRG50" s="53"/>
      <c r="BRH50" s="54"/>
      <c r="BRI50" s="52"/>
      <c r="BRJ50" s="53"/>
      <c r="BRK50" s="54"/>
      <c r="BRU50" s="35"/>
      <c r="BRV50" s="52"/>
      <c r="BRW50" s="53"/>
      <c r="BRX50" s="54"/>
      <c r="BRY50" s="52"/>
      <c r="BRZ50" s="53"/>
      <c r="BSA50" s="54"/>
      <c r="BSK50" s="35"/>
      <c r="BSL50" s="52"/>
      <c r="BSM50" s="53"/>
      <c r="BSN50" s="54"/>
      <c r="BSO50" s="52"/>
      <c r="BSP50" s="53"/>
      <c r="BSQ50" s="54"/>
      <c r="BTA50" s="35"/>
      <c r="BTB50" s="52"/>
      <c r="BTC50" s="53"/>
      <c r="BTD50" s="54"/>
      <c r="BTE50" s="52"/>
      <c r="BTF50" s="53"/>
      <c r="BTG50" s="54"/>
      <c r="BTQ50" s="35"/>
      <c r="BTR50" s="52"/>
      <c r="BTS50" s="53"/>
      <c r="BTT50" s="54"/>
      <c r="BTU50" s="52"/>
      <c r="BTV50" s="53"/>
      <c r="BTW50" s="54"/>
      <c r="BUG50" s="35"/>
      <c r="BUH50" s="52"/>
      <c r="BUI50" s="53"/>
      <c r="BUJ50" s="54"/>
      <c r="BUK50" s="52"/>
      <c r="BUL50" s="53"/>
      <c r="BUM50" s="54"/>
      <c r="BUW50" s="35"/>
      <c r="BUX50" s="52"/>
      <c r="BUY50" s="53"/>
      <c r="BUZ50" s="54"/>
      <c r="BVA50" s="52"/>
      <c r="BVB50" s="53"/>
      <c r="BVC50" s="54"/>
      <c r="BVM50" s="35"/>
      <c r="BVN50" s="52"/>
      <c r="BVO50" s="53"/>
      <c r="BVP50" s="54"/>
      <c r="BVQ50" s="52"/>
      <c r="BVR50" s="53"/>
      <c r="BVS50" s="54"/>
      <c r="BWC50" s="35"/>
      <c r="BWD50" s="52"/>
      <c r="BWE50" s="53"/>
      <c r="BWF50" s="54"/>
      <c r="BWG50" s="52"/>
      <c r="BWH50" s="53"/>
      <c r="BWI50" s="54"/>
      <c r="BWS50" s="35"/>
      <c r="BWT50" s="52"/>
      <c r="BWU50" s="53"/>
      <c r="BWV50" s="54"/>
      <c r="BWW50" s="52"/>
      <c r="BWX50" s="53"/>
      <c r="BWY50" s="54"/>
      <c r="BXI50" s="35"/>
      <c r="BXJ50" s="52"/>
      <c r="BXK50" s="53"/>
      <c r="BXL50" s="54"/>
      <c r="BXM50" s="52"/>
      <c r="BXN50" s="53"/>
      <c r="BXO50" s="54"/>
      <c r="BXY50" s="35"/>
      <c r="BXZ50" s="52"/>
      <c r="BYA50" s="53"/>
      <c r="BYB50" s="54"/>
      <c r="BYC50" s="52"/>
      <c r="BYD50" s="53"/>
      <c r="BYE50" s="54"/>
      <c r="BYO50" s="35"/>
      <c r="BYP50" s="52"/>
      <c r="BYQ50" s="53"/>
      <c r="BYR50" s="54"/>
      <c r="BYS50" s="52"/>
      <c r="BYT50" s="53"/>
      <c r="BYU50" s="54"/>
      <c r="BZE50" s="35"/>
      <c r="BZF50" s="52"/>
      <c r="BZG50" s="53"/>
      <c r="BZH50" s="54"/>
      <c r="BZI50" s="52"/>
      <c r="BZJ50" s="53"/>
      <c r="BZK50" s="54"/>
      <c r="BZU50" s="35"/>
      <c r="BZV50" s="52"/>
      <c r="BZW50" s="53"/>
      <c r="BZX50" s="54"/>
      <c r="BZY50" s="52"/>
      <c r="BZZ50" s="53"/>
      <c r="CAA50" s="54"/>
      <c r="CAK50" s="35"/>
      <c r="CAL50" s="52"/>
      <c r="CAM50" s="53"/>
      <c r="CAN50" s="54"/>
      <c r="CAO50" s="52"/>
      <c r="CAP50" s="53"/>
      <c r="CAQ50" s="54"/>
      <c r="CBA50" s="35"/>
      <c r="CBB50" s="52"/>
      <c r="CBC50" s="53"/>
      <c r="CBD50" s="54"/>
      <c r="CBE50" s="52"/>
      <c r="CBF50" s="53"/>
      <c r="CBG50" s="54"/>
      <c r="CBQ50" s="35"/>
      <c r="CBR50" s="52"/>
      <c r="CBS50" s="53"/>
      <c r="CBT50" s="54"/>
      <c r="CBU50" s="52"/>
      <c r="CBV50" s="53"/>
      <c r="CBW50" s="54"/>
      <c r="CCG50" s="35"/>
      <c r="CCH50" s="52"/>
      <c r="CCI50" s="53"/>
      <c r="CCJ50" s="54"/>
      <c r="CCK50" s="52"/>
      <c r="CCL50" s="53"/>
      <c r="CCM50" s="54"/>
      <c r="CCW50" s="35"/>
      <c r="CCX50" s="52"/>
      <c r="CCY50" s="53"/>
      <c r="CCZ50" s="54"/>
      <c r="CDA50" s="52"/>
      <c r="CDB50" s="53"/>
      <c r="CDC50" s="54"/>
      <c r="CDM50" s="35"/>
      <c r="CDN50" s="52"/>
      <c r="CDO50" s="53"/>
      <c r="CDP50" s="54"/>
      <c r="CDQ50" s="52"/>
      <c r="CDR50" s="53"/>
      <c r="CDS50" s="54"/>
      <c r="CEC50" s="35"/>
      <c r="CED50" s="52"/>
      <c r="CEE50" s="53"/>
      <c r="CEF50" s="54"/>
      <c r="CEG50" s="52"/>
      <c r="CEH50" s="53"/>
      <c r="CEI50" s="54"/>
      <c r="CES50" s="35"/>
      <c r="CET50" s="52"/>
      <c r="CEU50" s="53"/>
      <c r="CEV50" s="54"/>
      <c r="CEW50" s="52"/>
      <c r="CEX50" s="53"/>
      <c r="CEY50" s="54"/>
      <c r="CFI50" s="35"/>
      <c r="CFJ50" s="52"/>
      <c r="CFK50" s="53"/>
      <c r="CFL50" s="54"/>
      <c r="CFM50" s="52"/>
      <c r="CFN50" s="53"/>
      <c r="CFO50" s="54"/>
      <c r="CFY50" s="35"/>
      <c r="CFZ50" s="52"/>
      <c r="CGA50" s="53"/>
      <c r="CGB50" s="54"/>
      <c r="CGC50" s="52"/>
      <c r="CGD50" s="53"/>
      <c r="CGE50" s="54"/>
      <c r="CGO50" s="35"/>
      <c r="CGP50" s="52"/>
      <c r="CGQ50" s="53"/>
      <c r="CGR50" s="54"/>
      <c r="CGS50" s="52"/>
      <c r="CGT50" s="53"/>
      <c r="CGU50" s="54"/>
      <c r="CHE50" s="35"/>
      <c r="CHF50" s="52"/>
      <c r="CHG50" s="53"/>
      <c r="CHH50" s="54"/>
      <c r="CHI50" s="52"/>
      <c r="CHJ50" s="53"/>
      <c r="CHK50" s="54"/>
      <c r="CHU50" s="35"/>
      <c r="CHV50" s="52"/>
      <c r="CHW50" s="53"/>
      <c r="CHX50" s="54"/>
      <c r="CHY50" s="52"/>
      <c r="CHZ50" s="53"/>
      <c r="CIA50" s="54"/>
      <c r="CIK50" s="35"/>
      <c r="CIL50" s="52"/>
      <c r="CIM50" s="53"/>
      <c r="CIN50" s="54"/>
      <c r="CIO50" s="52"/>
      <c r="CIP50" s="53"/>
      <c r="CIQ50" s="54"/>
      <c r="CJA50" s="35"/>
      <c r="CJB50" s="52"/>
      <c r="CJC50" s="53"/>
      <c r="CJD50" s="54"/>
      <c r="CJE50" s="52"/>
      <c r="CJF50" s="53"/>
      <c r="CJG50" s="54"/>
      <c r="CJQ50" s="35"/>
      <c r="CJR50" s="52"/>
      <c r="CJS50" s="53"/>
      <c r="CJT50" s="54"/>
      <c r="CJU50" s="52"/>
      <c r="CJV50" s="53"/>
      <c r="CJW50" s="54"/>
      <c r="CKG50" s="35"/>
      <c r="CKH50" s="52"/>
      <c r="CKI50" s="53"/>
      <c r="CKJ50" s="54"/>
      <c r="CKK50" s="52"/>
      <c r="CKL50" s="53"/>
      <c r="CKM50" s="54"/>
      <c r="CKW50" s="35"/>
      <c r="CKX50" s="52"/>
      <c r="CKY50" s="53"/>
      <c r="CKZ50" s="54"/>
      <c r="CLA50" s="52"/>
      <c r="CLB50" s="53"/>
      <c r="CLC50" s="54"/>
      <c r="CLM50" s="35"/>
      <c r="CLN50" s="52"/>
      <c r="CLO50" s="53"/>
      <c r="CLP50" s="54"/>
      <c r="CLQ50" s="52"/>
      <c r="CLR50" s="53"/>
      <c r="CLS50" s="54"/>
      <c r="CMC50" s="35"/>
      <c r="CMD50" s="52"/>
      <c r="CME50" s="53"/>
      <c r="CMF50" s="54"/>
      <c r="CMG50" s="52"/>
      <c r="CMH50" s="53"/>
      <c r="CMI50" s="54"/>
      <c r="CMS50" s="35"/>
      <c r="CMT50" s="52"/>
      <c r="CMU50" s="53"/>
      <c r="CMV50" s="54"/>
      <c r="CMW50" s="52"/>
      <c r="CMX50" s="53"/>
      <c r="CMY50" s="54"/>
      <c r="CNI50" s="35"/>
      <c r="CNJ50" s="52"/>
      <c r="CNK50" s="53"/>
      <c r="CNL50" s="54"/>
      <c r="CNM50" s="52"/>
      <c r="CNN50" s="53"/>
      <c r="CNO50" s="54"/>
      <c r="CNY50" s="35"/>
      <c r="CNZ50" s="52"/>
      <c r="COA50" s="53"/>
      <c r="COB50" s="54"/>
      <c r="COC50" s="52"/>
      <c r="COD50" s="53"/>
      <c r="COE50" s="54"/>
      <c r="COO50" s="35"/>
      <c r="COP50" s="52"/>
      <c r="COQ50" s="53"/>
      <c r="COR50" s="54"/>
      <c r="COS50" s="52"/>
      <c r="COT50" s="53"/>
      <c r="COU50" s="54"/>
      <c r="CPE50" s="35"/>
      <c r="CPF50" s="52"/>
      <c r="CPG50" s="53"/>
      <c r="CPH50" s="54"/>
      <c r="CPI50" s="52"/>
      <c r="CPJ50" s="53"/>
      <c r="CPK50" s="54"/>
      <c r="CPU50" s="35"/>
      <c r="CPV50" s="52"/>
      <c r="CPW50" s="53"/>
      <c r="CPX50" s="54"/>
      <c r="CPY50" s="52"/>
      <c r="CPZ50" s="53"/>
      <c r="CQA50" s="54"/>
      <c r="CQK50" s="35"/>
      <c r="CQL50" s="52"/>
      <c r="CQM50" s="53"/>
      <c r="CQN50" s="54"/>
      <c r="CQO50" s="52"/>
      <c r="CQP50" s="53"/>
      <c r="CQQ50" s="54"/>
      <c r="CRA50" s="35"/>
      <c r="CRB50" s="52"/>
      <c r="CRC50" s="53"/>
      <c r="CRD50" s="54"/>
      <c r="CRE50" s="52"/>
      <c r="CRF50" s="53"/>
      <c r="CRG50" s="54"/>
      <c r="CRQ50" s="35"/>
      <c r="CRR50" s="52"/>
      <c r="CRS50" s="53"/>
      <c r="CRT50" s="54"/>
      <c r="CRU50" s="52"/>
      <c r="CRV50" s="53"/>
      <c r="CRW50" s="54"/>
      <c r="CSG50" s="35"/>
      <c r="CSH50" s="52"/>
      <c r="CSI50" s="53"/>
      <c r="CSJ50" s="54"/>
      <c r="CSK50" s="52"/>
      <c r="CSL50" s="53"/>
      <c r="CSM50" s="54"/>
      <c r="CSW50" s="35"/>
      <c r="CSX50" s="52"/>
      <c r="CSY50" s="53"/>
      <c r="CSZ50" s="54"/>
      <c r="CTA50" s="52"/>
      <c r="CTB50" s="53"/>
      <c r="CTC50" s="54"/>
      <c r="CTM50" s="35"/>
      <c r="CTN50" s="52"/>
      <c r="CTO50" s="53"/>
      <c r="CTP50" s="54"/>
      <c r="CTQ50" s="52"/>
      <c r="CTR50" s="53"/>
      <c r="CTS50" s="54"/>
      <c r="CUC50" s="35"/>
      <c r="CUD50" s="52"/>
      <c r="CUE50" s="53"/>
      <c r="CUF50" s="54"/>
      <c r="CUG50" s="52"/>
      <c r="CUH50" s="53"/>
      <c r="CUI50" s="54"/>
      <c r="CUS50" s="35"/>
      <c r="CUT50" s="52"/>
      <c r="CUU50" s="53"/>
      <c r="CUV50" s="54"/>
      <c r="CUW50" s="52"/>
      <c r="CUX50" s="53"/>
      <c r="CUY50" s="54"/>
      <c r="CVI50" s="35"/>
      <c r="CVJ50" s="52"/>
      <c r="CVK50" s="53"/>
      <c r="CVL50" s="54"/>
      <c r="CVM50" s="52"/>
      <c r="CVN50" s="53"/>
      <c r="CVO50" s="54"/>
      <c r="CVY50" s="35"/>
      <c r="CVZ50" s="52"/>
      <c r="CWA50" s="53"/>
      <c r="CWB50" s="54"/>
      <c r="CWC50" s="52"/>
      <c r="CWD50" s="53"/>
      <c r="CWE50" s="54"/>
      <c r="CWO50" s="35"/>
      <c r="CWP50" s="52"/>
      <c r="CWQ50" s="53"/>
      <c r="CWR50" s="54"/>
      <c r="CWS50" s="52"/>
      <c r="CWT50" s="53"/>
      <c r="CWU50" s="54"/>
      <c r="CXE50" s="35"/>
      <c r="CXF50" s="52"/>
      <c r="CXG50" s="53"/>
      <c r="CXH50" s="54"/>
      <c r="CXI50" s="52"/>
      <c r="CXJ50" s="53"/>
      <c r="CXK50" s="54"/>
      <c r="CXU50" s="35"/>
      <c r="CXV50" s="52"/>
      <c r="CXW50" s="53"/>
      <c r="CXX50" s="54"/>
      <c r="CXY50" s="52"/>
      <c r="CXZ50" s="53"/>
      <c r="CYA50" s="54"/>
      <c r="CYK50" s="35"/>
      <c r="CYL50" s="52"/>
      <c r="CYM50" s="53"/>
      <c r="CYN50" s="54"/>
      <c r="CYO50" s="52"/>
      <c r="CYP50" s="53"/>
      <c r="CYQ50" s="54"/>
      <c r="CZA50" s="35"/>
      <c r="CZB50" s="52"/>
      <c r="CZC50" s="53"/>
      <c r="CZD50" s="54"/>
      <c r="CZE50" s="52"/>
      <c r="CZF50" s="53"/>
      <c r="CZG50" s="54"/>
      <c r="CZQ50" s="35"/>
      <c r="CZR50" s="52"/>
      <c r="CZS50" s="53"/>
      <c r="CZT50" s="54"/>
      <c r="CZU50" s="52"/>
      <c r="CZV50" s="53"/>
      <c r="CZW50" s="54"/>
      <c r="DAG50" s="35"/>
      <c r="DAH50" s="52"/>
      <c r="DAI50" s="53"/>
      <c r="DAJ50" s="54"/>
      <c r="DAK50" s="52"/>
      <c r="DAL50" s="53"/>
      <c r="DAM50" s="54"/>
      <c r="DAW50" s="35"/>
      <c r="DAX50" s="52"/>
      <c r="DAY50" s="53"/>
      <c r="DAZ50" s="54"/>
      <c r="DBA50" s="52"/>
      <c r="DBB50" s="53"/>
      <c r="DBC50" s="54"/>
      <c r="DBM50" s="35"/>
      <c r="DBN50" s="52"/>
      <c r="DBO50" s="53"/>
      <c r="DBP50" s="54"/>
      <c r="DBQ50" s="52"/>
      <c r="DBR50" s="53"/>
      <c r="DBS50" s="54"/>
      <c r="DCC50" s="35"/>
      <c r="DCD50" s="52"/>
      <c r="DCE50" s="53"/>
      <c r="DCF50" s="54"/>
      <c r="DCG50" s="52"/>
      <c r="DCH50" s="53"/>
      <c r="DCI50" s="54"/>
      <c r="DCS50" s="35"/>
      <c r="DCT50" s="52"/>
      <c r="DCU50" s="53"/>
      <c r="DCV50" s="54"/>
      <c r="DCW50" s="52"/>
      <c r="DCX50" s="53"/>
      <c r="DCY50" s="54"/>
      <c r="DDI50" s="35"/>
      <c r="DDJ50" s="52"/>
      <c r="DDK50" s="53"/>
      <c r="DDL50" s="54"/>
      <c r="DDM50" s="52"/>
      <c r="DDN50" s="53"/>
      <c r="DDO50" s="54"/>
      <c r="DDY50" s="35"/>
      <c r="DDZ50" s="52"/>
      <c r="DEA50" s="53"/>
      <c r="DEB50" s="54"/>
      <c r="DEC50" s="52"/>
      <c r="DED50" s="53"/>
      <c r="DEE50" s="54"/>
      <c r="DEO50" s="35"/>
      <c r="DEP50" s="52"/>
      <c r="DEQ50" s="53"/>
      <c r="DER50" s="54"/>
      <c r="DES50" s="52"/>
      <c r="DET50" s="53"/>
      <c r="DEU50" s="54"/>
      <c r="DFE50" s="35"/>
      <c r="DFF50" s="52"/>
      <c r="DFG50" s="53"/>
      <c r="DFH50" s="54"/>
      <c r="DFI50" s="52"/>
      <c r="DFJ50" s="53"/>
      <c r="DFK50" s="54"/>
      <c r="DFU50" s="35"/>
      <c r="DFV50" s="52"/>
      <c r="DFW50" s="53"/>
      <c r="DFX50" s="54"/>
      <c r="DFY50" s="52"/>
      <c r="DFZ50" s="53"/>
      <c r="DGA50" s="54"/>
      <c r="DGK50" s="35"/>
      <c r="DGL50" s="52"/>
      <c r="DGM50" s="53"/>
      <c r="DGN50" s="54"/>
      <c r="DGO50" s="52"/>
      <c r="DGP50" s="53"/>
      <c r="DGQ50" s="54"/>
      <c r="DHA50" s="35"/>
      <c r="DHB50" s="52"/>
      <c r="DHC50" s="53"/>
      <c r="DHD50" s="54"/>
      <c r="DHE50" s="52"/>
      <c r="DHF50" s="53"/>
      <c r="DHG50" s="54"/>
      <c r="DHQ50" s="35"/>
      <c r="DHR50" s="52"/>
      <c r="DHS50" s="53"/>
      <c r="DHT50" s="54"/>
      <c r="DHU50" s="52"/>
      <c r="DHV50" s="53"/>
      <c r="DHW50" s="54"/>
      <c r="DIG50" s="35"/>
      <c r="DIH50" s="52"/>
      <c r="DII50" s="53"/>
      <c r="DIJ50" s="54"/>
      <c r="DIK50" s="52"/>
      <c r="DIL50" s="53"/>
      <c r="DIM50" s="54"/>
      <c r="DIW50" s="35"/>
      <c r="DIX50" s="52"/>
      <c r="DIY50" s="53"/>
      <c r="DIZ50" s="54"/>
      <c r="DJA50" s="52"/>
      <c r="DJB50" s="53"/>
      <c r="DJC50" s="54"/>
      <c r="DJM50" s="35"/>
      <c r="DJN50" s="52"/>
      <c r="DJO50" s="53"/>
      <c r="DJP50" s="54"/>
      <c r="DJQ50" s="52"/>
      <c r="DJR50" s="53"/>
      <c r="DJS50" s="54"/>
      <c r="DKC50" s="35"/>
      <c r="DKD50" s="52"/>
      <c r="DKE50" s="53"/>
      <c r="DKF50" s="54"/>
      <c r="DKG50" s="52"/>
      <c r="DKH50" s="53"/>
      <c r="DKI50" s="54"/>
      <c r="DKS50" s="35"/>
      <c r="DKT50" s="52"/>
      <c r="DKU50" s="53"/>
      <c r="DKV50" s="54"/>
      <c r="DKW50" s="52"/>
      <c r="DKX50" s="53"/>
      <c r="DKY50" s="54"/>
      <c r="DLI50" s="35"/>
      <c r="DLJ50" s="52"/>
      <c r="DLK50" s="53"/>
      <c r="DLL50" s="54"/>
      <c r="DLM50" s="52"/>
      <c r="DLN50" s="53"/>
      <c r="DLO50" s="54"/>
      <c r="DLY50" s="35"/>
      <c r="DLZ50" s="52"/>
      <c r="DMA50" s="53"/>
      <c r="DMB50" s="54"/>
      <c r="DMC50" s="52"/>
      <c r="DMD50" s="53"/>
      <c r="DME50" s="54"/>
      <c r="DMO50" s="35"/>
      <c r="DMP50" s="52"/>
      <c r="DMQ50" s="53"/>
      <c r="DMR50" s="54"/>
      <c r="DMS50" s="52"/>
      <c r="DMT50" s="53"/>
      <c r="DMU50" s="54"/>
      <c r="DNE50" s="35"/>
      <c r="DNF50" s="52"/>
      <c r="DNG50" s="53"/>
      <c r="DNH50" s="54"/>
      <c r="DNI50" s="52"/>
      <c r="DNJ50" s="53"/>
      <c r="DNK50" s="54"/>
      <c r="DNU50" s="35"/>
      <c r="DNV50" s="52"/>
      <c r="DNW50" s="53"/>
      <c r="DNX50" s="54"/>
      <c r="DNY50" s="52"/>
      <c r="DNZ50" s="53"/>
      <c r="DOA50" s="54"/>
      <c r="DOK50" s="35"/>
      <c r="DOL50" s="52"/>
      <c r="DOM50" s="53"/>
      <c r="DON50" s="54"/>
      <c r="DOO50" s="52"/>
      <c r="DOP50" s="53"/>
      <c r="DOQ50" s="54"/>
      <c r="DPA50" s="35"/>
      <c r="DPB50" s="52"/>
      <c r="DPC50" s="53"/>
      <c r="DPD50" s="54"/>
      <c r="DPE50" s="52"/>
      <c r="DPF50" s="53"/>
      <c r="DPG50" s="54"/>
      <c r="DPQ50" s="35"/>
      <c r="DPR50" s="52"/>
      <c r="DPS50" s="53"/>
      <c r="DPT50" s="54"/>
      <c r="DPU50" s="52"/>
      <c r="DPV50" s="53"/>
      <c r="DPW50" s="54"/>
      <c r="DQG50" s="35"/>
      <c r="DQH50" s="52"/>
      <c r="DQI50" s="53"/>
      <c r="DQJ50" s="54"/>
      <c r="DQK50" s="52"/>
      <c r="DQL50" s="53"/>
      <c r="DQM50" s="54"/>
      <c r="DQW50" s="35"/>
      <c r="DQX50" s="52"/>
      <c r="DQY50" s="53"/>
      <c r="DQZ50" s="54"/>
      <c r="DRA50" s="52"/>
      <c r="DRB50" s="53"/>
      <c r="DRC50" s="54"/>
      <c r="DRM50" s="35"/>
      <c r="DRN50" s="52"/>
      <c r="DRO50" s="53"/>
      <c r="DRP50" s="54"/>
      <c r="DRQ50" s="52"/>
      <c r="DRR50" s="53"/>
      <c r="DRS50" s="54"/>
      <c r="DSC50" s="35"/>
      <c r="DSD50" s="52"/>
      <c r="DSE50" s="53"/>
      <c r="DSF50" s="54"/>
      <c r="DSG50" s="52"/>
      <c r="DSH50" s="53"/>
      <c r="DSI50" s="54"/>
      <c r="DSS50" s="35"/>
      <c r="DST50" s="52"/>
      <c r="DSU50" s="53"/>
      <c r="DSV50" s="54"/>
      <c r="DSW50" s="52"/>
      <c r="DSX50" s="53"/>
      <c r="DSY50" s="54"/>
      <c r="DTI50" s="35"/>
      <c r="DTJ50" s="52"/>
      <c r="DTK50" s="53"/>
      <c r="DTL50" s="54"/>
      <c r="DTM50" s="52"/>
      <c r="DTN50" s="53"/>
      <c r="DTO50" s="54"/>
      <c r="DTY50" s="35"/>
      <c r="DTZ50" s="52"/>
      <c r="DUA50" s="53"/>
      <c r="DUB50" s="54"/>
      <c r="DUC50" s="52"/>
      <c r="DUD50" s="53"/>
      <c r="DUE50" s="54"/>
      <c r="DUO50" s="35"/>
      <c r="DUP50" s="52"/>
      <c r="DUQ50" s="53"/>
      <c r="DUR50" s="54"/>
      <c r="DUS50" s="52"/>
      <c r="DUT50" s="53"/>
      <c r="DUU50" s="54"/>
      <c r="DVE50" s="35"/>
      <c r="DVF50" s="52"/>
      <c r="DVG50" s="53"/>
      <c r="DVH50" s="54"/>
      <c r="DVI50" s="52"/>
      <c r="DVJ50" s="53"/>
      <c r="DVK50" s="54"/>
      <c r="DVU50" s="35"/>
      <c r="DVV50" s="52"/>
      <c r="DVW50" s="53"/>
      <c r="DVX50" s="54"/>
      <c r="DVY50" s="52"/>
      <c r="DVZ50" s="53"/>
      <c r="DWA50" s="54"/>
      <c r="DWK50" s="35"/>
      <c r="DWL50" s="52"/>
      <c r="DWM50" s="53"/>
      <c r="DWN50" s="54"/>
      <c r="DWO50" s="52"/>
      <c r="DWP50" s="53"/>
      <c r="DWQ50" s="54"/>
      <c r="DXA50" s="35"/>
      <c r="DXB50" s="52"/>
      <c r="DXC50" s="53"/>
      <c r="DXD50" s="54"/>
      <c r="DXE50" s="52"/>
      <c r="DXF50" s="53"/>
      <c r="DXG50" s="54"/>
      <c r="DXQ50" s="35"/>
      <c r="DXR50" s="52"/>
      <c r="DXS50" s="53"/>
      <c r="DXT50" s="54"/>
      <c r="DXU50" s="52"/>
      <c r="DXV50" s="53"/>
      <c r="DXW50" s="54"/>
      <c r="DYG50" s="35"/>
      <c r="DYH50" s="52"/>
      <c r="DYI50" s="53"/>
      <c r="DYJ50" s="54"/>
      <c r="DYK50" s="52"/>
      <c r="DYL50" s="53"/>
      <c r="DYM50" s="54"/>
      <c r="DYW50" s="35"/>
      <c r="DYX50" s="52"/>
      <c r="DYY50" s="53"/>
      <c r="DYZ50" s="54"/>
      <c r="DZA50" s="52"/>
      <c r="DZB50" s="53"/>
      <c r="DZC50" s="54"/>
      <c r="DZM50" s="35"/>
      <c r="DZN50" s="52"/>
      <c r="DZO50" s="53"/>
      <c r="DZP50" s="54"/>
      <c r="DZQ50" s="52"/>
      <c r="DZR50" s="53"/>
      <c r="DZS50" s="54"/>
      <c r="EAC50" s="35"/>
      <c r="EAD50" s="52"/>
      <c r="EAE50" s="53"/>
      <c r="EAF50" s="54"/>
      <c r="EAG50" s="52"/>
      <c r="EAH50" s="53"/>
      <c r="EAI50" s="54"/>
      <c r="EAS50" s="35"/>
      <c r="EAT50" s="52"/>
      <c r="EAU50" s="53"/>
      <c r="EAV50" s="54"/>
      <c r="EAW50" s="52"/>
      <c r="EAX50" s="53"/>
      <c r="EAY50" s="54"/>
      <c r="EBI50" s="35"/>
      <c r="EBJ50" s="52"/>
      <c r="EBK50" s="53"/>
      <c r="EBL50" s="54"/>
      <c r="EBM50" s="52"/>
      <c r="EBN50" s="53"/>
      <c r="EBO50" s="54"/>
      <c r="EBY50" s="35"/>
      <c r="EBZ50" s="52"/>
      <c r="ECA50" s="53"/>
      <c r="ECB50" s="54"/>
      <c r="ECC50" s="52"/>
      <c r="ECD50" s="53"/>
      <c r="ECE50" s="54"/>
      <c r="ECO50" s="35"/>
      <c r="ECP50" s="52"/>
      <c r="ECQ50" s="53"/>
      <c r="ECR50" s="54"/>
      <c r="ECS50" s="52"/>
      <c r="ECT50" s="53"/>
      <c r="ECU50" s="54"/>
      <c r="EDE50" s="35"/>
      <c r="EDF50" s="52"/>
      <c r="EDG50" s="53"/>
      <c r="EDH50" s="54"/>
      <c r="EDI50" s="52"/>
      <c r="EDJ50" s="53"/>
      <c r="EDK50" s="54"/>
      <c r="EDU50" s="35"/>
      <c r="EDV50" s="52"/>
      <c r="EDW50" s="53"/>
      <c r="EDX50" s="54"/>
      <c r="EDY50" s="52"/>
      <c r="EDZ50" s="53"/>
      <c r="EEA50" s="54"/>
      <c r="EEK50" s="35"/>
      <c r="EEL50" s="52"/>
      <c r="EEM50" s="53"/>
      <c r="EEN50" s="54"/>
      <c r="EEO50" s="52"/>
      <c r="EEP50" s="53"/>
      <c r="EEQ50" s="54"/>
      <c r="EFA50" s="35"/>
      <c r="EFB50" s="52"/>
      <c r="EFC50" s="53"/>
      <c r="EFD50" s="54"/>
      <c r="EFE50" s="52"/>
      <c r="EFF50" s="53"/>
      <c r="EFG50" s="54"/>
      <c r="EFQ50" s="35"/>
      <c r="EFR50" s="52"/>
      <c r="EFS50" s="53"/>
      <c r="EFT50" s="54"/>
      <c r="EFU50" s="52"/>
      <c r="EFV50" s="53"/>
      <c r="EFW50" s="54"/>
      <c r="EGG50" s="35"/>
      <c r="EGH50" s="52"/>
      <c r="EGI50" s="53"/>
      <c r="EGJ50" s="54"/>
      <c r="EGK50" s="52"/>
      <c r="EGL50" s="53"/>
      <c r="EGM50" s="54"/>
      <c r="EGW50" s="35"/>
      <c r="EGX50" s="52"/>
      <c r="EGY50" s="53"/>
      <c r="EGZ50" s="54"/>
      <c r="EHA50" s="52"/>
      <c r="EHB50" s="53"/>
      <c r="EHC50" s="54"/>
      <c r="EHM50" s="35"/>
      <c r="EHN50" s="52"/>
      <c r="EHO50" s="53"/>
      <c r="EHP50" s="54"/>
      <c r="EHQ50" s="52"/>
      <c r="EHR50" s="53"/>
      <c r="EHS50" s="54"/>
      <c r="EIC50" s="35"/>
      <c r="EID50" s="52"/>
      <c r="EIE50" s="53"/>
      <c r="EIF50" s="54"/>
      <c r="EIG50" s="52"/>
      <c r="EIH50" s="53"/>
      <c r="EII50" s="54"/>
      <c r="EIS50" s="35"/>
      <c r="EIT50" s="52"/>
      <c r="EIU50" s="53"/>
      <c r="EIV50" s="54"/>
      <c r="EIW50" s="52"/>
      <c r="EIX50" s="53"/>
      <c r="EIY50" s="54"/>
      <c r="EJI50" s="35"/>
      <c r="EJJ50" s="52"/>
      <c r="EJK50" s="53"/>
      <c r="EJL50" s="54"/>
      <c r="EJM50" s="52"/>
      <c r="EJN50" s="53"/>
      <c r="EJO50" s="54"/>
      <c r="EJY50" s="35"/>
      <c r="EJZ50" s="52"/>
      <c r="EKA50" s="53"/>
      <c r="EKB50" s="54"/>
      <c r="EKC50" s="52"/>
      <c r="EKD50" s="53"/>
      <c r="EKE50" s="54"/>
      <c r="EKO50" s="35"/>
      <c r="EKP50" s="52"/>
      <c r="EKQ50" s="53"/>
      <c r="EKR50" s="54"/>
      <c r="EKS50" s="52"/>
      <c r="EKT50" s="53"/>
      <c r="EKU50" s="54"/>
      <c r="ELE50" s="35"/>
      <c r="ELF50" s="52"/>
      <c r="ELG50" s="53"/>
      <c r="ELH50" s="54"/>
      <c r="ELI50" s="52"/>
      <c r="ELJ50" s="53"/>
      <c r="ELK50" s="54"/>
      <c r="ELU50" s="35"/>
      <c r="ELV50" s="52"/>
      <c r="ELW50" s="53"/>
      <c r="ELX50" s="54"/>
      <c r="ELY50" s="52"/>
      <c r="ELZ50" s="53"/>
      <c r="EMA50" s="54"/>
      <c r="EMK50" s="35"/>
      <c r="EML50" s="52"/>
      <c r="EMM50" s="53"/>
      <c r="EMN50" s="54"/>
      <c r="EMO50" s="52"/>
      <c r="EMP50" s="53"/>
      <c r="EMQ50" s="54"/>
      <c r="ENA50" s="35"/>
      <c r="ENB50" s="52"/>
      <c r="ENC50" s="53"/>
      <c r="END50" s="54"/>
      <c r="ENE50" s="52"/>
      <c r="ENF50" s="53"/>
      <c r="ENG50" s="54"/>
      <c r="ENQ50" s="35"/>
      <c r="ENR50" s="52"/>
      <c r="ENS50" s="53"/>
      <c r="ENT50" s="54"/>
      <c r="ENU50" s="52"/>
      <c r="ENV50" s="53"/>
      <c r="ENW50" s="54"/>
      <c r="EOG50" s="35"/>
      <c r="EOH50" s="52"/>
      <c r="EOI50" s="53"/>
      <c r="EOJ50" s="54"/>
      <c r="EOK50" s="52"/>
      <c r="EOL50" s="53"/>
      <c r="EOM50" s="54"/>
      <c r="EOW50" s="35"/>
      <c r="EOX50" s="52"/>
      <c r="EOY50" s="53"/>
      <c r="EOZ50" s="54"/>
      <c r="EPA50" s="52"/>
      <c r="EPB50" s="53"/>
      <c r="EPC50" s="54"/>
      <c r="EPM50" s="35"/>
      <c r="EPN50" s="52"/>
      <c r="EPO50" s="53"/>
      <c r="EPP50" s="54"/>
      <c r="EPQ50" s="52"/>
      <c r="EPR50" s="53"/>
      <c r="EPS50" s="54"/>
      <c r="EQC50" s="35"/>
      <c r="EQD50" s="52"/>
      <c r="EQE50" s="53"/>
      <c r="EQF50" s="54"/>
      <c r="EQG50" s="52"/>
      <c r="EQH50" s="53"/>
      <c r="EQI50" s="54"/>
      <c r="EQS50" s="35"/>
      <c r="EQT50" s="52"/>
      <c r="EQU50" s="53"/>
      <c r="EQV50" s="54"/>
      <c r="EQW50" s="52"/>
      <c r="EQX50" s="53"/>
      <c r="EQY50" s="54"/>
      <c r="ERI50" s="35"/>
      <c r="ERJ50" s="52"/>
      <c r="ERK50" s="53"/>
      <c r="ERL50" s="54"/>
      <c r="ERM50" s="52"/>
      <c r="ERN50" s="53"/>
      <c r="ERO50" s="54"/>
      <c r="ERY50" s="35"/>
      <c r="ERZ50" s="52"/>
      <c r="ESA50" s="53"/>
      <c r="ESB50" s="54"/>
      <c r="ESC50" s="52"/>
      <c r="ESD50" s="53"/>
      <c r="ESE50" s="54"/>
      <c r="ESO50" s="35"/>
      <c r="ESP50" s="52"/>
      <c r="ESQ50" s="53"/>
      <c r="ESR50" s="54"/>
      <c r="ESS50" s="52"/>
      <c r="EST50" s="53"/>
      <c r="ESU50" s="54"/>
      <c r="ETE50" s="35"/>
      <c r="ETF50" s="52"/>
      <c r="ETG50" s="53"/>
      <c r="ETH50" s="54"/>
      <c r="ETI50" s="52"/>
      <c r="ETJ50" s="53"/>
      <c r="ETK50" s="54"/>
      <c r="ETU50" s="35"/>
      <c r="ETV50" s="52"/>
      <c r="ETW50" s="53"/>
      <c r="ETX50" s="54"/>
      <c r="ETY50" s="52"/>
      <c r="ETZ50" s="53"/>
      <c r="EUA50" s="54"/>
      <c r="EUK50" s="35"/>
      <c r="EUL50" s="52"/>
      <c r="EUM50" s="53"/>
      <c r="EUN50" s="54"/>
      <c r="EUO50" s="52"/>
      <c r="EUP50" s="53"/>
      <c r="EUQ50" s="54"/>
      <c r="EVA50" s="35"/>
      <c r="EVB50" s="52"/>
      <c r="EVC50" s="53"/>
      <c r="EVD50" s="54"/>
      <c r="EVE50" s="52"/>
      <c r="EVF50" s="53"/>
      <c r="EVG50" s="54"/>
      <c r="EVQ50" s="35"/>
      <c r="EVR50" s="52"/>
      <c r="EVS50" s="53"/>
      <c r="EVT50" s="54"/>
      <c r="EVU50" s="52"/>
      <c r="EVV50" s="53"/>
      <c r="EVW50" s="54"/>
      <c r="EWG50" s="35"/>
      <c r="EWH50" s="52"/>
      <c r="EWI50" s="53"/>
      <c r="EWJ50" s="54"/>
      <c r="EWK50" s="52"/>
      <c r="EWL50" s="53"/>
      <c r="EWM50" s="54"/>
      <c r="EWW50" s="35"/>
      <c r="EWX50" s="52"/>
      <c r="EWY50" s="53"/>
      <c r="EWZ50" s="54"/>
      <c r="EXA50" s="52"/>
      <c r="EXB50" s="53"/>
      <c r="EXC50" s="54"/>
      <c r="EXM50" s="35"/>
      <c r="EXN50" s="52"/>
      <c r="EXO50" s="53"/>
      <c r="EXP50" s="54"/>
      <c r="EXQ50" s="52"/>
      <c r="EXR50" s="53"/>
      <c r="EXS50" s="54"/>
      <c r="EYC50" s="35"/>
      <c r="EYD50" s="52"/>
      <c r="EYE50" s="53"/>
      <c r="EYF50" s="54"/>
      <c r="EYG50" s="52"/>
      <c r="EYH50" s="53"/>
      <c r="EYI50" s="54"/>
      <c r="EYS50" s="35"/>
      <c r="EYT50" s="52"/>
      <c r="EYU50" s="53"/>
      <c r="EYV50" s="54"/>
      <c r="EYW50" s="52"/>
      <c r="EYX50" s="53"/>
      <c r="EYY50" s="54"/>
      <c r="EZI50" s="35"/>
      <c r="EZJ50" s="52"/>
      <c r="EZK50" s="53"/>
      <c r="EZL50" s="54"/>
      <c r="EZM50" s="52"/>
      <c r="EZN50" s="53"/>
      <c r="EZO50" s="54"/>
      <c r="EZY50" s="35"/>
      <c r="EZZ50" s="52"/>
      <c r="FAA50" s="53"/>
      <c r="FAB50" s="54"/>
      <c r="FAC50" s="52"/>
      <c r="FAD50" s="53"/>
      <c r="FAE50" s="54"/>
      <c r="FAO50" s="35"/>
      <c r="FAP50" s="52"/>
      <c r="FAQ50" s="53"/>
      <c r="FAR50" s="54"/>
      <c r="FAS50" s="52"/>
      <c r="FAT50" s="53"/>
      <c r="FAU50" s="54"/>
      <c r="FBE50" s="35"/>
      <c r="FBF50" s="52"/>
      <c r="FBG50" s="53"/>
      <c r="FBH50" s="54"/>
      <c r="FBI50" s="52"/>
      <c r="FBJ50" s="53"/>
      <c r="FBK50" s="54"/>
      <c r="FBU50" s="35"/>
      <c r="FBV50" s="52"/>
      <c r="FBW50" s="53"/>
      <c r="FBX50" s="54"/>
      <c r="FBY50" s="52"/>
      <c r="FBZ50" s="53"/>
      <c r="FCA50" s="54"/>
      <c r="FCK50" s="35"/>
      <c r="FCL50" s="52"/>
      <c r="FCM50" s="53"/>
      <c r="FCN50" s="54"/>
      <c r="FCO50" s="52"/>
      <c r="FCP50" s="53"/>
      <c r="FCQ50" s="54"/>
      <c r="FDA50" s="35"/>
      <c r="FDB50" s="52"/>
      <c r="FDC50" s="53"/>
      <c r="FDD50" s="54"/>
      <c r="FDE50" s="52"/>
      <c r="FDF50" s="53"/>
      <c r="FDG50" s="54"/>
      <c r="FDQ50" s="35"/>
      <c r="FDR50" s="52"/>
      <c r="FDS50" s="53"/>
      <c r="FDT50" s="54"/>
      <c r="FDU50" s="52"/>
      <c r="FDV50" s="53"/>
      <c r="FDW50" s="54"/>
      <c r="FEG50" s="35"/>
      <c r="FEH50" s="52"/>
      <c r="FEI50" s="53"/>
      <c r="FEJ50" s="54"/>
      <c r="FEK50" s="52"/>
      <c r="FEL50" s="53"/>
      <c r="FEM50" s="54"/>
      <c r="FEW50" s="35"/>
      <c r="FEX50" s="52"/>
      <c r="FEY50" s="53"/>
      <c r="FEZ50" s="54"/>
      <c r="FFA50" s="52"/>
      <c r="FFB50" s="53"/>
      <c r="FFC50" s="54"/>
      <c r="FFM50" s="35"/>
      <c r="FFN50" s="52"/>
      <c r="FFO50" s="53"/>
      <c r="FFP50" s="54"/>
      <c r="FFQ50" s="52"/>
      <c r="FFR50" s="53"/>
      <c r="FFS50" s="54"/>
      <c r="FGC50" s="35"/>
      <c r="FGD50" s="52"/>
      <c r="FGE50" s="53"/>
      <c r="FGF50" s="54"/>
      <c r="FGG50" s="52"/>
      <c r="FGH50" s="53"/>
      <c r="FGI50" s="54"/>
      <c r="FGS50" s="35"/>
      <c r="FGT50" s="52"/>
      <c r="FGU50" s="53"/>
      <c r="FGV50" s="54"/>
      <c r="FGW50" s="52"/>
      <c r="FGX50" s="53"/>
      <c r="FGY50" s="54"/>
      <c r="FHI50" s="35"/>
      <c r="FHJ50" s="52"/>
      <c r="FHK50" s="53"/>
      <c r="FHL50" s="54"/>
      <c r="FHM50" s="52"/>
      <c r="FHN50" s="53"/>
      <c r="FHO50" s="54"/>
      <c r="FHY50" s="35"/>
      <c r="FHZ50" s="52"/>
      <c r="FIA50" s="53"/>
      <c r="FIB50" s="54"/>
      <c r="FIC50" s="52"/>
      <c r="FID50" s="53"/>
      <c r="FIE50" s="54"/>
      <c r="FIO50" s="35"/>
      <c r="FIP50" s="52"/>
      <c r="FIQ50" s="53"/>
      <c r="FIR50" s="54"/>
      <c r="FIS50" s="52"/>
      <c r="FIT50" s="53"/>
      <c r="FIU50" s="54"/>
      <c r="FJE50" s="35"/>
      <c r="FJF50" s="52"/>
      <c r="FJG50" s="53"/>
      <c r="FJH50" s="54"/>
      <c r="FJI50" s="52"/>
      <c r="FJJ50" s="53"/>
      <c r="FJK50" s="54"/>
      <c r="FJU50" s="35"/>
      <c r="FJV50" s="52"/>
      <c r="FJW50" s="53"/>
      <c r="FJX50" s="54"/>
      <c r="FJY50" s="52"/>
      <c r="FJZ50" s="53"/>
      <c r="FKA50" s="54"/>
      <c r="FKK50" s="35"/>
      <c r="FKL50" s="52"/>
      <c r="FKM50" s="53"/>
      <c r="FKN50" s="54"/>
      <c r="FKO50" s="52"/>
      <c r="FKP50" s="53"/>
      <c r="FKQ50" s="54"/>
      <c r="FLA50" s="35"/>
      <c r="FLB50" s="52"/>
      <c r="FLC50" s="53"/>
      <c r="FLD50" s="54"/>
      <c r="FLE50" s="52"/>
      <c r="FLF50" s="53"/>
      <c r="FLG50" s="54"/>
      <c r="FLQ50" s="35"/>
      <c r="FLR50" s="52"/>
      <c r="FLS50" s="53"/>
      <c r="FLT50" s="54"/>
      <c r="FLU50" s="52"/>
      <c r="FLV50" s="53"/>
      <c r="FLW50" s="54"/>
      <c r="FMG50" s="35"/>
      <c r="FMH50" s="52"/>
      <c r="FMI50" s="53"/>
      <c r="FMJ50" s="54"/>
      <c r="FMK50" s="52"/>
      <c r="FML50" s="53"/>
      <c r="FMM50" s="54"/>
      <c r="FMW50" s="35"/>
      <c r="FMX50" s="52"/>
      <c r="FMY50" s="53"/>
      <c r="FMZ50" s="54"/>
      <c r="FNA50" s="52"/>
      <c r="FNB50" s="53"/>
      <c r="FNC50" s="54"/>
      <c r="FNM50" s="35"/>
      <c r="FNN50" s="52"/>
      <c r="FNO50" s="53"/>
      <c r="FNP50" s="54"/>
      <c r="FNQ50" s="52"/>
      <c r="FNR50" s="53"/>
      <c r="FNS50" s="54"/>
      <c r="FOC50" s="35"/>
      <c r="FOD50" s="52"/>
      <c r="FOE50" s="53"/>
      <c r="FOF50" s="54"/>
      <c r="FOG50" s="52"/>
      <c r="FOH50" s="53"/>
      <c r="FOI50" s="54"/>
      <c r="FOS50" s="35"/>
      <c r="FOT50" s="52"/>
      <c r="FOU50" s="53"/>
      <c r="FOV50" s="54"/>
      <c r="FOW50" s="52"/>
      <c r="FOX50" s="53"/>
      <c r="FOY50" s="54"/>
      <c r="FPI50" s="35"/>
      <c r="FPJ50" s="52"/>
      <c r="FPK50" s="53"/>
      <c r="FPL50" s="54"/>
      <c r="FPM50" s="52"/>
      <c r="FPN50" s="53"/>
      <c r="FPO50" s="54"/>
      <c r="FPY50" s="35"/>
      <c r="FPZ50" s="52"/>
      <c r="FQA50" s="53"/>
      <c r="FQB50" s="54"/>
      <c r="FQC50" s="52"/>
      <c r="FQD50" s="53"/>
      <c r="FQE50" s="54"/>
      <c r="FQO50" s="35"/>
      <c r="FQP50" s="52"/>
      <c r="FQQ50" s="53"/>
      <c r="FQR50" s="54"/>
      <c r="FQS50" s="52"/>
      <c r="FQT50" s="53"/>
      <c r="FQU50" s="54"/>
      <c r="FRE50" s="35"/>
      <c r="FRF50" s="52"/>
      <c r="FRG50" s="53"/>
      <c r="FRH50" s="54"/>
      <c r="FRI50" s="52"/>
      <c r="FRJ50" s="53"/>
      <c r="FRK50" s="54"/>
      <c r="FRU50" s="35"/>
      <c r="FRV50" s="52"/>
      <c r="FRW50" s="53"/>
      <c r="FRX50" s="54"/>
      <c r="FRY50" s="52"/>
      <c r="FRZ50" s="53"/>
      <c r="FSA50" s="54"/>
      <c r="FSK50" s="35"/>
      <c r="FSL50" s="52"/>
      <c r="FSM50" s="53"/>
      <c r="FSN50" s="54"/>
      <c r="FSO50" s="52"/>
      <c r="FSP50" s="53"/>
      <c r="FSQ50" s="54"/>
      <c r="FTA50" s="35"/>
      <c r="FTB50" s="52"/>
      <c r="FTC50" s="53"/>
      <c r="FTD50" s="54"/>
      <c r="FTE50" s="52"/>
      <c r="FTF50" s="53"/>
      <c r="FTG50" s="54"/>
      <c r="FTQ50" s="35"/>
      <c r="FTR50" s="52"/>
      <c r="FTS50" s="53"/>
      <c r="FTT50" s="54"/>
      <c r="FTU50" s="52"/>
      <c r="FTV50" s="53"/>
      <c r="FTW50" s="54"/>
      <c r="FUG50" s="35"/>
      <c r="FUH50" s="52"/>
      <c r="FUI50" s="53"/>
      <c r="FUJ50" s="54"/>
      <c r="FUK50" s="52"/>
      <c r="FUL50" s="53"/>
      <c r="FUM50" s="54"/>
      <c r="FUW50" s="35"/>
      <c r="FUX50" s="52"/>
      <c r="FUY50" s="53"/>
      <c r="FUZ50" s="54"/>
      <c r="FVA50" s="52"/>
      <c r="FVB50" s="53"/>
      <c r="FVC50" s="54"/>
      <c r="FVM50" s="35"/>
      <c r="FVN50" s="52"/>
      <c r="FVO50" s="53"/>
      <c r="FVP50" s="54"/>
      <c r="FVQ50" s="52"/>
      <c r="FVR50" s="53"/>
      <c r="FVS50" s="54"/>
      <c r="FWC50" s="35"/>
      <c r="FWD50" s="52"/>
      <c r="FWE50" s="53"/>
      <c r="FWF50" s="54"/>
      <c r="FWG50" s="52"/>
      <c r="FWH50" s="53"/>
      <c r="FWI50" s="54"/>
      <c r="FWS50" s="35"/>
      <c r="FWT50" s="52"/>
      <c r="FWU50" s="53"/>
      <c r="FWV50" s="54"/>
      <c r="FWW50" s="52"/>
      <c r="FWX50" s="53"/>
      <c r="FWY50" s="54"/>
      <c r="FXI50" s="35"/>
      <c r="FXJ50" s="52"/>
      <c r="FXK50" s="53"/>
      <c r="FXL50" s="54"/>
      <c r="FXM50" s="52"/>
      <c r="FXN50" s="53"/>
      <c r="FXO50" s="54"/>
      <c r="FXY50" s="35"/>
      <c r="FXZ50" s="52"/>
      <c r="FYA50" s="53"/>
      <c r="FYB50" s="54"/>
      <c r="FYC50" s="52"/>
      <c r="FYD50" s="53"/>
      <c r="FYE50" s="54"/>
      <c r="FYO50" s="35"/>
      <c r="FYP50" s="52"/>
      <c r="FYQ50" s="53"/>
      <c r="FYR50" s="54"/>
      <c r="FYS50" s="52"/>
      <c r="FYT50" s="53"/>
      <c r="FYU50" s="54"/>
      <c r="FZE50" s="35"/>
      <c r="FZF50" s="52"/>
      <c r="FZG50" s="53"/>
      <c r="FZH50" s="54"/>
      <c r="FZI50" s="52"/>
      <c r="FZJ50" s="53"/>
      <c r="FZK50" s="54"/>
      <c r="FZU50" s="35"/>
      <c r="FZV50" s="52"/>
      <c r="FZW50" s="53"/>
      <c r="FZX50" s="54"/>
      <c r="FZY50" s="52"/>
      <c r="FZZ50" s="53"/>
      <c r="GAA50" s="54"/>
      <c r="GAK50" s="35"/>
      <c r="GAL50" s="52"/>
      <c r="GAM50" s="53"/>
      <c r="GAN50" s="54"/>
      <c r="GAO50" s="52"/>
      <c r="GAP50" s="53"/>
      <c r="GAQ50" s="54"/>
      <c r="GBA50" s="35"/>
      <c r="GBB50" s="52"/>
      <c r="GBC50" s="53"/>
      <c r="GBD50" s="54"/>
      <c r="GBE50" s="52"/>
      <c r="GBF50" s="53"/>
      <c r="GBG50" s="54"/>
      <c r="GBQ50" s="35"/>
      <c r="GBR50" s="52"/>
      <c r="GBS50" s="53"/>
      <c r="GBT50" s="54"/>
      <c r="GBU50" s="52"/>
      <c r="GBV50" s="53"/>
      <c r="GBW50" s="54"/>
      <c r="GCG50" s="35"/>
      <c r="GCH50" s="52"/>
      <c r="GCI50" s="53"/>
      <c r="GCJ50" s="54"/>
      <c r="GCK50" s="52"/>
      <c r="GCL50" s="53"/>
      <c r="GCM50" s="54"/>
      <c r="GCW50" s="35"/>
      <c r="GCX50" s="52"/>
      <c r="GCY50" s="53"/>
      <c r="GCZ50" s="54"/>
      <c r="GDA50" s="52"/>
      <c r="GDB50" s="53"/>
      <c r="GDC50" s="54"/>
      <c r="GDM50" s="35"/>
      <c r="GDN50" s="52"/>
      <c r="GDO50" s="53"/>
      <c r="GDP50" s="54"/>
      <c r="GDQ50" s="52"/>
      <c r="GDR50" s="53"/>
      <c r="GDS50" s="54"/>
      <c r="GEC50" s="35"/>
      <c r="GED50" s="52"/>
      <c r="GEE50" s="53"/>
      <c r="GEF50" s="54"/>
      <c r="GEG50" s="52"/>
      <c r="GEH50" s="53"/>
      <c r="GEI50" s="54"/>
      <c r="GES50" s="35"/>
      <c r="GET50" s="52"/>
      <c r="GEU50" s="53"/>
      <c r="GEV50" s="54"/>
      <c r="GEW50" s="52"/>
      <c r="GEX50" s="53"/>
      <c r="GEY50" s="54"/>
      <c r="GFI50" s="35"/>
      <c r="GFJ50" s="52"/>
      <c r="GFK50" s="53"/>
      <c r="GFL50" s="54"/>
      <c r="GFM50" s="52"/>
      <c r="GFN50" s="53"/>
      <c r="GFO50" s="54"/>
      <c r="GFY50" s="35"/>
      <c r="GFZ50" s="52"/>
      <c r="GGA50" s="53"/>
      <c r="GGB50" s="54"/>
      <c r="GGC50" s="52"/>
      <c r="GGD50" s="53"/>
      <c r="GGE50" s="54"/>
      <c r="GGO50" s="35"/>
      <c r="GGP50" s="52"/>
      <c r="GGQ50" s="53"/>
      <c r="GGR50" s="54"/>
      <c r="GGS50" s="52"/>
      <c r="GGT50" s="53"/>
      <c r="GGU50" s="54"/>
      <c r="GHE50" s="35"/>
      <c r="GHF50" s="52"/>
      <c r="GHG50" s="53"/>
      <c r="GHH50" s="54"/>
      <c r="GHI50" s="52"/>
      <c r="GHJ50" s="53"/>
      <c r="GHK50" s="54"/>
      <c r="GHU50" s="35"/>
      <c r="GHV50" s="52"/>
      <c r="GHW50" s="53"/>
      <c r="GHX50" s="54"/>
      <c r="GHY50" s="52"/>
      <c r="GHZ50" s="53"/>
      <c r="GIA50" s="54"/>
      <c r="GIK50" s="35"/>
      <c r="GIL50" s="52"/>
      <c r="GIM50" s="53"/>
      <c r="GIN50" s="54"/>
      <c r="GIO50" s="52"/>
      <c r="GIP50" s="53"/>
      <c r="GIQ50" s="54"/>
      <c r="GJA50" s="35"/>
      <c r="GJB50" s="52"/>
      <c r="GJC50" s="53"/>
      <c r="GJD50" s="54"/>
      <c r="GJE50" s="52"/>
      <c r="GJF50" s="53"/>
      <c r="GJG50" s="54"/>
      <c r="GJQ50" s="35"/>
      <c r="GJR50" s="52"/>
      <c r="GJS50" s="53"/>
      <c r="GJT50" s="54"/>
      <c r="GJU50" s="52"/>
      <c r="GJV50" s="53"/>
      <c r="GJW50" s="54"/>
      <c r="GKG50" s="35"/>
      <c r="GKH50" s="52"/>
      <c r="GKI50" s="53"/>
      <c r="GKJ50" s="54"/>
      <c r="GKK50" s="52"/>
      <c r="GKL50" s="53"/>
      <c r="GKM50" s="54"/>
      <c r="GKW50" s="35"/>
      <c r="GKX50" s="52"/>
      <c r="GKY50" s="53"/>
      <c r="GKZ50" s="54"/>
      <c r="GLA50" s="52"/>
      <c r="GLB50" s="53"/>
      <c r="GLC50" s="54"/>
      <c r="GLM50" s="35"/>
      <c r="GLN50" s="52"/>
      <c r="GLO50" s="53"/>
      <c r="GLP50" s="54"/>
      <c r="GLQ50" s="52"/>
      <c r="GLR50" s="53"/>
      <c r="GLS50" s="54"/>
      <c r="GMC50" s="35"/>
      <c r="GMD50" s="52"/>
      <c r="GME50" s="53"/>
      <c r="GMF50" s="54"/>
      <c r="GMG50" s="52"/>
      <c r="GMH50" s="53"/>
      <c r="GMI50" s="54"/>
      <c r="GMS50" s="35"/>
      <c r="GMT50" s="52"/>
      <c r="GMU50" s="53"/>
      <c r="GMV50" s="54"/>
      <c r="GMW50" s="52"/>
      <c r="GMX50" s="53"/>
      <c r="GMY50" s="54"/>
      <c r="GNI50" s="35"/>
      <c r="GNJ50" s="52"/>
      <c r="GNK50" s="53"/>
      <c r="GNL50" s="54"/>
      <c r="GNM50" s="52"/>
      <c r="GNN50" s="53"/>
      <c r="GNO50" s="54"/>
      <c r="GNY50" s="35"/>
      <c r="GNZ50" s="52"/>
      <c r="GOA50" s="53"/>
      <c r="GOB50" s="54"/>
      <c r="GOC50" s="52"/>
      <c r="GOD50" s="53"/>
      <c r="GOE50" s="54"/>
      <c r="GOO50" s="35"/>
      <c r="GOP50" s="52"/>
      <c r="GOQ50" s="53"/>
      <c r="GOR50" s="54"/>
      <c r="GOS50" s="52"/>
      <c r="GOT50" s="53"/>
      <c r="GOU50" s="54"/>
      <c r="GPE50" s="35"/>
      <c r="GPF50" s="52"/>
      <c r="GPG50" s="53"/>
      <c r="GPH50" s="54"/>
      <c r="GPI50" s="52"/>
      <c r="GPJ50" s="53"/>
      <c r="GPK50" s="54"/>
      <c r="GPU50" s="35"/>
      <c r="GPV50" s="52"/>
      <c r="GPW50" s="53"/>
      <c r="GPX50" s="54"/>
      <c r="GPY50" s="52"/>
      <c r="GPZ50" s="53"/>
      <c r="GQA50" s="54"/>
      <c r="GQK50" s="35"/>
      <c r="GQL50" s="52"/>
      <c r="GQM50" s="53"/>
      <c r="GQN50" s="54"/>
      <c r="GQO50" s="52"/>
      <c r="GQP50" s="53"/>
      <c r="GQQ50" s="54"/>
      <c r="GRA50" s="35"/>
      <c r="GRB50" s="52"/>
      <c r="GRC50" s="53"/>
      <c r="GRD50" s="54"/>
      <c r="GRE50" s="52"/>
      <c r="GRF50" s="53"/>
      <c r="GRG50" s="54"/>
      <c r="GRQ50" s="35"/>
      <c r="GRR50" s="52"/>
      <c r="GRS50" s="53"/>
      <c r="GRT50" s="54"/>
      <c r="GRU50" s="52"/>
      <c r="GRV50" s="53"/>
      <c r="GRW50" s="54"/>
      <c r="GSG50" s="35"/>
      <c r="GSH50" s="52"/>
      <c r="GSI50" s="53"/>
      <c r="GSJ50" s="54"/>
      <c r="GSK50" s="52"/>
      <c r="GSL50" s="53"/>
      <c r="GSM50" s="54"/>
      <c r="GSW50" s="35"/>
      <c r="GSX50" s="52"/>
      <c r="GSY50" s="53"/>
      <c r="GSZ50" s="54"/>
      <c r="GTA50" s="52"/>
      <c r="GTB50" s="53"/>
      <c r="GTC50" s="54"/>
      <c r="GTM50" s="35"/>
      <c r="GTN50" s="52"/>
      <c r="GTO50" s="53"/>
      <c r="GTP50" s="54"/>
      <c r="GTQ50" s="52"/>
      <c r="GTR50" s="53"/>
      <c r="GTS50" s="54"/>
      <c r="GUC50" s="35"/>
      <c r="GUD50" s="52"/>
      <c r="GUE50" s="53"/>
      <c r="GUF50" s="54"/>
      <c r="GUG50" s="52"/>
      <c r="GUH50" s="53"/>
      <c r="GUI50" s="54"/>
      <c r="GUS50" s="35"/>
      <c r="GUT50" s="52"/>
      <c r="GUU50" s="53"/>
      <c r="GUV50" s="54"/>
      <c r="GUW50" s="52"/>
      <c r="GUX50" s="53"/>
      <c r="GUY50" s="54"/>
      <c r="GVI50" s="35"/>
      <c r="GVJ50" s="52"/>
      <c r="GVK50" s="53"/>
      <c r="GVL50" s="54"/>
      <c r="GVM50" s="52"/>
      <c r="GVN50" s="53"/>
      <c r="GVO50" s="54"/>
      <c r="GVY50" s="35"/>
      <c r="GVZ50" s="52"/>
      <c r="GWA50" s="53"/>
      <c r="GWB50" s="54"/>
      <c r="GWC50" s="52"/>
      <c r="GWD50" s="53"/>
      <c r="GWE50" s="54"/>
      <c r="GWO50" s="35"/>
      <c r="GWP50" s="52"/>
      <c r="GWQ50" s="53"/>
      <c r="GWR50" s="54"/>
      <c r="GWS50" s="52"/>
      <c r="GWT50" s="53"/>
      <c r="GWU50" s="54"/>
      <c r="GXE50" s="35"/>
      <c r="GXF50" s="52"/>
      <c r="GXG50" s="53"/>
      <c r="GXH50" s="54"/>
      <c r="GXI50" s="52"/>
      <c r="GXJ50" s="53"/>
      <c r="GXK50" s="54"/>
      <c r="GXU50" s="35"/>
      <c r="GXV50" s="52"/>
      <c r="GXW50" s="53"/>
      <c r="GXX50" s="54"/>
      <c r="GXY50" s="52"/>
      <c r="GXZ50" s="53"/>
      <c r="GYA50" s="54"/>
      <c r="GYK50" s="35"/>
      <c r="GYL50" s="52"/>
      <c r="GYM50" s="53"/>
      <c r="GYN50" s="54"/>
      <c r="GYO50" s="52"/>
      <c r="GYP50" s="53"/>
      <c r="GYQ50" s="54"/>
      <c r="GZA50" s="35"/>
      <c r="GZB50" s="52"/>
      <c r="GZC50" s="53"/>
      <c r="GZD50" s="54"/>
      <c r="GZE50" s="52"/>
      <c r="GZF50" s="53"/>
      <c r="GZG50" s="54"/>
      <c r="GZQ50" s="35"/>
      <c r="GZR50" s="52"/>
      <c r="GZS50" s="53"/>
      <c r="GZT50" s="54"/>
      <c r="GZU50" s="52"/>
      <c r="GZV50" s="53"/>
      <c r="GZW50" s="54"/>
      <c r="HAG50" s="35"/>
      <c r="HAH50" s="52"/>
      <c r="HAI50" s="53"/>
      <c r="HAJ50" s="54"/>
      <c r="HAK50" s="52"/>
      <c r="HAL50" s="53"/>
      <c r="HAM50" s="54"/>
      <c r="HAW50" s="35"/>
      <c r="HAX50" s="52"/>
      <c r="HAY50" s="53"/>
      <c r="HAZ50" s="54"/>
      <c r="HBA50" s="52"/>
      <c r="HBB50" s="53"/>
      <c r="HBC50" s="54"/>
      <c r="HBM50" s="35"/>
      <c r="HBN50" s="52"/>
      <c r="HBO50" s="53"/>
      <c r="HBP50" s="54"/>
      <c r="HBQ50" s="52"/>
      <c r="HBR50" s="53"/>
      <c r="HBS50" s="54"/>
      <c r="HCC50" s="35"/>
      <c r="HCD50" s="52"/>
      <c r="HCE50" s="53"/>
      <c r="HCF50" s="54"/>
      <c r="HCG50" s="52"/>
      <c r="HCH50" s="53"/>
      <c r="HCI50" s="54"/>
      <c r="HCS50" s="35"/>
      <c r="HCT50" s="52"/>
      <c r="HCU50" s="53"/>
      <c r="HCV50" s="54"/>
      <c r="HCW50" s="52"/>
      <c r="HCX50" s="53"/>
      <c r="HCY50" s="54"/>
      <c r="HDI50" s="35"/>
      <c r="HDJ50" s="52"/>
      <c r="HDK50" s="53"/>
      <c r="HDL50" s="54"/>
      <c r="HDM50" s="52"/>
      <c r="HDN50" s="53"/>
      <c r="HDO50" s="54"/>
      <c r="HDY50" s="35"/>
      <c r="HDZ50" s="52"/>
      <c r="HEA50" s="53"/>
      <c r="HEB50" s="54"/>
      <c r="HEC50" s="52"/>
      <c r="HED50" s="53"/>
      <c r="HEE50" s="54"/>
      <c r="HEO50" s="35"/>
      <c r="HEP50" s="52"/>
      <c r="HEQ50" s="53"/>
      <c r="HER50" s="54"/>
      <c r="HES50" s="52"/>
      <c r="HET50" s="53"/>
      <c r="HEU50" s="54"/>
      <c r="HFE50" s="35"/>
      <c r="HFF50" s="52"/>
      <c r="HFG50" s="53"/>
      <c r="HFH50" s="54"/>
      <c r="HFI50" s="52"/>
      <c r="HFJ50" s="53"/>
      <c r="HFK50" s="54"/>
      <c r="HFU50" s="35"/>
      <c r="HFV50" s="52"/>
      <c r="HFW50" s="53"/>
      <c r="HFX50" s="54"/>
      <c r="HFY50" s="52"/>
      <c r="HFZ50" s="53"/>
      <c r="HGA50" s="54"/>
      <c r="HGK50" s="35"/>
      <c r="HGL50" s="52"/>
      <c r="HGM50" s="53"/>
      <c r="HGN50" s="54"/>
      <c r="HGO50" s="52"/>
      <c r="HGP50" s="53"/>
      <c r="HGQ50" s="54"/>
      <c r="HHA50" s="35"/>
      <c r="HHB50" s="52"/>
      <c r="HHC50" s="53"/>
      <c r="HHD50" s="54"/>
      <c r="HHE50" s="52"/>
      <c r="HHF50" s="53"/>
      <c r="HHG50" s="54"/>
      <c r="HHQ50" s="35"/>
      <c r="HHR50" s="52"/>
      <c r="HHS50" s="53"/>
      <c r="HHT50" s="54"/>
      <c r="HHU50" s="52"/>
      <c r="HHV50" s="53"/>
      <c r="HHW50" s="54"/>
      <c r="HIG50" s="35"/>
      <c r="HIH50" s="52"/>
      <c r="HII50" s="53"/>
      <c r="HIJ50" s="54"/>
      <c r="HIK50" s="52"/>
      <c r="HIL50" s="53"/>
      <c r="HIM50" s="54"/>
      <c r="HIW50" s="35"/>
      <c r="HIX50" s="52"/>
      <c r="HIY50" s="53"/>
      <c r="HIZ50" s="54"/>
      <c r="HJA50" s="52"/>
      <c r="HJB50" s="53"/>
      <c r="HJC50" s="54"/>
      <c r="HJM50" s="35"/>
      <c r="HJN50" s="52"/>
      <c r="HJO50" s="53"/>
      <c r="HJP50" s="54"/>
      <c r="HJQ50" s="52"/>
      <c r="HJR50" s="53"/>
      <c r="HJS50" s="54"/>
      <c r="HKC50" s="35"/>
      <c r="HKD50" s="52"/>
      <c r="HKE50" s="53"/>
      <c r="HKF50" s="54"/>
      <c r="HKG50" s="52"/>
      <c r="HKH50" s="53"/>
      <c r="HKI50" s="54"/>
      <c r="HKS50" s="35"/>
      <c r="HKT50" s="52"/>
      <c r="HKU50" s="53"/>
      <c r="HKV50" s="54"/>
      <c r="HKW50" s="52"/>
      <c r="HKX50" s="53"/>
      <c r="HKY50" s="54"/>
      <c r="HLI50" s="35"/>
      <c r="HLJ50" s="52"/>
      <c r="HLK50" s="53"/>
      <c r="HLL50" s="54"/>
      <c r="HLM50" s="52"/>
      <c r="HLN50" s="53"/>
      <c r="HLO50" s="54"/>
      <c r="HLY50" s="35"/>
      <c r="HLZ50" s="52"/>
      <c r="HMA50" s="53"/>
      <c r="HMB50" s="54"/>
      <c r="HMC50" s="52"/>
      <c r="HMD50" s="53"/>
      <c r="HME50" s="54"/>
      <c r="HMO50" s="35"/>
      <c r="HMP50" s="52"/>
      <c r="HMQ50" s="53"/>
      <c r="HMR50" s="54"/>
      <c r="HMS50" s="52"/>
      <c r="HMT50" s="53"/>
      <c r="HMU50" s="54"/>
      <c r="HNE50" s="35"/>
      <c r="HNF50" s="52"/>
      <c r="HNG50" s="53"/>
      <c r="HNH50" s="54"/>
      <c r="HNI50" s="52"/>
      <c r="HNJ50" s="53"/>
      <c r="HNK50" s="54"/>
      <c r="HNU50" s="35"/>
      <c r="HNV50" s="52"/>
      <c r="HNW50" s="53"/>
      <c r="HNX50" s="54"/>
      <c r="HNY50" s="52"/>
      <c r="HNZ50" s="53"/>
      <c r="HOA50" s="54"/>
      <c r="HOK50" s="35"/>
      <c r="HOL50" s="52"/>
      <c r="HOM50" s="53"/>
      <c r="HON50" s="54"/>
      <c r="HOO50" s="52"/>
      <c r="HOP50" s="53"/>
      <c r="HOQ50" s="54"/>
      <c r="HPA50" s="35"/>
      <c r="HPB50" s="52"/>
      <c r="HPC50" s="53"/>
      <c r="HPD50" s="54"/>
      <c r="HPE50" s="52"/>
      <c r="HPF50" s="53"/>
      <c r="HPG50" s="54"/>
      <c r="HPQ50" s="35"/>
      <c r="HPR50" s="52"/>
      <c r="HPS50" s="53"/>
      <c r="HPT50" s="54"/>
      <c r="HPU50" s="52"/>
      <c r="HPV50" s="53"/>
      <c r="HPW50" s="54"/>
      <c r="HQG50" s="35"/>
      <c r="HQH50" s="52"/>
      <c r="HQI50" s="53"/>
      <c r="HQJ50" s="54"/>
      <c r="HQK50" s="52"/>
      <c r="HQL50" s="53"/>
      <c r="HQM50" s="54"/>
      <c r="HQW50" s="35"/>
      <c r="HQX50" s="52"/>
      <c r="HQY50" s="53"/>
      <c r="HQZ50" s="54"/>
      <c r="HRA50" s="52"/>
      <c r="HRB50" s="53"/>
      <c r="HRC50" s="54"/>
      <c r="HRM50" s="35"/>
      <c r="HRN50" s="52"/>
      <c r="HRO50" s="53"/>
      <c r="HRP50" s="54"/>
      <c r="HRQ50" s="52"/>
      <c r="HRR50" s="53"/>
      <c r="HRS50" s="54"/>
      <c r="HSC50" s="35"/>
      <c r="HSD50" s="52"/>
      <c r="HSE50" s="53"/>
      <c r="HSF50" s="54"/>
      <c r="HSG50" s="52"/>
      <c r="HSH50" s="53"/>
      <c r="HSI50" s="54"/>
      <c r="HSS50" s="35"/>
      <c r="HST50" s="52"/>
      <c r="HSU50" s="53"/>
      <c r="HSV50" s="54"/>
      <c r="HSW50" s="52"/>
      <c r="HSX50" s="53"/>
      <c r="HSY50" s="54"/>
      <c r="HTI50" s="35"/>
      <c r="HTJ50" s="52"/>
      <c r="HTK50" s="53"/>
      <c r="HTL50" s="54"/>
      <c r="HTM50" s="52"/>
      <c r="HTN50" s="53"/>
      <c r="HTO50" s="54"/>
      <c r="HTY50" s="35"/>
      <c r="HTZ50" s="52"/>
      <c r="HUA50" s="53"/>
      <c r="HUB50" s="54"/>
      <c r="HUC50" s="52"/>
      <c r="HUD50" s="53"/>
      <c r="HUE50" s="54"/>
      <c r="HUO50" s="35"/>
      <c r="HUP50" s="52"/>
      <c r="HUQ50" s="53"/>
      <c r="HUR50" s="54"/>
      <c r="HUS50" s="52"/>
      <c r="HUT50" s="53"/>
      <c r="HUU50" s="54"/>
      <c r="HVE50" s="35"/>
      <c r="HVF50" s="52"/>
      <c r="HVG50" s="53"/>
      <c r="HVH50" s="54"/>
      <c r="HVI50" s="52"/>
      <c r="HVJ50" s="53"/>
      <c r="HVK50" s="54"/>
      <c r="HVU50" s="35"/>
      <c r="HVV50" s="52"/>
      <c r="HVW50" s="53"/>
      <c r="HVX50" s="54"/>
      <c r="HVY50" s="52"/>
      <c r="HVZ50" s="53"/>
      <c r="HWA50" s="54"/>
      <c r="HWK50" s="35"/>
      <c r="HWL50" s="52"/>
      <c r="HWM50" s="53"/>
      <c r="HWN50" s="54"/>
      <c r="HWO50" s="52"/>
      <c r="HWP50" s="53"/>
      <c r="HWQ50" s="54"/>
      <c r="HXA50" s="35"/>
      <c r="HXB50" s="52"/>
      <c r="HXC50" s="53"/>
      <c r="HXD50" s="54"/>
      <c r="HXE50" s="52"/>
      <c r="HXF50" s="53"/>
      <c r="HXG50" s="54"/>
      <c r="HXQ50" s="35"/>
      <c r="HXR50" s="52"/>
      <c r="HXS50" s="53"/>
      <c r="HXT50" s="54"/>
      <c r="HXU50" s="52"/>
      <c r="HXV50" s="53"/>
      <c r="HXW50" s="54"/>
      <c r="HYG50" s="35"/>
      <c r="HYH50" s="52"/>
      <c r="HYI50" s="53"/>
      <c r="HYJ50" s="54"/>
      <c r="HYK50" s="52"/>
      <c r="HYL50" s="53"/>
      <c r="HYM50" s="54"/>
      <c r="HYW50" s="35"/>
      <c r="HYX50" s="52"/>
      <c r="HYY50" s="53"/>
      <c r="HYZ50" s="54"/>
      <c r="HZA50" s="52"/>
      <c r="HZB50" s="53"/>
      <c r="HZC50" s="54"/>
      <c r="HZM50" s="35"/>
      <c r="HZN50" s="52"/>
      <c r="HZO50" s="53"/>
      <c r="HZP50" s="54"/>
      <c r="HZQ50" s="52"/>
      <c r="HZR50" s="53"/>
      <c r="HZS50" s="54"/>
      <c r="IAC50" s="35"/>
      <c r="IAD50" s="52"/>
      <c r="IAE50" s="53"/>
      <c r="IAF50" s="54"/>
      <c r="IAG50" s="52"/>
      <c r="IAH50" s="53"/>
      <c r="IAI50" s="54"/>
      <c r="IAS50" s="35"/>
      <c r="IAT50" s="52"/>
      <c r="IAU50" s="53"/>
      <c r="IAV50" s="54"/>
      <c r="IAW50" s="52"/>
      <c r="IAX50" s="53"/>
      <c r="IAY50" s="54"/>
      <c r="IBI50" s="35"/>
      <c r="IBJ50" s="52"/>
      <c r="IBK50" s="53"/>
      <c r="IBL50" s="54"/>
      <c r="IBM50" s="52"/>
      <c r="IBN50" s="53"/>
      <c r="IBO50" s="54"/>
      <c r="IBY50" s="35"/>
      <c r="IBZ50" s="52"/>
      <c r="ICA50" s="53"/>
      <c r="ICB50" s="54"/>
      <c r="ICC50" s="52"/>
      <c r="ICD50" s="53"/>
      <c r="ICE50" s="54"/>
      <c r="ICO50" s="35"/>
      <c r="ICP50" s="52"/>
      <c r="ICQ50" s="53"/>
      <c r="ICR50" s="54"/>
      <c r="ICS50" s="52"/>
      <c r="ICT50" s="53"/>
      <c r="ICU50" s="54"/>
      <c r="IDE50" s="35"/>
      <c r="IDF50" s="52"/>
      <c r="IDG50" s="53"/>
      <c r="IDH50" s="54"/>
      <c r="IDI50" s="52"/>
      <c r="IDJ50" s="53"/>
      <c r="IDK50" s="54"/>
      <c r="IDU50" s="35"/>
      <c r="IDV50" s="52"/>
      <c r="IDW50" s="53"/>
      <c r="IDX50" s="54"/>
      <c r="IDY50" s="52"/>
      <c r="IDZ50" s="53"/>
      <c r="IEA50" s="54"/>
      <c r="IEK50" s="35"/>
      <c r="IEL50" s="52"/>
      <c r="IEM50" s="53"/>
      <c r="IEN50" s="54"/>
      <c r="IEO50" s="52"/>
      <c r="IEP50" s="53"/>
      <c r="IEQ50" s="54"/>
      <c r="IFA50" s="35"/>
      <c r="IFB50" s="52"/>
      <c r="IFC50" s="53"/>
      <c r="IFD50" s="54"/>
      <c r="IFE50" s="52"/>
      <c r="IFF50" s="53"/>
      <c r="IFG50" s="54"/>
      <c r="IFQ50" s="35"/>
      <c r="IFR50" s="52"/>
      <c r="IFS50" s="53"/>
      <c r="IFT50" s="54"/>
      <c r="IFU50" s="52"/>
      <c r="IFV50" s="53"/>
      <c r="IFW50" s="54"/>
      <c r="IGG50" s="35"/>
      <c r="IGH50" s="52"/>
      <c r="IGI50" s="53"/>
      <c r="IGJ50" s="54"/>
      <c r="IGK50" s="52"/>
      <c r="IGL50" s="53"/>
      <c r="IGM50" s="54"/>
      <c r="IGW50" s="35"/>
      <c r="IGX50" s="52"/>
      <c r="IGY50" s="53"/>
      <c r="IGZ50" s="54"/>
      <c r="IHA50" s="52"/>
      <c r="IHB50" s="53"/>
      <c r="IHC50" s="54"/>
      <c r="IHM50" s="35"/>
      <c r="IHN50" s="52"/>
      <c r="IHO50" s="53"/>
      <c r="IHP50" s="54"/>
      <c r="IHQ50" s="52"/>
      <c r="IHR50" s="53"/>
      <c r="IHS50" s="54"/>
      <c r="IIC50" s="35"/>
      <c r="IID50" s="52"/>
      <c r="IIE50" s="53"/>
      <c r="IIF50" s="54"/>
      <c r="IIG50" s="52"/>
      <c r="IIH50" s="53"/>
      <c r="III50" s="54"/>
      <c r="IIS50" s="35"/>
      <c r="IIT50" s="52"/>
      <c r="IIU50" s="53"/>
      <c r="IIV50" s="54"/>
      <c r="IIW50" s="52"/>
      <c r="IIX50" s="53"/>
      <c r="IIY50" s="54"/>
      <c r="IJI50" s="35"/>
      <c r="IJJ50" s="52"/>
      <c r="IJK50" s="53"/>
      <c r="IJL50" s="54"/>
      <c r="IJM50" s="52"/>
      <c r="IJN50" s="53"/>
      <c r="IJO50" s="54"/>
      <c r="IJY50" s="35"/>
      <c r="IJZ50" s="52"/>
      <c r="IKA50" s="53"/>
      <c r="IKB50" s="54"/>
      <c r="IKC50" s="52"/>
      <c r="IKD50" s="53"/>
      <c r="IKE50" s="54"/>
      <c r="IKO50" s="35"/>
      <c r="IKP50" s="52"/>
      <c r="IKQ50" s="53"/>
      <c r="IKR50" s="54"/>
      <c r="IKS50" s="52"/>
      <c r="IKT50" s="53"/>
      <c r="IKU50" s="54"/>
      <c r="ILE50" s="35"/>
      <c r="ILF50" s="52"/>
      <c r="ILG50" s="53"/>
      <c r="ILH50" s="54"/>
      <c r="ILI50" s="52"/>
      <c r="ILJ50" s="53"/>
      <c r="ILK50" s="54"/>
      <c r="ILU50" s="35"/>
      <c r="ILV50" s="52"/>
      <c r="ILW50" s="53"/>
      <c r="ILX50" s="54"/>
      <c r="ILY50" s="52"/>
      <c r="ILZ50" s="53"/>
      <c r="IMA50" s="54"/>
      <c r="IMK50" s="35"/>
      <c r="IML50" s="52"/>
      <c r="IMM50" s="53"/>
      <c r="IMN50" s="54"/>
      <c r="IMO50" s="52"/>
      <c r="IMP50" s="53"/>
      <c r="IMQ50" s="54"/>
      <c r="INA50" s="35"/>
      <c r="INB50" s="52"/>
      <c r="INC50" s="53"/>
      <c r="IND50" s="54"/>
      <c r="INE50" s="52"/>
      <c r="INF50" s="53"/>
      <c r="ING50" s="54"/>
      <c r="INQ50" s="35"/>
      <c r="INR50" s="52"/>
      <c r="INS50" s="53"/>
      <c r="INT50" s="54"/>
      <c r="INU50" s="52"/>
      <c r="INV50" s="53"/>
      <c r="INW50" s="54"/>
      <c r="IOG50" s="35"/>
      <c r="IOH50" s="52"/>
      <c r="IOI50" s="53"/>
      <c r="IOJ50" s="54"/>
      <c r="IOK50" s="52"/>
      <c r="IOL50" s="53"/>
      <c r="IOM50" s="54"/>
      <c r="IOW50" s="35"/>
      <c r="IOX50" s="52"/>
      <c r="IOY50" s="53"/>
      <c r="IOZ50" s="54"/>
      <c r="IPA50" s="52"/>
      <c r="IPB50" s="53"/>
      <c r="IPC50" s="54"/>
      <c r="IPM50" s="35"/>
      <c r="IPN50" s="52"/>
      <c r="IPO50" s="53"/>
      <c r="IPP50" s="54"/>
      <c r="IPQ50" s="52"/>
      <c r="IPR50" s="53"/>
      <c r="IPS50" s="54"/>
      <c r="IQC50" s="35"/>
      <c r="IQD50" s="52"/>
      <c r="IQE50" s="53"/>
      <c r="IQF50" s="54"/>
      <c r="IQG50" s="52"/>
      <c r="IQH50" s="53"/>
      <c r="IQI50" s="54"/>
      <c r="IQS50" s="35"/>
      <c r="IQT50" s="52"/>
      <c r="IQU50" s="53"/>
      <c r="IQV50" s="54"/>
      <c r="IQW50" s="52"/>
      <c r="IQX50" s="53"/>
      <c r="IQY50" s="54"/>
      <c r="IRI50" s="35"/>
      <c r="IRJ50" s="52"/>
      <c r="IRK50" s="53"/>
      <c r="IRL50" s="54"/>
      <c r="IRM50" s="52"/>
      <c r="IRN50" s="53"/>
      <c r="IRO50" s="54"/>
      <c r="IRY50" s="35"/>
      <c r="IRZ50" s="52"/>
      <c r="ISA50" s="53"/>
      <c r="ISB50" s="54"/>
      <c r="ISC50" s="52"/>
      <c r="ISD50" s="53"/>
      <c r="ISE50" s="54"/>
      <c r="ISO50" s="35"/>
      <c r="ISP50" s="52"/>
      <c r="ISQ50" s="53"/>
      <c r="ISR50" s="54"/>
      <c r="ISS50" s="52"/>
      <c r="IST50" s="53"/>
      <c r="ISU50" s="54"/>
      <c r="ITE50" s="35"/>
      <c r="ITF50" s="52"/>
      <c r="ITG50" s="53"/>
      <c r="ITH50" s="54"/>
      <c r="ITI50" s="52"/>
      <c r="ITJ50" s="53"/>
      <c r="ITK50" s="54"/>
      <c r="ITU50" s="35"/>
      <c r="ITV50" s="52"/>
      <c r="ITW50" s="53"/>
      <c r="ITX50" s="54"/>
      <c r="ITY50" s="52"/>
      <c r="ITZ50" s="53"/>
      <c r="IUA50" s="54"/>
      <c r="IUK50" s="35"/>
      <c r="IUL50" s="52"/>
      <c r="IUM50" s="53"/>
      <c r="IUN50" s="54"/>
      <c r="IUO50" s="52"/>
      <c r="IUP50" s="53"/>
      <c r="IUQ50" s="54"/>
      <c r="IVA50" s="35"/>
      <c r="IVB50" s="52"/>
      <c r="IVC50" s="53"/>
      <c r="IVD50" s="54"/>
      <c r="IVE50" s="52"/>
      <c r="IVF50" s="53"/>
      <c r="IVG50" s="54"/>
      <c r="IVQ50" s="35"/>
      <c r="IVR50" s="52"/>
      <c r="IVS50" s="53"/>
      <c r="IVT50" s="54"/>
      <c r="IVU50" s="52"/>
      <c r="IVV50" s="53"/>
      <c r="IVW50" s="54"/>
      <c r="IWG50" s="35"/>
      <c r="IWH50" s="52"/>
      <c r="IWI50" s="53"/>
      <c r="IWJ50" s="54"/>
      <c r="IWK50" s="52"/>
      <c r="IWL50" s="53"/>
      <c r="IWM50" s="54"/>
      <c r="IWW50" s="35"/>
      <c r="IWX50" s="52"/>
      <c r="IWY50" s="53"/>
      <c r="IWZ50" s="54"/>
      <c r="IXA50" s="52"/>
      <c r="IXB50" s="53"/>
      <c r="IXC50" s="54"/>
      <c r="IXM50" s="35"/>
      <c r="IXN50" s="52"/>
      <c r="IXO50" s="53"/>
      <c r="IXP50" s="54"/>
      <c r="IXQ50" s="52"/>
      <c r="IXR50" s="53"/>
      <c r="IXS50" s="54"/>
      <c r="IYC50" s="35"/>
      <c r="IYD50" s="52"/>
      <c r="IYE50" s="53"/>
      <c r="IYF50" s="54"/>
      <c r="IYG50" s="52"/>
      <c r="IYH50" s="53"/>
      <c r="IYI50" s="54"/>
      <c r="IYS50" s="35"/>
      <c r="IYT50" s="52"/>
      <c r="IYU50" s="53"/>
      <c r="IYV50" s="54"/>
      <c r="IYW50" s="52"/>
      <c r="IYX50" s="53"/>
      <c r="IYY50" s="54"/>
      <c r="IZI50" s="35"/>
      <c r="IZJ50" s="52"/>
      <c r="IZK50" s="53"/>
      <c r="IZL50" s="54"/>
      <c r="IZM50" s="52"/>
      <c r="IZN50" s="53"/>
      <c r="IZO50" s="54"/>
      <c r="IZY50" s="35"/>
      <c r="IZZ50" s="52"/>
      <c r="JAA50" s="53"/>
      <c r="JAB50" s="54"/>
      <c r="JAC50" s="52"/>
      <c r="JAD50" s="53"/>
      <c r="JAE50" s="54"/>
      <c r="JAO50" s="35"/>
      <c r="JAP50" s="52"/>
      <c r="JAQ50" s="53"/>
      <c r="JAR50" s="54"/>
      <c r="JAS50" s="52"/>
      <c r="JAT50" s="53"/>
      <c r="JAU50" s="54"/>
      <c r="JBE50" s="35"/>
      <c r="JBF50" s="52"/>
      <c r="JBG50" s="53"/>
      <c r="JBH50" s="54"/>
      <c r="JBI50" s="52"/>
      <c r="JBJ50" s="53"/>
      <c r="JBK50" s="54"/>
      <c r="JBU50" s="35"/>
      <c r="JBV50" s="52"/>
      <c r="JBW50" s="53"/>
      <c r="JBX50" s="54"/>
      <c r="JBY50" s="52"/>
      <c r="JBZ50" s="53"/>
      <c r="JCA50" s="54"/>
      <c r="JCK50" s="35"/>
      <c r="JCL50" s="52"/>
      <c r="JCM50" s="53"/>
      <c r="JCN50" s="54"/>
      <c r="JCO50" s="52"/>
      <c r="JCP50" s="53"/>
      <c r="JCQ50" s="54"/>
      <c r="JDA50" s="35"/>
      <c r="JDB50" s="52"/>
      <c r="JDC50" s="53"/>
      <c r="JDD50" s="54"/>
      <c r="JDE50" s="52"/>
      <c r="JDF50" s="53"/>
      <c r="JDG50" s="54"/>
      <c r="JDQ50" s="35"/>
      <c r="JDR50" s="52"/>
      <c r="JDS50" s="53"/>
      <c r="JDT50" s="54"/>
      <c r="JDU50" s="52"/>
      <c r="JDV50" s="53"/>
      <c r="JDW50" s="54"/>
      <c r="JEG50" s="35"/>
      <c r="JEH50" s="52"/>
      <c r="JEI50" s="53"/>
      <c r="JEJ50" s="54"/>
      <c r="JEK50" s="52"/>
      <c r="JEL50" s="53"/>
      <c r="JEM50" s="54"/>
      <c r="JEW50" s="35"/>
      <c r="JEX50" s="52"/>
      <c r="JEY50" s="53"/>
      <c r="JEZ50" s="54"/>
      <c r="JFA50" s="52"/>
      <c r="JFB50" s="53"/>
      <c r="JFC50" s="54"/>
      <c r="JFM50" s="35"/>
      <c r="JFN50" s="52"/>
      <c r="JFO50" s="53"/>
      <c r="JFP50" s="54"/>
      <c r="JFQ50" s="52"/>
      <c r="JFR50" s="53"/>
      <c r="JFS50" s="54"/>
      <c r="JGC50" s="35"/>
      <c r="JGD50" s="52"/>
      <c r="JGE50" s="53"/>
      <c r="JGF50" s="54"/>
      <c r="JGG50" s="52"/>
      <c r="JGH50" s="53"/>
      <c r="JGI50" s="54"/>
      <c r="JGS50" s="35"/>
      <c r="JGT50" s="52"/>
      <c r="JGU50" s="53"/>
      <c r="JGV50" s="54"/>
      <c r="JGW50" s="52"/>
      <c r="JGX50" s="53"/>
      <c r="JGY50" s="54"/>
      <c r="JHI50" s="35"/>
      <c r="JHJ50" s="52"/>
      <c r="JHK50" s="53"/>
      <c r="JHL50" s="54"/>
      <c r="JHM50" s="52"/>
      <c r="JHN50" s="53"/>
      <c r="JHO50" s="54"/>
      <c r="JHY50" s="35"/>
      <c r="JHZ50" s="52"/>
      <c r="JIA50" s="53"/>
      <c r="JIB50" s="54"/>
      <c r="JIC50" s="52"/>
      <c r="JID50" s="53"/>
      <c r="JIE50" s="54"/>
      <c r="JIO50" s="35"/>
      <c r="JIP50" s="52"/>
      <c r="JIQ50" s="53"/>
      <c r="JIR50" s="54"/>
      <c r="JIS50" s="52"/>
      <c r="JIT50" s="53"/>
      <c r="JIU50" s="54"/>
      <c r="JJE50" s="35"/>
      <c r="JJF50" s="52"/>
      <c r="JJG50" s="53"/>
      <c r="JJH50" s="54"/>
      <c r="JJI50" s="52"/>
      <c r="JJJ50" s="53"/>
      <c r="JJK50" s="54"/>
      <c r="JJU50" s="35"/>
      <c r="JJV50" s="52"/>
      <c r="JJW50" s="53"/>
      <c r="JJX50" s="54"/>
      <c r="JJY50" s="52"/>
      <c r="JJZ50" s="53"/>
      <c r="JKA50" s="54"/>
      <c r="JKK50" s="35"/>
      <c r="JKL50" s="52"/>
      <c r="JKM50" s="53"/>
      <c r="JKN50" s="54"/>
      <c r="JKO50" s="52"/>
      <c r="JKP50" s="53"/>
      <c r="JKQ50" s="54"/>
      <c r="JLA50" s="35"/>
      <c r="JLB50" s="52"/>
      <c r="JLC50" s="53"/>
      <c r="JLD50" s="54"/>
      <c r="JLE50" s="52"/>
      <c r="JLF50" s="53"/>
      <c r="JLG50" s="54"/>
      <c r="JLQ50" s="35"/>
      <c r="JLR50" s="52"/>
      <c r="JLS50" s="53"/>
      <c r="JLT50" s="54"/>
      <c r="JLU50" s="52"/>
      <c r="JLV50" s="53"/>
      <c r="JLW50" s="54"/>
      <c r="JMG50" s="35"/>
      <c r="JMH50" s="52"/>
      <c r="JMI50" s="53"/>
      <c r="JMJ50" s="54"/>
      <c r="JMK50" s="52"/>
      <c r="JML50" s="53"/>
      <c r="JMM50" s="54"/>
      <c r="JMW50" s="35"/>
      <c r="JMX50" s="52"/>
      <c r="JMY50" s="53"/>
      <c r="JMZ50" s="54"/>
      <c r="JNA50" s="52"/>
      <c r="JNB50" s="53"/>
      <c r="JNC50" s="54"/>
      <c r="JNM50" s="35"/>
      <c r="JNN50" s="52"/>
      <c r="JNO50" s="53"/>
      <c r="JNP50" s="54"/>
      <c r="JNQ50" s="52"/>
      <c r="JNR50" s="53"/>
      <c r="JNS50" s="54"/>
      <c r="JOC50" s="35"/>
      <c r="JOD50" s="52"/>
      <c r="JOE50" s="53"/>
      <c r="JOF50" s="54"/>
      <c r="JOG50" s="52"/>
      <c r="JOH50" s="53"/>
      <c r="JOI50" s="54"/>
      <c r="JOS50" s="35"/>
      <c r="JOT50" s="52"/>
      <c r="JOU50" s="53"/>
      <c r="JOV50" s="54"/>
      <c r="JOW50" s="52"/>
      <c r="JOX50" s="53"/>
      <c r="JOY50" s="54"/>
      <c r="JPI50" s="35"/>
      <c r="JPJ50" s="52"/>
      <c r="JPK50" s="53"/>
      <c r="JPL50" s="54"/>
      <c r="JPM50" s="52"/>
      <c r="JPN50" s="53"/>
      <c r="JPO50" s="54"/>
      <c r="JPY50" s="35"/>
      <c r="JPZ50" s="52"/>
      <c r="JQA50" s="53"/>
      <c r="JQB50" s="54"/>
      <c r="JQC50" s="52"/>
      <c r="JQD50" s="53"/>
      <c r="JQE50" s="54"/>
      <c r="JQO50" s="35"/>
      <c r="JQP50" s="52"/>
      <c r="JQQ50" s="53"/>
      <c r="JQR50" s="54"/>
      <c r="JQS50" s="52"/>
      <c r="JQT50" s="53"/>
      <c r="JQU50" s="54"/>
      <c r="JRE50" s="35"/>
      <c r="JRF50" s="52"/>
      <c r="JRG50" s="53"/>
      <c r="JRH50" s="54"/>
      <c r="JRI50" s="52"/>
      <c r="JRJ50" s="53"/>
      <c r="JRK50" s="54"/>
      <c r="JRU50" s="35"/>
      <c r="JRV50" s="52"/>
      <c r="JRW50" s="53"/>
      <c r="JRX50" s="54"/>
      <c r="JRY50" s="52"/>
      <c r="JRZ50" s="53"/>
      <c r="JSA50" s="54"/>
      <c r="JSK50" s="35"/>
      <c r="JSL50" s="52"/>
      <c r="JSM50" s="53"/>
      <c r="JSN50" s="54"/>
      <c r="JSO50" s="52"/>
      <c r="JSP50" s="53"/>
      <c r="JSQ50" s="54"/>
      <c r="JTA50" s="35"/>
      <c r="JTB50" s="52"/>
      <c r="JTC50" s="53"/>
      <c r="JTD50" s="54"/>
      <c r="JTE50" s="52"/>
      <c r="JTF50" s="53"/>
      <c r="JTG50" s="54"/>
      <c r="JTQ50" s="35"/>
      <c r="JTR50" s="52"/>
      <c r="JTS50" s="53"/>
      <c r="JTT50" s="54"/>
      <c r="JTU50" s="52"/>
      <c r="JTV50" s="53"/>
      <c r="JTW50" s="54"/>
      <c r="JUG50" s="35"/>
      <c r="JUH50" s="52"/>
      <c r="JUI50" s="53"/>
      <c r="JUJ50" s="54"/>
      <c r="JUK50" s="52"/>
      <c r="JUL50" s="53"/>
      <c r="JUM50" s="54"/>
      <c r="JUW50" s="35"/>
      <c r="JUX50" s="52"/>
      <c r="JUY50" s="53"/>
      <c r="JUZ50" s="54"/>
      <c r="JVA50" s="52"/>
      <c r="JVB50" s="53"/>
      <c r="JVC50" s="54"/>
      <c r="JVM50" s="35"/>
      <c r="JVN50" s="52"/>
      <c r="JVO50" s="53"/>
      <c r="JVP50" s="54"/>
      <c r="JVQ50" s="52"/>
      <c r="JVR50" s="53"/>
      <c r="JVS50" s="54"/>
      <c r="JWC50" s="35"/>
      <c r="JWD50" s="52"/>
      <c r="JWE50" s="53"/>
      <c r="JWF50" s="54"/>
      <c r="JWG50" s="52"/>
      <c r="JWH50" s="53"/>
      <c r="JWI50" s="54"/>
      <c r="JWS50" s="35"/>
      <c r="JWT50" s="52"/>
      <c r="JWU50" s="53"/>
      <c r="JWV50" s="54"/>
      <c r="JWW50" s="52"/>
      <c r="JWX50" s="53"/>
      <c r="JWY50" s="54"/>
      <c r="JXI50" s="35"/>
      <c r="JXJ50" s="52"/>
      <c r="JXK50" s="53"/>
      <c r="JXL50" s="54"/>
      <c r="JXM50" s="52"/>
      <c r="JXN50" s="53"/>
      <c r="JXO50" s="54"/>
      <c r="JXY50" s="35"/>
      <c r="JXZ50" s="52"/>
      <c r="JYA50" s="53"/>
      <c r="JYB50" s="54"/>
      <c r="JYC50" s="52"/>
      <c r="JYD50" s="53"/>
      <c r="JYE50" s="54"/>
      <c r="JYO50" s="35"/>
      <c r="JYP50" s="52"/>
      <c r="JYQ50" s="53"/>
      <c r="JYR50" s="54"/>
      <c r="JYS50" s="52"/>
      <c r="JYT50" s="53"/>
      <c r="JYU50" s="54"/>
      <c r="JZE50" s="35"/>
      <c r="JZF50" s="52"/>
      <c r="JZG50" s="53"/>
      <c r="JZH50" s="54"/>
      <c r="JZI50" s="52"/>
      <c r="JZJ50" s="53"/>
      <c r="JZK50" s="54"/>
      <c r="JZU50" s="35"/>
      <c r="JZV50" s="52"/>
      <c r="JZW50" s="53"/>
      <c r="JZX50" s="54"/>
      <c r="JZY50" s="52"/>
      <c r="JZZ50" s="53"/>
      <c r="KAA50" s="54"/>
      <c r="KAK50" s="35"/>
      <c r="KAL50" s="52"/>
      <c r="KAM50" s="53"/>
      <c r="KAN50" s="54"/>
      <c r="KAO50" s="52"/>
      <c r="KAP50" s="53"/>
      <c r="KAQ50" s="54"/>
      <c r="KBA50" s="35"/>
      <c r="KBB50" s="52"/>
      <c r="KBC50" s="53"/>
      <c r="KBD50" s="54"/>
      <c r="KBE50" s="52"/>
      <c r="KBF50" s="53"/>
      <c r="KBG50" s="54"/>
      <c r="KBQ50" s="35"/>
      <c r="KBR50" s="52"/>
      <c r="KBS50" s="53"/>
      <c r="KBT50" s="54"/>
      <c r="KBU50" s="52"/>
      <c r="KBV50" s="53"/>
      <c r="KBW50" s="54"/>
      <c r="KCG50" s="35"/>
      <c r="KCH50" s="52"/>
      <c r="KCI50" s="53"/>
      <c r="KCJ50" s="54"/>
      <c r="KCK50" s="52"/>
      <c r="KCL50" s="53"/>
      <c r="KCM50" s="54"/>
      <c r="KCW50" s="35"/>
      <c r="KCX50" s="52"/>
      <c r="KCY50" s="53"/>
      <c r="KCZ50" s="54"/>
      <c r="KDA50" s="52"/>
      <c r="KDB50" s="53"/>
      <c r="KDC50" s="54"/>
      <c r="KDM50" s="35"/>
      <c r="KDN50" s="52"/>
      <c r="KDO50" s="53"/>
      <c r="KDP50" s="54"/>
      <c r="KDQ50" s="52"/>
      <c r="KDR50" s="53"/>
      <c r="KDS50" s="54"/>
      <c r="KEC50" s="35"/>
      <c r="KED50" s="52"/>
      <c r="KEE50" s="53"/>
      <c r="KEF50" s="54"/>
      <c r="KEG50" s="52"/>
      <c r="KEH50" s="53"/>
      <c r="KEI50" s="54"/>
      <c r="KES50" s="35"/>
      <c r="KET50" s="52"/>
      <c r="KEU50" s="53"/>
      <c r="KEV50" s="54"/>
      <c r="KEW50" s="52"/>
      <c r="KEX50" s="53"/>
      <c r="KEY50" s="54"/>
      <c r="KFI50" s="35"/>
      <c r="KFJ50" s="52"/>
      <c r="KFK50" s="53"/>
      <c r="KFL50" s="54"/>
      <c r="KFM50" s="52"/>
      <c r="KFN50" s="53"/>
      <c r="KFO50" s="54"/>
      <c r="KFY50" s="35"/>
      <c r="KFZ50" s="52"/>
      <c r="KGA50" s="53"/>
      <c r="KGB50" s="54"/>
      <c r="KGC50" s="52"/>
      <c r="KGD50" s="53"/>
      <c r="KGE50" s="54"/>
      <c r="KGO50" s="35"/>
      <c r="KGP50" s="52"/>
      <c r="KGQ50" s="53"/>
      <c r="KGR50" s="54"/>
      <c r="KGS50" s="52"/>
      <c r="KGT50" s="53"/>
      <c r="KGU50" s="54"/>
      <c r="KHE50" s="35"/>
      <c r="KHF50" s="52"/>
      <c r="KHG50" s="53"/>
      <c r="KHH50" s="54"/>
      <c r="KHI50" s="52"/>
      <c r="KHJ50" s="53"/>
      <c r="KHK50" s="54"/>
      <c r="KHU50" s="35"/>
      <c r="KHV50" s="52"/>
      <c r="KHW50" s="53"/>
      <c r="KHX50" s="54"/>
      <c r="KHY50" s="52"/>
      <c r="KHZ50" s="53"/>
      <c r="KIA50" s="54"/>
      <c r="KIK50" s="35"/>
      <c r="KIL50" s="52"/>
      <c r="KIM50" s="53"/>
      <c r="KIN50" s="54"/>
      <c r="KIO50" s="52"/>
      <c r="KIP50" s="53"/>
      <c r="KIQ50" s="54"/>
      <c r="KJA50" s="35"/>
      <c r="KJB50" s="52"/>
      <c r="KJC50" s="53"/>
      <c r="KJD50" s="54"/>
      <c r="KJE50" s="52"/>
      <c r="KJF50" s="53"/>
      <c r="KJG50" s="54"/>
      <c r="KJQ50" s="35"/>
      <c r="KJR50" s="52"/>
      <c r="KJS50" s="53"/>
      <c r="KJT50" s="54"/>
      <c r="KJU50" s="52"/>
      <c r="KJV50" s="53"/>
      <c r="KJW50" s="54"/>
      <c r="KKG50" s="35"/>
      <c r="KKH50" s="52"/>
      <c r="KKI50" s="53"/>
      <c r="KKJ50" s="54"/>
      <c r="KKK50" s="52"/>
      <c r="KKL50" s="53"/>
      <c r="KKM50" s="54"/>
      <c r="KKW50" s="35"/>
      <c r="KKX50" s="52"/>
      <c r="KKY50" s="53"/>
      <c r="KKZ50" s="54"/>
      <c r="KLA50" s="52"/>
      <c r="KLB50" s="53"/>
      <c r="KLC50" s="54"/>
      <c r="KLM50" s="35"/>
      <c r="KLN50" s="52"/>
      <c r="KLO50" s="53"/>
      <c r="KLP50" s="54"/>
      <c r="KLQ50" s="52"/>
      <c r="KLR50" s="53"/>
      <c r="KLS50" s="54"/>
      <c r="KMC50" s="35"/>
      <c r="KMD50" s="52"/>
      <c r="KME50" s="53"/>
      <c r="KMF50" s="54"/>
      <c r="KMG50" s="52"/>
      <c r="KMH50" s="53"/>
      <c r="KMI50" s="54"/>
      <c r="KMS50" s="35"/>
      <c r="KMT50" s="52"/>
      <c r="KMU50" s="53"/>
      <c r="KMV50" s="54"/>
      <c r="KMW50" s="52"/>
      <c r="KMX50" s="53"/>
      <c r="KMY50" s="54"/>
      <c r="KNI50" s="35"/>
      <c r="KNJ50" s="52"/>
      <c r="KNK50" s="53"/>
      <c r="KNL50" s="54"/>
      <c r="KNM50" s="52"/>
      <c r="KNN50" s="53"/>
      <c r="KNO50" s="54"/>
      <c r="KNY50" s="35"/>
      <c r="KNZ50" s="52"/>
      <c r="KOA50" s="53"/>
      <c r="KOB50" s="54"/>
      <c r="KOC50" s="52"/>
      <c r="KOD50" s="53"/>
      <c r="KOE50" s="54"/>
      <c r="KOO50" s="35"/>
      <c r="KOP50" s="52"/>
      <c r="KOQ50" s="53"/>
      <c r="KOR50" s="54"/>
      <c r="KOS50" s="52"/>
      <c r="KOT50" s="53"/>
      <c r="KOU50" s="54"/>
      <c r="KPE50" s="35"/>
      <c r="KPF50" s="52"/>
      <c r="KPG50" s="53"/>
      <c r="KPH50" s="54"/>
      <c r="KPI50" s="52"/>
      <c r="KPJ50" s="53"/>
      <c r="KPK50" s="54"/>
      <c r="KPU50" s="35"/>
      <c r="KPV50" s="52"/>
      <c r="KPW50" s="53"/>
      <c r="KPX50" s="54"/>
      <c r="KPY50" s="52"/>
      <c r="KPZ50" s="53"/>
      <c r="KQA50" s="54"/>
      <c r="KQK50" s="35"/>
      <c r="KQL50" s="52"/>
      <c r="KQM50" s="53"/>
      <c r="KQN50" s="54"/>
      <c r="KQO50" s="52"/>
      <c r="KQP50" s="53"/>
      <c r="KQQ50" s="54"/>
      <c r="KRA50" s="35"/>
      <c r="KRB50" s="52"/>
      <c r="KRC50" s="53"/>
      <c r="KRD50" s="54"/>
      <c r="KRE50" s="52"/>
      <c r="KRF50" s="53"/>
      <c r="KRG50" s="54"/>
      <c r="KRQ50" s="35"/>
      <c r="KRR50" s="52"/>
      <c r="KRS50" s="53"/>
      <c r="KRT50" s="54"/>
      <c r="KRU50" s="52"/>
      <c r="KRV50" s="53"/>
      <c r="KRW50" s="54"/>
      <c r="KSG50" s="35"/>
      <c r="KSH50" s="52"/>
      <c r="KSI50" s="53"/>
      <c r="KSJ50" s="54"/>
      <c r="KSK50" s="52"/>
      <c r="KSL50" s="53"/>
      <c r="KSM50" s="54"/>
      <c r="KSW50" s="35"/>
      <c r="KSX50" s="52"/>
      <c r="KSY50" s="53"/>
      <c r="KSZ50" s="54"/>
      <c r="KTA50" s="52"/>
      <c r="KTB50" s="53"/>
      <c r="KTC50" s="54"/>
      <c r="KTM50" s="35"/>
      <c r="KTN50" s="52"/>
      <c r="KTO50" s="53"/>
      <c r="KTP50" s="54"/>
      <c r="KTQ50" s="52"/>
      <c r="KTR50" s="53"/>
      <c r="KTS50" s="54"/>
      <c r="KUC50" s="35"/>
      <c r="KUD50" s="52"/>
      <c r="KUE50" s="53"/>
      <c r="KUF50" s="54"/>
      <c r="KUG50" s="52"/>
      <c r="KUH50" s="53"/>
      <c r="KUI50" s="54"/>
      <c r="KUS50" s="35"/>
      <c r="KUT50" s="52"/>
      <c r="KUU50" s="53"/>
      <c r="KUV50" s="54"/>
      <c r="KUW50" s="52"/>
      <c r="KUX50" s="53"/>
      <c r="KUY50" s="54"/>
      <c r="KVI50" s="35"/>
      <c r="KVJ50" s="52"/>
      <c r="KVK50" s="53"/>
      <c r="KVL50" s="54"/>
      <c r="KVM50" s="52"/>
      <c r="KVN50" s="53"/>
      <c r="KVO50" s="54"/>
      <c r="KVY50" s="35"/>
      <c r="KVZ50" s="52"/>
      <c r="KWA50" s="53"/>
      <c r="KWB50" s="54"/>
      <c r="KWC50" s="52"/>
      <c r="KWD50" s="53"/>
      <c r="KWE50" s="54"/>
      <c r="KWO50" s="35"/>
      <c r="KWP50" s="52"/>
      <c r="KWQ50" s="53"/>
      <c r="KWR50" s="54"/>
      <c r="KWS50" s="52"/>
      <c r="KWT50" s="53"/>
      <c r="KWU50" s="54"/>
      <c r="KXE50" s="35"/>
      <c r="KXF50" s="52"/>
      <c r="KXG50" s="53"/>
      <c r="KXH50" s="54"/>
      <c r="KXI50" s="52"/>
      <c r="KXJ50" s="53"/>
      <c r="KXK50" s="54"/>
      <c r="KXU50" s="35"/>
      <c r="KXV50" s="52"/>
      <c r="KXW50" s="53"/>
      <c r="KXX50" s="54"/>
      <c r="KXY50" s="52"/>
      <c r="KXZ50" s="53"/>
      <c r="KYA50" s="54"/>
      <c r="KYK50" s="35"/>
      <c r="KYL50" s="52"/>
      <c r="KYM50" s="53"/>
      <c r="KYN50" s="54"/>
      <c r="KYO50" s="52"/>
      <c r="KYP50" s="53"/>
      <c r="KYQ50" s="54"/>
      <c r="KZA50" s="35"/>
      <c r="KZB50" s="52"/>
      <c r="KZC50" s="53"/>
      <c r="KZD50" s="54"/>
      <c r="KZE50" s="52"/>
      <c r="KZF50" s="53"/>
      <c r="KZG50" s="54"/>
      <c r="KZQ50" s="35"/>
      <c r="KZR50" s="52"/>
      <c r="KZS50" s="53"/>
      <c r="KZT50" s="54"/>
      <c r="KZU50" s="52"/>
      <c r="KZV50" s="53"/>
      <c r="KZW50" s="54"/>
      <c r="LAG50" s="35"/>
      <c r="LAH50" s="52"/>
      <c r="LAI50" s="53"/>
      <c r="LAJ50" s="54"/>
      <c r="LAK50" s="52"/>
      <c r="LAL50" s="53"/>
      <c r="LAM50" s="54"/>
      <c r="LAW50" s="35"/>
      <c r="LAX50" s="52"/>
      <c r="LAY50" s="53"/>
      <c r="LAZ50" s="54"/>
      <c r="LBA50" s="52"/>
      <c r="LBB50" s="53"/>
      <c r="LBC50" s="54"/>
      <c r="LBM50" s="35"/>
      <c r="LBN50" s="52"/>
      <c r="LBO50" s="53"/>
      <c r="LBP50" s="54"/>
      <c r="LBQ50" s="52"/>
      <c r="LBR50" s="53"/>
      <c r="LBS50" s="54"/>
      <c r="LCC50" s="35"/>
      <c r="LCD50" s="52"/>
      <c r="LCE50" s="53"/>
      <c r="LCF50" s="54"/>
      <c r="LCG50" s="52"/>
      <c r="LCH50" s="53"/>
      <c r="LCI50" s="54"/>
      <c r="LCS50" s="35"/>
      <c r="LCT50" s="52"/>
      <c r="LCU50" s="53"/>
      <c r="LCV50" s="54"/>
      <c r="LCW50" s="52"/>
      <c r="LCX50" s="53"/>
      <c r="LCY50" s="54"/>
      <c r="LDI50" s="35"/>
      <c r="LDJ50" s="52"/>
      <c r="LDK50" s="53"/>
      <c r="LDL50" s="54"/>
      <c r="LDM50" s="52"/>
      <c r="LDN50" s="53"/>
      <c r="LDO50" s="54"/>
      <c r="LDY50" s="35"/>
      <c r="LDZ50" s="52"/>
      <c r="LEA50" s="53"/>
      <c r="LEB50" s="54"/>
      <c r="LEC50" s="52"/>
      <c r="LED50" s="53"/>
      <c r="LEE50" s="54"/>
      <c r="LEO50" s="35"/>
      <c r="LEP50" s="52"/>
      <c r="LEQ50" s="53"/>
      <c r="LER50" s="54"/>
      <c r="LES50" s="52"/>
      <c r="LET50" s="53"/>
      <c r="LEU50" s="54"/>
      <c r="LFE50" s="35"/>
      <c r="LFF50" s="52"/>
      <c r="LFG50" s="53"/>
      <c r="LFH50" s="54"/>
      <c r="LFI50" s="52"/>
      <c r="LFJ50" s="53"/>
      <c r="LFK50" s="54"/>
      <c r="LFU50" s="35"/>
      <c r="LFV50" s="52"/>
      <c r="LFW50" s="53"/>
      <c r="LFX50" s="54"/>
      <c r="LFY50" s="52"/>
      <c r="LFZ50" s="53"/>
      <c r="LGA50" s="54"/>
      <c r="LGK50" s="35"/>
      <c r="LGL50" s="52"/>
      <c r="LGM50" s="53"/>
      <c r="LGN50" s="54"/>
      <c r="LGO50" s="52"/>
      <c r="LGP50" s="53"/>
      <c r="LGQ50" s="54"/>
      <c r="LHA50" s="35"/>
      <c r="LHB50" s="52"/>
      <c r="LHC50" s="53"/>
      <c r="LHD50" s="54"/>
      <c r="LHE50" s="52"/>
      <c r="LHF50" s="53"/>
      <c r="LHG50" s="54"/>
      <c r="LHQ50" s="35"/>
      <c r="LHR50" s="52"/>
      <c r="LHS50" s="53"/>
      <c r="LHT50" s="54"/>
      <c r="LHU50" s="52"/>
      <c r="LHV50" s="53"/>
      <c r="LHW50" s="54"/>
      <c r="LIG50" s="35"/>
      <c r="LIH50" s="52"/>
      <c r="LII50" s="53"/>
      <c r="LIJ50" s="54"/>
      <c r="LIK50" s="52"/>
      <c r="LIL50" s="53"/>
      <c r="LIM50" s="54"/>
      <c r="LIW50" s="35"/>
      <c r="LIX50" s="52"/>
      <c r="LIY50" s="53"/>
      <c r="LIZ50" s="54"/>
      <c r="LJA50" s="52"/>
      <c r="LJB50" s="53"/>
      <c r="LJC50" s="54"/>
      <c r="LJM50" s="35"/>
      <c r="LJN50" s="52"/>
      <c r="LJO50" s="53"/>
      <c r="LJP50" s="54"/>
      <c r="LJQ50" s="52"/>
      <c r="LJR50" s="53"/>
      <c r="LJS50" s="54"/>
      <c r="LKC50" s="35"/>
      <c r="LKD50" s="52"/>
      <c r="LKE50" s="53"/>
      <c r="LKF50" s="54"/>
      <c r="LKG50" s="52"/>
      <c r="LKH50" s="53"/>
      <c r="LKI50" s="54"/>
      <c r="LKS50" s="35"/>
      <c r="LKT50" s="52"/>
      <c r="LKU50" s="53"/>
      <c r="LKV50" s="54"/>
      <c r="LKW50" s="52"/>
      <c r="LKX50" s="53"/>
      <c r="LKY50" s="54"/>
      <c r="LLI50" s="35"/>
      <c r="LLJ50" s="52"/>
      <c r="LLK50" s="53"/>
      <c r="LLL50" s="54"/>
      <c r="LLM50" s="52"/>
      <c r="LLN50" s="53"/>
      <c r="LLO50" s="54"/>
      <c r="LLY50" s="35"/>
      <c r="LLZ50" s="52"/>
      <c r="LMA50" s="53"/>
      <c r="LMB50" s="54"/>
      <c r="LMC50" s="52"/>
      <c r="LMD50" s="53"/>
      <c r="LME50" s="54"/>
      <c r="LMO50" s="35"/>
      <c r="LMP50" s="52"/>
      <c r="LMQ50" s="53"/>
      <c r="LMR50" s="54"/>
      <c r="LMS50" s="52"/>
      <c r="LMT50" s="53"/>
      <c r="LMU50" s="54"/>
      <c r="LNE50" s="35"/>
      <c r="LNF50" s="52"/>
      <c r="LNG50" s="53"/>
      <c r="LNH50" s="54"/>
      <c r="LNI50" s="52"/>
      <c r="LNJ50" s="53"/>
      <c r="LNK50" s="54"/>
      <c r="LNU50" s="35"/>
      <c r="LNV50" s="52"/>
      <c r="LNW50" s="53"/>
      <c r="LNX50" s="54"/>
      <c r="LNY50" s="52"/>
      <c r="LNZ50" s="53"/>
      <c r="LOA50" s="54"/>
      <c r="LOK50" s="35"/>
      <c r="LOL50" s="52"/>
      <c r="LOM50" s="53"/>
      <c r="LON50" s="54"/>
      <c r="LOO50" s="52"/>
      <c r="LOP50" s="53"/>
      <c r="LOQ50" s="54"/>
      <c r="LPA50" s="35"/>
      <c r="LPB50" s="52"/>
      <c r="LPC50" s="53"/>
      <c r="LPD50" s="54"/>
      <c r="LPE50" s="52"/>
      <c r="LPF50" s="53"/>
      <c r="LPG50" s="54"/>
      <c r="LPQ50" s="35"/>
      <c r="LPR50" s="52"/>
      <c r="LPS50" s="53"/>
      <c r="LPT50" s="54"/>
      <c r="LPU50" s="52"/>
      <c r="LPV50" s="53"/>
      <c r="LPW50" s="54"/>
      <c r="LQG50" s="35"/>
      <c r="LQH50" s="52"/>
      <c r="LQI50" s="53"/>
      <c r="LQJ50" s="54"/>
      <c r="LQK50" s="52"/>
      <c r="LQL50" s="53"/>
      <c r="LQM50" s="54"/>
      <c r="LQW50" s="35"/>
      <c r="LQX50" s="52"/>
      <c r="LQY50" s="53"/>
      <c r="LQZ50" s="54"/>
      <c r="LRA50" s="52"/>
      <c r="LRB50" s="53"/>
      <c r="LRC50" s="54"/>
      <c r="LRM50" s="35"/>
      <c r="LRN50" s="52"/>
      <c r="LRO50" s="53"/>
      <c r="LRP50" s="54"/>
      <c r="LRQ50" s="52"/>
      <c r="LRR50" s="53"/>
      <c r="LRS50" s="54"/>
      <c r="LSC50" s="35"/>
      <c r="LSD50" s="52"/>
      <c r="LSE50" s="53"/>
      <c r="LSF50" s="54"/>
      <c r="LSG50" s="52"/>
      <c r="LSH50" s="53"/>
      <c r="LSI50" s="54"/>
      <c r="LSS50" s="35"/>
      <c r="LST50" s="52"/>
      <c r="LSU50" s="53"/>
      <c r="LSV50" s="54"/>
      <c r="LSW50" s="52"/>
      <c r="LSX50" s="53"/>
      <c r="LSY50" s="54"/>
      <c r="LTI50" s="35"/>
      <c r="LTJ50" s="52"/>
      <c r="LTK50" s="53"/>
      <c r="LTL50" s="54"/>
      <c r="LTM50" s="52"/>
      <c r="LTN50" s="53"/>
      <c r="LTO50" s="54"/>
      <c r="LTY50" s="35"/>
      <c r="LTZ50" s="52"/>
      <c r="LUA50" s="53"/>
      <c r="LUB50" s="54"/>
      <c r="LUC50" s="52"/>
      <c r="LUD50" s="53"/>
      <c r="LUE50" s="54"/>
      <c r="LUO50" s="35"/>
      <c r="LUP50" s="52"/>
      <c r="LUQ50" s="53"/>
      <c r="LUR50" s="54"/>
      <c r="LUS50" s="52"/>
      <c r="LUT50" s="53"/>
      <c r="LUU50" s="54"/>
      <c r="LVE50" s="35"/>
      <c r="LVF50" s="52"/>
      <c r="LVG50" s="53"/>
      <c r="LVH50" s="54"/>
      <c r="LVI50" s="52"/>
      <c r="LVJ50" s="53"/>
      <c r="LVK50" s="54"/>
      <c r="LVU50" s="35"/>
      <c r="LVV50" s="52"/>
      <c r="LVW50" s="53"/>
      <c r="LVX50" s="54"/>
      <c r="LVY50" s="52"/>
      <c r="LVZ50" s="53"/>
      <c r="LWA50" s="54"/>
      <c r="LWK50" s="35"/>
      <c r="LWL50" s="52"/>
      <c r="LWM50" s="53"/>
      <c r="LWN50" s="54"/>
      <c r="LWO50" s="52"/>
      <c r="LWP50" s="53"/>
      <c r="LWQ50" s="54"/>
      <c r="LXA50" s="35"/>
      <c r="LXB50" s="52"/>
      <c r="LXC50" s="53"/>
      <c r="LXD50" s="54"/>
      <c r="LXE50" s="52"/>
      <c r="LXF50" s="53"/>
      <c r="LXG50" s="54"/>
      <c r="LXQ50" s="35"/>
      <c r="LXR50" s="52"/>
      <c r="LXS50" s="53"/>
      <c r="LXT50" s="54"/>
      <c r="LXU50" s="52"/>
      <c r="LXV50" s="53"/>
      <c r="LXW50" s="54"/>
      <c r="LYG50" s="35"/>
      <c r="LYH50" s="52"/>
      <c r="LYI50" s="53"/>
      <c r="LYJ50" s="54"/>
      <c r="LYK50" s="52"/>
      <c r="LYL50" s="53"/>
      <c r="LYM50" s="54"/>
      <c r="LYW50" s="35"/>
      <c r="LYX50" s="52"/>
      <c r="LYY50" s="53"/>
      <c r="LYZ50" s="54"/>
      <c r="LZA50" s="52"/>
      <c r="LZB50" s="53"/>
      <c r="LZC50" s="54"/>
      <c r="LZM50" s="35"/>
      <c r="LZN50" s="52"/>
      <c r="LZO50" s="53"/>
      <c r="LZP50" s="54"/>
      <c r="LZQ50" s="52"/>
      <c r="LZR50" s="53"/>
      <c r="LZS50" s="54"/>
      <c r="MAC50" s="35"/>
      <c r="MAD50" s="52"/>
      <c r="MAE50" s="53"/>
      <c r="MAF50" s="54"/>
      <c r="MAG50" s="52"/>
      <c r="MAH50" s="53"/>
      <c r="MAI50" s="54"/>
      <c r="MAS50" s="35"/>
      <c r="MAT50" s="52"/>
      <c r="MAU50" s="53"/>
      <c r="MAV50" s="54"/>
      <c r="MAW50" s="52"/>
      <c r="MAX50" s="53"/>
      <c r="MAY50" s="54"/>
      <c r="MBI50" s="35"/>
      <c r="MBJ50" s="52"/>
      <c r="MBK50" s="53"/>
      <c r="MBL50" s="54"/>
      <c r="MBM50" s="52"/>
      <c r="MBN50" s="53"/>
      <c r="MBO50" s="54"/>
      <c r="MBY50" s="35"/>
      <c r="MBZ50" s="52"/>
      <c r="MCA50" s="53"/>
      <c r="MCB50" s="54"/>
      <c r="MCC50" s="52"/>
      <c r="MCD50" s="53"/>
      <c r="MCE50" s="54"/>
      <c r="MCO50" s="35"/>
      <c r="MCP50" s="52"/>
      <c r="MCQ50" s="53"/>
      <c r="MCR50" s="54"/>
      <c r="MCS50" s="52"/>
      <c r="MCT50" s="53"/>
      <c r="MCU50" s="54"/>
      <c r="MDE50" s="35"/>
      <c r="MDF50" s="52"/>
      <c r="MDG50" s="53"/>
      <c r="MDH50" s="54"/>
      <c r="MDI50" s="52"/>
      <c r="MDJ50" s="53"/>
      <c r="MDK50" s="54"/>
      <c r="MDU50" s="35"/>
      <c r="MDV50" s="52"/>
      <c r="MDW50" s="53"/>
      <c r="MDX50" s="54"/>
      <c r="MDY50" s="52"/>
      <c r="MDZ50" s="53"/>
      <c r="MEA50" s="54"/>
      <c r="MEK50" s="35"/>
      <c r="MEL50" s="52"/>
      <c r="MEM50" s="53"/>
      <c r="MEN50" s="54"/>
      <c r="MEO50" s="52"/>
      <c r="MEP50" s="53"/>
      <c r="MEQ50" s="54"/>
      <c r="MFA50" s="35"/>
      <c r="MFB50" s="52"/>
      <c r="MFC50" s="53"/>
      <c r="MFD50" s="54"/>
      <c r="MFE50" s="52"/>
      <c r="MFF50" s="53"/>
      <c r="MFG50" s="54"/>
      <c r="MFQ50" s="35"/>
      <c r="MFR50" s="52"/>
      <c r="MFS50" s="53"/>
      <c r="MFT50" s="54"/>
      <c r="MFU50" s="52"/>
      <c r="MFV50" s="53"/>
      <c r="MFW50" s="54"/>
      <c r="MGG50" s="35"/>
      <c r="MGH50" s="52"/>
      <c r="MGI50" s="53"/>
      <c r="MGJ50" s="54"/>
      <c r="MGK50" s="52"/>
      <c r="MGL50" s="53"/>
      <c r="MGM50" s="54"/>
      <c r="MGW50" s="35"/>
      <c r="MGX50" s="52"/>
      <c r="MGY50" s="53"/>
      <c r="MGZ50" s="54"/>
      <c r="MHA50" s="52"/>
      <c r="MHB50" s="53"/>
      <c r="MHC50" s="54"/>
      <c r="MHM50" s="35"/>
      <c r="MHN50" s="52"/>
      <c r="MHO50" s="53"/>
      <c r="MHP50" s="54"/>
      <c r="MHQ50" s="52"/>
      <c r="MHR50" s="53"/>
      <c r="MHS50" s="54"/>
      <c r="MIC50" s="35"/>
      <c r="MID50" s="52"/>
      <c r="MIE50" s="53"/>
      <c r="MIF50" s="54"/>
      <c r="MIG50" s="52"/>
      <c r="MIH50" s="53"/>
      <c r="MII50" s="54"/>
      <c r="MIS50" s="35"/>
      <c r="MIT50" s="52"/>
      <c r="MIU50" s="53"/>
      <c r="MIV50" s="54"/>
      <c r="MIW50" s="52"/>
      <c r="MIX50" s="53"/>
      <c r="MIY50" s="54"/>
      <c r="MJI50" s="35"/>
      <c r="MJJ50" s="52"/>
      <c r="MJK50" s="53"/>
      <c r="MJL50" s="54"/>
      <c r="MJM50" s="52"/>
      <c r="MJN50" s="53"/>
      <c r="MJO50" s="54"/>
      <c r="MJY50" s="35"/>
      <c r="MJZ50" s="52"/>
      <c r="MKA50" s="53"/>
      <c r="MKB50" s="54"/>
      <c r="MKC50" s="52"/>
      <c r="MKD50" s="53"/>
      <c r="MKE50" s="54"/>
      <c r="MKO50" s="35"/>
      <c r="MKP50" s="52"/>
      <c r="MKQ50" s="53"/>
      <c r="MKR50" s="54"/>
      <c r="MKS50" s="52"/>
      <c r="MKT50" s="53"/>
      <c r="MKU50" s="54"/>
      <c r="MLE50" s="35"/>
      <c r="MLF50" s="52"/>
      <c r="MLG50" s="53"/>
      <c r="MLH50" s="54"/>
      <c r="MLI50" s="52"/>
      <c r="MLJ50" s="53"/>
      <c r="MLK50" s="54"/>
      <c r="MLU50" s="35"/>
      <c r="MLV50" s="52"/>
      <c r="MLW50" s="53"/>
      <c r="MLX50" s="54"/>
      <c r="MLY50" s="52"/>
      <c r="MLZ50" s="53"/>
      <c r="MMA50" s="54"/>
      <c r="MMK50" s="35"/>
      <c r="MML50" s="52"/>
      <c r="MMM50" s="53"/>
      <c r="MMN50" s="54"/>
      <c r="MMO50" s="52"/>
      <c r="MMP50" s="53"/>
      <c r="MMQ50" s="54"/>
      <c r="MNA50" s="35"/>
      <c r="MNB50" s="52"/>
      <c r="MNC50" s="53"/>
      <c r="MND50" s="54"/>
      <c r="MNE50" s="52"/>
      <c r="MNF50" s="53"/>
      <c r="MNG50" s="54"/>
      <c r="MNQ50" s="35"/>
      <c r="MNR50" s="52"/>
      <c r="MNS50" s="53"/>
      <c r="MNT50" s="54"/>
      <c r="MNU50" s="52"/>
      <c r="MNV50" s="53"/>
      <c r="MNW50" s="54"/>
      <c r="MOG50" s="35"/>
      <c r="MOH50" s="52"/>
      <c r="MOI50" s="53"/>
      <c r="MOJ50" s="54"/>
      <c r="MOK50" s="52"/>
      <c r="MOL50" s="53"/>
      <c r="MOM50" s="54"/>
      <c r="MOW50" s="35"/>
      <c r="MOX50" s="52"/>
      <c r="MOY50" s="53"/>
      <c r="MOZ50" s="54"/>
      <c r="MPA50" s="52"/>
      <c r="MPB50" s="53"/>
      <c r="MPC50" s="54"/>
      <c r="MPM50" s="35"/>
      <c r="MPN50" s="52"/>
      <c r="MPO50" s="53"/>
      <c r="MPP50" s="54"/>
      <c r="MPQ50" s="52"/>
      <c r="MPR50" s="53"/>
      <c r="MPS50" s="54"/>
      <c r="MQC50" s="35"/>
      <c r="MQD50" s="52"/>
      <c r="MQE50" s="53"/>
      <c r="MQF50" s="54"/>
      <c r="MQG50" s="52"/>
      <c r="MQH50" s="53"/>
      <c r="MQI50" s="54"/>
      <c r="MQS50" s="35"/>
      <c r="MQT50" s="52"/>
      <c r="MQU50" s="53"/>
      <c r="MQV50" s="54"/>
      <c r="MQW50" s="52"/>
      <c r="MQX50" s="53"/>
      <c r="MQY50" s="54"/>
      <c r="MRI50" s="35"/>
      <c r="MRJ50" s="52"/>
      <c r="MRK50" s="53"/>
      <c r="MRL50" s="54"/>
      <c r="MRM50" s="52"/>
      <c r="MRN50" s="53"/>
      <c r="MRO50" s="54"/>
      <c r="MRY50" s="35"/>
      <c r="MRZ50" s="52"/>
      <c r="MSA50" s="53"/>
      <c r="MSB50" s="54"/>
      <c r="MSC50" s="52"/>
      <c r="MSD50" s="53"/>
      <c r="MSE50" s="54"/>
      <c r="MSO50" s="35"/>
      <c r="MSP50" s="52"/>
      <c r="MSQ50" s="53"/>
      <c r="MSR50" s="54"/>
      <c r="MSS50" s="52"/>
      <c r="MST50" s="53"/>
      <c r="MSU50" s="54"/>
      <c r="MTE50" s="35"/>
      <c r="MTF50" s="52"/>
      <c r="MTG50" s="53"/>
      <c r="MTH50" s="54"/>
      <c r="MTI50" s="52"/>
      <c r="MTJ50" s="53"/>
      <c r="MTK50" s="54"/>
      <c r="MTU50" s="35"/>
      <c r="MTV50" s="52"/>
      <c r="MTW50" s="53"/>
      <c r="MTX50" s="54"/>
      <c r="MTY50" s="52"/>
      <c r="MTZ50" s="53"/>
      <c r="MUA50" s="54"/>
      <c r="MUK50" s="35"/>
      <c r="MUL50" s="52"/>
      <c r="MUM50" s="53"/>
      <c r="MUN50" s="54"/>
      <c r="MUO50" s="52"/>
      <c r="MUP50" s="53"/>
      <c r="MUQ50" s="54"/>
      <c r="MVA50" s="35"/>
      <c r="MVB50" s="52"/>
      <c r="MVC50" s="53"/>
      <c r="MVD50" s="54"/>
      <c r="MVE50" s="52"/>
      <c r="MVF50" s="53"/>
      <c r="MVG50" s="54"/>
      <c r="MVQ50" s="35"/>
      <c r="MVR50" s="52"/>
      <c r="MVS50" s="53"/>
      <c r="MVT50" s="54"/>
      <c r="MVU50" s="52"/>
      <c r="MVV50" s="53"/>
      <c r="MVW50" s="54"/>
      <c r="MWG50" s="35"/>
      <c r="MWH50" s="52"/>
      <c r="MWI50" s="53"/>
      <c r="MWJ50" s="54"/>
      <c r="MWK50" s="52"/>
      <c r="MWL50" s="53"/>
      <c r="MWM50" s="54"/>
      <c r="MWW50" s="35"/>
      <c r="MWX50" s="52"/>
      <c r="MWY50" s="53"/>
      <c r="MWZ50" s="54"/>
      <c r="MXA50" s="52"/>
      <c r="MXB50" s="53"/>
      <c r="MXC50" s="54"/>
      <c r="MXM50" s="35"/>
      <c r="MXN50" s="52"/>
      <c r="MXO50" s="53"/>
      <c r="MXP50" s="54"/>
      <c r="MXQ50" s="52"/>
      <c r="MXR50" s="53"/>
      <c r="MXS50" s="54"/>
      <c r="MYC50" s="35"/>
      <c r="MYD50" s="52"/>
      <c r="MYE50" s="53"/>
      <c r="MYF50" s="54"/>
      <c r="MYG50" s="52"/>
      <c r="MYH50" s="53"/>
      <c r="MYI50" s="54"/>
      <c r="MYS50" s="35"/>
      <c r="MYT50" s="52"/>
      <c r="MYU50" s="53"/>
      <c r="MYV50" s="54"/>
      <c r="MYW50" s="52"/>
      <c r="MYX50" s="53"/>
      <c r="MYY50" s="54"/>
      <c r="MZI50" s="35"/>
      <c r="MZJ50" s="52"/>
      <c r="MZK50" s="53"/>
      <c r="MZL50" s="54"/>
      <c r="MZM50" s="52"/>
      <c r="MZN50" s="53"/>
      <c r="MZO50" s="54"/>
      <c r="MZY50" s="35"/>
      <c r="MZZ50" s="52"/>
      <c r="NAA50" s="53"/>
      <c r="NAB50" s="54"/>
      <c r="NAC50" s="52"/>
      <c r="NAD50" s="53"/>
      <c r="NAE50" s="54"/>
      <c r="NAO50" s="35"/>
      <c r="NAP50" s="52"/>
      <c r="NAQ50" s="53"/>
      <c r="NAR50" s="54"/>
      <c r="NAS50" s="52"/>
      <c r="NAT50" s="53"/>
      <c r="NAU50" s="54"/>
      <c r="NBE50" s="35"/>
      <c r="NBF50" s="52"/>
      <c r="NBG50" s="53"/>
      <c r="NBH50" s="54"/>
      <c r="NBI50" s="52"/>
      <c r="NBJ50" s="53"/>
      <c r="NBK50" s="54"/>
      <c r="NBU50" s="35"/>
      <c r="NBV50" s="52"/>
      <c r="NBW50" s="53"/>
      <c r="NBX50" s="54"/>
      <c r="NBY50" s="52"/>
      <c r="NBZ50" s="53"/>
      <c r="NCA50" s="54"/>
      <c r="NCK50" s="35"/>
      <c r="NCL50" s="52"/>
      <c r="NCM50" s="53"/>
      <c r="NCN50" s="54"/>
      <c r="NCO50" s="52"/>
      <c r="NCP50" s="53"/>
      <c r="NCQ50" s="54"/>
      <c r="NDA50" s="35"/>
      <c r="NDB50" s="52"/>
      <c r="NDC50" s="53"/>
      <c r="NDD50" s="54"/>
      <c r="NDE50" s="52"/>
      <c r="NDF50" s="53"/>
      <c r="NDG50" s="54"/>
      <c r="NDQ50" s="35"/>
      <c r="NDR50" s="52"/>
      <c r="NDS50" s="53"/>
      <c r="NDT50" s="54"/>
      <c r="NDU50" s="52"/>
      <c r="NDV50" s="53"/>
      <c r="NDW50" s="54"/>
      <c r="NEG50" s="35"/>
      <c r="NEH50" s="52"/>
      <c r="NEI50" s="53"/>
      <c r="NEJ50" s="54"/>
      <c r="NEK50" s="52"/>
      <c r="NEL50" s="53"/>
      <c r="NEM50" s="54"/>
      <c r="NEW50" s="35"/>
      <c r="NEX50" s="52"/>
      <c r="NEY50" s="53"/>
      <c r="NEZ50" s="54"/>
      <c r="NFA50" s="52"/>
      <c r="NFB50" s="53"/>
      <c r="NFC50" s="54"/>
      <c r="NFM50" s="35"/>
      <c r="NFN50" s="52"/>
      <c r="NFO50" s="53"/>
      <c r="NFP50" s="54"/>
      <c r="NFQ50" s="52"/>
      <c r="NFR50" s="53"/>
      <c r="NFS50" s="54"/>
      <c r="NGC50" s="35"/>
      <c r="NGD50" s="52"/>
      <c r="NGE50" s="53"/>
      <c r="NGF50" s="54"/>
      <c r="NGG50" s="52"/>
      <c r="NGH50" s="53"/>
      <c r="NGI50" s="54"/>
      <c r="NGS50" s="35"/>
      <c r="NGT50" s="52"/>
      <c r="NGU50" s="53"/>
      <c r="NGV50" s="54"/>
      <c r="NGW50" s="52"/>
      <c r="NGX50" s="53"/>
      <c r="NGY50" s="54"/>
      <c r="NHI50" s="35"/>
      <c r="NHJ50" s="52"/>
      <c r="NHK50" s="53"/>
      <c r="NHL50" s="54"/>
      <c r="NHM50" s="52"/>
      <c r="NHN50" s="53"/>
      <c r="NHO50" s="54"/>
      <c r="NHY50" s="35"/>
      <c r="NHZ50" s="52"/>
      <c r="NIA50" s="53"/>
      <c r="NIB50" s="54"/>
      <c r="NIC50" s="52"/>
      <c r="NID50" s="53"/>
      <c r="NIE50" s="54"/>
      <c r="NIO50" s="35"/>
      <c r="NIP50" s="52"/>
      <c r="NIQ50" s="53"/>
      <c r="NIR50" s="54"/>
      <c r="NIS50" s="52"/>
      <c r="NIT50" s="53"/>
      <c r="NIU50" s="54"/>
      <c r="NJE50" s="35"/>
      <c r="NJF50" s="52"/>
      <c r="NJG50" s="53"/>
      <c r="NJH50" s="54"/>
      <c r="NJI50" s="52"/>
      <c r="NJJ50" s="53"/>
      <c r="NJK50" s="54"/>
      <c r="NJU50" s="35"/>
      <c r="NJV50" s="52"/>
      <c r="NJW50" s="53"/>
      <c r="NJX50" s="54"/>
      <c r="NJY50" s="52"/>
      <c r="NJZ50" s="53"/>
      <c r="NKA50" s="54"/>
      <c r="NKK50" s="35"/>
      <c r="NKL50" s="52"/>
      <c r="NKM50" s="53"/>
      <c r="NKN50" s="54"/>
      <c r="NKO50" s="52"/>
      <c r="NKP50" s="53"/>
      <c r="NKQ50" s="54"/>
      <c r="NLA50" s="35"/>
      <c r="NLB50" s="52"/>
      <c r="NLC50" s="53"/>
      <c r="NLD50" s="54"/>
      <c r="NLE50" s="52"/>
      <c r="NLF50" s="53"/>
      <c r="NLG50" s="54"/>
      <c r="NLQ50" s="35"/>
      <c r="NLR50" s="52"/>
      <c r="NLS50" s="53"/>
      <c r="NLT50" s="54"/>
      <c r="NLU50" s="52"/>
      <c r="NLV50" s="53"/>
      <c r="NLW50" s="54"/>
      <c r="NMG50" s="35"/>
      <c r="NMH50" s="52"/>
      <c r="NMI50" s="53"/>
      <c r="NMJ50" s="54"/>
      <c r="NMK50" s="52"/>
      <c r="NML50" s="53"/>
      <c r="NMM50" s="54"/>
      <c r="NMW50" s="35"/>
      <c r="NMX50" s="52"/>
      <c r="NMY50" s="53"/>
      <c r="NMZ50" s="54"/>
      <c r="NNA50" s="52"/>
      <c r="NNB50" s="53"/>
      <c r="NNC50" s="54"/>
      <c r="NNM50" s="35"/>
      <c r="NNN50" s="52"/>
      <c r="NNO50" s="53"/>
      <c r="NNP50" s="54"/>
      <c r="NNQ50" s="52"/>
      <c r="NNR50" s="53"/>
      <c r="NNS50" s="54"/>
      <c r="NOC50" s="35"/>
      <c r="NOD50" s="52"/>
      <c r="NOE50" s="53"/>
      <c r="NOF50" s="54"/>
      <c r="NOG50" s="52"/>
      <c r="NOH50" s="53"/>
      <c r="NOI50" s="54"/>
      <c r="NOS50" s="35"/>
      <c r="NOT50" s="52"/>
      <c r="NOU50" s="53"/>
      <c r="NOV50" s="54"/>
      <c r="NOW50" s="52"/>
      <c r="NOX50" s="53"/>
      <c r="NOY50" s="54"/>
      <c r="NPI50" s="35"/>
      <c r="NPJ50" s="52"/>
      <c r="NPK50" s="53"/>
      <c r="NPL50" s="54"/>
      <c r="NPM50" s="52"/>
      <c r="NPN50" s="53"/>
      <c r="NPO50" s="54"/>
      <c r="NPY50" s="35"/>
      <c r="NPZ50" s="52"/>
      <c r="NQA50" s="53"/>
      <c r="NQB50" s="54"/>
      <c r="NQC50" s="52"/>
      <c r="NQD50" s="53"/>
      <c r="NQE50" s="54"/>
      <c r="NQO50" s="35"/>
      <c r="NQP50" s="52"/>
      <c r="NQQ50" s="53"/>
      <c r="NQR50" s="54"/>
      <c r="NQS50" s="52"/>
      <c r="NQT50" s="53"/>
      <c r="NQU50" s="54"/>
      <c r="NRE50" s="35"/>
      <c r="NRF50" s="52"/>
      <c r="NRG50" s="53"/>
      <c r="NRH50" s="54"/>
      <c r="NRI50" s="52"/>
      <c r="NRJ50" s="53"/>
      <c r="NRK50" s="54"/>
      <c r="NRU50" s="35"/>
      <c r="NRV50" s="52"/>
      <c r="NRW50" s="53"/>
      <c r="NRX50" s="54"/>
      <c r="NRY50" s="52"/>
      <c r="NRZ50" s="53"/>
      <c r="NSA50" s="54"/>
      <c r="NSK50" s="35"/>
      <c r="NSL50" s="52"/>
      <c r="NSM50" s="53"/>
      <c r="NSN50" s="54"/>
      <c r="NSO50" s="52"/>
      <c r="NSP50" s="53"/>
      <c r="NSQ50" s="54"/>
      <c r="NTA50" s="35"/>
      <c r="NTB50" s="52"/>
      <c r="NTC50" s="53"/>
      <c r="NTD50" s="54"/>
      <c r="NTE50" s="52"/>
      <c r="NTF50" s="53"/>
      <c r="NTG50" s="54"/>
      <c r="NTQ50" s="35"/>
      <c r="NTR50" s="52"/>
      <c r="NTS50" s="53"/>
      <c r="NTT50" s="54"/>
      <c r="NTU50" s="52"/>
      <c r="NTV50" s="53"/>
      <c r="NTW50" s="54"/>
      <c r="NUG50" s="35"/>
      <c r="NUH50" s="52"/>
      <c r="NUI50" s="53"/>
      <c r="NUJ50" s="54"/>
      <c r="NUK50" s="52"/>
      <c r="NUL50" s="53"/>
      <c r="NUM50" s="54"/>
      <c r="NUW50" s="35"/>
      <c r="NUX50" s="52"/>
      <c r="NUY50" s="53"/>
      <c r="NUZ50" s="54"/>
      <c r="NVA50" s="52"/>
      <c r="NVB50" s="53"/>
      <c r="NVC50" s="54"/>
      <c r="NVM50" s="35"/>
      <c r="NVN50" s="52"/>
      <c r="NVO50" s="53"/>
      <c r="NVP50" s="54"/>
      <c r="NVQ50" s="52"/>
      <c r="NVR50" s="53"/>
      <c r="NVS50" s="54"/>
      <c r="NWC50" s="35"/>
      <c r="NWD50" s="52"/>
      <c r="NWE50" s="53"/>
      <c r="NWF50" s="54"/>
      <c r="NWG50" s="52"/>
      <c r="NWH50" s="53"/>
      <c r="NWI50" s="54"/>
      <c r="NWS50" s="35"/>
      <c r="NWT50" s="52"/>
      <c r="NWU50" s="53"/>
      <c r="NWV50" s="54"/>
      <c r="NWW50" s="52"/>
      <c r="NWX50" s="53"/>
      <c r="NWY50" s="54"/>
      <c r="NXI50" s="35"/>
      <c r="NXJ50" s="52"/>
      <c r="NXK50" s="53"/>
      <c r="NXL50" s="54"/>
      <c r="NXM50" s="52"/>
      <c r="NXN50" s="53"/>
      <c r="NXO50" s="54"/>
      <c r="NXY50" s="35"/>
      <c r="NXZ50" s="52"/>
      <c r="NYA50" s="53"/>
      <c r="NYB50" s="54"/>
      <c r="NYC50" s="52"/>
      <c r="NYD50" s="53"/>
      <c r="NYE50" s="54"/>
      <c r="NYO50" s="35"/>
      <c r="NYP50" s="52"/>
      <c r="NYQ50" s="53"/>
      <c r="NYR50" s="54"/>
      <c r="NYS50" s="52"/>
      <c r="NYT50" s="53"/>
      <c r="NYU50" s="54"/>
      <c r="NZE50" s="35"/>
      <c r="NZF50" s="52"/>
      <c r="NZG50" s="53"/>
      <c r="NZH50" s="54"/>
      <c r="NZI50" s="52"/>
      <c r="NZJ50" s="53"/>
      <c r="NZK50" s="54"/>
      <c r="NZU50" s="35"/>
      <c r="NZV50" s="52"/>
      <c r="NZW50" s="53"/>
      <c r="NZX50" s="54"/>
      <c r="NZY50" s="52"/>
      <c r="NZZ50" s="53"/>
      <c r="OAA50" s="54"/>
      <c r="OAK50" s="35"/>
      <c r="OAL50" s="52"/>
      <c r="OAM50" s="53"/>
      <c r="OAN50" s="54"/>
      <c r="OAO50" s="52"/>
      <c r="OAP50" s="53"/>
      <c r="OAQ50" s="54"/>
      <c r="OBA50" s="35"/>
      <c r="OBB50" s="52"/>
      <c r="OBC50" s="53"/>
      <c r="OBD50" s="54"/>
      <c r="OBE50" s="52"/>
      <c r="OBF50" s="53"/>
      <c r="OBG50" s="54"/>
      <c r="OBQ50" s="35"/>
      <c r="OBR50" s="52"/>
      <c r="OBS50" s="53"/>
      <c r="OBT50" s="54"/>
      <c r="OBU50" s="52"/>
      <c r="OBV50" s="53"/>
      <c r="OBW50" s="54"/>
      <c r="OCG50" s="35"/>
      <c r="OCH50" s="52"/>
      <c r="OCI50" s="53"/>
      <c r="OCJ50" s="54"/>
      <c r="OCK50" s="52"/>
      <c r="OCL50" s="53"/>
      <c r="OCM50" s="54"/>
      <c r="OCW50" s="35"/>
      <c r="OCX50" s="52"/>
      <c r="OCY50" s="53"/>
      <c r="OCZ50" s="54"/>
      <c r="ODA50" s="52"/>
      <c r="ODB50" s="53"/>
      <c r="ODC50" s="54"/>
      <c r="ODM50" s="35"/>
      <c r="ODN50" s="52"/>
      <c r="ODO50" s="53"/>
      <c r="ODP50" s="54"/>
      <c r="ODQ50" s="52"/>
      <c r="ODR50" s="53"/>
      <c r="ODS50" s="54"/>
      <c r="OEC50" s="35"/>
      <c r="OED50" s="52"/>
      <c r="OEE50" s="53"/>
      <c r="OEF50" s="54"/>
      <c r="OEG50" s="52"/>
      <c r="OEH50" s="53"/>
      <c r="OEI50" s="54"/>
      <c r="OES50" s="35"/>
      <c r="OET50" s="52"/>
      <c r="OEU50" s="53"/>
      <c r="OEV50" s="54"/>
      <c r="OEW50" s="52"/>
      <c r="OEX50" s="53"/>
      <c r="OEY50" s="54"/>
      <c r="OFI50" s="35"/>
      <c r="OFJ50" s="52"/>
      <c r="OFK50" s="53"/>
      <c r="OFL50" s="54"/>
      <c r="OFM50" s="52"/>
      <c r="OFN50" s="53"/>
      <c r="OFO50" s="54"/>
      <c r="OFY50" s="35"/>
      <c r="OFZ50" s="52"/>
      <c r="OGA50" s="53"/>
      <c r="OGB50" s="54"/>
      <c r="OGC50" s="52"/>
      <c r="OGD50" s="53"/>
      <c r="OGE50" s="54"/>
      <c r="OGO50" s="35"/>
      <c r="OGP50" s="52"/>
      <c r="OGQ50" s="53"/>
      <c r="OGR50" s="54"/>
      <c r="OGS50" s="52"/>
      <c r="OGT50" s="53"/>
      <c r="OGU50" s="54"/>
      <c r="OHE50" s="35"/>
      <c r="OHF50" s="52"/>
      <c r="OHG50" s="53"/>
      <c r="OHH50" s="54"/>
      <c r="OHI50" s="52"/>
      <c r="OHJ50" s="53"/>
      <c r="OHK50" s="54"/>
      <c r="OHU50" s="35"/>
      <c r="OHV50" s="52"/>
      <c r="OHW50" s="53"/>
      <c r="OHX50" s="54"/>
      <c r="OHY50" s="52"/>
      <c r="OHZ50" s="53"/>
      <c r="OIA50" s="54"/>
      <c r="OIK50" s="35"/>
      <c r="OIL50" s="52"/>
      <c r="OIM50" s="53"/>
      <c r="OIN50" s="54"/>
      <c r="OIO50" s="52"/>
      <c r="OIP50" s="53"/>
      <c r="OIQ50" s="54"/>
      <c r="OJA50" s="35"/>
      <c r="OJB50" s="52"/>
      <c r="OJC50" s="53"/>
      <c r="OJD50" s="54"/>
      <c r="OJE50" s="52"/>
      <c r="OJF50" s="53"/>
      <c r="OJG50" s="54"/>
      <c r="OJQ50" s="35"/>
      <c r="OJR50" s="52"/>
      <c r="OJS50" s="53"/>
      <c r="OJT50" s="54"/>
      <c r="OJU50" s="52"/>
      <c r="OJV50" s="53"/>
      <c r="OJW50" s="54"/>
      <c r="OKG50" s="35"/>
      <c r="OKH50" s="52"/>
      <c r="OKI50" s="53"/>
      <c r="OKJ50" s="54"/>
      <c r="OKK50" s="52"/>
      <c r="OKL50" s="53"/>
      <c r="OKM50" s="54"/>
      <c r="OKW50" s="35"/>
      <c r="OKX50" s="52"/>
      <c r="OKY50" s="53"/>
      <c r="OKZ50" s="54"/>
      <c r="OLA50" s="52"/>
      <c r="OLB50" s="53"/>
      <c r="OLC50" s="54"/>
      <c r="OLM50" s="35"/>
      <c r="OLN50" s="52"/>
      <c r="OLO50" s="53"/>
      <c r="OLP50" s="54"/>
      <c r="OLQ50" s="52"/>
      <c r="OLR50" s="53"/>
      <c r="OLS50" s="54"/>
      <c r="OMC50" s="35"/>
      <c r="OMD50" s="52"/>
      <c r="OME50" s="53"/>
      <c r="OMF50" s="54"/>
      <c r="OMG50" s="52"/>
      <c r="OMH50" s="53"/>
      <c r="OMI50" s="54"/>
      <c r="OMS50" s="35"/>
      <c r="OMT50" s="52"/>
      <c r="OMU50" s="53"/>
      <c r="OMV50" s="54"/>
      <c r="OMW50" s="52"/>
      <c r="OMX50" s="53"/>
      <c r="OMY50" s="54"/>
      <c r="ONI50" s="35"/>
      <c r="ONJ50" s="52"/>
      <c r="ONK50" s="53"/>
      <c r="ONL50" s="54"/>
      <c r="ONM50" s="52"/>
      <c r="ONN50" s="53"/>
      <c r="ONO50" s="54"/>
      <c r="ONY50" s="35"/>
      <c r="ONZ50" s="52"/>
      <c r="OOA50" s="53"/>
      <c r="OOB50" s="54"/>
      <c r="OOC50" s="52"/>
      <c r="OOD50" s="53"/>
      <c r="OOE50" s="54"/>
      <c r="OOO50" s="35"/>
      <c r="OOP50" s="52"/>
      <c r="OOQ50" s="53"/>
      <c r="OOR50" s="54"/>
      <c r="OOS50" s="52"/>
      <c r="OOT50" s="53"/>
      <c r="OOU50" s="54"/>
      <c r="OPE50" s="35"/>
      <c r="OPF50" s="52"/>
      <c r="OPG50" s="53"/>
      <c r="OPH50" s="54"/>
      <c r="OPI50" s="52"/>
      <c r="OPJ50" s="53"/>
      <c r="OPK50" s="54"/>
      <c r="OPU50" s="35"/>
      <c r="OPV50" s="52"/>
      <c r="OPW50" s="53"/>
      <c r="OPX50" s="54"/>
      <c r="OPY50" s="52"/>
      <c r="OPZ50" s="53"/>
      <c r="OQA50" s="54"/>
      <c r="OQK50" s="35"/>
      <c r="OQL50" s="52"/>
      <c r="OQM50" s="53"/>
      <c r="OQN50" s="54"/>
      <c r="OQO50" s="52"/>
      <c r="OQP50" s="53"/>
      <c r="OQQ50" s="54"/>
      <c r="ORA50" s="35"/>
      <c r="ORB50" s="52"/>
      <c r="ORC50" s="53"/>
      <c r="ORD50" s="54"/>
      <c r="ORE50" s="52"/>
      <c r="ORF50" s="53"/>
      <c r="ORG50" s="54"/>
      <c r="ORQ50" s="35"/>
      <c r="ORR50" s="52"/>
      <c r="ORS50" s="53"/>
      <c r="ORT50" s="54"/>
      <c r="ORU50" s="52"/>
      <c r="ORV50" s="53"/>
      <c r="ORW50" s="54"/>
      <c r="OSG50" s="35"/>
      <c r="OSH50" s="52"/>
      <c r="OSI50" s="53"/>
      <c r="OSJ50" s="54"/>
      <c r="OSK50" s="52"/>
      <c r="OSL50" s="53"/>
      <c r="OSM50" s="54"/>
      <c r="OSW50" s="35"/>
      <c r="OSX50" s="52"/>
      <c r="OSY50" s="53"/>
      <c r="OSZ50" s="54"/>
      <c r="OTA50" s="52"/>
      <c r="OTB50" s="53"/>
      <c r="OTC50" s="54"/>
      <c r="OTM50" s="35"/>
      <c r="OTN50" s="52"/>
      <c r="OTO50" s="53"/>
      <c r="OTP50" s="54"/>
      <c r="OTQ50" s="52"/>
      <c r="OTR50" s="53"/>
      <c r="OTS50" s="54"/>
      <c r="OUC50" s="35"/>
      <c r="OUD50" s="52"/>
      <c r="OUE50" s="53"/>
      <c r="OUF50" s="54"/>
      <c r="OUG50" s="52"/>
      <c r="OUH50" s="53"/>
      <c r="OUI50" s="54"/>
      <c r="OUS50" s="35"/>
      <c r="OUT50" s="52"/>
      <c r="OUU50" s="53"/>
      <c r="OUV50" s="54"/>
      <c r="OUW50" s="52"/>
      <c r="OUX50" s="53"/>
      <c r="OUY50" s="54"/>
      <c r="OVI50" s="35"/>
      <c r="OVJ50" s="52"/>
      <c r="OVK50" s="53"/>
      <c r="OVL50" s="54"/>
      <c r="OVM50" s="52"/>
      <c r="OVN50" s="53"/>
      <c r="OVO50" s="54"/>
      <c r="OVY50" s="35"/>
      <c r="OVZ50" s="52"/>
      <c r="OWA50" s="53"/>
      <c r="OWB50" s="54"/>
      <c r="OWC50" s="52"/>
      <c r="OWD50" s="53"/>
      <c r="OWE50" s="54"/>
      <c r="OWO50" s="35"/>
      <c r="OWP50" s="52"/>
      <c r="OWQ50" s="53"/>
      <c r="OWR50" s="54"/>
      <c r="OWS50" s="52"/>
      <c r="OWT50" s="53"/>
      <c r="OWU50" s="54"/>
      <c r="OXE50" s="35"/>
      <c r="OXF50" s="52"/>
      <c r="OXG50" s="53"/>
      <c r="OXH50" s="54"/>
      <c r="OXI50" s="52"/>
      <c r="OXJ50" s="53"/>
      <c r="OXK50" s="54"/>
      <c r="OXU50" s="35"/>
      <c r="OXV50" s="52"/>
      <c r="OXW50" s="53"/>
      <c r="OXX50" s="54"/>
      <c r="OXY50" s="52"/>
      <c r="OXZ50" s="53"/>
      <c r="OYA50" s="54"/>
      <c r="OYK50" s="35"/>
      <c r="OYL50" s="52"/>
      <c r="OYM50" s="53"/>
      <c r="OYN50" s="54"/>
      <c r="OYO50" s="52"/>
      <c r="OYP50" s="53"/>
      <c r="OYQ50" s="54"/>
      <c r="OZA50" s="35"/>
      <c r="OZB50" s="52"/>
      <c r="OZC50" s="53"/>
      <c r="OZD50" s="54"/>
      <c r="OZE50" s="52"/>
      <c r="OZF50" s="53"/>
      <c r="OZG50" s="54"/>
      <c r="OZQ50" s="35"/>
      <c r="OZR50" s="52"/>
      <c r="OZS50" s="53"/>
      <c r="OZT50" s="54"/>
      <c r="OZU50" s="52"/>
      <c r="OZV50" s="53"/>
      <c r="OZW50" s="54"/>
      <c r="PAG50" s="35"/>
      <c r="PAH50" s="52"/>
      <c r="PAI50" s="53"/>
      <c r="PAJ50" s="54"/>
      <c r="PAK50" s="52"/>
      <c r="PAL50" s="53"/>
      <c r="PAM50" s="54"/>
      <c r="PAW50" s="35"/>
      <c r="PAX50" s="52"/>
      <c r="PAY50" s="53"/>
      <c r="PAZ50" s="54"/>
      <c r="PBA50" s="52"/>
      <c r="PBB50" s="53"/>
      <c r="PBC50" s="54"/>
      <c r="PBM50" s="35"/>
      <c r="PBN50" s="52"/>
      <c r="PBO50" s="53"/>
      <c r="PBP50" s="54"/>
      <c r="PBQ50" s="52"/>
      <c r="PBR50" s="53"/>
      <c r="PBS50" s="54"/>
      <c r="PCC50" s="35"/>
      <c r="PCD50" s="52"/>
      <c r="PCE50" s="53"/>
      <c r="PCF50" s="54"/>
      <c r="PCG50" s="52"/>
      <c r="PCH50" s="53"/>
      <c r="PCI50" s="54"/>
      <c r="PCS50" s="35"/>
      <c r="PCT50" s="52"/>
      <c r="PCU50" s="53"/>
      <c r="PCV50" s="54"/>
      <c r="PCW50" s="52"/>
      <c r="PCX50" s="53"/>
      <c r="PCY50" s="54"/>
      <c r="PDI50" s="35"/>
      <c r="PDJ50" s="52"/>
      <c r="PDK50" s="53"/>
      <c r="PDL50" s="54"/>
      <c r="PDM50" s="52"/>
      <c r="PDN50" s="53"/>
      <c r="PDO50" s="54"/>
      <c r="PDY50" s="35"/>
      <c r="PDZ50" s="52"/>
      <c r="PEA50" s="53"/>
      <c r="PEB50" s="54"/>
      <c r="PEC50" s="52"/>
      <c r="PED50" s="53"/>
      <c r="PEE50" s="54"/>
      <c r="PEO50" s="35"/>
      <c r="PEP50" s="52"/>
      <c r="PEQ50" s="53"/>
      <c r="PER50" s="54"/>
      <c r="PES50" s="52"/>
      <c r="PET50" s="53"/>
      <c r="PEU50" s="54"/>
      <c r="PFE50" s="35"/>
      <c r="PFF50" s="52"/>
      <c r="PFG50" s="53"/>
      <c r="PFH50" s="54"/>
      <c r="PFI50" s="52"/>
      <c r="PFJ50" s="53"/>
      <c r="PFK50" s="54"/>
      <c r="PFU50" s="35"/>
      <c r="PFV50" s="52"/>
      <c r="PFW50" s="53"/>
      <c r="PFX50" s="54"/>
      <c r="PFY50" s="52"/>
      <c r="PFZ50" s="53"/>
      <c r="PGA50" s="54"/>
      <c r="PGK50" s="35"/>
      <c r="PGL50" s="52"/>
      <c r="PGM50" s="53"/>
      <c r="PGN50" s="54"/>
      <c r="PGO50" s="52"/>
      <c r="PGP50" s="53"/>
      <c r="PGQ50" s="54"/>
      <c r="PHA50" s="35"/>
      <c r="PHB50" s="52"/>
      <c r="PHC50" s="53"/>
      <c r="PHD50" s="54"/>
      <c r="PHE50" s="52"/>
      <c r="PHF50" s="53"/>
      <c r="PHG50" s="54"/>
      <c r="PHQ50" s="35"/>
      <c r="PHR50" s="52"/>
      <c r="PHS50" s="53"/>
      <c r="PHT50" s="54"/>
      <c r="PHU50" s="52"/>
      <c r="PHV50" s="53"/>
      <c r="PHW50" s="54"/>
      <c r="PIG50" s="35"/>
      <c r="PIH50" s="52"/>
      <c r="PII50" s="53"/>
      <c r="PIJ50" s="54"/>
      <c r="PIK50" s="52"/>
      <c r="PIL50" s="53"/>
      <c r="PIM50" s="54"/>
      <c r="PIW50" s="35"/>
      <c r="PIX50" s="52"/>
      <c r="PIY50" s="53"/>
      <c r="PIZ50" s="54"/>
      <c r="PJA50" s="52"/>
      <c r="PJB50" s="53"/>
      <c r="PJC50" s="54"/>
      <c r="PJM50" s="35"/>
      <c r="PJN50" s="52"/>
      <c r="PJO50" s="53"/>
      <c r="PJP50" s="54"/>
      <c r="PJQ50" s="52"/>
      <c r="PJR50" s="53"/>
      <c r="PJS50" s="54"/>
      <c r="PKC50" s="35"/>
      <c r="PKD50" s="52"/>
      <c r="PKE50" s="53"/>
      <c r="PKF50" s="54"/>
      <c r="PKG50" s="52"/>
      <c r="PKH50" s="53"/>
      <c r="PKI50" s="54"/>
      <c r="PKS50" s="35"/>
      <c r="PKT50" s="52"/>
      <c r="PKU50" s="53"/>
      <c r="PKV50" s="54"/>
      <c r="PKW50" s="52"/>
      <c r="PKX50" s="53"/>
      <c r="PKY50" s="54"/>
      <c r="PLI50" s="35"/>
      <c r="PLJ50" s="52"/>
      <c r="PLK50" s="53"/>
      <c r="PLL50" s="54"/>
      <c r="PLM50" s="52"/>
      <c r="PLN50" s="53"/>
      <c r="PLO50" s="54"/>
      <c r="PLY50" s="35"/>
      <c r="PLZ50" s="52"/>
      <c r="PMA50" s="53"/>
      <c r="PMB50" s="54"/>
      <c r="PMC50" s="52"/>
      <c r="PMD50" s="53"/>
      <c r="PME50" s="54"/>
      <c r="PMO50" s="35"/>
      <c r="PMP50" s="52"/>
      <c r="PMQ50" s="53"/>
      <c r="PMR50" s="54"/>
      <c r="PMS50" s="52"/>
      <c r="PMT50" s="53"/>
      <c r="PMU50" s="54"/>
      <c r="PNE50" s="35"/>
      <c r="PNF50" s="52"/>
      <c r="PNG50" s="53"/>
      <c r="PNH50" s="54"/>
      <c r="PNI50" s="52"/>
      <c r="PNJ50" s="53"/>
      <c r="PNK50" s="54"/>
      <c r="PNU50" s="35"/>
      <c r="PNV50" s="52"/>
      <c r="PNW50" s="53"/>
      <c r="PNX50" s="54"/>
      <c r="PNY50" s="52"/>
      <c r="PNZ50" s="53"/>
      <c r="POA50" s="54"/>
      <c r="POK50" s="35"/>
      <c r="POL50" s="52"/>
      <c r="POM50" s="53"/>
      <c r="PON50" s="54"/>
      <c r="POO50" s="52"/>
      <c r="POP50" s="53"/>
      <c r="POQ50" s="54"/>
      <c r="PPA50" s="35"/>
      <c r="PPB50" s="52"/>
      <c r="PPC50" s="53"/>
      <c r="PPD50" s="54"/>
      <c r="PPE50" s="52"/>
      <c r="PPF50" s="53"/>
      <c r="PPG50" s="54"/>
      <c r="PPQ50" s="35"/>
      <c r="PPR50" s="52"/>
      <c r="PPS50" s="53"/>
      <c r="PPT50" s="54"/>
      <c r="PPU50" s="52"/>
      <c r="PPV50" s="53"/>
      <c r="PPW50" s="54"/>
      <c r="PQG50" s="35"/>
      <c r="PQH50" s="52"/>
      <c r="PQI50" s="53"/>
      <c r="PQJ50" s="54"/>
      <c r="PQK50" s="52"/>
      <c r="PQL50" s="53"/>
      <c r="PQM50" s="54"/>
      <c r="PQW50" s="35"/>
      <c r="PQX50" s="52"/>
      <c r="PQY50" s="53"/>
      <c r="PQZ50" s="54"/>
      <c r="PRA50" s="52"/>
      <c r="PRB50" s="53"/>
      <c r="PRC50" s="54"/>
      <c r="PRM50" s="35"/>
      <c r="PRN50" s="52"/>
      <c r="PRO50" s="53"/>
      <c r="PRP50" s="54"/>
      <c r="PRQ50" s="52"/>
      <c r="PRR50" s="53"/>
      <c r="PRS50" s="54"/>
      <c r="PSC50" s="35"/>
      <c r="PSD50" s="52"/>
      <c r="PSE50" s="53"/>
      <c r="PSF50" s="54"/>
      <c r="PSG50" s="52"/>
      <c r="PSH50" s="53"/>
      <c r="PSI50" s="54"/>
      <c r="PSS50" s="35"/>
      <c r="PST50" s="52"/>
      <c r="PSU50" s="53"/>
      <c r="PSV50" s="54"/>
      <c r="PSW50" s="52"/>
      <c r="PSX50" s="53"/>
      <c r="PSY50" s="54"/>
      <c r="PTI50" s="35"/>
      <c r="PTJ50" s="52"/>
      <c r="PTK50" s="53"/>
      <c r="PTL50" s="54"/>
      <c r="PTM50" s="52"/>
      <c r="PTN50" s="53"/>
      <c r="PTO50" s="54"/>
      <c r="PTY50" s="35"/>
      <c r="PTZ50" s="52"/>
      <c r="PUA50" s="53"/>
      <c r="PUB50" s="54"/>
      <c r="PUC50" s="52"/>
      <c r="PUD50" s="53"/>
      <c r="PUE50" s="54"/>
      <c r="PUO50" s="35"/>
      <c r="PUP50" s="52"/>
      <c r="PUQ50" s="53"/>
      <c r="PUR50" s="54"/>
      <c r="PUS50" s="52"/>
      <c r="PUT50" s="53"/>
      <c r="PUU50" s="54"/>
      <c r="PVE50" s="35"/>
      <c r="PVF50" s="52"/>
      <c r="PVG50" s="53"/>
      <c r="PVH50" s="54"/>
      <c r="PVI50" s="52"/>
      <c r="PVJ50" s="53"/>
      <c r="PVK50" s="54"/>
      <c r="PVU50" s="35"/>
      <c r="PVV50" s="52"/>
      <c r="PVW50" s="53"/>
      <c r="PVX50" s="54"/>
      <c r="PVY50" s="52"/>
      <c r="PVZ50" s="53"/>
      <c r="PWA50" s="54"/>
      <c r="PWK50" s="35"/>
      <c r="PWL50" s="52"/>
      <c r="PWM50" s="53"/>
      <c r="PWN50" s="54"/>
      <c r="PWO50" s="52"/>
      <c r="PWP50" s="53"/>
      <c r="PWQ50" s="54"/>
      <c r="PXA50" s="35"/>
      <c r="PXB50" s="52"/>
      <c r="PXC50" s="53"/>
      <c r="PXD50" s="54"/>
      <c r="PXE50" s="52"/>
      <c r="PXF50" s="53"/>
      <c r="PXG50" s="54"/>
      <c r="PXQ50" s="35"/>
      <c r="PXR50" s="52"/>
      <c r="PXS50" s="53"/>
      <c r="PXT50" s="54"/>
      <c r="PXU50" s="52"/>
      <c r="PXV50" s="53"/>
      <c r="PXW50" s="54"/>
      <c r="PYG50" s="35"/>
      <c r="PYH50" s="52"/>
      <c r="PYI50" s="53"/>
      <c r="PYJ50" s="54"/>
      <c r="PYK50" s="52"/>
      <c r="PYL50" s="53"/>
      <c r="PYM50" s="54"/>
      <c r="PYW50" s="35"/>
      <c r="PYX50" s="52"/>
      <c r="PYY50" s="53"/>
      <c r="PYZ50" s="54"/>
      <c r="PZA50" s="52"/>
      <c r="PZB50" s="53"/>
      <c r="PZC50" s="54"/>
      <c r="PZM50" s="35"/>
      <c r="PZN50" s="52"/>
      <c r="PZO50" s="53"/>
      <c r="PZP50" s="54"/>
      <c r="PZQ50" s="52"/>
      <c r="PZR50" s="53"/>
      <c r="PZS50" s="54"/>
      <c r="QAC50" s="35"/>
      <c r="QAD50" s="52"/>
      <c r="QAE50" s="53"/>
      <c r="QAF50" s="54"/>
      <c r="QAG50" s="52"/>
      <c r="QAH50" s="53"/>
      <c r="QAI50" s="54"/>
      <c r="QAS50" s="35"/>
      <c r="QAT50" s="52"/>
      <c r="QAU50" s="53"/>
      <c r="QAV50" s="54"/>
      <c r="QAW50" s="52"/>
      <c r="QAX50" s="53"/>
      <c r="QAY50" s="54"/>
      <c r="QBI50" s="35"/>
      <c r="QBJ50" s="52"/>
      <c r="QBK50" s="53"/>
      <c r="QBL50" s="54"/>
      <c r="QBM50" s="52"/>
      <c r="QBN50" s="53"/>
      <c r="QBO50" s="54"/>
      <c r="QBY50" s="35"/>
      <c r="QBZ50" s="52"/>
      <c r="QCA50" s="53"/>
      <c r="QCB50" s="54"/>
      <c r="QCC50" s="52"/>
      <c r="QCD50" s="53"/>
      <c r="QCE50" s="54"/>
      <c r="QCO50" s="35"/>
      <c r="QCP50" s="52"/>
      <c r="QCQ50" s="53"/>
      <c r="QCR50" s="54"/>
      <c r="QCS50" s="52"/>
      <c r="QCT50" s="53"/>
      <c r="QCU50" s="54"/>
      <c r="QDE50" s="35"/>
      <c r="QDF50" s="52"/>
      <c r="QDG50" s="53"/>
      <c r="QDH50" s="54"/>
      <c r="QDI50" s="52"/>
      <c r="QDJ50" s="53"/>
      <c r="QDK50" s="54"/>
      <c r="QDU50" s="35"/>
      <c r="QDV50" s="52"/>
      <c r="QDW50" s="53"/>
      <c r="QDX50" s="54"/>
      <c r="QDY50" s="52"/>
      <c r="QDZ50" s="53"/>
      <c r="QEA50" s="54"/>
      <c r="QEK50" s="35"/>
      <c r="QEL50" s="52"/>
      <c r="QEM50" s="53"/>
      <c r="QEN50" s="54"/>
      <c r="QEO50" s="52"/>
      <c r="QEP50" s="53"/>
      <c r="QEQ50" s="54"/>
      <c r="QFA50" s="35"/>
      <c r="QFB50" s="52"/>
      <c r="QFC50" s="53"/>
      <c r="QFD50" s="54"/>
      <c r="QFE50" s="52"/>
      <c r="QFF50" s="53"/>
      <c r="QFG50" s="54"/>
      <c r="QFQ50" s="35"/>
      <c r="QFR50" s="52"/>
      <c r="QFS50" s="53"/>
      <c r="QFT50" s="54"/>
      <c r="QFU50" s="52"/>
      <c r="QFV50" s="53"/>
      <c r="QFW50" s="54"/>
      <c r="QGG50" s="35"/>
      <c r="QGH50" s="52"/>
      <c r="QGI50" s="53"/>
      <c r="QGJ50" s="54"/>
      <c r="QGK50" s="52"/>
      <c r="QGL50" s="53"/>
      <c r="QGM50" s="54"/>
      <c r="QGW50" s="35"/>
      <c r="QGX50" s="52"/>
      <c r="QGY50" s="53"/>
      <c r="QGZ50" s="54"/>
      <c r="QHA50" s="52"/>
      <c r="QHB50" s="53"/>
      <c r="QHC50" s="54"/>
      <c r="QHM50" s="35"/>
      <c r="QHN50" s="52"/>
      <c r="QHO50" s="53"/>
      <c r="QHP50" s="54"/>
      <c r="QHQ50" s="52"/>
      <c r="QHR50" s="53"/>
      <c r="QHS50" s="54"/>
      <c r="QIC50" s="35"/>
      <c r="QID50" s="52"/>
      <c r="QIE50" s="53"/>
      <c r="QIF50" s="54"/>
      <c r="QIG50" s="52"/>
      <c r="QIH50" s="53"/>
      <c r="QII50" s="54"/>
      <c r="QIS50" s="35"/>
      <c r="QIT50" s="52"/>
      <c r="QIU50" s="53"/>
      <c r="QIV50" s="54"/>
      <c r="QIW50" s="52"/>
      <c r="QIX50" s="53"/>
      <c r="QIY50" s="54"/>
      <c r="QJI50" s="35"/>
      <c r="QJJ50" s="52"/>
      <c r="QJK50" s="53"/>
      <c r="QJL50" s="54"/>
      <c r="QJM50" s="52"/>
      <c r="QJN50" s="53"/>
      <c r="QJO50" s="54"/>
      <c r="QJY50" s="35"/>
      <c r="QJZ50" s="52"/>
      <c r="QKA50" s="53"/>
      <c r="QKB50" s="54"/>
      <c r="QKC50" s="52"/>
      <c r="QKD50" s="53"/>
      <c r="QKE50" s="54"/>
      <c r="QKO50" s="35"/>
      <c r="QKP50" s="52"/>
      <c r="QKQ50" s="53"/>
      <c r="QKR50" s="54"/>
      <c r="QKS50" s="52"/>
      <c r="QKT50" s="53"/>
      <c r="QKU50" s="54"/>
      <c r="QLE50" s="35"/>
      <c r="QLF50" s="52"/>
      <c r="QLG50" s="53"/>
      <c r="QLH50" s="54"/>
      <c r="QLI50" s="52"/>
      <c r="QLJ50" s="53"/>
      <c r="QLK50" s="54"/>
      <c r="QLU50" s="35"/>
      <c r="QLV50" s="52"/>
      <c r="QLW50" s="53"/>
      <c r="QLX50" s="54"/>
      <c r="QLY50" s="52"/>
      <c r="QLZ50" s="53"/>
      <c r="QMA50" s="54"/>
      <c r="QMK50" s="35"/>
      <c r="QML50" s="52"/>
      <c r="QMM50" s="53"/>
      <c r="QMN50" s="54"/>
      <c r="QMO50" s="52"/>
      <c r="QMP50" s="53"/>
      <c r="QMQ50" s="54"/>
      <c r="QNA50" s="35"/>
      <c r="QNB50" s="52"/>
      <c r="QNC50" s="53"/>
      <c r="QND50" s="54"/>
      <c r="QNE50" s="52"/>
      <c r="QNF50" s="53"/>
      <c r="QNG50" s="54"/>
      <c r="QNQ50" s="35"/>
      <c r="QNR50" s="52"/>
      <c r="QNS50" s="53"/>
      <c r="QNT50" s="54"/>
      <c r="QNU50" s="52"/>
      <c r="QNV50" s="53"/>
      <c r="QNW50" s="54"/>
      <c r="QOG50" s="35"/>
      <c r="QOH50" s="52"/>
      <c r="QOI50" s="53"/>
      <c r="QOJ50" s="54"/>
      <c r="QOK50" s="52"/>
      <c r="QOL50" s="53"/>
      <c r="QOM50" s="54"/>
      <c r="QOW50" s="35"/>
      <c r="QOX50" s="52"/>
      <c r="QOY50" s="53"/>
      <c r="QOZ50" s="54"/>
      <c r="QPA50" s="52"/>
      <c r="QPB50" s="53"/>
      <c r="QPC50" s="54"/>
      <c r="QPM50" s="35"/>
      <c r="QPN50" s="52"/>
      <c r="QPO50" s="53"/>
      <c r="QPP50" s="54"/>
      <c r="QPQ50" s="52"/>
      <c r="QPR50" s="53"/>
      <c r="QPS50" s="54"/>
      <c r="QQC50" s="35"/>
      <c r="QQD50" s="52"/>
      <c r="QQE50" s="53"/>
      <c r="QQF50" s="54"/>
      <c r="QQG50" s="52"/>
      <c r="QQH50" s="53"/>
      <c r="QQI50" s="54"/>
      <c r="QQS50" s="35"/>
      <c r="QQT50" s="52"/>
      <c r="QQU50" s="53"/>
      <c r="QQV50" s="54"/>
      <c r="QQW50" s="52"/>
      <c r="QQX50" s="53"/>
      <c r="QQY50" s="54"/>
      <c r="QRI50" s="35"/>
      <c r="QRJ50" s="52"/>
      <c r="QRK50" s="53"/>
      <c r="QRL50" s="54"/>
      <c r="QRM50" s="52"/>
      <c r="QRN50" s="53"/>
      <c r="QRO50" s="54"/>
      <c r="QRY50" s="35"/>
      <c r="QRZ50" s="52"/>
      <c r="QSA50" s="53"/>
      <c r="QSB50" s="54"/>
      <c r="QSC50" s="52"/>
      <c r="QSD50" s="53"/>
      <c r="QSE50" s="54"/>
      <c r="QSO50" s="35"/>
      <c r="QSP50" s="52"/>
      <c r="QSQ50" s="53"/>
      <c r="QSR50" s="54"/>
      <c r="QSS50" s="52"/>
      <c r="QST50" s="53"/>
      <c r="QSU50" s="54"/>
      <c r="QTE50" s="35"/>
      <c r="QTF50" s="52"/>
      <c r="QTG50" s="53"/>
      <c r="QTH50" s="54"/>
      <c r="QTI50" s="52"/>
      <c r="QTJ50" s="53"/>
      <c r="QTK50" s="54"/>
      <c r="QTU50" s="35"/>
      <c r="QTV50" s="52"/>
      <c r="QTW50" s="53"/>
      <c r="QTX50" s="54"/>
      <c r="QTY50" s="52"/>
      <c r="QTZ50" s="53"/>
      <c r="QUA50" s="54"/>
      <c r="QUK50" s="35"/>
      <c r="QUL50" s="52"/>
      <c r="QUM50" s="53"/>
      <c r="QUN50" s="54"/>
      <c r="QUO50" s="52"/>
      <c r="QUP50" s="53"/>
      <c r="QUQ50" s="54"/>
      <c r="QVA50" s="35"/>
      <c r="QVB50" s="52"/>
      <c r="QVC50" s="53"/>
      <c r="QVD50" s="54"/>
      <c r="QVE50" s="52"/>
      <c r="QVF50" s="53"/>
      <c r="QVG50" s="54"/>
      <c r="QVQ50" s="35"/>
      <c r="QVR50" s="52"/>
      <c r="QVS50" s="53"/>
      <c r="QVT50" s="54"/>
      <c r="QVU50" s="52"/>
      <c r="QVV50" s="53"/>
      <c r="QVW50" s="54"/>
      <c r="QWG50" s="35"/>
      <c r="QWH50" s="52"/>
      <c r="QWI50" s="53"/>
      <c r="QWJ50" s="54"/>
      <c r="QWK50" s="52"/>
      <c r="QWL50" s="53"/>
      <c r="QWM50" s="54"/>
      <c r="QWW50" s="35"/>
      <c r="QWX50" s="52"/>
      <c r="QWY50" s="53"/>
      <c r="QWZ50" s="54"/>
      <c r="QXA50" s="52"/>
      <c r="QXB50" s="53"/>
      <c r="QXC50" s="54"/>
      <c r="QXM50" s="35"/>
      <c r="QXN50" s="52"/>
      <c r="QXO50" s="53"/>
      <c r="QXP50" s="54"/>
      <c r="QXQ50" s="52"/>
      <c r="QXR50" s="53"/>
      <c r="QXS50" s="54"/>
      <c r="QYC50" s="35"/>
      <c r="QYD50" s="52"/>
      <c r="QYE50" s="53"/>
      <c r="QYF50" s="54"/>
      <c r="QYG50" s="52"/>
      <c r="QYH50" s="53"/>
      <c r="QYI50" s="54"/>
      <c r="QYS50" s="35"/>
      <c r="QYT50" s="52"/>
      <c r="QYU50" s="53"/>
      <c r="QYV50" s="54"/>
      <c r="QYW50" s="52"/>
      <c r="QYX50" s="53"/>
      <c r="QYY50" s="54"/>
      <c r="QZI50" s="35"/>
      <c r="QZJ50" s="52"/>
      <c r="QZK50" s="53"/>
      <c r="QZL50" s="54"/>
      <c r="QZM50" s="52"/>
      <c r="QZN50" s="53"/>
      <c r="QZO50" s="54"/>
      <c r="QZY50" s="35"/>
      <c r="QZZ50" s="52"/>
      <c r="RAA50" s="53"/>
      <c r="RAB50" s="54"/>
      <c r="RAC50" s="52"/>
      <c r="RAD50" s="53"/>
      <c r="RAE50" s="54"/>
      <c r="RAO50" s="35"/>
      <c r="RAP50" s="52"/>
      <c r="RAQ50" s="53"/>
      <c r="RAR50" s="54"/>
      <c r="RAS50" s="52"/>
      <c r="RAT50" s="53"/>
      <c r="RAU50" s="54"/>
      <c r="RBE50" s="35"/>
      <c r="RBF50" s="52"/>
      <c r="RBG50" s="53"/>
      <c r="RBH50" s="54"/>
      <c r="RBI50" s="52"/>
      <c r="RBJ50" s="53"/>
      <c r="RBK50" s="54"/>
      <c r="RBU50" s="35"/>
      <c r="RBV50" s="52"/>
      <c r="RBW50" s="53"/>
      <c r="RBX50" s="54"/>
      <c r="RBY50" s="52"/>
      <c r="RBZ50" s="53"/>
      <c r="RCA50" s="54"/>
      <c r="RCK50" s="35"/>
      <c r="RCL50" s="52"/>
      <c r="RCM50" s="53"/>
      <c r="RCN50" s="54"/>
      <c r="RCO50" s="52"/>
      <c r="RCP50" s="53"/>
      <c r="RCQ50" s="54"/>
      <c r="RDA50" s="35"/>
      <c r="RDB50" s="52"/>
      <c r="RDC50" s="53"/>
      <c r="RDD50" s="54"/>
      <c r="RDE50" s="52"/>
      <c r="RDF50" s="53"/>
      <c r="RDG50" s="54"/>
      <c r="RDQ50" s="35"/>
      <c r="RDR50" s="52"/>
      <c r="RDS50" s="53"/>
      <c r="RDT50" s="54"/>
      <c r="RDU50" s="52"/>
      <c r="RDV50" s="53"/>
      <c r="RDW50" s="54"/>
      <c r="REG50" s="35"/>
      <c r="REH50" s="52"/>
      <c r="REI50" s="53"/>
      <c r="REJ50" s="54"/>
      <c r="REK50" s="52"/>
      <c r="REL50" s="53"/>
      <c r="REM50" s="54"/>
      <c r="REW50" s="35"/>
      <c r="REX50" s="52"/>
      <c r="REY50" s="53"/>
      <c r="REZ50" s="54"/>
      <c r="RFA50" s="52"/>
      <c r="RFB50" s="53"/>
      <c r="RFC50" s="54"/>
      <c r="RFM50" s="35"/>
      <c r="RFN50" s="52"/>
      <c r="RFO50" s="53"/>
      <c r="RFP50" s="54"/>
      <c r="RFQ50" s="52"/>
      <c r="RFR50" s="53"/>
      <c r="RFS50" s="54"/>
      <c r="RGC50" s="35"/>
      <c r="RGD50" s="52"/>
      <c r="RGE50" s="53"/>
      <c r="RGF50" s="54"/>
      <c r="RGG50" s="52"/>
      <c r="RGH50" s="53"/>
      <c r="RGI50" s="54"/>
      <c r="RGS50" s="35"/>
      <c r="RGT50" s="52"/>
      <c r="RGU50" s="53"/>
      <c r="RGV50" s="54"/>
      <c r="RGW50" s="52"/>
      <c r="RGX50" s="53"/>
      <c r="RGY50" s="54"/>
      <c r="RHI50" s="35"/>
      <c r="RHJ50" s="52"/>
      <c r="RHK50" s="53"/>
      <c r="RHL50" s="54"/>
      <c r="RHM50" s="52"/>
      <c r="RHN50" s="53"/>
      <c r="RHO50" s="54"/>
      <c r="RHY50" s="35"/>
      <c r="RHZ50" s="52"/>
      <c r="RIA50" s="53"/>
      <c r="RIB50" s="54"/>
      <c r="RIC50" s="52"/>
      <c r="RID50" s="53"/>
      <c r="RIE50" s="54"/>
      <c r="RIO50" s="35"/>
      <c r="RIP50" s="52"/>
      <c r="RIQ50" s="53"/>
      <c r="RIR50" s="54"/>
      <c r="RIS50" s="52"/>
      <c r="RIT50" s="53"/>
      <c r="RIU50" s="54"/>
      <c r="RJE50" s="35"/>
      <c r="RJF50" s="52"/>
      <c r="RJG50" s="53"/>
      <c r="RJH50" s="54"/>
      <c r="RJI50" s="52"/>
      <c r="RJJ50" s="53"/>
      <c r="RJK50" s="54"/>
      <c r="RJU50" s="35"/>
      <c r="RJV50" s="52"/>
      <c r="RJW50" s="53"/>
      <c r="RJX50" s="54"/>
      <c r="RJY50" s="52"/>
      <c r="RJZ50" s="53"/>
      <c r="RKA50" s="54"/>
      <c r="RKK50" s="35"/>
      <c r="RKL50" s="52"/>
      <c r="RKM50" s="53"/>
      <c r="RKN50" s="54"/>
      <c r="RKO50" s="52"/>
      <c r="RKP50" s="53"/>
      <c r="RKQ50" s="54"/>
      <c r="RLA50" s="35"/>
      <c r="RLB50" s="52"/>
      <c r="RLC50" s="53"/>
      <c r="RLD50" s="54"/>
      <c r="RLE50" s="52"/>
      <c r="RLF50" s="53"/>
      <c r="RLG50" s="54"/>
      <c r="RLQ50" s="35"/>
      <c r="RLR50" s="52"/>
      <c r="RLS50" s="53"/>
      <c r="RLT50" s="54"/>
      <c r="RLU50" s="52"/>
      <c r="RLV50" s="53"/>
      <c r="RLW50" s="54"/>
      <c r="RMG50" s="35"/>
      <c r="RMH50" s="52"/>
      <c r="RMI50" s="53"/>
      <c r="RMJ50" s="54"/>
      <c r="RMK50" s="52"/>
      <c r="RML50" s="53"/>
      <c r="RMM50" s="54"/>
      <c r="RMW50" s="35"/>
      <c r="RMX50" s="52"/>
      <c r="RMY50" s="53"/>
      <c r="RMZ50" s="54"/>
      <c r="RNA50" s="52"/>
      <c r="RNB50" s="53"/>
      <c r="RNC50" s="54"/>
      <c r="RNM50" s="35"/>
      <c r="RNN50" s="52"/>
      <c r="RNO50" s="53"/>
      <c r="RNP50" s="54"/>
      <c r="RNQ50" s="52"/>
      <c r="RNR50" s="53"/>
      <c r="RNS50" s="54"/>
      <c r="ROC50" s="35"/>
      <c r="ROD50" s="52"/>
      <c r="ROE50" s="53"/>
      <c r="ROF50" s="54"/>
      <c r="ROG50" s="52"/>
      <c r="ROH50" s="53"/>
      <c r="ROI50" s="54"/>
      <c r="ROS50" s="35"/>
      <c r="ROT50" s="52"/>
      <c r="ROU50" s="53"/>
      <c r="ROV50" s="54"/>
      <c r="ROW50" s="52"/>
      <c r="ROX50" s="53"/>
      <c r="ROY50" s="54"/>
      <c r="RPI50" s="35"/>
      <c r="RPJ50" s="52"/>
      <c r="RPK50" s="53"/>
      <c r="RPL50" s="54"/>
      <c r="RPM50" s="52"/>
      <c r="RPN50" s="53"/>
      <c r="RPO50" s="54"/>
      <c r="RPY50" s="35"/>
      <c r="RPZ50" s="52"/>
      <c r="RQA50" s="53"/>
      <c r="RQB50" s="54"/>
      <c r="RQC50" s="52"/>
      <c r="RQD50" s="53"/>
      <c r="RQE50" s="54"/>
      <c r="RQO50" s="35"/>
      <c r="RQP50" s="52"/>
      <c r="RQQ50" s="53"/>
      <c r="RQR50" s="54"/>
      <c r="RQS50" s="52"/>
      <c r="RQT50" s="53"/>
      <c r="RQU50" s="54"/>
      <c r="RRE50" s="35"/>
      <c r="RRF50" s="52"/>
      <c r="RRG50" s="53"/>
      <c r="RRH50" s="54"/>
      <c r="RRI50" s="52"/>
      <c r="RRJ50" s="53"/>
      <c r="RRK50" s="54"/>
      <c r="RRU50" s="35"/>
      <c r="RRV50" s="52"/>
      <c r="RRW50" s="53"/>
      <c r="RRX50" s="54"/>
      <c r="RRY50" s="52"/>
      <c r="RRZ50" s="53"/>
      <c r="RSA50" s="54"/>
      <c r="RSK50" s="35"/>
      <c r="RSL50" s="52"/>
      <c r="RSM50" s="53"/>
      <c r="RSN50" s="54"/>
      <c r="RSO50" s="52"/>
      <c r="RSP50" s="53"/>
      <c r="RSQ50" s="54"/>
      <c r="RTA50" s="35"/>
      <c r="RTB50" s="52"/>
      <c r="RTC50" s="53"/>
      <c r="RTD50" s="54"/>
      <c r="RTE50" s="52"/>
      <c r="RTF50" s="53"/>
      <c r="RTG50" s="54"/>
      <c r="RTQ50" s="35"/>
      <c r="RTR50" s="52"/>
      <c r="RTS50" s="53"/>
      <c r="RTT50" s="54"/>
      <c r="RTU50" s="52"/>
      <c r="RTV50" s="53"/>
      <c r="RTW50" s="54"/>
      <c r="RUG50" s="35"/>
      <c r="RUH50" s="52"/>
      <c r="RUI50" s="53"/>
      <c r="RUJ50" s="54"/>
      <c r="RUK50" s="52"/>
      <c r="RUL50" s="53"/>
      <c r="RUM50" s="54"/>
      <c r="RUW50" s="35"/>
      <c r="RUX50" s="52"/>
      <c r="RUY50" s="53"/>
      <c r="RUZ50" s="54"/>
      <c r="RVA50" s="52"/>
      <c r="RVB50" s="53"/>
      <c r="RVC50" s="54"/>
      <c r="RVM50" s="35"/>
      <c r="RVN50" s="52"/>
      <c r="RVO50" s="53"/>
      <c r="RVP50" s="54"/>
      <c r="RVQ50" s="52"/>
      <c r="RVR50" s="53"/>
      <c r="RVS50" s="54"/>
      <c r="RWC50" s="35"/>
      <c r="RWD50" s="52"/>
      <c r="RWE50" s="53"/>
      <c r="RWF50" s="54"/>
      <c r="RWG50" s="52"/>
      <c r="RWH50" s="53"/>
      <c r="RWI50" s="54"/>
      <c r="RWS50" s="35"/>
      <c r="RWT50" s="52"/>
      <c r="RWU50" s="53"/>
      <c r="RWV50" s="54"/>
      <c r="RWW50" s="52"/>
      <c r="RWX50" s="53"/>
      <c r="RWY50" s="54"/>
      <c r="RXI50" s="35"/>
      <c r="RXJ50" s="52"/>
      <c r="RXK50" s="53"/>
      <c r="RXL50" s="54"/>
      <c r="RXM50" s="52"/>
      <c r="RXN50" s="53"/>
      <c r="RXO50" s="54"/>
      <c r="RXY50" s="35"/>
      <c r="RXZ50" s="52"/>
      <c r="RYA50" s="53"/>
      <c r="RYB50" s="54"/>
      <c r="RYC50" s="52"/>
      <c r="RYD50" s="53"/>
      <c r="RYE50" s="54"/>
      <c r="RYO50" s="35"/>
      <c r="RYP50" s="52"/>
      <c r="RYQ50" s="53"/>
      <c r="RYR50" s="54"/>
      <c r="RYS50" s="52"/>
      <c r="RYT50" s="53"/>
      <c r="RYU50" s="54"/>
      <c r="RZE50" s="35"/>
      <c r="RZF50" s="52"/>
      <c r="RZG50" s="53"/>
      <c r="RZH50" s="54"/>
      <c r="RZI50" s="52"/>
      <c r="RZJ50" s="53"/>
      <c r="RZK50" s="54"/>
      <c r="RZU50" s="35"/>
      <c r="RZV50" s="52"/>
      <c r="RZW50" s="53"/>
      <c r="RZX50" s="54"/>
      <c r="RZY50" s="52"/>
      <c r="RZZ50" s="53"/>
      <c r="SAA50" s="54"/>
      <c r="SAK50" s="35"/>
      <c r="SAL50" s="52"/>
      <c r="SAM50" s="53"/>
      <c r="SAN50" s="54"/>
      <c r="SAO50" s="52"/>
      <c r="SAP50" s="53"/>
      <c r="SAQ50" s="54"/>
      <c r="SBA50" s="35"/>
      <c r="SBB50" s="52"/>
      <c r="SBC50" s="53"/>
      <c r="SBD50" s="54"/>
      <c r="SBE50" s="52"/>
      <c r="SBF50" s="53"/>
      <c r="SBG50" s="54"/>
      <c r="SBQ50" s="35"/>
      <c r="SBR50" s="52"/>
      <c r="SBS50" s="53"/>
      <c r="SBT50" s="54"/>
      <c r="SBU50" s="52"/>
      <c r="SBV50" s="53"/>
      <c r="SBW50" s="54"/>
      <c r="SCG50" s="35"/>
      <c r="SCH50" s="52"/>
      <c r="SCI50" s="53"/>
      <c r="SCJ50" s="54"/>
      <c r="SCK50" s="52"/>
      <c r="SCL50" s="53"/>
      <c r="SCM50" s="54"/>
      <c r="SCW50" s="35"/>
      <c r="SCX50" s="52"/>
      <c r="SCY50" s="53"/>
      <c r="SCZ50" s="54"/>
      <c r="SDA50" s="52"/>
      <c r="SDB50" s="53"/>
      <c r="SDC50" s="54"/>
      <c r="SDM50" s="35"/>
      <c r="SDN50" s="52"/>
      <c r="SDO50" s="53"/>
      <c r="SDP50" s="54"/>
      <c r="SDQ50" s="52"/>
      <c r="SDR50" s="53"/>
      <c r="SDS50" s="54"/>
      <c r="SEC50" s="35"/>
      <c r="SED50" s="52"/>
      <c r="SEE50" s="53"/>
      <c r="SEF50" s="54"/>
      <c r="SEG50" s="52"/>
      <c r="SEH50" s="53"/>
      <c r="SEI50" s="54"/>
      <c r="SES50" s="35"/>
      <c r="SET50" s="52"/>
      <c r="SEU50" s="53"/>
      <c r="SEV50" s="54"/>
      <c r="SEW50" s="52"/>
      <c r="SEX50" s="53"/>
      <c r="SEY50" s="54"/>
      <c r="SFI50" s="35"/>
      <c r="SFJ50" s="52"/>
      <c r="SFK50" s="53"/>
      <c r="SFL50" s="54"/>
      <c r="SFM50" s="52"/>
      <c r="SFN50" s="53"/>
      <c r="SFO50" s="54"/>
      <c r="SFY50" s="35"/>
      <c r="SFZ50" s="52"/>
      <c r="SGA50" s="53"/>
      <c r="SGB50" s="54"/>
      <c r="SGC50" s="52"/>
      <c r="SGD50" s="53"/>
      <c r="SGE50" s="54"/>
      <c r="SGO50" s="35"/>
      <c r="SGP50" s="52"/>
      <c r="SGQ50" s="53"/>
      <c r="SGR50" s="54"/>
      <c r="SGS50" s="52"/>
      <c r="SGT50" s="53"/>
      <c r="SGU50" s="54"/>
      <c r="SHE50" s="35"/>
      <c r="SHF50" s="52"/>
      <c r="SHG50" s="53"/>
      <c r="SHH50" s="54"/>
      <c r="SHI50" s="52"/>
      <c r="SHJ50" s="53"/>
      <c r="SHK50" s="54"/>
      <c r="SHU50" s="35"/>
      <c r="SHV50" s="52"/>
      <c r="SHW50" s="53"/>
      <c r="SHX50" s="54"/>
      <c r="SHY50" s="52"/>
      <c r="SHZ50" s="53"/>
      <c r="SIA50" s="54"/>
      <c r="SIK50" s="35"/>
      <c r="SIL50" s="52"/>
      <c r="SIM50" s="53"/>
      <c r="SIN50" s="54"/>
      <c r="SIO50" s="52"/>
      <c r="SIP50" s="53"/>
      <c r="SIQ50" s="54"/>
      <c r="SJA50" s="35"/>
      <c r="SJB50" s="52"/>
      <c r="SJC50" s="53"/>
      <c r="SJD50" s="54"/>
      <c r="SJE50" s="52"/>
      <c r="SJF50" s="53"/>
      <c r="SJG50" s="54"/>
      <c r="SJQ50" s="35"/>
      <c r="SJR50" s="52"/>
      <c r="SJS50" s="53"/>
      <c r="SJT50" s="54"/>
      <c r="SJU50" s="52"/>
      <c r="SJV50" s="53"/>
      <c r="SJW50" s="54"/>
      <c r="SKG50" s="35"/>
      <c r="SKH50" s="52"/>
      <c r="SKI50" s="53"/>
      <c r="SKJ50" s="54"/>
      <c r="SKK50" s="52"/>
      <c r="SKL50" s="53"/>
      <c r="SKM50" s="54"/>
      <c r="SKW50" s="35"/>
      <c r="SKX50" s="52"/>
      <c r="SKY50" s="53"/>
      <c r="SKZ50" s="54"/>
      <c r="SLA50" s="52"/>
      <c r="SLB50" s="53"/>
      <c r="SLC50" s="54"/>
      <c r="SLM50" s="35"/>
      <c r="SLN50" s="52"/>
      <c r="SLO50" s="53"/>
      <c r="SLP50" s="54"/>
      <c r="SLQ50" s="52"/>
      <c r="SLR50" s="53"/>
      <c r="SLS50" s="54"/>
      <c r="SMC50" s="35"/>
      <c r="SMD50" s="52"/>
      <c r="SME50" s="53"/>
      <c r="SMF50" s="54"/>
      <c r="SMG50" s="52"/>
      <c r="SMH50" s="53"/>
      <c r="SMI50" s="54"/>
      <c r="SMS50" s="35"/>
      <c r="SMT50" s="52"/>
      <c r="SMU50" s="53"/>
      <c r="SMV50" s="54"/>
      <c r="SMW50" s="52"/>
      <c r="SMX50" s="53"/>
      <c r="SMY50" s="54"/>
      <c r="SNI50" s="35"/>
      <c r="SNJ50" s="52"/>
      <c r="SNK50" s="53"/>
      <c r="SNL50" s="54"/>
      <c r="SNM50" s="52"/>
      <c r="SNN50" s="53"/>
      <c r="SNO50" s="54"/>
      <c r="SNY50" s="35"/>
      <c r="SNZ50" s="52"/>
      <c r="SOA50" s="53"/>
      <c r="SOB50" s="54"/>
      <c r="SOC50" s="52"/>
      <c r="SOD50" s="53"/>
      <c r="SOE50" s="54"/>
      <c r="SOO50" s="35"/>
      <c r="SOP50" s="52"/>
      <c r="SOQ50" s="53"/>
      <c r="SOR50" s="54"/>
      <c r="SOS50" s="52"/>
      <c r="SOT50" s="53"/>
      <c r="SOU50" s="54"/>
      <c r="SPE50" s="35"/>
      <c r="SPF50" s="52"/>
      <c r="SPG50" s="53"/>
      <c r="SPH50" s="54"/>
      <c r="SPI50" s="52"/>
      <c r="SPJ50" s="53"/>
      <c r="SPK50" s="54"/>
      <c r="SPU50" s="35"/>
      <c r="SPV50" s="52"/>
      <c r="SPW50" s="53"/>
      <c r="SPX50" s="54"/>
      <c r="SPY50" s="52"/>
      <c r="SPZ50" s="53"/>
      <c r="SQA50" s="54"/>
      <c r="SQK50" s="35"/>
      <c r="SQL50" s="52"/>
      <c r="SQM50" s="53"/>
      <c r="SQN50" s="54"/>
      <c r="SQO50" s="52"/>
      <c r="SQP50" s="53"/>
      <c r="SQQ50" s="54"/>
      <c r="SRA50" s="35"/>
      <c r="SRB50" s="52"/>
      <c r="SRC50" s="53"/>
      <c r="SRD50" s="54"/>
      <c r="SRE50" s="52"/>
      <c r="SRF50" s="53"/>
      <c r="SRG50" s="54"/>
      <c r="SRQ50" s="35"/>
      <c r="SRR50" s="52"/>
      <c r="SRS50" s="53"/>
      <c r="SRT50" s="54"/>
      <c r="SRU50" s="52"/>
      <c r="SRV50" s="53"/>
      <c r="SRW50" s="54"/>
      <c r="SSG50" s="35"/>
      <c r="SSH50" s="52"/>
      <c r="SSI50" s="53"/>
      <c r="SSJ50" s="54"/>
      <c r="SSK50" s="52"/>
      <c r="SSL50" s="53"/>
      <c r="SSM50" s="54"/>
      <c r="SSW50" s="35"/>
      <c r="SSX50" s="52"/>
      <c r="SSY50" s="53"/>
      <c r="SSZ50" s="54"/>
      <c r="STA50" s="52"/>
      <c r="STB50" s="53"/>
      <c r="STC50" s="54"/>
      <c r="STM50" s="35"/>
      <c r="STN50" s="52"/>
      <c r="STO50" s="53"/>
      <c r="STP50" s="54"/>
      <c r="STQ50" s="52"/>
      <c r="STR50" s="53"/>
      <c r="STS50" s="54"/>
      <c r="SUC50" s="35"/>
      <c r="SUD50" s="52"/>
      <c r="SUE50" s="53"/>
      <c r="SUF50" s="54"/>
      <c r="SUG50" s="52"/>
      <c r="SUH50" s="53"/>
      <c r="SUI50" s="54"/>
      <c r="SUS50" s="35"/>
      <c r="SUT50" s="52"/>
      <c r="SUU50" s="53"/>
      <c r="SUV50" s="54"/>
      <c r="SUW50" s="52"/>
      <c r="SUX50" s="53"/>
      <c r="SUY50" s="54"/>
      <c r="SVI50" s="35"/>
      <c r="SVJ50" s="52"/>
      <c r="SVK50" s="53"/>
      <c r="SVL50" s="54"/>
      <c r="SVM50" s="52"/>
      <c r="SVN50" s="53"/>
      <c r="SVO50" s="54"/>
      <c r="SVY50" s="35"/>
      <c r="SVZ50" s="52"/>
      <c r="SWA50" s="53"/>
      <c r="SWB50" s="54"/>
      <c r="SWC50" s="52"/>
      <c r="SWD50" s="53"/>
      <c r="SWE50" s="54"/>
      <c r="SWO50" s="35"/>
      <c r="SWP50" s="52"/>
      <c r="SWQ50" s="53"/>
      <c r="SWR50" s="54"/>
      <c r="SWS50" s="52"/>
      <c r="SWT50" s="53"/>
      <c r="SWU50" s="54"/>
      <c r="SXE50" s="35"/>
      <c r="SXF50" s="52"/>
      <c r="SXG50" s="53"/>
      <c r="SXH50" s="54"/>
      <c r="SXI50" s="52"/>
      <c r="SXJ50" s="53"/>
      <c r="SXK50" s="54"/>
      <c r="SXU50" s="35"/>
      <c r="SXV50" s="52"/>
      <c r="SXW50" s="53"/>
      <c r="SXX50" s="54"/>
      <c r="SXY50" s="52"/>
      <c r="SXZ50" s="53"/>
      <c r="SYA50" s="54"/>
      <c r="SYK50" s="35"/>
      <c r="SYL50" s="52"/>
      <c r="SYM50" s="53"/>
      <c r="SYN50" s="54"/>
      <c r="SYO50" s="52"/>
      <c r="SYP50" s="53"/>
      <c r="SYQ50" s="54"/>
      <c r="SZA50" s="35"/>
      <c r="SZB50" s="52"/>
      <c r="SZC50" s="53"/>
      <c r="SZD50" s="54"/>
      <c r="SZE50" s="52"/>
      <c r="SZF50" s="53"/>
      <c r="SZG50" s="54"/>
      <c r="SZQ50" s="35"/>
      <c r="SZR50" s="52"/>
      <c r="SZS50" s="53"/>
      <c r="SZT50" s="54"/>
      <c r="SZU50" s="52"/>
      <c r="SZV50" s="53"/>
      <c r="SZW50" s="54"/>
      <c r="TAG50" s="35"/>
      <c r="TAH50" s="52"/>
      <c r="TAI50" s="53"/>
      <c r="TAJ50" s="54"/>
      <c r="TAK50" s="52"/>
      <c r="TAL50" s="53"/>
      <c r="TAM50" s="54"/>
      <c r="TAW50" s="35"/>
      <c r="TAX50" s="52"/>
      <c r="TAY50" s="53"/>
      <c r="TAZ50" s="54"/>
      <c r="TBA50" s="52"/>
      <c r="TBB50" s="53"/>
      <c r="TBC50" s="54"/>
      <c r="TBM50" s="35"/>
      <c r="TBN50" s="52"/>
      <c r="TBO50" s="53"/>
      <c r="TBP50" s="54"/>
      <c r="TBQ50" s="52"/>
      <c r="TBR50" s="53"/>
      <c r="TBS50" s="54"/>
      <c r="TCC50" s="35"/>
      <c r="TCD50" s="52"/>
      <c r="TCE50" s="53"/>
      <c r="TCF50" s="54"/>
      <c r="TCG50" s="52"/>
      <c r="TCH50" s="53"/>
      <c r="TCI50" s="54"/>
      <c r="TCS50" s="35"/>
      <c r="TCT50" s="52"/>
      <c r="TCU50" s="53"/>
      <c r="TCV50" s="54"/>
      <c r="TCW50" s="52"/>
      <c r="TCX50" s="53"/>
      <c r="TCY50" s="54"/>
      <c r="TDI50" s="35"/>
      <c r="TDJ50" s="52"/>
      <c r="TDK50" s="53"/>
      <c r="TDL50" s="54"/>
      <c r="TDM50" s="52"/>
      <c r="TDN50" s="53"/>
      <c r="TDO50" s="54"/>
      <c r="TDY50" s="35"/>
      <c r="TDZ50" s="52"/>
      <c r="TEA50" s="53"/>
      <c r="TEB50" s="54"/>
      <c r="TEC50" s="52"/>
      <c r="TED50" s="53"/>
      <c r="TEE50" s="54"/>
      <c r="TEO50" s="35"/>
      <c r="TEP50" s="52"/>
      <c r="TEQ50" s="53"/>
      <c r="TER50" s="54"/>
      <c r="TES50" s="52"/>
      <c r="TET50" s="53"/>
      <c r="TEU50" s="54"/>
      <c r="TFE50" s="35"/>
      <c r="TFF50" s="52"/>
      <c r="TFG50" s="53"/>
      <c r="TFH50" s="54"/>
      <c r="TFI50" s="52"/>
      <c r="TFJ50" s="53"/>
      <c r="TFK50" s="54"/>
      <c r="TFU50" s="35"/>
      <c r="TFV50" s="52"/>
      <c r="TFW50" s="53"/>
      <c r="TFX50" s="54"/>
      <c r="TFY50" s="52"/>
      <c r="TFZ50" s="53"/>
      <c r="TGA50" s="54"/>
      <c r="TGK50" s="35"/>
      <c r="TGL50" s="52"/>
      <c r="TGM50" s="53"/>
      <c r="TGN50" s="54"/>
      <c r="TGO50" s="52"/>
      <c r="TGP50" s="53"/>
      <c r="TGQ50" s="54"/>
      <c r="THA50" s="35"/>
      <c r="THB50" s="52"/>
      <c r="THC50" s="53"/>
      <c r="THD50" s="54"/>
      <c r="THE50" s="52"/>
      <c r="THF50" s="53"/>
      <c r="THG50" s="54"/>
      <c r="THQ50" s="35"/>
      <c r="THR50" s="52"/>
      <c r="THS50" s="53"/>
      <c r="THT50" s="54"/>
      <c r="THU50" s="52"/>
      <c r="THV50" s="53"/>
      <c r="THW50" s="54"/>
      <c r="TIG50" s="35"/>
      <c r="TIH50" s="52"/>
      <c r="TII50" s="53"/>
      <c r="TIJ50" s="54"/>
      <c r="TIK50" s="52"/>
      <c r="TIL50" s="53"/>
      <c r="TIM50" s="54"/>
      <c r="TIW50" s="35"/>
      <c r="TIX50" s="52"/>
      <c r="TIY50" s="53"/>
      <c r="TIZ50" s="54"/>
      <c r="TJA50" s="52"/>
      <c r="TJB50" s="53"/>
      <c r="TJC50" s="54"/>
      <c r="TJM50" s="35"/>
      <c r="TJN50" s="52"/>
      <c r="TJO50" s="53"/>
      <c r="TJP50" s="54"/>
      <c r="TJQ50" s="52"/>
      <c r="TJR50" s="53"/>
      <c r="TJS50" s="54"/>
      <c r="TKC50" s="35"/>
      <c r="TKD50" s="52"/>
      <c r="TKE50" s="53"/>
      <c r="TKF50" s="54"/>
      <c r="TKG50" s="52"/>
      <c r="TKH50" s="53"/>
      <c r="TKI50" s="54"/>
      <c r="TKS50" s="35"/>
      <c r="TKT50" s="52"/>
      <c r="TKU50" s="53"/>
      <c r="TKV50" s="54"/>
      <c r="TKW50" s="52"/>
      <c r="TKX50" s="53"/>
      <c r="TKY50" s="54"/>
      <c r="TLI50" s="35"/>
      <c r="TLJ50" s="52"/>
      <c r="TLK50" s="53"/>
      <c r="TLL50" s="54"/>
      <c r="TLM50" s="52"/>
      <c r="TLN50" s="53"/>
      <c r="TLO50" s="54"/>
      <c r="TLY50" s="35"/>
      <c r="TLZ50" s="52"/>
      <c r="TMA50" s="53"/>
      <c r="TMB50" s="54"/>
      <c r="TMC50" s="52"/>
      <c r="TMD50" s="53"/>
      <c r="TME50" s="54"/>
      <c r="TMO50" s="35"/>
      <c r="TMP50" s="52"/>
      <c r="TMQ50" s="53"/>
      <c r="TMR50" s="54"/>
      <c r="TMS50" s="52"/>
      <c r="TMT50" s="53"/>
      <c r="TMU50" s="54"/>
      <c r="TNE50" s="35"/>
      <c r="TNF50" s="52"/>
      <c r="TNG50" s="53"/>
      <c r="TNH50" s="54"/>
      <c r="TNI50" s="52"/>
      <c r="TNJ50" s="53"/>
      <c r="TNK50" s="54"/>
      <c r="TNU50" s="35"/>
      <c r="TNV50" s="52"/>
      <c r="TNW50" s="53"/>
      <c r="TNX50" s="54"/>
      <c r="TNY50" s="52"/>
      <c r="TNZ50" s="53"/>
      <c r="TOA50" s="54"/>
      <c r="TOK50" s="35"/>
      <c r="TOL50" s="52"/>
      <c r="TOM50" s="53"/>
      <c r="TON50" s="54"/>
      <c r="TOO50" s="52"/>
      <c r="TOP50" s="53"/>
      <c r="TOQ50" s="54"/>
      <c r="TPA50" s="35"/>
      <c r="TPB50" s="52"/>
      <c r="TPC50" s="53"/>
      <c r="TPD50" s="54"/>
      <c r="TPE50" s="52"/>
      <c r="TPF50" s="53"/>
      <c r="TPG50" s="54"/>
      <c r="TPQ50" s="35"/>
      <c r="TPR50" s="52"/>
      <c r="TPS50" s="53"/>
      <c r="TPT50" s="54"/>
      <c r="TPU50" s="52"/>
      <c r="TPV50" s="53"/>
      <c r="TPW50" s="54"/>
      <c r="TQG50" s="35"/>
      <c r="TQH50" s="52"/>
      <c r="TQI50" s="53"/>
      <c r="TQJ50" s="54"/>
      <c r="TQK50" s="52"/>
      <c r="TQL50" s="53"/>
      <c r="TQM50" s="54"/>
      <c r="TQW50" s="35"/>
      <c r="TQX50" s="52"/>
      <c r="TQY50" s="53"/>
      <c r="TQZ50" s="54"/>
      <c r="TRA50" s="52"/>
      <c r="TRB50" s="53"/>
      <c r="TRC50" s="54"/>
      <c r="TRM50" s="35"/>
      <c r="TRN50" s="52"/>
      <c r="TRO50" s="53"/>
      <c r="TRP50" s="54"/>
      <c r="TRQ50" s="52"/>
      <c r="TRR50" s="53"/>
      <c r="TRS50" s="54"/>
      <c r="TSC50" s="35"/>
      <c r="TSD50" s="52"/>
      <c r="TSE50" s="53"/>
      <c r="TSF50" s="54"/>
      <c r="TSG50" s="52"/>
      <c r="TSH50" s="53"/>
      <c r="TSI50" s="54"/>
      <c r="TSS50" s="35"/>
      <c r="TST50" s="52"/>
      <c r="TSU50" s="53"/>
      <c r="TSV50" s="54"/>
      <c r="TSW50" s="52"/>
      <c r="TSX50" s="53"/>
      <c r="TSY50" s="54"/>
      <c r="TTI50" s="35"/>
      <c r="TTJ50" s="52"/>
      <c r="TTK50" s="53"/>
      <c r="TTL50" s="54"/>
      <c r="TTM50" s="52"/>
      <c r="TTN50" s="53"/>
      <c r="TTO50" s="54"/>
      <c r="TTY50" s="35"/>
      <c r="TTZ50" s="52"/>
      <c r="TUA50" s="53"/>
      <c r="TUB50" s="54"/>
      <c r="TUC50" s="52"/>
      <c r="TUD50" s="53"/>
      <c r="TUE50" s="54"/>
      <c r="TUO50" s="35"/>
      <c r="TUP50" s="52"/>
      <c r="TUQ50" s="53"/>
      <c r="TUR50" s="54"/>
      <c r="TUS50" s="52"/>
      <c r="TUT50" s="53"/>
      <c r="TUU50" s="54"/>
      <c r="TVE50" s="35"/>
      <c r="TVF50" s="52"/>
      <c r="TVG50" s="53"/>
      <c r="TVH50" s="54"/>
      <c r="TVI50" s="52"/>
      <c r="TVJ50" s="53"/>
      <c r="TVK50" s="54"/>
      <c r="TVU50" s="35"/>
      <c r="TVV50" s="52"/>
      <c r="TVW50" s="53"/>
      <c r="TVX50" s="54"/>
      <c r="TVY50" s="52"/>
      <c r="TVZ50" s="53"/>
      <c r="TWA50" s="54"/>
      <c r="TWK50" s="35"/>
      <c r="TWL50" s="52"/>
      <c r="TWM50" s="53"/>
      <c r="TWN50" s="54"/>
      <c r="TWO50" s="52"/>
      <c r="TWP50" s="53"/>
      <c r="TWQ50" s="54"/>
      <c r="TXA50" s="35"/>
      <c r="TXB50" s="52"/>
      <c r="TXC50" s="53"/>
      <c r="TXD50" s="54"/>
      <c r="TXE50" s="52"/>
      <c r="TXF50" s="53"/>
      <c r="TXG50" s="54"/>
      <c r="TXQ50" s="35"/>
      <c r="TXR50" s="52"/>
      <c r="TXS50" s="53"/>
      <c r="TXT50" s="54"/>
      <c r="TXU50" s="52"/>
      <c r="TXV50" s="53"/>
      <c r="TXW50" s="54"/>
      <c r="TYG50" s="35"/>
      <c r="TYH50" s="52"/>
      <c r="TYI50" s="53"/>
      <c r="TYJ50" s="54"/>
      <c r="TYK50" s="52"/>
      <c r="TYL50" s="53"/>
      <c r="TYM50" s="54"/>
      <c r="TYW50" s="35"/>
      <c r="TYX50" s="52"/>
      <c r="TYY50" s="53"/>
      <c r="TYZ50" s="54"/>
      <c r="TZA50" s="52"/>
      <c r="TZB50" s="53"/>
      <c r="TZC50" s="54"/>
      <c r="TZM50" s="35"/>
      <c r="TZN50" s="52"/>
      <c r="TZO50" s="53"/>
      <c r="TZP50" s="54"/>
      <c r="TZQ50" s="52"/>
      <c r="TZR50" s="53"/>
      <c r="TZS50" s="54"/>
      <c r="UAC50" s="35"/>
      <c r="UAD50" s="52"/>
      <c r="UAE50" s="53"/>
      <c r="UAF50" s="54"/>
      <c r="UAG50" s="52"/>
      <c r="UAH50" s="53"/>
      <c r="UAI50" s="54"/>
      <c r="UAS50" s="35"/>
      <c r="UAT50" s="52"/>
      <c r="UAU50" s="53"/>
      <c r="UAV50" s="54"/>
      <c r="UAW50" s="52"/>
      <c r="UAX50" s="53"/>
      <c r="UAY50" s="54"/>
      <c r="UBI50" s="35"/>
      <c r="UBJ50" s="52"/>
      <c r="UBK50" s="53"/>
      <c r="UBL50" s="54"/>
      <c r="UBM50" s="52"/>
      <c r="UBN50" s="53"/>
      <c r="UBO50" s="54"/>
      <c r="UBY50" s="35"/>
      <c r="UBZ50" s="52"/>
      <c r="UCA50" s="53"/>
      <c r="UCB50" s="54"/>
      <c r="UCC50" s="52"/>
      <c r="UCD50" s="53"/>
      <c r="UCE50" s="54"/>
      <c r="UCO50" s="35"/>
      <c r="UCP50" s="52"/>
      <c r="UCQ50" s="53"/>
      <c r="UCR50" s="54"/>
      <c r="UCS50" s="52"/>
      <c r="UCT50" s="53"/>
      <c r="UCU50" s="54"/>
      <c r="UDE50" s="35"/>
      <c r="UDF50" s="52"/>
      <c r="UDG50" s="53"/>
      <c r="UDH50" s="54"/>
      <c r="UDI50" s="52"/>
      <c r="UDJ50" s="53"/>
      <c r="UDK50" s="54"/>
      <c r="UDU50" s="35"/>
      <c r="UDV50" s="52"/>
      <c r="UDW50" s="53"/>
      <c r="UDX50" s="54"/>
      <c r="UDY50" s="52"/>
      <c r="UDZ50" s="53"/>
      <c r="UEA50" s="54"/>
      <c r="UEK50" s="35"/>
      <c r="UEL50" s="52"/>
      <c r="UEM50" s="53"/>
      <c r="UEN50" s="54"/>
      <c r="UEO50" s="52"/>
      <c r="UEP50" s="53"/>
      <c r="UEQ50" s="54"/>
      <c r="UFA50" s="35"/>
      <c r="UFB50" s="52"/>
      <c r="UFC50" s="53"/>
      <c r="UFD50" s="54"/>
      <c r="UFE50" s="52"/>
      <c r="UFF50" s="53"/>
      <c r="UFG50" s="54"/>
      <c r="UFQ50" s="35"/>
      <c r="UFR50" s="52"/>
      <c r="UFS50" s="53"/>
      <c r="UFT50" s="54"/>
      <c r="UFU50" s="52"/>
      <c r="UFV50" s="53"/>
      <c r="UFW50" s="54"/>
      <c r="UGG50" s="35"/>
      <c r="UGH50" s="52"/>
      <c r="UGI50" s="53"/>
      <c r="UGJ50" s="54"/>
      <c r="UGK50" s="52"/>
      <c r="UGL50" s="53"/>
      <c r="UGM50" s="54"/>
      <c r="UGW50" s="35"/>
      <c r="UGX50" s="52"/>
      <c r="UGY50" s="53"/>
      <c r="UGZ50" s="54"/>
      <c r="UHA50" s="52"/>
      <c r="UHB50" s="53"/>
      <c r="UHC50" s="54"/>
      <c r="UHM50" s="35"/>
      <c r="UHN50" s="52"/>
      <c r="UHO50" s="53"/>
      <c r="UHP50" s="54"/>
      <c r="UHQ50" s="52"/>
      <c r="UHR50" s="53"/>
      <c r="UHS50" s="54"/>
      <c r="UIC50" s="35"/>
      <c r="UID50" s="52"/>
      <c r="UIE50" s="53"/>
      <c r="UIF50" s="54"/>
      <c r="UIG50" s="52"/>
      <c r="UIH50" s="53"/>
      <c r="UII50" s="54"/>
      <c r="UIS50" s="35"/>
      <c r="UIT50" s="52"/>
      <c r="UIU50" s="53"/>
      <c r="UIV50" s="54"/>
      <c r="UIW50" s="52"/>
      <c r="UIX50" s="53"/>
      <c r="UIY50" s="54"/>
      <c r="UJI50" s="35"/>
      <c r="UJJ50" s="52"/>
      <c r="UJK50" s="53"/>
      <c r="UJL50" s="54"/>
      <c r="UJM50" s="52"/>
      <c r="UJN50" s="53"/>
      <c r="UJO50" s="54"/>
      <c r="UJY50" s="35"/>
      <c r="UJZ50" s="52"/>
      <c r="UKA50" s="53"/>
      <c r="UKB50" s="54"/>
      <c r="UKC50" s="52"/>
      <c r="UKD50" s="53"/>
      <c r="UKE50" s="54"/>
      <c r="UKO50" s="35"/>
      <c r="UKP50" s="52"/>
      <c r="UKQ50" s="53"/>
      <c r="UKR50" s="54"/>
      <c r="UKS50" s="52"/>
      <c r="UKT50" s="53"/>
      <c r="UKU50" s="54"/>
      <c r="ULE50" s="35"/>
      <c r="ULF50" s="52"/>
      <c r="ULG50" s="53"/>
      <c r="ULH50" s="54"/>
      <c r="ULI50" s="52"/>
      <c r="ULJ50" s="53"/>
      <c r="ULK50" s="54"/>
      <c r="ULU50" s="35"/>
      <c r="ULV50" s="52"/>
      <c r="ULW50" s="53"/>
      <c r="ULX50" s="54"/>
      <c r="ULY50" s="52"/>
      <c r="ULZ50" s="53"/>
      <c r="UMA50" s="54"/>
      <c r="UMK50" s="35"/>
      <c r="UML50" s="52"/>
      <c r="UMM50" s="53"/>
      <c r="UMN50" s="54"/>
      <c r="UMO50" s="52"/>
      <c r="UMP50" s="53"/>
      <c r="UMQ50" s="54"/>
      <c r="UNA50" s="35"/>
      <c r="UNB50" s="52"/>
      <c r="UNC50" s="53"/>
      <c r="UND50" s="54"/>
      <c r="UNE50" s="52"/>
      <c r="UNF50" s="53"/>
      <c r="UNG50" s="54"/>
      <c r="UNQ50" s="35"/>
      <c r="UNR50" s="52"/>
      <c r="UNS50" s="53"/>
      <c r="UNT50" s="54"/>
      <c r="UNU50" s="52"/>
      <c r="UNV50" s="53"/>
      <c r="UNW50" s="54"/>
      <c r="UOG50" s="35"/>
      <c r="UOH50" s="52"/>
      <c r="UOI50" s="53"/>
      <c r="UOJ50" s="54"/>
      <c r="UOK50" s="52"/>
      <c r="UOL50" s="53"/>
      <c r="UOM50" s="54"/>
      <c r="UOW50" s="35"/>
      <c r="UOX50" s="52"/>
      <c r="UOY50" s="53"/>
      <c r="UOZ50" s="54"/>
      <c r="UPA50" s="52"/>
      <c r="UPB50" s="53"/>
      <c r="UPC50" s="54"/>
      <c r="UPM50" s="35"/>
      <c r="UPN50" s="52"/>
      <c r="UPO50" s="53"/>
      <c r="UPP50" s="54"/>
      <c r="UPQ50" s="52"/>
      <c r="UPR50" s="53"/>
      <c r="UPS50" s="54"/>
      <c r="UQC50" s="35"/>
      <c r="UQD50" s="52"/>
      <c r="UQE50" s="53"/>
      <c r="UQF50" s="54"/>
      <c r="UQG50" s="52"/>
      <c r="UQH50" s="53"/>
      <c r="UQI50" s="54"/>
      <c r="UQS50" s="35"/>
      <c r="UQT50" s="52"/>
      <c r="UQU50" s="53"/>
      <c r="UQV50" s="54"/>
      <c r="UQW50" s="52"/>
      <c r="UQX50" s="53"/>
      <c r="UQY50" s="54"/>
      <c r="URI50" s="35"/>
      <c r="URJ50" s="52"/>
      <c r="URK50" s="53"/>
      <c r="URL50" s="54"/>
      <c r="URM50" s="52"/>
      <c r="URN50" s="53"/>
      <c r="URO50" s="54"/>
      <c r="URY50" s="35"/>
      <c r="URZ50" s="52"/>
      <c r="USA50" s="53"/>
      <c r="USB50" s="54"/>
      <c r="USC50" s="52"/>
      <c r="USD50" s="53"/>
      <c r="USE50" s="54"/>
      <c r="USO50" s="35"/>
      <c r="USP50" s="52"/>
      <c r="USQ50" s="53"/>
      <c r="USR50" s="54"/>
      <c r="USS50" s="52"/>
      <c r="UST50" s="53"/>
      <c r="USU50" s="54"/>
      <c r="UTE50" s="35"/>
      <c r="UTF50" s="52"/>
      <c r="UTG50" s="53"/>
      <c r="UTH50" s="54"/>
      <c r="UTI50" s="52"/>
      <c r="UTJ50" s="53"/>
      <c r="UTK50" s="54"/>
      <c r="UTU50" s="35"/>
      <c r="UTV50" s="52"/>
      <c r="UTW50" s="53"/>
      <c r="UTX50" s="54"/>
      <c r="UTY50" s="52"/>
      <c r="UTZ50" s="53"/>
      <c r="UUA50" s="54"/>
      <c r="UUK50" s="35"/>
      <c r="UUL50" s="52"/>
      <c r="UUM50" s="53"/>
      <c r="UUN50" s="54"/>
      <c r="UUO50" s="52"/>
      <c r="UUP50" s="53"/>
      <c r="UUQ50" s="54"/>
      <c r="UVA50" s="35"/>
      <c r="UVB50" s="52"/>
      <c r="UVC50" s="53"/>
      <c r="UVD50" s="54"/>
      <c r="UVE50" s="52"/>
      <c r="UVF50" s="53"/>
      <c r="UVG50" s="54"/>
      <c r="UVQ50" s="35"/>
      <c r="UVR50" s="52"/>
      <c r="UVS50" s="53"/>
      <c r="UVT50" s="54"/>
      <c r="UVU50" s="52"/>
      <c r="UVV50" s="53"/>
      <c r="UVW50" s="54"/>
      <c r="UWG50" s="35"/>
      <c r="UWH50" s="52"/>
      <c r="UWI50" s="53"/>
      <c r="UWJ50" s="54"/>
      <c r="UWK50" s="52"/>
      <c r="UWL50" s="53"/>
      <c r="UWM50" s="54"/>
      <c r="UWW50" s="35"/>
      <c r="UWX50" s="52"/>
      <c r="UWY50" s="53"/>
      <c r="UWZ50" s="54"/>
      <c r="UXA50" s="52"/>
      <c r="UXB50" s="53"/>
      <c r="UXC50" s="54"/>
      <c r="UXM50" s="35"/>
      <c r="UXN50" s="52"/>
      <c r="UXO50" s="53"/>
      <c r="UXP50" s="54"/>
      <c r="UXQ50" s="52"/>
      <c r="UXR50" s="53"/>
      <c r="UXS50" s="54"/>
      <c r="UYC50" s="35"/>
      <c r="UYD50" s="52"/>
      <c r="UYE50" s="53"/>
      <c r="UYF50" s="54"/>
      <c r="UYG50" s="52"/>
      <c r="UYH50" s="53"/>
      <c r="UYI50" s="54"/>
      <c r="UYS50" s="35"/>
      <c r="UYT50" s="52"/>
      <c r="UYU50" s="53"/>
      <c r="UYV50" s="54"/>
      <c r="UYW50" s="52"/>
      <c r="UYX50" s="53"/>
      <c r="UYY50" s="54"/>
      <c r="UZI50" s="35"/>
      <c r="UZJ50" s="52"/>
      <c r="UZK50" s="53"/>
      <c r="UZL50" s="54"/>
      <c r="UZM50" s="52"/>
      <c r="UZN50" s="53"/>
      <c r="UZO50" s="54"/>
      <c r="UZY50" s="35"/>
      <c r="UZZ50" s="52"/>
      <c r="VAA50" s="53"/>
      <c r="VAB50" s="54"/>
      <c r="VAC50" s="52"/>
      <c r="VAD50" s="53"/>
      <c r="VAE50" s="54"/>
      <c r="VAO50" s="35"/>
      <c r="VAP50" s="52"/>
      <c r="VAQ50" s="53"/>
      <c r="VAR50" s="54"/>
      <c r="VAS50" s="52"/>
      <c r="VAT50" s="53"/>
      <c r="VAU50" s="54"/>
      <c r="VBE50" s="35"/>
      <c r="VBF50" s="52"/>
      <c r="VBG50" s="53"/>
      <c r="VBH50" s="54"/>
      <c r="VBI50" s="52"/>
      <c r="VBJ50" s="53"/>
      <c r="VBK50" s="54"/>
      <c r="VBU50" s="35"/>
      <c r="VBV50" s="52"/>
      <c r="VBW50" s="53"/>
      <c r="VBX50" s="54"/>
      <c r="VBY50" s="52"/>
      <c r="VBZ50" s="53"/>
      <c r="VCA50" s="54"/>
      <c r="VCK50" s="35"/>
      <c r="VCL50" s="52"/>
      <c r="VCM50" s="53"/>
      <c r="VCN50" s="54"/>
      <c r="VCO50" s="52"/>
      <c r="VCP50" s="53"/>
      <c r="VCQ50" s="54"/>
      <c r="VDA50" s="35"/>
      <c r="VDB50" s="52"/>
      <c r="VDC50" s="53"/>
      <c r="VDD50" s="54"/>
      <c r="VDE50" s="52"/>
      <c r="VDF50" s="53"/>
      <c r="VDG50" s="54"/>
      <c r="VDQ50" s="35"/>
      <c r="VDR50" s="52"/>
      <c r="VDS50" s="53"/>
      <c r="VDT50" s="54"/>
      <c r="VDU50" s="52"/>
      <c r="VDV50" s="53"/>
      <c r="VDW50" s="54"/>
      <c r="VEG50" s="35"/>
      <c r="VEH50" s="52"/>
      <c r="VEI50" s="53"/>
      <c r="VEJ50" s="54"/>
      <c r="VEK50" s="52"/>
      <c r="VEL50" s="53"/>
      <c r="VEM50" s="54"/>
      <c r="VEW50" s="35"/>
      <c r="VEX50" s="52"/>
      <c r="VEY50" s="53"/>
      <c r="VEZ50" s="54"/>
      <c r="VFA50" s="52"/>
      <c r="VFB50" s="53"/>
      <c r="VFC50" s="54"/>
      <c r="VFM50" s="35"/>
      <c r="VFN50" s="52"/>
      <c r="VFO50" s="53"/>
      <c r="VFP50" s="54"/>
      <c r="VFQ50" s="52"/>
      <c r="VFR50" s="53"/>
      <c r="VFS50" s="54"/>
      <c r="VGC50" s="35"/>
      <c r="VGD50" s="52"/>
      <c r="VGE50" s="53"/>
      <c r="VGF50" s="54"/>
      <c r="VGG50" s="52"/>
      <c r="VGH50" s="53"/>
      <c r="VGI50" s="54"/>
      <c r="VGS50" s="35"/>
      <c r="VGT50" s="52"/>
      <c r="VGU50" s="53"/>
      <c r="VGV50" s="54"/>
      <c r="VGW50" s="52"/>
      <c r="VGX50" s="53"/>
      <c r="VGY50" s="54"/>
      <c r="VHI50" s="35"/>
      <c r="VHJ50" s="52"/>
      <c r="VHK50" s="53"/>
      <c r="VHL50" s="54"/>
      <c r="VHM50" s="52"/>
      <c r="VHN50" s="53"/>
      <c r="VHO50" s="54"/>
      <c r="VHY50" s="35"/>
      <c r="VHZ50" s="52"/>
      <c r="VIA50" s="53"/>
      <c r="VIB50" s="54"/>
      <c r="VIC50" s="52"/>
      <c r="VID50" s="53"/>
      <c r="VIE50" s="54"/>
      <c r="VIO50" s="35"/>
      <c r="VIP50" s="52"/>
      <c r="VIQ50" s="53"/>
      <c r="VIR50" s="54"/>
      <c r="VIS50" s="52"/>
      <c r="VIT50" s="53"/>
      <c r="VIU50" s="54"/>
      <c r="VJE50" s="35"/>
      <c r="VJF50" s="52"/>
      <c r="VJG50" s="53"/>
      <c r="VJH50" s="54"/>
      <c r="VJI50" s="52"/>
      <c r="VJJ50" s="53"/>
      <c r="VJK50" s="54"/>
      <c r="VJU50" s="35"/>
      <c r="VJV50" s="52"/>
      <c r="VJW50" s="53"/>
      <c r="VJX50" s="54"/>
      <c r="VJY50" s="52"/>
      <c r="VJZ50" s="53"/>
      <c r="VKA50" s="54"/>
      <c r="VKK50" s="35"/>
      <c r="VKL50" s="52"/>
      <c r="VKM50" s="53"/>
      <c r="VKN50" s="54"/>
      <c r="VKO50" s="52"/>
      <c r="VKP50" s="53"/>
      <c r="VKQ50" s="54"/>
      <c r="VLA50" s="35"/>
      <c r="VLB50" s="52"/>
      <c r="VLC50" s="53"/>
      <c r="VLD50" s="54"/>
      <c r="VLE50" s="52"/>
      <c r="VLF50" s="53"/>
      <c r="VLG50" s="54"/>
      <c r="VLQ50" s="35"/>
      <c r="VLR50" s="52"/>
      <c r="VLS50" s="53"/>
      <c r="VLT50" s="54"/>
      <c r="VLU50" s="52"/>
      <c r="VLV50" s="53"/>
      <c r="VLW50" s="54"/>
      <c r="VMG50" s="35"/>
      <c r="VMH50" s="52"/>
      <c r="VMI50" s="53"/>
      <c r="VMJ50" s="54"/>
      <c r="VMK50" s="52"/>
      <c r="VML50" s="53"/>
      <c r="VMM50" s="54"/>
      <c r="VMW50" s="35"/>
      <c r="VMX50" s="52"/>
      <c r="VMY50" s="53"/>
      <c r="VMZ50" s="54"/>
      <c r="VNA50" s="52"/>
      <c r="VNB50" s="53"/>
      <c r="VNC50" s="54"/>
      <c r="VNM50" s="35"/>
      <c r="VNN50" s="52"/>
      <c r="VNO50" s="53"/>
      <c r="VNP50" s="54"/>
      <c r="VNQ50" s="52"/>
      <c r="VNR50" s="53"/>
      <c r="VNS50" s="54"/>
      <c r="VOC50" s="35"/>
      <c r="VOD50" s="52"/>
      <c r="VOE50" s="53"/>
      <c r="VOF50" s="54"/>
      <c r="VOG50" s="52"/>
      <c r="VOH50" s="53"/>
      <c r="VOI50" s="54"/>
      <c r="VOS50" s="35"/>
      <c r="VOT50" s="52"/>
      <c r="VOU50" s="53"/>
      <c r="VOV50" s="54"/>
      <c r="VOW50" s="52"/>
      <c r="VOX50" s="53"/>
      <c r="VOY50" s="54"/>
      <c r="VPI50" s="35"/>
      <c r="VPJ50" s="52"/>
      <c r="VPK50" s="53"/>
      <c r="VPL50" s="54"/>
      <c r="VPM50" s="52"/>
      <c r="VPN50" s="53"/>
      <c r="VPO50" s="54"/>
      <c r="VPY50" s="35"/>
      <c r="VPZ50" s="52"/>
      <c r="VQA50" s="53"/>
      <c r="VQB50" s="54"/>
      <c r="VQC50" s="52"/>
      <c r="VQD50" s="53"/>
      <c r="VQE50" s="54"/>
      <c r="VQO50" s="35"/>
      <c r="VQP50" s="52"/>
      <c r="VQQ50" s="53"/>
      <c r="VQR50" s="54"/>
      <c r="VQS50" s="52"/>
      <c r="VQT50" s="53"/>
      <c r="VQU50" s="54"/>
      <c r="VRE50" s="35"/>
      <c r="VRF50" s="52"/>
      <c r="VRG50" s="53"/>
      <c r="VRH50" s="54"/>
      <c r="VRI50" s="52"/>
      <c r="VRJ50" s="53"/>
      <c r="VRK50" s="54"/>
      <c r="VRU50" s="35"/>
      <c r="VRV50" s="52"/>
      <c r="VRW50" s="53"/>
      <c r="VRX50" s="54"/>
      <c r="VRY50" s="52"/>
      <c r="VRZ50" s="53"/>
      <c r="VSA50" s="54"/>
      <c r="VSK50" s="35"/>
      <c r="VSL50" s="52"/>
      <c r="VSM50" s="53"/>
      <c r="VSN50" s="54"/>
      <c r="VSO50" s="52"/>
      <c r="VSP50" s="53"/>
      <c r="VSQ50" s="54"/>
      <c r="VTA50" s="35"/>
      <c r="VTB50" s="52"/>
      <c r="VTC50" s="53"/>
      <c r="VTD50" s="54"/>
      <c r="VTE50" s="52"/>
      <c r="VTF50" s="53"/>
      <c r="VTG50" s="54"/>
      <c r="VTQ50" s="35"/>
      <c r="VTR50" s="52"/>
      <c r="VTS50" s="53"/>
      <c r="VTT50" s="54"/>
      <c r="VTU50" s="52"/>
      <c r="VTV50" s="53"/>
      <c r="VTW50" s="54"/>
      <c r="VUG50" s="35"/>
      <c r="VUH50" s="52"/>
      <c r="VUI50" s="53"/>
      <c r="VUJ50" s="54"/>
      <c r="VUK50" s="52"/>
      <c r="VUL50" s="53"/>
      <c r="VUM50" s="54"/>
      <c r="VUW50" s="35"/>
      <c r="VUX50" s="52"/>
      <c r="VUY50" s="53"/>
      <c r="VUZ50" s="54"/>
      <c r="VVA50" s="52"/>
      <c r="VVB50" s="53"/>
      <c r="VVC50" s="54"/>
      <c r="VVM50" s="35"/>
      <c r="VVN50" s="52"/>
      <c r="VVO50" s="53"/>
      <c r="VVP50" s="54"/>
      <c r="VVQ50" s="52"/>
      <c r="VVR50" s="53"/>
      <c r="VVS50" s="54"/>
      <c r="VWC50" s="35"/>
      <c r="VWD50" s="52"/>
      <c r="VWE50" s="53"/>
      <c r="VWF50" s="54"/>
      <c r="VWG50" s="52"/>
      <c r="VWH50" s="53"/>
      <c r="VWI50" s="54"/>
      <c r="VWS50" s="35"/>
      <c r="VWT50" s="52"/>
      <c r="VWU50" s="53"/>
      <c r="VWV50" s="54"/>
      <c r="VWW50" s="52"/>
      <c r="VWX50" s="53"/>
      <c r="VWY50" s="54"/>
      <c r="VXI50" s="35"/>
      <c r="VXJ50" s="52"/>
      <c r="VXK50" s="53"/>
      <c r="VXL50" s="54"/>
      <c r="VXM50" s="52"/>
      <c r="VXN50" s="53"/>
      <c r="VXO50" s="54"/>
      <c r="VXY50" s="35"/>
      <c r="VXZ50" s="52"/>
      <c r="VYA50" s="53"/>
      <c r="VYB50" s="54"/>
      <c r="VYC50" s="52"/>
      <c r="VYD50" s="53"/>
      <c r="VYE50" s="54"/>
      <c r="VYO50" s="35"/>
      <c r="VYP50" s="52"/>
      <c r="VYQ50" s="53"/>
      <c r="VYR50" s="54"/>
      <c r="VYS50" s="52"/>
      <c r="VYT50" s="53"/>
      <c r="VYU50" s="54"/>
      <c r="VZE50" s="35"/>
      <c r="VZF50" s="52"/>
      <c r="VZG50" s="53"/>
      <c r="VZH50" s="54"/>
      <c r="VZI50" s="52"/>
      <c r="VZJ50" s="53"/>
      <c r="VZK50" s="54"/>
      <c r="VZU50" s="35"/>
      <c r="VZV50" s="52"/>
      <c r="VZW50" s="53"/>
      <c r="VZX50" s="54"/>
      <c r="VZY50" s="52"/>
      <c r="VZZ50" s="53"/>
      <c r="WAA50" s="54"/>
      <c r="WAK50" s="35"/>
      <c r="WAL50" s="52"/>
      <c r="WAM50" s="53"/>
      <c r="WAN50" s="54"/>
      <c r="WAO50" s="52"/>
      <c r="WAP50" s="53"/>
      <c r="WAQ50" s="54"/>
      <c r="WBA50" s="35"/>
      <c r="WBB50" s="52"/>
      <c r="WBC50" s="53"/>
      <c r="WBD50" s="54"/>
      <c r="WBE50" s="52"/>
      <c r="WBF50" s="53"/>
      <c r="WBG50" s="54"/>
      <c r="WBQ50" s="35"/>
      <c r="WBR50" s="52"/>
      <c r="WBS50" s="53"/>
      <c r="WBT50" s="54"/>
      <c r="WBU50" s="52"/>
      <c r="WBV50" s="53"/>
      <c r="WBW50" s="54"/>
      <c r="WCG50" s="35"/>
      <c r="WCH50" s="52"/>
      <c r="WCI50" s="53"/>
      <c r="WCJ50" s="54"/>
      <c r="WCK50" s="52"/>
      <c r="WCL50" s="53"/>
      <c r="WCM50" s="54"/>
      <c r="WCW50" s="35"/>
      <c r="WCX50" s="52"/>
      <c r="WCY50" s="53"/>
      <c r="WCZ50" s="54"/>
      <c r="WDA50" s="52"/>
      <c r="WDB50" s="53"/>
      <c r="WDC50" s="54"/>
      <c r="WDM50" s="35"/>
      <c r="WDN50" s="52"/>
      <c r="WDO50" s="53"/>
      <c r="WDP50" s="54"/>
      <c r="WDQ50" s="52"/>
      <c r="WDR50" s="53"/>
      <c r="WDS50" s="54"/>
      <c r="WEC50" s="35"/>
      <c r="WED50" s="52"/>
      <c r="WEE50" s="53"/>
      <c r="WEF50" s="54"/>
      <c r="WEG50" s="52"/>
      <c r="WEH50" s="53"/>
      <c r="WEI50" s="54"/>
      <c r="WES50" s="35"/>
      <c r="WET50" s="52"/>
      <c r="WEU50" s="53"/>
      <c r="WEV50" s="54"/>
      <c r="WEW50" s="52"/>
      <c r="WEX50" s="53"/>
      <c r="WEY50" s="54"/>
      <c r="WFI50" s="35"/>
      <c r="WFJ50" s="52"/>
      <c r="WFK50" s="53"/>
      <c r="WFL50" s="54"/>
      <c r="WFM50" s="52"/>
      <c r="WFN50" s="53"/>
      <c r="WFO50" s="54"/>
      <c r="WFY50" s="35"/>
      <c r="WFZ50" s="52"/>
      <c r="WGA50" s="53"/>
      <c r="WGB50" s="54"/>
      <c r="WGC50" s="52"/>
      <c r="WGD50" s="53"/>
      <c r="WGE50" s="54"/>
      <c r="WGO50" s="35"/>
      <c r="WGP50" s="52"/>
      <c r="WGQ50" s="53"/>
      <c r="WGR50" s="54"/>
      <c r="WGS50" s="52"/>
      <c r="WGT50" s="53"/>
      <c r="WGU50" s="54"/>
      <c r="WHE50" s="35"/>
      <c r="WHF50" s="52"/>
      <c r="WHG50" s="53"/>
      <c r="WHH50" s="54"/>
      <c r="WHI50" s="52"/>
      <c r="WHJ50" s="53"/>
      <c r="WHK50" s="54"/>
      <c r="WHU50" s="35"/>
      <c r="WHV50" s="52"/>
      <c r="WHW50" s="53"/>
      <c r="WHX50" s="54"/>
      <c r="WHY50" s="52"/>
      <c r="WHZ50" s="53"/>
      <c r="WIA50" s="54"/>
      <c r="WIK50" s="35"/>
      <c r="WIL50" s="52"/>
      <c r="WIM50" s="53"/>
      <c r="WIN50" s="54"/>
      <c r="WIO50" s="52"/>
      <c r="WIP50" s="53"/>
      <c r="WIQ50" s="54"/>
      <c r="WJA50" s="35"/>
      <c r="WJB50" s="52"/>
      <c r="WJC50" s="53"/>
      <c r="WJD50" s="54"/>
      <c r="WJE50" s="52"/>
      <c r="WJF50" s="53"/>
      <c r="WJG50" s="54"/>
      <c r="WJQ50" s="35"/>
      <c r="WJR50" s="52"/>
      <c r="WJS50" s="53"/>
      <c r="WJT50" s="54"/>
      <c r="WJU50" s="52"/>
      <c r="WJV50" s="53"/>
      <c r="WJW50" s="54"/>
      <c r="WKG50" s="35"/>
      <c r="WKH50" s="52"/>
      <c r="WKI50" s="53"/>
      <c r="WKJ50" s="54"/>
      <c r="WKK50" s="52"/>
      <c r="WKL50" s="53"/>
      <c r="WKM50" s="54"/>
      <c r="WKW50" s="35"/>
      <c r="WKX50" s="52"/>
      <c r="WKY50" s="53"/>
      <c r="WKZ50" s="54"/>
      <c r="WLA50" s="52"/>
      <c r="WLB50" s="53"/>
      <c r="WLC50" s="54"/>
      <c r="WLM50" s="35"/>
      <c r="WLN50" s="52"/>
      <c r="WLO50" s="53"/>
      <c r="WLP50" s="54"/>
      <c r="WLQ50" s="52"/>
      <c r="WLR50" s="53"/>
      <c r="WLS50" s="54"/>
      <c r="WMC50" s="35"/>
      <c r="WMD50" s="52"/>
      <c r="WME50" s="53"/>
      <c r="WMF50" s="54"/>
      <c r="WMG50" s="52"/>
      <c r="WMH50" s="53"/>
      <c r="WMI50" s="54"/>
      <c r="WMS50" s="35"/>
      <c r="WMT50" s="52"/>
      <c r="WMU50" s="53"/>
      <c r="WMV50" s="54"/>
      <c r="WMW50" s="52"/>
      <c r="WMX50" s="53"/>
      <c r="WMY50" s="54"/>
      <c r="WNI50" s="35"/>
      <c r="WNJ50" s="52"/>
      <c r="WNK50" s="53"/>
      <c r="WNL50" s="54"/>
      <c r="WNM50" s="52"/>
      <c r="WNN50" s="53"/>
      <c r="WNO50" s="54"/>
      <c r="WNY50" s="35"/>
      <c r="WNZ50" s="52"/>
      <c r="WOA50" s="53"/>
      <c r="WOB50" s="54"/>
      <c r="WOC50" s="52"/>
      <c r="WOD50" s="53"/>
      <c r="WOE50" s="54"/>
      <c r="WOO50" s="35"/>
      <c r="WOP50" s="52"/>
      <c r="WOQ50" s="53"/>
      <c r="WOR50" s="54"/>
      <c r="WOS50" s="52"/>
      <c r="WOT50" s="53"/>
      <c r="WOU50" s="54"/>
      <c r="WPE50" s="35"/>
      <c r="WPF50" s="52"/>
      <c r="WPG50" s="53"/>
      <c r="WPH50" s="54"/>
      <c r="WPI50" s="52"/>
      <c r="WPJ50" s="53"/>
      <c r="WPK50" s="54"/>
      <c r="WPU50" s="35"/>
      <c r="WPV50" s="52"/>
      <c r="WPW50" s="53"/>
      <c r="WPX50" s="54"/>
      <c r="WPY50" s="52"/>
      <c r="WPZ50" s="53"/>
      <c r="WQA50" s="54"/>
      <c r="WQK50" s="35"/>
      <c r="WQL50" s="52"/>
      <c r="WQM50" s="53"/>
      <c r="WQN50" s="54"/>
      <c r="WQO50" s="52"/>
      <c r="WQP50" s="53"/>
      <c r="WQQ50" s="54"/>
      <c r="WRA50" s="35"/>
      <c r="WRB50" s="52"/>
      <c r="WRC50" s="53"/>
      <c r="WRD50" s="54"/>
      <c r="WRE50" s="52"/>
      <c r="WRF50" s="53"/>
      <c r="WRG50" s="54"/>
      <c r="WRQ50" s="35"/>
      <c r="WRR50" s="52"/>
      <c r="WRS50" s="53"/>
      <c r="WRT50" s="54"/>
      <c r="WRU50" s="52"/>
      <c r="WRV50" s="53"/>
      <c r="WRW50" s="54"/>
      <c r="WSG50" s="35"/>
      <c r="WSH50" s="52"/>
      <c r="WSI50" s="53"/>
      <c r="WSJ50" s="54"/>
      <c r="WSK50" s="52"/>
      <c r="WSL50" s="53"/>
      <c r="WSM50" s="54"/>
      <c r="WSW50" s="35"/>
      <c r="WSX50" s="52"/>
      <c r="WSY50" s="53"/>
      <c r="WSZ50" s="54"/>
      <c r="WTA50" s="52"/>
      <c r="WTB50" s="53"/>
      <c r="WTC50" s="54"/>
      <c r="WTM50" s="35"/>
      <c r="WTN50" s="52"/>
      <c r="WTO50" s="53"/>
      <c r="WTP50" s="54"/>
      <c r="WTQ50" s="52"/>
      <c r="WTR50" s="53"/>
      <c r="WTS50" s="54"/>
      <c r="WUC50" s="35"/>
      <c r="WUD50" s="52"/>
      <c r="WUE50" s="53"/>
      <c r="WUF50" s="54"/>
      <c r="WUG50" s="52"/>
      <c r="WUH50" s="53"/>
      <c r="WUI50" s="54"/>
      <c r="WUS50" s="35"/>
      <c r="WUT50" s="52"/>
      <c r="WUU50" s="53"/>
      <c r="WUV50" s="54"/>
      <c r="WUW50" s="52"/>
      <c r="WUX50" s="53"/>
      <c r="WUY50" s="54"/>
      <c r="WVI50" s="35"/>
      <c r="WVJ50" s="52"/>
      <c r="WVK50" s="53"/>
      <c r="WVL50" s="54"/>
      <c r="WVM50" s="52"/>
      <c r="WVN50" s="53"/>
      <c r="WVO50" s="54"/>
      <c r="WVY50" s="35"/>
      <c r="WVZ50" s="52"/>
      <c r="WWA50" s="53"/>
      <c r="WWB50" s="54"/>
      <c r="WWC50" s="52"/>
      <c r="WWD50" s="53"/>
      <c r="WWE50" s="54"/>
      <c r="WWO50" s="35"/>
      <c r="WWP50" s="52"/>
      <c r="WWQ50" s="53"/>
      <c r="WWR50" s="54"/>
      <c r="WWS50" s="52"/>
      <c r="WWT50" s="53"/>
      <c r="WWU50" s="54"/>
      <c r="WXE50" s="35"/>
      <c r="WXF50" s="52"/>
      <c r="WXG50" s="53"/>
      <c r="WXH50" s="54"/>
      <c r="WXI50" s="52"/>
      <c r="WXJ50" s="53"/>
      <c r="WXK50" s="54"/>
      <c r="WXU50" s="35"/>
      <c r="WXV50" s="52"/>
      <c r="WXW50" s="53"/>
      <c r="WXX50" s="54"/>
      <c r="WXY50" s="52"/>
      <c r="WXZ50" s="53"/>
      <c r="WYA50" s="54"/>
      <c r="WYK50" s="35"/>
      <c r="WYL50" s="52"/>
      <c r="WYM50" s="53"/>
      <c r="WYN50" s="54"/>
      <c r="WYO50" s="52"/>
      <c r="WYP50" s="53"/>
      <c r="WYQ50" s="54"/>
      <c r="WZA50" s="35"/>
      <c r="WZB50" s="52"/>
      <c r="WZC50" s="53"/>
      <c r="WZD50" s="54"/>
      <c r="WZE50" s="52"/>
      <c r="WZF50" s="53"/>
      <c r="WZG50" s="54"/>
      <c r="WZQ50" s="35"/>
      <c r="WZR50" s="52"/>
      <c r="WZS50" s="53"/>
      <c r="WZT50" s="54"/>
      <c r="WZU50" s="52"/>
      <c r="WZV50" s="53"/>
      <c r="WZW50" s="54"/>
      <c r="XAG50" s="35"/>
      <c r="XAH50" s="52"/>
      <c r="XAI50" s="53"/>
      <c r="XAJ50" s="54"/>
      <c r="XAK50" s="52"/>
      <c r="XAL50" s="53"/>
      <c r="XAM50" s="54"/>
      <c r="XAW50" s="35"/>
      <c r="XAX50" s="52"/>
      <c r="XAY50" s="53"/>
      <c r="XAZ50" s="54"/>
      <c r="XBA50" s="52"/>
      <c r="XBB50" s="53"/>
      <c r="XBC50" s="54"/>
      <c r="XBM50" s="35"/>
      <c r="XBN50" s="52"/>
      <c r="XBO50" s="53"/>
      <c r="XBP50" s="54"/>
      <c r="XBQ50" s="52"/>
      <c r="XBR50" s="53"/>
      <c r="XBS50" s="54"/>
      <c r="XCC50" s="35"/>
      <c r="XCD50" s="52"/>
      <c r="XCE50" s="53"/>
      <c r="XCF50" s="54"/>
      <c r="XCG50" s="52"/>
      <c r="XCH50" s="53"/>
      <c r="XCI50" s="54"/>
      <c r="XCS50" s="35"/>
      <c r="XCT50" s="52"/>
      <c r="XCU50" s="53"/>
      <c r="XCV50" s="54"/>
      <c r="XCW50" s="52"/>
      <c r="XCX50" s="53"/>
      <c r="XCY50" s="54"/>
      <c r="XDI50" s="35"/>
      <c r="XDJ50" s="52"/>
      <c r="XDK50" s="53"/>
      <c r="XDL50" s="54"/>
      <c r="XDM50" s="52"/>
      <c r="XDN50" s="53"/>
      <c r="XDO50" s="54"/>
      <c r="XDY50" s="35"/>
      <c r="XDZ50" s="52"/>
      <c r="XEA50" s="53"/>
      <c r="XEB50" s="54"/>
      <c r="XEC50" s="52"/>
      <c r="XED50" s="53"/>
      <c r="XEE50" s="54"/>
      <c r="XEO50" s="35"/>
      <c r="XEP50" s="52"/>
      <c r="XEQ50" s="53"/>
      <c r="XER50" s="54"/>
      <c r="XES50" s="52"/>
      <c r="XET50" s="53"/>
      <c r="XEU50" s="54"/>
    </row>
    <row r="51" spans="1:1015 1025:2039 2049:3063 3073:4087 4097:5111 5121:6135 6145:7159 7169:8183 8193:9207 9217:10231 10241:11255 11265:12279 12289:13303 13313:14327 14337:15351 15361:16375" s="57" customFormat="1" x14ac:dyDescent="0.25">
      <c r="A51" s="35">
        <v>44945</v>
      </c>
      <c r="B51" s="57">
        <v>0</v>
      </c>
      <c r="C51" s="57">
        <v>0</v>
      </c>
      <c r="D51" s="57">
        <v>0</v>
      </c>
      <c r="E51" s="57">
        <v>0</v>
      </c>
      <c r="F51" s="57">
        <v>0</v>
      </c>
      <c r="G51" s="57">
        <v>0</v>
      </c>
      <c r="H51" s="57">
        <v>0</v>
      </c>
      <c r="I51" s="57">
        <v>0</v>
      </c>
      <c r="J51" s="57">
        <v>0</v>
      </c>
      <c r="K51" s="57">
        <v>0</v>
      </c>
      <c r="L51" s="57">
        <v>0</v>
      </c>
      <c r="M51" s="57">
        <v>0</v>
      </c>
      <c r="N51" s="57">
        <v>0</v>
      </c>
      <c r="O51" s="57">
        <v>0</v>
      </c>
      <c r="P51" s="57">
        <v>0</v>
      </c>
      <c r="Q51" s="35"/>
      <c r="R51" s="52"/>
      <c r="S51" s="53"/>
      <c r="T51" s="54"/>
      <c r="U51" s="52"/>
      <c r="V51" s="53"/>
      <c r="W51" s="54"/>
      <c r="AG51" s="35"/>
      <c r="AH51" s="52"/>
      <c r="AI51" s="53"/>
      <c r="AJ51" s="54"/>
      <c r="AK51" s="52"/>
      <c r="AL51" s="53"/>
      <c r="AM51" s="54"/>
      <c r="AW51" s="35"/>
      <c r="AX51" s="52"/>
      <c r="AY51" s="53"/>
      <c r="AZ51" s="54"/>
      <c r="BA51" s="52"/>
      <c r="BB51" s="53"/>
      <c r="BC51" s="54"/>
      <c r="BM51" s="35"/>
      <c r="BN51" s="52"/>
      <c r="BO51" s="53"/>
      <c r="BP51" s="54"/>
      <c r="BQ51" s="52"/>
      <c r="BR51" s="53"/>
      <c r="BS51" s="54"/>
      <c r="CC51" s="35"/>
      <c r="CD51" s="52"/>
      <c r="CE51" s="53"/>
      <c r="CF51" s="54"/>
      <c r="CG51" s="52"/>
      <c r="CH51" s="53"/>
      <c r="CI51" s="54"/>
      <c r="CS51" s="35"/>
      <c r="CT51" s="52"/>
      <c r="CU51" s="53"/>
      <c r="CV51" s="54"/>
      <c r="CW51" s="52"/>
      <c r="CX51" s="53"/>
      <c r="CY51" s="54"/>
      <c r="DI51" s="35"/>
      <c r="DJ51" s="52"/>
      <c r="DK51" s="53"/>
      <c r="DL51" s="54"/>
      <c r="DM51" s="52"/>
      <c r="DN51" s="53"/>
      <c r="DO51" s="54"/>
      <c r="DY51" s="35"/>
      <c r="DZ51" s="52"/>
      <c r="EA51" s="53"/>
      <c r="EB51" s="54"/>
      <c r="EC51" s="52"/>
      <c r="ED51" s="53"/>
      <c r="EE51" s="54"/>
      <c r="EO51" s="35"/>
      <c r="EP51" s="52"/>
      <c r="EQ51" s="53"/>
      <c r="ER51" s="54"/>
      <c r="ES51" s="52"/>
      <c r="ET51" s="53"/>
      <c r="EU51" s="54"/>
      <c r="FE51" s="35"/>
      <c r="FF51" s="52"/>
      <c r="FG51" s="53"/>
      <c r="FH51" s="54"/>
      <c r="FI51" s="52"/>
      <c r="FJ51" s="53"/>
      <c r="FK51" s="54"/>
      <c r="FU51" s="35"/>
      <c r="FV51" s="52"/>
      <c r="FW51" s="53"/>
      <c r="FX51" s="54"/>
      <c r="FY51" s="52"/>
      <c r="FZ51" s="53"/>
      <c r="GA51" s="54"/>
      <c r="GK51" s="35"/>
      <c r="GL51" s="52"/>
      <c r="GM51" s="53"/>
      <c r="GN51" s="54"/>
      <c r="GO51" s="52"/>
      <c r="GP51" s="53"/>
      <c r="GQ51" s="54"/>
      <c r="HA51" s="35"/>
      <c r="HB51" s="52"/>
      <c r="HC51" s="53"/>
      <c r="HD51" s="54"/>
      <c r="HE51" s="52"/>
      <c r="HF51" s="53"/>
      <c r="HG51" s="54"/>
      <c r="HQ51" s="35"/>
      <c r="HR51" s="52"/>
      <c r="HS51" s="53"/>
      <c r="HT51" s="54"/>
      <c r="HU51" s="52"/>
      <c r="HV51" s="53"/>
      <c r="HW51" s="54"/>
      <c r="IG51" s="35"/>
      <c r="IH51" s="52"/>
      <c r="II51" s="53"/>
      <c r="IJ51" s="54"/>
      <c r="IK51" s="52"/>
      <c r="IL51" s="53"/>
      <c r="IM51" s="54"/>
      <c r="IW51" s="35"/>
      <c r="IX51" s="52"/>
      <c r="IY51" s="53"/>
      <c r="IZ51" s="54"/>
      <c r="JA51" s="52"/>
      <c r="JB51" s="53"/>
      <c r="JC51" s="54"/>
      <c r="JM51" s="35"/>
      <c r="JN51" s="52"/>
      <c r="JO51" s="53"/>
      <c r="JP51" s="54"/>
      <c r="JQ51" s="52"/>
      <c r="JR51" s="53"/>
      <c r="JS51" s="54"/>
      <c r="KC51" s="35"/>
      <c r="KD51" s="52"/>
      <c r="KE51" s="53"/>
      <c r="KF51" s="54"/>
      <c r="KG51" s="52"/>
      <c r="KH51" s="53"/>
      <c r="KI51" s="54"/>
      <c r="KS51" s="35"/>
      <c r="KT51" s="52"/>
      <c r="KU51" s="53"/>
      <c r="KV51" s="54"/>
      <c r="KW51" s="52"/>
      <c r="KX51" s="53"/>
      <c r="KY51" s="54"/>
      <c r="LI51" s="35"/>
      <c r="LJ51" s="52"/>
      <c r="LK51" s="53"/>
      <c r="LL51" s="54"/>
      <c r="LM51" s="52"/>
      <c r="LN51" s="53"/>
      <c r="LO51" s="54"/>
      <c r="LY51" s="35"/>
      <c r="LZ51" s="52"/>
      <c r="MA51" s="53"/>
      <c r="MB51" s="54"/>
      <c r="MC51" s="52"/>
      <c r="MD51" s="53"/>
      <c r="ME51" s="54"/>
      <c r="MO51" s="35"/>
      <c r="MP51" s="52"/>
      <c r="MQ51" s="53"/>
      <c r="MR51" s="54"/>
      <c r="MS51" s="52"/>
      <c r="MT51" s="53"/>
      <c r="MU51" s="54"/>
      <c r="NE51" s="35"/>
      <c r="NF51" s="52"/>
      <c r="NG51" s="53"/>
      <c r="NH51" s="54"/>
      <c r="NI51" s="52"/>
      <c r="NJ51" s="53"/>
      <c r="NK51" s="54"/>
      <c r="NU51" s="35"/>
      <c r="NV51" s="52"/>
      <c r="NW51" s="53"/>
      <c r="NX51" s="54"/>
      <c r="NY51" s="52"/>
      <c r="NZ51" s="53"/>
      <c r="OA51" s="54"/>
      <c r="OK51" s="35"/>
      <c r="OL51" s="52"/>
      <c r="OM51" s="53"/>
      <c r="ON51" s="54"/>
      <c r="OO51" s="52"/>
      <c r="OP51" s="53"/>
      <c r="OQ51" s="54"/>
      <c r="PA51" s="35"/>
      <c r="PB51" s="52"/>
      <c r="PC51" s="53"/>
      <c r="PD51" s="54"/>
      <c r="PE51" s="52"/>
      <c r="PF51" s="53"/>
      <c r="PG51" s="54"/>
      <c r="PQ51" s="35"/>
      <c r="PR51" s="52"/>
      <c r="PS51" s="53"/>
      <c r="PT51" s="54"/>
      <c r="PU51" s="52"/>
      <c r="PV51" s="53"/>
      <c r="PW51" s="54"/>
      <c r="QG51" s="35"/>
      <c r="QH51" s="52"/>
      <c r="QI51" s="53"/>
      <c r="QJ51" s="54"/>
      <c r="QK51" s="52"/>
      <c r="QL51" s="53"/>
      <c r="QM51" s="54"/>
      <c r="QW51" s="35"/>
      <c r="QX51" s="52"/>
      <c r="QY51" s="53"/>
      <c r="QZ51" s="54"/>
      <c r="RA51" s="52"/>
      <c r="RB51" s="53"/>
      <c r="RC51" s="54"/>
      <c r="RM51" s="35"/>
      <c r="RN51" s="52"/>
      <c r="RO51" s="53"/>
      <c r="RP51" s="54"/>
      <c r="RQ51" s="52"/>
      <c r="RR51" s="53"/>
      <c r="RS51" s="54"/>
      <c r="SC51" s="35"/>
      <c r="SD51" s="52"/>
      <c r="SE51" s="53"/>
      <c r="SF51" s="54"/>
      <c r="SG51" s="52"/>
      <c r="SH51" s="53"/>
      <c r="SI51" s="54"/>
      <c r="SS51" s="35"/>
      <c r="ST51" s="52"/>
      <c r="SU51" s="53"/>
      <c r="SV51" s="54"/>
      <c r="SW51" s="52"/>
      <c r="SX51" s="53"/>
      <c r="SY51" s="54"/>
      <c r="TI51" s="35"/>
      <c r="TJ51" s="52"/>
      <c r="TK51" s="53"/>
      <c r="TL51" s="54"/>
      <c r="TM51" s="52"/>
      <c r="TN51" s="53"/>
      <c r="TO51" s="54"/>
      <c r="TY51" s="35"/>
      <c r="TZ51" s="52"/>
      <c r="UA51" s="53"/>
      <c r="UB51" s="54"/>
      <c r="UC51" s="52"/>
      <c r="UD51" s="53"/>
      <c r="UE51" s="54"/>
      <c r="UO51" s="35"/>
      <c r="UP51" s="52"/>
      <c r="UQ51" s="53"/>
      <c r="UR51" s="54"/>
      <c r="US51" s="52"/>
      <c r="UT51" s="53"/>
      <c r="UU51" s="54"/>
      <c r="VE51" s="35"/>
      <c r="VF51" s="52"/>
      <c r="VG51" s="53"/>
      <c r="VH51" s="54"/>
      <c r="VI51" s="52"/>
      <c r="VJ51" s="53"/>
      <c r="VK51" s="54"/>
      <c r="VU51" s="35"/>
      <c r="VV51" s="52"/>
      <c r="VW51" s="53"/>
      <c r="VX51" s="54"/>
      <c r="VY51" s="52"/>
      <c r="VZ51" s="53"/>
      <c r="WA51" s="54"/>
      <c r="WK51" s="35"/>
      <c r="WL51" s="52"/>
      <c r="WM51" s="53"/>
      <c r="WN51" s="54"/>
      <c r="WO51" s="52"/>
      <c r="WP51" s="53"/>
      <c r="WQ51" s="54"/>
      <c r="XA51" s="35"/>
      <c r="XB51" s="52"/>
      <c r="XC51" s="53"/>
      <c r="XD51" s="54"/>
      <c r="XE51" s="52"/>
      <c r="XF51" s="53"/>
      <c r="XG51" s="54"/>
      <c r="XQ51" s="35"/>
      <c r="XR51" s="52"/>
      <c r="XS51" s="53"/>
      <c r="XT51" s="54"/>
      <c r="XU51" s="52"/>
      <c r="XV51" s="53"/>
      <c r="XW51" s="54"/>
      <c r="YG51" s="35"/>
      <c r="YH51" s="52"/>
      <c r="YI51" s="53"/>
      <c r="YJ51" s="54"/>
      <c r="YK51" s="52"/>
      <c r="YL51" s="53"/>
      <c r="YM51" s="54"/>
      <c r="YW51" s="35"/>
      <c r="YX51" s="52"/>
      <c r="YY51" s="53"/>
      <c r="YZ51" s="54"/>
      <c r="ZA51" s="52"/>
      <c r="ZB51" s="53"/>
      <c r="ZC51" s="54"/>
      <c r="ZM51" s="35"/>
      <c r="ZN51" s="52"/>
      <c r="ZO51" s="53"/>
      <c r="ZP51" s="54"/>
      <c r="ZQ51" s="52"/>
      <c r="ZR51" s="53"/>
      <c r="ZS51" s="54"/>
      <c r="AAC51" s="35"/>
      <c r="AAD51" s="52"/>
      <c r="AAE51" s="53"/>
      <c r="AAF51" s="54"/>
      <c r="AAG51" s="52"/>
      <c r="AAH51" s="53"/>
      <c r="AAI51" s="54"/>
      <c r="AAS51" s="35"/>
      <c r="AAT51" s="52"/>
      <c r="AAU51" s="53"/>
      <c r="AAV51" s="54"/>
      <c r="AAW51" s="52"/>
      <c r="AAX51" s="53"/>
      <c r="AAY51" s="54"/>
      <c r="ABI51" s="35"/>
      <c r="ABJ51" s="52"/>
      <c r="ABK51" s="53"/>
      <c r="ABL51" s="54"/>
      <c r="ABM51" s="52"/>
      <c r="ABN51" s="53"/>
      <c r="ABO51" s="54"/>
      <c r="ABY51" s="35"/>
      <c r="ABZ51" s="52"/>
      <c r="ACA51" s="53"/>
      <c r="ACB51" s="54"/>
      <c r="ACC51" s="52"/>
      <c r="ACD51" s="53"/>
      <c r="ACE51" s="54"/>
      <c r="ACO51" s="35"/>
      <c r="ACP51" s="52"/>
      <c r="ACQ51" s="53"/>
      <c r="ACR51" s="54"/>
      <c r="ACS51" s="52"/>
      <c r="ACT51" s="53"/>
      <c r="ACU51" s="54"/>
      <c r="ADE51" s="35"/>
      <c r="ADF51" s="52"/>
      <c r="ADG51" s="53"/>
      <c r="ADH51" s="54"/>
      <c r="ADI51" s="52"/>
      <c r="ADJ51" s="53"/>
      <c r="ADK51" s="54"/>
      <c r="ADU51" s="35"/>
      <c r="ADV51" s="52"/>
      <c r="ADW51" s="53"/>
      <c r="ADX51" s="54"/>
      <c r="ADY51" s="52"/>
      <c r="ADZ51" s="53"/>
      <c r="AEA51" s="54"/>
      <c r="AEK51" s="35"/>
      <c r="AEL51" s="52"/>
      <c r="AEM51" s="53"/>
      <c r="AEN51" s="54"/>
      <c r="AEO51" s="52"/>
      <c r="AEP51" s="53"/>
      <c r="AEQ51" s="54"/>
      <c r="AFA51" s="35"/>
      <c r="AFB51" s="52"/>
      <c r="AFC51" s="53"/>
      <c r="AFD51" s="54"/>
      <c r="AFE51" s="52"/>
      <c r="AFF51" s="53"/>
      <c r="AFG51" s="54"/>
      <c r="AFQ51" s="35"/>
      <c r="AFR51" s="52"/>
      <c r="AFS51" s="53"/>
      <c r="AFT51" s="54"/>
      <c r="AFU51" s="52"/>
      <c r="AFV51" s="53"/>
      <c r="AFW51" s="54"/>
      <c r="AGG51" s="35"/>
      <c r="AGH51" s="52"/>
      <c r="AGI51" s="53"/>
      <c r="AGJ51" s="54"/>
      <c r="AGK51" s="52"/>
      <c r="AGL51" s="53"/>
      <c r="AGM51" s="54"/>
      <c r="AGW51" s="35"/>
      <c r="AGX51" s="52"/>
      <c r="AGY51" s="53"/>
      <c r="AGZ51" s="54"/>
      <c r="AHA51" s="52"/>
      <c r="AHB51" s="53"/>
      <c r="AHC51" s="54"/>
      <c r="AHM51" s="35"/>
      <c r="AHN51" s="52"/>
      <c r="AHO51" s="53"/>
      <c r="AHP51" s="54"/>
      <c r="AHQ51" s="52"/>
      <c r="AHR51" s="53"/>
      <c r="AHS51" s="54"/>
      <c r="AIC51" s="35"/>
      <c r="AID51" s="52"/>
      <c r="AIE51" s="53"/>
      <c r="AIF51" s="54"/>
      <c r="AIG51" s="52"/>
      <c r="AIH51" s="53"/>
      <c r="AII51" s="54"/>
      <c r="AIS51" s="35"/>
      <c r="AIT51" s="52"/>
      <c r="AIU51" s="53"/>
      <c r="AIV51" s="54"/>
      <c r="AIW51" s="52"/>
      <c r="AIX51" s="53"/>
      <c r="AIY51" s="54"/>
      <c r="AJI51" s="35"/>
      <c r="AJJ51" s="52"/>
      <c r="AJK51" s="53"/>
      <c r="AJL51" s="54"/>
      <c r="AJM51" s="52"/>
      <c r="AJN51" s="53"/>
      <c r="AJO51" s="54"/>
      <c r="AJY51" s="35"/>
      <c r="AJZ51" s="52"/>
      <c r="AKA51" s="53"/>
      <c r="AKB51" s="54"/>
      <c r="AKC51" s="52"/>
      <c r="AKD51" s="53"/>
      <c r="AKE51" s="54"/>
      <c r="AKO51" s="35"/>
      <c r="AKP51" s="52"/>
      <c r="AKQ51" s="53"/>
      <c r="AKR51" s="54"/>
      <c r="AKS51" s="52"/>
      <c r="AKT51" s="53"/>
      <c r="AKU51" s="54"/>
      <c r="ALE51" s="35"/>
      <c r="ALF51" s="52"/>
      <c r="ALG51" s="53"/>
      <c r="ALH51" s="54"/>
      <c r="ALI51" s="52"/>
      <c r="ALJ51" s="53"/>
      <c r="ALK51" s="54"/>
      <c r="ALU51" s="35"/>
      <c r="ALV51" s="52"/>
      <c r="ALW51" s="53"/>
      <c r="ALX51" s="54"/>
      <c r="ALY51" s="52"/>
      <c r="ALZ51" s="53"/>
      <c r="AMA51" s="54"/>
      <c r="AMK51" s="35"/>
      <c r="AML51" s="52"/>
      <c r="AMM51" s="53"/>
      <c r="AMN51" s="54"/>
      <c r="AMO51" s="52"/>
      <c r="AMP51" s="53"/>
      <c r="AMQ51" s="54"/>
      <c r="ANA51" s="35"/>
      <c r="ANB51" s="52"/>
      <c r="ANC51" s="53"/>
      <c r="AND51" s="54"/>
      <c r="ANE51" s="52"/>
      <c r="ANF51" s="53"/>
      <c r="ANG51" s="54"/>
      <c r="ANQ51" s="35"/>
      <c r="ANR51" s="52"/>
      <c r="ANS51" s="53"/>
      <c r="ANT51" s="54"/>
      <c r="ANU51" s="52"/>
      <c r="ANV51" s="53"/>
      <c r="ANW51" s="54"/>
      <c r="AOG51" s="35"/>
      <c r="AOH51" s="52"/>
      <c r="AOI51" s="53"/>
      <c r="AOJ51" s="54"/>
      <c r="AOK51" s="52"/>
      <c r="AOL51" s="53"/>
      <c r="AOM51" s="54"/>
      <c r="AOW51" s="35"/>
      <c r="AOX51" s="52"/>
      <c r="AOY51" s="53"/>
      <c r="AOZ51" s="54"/>
      <c r="APA51" s="52"/>
      <c r="APB51" s="53"/>
      <c r="APC51" s="54"/>
      <c r="APM51" s="35"/>
      <c r="APN51" s="52"/>
      <c r="APO51" s="53"/>
      <c r="APP51" s="54"/>
      <c r="APQ51" s="52"/>
      <c r="APR51" s="53"/>
      <c r="APS51" s="54"/>
      <c r="AQC51" s="35"/>
      <c r="AQD51" s="52"/>
      <c r="AQE51" s="53"/>
      <c r="AQF51" s="54"/>
      <c r="AQG51" s="52"/>
      <c r="AQH51" s="53"/>
      <c r="AQI51" s="54"/>
      <c r="AQS51" s="35"/>
      <c r="AQT51" s="52"/>
      <c r="AQU51" s="53"/>
      <c r="AQV51" s="54"/>
      <c r="AQW51" s="52"/>
      <c r="AQX51" s="53"/>
      <c r="AQY51" s="54"/>
      <c r="ARI51" s="35"/>
      <c r="ARJ51" s="52"/>
      <c r="ARK51" s="53"/>
      <c r="ARL51" s="54"/>
      <c r="ARM51" s="52"/>
      <c r="ARN51" s="53"/>
      <c r="ARO51" s="54"/>
      <c r="ARY51" s="35"/>
      <c r="ARZ51" s="52"/>
      <c r="ASA51" s="53"/>
      <c r="ASB51" s="54"/>
      <c r="ASC51" s="52"/>
      <c r="ASD51" s="53"/>
      <c r="ASE51" s="54"/>
      <c r="ASO51" s="35"/>
      <c r="ASP51" s="52"/>
      <c r="ASQ51" s="53"/>
      <c r="ASR51" s="54"/>
      <c r="ASS51" s="52"/>
      <c r="AST51" s="53"/>
      <c r="ASU51" s="54"/>
      <c r="ATE51" s="35"/>
      <c r="ATF51" s="52"/>
      <c r="ATG51" s="53"/>
      <c r="ATH51" s="54"/>
      <c r="ATI51" s="52"/>
      <c r="ATJ51" s="53"/>
      <c r="ATK51" s="54"/>
      <c r="ATU51" s="35"/>
      <c r="ATV51" s="52"/>
      <c r="ATW51" s="53"/>
      <c r="ATX51" s="54"/>
      <c r="ATY51" s="52"/>
      <c r="ATZ51" s="53"/>
      <c r="AUA51" s="54"/>
      <c r="AUK51" s="35"/>
      <c r="AUL51" s="52"/>
      <c r="AUM51" s="53"/>
      <c r="AUN51" s="54"/>
      <c r="AUO51" s="52"/>
      <c r="AUP51" s="53"/>
      <c r="AUQ51" s="54"/>
      <c r="AVA51" s="35"/>
      <c r="AVB51" s="52"/>
      <c r="AVC51" s="53"/>
      <c r="AVD51" s="54"/>
      <c r="AVE51" s="52"/>
      <c r="AVF51" s="53"/>
      <c r="AVG51" s="54"/>
      <c r="AVQ51" s="35"/>
      <c r="AVR51" s="52"/>
      <c r="AVS51" s="53"/>
      <c r="AVT51" s="54"/>
      <c r="AVU51" s="52"/>
      <c r="AVV51" s="53"/>
      <c r="AVW51" s="54"/>
      <c r="AWG51" s="35"/>
      <c r="AWH51" s="52"/>
      <c r="AWI51" s="53"/>
      <c r="AWJ51" s="54"/>
      <c r="AWK51" s="52"/>
      <c r="AWL51" s="53"/>
      <c r="AWM51" s="54"/>
      <c r="AWW51" s="35"/>
      <c r="AWX51" s="52"/>
      <c r="AWY51" s="53"/>
      <c r="AWZ51" s="54"/>
      <c r="AXA51" s="52"/>
      <c r="AXB51" s="53"/>
      <c r="AXC51" s="54"/>
      <c r="AXM51" s="35"/>
      <c r="AXN51" s="52"/>
      <c r="AXO51" s="53"/>
      <c r="AXP51" s="54"/>
      <c r="AXQ51" s="52"/>
      <c r="AXR51" s="53"/>
      <c r="AXS51" s="54"/>
      <c r="AYC51" s="35"/>
      <c r="AYD51" s="52"/>
      <c r="AYE51" s="53"/>
      <c r="AYF51" s="54"/>
      <c r="AYG51" s="52"/>
      <c r="AYH51" s="53"/>
      <c r="AYI51" s="54"/>
      <c r="AYS51" s="35"/>
      <c r="AYT51" s="52"/>
      <c r="AYU51" s="53"/>
      <c r="AYV51" s="54"/>
      <c r="AYW51" s="52"/>
      <c r="AYX51" s="53"/>
      <c r="AYY51" s="54"/>
      <c r="AZI51" s="35"/>
      <c r="AZJ51" s="52"/>
      <c r="AZK51" s="53"/>
      <c r="AZL51" s="54"/>
      <c r="AZM51" s="52"/>
      <c r="AZN51" s="53"/>
      <c r="AZO51" s="54"/>
      <c r="AZY51" s="35"/>
      <c r="AZZ51" s="52"/>
      <c r="BAA51" s="53"/>
      <c r="BAB51" s="54"/>
      <c r="BAC51" s="52"/>
      <c r="BAD51" s="53"/>
      <c r="BAE51" s="54"/>
      <c r="BAO51" s="35"/>
      <c r="BAP51" s="52"/>
      <c r="BAQ51" s="53"/>
      <c r="BAR51" s="54"/>
      <c r="BAS51" s="52"/>
      <c r="BAT51" s="53"/>
      <c r="BAU51" s="54"/>
      <c r="BBE51" s="35"/>
      <c r="BBF51" s="52"/>
      <c r="BBG51" s="53"/>
      <c r="BBH51" s="54"/>
      <c r="BBI51" s="52"/>
      <c r="BBJ51" s="53"/>
      <c r="BBK51" s="54"/>
      <c r="BBU51" s="35"/>
      <c r="BBV51" s="52"/>
      <c r="BBW51" s="53"/>
      <c r="BBX51" s="54"/>
      <c r="BBY51" s="52"/>
      <c r="BBZ51" s="53"/>
      <c r="BCA51" s="54"/>
      <c r="BCK51" s="35"/>
      <c r="BCL51" s="52"/>
      <c r="BCM51" s="53"/>
      <c r="BCN51" s="54"/>
      <c r="BCO51" s="52"/>
      <c r="BCP51" s="53"/>
      <c r="BCQ51" s="54"/>
      <c r="BDA51" s="35"/>
      <c r="BDB51" s="52"/>
      <c r="BDC51" s="53"/>
      <c r="BDD51" s="54"/>
      <c r="BDE51" s="52"/>
      <c r="BDF51" s="53"/>
      <c r="BDG51" s="54"/>
      <c r="BDQ51" s="35"/>
      <c r="BDR51" s="52"/>
      <c r="BDS51" s="53"/>
      <c r="BDT51" s="54"/>
      <c r="BDU51" s="52"/>
      <c r="BDV51" s="53"/>
      <c r="BDW51" s="54"/>
      <c r="BEG51" s="35"/>
      <c r="BEH51" s="52"/>
      <c r="BEI51" s="53"/>
      <c r="BEJ51" s="54"/>
      <c r="BEK51" s="52"/>
      <c r="BEL51" s="53"/>
      <c r="BEM51" s="54"/>
      <c r="BEW51" s="35"/>
      <c r="BEX51" s="52"/>
      <c r="BEY51" s="53"/>
      <c r="BEZ51" s="54"/>
      <c r="BFA51" s="52"/>
      <c r="BFB51" s="53"/>
      <c r="BFC51" s="54"/>
      <c r="BFM51" s="35"/>
      <c r="BFN51" s="52"/>
      <c r="BFO51" s="53"/>
      <c r="BFP51" s="54"/>
      <c r="BFQ51" s="52"/>
      <c r="BFR51" s="53"/>
      <c r="BFS51" s="54"/>
      <c r="BGC51" s="35"/>
      <c r="BGD51" s="52"/>
      <c r="BGE51" s="53"/>
      <c r="BGF51" s="54"/>
      <c r="BGG51" s="52"/>
      <c r="BGH51" s="53"/>
      <c r="BGI51" s="54"/>
      <c r="BGS51" s="35"/>
      <c r="BGT51" s="52"/>
      <c r="BGU51" s="53"/>
      <c r="BGV51" s="54"/>
      <c r="BGW51" s="52"/>
      <c r="BGX51" s="53"/>
      <c r="BGY51" s="54"/>
      <c r="BHI51" s="35"/>
      <c r="BHJ51" s="52"/>
      <c r="BHK51" s="53"/>
      <c r="BHL51" s="54"/>
      <c r="BHM51" s="52"/>
      <c r="BHN51" s="53"/>
      <c r="BHO51" s="54"/>
      <c r="BHY51" s="35"/>
      <c r="BHZ51" s="52"/>
      <c r="BIA51" s="53"/>
      <c r="BIB51" s="54"/>
      <c r="BIC51" s="52"/>
      <c r="BID51" s="53"/>
      <c r="BIE51" s="54"/>
      <c r="BIO51" s="35"/>
      <c r="BIP51" s="52"/>
      <c r="BIQ51" s="53"/>
      <c r="BIR51" s="54"/>
      <c r="BIS51" s="52"/>
      <c r="BIT51" s="53"/>
      <c r="BIU51" s="54"/>
      <c r="BJE51" s="35"/>
      <c r="BJF51" s="52"/>
      <c r="BJG51" s="53"/>
      <c r="BJH51" s="54"/>
      <c r="BJI51" s="52"/>
      <c r="BJJ51" s="53"/>
      <c r="BJK51" s="54"/>
      <c r="BJU51" s="35"/>
      <c r="BJV51" s="52"/>
      <c r="BJW51" s="53"/>
      <c r="BJX51" s="54"/>
      <c r="BJY51" s="52"/>
      <c r="BJZ51" s="53"/>
      <c r="BKA51" s="54"/>
      <c r="BKK51" s="35"/>
      <c r="BKL51" s="52"/>
      <c r="BKM51" s="53"/>
      <c r="BKN51" s="54"/>
      <c r="BKO51" s="52"/>
      <c r="BKP51" s="53"/>
      <c r="BKQ51" s="54"/>
      <c r="BLA51" s="35"/>
      <c r="BLB51" s="52"/>
      <c r="BLC51" s="53"/>
      <c r="BLD51" s="54"/>
      <c r="BLE51" s="52"/>
      <c r="BLF51" s="53"/>
      <c r="BLG51" s="54"/>
      <c r="BLQ51" s="35"/>
      <c r="BLR51" s="52"/>
      <c r="BLS51" s="53"/>
      <c r="BLT51" s="54"/>
      <c r="BLU51" s="52"/>
      <c r="BLV51" s="53"/>
      <c r="BLW51" s="54"/>
      <c r="BMG51" s="35"/>
      <c r="BMH51" s="52"/>
      <c r="BMI51" s="53"/>
      <c r="BMJ51" s="54"/>
      <c r="BMK51" s="52"/>
      <c r="BML51" s="53"/>
      <c r="BMM51" s="54"/>
      <c r="BMW51" s="35"/>
      <c r="BMX51" s="52"/>
      <c r="BMY51" s="53"/>
      <c r="BMZ51" s="54"/>
      <c r="BNA51" s="52"/>
      <c r="BNB51" s="53"/>
      <c r="BNC51" s="54"/>
      <c r="BNM51" s="35"/>
      <c r="BNN51" s="52"/>
      <c r="BNO51" s="53"/>
      <c r="BNP51" s="54"/>
      <c r="BNQ51" s="52"/>
      <c r="BNR51" s="53"/>
      <c r="BNS51" s="54"/>
      <c r="BOC51" s="35"/>
      <c r="BOD51" s="52"/>
      <c r="BOE51" s="53"/>
      <c r="BOF51" s="54"/>
      <c r="BOG51" s="52"/>
      <c r="BOH51" s="53"/>
      <c r="BOI51" s="54"/>
      <c r="BOS51" s="35"/>
      <c r="BOT51" s="52"/>
      <c r="BOU51" s="53"/>
      <c r="BOV51" s="54"/>
      <c r="BOW51" s="52"/>
      <c r="BOX51" s="53"/>
      <c r="BOY51" s="54"/>
      <c r="BPI51" s="35"/>
      <c r="BPJ51" s="52"/>
      <c r="BPK51" s="53"/>
      <c r="BPL51" s="54"/>
      <c r="BPM51" s="52"/>
      <c r="BPN51" s="53"/>
      <c r="BPO51" s="54"/>
      <c r="BPY51" s="35"/>
      <c r="BPZ51" s="52"/>
      <c r="BQA51" s="53"/>
      <c r="BQB51" s="54"/>
      <c r="BQC51" s="52"/>
      <c r="BQD51" s="53"/>
      <c r="BQE51" s="54"/>
      <c r="BQO51" s="35"/>
      <c r="BQP51" s="52"/>
      <c r="BQQ51" s="53"/>
      <c r="BQR51" s="54"/>
      <c r="BQS51" s="52"/>
      <c r="BQT51" s="53"/>
      <c r="BQU51" s="54"/>
      <c r="BRE51" s="35"/>
      <c r="BRF51" s="52"/>
      <c r="BRG51" s="53"/>
      <c r="BRH51" s="54"/>
      <c r="BRI51" s="52"/>
      <c r="BRJ51" s="53"/>
      <c r="BRK51" s="54"/>
      <c r="BRU51" s="35"/>
      <c r="BRV51" s="52"/>
      <c r="BRW51" s="53"/>
      <c r="BRX51" s="54"/>
      <c r="BRY51" s="52"/>
      <c r="BRZ51" s="53"/>
      <c r="BSA51" s="54"/>
      <c r="BSK51" s="35"/>
      <c r="BSL51" s="52"/>
      <c r="BSM51" s="53"/>
      <c r="BSN51" s="54"/>
      <c r="BSO51" s="52"/>
      <c r="BSP51" s="53"/>
      <c r="BSQ51" s="54"/>
      <c r="BTA51" s="35"/>
      <c r="BTB51" s="52"/>
      <c r="BTC51" s="53"/>
      <c r="BTD51" s="54"/>
      <c r="BTE51" s="52"/>
      <c r="BTF51" s="53"/>
      <c r="BTG51" s="54"/>
      <c r="BTQ51" s="35"/>
      <c r="BTR51" s="52"/>
      <c r="BTS51" s="53"/>
      <c r="BTT51" s="54"/>
      <c r="BTU51" s="52"/>
      <c r="BTV51" s="53"/>
      <c r="BTW51" s="54"/>
      <c r="BUG51" s="35"/>
      <c r="BUH51" s="52"/>
      <c r="BUI51" s="53"/>
      <c r="BUJ51" s="54"/>
      <c r="BUK51" s="52"/>
      <c r="BUL51" s="53"/>
      <c r="BUM51" s="54"/>
      <c r="BUW51" s="35"/>
      <c r="BUX51" s="52"/>
      <c r="BUY51" s="53"/>
      <c r="BUZ51" s="54"/>
      <c r="BVA51" s="52"/>
      <c r="BVB51" s="53"/>
      <c r="BVC51" s="54"/>
      <c r="BVM51" s="35"/>
      <c r="BVN51" s="52"/>
      <c r="BVO51" s="53"/>
      <c r="BVP51" s="54"/>
      <c r="BVQ51" s="52"/>
      <c r="BVR51" s="53"/>
      <c r="BVS51" s="54"/>
      <c r="BWC51" s="35"/>
      <c r="BWD51" s="52"/>
      <c r="BWE51" s="53"/>
      <c r="BWF51" s="54"/>
      <c r="BWG51" s="52"/>
      <c r="BWH51" s="53"/>
      <c r="BWI51" s="54"/>
      <c r="BWS51" s="35"/>
      <c r="BWT51" s="52"/>
      <c r="BWU51" s="53"/>
      <c r="BWV51" s="54"/>
      <c r="BWW51" s="52"/>
      <c r="BWX51" s="53"/>
      <c r="BWY51" s="54"/>
      <c r="BXI51" s="35"/>
      <c r="BXJ51" s="52"/>
      <c r="BXK51" s="53"/>
      <c r="BXL51" s="54"/>
      <c r="BXM51" s="52"/>
      <c r="BXN51" s="53"/>
      <c r="BXO51" s="54"/>
      <c r="BXY51" s="35"/>
      <c r="BXZ51" s="52"/>
      <c r="BYA51" s="53"/>
      <c r="BYB51" s="54"/>
      <c r="BYC51" s="52"/>
      <c r="BYD51" s="53"/>
      <c r="BYE51" s="54"/>
      <c r="BYO51" s="35"/>
      <c r="BYP51" s="52"/>
      <c r="BYQ51" s="53"/>
      <c r="BYR51" s="54"/>
      <c r="BYS51" s="52"/>
      <c r="BYT51" s="53"/>
      <c r="BYU51" s="54"/>
      <c r="BZE51" s="35"/>
      <c r="BZF51" s="52"/>
      <c r="BZG51" s="53"/>
      <c r="BZH51" s="54"/>
      <c r="BZI51" s="52"/>
      <c r="BZJ51" s="53"/>
      <c r="BZK51" s="54"/>
      <c r="BZU51" s="35"/>
      <c r="BZV51" s="52"/>
      <c r="BZW51" s="53"/>
      <c r="BZX51" s="54"/>
      <c r="BZY51" s="52"/>
      <c r="BZZ51" s="53"/>
      <c r="CAA51" s="54"/>
      <c r="CAK51" s="35"/>
      <c r="CAL51" s="52"/>
      <c r="CAM51" s="53"/>
      <c r="CAN51" s="54"/>
      <c r="CAO51" s="52"/>
      <c r="CAP51" s="53"/>
      <c r="CAQ51" s="54"/>
      <c r="CBA51" s="35"/>
      <c r="CBB51" s="52"/>
      <c r="CBC51" s="53"/>
      <c r="CBD51" s="54"/>
      <c r="CBE51" s="52"/>
      <c r="CBF51" s="53"/>
      <c r="CBG51" s="54"/>
      <c r="CBQ51" s="35"/>
      <c r="CBR51" s="52"/>
      <c r="CBS51" s="53"/>
      <c r="CBT51" s="54"/>
      <c r="CBU51" s="52"/>
      <c r="CBV51" s="53"/>
      <c r="CBW51" s="54"/>
      <c r="CCG51" s="35"/>
      <c r="CCH51" s="52"/>
      <c r="CCI51" s="53"/>
      <c r="CCJ51" s="54"/>
      <c r="CCK51" s="52"/>
      <c r="CCL51" s="53"/>
      <c r="CCM51" s="54"/>
      <c r="CCW51" s="35"/>
      <c r="CCX51" s="52"/>
      <c r="CCY51" s="53"/>
      <c r="CCZ51" s="54"/>
      <c r="CDA51" s="52"/>
      <c r="CDB51" s="53"/>
      <c r="CDC51" s="54"/>
      <c r="CDM51" s="35"/>
      <c r="CDN51" s="52"/>
      <c r="CDO51" s="53"/>
      <c r="CDP51" s="54"/>
      <c r="CDQ51" s="52"/>
      <c r="CDR51" s="53"/>
      <c r="CDS51" s="54"/>
      <c r="CEC51" s="35"/>
      <c r="CED51" s="52"/>
      <c r="CEE51" s="53"/>
      <c r="CEF51" s="54"/>
      <c r="CEG51" s="52"/>
      <c r="CEH51" s="53"/>
      <c r="CEI51" s="54"/>
      <c r="CES51" s="35"/>
      <c r="CET51" s="52"/>
      <c r="CEU51" s="53"/>
      <c r="CEV51" s="54"/>
      <c r="CEW51" s="52"/>
      <c r="CEX51" s="53"/>
      <c r="CEY51" s="54"/>
      <c r="CFI51" s="35"/>
      <c r="CFJ51" s="52"/>
      <c r="CFK51" s="53"/>
      <c r="CFL51" s="54"/>
      <c r="CFM51" s="52"/>
      <c r="CFN51" s="53"/>
      <c r="CFO51" s="54"/>
      <c r="CFY51" s="35"/>
      <c r="CFZ51" s="52"/>
      <c r="CGA51" s="53"/>
      <c r="CGB51" s="54"/>
      <c r="CGC51" s="52"/>
      <c r="CGD51" s="53"/>
      <c r="CGE51" s="54"/>
      <c r="CGO51" s="35"/>
      <c r="CGP51" s="52"/>
      <c r="CGQ51" s="53"/>
      <c r="CGR51" s="54"/>
      <c r="CGS51" s="52"/>
      <c r="CGT51" s="53"/>
      <c r="CGU51" s="54"/>
      <c r="CHE51" s="35"/>
      <c r="CHF51" s="52"/>
      <c r="CHG51" s="53"/>
      <c r="CHH51" s="54"/>
      <c r="CHI51" s="52"/>
      <c r="CHJ51" s="53"/>
      <c r="CHK51" s="54"/>
      <c r="CHU51" s="35"/>
      <c r="CHV51" s="52"/>
      <c r="CHW51" s="53"/>
      <c r="CHX51" s="54"/>
      <c r="CHY51" s="52"/>
      <c r="CHZ51" s="53"/>
      <c r="CIA51" s="54"/>
      <c r="CIK51" s="35"/>
      <c r="CIL51" s="52"/>
      <c r="CIM51" s="53"/>
      <c r="CIN51" s="54"/>
      <c r="CIO51" s="52"/>
      <c r="CIP51" s="53"/>
      <c r="CIQ51" s="54"/>
      <c r="CJA51" s="35"/>
      <c r="CJB51" s="52"/>
      <c r="CJC51" s="53"/>
      <c r="CJD51" s="54"/>
      <c r="CJE51" s="52"/>
      <c r="CJF51" s="53"/>
      <c r="CJG51" s="54"/>
      <c r="CJQ51" s="35"/>
      <c r="CJR51" s="52"/>
      <c r="CJS51" s="53"/>
      <c r="CJT51" s="54"/>
      <c r="CJU51" s="52"/>
      <c r="CJV51" s="53"/>
      <c r="CJW51" s="54"/>
      <c r="CKG51" s="35"/>
      <c r="CKH51" s="52"/>
      <c r="CKI51" s="53"/>
      <c r="CKJ51" s="54"/>
      <c r="CKK51" s="52"/>
      <c r="CKL51" s="53"/>
      <c r="CKM51" s="54"/>
      <c r="CKW51" s="35"/>
      <c r="CKX51" s="52"/>
      <c r="CKY51" s="53"/>
      <c r="CKZ51" s="54"/>
      <c r="CLA51" s="52"/>
      <c r="CLB51" s="53"/>
      <c r="CLC51" s="54"/>
      <c r="CLM51" s="35"/>
      <c r="CLN51" s="52"/>
      <c r="CLO51" s="53"/>
      <c r="CLP51" s="54"/>
      <c r="CLQ51" s="52"/>
      <c r="CLR51" s="53"/>
      <c r="CLS51" s="54"/>
      <c r="CMC51" s="35"/>
      <c r="CMD51" s="52"/>
      <c r="CME51" s="53"/>
      <c r="CMF51" s="54"/>
      <c r="CMG51" s="52"/>
      <c r="CMH51" s="53"/>
      <c r="CMI51" s="54"/>
      <c r="CMS51" s="35"/>
      <c r="CMT51" s="52"/>
      <c r="CMU51" s="53"/>
      <c r="CMV51" s="54"/>
      <c r="CMW51" s="52"/>
      <c r="CMX51" s="53"/>
      <c r="CMY51" s="54"/>
      <c r="CNI51" s="35"/>
      <c r="CNJ51" s="52"/>
      <c r="CNK51" s="53"/>
      <c r="CNL51" s="54"/>
      <c r="CNM51" s="52"/>
      <c r="CNN51" s="53"/>
      <c r="CNO51" s="54"/>
      <c r="CNY51" s="35"/>
      <c r="CNZ51" s="52"/>
      <c r="COA51" s="53"/>
      <c r="COB51" s="54"/>
      <c r="COC51" s="52"/>
      <c r="COD51" s="53"/>
      <c r="COE51" s="54"/>
      <c r="COO51" s="35"/>
      <c r="COP51" s="52"/>
      <c r="COQ51" s="53"/>
      <c r="COR51" s="54"/>
      <c r="COS51" s="52"/>
      <c r="COT51" s="53"/>
      <c r="COU51" s="54"/>
      <c r="CPE51" s="35"/>
      <c r="CPF51" s="52"/>
      <c r="CPG51" s="53"/>
      <c r="CPH51" s="54"/>
      <c r="CPI51" s="52"/>
      <c r="CPJ51" s="53"/>
      <c r="CPK51" s="54"/>
      <c r="CPU51" s="35"/>
      <c r="CPV51" s="52"/>
      <c r="CPW51" s="53"/>
      <c r="CPX51" s="54"/>
      <c r="CPY51" s="52"/>
      <c r="CPZ51" s="53"/>
      <c r="CQA51" s="54"/>
      <c r="CQK51" s="35"/>
      <c r="CQL51" s="52"/>
      <c r="CQM51" s="53"/>
      <c r="CQN51" s="54"/>
      <c r="CQO51" s="52"/>
      <c r="CQP51" s="53"/>
      <c r="CQQ51" s="54"/>
      <c r="CRA51" s="35"/>
      <c r="CRB51" s="52"/>
      <c r="CRC51" s="53"/>
      <c r="CRD51" s="54"/>
      <c r="CRE51" s="52"/>
      <c r="CRF51" s="53"/>
      <c r="CRG51" s="54"/>
      <c r="CRQ51" s="35"/>
      <c r="CRR51" s="52"/>
      <c r="CRS51" s="53"/>
      <c r="CRT51" s="54"/>
      <c r="CRU51" s="52"/>
      <c r="CRV51" s="53"/>
      <c r="CRW51" s="54"/>
      <c r="CSG51" s="35"/>
      <c r="CSH51" s="52"/>
      <c r="CSI51" s="53"/>
      <c r="CSJ51" s="54"/>
      <c r="CSK51" s="52"/>
      <c r="CSL51" s="53"/>
      <c r="CSM51" s="54"/>
      <c r="CSW51" s="35"/>
      <c r="CSX51" s="52"/>
      <c r="CSY51" s="53"/>
      <c r="CSZ51" s="54"/>
      <c r="CTA51" s="52"/>
      <c r="CTB51" s="53"/>
      <c r="CTC51" s="54"/>
      <c r="CTM51" s="35"/>
      <c r="CTN51" s="52"/>
      <c r="CTO51" s="53"/>
      <c r="CTP51" s="54"/>
      <c r="CTQ51" s="52"/>
      <c r="CTR51" s="53"/>
      <c r="CTS51" s="54"/>
      <c r="CUC51" s="35"/>
      <c r="CUD51" s="52"/>
      <c r="CUE51" s="53"/>
      <c r="CUF51" s="54"/>
      <c r="CUG51" s="52"/>
      <c r="CUH51" s="53"/>
      <c r="CUI51" s="54"/>
      <c r="CUS51" s="35"/>
      <c r="CUT51" s="52"/>
      <c r="CUU51" s="53"/>
      <c r="CUV51" s="54"/>
      <c r="CUW51" s="52"/>
      <c r="CUX51" s="53"/>
      <c r="CUY51" s="54"/>
      <c r="CVI51" s="35"/>
      <c r="CVJ51" s="52"/>
      <c r="CVK51" s="53"/>
      <c r="CVL51" s="54"/>
      <c r="CVM51" s="52"/>
      <c r="CVN51" s="53"/>
      <c r="CVO51" s="54"/>
      <c r="CVY51" s="35"/>
      <c r="CVZ51" s="52"/>
      <c r="CWA51" s="53"/>
      <c r="CWB51" s="54"/>
      <c r="CWC51" s="52"/>
      <c r="CWD51" s="53"/>
      <c r="CWE51" s="54"/>
      <c r="CWO51" s="35"/>
      <c r="CWP51" s="52"/>
      <c r="CWQ51" s="53"/>
      <c r="CWR51" s="54"/>
      <c r="CWS51" s="52"/>
      <c r="CWT51" s="53"/>
      <c r="CWU51" s="54"/>
      <c r="CXE51" s="35"/>
      <c r="CXF51" s="52"/>
      <c r="CXG51" s="53"/>
      <c r="CXH51" s="54"/>
      <c r="CXI51" s="52"/>
      <c r="CXJ51" s="53"/>
      <c r="CXK51" s="54"/>
      <c r="CXU51" s="35"/>
      <c r="CXV51" s="52"/>
      <c r="CXW51" s="53"/>
      <c r="CXX51" s="54"/>
      <c r="CXY51" s="52"/>
      <c r="CXZ51" s="53"/>
      <c r="CYA51" s="54"/>
      <c r="CYK51" s="35"/>
      <c r="CYL51" s="52"/>
      <c r="CYM51" s="53"/>
      <c r="CYN51" s="54"/>
      <c r="CYO51" s="52"/>
      <c r="CYP51" s="53"/>
      <c r="CYQ51" s="54"/>
      <c r="CZA51" s="35"/>
      <c r="CZB51" s="52"/>
      <c r="CZC51" s="53"/>
      <c r="CZD51" s="54"/>
      <c r="CZE51" s="52"/>
      <c r="CZF51" s="53"/>
      <c r="CZG51" s="54"/>
      <c r="CZQ51" s="35"/>
      <c r="CZR51" s="52"/>
      <c r="CZS51" s="53"/>
      <c r="CZT51" s="54"/>
      <c r="CZU51" s="52"/>
      <c r="CZV51" s="53"/>
      <c r="CZW51" s="54"/>
      <c r="DAG51" s="35"/>
      <c r="DAH51" s="52"/>
      <c r="DAI51" s="53"/>
      <c r="DAJ51" s="54"/>
      <c r="DAK51" s="52"/>
      <c r="DAL51" s="53"/>
      <c r="DAM51" s="54"/>
      <c r="DAW51" s="35"/>
      <c r="DAX51" s="52"/>
      <c r="DAY51" s="53"/>
      <c r="DAZ51" s="54"/>
      <c r="DBA51" s="52"/>
      <c r="DBB51" s="53"/>
      <c r="DBC51" s="54"/>
      <c r="DBM51" s="35"/>
      <c r="DBN51" s="52"/>
      <c r="DBO51" s="53"/>
      <c r="DBP51" s="54"/>
      <c r="DBQ51" s="52"/>
      <c r="DBR51" s="53"/>
      <c r="DBS51" s="54"/>
      <c r="DCC51" s="35"/>
      <c r="DCD51" s="52"/>
      <c r="DCE51" s="53"/>
      <c r="DCF51" s="54"/>
      <c r="DCG51" s="52"/>
      <c r="DCH51" s="53"/>
      <c r="DCI51" s="54"/>
      <c r="DCS51" s="35"/>
      <c r="DCT51" s="52"/>
      <c r="DCU51" s="53"/>
      <c r="DCV51" s="54"/>
      <c r="DCW51" s="52"/>
      <c r="DCX51" s="53"/>
      <c r="DCY51" s="54"/>
      <c r="DDI51" s="35"/>
      <c r="DDJ51" s="52"/>
      <c r="DDK51" s="53"/>
      <c r="DDL51" s="54"/>
      <c r="DDM51" s="52"/>
      <c r="DDN51" s="53"/>
      <c r="DDO51" s="54"/>
      <c r="DDY51" s="35"/>
      <c r="DDZ51" s="52"/>
      <c r="DEA51" s="53"/>
      <c r="DEB51" s="54"/>
      <c r="DEC51" s="52"/>
      <c r="DED51" s="53"/>
      <c r="DEE51" s="54"/>
      <c r="DEO51" s="35"/>
      <c r="DEP51" s="52"/>
      <c r="DEQ51" s="53"/>
      <c r="DER51" s="54"/>
      <c r="DES51" s="52"/>
      <c r="DET51" s="53"/>
      <c r="DEU51" s="54"/>
      <c r="DFE51" s="35"/>
      <c r="DFF51" s="52"/>
      <c r="DFG51" s="53"/>
      <c r="DFH51" s="54"/>
      <c r="DFI51" s="52"/>
      <c r="DFJ51" s="53"/>
      <c r="DFK51" s="54"/>
      <c r="DFU51" s="35"/>
      <c r="DFV51" s="52"/>
      <c r="DFW51" s="53"/>
      <c r="DFX51" s="54"/>
      <c r="DFY51" s="52"/>
      <c r="DFZ51" s="53"/>
      <c r="DGA51" s="54"/>
      <c r="DGK51" s="35"/>
      <c r="DGL51" s="52"/>
      <c r="DGM51" s="53"/>
      <c r="DGN51" s="54"/>
      <c r="DGO51" s="52"/>
      <c r="DGP51" s="53"/>
      <c r="DGQ51" s="54"/>
      <c r="DHA51" s="35"/>
      <c r="DHB51" s="52"/>
      <c r="DHC51" s="53"/>
      <c r="DHD51" s="54"/>
      <c r="DHE51" s="52"/>
      <c r="DHF51" s="53"/>
      <c r="DHG51" s="54"/>
      <c r="DHQ51" s="35"/>
      <c r="DHR51" s="52"/>
      <c r="DHS51" s="53"/>
      <c r="DHT51" s="54"/>
      <c r="DHU51" s="52"/>
      <c r="DHV51" s="53"/>
      <c r="DHW51" s="54"/>
      <c r="DIG51" s="35"/>
      <c r="DIH51" s="52"/>
      <c r="DII51" s="53"/>
      <c r="DIJ51" s="54"/>
      <c r="DIK51" s="52"/>
      <c r="DIL51" s="53"/>
      <c r="DIM51" s="54"/>
      <c r="DIW51" s="35"/>
      <c r="DIX51" s="52"/>
      <c r="DIY51" s="53"/>
      <c r="DIZ51" s="54"/>
      <c r="DJA51" s="52"/>
      <c r="DJB51" s="53"/>
      <c r="DJC51" s="54"/>
      <c r="DJM51" s="35"/>
      <c r="DJN51" s="52"/>
      <c r="DJO51" s="53"/>
      <c r="DJP51" s="54"/>
      <c r="DJQ51" s="52"/>
      <c r="DJR51" s="53"/>
      <c r="DJS51" s="54"/>
      <c r="DKC51" s="35"/>
      <c r="DKD51" s="52"/>
      <c r="DKE51" s="53"/>
      <c r="DKF51" s="54"/>
      <c r="DKG51" s="52"/>
      <c r="DKH51" s="53"/>
      <c r="DKI51" s="54"/>
      <c r="DKS51" s="35"/>
      <c r="DKT51" s="52"/>
      <c r="DKU51" s="53"/>
      <c r="DKV51" s="54"/>
      <c r="DKW51" s="52"/>
      <c r="DKX51" s="53"/>
      <c r="DKY51" s="54"/>
      <c r="DLI51" s="35"/>
      <c r="DLJ51" s="52"/>
      <c r="DLK51" s="53"/>
      <c r="DLL51" s="54"/>
      <c r="DLM51" s="52"/>
      <c r="DLN51" s="53"/>
      <c r="DLO51" s="54"/>
      <c r="DLY51" s="35"/>
      <c r="DLZ51" s="52"/>
      <c r="DMA51" s="53"/>
      <c r="DMB51" s="54"/>
      <c r="DMC51" s="52"/>
      <c r="DMD51" s="53"/>
      <c r="DME51" s="54"/>
      <c r="DMO51" s="35"/>
      <c r="DMP51" s="52"/>
      <c r="DMQ51" s="53"/>
      <c r="DMR51" s="54"/>
      <c r="DMS51" s="52"/>
      <c r="DMT51" s="53"/>
      <c r="DMU51" s="54"/>
      <c r="DNE51" s="35"/>
      <c r="DNF51" s="52"/>
      <c r="DNG51" s="53"/>
      <c r="DNH51" s="54"/>
      <c r="DNI51" s="52"/>
      <c r="DNJ51" s="53"/>
      <c r="DNK51" s="54"/>
      <c r="DNU51" s="35"/>
      <c r="DNV51" s="52"/>
      <c r="DNW51" s="53"/>
      <c r="DNX51" s="54"/>
      <c r="DNY51" s="52"/>
      <c r="DNZ51" s="53"/>
      <c r="DOA51" s="54"/>
      <c r="DOK51" s="35"/>
      <c r="DOL51" s="52"/>
      <c r="DOM51" s="53"/>
      <c r="DON51" s="54"/>
      <c r="DOO51" s="52"/>
      <c r="DOP51" s="53"/>
      <c r="DOQ51" s="54"/>
      <c r="DPA51" s="35"/>
      <c r="DPB51" s="52"/>
      <c r="DPC51" s="53"/>
      <c r="DPD51" s="54"/>
      <c r="DPE51" s="52"/>
      <c r="DPF51" s="53"/>
      <c r="DPG51" s="54"/>
      <c r="DPQ51" s="35"/>
      <c r="DPR51" s="52"/>
      <c r="DPS51" s="53"/>
      <c r="DPT51" s="54"/>
      <c r="DPU51" s="52"/>
      <c r="DPV51" s="53"/>
      <c r="DPW51" s="54"/>
      <c r="DQG51" s="35"/>
      <c r="DQH51" s="52"/>
      <c r="DQI51" s="53"/>
      <c r="DQJ51" s="54"/>
      <c r="DQK51" s="52"/>
      <c r="DQL51" s="53"/>
      <c r="DQM51" s="54"/>
      <c r="DQW51" s="35"/>
      <c r="DQX51" s="52"/>
      <c r="DQY51" s="53"/>
      <c r="DQZ51" s="54"/>
      <c r="DRA51" s="52"/>
      <c r="DRB51" s="53"/>
      <c r="DRC51" s="54"/>
      <c r="DRM51" s="35"/>
      <c r="DRN51" s="52"/>
      <c r="DRO51" s="53"/>
      <c r="DRP51" s="54"/>
      <c r="DRQ51" s="52"/>
      <c r="DRR51" s="53"/>
      <c r="DRS51" s="54"/>
      <c r="DSC51" s="35"/>
      <c r="DSD51" s="52"/>
      <c r="DSE51" s="53"/>
      <c r="DSF51" s="54"/>
      <c r="DSG51" s="52"/>
      <c r="DSH51" s="53"/>
      <c r="DSI51" s="54"/>
      <c r="DSS51" s="35"/>
      <c r="DST51" s="52"/>
      <c r="DSU51" s="53"/>
      <c r="DSV51" s="54"/>
      <c r="DSW51" s="52"/>
      <c r="DSX51" s="53"/>
      <c r="DSY51" s="54"/>
      <c r="DTI51" s="35"/>
      <c r="DTJ51" s="52"/>
      <c r="DTK51" s="53"/>
      <c r="DTL51" s="54"/>
      <c r="DTM51" s="52"/>
      <c r="DTN51" s="53"/>
      <c r="DTO51" s="54"/>
      <c r="DTY51" s="35"/>
      <c r="DTZ51" s="52"/>
      <c r="DUA51" s="53"/>
      <c r="DUB51" s="54"/>
      <c r="DUC51" s="52"/>
      <c r="DUD51" s="53"/>
      <c r="DUE51" s="54"/>
      <c r="DUO51" s="35"/>
      <c r="DUP51" s="52"/>
      <c r="DUQ51" s="53"/>
      <c r="DUR51" s="54"/>
      <c r="DUS51" s="52"/>
      <c r="DUT51" s="53"/>
      <c r="DUU51" s="54"/>
      <c r="DVE51" s="35"/>
      <c r="DVF51" s="52"/>
      <c r="DVG51" s="53"/>
      <c r="DVH51" s="54"/>
      <c r="DVI51" s="52"/>
      <c r="DVJ51" s="53"/>
      <c r="DVK51" s="54"/>
      <c r="DVU51" s="35"/>
      <c r="DVV51" s="52"/>
      <c r="DVW51" s="53"/>
      <c r="DVX51" s="54"/>
      <c r="DVY51" s="52"/>
      <c r="DVZ51" s="53"/>
      <c r="DWA51" s="54"/>
      <c r="DWK51" s="35"/>
      <c r="DWL51" s="52"/>
      <c r="DWM51" s="53"/>
      <c r="DWN51" s="54"/>
      <c r="DWO51" s="52"/>
      <c r="DWP51" s="53"/>
      <c r="DWQ51" s="54"/>
      <c r="DXA51" s="35"/>
      <c r="DXB51" s="52"/>
      <c r="DXC51" s="53"/>
      <c r="DXD51" s="54"/>
      <c r="DXE51" s="52"/>
      <c r="DXF51" s="53"/>
      <c r="DXG51" s="54"/>
      <c r="DXQ51" s="35"/>
      <c r="DXR51" s="52"/>
      <c r="DXS51" s="53"/>
      <c r="DXT51" s="54"/>
      <c r="DXU51" s="52"/>
      <c r="DXV51" s="53"/>
      <c r="DXW51" s="54"/>
      <c r="DYG51" s="35"/>
      <c r="DYH51" s="52"/>
      <c r="DYI51" s="53"/>
      <c r="DYJ51" s="54"/>
      <c r="DYK51" s="52"/>
      <c r="DYL51" s="53"/>
      <c r="DYM51" s="54"/>
      <c r="DYW51" s="35"/>
      <c r="DYX51" s="52"/>
      <c r="DYY51" s="53"/>
      <c r="DYZ51" s="54"/>
      <c r="DZA51" s="52"/>
      <c r="DZB51" s="53"/>
      <c r="DZC51" s="54"/>
      <c r="DZM51" s="35"/>
      <c r="DZN51" s="52"/>
      <c r="DZO51" s="53"/>
      <c r="DZP51" s="54"/>
      <c r="DZQ51" s="52"/>
      <c r="DZR51" s="53"/>
      <c r="DZS51" s="54"/>
      <c r="EAC51" s="35"/>
      <c r="EAD51" s="52"/>
      <c r="EAE51" s="53"/>
      <c r="EAF51" s="54"/>
      <c r="EAG51" s="52"/>
      <c r="EAH51" s="53"/>
      <c r="EAI51" s="54"/>
      <c r="EAS51" s="35"/>
      <c r="EAT51" s="52"/>
      <c r="EAU51" s="53"/>
      <c r="EAV51" s="54"/>
      <c r="EAW51" s="52"/>
      <c r="EAX51" s="53"/>
      <c r="EAY51" s="54"/>
      <c r="EBI51" s="35"/>
      <c r="EBJ51" s="52"/>
      <c r="EBK51" s="53"/>
      <c r="EBL51" s="54"/>
      <c r="EBM51" s="52"/>
      <c r="EBN51" s="53"/>
      <c r="EBO51" s="54"/>
      <c r="EBY51" s="35"/>
      <c r="EBZ51" s="52"/>
      <c r="ECA51" s="53"/>
      <c r="ECB51" s="54"/>
      <c r="ECC51" s="52"/>
      <c r="ECD51" s="53"/>
      <c r="ECE51" s="54"/>
      <c r="ECO51" s="35"/>
      <c r="ECP51" s="52"/>
      <c r="ECQ51" s="53"/>
      <c r="ECR51" s="54"/>
      <c r="ECS51" s="52"/>
      <c r="ECT51" s="53"/>
      <c r="ECU51" s="54"/>
      <c r="EDE51" s="35"/>
      <c r="EDF51" s="52"/>
      <c r="EDG51" s="53"/>
      <c r="EDH51" s="54"/>
      <c r="EDI51" s="52"/>
      <c r="EDJ51" s="53"/>
      <c r="EDK51" s="54"/>
      <c r="EDU51" s="35"/>
      <c r="EDV51" s="52"/>
      <c r="EDW51" s="53"/>
      <c r="EDX51" s="54"/>
      <c r="EDY51" s="52"/>
      <c r="EDZ51" s="53"/>
      <c r="EEA51" s="54"/>
      <c r="EEK51" s="35"/>
      <c r="EEL51" s="52"/>
      <c r="EEM51" s="53"/>
      <c r="EEN51" s="54"/>
      <c r="EEO51" s="52"/>
      <c r="EEP51" s="53"/>
      <c r="EEQ51" s="54"/>
      <c r="EFA51" s="35"/>
      <c r="EFB51" s="52"/>
      <c r="EFC51" s="53"/>
      <c r="EFD51" s="54"/>
      <c r="EFE51" s="52"/>
      <c r="EFF51" s="53"/>
      <c r="EFG51" s="54"/>
      <c r="EFQ51" s="35"/>
      <c r="EFR51" s="52"/>
      <c r="EFS51" s="53"/>
      <c r="EFT51" s="54"/>
      <c r="EFU51" s="52"/>
      <c r="EFV51" s="53"/>
      <c r="EFW51" s="54"/>
      <c r="EGG51" s="35"/>
      <c r="EGH51" s="52"/>
      <c r="EGI51" s="53"/>
      <c r="EGJ51" s="54"/>
      <c r="EGK51" s="52"/>
      <c r="EGL51" s="53"/>
      <c r="EGM51" s="54"/>
      <c r="EGW51" s="35"/>
      <c r="EGX51" s="52"/>
      <c r="EGY51" s="53"/>
      <c r="EGZ51" s="54"/>
      <c r="EHA51" s="52"/>
      <c r="EHB51" s="53"/>
      <c r="EHC51" s="54"/>
      <c r="EHM51" s="35"/>
      <c r="EHN51" s="52"/>
      <c r="EHO51" s="53"/>
      <c r="EHP51" s="54"/>
      <c r="EHQ51" s="52"/>
      <c r="EHR51" s="53"/>
      <c r="EHS51" s="54"/>
      <c r="EIC51" s="35"/>
      <c r="EID51" s="52"/>
      <c r="EIE51" s="53"/>
      <c r="EIF51" s="54"/>
      <c r="EIG51" s="52"/>
      <c r="EIH51" s="53"/>
      <c r="EII51" s="54"/>
      <c r="EIS51" s="35"/>
      <c r="EIT51" s="52"/>
      <c r="EIU51" s="53"/>
      <c r="EIV51" s="54"/>
      <c r="EIW51" s="52"/>
      <c r="EIX51" s="53"/>
      <c r="EIY51" s="54"/>
      <c r="EJI51" s="35"/>
      <c r="EJJ51" s="52"/>
      <c r="EJK51" s="53"/>
      <c r="EJL51" s="54"/>
      <c r="EJM51" s="52"/>
      <c r="EJN51" s="53"/>
      <c r="EJO51" s="54"/>
      <c r="EJY51" s="35"/>
      <c r="EJZ51" s="52"/>
      <c r="EKA51" s="53"/>
      <c r="EKB51" s="54"/>
      <c r="EKC51" s="52"/>
      <c r="EKD51" s="53"/>
      <c r="EKE51" s="54"/>
      <c r="EKO51" s="35"/>
      <c r="EKP51" s="52"/>
      <c r="EKQ51" s="53"/>
      <c r="EKR51" s="54"/>
      <c r="EKS51" s="52"/>
      <c r="EKT51" s="53"/>
      <c r="EKU51" s="54"/>
      <c r="ELE51" s="35"/>
      <c r="ELF51" s="52"/>
      <c r="ELG51" s="53"/>
      <c r="ELH51" s="54"/>
      <c r="ELI51" s="52"/>
      <c r="ELJ51" s="53"/>
      <c r="ELK51" s="54"/>
      <c r="ELU51" s="35"/>
      <c r="ELV51" s="52"/>
      <c r="ELW51" s="53"/>
      <c r="ELX51" s="54"/>
      <c r="ELY51" s="52"/>
      <c r="ELZ51" s="53"/>
      <c r="EMA51" s="54"/>
      <c r="EMK51" s="35"/>
      <c r="EML51" s="52"/>
      <c r="EMM51" s="53"/>
      <c r="EMN51" s="54"/>
      <c r="EMO51" s="52"/>
      <c r="EMP51" s="53"/>
      <c r="EMQ51" s="54"/>
      <c r="ENA51" s="35"/>
      <c r="ENB51" s="52"/>
      <c r="ENC51" s="53"/>
      <c r="END51" s="54"/>
      <c r="ENE51" s="52"/>
      <c r="ENF51" s="53"/>
      <c r="ENG51" s="54"/>
      <c r="ENQ51" s="35"/>
      <c r="ENR51" s="52"/>
      <c r="ENS51" s="53"/>
      <c r="ENT51" s="54"/>
      <c r="ENU51" s="52"/>
      <c r="ENV51" s="53"/>
      <c r="ENW51" s="54"/>
      <c r="EOG51" s="35"/>
      <c r="EOH51" s="52"/>
      <c r="EOI51" s="53"/>
      <c r="EOJ51" s="54"/>
      <c r="EOK51" s="52"/>
      <c r="EOL51" s="53"/>
      <c r="EOM51" s="54"/>
      <c r="EOW51" s="35"/>
      <c r="EOX51" s="52"/>
      <c r="EOY51" s="53"/>
      <c r="EOZ51" s="54"/>
      <c r="EPA51" s="52"/>
      <c r="EPB51" s="53"/>
      <c r="EPC51" s="54"/>
      <c r="EPM51" s="35"/>
      <c r="EPN51" s="52"/>
      <c r="EPO51" s="53"/>
      <c r="EPP51" s="54"/>
      <c r="EPQ51" s="52"/>
      <c r="EPR51" s="53"/>
      <c r="EPS51" s="54"/>
      <c r="EQC51" s="35"/>
      <c r="EQD51" s="52"/>
      <c r="EQE51" s="53"/>
      <c r="EQF51" s="54"/>
      <c r="EQG51" s="52"/>
      <c r="EQH51" s="53"/>
      <c r="EQI51" s="54"/>
      <c r="EQS51" s="35"/>
      <c r="EQT51" s="52"/>
      <c r="EQU51" s="53"/>
      <c r="EQV51" s="54"/>
      <c r="EQW51" s="52"/>
      <c r="EQX51" s="53"/>
      <c r="EQY51" s="54"/>
      <c r="ERI51" s="35"/>
      <c r="ERJ51" s="52"/>
      <c r="ERK51" s="53"/>
      <c r="ERL51" s="54"/>
      <c r="ERM51" s="52"/>
      <c r="ERN51" s="53"/>
      <c r="ERO51" s="54"/>
      <c r="ERY51" s="35"/>
      <c r="ERZ51" s="52"/>
      <c r="ESA51" s="53"/>
      <c r="ESB51" s="54"/>
      <c r="ESC51" s="52"/>
      <c r="ESD51" s="53"/>
      <c r="ESE51" s="54"/>
      <c r="ESO51" s="35"/>
      <c r="ESP51" s="52"/>
      <c r="ESQ51" s="53"/>
      <c r="ESR51" s="54"/>
      <c r="ESS51" s="52"/>
      <c r="EST51" s="53"/>
      <c r="ESU51" s="54"/>
      <c r="ETE51" s="35"/>
      <c r="ETF51" s="52"/>
      <c r="ETG51" s="53"/>
      <c r="ETH51" s="54"/>
      <c r="ETI51" s="52"/>
      <c r="ETJ51" s="53"/>
      <c r="ETK51" s="54"/>
      <c r="ETU51" s="35"/>
      <c r="ETV51" s="52"/>
      <c r="ETW51" s="53"/>
      <c r="ETX51" s="54"/>
      <c r="ETY51" s="52"/>
      <c r="ETZ51" s="53"/>
      <c r="EUA51" s="54"/>
      <c r="EUK51" s="35"/>
      <c r="EUL51" s="52"/>
      <c r="EUM51" s="53"/>
      <c r="EUN51" s="54"/>
      <c r="EUO51" s="52"/>
      <c r="EUP51" s="53"/>
      <c r="EUQ51" s="54"/>
      <c r="EVA51" s="35"/>
      <c r="EVB51" s="52"/>
      <c r="EVC51" s="53"/>
      <c r="EVD51" s="54"/>
      <c r="EVE51" s="52"/>
      <c r="EVF51" s="53"/>
      <c r="EVG51" s="54"/>
      <c r="EVQ51" s="35"/>
      <c r="EVR51" s="52"/>
      <c r="EVS51" s="53"/>
      <c r="EVT51" s="54"/>
      <c r="EVU51" s="52"/>
      <c r="EVV51" s="53"/>
      <c r="EVW51" s="54"/>
      <c r="EWG51" s="35"/>
      <c r="EWH51" s="52"/>
      <c r="EWI51" s="53"/>
      <c r="EWJ51" s="54"/>
      <c r="EWK51" s="52"/>
      <c r="EWL51" s="53"/>
      <c r="EWM51" s="54"/>
      <c r="EWW51" s="35"/>
      <c r="EWX51" s="52"/>
      <c r="EWY51" s="53"/>
      <c r="EWZ51" s="54"/>
      <c r="EXA51" s="52"/>
      <c r="EXB51" s="53"/>
      <c r="EXC51" s="54"/>
      <c r="EXM51" s="35"/>
      <c r="EXN51" s="52"/>
      <c r="EXO51" s="53"/>
      <c r="EXP51" s="54"/>
      <c r="EXQ51" s="52"/>
      <c r="EXR51" s="53"/>
      <c r="EXS51" s="54"/>
      <c r="EYC51" s="35"/>
      <c r="EYD51" s="52"/>
      <c r="EYE51" s="53"/>
      <c r="EYF51" s="54"/>
      <c r="EYG51" s="52"/>
      <c r="EYH51" s="53"/>
      <c r="EYI51" s="54"/>
      <c r="EYS51" s="35"/>
      <c r="EYT51" s="52"/>
      <c r="EYU51" s="53"/>
      <c r="EYV51" s="54"/>
      <c r="EYW51" s="52"/>
      <c r="EYX51" s="53"/>
      <c r="EYY51" s="54"/>
      <c r="EZI51" s="35"/>
      <c r="EZJ51" s="52"/>
      <c r="EZK51" s="53"/>
      <c r="EZL51" s="54"/>
      <c r="EZM51" s="52"/>
      <c r="EZN51" s="53"/>
      <c r="EZO51" s="54"/>
      <c r="EZY51" s="35"/>
      <c r="EZZ51" s="52"/>
      <c r="FAA51" s="53"/>
      <c r="FAB51" s="54"/>
      <c r="FAC51" s="52"/>
      <c r="FAD51" s="53"/>
      <c r="FAE51" s="54"/>
      <c r="FAO51" s="35"/>
      <c r="FAP51" s="52"/>
      <c r="FAQ51" s="53"/>
      <c r="FAR51" s="54"/>
      <c r="FAS51" s="52"/>
      <c r="FAT51" s="53"/>
      <c r="FAU51" s="54"/>
      <c r="FBE51" s="35"/>
      <c r="FBF51" s="52"/>
      <c r="FBG51" s="53"/>
      <c r="FBH51" s="54"/>
      <c r="FBI51" s="52"/>
      <c r="FBJ51" s="53"/>
      <c r="FBK51" s="54"/>
      <c r="FBU51" s="35"/>
      <c r="FBV51" s="52"/>
      <c r="FBW51" s="53"/>
      <c r="FBX51" s="54"/>
      <c r="FBY51" s="52"/>
      <c r="FBZ51" s="53"/>
      <c r="FCA51" s="54"/>
      <c r="FCK51" s="35"/>
      <c r="FCL51" s="52"/>
      <c r="FCM51" s="53"/>
      <c r="FCN51" s="54"/>
      <c r="FCO51" s="52"/>
      <c r="FCP51" s="53"/>
      <c r="FCQ51" s="54"/>
      <c r="FDA51" s="35"/>
      <c r="FDB51" s="52"/>
      <c r="FDC51" s="53"/>
      <c r="FDD51" s="54"/>
      <c r="FDE51" s="52"/>
      <c r="FDF51" s="53"/>
      <c r="FDG51" s="54"/>
      <c r="FDQ51" s="35"/>
      <c r="FDR51" s="52"/>
      <c r="FDS51" s="53"/>
      <c r="FDT51" s="54"/>
      <c r="FDU51" s="52"/>
      <c r="FDV51" s="53"/>
      <c r="FDW51" s="54"/>
      <c r="FEG51" s="35"/>
      <c r="FEH51" s="52"/>
      <c r="FEI51" s="53"/>
      <c r="FEJ51" s="54"/>
      <c r="FEK51" s="52"/>
      <c r="FEL51" s="53"/>
      <c r="FEM51" s="54"/>
      <c r="FEW51" s="35"/>
      <c r="FEX51" s="52"/>
      <c r="FEY51" s="53"/>
      <c r="FEZ51" s="54"/>
      <c r="FFA51" s="52"/>
      <c r="FFB51" s="53"/>
      <c r="FFC51" s="54"/>
      <c r="FFM51" s="35"/>
      <c r="FFN51" s="52"/>
      <c r="FFO51" s="53"/>
      <c r="FFP51" s="54"/>
      <c r="FFQ51" s="52"/>
      <c r="FFR51" s="53"/>
      <c r="FFS51" s="54"/>
      <c r="FGC51" s="35"/>
      <c r="FGD51" s="52"/>
      <c r="FGE51" s="53"/>
      <c r="FGF51" s="54"/>
      <c r="FGG51" s="52"/>
      <c r="FGH51" s="53"/>
      <c r="FGI51" s="54"/>
      <c r="FGS51" s="35"/>
      <c r="FGT51" s="52"/>
      <c r="FGU51" s="53"/>
      <c r="FGV51" s="54"/>
      <c r="FGW51" s="52"/>
      <c r="FGX51" s="53"/>
      <c r="FGY51" s="54"/>
      <c r="FHI51" s="35"/>
      <c r="FHJ51" s="52"/>
      <c r="FHK51" s="53"/>
      <c r="FHL51" s="54"/>
      <c r="FHM51" s="52"/>
      <c r="FHN51" s="53"/>
      <c r="FHO51" s="54"/>
      <c r="FHY51" s="35"/>
      <c r="FHZ51" s="52"/>
      <c r="FIA51" s="53"/>
      <c r="FIB51" s="54"/>
      <c r="FIC51" s="52"/>
      <c r="FID51" s="53"/>
      <c r="FIE51" s="54"/>
      <c r="FIO51" s="35"/>
      <c r="FIP51" s="52"/>
      <c r="FIQ51" s="53"/>
      <c r="FIR51" s="54"/>
      <c r="FIS51" s="52"/>
      <c r="FIT51" s="53"/>
      <c r="FIU51" s="54"/>
      <c r="FJE51" s="35"/>
      <c r="FJF51" s="52"/>
      <c r="FJG51" s="53"/>
      <c r="FJH51" s="54"/>
      <c r="FJI51" s="52"/>
      <c r="FJJ51" s="53"/>
      <c r="FJK51" s="54"/>
      <c r="FJU51" s="35"/>
      <c r="FJV51" s="52"/>
      <c r="FJW51" s="53"/>
      <c r="FJX51" s="54"/>
      <c r="FJY51" s="52"/>
      <c r="FJZ51" s="53"/>
      <c r="FKA51" s="54"/>
      <c r="FKK51" s="35"/>
      <c r="FKL51" s="52"/>
      <c r="FKM51" s="53"/>
      <c r="FKN51" s="54"/>
      <c r="FKO51" s="52"/>
      <c r="FKP51" s="53"/>
      <c r="FKQ51" s="54"/>
      <c r="FLA51" s="35"/>
      <c r="FLB51" s="52"/>
      <c r="FLC51" s="53"/>
      <c r="FLD51" s="54"/>
      <c r="FLE51" s="52"/>
      <c r="FLF51" s="53"/>
      <c r="FLG51" s="54"/>
      <c r="FLQ51" s="35"/>
      <c r="FLR51" s="52"/>
      <c r="FLS51" s="53"/>
      <c r="FLT51" s="54"/>
      <c r="FLU51" s="52"/>
      <c r="FLV51" s="53"/>
      <c r="FLW51" s="54"/>
      <c r="FMG51" s="35"/>
      <c r="FMH51" s="52"/>
      <c r="FMI51" s="53"/>
      <c r="FMJ51" s="54"/>
      <c r="FMK51" s="52"/>
      <c r="FML51" s="53"/>
      <c r="FMM51" s="54"/>
      <c r="FMW51" s="35"/>
      <c r="FMX51" s="52"/>
      <c r="FMY51" s="53"/>
      <c r="FMZ51" s="54"/>
      <c r="FNA51" s="52"/>
      <c r="FNB51" s="53"/>
      <c r="FNC51" s="54"/>
      <c r="FNM51" s="35"/>
      <c r="FNN51" s="52"/>
      <c r="FNO51" s="53"/>
      <c r="FNP51" s="54"/>
      <c r="FNQ51" s="52"/>
      <c r="FNR51" s="53"/>
      <c r="FNS51" s="54"/>
      <c r="FOC51" s="35"/>
      <c r="FOD51" s="52"/>
      <c r="FOE51" s="53"/>
      <c r="FOF51" s="54"/>
      <c r="FOG51" s="52"/>
      <c r="FOH51" s="53"/>
      <c r="FOI51" s="54"/>
      <c r="FOS51" s="35"/>
      <c r="FOT51" s="52"/>
      <c r="FOU51" s="53"/>
      <c r="FOV51" s="54"/>
      <c r="FOW51" s="52"/>
      <c r="FOX51" s="53"/>
      <c r="FOY51" s="54"/>
      <c r="FPI51" s="35"/>
      <c r="FPJ51" s="52"/>
      <c r="FPK51" s="53"/>
      <c r="FPL51" s="54"/>
      <c r="FPM51" s="52"/>
      <c r="FPN51" s="53"/>
      <c r="FPO51" s="54"/>
      <c r="FPY51" s="35"/>
      <c r="FPZ51" s="52"/>
      <c r="FQA51" s="53"/>
      <c r="FQB51" s="54"/>
      <c r="FQC51" s="52"/>
      <c r="FQD51" s="53"/>
      <c r="FQE51" s="54"/>
      <c r="FQO51" s="35"/>
      <c r="FQP51" s="52"/>
      <c r="FQQ51" s="53"/>
      <c r="FQR51" s="54"/>
      <c r="FQS51" s="52"/>
      <c r="FQT51" s="53"/>
      <c r="FQU51" s="54"/>
      <c r="FRE51" s="35"/>
      <c r="FRF51" s="52"/>
      <c r="FRG51" s="53"/>
      <c r="FRH51" s="54"/>
      <c r="FRI51" s="52"/>
      <c r="FRJ51" s="53"/>
      <c r="FRK51" s="54"/>
      <c r="FRU51" s="35"/>
      <c r="FRV51" s="52"/>
      <c r="FRW51" s="53"/>
      <c r="FRX51" s="54"/>
      <c r="FRY51" s="52"/>
      <c r="FRZ51" s="53"/>
      <c r="FSA51" s="54"/>
      <c r="FSK51" s="35"/>
      <c r="FSL51" s="52"/>
      <c r="FSM51" s="53"/>
      <c r="FSN51" s="54"/>
      <c r="FSO51" s="52"/>
      <c r="FSP51" s="53"/>
      <c r="FSQ51" s="54"/>
      <c r="FTA51" s="35"/>
      <c r="FTB51" s="52"/>
      <c r="FTC51" s="53"/>
      <c r="FTD51" s="54"/>
      <c r="FTE51" s="52"/>
      <c r="FTF51" s="53"/>
      <c r="FTG51" s="54"/>
      <c r="FTQ51" s="35"/>
      <c r="FTR51" s="52"/>
      <c r="FTS51" s="53"/>
      <c r="FTT51" s="54"/>
      <c r="FTU51" s="52"/>
      <c r="FTV51" s="53"/>
      <c r="FTW51" s="54"/>
      <c r="FUG51" s="35"/>
      <c r="FUH51" s="52"/>
      <c r="FUI51" s="53"/>
      <c r="FUJ51" s="54"/>
      <c r="FUK51" s="52"/>
      <c r="FUL51" s="53"/>
      <c r="FUM51" s="54"/>
      <c r="FUW51" s="35"/>
      <c r="FUX51" s="52"/>
      <c r="FUY51" s="53"/>
      <c r="FUZ51" s="54"/>
      <c r="FVA51" s="52"/>
      <c r="FVB51" s="53"/>
      <c r="FVC51" s="54"/>
      <c r="FVM51" s="35"/>
      <c r="FVN51" s="52"/>
      <c r="FVO51" s="53"/>
      <c r="FVP51" s="54"/>
      <c r="FVQ51" s="52"/>
      <c r="FVR51" s="53"/>
      <c r="FVS51" s="54"/>
      <c r="FWC51" s="35"/>
      <c r="FWD51" s="52"/>
      <c r="FWE51" s="53"/>
      <c r="FWF51" s="54"/>
      <c r="FWG51" s="52"/>
      <c r="FWH51" s="53"/>
      <c r="FWI51" s="54"/>
      <c r="FWS51" s="35"/>
      <c r="FWT51" s="52"/>
      <c r="FWU51" s="53"/>
      <c r="FWV51" s="54"/>
      <c r="FWW51" s="52"/>
      <c r="FWX51" s="53"/>
      <c r="FWY51" s="54"/>
      <c r="FXI51" s="35"/>
      <c r="FXJ51" s="52"/>
      <c r="FXK51" s="53"/>
      <c r="FXL51" s="54"/>
      <c r="FXM51" s="52"/>
      <c r="FXN51" s="53"/>
      <c r="FXO51" s="54"/>
      <c r="FXY51" s="35"/>
      <c r="FXZ51" s="52"/>
      <c r="FYA51" s="53"/>
      <c r="FYB51" s="54"/>
      <c r="FYC51" s="52"/>
      <c r="FYD51" s="53"/>
      <c r="FYE51" s="54"/>
      <c r="FYO51" s="35"/>
      <c r="FYP51" s="52"/>
      <c r="FYQ51" s="53"/>
      <c r="FYR51" s="54"/>
      <c r="FYS51" s="52"/>
      <c r="FYT51" s="53"/>
      <c r="FYU51" s="54"/>
      <c r="FZE51" s="35"/>
      <c r="FZF51" s="52"/>
      <c r="FZG51" s="53"/>
      <c r="FZH51" s="54"/>
      <c r="FZI51" s="52"/>
      <c r="FZJ51" s="53"/>
      <c r="FZK51" s="54"/>
      <c r="FZU51" s="35"/>
      <c r="FZV51" s="52"/>
      <c r="FZW51" s="53"/>
      <c r="FZX51" s="54"/>
      <c r="FZY51" s="52"/>
      <c r="FZZ51" s="53"/>
      <c r="GAA51" s="54"/>
      <c r="GAK51" s="35"/>
      <c r="GAL51" s="52"/>
      <c r="GAM51" s="53"/>
      <c r="GAN51" s="54"/>
      <c r="GAO51" s="52"/>
      <c r="GAP51" s="53"/>
      <c r="GAQ51" s="54"/>
      <c r="GBA51" s="35"/>
      <c r="GBB51" s="52"/>
      <c r="GBC51" s="53"/>
      <c r="GBD51" s="54"/>
      <c r="GBE51" s="52"/>
      <c r="GBF51" s="53"/>
      <c r="GBG51" s="54"/>
      <c r="GBQ51" s="35"/>
      <c r="GBR51" s="52"/>
      <c r="GBS51" s="53"/>
      <c r="GBT51" s="54"/>
      <c r="GBU51" s="52"/>
      <c r="GBV51" s="53"/>
      <c r="GBW51" s="54"/>
      <c r="GCG51" s="35"/>
      <c r="GCH51" s="52"/>
      <c r="GCI51" s="53"/>
      <c r="GCJ51" s="54"/>
      <c r="GCK51" s="52"/>
      <c r="GCL51" s="53"/>
      <c r="GCM51" s="54"/>
      <c r="GCW51" s="35"/>
      <c r="GCX51" s="52"/>
      <c r="GCY51" s="53"/>
      <c r="GCZ51" s="54"/>
      <c r="GDA51" s="52"/>
      <c r="GDB51" s="53"/>
      <c r="GDC51" s="54"/>
      <c r="GDM51" s="35"/>
      <c r="GDN51" s="52"/>
      <c r="GDO51" s="53"/>
      <c r="GDP51" s="54"/>
      <c r="GDQ51" s="52"/>
      <c r="GDR51" s="53"/>
      <c r="GDS51" s="54"/>
      <c r="GEC51" s="35"/>
      <c r="GED51" s="52"/>
      <c r="GEE51" s="53"/>
      <c r="GEF51" s="54"/>
      <c r="GEG51" s="52"/>
      <c r="GEH51" s="53"/>
      <c r="GEI51" s="54"/>
      <c r="GES51" s="35"/>
      <c r="GET51" s="52"/>
      <c r="GEU51" s="53"/>
      <c r="GEV51" s="54"/>
      <c r="GEW51" s="52"/>
      <c r="GEX51" s="53"/>
      <c r="GEY51" s="54"/>
      <c r="GFI51" s="35"/>
      <c r="GFJ51" s="52"/>
      <c r="GFK51" s="53"/>
      <c r="GFL51" s="54"/>
      <c r="GFM51" s="52"/>
      <c r="GFN51" s="53"/>
      <c r="GFO51" s="54"/>
      <c r="GFY51" s="35"/>
      <c r="GFZ51" s="52"/>
      <c r="GGA51" s="53"/>
      <c r="GGB51" s="54"/>
      <c r="GGC51" s="52"/>
      <c r="GGD51" s="53"/>
      <c r="GGE51" s="54"/>
      <c r="GGO51" s="35"/>
      <c r="GGP51" s="52"/>
      <c r="GGQ51" s="53"/>
      <c r="GGR51" s="54"/>
      <c r="GGS51" s="52"/>
      <c r="GGT51" s="53"/>
      <c r="GGU51" s="54"/>
      <c r="GHE51" s="35"/>
      <c r="GHF51" s="52"/>
      <c r="GHG51" s="53"/>
      <c r="GHH51" s="54"/>
      <c r="GHI51" s="52"/>
      <c r="GHJ51" s="53"/>
      <c r="GHK51" s="54"/>
      <c r="GHU51" s="35"/>
      <c r="GHV51" s="52"/>
      <c r="GHW51" s="53"/>
      <c r="GHX51" s="54"/>
      <c r="GHY51" s="52"/>
      <c r="GHZ51" s="53"/>
      <c r="GIA51" s="54"/>
      <c r="GIK51" s="35"/>
      <c r="GIL51" s="52"/>
      <c r="GIM51" s="53"/>
      <c r="GIN51" s="54"/>
      <c r="GIO51" s="52"/>
      <c r="GIP51" s="53"/>
      <c r="GIQ51" s="54"/>
      <c r="GJA51" s="35"/>
      <c r="GJB51" s="52"/>
      <c r="GJC51" s="53"/>
      <c r="GJD51" s="54"/>
      <c r="GJE51" s="52"/>
      <c r="GJF51" s="53"/>
      <c r="GJG51" s="54"/>
      <c r="GJQ51" s="35"/>
      <c r="GJR51" s="52"/>
      <c r="GJS51" s="53"/>
      <c r="GJT51" s="54"/>
      <c r="GJU51" s="52"/>
      <c r="GJV51" s="53"/>
      <c r="GJW51" s="54"/>
      <c r="GKG51" s="35"/>
      <c r="GKH51" s="52"/>
      <c r="GKI51" s="53"/>
      <c r="GKJ51" s="54"/>
      <c r="GKK51" s="52"/>
      <c r="GKL51" s="53"/>
      <c r="GKM51" s="54"/>
      <c r="GKW51" s="35"/>
      <c r="GKX51" s="52"/>
      <c r="GKY51" s="53"/>
      <c r="GKZ51" s="54"/>
      <c r="GLA51" s="52"/>
      <c r="GLB51" s="53"/>
      <c r="GLC51" s="54"/>
      <c r="GLM51" s="35"/>
      <c r="GLN51" s="52"/>
      <c r="GLO51" s="53"/>
      <c r="GLP51" s="54"/>
      <c r="GLQ51" s="52"/>
      <c r="GLR51" s="53"/>
      <c r="GLS51" s="54"/>
      <c r="GMC51" s="35"/>
      <c r="GMD51" s="52"/>
      <c r="GME51" s="53"/>
      <c r="GMF51" s="54"/>
      <c r="GMG51" s="52"/>
      <c r="GMH51" s="53"/>
      <c r="GMI51" s="54"/>
      <c r="GMS51" s="35"/>
      <c r="GMT51" s="52"/>
      <c r="GMU51" s="53"/>
      <c r="GMV51" s="54"/>
      <c r="GMW51" s="52"/>
      <c r="GMX51" s="53"/>
      <c r="GMY51" s="54"/>
      <c r="GNI51" s="35"/>
      <c r="GNJ51" s="52"/>
      <c r="GNK51" s="53"/>
      <c r="GNL51" s="54"/>
      <c r="GNM51" s="52"/>
      <c r="GNN51" s="53"/>
      <c r="GNO51" s="54"/>
      <c r="GNY51" s="35"/>
      <c r="GNZ51" s="52"/>
      <c r="GOA51" s="53"/>
      <c r="GOB51" s="54"/>
      <c r="GOC51" s="52"/>
      <c r="GOD51" s="53"/>
      <c r="GOE51" s="54"/>
      <c r="GOO51" s="35"/>
      <c r="GOP51" s="52"/>
      <c r="GOQ51" s="53"/>
      <c r="GOR51" s="54"/>
      <c r="GOS51" s="52"/>
      <c r="GOT51" s="53"/>
      <c r="GOU51" s="54"/>
      <c r="GPE51" s="35"/>
      <c r="GPF51" s="52"/>
      <c r="GPG51" s="53"/>
      <c r="GPH51" s="54"/>
      <c r="GPI51" s="52"/>
      <c r="GPJ51" s="53"/>
      <c r="GPK51" s="54"/>
      <c r="GPU51" s="35"/>
      <c r="GPV51" s="52"/>
      <c r="GPW51" s="53"/>
      <c r="GPX51" s="54"/>
      <c r="GPY51" s="52"/>
      <c r="GPZ51" s="53"/>
      <c r="GQA51" s="54"/>
      <c r="GQK51" s="35"/>
      <c r="GQL51" s="52"/>
      <c r="GQM51" s="53"/>
      <c r="GQN51" s="54"/>
      <c r="GQO51" s="52"/>
      <c r="GQP51" s="53"/>
      <c r="GQQ51" s="54"/>
      <c r="GRA51" s="35"/>
      <c r="GRB51" s="52"/>
      <c r="GRC51" s="53"/>
      <c r="GRD51" s="54"/>
      <c r="GRE51" s="52"/>
      <c r="GRF51" s="53"/>
      <c r="GRG51" s="54"/>
      <c r="GRQ51" s="35"/>
      <c r="GRR51" s="52"/>
      <c r="GRS51" s="53"/>
      <c r="GRT51" s="54"/>
      <c r="GRU51" s="52"/>
      <c r="GRV51" s="53"/>
      <c r="GRW51" s="54"/>
      <c r="GSG51" s="35"/>
      <c r="GSH51" s="52"/>
      <c r="GSI51" s="53"/>
      <c r="GSJ51" s="54"/>
      <c r="GSK51" s="52"/>
      <c r="GSL51" s="53"/>
      <c r="GSM51" s="54"/>
      <c r="GSW51" s="35"/>
      <c r="GSX51" s="52"/>
      <c r="GSY51" s="53"/>
      <c r="GSZ51" s="54"/>
      <c r="GTA51" s="52"/>
      <c r="GTB51" s="53"/>
      <c r="GTC51" s="54"/>
      <c r="GTM51" s="35"/>
      <c r="GTN51" s="52"/>
      <c r="GTO51" s="53"/>
      <c r="GTP51" s="54"/>
      <c r="GTQ51" s="52"/>
      <c r="GTR51" s="53"/>
      <c r="GTS51" s="54"/>
      <c r="GUC51" s="35"/>
      <c r="GUD51" s="52"/>
      <c r="GUE51" s="53"/>
      <c r="GUF51" s="54"/>
      <c r="GUG51" s="52"/>
      <c r="GUH51" s="53"/>
      <c r="GUI51" s="54"/>
      <c r="GUS51" s="35"/>
      <c r="GUT51" s="52"/>
      <c r="GUU51" s="53"/>
      <c r="GUV51" s="54"/>
      <c r="GUW51" s="52"/>
      <c r="GUX51" s="53"/>
      <c r="GUY51" s="54"/>
      <c r="GVI51" s="35"/>
      <c r="GVJ51" s="52"/>
      <c r="GVK51" s="53"/>
      <c r="GVL51" s="54"/>
      <c r="GVM51" s="52"/>
      <c r="GVN51" s="53"/>
      <c r="GVO51" s="54"/>
      <c r="GVY51" s="35"/>
      <c r="GVZ51" s="52"/>
      <c r="GWA51" s="53"/>
      <c r="GWB51" s="54"/>
      <c r="GWC51" s="52"/>
      <c r="GWD51" s="53"/>
      <c r="GWE51" s="54"/>
      <c r="GWO51" s="35"/>
      <c r="GWP51" s="52"/>
      <c r="GWQ51" s="53"/>
      <c r="GWR51" s="54"/>
      <c r="GWS51" s="52"/>
      <c r="GWT51" s="53"/>
      <c r="GWU51" s="54"/>
      <c r="GXE51" s="35"/>
      <c r="GXF51" s="52"/>
      <c r="GXG51" s="53"/>
      <c r="GXH51" s="54"/>
      <c r="GXI51" s="52"/>
      <c r="GXJ51" s="53"/>
      <c r="GXK51" s="54"/>
      <c r="GXU51" s="35"/>
      <c r="GXV51" s="52"/>
      <c r="GXW51" s="53"/>
      <c r="GXX51" s="54"/>
      <c r="GXY51" s="52"/>
      <c r="GXZ51" s="53"/>
      <c r="GYA51" s="54"/>
      <c r="GYK51" s="35"/>
      <c r="GYL51" s="52"/>
      <c r="GYM51" s="53"/>
      <c r="GYN51" s="54"/>
      <c r="GYO51" s="52"/>
      <c r="GYP51" s="53"/>
      <c r="GYQ51" s="54"/>
      <c r="GZA51" s="35"/>
      <c r="GZB51" s="52"/>
      <c r="GZC51" s="53"/>
      <c r="GZD51" s="54"/>
      <c r="GZE51" s="52"/>
      <c r="GZF51" s="53"/>
      <c r="GZG51" s="54"/>
      <c r="GZQ51" s="35"/>
      <c r="GZR51" s="52"/>
      <c r="GZS51" s="53"/>
      <c r="GZT51" s="54"/>
      <c r="GZU51" s="52"/>
      <c r="GZV51" s="53"/>
      <c r="GZW51" s="54"/>
      <c r="HAG51" s="35"/>
      <c r="HAH51" s="52"/>
      <c r="HAI51" s="53"/>
      <c r="HAJ51" s="54"/>
      <c r="HAK51" s="52"/>
      <c r="HAL51" s="53"/>
      <c r="HAM51" s="54"/>
      <c r="HAW51" s="35"/>
      <c r="HAX51" s="52"/>
      <c r="HAY51" s="53"/>
      <c r="HAZ51" s="54"/>
      <c r="HBA51" s="52"/>
      <c r="HBB51" s="53"/>
      <c r="HBC51" s="54"/>
      <c r="HBM51" s="35"/>
      <c r="HBN51" s="52"/>
      <c r="HBO51" s="53"/>
      <c r="HBP51" s="54"/>
      <c r="HBQ51" s="52"/>
      <c r="HBR51" s="53"/>
      <c r="HBS51" s="54"/>
      <c r="HCC51" s="35"/>
      <c r="HCD51" s="52"/>
      <c r="HCE51" s="53"/>
      <c r="HCF51" s="54"/>
      <c r="HCG51" s="52"/>
      <c r="HCH51" s="53"/>
      <c r="HCI51" s="54"/>
      <c r="HCS51" s="35"/>
      <c r="HCT51" s="52"/>
      <c r="HCU51" s="53"/>
      <c r="HCV51" s="54"/>
      <c r="HCW51" s="52"/>
      <c r="HCX51" s="53"/>
      <c r="HCY51" s="54"/>
      <c r="HDI51" s="35"/>
      <c r="HDJ51" s="52"/>
      <c r="HDK51" s="53"/>
      <c r="HDL51" s="54"/>
      <c r="HDM51" s="52"/>
      <c r="HDN51" s="53"/>
      <c r="HDO51" s="54"/>
      <c r="HDY51" s="35"/>
      <c r="HDZ51" s="52"/>
      <c r="HEA51" s="53"/>
      <c r="HEB51" s="54"/>
      <c r="HEC51" s="52"/>
      <c r="HED51" s="53"/>
      <c r="HEE51" s="54"/>
      <c r="HEO51" s="35"/>
      <c r="HEP51" s="52"/>
      <c r="HEQ51" s="53"/>
      <c r="HER51" s="54"/>
      <c r="HES51" s="52"/>
      <c r="HET51" s="53"/>
      <c r="HEU51" s="54"/>
      <c r="HFE51" s="35"/>
      <c r="HFF51" s="52"/>
      <c r="HFG51" s="53"/>
      <c r="HFH51" s="54"/>
      <c r="HFI51" s="52"/>
      <c r="HFJ51" s="53"/>
      <c r="HFK51" s="54"/>
      <c r="HFU51" s="35"/>
      <c r="HFV51" s="52"/>
      <c r="HFW51" s="53"/>
      <c r="HFX51" s="54"/>
      <c r="HFY51" s="52"/>
      <c r="HFZ51" s="53"/>
      <c r="HGA51" s="54"/>
      <c r="HGK51" s="35"/>
      <c r="HGL51" s="52"/>
      <c r="HGM51" s="53"/>
      <c r="HGN51" s="54"/>
      <c r="HGO51" s="52"/>
      <c r="HGP51" s="53"/>
      <c r="HGQ51" s="54"/>
      <c r="HHA51" s="35"/>
      <c r="HHB51" s="52"/>
      <c r="HHC51" s="53"/>
      <c r="HHD51" s="54"/>
      <c r="HHE51" s="52"/>
      <c r="HHF51" s="53"/>
      <c r="HHG51" s="54"/>
      <c r="HHQ51" s="35"/>
      <c r="HHR51" s="52"/>
      <c r="HHS51" s="53"/>
      <c r="HHT51" s="54"/>
      <c r="HHU51" s="52"/>
      <c r="HHV51" s="53"/>
      <c r="HHW51" s="54"/>
      <c r="HIG51" s="35"/>
      <c r="HIH51" s="52"/>
      <c r="HII51" s="53"/>
      <c r="HIJ51" s="54"/>
      <c r="HIK51" s="52"/>
      <c r="HIL51" s="53"/>
      <c r="HIM51" s="54"/>
      <c r="HIW51" s="35"/>
      <c r="HIX51" s="52"/>
      <c r="HIY51" s="53"/>
      <c r="HIZ51" s="54"/>
      <c r="HJA51" s="52"/>
      <c r="HJB51" s="53"/>
      <c r="HJC51" s="54"/>
      <c r="HJM51" s="35"/>
      <c r="HJN51" s="52"/>
      <c r="HJO51" s="53"/>
      <c r="HJP51" s="54"/>
      <c r="HJQ51" s="52"/>
      <c r="HJR51" s="53"/>
      <c r="HJS51" s="54"/>
      <c r="HKC51" s="35"/>
      <c r="HKD51" s="52"/>
      <c r="HKE51" s="53"/>
      <c r="HKF51" s="54"/>
      <c r="HKG51" s="52"/>
      <c r="HKH51" s="53"/>
      <c r="HKI51" s="54"/>
      <c r="HKS51" s="35"/>
      <c r="HKT51" s="52"/>
      <c r="HKU51" s="53"/>
      <c r="HKV51" s="54"/>
      <c r="HKW51" s="52"/>
      <c r="HKX51" s="53"/>
      <c r="HKY51" s="54"/>
      <c r="HLI51" s="35"/>
      <c r="HLJ51" s="52"/>
      <c r="HLK51" s="53"/>
      <c r="HLL51" s="54"/>
      <c r="HLM51" s="52"/>
      <c r="HLN51" s="53"/>
      <c r="HLO51" s="54"/>
      <c r="HLY51" s="35"/>
      <c r="HLZ51" s="52"/>
      <c r="HMA51" s="53"/>
      <c r="HMB51" s="54"/>
      <c r="HMC51" s="52"/>
      <c r="HMD51" s="53"/>
      <c r="HME51" s="54"/>
      <c r="HMO51" s="35"/>
      <c r="HMP51" s="52"/>
      <c r="HMQ51" s="53"/>
      <c r="HMR51" s="54"/>
      <c r="HMS51" s="52"/>
      <c r="HMT51" s="53"/>
      <c r="HMU51" s="54"/>
      <c r="HNE51" s="35"/>
      <c r="HNF51" s="52"/>
      <c r="HNG51" s="53"/>
      <c r="HNH51" s="54"/>
      <c r="HNI51" s="52"/>
      <c r="HNJ51" s="53"/>
      <c r="HNK51" s="54"/>
      <c r="HNU51" s="35"/>
      <c r="HNV51" s="52"/>
      <c r="HNW51" s="53"/>
      <c r="HNX51" s="54"/>
      <c r="HNY51" s="52"/>
      <c r="HNZ51" s="53"/>
      <c r="HOA51" s="54"/>
      <c r="HOK51" s="35"/>
      <c r="HOL51" s="52"/>
      <c r="HOM51" s="53"/>
      <c r="HON51" s="54"/>
      <c r="HOO51" s="52"/>
      <c r="HOP51" s="53"/>
      <c r="HOQ51" s="54"/>
      <c r="HPA51" s="35"/>
      <c r="HPB51" s="52"/>
      <c r="HPC51" s="53"/>
      <c r="HPD51" s="54"/>
      <c r="HPE51" s="52"/>
      <c r="HPF51" s="53"/>
      <c r="HPG51" s="54"/>
      <c r="HPQ51" s="35"/>
      <c r="HPR51" s="52"/>
      <c r="HPS51" s="53"/>
      <c r="HPT51" s="54"/>
      <c r="HPU51" s="52"/>
      <c r="HPV51" s="53"/>
      <c r="HPW51" s="54"/>
      <c r="HQG51" s="35"/>
      <c r="HQH51" s="52"/>
      <c r="HQI51" s="53"/>
      <c r="HQJ51" s="54"/>
      <c r="HQK51" s="52"/>
      <c r="HQL51" s="53"/>
      <c r="HQM51" s="54"/>
      <c r="HQW51" s="35"/>
      <c r="HQX51" s="52"/>
      <c r="HQY51" s="53"/>
      <c r="HQZ51" s="54"/>
      <c r="HRA51" s="52"/>
      <c r="HRB51" s="53"/>
      <c r="HRC51" s="54"/>
      <c r="HRM51" s="35"/>
      <c r="HRN51" s="52"/>
      <c r="HRO51" s="53"/>
      <c r="HRP51" s="54"/>
      <c r="HRQ51" s="52"/>
      <c r="HRR51" s="53"/>
      <c r="HRS51" s="54"/>
      <c r="HSC51" s="35"/>
      <c r="HSD51" s="52"/>
      <c r="HSE51" s="53"/>
      <c r="HSF51" s="54"/>
      <c r="HSG51" s="52"/>
      <c r="HSH51" s="53"/>
      <c r="HSI51" s="54"/>
      <c r="HSS51" s="35"/>
      <c r="HST51" s="52"/>
      <c r="HSU51" s="53"/>
      <c r="HSV51" s="54"/>
      <c r="HSW51" s="52"/>
      <c r="HSX51" s="53"/>
      <c r="HSY51" s="54"/>
      <c r="HTI51" s="35"/>
      <c r="HTJ51" s="52"/>
      <c r="HTK51" s="53"/>
      <c r="HTL51" s="54"/>
      <c r="HTM51" s="52"/>
      <c r="HTN51" s="53"/>
      <c r="HTO51" s="54"/>
      <c r="HTY51" s="35"/>
      <c r="HTZ51" s="52"/>
      <c r="HUA51" s="53"/>
      <c r="HUB51" s="54"/>
      <c r="HUC51" s="52"/>
      <c r="HUD51" s="53"/>
      <c r="HUE51" s="54"/>
      <c r="HUO51" s="35"/>
      <c r="HUP51" s="52"/>
      <c r="HUQ51" s="53"/>
      <c r="HUR51" s="54"/>
      <c r="HUS51" s="52"/>
      <c r="HUT51" s="53"/>
      <c r="HUU51" s="54"/>
      <c r="HVE51" s="35"/>
      <c r="HVF51" s="52"/>
      <c r="HVG51" s="53"/>
      <c r="HVH51" s="54"/>
      <c r="HVI51" s="52"/>
      <c r="HVJ51" s="53"/>
      <c r="HVK51" s="54"/>
      <c r="HVU51" s="35"/>
      <c r="HVV51" s="52"/>
      <c r="HVW51" s="53"/>
      <c r="HVX51" s="54"/>
      <c r="HVY51" s="52"/>
      <c r="HVZ51" s="53"/>
      <c r="HWA51" s="54"/>
      <c r="HWK51" s="35"/>
      <c r="HWL51" s="52"/>
      <c r="HWM51" s="53"/>
      <c r="HWN51" s="54"/>
      <c r="HWO51" s="52"/>
      <c r="HWP51" s="53"/>
      <c r="HWQ51" s="54"/>
      <c r="HXA51" s="35"/>
      <c r="HXB51" s="52"/>
      <c r="HXC51" s="53"/>
      <c r="HXD51" s="54"/>
      <c r="HXE51" s="52"/>
      <c r="HXF51" s="53"/>
      <c r="HXG51" s="54"/>
      <c r="HXQ51" s="35"/>
      <c r="HXR51" s="52"/>
      <c r="HXS51" s="53"/>
      <c r="HXT51" s="54"/>
      <c r="HXU51" s="52"/>
      <c r="HXV51" s="53"/>
      <c r="HXW51" s="54"/>
      <c r="HYG51" s="35"/>
      <c r="HYH51" s="52"/>
      <c r="HYI51" s="53"/>
      <c r="HYJ51" s="54"/>
      <c r="HYK51" s="52"/>
      <c r="HYL51" s="53"/>
      <c r="HYM51" s="54"/>
      <c r="HYW51" s="35"/>
      <c r="HYX51" s="52"/>
      <c r="HYY51" s="53"/>
      <c r="HYZ51" s="54"/>
      <c r="HZA51" s="52"/>
      <c r="HZB51" s="53"/>
      <c r="HZC51" s="54"/>
      <c r="HZM51" s="35"/>
      <c r="HZN51" s="52"/>
      <c r="HZO51" s="53"/>
      <c r="HZP51" s="54"/>
      <c r="HZQ51" s="52"/>
      <c r="HZR51" s="53"/>
      <c r="HZS51" s="54"/>
      <c r="IAC51" s="35"/>
      <c r="IAD51" s="52"/>
      <c r="IAE51" s="53"/>
      <c r="IAF51" s="54"/>
      <c r="IAG51" s="52"/>
      <c r="IAH51" s="53"/>
      <c r="IAI51" s="54"/>
      <c r="IAS51" s="35"/>
      <c r="IAT51" s="52"/>
      <c r="IAU51" s="53"/>
      <c r="IAV51" s="54"/>
      <c r="IAW51" s="52"/>
      <c r="IAX51" s="53"/>
      <c r="IAY51" s="54"/>
      <c r="IBI51" s="35"/>
      <c r="IBJ51" s="52"/>
      <c r="IBK51" s="53"/>
      <c r="IBL51" s="54"/>
      <c r="IBM51" s="52"/>
      <c r="IBN51" s="53"/>
      <c r="IBO51" s="54"/>
      <c r="IBY51" s="35"/>
      <c r="IBZ51" s="52"/>
      <c r="ICA51" s="53"/>
      <c r="ICB51" s="54"/>
      <c r="ICC51" s="52"/>
      <c r="ICD51" s="53"/>
      <c r="ICE51" s="54"/>
      <c r="ICO51" s="35"/>
      <c r="ICP51" s="52"/>
      <c r="ICQ51" s="53"/>
      <c r="ICR51" s="54"/>
      <c r="ICS51" s="52"/>
      <c r="ICT51" s="53"/>
      <c r="ICU51" s="54"/>
      <c r="IDE51" s="35"/>
      <c r="IDF51" s="52"/>
      <c r="IDG51" s="53"/>
      <c r="IDH51" s="54"/>
      <c r="IDI51" s="52"/>
      <c r="IDJ51" s="53"/>
      <c r="IDK51" s="54"/>
      <c r="IDU51" s="35"/>
      <c r="IDV51" s="52"/>
      <c r="IDW51" s="53"/>
      <c r="IDX51" s="54"/>
      <c r="IDY51" s="52"/>
      <c r="IDZ51" s="53"/>
      <c r="IEA51" s="54"/>
      <c r="IEK51" s="35"/>
      <c r="IEL51" s="52"/>
      <c r="IEM51" s="53"/>
      <c r="IEN51" s="54"/>
      <c r="IEO51" s="52"/>
      <c r="IEP51" s="53"/>
      <c r="IEQ51" s="54"/>
      <c r="IFA51" s="35"/>
      <c r="IFB51" s="52"/>
      <c r="IFC51" s="53"/>
      <c r="IFD51" s="54"/>
      <c r="IFE51" s="52"/>
      <c r="IFF51" s="53"/>
      <c r="IFG51" s="54"/>
      <c r="IFQ51" s="35"/>
      <c r="IFR51" s="52"/>
      <c r="IFS51" s="53"/>
      <c r="IFT51" s="54"/>
      <c r="IFU51" s="52"/>
      <c r="IFV51" s="53"/>
      <c r="IFW51" s="54"/>
      <c r="IGG51" s="35"/>
      <c r="IGH51" s="52"/>
      <c r="IGI51" s="53"/>
      <c r="IGJ51" s="54"/>
      <c r="IGK51" s="52"/>
      <c r="IGL51" s="53"/>
      <c r="IGM51" s="54"/>
      <c r="IGW51" s="35"/>
      <c r="IGX51" s="52"/>
      <c r="IGY51" s="53"/>
      <c r="IGZ51" s="54"/>
      <c r="IHA51" s="52"/>
      <c r="IHB51" s="53"/>
      <c r="IHC51" s="54"/>
      <c r="IHM51" s="35"/>
      <c r="IHN51" s="52"/>
      <c r="IHO51" s="53"/>
      <c r="IHP51" s="54"/>
      <c r="IHQ51" s="52"/>
      <c r="IHR51" s="53"/>
      <c r="IHS51" s="54"/>
      <c r="IIC51" s="35"/>
      <c r="IID51" s="52"/>
      <c r="IIE51" s="53"/>
      <c r="IIF51" s="54"/>
      <c r="IIG51" s="52"/>
      <c r="IIH51" s="53"/>
      <c r="III51" s="54"/>
      <c r="IIS51" s="35"/>
      <c r="IIT51" s="52"/>
      <c r="IIU51" s="53"/>
      <c r="IIV51" s="54"/>
      <c r="IIW51" s="52"/>
      <c r="IIX51" s="53"/>
      <c r="IIY51" s="54"/>
      <c r="IJI51" s="35"/>
      <c r="IJJ51" s="52"/>
      <c r="IJK51" s="53"/>
      <c r="IJL51" s="54"/>
      <c r="IJM51" s="52"/>
      <c r="IJN51" s="53"/>
      <c r="IJO51" s="54"/>
      <c r="IJY51" s="35"/>
      <c r="IJZ51" s="52"/>
      <c r="IKA51" s="53"/>
      <c r="IKB51" s="54"/>
      <c r="IKC51" s="52"/>
      <c r="IKD51" s="53"/>
      <c r="IKE51" s="54"/>
      <c r="IKO51" s="35"/>
      <c r="IKP51" s="52"/>
      <c r="IKQ51" s="53"/>
      <c r="IKR51" s="54"/>
      <c r="IKS51" s="52"/>
      <c r="IKT51" s="53"/>
      <c r="IKU51" s="54"/>
      <c r="ILE51" s="35"/>
      <c r="ILF51" s="52"/>
      <c r="ILG51" s="53"/>
      <c r="ILH51" s="54"/>
      <c r="ILI51" s="52"/>
      <c r="ILJ51" s="53"/>
      <c r="ILK51" s="54"/>
      <c r="ILU51" s="35"/>
      <c r="ILV51" s="52"/>
      <c r="ILW51" s="53"/>
      <c r="ILX51" s="54"/>
      <c r="ILY51" s="52"/>
      <c r="ILZ51" s="53"/>
      <c r="IMA51" s="54"/>
      <c r="IMK51" s="35"/>
      <c r="IML51" s="52"/>
      <c r="IMM51" s="53"/>
      <c r="IMN51" s="54"/>
      <c r="IMO51" s="52"/>
      <c r="IMP51" s="53"/>
      <c r="IMQ51" s="54"/>
      <c r="INA51" s="35"/>
      <c r="INB51" s="52"/>
      <c r="INC51" s="53"/>
      <c r="IND51" s="54"/>
      <c r="INE51" s="52"/>
      <c r="INF51" s="53"/>
      <c r="ING51" s="54"/>
      <c r="INQ51" s="35"/>
      <c r="INR51" s="52"/>
      <c r="INS51" s="53"/>
      <c r="INT51" s="54"/>
      <c r="INU51" s="52"/>
      <c r="INV51" s="53"/>
      <c r="INW51" s="54"/>
      <c r="IOG51" s="35"/>
      <c r="IOH51" s="52"/>
      <c r="IOI51" s="53"/>
      <c r="IOJ51" s="54"/>
      <c r="IOK51" s="52"/>
      <c r="IOL51" s="53"/>
      <c r="IOM51" s="54"/>
      <c r="IOW51" s="35"/>
      <c r="IOX51" s="52"/>
      <c r="IOY51" s="53"/>
      <c r="IOZ51" s="54"/>
      <c r="IPA51" s="52"/>
      <c r="IPB51" s="53"/>
      <c r="IPC51" s="54"/>
      <c r="IPM51" s="35"/>
      <c r="IPN51" s="52"/>
      <c r="IPO51" s="53"/>
      <c r="IPP51" s="54"/>
      <c r="IPQ51" s="52"/>
      <c r="IPR51" s="53"/>
      <c r="IPS51" s="54"/>
      <c r="IQC51" s="35"/>
      <c r="IQD51" s="52"/>
      <c r="IQE51" s="53"/>
      <c r="IQF51" s="54"/>
      <c r="IQG51" s="52"/>
      <c r="IQH51" s="53"/>
      <c r="IQI51" s="54"/>
      <c r="IQS51" s="35"/>
      <c r="IQT51" s="52"/>
      <c r="IQU51" s="53"/>
      <c r="IQV51" s="54"/>
      <c r="IQW51" s="52"/>
      <c r="IQX51" s="53"/>
      <c r="IQY51" s="54"/>
      <c r="IRI51" s="35"/>
      <c r="IRJ51" s="52"/>
      <c r="IRK51" s="53"/>
      <c r="IRL51" s="54"/>
      <c r="IRM51" s="52"/>
      <c r="IRN51" s="53"/>
      <c r="IRO51" s="54"/>
      <c r="IRY51" s="35"/>
      <c r="IRZ51" s="52"/>
      <c r="ISA51" s="53"/>
      <c r="ISB51" s="54"/>
      <c r="ISC51" s="52"/>
      <c r="ISD51" s="53"/>
      <c r="ISE51" s="54"/>
      <c r="ISO51" s="35"/>
      <c r="ISP51" s="52"/>
      <c r="ISQ51" s="53"/>
      <c r="ISR51" s="54"/>
      <c r="ISS51" s="52"/>
      <c r="IST51" s="53"/>
      <c r="ISU51" s="54"/>
      <c r="ITE51" s="35"/>
      <c r="ITF51" s="52"/>
      <c r="ITG51" s="53"/>
      <c r="ITH51" s="54"/>
      <c r="ITI51" s="52"/>
      <c r="ITJ51" s="53"/>
      <c r="ITK51" s="54"/>
      <c r="ITU51" s="35"/>
      <c r="ITV51" s="52"/>
      <c r="ITW51" s="53"/>
      <c r="ITX51" s="54"/>
      <c r="ITY51" s="52"/>
      <c r="ITZ51" s="53"/>
      <c r="IUA51" s="54"/>
      <c r="IUK51" s="35"/>
      <c r="IUL51" s="52"/>
      <c r="IUM51" s="53"/>
      <c r="IUN51" s="54"/>
      <c r="IUO51" s="52"/>
      <c r="IUP51" s="53"/>
      <c r="IUQ51" s="54"/>
      <c r="IVA51" s="35"/>
      <c r="IVB51" s="52"/>
      <c r="IVC51" s="53"/>
      <c r="IVD51" s="54"/>
      <c r="IVE51" s="52"/>
      <c r="IVF51" s="53"/>
      <c r="IVG51" s="54"/>
      <c r="IVQ51" s="35"/>
      <c r="IVR51" s="52"/>
      <c r="IVS51" s="53"/>
      <c r="IVT51" s="54"/>
      <c r="IVU51" s="52"/>
      <c r="IVV51" s="53"/>
      <c r="IVW51" s="54"/>
      <c r="IWG51" s="35"/>
      <c r="IWH51" s="52"/>
      <c r="IWI51" s="53"/>
      <c r="IWJ51" s="54"/>
      <c r="IWK51" s="52"/>
      <c r="IWL51" s="53"/>
      <c r="IWM51" s="54"/>
      <c r="IWW51" s="35"/>
      <c r="IWX51" s="52"/>
      <c r="IWY51" s="53"/>
      <c r="IWZ51" s="54"/>
      <c r="IXA51" s="52"/>
      <c r="IXB51" s="53"/>
      <c r="IXC51" s="54"/>
      <c r="IXM51" s="35"/>
      <c r="IXN51" s="52"/>
      <c r="IXO51" s="53"/>
      <c r="IXP51" s="54"/>
      <c r="IXQ51" s="52"/>
      <c r="IXR51" s="53"/>
      <c r="IXS51" s="54"/>
      <c r="IYC51" s="35"/>
      <c r="IYD51" s="52"/>
      <c r="IYE51" s="53"/>
      <c r="IYF51" s="54"/>
      <c r="IYG51" s="52"/>
      <c r="IYH51" s="53"/>
      <c r="IYI51" s="54"/>
      <c r="IYS51" s="35"/>
      <c r="IYT51" s="52"/>
      <c r="IYU51" s="53"/>
      <c r="IYV51" s="54"/>
      <c r="IYW51" s="52"/>
      <c r="IYX51" s="53"/>
      <c r="IYY51" s="54"/>
      <c r="IZI51" s="35"/>
      <c r="IZJ51" s="52"/>
      <c r="IZK51" s="53"/>
      <c r="IZL51" s="54"/>
      <c r="IZM51" s="52"/>
      <c r="IZN51" s="53"/>
      <c r="IZO51" s="54"/>
      <c r="IZY51" s="35"/>
      <c r="IZZ51" s="52"/>
      <c r="JAA51" s="53"/>
      <c r="JAB51" s="54"/>
      <c r="JAC51" s="52"/>
      <c r="JAD51" s="53"/>
      <c r="JAE51" s="54"/>
      <c r="JAO51" s="35"/>
      <c r="JAP51" s="52"/>
      <c r="JAQ51" s="53"/>
      <c r="JAR51" s="54"/>
      <c r="JAS51" s="52"/>
      <c r="JAT51" s="53"/>
      <c r="JAU51" s="54"/>
      <c r="JBE51" s="35"/>
      <c r="JBF51" s="52"/>
      <c r="JBG51" s="53"/>
      <c r="JBH51" s="54"/>
      <c r="JBI51" s="52"/>
      <c r="JBJ51" s="53"/>
      <c r="JBK51" s="54"/>
      <c r="JBU51" s="35"/>
      <c r="JBV51" s="52"/>
      <c r="JBW51" s="53"/>
      <c r="JBX51" s="54"/>
      <c r="JBY51" s="52"/>
      <c r="JBZ51" s="53"/>
      <c r="JCA51" s="54"/>
      <c r="JCK51" s="35"/>
      <c r="JCL51" s="52"/>
      <c r="JCM51" s="53"/>
      <c r="JCN51" s="54"/>
      <c r="JCO51" s="52"/>
      <c r="JCP51" s="53"/>
      <c r="JCQ51" s="54"/>
      <c r="JDA51" s="35"/>
      <c r="JDB51" s="52"/>
      <c r="JDC51" s="53"/>
      <c r="JDD51" s="54"/>
      <c r="JDE51" s="52"/>
      <c r="JDF51" s="53"/>
      <c r="JDG51" s="54"/>
      <c r="JDQ51" s="35"/>
      <c r="JDR51" s="52"/>
      <c r="JDS51" s="53"/>
      <c r="JDT51" s="54"/>
      <c r="JDU51" s="52"/>
      <c r="JDV51" s="53"/>
      <c r="JDW51" s="54"/>
      <c r="JEG51" s="35"/>
      <c r="JEH51" s="52"/>
      <c r="JEI51" s="53"/>
      <c r="JEJ51" s="54"/>
      <c r="JEK51" s="52"/>
      <c r="JEL51" s="53"/>
      <c r="JEM51" s="54"/>
      <c r="JEW51" s="35"/>
      <c r="JEX51" s="52"/>
      <c r="JEY51" s="53"/>
      <c r="JEZ51" s="54"/>
      <c r="JFA51" s="52"/>
      <c r="JFB51" s="53"/>
      <c r="JFC51" s="54"/>
      <c r="JFM51" s="35"/>
      <c r="JFN51" s="52"/>
      <c r="JFO51" s="53"/>
      <c r="JFP51" s="54"/>
      <c r="JFQ51" s="52"/>
      <c r="JFR51" s="53"/>
      <c r="JFS51" s="54"/>
      <c r="JGC51" s="35"/>
      <c r="JGD51" s="52"/>
      <c r="JGE51" s="53"/>
      <c r="JGF51" s="54"/>
      <c r="JGG51" s="52"/>
      <c r="JGH51" s="53"/>
      <c r="JGI51" s="54"/>
      <c r="JGS51" s="35"/>
      <c r="JGT51" s="52"/>
      <c r="JGU51" s="53"/>
      <c r="JGV51" s="54"/>
      <c r="JGW51" s="52"/>
      <c r="JGX51" s="53"/>
      <c r="JGY51" s="54"/>
      <c r="JHI51" s="35"/>
      <c r="JHJ51" s="52"/>
      <c r="JHK51" s="53"/>
      <c r="JHL51" s="54"/>
      <c r="JHM51" s="52"/>
      <c r="JHN51" s="53"/>
      <c r="JHO51" s="54"/>
      <c r="JHY51" s="35"/>
      <c r="JHZ51" s="52"/>
      <c r="JIA51" s="53"/>
      <c r="JIB51" s="54"/>
      <c r="JIC51" s="52"/>
      <c r="JID51" s="53"/>
      <c r="JIE51" s="54"/>
      <c r="JIO51" s="35"/>
      <c r="JIP51" s="52"/>
      <c r="JIQ51" s="53"/>
      <c r="JIR51" s="54"/>
      <c r="JIS51" s="52"/>
      <c r="JIT51" s="53"/>
      <c r="JIU51" s="54"/>
      <c r="JJE51" s="35"/>
      <c r="JJF51" s="52"/>
      <c r="JJG51" s="53"/>
      <c r="JJH51" s="54"/>
      <c r="JJI51" s="52"/>
      <c r="JJJ51" s="53"/>
      <c r="JJK51" s="54"/>
      <c r="JJU51" s="35"/>
      <c r="JJV51" s="52"/>
      <c r="JJW51" s="53"/>
      <c r="JJX51" s="54"/>
      <c r="JJY51" s="52"/>
      <c r="JJZ51" s="53"/>
      <c r="JKA51" s="54"/>
      <c r="JKK51" s="35"/>
      <c r="JKL51" s="52"/>
      <c r="JKM51" s="53"/>
      <c r="JKN51" s="54"/>
      <c r="JKO51" s="52"/>
      <c r="JKP51" s="53"/>
      <c r="JKQ51" s="54"/>
      <c r="JLA51" s="35"/>
      <c r="JLB51" s="52"/>
      <c r="JLC51" s="53"/>
      <c r="JLD51" s="54"/>
      <c r="JLE51" s="52"/>
      <c r="JLF51" s="53"/>
      <c r="JLG51" s="54"/>
      <c r="JLQ51" s="35"/>
      <c r="JLR51" s="52"/>
      <c r="JLS51" s="53"/>
      <c r="JLT51" s="54"/>
      <c r="JLU51" s="52"/>
      <c r="JLV51" s="53"/>
      <c r="JLW51" s="54"/>
      <c r="JMG51" s="35"/>
      <c r="JMH51" s="52"/>
      <c r="JMI51" s="53"/>
      <c r="JMJ51" s="54"/>
      <c r="JMK51" s="52"/>
      <c r="JML51" s="53"/>
      <c r="JMM51" s="54"/>
      <c r="JMW51" s="35"/>
      <c r="JMX51" s="52"/>
      <c r="JMY51" s="53"/>
      <c r="JMZ51" s="54"/>
      <c r="JNA51" s="52"/>
      <c r="JNB51" s="53"/>
      <c r="JNC51" s="54"/>
      <c r="JNM51" s="35"/>
      <c r="JNN51" s="52"/>
      <c r="JNO51" s="53"/>
      <c r="JNP51" s="54"/>
      <c r="JNQ51" s="52"/>
      <c r="JNR51" s="53"/>
      <c r="JNS51" s="54"/>
      <c r="JOC51" s="35"/>
      <c r="JOD51" s="52"/>
      <c r="JOE51" s="53"/>
      <c r="JOF51" s="54"/>
      <c r="JOG51" s="52"/>
      <c r="JOH51" s="53"/>
      <c r="JOI51" s="54"/>
      <c r="JOS51" s="35"/>
      <c r="JOT51" s="52"/>
      <c r="JOU51" s="53"/>
      <c r="JOV51" s="54"/>
      <c r="JOW51" s="52"/>
      <c r="JOX51" s="53"/>
      <c r="JOY51" s="54"/>
      <c r="JPI51" s="35"/>
      <c r="JPJ51" s="52"/>
      <c r="JPK51" s="53"/>
      <c r="JPL51" s="54"/>
      <c r="JPM51" s="52"/>
      <c r="JPN51" s="53"/>
      <c r="JPO51" s="54"/>
      <c r="JPY51" s="35"/>
      <c r="JPZ51" s="52"/>
      <c r="JQA51" s="53"/>
      <c r="JQB51" s="54"/>
      <c r="JQC51" s="52"/>
      <c r="JQD51" s="53"/>
      <c r="JQE51" s="54"/>
      <c r="JQO51" s="35"/>
      <c r="JQP51" s="52"/>
      <c r="JQQ51" s="53"/>
      <c r="JQR51" s="54"/>
      <c r="JQS51" s="52"/>
      <c r="JQT51" s="53"/>
      <c r="JQU51" s="54"/>
      <c r="JRE51" s="35"/>
      <c r="JRF51" s="52"/>
      <c r="JRG51" s="53"/>
      <c r="JRH51" s="54"/>
      <c r="JRI51" s="52"/>
      <c r="JRJ51" s="53"/>
      <c r="JRK51" s="54"/>
      <c r="JRU51" s="35"/>
      <c r="JRV51" s="52"/>
      <c r="JRW51" s="53"/>
      <c r="JRX51" s="54"/>
      <c r="JRY51" s="52"/>
      <c r="JRZ51" s="53"/>
      <c r="JSA51" s="54"/>
      <c r="JSK51" s="35"/>
      <c r="JSL51" s="52"/>
      <c r="JSM51" s="53"/>
      <c r="JSN51" s="54"/>
      <c r="JSO51" s="52"/>
      <c r="JSP51" s="53"/>
      <c r="JSQ51" s="54"/>
      <c r="JTA51" s="35"/>
      <c r="JTB51" s="52"/>
      <c r="JTC51" s="53"/>
      <c r="JTD51" s="54"/>
      <c r="JTE51" s="52"/>
      <c r="JTF51" s="53"/>
      <c r="JTG51" s="54"/>
      <c r="JTQ51" s="35"/>
      <c r="JTR51" s="52"/>
      <c r="JTS51" s="53"/>
      <c r="JTT51" s="54"/>
      <c r="JTU51" s="52"/>
      <c r="JTV51" s="53"/>
      <c r="JTW51" s="54"/>
      <c r="JUG51" s="35"/>
      <c r="JUH51" s="52"/>
      <c r="JUI51" s="53"/>
      <c r="JUJ51" s="54"/>
      <c r="JUK51" s="52"/>
      <c r="JUL51" s="53"/>
      <c r="JUM51" s="54"/>
      <c r="JUW51" s="35"/>
      <c r="JUX51" s="52"/>
      <c r="JUY51" s="53"/>
      <c r="JUZ51" s="54"/>
      <c r="JVA51" s="52"/>
      <c r="JVB51" s="53"/>
      <c r="JVC51" s="54"/>
      <c r="JVM51" s="35"/>
      <c r="JVN51" s="52"/>
      <c r="JVO51" s="53"/>
      <c r="JVP51" s="54"/>
      <c r="JVQ51" s="52"/>
      <c r="JVR51" s="53"/>
      <c r="JVS51" s="54"/>
      <c r="JWC51" s="35"/>
      <c r="JWD51" s="52"/>
      <c r="JWE51" s="53"/>
      <c r="JWF51" s="54"/>
      <c r="JWG51" s="52"/>
      <c r="JWH51" s="53"/>
      <c r="JWI51" s="54"/>
      <c r="JWS51" s="35"/>
      <c r="JWT51" s="52"/>
      <c r="JWU51" s="53"/>
      <c r="JWV51" s="54"/>
      <c r="JWW51" s="52"/>
      <c r="JWX51" s="53"/>
      <c r="JWY51" s="54"/>
      <c r="JXI51" s="35"/>
      <c r="JXJ51" s="52"/>
      <c r="JXK51" s="53"/>
      <c r="JXL51" s="54"/>
      <c r="JXM51" s="52"/>
      <c r="JXN51" s="53"/>
      <c r="JXO51" s="54"/>
      <c r="JXY51" s="35"/>
      <c r="JXZ51" s="52"/>
      <c r="JYA51" s="53"/>
      <c r="JYB51" s="54"/>
      <c r="JYC51" s="52"/>
      <c r="JYD51" s="53"/>
      <c r="JYE51" s="54"/>
      <c r="JYO51" s="35"/>
      <c r="JYP51" s="52"/>
      <c r="JYQ51" s="53"/>
      <c r="JYR51" s="54"/>
      <c r="JYS51" s="52"/>
      <c r="JYT51" s="53"/>
      <c r="JYU51" s="54"/>
      <c r="JZE51" s="35"/>
      <c r="JZF51" s="52"/>
      <c r="JZG51" s="53"/>
      <c r="JZH51" s="54"/>
      <c r="JZI51" s="52"/>
      <c r="JZJ51" s="53"/>
      <c r="JZK51" s="54"/>
      <c r="JZU51" s="35"/>
      <c r="JZV51" s="52"/>
      <c r="JZW51" s="53"/>
      <c r="JZX51" s="54"/>
      <c r="JZY51" s="52"/>
      <c r="JZZ51" s="53"/>
      <c r="KAA51" s="54"/>
      <c r="KAK51" s="35"/>
      <c r="KAL51" s="52"/>
      <c r="KAM51" s="53"/>
      <c r="KAN51" s="54"/>
      <c r="KAO51" s="52"/>
      <c r="KAP51" s="53"/>
      <c r="KAQ51" s="54"/>
      <c r="KBA51" s="35"/>
      <c r="KBB51" s="52"/>
      <c r="KBC51" s="53"/>
      <c r="KBD51" s="54"/>
      <c r="KBE51" s="52"/>
      <c r="KBF51" s="53"/>
      <c r="KBG51" s="54"/>
      <c r="KBQ51" s="35"/>
      <c r="KBR51" s="52"/>
      <c r="KBS51" s="53"/>
      <c r="KBT51" s="54"/>
      <c r="KBU51" s="52"/>
      <c r="KBV51" s="53"/>
      <c r="KBW51" s="54"/>
      <c r="KCG51" s="35"/>
      <c r="KCH51" s="52"/>
      <c r="KCI51" s="53"/>
      <c r="KCJ51" s="54"/>
      <c r="KCK51" s="52"/>
      <c r="KCL51" s="53"/>
      <c r="KCM51" s="54"/>
      <c r="KCW51" s="35"/>
      <c r="KCX51" s="52"/>
      <c r="KCY51" s="53"/>
      <c r="KCZ51" s="54"/>
      <c r="KDA51" s="52"/>
      <c r="KDB51" s="53"/>
      <c r="KDC51" s="54"/>
      <c r="KDM51" s="35"/>
      <c r="KDN51" s="52"/>
      <c r="KDO51" s="53"/>
      <c r="KDP51" s="54"/>
      <c r="KDQ51" s="52"/>
      <c r="KDR51" s="53"/>
      <c r="KDS51" s="54"/>
      <c r="KEC51" s="35"/>
      <c r="KED51" s="52"/>
      <c r="KEE51" s="53"/>
      <c r="KEF51" s="54"/>
      <c r="KEG51" s="52"/>
      <c r="KEH51" s="53"/>
      <c r="KEI51" s="54"/>
      <c r="KES51" s="35"/>
      <c r="KET51" s="52"/>
      <c r="KEU51" s="53"/>
      <c r="KEV51" s="54"/>
      <c r="KEW51" s="52"/>
      <c r="KEX51" s="53"/>
      <c r="KEY51" s="54"/>
      <c r="KFI51" s="35"/>
      <c r="KFJ51" s="52"/>
      <c r="KFK51" s="53"/>
      <c r="KFL51" s="54"/>
      <c r="KFM51" s="52"/>
      <c r="KFN51" s="53"/>
      <c r="KFO51" s="54"/>
      <c r="KFY51" s="35"/>
      <c r="KFZ51" s="52"/>
      <c r="KGA51" s="53"/>
      <c r="KGB51" s="54"/>
      <c r="KGC51" s="52"/>
      <c r="KGD51" s="53"/>
      <c r="KGE51" s="54"/>
      <c r="KGO51" s="35"/>
      <c r="KGP51" s="52"/>
      <c r="KGQ51" s="53"/>
      <c r="KGR51" s="54"/>
      <c r="KGS51" s="52"/>
      <c r="KGT51" s="53"/>
      <c r="KGU51" s="54"/>
      <c r="KHE51" s="35"/>
      <c r="KHF51" s="52"/>
      <c r="KHG51" s="53"/>
      <c r="KHH51" s="54"/>
      <c r="KHI51" s="52"/>
      <c r="KHJ51" s="53"/>
      <c r="KHK51" s="54"/>
      <c r="KHU51" s="35"/>
      <c r="KHV51" s="52"/>
      <c r="KHW51" s="53"/>
      <c r="KHX51" s="54"/>
      <c r="KHY51" s="52"/>
      <c r="KHZ51" s="53"/>
      <c r="KIA51" s="54"/>
      <c r="KIK51" s="35"/>
      <c r="KIL51" s="52"/>
      <c r="KIM51" s="53"/>
      <c r="KIN51" s="54"/>
      <c r="KIO51" s="52"/>
      <c r="KIP51" s="53"/>
      <c r="KIQ51" s="54"/>
      <c r="KJA51" s="35"/>
      <c r="KJB51" s="52"/>
      <c r="KJC51" s="53"/>
      <c r="KJD51" s="54"/>
      <c r="KJE51" s="52"/>
      <c r="KJF51" s="53"/>
      <c r="KJG51" s="54"/>
      <c r="KJQ51" s="35"/>
      <c r="KJR51" s="52"/>
      <c r="KJS51" s="53"/>
      <c r="KJT51" s="54"/>
      <c r="KJU51" s="52"/>
      <c r="KJV51" s="53"/>
      <c r="KJW51" s="54"/>
      <c r="KKG51" s="35"/>
      <c r="KKH51" s="52"/>
      <c r="KKI51" s="53"/>
      <c r="KKJ51" s="54"/>
      <c r="KKK51" s="52"/>
      <c r="KKL51" s="53"/>
      <c r="KKM51" s="54"/>
      <c r="KKW51" s="35"/>
      <c r="KKX51" s="52"/>
      <c r="KKY51" s="53"/>
      <c r="KKZ51" s="54"/>
      <c r="KLA51" s="52"/>
      <c r="KLB51" s="53"/>
      <c r="KLC51" s="54"/>
      <c r="KLM51" s="35"/>
      <c r="KLN51" s="52"/>
      <c r="KLO51" s="53"/>
      <c r="KLP51" s="54"/>
      <c r="KLQ51" s="52"/>
      <c r="KLR51" s="53"/>
      <c r="KLS51" s="54"/>
      <c r="KMC51" s="35"/>
      <c r="KMD51" s="52"/>
      <c r="KME51" s="53"/>
      <c r="KMF51" s="54"/>
      <c r="KMG51" s="52"/>
      <c r="KMH51" s="53"/>
      <c r="KMI51" s="54"/>
      <c r="KMS51" s="35"/>
      <c r="KMT51" s="52"/>
      <c r="KMU51" s="53"/>
      <c r="KMV51" s="54"/>
      <c r="KMW51" s="52"/>
      <c r="KMX51" s="53"/>
      <c r="KMY51" s="54"/>
      <c r="KNI51" s="35"/>
      <c r="KNJ51" s="52"/>
      <c r="KNK51" s="53"/>
      <c r="KNL51" s="54"/>
      <c r="KNM51" s="52"/>
      <c r="KNN51" s="53"/>
      <c r="KNO51" s="54"/>
      <c r="KNY51" s="35"/>
      <c r="KNZ51" s="52"/>
      <c r="KOA51" s="53"/>
      <c r="KOB51" s="54"/>
      <c r="KOC51" s="52"/>
      <c r="KOD51" s="53"/>
      <c r="KOE51" s="54"/>
      <c r="KOO51" s="35"/>
      <c r="KOP51" s="52"/>
      <c r="KOQ51" s="53"/>
      <c r="KOR51" s="54"/>
      <c r="KOS51" s="52"/>
      <c r="KOT51" s="53"/>
      <c r="KOU51" s="54"/>
      <c r="KPE51" s="35"/>
      <c r="KPF51" s="52"/>
      <c r="KPG51" s="53"/>
      <c r="KPH51" s="54"/>
      <c r="KPI51" s="52"/>
      <c r="KPJ51" s="53"/>
      <c r="KPK51" s="54"/>
      <c r="KPU51" s="35"/>
      <c r="KPV51" s="52"/>
      <c r="KPW51" s="53"/>
      <c r="KPX51" s="54"/>
      <c r="KPY51" s="52"/>
      <c r="KPZ51" s="53"/>
      <c r="KQA51" s="54"/>
      <c r="KQK51" s="35"/>
      <c r="KQL51" s="52"/>
      <c r="KQM51" s="53"/>
      <c r="KQN51" s="54"/>
      <c r="KQO51" s="52"/>
      <c r="KQP51" s="53"/>
      <c r="KQQ51" s="54"/>
      <c r="KRA51" s="35"/>
      <c r="KRB51" s="52"/>
      <c r="KRC51" s="53"/>
      <c r="KRD51" s="54"/>
      <c r="KRE51" s="52"/>
      <c r="KRF51" s="53"/>
      <c r="KRG51" s="54"/>
      <c r="KRQ51" s="35"/>
      <c r="KRR51" s="52"/>
      <c r="KRS51" s="53"/>
      <c r="KRT51" s="54"/>
      <c r="KRU51" s="52"/>
      <c r="KRV51" s="53"/>
      <c r="KRW51" s="54"/>
      <c r="KSG51" s="35"/>
      <c r="KSH51" s="52"/>
      <c r="KSI51" s="53"/>
      <c r="KSJ51" s="54"/>
      <c r="KSK51" s="52"/>
      <c r="KSL51" s="53"/>
      <c r="KSM51" s="54"/>
      <c r="KSW51" s="35"/>
      <c r="KSX51" s="52"/>
      <c r="KSY51" s="53"/>
      <c r="KSZ51" s="54"/>
      <c r="KTA51" s="52"/>
      <c r="KTB51" s="53"/>
      <c r="KTC51" s="54"/>
      <c r="KTM51" s="35"/>
      <c r="KTN51" s="52"/>
      <c r="KTO51" s="53"/>
      <c r="KTP51" s="54"/>
      <c r="KTQ51" s="52"/>
      <c r="KTR51" s="53"/>
      <c r="KTS51" s="54"/>
      <c r="KUC51" s="35"/>
      <c r="KUD51" s="52"/>
      <c r="KUE51" s="53"/>
      <c r="KUF51" s="54"/>
      <c r="KUG51" s="52"/>
      <c r="KUH51" s="53"/>
      <c r="KUI51" s="54"/>
      <c r="KUS51" s="35"/>
      <c r="KUT51" s="52"/>
      <c r="KUU51" s="53"/>
      <c r="KUV51" s="54"/>
      <c r="KUW51" s="52"/>
      <c r="KUX51" s="53"/>
      <c r="KUY51" s="54"/>
      <c r="KVI51" s="35"/>
      <c r="KVJ51" s="52"/>
      <c r="KVK51" s="53"/>
      <c r="KVL51" s="54"/>
      <c r="KVM51" s="52"/>
      <c r="KVN51" s="53"/>
      <c r="KVO51" s="54"/>
      <c r="KVY51" s="35"/>
      <c r="KVZ51" s="52"/>
      <c r="KWA51" s="53"/>
      <c r="KWB51" s="54"/>
      <c r="KWC51" s="52"/>
      <c r="KWD51" s="53"/>
      <c r="KWE51" s="54"/>
      <c r="KWO51" s="35"/>
      <c r="KWP51" s="52"/>
      <c r="KWQ51" s="53"/>
      <c r="KWR51" s="54"/>
      <c r="KWS51" s="52"/>
      <c r="KWT51" s="53"/>
      <c r="KWU51" s="54"/>
      <c r="KXE51" s="35"/>
      <c r="KXF51" s="52"/>
      <c r="KXG51" s="53"/>
      <c r="KXH51" s="54"/>
      <c r="KXI51" s="52"/>
      <c r="KXJ51" s="53"/>
      <c r="KXK51" s="54"/>
      <c r="KXU51" s="35"/>
      <c r="KXV51" s="52"/>
      <c r="KXW51" s="53"/>
      <c r="KXX51" s="54"/>
      <c r="KXY51" s="52"/>
      <c r="KXZ51" s="53"/>
      <c r="KYA51" s="54"/>
      <c r="KYK51" s="35"/>
      <c r="KYL51" s="52"/>
      <c r="KYM51" s="53"/>
      <c r="KYN51" s="54"/>
      <c r="KYO51" s="52"/>
      <c r="KYP51" s="53"/>
      <c r="KYQ51" s="54"/>
      <c r="KZA51" s="35"/>
      <c r="KZB51" s="52"/>
      <c r="KZC51" s="53"/>
      <c r="KZD51" s="54"/>
      <c r="KZE51" s="52"/>
      <c r="KZF51" s="53"/>
      <c r="KZG51" s="54"/>
      <c r="KZQ51" s="35"/>
      <c r="KZR51" s="52"/>
      <c r="KZS51" s="53"/>
      <c r="KZT51" s="54"/>
      <c r="KZU51" s="52"/>
      <c r="KZV51" s="53"/>
      <c r="KZW51" s="54"/>
      <c r="LAG51" s="35"/>
      <c r="LAH51" s="52"/>
      <c r="LAI51" s="53"/>
      <c r="LAJ51" s="54"/>
      <c r="LAK51" s="52"/>
      <c r="LAL51" s="53"/>
      <c r="LAM51" s="54"/>
      <c r="LAW51" s="35"/>
      <c r="LAX51" s="52"/>
      <c r="LAY51" s="53"/>
      <c r="LAZ51" s="54"/>
      <c r="LBA51" s="52"/>
      <c r="LBB51" s="53"/>
      <c r="LBC51" s="54"/>
      <c r="LBM51" s="35"/>
      <c r="LBN51" s="52"/>
      <c r="LBO51" s="53"/>
      <c r="LBP51" s="54"/>
      <c r="LBQ51" s="52"/>
      <c r="LBR51" s="53"/>
      <c r="LBS51" s="54"/>
      <c r="LCC51" s="35"/>
      <c r="LCD51" s="52"/>
      <c r="LCE51" s="53"/>
      <c r="LCF51" s="54"/>
      <c r="LCG51" s="52"/>
      <c r="LCH51" s="53"/>
      <c r="LCI51" s="54"/>
      <c r="LCS51" s="35"/>
      <c r="LCT51" s="52"/>
      <c r="LCU51" s="53"/>
      <c r="LCV51" s="54"/>
      <c r="LCW51" s="52"/>
      <c r="LCX51" s="53"/>
      <c r="LCY51" s="54"/>
      <c r="LDI51" s="35"/>
      <c r="LDJ51" s="52"/>
      <c r="LDK51" s="53"/>
      <c r="LDL51" s="54"/>
      <c r="LDM51" s="52"/>
      <c r="LDN51" s="53"/>
      <c r="LDO51" s="54"/>
      <c r="LDY51" s="35"/>
      <c r="LDZ51" s="52"/>
      <c r="LEA51" s="53"/>
      <c r="LEB51" s="54"/>
      <c r="LEC51" s="52"/>
      <c r="LED51" s="53"/>
      <c r="LEE51" s="54"/>
      <c r="LEO51" s="35"/>
      <c r="LEP51" s="52"/>
      <c r="LEQ51" s="53"/>
      <c r="LER51" s="54"/>
      <c r="LES51" s="52"/>
      <c r="LET51" s="53"/>
      <c r="LEU51" s="54"/>
      <c r="LFE51" s="35"/>
      <c r="LFF51" s="52"/>
      <c r="LFG51" s="53"/>
      <c r="LFH51" s="54"/>
      <c r="LFI51" s="52"/>
      <c r="LFJ51" s="53"/>
      <c r="LFK51" s="54"/>
      <c r="LFU51" s="35"/>
      <c r="LFV51" s="52"/>
      <c r="LFW51" s="53"/>
      <c r="LFX51" s="54"/>
      <c r="LFY51" s="52"/>
      <c r="LFZ51" s="53"/>
      <c r="LGA51" s="54"/>
      <c r="LGK51" s="35"/>
      <c r="LGL51" s="52"/>
      <c r="LGM51" s="53"/>
      <c r="LGN51" s="54"/>
      <c r="LGO51" s="52"/>
      <c r="LGP51" s="53"/>
      <c r="LGQ51" s="54"/>
      <c r="LHA51" s="35"/>
      <c r="LHB51" s="52"/>
      <c r="LHC51" s="53"/>
      <c r="LHD51" s="54"/>
      <c r="LHE51" s="52"/>
      <c r="LHF51" s="53"/>
      <c r="LHG51" s="54"/>
      <c r="LHQ51" s="35"/>
      <c r="LHR51" s="52"/>
      <c r="LHS51" s="53"/>
      <c r="LHT51" s="54"/>
      <c r="LHU51" s="52"/>
      <c r="LHV51" s="53"/>
      <c r="LHW51" s="54"/>
      <c r="LIG51" s="35"/>
      <c r="LIH51" s="52"/>
      <c r="LII51" s="53"/>
      <c r="LIJ51" s="54"/>
      <c r="LIK51" s="52"/>
      <c r="LIL51" s="53"/>
      <c r="LIM51" s="54"/>
      <c r="LIW51" s="35"/>
      <c r="LIX51" s="52"/>
      <c r="LIY51" s="53"/>
      <c r="LIZ51" s="54"/>
      <c r="LJA51" s="52"/>
      <c r="LJB51" s="53"/>
      <c r="LJC51" s="54"/>
      <c r="LJM51" s="35"/>
      <c r="LJN51" s="52"/>
      <c r="LJO51" s="53"/>
      <c r="LJP51" s="54"/>
      <c r="LJQ51" s="52"/>
      <c r="LJR51" s="53"/>
      <c r="LJS51" s="54"/>
      <c r="LKC51" s="35"/>
      <c r="LKD51" s="52"/>
      <c r="LKE51" s="53"/>
      <c r="LKF51" s="54"/>
      <c r="LKG51" s="52"/>
      <c r="LKH51" s="53"/>
      <c r="LKI51" s="54"/>
      <c r="LKS51" s="35"/>
      <c r="LKT51" s="52"/>
      <c r="LKU51" s="53"/>
      <c r="LKV51" s="54"/>
      <c r="LKW51" s="52"/>
      <c r="LKX51" s="53"/>
      <c r="LKY51" s="54"/>
      <c r="LLI51" s="35"/>
      <c r="LLJ51" s="52"/>
      <c r="LLK51" s="53"/>
      <c r="LLL51" s="54"/>
      <c r="LLM51" s="52"/>
      <c r="LLN51" s="53"/>
      <c r="LLO51" s="54"/>
      <c r="LLY51" s="35"/>
      <c r="LLZ51" s="52"/>
      <c r="LMA51" s="53"/>
      <c r="LMB51" s="54"/>
      <c r="LMC51" s="52"/>
      <c r="LMD51" s="53"/>
      <c r="LME51" s="54"/>
      <c r="LMO51" s="35"/>
      <c r="LMP51" s="52"/>
      <c r="LMQ51" s="53"/>
      <c r="LMR51" s="54"/>
      <c r="LMS51" s="52"/>
      <c r="LMT51" s="53"/>
      <c r="LMU51" s="54"/>
      <c r="LNE51" s="35"/>
      <c r="LNF51" s="52"/>
      <c r="LNG51" s="53"/>
      <c r="LNH51" s="54"/>
      <c r="LNI51" s="52"/>
      <c r="LNJ51" s="53"/>
      <c r="LNK51" s="54"/>
      <c r="LNU51" s="35"/>
      <c r="LNV51" s="52"/>
      <c r="LNW51" s="53"/>
      <c r="LNX51" s="54"/>
      <c r="LNY51" s="52"/>
      <c r="LNZ51" s="53"/>
      <c r="LOA51" s="54"/>
      <c r="LOK51" s="35"/>
      <c r="LOL51" s="52"/>
      <c r="LOM51" s="53"/>
      <c r="LON51" s="54"/>
      <c r="LOO51" s="52"/>
      <c r="LOP51" s="53"/>
      <c r="LOQ51" s="54"/>
      <c r="LPA51" s="35"/>
      <c r="LPB51" s="52"/>
      <c r="LPC51" s="53"/>
      <c r="LPD51" s="54"/>
      <c r="LPE51" s="52"/>
      <c r="LPF51" s="53"/>
      <c r="LPG51" s="54"/>
      <c r="LPQ51" s="35"/>
      <c r="LPR51" s="52"/>
      <c r="LPS51" s="53"/>
      <c r="LPT51" s="54"/>
      <c r="LPU51" s="52"/>
      <c r="LPV51" s="53"/>
      <c r="LPW51" s="54"/>
      <c r="LQG51" s="35"/>
      <c r="LQH51" s="52"/>
      <c r="LQI51" s="53"/>
      <c r="LQJ51" s="54"/>
      <c r="LQK51" s="52"/>
      <c r="LQL51" s="53"/>
      <c r="LQM51" s="54"/>
      <c r="LQW51" s="35"/>
      <c r="LQX51" s="52"/>
      <c r="LQY51" s="53"/>
      <c r="LQZ51" s="54"/>
      <c r="LRA51" s="52"/>
      <c r="LRB51" s="53"/>
      <c r="LRC51" s="54"/>
      <c r="LRM51" s="35"/>
      <c r="LRN51" s="52"/>
      <c r="LRO51" s="53"/>
      <c r="LRP51" s="54"/>
      <c r="LRQ51" s="52"/>
      <c r="LRR51" s="53"/>
      <c r="LRS51" s="54"/>
      <c r="LSC51" s="35"/>
      <c r="LSD51" s="52"/>
      <c r="LSE51" s="53"/>
      <c r="LSF51" s="54"/>
      <c r="LSG51" s="52"/>
      <c r="LSH51" s="53"/>
      <c r="LSI51" s="54"/>
      <c r="LSS51" s="35"/>
      <c r="LST51" s="52"/>
      <c r="LSU51" s="53"/>
      <c r="LSV51" s="54"/>
      <c r="LSW51" s="52"/>
      <c r="LSX51" s="53"/>
      <c r="LSY51" s="54"/>
      <c r="LTI51" s="35"/>
      <c r="LTJ51" s="52"/>
      <c r="LTK51" s="53"/>
      <c r="LTL51" s="54"/>
      <c r="LTM51" s="52"/>
      <c r="LTN51" s="53"/>
      <c r="LTO51" s="54"/>
      <c r="LTY51" s="35"/>
      <c r="LTZ51" s="52"/>
      <c r="LUA51" s="53"/>
      <c r="LUB51" s="54"/>
      <c r="LUC51" s="52"/>
      <c r="LUD51" s="53"/>
      <c r="LUE51" s="54"/>
      <c r="LUO51" s="35"/>
      <c r="LUP51" s="52"/>
      <c r="LUQ51" s="53"/>
      <c r="LUR51" s="54"/>
      <c r="LUS51" s="52"/>
      <c r="LUT51" s="53"/>
      <c r="LUU51" s="54"/>
      <c r="LVE51" s="35"/>
      <c r="LVF51" s="52"/>
      <c r="LVG51" s="53"/>
      <c r="LVH51" s="54"/>
      <c r="LVI51" s="52"/>
      <c r="LVJ51" s="53"/>
      <c r="LVK51" s="54"/>
      <c r="LVU51" s="35"/>
      <c r="LVV51" s="52"/>
      <c r="LVW51" s="53"/>
      <c r="LVX51" s="54"/>
      <c r="LVY51" s="52"/>
      <c r="LVZ51" s="53"/>
      <c r="LWA51" s="54"/>
      <c r="LWK51" s="35"/>
      <c r="LWL51" s="52"/>
      <c r="LWM51" s="53"/>
      <c r="LWN51" s="54"/>
      <c r="LWO51" s="52"/>
      <c r="LWP51" s="53"/>
      <c r="LWQ51" s="54"/>
      <c r="LXA51" s="35"/>
      <c r="LXB51" s="52"/>
      <c r="LXC51" s="53"/>
      <c r="LXD51" s="54"/>
      <c r="LXE51" s="52"/>
      <c r="LXF51" s="53"/>
      <c r="LXG51" s="54"/>
      <c r="LXQ51" s="35"/>
      <c r="LXR51" s="52"/>
      <c r="LXS51" s="53"/>
      <c r="LXT51" s="54"/>
      <c r="LXU51" s="52"/>
      <c r="LXV51" s="53"/>
      <c r="LXW51" s="54"/>
      <c r="LYG51" s="35"/>
      <c r="LYH51" s="52"/>
      <c r="LYI51" s="53"/>
      <c r="LYJ51" s="54"/>
      <c r="LYK51" s="52"/>
      <c r="LYL51" s="53"/>
      <c r="LYM51" s="54"/>
      <c r="LYW51" s="35"/>
      <c r="LYX51" s="52"/>
      <c r="LYY51" s="53"/>
      <c r="LYZ51" s="54"/>
      <c r="LZA51" s="52"/>
      <c r="LZB51" s="53"/>
      <c r="LZC51" s="54"/>
      <c r="LZM51" s="35"/>
      <c r="LZN51" s="52"/>
      <c r="LZO51" s="53"/>
      <c r="LZP51" s="54"/>
      <c r="LZQ51" s="52"/>
      <c r="LZR51" s="53"/>
      <c r="LZS51" s="54"/>
      <c r="MAC51" s="35"/>
      <c r="MAD51" s="52"/>
      <c r="MAE51" s="53"/>
      <c r="MAF51" s="54"/>
      <c r="MAG51" s="52"/>
      <c r="MAH51" s="53"/>
      <c r="MAI51" s="54"/>
      <c r="MAS51" s="35"/>
      <c r="MAT51" s="52"/>
      <c r="MAU51" s="53"/>
      <c r="MAV51" s="54"/>
      <c r="MAW51" s="52"/>
      <c r="MAX51" s="53"/>
      <c r="MAY51" s="54"/>
      <c r="MBI51" s="35"/>
      <c r="MBJ51" s="52"/>
      <c r="MBK51" s="53"/>
      <c r="MBL51" s="54"/>
      <c r="MBM51" s="52"/>
      <c r="MBN51" s="53"/>
      <c r="MBO51" s="54"/>
      <c r="MBY51" s="35"/>
      <c r="MBZ51" s="52"/>
      <c r="MCA51" s="53"/>
      <c r="MCB51" s="54"/>
      <c r="MCC51" s="52"/>
      <c r="MCD51" s="53"/>
      <c r="MCE51" s="54"/>
      <c r="MCO51" s="35"/>
      <c r="MCP51" s="52"/>
      <c r="MCQ51" s="53"/>
      <c r="MCR51" s="54"/>
      <c r="MCS51" s="52"/>
      <c r="MCT51" s="53"/>
      <c r="MCU51" s="54"/>
      <c r="MDE51" s="35"/>
      <c r="MDF51" s="52"/>
      <c r="MDG51" s="53"/>
      <c r="MDH51" s="54"/>
      <c r="MDI51" s="52"/>
      <c r="MDJ51" s="53"/>
      <c r="MDK51" s="54"/>
      <c r="MDU51" s="35"/>
      <c r="MDV51" s="52"/>
      <c r="MDW51" s="53"/>
      <c r="MDX51" s="54"/>
      <c r="MDY51" s="52"/>
      <c r="MDZ51" s="53"/>
      <c r="MEA51" s="54"/>
      <c r="MEK51" s="35"/>
      <c r="MEL51" s="52"/>
      <c r="MEM51" s="53"/>
      <c r="MEN51" s="54"/>
      <c r="MEO51" s="52"/>
      <c r="MEP51" s="53"/>
      <c r="MEQ51" s="54"/>
      <c r="MFA51" s="35"/>
      <c r="MFB51" s="52"/>
      <c r="MFC51" s="53"/>
      <c r="MFD51" s="54"/>
      <c r="MFE51" s="52"/>
      <c r="MFF51" s="53"/>
      <c r="MFG51" s="54"/>
      <c r="MFQ51" s="35"/>
      <c r="MFR51" s="52"/>
      <c r="MFS51" s="53"/>
      <c r="MFT51" s="54"/>
      <c r="MFU51" s="52"/>
      <c r="MFV51" s="53"/>
      <c r="MFW51" s="54"/>
      <c r="MGG51" s="35"/>
      <c r="MGH51" s="52"/>
      <c r="MGI51" s="53"/>
      <c r="MGJ51" s="54"/>
      <c r="MGK51" s="52"/>
      <c r="MGL51" s="53"/>
      <c r="MGM51" s="54"/>
      <c r="MGW51" s="35"/>
      <c r="MGX51" s="52"/>
      <c r="MGY51" s="53"/>
      <c r="MGZ51" s="54"/>
      <c r="MHA51" s="52"/>
      <c r="MHB51" s="53"/>
      <c r="MHC51" s="54"/>
      <c r="MHM51" s="35"/>
      <c r="MHN51" s="52"/>
      <c r="MHO51" s="53"/>
      <c r="MHP51" s="54"/>
      <c r="MHQ51" s="52"/>
      <c r="MHR51" s="53"/>
      <c r="MHS51" s="54"/>
      <c r="MIC51" s="35"/>
      <c r="MID51" s="52"/>
      <c r="MIE51" s="53"/>
      <c r="MIF51" s="54"/>
      <c r="MIG51" s="52"/>
      <c r="MIH51" s="53"/>
      <c r="MII51" s="54"/>
      <c r="MIS51" s="35"/>
      <c r="MIT51" s="52"/>
      <c r="MIU51" s="53"/>
      <c r="MIV51" s="54"/>
      <c r="MIW51" s="52"/>
      <c r="MIX51" s="53"/>
      <c r="MIY51" s="54"/>
      <c r="MJI51" s="35"/>
      <c r="MJJ51" s="52"/>
      <c r="MJK51" s="53"/>
      <c r="MJL51" s="54"/>
      <c r="MJM51" s="52"/>
      <c r="MJN51" s="53"/>
      <c r="MJO51" s="54"/>
      <c r="MJY51" s="35"/>
      <c r="MJZ51" s="52"/>
      <c r="MKA51" s="53"/>
      <c r="MKB51" s="54"/>
      <c r="MKC51" s="52"/>
      <c r="MKD51" s="53"/>
      <c r="MKE51" s="54"/>
      <c r="MKO51" s="35"/>
      <c r="MKP51" s="52"/>
      <c r="MKQ51" s="53"/>
      <c r="MKR51" s="54"/>
      <c r="MKS51" s="52"/>
      <c r="MKT51" s="53"/>
      <c r="MKU51" s="54"/>
      <c r="MLE51" s="35"/>
      <c r="MLF51" s="52"/>
      <c r="MLG51" s="53"/>
      <c r="MLH51" s="54"/>
      <c r="MLI51" s="52"/>
      <c r="MLJ51" s="53"/>
      <c r="MLK51" s="54"/>
      <c r="MLU51" s="35"/>
      <c r="MLV51" s="52"/>
      <c r="MLW51" s="53"/>
      <c r="MLX51" s="54"/>
      <c r="MLY51" s="52"/>
      <c r="MLZ51" s="53"/>
      <c r="MMA51" s="54"/>
      <c r="MMK51" s="35"/>
      <c r="MML51" s="52"/>
      <c r="MMM51" s="53"/>
      <c r="MMN51" s="54"/>
      <c r="MMO51" s="52"/>
      <c r="MMP51" s="53"/>
      <c r="MMQ51" s="54"/>
      <c r="MNA51" s="35"/>
      <c r="MNB51" s="52"/>
      <c r="MNC51" s="53"/>
      <c r="MND51" s="54"/>
      <c r="MNE51" s="52"/>
      <c r="MNF51" s="53"/>
      <c r="MNG51" s="54"/>
      <c r="MNQ51" s="35"/>
      <c r="MNR51" s="52"/>
      <c r="MNS51" s="53"/>
      <c r="MNT51" s="54"/>
      <c r="MNU51" s="52"/>
      <c r="MNV51" s="53"/>
      <c r="MNW51" s="54"/>
      <c r="MOG51" s="35"/>
      <c r="MOH51" s="52"/>
      <c r="MOI51" s="53"/>
      <c r="MOJ51" s="54"/>
      <c r="MOK51" s="52"/>
      <c r="MOL51" s="53"/>
      <c r="MOM51" s="54"/>
      <c r="MOW51" s="35"/>
      <c r="MOX51" s="52"/>
      <c r="MOY51" s="53"/>
      <c r="MOZ51" s="54"/>
      <c r="MPA51" s="52"/>
      <c r="MPB51" s="53"/>
      <c r="MPC51" s="54"/>
      <c r="MPM51" s="35"/>
      <c r="MPN51" s="52"/>
      <c r="MPO51" s="53"/>
      <c r="MPP51" s="54"/>
      <c r="MPQ51" s="52"/>
      <c r="MPR51" s="53"/>
      <c r="MPS51" s="54"/>
      <c r="MQC51" s="35"/>
      <c r="MQD51" s="52"/>
      <c r="MQE51" s="53"/>
      <c r="MQF51" s="54"/>
      <c r="MQG51" s="52"/>
      <c r="MQH51" s="53"/>
      <c r="MQI51" s="54"/>
      <c r="MQS51" s="35"/>
      <c r="MQT51" s="52"/>
      <c r="MQU51" s="53"/>
      <c r="MQV51" s="54"/>
      <c r="MQW51" s="52"/>
      <c r="MQX51" s="53"/>
      <c r="MQY51" s="54"/>
      <c r="MRI51" s="35"/>
      <c r="MRJ51" s="52"/>
      <c r="MRK51" s="53"/>
      <c r="MRL51" s="54"/>
      <c r="MRM51" s="52"/>
      <c r="MRN51" s="53"/>
      <c r="MRO51" s="54"/>
      <c r="MRY51" s="35"/>
      <c r="MRZ51" s="52"/>
      <c r="MSA51" s="53"/>
      <c r="MSB51" s="54"/>
      <c r="MSC51" s="52"/>
      <c r="MSD51" s="53"/>
      <c r="MSE51" s="54"/>
      <c r="MSO51" s="35"/>
      <c r="MSP51" s="52"/>
      <c r="MSQ51" s="53"/>
      <c r="MSR51" s="54"/>
      <c r="MSS51" s="52"/>
      <c r="MST51" s="53"/>
      <c r="MSU51" s="54"/>
      <c r="MTE51" s="35"/>
      <c r="MTF51" s="52"/>
      <c r="MTG51" s="53"/>
      <c r="MTH51" s="54"/>
      <c r="MTI51" s="52"/>
      <c r="MTJ51" s="53"/>
      <c r="MTK51" s="54"/>
      <c r="MTU51" s="35"/>
      <c r="MTV51" s="52"/>
      <c r="MTW51" s="53"/>
      <c r="MTX51" s="54"/>
      <c r="MTY51" s="52"/>
      <c r="MTZ51" s="53"/>
      <c r="MUA51" s="54"/>
      <c r="MUK51" s="35"/>
      <c r="MUL51" s="52"/>
      <c r="MUM51" s="53"/>
      <c r="MUN51" s="54"/>
      <c r="MUO51" s="52"/>
      <c r="MUP51" s="53"/>
      <c r="MUQ51" s="54"/>
      <c r="MVA51" s="35"/>
      <c r="MVB51" s="52"/>
      <c r="MVC51" s="53"/>
      <c r="MVD51" s="54"/>
      <c r="MVE51" s="52"/>
      <c r="MVF51" s="53"/>
      <c r="MVG51" s="54"/>
      <c r="MVQ51" s="35"/>
      <c r="MVR51" s="52"/>
      <c r="MVS51" s="53"/>
      <c r="MVT51" s="54"/>
      <c r="MVU51" s="52"/>
      <c r="MVV51" s="53"/>
      <c r="MVW51" s="54"/>
      <c r="MWG51" s="35"/>
      <c r="MWH51" s="52"/>
      <c r="MWI51" s="53"/>
      <c r="MWJ51" s="54"/>
      <c r="MWK51" s="52"/>
      <c r="MWL51" s="53"/>
      <c r="MWM51" s="54"/>
      <c r="MWW51" s="35"/>
      <c r="MWX51" s="52"/>
      <c r="MWY51" s="53"/>
      <c r="MWZ51" s="54"/>
      <c r="MXA51" s="52"/>
      <c r="MXB51" s="53"/>
      <c r="MXC51" s="54"/>
      <c r="MXM51" s="35"/>
      <c r="MXN51" s="52"/>
      <c r="MXO51" s="53"/>
      <c r="MXP51" s="54"/>
      <c r="MXQ51" s="52"/>
      <c r="MXR51" s="53"/>
      <c r="MXS51" s="54"/>
      <c r="MYC51" s="35"/>
      <c r="MYD51" s="52"/>
      <c r="MYE51" s="53"/>
      <c r="MYF51" s="54"/>
      <c r="MYG51" s="52"/>
      <c r="MYH51" s="53"/>
      <c r="MYI51" s="54"/>
      <c r="MYS51" s="35"/>
      <c r="MYT51" s="52"/>
      <c r="MYU51" s="53"/>
      <c r="MYV51" s="54"/>
      <c r="MYW51" s="52"/>
      <c r="MYX51" s="53"/>
      <c r="MYY51" s="54"/>
      <c r="MZI51" s="35"/>
      <c r="MZJ51" s="52"/>
      <c r="MZK51" s="53"/>
      <c r="MZL51" s="54"/>
      <c r="MZM51" s="52"/>
      <c r="MZN51" s="53"/>
      <c r="MZO51" s="54"/>
      <c r="MZY51" s="35"/>
      <c r="MZZ51" s="52"/>
      <c r="NAA51" s="53"/>
      <c r="NAB51" s="54"/>
      <c r="NAC51" s="52"/>
      <c r="NAD51" s="53"/>
      <c r="NAE51" s="54"/>
      <c r="NAO51" s="35"/>
      <c r="NAP51" s="52"/>
      <c r="NAQ51" s="53"/>
      <c r="NAR51" s="54"/>
      <c r="NAS51" s="52"/>
      <c r="NAT51" s="53"/>
      <c r="NAU51" s="54"/>
      <c r="NBE51" s="35"/>
      <c r="NBF51" s="52"/>
      <c r="NBG51" s="53"/>
      <c r="NBH51" s="54"/>
      <c r="NBI51" s="52"/>
      <c r="NBJ51" s="53"/>
      <c r="NBK51" s="54"/>
      <c r="NBU51" s="35"/>
      <c r="NBV51" s="52"/>
      <c r="NBW51" s="53"/>
      <c r="NBX51" s="54"/>
      <c r="NBY51" s="52"/>
      <c r="NBZ51" s="53"/>
      <c r="NCA51" s="54"/>
      <c r="NCK51" s="35"/>
      <c r="NCL51" s="52"/>
      <c r="NCM51" s="53"/>
      <c r="NCN51" s="54"/>
      <c r="NCO51" s="52"/>
      <c r="NCP51" s="53"/>
      <c r="NCQ51" s="54"/>
      <c r="NDA51" s="35"/>
      <c r="NDB51" s="52"/>
      <c r="NDC51" s="53"/>
      <c r="NDD51" s="54"/>
      <c r="NDE51" s="52"/>
      <c r="NDF51" s="53"/>
      <c r="NDG51" s="54"/>
      <c r="NDQ51" s="35"/>
      <c r="NDR51" s="52"/>
      <c r="NDS51" s="53"/>
      <c r="NDT51" s="54"/>
      <c r="NDU51" s="52"/>
      <c r="NDV51" s="53"/>
      <c r="NDW51" s="54"/>
      <c r="NEG51" s="35"/>
      <c r="NEH51" s="52"/>
      <c r="NEI51" s="53"/>
      <c r="NEJ51" s="54"/>
      <c r="NEK51" s="52"/>
      <c r="NEL51" s="53"/>
      <c r="NEM51" s="54"/>
      <c r="NEW51" s="35"/>
      <c r="NEX51" s="52"/>
      <c r="NEY51" s="53"/>
      <c r="NEZ51" s="54"/>
      <c r="NFA51" s="52"/>
      <c r="NFB51" s="53"/>
      <c r="NFC51" s="54"/>
      <c r="NFM51" s="35"/>
      <c r="NFN51" s="52"/>
      <c r="NFO51" s="53"/>
      <c r="NFP51" s="54"/>
      <c r="NFQ51" s="52"/>
      <c r="NFR51" s="53"/>
      <c r="NFS51" s="54"/>
      <c r="NGC51" s="35"/>
      <c r="NGD51" s="52"/>
      <c r="NGE51" s="53"/>
      <c r="NGF51" s="54"/>
      <c r="NGG51" s="52"/>
      <c r="NGH51" s="53"/>
      <c r="NGI51" s="54"/>
      <c r="NGS51" s="35"/>
      <c r="NGT51" s="52"/>
      <c r="NGU51" s="53"/>
      <c r="NGV51" s="54"/>
      <c r="NGW51" s="52"/>
      <c r="NGX51" s="53"/>
      <c r="NGY51" s="54"/>
      <c r="NHI51" s="35"/>
      <c r="NHJ51" s="52"/>
      <c r="NHK51" s="53"/>
      <c r="NHL51" s="54"/>
      <c r="NHM51" s="52"/>
      <c r="NHN51" s="53"/>
      <c r="NHO51" s="54"/>
      <c r="NHY51" s="35"/>
      <c r="NHZ51" s="52"/>
      <c r="NIA51" s="53"/>
      <c r="NIB51" s="54"/>
      <c r="NIC51" s="52"/>
      <c r="NID51" s="53"/>
      <c r="NIE51" s="54"/>
      <c r="NIO51" s="35"/>
      <c r="NIP51" s="52"/>
      <c r="NIQ51" s="53"/>
      <c r="NIR51" s="54"/>
      <c r="NIS51" s="52"/>
      <c r="NIT51" s="53"/>
      <c r="NIU51" s="54"/>
      <c r="NJE51" s="35"/>
      <c r="NJF51" s="52"/>
      <c r="NJG51" s="53"/>
      <c r="NJH51" s="54"/>
      <c r="NJI51" s="52"/>
      <c r="NJJ51" s="53"/>
      <c r="NJK51" s="54"/>
      <c r="NJU51" s="35"/>
      <c r="NJV51" s="52"/>
      <c r="NJW51" s="53"/>
      <c r="NJX51" s="54"/>
      <c r="NJY51" s="52"/>
      <c r="NJZ51" s="53"/>
      <c r="NKA51" s="54"/>
      <c r="NKK51" s="35"/>
      <c r="NKL51" s="52"/>
      <c r="NKM51" s="53"/>
      <c r="NKN51" s="54"/>
      <c r="NKO51" s="52"/>
      <c r="NKP51" s="53"/>
      <c r="NKQ51" s="54"/>
      <c r="NLA51" s="35"/>
      <c r="NLB51" s="52"/>
      <c r="NLC51" s="53"/>
      <c r="NLD51" s="54"/>
      <c r="NLE51" s="52"/>
      <c r="NLF51" s="53"/>
      <c r="NLG51" s="54"/>
      <c r="NLQ51" s="35"/>
      <c r="NLR51" s="52"/>
      <c r="NLS51" s="53"/>
      <c r="NLT51" s="54"/>
      <c r="NLU51" s="52"/>
      <c r="NLV51" s="53"/>
      <c r="NLW51" s="54"/>
      <c r="NMG51" s="35"/>
      <c r="NMH51" s="52"/>
      <c r="NMI51" s="53"/>
      <c r="NMJ51" s="54"/>
      <c r="NMK51" s="52"/>
      <c r="NML51" s="53"/>
      <c r="NMM51" s="54"/>
      <c r="NMW51" s="35"/>
      <c r="NMX51" s="52"/>
      <c r="NMY51" s="53"/>
      <c r="NMZ51" s="54"/>
      <c r="NNA51" s="52"/>
      <c r="NNB51" s="53"/>
      <c r="NNC51" s="54"/>
      <c r="NNM51" s="35"/>
      <c r="NNN51" s="52"/>
      <c r="NNO51" s="53"/>
      <c r="NNP51" s="54"/>
      <c r="NNQ51" s="52"/>
      <c r="NNR51" s="53"/>
      <c r="NNS51" s="54"/>
      <c r="NOC51" s="35"/>
      <c r="NOD51" s="52"/>
      <c r="NOE51" s="53"/>
      <c r="NOF51" s="54"/>
      <c r="NOG51" s="52"/>
      <c r="NOH51" s="53"/>
      <c r="NOI51" s="54"/>
      <c r="NOS51" s="35"/>
      <c r="NOT51" s="52"/>
      <c r="NOU51" s="53"/>
      <c r="NOV51" s="54"/>
      <c r="NOW51" s="52"/>
      <c r="NOX51" s="53"/>
      <c r="NOY51" s="54"/>
      <c r="NPI51" s="35"/>
      <c r="NPJ51" s="52"/>
      <c r="NPK51" s="53"/>
      <c r="NPL51" s="54"/>
      <c r="NPM51" s="52"/>
      <c r="NPN51" s="53"/>
      <c r="NPO51" s="54"/>
      <c r="NPY51" s="35"/>
      <c r="NPZ51" s="52"/>
      <c r="NQA51" s="53"/>
      <c r="NQB51" s="54"/>
      <c r="NQC51" s="52"/>
      <c r="NQD51" s="53"/>
      <c r="NQE51" s="54"/>
      <c r="NQO51" s="35"/>
      <c r="NQP51" s="52"/>
      <c r="NQQ51" s="53"/>
      <c r="NQR51" s="54"/>
      <c r="NQS51" s="52"/>
      <c r="NQT51" s="53"/>
      <c r="NQU51" s="54"/>
      <c r="NRE51" s="35"/>
      <c r="NRF51" s="52"/>
      <c r="NRG51" s="53"/>
      <c r="NRH51" s="54"/>
      <c r="NRI51" s="52"/>
      <c r="NRJ51" s="53"/>
      <c r="NRK51" s="54"/>
      <c r="NRU51" s="35"/>
      <c r="NRV51" s="52"/>
      <c r="NRW51" s="53"/>
      <c r="NRX51" s="54"/>
      <c r="NRY51" s="52"/>
      <c r="NRZ51" s="53"/>
      <c r="NSA51" s="54"/>
      <c r="NSK51" s="35"/>
      <c r="NSL51" s="52"/>
      <c r="NSM51" s="53"/>
      <c r="NSN51" s="54"/>
      <c r="NSO51" s="52"/>
      <c r="NSP51" s="53"/>
      <c r="NSQ51" s="54"/>
      <c r="NTA51" s="35"/>
      <c r="NTB51" s="52"/>
      <c r="NTC51" s="53"/>
      <c r="NTD51" s="54"/>
      <c r="NTE51" s="52"/>
      <c r="NTF51" s="53"/>
      <c r="NTG51" s="54"/>
      <c r="NTQ51" s="35"/>
      <c r="NTR51" s="52"/>
      <c r="NTS51" s="53"/>
      <c r="NTT51" s="54"/>
      <c r="NTU51" s="52"/>
      <c r="NTV51" s="53"/>
      <c r="NTW51" s="54"/>
      <c r="NUG51" s="35"/>
      <c r="NUH51" s="52"/>
      <c r="NUI51" s="53"/>
      <c r="NUJ51" s="54"/>
      <c r="NUK51" s="52"/>
      <c r="NUL51" s="53"/>
      <c r="NUM51" s="54"/>
      <c r="NUW51" s="35"/>
      <c r="NUX51" s="52"/>
      <c r="NUY51" s="53"/>
      <c r="NUZ51" s="54"/>
      <c r="NVA51" s="52"/>
      <c r="NVB51" s="53"/>
      <c r="NVC51" s="54"/>
      <c r="NVM51" s="35"/>
      <c r="NVN51" s="52"/>
      <c r="NVO51" s="53"/>
      <c r="NVP51" s="54"/>
      <c r="NVQ51" s="52"/>
      <c r="NVR51" s="53"/>
      <c r="NVS51" s="54"/>
      <c r="NWC51" s="35"/>
      <c r="NWD51" s="52"/>
      <c r="NWE51" s="53"/>
      <c r="NWF51" s="54"/>
      <c r="NWG51" s="52"/>
      <c r="NWH51" s="53"/>
      <c r="NWI51" s="54"/>
      <c r="NWS51" s="35"/>
      <c r="NWT51" s="52"/>
      <c r="NWU51" s="53"/>
      <c r="NWV51" s="54"/>
      <c r="NWW51" s="52"/>
      <c r="NWX51" s="53"/>
      <c r="NWY51" s="54"/>
      <c r="NXI51" s="35"/>
      <c r="NXJ51" s="52"/>
      <c r="NXK51" s="53"/>
      <c r="NXL51" s="54"/>
      <c r="NXM51" s="52"/>
      <c r="NXN51" s="53"/>
      <c r="NXO51" s="54"/>
      <c r="NXY51" s="35"/>
      <c r="NXZ51" s="52"/>
      <c r="NYA51" s="53"/>
      <c r="NYB51" s="54"/>
      <c r="NYC51" s="52"/>
      <c r="NYD51" s="53"/>
      <c r="NYE51" s="54"/>
      <c r="NYO51" s="35"/>
      <c r="NYP51" s="52"/>
      <c r="NYQ51" s="53"/>
      <c r="NYR51" s="54"/>
      <c r="NYS51" s="52"/>
      <c r="NYT51" s="53"/>
      <c r="NYU51" s="54"/>
      <c r="NZE51" s="35"/>
      <c r="NZF51" s="52"/>
      <c r="NZG51" s="53"/>
      <c r="NZH51" s="54"/>
      <c r="NZI51" s="52"/>
      <c r="NZJ51" s="53"/>
      <c r="NZK51" s="54"/>
      <c r="NZU51" s="35"/>
      <c r="NZV51" s="52"/>
      <c r="NZW51" s="53"/>
      <c r="NZX51" s="54"/>
      <c r="NZY51" s="52"/>
      <c r="NZZ51" s="53"/>
      <c r="OAA51" s="54"/>
      <c r="OAK51" s="35"/>
      <c r="OAL51" s="52"/>
      <c r="OAM51" s="53"/>
      <c r="OAN51" s="54"/>
      <c r="OAO51" s="52"/>
      <c r="OAP51" s="53"/>
      <c r="OAQ51" s="54"/>
      <c r="OBA51" s="35"/>
      <c r="OBB51" s="52"/>
      <c r="OBC51" s="53"/>
      <c r="OBD51" s="54"/>
      <c r="OBE51" s="52"/>
      <c r="OBF51" s="53"/>
      <c r="OBG51" s="54"/>
      <c r="OBQ51" s="35"/>
      <c r="OBR51" s="52"/>
      <c r="OBS51" s="53"/>
      <c r="OBT51" s="54"/>
      <c r="OBU51" s="52"/>
      <c r="OBV51" s="53"/>
      <c r="OBW51" s="54"/>
      <c r="OCG51" s="35"/>
      <c r="OCH51" s="52"/>
      <c r="OCI51" s="53"/>
      <c r="OCJ51" s="54"/>
      <c r="OCK51" s="52"/>
      <c r="OCL51" s="53"/>
      <c r="OCM51" s="54"/>
      <c r="OCW51" s="35"/>
      <c r="OCX51" s="52"/>
      <c r="OCY51" s="53"/>
      <c r="OCZ51" s="54"/>
      <c r="ODA51" s="52"/>
      <c r="ODB51" s="53"/>
      <c r="ODC51" s="54"/>
      <c r="ODM51" s="35"/>
      <c r="ODN51" s="52"/>
      <c r="ODO51" s="53"/>
      <c r="ODP51" s="54"/>
      <c r="ODQ51" s="52"/>
      <c r="ODR51" s="53"/>
      <c r="ODS51" s="54"/>
      <c r="OEC51" s="35"/>
      <c r="OED51" s="52"/>
      <c r="OEE51" s="53"/>
      <c r="OEF51" s="54"/>
      <c r="OEG51" s="52"/>
      <c r="OEH51" s="53"/>
      <c r="OEI51" s="54"/>
      <c r="OES51" s="35"/>
      <c r="OET51" s="52"/>
      <c r="OEU51" s="53"/>
      <c r="OEV51" s="54"/>
      <c r="OEW51" s="52"/>
      <c r="OEX51" s="53"/>
      <c r="OEY51" s="54"/>
      <c r="OFI51" s="35"/>
      <c r="OFJ51" s="52"/>
      <c r="OFK51" s="53"/>
      <c r="OFL51" s="54"/>
      <c r="OFM51" s="52"/>
      <c r="OFN51" s="53"/>
      <c r="OFO51" s="54"/>
      <c r="OFY51" s="35"/>
      <c r="OFZ51" s="52"/>
      <c r="OGA51" s="53"/>
      <c r="OGB51" s="54"/>
      <c r="OGC51" s="52"/>
      <c r="OGD51" s="53"/>
      <c r="OGE51" s="54"/>
      <c r="OGO51" s="35"/>
      <c r="OGP51" s="52"/>
      <c r="OGQ51" s="53"/>
      <c r="OGR51" s="54"/>
      <c r="OGS51" s="52"/>
      <c r="OGT51" s="53"/>
      <c r="OGU51" s="54"/>
      <c r="OHE51" s="35"/>
      <c r="OHF51" s="52"/>
      <c r="OHG51" s="53"/>
      <c r="OHH51" s="54"/>
      <c r="OHI51" s="52"/>
      <c r="OHJ51" s="53"/>
      <c r="OHK51" s="54"/>
      <c r="OHU51" s="35"/>
      <c r="OHV51" s="52"/>
      <c r="OHW51" s="53"/>
      <c r="OHX51" s="54"/>
      <c r="OHY51" s="52"/>
      <c r="OHZ51" s="53"/>
      <c r="OIA51" s="54"/>
      <c r="OIK51" s="35"/>
      <c r="OIL51" s="52"/>
      <c r="OIM51" s="53"/>
      <c r="OIN51" s="54"/>
      <c r="OIO51" s="52"/>
      <c r="OIP51" s="53"/>
      <c r="OIQ51" s="54"/>
      <c r="OJA51" s="35"/>
      <c r="OJB51" s="52"/>
      <c r="OJC51" s="53"/>
      <c r="OJD51" s="54"/>
      <c r="OJE51" s="52"/>
      <c r="OJF51" s="53"/>
      <c r="OJG51" s="54"/>
      <c r="OJQ51" s="35"/>
      <c r="OJR51" s="52"/>
      <c r="OJS51" s="53"/>
      <c r="OJT51" s="54"/>
      <c r="OJU51" s="52"/>
      <c r="OJV51" s="53"/>
      <c r="OJW51" s="54"/>
      <c r="OKG51" s="35"/>
      <c r="OKH51" s="52"/>
      <c r="OKI51" s="53"/>
      <c r="OKJ51" s="54"/>
      <c r="OKK51" s="52"/>
      <c r="OKL51" s="53"/>
      <c r="OKM51" s="54"/>
      <c r="OKW51" s="35"/>
      <c r="OKX51" s="52"/>
      <c r="OKY51" s="53"/>
      <c r="OKZ51" s="54"/>
      <c r="OLA51" s="52"/>
      <c r="OLB51" s="53"/>
      <c r="OLC51" s="54"/>
      <c r="OLM51" s="35"/>
      <c r="OLN51" s="52"/>
      <c r="OLO51" s="53"/>
      <c r="OLP51" s="54"/>
      <c r="OLQ51" s="52"/>
      <c r="OLR51" s="53"/>
      <c r="OLS51" s="54"/>
      <c r="OMC51" s="35"/>
      <c r="OMD51" s="52"/>
      <c r="OME51" s="53"/>
      <c r="OMF51" s="54"/>
      <c r="OMG51" s="52"/>
      <c r="OMH51" s="53"/>
      <c r="OMI51" s="54"/>
      <c r="OMS51" s="35"/>
      <c r="OMT51" s="52"/>
      <c r="OMU51" s="53"/>
      <c r="OMV51" s="54"/>
      <c r="OMW51" s="52"/>
      <c r="OMX51" s="53"/>
      <c r="OMY51" s="54"/>
      <c r="ONI51" s="35"/>
      <c r="ONJ51" s="52"/>
      <c r="ONK51" s="53"/>
      <c r="ONL51" s="54"/>
      <c r="ONM51" s="52"/>
      <c r="ONN51" s="53"/>
      <c r="ONO51" s="54"/>
      <c r="ONY51" s="35"/>
      <c r="ONZ51" s="52"/>
      <c r="OOA51" s="53"/>
      <c r="OOB51" s="54"/>
      <c r="OOC51" s="52"/>
      <c r="OOD51" s="53"/>
      <c r="OOE51" s="54"/>
      <c r="OOO51" s="35"/>
      <c r="OOP51" s="52"/>
      <c r="OOQ51" s="53"/>
      <c r="OOR51" s="54"/>
      <c r="OOS51" s="52"/>
      <c r="OOT51" s="53"/>
      <c r="OOU51" s="54"/>
      <c r="OPE51" s="35"/>
      <c r="OPF51" s="52"/>
      <c r="OPG51" s="53"/>
      <c r="OPH51" s="54"/>
      <c r="OPI51" s="52"/>
      <c r="OPJ51" s="53"/>
      <c r="OPK51" s="54"/>
      <c r="OPU51" s="35"/>
      <c r="OPV51" s="52"/>
      <c r="OPW51" s="53"/>
      <c r="OPX51" s="54"/>
      <c r="OPY51" s="52"/>
      <c r="OPZ51" s="53"/>
      <c r="OQA51" s="54"/>
      <c r="OQK51" s="35"/>
      <c r="OQL51" s="52"/>
      <c r="OQM51" s="53"/>
      <c r="OQN51" s="54"/>
      <c r="OQO51" s="52"/>
      <c r="OQP51" s="53"/>
      <c r="OQQ51" s="54"/>
      <c r="ORA51" s="35"/>
      <c r="ORB51" s="52"/>
      <c r="ORC51" s="53"/>
      <c r="ORD51" s="54"/>
      <c r="ORE51" s="52"/>
      <c r="ORF51" s="53"/>
      <c r="ORG51" s="54"/>
      <c r="ORQ51" s="35"/>
      <c r="ORR51" s="52"/>
      <c r="ORS51" s="53"/>
      <c r="ORT51" s="54"/>
      <c r="ORU51" s="52"/>
      <c r="ORV51" s="53"/>
      <c r="ORW51" s="54"/>
      <c r="OSG51" s="35"/>
      <c r="OSH51" s="52"/>
      <c r="OSI51" s="53"/>
      <c r="OSJ51" s="54"/>
      <c r="OSK51" s="52"/>
      <c r="OSL51" s="53"/>
      <c r="OSM51" s="54"/>
      <c r="OSW51" s="35"/>
      <c r="OSX51" s="52"/>
      <c r="OSY51" s="53"/>
      <c r="OSZ51" s="54"/>
      <c r="OTA51" s="52"/>
      <c r="OTB51" s="53"/>
      <c r="OTC51" s="54"/>
      <c r="OTM51" s="35"/>
      <c r="OTN51" s="52"/>
      <c r="OTO51" s="53"/>
      <c r="OTP51" s="54"/>
      <c r="OTQ51" s="52"/>
      <c r="OTR51" s="53"/>
      <c r="OTS51" s="54"/>
      <c r="OUC51" s="35"/>
      <c r="OUD51" s="52"/>
      <c r="OUE51" s="53"/>
      <c r="OUF51" s="54"/>
      <c r="OUG51" s="52"/>
      <c r="OUH51" s="53"/>
      <c r="OUI51" s="54"/>
      <c r="OUS51" s="35"/>
      <c r="OUT51" s="52"/>
      <c r="OUU51" s="53"/>
      <c r="OUV51" s="54"/>
      <c r="OUW51" s="52"/>
      <c r="OUX51" s="53"/>
      <c r="OUY51" s="54"/>
      <c r="OVI51" s="35"/>
      <c r="OVJ51" s="52"/>
      <c r="OVK51" s="53"/>
      <c r="OVL51" s="54"/>
      <c r="OVM51" s="52"/>
      <c r="OVN51" s="53"/>
      <c r="OVO51" s="54"/>
      <c r="OVY51" s="35"/>
      <c r="OVZ51" s="52"/>
      <c r="OWA51" s="53"/>
      <c r="OWB51" s="54"/>
      <c r="OWC51" s="52"/>
      <c r="OWD51" s="53"/>
      <c r="OWE51" s="54"/>
      <c r="OWO51" s="35"/>
      <c r="OWP51" s="52"/>
      <c r="OWQ51" s="53"/>
      <c r="OWR51" s="54"/>
      <c r="OWS51" s="52"/>
      <c r="OWT51" s="53"/>
      <c r="OWU51" s="54"/>
      <c r="OXE51" s="35"/>
      <c r="OXF51" s="52"/>
      <c r="OXG51" s="53"/>
      <c r="OXH51" s="54"/>
      <c r="OXI51" s="52"/>
      <c r="OXJ51" s="53"/>
      <c r="OXK51" s="54"/>
      <c r="OXU51" s="35"/>
      <c r="OXV51" s="52"/>
      <c r="OXW51" s="53"/>
      <c r="OXX51" s="54"/>
      <c r="OXY51" s="52"/>
      <c r="OXZ51" s="53"/>
      <c r="OYA51" s="54"/>
      <c r="OYK51" s="35"/>
      <c r="OYL51" s="52"/>
      <c r="OYM51" s="53"/>
      <c r="OYN51" s="54"/>
      <c r="OYO51" s="52"/>
      <c r="OYP51" s="53"/>
      <c r="OYQ51" s="54"/>
      <c r="OZA51" s="35"/>
      <c r="OZB51" s="52"/>
      <c r="OZC51" s="53"/>
      <c r="OZD51" s="54"/>
      <c r="OZE51" s="52"/>
      <c r="OZF51" s="53"/>
      <c r="OZG51" s="54"/>
      <c r="OZQ51" s="35"/>
      <c r="OZR51" s="52"/>
      <c r="OZS51" s="53"/>
      <c r="OZT51" s="54"/>
      <c r="OZU51" s="52"/>
      <c r="OZV51" s="53"/>
      <c r="OZW51" s="54"/>
      <c r="PAG51" s="35"/>
      <c r="PAH51" s="52"/>
      <c r="PAI51" s="53"/>
      <c r="PAJ51" s="54"/>
      <c r="PAK51" s="52"/>
      <c r="PAL51" s="53"/>
      <c r="PAM51" s="54"/>
      <c r="PAW51" s="35"/>
      <c r="PAX51" s="52"/>
      <c r="PAY51" s="53"/>
      <c r="PAZ51" s="54"/>
      <c r="PBA51" s="52"/>
      <c r="PBB51" s="53"/>
      <c r="PBC51" s="54"/>
      <c r="PBM51" s="35"/>
      <c r="PBN51" s="52"/>
      <c r="PBO51" s="53"/>
      <c r="PBP51" s="54"/>
      <c r="PBQ51" s="52"/>
      <c r="PBR51" s="53"/>
      <c r="PBS51" s="54"/>
      <c r="PCC51" s="35"/>
      <c r="PCD51" s="52"/>
      <c r="PCE51" s="53"/>
      <c r="PCF51" s="54"/>
      <c r="PCG51" s="52"/>
      <c r="PCH51" s="53"/>
      <c r="PCI51" s="54"/>
      <c r="PCS51" s="35"/>
      <c r="PCT51" s="52"/>
      <c r="PCU51" s="53"/>
      <c r="PCV51" s="54"/>
      <c r="PCW51" s="52"/>
      <c r="PCX51" s="53"/>
      <c r="PCY51" s="54"/>
      <c r="PDI51" s="35"/>
      <c r="PDJ51" s="52"/>
      <c r="PDK51" s="53"/>
      <c r="PDL51" s="54"/>
      <c r="PDM51" s="52"/>
      <c r="PDN51" s="53"/>
      <c r="PDO51" s="54"/>
      <c r="PDY51" s="35"/>
      <c r="PDZ51" s="52"/>
      <c r="PEA51" s="53"/>
      <c r="PEB51" s="54"/>
      <c r="PEC51" s="52"/>
      <c r="PED51" s="53"/>
      <c r="PEE51" s="54"/>
      <c r="PEO51" s="35"/>
      <c r="PEP51" s="52"/>
      <c r="PEQ51" s="53"/>
      <c r="PER51" s="54"/>
      <c r="PES51" s="52"/>
      <c r="PET51" s="53"/>
      <c r="PEU51" s="54"/>
      <c r="PFE51" s="35"/>
      <c r="PFF51" s="52"/>
      <c r="PFG51" s="53"/>
      <c r="PFH51" s="54"/>
      <c r="PFI51" s="52"/>
      <c r="PFJ51" s="53"/>
      <c r="PFK51" s="54"/>
      <c r="PFU51" s="35"/>
      <c r="PFV51" s="52"/>
      <c r="PFW51" s="53"/>
      <c r="PFX51" s="54"/>
      <c r="PFY51" s="52"/>
      <c r="PFZ51" s="53"/>
      <c r="PGA51" s="54"/>
      <c r="PGK51" s="35"/>
      <c r="PGL51" s="52"/>
      <c r="PGM51" s="53"/>
      <c r="PGN51" s="54"/>
      <c r="PGO51" s="52"/>
      <c r="PGP51" s="53"/>
      <c r="PGQ51" s="54"/>
      <c r="PHA51" s="35"/>
      <c r="PHB51" s="52"/>
      <c r="PHC51" s="53"/>
      <c r="PHD51" s="54"/>
      <c r="PHE51" s="52"/>
      <c r="PHF51" s="53"/>
      <c r="PHG51" s="54"/>
      <c r="PHQ51" s="35"/>
      <c r="PHR51" s="52"/>
      <c r="PHS51" s="53"/>
      <c r="PHT51" s="54"/>
      <c r="PHU51" s="52"/>
      <c r="PHV51" s="53"/>
      <c r="PHW51" s="54"/>
      <c r="PIG51" s="35"/>
      <c r="PIH51" s="52"/>
      <c r="PII51" s="53"/>
      <c r="PIJ51" s="54"/>
      <c r="PIK51" s="52"/>
      <c r="PIL51" s="53"/>
      <c r="PIM51" s="54"/>
      <c r="PIW51" s="35"/>
      <c r="PIX51" s="52"/>
      <c r="PIY51" s="53"/>
      <c r="PIZ51" s="54"/>
      <c r="PJA51" s="52"/>
      <c r="PJB51" s="53"/>
      <c r="PJC51" s="54"/>
      <c r="PJM51" s="35"/>
      <c r="PJN51" s="52"/>
      <c r="PJO51" s="53"/>
      <c r="PJP51" s="54"/>
      <c r="PJQ51" s="52"/>
      <c r="PJR51" s="53"/>
      <c r="PJS51" s="54"/>
      <c r="PKC51" s="35"/>
      <c r="PKD51" s="52"/>
      <c r="PKE51" s="53"/>
      <c r="PKF51" s="54"/>
      <c r="PKG51" s="52"/>
      <c r="PKH51" s="53"/>
      <c r="PKI51" s="54"/>
      <c r="PKS51" s="35"/>
      <c r="PKT51" s="52"/>
      <c r="PKU51" s="53"/>
      <c r="PKV51" s="54"/>
      <c r="PKW51" s="52"/>
      <c r="PKX51" s="53"/>
      <c r="PKY51" s="54"/>
      <c r="PLI51" s="35"/>
      <c r="PLJ51" s="52"/>
      <c r="PLK51" s="53"/>
      <c r="PLL51" s="54"/>
      <c r="PLM51" s="52"/>
      <c r="PLN51" s="53"/>
      <c r="PLO51" s="54"/>
      <c r="PLY51" s="35"/>
      <c r="PLZ51" s="52"/>
      <c r="PMA51" s="53"/>
      <c r="PMB51" s="54"/>
      <c r="PMC51" s="52"/>
      <c r="PMD51" s="53"/>
      <c r="PME51" s="54"/>
      <c r="PMO51" s="35"/>
      <c r="PMP51" s="52"/>
      <c r="PMQ51" s="53"/>
      <c r="PMR51" s="54"/>
      <c r="PMS51" s="52"/>
      <c r="PMT51" s="53"/>
      <c r="PMU51" s="54"/>
      <c r="PNE51" s="35"/>
      <c r="PNF51" s="52"/>
      <c r="PNG51" s="53"/>
      <c r="PNH51" s="54"/>
      <c r="PNI51" s="52"/>
      <c r="PNJ51" s="53"/>
      <c r="PNK51" s="54"/>
      <c r="PNU51" s="35"/>
      <c r="PNV51" s="52"/>
      <c r="PNW51" s="53"/>
      <c r="PNX51" s="54"/>
      <c r="PNY51" s="52"/>
      <c r="PNZ51" s="53"/>
      <c r="POA51" s="54"/>
      <c r="POK51" s="35"/>
      <c r="POL51" s="52"/>
      <c r="POM51" s="53"/>
      <c r="PON51" s="54"/>
      <c r="POO51" s="52"/>
      <c r="POP51" s="53"/>
      <c r="POQ51" s="54"/>
      <c r="PPA51" s="35"/>
      <c r="PPB51" s="52"/>
      <c r="PPC51" s="53"/>
      <c r="PPD51" s="54"/>
      <c r="PPE51" s="52"/>
      <c r="PPF51" s="53"/>
      <c r="PPG51" s="54"/>
      <c r="PPQ51" s="35"/>
      <c r="PPR51" s="52"/>
      <c r="PPS51" s="53"/>
      <c r="PPT51" s="54"/>
      <c r="PPU51" s="52"/>
      <c r="PPV51" s="53"/>
      <c r="PPW51" s="54"/>
      <c r="PQG51" s="35"/>
      <c r="PQH51" s="52"/>
      <c r="PQI51" s="53"/>
      <c r="PQJ51" s="54"/>
      <c r="PQK51" s="52"/>
      <c r="PQL51" s="53"/>
      <c r="PQM51" s="54"/>
      <c r="PQW51" s="35"/>
      <c r="PQX51" s="52"/>
      <c r="PQY51" s="53"/>
      <c r="PQZ51" s="54"/>
      <c r="PRA51" s="52"/>
      <c r="PRB51" s="53"/>
      <c r="PRC51" s="54"/>
      <c r="PRM51" s="35"/>
      <c r="PRN51" s="52"/>
      <c r="PRO51" s="53"/>
      <c r="PRP51" s="54"/>
      <c r="PRQ51" s="52"/>
      <c r="PRR51" s="53"/>
      <c r="PRS51" s="54"/>
      <c r="PSC51" s="35"/>
      <c r="PSD51" s="52"/>
      <c r="PSE51" s="53"/>
      <c r="PSF51" s="54"/>
      <c r="PSG51" s="52"/>
      <c r="PSH51" s="53"/>
      <c r="PSI51" s="54"/>
      <c r="PSS51" s="35"/>
      <c r="PST51" s="52"/>
      <c r="PSU51" s="53"/>
      <c r="PSV51" s="54"/>
      <c r="PSW51" s="52"/>
      <c r="PSX51" s="53"/>
      <c r="PSY51" s="54"/>
      <c r="PTI51" s="35"/>
      <c r="PTJ51" s="52"/>
      <c r="PTK51" s="53"/>
      <c r="PTL51" s="54"/>
      <c r="PTM51" s="52"/>
      <c r="PTN51" s="53"/>
      <c r="PTO51" s="54"/>
      <c r="PTY51" s="35"/>
      <c r="PTZ51" s="52"/>
      <c r="PUA51" s="53"/>
      <c r="PUB51" s="54"/>
      <c r="PUC51" s="52"/>
      <c r="PUD51" s="53"/>
      <c r="PUE51" s="54"/>
      <c r="PUO51" s="35"/>
      <c r="PUP51" s="52"/>
      <c r="PUQ51" s="53"/>
      <c r="PUR51" s="54"/>
      <c r="PUS51" s="52"/>
      <c r="PUT51" s="53"/>
      <c r="PUU51" s="54"/>
      <c r="PVE51" s="35"/>
      <c r="PVF51" s="52"/>
      <c r="PVG51" s="53"/>
      <c r="PVH51" s="54"/>
      <c r="PVI51" s="52"/>
      <c r="PVJ51" s="53"/>
      <c r="PVK51" s="54"/>
      <c r="PVU51" s="35"/>
      <c r="PVV51" s="52"/>
      <c r="PVW51" s="53"/>
      <c r="PVX51" s="54"/>
      <c r="PVY51" s="52"/>
      <c r="PVZ51" s="53"/>
      <c r="PWA51" s="54"/>
      <c r="PWK51" s="35"/>
      <c r="PWL51" s="52"/>
      <c r="PWM51" s="53"/>
      <c r="PWN51" s="54"/>
      <c r="PWO51" s="52"/>
      <c r="PWP51" s="53"/>
      <c r="PWQ51" s="54"/>
      <c r="PXA51" s="35"/>
      <c r="PXB51" s="52"/>
      <c r="PXC51" s="53"/>
      <c r="PXD51" s="54"/>
      <c r="PXE51" s="52"/>
      <c r="PXF51" s="53"/>
      <c r="PXG51" s="54"/>
      <c r="PXQ51" s="35"/>
      <c r="PXR51" s="52"/>
      <c r="PXS51" s="53"/>
      <c r="PXT51" s="54"/>
      <c r="PXU51" s="52"/>
      <c r="PXV51" s="53"/>
      <c r="PXW51" s="54"/>
      <c r="PYG51" s="35"/>
      <c r="PYH51" s="52"/>
      <c r="PYI51" s="53"/>
      <c r="PYJ51" s="54"/>
      <c r="PYK51" s="52"/>
      <c r="PYL51" s="53"/>
      <c r="PYM51" s="54"/>
      <c r="PYW51" s="35"/>
      <c r="PYX51" s="52"/>
      <c r="PYY51" s="53"/>
      <c r="PYZ51" s="54"/>
      <c r="PZA51" s="52"/>
      <c r="PZB51" s="53"/>
      <c r="PZC51" s="54"/>
      <c r="PZM51" s="35"/>
      <c r="PZN51" s="52"/>
      <c r="PZO51" s="53"/>
      <c r="PZP51" s="54"/>
      <c r="PZQ51" s="52"/>
      <c r="PZR51" s="53"/>
      <c r="PZS51" s="54"/>
      <c r="QAC51" s="35"/>
      <c r="QAD51" s="52"/>
      <c r="QAE51" s="53"/>
      <c r="QAF51" s="54"/>
      <c r="QAG51" s="52"/>
      <c r="QAH51" s="53"/>
      <c r="QAI51" s="54"/>
      <c r="QAS51" s="35"/>
      <c r="QAT51" s="52"/>
      <c r="QAU51" s="53"/>
      <c r="QAV51" s="54"/>
      <c r="QAW51" s="52"/>
      <c r="QAX51" s="53"/>
      <c r="QAY51" s="54"/>
      <c r="QBI51" s="35"/>
      <c r="QBJ51" s="52"/>
      <c r="QBK51" s="53"/>
      <c r="QBL51" s="54"/>
      <c r="QBM51" s="52"/>
      <c r="QBN51" s="53"/>
      <c r="QBO51" s="54"/>
      <c r="QBY51" s="35"/>
      <c r="QBZ51" s="52"/>
      <c r="QCA51" s="53"/>
      <c r="QCB51" s="54"/>
      <c r="QCC51" s="52"/>
      <c r="QCD51" s="53"/>
      <c r="QCE51" s="54"/>
      <c r="QCO51" s="35"/>
      <c r="QCP51" s="52"/>
      <c r="QCQ51" s="53"/>
      <c r="QCR51" s="54"/>
      <c r="QCS51" s="52"/>
      <c r="QCT51" s="53"/>
      <c r="QCU51" s="54"/>
      <c r="QDE51" s="35"/>
      <c r="QDF51" s="52"/>
      <c r="QDG51" s="53"/>
      <c r="QDH51" s="54"/>
      <c r="QDI51" s="52"/>
      <c r="QDJ51" s="53"/>
      <c r="QDK51" s="54"/>
      <c r="QDU51" s="35"/>
      <c r="QDV51" s="52"/>
      <c r="QDW51" s="53"/>
      <c r="QDX51" s="54"/>
      <c r="QDY51" s="52"/>
      <c r="QDZ51" s="53"/>
      <c r="QEA51" s="54"/>
      <c r="QEK51" s="35"/>
      <c r="QEL51" s="52"/>
      <c r="QEM51" s="53"/>
      <c r="QEN51" s="54"/>
      <c r="QEO51" s="52"/>
      <c r="QEP51" s="53"/>
      <c r="QEQ51" s="54"/>
      <c r="QFA51" s="35"/>
      <c r="QFB51" s="52"/>
      <c r="QFC51" s="53"/>
      <c r="QFD51" s="54"/>
      <c r="QFE51" s="52"/>
      <c r="QFF51" s="53"/>
      <c r="QFG51" s="54"/>
      <c r="QFQ51" s="35"/>
      <c r="QFR51" s="52"/>
      <c r="QFS51" s="53"/>
      <c r="QFT51" s="54"/>
      <c r="QFU51" s="52"/>
      <c r="QFV51" s="53"/>
      <c r="QFW51" s="54"/>
      <c r="QGG51" s="35"/>
      <c r="QGH51" s="52"/>
      <c r="QGI51" s="53"/>
      <c r="QGJ51" s="54"/>
      <c r="QGK51" s="52"/>
      <c r="QGL51" s="53"/>
      <c r="QGM51" s="54"/>
      <c r="QGW51" s="35"/>
      <c r="QGX51" s="52"/>
      <c r="QGY51" s="53"/>
      <c r="QGZ51" s="54"/>
      <c r="QHA51" s="52"/>
      <c r="QHB51" s="53"/>
      <c r="QHC51" s="54"/>
      <c r="QHM51" s="35"/>
      <c r="QHN51" s="52"/>
      <c r="QHO51" s="53"/>
      <c r="QHP51" s="54"/>
      <c r="QHQ51" s="52"/>
      <c r="QHR51" s="53"/>
      <c r="QHS51" s="54"/>
      <c r="QIC51" s="35"/>
      <c r="QID51" s="52"/>
      <c r="QIE51" s="53"/>
      <c r="QIF51" s="54"/>
      <c r="QIG51" s="52"/>
      <c r="QIH51" s="53"/>
      <c r="QII51" s="54"/>
      <c r="QIS51" s="35"/>
      <c r="QIT51" s="52"/>
      <c r="QIU51" s="53"/>
      <c r="QIV51" s="54"/>
      <c r="QIW51" s="52"/>
      <c r="QIX51" s="53"/>
      <c r="QIY51" s="54"/>
      <c r="QJI51" s="35"/>
      <c r="QJJ51" s="52"/>
      <c r="QJK51" s="53"/>
      <c r="QJL51" s="54"/>
      <c r="QJM51" s="52"/>
      <c r="QJN51" s="53"/>
      <c r="QJO51" s="54"/>
      <c r="QJY51" s="35"/>
      <c r="QJZ51" s="52"/>
      <c r="QKA51" s="53"/>
      <c r="QKB51" s="54"/>
      <c r="QKC51" s="52"/>
      <c r="QKD51" s="53"/>
      <c r="QKE51" s="54"/>
      <c r="QKO51" s="35"/>
      <c r="QKP51" s="52"/>
      <c r="QKQ51" s="53"/>
      <c r="QKR51" s="54"/>
      <c r="QKS51" s="52"/>
      <c r="QKT51" s="53"/>
      <c r="QKU51" s="54"/>
      <c r="QLE51" s="35"/>
      <c r="QLF51" s="52"/>
      <c r="QLG51" s="53"/>
      <c r="QLH51" s="54"/>
      <c r="QLI51" s="52"/>
      <c r="QLJ51" s="53"/>
      <c r="QLK51" s="54"/>
      <c r="QLU51" s="35"/>
      <c r="QLV51" s="52"/>
      <c r="QLW51" s="53"/>
      <c r="QLX51" s="54"/>
      <c r="QLY51" s="52"/>
      <c r="QLZ51" s="53"/>
      <c r="QMA51" s="54"/>
      <c r="QMK51" s="35"/>
      <c r="QML51" s="52"/>
      <c r="QMM51" s="53"/>
      <c r="QMN51" s="54"/>
      <c r="QMO51" s="52"/>
      <c r="QMP51" s="53"/>
      <c r="QMQ51" s="54"/>
      <c r="QNA51" s="35"/>
      <c r="QNB51" s="52"/>
      <c r="QNC51" s="53"/>
      <c r="QND51" s="54"/>
      <c r="QNE51" s="52"/>
      <c r="QNF51" s="53"/>
      <c r="QNG51" s="54"/>
      <c r="QNQ51" s="35"/>
      <c r="QNR51" s="52"/>
      <c r="QNS51" s="53"/>
      <c r="QNT51" s="54"/>
      <c r="QNU51" s="52"/>
      <c r="QNV51" s="53"/>
      <c r="QNW51" s="54"/>
      <c r="QOG51" s="35"/>
      <c r="QOH51" s="52"/>
      <c r="QOI51" s="53"/>
      <c r="QOJ51" s="54"/>
      <c r="QOK51" s="52"/>
      <c r="QOL51" s="53"/>
      <c r="QOM51" s="54"/>
      <c r="QOW51" s="35"/>
      <c r="QOX51" s="52"/>
      <c r="QOY51" s="53"/>
      <c r="QOZ51" s="54"/>
      <c r="QPA51" s="52"/>
      <c r="QPB51" s="53"/>
      <c r="QPC51" s="54"/>
      <c r="QPM51" s="35"/>
      <c r="QPN51" s="52"/>
      <c r="QPO51" s="53"/>
      <c r="QPP51" s="54"/>
      <c r="QPQ51" s="52"/>
      <c r="QPR51" s="53"/>
      <c r="QPS51" s="54"/>
      <c r="QQC51" s="35"/>
      <c r="QQD51" s="52"/>
      <c r="QQE51" s="53"/>
      <c r="QQF51" s="54"/>
      <c r="QQG51" s="52"/>
      <c r="QQH51" s="53"/>
      <c r="QQI51" s="54"/>
      <c r="QQS51" s="35"/>
      <c r="QQT51" s="52"/>
      <c r="QQU51" s="53"/>
      <c r="QQV51" s="54"/>
      <c r="QQW51" s="52"/>
      <c r="QQX51" s="53"/>
      <c r="QQY51" s="54"/>
      <c r="QRI51" s="35"/>
      <c r="QRJ51" s="52"/>
      <c r="QRK51" s="53"/>
      <c r="QRL51" s="54"/>
      <c r="QRM51" s="52"/>
      <c r="QRN51" s="53"/>
      <c r="QRO51" s="54"/>
      <c r="QRY51" s="35"/>
      <c r="QRZ51" s="52"/>
      <c r="QSA51" s="53"/>
      <c r="QSB51" s="54"/>
      <c r="QSC51" s="52"/>
      <c r="QSD51" s="53"/>
      <c r="QSE51" s="54"/>
      <c r="QSO51" s="35"/>
      <c r="QSP51" s="52"/>
      <c r="QSQ51" s="53"/>
      <c r="QSR51" s="54"/>
      <c r="QSS51" s="52"/>
      <c r="QST51" s="53"/>
      <c r="QSU51" s="54"/>
      <c r="QTE51" s="35"/>
      <c r="QTF51" s="52"/>
      <c r="QTG51" s="53"/>
      <c r="QTH51" s="54"/>
      <c r="QTI51" s="52"/>
      <c r="QTJ51" s="53"/>
      <c r="QTK51" s="54"/>
      <c r="QTU51" s="35"/>
      <c r="QTV51" s="52"/>
      <c r="QTW51" s="53"/>
      <c r="QTX51" s="54"/>
      <c r="QTY51" s="52"/>
      <c r="QTZ51" s="53"/>
      <c r="QUA51" s="54"/>
      <c r="QUK51" s="35"/>
      <c r="QUL51" s="52"/>
      <c r="QUM51" s="53"/>
      <c r="QUN51" s="54"/>
      <c r="QUO51" s="52"/>
      <c r="QUP51" s="53"/>
      <c r="QUQ51" s="54"/>
      <c r="QVA51" s="35"/>
      <c r="QVB51" s="52"/>
      <c r="QVC51" s="53"/>
      <c r="QVD51" s="54"/>
      <c r="QVE51" s="52"/>
      <c r="QVF51" s="53"/>
      <c r="QVG51" s="54"/>
      <c r="QVQ51" s="35"/>
      <c r="QVR51" s="52"/>
      <c r="QVS51" s="53"/>
      <c r="QVT51" s="54"/>
      <c r="QVU51" s="52"/>
      <c r="QVV51" s="53"/>
      <c r="QVW51" s="54"/>
      <c r="QWG51" s="35"/>
      <c r="QWH51" s="52"/>
      <c r="QWI51" s="53"/>
      <c r="QWJ51" s="54"/>
      <c r="QWK51" s="52"/>
      <c r="QWL51" s="53"/>
      <c r="QWM51" s="54"/>
      <c r="QWW51" s="35"/>
      <c r="QWX51" s="52"/>
      <c r="QWY51" s="53"/>
      <c r="QWZ51" s="54"/>
      <c r="QXA51" s="52"/>
      <c r="QXB51" s="53"/>
      <c r="QXC51" s="54"/>
      <c r="QXM51" s="35"/>
      <c r="QXN51" s="52"/>
      <c r="QXO51" s="53"/>
      <c r="QXP51" s="54"/>
      <c r="QXQ51" s="52"/>
      <c r="QXR51" s="53"/>
      <c r="QXS51" s="54"/>
      <c r="QYC51" s="35"/>
      <c r="QYD51" s="52"/>
      <c r="QYE51" s="53"/>
      <c r="QYF51" s="54"/>
      <c r="QYG51" s="52"/>
      <c r="QYH51" s="53"/>
      <c r="QYI51" s="54"/>
      <c r="QYS51" s="35"/>
      <c r="QYT51" s="52"/>
      <c r="QYU51" s="53"/>
      <c r="QYV51" s="54"/>
      <c r="QYW51" s="52"/>
      <c r="QYX51" s="53"/>
      <c r="QYY51" s="54"/>
      <c r="QZI51" s="35"/>
      <c r="QZJ51" s="52"/>
      <c r="QZK51" s="53"/>
      <c r="QZL51" s="54"/>
      <c r="QZM51" s="52"/>
      <c r="QZN51" s="53"/>
      <c r="QZO51" s="54"/>
      <c r="QZY51" s="35"/>
      <c r="QZZ51" s="52"/>
      <c r="RAA51" s="53"/>
      <c r="RAB51" s="54"/>
      <c r="RAC51" s="52"/>
      <c r="RAD51" s="53"/>
      <c r="RAE51" s="54"/>
      <c r="RAO51" s="35"/>
      <c r="RAP51" s="52"/>
      <c r="RAQ51" s="53"/>
      <c r="RAR51" s="54"/>
      <c r="RAS51" s="52"/>
      <c r="RAT51" s="53"/>
      <c r="RAU51" s="54"/>
      <c r="RBE51" s="35"/>
      <c r="RBF51" s="52"/>
      <c r="RBG51" s="53"/>
      <c r="RBH51" s="54"/>
      <c r="RBI51" s="52"/>
      <c r="RBJ51" s="53"/>
      <c r="RBK51" s="54"/>
      <c r="RBU51" s="35"/>
      <c r="RBV51" s="52"/>
      <c r="RBW51" s="53"/>
      <c r="RBX51" s="54"/>
      <c r="RBY51" s="52"/>
      <c r="RBZ51" s="53"/>
      <c r="RCA51" s="54"/>
      <c r="RCK51" s="35"/>
      <c r="RCL51" s="52"/>
      <c r="RCM51" s="53"/>
      <c r="RCN51" s="54"/>
      <c r="RCO51" s="52"/>
      <c r="RCP51" s="53"/>
      <c r="RCQ51" s="54"/>
      <c r="RDA51" s="35"/>
      <c r="RDB51" s="52"/>
      <c r="RDC51" s="53"/>
      <c r="RDD51" s="54"/>
      <c r="RDE51" s="52"/>
      <c r="RDF51" s="53"/>
      <c r="RDG51" s="54"/>
      <c r="RDQ51" s="35"/>
      <c r="RDR51" s="52"/>
      <c r="RDS51" s="53"/>
      <c r="RDT51" s="54"/>
      <c r="RDU51" s="52"/>
      <c r="RDV51" s="53"/>
      <c r="RDW51" s="54"/>
      <c r="REG51" s="35"/>
      <c r="REH51" s="52"/>
      <c r="REI51" s="53"/>
      <c r="REJ51" s="54"/>
      <c r="REK51" s="52"/>
      <c r="REL51" s="53"/>
      <c r="REM51" s="54"/>
      <c r="REW51" s="35"/>
      <c r="REX51" s="52"/>
      <c r="REY51" s="53"/>
      <c r="REZ51" s="54"/>
      <c r="RFA51" s="52"/>
      <c r="RFB51" s="53"/>
      <c r="RFC51" s="54"/>
      <c r="RFM51" s="35"/>
      <c r="RFN51" s="52"/>
      <c r="RFO51" s="53"/>
      <c r="RFP51" s="54"/>
      <c r="RFQ51" s="52"/>
      <c r="RFR51" s="53"/>
      <c r="RFS51" s="54"/>
      <c r="RGC51" s="35"/>
      <c r="RGD51" s="52"/>
      <c r="RGE51" s="53"/>
      <c r="RGF51" s="54"/>
      <c r="RGG51" s="52"/>
      <c r="RGH51" s="53"/>
      <c r="RGI51" s="54"/>
      <c r="RGS51" s="35"/>
      <c r="RGT51" s="52"/>
      <c r="RGU51" s="53"/>
      <c r="RGV51" s="54"/>
      <c r="RGW51" s="52"/>
      <c r="RGX51" s="53"/>
      <c r="RGY51" s="54"/>
      <c r="RHI51" s="35"/>
      <c r="RHJ51" s="52"/>
      <c r="RHK51" s="53"/>
      <c r="RHL51" s="54"/>
      <c r="RHM51" s="52"/>
      <c r="RHN51" s="53"/>
      <c r="RHO51" s="54"/>
      <c r="RHY51" s="35"/>
      <c r="RHZ51" s="52"/>
      <c r="RIA51" s="53"/>
      <c r="RIB51" s="54"/>
      <c r="RIC51" s="52"/>
      <c r="RID51" s="53"/>
      <c r="RIE51" s="54"/>
      <c r="RIO51" s="35"/>
      <c r="RIP51" s="52"/>
      <c r="RIQ51" s="53"/>
      <c r="RIR51" s="54"/>
      <c r="RIS51" s="52"/>
      <c r="RIT51" s="53"/>
      <c r="RIU51" s="54"/>
      <c r="RJE51" s="35"/>
      <c r="RJF51" s="52"/>
      <c r="RJG51" s="53"/>
      <c r="RJH51" s="54"/>
      <c r="RJI51" s="52"/>
      <c r="RJJ51" s="53"/>
      <c r="RJK51" s="54"/>
      <c r="RJU51" s="35"/>
      <c r="RJV51" s="52"/>
      <c r="RJW51" s="53"/>
      <c r="RJX51" s="54"/>
      <c r="RJY51" s="52"/>
      <c r="RJZ51" s="53"/>
      <c r="RKA51" s="54"/>
      <c r="RKK51" s="35"/>
      <c r="RKL51" s="52"/>
      <c r="RKM51" s="53"/>
      <c r="RKN51" s="54"/>
      <c r="RKO51" s="52"/>
      <c r="RKP51" s="53"/>
      <c r="RKQ51" s="54"/>
      <c r="RLA51" s="35"/>
      <c r="RLB51" s="52"/>
      <c r="RLC51" s="53"/>
      <c r="RLD51" s="54"/>
      <c r="RLE51" s="52"/>
      <c r="RLF51" s="53"/>
      <c r="RLG51" s="54"/>
      <c r="RLQ51" s="35"/>
      <c r="RLR51" s="52"/>
      <c r="RLS51" s="53"/>
      <c r="RLT51" s="54"/>
      <c r="RLU51" s="52"/>
      <c r="RLV51" s="53"/>
      <c r="RLW51" s="54"/>
      <c r="RMG51" s="35"/>
      <c r="RMH51" s="52"/>
      <c r="RMI51" s="53"/>
      <c r="RMJ51" s="54"/>
      <c r="RMK51" s="52"/>
      <c r="RML51" s="53"/>
      <c r="RMM51" s="54"/>
      <c r="RMW51" s="35"/>
      <c r="RMX51" s="52"/>
      <c r="RMY51" s="53"/>
      <c r="RMZ51" s="54"/>
      <c r="RNA51" s="52"/>
      <c r="RNB51" s="53"/>
      <c r="RNC51" s="54"/>
      <c r="RNM51" s="35"/>
      <c r="RNN51" s="52"/>
      <c r="RNO51" s="53"/>
      <c r="RNP51" s="54"/>
      <c r="RNQ51" s="52"/>
      <c r="RNR51" s="53"/>
      <c r="RNS51" s="54"/>
      <c r="ROC51" s="35"/>
      <c r="ROD51" s="52"/>
      <c r="ROE51" s="53"/>
      <c r="ROF51" s="54"/>
      <c r="ROG51" s="52"/>
      <c r="ROH51" s="53"/>
      <c r="ROI51" s="54"/>
      <c r="ROS51" s="35"/>
      <c r="ROT51" s="52"/>
      <c r="ROU51" s="53"/>
      <c r="ROV51" s="54"/>
      <c r="ROW51" s="52"/>
      <c r="ROX51" s="53"/>
      <c r="ROY51" s="54"/>
      <c r="RPI51" s="35"/>
      <c r="RPJ51" s="52"/>
      <c r="RPK51" s="53"/>
      <c r="RPL51" s="54"/>
      <c r="RPM51" s="52"/>
      <c r="RPN51" s="53"/>
      <c r="RPO51" s="54"/>
      <c r="RPY51" s="35"/>
      <c r="RPZ51" s="52"/>
      <c r="RQA51" s="53"/>
      <c r="RQB51" s="54"/>
      <c r="RQC51" s="52"/>
      <c r="RQD51" s="53"/>
      <c r="RQE51" s="54"/>
      <c r="RQO51" s="35"/>
      <c r="RQP51" s="52"/>
      <c r="RQQ51" s="53"/>
      <c r="RQR51" s="54"/>
      <c r="RQS51" s="52"/>
      <c r="RQT51" s="53"/>
      <c r="RQU51" s="54"/>
      <c r="RRE51" s="35"/>
      <c r="RRF51" s="52"/>
      <c r="RRG51" s="53"/>
      <c r="RRH51" s="54"/>
      <c r="RRI51" s="52"/>
      <c r="RRJ51" s="53"/>
      <c r="RRK51" s="54"/>
      <c r="RRU51" s="35"/>
      <c r="RRV51" s="52"/>
      <c r="RRW51" s="53"/>
      <c r="RRX51" s="54"/>
      <c r="RRY51" s="52"/>
      <c r="RRZ51" s="53"/>
      <c r="RSA51" s="54"/>
      <c r="RSK51" s="35"/>
      <c r="RSL51" s="52"/>
      <c r="RSM51" s="53"/>
      <c r="RSN51" s="54"/>
      <c r="RSO51" s="52"/>
      <c r="RSP51" s="53"/>
      <c r="RSQ51" s="54"/>
      <c r="RTA51" s="35"/>
      <c r="RTB51" s="52"/>
      <c r="RTC51" s="53"/>
      <c r="RTD51" s="54"/>
      <c r="RTE51" s="52"/>
      <c r="RTF51" s="53"/>
      <c r="RTG51" s="54"/>
      <c r="RTQ51" s="35"/>
      <c r="RTR51" s="52"/>
      <c r="RTS51" s="53"/>
      <c r="RTT51" s="54"/>
      <c r="RTU51" s="52"/>
      <c r="RTV51" s="53"/>
      <c r="RTW51" s="54"/>
      <c r="RUG51" s="35"/>
      <c r="RUH51" s="52"/>
      <c r="RUI51" s="53"/>
      <c r="RUJ51" s="54"/>
      <c r="RUK51" s="52"/>
      <c r="RUL51" s="53"/>
      <c r="RUM51" s="54"/>
      <c r="RUW51" s="35"/>
      <c r="RUX51" s="52"/>
      <c r="RUY51" s="53"/>
      <c r="RUZ51" s="54"/>
      <c r="RVA51" s="52"/>
      <c r="RVB51" s="53"/>
      <c r="RVC51" s="54"/>
      <c r="RVM51" s="35"/>
      <c r="RVN51" s="52"/>
      <c r="RVO51" s="53"/>
      <c r="RVP51" s="54"/>
      <c r="RVQ51" s="52"/>
      <c r="RVR51" s="53"/>
      <c r="RVS51" s="54"/>
      <c r="RWC51" s="35"/>
      <c r="RWD51" s="52"/>
      <c r="RWE51" s="53"/>
      <c r="RWF51" s="54"/>
      <c r="RWG51" s="52"/>
      <c r="RWH51" s="53"/>
      <c r="RWI51" s="54"/>
      <c r="RWS51" s="35"/>
      <c r="RWT51" s="52"/>
      <c r="RWU51" s="53"/>
      <c r="RWV51" s="54"/>
      <c r="RWW51" s="52"/>
      <c r="RWX51" s="53"/>
      <c r="RWY51" s="54"/>
      <c r="RXI51" s="35"/>
      <c r="RXJ51" s="52"/>
      <c r="RXK51" s="53"/>
      <c r="RXL51" s="54"/>
      <c r="RXM51" s="52"/>
      <c r="RXN51" s="53"/>
      <c r="RXO51" s="54"/>
      <c r="RXY51" s="35"/>
      <c r="RXZ51" s="52"/>
      <c r="RYA51" s="53"/>
      <c r="RYB51" s="54"/>
      <c r="RYC51" s="52"/>
      <c r="RYD51" s="53"/>
      <c r="RYE51" s="54"/>
      <c r="RYO51" s="35"/>
      <c r="RYP51" s="52"/>
      <c r="RYQ51" s="53"/>
      <c r="RYR51" s="54"/>
      <c r="RYS51" s="52"/>
      <c r="RYT51" s="53"/>
      <c r="RYU51" s="54"/>
      <c r="RZE51" s="35"/>
      <c r="RZF51" s="52"/>
      <c r="RZG51" s="53"/>
      <c r="RZH51" s="54"/>
      <c r="RZI51" s="52"/>
      <c r="RZJ51" s="53"/>
      <c r="RZK51" s="54"/>
      <c r="RZU51" s="35"/>
      <c r="RZV51" s="52"/>
      <c r="RZW51" s="53"/>
      <c r="RZX51" s="54"/>
      <c r="RZY51" s="52"/>
      <c r="RZZ51" s="53"/>
      <c r="SAA51" s="54"/>
      <c r="SAK51" s="35"/>
      <c r="SAL51" s="52"/>
      <c r="SAM51" s="53"/>
      <c r="SAN51" s="54"/>
      <c r="SAO51" s="52"/>
      <c r="SAP51" s="53"/>
      <c r="SAQ51" s="54"/>
      <c r="SBA51" s="35"/>
      <c r="SBB51" s="52"/>
      <c r="SBC51" s="53"/>
      <c r="SBD51" s="54"/>
      <c r="SBE51" s="52"/>
      <c r="SBF51" s="53"/>
      <c r="SBG51" s="54"/>
      <c r="SBQ51" s="35"/>
      <c r="SBR51" s="52"/>
      <c r="SBS51" s="53"/>
      <c r="SBT51" s="54"/>
      <c r="SBU51" s="52"/>
      <c r="SBV51" s="53"/>
      <c r="SBW51" s="54"/>
      <c r="SCG51" s="35"/>
      <c r="SCH51" s="52"/>
      <c r="SCI51" s="53"/>
      <c r="SCJ51" s="54"/>
      <c r="SCK51" s="52"/>
      <c r="SCL51" s="53"/>
      <c r="SCM51" s="54"/>
      <c r="SCW51" s="35"/>
      <c r="SCX51" s="52"/>
      <c r="SCY51" s="53"/>
      <c r="SCZ51" s="54"/>
      <c r="SDA51" s="52"/>
      <c r="SDB51" s="53"/>
      <c r="SDC51" s="54"/>
      <c r="SDM51" s="35"/>
      <c r="SDN51" s="52"/>
      <c r="SDO51" s="53"/>
      <c r="SDP51" s="54"/>
      <c r="SDQ51" s="52"/>
      <c r="SDR51" s="53"/>
      <c r="SDS51" s="54"/>
      <c r="SEC51" s="35"/>
      <c r="SED51" s="52"/>
      <c r="SEE51" s="53"/>
      <c r="SEF51" s="54"/>
      <c r="SEG51" s="52"/>
      <c r="SEH51" s="53"/>
      <c r="SEI51" s="54"/>
      <c r="SES51" s="35"/>
      <c r="SET51" s="52"/>
      <c r="SEU51" s="53"/>
      <c r="SEV51" s="54"/>
      <c r="SEW51" s="52"/>
      <c r="SEX51" s="53"/>
      <c r="SEY51" s="54"/>
      <c r="SFI51" s="35"/>
      <c r="SFJ51" s="52"/>
      <c r="SFK51" s="53"/>
      <c r="SFL51" s="54"/>
      <c r="SFM51" s="52"/>
      <c r="SFN51" s="53"/>
      <c r="SFO51" s="54"/>
      <c r="SFY51" s="35"/>
      <c r="SFZ51" s="52"/>
      <c r="SGA51" s="53"/>
      <c r="SGB51" s="54"/>
      <c r="SGC51" s="52"/>
      <c r="SGD51" s="53"/>
      <c r="SGE51" s="54"/>
      <c r="SGO51" s="35"/>
      <c r="SGP51" s="52"/>
      <c r="SGQ51" s="53"/>
      <c r="SGR51" s="54"/>
      <c r="SGS51" s="52"/>
      <c r="SGT51" s="53"/>
      <c r="SGU51" s="54"/>
      <c r="SHE51" s="35"/>
      <c r="SHF51" s="52"/>
      <c r="SHG51" s="53"/>
      <c r="SHH51" s="54"/>
      <c r="SHI51" s="52"/>
      <c r="SHJ51" s="53"/>
      <c r="SHK51" s="54"/>
      <c r="SHU51" s="35"/>
      <c r="SHV51" s="52"/>
      <c r="SHW51" s="53"/>
      <c r="SHX51" s="54"/>
      <c r="SHY51" s="52"/>
      <c r="SHZ51" s="53"/>
      <c r="SIA51" s="54"/>
      <c r="SIK51" s="35"/>
      <c r="SIL51" s="52"/>
      <c r="SIM51" s="53"/>
      <c r="SIN51" s="54"/>
      <c r="SIO51" s="52"/>
      <c r="SIP51" s="53"/>
      <c r="SIQ51" s="54"/>
      <c r="SJA51" s="35"/>
      <c r="SJB51" s="52"/>
      <c r="SJC51" s="53"/>
      <c r="SJD51" s="54"/>
      <c r="SJE51" s="52"/>
      <c r="SJF51" s="53"/>
      <c r="SJG51" s="54"/>
      <c r="SJQ51" s="35"/>
      <c r="SJR51" s="52"/>
      <c r="SJS51" s="53"/>
      <c r="SJT51" s="54"/>
      <c r="SJU51" s="52"/>
      <c r="SJV51" s="53"/>
      <c r="SJW51" s="54"/>
      <c r="SKG51" s="35"/>
      <c r="SKH51" s="52"/>
      <c r="SKI51" s="53"/>
      <c r="SKJ51" s="54"/>
      <c r="SKK51" s="52"/>
      <c r="SKL51" s="53"/>
      <c r="SKM51" s="54"/>
      <c r="SKW51" s="35"/>
      <c r="SKX51" s="52"/>
      <c r="SKY51" s="53"/>
      <c r="SKZ51" s="54"/>
      <c r="SLA51" s="52"/>
      <c r="SLB51" s="53"/>
      <c r="SLC51" s="54"/>
      <c r="SLM51" s="35"/>
      <c r="SLN51" s="52"/>
      <c r="SLO51" s="53"/>
      <c r="SLP51" s="54"/>
      <c r="SLQ51" s="52"/>
      <c r="SLR51" s="53"/>
      <c r="SLS51" s="54"/>
      <c r="SMC51" s="35"/>
      <c r="SMD51" s="52"/>
      <c r="SME51" s="53"/>
      <c r="SMF51" s="54"/>
      <c r="SMG51" s="52"/>
      <c r="SMH51" s="53"/>
      <c r="SMI51" s="54"/>
      <c r="SMS51" s="35"/>
      <c r="SMT51" s="52"/>
      <c r="SMU51" s="53"/>
      <c r="SMV51" s="54"/>
      <c r="SMW51" s="52"/>
      <c r="SMX51" s="53"/>
      <c r="SMY51" s="54"/>
      <c r="SNI51" s="35"/>
      <c r="SNJ51" s="52"/>
      <c r="SNK51" s="53"/>
      <c r="SNL51" s="54"/>
      <c r="SNM51" s="52"/>
      <c r="SNN51" s="53"/>
      <c r="SNO51" s="54"/>
      <c r="SNY51" s="35"/>
      <c r="SNZ51" s="52"/>
      <c r="SOA51" s="53"/>
      <c r="SOB51" s="54"/>
      <c r="SOC51" s="52"/>
      <c r="SOD51" s="53"/>
      <c r="SOE51" s="54"/>
      <c r="SOO51" s="35"/>
      <c r="SOP51" s="52"/>
      <c r="SOQ51" s="53"/>
      <c r="SOR51" s="54"/>
      <c r="SOS51" s="52"/>
      <c r="SOT51" s="53"/>
      <c r="SOU51" s="54"/>
      <c r="SPE51" s="35"/>
      <c r="SPF51" s="52"/>
      <c r="SPG51" s="53"/>
      <c r="SPH51" s="54"/>
      <c r="SPI51" s="52"/>
      <c r="SPJ51" s="53"/>
      <c r="SPK51" s="54"/>
      <c r="SPU51" s="35"/>
      <c r="SPV51" s="52"/>
      <c r="SPW51" s="53"/>
      <c r="SPX51" s="54"/>
      <c r="SPY51" s="52"/>
      <c r="SPZ51" s="53"/>
      <c r="SQA51" s="54"/>
      <c r="SQK51" s="35"/>
      <c r="SQL51" s="52"/>
      <c r="SQM51" s="53"/>
      <c r="SQN51" s="54"/>
      <c r="SQO51" s="52"/>
      <c r="SQP51" s="53"/>
      <c r="SQQ51" s="54"/>
      <c r="SRA51" s="35"/>
      <c r="SRB51" s="52"/>
      <c r="SRC51" s="53"/>
      <c r="SRD51" s="54"/>
      <c r="SRE51" s="52"/>
      <c r="SRF51" s="53"/>
      <c r="SRG51" s="54"/>
      <c r="SRQ51" s="35"/>
      <c r="SRR51" s="52"/>
      <c r="SRS51" s="53"/>
      <c r="SRT51" s="54"/>
      <c r="SRU51" s="52"/>
      <c r="SRV51" s="53"/>
      <c r="SRW51" s="54"/>
      <c r="SSG51" s="35"/>
      <c r="SSH51" s="52"/>
      <c r="SSI51" s="53"/>
      <c r="SSJ51" s="54"/>
      <c r="SSK51" s="52"/>
      <c r="SSL51" s="53"/>
      <c r="SSM51" s="54"/>
      <c r="SSW51" s="35"/>
      <c r="SSX51" s="52"/>
      <c r="SSY51" s="53"/>
      <c r="SSZ51" s="54"/>
      <c r="STA51" s="52"/>
      <c r="STB51" s="53"/>
      <c r="STC51" s="54"/>
      <c r="STM51" s="35"/>
      <c r="STN51" s="52"/>
      <c r="STO51" s="53"/>
      <c r="STP51" s="54"/>
      <c r="STQ51" s="52"/>
      <c r="STR51" s="53"/>
      <c r="STS51" s="54"/>
      <c r="SUC51" s="35"/>
      <c r="SUD51" s="52"/>
      <c r="SUE51" s="53"/>
      <c r="SUF51" s="54"/>
      <c r="SUG51" s="52"/>
      <c r="SUH51" s="53"/>
      <c r="SUI51" s="54"/>
      <c r="SUS51" s="35"/>
      <c r="SUT51" s="52"/>
      <c r="SUU51" s="53"/>
      <c r="SUV51" s="54"/>
      <c r="SUW51" s="52"/>
      <c r="SUX51" s="53"/>
      <c r="SUY51" s="54"/>
      <c r="SVI51" s="35"/>
      <c r="SVJ51" s="52"/>
      <c r="SVK51" s="53"/>
      <c r="SVL51" s="54"/>
      <c r="SVM51" s="52"/>
      <c r="SVN51" s="53"/>
      <c r="SVO51" s="54"/>
      <c r="SVY51" s="35"/>
      <c r="SVZ51" s="52"/>
      <c r="SWA51" s="53"/>
      <c r="SWB51" s="54"/>
      <c r="SWC51" s="52"/>
      <c r="SWD51" s="53"/>
      <c r="SWE51" s="54"/>
      <c r="SWO51" s="35"/>
      <c r="SWP51" s="52"/>
      <c r="SWQ51" s="53"/>
      <c r="SWR51" s="54"/>
      <c r="SWS51" s="52"/>
      <c r="SWT51" s="53"/>
      <c r="SWU51" s="54"/>
      <c r="SXE51" s="35"/>
      <c r="SXF51" s="52"/>
      <c r="SXG51" s="53"/>
      <c r="SXH51" s="54"/>
      <c r="SXI51" s="52"/>
      <c r="SXJ51" s="53"/>
      <c r="SXK51" s="54"/>
      <c r="SXU51" s="35"/>
      <c r="SXV51" s="52"/>
      <c r="SXW51" s="53"/>
      <c r="SXX51" s="54"/>
      <c r="SXY51" s="52"/>
      <c r="SXZ51" s="53"/>
      <c r="SYA51" s="54"/>
      <c r="SYK51" s="35"/>
      <c r="SYL51" s="52"/>
      <c r="SYM51" s="53"/>
      <c r="SYN51" s="54"/>
      <c r="SYO51" s="52"/>
      <c r="SYP51" s="53"/>
      <c r="SYQ51" s="54"/>
      <c r="SZA51" s="35"/>
      <c r="SZB51" s="52"/>
      <c r="SZC51" s="53"/>
      <c r="SZD51" s="54"/>
      <c r="SZE51" s="52"/>
      <c r="SZF51" s="53"/>
      <c r="SZG51" s="54"/>
      <c r="SZQ51" s="35"/>
      <c r="SZR51" s="52"/>
      <c r="SZS51" s="53"/>
      <c r="SZT51" s="54"/>
      <c r="SZU51" s="52"/>
      <c r="SZV51" s="53"/>
      <c r="SZW51" s="54"/>
      <c r="TAG51" s="35"/>
      <c r="TAH51" s="52"/>
      <c r="TAI51" s="53"/>
      <c r="TAJ51" s="54"/>
      <c r="TAK51" s="52"/>
      <c r="TAL51" s="53"/>
      <c r="TAM51" s="54"/>
      <c r="TAW51" s="35"/>
      <c r="TAX51" s="52"/>
      <c r="TAY51" s="53"/>
      <c r="TAZ51" s="54"/>
      <c r="TBA51" s="52"/>
      <c r="TBB51" s="53"/>
      <c r="TBC51" s="54"/>
      <c r="TBM51" s="35"/>
      <c r="TBN51" s="52"/>
      <c r="TBO51" s="53"/>
      <c r="TBP51" s="54"/>
      <c r="TBQ51" s="52"/>
      <c r="TBR51" s="53"/>
      <c r="TBS51" s="54"/>
      <c r="TCC51" s="35"/>
      <c r="TCD51" s="52"/>
      <c r="TCE51" s="53"/>
      <c r="TCF51" s="54"/>
      <c r="TCG51" s="52"/>
      <c r="TCH51" s="53"/>
      <c r="TCI51" s="54"/>
      <c r="TCS51" s="35"/>
      <c r="TCT51" s="52"/>
      <c r="TCU51" s="53"/>
      <c r="TCV51" s="54"/>
      <c r="TCW51" s="52"/>
      <c r="TCX51" s="53"/>
      <c r="TCY51" s="54"/>
      <c r="TDI51" s="35"/>
      <c r="TDJ51" s="52"/>
      <c r="TDK51" s="53"/>
      <c r="TDL51" s="54"/>
      <c r="TDM51" s="52"/>
      <c r="TDN51" s="53"/>
      <c r="TDO51" s="54"/>
      <c r="TDY51" s="35"/>
      <c r="TDZ51" s="52"/>
      <c r="TEA51" s="53"/>
      <c r="TEB51" s="54"/>
      <c r="TEC51" s="52"/>
      <c r="TED51" s="53"/>
      <c r="TEE51" s="54"/>
      <c r="TEO51" s="35"/>
      <c r="TEP51" s="52"/>
      <c r="TEQ51" s="53"/>
      <c r="TER51" s="54"/>
      <c r="TES51" s="52"/>
      <c r="TET51" s="53"/>
      <c r="TEU51" s="54"/>
      <c r="TFE51" s="35"/>
      <c r="TFF51" s="52"/>
      <c r="TFG51" s="53"/>
      <c r="TFH51" s="54"/>
      <c r="TFI51" s="52"/>
      <c r="TFJ51" s="53"/>
      <c r="TFK51" s="54"/>
      <c r="TFU51" s="35"/>
      <c r="TFV51" s="52"/>
      <c r="TFW51" s="53"/>
      <c r="TFX51" s="54"/>
      <c r="TFY51" s="52"/>
      <c r="TFZ51" s="53"/>
      <c r="TGA51" s="54"/>
      <c r="TGK51" s="35"/>
      <c r="TGL51" s="52"/>
      <c r="TGM51" s="53"/>
      <c r="TGN51" s="54"/>
      <c r="TGO51" s="52"/>
      <c r="TGP51" s="53"/>
      <c r="TGQ51" s="54"/>
      <c r="THA51" s="35"/>
      <c r="THB51" s="52"/>
      <c r="THC51" s="53"/>
      <c r="THD51" s="54"/>
      <c r="THE51" s="52"/>
      <c r="THF51" s="53"/>
      <c r="THG51" s="54"/>
      <c r="THQ51" s="35"/>
      <c r="THR51" s="52"/>
      <c r="THS51" s="53"/>
      <c r="THT51" s="54"/>
      <c r="THU51" s="52"/>
      <c r="THV51" s="53"/>
      <c r="THW51" s="54"/>
      <c r="TIG51" s="35"/>
      <c r="TIH51" s="52"/>
      <c r="TII51" s="53"/>
      <c r="TIJ51" s="54"/>
      <c r="TIK51" s="52"/>
      <c r="TIL51" s="53"/>
      <c r="TIM51" s="54"/>
      <c r="TIW51" s="35"/>
      <c r="TIX51" s="52"/>
      <c r="TIY51" s="53"/>
      <c r="TIZ51" s="54"/>
      <c r="TJA51" s="52"/>
      <c r="TJB51" s="53"/>
      <c r="TJC51" s="54"/>
      <c r="TJM51" s="35"/>
      <c r="TJN51" s="52"/>
      <c r="TJO51" s="53"/>
      <c r="TJP51" s="54"/>
      <c r="TJQ51" s="52"/>
      <c r="TJR51" s="53"/>
      <c r="TJS51" s="54"/>
      <c r="TKC51" s="35"/>
      <c r="TKD51" s="52"/>
      <c r="TKE51" s="53"/>
      <c r="TKF51" s="54"/>
      <c r="TKG51" s="52"/>
      <c r="TKH51" s="53"/>
      <c r="TKI51" s="54"/>
      <c r="TKS51" s="35"/>
      <c r="TKT51" s="52"/>
      <c r="TKU51" s="53"/>
      <c r="TKV51" s="54"/>
      <c r="TKW51" s="52"/>
      <c r="TKX51" s="53"/>
      <c r="TKY51" s="54"/>
      <c r="TLI51" s="35"/>
      <c r="TLJ51" s="52"/>
      <c r="TLK51" s="53"/>
      <c r="TLL51" s="54"/>
      <c r="TLM51" s="52"/>
      <c r="TLN51" s="53"/>
      <c r="TLO51" s="54"/>
      <c r="TLY51" s="35"/>
      <c r="TLZ51" s="52"/>
      <c r="TMA51" s="53"/>
      <c r="TMB51" s="54"/>
      <c r="TMC51" s="52"/>
      <c r="TMD51" s="53"/>
      <c r="TME51" s="54"/>
      <c r="TMO51" s="35"/>
      <c r="TMP51" s="52"/>
      <c r="TMQ51" s="53"/>
      <c r="TMR51" s="54"/>
      <c r="TMS51" s="52"/>
      <c r="TMT51" s="53"/>
      <c r="TMU51" s="54"/>
      <c r="TNE51" s="35"/>
      <c r="TNF51" s="52"/>
      <c r="TNG51" s="53"/>
      <c r="TNH51" s="54"/>
      <c r="TNI51" s="52"/>
      <c r="TNJ51" s="53"/>
      <c r="TNK51" s="54"/>
      <c r="TNU51" s="35"/>
      <c r="TNV51" s="52"/>
      <c r="TNW51" s="53"/>
      <c r="TNX51" s="54"/>
      <c r="TNY51" s="52"/>
      <c r="TNZ51" s="53"/>
      <c r="TOA51" s="54"/>
      <c r="TOK51" s="35"/>
      <c r="TOL51" s="52"/>
      <c r="TOM51" s="53"/>
      <c r="TON51" s="54"/>
      <c r="TOO51" s="52"/>
      <c r="TOP51" s="53"/>
      <c r="TOQ51" s="54"/>
      <c r="TPA51" s="35"/>
      <c r="TPB51" s="52"/>
      <c r="TPC51" s="53"/>
      <c r="TPD51" s="54"/>
      <c r="TPE51" s="52"/>
      <c r="TPF51" s="53"/>
      <c r="TPG51" s="54"/>
      <c r="TPQ51" s="35"/>
      <c r="TPR51" s="52"/>
      <c r="TPS51" s="53"/>
      <c r="TPT51" s="54"/>
      <c r="TPU51" s="52"/>
      <c r="TPV51" s="53"/>
      <c r="TPW51" s="54"/>
      <c r="TQG51" s="35"/>
      <c r="TQH51" s="52"/>
      <c r="TQI51" s="53"/>
      <c r="TQJ51" s="54"/>
      <c r="TQK51" s="52"/>
      <c r="TQL51" s="53"/>
      <c r="TQM51" s="54"/>
      <c r="TQW51" s="35"/>
      <c r="TQX51" s="52"/>
      <c r="TQY51" s="53"/>
      <c r="TQZ51" s="54"/>
      <c r="TRA51" s="52"/>
      <c r="TRB51" s="53"/>
      <c r="TRC51" s="54"/>
      <c r="TRM51" s="35"/>
      <c r="TRN51" s="52"/>
      <c r="TRO51" s="53"/>
      <c r="TRP51" s="54"/>
      <c r="TRQ51" s="52"/>
      <c r="TRR51" s="53"/>
      <c r="TRS51" s="54"/>
      <c r="TSC51" s="35"/>
      <c r="TSD51" s="52"/>
      <c r="TSE51" s="53"/>
      <c r="TSF51" s="54"/>
      <c r="TSG51" s="52"/>
      <c r="TSH51" s="53"/>
      <c r="TSI51" s="54"/>
      <c r="TSS51" s="35"/>
      <c r="TST51" s="52"/>
      <c r="TSU51" s="53"/>
      <c r="TSV51" s="54"/>
      <c r="TSW51" s="52"/>
      <c r="TSX51" s="53"/>
      <c r="TSY51" s="54"/>
      <c r="TTI51" s="35"/>
      <c r="TTJ51" s="52"/>
      <c r="TTK51" s="53"/>
      <c r="TTL51" s="54"/>
      <c r="TTM51" s="52"/>
      <c r="TTN51" s="53"/>
      <c r="TTO51" s="54"/>
      <c r="TTY51" s="35"/>
      <c r="TTZ51" s="52"/>
      <c r="TUA51" s="53"/>
      <c r="TUB51" s="54"/>
      <c r="TUC51" s="52"/>
      <c r="TUD51" s="53"/>
      <c r="TUE51" s="54"/>
      <c r="TUO51" s="35"/>
      <c r="TUP51" s="52"/>
      <c r="TUQ51" s="53"/>
      <c r="TUR51" s="54"/>
      <c r="TUS51" s="52"/>
      <c r="TUT51" s="53"/>
      <c r="TUU51" s="54"/>
      <c r="TVE51" s="35"/>
      <c r="TVF51" s="52"/>
      <c r="TVG51" s="53"/>
      <c r="TVH51" s="54"/>
      <c r="TVI51" s="52"/>
      <c r="TVJ51" s="53"/>
      <c r="TVK51" s="54"/>
      <c r="TVU51" s="35"/>
      <c r="TVV51" s="52"/>
      <c r="TVW51" s="53"/>
      <c r="TVX51" s="54"/>
      <c r="TVY51" s="52"/>
      <c r="TVZ51" s="53"/>
      <c r="TWA51" s="54"/>
      <c r="TWK51" s="35"/>
      <c r="TWL51" s="52"/>
      <c r="TWM51" s="53"/>
      <c r="TWN51" s="54"/>
      <c r="TWO51" s="52"/>
      <c r="TWP51" s="53"/>
      <c r="TWQ51" s="54"/>
      <c r="TXA51" s="35"/>
      <c r="TXB51" s="52"/>
      <c r="TXC51" s="53"/>
      <c r="TXD51" s="54"/>
      <c r="TXE51" s="52"/>
      <c r="TXF51" s="53"/>
      <c r="TXG51" s="54"/>
      <c r="TXQ51" s="35"/>
      <c r="TXR51" s="52"/>
      <c r="TXS51" s="53"/>
      <c r="TXT51" s="54"/>
      <c r="TXU51" s="52"/>
      <c r="TXV51" s="53"/>
      <c r="TXW51" s="54"/>
      <c r="TYG51" s="35"/>
      <c r="TYH51" s="52"/>
      <c r="TYI51" s="53"/>
      <c r="TYJ51" s="54"/>
      <c r="TYK51" s="52"/>
      <c r="TYL51" s="53"/>
      <c r="TYM51" s="54"/>
      <c r="TYW51" s="35"/>
      <c r="TYX51" s="52"/>
      <c r="TYY51" s="53"/>
      <c r="TYZ51" s="54"/>
      <c r="TZA51" s="52"/>
      <c r="TZB51" s="53"/>
      <c r="TZC51" s="54"/>
      <c r="TZM51" s="35"/>
      <c r="TZN51" s="52"/>
      <c r="TZO51" s="53"/>
      <c r="TZP51" s="54"/>
      <c r="TZQ51" s="52"/>
      <c r="TZR51" s="53"/>
      <c r="TZS51" s="54"/>
      <c r="UAC51" s="35"/>
      <c r="UAD51" s="52"/>
      <c r="UAE51" s="53"/>
      <c r="UAF51" s="54"/>
      <c r="UAG51" s="52"/>
      <c r="UAH51" s="53"/>
      <c r="UAI51" s="54"/>
      <c r="UAS51" s="35"/>
      <c r="UAT51" s="52"/>
      <c r="UAU51" s="53"/>
      <c r="UAV51" s="54"/>
      <c r="UAW51" s="52"/>
      <c r="UAX51" s="53"/>
      <c r="UAY51" s="54"/>
      <c r="UBI51" s="35"/>
      <c r="UBJ51" s="52"/>
      <c r="UBK51" s="53"/>
      <c r="UBL51" s="54"/>
      <c r="UBM51" s="52"/>
      <c r="UBN51" s="53"/>
      <c r="UBO51" s="54"/>
      <c r="UBY51" s="35"/>
      <c r="UBZ51" s="52"/>
      <c r="UCA51" s="53"/>
      <c r="UCB51" s="54"/>
      <c r="UCC51" s="52"/>
      <c r="UCD51" s="53"/>
      <c r="UCE51" s="54"/>
      <c r="UCO51" s="35"/>
      <c r="UCP51" s="52"/>
      <c r="UCQ51" s="53"/>
      <c r="UCR51" s="54"/>
      <c r="UCS51" s="52"/>
      <c r="UCT51" s="53"/>
      <c r="UCU51" s="54"/>
      <c r="UDE51" s="35"/>
      <c r="UDF51" s="52"/>
      <c r="UDG51" s="53"/>
      <c r="UDH51" s="54"/>
      <c r="UDI51" s="52"/>
      <c r="UDJ51" s="53"/>
      <c r="UDK51" s="54"/>
      <c r="UDU51" s="35"/>
      <c r="UDV51" s="52"/>
      <c r="UDW51" s="53"/>
      <c r="UDX51" s="54"/>
      <c r="UDY51" s="52"/>
      <c r="UDZ51" s="53"/>
      <c r="UEA51" s="54"/>
      <c r="UEK51" s="35"/>
      <c r="UEL51" s="52"/>
      <c r="UEM51" s="53"/>
      <c r="UEN51" s="54"/>
      <c r="UEO51" s="52"/>
      <c r="UEP51" s="53"/>
      <c r="UEQ51" s="54"/>
      <c r="UFA51" s="35"/>
      <c r="UFB51" s="52"/>
      <c r="UFC51" s="53"/>
      <c r="UFD51" s="54"/>
      <c r="UFE51" s="52"/>
      <c r="UFF51" s="53"/>
      <c r="UFG51" s="54"/>
      <c r="UFQ51" s="35"/>
      <c r="UFR51" s="52"/>
      <c r="UFS51" s="53"/>
      <c r="UFT51" s="54"/>
      <c r="UFU51" s="52"/>
      <c r="UFV51" s="53"/>
      <c r="UFW51" s="54"/>
      <c r="UGG51" s="35"/>
      <c r="UGH51" s="52"/>
      <c r="UGI51" s="53"/>
      <c r="UGJ51" s="54"/>
      <c r="UGK51" s="52"/>
      <c r="UGL51" s="53"/>
      <c r="UGM51" s="54"/>
      <c r="UGW51" s="35"/>
      <c r="UGX51" s="52"/>
      <c r="UGY51" s="53"/>
      <c r="UGZ51" s="54"/>
      <c r="UHA51" s="52"/>
      <c r="UHB51" s="53"/>
      <c r="UHC51" s="54"/>
      <c r="UHM51" s="35"/>
      <c r="UHN51" s="52"/>
      <c r="UHO51" s="53"/>
      <c r="UHP51" s="54"/>
      <c r="UHQ51" s="52"/>
      <c r="UHR51" s="53"/>
      <c r="UHS51" s="54"/>
      <c r="UIC51" s="35"/>
      <c r="UID51" s="52"/>
      <c r="UIE51" s="53"/>
      <c r="UIF51" s="54"/>
      <c r="UIG51" s="52"/>
      <c r="UIH51" s="53"/>
      <c r="UII51" s="54"/>
      <c r="UIS51" s="35"/>
      <c r="UIT51" s="52"/>
      <c r="UIU51" s="53"/>
      <c r="UIV51" s="54"/>
      <c r="UIW51" s="52"/>
      <c r="UIX51" s="53"/>
      <c r="UIY51" s="54"/>
      <c r="UJI51" s="35"/>
      <c r="UJJ51" s="52"/>
      <c r="UJK51" s="53"/>
      <c r="UJL51" s="54"/>
      <c r="UJM51" s="52"/>
      <c r="UJN51" s="53"/>
      <c r="UJO51" s="54"/>
      <c r="UJY51" s="35"/>
      <c r="UJZ51" s="52"/>
      <c r="UKA51" s="53"/>
      <c r="UKB51" s="54"/>
      <c r="UKC51" s="52"/>
      <c r="UKD51" s="53"/>
      <c r="UKE51" s="54"/>
      <c r="UKO51" s="35"/>
      <c r="UKP51" s="52"/>
      <c r="UKQ51" s="53"/>
      <c r="UKR51" s="54"/>
      <c r="UKS51" s="52"/>
      <c r="UKT51" s="53"/>
      <c r="UKU51" s="54"/>
      <c r="ULE51" s="35"/>
      <c r="ULF51" s="52"/>
      <c r="ULG51" s="53"/>
      <c r="ULH51" s="54"/>
      <c r="ULI51" s="52"/>
      <c r="ULJ51" s="53"/>
      <c r="ULK51" s="54"/>
      <c r="ULU51" s="35"/>
      <c r="ULV51" s="52"/>
      <c r="ULW51" s="53"/>
      <c r="ULX51" s="54"/>
      <c r="ULY51" s="52"/>
      <c r="ULZ51" s="53"/>
      <c r="UMA51" s="54"/>
      <c r="UMK51" s="35"/>
      <c r="UML51" s="52"/>
      <c r="UMM51" s="53"/>
      <c r="UMN51" s="54"/>
      <c r="UMO51" s="52"/>
      <c r="UMP51" s="53"/>
      <c r="UMQ51" s="54"/>
      <c r="UNA51" s="35"/>
      <c r="UNB51" s="52"/>
      <c r="UNC51" s="53"/>
      <c r="UND51" s="54"/>
      <c r="UNE51" s="52"/>
      <c r="UNF51" s="53"/>
      <c r="UNG51" s="54"/>
      <c r="UNQ51" s="35"/>
      <c r="UNR51" s="52"/>
      <c r="UNS51" s="53"/>
      <c r="UNT51" s="54"/>
      <c r="UNU51" s="52"/>
      <c r="UNV51" s="53"/>
      <c r="UNW51" s="54"/>
      <c r="UOG51" s="35"/>
      <c r="UOH51" s="52"/>
      <c r="UOI51" s="53"/>
      <c r="UOJ51" s="54"/>
      <c r="UOK51" s="52"/>
      <c r="UOL51" s="53"/>
      <c r="UOM51" s="54"/>
      <c r="UOW51" s="35"/>
      <c r="UOX51" s="52"/>
      <c r="UOY51" s="53"/>
      <c r="UOZ51" s="54"/>
      <c r="UPA51" s="52"/>
      <c r="UPB51" s="53"/>
      <c r="UPC51" s="54"/>
      <c r="UPM51" s="35"/>
      <c r="UPN51" s="52"/>
      <c r="UPO51" s="53"/>
      <c r="UPP51" s="54"/>
      <c r="UPQ51" s="52"/>
      <c r="UPR51" s="53"/>
      <c r="UPS51" s="54"/>
      <c r="UQC51" s="35"/>
      <c r="UQD51" s="52"/>
      <c r="UQE51" s="53"/>
      <c r="UQF51" s="54"/>
      <c r="UQG51" s="52"/>
      <c r="UQH51" s="53"/>
      <c r="UQI51" s="54"/>
      <c r="UQS51" s="35"/>
      <c r="UQT51" s="52"/>
      <c r="UQU51" s="53"/>
      <c r="UQV51" s="54"/>
      <c r="UQW51" s="52"/>
      <c r="UQX51" s="53"/>
      <c r="UQY51" s="54"/>
      <c r="URI51" s="35"/>
      <c r="URJ51" s="52"/>
      <c r="URK51" s="53"/>
      <c r="URL51" s="54"/>
      <c r="URM51" s="52"/>
      <c r="URN51" s="53"/>
      <c r="URO51" s="54"/>
      <c r="URY51" s="35"/>
      <c r="URZ51" s="52"/>
      <c r="USA51" s="53"/>
      <c r="USB51" s="54"/>
      <c r="USC51" s="52"/>
      <c r="USD51" s="53"/>
      <c r="USE51" s="54"/>
      <c r="USO51" s="35"/>
      <c r="USP51" s="52"/>
      <c r="USQ51" s="53"/>
      <c r="USR51" s="54"/>
      <c r="USS51" s="52"/>
      <c r="UST51" s="53"/>
      <c r="USU51" s="54"/>
      <c r="UTE51" s="35"/>
      <c r="UTF51" s="52"/>
      <c r="UTG51" s="53"/>
      <c r="UTH51" s="54"/>
      <c r="UTI51" s="52"/>
      <c r="UTJ51" s="53"/>
      <c r="UTK51" s="54"/>
      <c r="UTU51" s="35"/>
      <c r="UTV51" s="52"/>
      <c r="UTW51" s="53"/>
      <c r="UTX51" s="54"/>
      <c r="UTY51" s="52"/>
      <c r="UTZ51" s="53"/>
      <c r="UUA51" s="54"/>
      <c r="UUK51" s="35"/>
      <c r="UUL51" s="52"/>
      <c r="UUM51" s="53"/>
      <c r="UUN51" s="54"/>
      <c r="UUO51" s="52"/>
      <c r="UUP51" s="53"/>
      <c r="UUQ51" s="54"/>
      <c r="UVA51" s="35"/>
      <c r="UVB51" s="52"/>
      <c r="UVC51" s="53"/>
      <c r="UVD51" s="54"/>
      <c r="UVE51" s="52"/>
      <c r="UVF51" s="53"/>
      <c r="UVG51" s="54"/>
      <c r="UVQ51" s="35"/>
      <c r="UVR51" s="52"/>
      <c r="UVS51" s="53"/>
      <c r="UVT51" s="54"/>
      <c r="UVU51" s="52"/>
      <c r="UVV51" s="53"/>
      <c r="UVW51" s="54"/>
      <c r="UWG51" s="35"/>
      <c r="UWH51" s="52"/>
      <c r="UWI51" s="53"/>
      <c r="UWJ51" s="54"/>
      <c r="UWK51" s="52"/>
      <c r="UWL51" s="53"/>
      <c r="UWM51" s="54"/>
      <c r="UWW51" s="35"/>
      <c r="UWX51" s="52"/>
      <c r="UWY51" s="53"/>
      <c r="UWZ51" s="54"/>
      <c r="UXA51" s="52"/>
      <c r="UXB51" s="53"/>
      <c r="UXC51" s="54"/>
      <c r="UXM51" s="35"/>
      <c r="UXN51" s="52"/>
      <c r="UXO51" s="53"/>
      <c r="UXP51" s="54"/>
      <c r="UXQ51" s="52"/>
      <c r="UXR51" s="53"/>
      <c r="UXS51" s="54"/>
      <c r="UYC51" s="35"/>
      <c r="UYD51" s="52"/>
      <c r="UYE51" s="53"/>
      <c r="UYF51" s="54"/>
      <c r="UYG51" s="52"/>
      <c r="UYH51" s="53"/>
      <c r="UYI51" s="54"/>
      <c r="UYS51" s="35"/>
      <c r="UYT51" s="52"/>
      <c r="UYU51" s="53"/>
      <c r="UYV51" s="54"/>
      <c r="UYW51" s="52"/>
      <c r="UYX51" s="53"/>
      <c r="UYY51" s="54"/>
      <c r="UZI51" s="35"/>
      <c r="UZJ51" s="52"/>
      <c r="UZK51" s="53"/>
      <c r="UZL51" s="54"/>
      <c r="UZM51" s="52"/>
      <c r="UZN51" s="53"/>
      <c r="UZO51" s="54"/>
      <c r="UZY51" s="35"/>
      <c r="UZZ51" s="52"/>
      <c r="VAA51" s="53"/>
      <c r="VAB51" s="54"/>
      <c r="VAC51" s="52"/>
      <c r="VAD51" s="53"/>
      <c r="VAE51" s="54"/>
      <c r="VAO51" s="35"/>
      <c r="VAP51" s="52"/>
      <c r="VAQ51" s="53"/>
      <c r="VAR51" s="54"/>
      <c r="VAS51" s="52"/>
      <c r="VAT51" s="53"/>
      <c r="VAU51" s="54"/>
      <c r="VBE51" s="35"/>
      <c r="VBF51" s="52"/>
      <c r="VBG51" s="53"/>
      <c r="VBH51" s="54"/>
      <c r="VBI51" s="52"/>
      <c r="VBJ51" s="53"/>
      <c r="VBK51" s="54"/>
      <c r="VBU51" s="35"/>
      <c r="VBV51" s="52"/>
      <c r="VBW51" s="53"/>
      <c r="VBX51" s="54"/>
      <c r="VBY51" s="52"/>
      <c r="VBZ51" s="53"/>
      <c r="VCA51" s="54"/>
      <c r="VCK51" s="35"/>
      <c r="VCL51" s="52"/>
      <c r="VCM51" s="53"/>
      <c r="VCN51" s="54"/>
      <c r="VCO51" s="52"/>
      <c r="VCP51" s="53"/>
      <c r="VCQ51" s="54"/>
      <c r="VDA51" s="35"/>
      <c r="VDB51" s="52"/>
      <c r="VDC51" s="53"/>
      <c r="VDD51" s="54"/>
      <c r="VDE51" s="52"/>
      <c r="VDF51" s="53"/>
      <c r="VDG51" s="54"/>
      <c r="VDQ51" s="35"/>
      <c r="VDR51" s="52"/>
      <c r="VDS51" s="53"/>
      <c r="VDT51" s="54"/>
      <c r="VDU51" s="52"/>
      <c r="VDV51" s="53"/>
      <c r="VDW51" s="54"/>
      <c r="VEG51" s="35"/>
      <c r="VEH51" s="52"/>
      <c r="VEI51" s="53"/>
      <c r="VEJ51" s="54"/>
      <c r="VEK51" s="52"/>
      <c r="VEL51" s="53"/>
      <c r="VEM51" s="54"/>
      <c r="VEW51" s="35"/>
      <c r="VEX51" s="52"/>
      <c r="VEY51" s="53"/>
      <c r="VEZ51" s="54"/>
      <c r="VFA51" s="52"/>
      <c r="VFB51" s="53"/>
      <c r="VFC51" s="54"/>
      <c r="VFM51" s="35"/>
      <c r="VFN51" s="52"/>
      <c r="VFO51" s="53"/>
      <c r="VFP51" s="54"/>
      <c r="VFQ51" s="52"/>
      <c r="VFR51" s="53"/>
      <c r="VFS51" s="54"/>
      <c r="VGC51" s="35"/>
      <c r="VGD51" s="52"/>
      <c r="VGE51" s="53"/>
      <c r="VGF51" s="54"/>
      <c r="VGG51" s="52"/>
      <c r="VGH51" s="53"/>
      <c r="VGI51" s="54"/>
      <c r="VGS51" s="35"/>
      <c r="VGT51" s="52"/>
      <c r="VGU51" s="53"/>
      <c r="VGV51" s="54"/>
      <c r="VGW51" s="52"/>
      <c r="VGX51" s="53"/>
      <c r="VGY51" s="54"/>
      <c r="VHI51" s="35"/>
      <c r="VHJ51" s="52"/>
      <c r="VHK51" s="53"/>
      <c r="VHL51" s="54"/>
      <c r="VHM51" s="52"/>
      <c r="VHN51" s="53"/>
      <c r="VHO51" s="54"/>
      <c r="VHY51" s="35"/>
      <c r="VHZ51" s="52"/>
      <c r="VIA51" s="53"/>
      <c r="VIB51" s="54"/>
      <c r="VIC51" s="52"/>
      <c r="VID51" s="53"/>
      <c r="VIE51" s="54"/>
      <c r="VIO51" s="35"/>
      <c r="VIP51" s="52"/>
      <c r="VIQ51" s="53"/>
      <c r="VIR51" s="54"/>
      <c r="VIS51" s="52"/>
      <c r="VIT51" s="53"/>
      <c r="VIU51" s="54"/>
      <c r="VJE51" s="35"/>
      <c r="VJF51" s="52"/>
      <c r="VJG51" s="53"/>
      <c r="VJH51" s="54"/>
      <c r="VJI51" s="52"/>
      <c r="VJJ51" s="53"/>
      <c r="VJK51" s="54"/>
      <c r="VJU51" s="35"/>
      <c r="VJV51" s="52"/>
      <c r="VJW51" s="53"/>
      <c r="VJX51" s="54"/>
      <c r="VJY51" s="52"/>
      <c r="VJZ51" s="53"/>
      <c r="VKA51" s="54"/>
      <c r="VKK51" s="35"/>
      <c r="VKL51" s="52"/>
      <c r="VKM51" s="53"/>
      <c r="VKN51" s="54"/>
      <c r="VKO51" s="52"/>
      <c r="VKP51" s="53"/>
      <c r="VKQ51" s="54"/>
      <c r="VLA51" s="35"/>
      <c r="VLB51" s="52"/>
      <c r="VLC51" s="53"/>
      <c r="VLD51" s="54"/>
      <c r="VLE51" s="52"/>
      <c r="VLF51" s="53"/>
      <c r="VLG51" s="54"/>
      <c r="VLQ51" s="35"/>
      <c r="VLR51" s="52"/>
      <c r="VLS51" s="53"/>
      <c r="VLT51" s="54"/>
      <c r="VLU51" s="52"/>
      <c r="VLV51" s="53"/>
      <c r="VLW51" s="54"/>
      <c r="VMG51" s="35"/>
      <c r="VMH51" s="52"/>
      <c r="VMI51" s="53"/>
      <c r="VMJ51" s="54"/>
      <c r="VMK51" s="52"/>
      <c r="VML51" s="53"/>
      <c r="VMM51" s="54"/>
      <c r="VMW51" s="35"/>
      <c r="VMX51" s="52"/>
      <c r="VMY51" s="53"/>
      <c r="VMZ51" s="54"/>
      <c r="VNA51" s="52"/>
      <c r="VNB51" s="53"/>
      <c r="VNC51" s="54"/>
      <c r="VNM51" s="35"/>
      <c r="VNN51" s="52"/>
      <c r="VNO51" s="53"/>
      <c r="VNP51" s="54"/>
      <c r="VNQ51" s="52"/>
      <c r="VNR51" s="53"/>
      <c r="VNS51" s="54"/>
      <c r="VOC51" s="35"/>
      <c r="VOD51" s="52"/>
      <c r="VOE51" s="53"/>
      <c r="VOF51" s="54"/>
      <c r="VOG51" s="52"/>
      <c r="VOH51" s="53"/>
      <c r="VOI51" s="54"/>
      <c r="VOS51" s="35"/>
      <c r="VOT51" s="52"/>
      <c r="VOU51" s="53"/>
      <c r="VOV51" s="54"/>
      <c r="VOW51" s="52"/>
      <c r="VOX51" s="53"/>
      <c r="VOY51" s="54"/>
      <c r="VPI51" s="35"/>
      <c r="VPJ51" s="52"/>
      <c r="VPK51" s="53"/>
      <c r="VPL51" s="54"/>
      <c r="VPM51" s="52"/>
      <c r="VPN51" s="53"/>
      <c r="VPO51" s="54"/>
      <c r="VPY51" s="35"/>
      <c r="VPZ51" s="52"/>
      <c r="VQA51" s="53"/>
      <c r="VQB51" s="54"/>
      <c r="VQC51" s="52"/>
      <c r="VQD51" s="53"/>
      <c r="VQE51" s="54"/>
      <c r="VQO51" s="35"/>
      <c r="VQP51" s="52"/>
      <c r="VQQ51" s="53"/>
      <c r="VQR51" s="54"/>
      <c r="VQS51" s="52"/>
      <c r="VQT51" s="53"/>
      <c r="VQU51" s="54"/>
      <c r="VRE51" s="35"/>
      <c r="VRF51" s="52"/>
      <c r="VRG51" s="53"/>
      <c r="VRH51" s="54"/>
      <c r="VRI51" s="52"/>
      <c r="VRJ51" s="53"/>
      <c r="VRK51" s="54"/>
      <c r="VRU51" s="35"/>
      <c r="VRV51" s="52"/>
      <c r="VRW51" s="53"/>
      <c r="VRX51" s="54"/>
      <c r="VRY51" s="52"/>
      <c r="VRZ51" s="53"/>
      <c r="VSA51" s="54"/>
      <c r="VSK51" s="35"/>
      <c r="VSL51" s="52"/>
      <c r="VSM51" s="53"/>
      <c r="VSN51" s="54"/>
      <c r="VSO51" s="52"/>
      <c r="VSP51" s="53"/>
      <c r="VSQ51" s="54"/>
      <c r="VTA51" s="35"/>
      <c r="VTB51" s="52"/>
      <c r="VTC51" s="53"/>
      <c r="VTD51" s="54"/>
      <c r="VTE51" s="52"/>
      <c r="VTF51" s="53"/>
      <c r="VTG51" s="54"/>
      <c r="VTQ51" s="35"/>
      <c r="VTR51" s="52"/>
      <c r="VTS51" s="53"/>
      <c r="VTT51" s="54"/>
      <c r="VTU51" s="52"/>
      <c r="VTV51" s="53"/>
      <c r="VTW51" s="54"/>
      <c r="VUG51" s="35"/>
      <c r="VUH51" s="52"/>
      <c r="VUI51" s="53"/>
      <c r="VUJ51" s="54"/>
      <c r="VUK51" s="52"/>
      <c r="VUL51" s="53"/>
      <c r="VUM51" s="54"/>
      <c r="VUW51" s="35"/>
      <c r="VUX51" s="52"/>
      <c r="VUY51" s="53"/>
      <c r="VUZ51" s="54"/>
      <c r="VVA51" s="52"/>
      <c r="VVB51" s="53"/>
      <c r="VVC51" s="54"/>
      <c r="VVM51" s="35"/>
      <c r="VVN51" s="52"/>
      <c r="VVO51" s="53"/>
      <c r="VVP51" s="54"/>
      <c r="VVQ51" s="52"/>
      <c r="VVR51" s="53"/>
      <c r="VVS51" s="54"/>
      <c r="VWC51" s="35"/>
      <c r="VWD51" s="52"/>
      <c r="VWE51" s="53"/>
      <c r="VWF51" s="54"/>
      <c r="VWG51" s="52"/>
      <c r="VWH51" s="53"/>
      <c r="VWI51" s="54"/>
      <c r="VWS51" s="35"/>
      <c r="VWT51" s="52"/>
      <c r="VWU51" s="53"/>
      <c r="VWV51" s="54"/>
      <c r="VWW51" s="52"/>
      <c r="VWX51" s="53"/>
      <c r="VWY51" s="54"/>
      <c r="VXI51" s="35"/>
      <c r="VXJ51" s="52"/>
      <c r="VXK51" s="53"/>
      <c r="VXL51" s="54"/>
      <c r="VXM51" s="52"/>
      <c r="VXN51" s="53"/>
      <c r="VXO51" s="54"/>
      <c r="VXY51" s="35"/>
      <c r="VXZ51" s="52"/>
      <c r="VYA51" s="53"/>
      <c r="VYB51" s="54"/>
      <c r="VYC51" s="52"/>
      <c r="VYD51" s="53"/>
      <c r="VYE51" s="54"/>
      <c r="VYO51" s="35"/>
      <c r="VYP51" s="52"/>
      <c r="VYQ51" s="53"/>
      <c r="VYR51" s="54"/>
      <c r="VYS51" s="52"/>
      <c r="VYT51" s="53"/>
      <c r="VYU51" s="54"/>
      <c r="VZE51" s="35"/>
      <c r="VZF51" s="52"/>
      <c r="VZG51" s="53"/>
      <c r="VZH51" s="54"/>
      <c r="VZI51" s="52"/>
      <c r="VZJ51" s="53"/>
      <c r="VZK51" s="54"/>
      <c r="VZU51" s="35"/>
      <c r="VZV51" s="52"/>
      <c r="VZW51" s="53"/>
      <c r="VZX51" s="54"/>
      <c r="VZY51" s="52"/>
      <c r="VZZ51" s="53"/>
      <c r="WAA51" s="54"/>
      <c r="WAK51" s="35"/>
      <c r="WAL51" s="52"/>
      <c r="WAM51" s="53"/>
      <c r="WAN51" s="54"/>
      <c r="WAO51" s="52"/>
      <c r="WAP51" s="53"/>
      <c r="WAQ51" s="54"/>
      <c r="WBA51" s="35"/>
      <c r="WBB51" s="52"/>
      <c r="WBC51" s="53"/>
      <c r="WBD51" s="54"/>
      <c r="WBE51" s="52"/>
      <c r="WBF51" s="53"/>
      <c r="WBG51" s="54"/>
      <c r="WBQ51" s="35"/>
      <c r="WBR51" s="52"/>
      <c r="WBS51" s="53"/>
      <c r="WBT51" s="54"/>
      <c r="WBU51" s="52"/>
      <c r="WBV51" s="53"/>
      <c r="WBW51" s="54"/>
      <c r="WCG51" s="35"/>
      <c r="WCH51" s="52"/>
      <c r="WCI51" s="53"/>
      <c r="WCJ51" s="54"/>
      <c r="WCK51" s="52"/>
      <c r="WCL51" s="53"/>
      <c r="WCM51" s="54"/>
      <c r="WCW51" s="35"/>
      <c r="WCX51" s="52"/>
      <c r="WCY51" s="53"/>
      <c r="WCZ51" s="54"/>
      <c r="WDA51" s="52"/>
      <c r="WDB51" s="53"/>
      <c r="WDC51" s="54"/>
      <c r="WDM51" s="35"/>
      <c r="WDN51" s="52"/>
      <c r="WDO51" s="53"/>
      <c r="WDP51" s="54"/>
      <c r="WDQ51" s="52"/>
      <c r="WDR51" s="53"/>
      <c r="WDS51" s="54"/>
      <c r="WEC51" s="35"/>
      <c r="WED51" s="52"/>
      <c r="WEE51" s="53"/>
      <c r="WEF51" s="54"/>
      <c r="WEG51" s="52"/>
      <c r="WEH51" s="53"/>
      <c r="WEI51" s="54"/>
      <c r="WES51" s="35"/>
      <c r="WET51" s="52"/>
      <c r="WEU51" s="53"/>
      <c r="WEV51" s="54"/>
      <c r="WEW51" s="52"/>
      <c r="WEX51" s="53"/>
      <c r="WEY51" s="54"/>
      <c r="WFI51" s="35"/>
      <c r="WFJ51" s="52"/>
      <c r="WFK51" s="53"/>
      <c r="WFL51" s="54"/>
      <c r="WFM51" s="52"/>
      <c r="WFN51" s="53"/>
      <c r="WFO51" s="54"/>
      <c r="WFY51" s="35"/>
      <c r="WFZ51" s="52"/>
      <c r="WGA51" s="53"/>
      <c r="WGB51" s="54"/>
      <c r="WGC51" s="52"/>
      <c r="WGD51" s="53"/>
      <c r="WGE51" s="54"/>
      <c r="WGO51" s="35"/>
      <c r="WGP51" s="52"/>
      <c r="WGQ51" s="53"/>
      <c r="WGR51" s="54"/>
      <c r="WGS51" s="52"/>
      <c r="WGT51" s="53"/>
      <c r="WGU51" s="54"/>
      <c r="WHE51" s="35"/>
      <c r="WHF51" s="52"/>
      <c r="WHG51" s="53"/>
      <c r="WHH51" s="54"/>
      <c r="WHI51" s="52"/>
      <c r="WHJ51" s="53"/>
      <c r="WHK51" s="54"/>
      <c r="WHU51" s="35"/>
      <c r="WHV51" s="52"/>
      <c r="WHW51" s="53"/>
      <c r="WHX51" s="54"/>
      <c r="WHY51" s="52"/>
      <c r="WHZ51" s="53"/>
      <c r="WIA51" s="54"/>
      <c r="WIK51" s="35"/>
      <c r="WIL51" s="52"/>
      <c r="WIM51" s="53"/>
      <c r="WIN51" s="54"/>
      <c r="WIO51" s="52"/>
      <c r="WIP51" s="53"/>
      <c r="WIQ51" s="54"/>
      <c r="WJA51" s="35"/>
      <c r="WJB51" s="52"/>
      <c r="WJC51" s="53"/>
      <c r="WJD51" s="54"/>
      <c r="WJE51" s="52"/>
      <c r="WJF51" s="53"/>
      <c r="WJG51" s="54"/>
      <c r="WJQ51" s="35"/>
      <c r="WJR51" s="52"/>
      <c r="WJS51" s="53"/>
      <c r="WJT51" s="54"/>
      <c r="WJU51" s="52"/>
      <c r="WJV51" s="53"/>
      <c r="WJW51" s="54"/>
      <c r="WKG51" s="35"/>
      <c r="WKH51" s="52"/>
      <c r="WKI51" s="53"/>
      <c r="WKJ51" s="54"/>
      <c r="WKK51" s="52"/>
      <c r="WKL51" s="53"/>
      <c r="WKM51" s="54"/>
      <c r="WKW51" s="35"/>
      <c r="WKX51" s="52"/>
      <c r="WKY51" s="53"/>
      <c r="WKZ51" s="54"/>
      <c r="WLA51" s="52"/>
      <c r="WLB51" s="53"/>
      <c r="WLC51" s="54"/>
      <c r="WLM51" s="35"/>
      <c r="WLN51" s="52"/>
      <c r="WLO51" s="53"/>
      <c r="WLP51" s="54"/>
      <c r="WLQ51" s="52"/>
      <c r="WLR51" s="53"/>
      <c r="WLS51" s="54"/>
      <c r="WMC51" s="35"/>
      <c r="WMD51" s="52"/>
      <c r="WME51" s="53"/>
      <c r="WMF51" s="54"/>
      <c r="WMG51" s="52"/>
      <c r="WMH51" s="53"/>
      <c r="WMI51" s="54"/>
      <c r="WMS51" s="35"/>
      <c r="WMT51" s="52"/>
      <c r="WMU51" s="53"/>
      <c r="WMV51" s="54"/>
      <c r="WMW51" s="52"/>
      <c r="WMX51" s="53"/>
      <c r="WMY51" s="54"/>
      <c r="WNI51" s="35"/>
      <c r="WNJ51" s="52"/>
      <c r="WNK51" s="53"/>
      <c r="WNL51" s="54"/>
      <c r="WNM51" s="52"/>
      <c r="WNN51" s="53"/>
      <c r="WNO51" s="54"/>
      <c r="WNY51" s="35"/>
      <c r="WNZ51" s="52"/>
      <c r="WOA51" s="53"/>
      <c r="WOB51" s="54"/>
      <c r="WOC51" s="52"/>
      <c r="WOD51" s="53"/>
      <c r="WOE51" s="54"/>
      <c r="WOO51" s="35"/>
      <c r="WOP51" s="52"/>
      <c r="WOQ51" s="53"/>
      <c r="WOR51" s="54"/>
      <c r="WOS51" s="52"/>
      <c r="WOT51" s="53"/>
      <c r="WOU51" s="54"/>
      <c r="WPE51" s="35"/>
      <c r="WPF51" s="52"/>
      <c r="WPG51" s="53"/>
      <c r="WPH51" s="54"/>
      <c r="WPI51" s="52"/>
      <c r="WPJ51" s="53"/>
      <c r="WPK51" s="54"/>
      <c r="WPU51" s="35"/>
      <c r="WPV51" s="52"/>
      <c r="WPW51" s="53"/>
      <c r="WPX51" s="54"/>
      <c r="WPY51" s="52"/>
      <c r="WPZ51" s="53"/>
      <c r="WQA51" s="54"/>
      <c r="WQK51" s="35"/>
      <c r="WQL51" s="52"/>
      <c r="WQM51" s="53"/>
      <c r="WQN51" s="54"/>
      <c r="WQO51" s="52"/>
      <c r="WQP51" s="53"/>
      <c r="WQQ51" s="54"/>
      <c r="WRA51" s="35"/>
      <c r="WRB51" s="52"/>
      <c r="WRC51" s="53"/>
      <c r="WRD51" s="54"/>
      <c r="WRE51" s="52"/>
      <c r="WRF51" s="53"/>
      <c r="WRG51" s="54"/>
      <c r="WRQ51" s="35"/>
      <c r="WRR51" s="52"/>
      <c r="WRS51" s="53"/>
      <c r="WRT51" s="54"/>
      <c r="WRU51" s="52"/>
      <c r="WRV51" s="53"/>
      <c r="WRW51" s="54"/>
      <c r="WSG51" s="35"/>
      <c r="WSH51" s="52"/>
      <c r="WSI51" s="53"/>
      <c r="WSJ51" s="54"/>
      <c r="WSK51" s="52"/>
      <c r="WSL51" s="53"/>
      <c r="WSM51" s="54"/>
      <c r="WSW51" s="35"/>
      <c r="WSX51" s="52"/>
      <c r="WSY51" s="53"/>
      <c r="WSZ51" s="54"/>
      <c r="WTA51" s="52"/>
      <c r="WTB51" s="53"/>
      <c r="WTC51" s="54"/>
      <c r="WTM51" s="35"/>
      <c r="WTN51" s="52"/>
      <c r="WTO51" s="53"/>
      <c r="WTP51" s="54"/>
      <c r="WTQ51" s="52"/>
      <c r="WTR51" s="53"/>
      <c r="WTS51" s="54"/>
      <c r="WUC51" s="35"/>
      <c r="WUD51" s="52"/>
      <c r="WUE51" s="53"/>
      <c r="WUF51" s="54"/>
      <c r="WUG51" s="52"/>
      <c r="WUH51" s="53"/>
      <c r="WUI51" s="54"/>
      <c r="WUS51" s="35"/>
      <c r="WUT51" s="52"/>
      <c r="WUU51" s="53"/>
      <c r="WUV51" s="54"/>
      <c r="WUW51" s="52"/>
      <c r="WUX51" s="53"/>
      <c r="WUY51" s="54"/>
      <c r="WVI51" s="35"/>
      <c r="WVJ51" s="52"/>
      <c r="WVK51" s="53"/>
      <c r="WVL51" s="54"/>
      <c r="WVM51" s="52"/>
      <c r="WVN51" s="53"/>
      <c r="WVO51" s="54"/>
      <c r="WVY51" s="35"/>
      <c r="WVZ51" s="52"/>
      <c r="WWA51" s="53"/>
      <c r="WWB51" s="54"/>
      <c r="WWC51" s="52"/>
      <c r="WWD51" s="53"/>
      <c r="WWE51" s="54"/>
      <c r="WWO51" s="35"/>
      <c r="WWP51" s="52"/>
      <c r="WWQ51" s="53"/>
      <c r="WWR51" s="54"/>
      <c r="WWS51" s="52"/>
      <c r="WWT51" s="53"/>
      <c r="WWU51" s="54"/>
      <c r="WXE51" s="35"/>
      <c r="WXF51" s="52"/>
      <c r="WXG51" s="53"/>
      <c r="WXH51" s="54"/>
      <c r="WXI51" s="52"/>
      <c r="WXJ51" s="53"/>
      <c r="WXK51" s="54"/>
      <c r="WXU51" s="35"/>
      <c r="WXV51" s="52"/>
      <c r="WXW51" s="53"/>
      <c r="WXX51" s="54"/>
      <c r="WXY51" s="52"/>
      <c r="WXZ51" s="53"/>
      <c r="WYA51" s="54"/>
      <c r="WYK51" s="35"/>
      <c r="WYL51" s="52"/>
      <c r="WYM51" s="53"/>
      <c r="WYN51" s="54"/>
      <c r="WYO51" s="52"/>
      <c r="WYP51" s="53"/>
      <c r="WYQ51" s="54"/>
      <c r="WZA51" s="35"/>
      <c r="WZB51" s="52"/>
      <c r="WZC51" s="53"/>
      <c r="WZD51" s="54"/>
      <c r="WZE51" s="52"/>
      <c r="WZF51" s="53"/>
      <c r="WZG51" s="54"/>
      <c r="WZQ51" s="35"/>
      <c r="WZR51" s="52"/>
      <c r="WZS51" s="53"/>
      <c r="WZT51" s="54"/>
      <c r="WZU51" s="52"/>
      <c r="WZV51" s="53"/>
      <c r="WZW51" s="54"/>
      <c r="XAG51" s="35"/>
      <c r="XAH51" s="52"/>
      <c r="XAI51" s="53"/>
      <c r="XAJ51" s="54"/>
      <c r="XAK51" s="52"/>
      <c r="XAL51" s="53"/>
      <c r="XAM51" s="54"/>
      <c r="XAW51" s="35"/>
      <c r="XAX51" s="52"/>
      <c r="XAY51" s="53"/>
      <c r="XAZ51" s="54"/>
      <c r="XBA51" s="52"/>
      <c r="XBB51" s="53"/>
      <c r="XBC51" s="54"/>
      <c r="XBM51" s="35"/>
      <c r="XBN51" s="52"/>
      <c r="XBO51" s="53"/>
      <c r="XBP51" s="54"/>
      <c r="XBQ51" s="52"/>
      <c r="XBR51" s="53"/>
      <c r="XBS51" s="54"/>
      <c r="XCC51" s="35"/>
      <c r="XCD51" s="52"/>
      <c r="XCE51" s="53"/>
      <c r="XCF51" s="54"/>
      <c r="XCG51" s="52"/>
      <c r="XCH51" s="53"/>
      <c r="XCI51" s="54"/>
      <c r="XCS51" s="35"/>
      <c r="XCT51" s="52"/>
      <c r="XCU51" s="53"/>
      <c r="XCV51" s="54"/>
      <c r="XCW51" s="52"/>
      <c r="XCX51" s="53"/>
      <c r="XCY51" s="54"/>
      <c r="XDI51" s="35"/>
      <c r="XDJ51" s="52"/>
      <c r="XDK51" s="53"/>
      <c r="XDL51" s="54"/>
      <c r="XDM51" s="52"/>
      <c r="XDN51" s="53"/>
      <c r="XDO51" s="54"/>
      <c r="XDY51" s="35"/>
      <c r="XDZ51" s="52"/>
      <c r="XEA51" s="53"/>
      <c r="XEB51" s="54"/>
      <c r="XEC51" s="52"/>
      <c r="XED51" s="53"/>
      <c r="XEE51" s="54"/>
      <c r="XEO51" s="35"/>
      <c r="XEP51" s="52"/>
      <c r="XEQ51" s="53"/>
      <c r="XER51" s="54"/>
      <c r="XES51" s="52"/>
      <c r="XET51" s="53"/>
      <c r="XEU51" s="54"/>
    </row>
    <row r="52" spans="1:1015 1025:2039 2049:3063 3073:4087 4097:5111 5121:6135 6145:7159 7169:8183 8193:9207 9217:10231 10241:11255 11265:12279 12289:13303 13313:14327 14337:15351 15361:16375" s="57" customFormat="1" x14ac:dyDescent="0.25">
      <c r="A52" s="35">
        <v>44946</v>
      </c>
      <c r="B52" s="39">
        <v>0</v>
      </c>
      <c r="C52" s="39">
        <v>0</v>
      </c>
      <c r="D52" s="39">
        <v>0</v>
      </c>
      <c r="E52" s="39">
        <v>0</v>
      </c>
      <c r="F52" s="39">
        <v>0</v>
      </c>
      <c r="G52" s="39">
        <v>0</v>
      </c>
      <c r="H52" s="39">
        <v>0</v>
      </c>
      <c r="I52" s="39">
        <v>0</v>
      </c>
      <c r="J52" s="39">
        <v>0</v>
      </c>
      <c r="K52" s="39">
        <v>0</v>
      </c>
      <c r="L52" s="39">
        <v>0</v>
      </c>
      <c r="M52" s="39">
        <v>0</v>
      </c>
      <c r="N52" s="39">
        <v>0</v>
      </c>
      <c r="O52" s="39">
        <v>0</v>
      </c>
      <c r="P52" s="39">
        <v>0</v>
      </c>
      <c r="Q52" s="35"/>
      <c r="R52" s="52"/>
      <c r="S52" s="53"/>
      <c r="T52" s="54"/>
      <c r="U52" s="52"/>
      <c r="V52" s="53"/>
      <c r="W52" s="54"/>
      <c r="AG52" s="35"/>
      <c r="AH52" s="52"/>
      <c r="AI52" s="53"/>
      <c r="AJ52" s="54"/>
      <c r="AK52" s="52"/>
      <c r="AL52" s="53"/>
      <c r="AM52" s="54"/>
      <c r="AW52" s="35"/>
      <c r="AX52" s="52"/>
      <c r="AY52" s="53"/>
      <c r="AZ52" s="54"/>
      <c r="BA52" s="52"/>
      <c r="BB52" s="53"/>
      <c r="BC52" s="54"/>
      <c r="BM52" s="35"/>
      <c r="BN52" s="52"/>
      <c r="BO52" s="53"/>
      <c r="BP52" s="54"/>
      <c r="BQ52" s="52"/>
      <c r="BR52" s="53"/>
      <c r="BS52" s="54"/>
      <c r="CC52" s="35"/>
      <c r="CD52" s="52"/>
      <c r="CE52" s="53"/>
      <c r="CF52" s="54"/>
      <c r="CG52" s="52"/>
      <c r="CH52" s="53"/>
      <c r="CI52" s="54"/>
      <c r="CS52" s="35"/>
      <c r="CT52" s="52"/>
      <c r="CU52" s="53"/>
      <c r="CV52" s="54"/>
      <c r="CW52" s="52"/>
      <c r="CX52" s="53"/>
      <c r="CY52" s="54"/>
      <c r="DI52" s="35"/>
      <c r="DJ52" s="52"/>
      <c r="DK52" s="53"/>
      <c r="DL52" s="54"/>
      <c r="DM52" s="52"/>
      <c r="DN52" s="53"/>
      <c r="DO52" s="54"/>
      <c r="DY52" s="35"/>
      <c r="DZ52" s="52"/>
      <c r="EA52" s="53"/>
      <c r="EB52" s="54"/>
      <c r="EC52" s="52"/>
      <c r="ED52" s="53"/>
      <c r="EE52" s="54"/>
      <c r="EO52" s="35"/>
      <c r="EP52" s="52"/>
      <c r="EQ52" s="53"/>
      <c r="ER52" s="54"/>
      <c r="ES52" s="52"/>
      <c r="ET52" s="53"/>
      <c r="EU52" s="54"/>
      <c r="FE52" s="35"/>
      <c r="FF52" s="52"/>
      <c r="FG52" s="53"/>
      <c r="FH52" s="54"/>
      <c r="FI52" s="52"/>
      <c r="FJ52" s="53"/>
      <c r="FK52" s="54"/>
      <c r="FU52" s="35"/>
      <c r="FV52" s="52"/>
      <c r="FW52" s="53"/>
      <c r="FX52" s="54"/>
      <c r="FY52" s="52"/>
      <c r="FZ52" s="53"/>
      <c r="GA52" s="54"/>
      <c r="GK52" s="35"/>
      <c r="GL52" s="52"/>
      <c r="GM52" s="53"/>
      <c r="GN52" s="54"/>
      <c r="GO52" s="52"/>
      <c r="GP52" s="53"/>
      <c r="GQ52" s="54"/>
      <c r="HA52" s="35"/>
      <c r="HB52" s="52"/>
      <c r="HC52" s="53"/>
      <c r="HD52" s="54"/>
      <c r="HE52" s="52"/>
      <c r="HF52" s="53"/>
      <c r="HG52" s="54"/>
      <c r="HQ52" s="35"/>
      <c r="HR52" s="52"/>
      <c r="HS52" s="53"/>
      <c r="HT52" s="54"/>
      <c r="HU52" s="52"/>
      <c r="HV52" s="53"/>
      <c r="HW52" s="54"/>
      <c r="IG52" s="35"/>
      <c r="IH52" s="52"/>
      <c r="II52" s="53"/>
      <c r="IJ52" s="54"/>
      <c r="IK52" s="52"/>
      <c r="IL52" s="53"/>
      <c r="IM52" s="54"/>
      <c r="IW52" s="35"/>
      <c r="IX52" s="52"/>
      <c r="IY52" s="53"/>
      <c r="IZ52" s="54"/>
      <c r="JA52" s="52"/>
      <c r="JB52" s="53"/>
      <c r="JC52" s="54"/>
      <c r="JM52" s="35"/>
      <c r="JN52" s="52"/>
      <c r="JO52" s="53"/>
      <c r="JP52" s="54"/>
      <c r="JQ52" s="52"/>
      <c r="JR52" s="53"/>
      <c r="JS52" s="54"/>
      <c r="KC52" s="35"/>
      <c r="KD52" s="52"/>
      <c r="KE52" s="53"/>
      <c r="KF52" s="54"/>
      <c r="KG52" s="52"/>
      <c r="KH52" s="53"/>
      <c r="KI52" s="54"/>
      <c r="KS52" s="35"/>
      <c r="KT52" s="52"/>
      <c r="KU52" s="53"/>
      <c r="KV52" s="54"/>
      <c r="KW52" s="52"/>
      <c r="KX52" s="53"/>
      <c r="KY52" s="54"/>
      <c r="LI52" s="35"/>
      <c r="LJ52" s="52"/>
      <c r="LK52" s="53"/>
      <c r="LL52" s="54"/>
      <c r="LM52" s="52"/>
      <c r="LN52" s="53"/>
      <c r="LO52" s="54"/>
      <c r="LY52" s="35"/>
      <c r="LZ52" s="52"/>
      <c r="MA52" s="53"/>
      <c r="MB52" s="54"/>
      <c r="MC52" s="52"/>
      <c r="MD52" s="53"/>
      <c r="ME52" s="54"/>
      <c r="MO52" s="35"/>
      <c r="MP52" s="52"/>
      <c r="MQ52" s="53"/>
      <c r="MR52" s="54"/>
      <c r="MS52" s="52"/>
      <c r="MT52" s="53"/>
      <c r="MU52" s="54"/>
      <c r="NE52" s="35"/>
      <c r="NF52" s="52"/>
      <c r="NG52" s="53"/>
      <c r="NH52" s="54"/>
      <c r="NI52" s="52"/>
      <c r="NJ52" s="53"/>
      <c r="NK52" s="54"/>
      <c r="NU52" s="35"/>
      <c r="NV52" s="52"/>
      <c r="NW52" s="53"/>
      <c r="NX52" s="54"/>
      <c r="NY52" s="52"/>
      <c r="NZ52" s="53"/>
      <c r="OA52" s="54"/>
      <c r="OK52" s="35"/>
      <c r="OL52" s="52"/>
      <c r="OM52" s="53"/>
      <c r="ON52" s="54"/>
      <c r="OO52" s="52"/>
      <c r="OP52" s="53"/>
      <c r="OQ52" s="54"/>
      <c r="PA52" s="35"/>
      <c r="PB52" s="52"/>
      <c r="PC52" s="53"/>
      <c r="PD52" s="54"/>
      <c r="PE52" s="52"/>
      <c r="PF52" s="53"/>
      <c r="PG52" s="54"/>
      <c r="PQ52" s="35"/>
      <c r="PR52" s="52"/>
      <c r="PS52" s="53"/>
      <c r="PT52" s="54"/>
      <c r="PU52" s="52"/>
      <c r="PV52" s="53"/>
      <c r="PW52" s="54"/>
      <c r="QG52" s="35"/>
      <c r="QH52" s="52"/>
      <c r="QI52" s="53"/>
      <c r="QJ52" s="54"/>
      <c r="QK52" s="52"/>
      <c r="QL52" s="53"/>
      <c r="QM52" s="54"/>
      <c r="QW52" s="35"/>
      <c r="QX52" s="52"/>
      <c r="QY52" s="53"/>
      <c r="QZ52" s="54"/>
      <c r="RA52" s="52"/>
      <c r="RB52" s="53"/>
      <c r="RC52" s="54"/>
      <c r="RM52" s="35"/>
      <c r="RN52" s="52"/>
      <c r="RO52" s="53"/>
      <c r="RP52" s="54"/>
      <c r="RQ52" s="52"/>
      <c r="RR52" s="53"/>
      <c r="RS52" s="54"/>
      <c r="SC52" s="35"/>
      <c r="SD52" s="52"/>
      <c r="SE52" s="53"/>
      <c r="SF52" s="54"/>
      <c r="SG52" s="52"/>
      <c r="SH52" s="53"/>
      <c r="SI52" s="54"/>
      <c r="SS52" s="35"/>
      <c r="ST52" s="52"/>
      <c r="SU52" s="53"/>
      <c r="SV52" s="54"/>
      <c r="SW52" s="52"/>
      <c r="SX52" s="53"/>
      <c r="SY52" s="54"/>
      <c r="TI52" s="35"/>
      <c r="TJ52" s="52"/>
      <c r="TK52" s="53"/>
      <c r="TL52" s="54"/>
      <c r="TM52" s="52"/>
      <c r="TN52" s="53"/>
      <c r="TO52" s="54"/>
      <c r="TY52" s="35"/>
      <c r="TZ52" s="52"/>
      <c r="UA52" s="53"/>
      <c r="UB52" s="54"/>
      <c r="UC52" s="52"/>
      <c r="UD52" s="53"/>
      <c r="UE52" s="54"/>
      <c r="UO52" s="35"/>
      <c r="UP52" s="52"/>
      <c r="UQ52" s="53"/>
      <c r="UR52" s="54"/>
      <c r="US52" s="52"/>
      <c r="UT52" s="53"/>
      <c r="UU52" s="54"/>
      <c r="VE52" s="35"/>
      <c r="VF52" s="52"/>
      <c r="VG52" s="53"/>
      <c r="VH52" s="54"/>
      <c r="VI52" s="52"/>
      <c r="VJ52" s="53"/>
      <c r="VK52" s="54"/>
      <c r="VU52" s="35"/>
      <c r="VV52" s="52"/>
      <c r="VW52" s="53"/>
      <c r="VX52" s="54"/>
      <c r="VY52" s="52"/>
      <c r="VZ52" s="53"/>
      <c r="WA52" s="54"/>
      <c r="WK52" s="35"/>
      <c r="WL52" s="52"/>
      <c r="WM52" s="53"/>
      <c r="WN52" s="54"/>
      <c r="WO52" s="52"/>
      <c r="WP52" s="53"/>
      <c r="WQ52" s="54"/>
      <c r="XA52" s="35"/>
      <c r="XB52" s="52"/>
      <c r="XC52" s="53"/>
      <c r="XD52" s="54"/>
      <c r="XE52" s="52"/>
      <c r="XF52" s="53"/>
      <c r="XG52" s="54"/>
      <c r="XQ52" s="35"/>
      <c r="XR52" s="52"/>
      <c r="XS52" s="53"/>
      <c r="XT52" s="54"/>
      <c r="XU52" s="52"/>
      <c r="XV52" s="53"/>
      <c r="XW52" s="54"/>
      <c r="YG52" s="35"/>
      <c r="YH52" s="52"/>
      <c r="YI52" s="53"/>
      <c r="YJ52" s="54"/>
      <c r="YK52" s="52"/>
      <c r="YL52" s="53"/>
      <c r="YM52" s="54"/>
      <c r="YW52" s="35"/>
      <c r="YX52" s="52"/>
      <c r="YY52" s="53"/>
      <c r="YZ52" s="54"/>
      <c r="ZA52" s="52"/>
      <c r="ZB52" s="53"/>
      <c r="ZC52" s="54"/>
      <c r="ZM52" s="35"/>
      <c r="ZN52" s="52"/>
      <c r="ZO52" s="53"/>
      <c r="ZP52" s="54"/>
      <c r="ZQ52" s="52"/>
      <c r="ZR52" s="53"/>
      <c r="ZS52" s="54"/>
      <c r="AAC52" s="35"/>
      <c r="AAD52" s="52"/>
      <c r="AAE52" s="53"/>
      <c r="AAF52" s="54"/>
      <c r="AAG52" s="52"/>
      <c r="AAH52" s="53"/>
      <c r="AAI52" s="54"/>
      <c r="AAS52" s="35"/>
      <c r="AAT52" s="52"/>
      <c r="AAU52" s="53"/>
      <c r="AAV52" s="54"/>
      <c r="AAW52" s="52"/>
      <c r="AAX52" s="53"/>
      <c r="AAY52" s="54"/>
      <c r="ABI52" s="35"/>
      <c r="ABJ52" s="52"/>
      <c r="ABK52" s="53"/>
      <c r="ABL52" s="54"/>
      <c r="ABM52" s="52"/>
      <c r="ABN52" s="53"/>
      <c r="ABO52" s="54"/>
      <c r="ABY52" s="35"/>
      <c r="ABZ52" s="52"/>
      <c r="ACA52" s="53"/>
      <c r="ACB52" s="54"/>
      <c r="ACC52" s="52"/>
      <c r="ACD52" s="53"/>
      <c r="ACE52" s="54"/>
      <c r="ACO52" s="35"/>
      <c r="ACP52" s="52"/>
      <c r="ACQ52" s="53"/>
      <c r="ACR52" s="54"/>
      <c r="ACS52" s="52"/>
      <c r="ACT52" s="53"/>
      <c r="ACU52" s="54"/>
      <c r="ADE52" s="35"/>
      <c r="ADF52" s="52"/>
      <c r="ADG52" s="53"/>
      <c r="ADH52" s="54"/>
      <c r="ADI52" s="52"/>
      <c r="ADJ52" s="53"/>
      <c r="ADK52" s="54"/>
      <c r="ADU52" s="35"/>
      <c r="ADV52" s="52"/>
      <c r="ADW52" s="53"/>
      <c r="ADX52" s="54"/>
      <c r="ADY52" s="52"/>
      <c r="ADZ52" s="53"/>
      <c r="AEA52" s="54"/>
      <c r="AEK52" s="35"/>
      <c r="AEL52" s="52"/>
      <c r="AEM52" s="53"/>
      <c r="AEN52" s="54"/>
      <c r="AEO52" s="52"/>
      <c r="AEP52" s="53"/>
      <c r="AEQ52" s="54"/>
      <c r="AFA52" s="35"/>
      <c r="AFB52" s="52"/>
      <c r="AFC52" s="53"/>
      <c r="AFD52" s="54"/>
      <c r="AFE52" s="52"/>
      <c r="AFF52" s="53"/>
      <c r="AFG52" s="54"/>
      <c r="AFQ52" s="35"/>
      <c r="AFR52" s="52"/>
      <c r="AFS52" s="53"/>
      <c r="AFT52" s="54"/>
      <c r="AFU52" s="52"/>
      <c r="AFV52" s="53"/>
      <c r="AFW52" s="54"/>
      <c r="AGG52" s="35"/>
      <c r="AGH52" s="52"/>
      <c r="AGI52" s="53"/>
      <c r="AGJ52" s="54"/>
      <c r="AGK52" s="52"/>
      <c r="AGL52" s="53"/>
      <c r="AGM52" s="54"/>
      <c r="AGW52" s="35"/>
      <c r="AGX52" s="52"/>
      <c r="AGY52" s="53"/>
      <c r="AGZ52" s="54"/>
      <c r="AHA52" s="52"/>
      <c r="AHB52" s="53"/>
      <c r="AHC52" s="54"/>
      <c r="AHM52" s="35"/>
      <c r="AHN52" s="52"/>
      <c r="AHO52" s="53"/>
      <c r="AHP52" s="54"/>
      <c r="AHQ52" s="52"/>
      <c r="AHR52" s="53"/>
      <c r="AHS52" s="54"/>
      <c r="AIC52" s="35"/>
      <c r="AID52" s="52"/>
      <c r="AIE52" s="53"/>
      <c r="AIF52" s="54"/>
      <c r="AIG52" s="52"/>
      <c r="AIH52" s="53"/>
      <c r="AII52" s="54"/>
      <c r="AIS52" s="35"/>
      <c r="AIT52" s="52"/>
      <c r="AIU52" s="53"/>
      <c r="AIV52" s="54"/>
      <c r="AIW52" s="52"/>
      <c r="AIX52" s="53"/>
      <c r="AIY52" s="54"/>
      <c r="AJI52" s="35"/>
      <c r="AJJ52" s="52"/>
      <c r="AJK52" s="53"/>
      <c r="AJL52" s="54"/>
      <c r="AJM52" s="52"/>
      <c r="AJN52" s="53"/>
      <c r="AJO52" s="54"/>
      <c r="AJY52" s="35"/>
      <c r="AJZ52" s="52"/>
      <c r="AKA52" s="53"/>
      <c r="AKB52" s="54"/>
      <c r="AKC52" s="52"/>
      <c r="AKD52" s="53"/>
      <c r="AKE52" s="54"/>
      <c r="AKO52" s="35"/>
      <c r="AKP52" s="52"/>
      <c r="AKQ52" s="53"/>
      <c r="AKR52" s="54"/>
      <c r="AKS52" s="52"/>
      <c r="AKT52" s="53"/>
      <c r="AKU52" s="54"/>
      <c r="ALE52" s="35"/>
      <c r="ALF52" s="52"/>
      <c r="ALG52" s="53"/>
      <c r="ALH52" s="54"/>
      <c r="ALI52" s="52"/>
      <c r="ALJ52" s="53"/>
      <c r="ALK52" s="54"/>
      <c r="ALU52" s="35"/>
      <c r="ALV52" s="52"/>
      <c r="ALW52" s="53"/>
      <c r="ALX52" s="54"/>
      <c r="ALY52" s="52"/>
      <c r="ALZ52" s="53"/>
      <c r="AMA52" s="54"/>
      <c r="AMK52" s="35"/>
      <c r="AML52" s="52"/>
      <c r="AMM52" s="53"/>
      <c r="AMN52" s="54"/>
      <c r="AMO52" s="52"/>
      <c r="AMP52" s="53"/>
      <c r="AMQ52" s="54"/>
      <c r="ANA52" s="35"/>
      <c r="ANB52" s="52"/>
      <c r="ANC52" s="53"/>
      <c r="AND52" s="54"/>
      <c r="ANE52" s="52"/>
      <c r="ANF52" s="53"/>
      <c r="ANG52" s="54"/>
      <c r="ANQ52" s="35"/>
      <c r="ANR52" s="52"/>
      <c r="ANS52" s="53"/>
      <c r="ANT52" s="54"/>
      <c r="ANU52" s="52"/>
      <c r="ANV52" s="53"/>
      <c r="ANW52" s="54"/>
      <c r="AOG52" s="35"/>
      <c r="AOH52" s="52"/>
      <c r="AOI52" s="53"/>
      <c r="AOJ52" s="54"/>
      <c r="AOK52" s="52"/>
      <c r="AOL52" s="53"/>
      <c r="AOM52" s="54"/>
      <c r="AOW52" s="35"/>
      <c r="AOX52" s="52"/>
      <c r="AOY52" s="53"/>
      <c r="AOZ52" s="54"/>
      <c r="APA52" s="52"/>
      <c r="APB52" s="53"/>
      <c r="APC52" s="54"/>
      <c r="APM52" s="35"/>
      <c r="APN52" s="52"/>
      <c r="APO52" s="53"/>
      <c r="APP52" s="54"/>
      <c r="APQ52" s="52"/>
      <c r="APR52" s="53"/>
      <c r="APS52" s="54"/>
      <c r="AQC52" s="35"/>
      <c r="AQD52" s="52"/>
      <c r="AQE52" s="53"/>
      <c r="AQF52" s="54"/>
      <c r="AQG52" s="52"/>
      <c r="AQH52" s="53"/>
      <c r="AQI52" s="54"/>
      <c r="AQS52" s="35"/>
      <c r="AQT52" s="52"/>
      <c r="AQU52" s="53"/>
      <c r="AQV52" s="54"/>
      <c r="AQW52" s="52"/>
      <c r="AQX52" s="53"/>
      <c r="AQY52" s="54"/>
      <c r="ARI52" s="35"/>
      <c r="ARJ52" s="52"/>
      <c r="ARK52" s="53"/>
      <c r="ARL52" s="54"/>
      <c r="ARM52" s="52"/>
      <c r="ARN52" s="53"/>
      <c r="ARO52" s="54"/>
      <c r="ARY52" s="35"/>
      <c r="ARZ52" s="52"/>
      <c r="ASA52" s="53"/>
      <c r="ASB52" s="54"/>
      <c r="ASC52" s="52"/>
      <c r="ASD52" s="53"/>
      <c r="ASE52" s="54"/>
      <c r="ASO52" s="35"/>
      <c r="ASP52" s="52"/>
      <c r="ASQ52" s="53"/>
      <c r="ASR52" s="54"/>
      <c r="ASS52" s="52"/>
      <c r="AST52" s="53"/>
      <c r="ASU52" s="54"/>
      <c r="ATE52" s="35"/>
      <c r="ATF52" s="52"/>
      <c r="ATG52" s="53"/>
      <c r="ATH52" s="54"/>
      <c r="ATI52" s="52"/>
      <c r="ATJ52" s="53"/>
      <c r="ATK52" s="54"/>
      <c r="ATU52" s="35"/>
      <c r="ATV52" s="52"/>
      <c r="ATW52" s="53"/>
      <c r="ATX52" s="54"/>
      <c r="ATY52" s="52"/>
      <c r="ATZ52" s="53"/>
      <c r="AUA52" s="54"/>
      <c r="AUK52" s="35"/>
      <c r="AUL52" s="52"/>
      <c r="AUM52" s="53"/>
      <c r="AUN52" s="54"/>
      <c r="AUO52" s="52"/>
      <c r="AUP52" s="53"/>
      <c r="AUQ52" s="54"/>
      <c r="AVA52" s="35"/>
      <c r="AVB52" s="52"/>
      <c r="AVC52" s="53"/>
      <c r="AVD52" s="54"/>
      <c r="AVE52" s="52"/>
      <c r="AVF52" s="53"/>
      <c r="AVG52" s="54"/>
      <c r="AVQ52" s="35"/>
      <c r="AVR52" s="52"/>
      <c r="AVS52" s="53"/>
      <c r="AVT52" s="54"/>
      <c r="AVU52" s="52"/>
      <c r="AVV52" s="53"/>
      <c r="AVW52" s="54"/>
      <c r="AWG52" s="35"/>
      <c r="AWH52" s="52"/>
      <c r="AWI52" s="53"/>
      <c r="AWJ52" s="54"/>
      <c r="AWK52" s="52"/>
      <c r="AWL52" s="53"/>
      <c r="AWM52" s="54"/>
      <c r="AWW52" s="35"/>
      <c r="AWX52" s="52"/>
      <c r="AWY52" s="53"/>
      <c r="AWZ52" s="54"/>
      <c r="AXA52" s="52"/>
      <c r="AXB52" s="53"/>
      <c r="AXC52" s="54"/>
      <c r="AXM52" s="35"/>
      <c r="AXN52" s="52"/>
      <c r="AXO52" s="53"/>
      <c r="AXP52" s="54"/>
      <c r="AXQ52" s="52"/>
      <c r="AXR52" s="53"/>
      <c r="AXS52" s="54"/>
      <c r="AYC52" s="35"/>
      <c r="AYD52" s="52"/>
      <c r="AYE52" s="53"/>
      <c r="AYF52" s="54"/>
      <c r="AYG52" s="52"/>
      <c r="AYH52" s="53"/>
      <c r="AYI52" s="54"/>
      <c r="AYS52" s="35"/>
      <c r="AYT52" s="52"/>
      <c r="AYU52" s="53"/>
      <c r="AYV52" s="54"/>
      <c r="AYW52" s="52"/>
      <c r="AYX52" s="53"/>
      <c r="AYY52" s="54"/>
      <c r="AZI52" s="35"/>
      <c r="AZJ52" s="52"/>
      <c r="AZK52" s="53"/>
      <c r="AZL52" s="54"/>
      <c r="AZM52" s="52"/>
      <c r="AZN52" s="53"/>
      <c r="AZO52" s="54"/>
      <c r="AZY52" s="35"/>
      <c r="AZZ52" s="52"/>
      <c r="BAA52" s="53"/>
      <c r="BAB52" s="54"/>
      <c r="BAC52" s="52"/>
      <c r="BAD52" s="53"/>
      <c r="BAE52" s="54"/>
      <c r="BAO52" s="35"/>
      <c r="BAP52" s="52"/>
      <c r="BAQ52" s="53"/>
      <c r="BAR52" s="54"/>
      <c r="BAS52" s="52"/>
      <c r="BAT52" s="53"/>
      <c r="BAU52" s="54"/>
      <c r="BBE52" s="35"/>
      <c r="BBF52" s="52"/>
      <c r="BBG52" s="53"/>
      <c r="BBH52" s="54"/>
      <c r="BBI52" s="52"/>
      <c r="BBJ52" s="53"/>
      <c r="BBK52" s="54"/>
      <c r="BBU52" s="35"/>
      <c r="BBV52" s="52"/>
      <c r="BBW52" s="53"/>
      <c r="BBX52" s="54"/>
      <c r="BBY52" s="52"/>
      <c r="BBZ52" s="53"/>
      <c r="BCA52" s="54"/>
      <c r="BCK52" s="35"/>
      <c r="BCL52" s="52"/>
      <c r="BCM52" s="53"/>
      <c r="BCN52" s="54"/>
      <c r="BCO52" s="52"/>
      <c r="BCP52" s="53"/>
      <c r="BCQ52" s="54"/>
      <c r="BDA52" s="35"/>
      <c r="BDB52" s="52"/>
      <c r="BDC52" s="53"/>
      <c r="BDD52" s="54"/>
      <c r="BDE52" s="52"/>
      <c r="BDF52" s="53"/>
      <c r="BDG52" s="54"/>
      <c r="BDQ52" s="35"/>
      <c r="BDR52" s="52"/>
      <c r="BDS52" s="53"/>
      <c r="BDT52" s="54"/>
      <c r="BDU52" s="52"/>
      <c r="BDV52" s="53"/>
      <c r="BDW52" s="54"/>
      <c r="BEG52" s="35"/>
      <c r="BEH52" s="52"/>
      <c r="BEI52" s="53"/>
      <c r="BEJ52" s="54"/>
      <c r="BEK52" s="52"/>
      <c r="BEL52" s="53"/>
      <c r="BEM52" s="54"/>
      <c r="BEW52" s="35"/>
      <c r="BEX52" s="52"/>
      <c r="BEY52" s="53"/>
      <c r="BEZ52" s="54"/>
      <c r="BFA52" s="52"/>
      <c r="BFB52" s="53"/>
      <c r="BFC52" s="54"/>
      <c r="BFM52" s="35"/>
      <c r="BFN52" s="52"/>
      <c r="BFO52" s="53"/>
      <c r="BFP52" s="54"/>
      <c r="BFQ52" s="52"/>
      <c r="BFR52" s="53"/>
      <c r="BFS52" s="54"/>
      <c r="BGC52" s="35"/>
      <c r="BGD52" s="52"/>
      <c r="BGE52" s="53"/>
      <c r="BGF52" s="54"/>
      <c r="BGG52" s="52"/>
      <c r="BGH52" s="53"/>
      <c r="BGI52" s="54"/>
      <c r="BGS52" s="35"/>
      <c r="BGT52" s="52"/>
      <c r="BGU52" s="53"/>
      <c r="BGV52" s="54"/>
      <c r="BGW52" s="52"/>
      <c r="BGX52" s="53"/>
      <c r="BGY52" s="54"/>
      <c r="BHI52" s="35"/>
      <c r="BHJ52" s="52"/>
      <c r="BHK52" s="53"/>
      <c r="BHL52" s="54"/>
      <c r="BHM52" s="52"/>
      <c r="BHN52" s="53"/>
      <c r="BHO52" s="54"/>
      <c r="BHY52" s="35"/>
      <c r="BHZ52" s="52"/>
      <c r="BIA52" s="53"/>
      <c r="BIB52" s="54"/>
      <c r="BIC52" s="52"/>
      <c r="BID52" s="53"/>
      <c r="BIE52" s="54"/>
      <c r="BIO52" s="35"/>
      <c r="BIP52" s="52"/>
      <c r="BIQ52" s="53"/>
      <c r="BIR52" s="54"/>
      <c r="BIS52" s="52"/>
      <c r="BIT52" s="53"/>
      <c r="BIU52" s="54"/>
      <c r="BJE52" s="35"/>
      <c r="BJF52" s="52"/>
      <c r="BJG52" s="53"/>
      <c r="BJH52" s="54"/>
      <c r="BJI52" s="52"/>
      <c r="BJJ52" s="53"/>
      <c r="BJK52" s="54"/>
      <c r="BJU52" s="35"/>
      <c r="BJV52" s="52"/>
      <c r="BJW52" s="53"/>
      <c r="BJX52" s="54"/>
      <c r="BJY52" s="52"/>
      <c r="BJZ52" s="53"/>
      <c r="BKA52" s="54"/>
      <c r="BKK52" s="35"/>
      <c r="BKL52" s="52"/>
      <c r="BKM52" s="53"/>
      <c r="BKN52" s="54"/>
      <c r="BKO52" s="52"/>
      <c r="BKP52" s="53"/>
      <c r="BKQ52" s="54"/>
      <c r="BLA52" s="35"/>
      <c r="BLB52" s="52"/>
      <c r="BLC52" s="53"/>
      <c r="BLD52" s="54"/>
      <c r="BLE52" s="52"/>
      <c r="BLF52" s="53"/>
      <c r="BLG52" s="54"/>
      <c r="BLQ52" s="35"/>
      <c r="BLR52" s="52"/>
      <c r="BLS52" s="53"/>
      <c r="BLT52" s="54"/>
      <c r="BLU52" s="52"/>
      <c r="BLV52" s="53"/>
      <c r="BLW52" s="54"/>
      <c r="BMG52" s="35"/>
      <c r="BMH52" s="52"/>
      <c r="BMI52" s="53"/>
      <c r="BMJ52" s="54"/>
      <c r="BMK52" s="52"/>
      <c r="BML52" s="53"/>
      <c r="BMM52" s="54"/>
      <c r="BMW52" s="35"/>
      <c r="BMX52" s="52"/>
      <c r="BMY52" s="53"/>
      <c r="BMZ52" s="54"/>
      <c r="BNA52" s="52"/>
      <c r="BNB52" s="53"/>
      <c r="BNC52" s="54"/>
      <c r="BNM52" s="35"/>
      <c r="BNN52" s="52"/>
      <c r="BNO52" s="53"/>
      <c r="BNP52" s="54"/>
      <c r="BNQ52" s="52"/>
      <c r="BNR52" s="53"/>
      <c r="BNS52" s="54"/>
      <c r="BOC52" s="35"/>
      <c r="BOD52" s="52"/>
      <c r="BOE52" s="53"/>
      <c r="BOF52" s="54"/>
      <c r="BOG52" s="52"/>
      <c r="BOH52" s="53"/>
      <c r="BOI52" s="54"/>
      <c r="BOS52" s="35"/>
      <c r="BOT52" s="52"/>
      <c r="BOU52" s="53"/>
      <c r="BOV52" s="54"/>
      <c r="BOW52" s="52"/>
      <c r="BOX52" s="53"/>
      <c r="BOY52" s="54"/>
      <c r="BPI52" s="35"/>
      <c r="BPJ52" s="52"/>
      <c r="BPK52" s="53"/>
      <c r="BPL52" s="54"/>
      <c r="BPM52" s="52"/>
      <c r="BPN52" s="53"/>
      <c r="BPO52" s="54"/>
      <c r="BPY52" s="35"/>
      <c r="BPZ52" s="52"/>
      <c r="BQA52" s="53"/>
      <c r="BQB52" s="54"/>
      <c r="BQC52" s="52"/>
      <c r="BQD52" s="53"/>
      <c r="BQE52" s="54"/>
      <c r="BQO52" s="35"/>
      <c r="BQP52" s="52"/>
      <c r="BQQ52" s="53"/>
      <c r="BQR52" s="54"/>
      <c r="BQS52" s="52"/>
      <c r="BQT52" s="53"/>
      <c r="BQU52" s="54"/>
      <c r="BRE52" s="35"/>
      <c r="BRF52" s="52"/>
      <c r="BRG52" s="53"/>
      <c r="BRH52" s="54"/>
      <c r="BRI52" s="52"/>
      <c r="BRJ52" s="53"/>
      <c r="BRK52" s="54"/>
      <c r="BRU52" s="35"/>
      <c r="BRV52" s="52"/>
      <c r="BRW52" s="53"/>
      <c r="BRX52" s="54"/>
      <c r="BRY52" s="52"/>
      <c r="BRZ52" s="53"/>
      <c r="BSA52" s="54"/>
      <c r="BSK52" s="35"/>
      <c r="BSL52" s="52"/>
      <c r="BSM52" s="53"/>
      <c r="BSN52" s="54"/>
      <c r="BSO52" s="52"/>
      <c r="BSP52" s="53"/>
      <c r="BSQ52" s="54"/>
      <c r="BTA52" s="35"/>
      <c r="BTB52" s="52"/>
      <c r="BTC52" s="53"/>
      <c r="BTD52" s="54"/>
      <c r="BTE52" s="52"/>
      <c r="BTF52" s="53"/>
      <c r="BTG52" s="54"/>
      <c r="BTQ52" s="35"/>
      <c r="BTR52" s="52"/>
      <c r="BTS52" s="53"/>
      <c r="BTT52" s="54"/>
      <c r="BTU52" s="52"/>
      <c r="BTV52" s="53"/>
      <c r="BTW52" s="54"/>
      <c r="BUG52" s="35"/>
      <c r="BUH52" s="52"/>
      <c r="BUI52" s="53"/>
      <c r="BUJ52" s="54"/>
      <c r="BUK52" s="52"/>
      <c r="BUL52" s="53"/>
      <c r="BUM52" s="54"/>
      <c r="BUW52" s="35"/>
      <c r="BUX52" s="52"/>
      <c r="BUY52" s="53"/>
      <c r="BUZ52" s="54"/>
      <c r="BVA52" s="52"/>
      <c r="BVB52" s="53"/>
      <c r="BVC52" s="54"/>
      <c r="BVM52" s="35"/>
      <c r="BVN52" s="52"/>
      <c r="BVO52" s="53"/>
      <c r="BVP52" s="54"/>
      <c r="BVQ52" s="52"/>
      <c r="BVR52" s="53"/>
      <c r="BVS52" s="54"/>
      <c r="BWC52" s="35"/>
      <c r="BWD52" s="52"/>
      <c r="BWE52" s="53"/>
      <c r="BWF52" s="54"/>
      <c r="BWG52" s="52"/>
      <c r="BWH52" s="53"/>
      <c r="BWI52" s="54"/>
      <c r="BWS52" s="35"/>
      <c r="BWT52" s="52"/>
      <c r="BWU52" s="53"/>
      <c r="BWV52" s="54"/>
      <c r="BWW52" s="52"/>
      <c r="BWX52" s="53"/>
      <c r="BWY52" s="54"/>
      <c r="BXI52" s="35"/>
      <c r="BXJ52" s="52"/>
      <c r="BXK52" s="53"/>
      <c r="BXL52" s="54"/>
      <c r="BXM52" s="52"/>
      <c r="BXN52" s="53"/>
      <c r="BXO52" s="54"/>
      <c r="BXY52" s="35"/>
      <c r="BXZ52" s="52"/>
      <c r="BYA52" s="53"/>
      <c r="BYB52" s="54"/>
      <c r="BYC52" s="52"/>
      <c r="BYD52" s="53"/>
      <c r="BYE52" s="54"/>
      <c r="BYO52" s="35"/>
      <c r="BYP52" s="52"/>
      <c r="BYQ52" s="53"/>
      <c r="BYR52" s="54"/>
      <c r="BYS52" s="52"/>
      <c r="BYT52" s="53"/>
      <c r="BYU52" s="54"/>
      <c r="BZE52" s="35"/>
      <c r="BZF52" s="52"/>
      <c r="BZG52" s="53"/>
      <c r="BZH52" s="54"/>
      <c r="BZI52" s="52"/>
      <c r="BZJ52" s="53"/>
      <c r="BZK52" s="54"/>
      <c r="BZU52" s="35"/>
      <c r="BZV52" s="52"/>
      <c r="BZW52" s="53"/>
      <c r="BZX52" s="54"/>
      <c r="BZY52" s="52"/>
      <c r="BZZ52" s="53"/>
      <c r="CAA52" s="54"/>
      <c r="CAK52" s="35"/>
      <c r="CAL52" s="52"/>
      <c r="CAM52" s="53"/>
      <c r="CAN52" s="54"/>
      <c r="CAO52" s="52"/>
      <c r="CAP52" s="53"/>
      <c r="CAQ52" s="54"/>
      <c r="CBA52" s="35"/>
      <c r="CBB52" s="52"/>
      <c r="CBC52" s="53"/>
      <c r="CBD52" s="54"/>
      <c r="CBE52" s="52"/>
      <c r="CBF52" s="53"/>
      <c r="CBG52" s="54"/>
      <c r="CBQ52" s="35"/>
      <c r="CBR52" s="52"/>
      <c r="CBS52" s="53"/>
      <c r="CBT52" s="54"/>
      <c r="CBU52" s="52"/>
      <c r="CBV52" s="53"/>
      <c r="CBW52" s="54"/>
      <c r="CCG52" s="35"/>
      <c r="CCH52" s="52"/>
      <c r="CCI52" s="53"/>
      <c r="CCJ52" s="54"/>
      <c r="CCK52" s="52"/>
      <c r="CCL52" s="53"/>
      <c r="CCM52" s="54"/>
      <c r="CCW52" s="35"/>
      <c r="CCX52" s="52"/>
      <c r="CCY52" s="53"/>
      <c r="CCZ52" s="54"/>
      <c r="CDA52" s="52"/>
      <c r="CDB52" s="53"/>
      <c r="CDC52" s="54"/>
      <c r="CDM52" s="35"/>
      <c r="CDN52" s="52"/>
      <c r="CDO52" s="53"/>
      <c r="CDP52" s="54"/>
      <c r="CDQ52" s="52"/>
      <c r="CDR52" s="53"/>
      <c r="CDS52" s="54"/>
      <c r="CEC52" s="35"/>
      <c r="CED52" s="52"/>
      <c r="CEE52" s="53"/>
      <c r="CEF52" s="54"/>
      <c r="CEG52" s="52"/>
      <c r="CEH52" s="53"/>
      <c r="CEI52" s="54"/>
      <c r="CES52" s="35"/>
      <c r="CET52" s="52"/>
      <c r="CEU52" s="53"/>
      <c r="CEV52" s="54"/>
      <c r="CEW52" s="52"/>
      <c r="CEX52" s="53"/>
      <c r="CEY52" s="54"/>
      <c r="CFI52" s="35"/>
      <c r="CFJ52" s="52"/>
      <c r="CFK52" s="53"/>
      <c r="CFL52" s="54"/>
      <c r="CFM52" s="52"/>
      <c r="CFN52" s="53"/>
      <c r="CFO52" s="54"/>
      <c r="CFY52" s="35"/>
      <c r="CFZ52" s="52"/>
      <c r="CGA52" s="53"/>
      <c r="CGB52" s="54"/>
      <c r="CGC52" s="52"/>
      <c r="CGD52" s="53"/>
      <c r="CGE52" s="54"/>
      <c r="CGO52" s="35"/>
      <c r="CGP52" s="52"/>
      <c r="CGQ52" s="53"/>
      <c r="CGR52" s="54"/>
      <c r="CGS52" s="52"/>
      <c r="CGT52" s="53"/>
      <c r="CGU52" s="54"/>
      <c r="CHE52" s="35"/>
      <c r="CHF52" s="52"/>
      <c r="CHG52" s="53"/>
      <c r="CHH52" s="54"/>
      <c r="CHI52" s="52"/>
      <c r="CHJ52" s="53"/>
      <c r="CHK52" s="54"/>
      <c r="CHU52" s="35"/>
      <c r="CHV52" s="52"/>
      <c r="CHW52" s="53"/>
      <c r="CHX52" s="54"/>
      <c r="CHY52" s="52"/>
      <c r="CHZ52" s="53"/>
      <c r="CIA52" s="54"/>
      <c r="CIK52" s="35"/>
      <c r="CIL52" s="52"/>
      <c r="CIM52" s="53"/>
      <c r="CIN52" s="54"/>
      <c r="CIO52" s="52"/>
      <c r="CIP52" s="53"/>
      <c r="CIQ52" s="54"/>
      <c r="CJA52" s="35"/>
      <c r="CJB52" s="52"/>
      <c r="CJC52" s="53"/>
      <c r="CJD52" s="54"/>
      <c r="CJE52" s="52"/>
      <c r="CJF52" s="53"/>
      <c r="CJG52" s="54"/>
      <c r="CJQ52" s="35"/>
      <c r="CJR52" s="52"/>
      <c r="CJS52" s="53"/>
      <c r="CJT52" s="54"/>
      <c r="CJU52" s="52"/>
      <c r="CJV52" s="53"/>
      <c r="CJW52" s="54"/>
      <c r="CKG52" s="35"/>
      <c r="CKH52" s="52"/>
      <c r="CKI52" s="53"/>
      <c r="CKJ52" s="54"/>
      <c r="CKK52" s="52"/>
      <c r="CKL52" s="53"/>
      <c r="CKM52" s="54"/>
      <c r="CKW52" s="35"/>
      <c r="CKX52" s="52"/>
      <c r="CKY52" s="53"/>
      <c r="CKZ52" s="54"/>
      <c r="CLA52" s="52"/>
      <c r="CLB52" s="53"/>
      <c r="CLC52" s="54"/>
      <c r="CLM52" s="35"/>
      <c r="CLN52" s="52"/>
      <c r="CLO52" s="53"/>
      <c r="CLP52" s="54"/>
      <c r="CLQ52" s="52"/>
      <c r="CLR52" s="53"/>
      <c r="CLS52" s="54"/>
      <c r="CMC52" s="35"/>
      <c r="CMD52" s="52"/>
      <c r="CME52" s="53"/>
      <c r="CMF52" s="54"/>
      <c r="CMG52" s="52"/>
      <c r="CMH52" s="53"/>
      <c r="CMI52" s="54"/>
      <c r="CMS52" s="35"/>
      <c r="CMT52" s="52"/>
      <c r="CMU52" s="53"/>
      <c r="CMV52" s="54"/>
      <c r="CMW52" s="52"/>
      <c r="CMX52" s="53"/>
      <c r="CMY52" s="54"/>
      <c r="CNI52" s="35"/>
      <c r="CNJ52" s="52"/>
      <c r="CNK52" s="53"/>
      <c r="CNL52" s="54"/>
      <c r="CNM52" s="52"/>
      <c r="CNN52" s="53"/>
      <c r="CNO52" s="54"/>
      <c r="CNY52" s="35"/>
      <c r="CNZ52" s="52"/>
      <c r="COA52" s="53"/>
      <c r="COB52" s="54"/>
      <c r="COC52" s="52"/>
      <c r="COD52" s="53"/>
      <c r="COE52" s="54"/>
      <c r="COO52" s="35"/>
      <c r="COP52" s="52"/>
      <c r="COQ52" s="53"/>
      <c r="COR52" s="54"/>
      <c r="COS52" s="52"/>
      <c r="COT52" s="53"/>
      <c r="COU52" s="54"/>
      <c r="CPE52" s="35"/>
      <c r="CPF52" s="52"/>
      <c r="CPG52" s="53"/>
      <c r="CPH52" s="54"/>
      <c r="CPI52" s="52"/>
      <c r="CPJ52" s="53"/>
      <c r="CPK52" s="54"/>
      <c r="CPU52" s="35"/>
      <c r="CPV52" s="52"/>
      <c r="CPW52" s="53"/>
      <c r="CPX52" s="54"/>
      <c r="CPY52" s="52"/>
      <c r="CPZ52" s="53"/>
      <c r="CQA52" s="54"/>
      <c r="CQK52" s="35"/>
      <c r="CQL52" s="52"/>
      <c r="CQM52" s="53"/>
      <c r="CQN52" s="54"/>
      <c r="CQO52" s="52"/>
      <c r="CQP52" s="53"/>
      <c r="CQQ52" s="54"/>
      <c r="CRA52" s="35"/>
      <c r="CRB52" s="52"/>
      <c r="CRC52" s="53"/>
      <c r="CRD52" s="54"/>
      <c r="CRE52" s="52"/>
      <c r="CRF52" s="53"/>
      <c r="CRG52" s="54"/>
      <c r="CRQ52" s="35"/>
      <c r="CRR52" s="52"/>
      <c r="CRS52" s="53"/>
      <c r="CRT52" s="54"/>
      <c r="CRU52" s="52"/>
      <c r="CRV52" s="53"/>
      <c r="CRW52" s="54"/>
      <c r="CSG52" s="35"/>
      <c r="CSH52" s="52"/>
      <c r="CSI52" s="53"/>
      <c r="CSJ52" s="54"/>
      <c r="CSK52" s="52"/>
      <c r="CSL52" s="53"/>
      <c r="CSM52" s="54"/>
      <c r="CSW52" s="35"/>
      <c r="CSX52" s="52"/>
      <c r="CSY52" s="53"/>
      <c r="CSZ52" s="54"/>
      <c r="CTA52" s="52"/>
      <c r="CTB52" s="53"/>
      <c r="CTC52" s="54"/>
      <c r="CTM52" s="35"/>
      <c r="CTN52" s="52"/>
      <c r="CTO52" s="53"/>
      <c r="CTP52" s="54"/>
      <c r="CTQ52" s="52"/>
      <c r="CTR52" s="53"/>
      <c r="CTS52" s="54"/>
      <c r="CUC52" s="35"/>
      <c r="CUD52" s="52"/>
      <c r="CUE52" s="53"/>
      <c r="CUF52" s="54"/>
      <c r="CUG52" s="52"/>
      <c r="CUH52" s="53"/>
      <c r="CUI52" s="54"/>
      <c r="CUS52" s="35"/>
      <c r="CUT52" s="52"/>
      <c r="CUU52" s="53"/>
      <c r="CUV52" s="54"/>
      <c r="CUW52" s="52"/>
      <c r="CUX52" s="53"/>
      <c r="CUY52" s="54"/>
      <c r="CVI52" s="35"/>
      <c r="CVJ52" s="52"/>
      <c r="CVK52" s="53"/>
      <c r="CVL52" s="54"/>
      <c r="CVM52" s="52"/>
      <c r="CVN52" s="53"/>
      <c r="CVO52" s="54"/>
      <c r="CVY52" s="35"/>
      <c r="CVZ52" s="52"/>
      <c r="CWA52" s="53"/>
      <c r="CWB52" s="54"/>
      <c r="CWC52" s="52"/>
      <c r="CWD52" s="53"/>
      <c r="CWE52" s="54"/>
      <c r="CWO52" s="35"/>
      <c r="CWP52" s="52"/>
      <c r="CWQ52" s="53"/>
      <c r="CWR52" s="54"/>
      <c r="CWS52" s="52"/>
      <c r="CWT52" s="53"/>
      <c r="CWU52" s="54"/>
      <c r="CXE52" s="35"/>
      <c r="CXF52" s="52"/>
      <c r="CXG52" s="53"/>
      <c r="CXH52" s="54"/>
      <c r="CXI52" s="52"/>
      <c r="CXJ52" s="53"/>
      <c r="CXK52" s="54"/>
      <c r="CXU52" s="35"/>
      <c r="CXV52" s="52"/>
      <c r="CXW52" s="53"/>
      <c r="CXX52" s="54"/>
      <c r="CXY52" s="52"/>
      <c r="CXZ52" s="53"/>
      <c r="CYA52" s="54"/>
      <c r="CYK52" s="35"/>
      <c r="CYL52" s="52"/>
      <c r="CYM52" s="53"/>
      <c r="CYN52" s="54"/>
      <c r="CYO52" s="52"/>
      <c r="CYP52" s="53"/>
      <c r="CYQ52" s="54"/>
      <c r="CZA52" s="35"/>
      <c r="CZB52" s="52"/>
      <c r="CZC52" s="53"/>
      <c r="CZD52" s="54"/>
      <c r="CZE52" s="52"/>
      <c r="CZF52" s="53"/>
      <c r="CZG52" s="54"/>
      <c r="CZQ52" s="35"/>
      <c r="CZR52" s="52"/>
      <c r="CZS52" s="53"/>
      <c r="CZT52" s="54"/>
      <c r="CZU52" s="52"/>
      <c r="CZV52" s="53"/>
      <c r="CZW52" s="54"/>
      <c r="DAG52" s="35"/>
      <c r="DAH52" s="52"/>
      <c r="DAI52" s="53"/>
      <c r="DAJ52" s="54"/>
      <c r="DAK52" s="52"/>
      <c r="DAL52" s="53"/>
      <c r="DAM52" s="54"/>
      <c r="DAW52" s="35"/>
      <c r="DAX52" s="52"/>
      <c r="DAY52" s="53"/>
      <c r="DAZ52" s="54"/>
      <c r="DBA52" s="52"/>
      <c r="DBB52" s="53"/>
      <c r="DBC52" s="54"/>
      <c r="DBM52" s="35"/>
      <c r="DBN52" s="52"/>
      <c r="DBO52" s="53"/>
      <c r="DBP52" s="54"/>
      <c r="DBQ52" s="52"/>
      <c r="DBR52" s="53"/>
      <c r="DBS52" s="54"/>
      <c r="DCC52" s="35"/>
      <c r="DCD52" s="52"/>
      <c r="DCE52" s="53"/>
      <c r="DCF52" s="54"/>
      <c r="DCG52" s="52"/>
      <c r="DCH52" s="53"/>
      <c r="DCI52" s="54"/>
      <c r="DCS52" s="35"/>
      <c r="DCT52" s="52"/>
      <c r="DCU52" s="53"/>
      <c r="DCV52" s="54"/>
      <c r="DCW52" s="52"/>
      <c r="DCX52" s="53"/>
      <c r="DCY52" s="54"/>
      <c r="DDI52" s="35"/>
      <c r="DDJ52" s="52"/>
      <c r="DDK52" s="53"/>
      <c r="DDL52" s="54"/>
      <c r="DDM52" s="52"/>
      <c r="DDN52" s="53"/>
      <c r="DDO52" s="54"/>
      <c r="DDY52" s="35"/>
      <c r="DDZ52" s="52"/>
      <c r="DEA52" s="53"/>
      <c r="DEB52" s="54"/>
      <c r="DEC52" s="52"/>
      <c r="DED52" s="53"/>
      <c r="DEE52" s="54"/>
      <c r="DEO52" s="35"/>
      <c r="DEP52" s="52"/>
      <c r="DEQ52" s="53"/>
      <c r="DER52" s="54"/>
      <c r="DES52" s="52"/>
      <c r="DET52" s="53"/>
      <c r="DEU52" s="54"/>
      <c r="DFE52" s="35"/>
      <c r="DFF52" s="52"/>
      <c r="DFG52" s="53"/>
      <c r="DFH52" s="54"/>
      <c r="DFI52" s="52"/>
      <c r="DFJ52" s="53"/>
      <c r="DFK52" s="54"/>
      <c r="DFU52" s="35"/>
      <c r="DFV52" s="52"/>
      <c r="DFW52" s="53"/>
      <c r="DFX52" s="54"/>
      <c r="DFY52" s="52"/>
      <c r="DFZ52" s="53"/>
      <c r="DGA52" s="54"/>
      <c r="DGK52" s="35"/>
      <c r="DGL52" s="52"/>
      <c r="DGM52" s="53"/>
      <c r="DGN52" s="54"/>
      <c r="DGO52" s="52"/>
      <c r="DGP52" s="53"/>
      <c r="DGQ52" s="54"/>
      <c r="DHA52" s="35"/>
      <c r="DHB52" s="52"/>
      <c r="DHC52" s="53"/>
      <c r="DHD52" s="54"/>
      <c r="DHE52" s="52"/>
      <c r="DHF52" s="53"/>
      <c r="DHG52" s="54"/>
      <c r="DHQ52" s="35"/>
      <c r="DHR52" s="52"/>
      <c r="DHS52" s="53"/>
      <c r="DHT52" s="54"/>
      <c r="DHU52" s="52"/>
      <c r="DHV52" s="53"/>
      <c r="DHW52" s="54"/>
      <c r="DIG52" s="35"/>
      <c r="DIH52" s="52"/>
      <c r="DII52" s="53"/>
      <c r="DIJ52" s="54"/>
      <c r="DIK52" s="52"/>
      <c r="DIL52" s="53"/>
      <c r="DIM52" s="54"/>
      <c r="DIW52" s="35"/>
      <c r="DIX52" s="52"/>
      <c r="DIY52" s="53"/>
      <c r="DIZ52" s="54"/>
      <c r="DJA52" s="52"/>
      <c r="DJB52" s="53"/>
      <c r="DJC52" s="54"/>
      <c r="DJM52" s="35"/>
      <c r="DJN52" s="52"/>
      <c r="DJO52" s="53"/>
      <c r="DJP52" s="54"/>
      <c r="DJQ52" s="52"/>
      <c r="DJR52" s="53"/>
      <c r="DJS52" s="54"/>
      <c r="DKC52" s="35"/>
      <c r="DKD52" s="52"/>
      <c r="DKE52" s="53"/>
      <c r="DKF52" s="54"/>
      <c r="DKG52" s="52"/>
      <c r="DKH52" s="53"/>
      <c r="DKI52" s="54"/>
      <c r="DKS52" s="35"/>
      <c r="DKT52" s="52"/>
      <c r="DKU52" s="53"/>
      <c r="DKV52" s="54"/>
      <c r="DKW52" s="52"/>
      <c r="DKX52" s="53"/>
      <c r="DKY52" s="54"/>
      <c r="DLI52" s="35"/>
      <c r="DLJ52" s="52"/>
      <c r="DLK52" s="53"/>
      <c r="DLL52" s="54"/>
      <c r="DLM52" s="52"/>
      <c r="DLN52" s="53"/>
      <c r="DLO52" s="54"/>
      <c r="DLY52" s="35"/>
      <c r="DLZ52" s="52"/>
      <c r="DMA52" s="53"/>
      <c r="DMB52" s="54"/>
      <c r="DMC52" s="52"/>
      <c r="DMD52" s="53"/>
      <c r="DME52" s="54"/>
      <c r="DMO52" s="35"/>
      <c r="DMP52" s="52"/>
      <c r="DMQ52" s="53"/>
      <c r="DMR52" s="54"/>
      <c r="DMS52" s="52"/>
      <c r="DMT52" s="53"/>
      <c r="DMU52" s="54"/>
      <c r="DNE52" s="35"/>
      <c r="DNF52" s="52"/>
      <c r="DNG52" s="53"/>
      <c r="DNH52" s="54"/>
      <c r="DNI52" s="52"/>
      <c r="DNJ52" s="53"/>
      <c r="DNK52" s="54"/>
      <c r="DNU52" s="35"/>
      <c r="DNV52" s="52"/>
      <c r="DNW52" s="53"/>
      <c r="DNX52" s="54"/>
      <c r="DNY52" s="52"/>
      <c r="DNZ52" s="53"/>
      <c r="DOA52" s="54"/>
      <c r="DOK52" s="35"/>
      <c r="DOL52" s="52"/>
      <c r="DOM52" s="53"/>
      <c r="DON52" s="54"/>
      <c r="DOO52" s="52"/>
      <c r="DOP52" s="53"/>
      <c r="DOQ52" s="54"/>
      <c r="DPA52" s="35"/>
      <c r="DPB52" s="52"/>
      <c r="DPC52" s="53"/>
      <c r="DPD52" s="54"/>
      <c r="DPE52" s="52"/>
      <c r="DPF52" s="53"/>
      <c r="DPG52" s="54"/>
      <c r="DPQ52" s="35"/>
      <c r="DPR52" s="52"/>
      <c r="DPS52" s="53"/>
      <c r="DPT52" s="54"/>
      <c r="DPU52" s="52"/>
      <c r="DPV52" s="53"/>
      <c r="DPW52" s="54"/>
      <c r="DQG52" s="35"/>
      <c r="DQH52" s="52"/>
      <c r="DQI52" s="53"/>
      <c r="DQJ52" s="54"/>
      <c r="DQK52" s="52"/>
      <c r="DQL52" s="53"/>
      <c r="DQM52" s="54"/>
      <c r="DQW52" s="35"/>
      <c r="DQX52" s="52"/>
      <c r="DQY52" s="53"/>
      <c r="DQZ52" s="54"/>
      <c r="DRA52" s="52"/>
      <c r="DRB52" s="53"/>
      <c r="DRC52" s="54"/>
      <c r="DRM52" s="35"/>
      <c r="DRN52" s="52"/>
      <c r="DRO52" s="53"/>
      <c r="DRP52" s="54"/>
      <c r="DRQ52" s="52"/>
      <c r="DRR52" s="53"/>
      <c r="DRS52" s="54"/>
      <c r="DSC52" s="35"/>
      <c r="DSD52" s="52"/>
      <c r="DSE52" s="53"/>
      <c r="DSF52" s="54"/>
      <c r="DSG52" s="52"/>
      <c r="DSH52" s="53"/>
      <c r="DSI52" s="54"/>
      <c r="DSS52" s="35"/>
      <c r="DST52" s="52"/>
      <c r="DSU52" s="53"/>
      <c r="DSV52" s="54"/>
      <c r="DSW52" s="52"/>
      <c r="DSX52" s="53"/>
      <c r="DSY52" s="54"/>
      <c r="DTI52" s="35"/>
      <c r="DTJ52" s="52"/>
      <c r="DTK52" s="53"/>
      <c r="DTL52" s="54"/>
      <c r="DTM52" s="52"/>
      <c r="DTN52" s="53"/>
      <c r="DTO52" s="54"/>
      <c r="DTY52" s="35"/>
      <c r="DTZ52" s="52"/>
      <c r="DUA52" s="53"/>
      <c r="DUB52" s="54"/>
      <c r="DUC52" s="52"/>
      <c r="DUD52" s="53"/>
      <c r="DUE52" s="54"/>
      <c r="DUO52" s="35"/>
      <c r="DUP52" s="52"/>
      <c r="DUQ52" s="53"/>
      <c r="DUR52" s="54"/>
      <c r="DUS52" s="52"/>
      <c r="DUT52" s="53"/>
      <c r="DUU52" s="54"/>
      <c r="DVE52" s="35"/>
      <c r="DVF52" s="52"/>
      <c r="DVG52" s="53"/>
      <c r="DVH52" s="54"/>
      <c r="DVI52" s="52"/>
      <c r="DVJ52" s="53"/>
      <c r="DVK52" s="54"/>
      <c r="DVU52" s="35"/>
      <c r="DVV52" s="52"/>
      <c r="DVW52" s="53"/>
      <c r="DVX52" s="54"/>
      <c r="DVY52" s="52"/>
      <c r="DVZ52" s="53"/>
      <c r="DWA52" s="54"/>
      <c r="DWK52" s="35"/>
      <c r="DWL52" s="52"/>
      <c r="DWM52" s="53"/>
      <c r="DWN52" s="54"/>
      <c r="DWO52" s="52"/>
      <c r="DWP52" s="53"/>
      <c r="DWQ52" s="54"/>
      <c r="DXA52" s="35"/>
      <c r="DXB52" s="52"/>
      <c r="DXC52" s="53"/>
      <c r="DXD52" s="54"/>
      <c r="DXE52" s="52"/>
      <c r="DXF52" s="53"/>
      <c r="DXG52" s="54"/>
      <c r="DXQ52" s="35"/>
      <c r="DXR52" s="52"/>
      <c r="DXS52" s="53"/>
      <c r="DXT52" s="54"/>
      <c r="DXU52" s="52"/>
      <c r="DXV52" s="53"/>
      <c r="DXW52" s="54"/>
      <c r="DYG52" s="35"/>
      <c r="DYH52" s="52"/>
      <c r="DYI52" s="53"/>
      <c r="DYJ52" s="54"/>
      <c r="DYK52" s="52"/>
      <c r="DYL52" s="53"/>
      <c r="DYM52" s="54"/>
      <c r="DYW52" s="35"/>
      <c r="DYX52" s="52"/>
      <c r="DYY52" s="53"/>
      <c r="DYZ52" s="54"/>
      <c r="DZA52" s="52"/>
      <c r="DZB52" s="53"/>
      <c r="DZC52" s="54"/>
      <c r="DZM52" s="35"/>
      <c r="DZN52" s="52"/>
      <c r="DZO52" s="53"/>
      <c r="DZP52" s="54"/>
      <c r="DZQ52" s="52"/>
      <c r="DZR52" s="53"/>
      <c r="DZS52" s="54"/>
      <c r="EAC52" s="35"/>
      <c r="EAD52" s="52"/>
      <c r="EAE52" s="53"/>
      <c r="EAF52" s="54"/>
      <c r="EAG52" s="52"/>
      <c r="EAH52" s="53"/>
      <c r="EAI52" s="54"/>
      <c r="EAS52" s="35"/>
      <c r="EAT52" s="52"/>
      <c r="EAU52" s="53"/>
      <c r="EAV52" s="54"/>
      <c r="EAW52" s="52"/>
      <c r="EAX52" s="53"/>
      <c r="EAY52" s="54"/>
      <c r="EBI52" s="35"/>
      <c r="EBJ52" s="52"/>
      <c r="EBK52" s="53"/>
      <c r="EBL52" s="54"/>
      <c r="EBM52" s="52"/>
      <c r="EBN52" s="53"/>
      <c r="EBO52" s="54"/>
      <c r="EBY52" s="35"/>
      <c r="EBZ52" s="52"/>
      <c r="ECA52" s="53"/>
      <c r="ECB52" s="54"/>
      <c r="ECC52" s="52"/>
      <c r="ECD52" s="53"/>
      <c r="ECE52" s="54"/>
      <c r="ECO52" s="35"/>
      <c r="ECP52" s="52"/>
      <c r="ECQ52" s="53"/>
      <c r="ECR52" s="54"/>
      <c r="ECS52" s="52"/>
      <c r="ECT52" s="53"/>
      <c r="ECU52" s="54"/>
      <c r="EDE52" s="35"/>
      <c r="EDF52" s="52"/>
      <c r="EDG52" s="53"/>
      <c r="EDH52" s="54"/>
      <c r="EDI52" s="52"/>
      <c r="EDJ52" s="53"/>
      <c r="EDK52" s="54"/>
      <c r="EDU52" s="35"/>
      <c r="EDV52" s="52"/>
      <c r="EDW52" s="53"/>
      <c r="EDX52" s="54"/>
      <c r="EDY52" s="52"/>
      <c r="EDZ52" s="53"/>
      <c r="EEA52" s="54"/>
      <c r="EEK52" s="35"/>
      <c r="EEL52" s="52"/>
      <c r="EEM52" s="53"/>
      <c r="EEN52" s="54"/>
      <c r="EEO52" s="52"/>
      <c r="EEP52" s="53"/>
      <c r="EEQ52" s="54"/>
      <c r="EFA52" s="35"/>
      <c r="EFB52" s="52"/>
      <c r="EFC52" s="53"/>
      <c r="EFD52" s="54"/>
      <c r="EFE52" s="52"/>
      <c r="EFF52" s="53"/>
      <c r="EFG52" s="54"/>
      <c r="EFQ52" s="35"/>
      <c r="EFR52" s="52"/>
      <c r="EFS52" s="53"/>
      <c r="EFT52" s="54"/>
      <c r="EFU52" s="52"/>
      <c r="EFV52" s="53"/>
      <c r="EFW52" s="54"/>
      <c r="EGG52" s="35"/>
      <c r="EGH52" s="52"/>
      <c r="EGI52" s="53"/>
      <c r="EGJ52" s="54"/>
      <c r="EGK52" s="52"/>
      <c r="EGL52" s="53"/>
      <c r="EGM52" s="54"/>
      <c r="EGW52" s="35"/>
      <c r="EGX52" s="52"/>
      <c r="EGY52" s="53"/>
      <c r="EGZ52" s="54"/>
      <c r="EHA52" s="52"/>
      <c r="EHB52" s="53"/>
      <c r="EHC52" s="54"/>
      <c r="EHM52" s="35"/>
      <c r="EHN52" s="52"/>
      <c r="EHO52" s="53"/>
      <c r="EHP52" s="54"/>
      <c r="EHQ52" s="52"/>
      <c r="EHR52" s="53"/>
      <c r="EHS52" s="54"/>
      <c r="EIC52" s="35"/>
      <c r="EID52" s="52"/>
      <c r="EIE52" s="53"/>
      <c r="EIF52" s="54"/>
      <c r="EIG52" s="52"/>
      <c r="EIH52" s="53"/>
      <c r="EII52" s="54"/>
      <c r="EIS52" s="35"/>
      <c r="EIT52" s="52"/>
      <c r="EIU52" s="53"/>
      <c r="EIV52" s="54"/>
      <c r="EIW52" s="52"/>
      <c r="EIX52" s="53"/>
      <c r="EIY52" s="54"/>
      <c r="EJI52" s="35"/>
      <c r="EJJ52" s="52"/>
      <c r="EJK52" s="53"/>
      <c r="EJL52" s="54"/>
      <c r="EJM52" s="52"/>
      <c r="EJN52" s="53"/>
      <c r="EJO52" s="54"/>
      <c r="EJY52" s="35"/>
      <c r="EJZ52" s="52"/>
      <c r="EKA52" s="53"/>
      <c r="EKB52" s="54"/>
      <c r="EKC52" s="52"/>
      <c r="EKD52" s="53"/>
      <c r="EKE52" s="54"/>
      <c r="EKO52" s="35"/>
      <c r="EKP52" s="52"/>
      <c r="EKQ52" s="53"/>
      <c r="EKR52" s="54"/>
      <c r="EKS52" s="52"/>
      <c r="EKT52" s="53"/>
      <c r="EKU52" s="54"/>
      <c r="ELE52" s="35"/>
      <c r="ELF52" s="52"/>
      <c r="ELG52" s="53"/>
      <c r="ELH52" s="54"/>
      <c r="ELI52" s="52"/>
      <c r="ELJ52" s="53"/>
      <c r="ELK52" s="54"/>
      <c r="ELU52" s="35"/>
      <c r="ELV52" s="52"/>
      <c r="ELW52" s="53"/>
      <c r="ELX52" s="54"/>
      <c r="ELY52" s="52"/>
      <c r="ELZ52" s="53"/>
      <c r="EMA52" s="54"/>
      <c r="EMK52" s="35"/>
      <c r="EML52" s="52"/>
      <c r="EMM52" s="53"/>
      <c r="EMN52" s="54"/>
      <c r="EMO52" s="52"/>
      <c r="EMP52" s="53"/>
      <c r="EMQ52" s="54"/>
      <c r="ENA52" s="35"/>
      <c r="ENB52" s="52"/>
      <c r="ENC52" s="53"/>
      <c r="END52" s="54"/>
      <c r="ENE52" s="52"/>
      <c r="ENF52" s="53"/>
      <c r="ENG52" s="54"/>
      <c r="ENQ52" s="35"/>
      <c r="ENR52" s="52"/>
      <c r="ENS52" s="53"/>
      <c r="ENT52" s="54"/>
      <c r="ENU52" s="52"/>
      <c r="ENV52" s="53"/>
      <c r="ENW52" s="54"/>
      <c r="EOG52" s="35"/>
      <c r="EOH52" s="52"/>
      <c r="EOI52" s="53"/>
      <c r="EOJ52" s="54"/>
      <c r="EOK52" s="52"/>
      <c r="EOL52" s="53"/>
      <c r="EOM52" s="54"/>
      <c r="EOW52" s="35"/>
      <c r="EOX52" s="52"/>
      <c r="EOY52" s="53"/>
      <c r="EOZ52" s="54"/>
      <c r="EPA52" s="52"/>
      <c r="EPB52" s="53"/>
      <c r="EPC52" s="54"/>
      <c r="EPM52" s="35"/>
      <c r="EPN52" s="52"/>
      <c r="EPO52" s="53"/>
      <c r="EPP52" s="54"/>
      <c r="EPQ52" s="52"/>
      <c r="EPR52" s="53"/>
      <c r="EPS52" s="54"/>
      <c r="EQC52" s="35"/>
      <c r="EQD52" s="52"/>
      <c r="EQE52" s="53"/>
      <c r="EQF52" s="54"/>
      <c r="EQG52" s="52"/>
      <c r="EQH52" s="53"/>
      <c r="EQI52" s="54"/>
      <c r="EQS52" s="35"/>
      <c r="EQT52" s="52"/>
      <c r="EQU52" s="53"/>
      <c r="EQV52" s="54"/>
      <c r="EQW52" s="52"/>
      <c r="EQX52" s="53"/>
      <c r="EQY52" s="54"/>
      <c r="ERI52" s="35"/>
      <c r="ERJ52" s="52"/>
      <c r="ERK52" s="53"/>
      <c r="ERL52" s="54"/>
      <c r="ERM52" s="52"/>
      <c r="ERN52" s="53"/>
      <c r="ERO52" s="54"/>
      <c r="ERY52" s="35"/>
      <c r="ERZ52" s="52"/>
      <c r="ESA52" s="53"/>
      <c r="ESB52" s="54"/>
      <c r="ESC52" s="52"/>
      <c r="ESD52" s="53"/>
      <c r="ESE52" s="54"/>
      <c r="ESO52" s="35"/>
      <c r="ESP52" s="52"/>
      <c r="ESQ52" s="53"/>
      <c r="ESR52" s="54"/>
      <c r="ESS52" s="52"/>
      <c r="EST52" s="53"/>
      <c r="ESU52" s="54"/>
      <c r="ETE52" s="35"/>
      <c r="ETF52" s="52"/>
      <c r="ETG52" s="53"/>
      <c r="ETH52" s="54"/>
      <c r="ETI52" s="52"/>
      <c r="ETJ52" s="53"/>
      <c r="ETK52" s="54"/>
      <c r="ETU52" s="35"/>
      <c r="ETV52" s="52"/>
      <c r="ETW52" s="53"/>
      <c r="ETX52" s="54"/>
      <c r="ETY52" s="52"/>
      <c r="ETZ52" s="53"/>
      <c r="EUA52" s="54"/>
      <c r="EUK52" s="35"/>
      <c r="EUL52" s="52"/>
      <c r="EUM52" s="53"/>
      <c r="EUN52" s="54"/>
      <c r="EUO52" s="52"/>
      <c r="EUP52" s="53"/>
      <c r="EUQ52" s="54"/>
      <c r="EVA52" s="35"/>
      <c r="EVB52" s="52"/>
      <c r="EVC52" s="53"/>
      <c r="EVD52" s="54"/>
      <c r="EVE52" s="52"/>
      <c r="EVF52" s="53"/>
      <c r="EVG52" s="54"/>
      <c r="EVQ52" s="35"/>
      <c r="EVR52" s="52"/>
      <c r="EVS52" s="53"/>
      <c r="EVT52" s="54"/>
      <c r="EVU52" s="52"/>
      <c r="EVV52" s="53"/>
      <c r="EVW52" s="54"/>
      <c r="EWG52" s="35"/>
      <c r="EWH52" s="52"/>
      <c r="EWI52" s="53"/>
      <c r="EWJ52" s="54"/>
      <c r="EWK52" s="52"/>
      <c r="EWL52" s="53"/>
      <c r="EWM52" s="54"/>
      <c r="EWW52" s="35"/>
      <c r="EWX52" s="52"/>
      <c r="EWY52" s="53"/>
      <c r="EWZ52" s="54"/>
      <c r="EXA52" s="52"/>
      <c r="EXB52" s="53"/>
      <c r="EXC52" s="54"/>
      <c r="EXM52" s="35"/>
      <c r="EXN52" s="52"/>
      <c r="EXO52" s="53"/>
      <c r="EXP52" s="54"/>
      <c r="EXQ52" s="52"/>
      <c r="EXR52" s="53"/>
      <c r="EXS52" s="54"/>
      <c r="EYC52" s="35"/>
      <c r="EYD52" s="52"/>
      <c r="EYE52" s="53"/>
      <c r="EYF52" s="54"/>
      <c r="EYG52" s="52"/>
      <c r="EYH52" s="53"/>
      <c r="EYI52" s="54"/>
      <c r="EYS52" s="35"/>
      <c r="EYT52" s="52"/>
      <c r="EYU52" s="53"/>
      <c r="EYV52" s="54"/>
      <c r="EYW52" s="52"/>
      <c r="EYX52" s="53"/>
      <c r="EYY52" s="54"/>
      <c r="EZI52" s="35"/>
      <c r="EZJ52" s="52"/>
      <c r="EZK52" s="53"/>
      <c r="EZL52" s="54"/>
      <c r="EZM52" s="52"/>
      <c r="EZN52" s="53"/>
      <c r="EZO52" s="54"/>
      <c r="EZY52" s="35"/>
      <c r="EZZ52" s="52"/>
      <c r="FAA52" s="53"/>
      <c r="FAB52" s="54"/>
      <c r="FAC52" s="52"/>
      <c r="FAD52" s="53"/>
      <c r="FAE52" s="54"/>
      <c r="FAO52" s="35"/>
      <c r="FAP52" s="52"/>
      <c r="FAQ52" s="53"/>
      <c r="FAR52" s="54"/>
      <c r="FAS52" s="52"/>
      <c r="FAT52" s="53"/>
      <c r="FAU52" s="54"/>
      <c r="FBE52" s="35"/>
      <c r="FBF52" s="52"/>
      <c r="FBG52" s="53"/>
      <c r="FBH52" s="54"/>
      <c r="FBI52" s="52"/>
      <c r="FBJ52" s="53"/>
      <c r="FBK52" s="54"/>
      <c r="FBU52" s="35"/>
      <c r="FBV52" s="52"/>
      <c r="FBW52" s="53"/>
      <c r="FBX52" s="54"/>
      <c r="FBY52" s="52"/>
      <c r="FBZ52" s="53"/>
      <c r="FCA52" s="54"/>
      <c r="FCK52" s="35"/>
      <c r="FCL52" s="52"/>
      <c r="FCM52" s="53"/>
      <c r="FCN52" s="54"/>
      <c r="FCO52" s="52"/>
      <c r="FCP52" s="53"/>
      <c r="FCQ52" s="54"/>
      <c r="FDA52" s="35"/>
      <c r="FDB52" s="52"/>
      <c r="FDC52" s="53"/>
      <c r="FDD52" s="54"/>
      <c r="FDE52" s="52"/>
      <c r="FDF52" s="53"/>
      <c r="FDG52" s="54"/>
      <c r="FDQ52" s="35"/>
      <c r="FDR52" s="52"/>
      <c r="FDS52" s="53"/>
      <c r="FDT52" s="54"/>
      <c r="FDU52" s="52"/>
      <c r="FDV52" s="53"/>
      <c r="FDW52" s="54"/>
      <c r="FEG52" s="35"/>
      <c r="FEH52" s="52"/>
      <c r="FEI52" s="53"/>
      <c r="FEJ52" s="54"/>
      <c r="FEK52" s="52"/>
      <c r="FEL52" s="53"/>
      <c r="FEM52" s="54"/>
      <c r="FEW52" s="35"/>
      <c r="FEX52" s="52"/>
      <c r="FEY52" s="53"/>
      <c r="FEZ52" s="54"/>
      <c r="FFA52" s="52"/>
      <c r="FFB52" s="53"/>
      <c r="FFC52" s="54"/>
      <c r="FFM52" s="35"/>
      <c r="FFN52" s="52"/>
      <c r="FFO52" s="53"/>
      <c r="FFP52" s="54"/>
      <c r="FFQ52" s="52"/>
      <c r="FFR52" s="53"/>
      <c r="FFS52" s="54"/>
      <c r="FGC52" s="35"/>
      <c r="FGD52" s="52"/>
      <c r="FGE52" s="53"/>
      <c r="FGF52" s="54"/>
      <c r="FGG52" s="52"/>
      <c r="FGH52" s="53"/>
      <c r="FGI52" s="54"/>
      <c r="FGS52" s="35"/>
      <c r="FGT52" s="52"/>
      <c r="FGU52" s="53"/>
      <c r="FGV52" s="54"/>
      <c r="FGW52" s="52"/>
      <c r="FGX52" s="53"/>
      <c r="FGY52" s="54"/>
      <c r="FHI52" s="35"/>
      <c r="FHJ52" s="52"/>
      <c r="FHK52" s="53"/>
      <c r="FHL52" s="54"/>
      <c r="FHM52" s="52"/>
      <c r="FHN52" s="53"/>
      <c r="FHO52" s="54"/>
      <c r="FHY52" s="35"/>
      <c r="FHZ52" s="52"/>
      <c r="FIA52" s="53"/>
      <c r="FIB52" s="54"/>
      <c r="FIC52" s="52"/>
      <c r="FID52" s="53"/>
      <c r="FIE52" s="54"/>
      <c r="FIO52" s="35"/>
      <c r="FIP52" s="52"/>
      <c r="FIQ52" s="53"/>
      <c r="FIR52" s="54"/>
      <c r="FIS52" s="52"/>
      <c r="FIT52" s="53"/>
      <c r="FIU52" s="54"/>
      <c r="FJE52" s="35"/>
      <c r="FJF52" s="52"/>
      <c r="FJG52" s="53"/>
      <c r="FJH52" s="54"/>
      <c r="FJI52" s="52"/>
      <c r="FJJ52" s="53"/>
      <c r="FJK52" s="54"/>
      <c r="FJU52" s="35"/>
      <c r="FJV52" s="52"/>
      <c r="FJW52" s="53"/>
      <c r="FJX52" s="54"/>
      <c r="FJY52" s="52"/>
      <c r="FJZ52" s="53"/>
      <c r="FKA52" s="54"/>
      <c r="FKK52" s="35"/>
      <c r="FKL52" s="52"/>
      <c r="FKM52" s="53"/>
      <c r="FKN52" s="54"/>
      <c r="FKO52" s="52"/>
      <c r="FKP52" s="53"/>
      <c r="FKQ52" s="54"/>
      <c r="FLA52" s="35"/>
      <c r="FLB52" s="52"/>
      <c r="FLC52" s="53"/>
      <c r="FLD52" s="54"/>
      <c r="FLE52" s="52"/>
      <c r="FLF52" s="53"/>
      <c r="FLG52" s="54"/>
      <c r="FLQ52" s="35"/>
      <c r="FLR52" s="52"/>
      <c r="FLS52" s="53"/>
      <c r="FLT52" s="54"/>
      <c r="FLU52" s="52"/>
      <c r="FLV52" s="53"/>
      <c r="FLW52" s="54"/>
      <c r="FMG52" s="35"/>
      <c r="FMH52" s="52"/>
      <c r="FMI52" s="53"/>
      <c r="FMJ52" s="54"/>
      <c r="FMK52" s="52"/>
      <c r="FML52" s="53"/>
      <c r="FMM52" s="54"/>
      <c r="FMW52" s="35"/>
      <c r="FMX52" s="52"/>
      <c r="FMY52" s="53"/>
      <c r="FMZ52" s="54"/>
      <c r="FNA52" s="52"/>
      <c r="FNB52" s="53"/>
      <c r="FNC52" s="54"/>
      <c r="FNM52" s="35"/>
      <c r="FNN52" s="52"/>
      <c r="FNO52" s="53"/>
      <c r="FNP52" s="54"/>
      <c r="FNQ52" s="52"/>
      <c r="FNR52" s="53"/>
      <c r="FNS52" s="54"/>
      <c r="FOC52" s="35"/>
      <c r="FOD52" s="52"/>
      <c r="FOE52" s="53"/>
      <c r="FOF52" s="54"/>
      <c r="FOG52" s="52"/>
      <c r="FOH52" s="53"/>
      <c r="FOI52" s="54"/>
      <c r="FOS52" s="35"/>
      <c r="FOT52" s="52"/>
      <c r="FOU52" s="53"/>
      <c r="FOV52" s="54"/>
      <c r="FOW52" s="52"/>
      <c r="FOX52" s="53"/>
      <c r="FOY52" s="54"/>
      <c r="FPI52" s="35"/>
      <c r="FPJ52" s="52"/>
      <c r="FPK52" s="53"/>
      <c r="FPL52" s="54"/>
      <c r="FPM52" s="52"/>
      <c r="FPN52" s="53"/>
      <c r="FPO52" s="54"/>
      <c r="FPY52" s="35"/>
      <c r="FPZ52" s="52"/>
      <c r="FQA52" s="53"/>
      <c r="FQB52" s="54"/>
      <c r="FQC52" s="52"/>
      <c r="FQD52" s="53"/>
      <c r="FQE52" s="54"/>
      <c r="FQO52" s="35"/>
      <c r="FQP52" s="52"/>
      <c r="FQQ52" s="53"/>
      <c r="FQR52" s="54"/>
      <c r="FQS52" s="52"/>
      <c r="FQT52" s="53"/>
      <c r="FQU52" s="54"/>
      <c r="FRE52" s="35"/>
      <c r="FRF52" s="52"/>
      <c r="FRG52" s="53"/>
      <c r="FRH52" s="54"/>
      <c r="FRI52" s="52"/>
      <c r="FRJ52" s="53"/>
      <c r="FRK52" s="54"/>
      <c r="FRU52" s="35"/>
      <c r="FRV52" s="52"/>
      <c r="FRW52" s="53"/>
      <c r="FRX52" s="54"/>
      <c r="FRY52" s="52"/>
      <c r="FRZ52" s="53"/>
      <c r="FSA52" s="54"/>
      <c r="FSK52" s="35"/>
      <c r="FSL52" s="52"/>
      <c r="FSM52" s="53"/>
      <c r="FSN52" s="54"/>
      <c r="FSO52" s="52"/>
      <c r="FSP52" s="53"/>
      <c r="FSQ52" s="54"/>
      <c r="FTA52" s="35"/>
      <c r="FTB52" s="52"/>
      <c r="FTC52" s="53"/>
      <c r="FTD52" s="54"/>
      <c r="FTE52" s="52"/>
      <c r="FTF52" s="53"/>
      <c r="FTG52" s="54"/>
      <c r="FTQ52" s="35"/>
      <c r="FTR52" s="52"/>
      <c r="FTS52" s="53"/>
      <c r="FTT52" s="54"/>
      <c r="FTU52" s="52"/>
      <c r="FTV52" s="53"/>
      <c r="FTW52" s="54"/>
      <c r="FUG52" s="35"/>
      <c r="FUH52" s="52"/>
      <c r="FUI52" s="53"/>
      <c r="FUJ52" s="54"/>
      <c r="FUK52" s="52"/>
      <c r="FUL52" s="53"/>
      <c r="FUM52" s="54"/>
      <c r="FUW52" s="35"/>
      <c r="FUX52" s="52"/>
      <c r="FUY52" s="53"/>
      <c r="FUZ52" s="54"/>
      <c r="FVA52" s="52"/>
      <c r="FVB52" s="53"/>
      <c r="FVC52" s="54"/>
      <c r="FVM52" s="35"/>
      <c r="FVN52" s="52"/>
      <c r="FVO52" s="53"/>
      <c r="FVP52" s="54"/>
      <c r="FVQ52" s="52"/>
      <c r="FVR52" s="53"/>
      <c r="FVS52" s="54"/>
      <c r="FWC52" s="35"/>
      <c r="FWD52" s="52"/>
      <c r="FWE52" s="53"/>
      <c r="FWF52" s="54"/>
      <c r="FWG52" s="52"/>
      <c r="FWH52" s="53"/>
      <c r="FWI52" s="54"/>
      <c r="FWS52" s="35"/>
      <c r="FWT52" s="52"/>
      <c r="FWU52" s="53"/>
      <c r="FWV52" s="54"/>
      <c r="FWW52" s="52"/>
      <c r="FWX52" s="53"/>
      <c r="FWY52" s="54"/>
      <c r="FXI52" s="35"/>
      <c r="FXJ52" s="52"/>
      <c r="FXK52" s="53"/>
      <c r="FXL52" s="54"/>
      <c r="FXM52" s="52"/>
      <c r="FXN52" s="53"/>
      <c r="FXO52" s="54"/>
      <c r="FXY52" s="35"/>
      <c r="FXZ52" s="52"/>
      <c r="FYA52" s="53"/>
      <c r="FYB52" s="54"/>
      <c r="FYC52" s="52"/>
      <c r="FYD52" s="53"/>
      <c r="FYE52" s="54"/>
      <c r="FYO52" s="35"/>
      <c r="FYP52" s="52"/>
      <c r="FYQ52" s="53"/>
      <c r="FYR52" s="54"/>
      <c r="FYS52" s="52"/>
      <c r="FYT52" s="53"/>
      <c r="FYU52" s="54"/>
      <c r="FZE52" s="35"/>
      <c r="FZF52" s="52"/>
      <c r="FZG52" s="53"/>
      <c r="FZH52" s="54"/>
      <c r="FZI52" s="52"/>
      <c r="FZJ52" s="53"/>
      <c r="FZK52" s="54"/>
      <c r="FZU52" s="35"/>
      <c r="FZV52" s="52"/>
      <c r="FZW52" s="53"/>
      <c r="FZX52" s="54"/>
      <c r="FZY52" s="52"/>
      <c r="FZZ52" s="53"/>
      <c r="GAA52" s="54"/>
      <c r="GAK52" s="35"/>
      <c r="GAL52" s="52"/>
      <c r="GAM52" s="53"/>
      <c r="GAN52" s="54"/>
      <c r="GAO52" s="52"/>
      <c r="GAP52" s="53"/>
      <c r="GAQ52" s="54"/>
      <c r="GBA52" s="35"/>
      <c r="GBB52" s="52"/>
      <c r="GBC52" s="53"/>
      <c r="GBD52" s="54"/>
      <c r="GBE52" s="52"/>
      <c r="GBF52" s="53"/>
      <c r="GBG52" s="54"/>
      <c r="GBQ52" s="35"/>
      <c r="GBR52" s="52"/>
      <c r="GBS52" s="53"/>
      <c r="GBT52" s="54"/>
      <c r="GBU52" s="52"/>
      <c r="GBV52" s="53"/>
      <c r="GBW52" s="54"/>
      <c r="GCG52" s="35"/>
      <c r="GCH52" s="52"/>
      <c r="GCI52" s="53"/>
      <c r="GCJ52" s="54"/>
      <c r="GCK52" s="52"/>
      <c r="GCL52" s="53"/>
      <c r="GCM52" s="54"/>
      <c r="GCW52" s="35"/>
      <c r="GCX52" s="52"/>
      <c r="GCY52" s="53"/>
      <c r="GCZ52" s="54"/>
      <c r="GDA52" s="52"/>
      <c r="GDB52" s="53"/>
      <c r="GDC52" s="54"/>
      <c r="GDM52" s="35"/>
      <c r="GDN52" s="52"/>
      <c r="GDO52" s="53"/>
      <c r="GDP52" s="54"/>
      <c r="GDQ52" s="52"/>
      <c r="GDR52" s="53"/>
      <c r="GDS52" s="54"/>
      <c r="GEC52" s="35"/>
      <c r="GED52" s="52"/>
      <c r="GEE52" s="53"/>
      <c r="GEF52" s="54"/>
      <c r="GEG52" s="52"/>
      <c r="GEH52" s="53"/>
      <c r="GEI52" s="54"/>
      <c r="GES52" s="35"/>
      <c r="GET52" s="52"/>
      <c r="GEU52" s="53"/>
      <c r="GEV52" s="54"/>
      <c r="GEW52" s="52"/>
      <c r="GEX52" s="53"/>
      <c r="GEY52" s="54"/>
      <c r="GFI52" s="35"/>
      <c r="GFJ52" s="52"/>
      <c r="GFK52" s="53"/>
      <c r="GFL52" s="54"/>
      <c r="GFM52" s="52"/>
      <c r="GFN52" s="53"/>
      <c r="GFO52" s="54"/>
      <c r="GFY52" s="35"/>
      <c r="GFZ52" s="52"/>
      <c r="GGA52" s="53"/>
      <c r="GGB52" s="54"/>
      <c r="GGC52" s="52"/>
      <c r="GGD52" s="53"/>
      <c r="GGE52" s="54"/>
      <c r="GGO52" s="35"/>
      <c r="GGP52" s="52"/>
      <c r="GGQ52" s="53"/>
      <c r="GGR52" s="54"/>
      <c r="GGS52" s="52"/>
      <c r="GGT52" s="53"/>
      <c r="GGU52" s="54"/>
      <c r="GHE52" s="35"/>
      <c r="GHF52" s="52"/>
      <c r="GHG52" s="53"/>
      <c r="GHH52" s="54"/>
      <c r="GHI52" s="52"/>
      <c r="GHJ52" s="53"/>
      <c r="GHK52" s="54"/>
      <c r="GHU52" s="35"/>
      <c r="GHV52" s="52"/>
      <c r="GHW52" s="53"/>
      <c r="GHX52" s="54"/>
      <c r="GHY52" s="52"/>
      <c r="GHZ52" s="53"/>
      <c r="GIA52" s="54"/>
      <c r="GIK52" s="35"/>
      <c r="GIL52" s="52"/>
      <c r="GIM52" s="53"/>
      <c r="GIN52" s="54"/>
      <c r="GIO52" s="52"/>
      <c r="GIP52" s="53"/>
      <c r="GIQ52" s="54"/>
      <c r="GJA52" s="35"/>
      <c r="GJB52" s="52"/>
      <c r="GJC52" s="53"/>
      <c r="GJD52" s="54"/>
      <c r="GJE52" s="52"/>
      <c r="GJF52" s="53"/>
      <c r="GJG52" s="54"/>
      <c r="GJQ52" s="35"/>
      <c r="GJR52" s="52"/>
      <c r="GJS52" s="53"/>
      <c r="GJT52" s="54"/>
      <c r="GJU52" s="52"/>
      <c r="GJV52" s="53"/>
      <c r="GJW52" s="54"/>
      <c r="GKG52" s="35"/>
      <c r="GKH52" s="52"/>
      <c r="GKI52" s="53"/>
      <c r="GKJ52" s="54"/>
      <c r="GKK52" s="52"/>
      <c r="GKL52" s="53"/>
      <c r="GKM52" s="54"/>
      <c r="GKW52" s="35"/>
      <c r="GKX52" s="52"/>
      <c r="GKY52" s="53"/>
      <c r="GKZ52" s="54"/>
      <c r="GLA52" s="52"/>
      <c r="GLB52" s="53"/>
      <c r="GLC52" s="54"/>
      <c r="GLM52" s="35"/>
      <c r="GLN52" s="52"/>
      <c r="GLO52" s="53"/>
      <c r="GLP52" s="54"/>
      <c r="GLQ52" s="52"/>
      <c r="GLR52" s="53"/>
      <c r="GLS52" s="54"/>
      <c r="GMC52" s="35"/>
      <c r="GMD52" s="52"/>
      <c r="GME52" s="53"/>
      <c r="GMF52" s="54"/>
      <c r="GMG52" s="52"/>
      <c r="GMH52" s="53"/>
      <c r="GMI52" s="54"/>
      <c r="GMS52" s="35"/>
      <c r="GMT52" s="52"/>
      <c r="GMU52" s="53"/>
      <c r="GMV52" s="54"/>
      <c r="GMW52" s="52"/>
      <c r="GMX52" s="53"/>
      <c r="GMY52" s="54"/>
      <c r="GNI52" s="35"/>
      <c r="GNJ52" s="52"/>
      <c r="GNK52" s="53"/>
      <c r="GNL52" s="54"/>
      <c r="GNM52" s="52"/>
      <c r="GNN52" s="53"/>
      <c r="GNO52" s="54"/>
      <c r="GNY52" s="35"/>
      <c r="GNZ52" s="52"/>
      <c r="GOA52" s="53"/>
      <c r="GOB52" s="54"/>
      <c r="GOC52" s="52"/>
      <c r="GOD52" s="53"/>
      <c r="GOE52" s="54"/>
      <c r="GOO52" s="35"/>
      <c r="GOP52" s="52"/>
      <c r="GOQ52" s="53"/>
      <c r="GOR52" s="54"/>
      <c r="GOS52" s="52"/>
      <c r="GOT52" s="53"/>
      <c r="GOU52" s="54"/>
      <c r="GPE52" s="35"/>
      <c r="GPF52" s="52"/>
      <c r="GPG52" s="53"/>
      <c r="GPH52" s="54"/>
      <c r="GPI52" s="52"/>
      <c r="GPJ52" s="53"/>
      <c r="GPK52" s="54"/>
      <c r="GPU52" s="35"/>
      <c r="GPV52" s="52"/>
      <c r="GPW52" s="53"/>
      <c r="GPX52" s="54"/>
      <c r="GPY52" s="52"/>
      <c r="GPZ52" s="53"/>
      <c r="GQA52" s="54"/>
      <c r="GQK52" s="35"/>
      <c r="GQL52" s="52"/>
      <c r="GQM52" s="53"/>
      <c r="GQN52" s="54"/>
      <c r="GQO52" s="52"/>
      <c r="GQP52" s="53"/>
      <c r="GQQ52" s="54"/>
      <c r="GRA52" s="35"/>
      <c r="GRB52" s="52"/>
      <c r="GRC52" s="53"/>
      <c r="GRD52" s="54"/>
      <c r="GRE52" s="52"/>
      <c r="GRF52" s="53"/>
      <c r="GRG52" s="54"/>
      <c r="GRQ52" s="35"/>
      <c r="GRR52" s="52"/>
      <c r="GRS52" s="53"/>
      <c r="GRT52" s="54"/>
      <c r="GRU52" s="52"/>
      <c r="GRV52" s="53"/>
      <c r="GRW52" s="54"/>
      <c r="GSG52" s="35"/>
      <c r="GSH52" s="52"/>
      <c r="GSI52" s="53"/>
      <c r="GSJ52" s="54"/>
      <c r="GSK52" s="52"/>
      <c r="GSL52" s="53"/>
      <c r="GSM52" s="54"/>
      <c r="GSW52" s="35"/>
      <c r="GSX52" s="52"/>
      <c r="GSY52" s="53"/>
      <c r="GSZ52" s="54"/>
      <c r="GTA52" s="52"/>
      <c r="GTB52" s="53"/>
      <c r="GTC52" s="54"/>
      <c r="GTM52" s="35"/>
      <c r="GTN52" s="52"/>
      <c r="GTO52" s="53"/>
      <c r="GTP52" s="54"/>
      <c r="GTQ52" s="52"/>
      <c r="GTR52" s="53"/>
      <c r="GTS52" s="54"/>
      <c r="GUC52" s="35"/>
      <c r="GUD52" s="52"/>
      <c r="GUE52" s="53"/>
      <c r="GUF52" s="54"/>
      <c r="GUG52" s="52"/>
      <c r="GUH52" s="53"/>
      <c r="GUI52" s="54"/>
      <c r="GUS52" s="35"/>
      <c r="GUT52" s="52"/>
      <c r="GUU52" s="53"/>
      <c r="GUV52" s="54"/>
      <c r="GUW52" s="52"/>
      <c r="GUX52" s="53"/>
      <c r="GUY52" s="54"/>
      <c r="GVI52" s="35"/>
      <c r="GVJ52" s="52"/>
      <c r="GVK52" s="53"/>
      <c r="GVL52" s="54"/>
      <c r="GVM52" s="52"/>
      <c r="GVN52" s="53"/>
      <c r="GVO52" s="54"/>
      <c r="GVY52" s="35"/>
      <c r="GVZ52" s="52"/>
      <c r="GWA52" s="53"/>
      <c r="GWB52" s="54"/>
      <c r="GWC52" s="52"/>
      <c r="GWD52" s="53"/>
      <c r="GWE52" s="54"/>
      <c r="GWO52" s="35"/>
      <c r="GWP52" s="52"/>
      <c r="GWQ52" s="53"/>
      <c r="GWR52" s="54"/>
      <c r="GWS52" s="52"/>
      <c r="GWT52" s="53"/>
      <c r="GWU52" s="54"/>
      <c r="GXE52" s="35"/>
      <c r="GXF52" s="52"/>
      <c r="GXG52" s="53"/>
      <c r="GXH52" s="54"/>
      <c r="GXI52" s="52"/>
      <c r="GXJ52" s="53"/>
      <c r="GXK52" s="54"/>
      <c r="GXU52" s="35"/>
      <c r="GXV52" s="52"/>
      <c r="GXW52" s="53"/>
      <c r="GXX52" s="54"/>
      <c r="GXY52" s="52"/>
      <c r="GXZ52" s="53"/>
      <c r="GYA52" s="54"/>
      <c r="GYK52" s="35"/>
      <c r="GYL52" s="52"/>
      <c r="GYM52" s="53"/>
      <c r="GYN52" s="54"/>
      <c r="GYO52" s="52"/>
      <c r="GYP52" s="53"/>
      <c r="GYQ52" s="54"/>
      <c r="GZA52" s="35"/>
      <c r="GZB52" s="52"/>
      <c r="GZC52" s="53"/>
      <c r="GZD52" s="54"/>
      <c r="GZE52" s="52"/>
      <c r="GZF52" s="53"/>
      <c r="GZG52" s="54"/>
      <c r="GZQ52" s="35"/>
      <c r="GZR52" s="52"/>
      <c r="GZS52" s="53"/>
      <c r="GZT52" s="54"/>
      <c r="GZU52" s="52"/>
      <c r="GZV52" s="53"/>
      <c r="GZW52" s="54"/>
      <c r="HAG52" s="35"/>
      <c r="HAH52" s="52"/>
      <c r="HAI52" s="53"/>
      <c r="HAJ52" s="54"/>
      <c r="HAK52" s="52"/>
      <c r="HAL52" s="53"/>
      <c r="HAM52" s="54"/>
      <c r="HAW52" s="35"/>
      <c r="HAX52" s="52"/>
      <c r="HAY52" s="53"/>
      <c r="HAZ52" s="54"/>
      <c r="HBA52" s="52"/>
      <c r="HBB52" s="53"/>
      <c r="HBC52" s="54"/>
      <c r="HBM52" s="35"/>
      <c r="HBN52" s="52"/>
      <c r="HBO52" s="53"/>
      <c r="HBP52" s="54"/>
      <c r="HBQ52" s="52"/>
      <c r="HBR52" s="53"/>
      <c r="HBS52" s="54"/>
      <c r="HCC52" s="35"/>
      <c r="HCD52" s="52"/>
      <c r="HCE52" s="53"/>
      <c r="HCF52" s="54"/>
      <c r="HCG52" s="52"/>
      <c r="HCH52" s="53"/>
      <c r="HCI52" s="54"/>
      <c r="HCS52" s="35"/>
      <c r="HCT52" s="52"/>
      <c r="HCU52" s="53"/>
      <c r="HCV52" s="54"/>
      <c r="HCW52" s="52"/>
      <c r="HCX52" s="53"/>
      <c r="HCY52" s="54"/>
      <c r="HDI52" s="35"/>
      <c r="HDJ52" s="52"/>
      <c r="HDK52" s="53"/>
      <c r="HDL52" s="54"/>
      <c r="HDM52" s="52"/>
      <c r="HDN52" s="53"/>
      <c r="HDO52" s="54"/>
      <c r="HDY52" s="35"/>
      <c r="HDZ52" s="52"/>
      <c r="HEA52" s="53"/>
      <c r="HEB52" s="54"/>
      <c r="HEC52" s="52"/>
      <c r="HED52" s="53"/>
      <c r="HEE52" s="54"/>
      <c r="HEO52" s="35"/>
      <c r="HEP52" s="52"/>
      <c r="HEQ52" s="53"/>
      <c r="HER52" s="54"/>
      <c r="HES52" s="52"/>
      <c r="HET52" s="53"/>
      <c r="HEU52" s="54"/>
      <c r="HFE52" s="35"/>
      <c r="HFF52" s="52"/>
      <c r="HFG52" s="53"/>
      <c r="HFH52" s="54"/>
      <c r="HFI52" s="52"/>
      <c r="HFJ52" s="53"/>
      <c r="HFK52" s="54"/>
      <c r="HFU52" s="35"/>
      <c r="HFV52" s="52"/>
      <c r="HFW52" s="53"/>
      <c r="HFX52" s="54"/>
      <c r="HFY52" s="52"/>
      <c r="HFZ52" s="53"/>
      <c r="HGA52" s="54"/>
      <c r="HGK52" s="35"/>
      <c r="HGL52" s="52"/>
      <c r="HGM52" s="53"/>
      <c r="HGN52" s="54"/>
      <c r="HGO52" s="52"/>
      <c r="HGP52" s="53"/>
      <c r="HGQ52" s="54"/>
      <c r="HHA52" s="35"/>
      <c r="HHB52" s="52"/>
      <c r="HHC52" s="53"/>
      <c r="HHD52" s="54"/>
      <c r="HHE52" s="52"/>
      <c r="HHF52" s="53"/>
      <c r="HHG52" s="54"/>
      <c r="HHQ52" s="35"/>
      <c r="HHR52" s="52"/>
      <c r="HHS52" s="53"/>
      <c r="HHT52" s="54"/>
      <c r="HHU52" s="52"/>
      <c r="HHV52" s="53"/>
      <c r="HHW52" s="54"/>
      <c r="HIG52" s="35"/>
      <c r="HIH52" s="52"/>
      <c r="HII52" s="53"/>
      <c r="HIJ52" s="54"/>
      <c r="HIK52" s="52"/>
      <c r="HIL52" s="53"/>
      <c r="HIM52" s="54"/>
      <c r="HIW52" s="35"/>
      <c r="HIX52" s="52"/>
      <c r="HIY52" s="53"/>
      <c r="HIZ52" s="54"/>
      <c r="HJA52" s="52"/>
      <c r="HJB52" s="53"/>
      <c r="HJC52" s="54"/>
      <c r="HJM52" s="35"/>
      <c r="HJN52" s="52"/>
      <c r="HJO52" s="53"/>
      <c r="HJP52" s="54"/>
      <c r="HJQ52" s="52"/>
      <c r="HJR52" s="53"/>
      <c r="HJS52" s="54"/>
      <c r="HKC52" s="35"/>
      <c r="HKD52" s="52"/>
      <c r="HKE52" s="53"/>
      <c r="HKF52" s="54"/>
      <c r="HKG52" s="52"/>
      <c r="HKH52" s="53"/>
      <c r="HKI52" s="54"/>
      <c r="HKS52" s="35"/>
      <c r="HKT52" s="52"/>
      <c r="HKU52" s="53"/>
      <c r="HKV52" s="54"/>
      <c r="HKW52" s="52"/>
      <c r="HKX52" s="53"/>
      <c r="HKY52" s="54"/>
      <c r="HLI52" s="35"/>
      <c r="HLJ52" s="52"/>
      <c r="HLK52" s="53"/>
      <c r="HLL52" s="54"/>
      <c r="HLM52" s="52"/>
      <c r="HLN52" s="53"/>
      <c r="HLO52" s="54"/>
      <c r="HLY52" s="35"/>
      <c r="HLZ52" s="52"/>
      <c r="HMA52" s="53"/>
      <c r="HMB52" s="54"/>
      <c r="HMC52" s="52"/>
      <c r="HMD52" s="53"/>
      <c r="HME52" s="54"/>
      <c r="HMO52" s="35"/>
      <c r="HMP52" s="52"/>
      <c r="HMQ52" s="53"/>
      <c r="HMR52" s="54"/>
      <c r="HMS52" s="52"/>
      <c r="HMT52" s="53"/>
      <c r="HMU52" s="54"/>
      <c r="HNE52" s="35"/>
      <c r="HNF52" s="52"/>
      <c r="HNG52" s="53"/>
      <c r="HNH52" s="54"/>
      <c r="HNI52" s="52"/>
      <c r="HNJ52" s="53"/>
      <c r="HNK52" s="54"/>
      <c r="HNU52" s="35"/>
      <c r="HNV52" s="52"/>
      <c r="HNW52" s="53"/>
      <c r="HNX52" s="54"/>
      <c r="HNY52" s="52"/>
      <c r="HNZ52" s="53"/>
      <c r="HOA52" s="54"/>
      <c r="HOK52" s="35"/>
      <c r="HOL52" s="52"/>
      <c r="HOM52" s="53"/>
      <c r="HON52" s="54"/>
      <c r="HOO52" s="52"/>
      <c r="HOP52" s="53"/>
      <c r="HOQ52" s="54"/>
      <c r="HPA52" s="35"/>
      <c r="HPB52" s="52"/>
      <c r="HPC52" s="53"/>
      <c r="HPD52" s="54"/>
      <c r="HPE52" s="52"/>
      <c r="HPF52" s="53"/>
      <c r="HPG52" s="54"/>
      <c r="HPQ52" s="35"/>
      <c r="HPR52" s="52"/>
      <c r="HPS52" s="53"/>
      <c r="HPT52" s="54"/>
      <c r="HPU52" s="52"/>
      <c r="HPV52" s="53"/>
      <c r="HPW52" s="54"/>
      <c r="HQG52" s="35"/>
      <c r="HQH52" s="52"/>
      <c r="HQI52" s="53"/>
      <c r="HQJ52" s="54"/>
      <c r="HQK52" s="52"/>
      <c r="HQL52" s="53"/>
      <c r="HQM52" s="54"/>
      <c r="HQW52" s="35"/>
      <c r="HQX52" s="52"/>
      <c r="HQY52" s="53"/>
      <c r="HQZ52" s="54"/>
      <c r="HRA52" s="52"/>
      <c r="HRB52" s="53"/>
      <c r="HRC52" s="54"/>
      <c r="HRM52" s="35"/>
      <c r="HRN52" s="52"/>
      <c r="HRO52" s="53"/>
      <c r="HRP52" s="54"/>
      <c r="HRQ52" s="52"/>
      <c r="HRR52" s="53"/>
      <c r="HRS52" s="54"/>
      <c r="HSC52" s="35"/>
      <c r="HSD52" s="52"/>
      <c r="HSE52" s="53"/>
      <c r="HSF52" s="54"/>
      <c r="HSG52" s="52"/>
      <c r="HSH52" s="53"/>
      <c r="HSI52" s="54"/>
      <c r="HSS52" s="35"/>
      <c r="HST52" s="52"/>
      <c r="HSU52" s="53"/>
      <c r="HSV52" s="54"/>
      <c r="HSW52" s="52"/>
      <c r="HSX52" s="53"/>
      <c r="HSY52" s="54"/>
      <c r="HTI52" s="35"/>
      <c r="HTJ52" s="52"/>
      <c r="HTK52" s="53"/>
      <c r="HTL52" s="54"/>
      <c r="HTM52" s="52"/>
      <c r="HTN52" s="53"/>
      <c r="HTO52" s="54"/>
      <c r="HTY52" s="35"/>
      <c r="HTZ52" s="52"/>
      <c r="HUA52" s="53"/>
      <c r="HUB52" s="54"/>
      <c r="HUC52" s="52"/>
      <c r="HUD52" s="53"/>
      <c r="HUE52" s="54"/>
      <c r="HUO52" s="35"/>
      <c r="HUP52" s="52"/>
      <c r="HUQ52" s="53"/>
      <c r="HUR52" s="54"/>
      <c r="HUS52" s="52"/>
      <c r="HUT52" s="53"/>
      <c r="HUU52" s="54"/>
      <c r="HVE52" s="35"/>
      <c r="HVF52" s="52"/>
      <c r="HVG52" s="53"/>
      <c r="HVH52" s="54"/>
      <c r="HVI52" s="52"/>
      <c r="HVJ52" s="53"/>
      <c r="HVK52" s="54"/>
      <c r="HVU52" s="35"/>
      <c r="HVV52" s="52"/>
      <c r="HVW52" s="53"/>
      <c r="HVX52" s="54"/>
      <c r="HVY52" s="52"/>
      <c r="HVZ52" s="53"/>
      <c r="HWA52" s="54"/>
      <c r="HWK52" s="35"/>
      <c r="HWL52" s="52"/>
      <c r="HWM52" s="53"/>
      <c r="HWN52" s="54"/>
      <c r="HWO52" s="52"/>
      <c r="HWP52" s="53"/>
      <c r="HWQ52" s="54"/>
      <c r="HXA52" s="35"/>
      <c r="HXB52" s="52"/>
      <c r="HXC52" s="53"/>
      <c r="HXD52" s="54"/>
      <c r="HXE52" s="52"/>
      <c r="HXF52" s="53"/>
      <c r="HXG52" s="54"/>
      <c r="HXQ52" s="35"/>
      <c r="HXR52" s="52"/>
      <c r="HXS52" s="53"/>
      <c r="HXT52" s="54"/>
      <c r="HXU52" s="52"/>
      <c r="HXV52" s="53"/>
      <c r="HXW52" s="54"/>
      <c r="HYG52" s="35"/>
      <c r="HYH52" s="52"/>
      <c r="HYI52" s="53"/>
      <c r="HYJ52" s="54"/>
      <c r="HYK52" s="52"/>
      <c r="HYL52" s="53"/>
      <c r="HYM52" s="54"/>
      <c r="HYW52" s="35"/>
      <c r="HYX52" s="52"/>
      <c r="HYY52" s="53"/>
      <c r="HYZ52" s="54"/>
      <c r="HZA52" s="52"/>
      <c r="HZB52" s="53"/>
      <c r="HZC52" s="54"/>
      <c r="HZM52" s="35"/>
      <c r="HZN52" s="52"/>
      <c r="HZO52" s="53"/>
      <c r="HZP52" s="54"/>
      <c r="HZQ52" s="52"/>
      <c r="HZR52" s="53"/>
      <c r="HZS52" s="54"/>
      <c r="IAC52" s="35"/>
      <c r="IAD52" s="52"/>
      <c r="IAE52" s="53"/>
      <c r="IAF52" s="54"/>
      <c r="IAG52" s="52"/>
      <c r="IAH52" s="53"/>
      <c r="IAI52" s="54"/>
      <c r="IAS52" s="35"/>
      <c r="IAT52" s="52"/>
      <c r="IAU52" s="53"/>
      <c r="IAV52" s="54"/>
      <c r="IAW52" s="52"/>
      <c r="IAX52" s="53"/>
      <c r="IAY52" s="54"/>
      <c r="IBI52" s="35"/>
      <c r="IBJ52" s="52"/>
      <c r="IBK52" s="53"/>
      <c r="IBL52" s="54"/>
      <c r="IBM52" s="52"/>
      <c r="IBN52" s="53"/>
      <c r="IBO52" s="54"/>
      <c r="IBY52" s="35"/>
      <c r="IBZ52" s="52"/>
      <c r="ICA52" s="53"/>
      <c r="ICB52" s="54"/>
      <c r="ICC52" s="52"/>
      <c r="ICD52" s="53"/>
      <c r="ICE52" s="54"/>
      <c r="ICO52" s="35"/>
      <c r="ICP52" s="52"/>
      <c r="ICQ52" s="53"/>
      <c r="ICR52" s="54"/>
      <c r="ICS52" s="52"/>
      <c r="ICT52" s="53"/>
      <c r="ICU52" s="54"/>
      <c r="IDE52" s="35"/>
      <c r="IDF52" s="52"/>
      <c r="IDG52" s="53"/>
      <c r="IDH52" s="54"/>
      <c r="IDI52" s="52"/>
      <c r="IDJ52" s="53"/>
      <c r="IDK52" s="54"/>
      <c r="IDU52" s="35"/>
      <c r="IDV52" s="52"/>
      <c r="IDW52" s="53"/>
      <c r="IDX52" s="54"/>
      <c r="IDY52" s="52"/>
      <c r="IDZ52" s="53"/>
      <c r="IEA52" s="54"/>
      <c r="IEK52" s="35"/>
      <c r="IEL52" s="52"/>
      <c r="IEM52" s="53"/>
      <c r="IEN52" s="54"/>
      <c r="IEO52" s="52"/>
      <c r="IEP52" s="53"/>
      <c r="IEQ52" s="54"/>
      <c r="IFA52" s="35"/>
      <c r="IFB52" s="52"/>
      <c r="IFC52" s="53"/>
      <c r="IFD52" s="54"/>
      <c r="IFE52" s="52"/>
      <c r="IFF52" s="53"/>
      <c r="IFG52" s="54"/>
      <c r="IFQ52" s="35"/>
      <c r="IFR52" s="52"/>
      <c r="IFS52" s="53"/>
      <c r="IFT52" s="54"/>
      <c r="IFU52" s="52"/>
      <c r="IFV52" s="53"/>
      <c r="IFW52" s="54"/>
      <c r="IGG52" s="35"/>
      <c r="IGH52" s="52"/>
      <c r="IGI52" s="53"/>
      <c r="IGJ52" s="54"/>
      <c r="IGK52" s="52"/>
      <c r="IGL52" s="53"/>
      <c r="IGM52" s="54"/>
      <c r="IGW52" s="35"/>
      <c r="IGX52" s="52"/>
      <c r="IGY52" s="53"/>
      <c r="IGZ52" s="54"/>
      <c r="IHA52" s="52"/>
      <c r="IHB52" s="53"/>
      <c r="IHC52" s="54"/>
      <c r="IHM52" s="35"/>
      <c r="IHN52" s="52"/>
      <c r="IHO52" s="53"/>
      <c r="IHP52" s="54"/>
      <c r="IHQ52" s="52"/>
      <c r="IHR52" s="53"/>
      <c r="IHS52" s="54"/>
      <c r="IIC52" s="35"/>
      <c r="IID52" s="52"/>
      <c r="IIE52" s="53"/>
      <c r="IIF52" s="54"/>
      <c r="IIG52" s="52"/>
      <c r="IIH52" s="53"/>
      <c r="III52" s="54"/>
      <c r="IIS52" s="35"/>
      <c r="IIT52" s="52"/>
      <c r="IIU52" s="53"/>
      <c r="IIV52" s="54"/>
      <c r="IIW52" s="52"/>
      <c r="IIX52" s="53"/>
      <c r="IIY52" s="54"/>
      <c r="IJI52" s="35"/>
      <c r="IJJ52" s="52"/>
      <c r="IJK52" s="53"/>
      <c r="IJL52" s="54"/>
      <c r="IJM52" s="52"/>
      <c r="IJN52" s="53"/>
      <c r="IJO52" s="54"/>
      <c r="IJY52" s="35"/>
      <c r="IJZ52" s="52"/>
      <c r="IKA52" s="53"/>
      <c r="IKB52" s="54"/>
      <c r="IKC52" s="52"/>
      <c r="IKD52" s="53"/>
      <c r="IKE52" s="54"/>
      <c r="IKO52" s="35"/>
      <c r="IKP52" s="52"/>
      <c r="IKQ52" s="53"/>
      <c r="IKR52" s="54"/>
      <c r="IKS52" s="52"/>
      <c r="IKT52" s="53"/>
      <c r="IKU52" s="54"/>
      <c r="ILE52" s="35"/>
      <c r="ILF52" s="52"/>
      <c r="ILG52" s="53"/>
      <c r="ILH52" s="54"/>
      <c r="ILI52" s="52"/>
      <c r="ILJ52" s="53"/>
      <c r="ILK52" s="54"/>
      <c r="ILU52" s="35"/>
      <c r="ILV52" s="52"/>
      <c r="ILW52" s="53"/>
      <c r="ILX52" s="54"/>
      <c r="ILY52" s="52"/>
      <c r="ILZ52" s="53"/>
      <c r="IMA52" s="54"/>
      <c r="IMK52" s="35"/>
      <c r="IML52" s="52"/>
      <c r="IMM52" s="53"/>
      <c r="IMN52" s="54"/>
      <c r="IMO52" s="52"/>
      <c r="IMP52" s="53"/>
      <c r="IMQ52" s="54"/>
      <c r="INA52" s="35"/>
      <c r="INB52" s="52"/>
      <c r="INC52" s="53"/>
      <c r="IND52" s="54"/>
      <c r="INE52" s="52"/>
      <c r="INF52" s="53"/>
      <c r="ING52" s="54"/>
      <c r="INQ52" s="35"/>
      <c r="INR52" s="52"/>
      <c r="INS52" s="53"/>
      <c r="INT52" s="54"/>
      <c r="INU52" s="52"/>
      <c r="INV52" s="53"/>
      <c r="INW52" s="54"/>
      <c r="IOG52" s="35"/>
      <c r="IOH52" s="52"/>
      <c r="IOI52" s="53"/>
      <c r="IOJ52" s="54"/>
      <c r="IOK52" s="52"/>
      <c r="IOL52" s="53"/>
      <c r="IOM52" s="54"/>
      <c r="IOW52" s="35"/>
      <c r="IOX52" s="52"/>
      <c r="IOY52" s="53"/>
      <c r="IOZ52" s="54"/>
      <c r="IPA52" s="52"/>
      <c r="IPB52" s="53"/>
      <c r="IPC52" s="54"/>
      <c r="IPM52" s="35"/>
      <c r="IPN52" s="52"/>
      <c r="IPO52" s="53"/>
      <c r="IPP52" s="54"/>
      <c r="IPQ52" s="52"/>
      <c r="IPR52" s="53"/>
      <c r="IPS52" s="54"/>
      <c r="IQC52" s="35"/>
      <c r="IQD52" s="52"/>
      <c r="IQE52" s="53"/>
      <c r="IQF52" s="54"/>
      <c r="IQG52" s="52"/>
      <c r="IQH52" s="53"/>
      <c r="IQI52" s="54"/>
      <c r="IQS52" s="35"/>
      <c r="IQT52" s="52"/>
      <c r="IQU52" s="53"/>
      <c r="IQV52" s="54"/>
      <c r="IQW52" s="52"/>
      <c r="IQX52" s="53"/>
      <c r="IQY52" s="54"/>
      <c r="IRI52" s="35"/>
      <c r="IRJ52" s="52"/>
      <c r="IRK52" s="53"/>
      <c r="IRL52" s="54"/>
      <c r="IRM52" s="52"/>
      <c r="IRN52" s="53"/>
      <c r="IRO52" s="54"/>
      <c r="IRY52" s="35"/>
      <c r="IRZ52" s="52"/>
      <c r="ISA52" s="53"/>
      <c r="ISB52" s="54"/>
      <c r="ISC52" s="52"/>
      <c r="ISD52" s="53"/>
      <c r="ISE52" s="54"/>
      <c r="ISO52" s="35"/>
      <c r="ISP52" s="52"/>
      <c r="ISQ52" s="53"/>
      <c r="ISR52" s="54"/>
      <c r="ISS52" s="52"/>
      <c r="IST52" s="53"/>
      <c r="ISU52" s="54"/>
      <c r="ITE52" s="35"/>
      <c r="ITF52" s="52"/>
      <c r="ITG52" s="53"/>
      <c r="ITH52" s="54"/>
      <c r="ITI52" s="52"/>
      <c r="ITJ52" s="53"/>
      <c r="ITK52" s="54"/>
      <c r="ITU52" s="35"/>
      <c r="ITV52" s="52"/>
      <c r="ITW52" s="53"/>
      <c r="ITX52" s="54"/>
      <c r="ITY52" s="52"/>
      <c r="ITZ52" s="53"/>
      <c r="IUA52" s="54"/>
      <c r="IUK52" s="35"/>
      <c r="IUL52" s="52"/>
      <c r="IUM52" s="53"/>
      <c r="IUN52" s="54"/>
      <c r="IUO52" s="52"/>
      <c r="IUP52" s="53"/>
      <c r="IUQ52" s="54"/>
      <c r="IVA52" s="35"/>
      <c r="IVB52" s="52"/>
      <c r="IVC52" s="53"/>
      <c r="IVD52" s="54"/>
      <c r="IVE52" s="52"/>
      <c r="IVF52" s="53"/>
      <c r="IVG52" s="54"/>
      <c r="IVQ52" s="35"/>
      <c r="IVR52" s="52"/>
      <c r="IVS52" s="53"/>
      <c r="IVT52" s="54"/>
      <c r="IVU52" s="52"/>
      <c r="IVV52" s="53"/>
      <c r="IVW52" s="54"/>
      <c r="IWG52" s="35"/>
      <c r="IWH52" s="52"/>
      <c r="IWI52" s="53"/>
      <c r="IWJ52" s="54"/>
      <c r="IWK52" s="52"/>
      <c r="IWL52" s="53"/>
      <c r="IWM52" s="54"/>
      <c r="IWW52" s="35"/>
      <c r="IWX52" s="52"/>
      <c r="IWY52" s="53"/>
      <c r="IWZ52" s="54"/>
      <c r="IXA52" s="52"/>
      <c r="IXB52" s="53"/>
      <c r="IXC52" s="54"/>
      <c r="IXM52" s="35"/>
      <c r="IXN52" s="52"/>
      <c r="IXO52" s="53"/>
      <c r="IXP52" s="54"/>
      <c r="IXQ52" s="52"/>
      <c r="IXR52" s="53"/>
      <c r="IXS52" s="54"/>
      <c r="IYC52" s="35"/>
      <c r="IYD52" s="52"/>
      <c r="IYE52" s="53"/>
      <c r="IYF52" s="54"/>
      <c r="IYG52" s="52"/>
      <c r="IYH52" s="53"/>
      <c r="IYI52" s="54"/>
      <c r="IYS52" s="35"/>
      <c r="IYT52" s="52"/>
      <c r="IYU52" s="53"/>
      <c r="IYV52" s="54"/>
      <c r="IYW52" s="52"/>
      <c r="IYX52" s="53"/>
      <c r="IYY52" s="54"/>
      <c r="IZI52" s="35"/>
      <c r="IZJ52" s="52"/>
      <c r="IZK52" s="53"/>
      <c r="IZL52" s="54"/>
      <c r="IZM52" s="52"/>
      <c r="IZN52" s="53"/>
      <c r="IZO52" s="54"/>
      <c r="IZY52" s="35"/>
      <c r="IZZ52" s="52"/>
      <c r="JAA52" s="53"/>
      <c r="JAB52" s="54"/>
      <c r="JAC52" s="52"/>
      <c r="JAD52" s="53"/>
      <c r="JAE52" s="54"/>
      <c r="JAO52" s="35"/>
      <c r="JAP52" s="52"/>
      <c r="JAQ52" s="53"/>
      <c r="JAR52" s="54"/>
      <c r="JAS52" s="52"/>
      <c r="JAT52" s="53"/>
      <c r="JAU52" s="54"/>
      <c r="JBE52" s="35"/>
      <c r="JBF52" s="52"/>
      <c r="JBG52" s="53"/>
      <c r="JBH52" s="54"/>
      <c r="JBI52" s="52"/>
      <c r="JBJ52" s="53"/>
      <c r="JBK52" s="54"/>
      <c r="JBU52" s="35"/>
      <c r="JBV52" s="52"/>
      <c r="JBW52" s="53"/>
      <c r="JBX52" s="54"/>
      <c r="JBY52" s="52"/>
      <c r="JBZ52" s="53"/>
      <c r="JCA52" s="54"/>
      <c r="JCK52" s="35"/>
      <c r="JCL52" s="52"/>
      <c r="JCM52" s="53"/>
      <c r="JCN52" s="54"/>
      <c r="JCO52" s="52"/>
      <c r="JCP52" s="53"/>
      <c r="JCQ52" s="54"/>
      <c r="JDA52" s="35"/>
      <c r="JDB52" s="52"/>
      <c r="JDC52" s="53"/>
      <c r="JDD52" s="54"/>
      <c r="JDE52" s="52"/>
      <c r="JDF52" s="53"/>
      <c r="JDG52" s="54"/>
      <c r="JDQ52" s="35"/>
      <c r="JDR52" s="52"/>
      <c r="JDS52" s="53"/>
      <c r="JDT52" s="54"/>
      <c r="JDU52" s="52"/>
      <c r="JDV52" s="53"/>
      <c r="JDW52" s="54"/>
      <c r="JEG52" s="35"/>
      <c r="JEH52" s="52"/>
      <c r="JEI52" s="53"/>
      <c r="JEJ52" s="54"/>
      <c r="JEK52" s="52"/>
      <c r="JEL52" s="53"/>
      <c r="JEM52" s="54"/>
      <c r="JEW52" s="35"/>
      <c r="JEX52" s="52"/>
      <c r="JEY52" s="53"/>
      <c r="JEZ52" s="54"/>
      <c r="JFA52" s="52"/>
      <c r="JFB52" s="53"/>
      <c r="JFC52" s="54"/>
      <c r="JFM52" s="35"/>
      <c r="JFN52" s="52"/>
      <c r="JFO52" s="53"/>
      <c r="JFP52" s="54"/>
      <c r="JFQ52" s="52"/>
      <c r="JFR52" s="53"/>
      <c r="JFS52" s="54"/>
      <c r="JGC52" s="35"/>
      <c r="JGD52" s="52"/>
      <c r="JGE52" s="53"/>
      <c r="JGF52" s="54"/>
      <c r="JGG52" s="52"/>
      <c r="JGH52" s="53"/>
      <c r="JGI52" s="54"/>
      <c r="JGS52" s="35"/>
      <c r="JGT52" s="52"/>
      <c r="JGU52" s="53"/>
      <c r="JGV52" s="54"/>
      <c r="JGW52" s="52"/>
      <c r="JGX52" s="53"/>
      <c r="JGY52" s="54"/>
      <c r="JHI52" s="35"/>
      <c r="JHJ52" s="52"/>
      <c r="JHK52" s="53"/>
      <c r="JHL52" s="54"/>
      <c r="JHM52" s="52"/>
      <c r="JHN52" s="53"/>
      <c r="JHO52" s="54"/>
      <c r="JHY52" s="35"/>
      <c r="JHZ52" s="52"/>
      <c r="JIA52" s="53"/>
      <c r="JIB52" s="54"/>
      <c r="JIC52" s="52"/>
      <c r="JID52" s="53"/>
      <c r="JIE52" s="54"/>
      <c r="JIO52" s="35"/>
      <c r="JIP52" s="52"/>
      <c r="JIQ52" s="53"/>
      <c r="JIR52" s="54"/>
      <c r="JIS52" s="52"/>
      <c r="JIT52" s="53"/>
      <c r="JIU52" s="54"/>
      <c r="JJE52" s="35"/>
      <c r="JJF52" s="52"/>
      <c r="JJG52" s="53"/>
      <c r="JJH52" s="54"/>
      <c r="JJI52" s="52"/>
      <c r="JJJ52" s="53"/>
      <c r="JJK52" s="54"/>
      <c r="JJU52" s="35"/>
      <c r="JJV52" s="52"/>
      <c r="JJW52" s="53"/>
      <c r="JJX52" s="54"/>
      <c r="JJY52" s="52"/>
      <c r="JJZ52" s="53"/>
      <c r="JKA52" s="54"/>
      <c r="JKK52" s="35"/>
      <c r="JKL52" s="52"/>
      <c r="JKM52" s="53"/>
      <c r="JKN52" s="54"/>
      <c r="JKO52" s="52"/>
      <c r="JKP52" s="53"/>
      <c r="JKQ52" s="54"/>
      <c r="JLA52" s="35"/>
      <c r="JLB52" s="52"/>
      <c r="JLC52" s="53"/>
      <c r="JLD52" s="54"/>
      <c r="JLE52" s="52"/>
      <c r="JLF52" s="53"/>
      <c r="JLG52" s="54"/>
      <c r="JLQ52" s="35"/>
      <c r="JLR52" s="52"/>
      <c r="JLS52" s="53"/>
      <c r="JLT52" s="54"/>
      <c r="JLU52" s="52"/>
      <c r="JLV52" s="53"/>
      <c r="JLW52" s="54"/>
      <c r="JMG52" s="35"/>
      <c r="JMH52" s="52"/>
      <c r="JMI52" s="53"/>
      <c r="JMJ52" s="54"/>
      <c r="JMK52" s="52"/>
      <c r="JML52" s="53"/>
      <c r="JMM52" s="54"/>
      <c r="JMW52" s="35"/>
      <c r="JMX52" s="52"/>
      <c r="JMY52" s="53"/>
      <c r="JMZ52" s="54"/>
      <c r="JNA52" s="52"/>
      <c r="JNB52" s="53"/>
      <c r="JNC52" s="54"/>
      <c r="JNM52" s="35"/>
      <c r="JNN52" s="52"/>
      <c r="JNO52" s="53"/>
      <c r="JNP52" s="54"/>
      <c r="JNQ52" s="52"/>
      <c r="JNR52" s="53"/>
      <c r="JNS52" s="54"/>
      <c r="JOC52" s="35"/>
      <c r="JOD52" s="52"/>
      <c r="JOE52" s="53"/>
      <c r="JOF52" s="54"/>
      <c r="JOG52" s="52"/>
      <c r="JOH52" s="53"/>
      <c r="JOI52" s="54"/>
      <c r="JOS52" s="35"/>
      <c r="JOT52" s="52"/>
      <c r="JOU52" s="53"/>
      <c r="JOV52" s="54"/>
      <c r="JOW52" s="52"/>
      <c r="JOX52" s="53"/>
      <c r="JOY52" s="54"/>
      <c r="JPI52" s="35"/>
      <c r="JPJ52" s="52"/>
      <c r="JPK52" s="53"/>
      <c r="JPL52" s="54"/>
      <c r="JPM52" s="52"/>
      <c r="JPN52" s="53"/>
      <c r="JPO52" s="54"/>
      <c r="JPY52" s="35"/>
      <c r="JPZ52" s="52"/>
      <c r="JQA52" s="53"/>
      <c r="JQB52" s="54"/>
      <c r="JQC52" s="52"/>
      <c r="JQD52" s="53"/>
      <c r="JQE52" s="54"/>
      <c r="JQO52" s="35"/>
      <c r="JQP52" s="52"/>
      <c r="JQQ52" s="53"/>
      <c r="JQR52" s="54"/>
      <c r="JQS52" s="52"/>
      <c r="JQT52" s="53"/>
      <c r="JQU52" s="54"/>
      <c r="JRE52" s="35"/>
      <c r="JRF52" s="52"/>
      <c r="JRG52" s="53"/>
      <c r="JRH52" s="54"/>
      <c r="JRI52" s="52"/>
      <c r="JRJ52" s="53"/>
      <c r="JRK52" s="54"/>
      <c r="JRU52" s="35"/>
      <c r="JRV52" s="52"/>
      <c r="JRW52" s="53"/>
      <c r="JRX52" s="54"/>
      <c r="JRY52" s="52"/>
      <c r="JRZ52" s="53"/>
      <c r="JSA52" s="54"/>
      <c r="JSK52" s="35"/>
      <c r="JSL52" s="52"/>
      <c r="JSM52" s="53"/>
      <c r="JSN52" s="54"/>
      <c r="JSO52" s="52"/>
      <c r="JSP52" s="53"/>
      <c r="JSQ52" s="54"/>
      <c r="JTA52" s="35"/>
      <c r="JTB52" s="52"/>
      <c r="JTC52" s="53"/>
      <c r="JTD52" s="54"/>
      <c r="JTE52" s="52"/>
      <c r="JTF52" s="53"/>
      <c r="JTG52" s="54"/>
      <c r="JTQ52" s="35"/>
      <c r="JTR52" s="52"/>
      <c r="JTS52" s="53"/>
      <c r="JTT52" s="54"/>
      <c r="JTU52" s="52"/>
      <c r="JTV52" s="53"/>
      <c r="JTW52" s="54"/>
      <c r="JUG52" s="35"/>
      <c r="JUH52" s="52"/>
      <c r="JUI52" s="53"/>
      <c r="JUJ52" s="54"/>
      <c r="JUK52" s="52"/>
      <c r="JUL52" s="53"/>
      <c r="JUM52" s="54"/>
      <c r="JUW52" s="35"/>
      <c r="JUX52" s="52"/>
      <c r="JUY52" s="53"/>
      <c r="JUZ52" s="54"/>
      <c r="JVA52" s="52"/>
      <c r="JVB52" s="53"/>
      <c r="JVC52" s="54"/>
      <c r="JVM52" s="35"/>
      <c r="JVN52" s="52"/>
      <c r="JVO52" s="53"/>
      <c r="JVP52" s="54"/>
      <c r="JVQ52" s="52"/>
      <c r="JVR52" s="53"/>
      <c r="JVS52" s="54"/>
      <c r="JWC52" s="35"/>
      <c r="JWD52" s="52"/>
      <c r="JWE52" s="53"/>
      <c r="JWF52" s="54"/>
      <c r="JWG52" s="52"/>
      <c r="JWH52" s="53"/>
      <c r="JWI52" s="54"/>
      <c r="JWS52" s="35"/>
      <c r="JWT52" s="52"/>
      <c r="JWU52" s="53"/>
      <c r="JWV52" s="54"/>
      <c r="JWW52" s="52"/>
      <c r="JWX52" s="53"/>
      <c r="JWY52" s="54"/>
      <c r="JXI52" s="35"/>
      <c r="JXJ52" s="52"/>
      <c r="JXK52" s="53"/>
      <c r="JXL52" s="54"/>
      <c r="JXM52" s="52"/>
      <c r="JXN52" s="53"/>
      <c r="JXO52" s="54"/>
      <c r="JXY52" s="35"/>
      <c r="JXZ52" s="52"/>
      <c r="JYA52" s="53"/>
      <c r="JYB52" s="54"/>
      <c r="JYC52" s="52"/>
      <c r="JYD52" s="53"/>
      <c r="JYE52" s="54"/>
      <c r="JYO52" s="35"/>
      <c r="JYP52" s="52"/>
      <c r="JYQ52" s="53"/>
      <c r="JYR52" s="54"/>
      <c r="JYS52" s="52"/>
      <c r="JYT52" s="53"/>
      <c r="JYU52" s="54"/>
      <c r="JZE52" s="35"/>
      <c r="JZF52" s="52"/>
      <c r="JZG52" s="53"/>
      <c r="JZH52" s="54"/>
      <c r="JZI52" s="52"/>
      <c r="JZJ52" s="53"/>
      <c r="JZK52" s="54"/>
      <c r="JZU52" s="35"/>
      <c r="JZV52" s="52"/>
      <c r="JZW52" s="53"/>
      <c r="JZX52" s="54"/>
      <c r="JZY52" s="52"/>
      <c r="JZZ52" s="53"/>
      <c r="KAA52" s="54"/>
      <c r="KAK52" s="35"/>
      <c r="KAL52" s="52"/>
      <c r="KAM52" s="53"/>
      <c r="KAN52" s="54"/>
      <c r="KAO52" s="52"/>
      <c r="KAP52" s="53"/>
      <c r="KAQ52" s="54"/>
      <c r="KBA52" s="35"/>
      <c r="KBB52" s="52"/>
      <c r="KBC52" s="53"/>
      <c r="KBD52" s="54"/>
      <c r="KBE52" s="52"/>
      <c r="KBF52" s="53"/>
      <c r="KBG52" s="54"/>
      <c r="KBQ52" s="35"/>
      <c r="KBR52" s="52"/>
      <c r="KBS52" s="53"/>
      <c r="KBT52" s="54"/>
      <c r="KBU52" s="52"/>
      <c r="KBV52" s="53"/>
      <c r="KBW52" s="54"/>
      <c r="KCG52" s="35"/>
      <c r="KCH52" s="52"/>
      <c r="KCI52" s="53"/>
      <c r="KCJ52" s="54"/>
      <c r="KCK52" s="52"/>
      <c r="KCL52" s="53"/>
      <c r="KCM52" s="54"/>
      <c r="KCW52" s="35"/>
      <c r="KCX52" s="52"/>
      <c r="KCY52" s="53"/>
      <c r="KCZ52" s="54"/>
      <c r="KDA52" s="52"/>
      <c r="KDB52" s="53"/>
      <c r="KDC52" s="54"/>
      <c r="KDM52" s="35"/>
      <c r="KDN52" s="52"/>
      <c r="KDO52" s="53"/>
      <c r="KDP52" s="54"/>
      <c r="KDQ52" s="52"/>
      <c r="KDR52" s="53"/>
      <c r="KDS52" s="54"/>
      <c r="KEC52" s="35"/>
      <c r="KED52" s="52"/>
      <c r="KEE52" s="53"/>
      <c r="KEF52" s="54"/>
      <c r="KEG52" s="52"/>
      <c r="KEH52" s="53"/>
      <c r="KEI52" s="54"/>
      <c r="KES52" s="35"/>
      <c r="KET52" s="52"/>
      <c r="KEU52" s="53"/>
      <c r="KEV52" s="54"/>
      <c r="KEW52" s="52"/>
      <c r="KEX52" s="53"/>
      <c r="KEY52" s="54"/>
      <c r="KFI52" s="35"/>
      <c r="KFJ52" s="52"/>
      <c r="KFK52" s="53"/>
      <c r="KFL52" s="54"/>
      <c r="KFM52" s="52"/>
      <c r="KFN52" s="53"/>
      <c r="KFO52" s="54"/>
      <c r="KFY52" s="35"/>
      <c r="KFZ52" s="52"/>
      <c r="KGA52" s="53"/>
      <c r="KGB52" s="54"/>
      <c r="KGC52" s="52"/>
      <c r="KGD52" s="53"/>
      <c r="KGE52" s="54"/>
      <c r="KGO52" s="35"/>
      <c r="KGP52" s="52"/>
      <c r="KGQ52" s="53"/>
      <c r="KGR52" s="54"/>
      <c r="KGS52" s="52"/>
      <c r="KGT52" s="53"/>
      <c r="KGU52" s="54"/>
      <c r="KHE52" s="35"/>
      <c r="KHF52" s="52"/>
      <c r="KHG52" s="53"/>
      <c r="KHH52" s="54"/>
      <c r="KHI52" s="52"/>
      <c r="KHJ52" s="53"/>
      <c r="KHK52" s="54"/>
      <c r="KHU52" s="35"/>
      <c r="KHV52" s="52"/>
      <c r="KHW52" s="53"/>
      <c r="KHX52" s="54"/>
      <c r="KHY52" s="52"/>
      <c r="KHZ52" s="53"/>
      <c r="KIA52" s="54"/>
      <c r="KIK52" s="35"/>
      <c r="KIL52" s="52"/>
      <c r="KIM52" s="53"/>
      <c r="KIN52" s="54"/>
      <c r="KIO52" s="52"/>
      <c r="KIP52" s="53"/>
      <c r="KIQ52" s="54"/>
      <c r="KJA52" s="35"/>
      <c r="KJB52" s="52"/>
      <c r="KJC52" s="53"/>
      <c r="KJD52" s="54"/>
      <c r="KJE52" s="52"/>
      <c r="KJF52" s="53"/>
      <c r="KJG52" s="54"/>
      <c r="KJQ52" s="35"/>
      <c r="KJR52" s="52"/>
      <c r="KJS52" s="53"/>
      <c r="KJT52" s="54"/>
      <c r="KJU52" s="52"/>
      <c r="KJV52" s="53"/>
      <c r="KJW52" s="54"/>
      <c r="KKG52" s="35"/>
      <c r="KKH52" s="52"/>
      <c r="KKI52" s="53"/>
      <c r="KKJ52" s="54"/>
      <c r="KKK52" s="52"/>
      <c r="KKL52" s="53"/>
      <c r="KKM52" s="54"/>
      <c r="KKW52" s="35"/>
      <c r="KKX52" s="52"/>
      <c r="KKY52" s="53"/>
      <c r="KKZ52" s="54"/>
      <c r="KLA52" s="52"/>
      <c r="KLB52" s="53"/>
      <c r="KLC52" s="54"/>
      <c r="KLM52" s="35"/>
      <c r="KLN52" s="52"/>
      <c r="KLO52" s="53"/>
      <c r="KLP52" s="54"/>
      <c r="KLQ52" s="52"/>
      <c r="KLR52" s="53"/>
      <c r="KLS52" s="54"/>
      <c r="KMC52" s="35"/>
      <c r="KMD52" s="52"/>
      <c r="KME52" s="53"/>
      <c r="KMF52" s="54"/>
      <c r="KMG52" s="52"/>
      <c r="KMH52" s="53"/>
      <c r="KMI52" s="54"/>
      <c r="KMS52" s="35"/>
      <c r="KMT52" s="52"/>
      <c r="KMU52" s="53"/>
      <c r="KMV52" s="54"/>
      <c r="KMW52" s="52"/>
      <c r="KMX52" s="53"/>
      <c r="KMY52" s="54"/>
      <c r="KNI52" s="35"/>
      <c r="KNJ52" s="52"/>
      <c r="KNK52" s="53"/>
      <c r="KNL52" s="54"/>
      <c r="KNM52" s="52"/>
      <c r="KNN52" s="53"/>
      <c r="KNO52" s="54"/>
      <c r="KNY52" s="35"/>
      <c r="KNZ52" s="52"/>
      <c r="KOA52" s="53"/>
      <c r="KOB52" s="54"/>
      <c r="KOC52" s="52"/>
      <c r="KOD52" s="53"/>
      <c r="KOE52" s="54"/>
      <c r="KOO52" s="35"/>
      <c r="KOP52" s="52"/>
      <c r="KOQ52" s="53"/>
      <c r="KOR52" s="54"/>
      <c r="KOS52" s="52"/>
      <c r="KOT52" s="53"/>
      <c r="KOU52" s="54"/>
      <c r="KPE52" s="35"/>
      <c r="KPF52" s="52"/>
      <c r="KPG52" s="53"/>
      <c r="KPH52" s="54"/>
      <c r="KPI52" s="52"/>
      <c r="KPJ52" s="53"/>
      <c r="KPK52" s="54"/>
      <c r="KPU52" s="35"/>
      <c r="KPV52" s="52"/>
      <c r="KPW52" s="53"/>
      <c r="KPX52" s="54"/>
      <c r="KPY52" s="52"/>
      <c r="KPZ52" s="53"/>
      <c r="KQA52" s="54"/>
      <c r="KQK52" s="35"/>
      <c r="KQL52" s="52"/>
      <c r="KQM52" s="53"/>
      <c r="KQN52" s="54"/>
      <c r="KQO52" s="52"/>
      <c r="KQP52" s="53"/>
      <c r="KQQ52" s="54"/>
      <c r="KRA52" s="35"/>
      <c r="KRB52" s="52"/>
      <c r="KRC52" s="53"/>
      <c r="KRD52" s="54"/>
      <c r="KRE52" s="52"/>
      <c r="KRF52" s="53"/>
      <c r="KRG52" s="54"/>
      <c r="KRQ52" s="35"/>
      <c r="KRR52" s="52"/>
      <c r="KRS52" s="53"/>
      <c r="KRT52" s="54"/>
      <c r="KRU52" s="52"/>
      <c r="KRV52" s="53"/>
      <c r="KRW52" s="54"/>
      <c r="KSG52" s="35"/>
      <c r="KSH52" s="52"/>
      <c r="KSI52" s="53"/>
      <c r="KSJ52" s="54"/>
      <c r="KSK52" s="52"/>
      <c r="KSL52" s="53"/>
      <c r="KSM52" s="54"/>
      <c r="KSW52" s="35"/>
      <c r="KSX52" s="52"/>
      <c r="KSY52" s="53"/>
      <c r="KSZ52" s="54"/>
      <c r="KTA52" s="52"/>
      <c r="KTB52" s="53"/>
      <c r="KTC52" s="54"/>
      <c r="KTM52" s="35"/>
      <c r="KTN52" s="52"/>
      <c r="KTO52" s="53"/>
      <c r="KTP52" s="54"/>
      <c r="KTQ52" s="52"/>
      <c r="KTR52" s="53"/>
      <c r="KTS52" s="54"/>
      <c r="KUC52" s="35"/>
      <c r="KUD52" s="52"/>
      <c r="KUE52" s="53"/>
      <c r="KUF52" s="54"/>
      <c r="KUG52" s="52"/>
      <c r="KUH52" s="53"/>
      <c r="KUI52" s="54"/>
      <c r="KUS52" s="35"/>
      <c r="KUT52" s="52"/>
      <c r="KUU52" s="53"/>
      <c r="KUV52" s="54"/>
      <c r="KUW52" s="52"/>
      <c r="KUX52" s="53"/>
      <c r="KUY52" s="54"/>
      <c r="KVI52" s="35"/>
      <c r="KVJ52" s="52"/>
      <c r="KVK52" s="53"/>
      <c r="KVL52" s="54"/>
      <c r="KVM52" s="52"/>
      <c r="KVN52" s="53"/>
      <c r="KVO52" s="54"/>
      <c r="KVY52" s="35"/>
      <c r="KVZ52" s="52"/>
      <c r="KWA52" s="53"/>
      <c r="KWB52" s="54"/>
      <c r="KWC52" s="52"/>
      <c r="KWD52" s="53"/>
      <c r="KWE52" s="54"/>
      <c r="KWO52" s="35"/>
      <c r="KWP52" s="52"/>
      <c r="KWQ52" s="53"/>
      <c r="KWR52" s="54"/>
      <c r="KWS52" s="52"/>
      <c r="KWT52" s="53"/>
      <c r="KWU52" s="54"/>
      <c r="KXE52" s="35"/>
      <c r="KXF52" s="52"/>
      <c r="KXG52" s="53"/>
      <c r="KXH52" s="54"/>
      <c r="KXI52" s="52"/>
      <c r="KXJ52" s="53"/>
      <c r="KXK52" s="54"/>
      <c r="KXU52" s="35"/>
      <c r="KXV52" s="52"/>
      <c r="KXW52" s="53"/>
      <c r="KXX52" s="54"/>
      <c r="KXY52" s="52"/>
      <c r="KXZ52" s="53"/>
      <c r="KYA52" s="54"/>
      <c r="KYK52" s="35"/>
      <c r="KYL52" s="52"/>
      <c r="KYM52" s="53"/>
      <c r="KYN52" s="54"/>
      <c r="KYO52" s="52"/>
      <c r="KYP52" s="53"/>
      <c r="KYQ52" s="54"/>
      <c r="KZA52" s="35"/>
      <c r="KZB52" s="52"/>
      <c r="KZC52" s="53"/>
      <c r="KZD52" s="54"/>
      <c r="KZE52" s="52"/>
      <c r="KZF52" s="53"/>
      <c r="KZG52" s="54"/>
      <c r="KZQ52" s="35"/>
      <c r="KZR52" s="52"/>
      <c r="KZS52" s="53"/>
      <c r="KZT52" s="54"/>
      <c r="KZU52" s="52"/>
      <c r="KZV52" s="53"/>
      <c r="KZW52" s="54"/>
      <c r="LAG52" s="35"/>
      <c r="LAH52" s="52"/>
      <c r="LAI52" s="53"/>
      <c r="LAJ52" s="54"/>
      <c r="LAK52" s="52"/>
      <c r="LAL52" s="53"/>
      <c r="LAM52" s="54"/>
      <c r="LAW52" s="35"/>
      <c r="LAX52" s="52"/>
      <c r="LAY52" s="53"/>
      <c r="LAZ52" s="54"/>
      <c r="LBA52" s="52"/>
      <c r="LBB52" s="53"/>
      <c r="LBC52" s="54"/>
      <c r="LBM52" s="35"/>
      <c r="LBN52" s="52"/>
      <c r="LBO52" s="53"/>
      <c r="LBP52" s="54"/>
      <c r="LBQ52" s="52"/>
      <c r="LBR52" s="53"/>
      <c r="LBS52" s="54"/>
      <c r="LCC52" s="35"/>
      <c r="LCD52" s="52"/>
      <c r="LCE52" s="53"/>
      <c r="LCF52" s="54"/>
      <c r="LCG52" s="52"/>
      <c r="LCH52" s="53"/>
      <c r="LCI52" s="54"/>
      <c r="LCS52" s="35"/>
      <c r="LCT52" s="52"/>
      <c r="LCU52" s="53"/>
      <c r="LCV52" s="54"/>
      <c r="LCW52" s="52"/>
      <c r="LCX52" s="53"/>
      <c r="LCY52" s="54"/>
      <c r="LDI52" s="35"/>
      <c r="LDJ52" s="52"/>
      <c r="LDK52" s="53"/>
      <c r="LDL52" s="54"/>
      <c r="LDM52" s="52"/>
      <c r="LDN52" s="53"/>
      <c r="LDO52" s="54"/>
      <c r="LDY52" s="35"/>
      <c r="LDZ52" s="52"/>
      <c r="LEA52" s="53"/>
      <c r="LEB52" s="54"/>
      <c r="LEC52" s="52"/>
      <c r="LED52" s="53"/>
      <c r="LEE52" s="54"/>
      <c r="LEO52" s="35"/>
      <c r="LEP52" s="52"/>
      <c r="LEQ52" s="53"/>
      <c r="LER52" s="54"/>
      <c r="LES52" s="52"/>
      <c r="LET52" s="53"/>
      <c r="LEU52" s="54"/>
      <c r="LFE52" s="35"/>
      <c r="LFF52" s="52"/>
      <c r="LFG52" s="53"/>
      <c r="LFH52" s="54"/>
      <c r="LFI52" s="52"/>
      <c r="LFJ52" s="53"/>
      <c r="LFK52" s="54"/>
      <c r="LFU52" s="35"/>
      <c r="LFV52" s="52"/>
      <c r="LFW52" s="53"/>
      <c r="LFX52" s="54"/>
      <c r="LFY52" s="52"/>
      <c r="LFZ52" s="53"/>
      <c r="LGA52" s="54"/>
      <c r="LGK52" s="35"/>
      <c r="LGL52" s="52"/>
      <c r="LGM52" s="53"/>
      <c r="LGN52" s="54"/>
      <c r="LGO52" s="52"/>
      <c r="LGP52" s="53"/>
      <c r="LGQ52" s="54"/>
      <c r="LHA52" s="35"/>
      <c r="LHB52" s="52"/>
      <c r="LHC52" s="53"/>
      <c r="LHD52" s="54"/>
      <c r="LHE52" s="52"/>
      <c r="LHF52" s="53"/>
      <c r="LHG52" s="54"/>
      <c r="LHQ52" s="35"/>
      <c r="LHR52" s="52"/>
      <c r="LHS52" s="53"/>
      <c r="LHT52" s="54"/>
      <c r="LHU52" s="52"/>
      <c r="LHV52" s="53"/>
      <c r="LHW52" s="54"/>
      <c r="LIG52" s="35"/>
      <c r="LIH52" s="52"/>
      <c r="LII52" s="53"/>
      <c r="LIJ52" s="54"/>
      <c r="LIK52" s="52"/>
      <c r="LIL52" s="53"/>
      <c r="LIM52" s="54"/>
      <c r="LIW52" s="35"/>
      <c r="LIX52" s="52"/>
      <c r="LIY52" s="53"/>
      <c r="LIZ52" s="54"/>
      <c r="LJA52" s="52"/>
      <c r="LJB52" s="53"/>
      <c r="LJC52" s="54"/>
      <c r="LJM52" s="35"/>
      <c r="LJN52" s="52"/>
      <c r="LJO52" s="53"/>
      <c r="LJP52" s="54"/>
      <c r="LJQ52" s="52"/>
      <c r="LJR52" s="53"/>
      <c r="LJS52" s="54"/>
      <c r="LKC52" s="35"/>
      <c r="LKD52" s="52"/>
      <c r="LKE52" s="53"/>
      <c r="LKF52" s="54"/>
      <c r="LKG52" s="52"/>
      <c r="LKH52" s="53"/>
      <c r="LKI52" s="54"/>
      <c r="LKS52" s="35"/>
      <c r="LKT52" s="52"/>
      <c r="LKU52" s="53"/>
      <c r="LKV52" s="54"/>
      <c r="LKW52" s="52"/>
      <c r="LKX52" s="53"/>
      <c r="LKY52" s="54"/>
      <c r="LLI52" s="35"/>
      <c r="LLJ52" s="52"/>
      <c r="LLK52" s="53"/>
      <c r="LLL52" s="54"/>
      <c r="LLM52" s="52"/>
      <c r="LLN52" s="53"/>
      <c r="LLO52" s="54"/>
      <c r="LLY52" s="35"/>
      <c r="LLZ52" s="52"/>
      <c r="LMA52" s="53"/>
      <c r="LMB52" s="54"/>
      <c r="LMC52" s="52"/>
      <c r="LMD52" s="53"/>
      <c r="LME52" s="54"/>
      <c r="LMO52" s="35"/>
      <c r="LMP52" s="52"/>
      <c r="LMQ52" s="53"/>
      <c r="LMR52" s="54"/>
      <c r="LMS52" s="52"/>
      <c r="LMT52" s="53"/>
      <c r="LMU52" s="54"/>
      <c r="LNE52" s="35"/>
      <c r="LNF52" s="52"/>
      <c r="LNG52" s="53"/>
      <c r="LNH52" s="54"/>
      <c r="LNI52" s="52"/>
      <c r="LNJ52" s="53"/>
      <c r="LNK52" s="54"/>
      <c r="LNU52" s="35"/>
      <c r="LNV52" s="52"/>
      <c r="LNW52" s="53"/>
      <c r="LNX52" s="54"/>
      <c r="LNY52" s="52"/>
      <c r="LNZ52" s="53"/>
      <c r="LOA52" s="54"/>
      <c r="LOK52" s="35"/>
      <c r="LOL52" s="52"/>
      <c r="LOM52" s="53"/>
      <c r="LON52" s="54"/>
      <c r="LOO52" s="52"/>
      <c r="LOP52" s="53"/>
      <c r="LOQ52" s="54"/>
      <c r="LPA52" s="35"/>
      <c r="LPB52" s="52"/>
      <c r="LPC52" s="53"/>
      <c r="LPD52" s="54"/>
      <c r="LPE52" s="52"/>
      <c r="LPF52" s="53"/>
      <c r="LPG52" s="54"/>
      <c r="LPQ52" s="35"/>
      <c r="LPR52" s="52"/>
      <c r="LPS52" s="53"/>
      <c r="LPT52" s="54"/>
      <c r="LPU52" s="52"/>
      <c r="LPV52" s="53"/>
      <c r="LPW52" s="54"/>
      <c r="LQG52" s="35"/>
      <c r="LQH52" s="52"/>
      <c r="LQI52" s="53"/>
      <c r="LQJ52" s="54"/>
      <c r="LQK52" s="52"/>
      <c r="LQL52" s="53"/>
      <c r="LQM52" s="54"/>
      <c r="LQW52" s="35"/>
      <c r="LQX52" s="52"/>
      <c r="LQY52" s="53"/>
      <c r="LQZ52" s="54"/>
      <c r="LRA52" s="52"/>
      <c r="LRB52" s="53"/>
      <c r="LRC52" s="54"/>
      <c r="LRM52" s="35"/>
      <c r="LRN52" s="52"/>
      <c r="LRO52" s="53"/>
      <c r="LRP52" s="54"/>
      <c r="LRQ52" s="52"/>
      <c r="LRR52" s="53"/>
      <c r="LRS52" s="54"/>
      <c r="LSC52" s="35"/>
      <c r="LSD52" s="52"/>
      <c r="LSE52" s="53"/>
      <c r="LSF52" s="54"/>
      <c r="LSG52" s="52"/>
      <c r="LSH52" s="53"/>
      <c r="LSI52" s="54"/>
      <c r="LSS52" s="35"/>
      <c r="LST52" s="52"/>
      <c r="LSU52" s="53"/>
      <c r="LSV52" s="54"/>
      <c r="LSW52" s="52"/>
      <c r="LSX52" s="53"/>
      <c r="LSY52" s="54"/>
      <c r="LTI52" s="35"/>
      <c r="LTJ52" s="52"/>
      <c r="LTK52" s="53"/>
      <c r="LTL52" s="54"/>
      <c r="LTM52" s="52"/>
      <c r="LTN52" s="53"/>
      <c r="LTO52" s="54"/>
      <c r="LTY52" s="35"/>
      <c r="LTZ52" s="52"/>
      <c r="LUA52" s="53"/>
      <c r="LUB52" s="54"/>
      <c r="LUC52" s="52"/>
      <c r="LUD52" s="53"/>
      <c r="LUE52" s="54"/>
      <c r="LUO52" s="35"/>
      <c r="LUP52" s="52"/>
      <c r="LUQ52" s="53"/>
      <c r="LUR52" s="54"/>
      <c r="LUS52" s="52"/>
      <c r="LUT52" s="53"/>
      <c r="LUU52" s="54"/>
      <c r="LVE52" s="35"/>
      <c r="LVF52" s="52"/>
      <c r="LVG52" s="53"/>
      <c r="LVH52" s="54"/>
      <c r="LVI52" s="52"/>
      <c r="LVJ52" s="53"/>
      <c r="LVK52" s="54"/>
      <c r="LVU52" s="35"/>
      <c r="LVV52" s="52"/>
      <c r="LVW52" s="53"/>
      <c r="LVX52" s="54"/>
      <c r="LVY52" s="52"/>
      <c r="LVZ52" s="53"/>
      <c r="LWA52" s="54"/>
      <c r="LWK52" s="35"/>
      <c r="LWL52" s="52"/>
      <c r="LWM52" s="53"/>
      <c r="LWN52" s="54"/>
      <c r="LWO52" s="52"/>
      <c r="LWP52" s="53"/>
      <c r="LWQ52" s="54"/>
      <c r="LXA52" s="35"/>
      <c r="LXB52" s="52"/>
      <c r="LXC52" s="53"/>
      <c r="LXD52" s="54"/>
      <c r="LXE52" s="52"/>
      <c r="LXF52" s="53"/>
      <c r="LXG52" s="54"/>
      <c r="LXQ52" s="35"/>
      <c r="LXR52" s="52"/>
      <c r="LXS52" s="53"/>
      <c r="LXT52" s="54"/>
      <c r="LXU52" s="52"/>
      <c r="LXV52" s="53"/>
      <c r="LXW52" s="54"/>
      <c r="LYG52" s="35"/>
      <c r="LYH52" s="52"/>
      <c r="LYI52" s="53"/>
      <c r="LYJ52" s="54"/>
      <c r="LYK52" s="52"/>
      <c r="LYL52" s="53"/>
      <c r="LYM52" s="54"/>
      <c r="LYW52" s="35"/>
      <c r="LYX52" s="52"/>
      <c r="LYY52" s="53"/>
      <c r="LYZ52" s="54"/>
      <c r="LZA52" s="52"/>
      <c r="LZB52" s="53"/>
      <c r="LZC52" s="54"/>
      <c r="LZM52" s="35"/>
      <c r="LZN52" s="52"/>
      <c r="LZO52" s="53"/>
      <c r="LZP52" s="54"/>
      <c r="LZQ52" s="52"/>
      <c r="LZR52" s="53"/>
      <c r="LZS52" s="54"/>
      <c r="MAC52" s="35"/>
      <c r="MAD52" s="52"/>
      <c r="MAE52" s="53"/>
      <c r="MAF52" s="54"/>
      <c r="MAG52" s="52"/>
      <c r="MAH52" s="53"/>
      <c r="MAI52" s="54"/>
      <c r="MAS52" s="35"/>
      <c r="MAT52" s="52"/>
      <c r="MAU52" s="53"/>
      <c r="MAV52" s="54"/>
      <c r="MAW52" s="52"/>
      <c r="MAX52" s="53"/>
      <c r="MAY52" s="54"/>
      <c r="MBI52" s="35"/>
      <c r="MBJ52" s="52"/>
      <c r="MBK52" s="53"/>
      <c r="MBL52" s="54"/>
      <c r="MBM52" s="52"/>
      <c r="MBN52" s="53"/>
      <c r="MBO52" s="54"/>
      <c r="MBY52" s="35"/>
      <c r="MBZ52" s="52"/>
      <c r="MCA52" s="53"/>
      <c r="MCB52" s="54"/>
      <c r="MCC52" s="52"/>
      <c r="MCD52" s="53"/>
      <c r="MCE52" s="54"/>
      <c r="MCO52" s="35"/>
      <c r="MCP52" s="52"/>
      <c r="MCQ52" s="53"/>
      <c r="MCR52" s="54"/>
      <c r="MCS52" s="52"/>
      <c r="MCT52" s="53"/>
      <c r="MCU52" s="54"/>
      <c r="MDE52" s="35"/>
      <c r="MDF52" s="52"/>
      <c r="MDG52" s="53"/>
      <c r="MDH52" s="54"/>
      <c r="MDI52" s="52"/>
      <c r="MDJ52" s="53"/>
      <c r="MDK52" s="54"/>
      <c r="MDU52" s="35"/>
      <c r="MDV52" s="52"/>
      <c r="MDW52" s="53"/>
      <c r="MDX52" s="54"/>
      <c r="MDY52" s="52"/>
      <c r="MDZ52" s="53"/>
      <c r="MEA52" s="54"/>
      <c r="MEK52" s="35"/>
      <c r="MEL52" s="52"/>
      <c r="MEM52" s="53"/>
      <c r="MEN52" s="54"/>
      <c r="MEO52" s="52"/>
      <c r="MEP52" s="53"/>
      <c r="MEQ52" s="54"/>
      <c r="MFA52" s="35"/>
      <c r="MFB52" s="52"/>
      <c r="MFC52" s="53"/>
      <c r="MFD52" s="54"/>
      <c r="MFE52" s="52"/>
      <c r="MFF52" s="53"/>
      <c r="MFG52" s="54"/>
      <c r="MFQ52" s="35"/>
      <c r="MFR52" s="52"/>
      <c r="MFS52" s="53"/>
      <c r="MFT52" s="54"/>
      <c r="MFU52" s="52"/>
      <c r="MFV52" s="53"/>
      <c r="MFW52" s="54"/>
      <c r="MGG52" s="35"/>
      <c r="MGH52" s="52"/>
      <c r="MGI52" s="53"/>
      <c r="MGJ52" s="54"/>
      <c r="MGK52" s="52"/>
      <c r="MGL52" s="53"/>
      <c r="MGM52" s="54"/>
      <c r="MGW52" s="35"/>
      <c r="MGX52" s="52"/>
      <c r="MGY52" s="53"/>
      <c r="MGZ52" s="54"/>
      <c r="MHA52" s="52"/>
      <c r="MHB52" s="53"/>
      <c r="MHC52" s="54"/>
      <c r="MHM52" s="35"/>
      <c r="MHN52" s="52"/>
      <c r="MHO52" s="53"/>
      <c r="MHP52" s="54"/>
      <c r="MHQ52" s="52"/>
      <c r="MHR52" s="53"/>
      <c r="MHS52" s="54"/>
      <c r="MIC52" s="35"/>
      <c r="MID52" s="52"/>
      <c r="MIE52" s="53"/>
      <c r="MIF52" s="54"/>
      <c r="MIG52" s="52"/>
      <c r="MIH52" s="53"/>
      <c r="MII52" s="54"/>
      <c r="MIS52" s="35"/>
      <c r="MIT52" s="52"/>
      <c r="MIU52" s="53"/>
      <c r="MIV52" s="54"/>
      <c r="MIW52" s="52"/>
      <c r="MIX52" s="53"/>
      <c r="MIY52" s="54"/>
      <c r="MJI52" s="35"/>
      <c r="MJJ52" s="52"/>
      <c r="MJK52" s="53"/>
      <c r="MJL52" s="54"/>
      <c r="MJM52" s="52"/>
      <c r="MJN52" s="53"/>
      <c r="MJO52" s="54"/>
      <c r="MJY52" s="35"/>
      <c r="MJZ52" s="52"/>
      <c r="MKA52" s="53"/>
      <c r="MKB52" s="54"/>
      <c r="MKC52" s="52"/>
      <c r="MKD52" s="53"/>
      <c r="MKE52" s="54"/>
      <c r="MKO52" s="35"/>
      <c r="MKP52" s="52"/>
      <c r="MKQ52" s="53"/>
      <c r="MKR52" s="54"/>
      <c r="MKS52" s="52"/>
      <c r="MKT52" s="53"/>
      <c r="MKU52" s="54"/>
      <c r="MLE52" s="35"/>
      <c r="MLF52" s="52"/>
      <c r="MLG52" s="53"/>
      <c r="MLH52" s="54"/>
      <c r="MLI52" s="52"/>
      <c r="MLJ52" s="53"/>
      <c r="MLK52" s="54"/>
      <c r="MLU52" s="35"/>
      <c r="MLV52" s="52"/>
      <c r="MLW52" s="53"/>
      <c r="MLX52" s="54"/>
      <c r="MLY52" s="52"/>
      <c r="MLZ52" s="53"/>
      <c r="MMA52" s="54"/>
      <c r="MMK52" s="35"/>
      <c r="MML52" s="52"/>
      <c r="MMM52" s="53"/>
      <c r="MMN52" s="54"/>
      <c r="MMO52" s="52"/>
      <c r="MMP52" s="53"/>
      <c r="MMQ52" s="54"/>
      <c r="MNA52" s="35"/>
      <c r="MNB52" s="52"/>
      <c r="MNC52" s="53"/>
      <c r="MND52" s="54"/>
      <c r="MNE52" s="52"/>
      <c r="MNF52" s="53"/>
      <c r="MNG52" s="54"/>
      <c r="MNQ52" s="35"/>
      <c r="MNR52" s="52"/>
      <c r="MNS52" s="53"/>
      <c r="MNT52" s="54"/>
      <c r="MNU52" s="52"/>
      <c r="MNV52" s="53"/>
      <c r="MNW52" s="54"/>
      <c r="MOG52" s="35"/>
      <c r="MOH52" s="52"/>
      <c r="MOI52" s="53"/>
      <c r="MOJ52" s="54"/>
      <c r="MOK52" s="52"/>
      <c r="MOL52" s="53"/>
      <c r="MOM52" s="54"/>
      <c r="MOW52" s="35"/>
      <c r="MOX52" s="52"/>
      <c r="MOY52" s="53"/>
      <c r="MOZ52" s="54"/>
      <c r="MPA52" s="52"/>
      <c r="MPB52" s="53"/>
      <c r="MPC52" s="54"/>
      <c r="MPM52" s="35"/>
      <c r="MPN52" s="52"/>
      <c r="MPO52" s="53"/>
      <c r="MPP52" s="54"/>
      <c r="MPQ52" s="52"/>
      <c r="MPR52" s="53"/>
      <c r="MPS52" s="54"/>
      <c r="MQC52" s="35"/>
      <c r="MQD52" s="52"/>
      <c r="MQE52" s="53"/>
      <c r="MQF52" s="54"/>
      <c r="MQG52" s="52"/>
      <c r="MQH52" s="53"/>
      <c r="MQI52" s="54"/>
      <c r="MQS52" s="35"/>
      <c r="MQT52" s="52"/>
      <c r="MQU52" s="53"/>
      <c r="MQV52" s="54"/>
      <c r="MQW52" s="52"/>
      <c r="MQX52" s="53"/>
      <c r="MQY52" s="54"/>
      <c r="MRI52" s="35"/>
      <c r="MRJ52" s="52"/>
      <c r="MRK52" s="53"/>
      <c r="MRL52" s="54"/>
      <c r="MRM52" s="52"/>
      <c r="MRN52" s="53"/>
      <c r="MRO52" s="54"/>
      <c r="MRY52" s="35"/>
      <c r="MRZ52" s="52"/>
      <c r="MSA52" s="53"/>
      <c r="MSB52" s="54"/>
      <c r="MSC52" s="52"/>
      <c r="MSD52" s="53"/>
      <c r="MSE52" s="54"/>
      <c r="MSO52" s="35"/>
      <c r="MSP52" s="52"/>
      <c r="MSQ52" s="53"/>
      <c r="MSR52" s="54"/>
      <c r="MSS52" s="52"/>
      <c r="MST52" s="53"/>
      <c r="MSU52" s="54"/>
      <c r="MTE52" s="35"/>
      <c r="MTF52" s="52"/>
      <c r="MTG52" s="53"/>
      <c r="MTH52" s="54"/>
      <c r="MTI52" s="52"/>
      <c r="MTJ52" s="53"/>
      <c r="MTK52" s="54"/>
      <c r="MTU52" s="35"/>
      <c r="MTV52" s="52"/>
      <c r="MTW52" s="53"/>
      <c r="MTX52" s="54"/>
      <c r="MTY52" s="52"/>
      <c r="MTZ52" s="53"/>
      <c r="MUA52" s="54"/>
      <c r="MUK52" s="35"/>
      <c r="MUL52" s="52"/>
      <c r="MUM52" s="53"/>
      <c r="MUN52" s="54"/>
      <c r="MUO52" s="52"/>
      <c r="MUP52" s="53"/>
      <c r="MUQ52" s="54"/>
      <c r="MVA52" s="35"/>
      <c r="MVB52" s="52"/>
      <c r="MVC52" s="53"/>
      <c r="MVD52" s="54"/>
      <c r="MVE52" s="52"/>
      <c r="MVF52" s="53"/>
      <c r="MVG52" s="54"/>
      <c r="MVQ52" s="35"/>
      <c r="MVR52" s="52"/>
      <c r="MVS52" s="53"/>
      <c r="MVT52" s="54"/>
      <c r="MVU52" s="52"/>
      <c r="MVV52" s="53"/>
      <c r="MVW52" s="54"/>
      <c r="MWG52" s="35"/>
      <c r="MWH52" s="52"/>
      <c r="MWI52" s="53"/>
      <c r="MWJ52" s="54"/>
      <c r="MWK52" s="52"/>
      <c r="MWL52" s="53"/>
      <c r="MWM52" s="54"/>
      <c r="MWW52" s="35"/>
      <c r="MWX52" s="52"/>
      <c r="MWY52" s="53"/>
      <c r="MWZ52" s="54"/>
      <c r="MXA52" s="52"/>
      <c r="MXB52" s="53"/>
      <c r="MXC52" s="54"/>
      <c r="MXM52" s="35"/>
      <c r="MXN52" s="52"/>
      <c r="MXO52" s="53"/>
      <c r="MXP52" s="54"/>
      <c r="MXQ52" s="52"/>
      <c r="MXR52" s="53"/>
      <c r="MXS52" s="54"/>
      <c r="MYC52" s="35"/>
      <c r="MYD52" s="52"/>
      <c r="MYE52" s="53"/>
      <c r="MYF52" s="54"/>
      <c r="MYG52" s="52"/>
      <c r="MYH52" s="53"/>
      <c r="MYI52" s="54"/>
      <c r="MYS52" s="35"/>
      <c r="MYT52" s="52"/>
      <c r="MYU52" s="53"/>
      <c r="MYV52" s="54"/>
      <c r="MYW52" s="52"/>
      <c r="MYX52" s="53"/>
      <c r="MYY52" s="54"/>
      <c r="MZI52" s="35"/>
      <c r="MZJ52" s="52"/>
      <c r="MZK52" s="53"/>
      <c r="MZL52" s="54"/>
      <c r="MZM52" s="52"/>
      <c r="MZN52" s="53"/>
      <c r="MZO52" s="54"/>
      <c r="MZY52" s="35"/>
      <c r="MZZ52" s="52"/>
      <c r="NAA52" s="53"/>
      <c r="NAB52" s="54"/>
      <c r="NAC52" s="52"/>
      <c r="NAD52" s="53"/>
      <c r="NAE52" s="54"/>
      <c r="NAO52" s="35"/>
      <c r="NAP52" s="52"/>
      <c r="NAQ52" s="53"/>
      <c r="NAR52" s="54"/>
      <c r="NAS52" s="52"/>
      <c r="NAT52" s="53"/>
      <c r="NAU52" s="54"/>
      <c r="NBE52" s="35"/>
      <c r="NBF52" s="52"/>
      <c r="NBG52" s="53"/>
      <c r="NBH52" s="54"/>
      <c r="NBI52" s="52"/>
      <c r="NBJ52" s="53"/>
      <c r="NBK52" s="54"/>
      <c r="NBU52" s="35"/>
      <c r="NBV52" s="52"/>
      <c r="NBW52" s="53"/>
      <c r="NBX52" s="54"/>
      <c r="NBY52" s="52"/>
      <c r="NBZ52" s="53"/>
      <c r="NCA52" s="54"/>
      <c r="NCK52" s="35"/>
      <c r="NCL52" s="52"/>
      <c r="NCM52" s="53"/>
      <c r="NCN52" s="54"/>
      <c r="NCO52" s="52"/>
      <c r="NCP52" s="53"/>
      <c r="NCQ52" s="54"/>
      <c r="NDA52" s="35"/>
      <c r="NDB52" s="52"/>
      <c r="NDC52" s="53"/>
      <c r="NDD52" s="54"/>
      <c r="NDE52" s="52"/>
      <c r="NDF52" s="53"/>
      <c r="NDG52" s="54"/>
      <c r="NDQ52" s="35"/>
      <c r="NDR52" s="52"/>
      <c r="NDS52" s="53"/>
      <c r="NDT52" s="54"/>
      <c r="NDU52" s="52"/>
      <c r="NDV52" s="53"/>
      <c r="NDW52" s="54"/>
      <c r="NEG52" s="35"/>
      <c r="NEH52" s="52"/>
      <c r="NEI52" s="53"/>
      <c r="NEJ52" s="54"/>
      <c r="NEK52" s="52"/>
      <c r="NEL52" s="53"/>
      <c r="NEM52" s="54"/>
      <c r="NEW52" s="35"/>
      <c r="NEX52" s="52"/>
      <c r="NEY52" s="53"/>
      <c r="NEZ52" s="54"/>
      <c r="NFA52" s="52"/>
      <c r="NFB52" s="53"/>
      <c r="NFC52" s="54"/>
      <c r="NFM52" s="35"/>
      <c r="NFN52" s="52"/>
      <c r="NFO52" s="53"/>
      <c r="NFP52" s="54"/>
      <c r="NFQ52" s="52"/>
      <c r="NFR52" s="53"/>
      <c r="NFS52" s="54"/>
      <c r="NGC52" s="35"/>
      <c r="NGD52" s="52"/>
      <c r="NGE52" s="53"/>
      <c r="NGF52" s="54"/>
      <c r="NGG52" s="52"/>
      <c r="NGH52" s="53"/>
      <c r="NGI52" s="54"/>
      <c r="NGS52" s="35"/>
      <c r="NGT52" s="52"/>
      <c r="NGU52" s="53"/>
      <c r="NGV52" s="54"/>
      <c r="NGW52" s="52"/>
      <c r="NGX52" s="53"/>
      <c r="NGY52" s="54"/>
      <c r="NHI52" s="35"/>
      <c r="NHJ52" s="52"/>
      <c r="NHK52" s="53"/>
      <c r="NHL52" s="54"/>
      <c r="NHM52" s="52"/>
      <c r="NHN52" s="53"/>
      <c r="NHO52" s="54"/>
      <c r="NHY52" s="35"/>
      <c r="NHZ52" s="52"/>
      <c r="NIA52" s="53"/>
      <c r="NIB52" s="54"/>
      <c r="NIC52" s="52"/>
      <c r="NID52" s="53"/>
      <c r="NIE52" s="54"/>
      <c r="NIO52" s="35"/>
      <c r="NIP52" s="52"/>
      <c r="NIQ52" s="53"/>
      <c r="NIR52" s="54"/>
      <c r="NIS52" s="52"/>
      <c r="NIT52" s="53"/>
      <c r="NIU52" s="54"/>
      <c r="NJE52" s="35"/>
      <c r="NJF52" s="52"/>
      <c r="NJG52" s="53"/>
      <c r="NJH52" s="54"/>
      <c r="NJI52" s="52"/>
      <c r="NJJ52" s="53"/>
      <c r="NJK52" s="54"/>
      <c r="NJU52" s="35"/>
      <c r="NJV52" s="52"/>
      <c r="NJW52" s="53"/>
      <c r="NJX52" s="54"/>
      <c r="NJY52" s="52"/>
      <c r="NJZ52" s="53"/>
      <c r="NKA52" s="54"/>
      <c r="NKK52" s="35"/>
      <c r="NKL52" s="52"/>
      <c r="NKM52" s="53"/>
      <c r="NKN52" s="54"/>
      <c r="NKO52" s="52"/>
      <c r="NKP52" s="53"/>
      <c r="NKQ52" s="54"/>
      <c r="NLA52" s="35"/>
      <c r="NLB52" s="52"/>
      <c r="NLC52" s="53"/>
      <c r="NLD52" s="54"/>
      <c r="NLE52" s="52"/>
      <c r="NLF52" s="53"/>
      <c r="NLG52" s="54"/>
      <c r="NLQ52" s="35"/>
      <c r="NLR52" s="52"/>
      <c r="NLS52" s="53"/>
      <c r="NLT52" s="54"/>
      <c r="NLU52" s="52"/>
      <c r="NLV52" s="53"/>
      <c r="NLW52" s="54"/>
      <c r="NMG52" s="35"/>
      <c r="NMH52" s="52"/>
      <c r="NMI52" s="53"/>
      <c r="NMJ52" s="54"/>
      <c r="NMK52" s="52"/>
      <c r="NML52" s="53"/>
      <c r="NMM52" s="54"/>
      <c r="NMW52" s="35"/>
      <c r="NMX52" s="52"/>
      <c r="NMY52" s="53"/>
      <c r="NMZ52" s="54"/>
      <c r="NNA52" s="52"/>
      <c r="NNB52" s="53"/>
      <c r="NNC52" s="54"/>
      <c r="NNM52" s="35"/>
      <c r="NNN52" s="52"/>
      <c r="NNO52" s="53"/>
      <c r="NNP52" s="54"/>
      <c r="NNQ52" s="52"/>
      <c r="NNR52" s="53"/>
      <c r="NNS52" s="54"/>
      <c r="NOC52" s="35"/>
      <c r="NOD52" s="52"/>
      <c r="NOE52" s="53"/>
      <c r="NOF52" s="54"/>
      <c r="NOG52" s="52"/>
      <c r="NOH52" s="53"/>
      <c r="NOI52" s="54"/>
      <c r="NOS52" s="35"/>
      <c r="NOT52" s="52"/>
      <c r="NOU52" s="53"/>
      <c r="NOV52" s="54"/>
      <c r="NOW52" s="52"/>
      <c r="NOX52" s="53"/>
      <c r="NOY52" s="54"/>
      <c r="NPI52" s="35"/>
      <c r="NPJ52" s="52"/>
      <c r="NPK52" s="53"/>
      <c r="NPL52" s="54"/>
      <c r="NPM52" s="52"/>
      <c r="NPN52" s="53"/>
      <c r="NPO52" s="54"/>
      <c r="NPY52" s="35"/>
      <c r="NPZ52" s="52"/>
      <c r="NQA52" s="53"/>
      <c r="NQB52" s="54"/>
      <c r="NQC52" s="52"/>
      <c r="NQD52" s="53"/>
      <c r="NQE52" s="54"/>
      <c r="NQO52" s="35"/>
      <c r="NQP52" s="52"/>
      <c r="NQQ52" s="53"/>
      <c r="NQR52" s="54"/>
      <c r="NQS52" s="52"/>
      <c r="NQT52" s="53"/>
      <c r="NQU52" s="54"/>
      <c r="NRE52" s="35"/>
      <c r="NRF52" s="52"/>
      <c r="NRG52" s="53"/>
      <c r="NRH52" s="54"/>
      <c r="NRI52" s="52"/>
      <c r="NRJ52" s="53"/>
      <c r="NRK52" s="54"/>
      <c r="NRU52" s="35"/>
      <c r="NRV52" s="52"/>
      <c r="NRW52" s="53"/>
      <c r="NRX52" s="54"/>
      <c r="NRY52" s="52"/>
      <c r="NRZ52" s="53"/>
      <c r="NSA52" s="54"/>
      <c r="NSK52" s="35"/>
      <c r="NSL52" s="52"/>
      <c r="NSM52" s="53"/>
      <c r="NSN52" s="54"/>
      <c r="NSO52" s="52"/>
      <c r="NSP52" s="53"/>
      <c r="NSQ52" s="54"/>
      <c r="NTA52" s="35"/>
      <c r="NTB52" s="52"/>
      <c r="NTC52" s="53"/>
      <c r="NTD52" s="54"/>
      <c r="NTE52" s="52"/>
      <c r="NTF52" s="53"/>
      <c r="NTG52" s="54"/>
      <c r="NTQ52" s="35"/>
      <c r="NTR52" s="52"/>
      <c r="NTS52" s="53"/>
      <c r="NTT52" s="54"/>
      <c r="NTU52" s="52"/>
      <c r="NTV52" s="53"/>
      <c r="NTW52" s="54"/>
      <c r="NUG52" s="35"/>
      <c r="NUH52" s="52"/>
      <c r="NUI52" s="53"/>
      <c r="NUJ52" s="54"/>
      <c r="NUK52" s="52"/>
      <c r="NUL52" s="53"/>
      <c r="NUM52" s="54"/>
      <c r="NUW52" s="35"/>
      <c r="NUX52" s="52"/>
      <c r="NUY52" s="53"/>
      <c r="NUZ52" s="54"/>
      <c r="NVA52" s="52"/>
      <c r="NVB52" s="53"/>
      <c r="NVC52" s="54"/>
      <c r="NVM52" s="35"/>
      <c r="NVN52" s="52"/>
      <c r="NVO52" s="53"/>
      <c r="NVP52" s="54"/>
      <c r="NVQ52" s="52"/>
      <c r="NVR52" s="53"/>
      <c r="NVS52" s="54"/>
      <c r="NWC52" s="35"/>
      <c r="NWD52" s="52"/>
      <c r="NWE52" s="53"/>
      <c r="NWF52" s="54"/>
      <c r="NWG52" s="52"/>
      <c r="NWH52" s="53"/>
      <c r="NWI52" s="54"/>
      <c r="NWS52" s="35"/>
      <c r="NWT52" s="52"/>
      <c r="NWU52" s="53"/>
      <c r="NWV52" s="54"/>
      <c r="NWW52" s="52"/>
      <c r="NWX52" s="53"/>
      <c r="NWY52" s="54"/>
      <c r="NXI52" s="35"/>
      <c r="NXJ52" s="52"/>
      <c r="NXK52" s="53"/>
      <c r="NXL52" s="54"/>
      <c r="NXM52" s="52"/>
      <c r="NXN52" s="53"/>
      <c r="NXO52" s="54"/>
      <c r="NXY52" s="35"/>
      <c r="NXZ52" s="52"/>
      <c r="NYA52" s="53"/>
      <c r="NYB52" s="54"/>
      <c r="NYC52" s="52"/>
      <c r="NYD52" s="53"/>
      <c r="NYE52" s="54"/>
      <c r="NYO52" s="35"/>
      <c r="NYP52" s="52"/>
      <c r="NYQ52" s="53"/>
      <c r="NYR52" s="54"/>
      <c r="NYS52" s="52"/>
      <c r="NYT52" s="53"/>
      <c r="NYU52" s="54"/>
      <c r="NZE52" s="35"/>
      <c r="NZF52" s="52"/>
      <c r="NZG52" s="53"/>
      <c r="NZH52" s="54"/>
      <c r="NZI52" s="52"/>
      <c r="NZJ52" s="53"/>
      <c r="NZK52" s="54"/>
      <c r="NZU52" s="35"/>
      <c r="NZV52" s="52"/>
      <c r="NZW52" s="53"/>
      <c r="NZX52" s="54"/>
      <c r="NZY52" s="52"/>
      <c r="NZZ52" s="53"/>
      <c r="OAA52" s="54"/>
      <c r="OAK52" s="35"/>
      <c r="OAL52" s="52"/>
      <c r="OAM52" s="53"/>
      <c r="OAN52" s="54"/>
      <c r="OAO52" s="52"/>
      <c r="OAP52" s="53"/>
      <c r="OAQ52" s="54"/>
      <c r="OBA52" s="35"/>
      <c r="OBB52" s="52"/>
      <c r="OBC52" s="53"/>
      <c r="OBD52" s="54"/>
      <c r="OBE52" s="52"/>
      <c r="OBF52" s="53"/>
      <c r="OBG52" s="54"/>
      <c r="OBQ52" s="35"/>
      <c r="OBR52" s="52"/>
      <c r="OBS52" s="53"/>
      <c r="OBT52" s="54"/>
      <c r="OBU52" s="52"/>
      <c r="OBV52" s="53"/>
      <c r="OBW52" s="54"/>
      <c r="OCG52" s="35"/>
      <c r="OCH52" s="52"/>
      <c r="OCI52" s="53"/>
      <c r="OCJ52" s="54"/>
      <c r="OCK52" s="52"/>
      <c r="OCL52" s="53"/>
      <c r="OCM52" s="54"/>
      <c r="OCW52" s="35"/>
      <c r="OCX52" s="52"/>
      <c r="OCY52" s="53"/>
      <c r="OCZ52" s="54"/>
      <c r="ODA52" s="52"/>
      <c r="ODB52" s="53"/>
      <c r="ODC52" s="54"/>
      <c r="ODM52" s="35"/>
      <c r="ODN52" s="52"/>
      <c r="ODO52" s="53"/>
      <c r="ODP52" s="54"/>
      <c r="ODQ52" s="52"/>
      <c r="ODR52" s="53"/>
      <c r="ODS52" s="54"/>
      <c r="OEC52" s="35"/>
      <c r="OED52" s="52"/>
      <c r="OEE52" s="53"/>
      <c r="OEF52" s="54"/>
      <c r="OEG52" s="52"/>
      <c r="OEH52" s="53"/>
      <c r="OEI52" s="54"/>
      <c r="OES52" s="35"/>
      <c r="OET52" s="52"/>
      <c r="OEU52" s="53"/>
      <c r="OEV52" s="54"/>
      <c r="OEW52" s="52"/>
      <c r="OEX52" s="53"/>
      <c r="OEY52" s="54"/>
      <c r="OFI52" s="35"/>
      <c r="OFJ52" s="52"/>
      <c r="OFK52" s="53"/>
      <c r="OFL52" s="54"/>
      <c r="OFM52" s="52"/>
      <c r="OFN52" s="53"/>
      <c r="OFO52" s="54"/>
      <c r="OFY52" s="35"/>
      <c r="OFZ52" s="52"/>
      <c r="OGA52" s="53"/>
      <c r="OGB52" s="54"/>
      <c r="OGC52" s="52"/>
      <c r="OGD52" s="53"/>
      <c r="OGE52" s="54"/>
      <c r="OGO52" s="35"/>
      <c r="OGP52" s="52"/>
      <c r="OGQ52" s="53"/>
      <c r="OGR52" s="54"/>
      <c r="OGS52" s="52"/>
      <c r="OGT52" s="53"/>
      <c r="OGU52" s="54"/>
      <c r="OHE52" s="35"/>
      <c r="OHF52" s="52"/>
      <c r="OHG52" s="53"/>
      <c r="OHH52" s="54"/>
      <c r="OHI52" s="52"/>
      <c r="OHJ52" s="53"/>
      <c r="OHK52" s="54"/>
      <c r="OHU52" s="35"/>
      <c r="OHV52" s="52"/>
      <c r="OHW52" s="53"/>
      <c r="OHX52" s="54"/>
      <c r="OHY52" s="52"/>
      <c r="OHZ52" s="53"/>
      <c r="OIA52" s="54"/>
      <c r="OIK52" s="35"/>
      <c r="OIL52" s="52"/>
      <c r="OIM52" s="53"/>
      <c r="OIN52" s="54"/>
      <c r="OIO52" s="52"/>
      <c r="OIP52" s="53"/>
      <c r="OIQ52" s="54"/>
      <c r="OJA52" s="35"/>
      <c r="OJB52" s="52"/>
      <c r="OJC52" s="53"/>
      <c r="OJD52" s="54"/>
      <c r="OJE52" s="52"/>
      <c r="OJF52" s="53"/>
      <c r="OJG52" s="54"/>
      <c r="OJQ52" s="35"/>
      <c r="OJR52" s="52"/>
      <c r="OJS52" s="53"/>
      <c r="OJT52" s="54"/>
      <c r="OJU52" s="52"/>
      <c r="OJV52" s="53"/>
      <c r="OJW52" s="54"/>
      <c r="OKG52" s="35"/>
      <c r="OKH52" s="52"/>
      <c r="OKI52" s="53"/>
      <c r="OKJ52" s="54"/>
      <c r="OKK52" s="52"/>
      <c r="OKL52" s="53"/>
      <c r="OKM52" s="54"/>
      <c r="OKW52" s="35"/>
      <c r="OKX52" s="52"/>
      <c r="OKY52" s="53"/>
      <c r="OKZ52" s="54"/>
      <c r="OLA52" s="52"/>
      <c r="OLB52" s="53"/>
      <c r="OLC52" s="54"/>
      <c r="OLM52" s="35"/>
      <c r="OLN52" s="52"/>
      <c r="OLO52" s="53"/>
      <c r="OLP52" s="54"/>
      <c r="OLQ52" s="52"/>
      <c r="OLR52" s="53"/>
      <c r="OLS52" s="54"/>
      <c r="OMC52" s="35"/>
      <c r="OMD52" s="52"/>
      <c r="OME52" s="53"/>
      <c r="OMF52" s="54"/>
      <c r="OMG52" s="52"/>
      <c r="OMH52" s="53"/>
      <c r="OMI52" s="54"/>
      <c r="OMS52" s="35"/>
      <c r="OMT52" s="52"/>
      <c r="OMU52" s="53"/>
      <c r="OMV52" s="54"/>
      <c r="OMW52" s="52"/>
      <c r="OMX52" s="53"/>
      <c r="OMY52" s="54"/>
      <c r="ONI52" s="35"/>
      <c r="ONJ52" s="52"/>
      <c r="ONK52" s="53"/>
      <c r="ONL52" s="54"/>
      <c r="ONM52" s="52"/>
      <c r="ONN52" s="53"/>
      <c r="ONO52" s="54"/>
      <c r="ONY52" s="35"/>
      <c r="ONZ52" s="52"/>
      <c r="OOA52" s="53"/>
      <c r="OOB52" s="54"/>
      <c r="OOC52" s="52"/>
      <c r="OOD52" s="53"/>
      <c r="OOE52" s="54"/>
      <c r="OOO52" s="35"/>
      <c r="OOP52" s="52"/>
      <c r="OOQ52" s="53"/>
      <c r="OOR52" s="54"/>
      <c r="OOS52" s="52"/>
      <c r="OOT52" s="53"/>
      <c r="OOU52" s="54"/>
      <c r="OPE52" s="35"/>
      <c r="OPF52" s="52"/>
      <c r="OPG52" s="53"/>
      <c r="OPH52" s="54"/>
      <c r="OPI52" s="52"/>
      <c r="OPJ52" s="53"/>
      <c r="OPK52" s="54"/>
      <c r="OPU52" s="35"/>
      <c r="OPV52" s="52"/>
      <c r="OPW52" s="53"/>
      <c r="OPX52" s="54"/>
      <c r="OPY52" s="52"/>
      <c r="OPZ52" s="53"/>
      <c r="OQA52" s="54"/>
      <c r="OQK52" s="35"/>
      <c r="OQL52" s="52"/>
      <c r="OQM52" s="53"/>
      <c r="OQN52" s="54"/>
      <c r="OQO52" s="52"/>
      <c r="OQP52" s="53"/>
      <c r="OQQ52" s="54"/>
      <c r="ORA52" s="35"/>
      <c r="ORB52" s="52"/>
      <c r="ORC52" s="53"/>
      <c r="ORD52" s="54"/>
      <c r="ORE52" s="52"/>
      <c r="ORF52" s="53"/>
      <c r="ORG52" s="54"/>
      <c r="ORQ52" s="35"/>
      <c r="ORR52" s="52"/>
      <c r="ORS52" s="53"/>
      <c r="ORT52" s="54"/>
      <c r="ORU52" s="52"/>
      <c r="ORV52" s="53"/>
      <c r="ORW52" s="54"/>
      <c r="OSG52" s="35"/>
      <c r="OSH52" s="52"/>
      <c r="OSI52" s="53"/>
      <c r="OSJ52" s="54"/>
      <c r="OSK52" s="52"/>
      <c r="OSL52" s="53"/>
      <c r="OSM52" s="54"/>
      <c r="OSW52" s="35"/>
      <c r="OSX52" s="52"/>
      <c r="OSY52" s="53"/>
      <c r="OSZ52" s="54"/>
      <c r="OTA52" s="52"/>
      <c r="OTB52" s="53"/>
      <c r="OTC52" s="54"/>
      <c r="OTM52" s="35"/>
      <c r="OTN52" s="52"/>
      <c r="OTO52" s="53"/>
      <c r="OTP52" s="54"/>
      <c r="OTQ52" s="52"/>
      <c r="OTR52" s="53"/>
      <c r="OTS52" s="54"/>
      <c r="OUC52" s="35"/>
      <c r="OUD52" s="52"/>
      <c r="OUE52" s="53"/>
      <c r="OUF52" s="54"/>
      <c r="OUG52" s="52"/>
      <c r="OUH52" s="53"/>
      <c r="OUI52" s="54"/>
      <c r="OUS52" s="35"/>
      <c r="OUT52" s="52"/>
      <c r="OUU52" s="53"/>
      <c r="OUV52" s="54"/>
      <c r="OUW52" s="52"/>
      <c r="OUX52" s="53"/>
      <c r="OUY52" s="54"/>
      <c r="OVI52" s="35"/>
      <c r="OVJ52" s="52"/>
      <c r="OVK52" s="53"/>
      <c r="OVL52" s="54"/>
      <c r="OVM52" s="52"/>
      <c r="OVN52" s="53"/>
      <c r="OVO52" s="54"/>
      <c r="OVY52" s="35"/>
      <c r="OVZ52" s="52"/>
      <c r="OWA52" s="53"/>
      <c r="OWB52" s="54"/>
      <c r="OWC52" s="52"/>
      <c r="OWD52" s="53"/>
      <c r="OWE52" s="54"/>
      <c r="OWO52" s="35"/>
      <c r="OWP52" s="52"/>
      <c r="OWQ52" s="53"/>
      <c r="OWR52" s="54"/>
      <c r="OWS52" s="52"/>
      <c r="OWT52" s="53"/>
      <c r="OWU52" s="54"/>
      <c r="OXE52" s="35"/>
      <c r="OXF52" s="52"/>
      <c r="OXG52" s="53"/>
      <c r="OXH52" s="54"/>
      <c r="OXI52" s="52"/>
      <c r="OXJ52" s="53"/>
      <c r="OXK52" s="54"/>
      <c r="OXU52" s="35"/>
      <c r="OXV52" s="52"/>
      <c r="OXW52" s="53"/>
      <c r="OXX52" s="54"/>
      <c r="OXY52" s="52"/>
      <c r="OXZ52" s="53"/>
      <c r="OYA52" s="54"/>
      <c r="OYK52" s="35"/>
      <c r="OYL52" s="52"/>
      <c r="OYM52" s="53"/>
      <c r="OYN52" s="54"/>
      <c r="OYO52" s="52"/>
      <c r="OYP52" s="53"/>
      <c r="OYQ52" s="54"/>
      <c r="OZA52" s="35"/>
      <c r="OZB52" s="52"/>
      <c r="OZC52" s="53"/>
      <c r="OZD52" s="54"/>
      <c r="OZE52" s="52"/>
      <c r="OZF52" s="53"/>
      <c r="OZG52" s="54"/>
      <c r="OZQ52" s="35"/>
      <c r="OZR52" s="52"/>
      <c r="OZS52" s="53"/>
      <c r="OZT52" s="54"/>
      <c r="OZU52" s="52"/>
      <c r="OZV52" s="53"/>
      <c r="OZW52" s="54"/>
      <c r="PAG52" s="35"/>
      <c r="PAH52" s="52"/>
      <c r="PAI52" s="53"/>
      <c r="PAJ52" s="54"/>
      <c r="PAK52" s="52"/>
      <c r="PAL52" s="53"/>
      <c r="PAM52" s="54"/>
      <c r="PAW52" s="35"/>
      <c r="PAX52" s="52"/>
      <c r="PAY52" s="53"/>
      <c r="PAZ52" s="54"/>
      <c r="PBA52" s="52"/>
      <c r="PBB52" s="53"/>
      <c r="PBC52" s="54"/>
      <c r="PBM52" s="35"/>
      <c r="PBN52" s="52"/>
      <c r="PBO52" s="53"/>
      <c r="PBP52" s="54"/>
      <c r="PBQ52" s="52"/>
      <c r="PBR52" s="53"/>
      <c r="PBS52" s="54"/>
      <c r="PCC52" s="35"/>
      <c r="PCD52" s="52"/>
      <c r="PCE52" s="53"/>
      <c r="PCF52" s="54"/>
      <c r="PCG52" s="52"/>
      <c r="PCH52" s="53"/>
      <c r="PCI52" s="54"/>
      <c r="PCS52" s="35"/>
      <c r="PCT52" s="52"/>
      <c r="PCU52" s="53"/>
      <c r="PCV52" s="54"/>
      <c r="PCW52" s="52"/>
      <c r="PCX52" s="53"/>
      <c r="PCY52" s="54"/>
      <c r="PDI52" s="35"/>
      <c r="PDJ52" s="52"/>
      <c r="PDK52" s="53"/>
      <c r="PDL52" s="54"/>
      <c r="PDM52" s="52"/>
      <c r="PDN52" s="53"/>
      <c r="PDO52" s="54"/>
      <c r="PDY52" s="35"/>
      <c r="PDZ52" s="52"/>
      <c r="PEA52" s="53"/>
      <c r="PEB52" s="54"/>
      <c r="PEC52" s="52"/>
      <c r="PED52" s="53"/>
      <c r="PEE52" s="54"/>
      <c r="PEO52" s="35"/>
      <c r="PEP52" s="52"/>
      <c r="PEQ52" s="53"/>
      <c r="PER52" s="54"/>
      <c r="PES52" s="52"/>
      <c r="PET52" s="53"/>
      <c r="PEU52" s="54"/>
      <c r="PFE52" s="35"/>
      <c r="PFF52" s="52"/>
      <c r="PFG52" s="53"/>
      <c r="PFH52" s="54"/>
      <c r="PFI52" s="52"/>
      <c r="PFJ52" s="53"/>
      <c r="PFK52" s="54"/>
      <c r="PFU52" s="35"/>
      <c r="PFV52" s="52"/>
      <c r="PFW52" s="53"/>
      <c r="PFX52" s="54"/>
      <c r="PFY52" s="52"/>
      <c r="PFZ52" s="53"/>
      <c r="PGA52" s="54"/>
      <c r="PGK52" s="35"/>
      <c r="PGL52" s="52"/>
      <c r="PGM52" s="53"/>
      <c r="PGN52" s="54"/>
      <c r="PGO52" s="52"/>
      <c r="PGP52" s="53"/>
      <c r="PGQ52" s="54"/>
      <c r="PHA52" s="35"/>
      <c r="PHB52" s="52"/>
      <c r="PHC52" s="53"/>
      <c r="PHD52" s="54"/>
      <c r="PHE52" s="52"/>
      <c r="PHF52" s="53"/>
      <c r="PHG52" s="54"/>
      <c r="PHQ52" s="35"/>
      <c r="PHR52" s="52"/>
      <c r="PHS52" s="53"/>
      <c r="PHT52" s="54"/>
      <c r="PHU52" s="52"/>
      <c r="PHV52" s="53"/>
      <c r="PHW52" s="54"/>
      <c r="PIG52" s="35"/>
      <c r="PIH52" s="52"/>
      <c r="PII52" s="53"/>
      <c r="PIJ52" s="54"/>
      <c r="PIK52" s="52"/>
      <c r="PIL52" s="53"/>
      <c r="PIM52" s="54"/>
      <c r="PIW52" s="35"/>
      <c r="PIX52" s="52"/>
      <c r="PIY52" s="53"/>
      <c r="PIZ52" s="54"/>
      <c r="PJA52" s="52"/>
      <c r="PJB52" s="53"/>
      <c r="PJC52" s="54"/>
      <c r="PJM52" s="35"/>
      <c r="PJN52" s="52"/>
      <c r="PJO52" s="53"/>
      <c r="PJP52" s="54"/>
      <c r="PJQ52" s="52"/>
      <c r="PJR52" s="53"/>
      <c r="PJS52" s="54"/>
      <c r="PKC52" s="35"/>
      <c r="PKD52" s="52"/>
      <c r="PKE52" s="53"/>
      <c r="PKF52" s="54"/>
      <c r="PKG52" s="52"/>
      <c r="PKH52" s="53"/>
      <c r="PKI52" s="54"/>
      <c r="PKS52" s="35"/>
      <c r="PKT52" s="52"/>
      <c r="PKU52" s="53"/>
      <c r="PKV52" s="54"/>
      <c r="PKW52" s="52"/>
      <c r="PKX52" s="53"/>
      <c r="PKY52" s="54"/>
      <c r="PLI52" s="35"/>
      <c r="PLJ52" s="52"/>
      <c r="PLK52" s="53"/>
      <c r="PLL52" s="54"/>
      <c r="PLM52" s="52"/>
      <c r="PLN52" s="53"/>
      <c r="PLO52" s="54"/>
      <c r="PLY52" s="35"/>
      <c r="PLZ52" s="52"/>
      <c r="PMA52" s="53"/>
      <c r="PMB52" s="54"/>
      <c r="PMC52" s="52"/>
      <c r="PMD52" s="53"/>
      <c r="PME52" s="54"/>
      <c r="PMO52" s="35"/>
      <c r="PMP52" s="52"/>
      <c r="PMQ52" s="53"/>
      <c r="PMR52" s="54"/>
      <c r="PMS52" s="52"/>
      <c r="PMT52" s="53"/>
      <c r="PMU52" s="54"/>
      <c r="PNE52" s="35"/>
      <c r="PNF52" s="52"/>
      <c r="PNG52" s="53"/>
      <c r="PNH52" s="54"/>
      <c r="PNI52" s="52"/>
      <c r="PNJ52" s="53"/>
      <c r="PNK52" s="54"/>
      <c r="PNU52" s="35"/>
      <c r="PNV52" s="52"/>
      <c r="PNW52" s="53"/>
      <c r="PNX52" s="54"/>
      <c r="PNY52" s="52"/>
      <c r="PNZ52" s="53"/>
      <c r="POA52" s="54"/>
      <c r="POK52" s="35"/>
      <c r="POL52" s="52"/>
      <c r="POM52" s="53"/>
      <c r="PON52" s="54"/>
      <c r="POO52" s="52"/>
      <c r="POP52" s="53"/>
      <c r="POQ52" s="54"/>
      <c r="PPA52" s="35"/>
      <c r="PPB52" s="52"/>
      <c r="PPC52" s="53"/>
      <c r="PPD52" s="54"/>
      <c r="PPE52" s="52"/>
      <c r="PPF52" s="53"/>
      <c r="PPG52" s="54"/>
      <c r="PPQ52" s="35"/>
      <c r="PPR52" s="52"/>
      <c r="PPS52" s="53"/>
      <c r="PPT52" s="54"/>
      <c r="PPU52" s="52"/>
      <c r="PPV52" s="53"/>
      <c r="PPW52" s="54"/>
      <c r="PQG52" s="35"/>
      <c r="PQH52" s="52"/>
      <c r="PQI52" s="53"/>
      <c r="PQJ52" s="54"/>
      <c r="PQK52" s="52"/>
      <c r="PQL52" s="53"/>
      <c r="PQM52" s="54"/>
      <c r="PQW52" s="35"/>
      <c r="PQX52" s="52"/>
      <c r="PQY52" s="53"/>
      <c r="PQZ52" s="54"/>
      <c r="PRA52" s="52"/>
      <c r="PRB52" s="53"/>
      <c r="PRC52" s="54"/>
      <c r="PRM52" s="35"/>
      <c r="PRN52" s="52"/>
      <c r="PRO52" s="53"/>
      <c r="PRP52" s="54"/>
      <c r="PRQ52" s="52"/>
      <c r="PRR52" s="53"/>
      <c r="PRS52" s="54"/>
      <c r="PSC52" s="35"/>
      <c r="PSD52" s="52"/>
      <c r="PSE52" s="53"/>
      <c r="PSF52" s="54"/>
      <c r="PSG52" s="52"/>
      <c r="PSH52" s="53"/>
      <c r="PSI52" s="54"/>
      <c r="PSS52" s="35"/>
      <c r="PST52" s="52"/>
      <c r="PSU52" s="53"/>
      <c r="PSV52" s="54"/>
      <c r="PSW52" s="52"/>
      <c r="PSX52" s="53"/>
      <c r="PSY52" s="54"/>
      <c r="PTI52" s="35"/>
      <c r="PTJ52" s="52"/>
      <c r="PTK52" s="53"/>
      <c r="PTL52" s="54"/>
      <c r="PTM52" s="52"/>
      <c r="PTN52" s="53"/>
      <c r="PTO52" s="54"/>
      <c r="PTY52" s="35"/>
      <c r="PTZ52" s="52"/>
      <c r="PUA52" s="53"/>
      <c r="PUB52" s="54"/>
      <c r="PUC52" s="52"/>
      <c r="PUD52" s="53"/>
      <c r="PUE52" s="54"/>
      <c r="PUO52" s="35"/>
      <c r="PUP52" s="52"/>
      <c r="PUQ52" s="53"/>
      <c r="PUR52" s="54"/>
      <c r="PUS52" s="52"/>
      <c r="PUT52" s="53"/>
      <c r="PUU52" s="54"/>
      <c r="PVE52" s="35"/>
      <c r="PVF52" s="52"/>
      <c r="PVG52" s="53"/>
      <c r="PVH52" s="54"/>
      <c r="PVI52" s="52"/>
      <c r="PVJ52" s="53"/>
      <c r="PVK52" s="54"/>
      <c r="PVU52" s="35"/>
      <c r="PVV52" s="52"/>
      <c r="PVW52" s="53"/>
      <c r="PVX52" s="54"/>
      <c r="PVY52" s="52"/>
      <c r="PVZ52" s="53"/>
      <c r="PWA52" s="54"/>
      <c r="PWK52" s="35"/>
      <c r="PWL52" s="52"/>
      <c r="PWM52" s="53"/>
      <c r="PWN52" s="54"/>
      <c r="PWO52" s="52"/>
      <c r="PWP52" s="53"/>
      <c r="PWQ52" s="54"/>
      <c r="PXA52" s="35"/>
      <c r="PXB52" s="52"/>
      <c r="PXC52" s="53"/>
      <c r="PXD52" s="54"/>
      <c r="PXE52" s="52"/>
      <c r="PXF52" s="53"/>
      <c r="PXG52" s="54"/>
      <c r="PXQ52" s="35"/>
      <c r="PXR52" s="52"/>
      <c r="PXS52" s="53"/>
      <c r="PXT52" s="54"/>
      <c r="PXU52" s="52"/>
      <c r="PXV52" s="53"/>
      <c r="PXW52" s="54"/>
      <c r="PYG52" s="35"/>
      <c r="PYH52" s="52"/>
      <c r="PYI52" s="53"/>
      <c r="PYJ52" s="54"/>
      <c r="PYK52" s="52"/>
      <c r="PYL52" s="53"/>
      <c r="PYM52" s="54"/>
      <c r="PYW52" s="35"/>
      <c r="PYX52" s="52"/>
      <c r="PYY52" s="53"/>
      <c r="PYZ52" s="54"/>
      <c r="PZA52" s="52"/>
      <c r="PZB52" s="53"/>
      <c r="PZC52" s="54"/>
      <c r="PZM52" s="35"/>
      <c r="PZN52" s="52"/>
      <c r="PZO52" s="53"/>
      <c r="PZP52" s="54"/>
      <c r="PZQ52" s="52"/>
      <c r="PZR52" s="53"/>
      <c r="PZS52" s="54"/>
      <c r="QAC52" s="35"/>
      <c r="QAD52" s="52"/>
      <c r="QAE52" s="53"/>
      <c r="QAF52" s="54"/>
      <c r="QAG52" s="52"/>
      <c r="QAH52" s="53"/>
      <c r="QAI52" s="54"/>
      <c r="QAS52" s="35"/>
      <c r="QAT52" s="52"/>
      <c r="QAU52" s="53"/>
      <c r="QAV52" s="54"/>
      <c r="QAW52" s="52"/>
      <c r="QAX52" s="53"/>
      <c r="QAY52" s="54"/>
      <c r="QBI52" s="35"/>
      <c r="QBJ52" s="52"/>
      <c r="QBK52" s="53"/>
      <c r="QBL52" s="54"/>
      <c r="QBM52" s="52"/>
      <c r="QBN52" s="53"/>
      <c r="QBO52" s="54"/>
      <c r="QBY52" s="35"/>
      <c r="QBZ52" s="52"/>
      <c r="QCA52" s="53"/>
      <c r="QCB52" s="54"/>
      <c r="QCC52" s="52"/>
      <c r="QCD52" s="53"/>
      <c r="QCE52" s="54"/>
      <c r="QCO52" s="35"/>
      <c r="QCP52" s="52"/>
      <c r="QCQ52" s="53"/>
      <c r="QCR52" s="54"/>
      <c r="QCS52" s="52"/>
      <c r="QCT52" s="53"/>
      <c r="QCU52" s="54"/>
      <c r="QDE52" s="35"/>
      <c r="QDF52" s="52"/>
      <c r="QDG52" s="53"/>
      <c r="QDH52" s="54"/>
      <c r="QDI52" s="52"/>
      <c r="QDJ52" s="53"/>
      <c r="QDK52" s="54"/>
      <c r="QDU52" s="35"/>
      <c r="QDV52" s="52"/>
      <c r="QDW52" s="53"/>
      <c r="QDX52" s="54"/>
      <c r="QDY52" s="52"/>
      <c r="QDZ52" s="53"/>
      <c r="QEA52" s="54"/>
      <c r="QEK52" s="35"/>
      <c r="QEL52" s="52"/>
      <c r="QEM52" s="53"/>
      <c r="QEN52" s="54"/>
      <c r="QEO52" s="52"/>
      <c r="QEP52" s="53"/>
      <c r="QEQ52" s="54"/>
      <c r="QFA52" s="35"/>
      <c r="QFB52" s="52"/>
      <c r="QFC52" s="53"/>
      <c r="QFD52" s="54"/>
      <c r="QFE52" s="52"/>
      <c r="QFF52" s="53"/>
      <c r="QFG52" s="54"/>
      <c r="QFQ52" s="35"/>
      <c r="QFR52" s="52"/>
      <c r="QFS52" s="53"/>
      <c r="QFT52" s="54"/>
      <c r="QFU52" s="52"/>
      <c r="QFV52" s="53"/>
      <c r="QFW52" s="54"/>
      <c r="QGG52" s="35"/>
      <c r="QGH52" s="52"/>
      <c r="QGI52" s="53"/>
      <c r="QGJ52" s="54"/>
      <c r="QGK52" s="52"/>
      <c r="QGL52" s="53"/>
      <c r="QGM52" s="54"/>
      <c r="QGW52" s="35"/>
      <c r="QGX52" s="52"/>
      <c r="QGY52" s="53"/>
      <c r="QGZ52" s="54"/>
      <c r="QHA52" s="52"/>
      <c r="QHB52" s="53"/>
      <c r="QHC52" s="54"/>
      <c r="QHM52" s="35"/>
      <c r="QHN52" s="52"/>
      <c r="QHO52" s="53"/>
      <c r="QHP52" s="54"/>
      <c r="QHQ52" s="52"/>
      <c r="QHR52" s="53"/>
      <c r="QHS52" s="54"/>
      <c r="QIC52" s="35"/>
      <c r="QID52" s="52"/>
      <c r="QIE52" s="53"/>
      <c r="QIF52" s="54"/>
      <c r="QIG52" s="52"/>
      <c r="QIH52" s="53"/>
      <c r="QII52" s="54"/>
      <c r="QIS52" s="35"/>
      <c r="QIT52" s="52"/>
      <c r="QIU52" s="53"/>
      <c r="QIV52" s="54"/>
      <c r="QIW52" s="52"/>
      <c r="QIX52" s="53"/>
      <c r="QIY52" s="54"/>
      <c r="QJI52" s="35"/>
      <c r="QJJ52" s="52"/>
      <c r="QJK52" s="53"/>
      <c r="QJL52" s="54"/>
      <c r="QJM52" s="52"/>
      <c r="QJN52" s="53"/>
      <c r="QJO52" s="54"/>
      <c r="QJY52" s="35"/>
      <c r="QJZ52" s="52"/>
      <c r="QKA52" s="53"/>
      <c r="QKB52" s="54"/>
      <c r="QKC52" s="52"/>
      <c r="QKD52" s="53"/>
      <c r="QKE52" s="54"/>
      <c r="QKO52" s="35"/>
      <c r="QKP52" s="52"/>
      <c r="QKQ52" s="53"/>
      <c r="QKR52" s="54"/>
      <c r="QKS52" s="52"/>
      <c r="QKT52" s="53"/>
      <c r="QKU52" s="54"/>
      <c r="QLE52" s="35"/>
      <c r="QLF52" s="52"/>
      <c r="QLG52" s="53"/>
      <c r="QLH52" s="54"/>
      <c r="QLI52" s="52"/>
      <c r="QLJ52" s="53"/>
      <c r="QLK52" s="54"/>
      <c r="QLU52" s="35"/>
      <c r="QLV52" s="52"/>
      <c r="QLW52" s="53"/>
      <c r="QLX52" s="54"/>
      <c r="QLY52" s="52"/>
      <c r="QLZ52" s="53"/>
      <c r="QMA52" s="54"/>
      <c r="QMK52" s="35"/>
      <c r="QML52" s="52"/>
      <c r="QMM52" s="53"/>
      <c r="QMN52" s="54"/>
      <c r="QMO52" s="52"/>
      <c r="QMP52" s="53"/>
      <c r="QMQ52" s="54"/>
      <c r="QNA52" s="35"/>
      <c r="QNB52" s="52"/>
      <c r="QNC52" s="53"/>
      <c r="QND52" s="54"/>
      <c r="QNE52" s="52"/>
      <c r="QNF52" s="53"/>
      <c r="QNG52" s="54"/>
      <c r="QNQ52" s="35"/>
      <c r="QNR52" s="52"/>
      <c r="QNS52" s="53"/>
      <c r="QNT52" s="54"/>
      <c r="QNU52" s="52"/>
      <c r="QNV52" s="53"/>
      <c r="QNW52" s="54"/>
      <c r="QOG52" s="35"/>
      <c r="QOH52" s="52"/>
      <c r="QOI52" s="53"/>
      <c r="QOJ52" s="54"/>
      <c r="QOK52" s="52"/>
      <c r="QOL52" s="53"/>
      <c r="QOM52" s="54"/>
      <c r="QOW52" s="35"/>
      <c r="QOX52" s="52"/>
      <c r="QOY52" s="53"/>
      <c r="QOZ52" s="54"/>
      <c r="QPA52" s="52"/>
      <c r="QPB52" s="53"/>
      <c r="QPC52" s="54"/>
      <c r="QPM52" s="35"/>
      <c r="QPN52" s="52"/>
      <c r="QPO52" s="53"/>
      <c r="QPP52" s="54"/>
      <c r="QPQ52" s="52"/>
      <c r="QPR52" s="53"/>
      <c r="QPS52" s="54"/>
      <c r="QQC52" s="35"/>
      <c r="QQD52" s="52"/>
      <c r="QQE52" s="53"/>
      <c r="QQF52" s="54"/>
      <c r="QQG52" s="52"/>
      <c r="QQH52" s="53"/>
      <c r="QQI52" s="54"/>
      <c r="QQS52" s="35"/>
      <c r="QQT52" s="52"/>
      <c r="QQU52" s="53"/>
      <c r="QQV52" s="54"/>
      <c r="QQW52" s="52"/>
      <c r="QQX52" s="53"/>
      <c r="QQY52" s="54"/>
      <c r="QRI52" s="35"/>
      <c r="QRJ52" s="52"/>
      <c r="QRK52" s="53"/>
      <c r="QRL52" s="54"/>
      <c r="QRM52" s="52"/>
      <c r="QRN52" s="53"/>
      <c r="QRO52" s="54"/>
      <c r="QRY52" s="35"/>
      <c r="QRZ52" s="52"/>
      <c r="QSA52" s="53"/>
      <c r="QSB52" s="54"/>
      <c r="QSC52" s="52"/>
      <c r="QSD52" s="53"/>
      <c r="QSE52" s="54"/>
      <c r="QSO52" s="35"/>
      <c r="QSP52" s="52"/>
      <c r="QSQ52" s="53"/>
      <c r="QSR52" s="54"/>
      <c r="QSS52" s="52"/>
      <c r="QST52" s="53"/>
      <c r="QSU52" s="54"/>
      <c r="QTE52" s="35"/>
      <c r="QTF52" s="52"/>
      <c r="QTG52" s="53"/>
      <c r="QTH52" s="54"/>
      <c r="QTI52" s="52"/>
      <c r="QTJ52" s="53"/>
      <c r="QTK52" s="54"/>
      <c r="QTU52" s="35"/>
      <c r="QTV52" s="52"/>
      <c r="QTW52" s="53"/>
      <c r="QTX52" s="54"/>
      <c r="QTY52" s="52"/>
      <c r="QTZ52" s="53"/>
      <c r="QUA52" s="54"/>
      <c r="QUK52" s="35"/>
      <c r="QUL52" s="52"/>
      <c r="QUM52" s="53"/>
      <c r="QUN52" s="54"/>
      <c r="QUO52" s="52"/>
      <c r="QUP52" s="53"/>
      <c r="QUQ52" s="54"/>
      <c r="QVA52" s="35"/>
      <c r="QVB52" s="52"/>
      <c r="QVC52" s="53"/>
      <c r="QVD52" s="54"/>
      <c r="QVE52" s="52"/>
      <c r="QVF52" s="53"/>
      <c r="QVG52" s="54"/>
      <c r="QVQ52" s="35"/>
      <c r="QVR52" s="52"/>
      <c r="QVS52" s="53"/>
      <c r="QVT52" s="54"/>
      <c r="QVU52" s="52"/>
      <c r="QVV52" s="53"/>
      <c r="QVW52" s="54"/>
      <c r="QWG52" s="35"/>
      <c r="QWH52" s="52"/>
      <c r="QWI52" s="53"/>
      <c r="QWJ52" s="54"/>
      <c r="QWK52" s="52"/>
      <c r="QWL52" s="53"/>
      <c r="QWM52" s="54"/>
      <c r="QWW52" s="35"/>
      <c r="QWX52" s="52"/>
      <c r="QWY52" s="53"/>
      <c r="QWZ52" s="54"/>
      <c r="QXA52" s="52"/>
      <c r="QXB52" s="53"/>
      <c r="QXC52" s="54"/>
      <c r="QXM52" s="35"/>
      <c r="QXN52" s="52"/>
      <c r="QXO52" s="53"/>
      <c r="QXP52" s="54"/>
      <c r="QXQ52" s="52"/>
      <c r="QXR52" s="53"/>
      <c r="QXS52" s="54"/>
      <c r="QYC52" s="35"/>
      <c r="QYD52" s="52"/>
      <c r="QYE52" s="53"/>
      <c r="QYF52" s="54"/>
      <c r="QYG52" s="52"/>
      <c r="QYH52" s="53"/>
      <c r="QYI52" s="54"/>
      <c r="QYS52" s="35"/>
      <c r="QYT52" s="52"/>
      <c r="QYU52" s="53"/>
      <c r="QYV52" s="54"/>
      <c r="QYW52" s="52"/>
      <c r="QYX52" s="53"/>
      <c r="QYY52" s="54"/>
      <c r="QZI52" s="35"/>
      <c r="QZJ52" s="52"/>
      <c r="QZK52" s="53"/>
      <c r="QZL52" s="54"/>
      <c r="QZM52" s="52"/>
      <c r="QZN52" s="53"/>
      <c r="QZO52" s="54"/>
      <c r="QZY52" s="35"/>
      <c r="QZZ52" s="52"/>
      <c r="RAA52" s="53"/>
      <c r="RAB52" s="54"/>
      <c r="RAC52" s="52"/>
      <c r="RAD52" s="53"/>
      <c r="RAE52" s="54"/>
      <c r="RAO52" s="35"/>
      <c r="RAP52" s="52"/>
      <c r="RAQ52" s="53"/>
      <c r="RAR52" s="54"/>
      <c r="RAS52" s="52"/>
      <c r="RAT52" s="53"/>
      <c r="RAU52" s="54"/>
      <c r="RBE52" s="35"/>
      <c r="RBF52" s="52"/>
      <c r="RBG52" s="53"/>
      <c r="RBH52" s="54"/>
      <c r="RBI52" s="52"/>
      <c r="RBJ52" s="53"/>
      <c r="RBK52" s="54"/>
      <c r="RBU52" s="35"/>
      <c r="RBV52" s="52"/>
      <c r="RBW52" s="53"/>
      <c r="RBX52" s="54"/>
      <c r="RBY52" s="52"/>
      <c r="RBZ52" s="53"/>
      <c r="RCA52" s="54"/>
      <c r="RCK52" s="35"/>
      <c r="RCL52" s="52"/>
      <c r="RCM52" s="53"/>
      <c r="RCN52" s="54"/>
      <c r="RCO52" s="52"/>
      <c r="RCP52" s="53"/>
      <c r="RCQ52" s="54"/>
      <c r="RDA52" s="35"/>
      <c r="RDB52" s="52"/>
      <c r="RDC52" s="53"/>
      <c r="RDD52" s="54"/>
      <c r="RDE52" s="52"/>
      <c r="RDF52" s="53"/>
      <c r="RDG52" s="54"/>
      <c r="RDQ52" s="35"/>
      <c r="RDR52" s="52"/>
      <c r="RDS52" s="53"/>
      <c r="RDT52" s="54"/>
      <c r="RDU52" s="52"/>
      <c r="RDV52" s="53"/>
      <c r="RDW52" s="54"/>
      <c r="REG52" s="35"/>
      <c r="REH52" s="52"/>
      <c r="REI52" s="53"/>
      <c r="REJ52" s="54"/>
      <c r="REK52" s="52"/>
      <c r="REL52" s="53"/>
      <c r="REM52" s="54"/>
      <c r="REW52" s="35"/>
      <c r="REX52" s="52"/>
      <c r="REY52" s="53"/>
      <c r="REZ52" s="54"/>
      <c r="RFA52" s="52"/>
      <c r="RFB52" s="53"/>
      <c r="RFC52" s="54"/>
      <c r="RFM52" s="35"/>
      <c r="RFN52" s="52"/>
      <c r="RFO52" s="53"/>
      <c r="RFP52" s="54"/>
      <c r="RFQ52" s="52"/>
      <c r="RFR52" s="53"/>
      <c r="RFS52" s="54"/>
      <c r="RGC52" s="35"/>
      <c r="RGD52" s="52"/>
      <c r="RGE52" s="53"/>
      <c r="RGF52" s="54"/>
      <c r="RGG52" s="52"/>
      <c r="RGH52" s="53"/>
      <c r="RGI52" s="54"/>
      <c r="RGS52" s="35"/>
      <c r="RGT52" s="52"/>
      <c r="RGU52" s="53"/>
      <c r="RGV52" s="54"/>
      <c r="RGW52" s="52"/>
      <c r="RGX52" s="53"/>
      <c r="RGY52" s="54"/>
      <c r="RHI52" s="35"/>
      <c r="RHJ52" s="52"/>
      <c r="RHK52" s="53"/>
      <c r="RHL52" s="54"/>
      <c r="RHM52" s="52"/>
      <c r="RHN52" s="53"/>
      <c r="RHO52" s="54"/>
      <c r="RHY52" s="35"/>
      <c r="RHZ52" s="52"/>
      <c r="RIA52" s="53"/>
      <c r="RIB52" s="54"/>
      <c r="RIC52" s="52"/>
      <c r="RID52" s="53"/>
      <c r="RIE52" s="54"/>
      <c r="RIO52" s="35"/>
      <c r="RIP52" s="52"/>
      <c r="RIQ52" s="53"/>
      <c r="RIR52" s="54"/>
      <c r="RIS52" s="52"/>
      <c r="RIT52" s="53"/>
      <c r="RIU52" s="54"/>
      <c r="RJE52" s="35"/>
      <c r="RJF52" s="52"/>
      <c r="RJG52" s="53"/>
      <c r="RJH52" s="54"/>
      <c r="RJI52" s="52"/>
      <c r="RJJ52" s="53"/>
      <c r="RJK52" s="54"/>
      <c r="RJU52" s="35"/>
      <c r="RJV52" s="52"/>
      <c r="RJW52" s="53"/>
      <c r="RJX52" s="54"/>
      <c r="RJY52" s="52"/>
      <c r="RJZ52" s="53"/>
      <c r="RKA52" s="54"/>
      <c r="RKK52" s="35"/>
      <c r="RKL52" s="52"/>
      <c r="RKM52" s="53"/>
      <c r="RKN52" s="54"/>
      <c r="RKO52" s="52"/>
      <c r="RKP52" s="53"/>
      <c r="RKQ52" s="54"/>
      <c r="RLA52" s="35"/>
      <c r="RLB52" s="52"/>
      <c r="RLC52" s="53"/>
      <c r="RLD52" s="54"/>
      <c r="RLE52" s="52"/>
      <c r="RLF52" s="53"/>
      <c r="RLG52" s="54"/>
      <c r="RLQ52" s="35"/>
      <c r="RLR52" s="52"/>
      <c r="RLS52" s="53"/>
      <c r="RLT52" s="54"/>
      <c r="RLU52" s="52"/>
      <c r="RLV52" s="53"/>
      <c r="RLW52" s="54"/>
      <c r="RMG52" s="35"/>
      <c r="RMH52" s="52"/>
      <c r="RMI52" s="53"/>
      <c r="RMJ52" s="54"/>
      <c r="RMK52" s="52"/>
      <c r="RML52" s="53"/>
      <c r="RMM52" s="54"/>
      <c r="RMW52" s="35"/>
      <c r="RMX52" s="52"/>
      <c r="RMY52" s="53"/>
      <c r="RMZ52" s="54"/>
      <c r="RNA52" s="52"/>
      <c r="RNB52" s="53"/>
      <c r="RNC52" s="54"/>
      <c r="RNM52" s="35"/>
      <c r="RNN52" s="52"/>
      <c r="RNO52" s="53"/>
      <c r="RNP52" s="54"/>
      <c r="RNQ52" s="52"/>
      <c r="RNR52" s="53"/>
      <c r="RNS52" s="54"/>
      <c r="ROC52" s="35"/>
      <c r="ROD52" s="52"/>
      <c r="ROE52" s="53"/>
      <c r="ROF52" s="54"/>
      <c r="ROG52" s="52"/>
      <c r="ROH52" s="53"/>
      <c r="ROI52" s="54"/>
      <c r="ROS52" s="35"/>
      <c r="ROT52" s="52"/>
      <c r="ROU52" s="53"/>
      <c r="ROV52" s="54"/>
      <c r="ROW52" s="52"/>
      <c r="ROX52" s="53"/>
      <c r="ROY52" s="54"/>
      <c r="RPI52" s="35"/>
      <c r="RPJ52" s="52"/>
      <c r="RPK52" s="53"/>
      <c r="RPL52" s="54"/>
      <c r="RPM52" s="52"/>
      <c r="RPN52" s="53"/>
      <c r="RPO52" s="54"/>
      <c r="RPY52" s="35"/>
      <c r="RPZ52" s="52"/>
      <c r="RQA52" s="53"/>
      <c r="RQB52" s="54"/>
      <c r="RQC52" s="52"/>
      <c r="RQD52" s="53"/>
      <c r="RQE52" s="54"/>
      <c r="RQO52" s="35"/>
      <c r="RQP52" s="52"/>
      <c r="RQQ52" s="53"/>
      <c r="RQR52" s="54"/>
      <c r="RQS52" s="52"/>
      <c r="RQT52" s="53"/>
      <c r="RQU52" s="54"/>
      <c r="RRE52" s="35"/>
      <c r="RRF52" s="52"/>
      <c r="RRG52" s="53"/>
      <c r="RRH52" s="54"/>
      <c r="RRI52" s="52"/>
      <c r="RRJ52" s="53"/>
      <c r="RRK52" s="54"/>
      <c r="RRU52" s="35"/>
      <c r="RRV52" s="52"/>
      <c r="RRW52" s="53"/>
      <c r="RRX52" s="54"/>
      <c r="RRY52" s="52"/>
      <c r="RRZ52" s="53"/>
      <c r="RSA52" s="54"/>
      <c r="RSK52" s="35"/>
      <c r="RSL52" s="52"/>
      <c r="RSM52" s="53"/>
      <c r="RSN52" s="54"/>
      <c r="RSO52" s="52"/>
      <c r="RSP52" s="53"/>
      <c r="RSQ52" s="54"/>
      <c r="RTA52" s="35"/>
      <c r="RTB52" s="52"/>
      <c r="RTC52" s="53"/>
      <c r="RTD52" s="54"/>
      <c r="RTE52" s="52"/>
      <c r="RTF52" s="53"/>
      <c r="RTG52" s="54"/>
      <c r="RTQ52" s="35"/>
      <c r="RTR52" s="52"/>
      <c r="RTS52" s="53"/>
      <c r="RTT52" s="54"/>
      <c r="RTU52" s="52"/>
      <c r="RTV52" s="53"/>
      <c r="RTW52" s="54"/>
      <c r="RUG52" s="35"/>
      <c r="RUH52" s="52"/>
      <c r="RUI52" s="53"/>
      <c r="RUJ52" s="54"/>
      <c r="RUK52" s="52"/>
      <c r="RUL52" s="53"/>
      <c r="RUM52" s="54"/>
      <c r="RUW52" s="35"/>
      <c r="RUX52" s="52"/>
      <c r="RUY52" s="53"/>
      <c r="RUZ52" s="54"/>
      <c r="RVA52" s="52"/>
      <c r="RVB52" s="53"/>
      <c r="RVC52" s="54"/>
      <c r="RVM52" s="35"/>
      <c r="RVN52" s="52"/>
      <c r="RVO52" s="53"/>
      <c r="RVP52" s="54"/>
      <c r="RVQ52" s="52"/>
      <c r="RVR52" s="53"/>
      <c r="RVS52" s="54"/>
      <c r="RWC52" s="35"/>
      <c r="RWD52" s="52"/>
      <c r="RWE52" s="53"/>
      <c r="RWF52" s="54"/>
      <c r="RWG52" s="52"/>
      <c r="RWH52" s="53"/>
      <c r="RWI52" s="54"/>
      <c r="RWS52" s="35"/>
      <c r="RWT52" s="52"/>
      <c r="RWU52" s="53"/>
      <c r="RWV52" s="54"/>
      <c r="RWW52" s="52"/>
      <c r="RWX52" s="53"/>
      <c r="RWY52" s="54"/>
      <c r="RXI52" s="35"/>
      <c r="RXJ52" s="52"/>
      <c r="RXK52" s="53"/>
      <c r="RXL52" s="54"/>
      <c r="RXM52" s="52"/>
      <c r="RXN52" s="53"/>
      <c r="RXO52" s="54"/>
      <c r="RXY52" s="35"/>
      <c r="RXZ52" s="52"/>
      <c r="RYA52" s="53"/>
      <c r="RYB52" s="54"/>
      <c r="RYC52" s="52"/>
      <c r="RYD52" s="53"/>
      <c r="RYE52" s="54"/>
      <c r="RYO52" s="35"/>
      <c r="RYP52" s="52"/>
      <c r="RYQ52" s="53"/>
      <c r="RYR52" s="54"/>
      <c r="RYS52" s="52"/>
      <c r="RYT52" s="53"/>
      <c r="RYU52" s="54"/>
      <c r="RZE52" s="35"/>
      <c r="RZF52" s="52"/>
      <c r="RZG52" s="53"/>
      <c r="RZH52" s="54"/>
      <c r="RZI52" s="52"/>
      <c r="RZJ52" s="53"/>
      <c r="RZK52" s="54"/>
      <c r="RZU52" s="35"/>
      <c r="RZV52" s="52"/>
      <c r="RZW52" s="53"/>
      <c r="RZX52" s="54"/>
      <c r="RZY52" s="52"/>
      <c r="RZZ52" s="53"/>
      <c r="SAA52" s="54"/>
      <c r="SAK52" s="35"/>
      <c r="SAL52" s="52"/>
      <c r="SAM52" s="53"/>
      <c r="SAN52" s="54"/>
      <c r="SAO52" s="52"/>
      <c r="SAP52" s="53"/>
      <c r="SAQ52" s="54"/>
      <c r="SBA52" s="35"/>
      <c r="SBB52" s="52"/>
      <c r="SBC52" s="53"/>
      <c r="SBD52" s="54"/>
      <c r="SBE52" s="52"/>
      <c r="SBF52" s="53"/>
      <c r="SBG52" s="54"/>
      <c r="SBQ52" s="35"/>
      <c r="SBR52" s="52"/>
      <c r="SBS52" s="53"/>
      <c r="SBT52" s="54"/>
      <c r="SBU52" s="52"/>
      <c r="SBV52" s="53"/>
      <c r="SBW52" s="54"/>
      <c r="SCG52" s="35"/>
      <c r="SCH52" s="52"/>
      <c r="SCI52" s="53"/>
      <c r="SCJ52" s="54"/>
      <c r="SCK52" s="52"/>
      <c r="SCL52" s="53"/>
      <c r="SCM52" s="54"/>
      <c r="SCW52" s="35"/>
      <c r="SCX52" s="52"/>
      <c r="SCY52" s="53"/>
      <c r="SCZ52" s="54"/>
      <c r="SDA52" s="52"/>
      <c r="SDB52" s="53"/>
      <c r="SDC52" s="54"/>
      <c r="SDM52" s="35"/>
      <c r="SDN52" s="52"/>
      <c r="SDO52" s="53"/>
      <c r="SDP52" s="54"/>
      <c r="SDQ52" s="52"/>
      <c r="SDR52" s="53"/>
      <c r="SDS52" s="54"/>
      <c r="SEC52" s="35"/>
      <c r="SED52" s="52"/>
      <c r="SEE52" s="53"/>
      <c r="SEF52" s="54"/>
      <c r="SEG52" s="52"/>
      <c r="SEH52" s="53"/>
      <c r="SEI52" s="54"/>
      <c r="SES52" s="35"/>
      <c r="SET52" s="52"/>
      <c r="SEU52" s="53"/>
      <c r="SEV52" s="54"/>
      <c r="SEW52" s="52"/>
      <c r="SEX52" s="53"/>
      <c r="SEY52" s="54"/>
      <c r="SFI52" s="35"/>
      <c r="SFJ52" s="52"/>
      <c r="SFK52" s="53"/>
      <c r="SFL52" s="54"/>
      <c r="SFM52" s="52"/>
      <c r="SFN52" s="53"/>
      <c r="SFO52" s="54"/>
      <c r="SFY52" s="35"/>
      <c r="SFZ52" s="52"/>
      <c r="SGA52" s="53"/>
      <c r="SGB52" s="54"/>
      <c r="SGC52" s="52"/>
      <c r="SGD52" s="53"/>
      <c r="SGE52" s="54"/>
      <c r="SGO52" s="35"/>
      <c r="SGP52" s="52"/>
      <c r="SGQ52" s="53"/>
      <c r="SGR52" s="54"/>
      <c r="SGS52" s="52"/>
      <c r="SGT52" s="53"/>
      <c r="SGU52" s="54"/>
      <c r="SHE52" s="35"/>
      <c r="SHF52" s="52"/>
      <c r="SHG52" s="53"/>
      <c r="SHH52" s="54"/>
      <c r="SHI52" s="52"/>
      <c r="SHJ52" s="53"/>
      <c r="SHK52" s="54"/>
      <c r="SHU52" s="35"/>
      <c r="SHV52" s="52"/>
      <c r="SHW52" s="53"/>
      <c r="SHX52" s="54"/>
      <c r="SHY52" s="52"/>
      <c r="SHZ52" s="53"/>
      <c r="SIA52" s="54"/>
      <c r="SIK52" s="35"/>
      <c r="SIL52" s="52"/>
      <c r="SIM52" s="53"/>
      <c r="SIN52" s="54"/>
      <c r="SIO52" s="52"/>
      <c r="SIP52" s="53"/>
      <c r="SIQ52" s="54"/>
      <c r="SJA52" s="35"/>
      <c r="SJB52" s="52"/>
      <c r="SJC52" s="53"/>
      <c r="SJD52" s="54"/>
      <c r="SJE52" s="52"/>
      <c r="SJF52" s="53"/>
      <c r="SJG52" s="54"/>
      <c r="SJQ52" s="35"/>
      <c r="SJR52" s="52"/>
      <c r="SJS52" s="53"/>
      <c r="SJT52" s="54"/>
      <c r="SJU52" s="52"/>
      <c r="SJV52" s="53"/>
      <c r="SJW52" s="54"/>
      <c r="SKG52" s="35"/>
      <c r="SKH52" s="52"/>
      <c r="SKI52" s="53"/>
      <c r="SKJ52" s="54"/>
      <c r="SKK52" s="52"/>
      <c r="SKL52" s="53"/>
      <c r="SKM52" s="54"/>
      <c r="SKW52" s="35"/>
      <c r="SKX52" s="52"/>
      <c r="SKY52" s="53"/>
      <c r="SKZ52" s="54"/>
      <c r="SLA52" s="52"/>
      <c r="SLB52" s="53"/>
      <c r="SLC52" s="54"/>
      <c r="SLM52" s="35"/>
      <c r="SLN52" s="52"/>
      <c r="SLO52" s="53"/>
      <c r="SLP52" s="54"/>
      <c r="SLQ52" s="52"/>
      <c r="SLR52" s="53"/>
      <c r="SLS52" s="54"/>
      <c r="SMC52" s="35"/>
      <c r="SMD52" s="52"/>
      <c r="SME52" s="53"/>
      <c r="SMF52" s="54"/>
      <c r="SMG52" s="52"/>
      <c r="SMH52" s="53"/>
      <c r="SMI52" s="54"/>
      <c r="SMS52" s="35"/>
      <c r="SMT52" s="52"/>
      <c r="SMU52" s="53"/>
      <c r="SMV52" s="54"/>
      <c r="SMW52" s="52"/>
      <c r="SMX52" s="53"/>
      <c r="SMY52" s="54"/>
      <c r="SNI52" s="35"/>
      <c r="SNJ52" s="52"/>
      <c r="SNK52" s="53"/>
      <c r="SNL52" s="54"/>
      <c r="SNM52" s="52"/>
      <c r="SNN52" s="53"/>
      <c r="SNO52" s="54"/>
      <c r="SNY52" s="35"/>
      <c r="SNZ52" s="52"/>
      <c r="SOA52" s="53"/>
      <c r="SOB52" s="54"/>
      <c r="SOC52" s="52"/>
      <c r="SOD52" s="53"/>
      <c r="SOE52" s="54"/>
      <c r="SOO52" s="35"/>
      <c r="SOP52" s="52"/>
      <c r="SOQ52" s="53"/>
      <c r="SOR52" s="54"/>
      <c r="SOS52" s="52"/>
      <c r="SOT52" s="53"/>
      <c r="SOU52" s="54"/>
      <c r="SPE52" s="35"/>
      <c r="SPF52" s="52"/>
      <c r="SPG52" s="53"/>
      <c r="SPH52" s="54"/>
      <c r="SPI52" s="52"/>
      <c r="SPJ52" s="53"/>
      <c r="SPK52" s="54"/>
      <c r="SPU52" s="35"/>
      <c r="SPV52" s="52"/>
      <c r="SPW52" s="53"/>
      <c r="SPX52" s="54"/>
      <c r="SPY52" s="52"/>
      <c r="SPZ52" s="53"/>
      <c r="SQA52" s="54"/>
      <c r="SQK52" s="35"/>
      <c r="SQL52" s="52"/>
      <c r="SQM52" s="53"/>
      <c r="SQN52" s="54"/>
      <c r="SQO52" s="52"/>
      <c r="SQP52" s="53"/>
      <c r="SQQ52" s="54"/>
      <c r="SRA52" s="35"/>
      <c r="SRB52" s="52"/>
      <c r="SRC52" s="53"/>
      <c r="SRD52" s="54"/>
      <c r="SRE52" s="52"/>
      <c r="SRF52" s="53"/>
      <c r="SRG52" s="54"/>
      <c r="SRQ52" s="35"/>
      <c r="SRR52" s="52"/>
      <c r="SRS52" s="53"/>
      <c r="SRT52" s="54"/>
      <c r="SRU52" s="52"/>
      <c r="SRV52" s="53"/>
      <c r="SRW52" s="54"/>
      <c r="SSG52" s="35"/>
      <c r="SSH52" s="52"/>
      <c r="SSI52" s="53"/>
      <c r="SSJ52" s="54"/>
      <c r="SSK52" s="52"/>
      <c r="SSL52" s="53"/>
      <c r="SSM52" s="54"/>
      <c r="SSW52" s="35"/>
      <c r="SSX52" s="52"/>
      <c r="SSY52" s="53"/>
      <c r="SSZ52" s="54"/>
      <c r="STA52" s="52"/>
      <c r="STB52" s="53"/>
      <c r="STC52" s="54"/>
      <c r="STM52" s="35"/>
      <c r="STN52" s="52"/>
      <c r="STO52" s="53"/>
      <c r="STP52" s="54"/>
      <c r="STQ52" s="52"/>
      <c r="STR52" s="53"/>
      <c r="STS52" s="54"/>
      <c r="SUC52" s="35"/>
      <c r="SUD52" s="52"/>
      <c r="SUE52" s="53"/>
      <c r="SUF52" s="54"/>
      <c r="SUG52" s="52"/>
      <c r="SUH52" s="53"/>
      <c r="SUI52" s="54"/>
      <c r="SUS52" s="35"/>
      <c r="SUT52" s="52"/>
      <c r="SUU52" s="53"/>
      <c r="SUV52" s="54"/>
      <c r="SUW52" s="52"/>
      <c r="SUX52" s="53"/>
      <c r="SUY52" s="54"/>
      <c r="SVI52" s="35"/>
      <c r="SVJ52" s="52"/>
      <c r="SVK52" s="53"/>
      <c r="SVL52" s="54"/>
      <c r="SVM52" s="52"/>
      <c r="SVN52" s="53"/>
      <c r="SVO52" s="54"/>
      <c r="SVY52" s="35"/>
      <c r="SVZ52" s="52"/>
      <c r="SWA52" s="53"/>
      <c r="SWB52" s="54"/>
      <c r="SWC52" s="52"/>
      <c r="SWD52" s="53"/>
      <c r="SWE52" s="54"/>
      <c r="SWO52" s="35"/>
      <c r="SWP52" s="52"/>
      <c r="SWQ52" s="53"/>
      <c r="SWR52" s="54"/>
      <c r="SWS52" s="52"/>
      <c r="SWT52" s="53"/>
      <c r="SWU52" s="54"/>
      <c r="SXE52" s="35"/>
      <c r="SXF52" s="52"/>
      <c r="SXG52" s="53"/>
      <c r="SXH52" s="54"/>
      <c r="SXI52" s="52"/>
      <c r="SXJ52" s="53"/>
      <c r="SXK52" s="54"/>
      <c r="SXU52" s="35"/>
      <c r="SXV52" s="52"/>
      <c r="SXW52" s="53"/>
      <c r="SXX52" s="54"/>
      <c r="SXY52" s="52"/>
      <c r="SXZ52" s="53"/>
      <c r="SYA52" s="54"/>
      <c r="SYK52" s="35"/>
      <c r="SYL52" s="52"/>
      <c r="SYM52" s="53"/>
      <c r="SYN52" s="54"/>
      <c r="SYO52" s="52"/>
      <c r="SYP52" s="53"/>
      <c r="SYQ52" s="54"/>
      <c r="SZA52" s="35"/>
      <c r="SZB52" s="52"/>
      <c r="SZC52" s="53"/>
      <c r="SZD52" s="54"/>
      <c r="SZE52" s="52"/>
      <c r="SZF52" s="53"/>
      <c r="SZG52" s="54"/>
      <c r="SZQ52" s="35"/>
      <c r="SZR52" s="52"/>
      <c r="SZS52" s="53"/>
      <c r="SZT52" s="54"/>
      <c r="SZU52" s="52"/>
      <c r="SZV52" s="53"/>
      <c r="SZW52" s="54"/>
      <c r="TAG52" s="35"/>
      <c r="TAH52" s="52"/>
      <c r="TAI52" s="53"/>
      <c r="TAJ52" s="54"/>
      <c r="TAK52" s="52"/>
      <c r="TAL52" s="53"/>
      <c r="TAM52" s="54"/>
      <c r="TAW52" s="35"/>
      <c r="TAX52" s="52"/>
      <c r="TAY52" s="53"/>
      <c r="TAZ52" s="54"/>
      <c r="TBA52" s="52"/>
      <c r="TBB52" s="53"/>
      <c r="TBC52" s="54"/>
      <c r="TBM52" s="35"/>
      <c r="TBN52" s="52"/>
      <c r="TBO52" s="53"/>
      <c r="TBP52" s="54"/>
      <c r="TBQ52" s="52"/>
      <c r="TBR52" s="53"/>
      <c r="TBS52" s="54"/>
      <c r="TCC52" s="35"/>
      <c r="TCD52" s="52"/>
      <c r="TCE52" s="53"/>
      <c r="TCF52" s="54"/>
      <c r="TCG52" s="52"/>
      <c r="TCH52" s="53"/>
      <c r="TCI52" s="54"/>
      <c r="TCS52" s="35"/>
      <c r="TCT52" s="52"/>
      <c r="TCU52" s="53"/>
      <c r="TCV52" s="54"/>
      <c r="TCW52" s="52"/>
      <c r="TCX52" s="53"/>
      <c r="TCY52" s="54"/>
      <c r="TDI52" s="35"/>
      <c r="TDJ52" s="52"/>
      <c r="TDK52" s="53"/>
      <c r="TDL52" s="54"/>
      <c r="TDM52" s="52"/>
      <c r="TDN52" s="53"/>
      <c r="TDO52" s="54"/>
      <c r="TDY52" s="35"/>
      <c r="TDZ52" s="52"/>
      <c r="TEA52" s="53"/>
      <c r="TEB52" s="54"/>
      <c r="TEC52" s="52"/>
      <c r="TED52" s="53"/>
      <c r="TEE52" s="54"/>
      <c r="TEO52" s="35"/>
      <c r="TEP52" s="52"/>
      <c r="TEQ52" s="53"/>
      <c r="TER52" s="54"/>
      <c r="TES52" s="52"/>
      <c r="TET52" s="53"/>
      <c r="TEU52" s="54"/>
      <c r="TFE52" s="35"/>
      <c r="TFF52" s="52"/>
      <c r="TFG52" s="53"/>
      <c r="TFH52" s="54"/>
      <c r="TFI52" s="52"/>
      <c r="TFJ52" s="53"/>
      <c r="TFK52" s="54"/>
      <c r="TFU52" s="35"/>
      <c r="TFV52" s="52"/>
      <c r="TFW52" s="53"/>
      <c r="TFX52" s="54"/>
      <c r="TFY52" s="52"/>
      <c r="TFZ52" s="53"/>
      <c r="TGA52" s="54"/>
      <c r="TGK52" s="35"/>
      <c r="TGL52" s="52"/>
      <c r="TGM52" s="53"/>
      <c r="TGN52" s="54"/>
      <c r="TGO52" s="52"/>
      <c r="TGP52" s="53"/>
      <c r="TGQ52" s="54"/>
      <c r="THA52" s="35"/>
      <c r="THB52" s="52"/>
      <c r="THC52" s="53"/>
      <c r="THD52" s="54"/>
      <c r="THE52" s="52"/>
      <c r="THF52" s="53"/>
      <c r="THG52" s="54"/>
      <c r="THQ52" s="35"/>
      <c r="THR52" s="52"/>
      <c r="THS52" s="53"/>
      <c r="THT52" s="54"/>
      <c r="THU52" s="52"/>
      <c r="THV52" s="53"/>
      <c r="THW52" s="54"/>
      <c r="TIG52" s="35"/>
      <c r="TIH52" s="52"/>
      <c r="TII52" s="53"/>
      <c r="TIJ52" s="54"/>
      <c r="TIK52" s="52"/>
      <c r="TIL52" s="53"/>
      <c r="TIM52" s="54"/>
      <c r="TIW52" s="35"/>
      <c r="TIX52" s="52"/>
      <c r="TIY52" s="53"/>
      <c r="TIZ52" s="54"/>
      <c r="TJA52" s="52"/>
      <c r="TJB52" s="53"/>
      <c r="TJC52" s="54"/>
      <c r="TJM52" s="35"/>
      <c r="TJN52" s="52"/>
      <c r="TJO52" s="53"/>
      <c r="TJP52" s="54"/>
      <c r="TJQ52" s="52"/>
      <c r="TJR52" s="53"/>
      <c r="TJS52" s="54"/>
      <c r="TKC52" s="35"/>
      <c r="TKD52" s="52"/>
      <c r="TKE52" s="53"/>
      <c r="TKF52" s="54"/>
      <c r="TKG52" s="52"/>
      <c r="TKH52" s="53"/>
      <c r="TKI52" s="54"/>
      <c r="TKS52" s="35"/>
      <c r="TKT52" s="52"/>
      <c r="TKU52" s="53"/>
      <c r="TKV52" s="54"/>
      <c r="TKW52" s="52"/>
      <c r="TKX52" s="53"/>
      <c r="TKY52" s="54"/>
      <c r="TLI52" s="35"/>
      <c r="TLJ52" s="52"/>
      <c r="TLK52" s="53"/>
      <c r="TLL52" s="54"/>
      <c r="TLM52" s="52"/>
      <c r="TLN52" s="53"/>
      <c r="TLO52" s="54"/>
      <c r="TLY52" s="35"/>
      <c r="TLZ52" s="52"/>
      <c r="TMA52" s="53"/>
      <c r="TMB52" s="54"/>
      <c r="TMC52" s="52"/>
      <c r="TMD52" s="53"/>
      <c r="TME52" s="54"/>
      <c r="TMO52" s="35"/>
      <c r="TMP52" s="52"/>
      <c r="TMQ52" s="53"/>
      <c r="TMR52" s="54"/>
      <c r="TMS52" s="52"/>
      <c r="TMT52" s="53"/>
      <c r="TMU52" s="54"/>
      <c r="TNE52" s="35"/>
      <c r="TNF52" s="52"/>
      <c r="TNG52" s="53"/>
      <c r="TNH52" s="54"/>
      <c r="TNI52" s="52"/>
      <c r="TNJ52" s="53"/>
      <c r="TNK52" s="54"/>
      <c r="TNU52" s="35"/>
      <c r="TNV52" s="52"/>
      <c r="TNW52" s="53"/>
      <c r="TNX52" s="54"/>
      <c r="TNY52" s="52"/>
      <c r="TNZ52" s="53"/>
      <c r="TOA52" s="54"/>
      <c r="TOK52" s="35"/>
      <c r="TOL52" s="52"/>
      <c r="TOM52" s="53"/>
      <c r="TON52" s="54"/>
      <c r="TOO52" s="52"/>
      <c r="TOP52" s="53"/>
      <c r="TOQ52" s="54"/>
      <c r="TPA52" s="35"/>
      <c r="TPB52" s="52"/>
      <c r="TPC52" s="53"/>
      <c r="TPD52" s="54"/>
      <c r="TPE52" s="52"/>
      <c r="TPF52" s="53"/>
      <c r="TPG52" s="54"/>
      <c r="TPQ52" s="35"/>
      <c r="TPR52" s="52"/>
      <c r="TPS52" s="53"/>
      <c r="TPT52" s="54"/>
      <c r="TPU52" s="52"/>
      <c r="TPV52" s="53"/>
      <c r="TPW52" s="54"/>
      <c r="TQG52" s="35"/>
      <c r="TQH52" s="52"/>
      <c r="TQI52" s="53"/>
      <c r="TQJ52" s="54"/>
      <c r="TQK52" s="52"/>
      <c r="TQL52" s="53"/>
      <c r="TQM52" s="54"/>
      <c r="TQW52" s="35"/>
      <c r="TQX52" s="52"/>
      <c r="TQY52" s="53"/>
      <c r="TQZ52" s="54"/>
      <c r="TRA52" s="52"/>
      <c r="TRB52" s="53"/>
      <c r="TRC52" s="54"/>
      <c r="TRM52" s="35"/>
      <c r="TRN52" s="52"/>
      <c r="TRO52" s="53"/>
      <c r="TRP52" s="54"/>
      <c r="TRQ52" s="52"/>
      <c r="TRR52" s="53"/>
      <c r="TRS52" s="54"/>
      <c r="TSC52" s="35"/>
      <c r="TSD52" s="52"/>
      <c r="TSE52" s="53"/>
      <c r="TSF52" s="54"/>
      <c r="TSG52" s="52"/>
      <c r="TSH52" s="53"/>
      <c r="TSI52" s="54"/>
      <c r="TSS52" s="35"/>
      <c r="TST52" s="52"/>
      <c r="TSU52" s="53"/>
      <c r="TSV52" s="54"/>
      <c r="TSW52" s="52"/>
      <c r="TSX52" s="53"/>
      <c r="TSY52" s="54"/>
      <c r="TTI52" s="35"/>
      <c r="TTJ52" s="52"/>
      <c r="TTK52" s="53"/>
      <c r="TTL52" s="54"/>
      <c r="TTM52" s="52"/>
      <c r="TTN52" s="53"/>
      <c r="TTO52" s="54"/>
      <c r="TTY52" s="35"/>
      <c r="TTZ52" s="52"/>
      <c r="TUA52" s="53"/>
      <c r="TUB52" s="54"/>
      <c r="TUC52" s="52"/>
      <c r="TUD52" s="53"/>
      <c r="TUE52" s="54"/>
      <c r="TUO52" s="35"/>
      <c r="TUP52" s="52"/>
      <c r="TUQ52" s="53"/>
      <c r="TUR52" s="54"/>
      <c r="TUS52" s="52"/>
      <c r="TUT52" s="53"/>
      <c r="TUU52" s="54"/>
      <c r="TVE52" s="35"/>
      <c r="TVF52" s="52"/>
      <c r="TVG52" s="53"/>
      <c r="TVH52" s="54"/>
      <c r="TVI52" s="52"/>
      <c r="TVJ52" s="53"/>
      <c r="TVK52" s="54"/>
      <c r="TVU52" s="35"/>
      <c r="TVV52" s="52"/>
      <c r="TVW52" s="53"/>
      <c r="TVX52" s="54"/>
      <c r="TVY52" s="52"/>
      <c r="TVZ52" s="53"/>
      <c r="TWA52" s="54"/>
      <c r="TWK52" s="35"/>
      <c r="TWL52" s="52"/>
      <c r="TWM52" s="53"/>
      <c r="TWN52" s="54"/>
      <c r="TWO52" s="52"/>
      <c r="TWP52" s="53"/>
      <c r="TWQ52" s="54"/>
      <c r="TXA52" s="35"/>
      <c r="TXB52" s="52"/>
      <c r="TXC52" s="53"/>
      <c r="TXD52" s="54"/>
      <c r="TXE52" s="52"/>
      <c r="TXF52" s="53"/>
      <c r="TXG52" s="54"/>
      <c r="TXQ52" s="35"/>
      <c r="TXR52" s="52"/>
      <c r="TXS52" s="53"/>
      <c r="TXT52" s="54"/>
      <c r="TXU52" s="52"/>
      <c r="TXV52" s="53"/>
      <c r="TXW52" s="54"/>
      <c r="TYG52" s="35"/>
      <c r="TYH52" s="52"/>
      <c r="TYI52" s="53"/>
      <c r="TYJ52" s="54"/>
      <c r="TYK52" s="52"/>
      <c r="TYL52" s="53"/>
      <c r="TYM52" s="54"/>
      <c r="TYW52" s="35"/>
      <c r="TYX52" s="52"/>
      <c r="TYY52" s="53"/>
      <c r="TYZ52" s="54"/>
      <c r="TZA52" s="52"/>
      <c r="TZB52" s="53"/>
      <c r="TZC52" s="54"/>
      <c r="TZM52" s="35"/>
      <c r="TZN52" s="52"/>
      <c r="TZO52" s="53"/>
      <c r="TZP52" s="54"/>
      <c r="TZQ52" s="52"/>
      <c r="TZR52" s="53"/>
      <c r="TZS52" s="54"/>
      <c r="UAC52" s="35"/>
      <c r="UAD52" s="52"/>
      <c r="UAE52" s="53"/>
      <c r="UAF52" s="54"/>
      <c r="UAG52" s="52"/>
      <c r="UAH52" s="53"/>
      <c r="UAI52" s="54"/>
      <c r="UAS52" s="35"/>
      <c r="UAT52" s="52"/>
      <c r="UAU52" s="53"/>
      <c r="UAV52" s="54"/>
      <c r="UAW52" s="52"/>
      <c r="UAX52" s="53"/>
      <c r="UAY52" s="54"/>
      <c r="UBI52" s="35"/>
      <c r="UBJ52" s="52"/>
      <c r="UBK52" s="53"/>
      <c r="UBL52" s="54"/>
      <c r="UBM52" s="52"/>
      <c r="UBN52" s="53"/>
      <c r="UBO52" s="54"/>
      <c r="UBY52" s="35"/>
      <c r="UBZ52" s="52"/>
      <c r="UCA52" s="53"/>
      <c r="UCB52" s="54"/>
      <c r="UCC52" s="52"/>
      <c r="UCD52" s="53"/>
      <c r="UCE52" s="54"/>
      <c r="UCO52" s="35"/>
      <c r="UCP52" s="52"/>
      <c r="UCQ52" s="53"/>
      <c r="UCR52" s="54"/>
      <c r="UCS52" s="52"/>
      <c r="UCT52" s="53"/>
      <c r="UCU52" s="54"/>
      <c r="UDE52" s="35"/>
      <c r="UDF52" s="52"/>
      <c r="UDG52" s="53"/>
      <c r="UDH52" s="54"/>
      <c r="UDI52" s="52"/>
      <c r="UDJ52" s="53"/>
      <c r="UDK52" s="54"/>
      <c r="UDU52" s="35"/>
      <c r="UDV52" s="52"/>
      <c r="UDW52" s="53"/>
      <c r="UDX52" s="54"/>
      <c r="UDY52" s="52"/>
      <c r="UDZ52" s="53"/>
      <c r="UEA52" s="54"/>
      <c r="UEK52" s="35"/>
      <c r="UEL52" s="52"/>
      <c r="UEM52" s="53"/>
      <c r="UEN52" s="54"/>
      <c r="UEO52" s="52"/>
      <c r="UEP52" s="53"/>
      <c r="UEQ52" s="54"/>
      <c r="UFA52" s="35"/>
      <c r="UFB52" s="52"/>
      <c r="UFC52" s="53"/>
      <c r="UFD52" s="54"/>
      <c r="UFE52" s="52"/>
      <c r="UFF52" s="53"/>
      <c r="UFG52" s="54"/>
      <c r="UFQ52" s="35"/>
      <c r="UFR52" s="52"/>
      <c r="UFS52" s="53"/>
      <c r="UFT52" s="54"/>
      <c r="UFU52" s="52"/>
      <c r="UFV52" s="53"/>
      <c r="UFW52" s="54"/>
      <c r="UGG52" s="35"/>
      <c r="UGH52" s="52"/>
      <c r="UGI52" s="53"/>
      <c r="UGJ52" s="54"/>
      <c r="UGK52" s="52"/>
      <c r="UGL52" s="53"/>
      <c r="UGM52" s="54"/>
      <c r="UGW52" s="35"/>
      <c r="UGX52" s="52"/>
      <c r="UGY52" s="53"/>
      <c r="UGZ52" s="54"/>
      <c r="UHA52" s="52"/>
      <c r="UHB52" s="53"/>
      <c r="UHC52" s="54"/>
      <c r="UHM52" s="35"/>
      <c r="UHN52" s="52"/>
      <c r="UHO52" s="53"/>
      <c r="UHP52" s="54"/>
      <c r="UHQ52" s="52"/>
      <c r="UHR52" s="53"/>
      <c r="UHS52" s="54"/>
      <c r="UIC52" s="35"/>
      <c r="UID52" s="52"/>
      <c r="UIE52" s="53"/>
      <c r="UIF52" s="54"/>
      <c r="UIG52" s="52"/>
      <c r="UIH52" s="53"/>
      <c r="UII52" s="54"/>
      <c r="UIS52" s="35"/>
      <c r="UIT52" s="52"/>
      <c r="UIU52" s="53"/>
      <c r="UIV52" s="54"/>
      <c r="UIW52" s="52"/>
      <c r="UIX52" s="53"/>
      <c r="UIY52" s="54"/>
      <c r="UJI52" s="35"/>
      <c r="UJJ52" s="52"/>
      <c r="UJK52" s="53"/>
      <c r="UJL52" s="54"/>
      <c r="UJM52" s="52"/>
      <c r="UJN52" s="53"/>
      <c r="UJO52" s="54"/>
      <c r="UJY52" s="35"/>
      <c r="UJZ52" s="52"/>
      <c r="UKA52" s="53"/>
      <c r="UKB52" s="54"/>
      <c r="UKC52" s="52"/>
      <c r="UKD52" s="53"/>
      <c r="UKE52" s="54"/>
      <c r="UKO52" s="35"/>
      <c r="UKP52" s="52"/>
      <c r="UKQ52" s="53"/>
      <c r="UKR52" s="54"/>
      <c r="UKS52" s="52"/>
      <c r="UKT52" s="53"/>
      <c r="UKU52" s="54"/>
      <c r="ULE52" s="35"/>
      <c r="ULF52" s="52"/>
      <c r="ULG52" s="53"/>
      <c r="ULH52" s="54"/>
      <c r="ULI52" s="52"/>
      <c r="ULJ52" s="53"/>
      <c r="ULK52" s="54"/>
      <c r="ULU52" s="35"/>
      <c r="ULV52" s="52"/>
      <c r="ULW52" s="53"/>
      <c r="ULX52" s="54"/>
      <c r="ULY52" s="52"/>
      <c r="ULZ52" s="53"/>
      <c r="UMA52" s="54"/>
      <c r="UMK52" s="35"/>
      <c r="UML52" s="52"/>
      <c r="UMM52" s="53"/>
      <c r="UMN52" s="54"/>
      <c r="UMO52" s="52"/>
      <c r="UMP52" s="53"/>
      <c r="UMQ52" s="54"/>
      <c r="UNA52" s="35"/>
      <c r="UNB52" s="52"/>
      <c r="UNC52" s="53"/>
      <c r="UND52" s="54"/>
      <c r="UNE52" s="52"/>
      <c r="UNF52" s="53"/>
      <c r="UNG52" s="54"/>
      <c r="UNQ52" s="35"/>
      <c r="UNR52" s="52"/>
      <c r="UNS52" s="53"/>
      <c r="UNT52" s="54"/>
      <c r="UNU52" s="52"/>
      <c r="UNV52" s="53"/>
      <c r="UNW52" s="54"/>
      <c r="UOG52" s="35"/>
      <c r="UOH52" s="52"/>
      <c r="UOI52" s="53"/>
      <c r="UOJ52" s="54"/>
      <c r="UOK52" s="52"/>
      <c r="UOL52" s="53"/>
      <c r="UOM52" s="54"/>
      <c r="UOW52" s="35"/>
      <c r="UOX52" s="52"/>
      <c r="UOY52" s="53"/>
      <c r="UOZ52" s="54"/>
      <c r="UPA52" s="52"/>
      <c r="UPB52" s="53"/>
      <c r="UPC52" s="54"/>
      <c r="UPM52" s="35"/>
      <c r="UPN52" s="52"/>
      <c r="UPO52" s="53"/>
      <c r="UPP52" s="54"/>
      <c r="UPQ52" s="52"/>
      <c r="UPR52" s="53"/>
      <c r="UPS52" s="54"/>
      <c r="UQC52" s="35"/>
      <c r="UQD52" s="52"/>
      <c r="UQE52" s="53"/>
      <c r="UQF52" s="54"/>
      <c r="UQG52" s="52"/>
      <c r="UQH52" s="53"/>
      <c r="UQI52" s="54"/>
      <c r="UQS52" s="35"/>
      <c r="UQT52" s="52"/>
      <c r="UQU52" s="53"/>
      <c r="UQV52" s="54"/>
      <c r="UQW52" s="52"/>
      <c r="UQX52" s="53"/>
      <c r="UQY52" s="54"/>
      <c r="URI52" s="35"/>
      <c r="URJ52" s="52"/>
      <c r="URK52" s="53"/>
      <c r="URL52" s="54"/>
      <c r="URM52" s="52"/>
      <c r="URN52" s="53"/>
      <c r="URO52" s="54"/>
      <c r="URY52" s="35"/>
      <c r="URZ52" s="52"/>
      <c r="USA52" s="53"/>
      <c r="USB52" s="54"/>
      <c r="USC52" s="52"/>
      <c r="USD52" s="53"/>
      <c r="USE52" s="54"/>
      <c r="USO52" s="35"/>
      <c r="USP52" s="52"/>
      <c r="USQ52" s="53"/>
      <c r="USR52" s="54"/>
      <c r="USS52" s="52"/>
      <c r="UST52" s="53"/>
      <c r="USU52" s="54"/>
      <c r="UTE52" s="35"/>
      <c r="UTF52" s="52"/>
      <c r="UTG52" s="53"/>
      <c r="UTH52" s="54"/>
      <c r="UTI52" s="52"/>
      <c r="UTJ52" s="53"/>
      <c r="UTK52" s="54"/>
      <c r="UTU52" s="35"/>
      <c r="UTV52" s="52"/>
      <c r="UTW52" s="53"/>
      <c r="UTX52" s="54"/>
      <c r="UTY52" s="52"/>
      <c r="UTZ52" s="53"/>
      <c r="UUA52" s="54"/>
      <c r="UUK52" s="35"/>
      <c r="UUL52" s="52"/>
      <c r="UUM52" s="53"/>
      <c r="UUN52" s="54"/>
      <c r="UUO52" s="52"/>
      <c r="UUP52" s="53"/>
      <c r="UUQ52" s="54"/>
      <c r="UVA52" s="35"/>
      <c r="UVB52" s="52"/>
      <c r="UVC52" s="53"/>
      <c r="UVD52" s="54"/>
      <c r="UVE52" s="52"/>
      <c r="UVF52" s="53"/>
      <c r="UVG52" s="54"/>
      <c r="UVQ52" s="35"/>
      <c r="UVR52" s="52"/>
      <c r="UVS52" s="53"/>
      <c r="UVT52" s="54"/>
      <c r="UVU52" s="52"/>
      <c r="UVV52" s="53"/>
      <c r="UVW52" s="54"/>
      <c r="UWG52" s="35"/>
      <c r="UWH52" s="52"/>
      <c r="UWI52" s="53"/>
      <c r="UWJ52" s="54"/>
      <c r="UWK52" s="52"/>
      <c r="UWL52" s="53"/>
      <c r="UWM52" s="54"/>
      <c r="UWW52" s="35"/>
      <c r="UWX52" s="52"/>
      <c r="UWY52" s="53"/>
      <c r="UWZ52" s="54"/>
      <c r="UXA52" s="52"/>
      <c r="UXB52" s="53"/>
      <c r="UXC52" s="54"/>
      <c r="UXM52" s="35"/>
      <c r="UXN52" s="52"/>
      <c r="UXO52" s="53"/>
      <c r="UXP52" s="54"/>
      <c r="UXQ52" s="52"/>
      <c r="UXR52" s="53"/>
      <c r="UXS52" s="54"/>
      <c r="UYC52" s="35"/>
      <c r="UYD52" s="52"/>
      <c r="UYE52" s="53"/>
      <c r="UYF52" s="54"/>
      <c r="UYG52" s="52"/>
      <c r="UYH52" s="53"/>
      <c r="UYI52" s="54"/>
      <c r="UYS52" s="35"/>
      <c r="UYT52" s="52"/>
      <c r="UYU52" s="53"/>
      <c r="UYV52" s="54"/>
      <c r="UYW52" s="52"/>
      <c r="UYX52" s="53"/>
      <c r="UYY52" s="54"/>
      <c r="UZI52" s="35"/>
      <c r="UZJ52" s="52"/>
      <c r="UZK52" s="53"/>
      <c r="UZL52" s="54"/>
      <c r="UZM52" s="52"/>
      <c r="UZN52" s="53"/>
      <c r="UZO52" s="54"/>
      <c r="UZY52" s="35"/>
      <c r="UZZ52" s="52"/>
      <c r="VAA52" s="53"/>
      <c r="VAB52" s="54"/>
      <c r="VAC52" s="52"/>
      <c r="VAD52" s="53"/>
      <c r="VAE52" s="54"/>
      <c r="VAO52" s="35"/>
      <c r="VAP52" s="52"/>
      <c r="VAQ52" s="53"/>
      <c r="VAR52" s="54"/>
      <c r="VAS52" s="52"/>
      <c r="VAT52" s="53"/>
      <c r="VAU52" s="54"/>
      <c r="VBE52" s="35"/>
      <c r="VBF52" s="52"/>
      <c r="VBG52" s="53"/>
      <c r="VBH52" s="54"/>
      <c r="VBI52" s="52"/>
      <c r="VBJ52" s="53"/>
      <c r="VBK52" s="54"/>
      <c r="VBU52" s="35"/>
      <c r="VBV52" s="52"/>
      <c r="VBW52" s="53"/>
      <c r="VBX52" s="54"/>
      <c r="VBY52" s="52"/>
      <c r="VBZ52" s="53"/>
      <c r="VCA52" s="54"/>
      <c r="VCK52" s="35"/>
      <c r="VCL52" s="52"/>
      <c r="VCM52" s="53"/>
      <c r="VCN52" s="54"/>
      <c r="VCO52" s="52"/>
      <c r="VCP52" s="53"/>
      <c r="VCQ52" s="54"/>
      <c r="VDA52" s="35"/>
      <c r="VDB52" s="52"/>
      <c r="VDC52" s="53"/>
      <c r="VDD52" s="54"/>
      <c r="VDE52" s="52"/>
      <c r="VDF52" s="53"/>
      <c r="VDG52" s="54"/>
      <c r="VDQ52" s="35"/>
      <c r="VDR52" s="52"/>
      <c r="VDS52" s="53"/>
      <c r="VDT52" s="54"/>
      <c r="VDU52" s="52"/>
      <c r="VDV52" s="53"/>
      <c r="VDW52" s="54"/>
      <c r="VEG52" s="35"/>
      <c r="VEH52" s="52"/>
      <c r="VEI52" s="53"/>
      <c r="VEJ52" s="54"/>
      <c r="VEK52" s="52"/>
      <c r="VEL52" s="53"/>
      <c r="VEM52" s="54"/>
      <c r="VEW52" s="35"/>
      <c r="VEX52" s="52"/>
      <c r="VEY52" s="53"/>
      <c r="VEZ52" s="54"/>
      <c r="VFA52" s="52"/>
      <c r="VFB52" s="53"/>
      <c r="VFC52" s="54"/>
      <c r="VFM52" s="35"/>
      <c r="VFN52" s="52"/>
      <c r="VFO52" s="53"/>
      <c r="VFP52" s="54"/>
      <c r="VFQ52" s="52"/>
      <c r="VFR52" s="53"/>
      <c r="VFS52" s="54"/>
      <c r="VGC52" s="35"/>
      <c r="VGD52" s="52"/>
      <c r="VGE52" s="53"/>
      <c r="VGF52" s="54"/>
      <c r="VGG52" s="52"/>
      <c r="VGH52" s="53"/>
      <c r="VGI52" s="54"/>
      <c r="VGS52" s="35"/>
      <c r="VGT52" s="52"/>
      <c r="VGU52" s="53"/>
      <c r="VGV52" s="54"/>
      <c r="VGW52" s="52"/>
      <c r="VGX52" s="53"/>
      <c r="VGY52" s="54"/>
      <c r="VHI52" s="35"/>
      <c r="VHJ52" s="52"/>
      <c r="VHK52" s="53"/>
      <c r="VHL52" s="54"/>
      <c r="VHM52" s="52"/>
      <c r="VHN52" s="53"/>
      <c r="VHO52" s="54"/>
      <c r="VHY52" s="35"/>
      <c r="VHZ52" s="52"/>
      <c r="VIA52" s="53"/>
      <c r="VIB52" s="54"/>
      <c r="VIC52" s="52"/>
      <c r="VID52" s="53"/>
      <c r="VIE52" s="54"/>
      <c r="VIO52" s="35"/>
      <c r="VIP52" s="52"/>
      <c r="VIQ52" s="53"/>
      <c r="VIR52" s="54"/>
      <c r="VIS52" s="52"/>
      <c r="VIT52" s="53"/>
      <c r="VIU52" s="54"/>
      <c r="VJE52" s="35"/>
      <c r="VJF52" s="52"/>
      <c r="VJG52" s="53"/>
      <c r="VJH52" s="54"/>
      <c r="VJI52" s="52"/>
      <c r="VJJ52" s="53"/>
      <c r="VJK52" s="54"/>
      <c r="VJU52" s="35"/>
      <c r="VJV52" s="52"/>
      <c r="VJW52" s="53"/>
      <c r="VJX52" s="54"/>
      <c r="VJY52" s="52"/>
      <c r="VJZ52" s="53"/>
      <c r="VKA52" s="54"/>
      <c r="VKK52" s="35"/>
      <c r="VKL52" s="52"/>
      <c r="VKM52" s="53"/>
      <c r="VKN52" s="54"/>
      <c r="VKO52" s="52"/>
      <c r="VKP52" s="53"/>
      <c r="VKQ52" s="54"/>
      <c r="VLA52" s="35"/>
      <c r="VLB52" s="52"/>
      <c r="VLC52" s="53"/>
      <c r="VLD52" s="54"/>
      <c r="VLE52" s="52"/>
      <c r="VLF52" s="53"/>
      <c r="VLG52" s="54"/>
      <c r="VLQ52" s="35"/>
      <c r="VLR52" s="52"/>
      <c r="VLS52" s="53"/>
      <c r="VLT52" s="54"/>
      <c r="VLU52" s="52"/>
      <c r="VLV52" s="53"/>
      <c r="VLW52" s="54"/>
      <c r="VMG52" s="35"/>
      <c r="VMH52" s="52"/>
      <c r="VMI52" s="53"/>
      <c r="VMJ52" s="54"/>
      <c r="VMK52" s="52"/>
      <c r="VML52" s="53"/>
      <c r="VMM52" s="54"/>
      <c r="VMW52" s="35"/>
      <c r="VMX52" s="52"/>
      <c r="VMY52" s="53"/>
      <c r="VMZ52" s="54"/>
      <c r="VNA52" s="52"/>
      <c r="VNB52" s="53"/>
      <c r="VNC52" s="54"/>
      <c r="VNM52" s="35"/>
      <c r="VNN52" s="52"/>
      <c r="VNO52" s="53"/>
      <c r="VNP52" s="54"/>
      <c r="VNQ52" s="52"/>
      <c r="VNR52" s="53"/>
      <c r="VNS52" s="54"/>
      <c r="VOC52" s="35"/>
      <c r="VOD52" s="52"/>
      <c r="VOE52" s="53"/>
      <c r="VOF52" s="54"/>
      <c r="VOG52" s="52"/>
      <c r="VOH52" s="53"/>
      <c r="VOI52" s="54"/>
      <c r="VOS52" s="35"/>
      <c r="VOT52" s="52"/>
      <c r="VOU52" s="53"/>
      <c r="VOV52" s="54"/>
      <c r="VOW52" s="52"/>
      <c r="VOX52" s="53"/>
      <c r="VOY52" s="54"/>
      <c r="VPI52" s="35"/>
      <c r="VPJ52" s="52"/>
      <c r="VPK52" s="53"/>
      <c r="VPL52" s="54"/>
      <c r="VPM52" s="52"/>
      <c r="VPN52" s="53"/>
      <c r="VPO52" s="54"/>
      <c r="VPY52" s="35"/>
      <c r="VPZ52" s="52"/>
      <c r="VQA52" s="53"/>
      <c r="VQB52" s="54"/>
      <c r="VQC52" s="52"/>
      <c r="VQD52" s="53"/>
      <c r="VQE52" s="54"/>
      <c r="VQO52" s="35"/>
      <c r="VQP52" s="52"/>
      <c r="VQQ52" s="53"/>
      <c r="VQR52" s="54"/>
      <c r="VQS52" s="52"/>
      <c r="VQT52" s="53"/>
      <c r="VQU52" s="54"/>
      <c r="VRE52" s="35"/>
      <c r="VRF52" s="52"/>
      <c r="VRG52" s="53"/>
      <c r="VRH52" s="54"/>
      <c r="VRI52" s="52"/>
      <c r="VRJ52" s="53"/>
      <c r="VRK52" s="54"/>
      <c r="VRU52" s="35"/>
      <c r="VRV52" s="52"/>
      <c r="VRW52" s="53"/>
      <c r="VRX52" s="54"/>
      <c r="VRY52" s="52"/>
      <c r="VRZ52" s="53"/>
      <c r="VSA52" s="54"/>
      <c r="VSK52" s="35"/>
      <c r="VSL52" s="52"/>
      <c r="VSM52" s="53"/>
      <c r="VSN52" s="54"/>
      <c r="VSO52" s="52"/>
      <c r="VSP52" s="53"/>
      <c r="VSQ52" s="54"/>
      <c r="VTA52" s="35"/>
      <c r="VTB52" s="52"/>
      <c r="VTC52" s="53"/>
      <c r="VTD52" s="54"/>
      <c r="VTE52" s="52"/>
      <c r="VTF52" s="53"/>
      <c r="VTG52" s="54"/>
      <c r="VTQ52" s="35"/>
      <c r="VTR52" s="52"/>
      <c r="VTS52" s="53"/>
      <c r="VTT52" s="54"/>
      <c r="VTU52" s="52"/>
      <c r="VTV52" s="53"/>
      <c r="VTW52" s="54"/>
      <c r="VUG52" s="35"/>
      <c r="VUH52" s="52"/>
      <c r="VUI52" s="53"/>
      <c r="VUJ52" s="54"/>
      <c r="VUK52" s="52"/>
      <c r="VUL52" s="53"/>
      <c r="VUM52" s="54"/>
      <c r="VUW52" s="35"/>
      <c r="VUX52" s="52"/>
      <c r="VUY52" s="53"/>
      <c r="VUZ52" s="54"/>
      <c r="VVA52" s="52"/>
      <c r="VVB52" s="53"/>
      <c r="VVC52" s="54"/>
      <c r="VVM52" s="35"/>
      <c r="VVN52" s="52"/>
      <c r="VVO52" s="53"/>
      <c r="VVP52" s="54"/>
      <c r="VVQ52" s="52"/>
      <c r="VVR52" s="53"/>
      <c r="VVS52" s="54"/>
      <c r="VWC52" s="35"/>
      <c r="VWD52" s="52"/>
      <c r="VWE52" s="53"/>
      <c r="VWF52" s="54"/>
      <c r="VWG52" s="52"/>
      <c r="VWH52" s="53"/>
      <c r="VWI52" s="54"/>
      <c r="VWS52" s="35"/>
      <c r="VWT52" s="52"/>
      <c r="VWU52" s="53"/>
      <c r="VWV52" s="54"/>
      <c r="VWW52" s="52"/>
      <c r="VWX52" s="53"/>
      <c r="VWY52" s="54"/>
      <c r="VXI52" s="35"/>
      <c r="VXJ52" s="52"/>
      <c r="VXK52" s="53"/>
      <c r="VXL52" s="54"/>
      <c r="VXM52" s="52"/>
      <c r="VXN52" s="53"/>
      <c r="VXO52" s="54"/>
      <c r="VXY52" s="35"/>
      <c r="VXZ52" s="52"/>
      <c r="VYA52" s="53"/>
      <c r="VYB52" s="54"/>
      <c r="VYC52" s="52"/>
      <c r="VYD52" s="53"/>
      <c r="VYE52" s="54"/>
      <c r="VYO52" s="35"/>
      <c r="VYP52" s="52"/>
      <c r="VYQ52" s="53"/>
      <c r="VYR52" s="54"/>
      <c r="VYS52" s="52"/>
      <c r="VYT52" s="53"/>
      <c r="VYU52" s="54"/>
      <c r="VZE52" s="35"/>
      <c r="VZF52" s="52"/>
      <c r="VZG52" s="53"/>
      <c r="VZH52" s="54"/>
      <c r="VZI52" s="52"/>
      <c r="VZJ52" s="53"/>
      <c r="VZK52" s="54"/>
      <c r="VZU52" s="35"/>
      <c r="VZV52" s="52"/>
      <c r="VZW52" s="53"/>
      <c r="VZX52" s="54"/>
      <c r="VZY52" s="52"/>
      <c r="VZZ52" s="53"/>
      <c r="WAA52" s="54"/>
      <c r="WAK52" s="35"/>
      <c r="WAL52" s="52"/>
      <c r="WAM52" s="53"/>
      <c r="WAN52" s="54"/>
      <c r="WAO52" s="52"/>
      <c r="WAP52" s="53"/>
      <c r="WAQ52" s="54"/>
      <c r="WBA52" s="35"/>
      <c r="WBB52" s="52"/>
      <c r="WBC52" s="53"/>
      <c r="WBD52" s="54"/>
      <c r="WBE52" s="52"/>
      <c r="WBF52" s="53"/>
      <c r="WBG52" s="54"/>
      <c r="WBQ52" s="35"/>
      <c r="WBR52" s="52"/>
      <c r="WBS52" s="53"/>
      <c r="WBT52" s="54"/>
      <c r="WBU52" s="52"/>
      <c r="WBV52" s="53"/>
      <c r="WBW52" s="54"/>
      <c r="WCG52" s="35"/>
      <c r="WCH52" s="52"/>
      <c r="WCI52" s="53"/>
      <c r="WCJ52" s="54"/>
      <c r="WCK52" s="52"/>
      <c r="WCL52" s="53"/>
      <c r="WCM52" s="54"/>
      <c r="WCW52" s="35"/>
      <c r="WCX52" s="52"/>
      <c r="WCY52" s="53"/>
      <c r="WCZ52" s="54"/>
      <c r="WDA52" s="52"/>
      <c r="WDB52" s="53"/>
      <c r="WDC52" s="54"/>
      <c r="WDM52" s="35"/>
      <c r="WDN52" s="52"/>
      <c r="WDO52" s="53"/>
      <c r="WDP52" s="54"/>
      <c r="WDQ52" s="52"/>
      <c r="WDR52" s="53"/>
      <c r="WDS52" s="54"/>
      <c r="WEC52" s="35"/>
      <c r="WED52" s="52"/>
      <c r="WEE52" s="53"/>
      <c r="WEF52" s="54"/>
      <c r="WEG52" s="52"/>
      <c r="WEH52" s="53"/>
      <c r="WEI52" s="54"/>
      <c r="WES52" s="35"/>
      <c r="WET52" s="52"/>
      <c r="WEU52" s="53"/>
      <c r="WEV52" s="54"/>
      <c r="WEW52" s="52"/>
      <c r="WEX52" s="53"/>
      <c r="WEY52" s="54"/>
      <c r="WFI52" s="35"/>
      <c r="WFJ52" s="52"/>
      <c r="WFK52" s="53"/>
      <c r="WFL52" s="54"/>
      <c r="WFM52" s="52"/>
      <c r="WFN52" s="53"/>
      <c r="WFO52" s="54"/>
      <c r="WFY52" s="35"/>
      <c r="WFZ52" s="52"/>
      <c r="WGA52" s="53"/>
      <c r="WGB52" s="54"/>
      <c r="WGC52" s="52"/>
      <c r="WGD52" s="53"/>
      <c r="WGE52" s="54"/>
      <c r="WGO52" s="35"/>
      <c r="WGP52" s="52"/>
      <c r="WGQ52" s="53"/>
      <c r="WGR52" s="54"/>
      <c r="WGS52" s="52"/>
      <c r="WGT52" s="53"/>
      <c r="WGU52" s="54"/>
      <c r="WHE52" s="35"/>
      <c r="WHF52" s="52"/>
      <c r="WHG52" s="53"/>
      <c r="WHH52" s="54"/>
      <c r="WHI52" s="52"/>
      <c r="WHJ52" s="53"/>
      <c r="WHK52" s="54"/>
      <c r="WHU52" s="35"/>
      <c r="WHV52" s="52"/>
      <c r="WHW52" s="53"/>
      <c r="WHX52" s="54"/>
      <c r="WHY52" s="52"/>
      <c r="WHZ52" s="53"/>
      <c r="WIA52" s="54"/>
      <c r="WIK52" s="35"/>
      <c r="WIL52" s="52"/>
      <c r="WIM52" s="53"/>
      <c r="WIN52" s="54"/>
      <c r="WIO52" s="52"/>
      <c r="WIP52" s="53"/>
      <c r="WIQ52" s="54"/>
      <c r="WJA52" s="35"/>
      <c r="WJB52" s="52"/>
      <c r="WJC52" s="53"/>
      <c r="WJD52" s="54"/>
      <c r="WJE52" s="52"/>
      <c r="WJF52" s="53"/>
      <c r="WJG52" s="54"/>
      <c r="WJQ52" s="35"/>
      <c r="WJR52" s="52"/>
      <c r="WJS52" s="53"/>
      <c r="WJT52" s="54"/>
      <c r="WJU52" s="52"/>
      <c r="WJV52" s="53"/>
      <c r="WJW52" s="54"/>
      <c r="WKG52" s="35"/>
      <c r="WKH52" s="52"/>
      <c r="WKI52" s="53"/>
      <c r="WKJ52" s="54"/>
      <c r="WKK52" s="52"/>
      <c r="WKL52" s="53"/>
      <c r="WKM52" s="54"/>
      <c r="WKW52" s="35"/>
      <c r="WKX52" s="52"/>
      <c r="WKY52" s="53"/>
      <c r="WKZ52" s="54"/>
      <c r="WLA52" s="52"/>
      <c r="WLB52" s="53"/>
      <c r="WLC52" s="54"/>
      <c r="WLM52" s="35"/>
      <c r="WLN52" s="52"/>
      <c r="WLO52" s="53"/>
      <c r="WLP52" s="54"/>
      <c r="WLQ52" s="52"/>
      <c r="WLR52" s="53"/>
      <c r="WLS52" s="54"/>
      <c r="WMC52" s="35"/>
      <c r="WMD52" s="52"/>
      <c r="WME52" s="53"/>
      <c r="WMF52" s="54"/>
      <c r="WMG52" s="52"/>
      <c r="WMH52" s="53"/>
      <c r="WMI52" s="54"/>
      <c r="WMS52" s="35"/>
      <c r="WMT52" s="52"/>
      <c r="WMU52" s="53"/>
      <c r="WMV52" s="54"/>
      <c r="WMW52" s="52"/>
      <c r="WMX52" s="53"/>
      <c r="WMY52" s="54"/>
      <c r="WNI52" s="35"/>
      <c r="WNJ52" s="52"/>
      <c r="WNK52" s="53"/>
      <c r="WNL52" s="54"/>
      <c r="WNM52" s="52"/>
      <c r="WNN52" s="53"/>
      <c r="WNO52" s="54"/>
      <c r="WNY52" s="35"/>
      <c r="WNZ52" s="52"/>
      <c r="WOA52" s="53"/>
      <c r="WOB52" s="54"/>
      <c r="WOC52" s="52"/>
      <c r="WOD52" s="53"/>
      <c r="WOE52" s="54"/>
      <c r="WOO52" s="35"/>
      <c r="WOP52" s="52"/>
      <c r="WOQ52" s="53"/>
      <c r="WOR52" s="54"/>
      <c r="WOS52" s="52"/>
      <c r="WOT52" s="53"/>
      <c r="WOU52" s="54"/>
      <c r="WPE52" s="35"/>
      <c r="WPF52" s="52"/>
      <c r="WPG52" s="53"/>
      <c r="WPH52" s="54"/>
      <c r="WPI52" s="52"/>
      <c r="WPJ52" s="53"/>
      <c r="WPK52" s="54"/>
      <c r="WPU52" s="35"/>
      <c r="WPV52" s="52"/>
      <c r="WPW52" s="53"/>
      <c r="WPX52" s="54"/>
      <c r="WPY52" s="52"/>
      <c r="WPZ52" s="53"/>
      <c r="WQA52" s="54"/>
      <c r="WQK52" s="35"/>
      <c r="WQL52" s="52"/>
      <c r="WQM52" s="53"/>
      <c r="WQN52" s="54"/>
      <c r="WQO52" s="52"/>
      <c r="WQP52" s="53"/>
      <c r="WQQ52" s="54"/>
      <c r="WRA52" s="35"/>
      <c r="WRB52" s="52"/>
      <c r="WRC52" s="53"/>
      <c r="WRD52" s="54"/>
      <c r="WRE52" s="52"/>
      <c r="WRF52" s="53"/>
      <c r="WRG52" s="54"/>
      <c r="WRQ52" s="35"/>
      <c r="WRR52" s="52"/>
      <c r="WRS52" s="53"/>
      <c r="WRT52" s="54"/>
      <c r="WRU52" s="52"/>
      <c r="WRV52" s="53"/>
      <c r="WRW52" s="54"/>
      <c r="WSG52" s="35"/>
      <c r="WSH52" s="52"/>
      <c r="WSI52" s="53"/>
      <c r="WSJ52" s="54"/>
      <c r="WSK52" s="52"/>
      <c r="WSL52" s="53"/>
      <c r="WSM52" s="54"/>
      <c r="WSW52" s="35"/>
      <c r="WSX52" s="52"/>
      <c r="WSY52" s="53"/>
      <c r="WSZ52" s="54"/>
      <c r="WTA52" s="52"/>
      <c r="WTB52" s="53"/>
      <c r="WTC52" s="54"/>
      <c r="WTM52" s="35"/>
      <c r="WTN52" s="52"/>
      <c r="WTO52" s="53"/>
      <c r="WTP52" s="54"/>
      <c r="WTQ52" s="52"/>
      <c r="WTR52" s="53"/>
      <c r="WTS52" s="54"/>
      <c r="WUC52" s="35"/>
      <c r="WUD52" s="52"/>
      <c r="WUE52" s="53"/>
      <c r="WUF52" s="54"/>
      <c r="WUG52" s="52"/>
      <c r="WUH52" s="53"/>
      <c r="WUI52" s="54"/>
      <c r="WUS52" s="35"/>
      <c r="WUT52" s="52"/>
      <c r="WUU52" s="53"/>
      <c r="WUV52" s="54"/>
      <c r="WUW52" s="52"/>
      <c r="WUX52" s="53"/>
      <c r="WUY52" s="54"/>
      <c r="WVI52" s="35"/>
      <c r="WVJ52" s="52"/>
      <c r="WVK52" s="53"/>
      <c r="WVL52" s="54"/>
      <c r="WVM52" s="52"/>
      <c r="WVN52" s="53"/>
      <c r="WVO52" s="54"/>
      <c r="WVY52" s="35"/>
      <c r="WVZ52" s="52"/>
      <c r="WWA52" s="53"/>
      <c r="WWB52" s="54"/>
      <c r="WWC52" s="52"/>
      <c r="WWD52" s="53"/>
      <c r="WWE52" s="54"/>
      <c r="WWO52" s="35"/>
      <c r="WWP52" s="52"/>
      <c r="WWQ52" s="53"/>
      <c r="WWR52" s="54"/>
      <c r="WWS52" s="52"/>
      <c r="WWT52" s="53"/>
      <c r="WWU52" s="54"/>
      <c r="WXE52" s="35"/>
      <c r="WXF52" s="52"/>
      <c r="WXG52" s="53"/>
      <c r="WXH52" s="54"/>
      <c r="WXI52" s="52"/>
      <c r="WXJ52" s="53"/>
      <c r="WXK52" s="54"/>
      <c r="WXU52" s="35"/>
      <c r="WXV52" s="52"/>
      <c r="WXW52" s="53"/>
      <c r="WXX52" s="54"/>
      <c r="WXY52" s="52"/>
      <c r="WXZ52" s="53"/>
      <c r="WYA52" s="54"/>
      <c r="WYK52" s="35"/>
      <c r="WYL52" s="52"/>
      <c r="WYM52" s="53"/>
      <c r="WYN52" s="54"/>
      <c r="WYO52" s="52"/>
      <c r="WYP52" s="53"/>
      <c r="WYQ52" s="54"/>
      <c r="WZA52" s="35"/>
      <c r="WZB52" s="52"/>
      <c r="WZC52" s="53"/>
      <c r="WZD52" s="54"/>
      <c r="WZE52" s="52"/>
      <c r="WZF52" s="53"/>
      <c r="WZG52" s="54"/>
      <c r="WZQ52" s="35"/>
      <c r="WZR52" s="52"/>
      <c r="WZS52" s="53"/>
      <c r="WZT52" s="54"/>
      <c r="WZU52" s="52"/>
      <c r="WZV52" s="53"/>
      <c r="WZW52" s="54"/>
      <c r="XAG52" s="35"/>
      <c r="XAH52" s="52"/>
      <c r="XAI52" s="53"/>
      <c r="XAJ52" s="54"/>
      <c r="XAK52" s="52"/>
      <c r="XAL52" s="53"/>
      <c r="XAM52" s="54"/>
      <c r="XAW52" s="35"/>
      <c r="XAX52" s="52"/>
      <c r="XAY52" s="53"/>
      <c r="XAZ52" s="54"/>
      <c r="XBA52" s="52"/>
      <c r="XBB52" s="53"/>
      <c r="XBC52" s="54"/>
      <c r="XBM52" s="35"/>
      <c r="XBN52" s="52"/>
      <c r="XBO52" s="53"/>
      <c r="XBP52" s="54"/>
      <c r="XBQ52" s="52"/>
      <c r="XBR52" s="53"/>
      <c r="XBS52" s="54"/>
      <c r="XCC52" s="35"/>
      <c r="XCD52" s="52"/>
      <c r="XCE52" s="53"/>
      <c r="XCF52" s="54"/>
      <c r="XCG52" s="52"/>
      <c r="XCH52" s="53"/>
      <c r="XCI52" s="54"/>
      <c r="XCS52" s="35"/>
      <c r="XCT52" s="52"/>
      <c r="XCU52" s="53"/>
      <c r="XCV52" s="54"/>
      <c r="XCW52" s="52"/>
      <c r="XCX52" s="53"/>
      <c r="XCY52" s="54"/>
      <c r="XDI52" s="35"/>
      <c r="XDJ52" s="52"/>
      <c r="XDK52" s="53"/>
      <c r="XDL52" s="54"/>
      <c r="XDM52" s="52"/>
      <c r="XDN52" s="53"/>
      <c r="XDO52" s="54"/>
      <c r="XDY52" s="35"/>
      <c r="XDZ52" s="52"/>
      <c r="XEA52" s="53"/>
      <c r="XEB52" s="54"/>
      <c r="XEC52" s="52"/>
      <c r="XED52" s="53"/>
      <c r="XEE52" s="54"/>
      <c r="XEO52" s="35"/>
      <c r="XEP52" s="52"/>
      <c r="XEQ52" s="53"/>
      <c r="XER52" s="54"/>
      <c r="XES52" s="52"/>
      <c r="XET52" s="53"/>
      <c r="XEU52" s="54"/>
    </row>
    <row r="53" spans="1:1015 1025:2039 2049:3063 3073:4087 4097:5111 5121:6135 6145:7159 7169:8183 8193:9207 9217:10231 10241:11255 11265:12279 12289:13303 13313:14327 14337:15351 15361:16375" s="73" customFormat="1" x14ac:dyDescent="0.25">
      <c r="A53" s="68">
        <v>44949</v>
      </c>
      <c r="B53" s="57">
        <v>0</v>
      </c>
      <c r="C53" s="57">
        <v>0</v>
      </c>
      <c r="D53" s="57">
        <v>0</v>
      </c>
      <c r="E53" s="57">
        <v>0</v>
      </c>
      <c r="F53" s="57">
        <v>0</v>
      </c>
      <c r="G53" s="57">
        <v>0</v>
      </c>
      <c r="H53" s="57">
        <v>0</v>
      </c>
      <c r="I53" s="57">
        <v>0</v>
      </c>
      <c r="J53" s="57">
        <v>0</v>
      </c>
      <c r="K53" s="57">
        <v>0</v>
      </c>
      <c r="L53" s="57">
        <v>0</v>
      </c>
      <c r="M53" s="57">
        <v>0</v>
      </c>
      <c r="N53" s="57">
        <v>0</v>
      </c>
      <c r="O53" s="57">
        <v>0</v>
      </c>
      <c r="P53" s="57">
        <v>0</v>
      </c>
    </row>
    <row r="54" spans="1:1015 1025:2039 2049:3063 3073:4087 4097:5111 5121:6135 6145:7159 7169:8183 8193:9207 9217:10231 10241:11255 11265:12279 12289:13303 13313:14327 14337:15351 15361:16375" x14ac:dyDescent="0.25">
      <c r="A54" s="35">
        <v>44950</v>
      </c>
      <c r="B54" s="57">
        <v>0</v>
      </c>
      <c r="C54" s="57">
        <v>0</v>
      </c>
      <c r="D54" s="57">
        <v>0</v>
      </c>
      <c r="E54" s="57">
        <v>0</v>
      </c>
      <c r="F54" s="57">
        <v>0</v>
      </c>
      <c r="G54" s="57">
        <v>0</v>
      </c>
      <c r="H54" s="57">
        <v>0</v>
      </c>
      <c r="I54" s="57">
        <v>0</v>
      </c>
      <c r="J54" s="57">
        <v>0</v>
      </c>
      <c r="K54" s="57">
        <v>0</v>
      </c>
      <c r="L54" s="57">
        <v>0</v>
      </c>
      <c r="M54" s="57">
        <v>0</v>
      </c>
      <c r="N54" s="57">
        <v>0</v>
      </c>
      <c r="O54" s="57">
        <v>0</v>
      </c>
      <c r="P54" s="57">
        <v>0</v>
      </c>
    </row>
    <row r="55" spans="1:1015 1025:2039 2049:3063 3073:4087 4097:5111 5121:6135 6145:7159 7169:8183 8193:9207 9217:10231 10241:11255 11265:12279 12289:13303 13313:14327 14337:15351 15361:16375" x14ac:dyDescent="0.25">
      <c r="A55" s="35">
        <v>44951</v>
      </c>
      <c r="B55" s="57">
        <v>0</v>
      </c>
      <c r="C55" s="57">
        <v>0</v>
      </c>
      <c r="D55" s="57">
        <v>0</v>
      </c>
      <c r="E55" s="57">
        <v>0</v>
      </c>
      <c r="F55" s="57">
        <v>0</v>
      </c>
      <c r="G55" s="57">
        <v>0</v>
      </c>
      <c r="H55" s="57">
        <v>0</v>
      </c>
      <c r="I55" s="57">
        <v>0</v>
      </c>
      <c r="J55" s="57">
        <v>0</v>
      </c>
      <c r="K55" s="57">
        <v>0</v>
      </c>
      <c r="L55" s="57">
        <v>0</v>
      </c>
      <c r="M55" s="57">
        <v>0</v>
      </c>
      <c r="N55" s="57">
        <v>0</v>
      </c>
      <c r="O55" s="57">
        <v>0</v>
      </c>
      <c r="P55" s="57">
        <v>0</v>
      </c>
    </row>
    <row r="56" spans="1:1015 1025:2039 2049:3063 3073:4087 4097:5111 5121:6135 6145:7159 7169:8183 8193:9207 9217:10231 10241:11255 11265:12279 12289:13303 13313:14327 14337:15351 15361:16375" x14ac:dyDescent="0.25">
      <c r="A56" s="35">
        <v>44952</v>
      </c>
      <c r="B56" s="57">
        <v>14111</v>
      </c>
      <c r="C56" s="82">
        <v>621.66070000000002</v>
      </c>
      <c r="D56" s="57">
        <v>8772254.1377000008</v>
      </c>
      <c r="E56" s="57">
        <v>14111</v>
      </c>
      <c r="F56" s="82">
        <v>621.66070000000002</v>
      </c>
      <c r="G56" s="57">
        <v>8772254.1400000006</v>
      </c>
      <c r="H56" s="57">
        <v>0</v>
      </c>
      <c r="I56" s="57">
        <v>0</v>
      </c>
      <c r="J56" s="57">
        <v>0</v>
      </c>
      <c r="K56" s="57">
        <v>0</v>
      </c>
      <c r="L56" s="57">
        <v>0</v>
      </c>
      <c r="M56" s="57">
        <v>0</v>
      </c>
      <c r="N56" s="57">
        <v>0</v>
      </c>
      <c r="O56" s="73">
        <v>0</v>
      </c>
      <c r="P56" s="57">
        <v>0</v>
      </c>
    </row>
    <row r="57" spans="1:1015 1025:2039 2049:3063 3073:4087 4097:5111 5121:6135 6145:7159 7169:8183 8193:9207 9217:10231 10241:11255 11265:12279 12289:13303 13313:14327 14337:15351 15361:16375" x14ac:dyDescent="0.25">
      <c r="A57" s="35">
        <v>44953</v>
      </c>
      <c r="B57" s="57">
        <v>14200</v>
      </c>
      <c r="C57" s="82">
        <v>616.55240000000003</v>
      </c>
      <c r="D57" s="57">
        <v>8755044.0800000001</v>
      </c>
      <c r="E57" s="57">
        <v>14200</v>
      </c>
      <c r="F57" s="82">
        <v>616.55240000000003</v>
      </c>
      <c r="G57" s="57">
        <v>8755044.0800000001</v>
      </c>
      <c r="H57" s="57">
        <v>0</v>
      </c>
      <c r="I57" s="57">
        <v>0</v>
      </c>
      <c r="J57" s="57">
        <v>0</v>
      </c>
      <c r="K57" s="57">
        <v>0</v>
      </c>
      <c r="L57" s="57">
        <v>0</v>
      </c>
      <c r="M57" s="57">
        <v>0</v>
      </c>
      <c r="N57" s="57">
        <v>0</v>
      </c>
      <c r="O57" s="57">
        <v>0</v>
      </c>
      <c r="P57" s="57">
        <v>0</v>
      </c>
    </row>
    <row r="58" spans="1:1015 1025:2039 2049:3063 3073:4087 4097:5111 5121:6135 6145:7159 7169:8183 8193:9207 9217:10231 10241:11255 11265:12279 12289:13303 13313:14327 14337:15351 15361:16375" x14ac:dyDescent="0.25">
      <c r="A58" s="35" t="s">
        <v>12</v>
      </c>
      <c r="B58" s="72"/>
      <c r="C58" s="73"/>
      <c r="D58" s="73"/>
      <c r="E58" s="73"/>
      <c r="F58" s="73"/>
      <c r="G58" s="73"/>
      <c r="H58" s="73"/>
    </row>
    <row r="59" spans="1:1015 1025:2039 2049:3063 3073:4087 4097:5111 5121:6135 6145:7159 7169:8183 8193:9207 9217:10231 10241:11255 11265:12279 12289:13303 13313:14327 14337:15351 15361:16375" ht="14" x14ac:dyDescent="0.3">
      <c r="H59" s="69"/>
    </row>
    <row r="64" spans="1:1015 1025:2039 2049:3063 3073:4087 4097:5111 5121:6135 6145:7159 7169:8183 8193:9207 9217:10231 10241:11255 11265:12279 12289:13303 13313:14327 14337:15351 15361:16375" ht="14" x14ac:dyDescent="0.3">
      <c r="B64" s="69"/>
    </row>
    <row r="65" spans="2:4" x14ac:dyDescent="0.25">
      <c r="C65" s="66"/>
    </row>
    <row r="67" spans="2:4" x14ac:dyDescent="0.25">
      <c r="B67" s="65"/>
      <c r="D67" s="67"/>
    </row>
  </sheetData>
  <mergeCells count="5">
    <mergeCell ref="B1:D1"/>
    <mergeCell ref="E1:G1"/>
    <mergeCell ref="H1:J1"/>
    <mergeCell ref="K1:M1"/>
    <mergeCell ref="N1:P1"/>
  </mergeCells>
  <pageMargins left="0.7" right="0.7" top="0.75" bottom="0.75" header="0.3" footer="0.3"/>
  <pageSetup orientation="portrait" r:id="rId1"/>
  <headerFooter>
    <oddFooter>&amp;R&amp;1#&amp;"Arial"&amp;7&amp;K000000Public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published="0" codeName="Sheet3"/>
  <dimension ref="A1:D491556"/>
  <sheetViews>
    <sheetView topLeftCell="A18460" zoomScale="120" zoomScaleNormal="120" workbookViewId="0">
      <selection activeCell="I18241" sqref="I18241"/>
    </sheetView>
  </sheetViews>
  <sheetFormatPr defaultColWidth="9.1796875" defaultRowHeight="12.5" x14ac:dyDescent="0.25"/>
  <cols>
    <col min="1" max="1" width="18.1796875" style="48" bestFit="1" customWidth="1"/>
    <col min="2" max="2" width="14.54296875" style="38" bestFit="1" customWidth="1"/>
    <col min="3" max="3" width="13.54296875" style="40" bestFit="1" customWidth="1"/>
    <col min="4" max="4" width="12.81640625" style="38" bestFit="1" customWidth="1"/>
    <col min="5" max="5" width="9.54296875" style="37" bestFit="1" customWidth="1"/>
    <col min="6" max="16384" width="9.1796875" style="37"/>
  </cols>
  <sheetData>
    <row r="1" spans="1:4" x14ac:dyDescent="0.25">
      <c r="A1" s="63" t="s">
        <v>13</v>
      </c>
      <c r="B1" s="61" t="s">
        <v>14</v>
      </c>
      <c r="C1" s="60" t="s">
        <v>15</v>
      </c>
      <c r="D1" s="61" t="s">
        <v>16</v>
      </c>
    </row>
    <row r="2" spans="1:4" x14ac:dyDescent="0.25">
      <c r="A2" s="48">
        <v>44879.333449074074</v>
      </c>
      <c r="B2" s="38">
        <v>13</v>
      </c>
      <c r="C2" s="40">
        <v>554.1</v>
      </c>
      <c r="D2" s="38" t="s">
        <v>26</v>
      </c>
    </row>
    <row r="3" spans="1:4" x14ac:dyDescent="0.25">
      <c r="A3" s="48">
        <v>44879.333449074074</v>
      </c>
      <c r="B3" s="38">
        <v>80</v>
      </c>
      <c r="C3" s="40">
        <v>554.1</v>
      </c>
      <c r="D3" s="38" t="s">
        <v>26</v>
      </c>
    </row>
    <row r="4" spans="1:4" x14ac:dyDescent="0.25">
      <c r="A4" s="48">
        <v>44879.333449074074</v>
      </c>
      <c r="B4" s="38">
        <v>63</v>
      </c>
      <c r="C4" s="40">
        <v>554</v>
      </c>
      <c r="D4" s="38" t="s">
        <v>26</v>
      </c>
    </row>
    <row r="5" spans="1:4" x14ac:dyDescent="0.25">
      <c r="A5" s="48">
        <v>44879.337314814817</v>
      </c>
      <c r="B5" s="38">
        <v>31</v>
      </c>
      <c r="C5" s="40">
        <v>555</v>
      </c>
      <c r="D5" s="38" t="s">
        <v>26</v>
      </c>
    </row>
    <row r="6" spans="1:4" x14ac:dyDescent="0.25">
      <c r="A6" s="48">
        <v>44879.337314814817</v>
      </c>
      <c r="B6" s="38">
        <v>6</v>
      </c>
      <c r="C6" s="40">
        <v>555</v>
      </c>
      <c r="D6" s="38" t="s">
        <v>26</v>
      </c>
    </row>
    <row r="7" spans="1:4" x14ac:dyDescent="0.25">
      <c r="A7" s="48">
        <v>44879.337314814817</v>
      </c>
      <c r="B7" s="38">
        <v>31</v>
      </c>
      <c r="C7" s="40">
        <v>555</v>
      </c>
      <c r="D7" s="38" t="s">
        <v>26</v>
      </c>
    </row>
    <row r="8" spans="1:4" x14ac:dyDescent="0.25">
      <c r="A8" s="48">
        <v>44879.337314814817</v>
      </c>
      <c r="B8" s="38">
        <v>14</v>
      </c>
      <c r="C8" s="40">
        <v>555</v>
      </c>
      <c r="D8" s="38" t="s">
        <v>26</v>
      </c>
    </row>
    <row r="9" spans="1:4" x14ac:dyDescent="0.25">
      <c r="A9" s="48">
        <v>44879.337314814817</v>
      </c>
      <c r="B9" s="38">
        <v>21</v>
      </c>
      <c r="C9" s="40">
        <v>555</v>
      </c>
      <c r="D9" s="38" t="s">
        <v>26</v>
      </c>
    </row>
    <row r="10" spans="1:4" x14ac:dyDescent="0.25">
      <c r="A10" s="48">
        <v>44879.337731481479</v>
      </c>
      <c r="B10" s="38">
        <v>15</v>
      </c>
      <c r="C10" s="40">
        <v>555</v>
      </c>
      <c r="D10" s="38" t="s">
        <v>26</v>
      </c>
    </row>
    <row r="11" spans="1:4" x14ac:dyDescent="0.25">
      <c r="A11" s="48">
        <v>44879.337916666664</v>
      </c>
      <c r="B11" s="38">
        <v>39</v>
      </c>
      <c r="C11" s="40">
        <v>555</v>
      </c>
      <c r="D11" s="38" t="s">
        <v>26</v>
      </c>
    </row>
    <row r="12" spans="1:4" x14ac:dyDescent="0.25">
      <c r="A12" s="48">
        <v>44879.337916666664</v>
      </c>
      <c r="B12" s="38">
        <v>45</v>
      </c>
      <c r="C12" s="40">
        <v>555</v>
      </c>
      <c r="D12" s="38" t="s">
        <v>26</v>
      </c>
    </row>
    <row r="13" spans="1:4" x14ac:dyDescent="0.25">
      <c r="A13" s="48">
        <v>44879.337916666664</v>
      </c>
      <c r="B13" s="38">
        <v>14</v>
      </c>
      <c r="C13" s="40">
        <v>555</v>
      </c>
      <c r="D13" s="38" t="s">
        <v>26</v>
      </c>
    </row>
    <row r="14" spans="1:4" x14ac:dyDescent="0.25">
      <c r="A14" s="48">
        <v>44879.338819444441</v>
      </c>
      <c r="B14" s="38">
        <v>35</v>
      </c>
      <c r="C14" s="40">
        <v>555</v>
      </c>
      <c r="D14" s="38" t="s">
        <v>26</v>
      </c>
    </row>
    <row r="15" spans="1:4" x14ac:dyDescent="0.25">
      <c r="A15" s="48">
        <v>44879.338819444441</v>
      </c>
      <c r="B15" s="38">
        <v>14</v>
      </c>
      <c r="C15" s="40">
        <v>555</v>
      </c>
      <c r="D15" s="38" t="s">
        <v>26</v>
      </c>
    </row>
    <row r="16" spans="1:4" x14ac:dyDescent="0.25">
      <c r="A16" s="48">
        <v>44879.341840277775</v>
      </c>
      <c r="B16" s="38">
        <v>66</v>
      </c>
      <c r="C16" s="40">
        <v>555</v>
      </c>
      <c r="D16" s="38" t="s">
        <v>26</v>
      </c>
    </row>
    <row r="17" spans="1:4" x14ac:dyDescent="0.25">
      <c r="A17" s="48">
        <v>44879.341840277775</v>
      </c>
      <c r="B17" s="38">
        <v>71</v>
      </c>
      <c r="C17" s="40">
        <v>555</v>
      </c>
      <c r="D17" s="38" t="s">
        <v>26</v>
      </c>
    </row>
    <row r="18" spans="1:4" x14ac:dyDescent="0.25">
      <c r="A18" s="48">
        <v>44879.341840277775</v>
      </c>
      <c r="B18" s="38">
        <v>5</v>
      </c>
      <c r="C18" s="40">
        <v>555</v>
      </c>
      <c r="D18" s="38" t="s">
        <v>26</v>
      </c>
    </row>
    <row r="19" spans="1:4" x14ac:dyDescent="0.25">
      <c r="A19" s="48">
        <v>44879.341840277775</v>
      </c>
      <c r="B19" s="38">
        <v>91</v>
      </c>
      <c r="C19" s="40">
        <v>555</v>
      </c>
      <c r="D19" s="38" t="s">
        <v>26</v>
      </c>
    </row>
    <row r="20" spans="1:4" x14ac:dyDescent="0.25">
      <c r="A20" s="48">
        <v>44879.343773148146</v>
      </c>
      <c r="B20" s="38">
        <v>122</v>
      </c>
      <c r="C20" s="40">
        <v>554.9</v>
      </c>
      <c r="D20" s="38" t="s">
        <v>26</v>
      </c>
    </row>
    <row r="21" spans="1:4" x14ac:dyDescent="0.25">
      <c r="A21" s="48">
        <v>44879.343773148146</v>
      </c>
      <c r="B21" s="38">
        <v>10</v>
      </c>
      <c r="C21" s="40">
        <v>554.79999999999995</v>
      </c>
      <c r="D21" s="38" t="s">
        <v>26</v>
      </c>
    </row>
    <row r="22" spans="1:4" x14ac:dyDescent="0.25">
      <c r="A22" s="48">
        <v>44879.343773148146</v>
      </c>
      <c r="B22" s="38">
        <v>9</v>
      </c>
      <c r="C22" s="40">
        <v>554.79999999999995</v>
      </c>
      <c r="D22" s="38" t="s">
        <v>26</v>
      </c>
    </row>
    <row r="23" spans="1:4" x14ac:dyDescent="0.25">
      <c r="A23" s="48">
        <v>44879.343773148146</v>
      </c>
      <c r="B23" s="38">
        <v>99</v>
      </c>
      <c r="C23" s="40">
        <v>554.79999999999995</v>
      </c>
      <c r="D23" s="38" t="s">
        <v>26</v>
      </c>
    </row>
    <row r="24" spans="1:4" x14ac:dyDescent="0.25">
      <c r="A24" s="48">
        <v>44879.343773148146</v>
      </c>
      <c r="B24" s="38">
        <v>28</v>
      </c>
      <c r="C24" s="40">
        <v>554.79999999999995</v>
      </c>
      <c r="D24" s="38" t="s">
        <v>26</v>
      </c>
    </row>
    <row r="25" spans="1:4" x14ac:dyDescent="0.25">
      <c r="A25" s="48">
        <v>44879.343773148146</v>
      </c>
      <c r="B25" s="38">
        <v>30</v>
      </c>
      <c r="C25" s="40">
        <v>554.70000000000005</v>
      </c>
      <c r="D25" s="38" t="s">
        <v>26</v>
      </c>
    </row>
    <row r="26" spans="1:4" x14ac:dyDescent="0.25">
      <c r="A26" s="48">
        <v>44879.343773148146</v>
      </c>
      <c r="B26" s="38">
        <v>11</v>
      </c>
      <c r="C26" s="40">
        <v>554.70000000000005</v>
      </c>
      <c r="D26" s="38" t="s">
        <v>26</v>
      </c>
    </row>
    <row r="27" spans="1:4" x14ac:dyDescent="0.25">
      <c r="A27" s="48">
        <v>44879.343784722223</v>
      </c>
      <c r="B27" s="38">
        <v>57</v>
      </c>
      <c r="C27" s="40">
        <v>554.70000000000005</v>
      </c>
      <c r="D27" s="38" t="s">
        <v>26</v>
      </c>
    </row>
    <row r="28" spans="1:4" x14ac:dyDescent="0.25">
      <c r="A28" s="48">
        <v>44879.343946759262</v>
      </c>
      <c r="B28" s="38">
        <v>35</v>
      </c>
      <c r="C28" s="40">
        <v>554.1</v>
      </c>
      <c r="D28" s="38" t="s">
        <v>26</v>
      </c>
    </row>
    <row r="29" spans="1:4" x14ac:dyDescent="0.25">
      <c r="A29" s="48">
        <v>44879.343946759262</v>
      </c>
      <c r="B29" s="38">
        <v>23</v>
      </c>
      <c r="C29" s="40">
        <v>553.9</v>
      </c>
      <c r="D29" s="38" t="s">
        <v>26</v>
      </c>
    </row>
    <row r="30" spans="1:4" x14ac:dyDescent="0.25">
      <c r="A30" s="48">
        <v>44879.346087962964</v>
      </c>
      <c r="B30" s="38">
        <v>8</v>
      </c>
      <c r="C30" s="40">
        <v>555</v>
      </c>
      <c r="D30" s="38" t="s">
        <v>26</v>
      </c>
    </row>
    <row r="31" spans="1:4" x14ac:dyDescent="0.25">
      <c r="A31" s="48">
        <v>44879.346087962964</v>
      </c>
      <c r="B31" s="38">
        <v>14</v>
      </c>
      <c r="C31" s="40">
        <v>555</v>
      </c>
      <c r="D31" s="38" t="s">
        <v>26</v>
      </c>
    </row>
    <row r="32" spans="1:4" x14ac:dyDescent="0.25">
      <c r="A32" s="48">
        <v>44879.346087962964</v>
      </c>
      <c r="B32" s="38">
        <v>27</v>
      </c>
      <c r="C32" s="40">
        <v>555</v>
      </c>
      <c r="D32" s="38" t="s">
        <v>26</v>
      </c>
    </row>
    <row r="33" spans="1:4" x14ac:dyDescent="0.25">
      <c r="A33" s="48">
        <v>44879.346087962964</v>
      </c>
      <c r="B33" s="38">
        <v>13</v>
      </c>
      <c r="C33" s="40">
        <v>555</v>
      </c>
      <c r="D33" s="38" t="s">
        <v>26</v>
      </c>
    </row>
    <row r="34" spans="1:4" x14ac:dyDescent="0.25">
      <c r="A34" s="48">
        <v>44879.346087962964</v>
      </c>
      <c r="B34" s="38">
        <v>10</v>
      </c>
      <c r="C34" s="40">
        <v>555</v>
      </c>
      <c r="D34" s="38" t="s">
        <v>26</v>
      </c>
    </row>
    <row r="35" spans="1:4" x14ac:dyDescent="0.25">
      <c r="A35" s="48">
        <v>44879.346620370372</v>
      </c>
      <c r="B35" s="38">
        <v>38</v>
      </c>
      <c r="C35" s="40">
        <v>555</v>
      </c>
      <c r="D35" s="38" t="s">
        <v>26</v>
      </c>
    </row>
    <row r="36" spans="1:4" x14ac:dyDescent="0.25">
      <c r="A36" s="48">
        <v>44879.346678240741</v>
      </c>
      <c r="B36" s="38">
        <v>30</v>
      </c>
      <c r="C36" s="40">
        <v>554.79999999999995</v>
      </c>
      <c r="D36" s="38" t="s">
        <v>26</v>
      </c>
    </row>
    <row r="37" spans="1:4" x14ac:dyDescent="0.25">
      <c r="A37" s="48">
        <v>44879.346678240741</v>
      </c>
      <c r="B37" s="38">
        <v>8</v>
      </c>
      <c r="C37" s="40">
        <v>554.79999999999995</v>
      </c>
      <c r="D37" s="38" t="s">
        <v>26</v>
      </c>
    </row>
    <row r="38" spans="1:4" x14ac:dyDescent="0.25">
      <c r="A38" s="48">
        <v>44879.347418981481</v>
      </c>
      <c r="B38" s="38">
        <v>19</v>
      </c>
      <c r="C38" s="40">
        <v>555</v>
      </c>
      <c r="D38" s="38" t="s">
        <v>26</v>
      </c>
    </row>
    <row r="39" spans="1:4" x14ac:dyDescent="0.25">
      <c r="A39" s="48">
        <v>44879.347418981481</v>
      </c>
      <c r="B39" s="38">
        <v>24</v>
      </c>
      <c r="C39" s="40">
        <v>555</v>
      </c>
      <c r="D39" s="38" t="s">
        <v>26</v>
      </c>
    </row>
    <row r="40" spans="1:4" x14ac:dyDescent="0.25">
      <c r="A40" s="48">
        <v>44879.348576388889</v>
      </c>
      <c r="B40" s="38">
        <v>17</v>
      </c>
      <c r="C40" s="40">
        <v>555</v>
      </c>
      <c r="D40" s="38" t="s">
        <v>26</v>
      </c>
    </row>
    <row r="41" spans="1:4" x14ac:dyDescent="0.25">
      <c r="A41" s="48">
        <v>44879.348576388889</v>
      </c>
      <c r="B41" s="38">
        <v>41</v>
      </c>
      <c r="C41" s="40">
        <v>555</v>
      </c>
      <c r="D41" s="38" t="s">
        <v>26</v>
      </c>
    </row>
    <row r="42" spans="1:4" x14ac:dyDescent="0.25">
      <c r="A42" s="48">
        <v>44879.348576388889</v>
      </c>
      <c r="B42" s="38">
        <v>13</v>
      </c>
      <c r="C42" s="40">
        <v>555</v>
      </c>
      <c r="D42" s="38" t="s">
        <v>26</v>
      </c>
    </row>
    <row r="43" spans="1:4" x14ac:dyDescent="0.25">
      <c r="A43" s="48">
        <v>44879.348576388889</v>
      </c>
      <c r="B43" s="38">
        <v>37</v>
      </c>
      <c r="C43" s="40">
        <v>555</v>
      </c>
      <c r="D43" s="38" t="s">
        <v>26</v>
      </c>
    </row>
    <row r="44" spans="1:4" x14ac:dyDescent="0.25">
      <c r="A44" s="48">
        <v>44879.349976851852</v>
      </c>
      <c r="B44" s="38">
        <v>43</v>
      </c>
      <c r="C44" s="40">
        <v>554.9</v>
      </c>
      <c r="D44" s="38" t="s">
        <v>26</v>
      </c>
    </row>
    <row r="45" spans="1:4" x14ac:dyDescent="0.25">
      <c r="A45" s="48">
        <v>44879.349988425929</v>
      </c>
      <c r="B45" s="38">
        <v>27</v>
      </c>
      <c r="C45" s="40">
        <v>554.70000000000005</v>
      </c>
      <c r="D45" s="38" t="s">
        <v>26</v>
      </c>
    </row>
    <row r="46" spans="1:4" x14ac:dyDescent="0.25">
      <c r="A46" s="48">
        <v>44879.349988425929</v>
      </c>
      <c r="B46" s="38">
        <v>17</v>
      </c>
      <c r="C46" s="40">
        <v>554.70000000000005</v>
      </c>
      <c r="D46" s="38" t="s">
        <v>26</v>
      </c>
    </row>
    <row r="47" spans="1:4" x14ac:dyDescent="0.25">
      <c r="A47" s="48">
        <v>44879.350775462961</v>
      </c>
      <c r="B47" s="38">
        <v>15</v>
      </c>
      <c r="C47" s="40">
        <v>554.29999999999995</v>
      </c>
      <c r="D47" s="38" t="s">
        <v>26</v>
      </c>
    </row>
    <row r="48" spans="1:4" x14ac:dyDescent="0.25">
      <c r="A48" s="48">
        <v>44879.350775462961</v>
      </c>
      <c r="B48" s="38">
        <v>38</v>
      </c>
      <c r="C48" s="40">
        <v>554.29999999999995</v>
      </c>
      <c r="D48" s="38" t="s">
        <v>26</v>
      </c>
    </row>
    <row r="49" spans="1:4" x14ac:dyDescent="0.25">
      <c r="A49" s="48">
        <v>44879.352071759262</v>
      </c>
      <c r="B49" s="38">
        <v>66</v>
      </c>
      <c r="C49" s="40">
        <v>554.5</v>
      </c>
      <c r="D49" s="38" t="s">
        <v>26</v>
      </c>
    </row>
    <row r="50" spans="1:4" x14ac:dyDescent="0.25">
      <c r="A50" s="48">
        <v>44879.352673611109</v>
      </c>
      <c r="B50" s="38">
        <v>22</v>
      </c>
      <c r="C50" s="40">
        <v>554.29999999999995</v>
      </c>
      <c r="D50" s="38" t="s">
        <v>26</v>
      </c>
    </row>
    <row r="51" spans="1:4" x14ac:dyDescent="0.25">
      <c r="A51" s="48">
        <v>44879.352685185186</v>
      </c>
      <c r="B51" s="38">
        <v>8</v>
      </c>
      <c r="C51" s="40">
        <v>554.20000000000005</v>
      </c>
      <c r="D51" s="38" t="s">
        <v>26</v>
      </c>
    </row>
    <row r="52" spans="1:4" x14ac:dyDescent="0.25">
      <c r="A52" s="48">
        <v>44879.353125000001</v>
      </c>
      <c r="B52" s="38">
        <v>4</v>
      </c>
      <c r="C52" s="40">
        <v>554.4</v>
      </c>
      <c r="D52" s="38" t="s">
        <v>26</v>
      </c>
    </row>
    <row r="53" spans="1:4" x14ac:dyDescent="0.25">
      <c r="A53" s="48">
        <v>44879.353125000001</v>
      </c>
      <c r="B53" s="38">
        <v>41</v>
      </c>
      <c r="C53" s="40">
        <v>554.4</v>
      </c>
      <c r="D53" s="38" t="s">
        <v>26</v>
      </c>
    </row>
    <row r="54" spans="1:4" x14ac:dyDescent="0.25">
      <c r="A54" s="48">
        <v>44879.353587962964</v>
      </c>
      <c r="B54" s="38">
        <v>15</v>
      </c>
      <c r="C54" s="40">
        <v>554.29999999999995</v>
      </c>
      <c r="D54" s="38" t="s">
        <v>26</v>
      </c>
    </row>
    <row r="55" spans="1:4" x14ac:dyDescent="0.25">
      <c r="A55" s="48">
        <v>44879.353587962964</v>
      </c>
      <c r="B55" s="38">
        <v>26</v>
      </c>
      <c r="C55" s="40">
        <v>554.29999999999995</v>
      </c>
      <c r="D55" s="38" t="s">
        <v>26</v>
      </c>
    </row>
    <row r="56" spans="1:4" x14ac:dyDescent="0.25">
      <c r="A56" s="48">
        <v>44879.354467592595</v>
      </c>
      <c r="B56" s="38">
        <v>45</v>
      </c>
      <c r="C56" s="40">
        <v>554</v>
      </c>
      <c r="D56" s="38" t="s">
        <v>26</v>
      </c>
    </row>
    <row r="57" spans="1:4" x14ac:dyDescent="0.25">
      <c r="A57" s="48">
        <v>44879.354699074072</v>
      </c>
      <c r="B57" s="38">
        <v>41</v>
      </c>
      <c r="C57" s="40">
        <v>553.4</v>
      </c>
      <c r="D57" s="38" t="s">
        <v>26</v>
      </c>
    </row>
    <row r="58" spans="1:4" x14ac:dyDescent="0.25">
      <c r="A58" s="48">
        <v>44879.355844907404</v>
      </c>
      <c r="B58" s="38">
        <v>38</v>
      </c>
      <c r="C58" s="40">
        <v>553.79999999999995</v>
      </c>
      <c r="D58" s="38" t="s">
        <v>26</v>
      </c>
    </row>
    <row r="59" spans="1:4" x14ac:dyDescent="0.25">
      <c r="A59" s="48">
        <v>44879.355902777781</v>
      </c>
      <c r="B59" s="38">
        <v>38</v>
      </c>
      <c r="C59" s="40">
        <v>553.6</v>
      </c>
      <c r="D59" s="38" t="s">
        <v>26</v>
      </c>
    </row>
    <row r="60" spans="1:4" x14ac:dyDescent="0.25">
      <c r="A60" s="48">
        <v>44879.356979166667</v>
      </c>
      <c r="B60" s="38">
        <v>34</v>
      </c>
      <c r="C60" s="40">
        <v>553.1</v>
      </c>
      <c r="D60" s="38" t="s">
        <v>26</v>
      </c>
    </row>
    <row r="61" spans="1:4" x14ac:dyDescent="0.25">
      <c r="A61" s="48">
        <v>44879.357766203706</v>
      </c>
      <c r="B61" s="38">
        <v>13</v>
      </c>
      <c r="C61" s="40">
        <v>553.6</v>
      </c>
      <c r="D61" s="38" t="s">
        <v>26</v>
      </c>
    </row>
    <row r="62" spans="1:4" x14ac:dyDescent="0.25">
      <c r="A62" s="48">
        <v>44879.357824074075</v>
      </c>
      <c r="B62" s="38">
        <v>15</v>
      </c>
      <c r="C62" s="40">
        <v>553.6</v>
      </c>
      <c r="D62" s="38" t="s">
        <v>26</v>
      </c>
    </row>
    <row r="63" spans="1:4" x14ac:dyDescent="0.25">
      <c r="A63" s="48">
        <v>44879.357824074075</v>
      </c>
      <c r="B63" s="38">
        <v>14</v>
      </c>
      <c r="C63" s="40">
        <v>553.6</v>
      </c>
      <c r="D63" s="38" t="s">
        <v>26</v>
      </c>
    </row>
    <row r="64" spans="1:4" x14ac:dyDescent="0.25">
      <c r="A64" s="48">
        <v>44879.357824074075</v>
      </c>
      <c r="B64" s="38">
        <v>22</v>
      </c>
      <c r="C64" s="40">
        <v>553.6</v>
      </c>
      <c r="D64" s="38" t="s">
        <v>26</v>
      </c>
    </row>
    <row r="65" spans="1:4" x14ac:dyDescent="0.25">
      <c r="A65" s="48">
        <v>44879.357881944445</v>
      </c>
      <c r="B65" s="38">
        <v>23</v>
      </c>
      <c r="C65" s="40">
        <v>553.6</v>
      </c>
      <c r="D65" s="38" t="s">
        <v>26</v>
      </c>
    </row>
    <row r="66" spans="1:4" x14ac:dyDescent="0.25">
      <c r="A66" s="48">
        <v>44879.358888888892</v>
      </c>
      <c r="B66" s="38">
        <v>48</v>
      </c>
      <c r="C66" s="40">
        <v>553.9</v>
      </c>
      <c r="D66" s="38" t="s">
        <v>26</v>
      </c>
    </row>
    <row r="67" spans="1:4" x14ac:dyDescent="0.25">
      <c r="A67" s="48">
        <v>44879.359317129631</v>
      </c>
      <c r="B67" s="38">
        <v>34</v>
      </c>
      <c r="C67" s="40">
        <v>554.1</v>
      </c>
      <c r="D67" s="38" t="s">
        <v>26</v>
      </c>
    </row>
    <row r="68" spans="1:4" x14ac:dyDescent="0.25">
      <c r="A68" s="48">
        <v>44879.359317129631</v>
      </c>
      <c r="B68" s="38">
        <v>6</v>
      </c>
      <c r="C68" s="40">
        <v>554.1</v>
      </c>
      <c r="D68" s="38" t="s">
        <v>26</v>
      </c>
    </row>
    <row r="69" spans="1:4" x14ac:dyDescent="0.25">
      <c r="A69" s="48">
        <v>44879.360243055555</v>
      </c>
      <c r="B69" s="38">
        <v>5</v>
      </c>
      <c r="C69" s="40">
        <v>554.4</v>
      </c>
      <c r="D69" s="38" t="s">
        <v>26</v>
      </c>
    </row>
    <row r="70" spans="1:4" x14ac:dyDescent="0.25">
      <c r="A70" s="48">
        <v>44879.360254629632</v>
      </c>
      <c r="B70" s="38">
        <v>15</v>
      </c>
      <c r="C70" s="40">
        <v>554.4</v>
      </c>
      <c r="D70" s="38" t="s">
        <v>26</v>
      </c>
    </row>
    <row r="71" spans="1:4" x14ac:dyDescent="0.25">
      <c r="A71" s="48">
        <v>44879.360254629632</v>
      </c>
      <c r="B71" s="38">
        <v>26</v>
      </c>
      <c r="C71" s="40">
        <v>554.4</v>
      </c>
      <c r="D71" s="38" t="s">
        <v>26</v>
      </c>
    </row>
    <row r="72" spans="1:4" x14ac:dyDescent="0.25">
      <c r="A72" s="48">
        <v>44879.360532407409</v>
      </c>
      <c r="B72" s="38">
        <v>30</v>
      </c>
      <c r="C72" s="40">
        <v>554.29999999999995</v>
      </c>
      <c r="D72" s="38" t="s">
        <v>26</v>
      </c>
    </row>
    <row r="73" spans="1:4" x14ac:dyDescent="0.25">
      <c r="A73" s="48">
        <v>44879.361354166664</v>
      </c>
      <c r="B73" s="38">
        <v>15</v>
      </c>
      <c r="C73" s="40">
        <v>555</v>
      </c>
      <c r="D73" s="38" t="s">
        <v>26</v>
      </c>
    </row>
    <row r="74" spans="1:4" x14ac:dyDescent="0.25">
      <c r="A74" s="48">
        <v>44879.361354166664</v>
      </c>
      <c r="B74" s="38">
        <v>25</v>
      </c>
      <c r="C74" s="40">
        <v>555</v>
      </c>
      <c r="D74" s="38" t="s">
        <v>26</v>
      </c>
    </row>
    <row r="75" spans="1:4" x14ac:dyDescent="0.25">
      <c r="A75" s="48">
        <v>44879.361377314817</v>
      </c>
      <c r="B75" s="38">
        <v>32</v>
      </c>
      <c r="C75" s="40">
        <v>554.9</v>
      </c>
      <c r="D75" s="38" t="s">
        <v>26</v>
      </c>
    </row>
    <row r="76" spans="1:4" x14ac:dyDescent="0.25">
      <c r="A76" s="48">
        <v>44879.366550925923</v>
      </c>
      <c r="B76" s="38">
        <v>42</v>
      </c>
      <c r="C76" s="40">
        <v>555.79999999999995</v>
      </c>
      <c r="D76" s="38" t="s">
        <v>26</v>
      </c>
    </row>
    <row r="77" spans="1:4" x14ac:dyDescent="0.25">
      <c r="A77" s="48">
        <v>44879.366620370369</v>
      </c>
      <c r="B77" s="38">
        <v>15</v>
      </c>
      <c r="C77" s="40">
        <v>555.70000000000005</v>
      </c>
      <c r="D77" s="38" t="s">
        <v>26</v>
      </c>
    </row>
    <row r="78" spans="1:4" x14ac:dyDescent="0.25">
      <c r="A78" s="48">
        <v>44879.366620370369</v>
      </c>
      <c r="B78" s="38">
        <v>19</v>
      </c>
      <c r="C78" s="40">
        <v>555.70000000000005</v>
      </c>
      <c r="D78" s="38" t="s">
        <v>26</v>
      </c>
    </row>
    <row r="79" spans="1:4" x14ac:dyDescent="0.25">
      <c r="A79" s="48">
        <v>44879.369074074071</v>
      </c>
      <c r="B79" s="38">
        <v>24</v>
      </c>
      <c r="C79" s="40">
        <v>555.70000000000005</v>
      </c>
      <c r="D79" s="38" t="s">
        <v>26</v>
      </c>
    </row>
    <row r="80" spans="1:4" x14ac:dyDescent="0.25">
      <c r="A80" s="48">
        <v>44879.36917824074</v>
      </c>
      <c r="B80" s="38">
        <v>14</v>
      </c>
      <c r="C80" s="40">
        <v>555.70000000000005</v>
      </c>
      <c r="D80" s="38" t="s">
        <v>26</v>
      </c>
    </row>
    <row r="81" spans="1:4" x14ac:dyDescent="0.25">
      <c r="A81" s="48">
        <v>44879.36917824074</v>
      </c>
      <c r="B81" s="38">
        <v>1</v>
      </c>
      <c r="C81" s="40">
        <v>555.70000000000005</v>
      </c>
      <c r="D81" s="38" t="s">
        <v>26</v>
      </c>
    </row>
    <row r="82" spans="1:4" x14ac:dyDescent="0.25">
      <c r="A82" s="48">
        <v>44879.36917824074</v>
      </c>
      <c r="B82" s="38">
        <v>20</v>
      </c>
      <c r="C82" s="40">
        <v>555.70000000000005</v>
      </c>
      <c r="D82" s="38" t="s">
        <v>26</v>
      </c>
    </row>
    <row r="83" spans="1:4" x14ac:dyDescent="0.25">
      <c r="A83" s="48">
        <v>44879.369560185187</v>
      </c>
      <c r="B83" s="38">
        <v>67</v>
      </c>
      <c r="C83" s="40">
        <v>555.5</v>
      </c>
      <c r="D83" s="38" t="s">
        <v>26</v>
      </c>
    </row>
    <row r="84" spans="1:4" x14ac:dyDescent="0.25">
      <c r="A84" s="48">
        <v>44879.369560185187</v>
      </c>
      <c r="B84" s="38">
        <v>15</v>
      </c>
      <c r="C84" s="40">
        <v>555.5</v>
      </c>
      <c r="D84" s="38" t="s">
        <v>26</v>
      </c>
    </row>
    <row r="85" spans="1:4" x14ac:dyDescent="0.25">
      <c r="A85" s="48">
        <v>44879.369560185187</v>
      </c>
      <c r="B85" s="38">
        <v>3</v>
      </c>
      <c r="C85" s="40">
        <v>555.5</v>
      </c>
      <c r="D85" s="38" t="s">
        <v>26</v>
      </c>
    </row>
    <row r="86" spans="1:4" x14ac:dyDescent="0.25">
      <c r="A86" s="48">
        <v>44879.370300925926</v>
      </c>
      <c r="B86" s="38">
        <v>2</v>
      </c>
      <c r="C86" s="40">
        <v>555.20000000000005</v>
      </c>
      <c r="D86" s="38" t="s">
        <v>26</v>
      </c>
    </row>
    <row r="87" spans="1:4" x14ac:dyDescent="0.25">
      <c r="A87" s="48">
        <v>44879.370324074072</v>
      </c>
      <c r="B87" s="38">
        <v>32</v>
      </c>
      <c r="C87" s="40">
        <v>555.20000000000005</v>
      </c>
      <c r="D87" s="38" t="s">
        <v>26</v>
      </c>
    </row>
    <row r="88" spans="1:4" x14ac:dyDescent="0.25">
      <c r="A88" s="48">
        <v>44879.370335648149</v>
      </c>
      <c r="B88" s="38">
        <v>28</v>
      </c>
      <c r="C88" s="40">
        <v>555.1</v>
      </c>
      <c r="D88" s="38" t="s">
        <v>26</v>
      </c>
    </row>
    <row r="89" spans="1:4" x14ac:dyDescent="0.25">
      <c r="A89" s="48">
        <v>44879.372835648152</v>
      </c>
      <c r="B89" s="38">
        <v>7</v>
      </c>
      <c r="C89" s="40">
        <v>554.9</v>
      </c>
      <c r="D89" s="38" t="s">
        <v>26</v>
      </c>
    </row>
    <row r="90" spans="1:4" x14ac:dyDescent="0.25">
      <c r="A90" s="48">
        <v>44879.372835648152</v>
      </c>
      <c r="B90" s="38">
        <v>17</v>
      </c>
      <c r="C90" s="40">
        <v>554.9</v>
      </c>
      <c r="D90" s="38" t="s">
        <v>26</v>
      </c>
    </row>
    <row r="91" spans="1:4" x14ac:dyDescent="0.25">
      <c r="A91" s="48">
        <v>44879.372835648152</v>
      </c>
      <c r="B91" s="38">
        <v>28</v>
      </c>
      <c r="C91" s="40">
        <v>554.9</v>
      </c>
      <c r="D91" s="38" t="s">
        <v>26</v>
      </c>
    </row>
    <row r="92" spans="1:4" x14ac:dyDescent="0.25">
      <c r="A92" s="48">
        <v>44879.373460648145</v>
      </c>
      <c r="B92" s="38">
        <v>42</v>
      </c>
      <c r="C92" s="40">
        <v>555.29999999999995</v>
      </c>
      <c r="D92" s="38" t="s">
        <v>26</v>
      </c>
    </row>
    <row r="93" spans="1:4" x14ac:dyDescent="0.25">
      <c r="A93" s="48">
        <v>44879.373611111114</v>
      </c>
      <c r="B93" s="38">
        <v>14</v>
      </c>
      <c r="C93" s="40">
        <v>555.20000000000005</v>
      </c>
      <c r="D93" s="38" t="s">
        <v>26</v>
      </c>
    </row>
    <row r="94" spans="1:4" x14ac:dyDescent="0.25">
      <c r="A94" s="48">
        <v>44879.37431712963</v>
      </c>
      <c r="B94" s="38">
        <v>25</v>
      </c>
      <c r="C94" s="40">
        <v>555.5</v>
      </c>
      <c r="D94" s="38" t="s">
        <v>26</v>
      </c>
    </row>
    <row r="95" spans="1:4" x14ac:dyDescent="0.25">
      <c r="A95" s="48">
        <v>44879.37431712963</v>
      </c>
      <c r="B95" s="38">
        <v>12</v>
      </c>
      <c r="C95" s="40">
        <v>555.4</v>
      </c>
      <c r="D95" s="38" t="s">
        <v>26</v>
      </c>
    </row>
    <row r="96" spans="1:4" x14ac:dyDescent="0.25">
      <c r="A96" s="48">
        <v>44879.37431712963</v>
      </c>
      <c r="B96" s="38">
        <v>37</v>
      </c>
      <c r="C96" s="40">
        <v>555.29999999999995</v>
      </c>
      <c r="D96" s="38" t="s">
        <v>26</v>
      </c>
    </row>
    <row r="97" spans="1:4" x14ac:dyDescent="0.25">
      <c r="A97" s="48">
        <v>44879.375902777778</v>
      </c>
      <c r="B97" s="38">
        <v>15</v>
      </c>
      <c r="C97" s="40">
        <v>556.20000000000005</v>
      </c>
      <c r="D97" s="38" t="s">
        <v>26</v>
      </c>
    </row>
    <row r="98" spans="1:4" x14ac:dyDescent="0.25">
      <c r="A98" s="48">
        <v>44879.375902777778</v>
      </c>
      <c r="B98" s="38">
        <v>29</v>
      </c>
      <c r="C98" s="40">
        <v>556.20000000000005</v>
      </c>
      <c r="D98" s="38" t="s">
        <v>26</v>
      </c>
    </row>
    <row r="99" spans="1:4" x14ac:dyDescent="0.25">
      <c r="A99" s="48">
        <v>44879.375914351855</v>
      </c>
      <c r="B99" s="38">
        <v>20</v>
      </c>
      <c r="C99" s="40">
        <v>556.1</v>
      </c>
      <c r="D99" s="38" t="s">
        <v>26</v>
      </c>
    </row>
    <row r="100" spans="1:4" x14ac:dyDescent="0.25">
      <c r="A100" s="48">
        <v>44879.375914351855</v>
      </c>
      <c r="B100" s="38">
        <v>9</v>
      </c>
      <c r="C100" s="40">
        <v>556.1</v>
      </c>
      <c r="D100" s="38" t="s">
        <v>26</v>
      </c>
    </row>
    <row r="101" spans="1:4" x14ac:dyDescent="0.25">
      <c r="A101" s="48">
        <v>44879.375914351855</v>
      </c>
      <c r="B101" s="38">
        <v>6</v>
      </c>
      <c r="C101" s="40">
        <v>556.1</v>
      </c>
      <c r="D101" s="38" t="s">
        <v>26</v>
      </c>
    </row>
    <row r="102" spans="1:4" x14ac:dyDescent="0.25">
      <c r="A102" s="48">
        <v>44879.375914351855</v>
      </c>
      <c r="B102" s="38">
        <v>1</v>
      </c>
      <c r="C102" s="40">
        <v>556.1</v>
      </c>
      <c r="D102" s="38" t="s">
        <v>26</v>
      </c>
    </row>
    <row r="103" spans="1:4" x14ac:dyDescent="0.25">
      <c r="A103" s="48">
        <v>44879.377928240741</v>
      </c>
      <c r="B103" s="38">
        <v>8</v>
      </c>
      <c r="C103" s="40">
        <v>555.4</v>
      </c>
      <c r="D103" s="38" t="s">
        <v>26</v>
      </c>
    </row>
    <row r="104" spans="1:4" x14ac:dyDescent="0.25">
      <c r="A104" s="48">
        <v>44879.377928240741</v>
      </c>
      <c r="B104" s="38">
        <v>29</v>
      </c>
      <c r="C104" s="40">
        <v>555.4</v>
      </c>
      <c r="D104" s="38" t="s">
        <v>26</v>
      </c>
    </row>
    <row r="105" spans="1:4" x14ac:dyDescent="0.25">
      <c r="A105" s="48">
        <v>44879.378391203703</v>
      </c>
      <c r="B105" s="38">
        <v>46</v>
      </c>
      <c r="C105" s="40">
        <v>555.29999999999995</v>
      </c>
      <c r="D105" s="38" t="s">
        <v>26</v>
      </c>
    </row>
    <row r="106" spans="1:4" x14ac:dyDescent="0.25">
      <c r="A106" s="48">
        <v>44879.378703703704</v>
      </c>
      <c r="B106" s="38">
        <v>5</v>
      </c>
      <c r="C106" s="40">
        <v>554.9</v>
      </c>
      <c r="D106" s="38" t="s">
        <v>26</v>
      </c>
    </row>
    <row r="107" spans="1:4" x14ac:dyDescent="0.25">
      <c r="A107" s="48">
        <v>44879.378703703704</v>
      </c>
      <c r="B107" s="38">
        <v>24</v>
      </c>
      <c r="C107" s="40">
        <v>554.9</v>
      </c>
      <c r="D107" s="38" t="s">
        <v>26</v>
      </c>
    </row>
    <row r="108" spans="1:4" x14ac:dyDescent="0.25">
      <c r="A108" s="48">
        <v>44879.378703703704</v>
      </c>
      <c r="B108" s="38">
        <v>8</v>
      </c>
      <c r="C108" s="40">
        <v>554.9</v>
      </c>
      <c r="D108" s="38" t="s">
        <v>26</v>
      </c>
    </row>
    <row r="109" spans="1:4" x14ac:dyDescent="0.25">
      <c r="A109" s="48">
        <v>44879.379421296297</v>
      </c>
      <c r="B109" s="38">
        <v>33</v>
      </c>
      <c r="C109" s="40">
        <v>554.4</v>
      </c>
      <c r="D109" s="38" t="s">
        <v>26</v>
      </c>
    </row>
    <row r="110" spans="1:4" x14ac:dyDescent="0.25">
      <c r="A110" s="48">
        <v>44879.379548611112</v>
      </c>
      <c r="B110" s="38">
        <v>36</v>
      </c>
      <c r="C110" s="40">
        <v>554.29999999999995</v>
      </c>
      <c r="D110" s="38" t="s">
        <v>26</v>
      </c>
    </row>
    <row r="111" spans="1:4" x14ac:dyDescent="0.25">
      <c r="A111" s="48">
        <v>44879.38082175926</v>
      </c>
      <c r="B111" s="38">
        <v>29</v>
      </c>
      <c r="C111" s="40">
        <v>554.4</v>
      </c>
      <c r="D111" s="38" t="s">
        <v>26</v>
      </c>
    </row>
    <row r="112" spans="1:4" x14ac:dyDescent="0.25">
      <c r="A112" s="48">
        <v>44879.380844907406</v>
      </c>
      <c r="B112" s="38">
        <v>29</v>
      </c>
      <c r="C112" s="40">
        <v>554.29999999999995</v>
      </c>
      <c r="D112" s="38" t="s">
        <v>26</v>
      </c>
    </row>
    <row r="113" spans="1:4" x14ac:dyDescent="0.25">
      <c r="A113" s="48">
        <v>44879.38175925926</v>
      </c>
      <c r="B113" s="38">
        <v>34</v>
      </c>
      <c r="C113" s="40">
        <v>554.29999999999995</v>
      </c>
      <c r="D113" s="38" t="s">
        <v>26</v>
      </c>
    </row>
    <row r="114" spans="1:4" x14ac:dyDescent="0.25">
      <c r="A114" s="48">
        <v>44879.38175925926</v>
      </c>
      <c r="B114" s="38">
        <v>22</v>
      </c>
      <c r="C114" s="40">
        <v>554.20000000000005</v>
      </c>
      <c r="D114" s="38" t="s">
        <v>26</v>
      </c>
    </row>
    <row r="115" spans="1:4" x14ac:dyDescent="0.25">
      <c r="A115" s="48">
        <v>44879.382754629631</v>
      </c>
      <c r="B115" s="38">
        <v>34</v>
      </c>
      <c r="C115" s="40">
        <v>551.5</v>
      </c>
      <c r="D115" s="38" t="s">
        <v>26</v>
      </c>
    </row>
    <row r="116" spans="1:4" x14ac:dyDescent="0.25">
      <c r="A116" s="48">
        <v>44879.382939814815</v>
      </c>
      <c r="B116" s="38">
        <v>22</v>
      </c>
      <c r="C116" s="40">
        <v>551.29999999999995</v>
      </c>
      <c r="D116" s="38" t="s">
        <v>26</v>
      </c>
    </row>
    <row r="117" spans="1:4" x14ac:dyDescent="0.25">
      <c r="A117" s="48">
        <v>44879.384085648147</v>
      </c>
      <c r="B117" s="38">
        <v>25</v>
      </c>
      <c r="C117" s="40">
        <v>550.5</v>
      </c>
      <c r="D117" s="38" t="s">
        <v>26</v>
      </c>
    </row>
    <row r="118" spans="1:4" x14ac:dyDescent="0.25">
      <c r="A118" s="48">
        <v>44879.384143518517</v>
      </c>
      <c r="B118" s="38">
        <v>7</v>
      </c>
      <c r="C118" s="40">
        <v>550.5</v>
      </c>
      <c r="D118" s="38" t="s">
        <v>26</v>
      </c>
    </row>
    <row r="119" spans="1:4" x14ac:dyDescent="0.25">
      <c r="A119" s="48">
        <v>44879.384641203702</v>
      </c>
      <c r="B119" s="38">
        <v>27</v>
      </c>
      <c r="C119" s="40">
        <v>550.5</v>
      </c>
      <c r="D119" s="38" t="s">
        <v>26</v>
      </c>
    </row>
    <row r="120" spans="1:4" x14ac:dyDescent="0.25">
      <c r="A120" s="48">
        <v>44879.385706018518</v>
      </c>
      <c r="B120" s="38">
        <v>15</v>
      </c>
      <c r="C120" s="40">
        <v>550.79999999999995</v>
      </c>
      <c r="D120" s="38" t="s">
        <v>26</v>
      </c>
    </row>
    <row r="121" spans="1:4" x14ac:dyDescent="0.25">
      <c r="A121" s="48">
        <v>44879.385706018518</v>
      </c>
      <c r="B121" s="38">
        <v>11</v>
      </c>
      <c r="C121" s="40">
        <v>550.79999999999995</v>
      </c>
      <c r="D121" s="38" t="s">
        <v>26</v>
      </c>
    </row>
    <row r="122" spans="1:4" x14ac:dyDescent="0.25">
      <c r="A122" s="48">
        <v>44879.385706018518</v>
      </c>
      <c r="B122" s="38">
        <v>8</v>
      </c>
      <c r="C122" s="40">
        <v>550.70000000000005</v>
      </c>
      <c r="D122" s="38" t="s">
        <v>26</v>
      </c>
    </row>
    <row r="123" spans="1:4" x14ac:dyDescent="0.25">
      <c r="A123" s="48">
        <v>44879.385706018518</v>
      </c>
      <c r="B123" s="38">
        <v>12</v>
      </c>
      <c r="C123" s="40">
        <v>550.70000000000005</v>
      </c>
      <c r="D123" s="38" t="s">
        <v>26</v>
      </c>
    </row>
    <row r="124" spans="1:4" x14ac:dyDescent="0.25">
      <c r="A124" s="48">
        <v>44879.385706018518</v>
      </c>
      <c r="B124" s="38">
        <v>8</v>
      </c>
      <c r="C124" s="40">
        <v>550.70000000000005</v>
      </c>
      <c r="D124" s="38" t="s">
        <v>26</v>
      </c>
    </row>
    <row r="125" spans="1:4" x14ac:dyDescent="0.25">
      <c r="A125" s="48">
        <v>44879.386192129627</v>
      </c>
      <c r="B125" s="38">
        <v>24</v>
      </c>
      <c r="C125" s="40">
        <v>550.1</v>
      </c>
      <c r="D125" s="38" t="s">
        <v>26</v>
      </c>
    </row>
    <row r="126" spans="1:4" x14ac:dyDescent="0.25">
      <c r="A126" s="48">
        <v>44879.38621527778</v>
      </c>
      <c r="B126" s="38">
        <v>26</v>
      </c>
      <c r="C126" s="40">
        <v>550</v>
      </c>
      <c r="D126" s="38" t="s">
        <v>26</v>
      </c>
    </row>
    <row r="127" spans="1:4" x14ac:dyDescent="0.25">
      <c r="A127" s="48">
        <v>44879.387754629628</v>
      </c>
      <c r="B127" s="38">
        <v>12</v>
      </c>
      <c r="C127" s="40">
        <v>550.29999999999995</v>
      </c>
      <c r="D127" s="38" t="s">
        <v>26</v>
      </c>
    </row>
    <row r="128" spans="1:4" x14ac:dyDescent="0.25">
      <c r="A128" s="48">
        <v>44879.387754629628</v>
      </c>
      <c r="B128" s="38">
        <v>17</v>
      </c>
      <c r="C128" s="40">
        <v>550.29999999999995</v>
      </c>
      <c r="D128" s="38" t="s">
        <v>26</v>
      </c>
    </row>
    <row r="129" spans="1:4" x14ac:dyDescent="0.25">
      <c r="A129" s="48">
        <v>44879.387766203705</v>
      </c>
      <c r="B129" s="38">
        <v>24</v>
      </c>
      <c r="C129" s="40">
        <v>550.1</v>
      </c>
      <c r="D129" s="38" t="s">
        <v>26</v>
      </c>
    </row>
    <row r="130" spans="1:4" x14ac:dyDescent="0.25">
      <c r="A130" s="48">
        <v>44879.388611111113</v>
      </c>
      <c r="B130" s="38">
        <v>23</v>
      </c>
      <c r="C130" s="40">
        <v>550</v>
      </c>
      <c r="D130" s="38" t="s">
        <v>26</v>
      </c>
    </row>
    <row r="131" spans="1:4" x14ac:dyDescent="0.25">
      <c r="A131" s="48">
        <v>44879.390335648146</v>
      </c>
      <c r="B131" s="38">
        <v>28</v>
      </c>
      <c r="C131" s="40">
        <v>551</v>
      </c>
      <c r="D131" s="38" t="s">
        <v>26</v>
      </c>
    </row>
    <row r="132" spans="1:4" x14ac:dyDescent="0.25">
      <c r="A132" s="48">
        <v>44879.391574074078</v>
      </c>
      <c r="B132" s="38">
        <v>33</v>
      </c>
      <c r="C132" s="40">
        <v>551.4</v>
      </c>
      <c r="D132" s="38" t="s">
        <v>26</v>
      </c>
    </row>
    <row r="133" spans="1:4" x14ac:dyDescent="0.25">
      <c r="A133" s="48">
        <v>44879.392604166664</v>
      </c>
      <c r="B133" s="38">
        <v>43</v>
      </c>
      <c r="C133" s="40">
        <v>551.29999999999995</v>
      </c>
      <c r="D133" s="38" t="s">
        <v>26</v>
      </c>
    </row>
    <row r="134" spans="1:4" x14ac:dyDescent="0.25">
      <c r="A134" s="48">
        <v>44879.392604166664</v>
      </c>
      <c r="B134" s="38">
        <v>11</v>
      </c>
      <c r="C134" s="40">
        <v>551.20000000000005</v>
      </c>
      <c r="D134" s="38" t="s">
        <v>26</v>
      </c>
    </row>
    <row r="135" spans="1:4" x14ac:dyDescent="0.25">
      <c r="A135" s="48">
        <v>44879.39261574074</v>
      </c>
      <c r="B135" s="38">
        <v>1</v>
      </c>
      <c r="C135" s="40">
        <v>551.1</v>
      </c>
      <c r="D135" s="38" t="s">
        <v>26</v>
      </c>
    </row>
    <row r="136" spans="1:4" x14ac:dyDescent="0.25">
      <c r="A136" s="48">
        <v>44879.39261574074</v>
      </c>
      <c r="B136" s="38">
        <v>17</v>
      </c>
      <c r="C136" s="40">
        <v>551.1</v>
      </c>
      <c r="D136" s="38" t="s">
        <v>26</v>
      </c>
    </row>
    <row r="137" spans="1:4" x14ac:dyDescent="0.25">
      <c r="A137" s="48">
        <v>44879.393472222226</v>
      </c>
      <c r="B137" s="38">
        <v>31</v>
      </c>
      <c r="C137" s="40">
        <v>550.6</v>
      </c>
      <c r="D137" s="38" t="s">
        <v>26</v>
      </c>
    </row>
    <row r="138" spans="1:4" x14ac:dyDescent="0.25">
      <c r="A138" s="48">
        <v>44879.393587962964</v>
      </c>
      <c r="B138" s="38">
        <v>37</v>
      </c>
      <c r="C138" s="40">
        <v>550.5</v>
      </c>
      <c r="D138" s="38" t="s">
        <v>26</v>
      </c>
    </row>
    <row r="139" spans="1:4" x14ac:dyDescent="0.25">
      <c r="A139" s="48">
        <v>44879.394733796296</v>
      </c>
      <c r="B139" s="38">
        <v>11</v>
      </c>
      <c r="C139" s="40">
        <v>551.4</v>
      </c>
      <c r="D139" s="38" t="s">
        <v>26</v>
      </c>
    </row>
    <row r="140" spans="1:4" x14ac:dyDescent="0.25">
      <c r="A140" s="48">
        <v>44879.394733796296</v>
      </c>
      <c r="B140" s="38">
        <v>19</v>
      </c>
      <c r="C140" s="40">
        <v>551.4</v>
      </c>
      <c r="D140" s="38" t="s">
        <v>26</v>
      </c>
    </row>
    <row r="141" spans="1:4" x14ac:dyDescent="0.25">
      <c r="A141" s="48">
        <v>44879.394861111112</v>
      </c>
      <c r="B141" s="38">
        <v>27</v>
      </c>
      <c r="C141" s="40">
        <v>551.20000000000005</v>
      </c>
      <c r="D141" s="38" t="s">
        <v>26</v>
      </c>
    </row>
    <row r="142" spans="1:4" x14ac:dyDescent="0.25">
      <c r="A142" s="48">
        <v>44879.39570601852</v>
      </c>
      <c r="B142" s="38">
        <v>24</v>
      </c>
      <c r="C142" s="40">
        <v>551.5</v>
      </c>
      <c r="D142" s="38" t="s">
        <v>26</v>
      </c>
    </row>
    <row r="143" spans="1:4" x14ac:dyDescent="0.25">
      <c r="A143" s="48">
        <v>44879.396724537037</v>
      </c>
      <c r="B143" s="38">
        <v>15</v>
      </c>
      <c r="C143" s="40">
        <v>552</v>
      </c>
      <c r="D143" s="38" t="s">
        <v>26</v>
      </c>
    </row>
    <row r="144" spans="1:4" x14ac:dyDescent="0.25">
      <c r="A144" s="48">
        <v>44879.396724537037</v>
      </c>
      <c r="B144" s="38">
        <v>5</v>
      </c>
      <c r="C144" s="40">
        <v>552</v>
      </c>
      <c r="D144" s="38" t="s">
        <v>26</v>
      </c>
    </row>
    <row r="145" spans="1:4" x14ac:dyDescent="0.25">
      <c r="A145" s="48">
        <v>44879.396724537037</v>
      </c>
      <c r="B145" s="38">
        <v>14</v>
      </c>
      <c r="C145" s="40">
        <v>552</v>
      </c>
      <c r="D145" s="38" t="s">
        <v>26</v>
      </c>
    </row>
    <row r="146" spans="1:4" x14ac:dyDescent="0.25">
      <c r="A146" s="48">
        <v>44879.396747685183</v>
      </c>
      <c r="B146" s="38">
        <v>29</v>
      </c>
      <c r="C146" s="40">
        <v>551.79999999999995</v>
      </c>
      <c r="D146" s="38" t="s">
        <v>26</v>
      </c>
    </row>
    <row r="147" spans="1:4" x14ac:dyDescent="0.25">
      <c r="A147" s="48">
        <v>44879.397962962961</v>
      </c>
      <c r="B147" s="38">
        <v>34</v>
      </c>
      <c r="C147" s="40">
        <v>552.20000000000005</v>
      </c>
      <c r="D147" s="38" t="s">
        <v>26</v>
      </c>
    </row>
    <row r="148" spans="1:4" x14ac:dyDescent="0.25">
      <c r="A148" s="48">
        <v>44879.397962962961</v>
      </c>
      <c r="B148" s="38">
        <v>18</v>
      </c>
      <c r="C148" s="40">
        <v>552.1</v>
      </c>
      <c r="D148" s="38" t="s">
        <v>26</v>
      </c>
    </row>
    <row r="149" spans="1:4" x14ac:dyDescent="0.25">
      <c r="A149" s="48">
        <v>44879.399131944447</v>
      </c>
      <c r="B149" s="38">
        <v>15</v>
      </c>
      <c r="C149" s="40">
        <v>551.6</v>
      </c>
      <c r="D149" s="38" t="s">
        <v>26</v>
      </c>
    </row>
    <row r="150" spans="1:4" x14ac:dyDescent="0.25">
      <c r="A150" s="48">
        <v>44879.399131944447</v>
      </c>
      <c r="B150" s="38">
        <v>19</v>
      </c>
      <c r="C150" s="40">
        <v>551.6</v>
      </c>
      <c r="D150" s="38" t="s">
        <v>26</v>
      </c>
    </row>
    <row r="151" spans="1:4" x14ac:dyDescent="0.25">
      <c r="A151" s="48">
        <v>44879.399143518516</v>
      </c>
      <c r="B151" s="38">
        <v>1</v>
      </c>
      <c r="C151" s="40">
        <v>551.5</v>
      </c>
      <c r="D151" s="38" t="s">
        <v>26</v>
      </c>
    </row>
    <row r="152" spans="1:4" x14ac:dyDescent="0.25">
      <c r="A152" s="48">
        <v>44879.399143518516</v>
      </c>
      <c r="B152" s="38">
        <v>13</v>
      </c>
      <c r="C152" s="40">
        <v>551.5</v>
      </c>
      <c r="D152" s="38" t="s">
        <v>26</v>
      </c>
    </row>
    <row r="153" spans="1:4" x14ac:dyDescent="0.25">
      <c r="A153" s="48">
        <v>44879.400520833333</v>
      </c>
      <c r="B153" s="38">
        <v>10</v>
      </c>
      <c r="C153" s="40">
        <v>551.20000000000005</v>
      </c>
      <c r="D153" s="38" t="s">
        <v>26</v>
      </c>
    </row>
    <row r="154" spans="1:4" x14ac:dyDescent="0.25">
      <c r="A154" s="48">
        <v>44879.400520833333</v>
      </c>
      <c r="B154" s="38">
        <v>8</v>
      </c>
      <c r="C154" s="40">
        <v>551.20000000000005</v>
      </c>
      <c r="D154" s="38" t="s">
        <v>26</v>
      </c>
    </row>
    <row r="155" spans="1:4" x14ac:dyDescent="0.25">
      <c r="A155" s="48">
        <v>44879.400520833333</v>
      </c>
      <c r="B155" s="38">
        <v>6</v>
      </c>
      <c r="C155" s="40">
        <v>551.20000000000005</v>
      </c>
      <c r="D155" s="38" t="s">
        <v>26</v>
      </c>
    </row>
    <row r="156" spans="1:4" x14ac:dyDescent="0.25">
      <c r="A156" s="48">
        <v>44879.401759259257</v>
      </c>
      <c r="B156" s="38">
        <v>28</v>
      </c>
      <c r="C156" s="40">
        <v>551.4</v>
      </c>
      <c r="D156" s="38" t="s">
        <v>26</v>
      </c>
    </row>
    <row r="157" spans="1:4" x14ac:dyDescent="0.25">
      <c r="A157" s="48">
        <v>44879.402488425927</v>
      </c>
      <c r="B157" s="38">
        <v>28</v>
      </c>
      <c r="C157" s="40">
        <v>551.29999999999995</v>
      </c>
      <c r="D157" s="38" t="s">
        <v>26</v>
      </c>
    </row>
    <row r="158" spans="1:4" x14ac:dyDescent="0.25">
      <c r="A158" s="48">
        <v>44879.403333333335</v>
      </c>
      <c r="B158" s="38">
        <v>10</v>
      </c>
      <c r="C158" s="40">
        <v>551.29999999999995</v>
      </c>
      <c r="D158" s="38" t="s">
        <v>26</v>
      </c>
    </row>
    <row r="159" spans="1:4" x14ac:dyDescent="0.25">
      <c r="A159" s="48">
        <v>44879.40388888889</v>
      </c>
      <c r="B159" s="38">
        <v>12</v>
      </c>
      <c r="C159" s="40">
        <v>551.5</v>
      </c>
      <c r="D159" s="38" t="s">
        <v>26</v>
      </c>
    </row>
    <row r="160" spans="1:4" x14ac:dyDescent="0.25">
      <c r="A160" s="48">
        <v>44879.40388888889</v>
      </c>
      <c r="B160" s="38">
        <v>34</v>
      </c>
      <c r="C160" s="40">
        <v>551.5</v>
      </c>
      <c r="D160" s="38" t="s">
        <v>26</v>
      </c>
    </row>
    <row r="161" spans="1:4" x14ac:dyDescent="0.25">
      <c r="A161" s="48">
        <v>44879.40388888889</v>
      </c>
      <c r="B161" s="38">
        <v>22</v>
      </c>
      <c r="C161" s="40">
        <v>551.5</v>
      </c>
      <c r="D161" s="38" t="s">
        <v>26</v>
      </c>
    </row>
    <row r="162" spans="1:4" x14ac:dyDescent="0.25">
      <c r="A162" s="48">
        <v>44879.404942129629</v>
      </c>
      <c r="B162" s="38">
        <v>39</v>
      </c>
      <c r="C162" s="40">
        <v>550.20000000000005</v>
      </c>
      <c r="D162" s="38" t="s">
        <v>26</v>
      </c>
    </row>
    <row r="163" spans="1:4" x14ac:dyDescent="0.25">
      <c r="A163" s="48">
        <v>44879.404942129629</v>
      </c>
      <c r="B163" s="38">
        <v>17</v>
      </c>
      <c r="C163" s="40">
        <v>550.1</v>
      </c>
      <c r="D163" s="38" t="s">
        <v>26</v>
      </c>
    </row>
    <row r="164" spans="1:4" x14ac:dyDescent="0.25">
      <c r="A164" s="48">
        <v>44879.405972222223</v>
      </c>
      <c r="B164" s="38">
        <v>26</v>
      </c>
      <c r="C164" s="40">
        <v>550.29999999999995</v>
      </c>
      <c r="D164" s="38" t="s">
        <v>26</v>
      </c>
    </row>
    <row r="165" spans="1:4" x14ac:dyDescent="0.25">
      <c r="A165" s="48">
        <v>44879.405972222223</v>
      </c>
      <c r="B165" s="38">
        <v>1</v>
      </c>
      <c r="C165" s="40">
        <v>550.20000000000005</v>
      </c>
      <c r="D165" s="38" t="s">
        <v>26</v>
      </c>
    </row>
    <row r="166" spans="1:4" x14ac:dyDescent="0.25">
      <c r="A166" s="48">
        <v>44879.405972222223</v>
      </c>
      <c r="B166" s="38">
        <v>15</v>
      </c>
      <c r="C166" s="40">
        <v>550.20000000000005</v>
      </c>
      <c r="D166" s="38" t="s">
        <v>26</v>
      </c>
    </row>
    <row r="167" spans="1:4" x14ac:dyDescent="0.25">
      <c r="A167" s="48">
        <v>44879.405972222223</v>
      </c>
      <c r="B167" s="38">
        <v>10</v>
      </c>
      <c r="C167" s="40">
        <v>550.20000000000005</v>
      </c>
      <c r="D167" s="38" t="s">
        <v>26</v>
      </c>
    </row>
    <row r="168" spans="1:4" x14ac:dyDescent="0.25">
      <c r="A168" s="48">
        <v>44879.407280092593</v>
      </c>
      <c r="B168" s="38">
        <v>26</v>
      </c>
      <c r="C168" s="40">
        <v>551.1</v>
      </c>
      <c r="D168" s="38" t="s">
        <v>26</v>
      </c>
    </row>
    <row r="169" spans="1:4" x14ac:dyDescent="0.25">
      <c r="A169" s="48">
        <v>44879.408194444448</v>
      </c>
      <c r="B169" s="38">
        <v>12</v>
      </c>
      <c r="C169" s="40">
        <v>551.5</v>
      </c>
      <c r="D169" s="38" t="s">
        <v>26</v>
      </c>
    </row>
    <row r="170" spans="1:4" x14ac:dyDescent="0.25">
      <c r="A170" s="48">
        <v>44879.408194444448</v>
      </c>
      <c r="B170" s="38">
        <v>13</v>
      </c>
      <c r="C170" s="40">
        <v>551.5</v>
      </c>
      <c r="D170" s="38" t="s">
        <v>26</v>
      </c>
    </row>
    <row r="171" spans="1:4" x14ac:dyDescent="0.25">
      <c r="A171" s="48">
        <v>44879.408252314817</v>
      </c>
      <c r="B171" s="38">
        <v>36</v>
      </c>
      <c r="C171" s="40">
        <v>551.4</v>
      </c>
      <c r="D171" s="38" t="s">
        <v>26</v>
      </c>
    </row>
    <row r="172" spans="1:4" x14ac:dyDescent="0.25">
      <c r="A172" s="48">
        <v>44879.409409722219</v>
      </c>
      <c r="B172" s="38">
        <v>35</v>
      </c>
      <c r="C172" s="40">
        <v>551.5</v>
      </c>
      <c r="D172" s="38" t="s">
        <v>26</v>
      </c>
    </row>
    <row r="173" spans="1:4" x14ac:dyDescent="0.25">
      <c r="A173" s="48">
        <v>44879.409409722219</v>
      </c>
      <c r="B173" s="38">
        <v>3</v>
      </c>
      <c r="C173" s="40">
        <v>551.4</v>
      </c>
      <c r="D173" s="38" t="s">
        <v>26</v>
      </c>
    </row>
    <row r="174" spans="1:4" x14ac:dyDescent="0.25">
      <c r="A174" s="48">
        <v>44879.409409722219</v>
      </c>
      <c r="B174" s="38">
        <v>12</v>
      </c>
      <c r="C174" s="40">
        <v>551.4</v>
      </c>
      <c r="D174" s="38" t="s">
        <v>26</v>
      </c>
    </row>
    <row r="175" spans="1:4" x14ac:dyDescent="0.25">
      <c r="A175" s="48">
        <v>44879.410567129627</v>
      </c>
      <c r="B175" s="38">
        <v>15</v>
      </c>
      <c r="C175" s="40">
        <v>550.1</v>
      </c>
      <c r="D175" s="38" t="s">
        <v>26</v>
      </c>
    </row>
    <row r="176" spans="1:4" x14ac:dyDescent="0.25">
      <c r="A176" s="48">
        <v>44879.410567129627</v>
      </c>
      <c r="B176" s="38">
        <v>11</v>
      </c>
      <c r="C176" s="40">
        <v>550.1</v>
      </c>
      <c r="D176" s="38" t="s">
        <v>26</v>
      </c>
    </row>
    <row r="177" spans="1:4" x14ac:dyDescent="0.25">
      <c r="A177" s="48">
        <v>44879.410891203705</v>
      </c>
      <c r="B177" s="38">
        <v>26</v>
      </c>
      <c r="C177" s="40">
        <v>550</v>
      </c>
      <c r="D177" s="38" t="s">
        <v>26</v>
      </c>
    </row>
    <row r="178" spans="1:4" x14ac:dyDescent="0.25">
      <c r="A178" s="48">
        <v>44879.412893518522</v>
      </c>
      <c r="B178" s="38">
        <v>20</v>
      </c>
      <c r="C178" s="40">
        <v>551.6</v>
      </c>
      <c r="D178" s="38" t="s">
        <v>26</v>
      </c>
    </row>
    <row r="179" spans="1:4" x14ac:dyDescent="0.25">
      <c r="A179" s="48">
        <v>44879.412893518522</v>
      </c>
      <c r="B179" s="38">
        <v>9</v>
      </c>
      <c r="C179" s="40">
        <v>551.6</v>
      </c>
      <c r="D179" s="38" t="s">
        <v>26</v>
      </c>
    </row>
    <row r="180" spans="1:4" x14ac:dyDescent="0.25">
      <c r="A180" s="48">
        <v>44879.412893518522</v>
      </c>
      <c r="B180" s="38">
        <v>12</v>
      </c>
      <c r="C180" s="40">
        <v>551.5</v>
      </c>
      <c r="D180" s="38" t="s">
        <v>26</v>
      </c>
    </row>
    <row r="181" spans="1:4" x14ac:dyDescent="0.25">
      <c r="A181" s="48">
        <v>44879.412962962961</v>
      </c>
      <c r="B181" s="38">
        <v>20</v>
      </c>
      <c r="C181" s="40">
        <v>551.4</v>
      </c>
      <c r="D181" s="38" t="s">
        <v>26</v>
      </c>
    </row>
    <row r="182" spans="1:4" x14ac:dyDescent="0.25">
      <c r="A182" s="48">
        <v>44879.41474537037</v>
      </c>
      <c r="B182" s="38">
        <v>10</v>
      </c>
      <c r="C182" s="40">
        <v>551.79999999999995</v>
      </c>
      <c r="D182" s="38" t="s">
        <v>26</v>
      </c>
    </row>
    <row r="183" spans="1:4" x14ac:dyDescent="0.25">
      <c r="A183" s="48">
        <v>44879.41474537037</v>
      </c>
      <c r="B183" s="38">
        <v>20</v>
      </c>
      <c r="C183" s="40">
        <v>551.79999999999995</v>
      </c>
      <c r="D183" s="38" t="s">
        <v>26</v>
      </c>
    </row>
    <row r="184" spans="1:4" x14ac:dyDescent="0.25">
      <c r="A184" s="48">
        <v>44879.41474537037</v>
      </c>
      <c r="B184" s="38">
        <v>21</v>
      </c>
      <c r="C184" s="40">
        <v>551.79999999999995</v>
      </c>
      <c r="D184" s="38" t="s">
        <v>26</v>
      </c>
    </row>
    <row r="185" spans="1:4" x14ac:dyDescent="0.25">
      <c r="A185" s="48">
        <v>44879.41474537037</v>
      </c>
      <c r="B185" s="38">
        <v>6</v>
      </c>
      <c r="C185" s="40">
        <v>551.79999999999995</v>
      </c>
      <c r="D185" s="38" t="s">
        <v>26</v>
      </c>
    </row>
    <row r="186" spans="1:4" x14ac:dyDescent="0.25">
      <c r="A186" s="48">
        <v>44879.415497685186</v>
      </c>
      <c r="B186" s="38">
        <v>2</v>
      </c>
      <c r="C186" s="40">
        <v>551.6</v>
      </c>
      <c r="D186" s="38" t="s">
        <v>26</v>
      </c>
    </row>
    <row r="187" spans="1:4" x14ac:dyDescent="0.25">
      <c r="A187" s="48">
        <v>44879.415543981479</v>
      </c>
      <c r="B187" s="38">
        <v>36</v>
      </c>
      <c r="C187" s="40">
        <v>551.6</v>
      </c>
      <c r="D187" s="38" t="s">
        <v>26</v>
      </c>
    </row>
    <row r="188" spans="1:4" x14ac:dyDescent="0.25">
      <c r="A188" s="48">
        <v>44879.415567129632</v>
      </c>
      <c r="B188" s="38">
        <v>12</v>
      </c>
      <c r="C188" s="40">
        <v>551.5</v>
      </c>
      <c r="D188" s="38" t="s">
        <v>26</v>
      </c>
    </row>
    <row r="189" spans="1:4" x14ac:dyDescent="0.25">
      <c r="A189" s="48">
        <v>44879.416562500002</v>
      </c>
      <c r="B189" s="38">
        <v>24</v>
      </c>
      <c r="C189" s="40">
        <v>551.5</v>
      </c>
      <c r="D189" s="38" t="s">
        <v>26</v>
      </c>
    </row>
    <row r="190" spans="1:4" x14ac:dyDescent="0.25">
      <c r="A190" s="48">
        <v>44879.416562500002</v>
      </c>
      <c r="B190" s="38">
        <v>24</v>
      </c>
      <c r="C190" s="40">
        <v>551.5</v>
      </c>
      <c r="D190" s="38" t="s">
        <v>26</v>
      </c>
    </row>
    <row r="191" spans="1:4" x14ac:dyDescent="0.25">
      <c r="A191" s="48">
        <v>44879.41846064815</v>
      </c>
      <c r="B191" s="38">
        <v>24</v>
      </c>
      <c r="C191" s="40">
        <v>551.9</v>
      </c>
      <c r="D191" s="38" t="s">
        <v>26</v>
      </c>
    </row>
    <row r="192" spans="1:4" x14ac:dyDescent="0.25">
      <c r="A192" s="48">
        <v>44879.418668981481</v>
      </c>
      <c r="B192" s="38">
        <v>18</v>
      </c>
      <c r="C192" s="40">
        <v>551.5</v>
      </c>
      <c r="D192" s="38" t="s">
        <v>26</v>
      </c>
    </row>
    <row r="193" spans="1:4" x14ac:dyDescent="0.25">
      <c r="A193" s="48">
        <v>44879.418668981481</v>
      </c>
      <c r="B193" s="38">
        <v>6</v>
      </c>
      <c r="C193" s="40">
        <v>551.5</v>
      </c>
      <c r="D193" s="38" t="s">
        <v>26</v>
      </c>
    </row>
    <row r="194" spans="1:4" x14ac:dyDescent="0.25">
      <c r="A194" s="48">
        <v>44879.418865740743</v>
      </c>
      <c r="B194" s="38">
        <v>2</v>
      </c>
      <c r="C194" s="40">
        <v>551.4</v>
      </c>
      <c r="D194" s="38" t="s">
        <v>26</v>
      </c>
    </row>
    <row r="195" spans="1:4" x14ac:dyDescent="0.25">
      <c r="A195" s="48">
        <v>44879.418981481482</v>
      </c>
      <c r="B195" s="38">
        <v>15</v>
      </c>
      <c r="C195" s="40">
        <v>551.4</v>
      </c>
      <c r="D195" s="38" t="s">
        <v>26</v>
      </c>
    </row>
    <row r="196" spans="1:4" x14ac:dyDescent="0.25">
      <c r="A196" s="48">
        <v>44879.419907407406</v>
      </c>
      <c r="B196" s="38">
        <v>16</v>
      </c>
      <c r="C196" s="40">
        <v>551.9</v>
      </c>
      <c r="D196" s="38" t="s">
        <v>26</v>
      </c>
    </row>
    <row r="197" spans="1:4" x14ac:dyDescent="0.25">
      <c r="A197" s="48">
        <v>44879.420312499999</v>
      </c>
      <c r="B197" s="38">
        <v>2</v>
      </c>
      <c r="C197" s="40">
        <v>552.1</v>
      </c>
      <c r="D197" s="38" t="s">
        <v>26</v>
      </c>
    </row>
    <row r="198" spans="1:4" x14ac:dyDescent="0.25">
      <c r="A198" s="48">
        <v>44879.420312499999</v>
      </c>
      <c r="B198" s="38">
        <v>10</v>
      </c>
      <c r="C198" s="40">
        <v>552.1</v>
      </c>
      <c r="D198" s="38" t="s">
        <v>26</v>
      </c>
    </row>
    <row r="199" spans="1:4" x14ac:dyDescent="0.25">
      <c r="A199" s="48">
        <v>44879.42119212963</v>
      </c>
      <c r="B199" s="38">
        <v>32</v>
      </c>
      <c r="C199" s="40">
        <v>552.6</v>
      </c>
      <c r="D199" s="38" t="s">
        <v>26</v>
      </c>
    </row>
    <row r="200" spans="1:4" x14ac:dyDescent="0.25">
      <c r="A200" s="48">
        <v>44879.421365740738</v>
      </c>
      <c r="B200" s="38">
        <v>31</v>
      </c>
      <c r="C200" s="40">
        <v>552.6</v>
      </c>
      <c r="D200" s="38" t="s">
        <v>26</v>
      </c>
    </row>
    <row r="201" spans="1:4" x14ac:dyDescent="0.25">
      <c r="A201" s="48">
        <v>44879.422743055555</v>
      </c>
      <c r="B201" s="38">
        <v>25</v>
      </c>
      <c r="C201" s="40">
        <v>553</v>
      </c>
      <c r="D201" s="38" t="s">
        <v>26</v>
      </c>
    </row>
    <row r="202" spans="1:4" x14ac:dyDescent="0.25">
      <c r="A202" s="48">
        <v>44879.422754629632</v>
      </c>
      <c r="B202" s="38">
        <v>11</v>
      </c>
      <c r="C202" s="40">
        <v>552.9</v>
      </c>
      <c r="D202" s="38" t="s">
        <v>26</v>
      </c>
    </row>
    <row r="203" spans="1:4" x14ac:dyDescent="0.25">
      <c r="A203" s="48">
        <v>44879.422754629632</v>
      </c>
      <c r="B203" s="38">
        <v>20</v>
      </c>
      <c r="C203" s="40">
        <v>552.9</v>
      </c>
      <c r="D203" s="38" t="s">
        <v>26</v>
      </c>
    </row>
    <row r="204" spans="1:4" x14ac:dyDescent="0.25">
      <c r="A204" s="48">
        <v>44879.42328703704</v>
      </c>
      <c r="B204" s="38">
        <v>20</v>
      </c>
      <c r="C204" s="40">
        <v>553.29999999999995</v>
      </c>
      <c r="D204" s="38" t="s">
        <v>26</v>
      </c>
    </row>
    <row r="205" spans="1:4" x14ac:dyDescent="0.25">
      <c r="A205" s="48">
        <v>44879.423761574071</v>
      </c>
      <c r="B205" s="38">
        <v>22</v>
      </c>
      <c r="C205" s="40">
        <v>553.6</v>
      </c>
      <c r="D205" s="38" t="s">
        <v>26</v>
      </c>
    </row>
    <row r="206" spans="1:4" x14ac:dyDescent="0.25">
      <c r="A206" s="48">
        <v>44879.423761574071</v>
      </c>
      <c r="B206" s="38">
        <v>11</v>
      </c>
      <c r="C206" s="40">
        <v>553.6</v>
      </c>
      <c r="D206" s="38" t="s">
        <v>26</v>
      </c>
    </row>
    <row r="207" spans="1:4" x14ac:dyDescent="0.25">
      <c r="A207" s="48">
        <v>44879.424861111111</v>
      </c>
      <c r="B207" s="38">
        <v>21</v>
      </c>
      <c r="C207" s="40">
        <v>554.29999999999995</v>
      </c>
      <c r="D207" s="38" t="s">
        <v>26</v>
      </c>
    </row>
    <row r="208" spans="1:4" x14ac:dyDescent="0.25">
      <c r="A208" s="48">
        <v>44879.424861111111</v>
      </c>
      <c r="B208" s="38">
        <v>25</v>
      </c>
      <c r="C208" s="40">
        <v>554.20000000000005</v>
      </c>
      <c r="D208" s="38" t="s">
        <v>26</v>
      </c>
    </row>
    <row r="209" spans="1:4" x14ac:dyDescent="0.25">
      <c r="A209" s="48">
        <v>44879.42564814815</v>
      </c>
      <c r="B209" s="38">
        <v>23</v>
      </c>
      <c r="C209" s="40">
        <v>554.4</v>
      </c>
      <c r="D209" s="38" t="s">
        <v>26</v>
      </c>
    </row>
    <row r="210" spans="1:4" x14ac:dyDescent="0.25">
      <c r="A210" s="48">
        <v>44879.425706018519</v>
      </c>
      <c r="B210" s="38">
        <v>23</v>
      </c>
      <c r="C210" s="40">
        <v>554.1</v>
      </c>
      <c r="D210" s="38" t="s">
        <v>26</v>
      </c>
    </row>
    <row r="211" spans="1:4" x14ac:dyDescent="0.25">
      <c r="A211" s="48">
        <v>44879.426817129628</v>
      </c>
      <c r="B211" s="38">
        <v>23</v>
      </c>
      <c r="C211" s="40">
        <v>553.70000000000005</v>
      </c>
      <c r="D211" s="38" t="s">
        <v>26</v>
      </c>
    </row>
    <row r="212" spans="1:4" x14ac:dyDescent="0.25">
      <c r="A212" s="48">
        <v>44879.427581018521</v>
      </c>
      <c r="B212" s="38">
        <v>10</v>
      </c>
      <c r="C212" s="40">
        <v>553.79999999999995</v>
      </c>
      <c r="D212" s="38" t="s">
        <v>26</v>
      </c>
    </row>
    <row r="213" spans="1:4" x14ac:dyDescent="0.25">
      <c r="A213" s="48">
        <v>44879.427581018521</v>
      </c>
      <c r="B213" s="38">
        <v>5</v>
      </c>
      <c r="C213" s="40">
        <v>553.79999999999995</v>
      </c>
      <c r="D213" s="38" t="s">
        <v>26</v>
      </c>
    </row>
    <row r="214" spans="1:4" x14ac:dyDescent="0.25">
      <c r="A214" s="48">
        <v>44879.427581018521</v>
      </c>
      <c r="B214" s="38">
        <v>9</v>
      </c>
      <c r="C214" s="40">
        <v>553.79999999999995</v>
      </c>
      <c r="D214" s="38" t="s">
        <v>26</v>
      </c>
    </row>
    <row r="215" spans="1:4" x14ac:dyDescent="0.25">
      <c r="A215" s="48">
        <v>44879.42796296296</v>
      </c>
      <c r="B215" s="38">
        <v>26</v>
      </c>
      <c r="C215" s="40">
        <v>553.4</v>
      </c>
      <c r="D215" s="38" t="s">
        <v>26</v>
      </c>
    </row>
    <row r="216" spans="1:4" x14ac:dyDescent="0.25">
      <c r="A216" s="48">
        <v>44879.427974537037</v>
      </c>
      <c r="B216" s="38">
        <v>22</v>
      </c>
      <c r="C216" s="40">
        <v>553.29999999999995</v>
      </c>
      <c r="D216" s="38" t="s">
        <v>26</v>
      </c>
    </row>
    <row r="217" spans="1:4" x14ac:dyDescent="0.25">
      <c r="A217" s="48">
        <v>44879.429247685184</v>
      </c>
      <c r="B217" s="38">
        <v>15</v>
      </c>
      <c r="C217" s="40">
        <v>552.70000000000005</v>
      </c>
      <c r="D217" s="38" t="s">
        <v>26</v>
      </c>
    </row>
    <row r="218" spans="1:4" x14ac:dyDescent="0.25">
      <c r="A218" s="48">
        <v>44879.429247685184</v>
      </c>
      <c r="B218" s="38">
        <v>12</v>
      </c>
      <c r="C218" s="40">
        <v>552.70000000000005</v>
      </c>
      <c r="D218" s="38" t="s">
        <v>26</v>
      </c>
    </row>
    <row r="219" spans="1:4" x14ac:dyDescent="0.25">
      <c r="A219" s="48">
        <v>44879.430231481485</v>
      </c>
      <c r="B219" s="38">
        <v>10</v>
      </c>
      <c r="C219" s="40">
        <v>552.4</v>
      </c>
      <c r="D219" s="38" t="s">
        <v>26</v>
      </c>
    </row>
    <row r="220" spans="1:4" x14ac:dyDescent="0.25">
      <c r="A220" s="48">
        <v>44879.430231481485</v>
      </c>
      <c r="B220" s="38">
        <v>15</v>
      </c>
      <c r="C220" s="40">
        <v>552.4</v>
      </c>
      <c r="D220" s="38" t="s">
        <v>26</v>
      </c>
    </row>
    <row r="221" spans="1:4" x14ac:dyDescent="0.25">
      <c r="A221" s="48">
        <v>44879.430231481485</v>
      </c>
      <c r="B221" s="38">
        <v>14</v>
      </c>
      <c r="C221" s="40">
        <v>552.29999999999995</v>
      </c>
      <c r="D221" s="38" t="s">
        <v>26</v>
      </c>
    </row>
    <row r="222" spans="1:4" x14ac:dyDescent="0.25">
      <c r="A222" s="48">
        <v>44879.431666666664</v>
      </c>
      <c r="B222" s="38">
        <v>30</v>
      </c>
      <c r="C222" s="40">
        <v>552.70000000000005</v>
      </c>
      <c r="D222" s="38" t="s">
        <v>26</v>
      </c>
    </row>
    <row r="223" spans="1:4" x14ac:dyDescent="0.25">
      <c r="A223" s="48">
        <v>44879.431770833333</v>
      </c>
      <c r="B223" s="38">
        <v>15</v>
      </c>
      <c r="C223" s="40">
        <v>552.5</v>
      </c>
      <c r="D223" s="38" t="s">
        <v>26</v>
      </c>
    </row>
    <row r="224" spans="1:4" x14ac:dyDescent="0.25">
      <c r="A224" s="48">
        <v>44879.431770833333</v>
      </c>
      <c r="B224" s="38">
        <v>6</v>
      </c>
      <c r="C224" s="40">
        <v>552.5</v>
      </c>
      <c r="D224" s="38" t="s">
        <v>26</v>
      </c>
    </row>
    <row r="225" spans="1:4" x14ac:dyDescent="0.25">
      <c r="A225" s="48">
        <v>44879.432627314818</v>
      </c>
      <c r="B225" s="38">
        <v>9</v>
      </c>
      <c r="C225" s="40">
        <v>552.29999999999995</v>
      </c>
      <c r="D225" s="38" t="s">
        <v>26</v>
      </c>
    </row>
    <row r="226" spans="1:4" x14ac:dyDescent="0.25">
      <c r="A226" s="48">
        <v>44879.432627314818</v>
      </c>
      <c r="B226" s="38">
        <v>16</v>
      </c>
      <c r="C226" s="40">
        <v>552.29999999999995</v>
      </c>
      <c r="D226" s="38" t="s">
        <v>26</v>
      </c>
    </row>
    <row r="227" spans="1:4" x14ac:dyDescent="0.25">
      <c r="A227" s="48">
        <v>44879.43273148148</v>
      </c>
      <c r="B227" s="38">
        <v>21</v>
      </c>
      <c r="C227" s="40">
        <v>552.1</v>
      </c>
      <c r="D227" s="38" t="s">
        <v>26</v>
      </c>
    </row>
    <row r="228" spans="1:4" x14ac:dyDescent="0.25">
      <c r="A228" s="48">
        <v>44879.434155092589</v>
      </c>
      <c r="B228" s="38">
        <v>26</v>
      </c>
      <c r="C228" s="40">
        <v>552.20000000000005</v>
      </c>
      <c r="D228" s="38" t="s">
        <v>26</v>
      </c>
    </row>
    <row r="229" spans="1:4" x14ac:dyDescent="0.25">
      <c r="A229" s="48">
        <v>44879.434861111113</v>
      </c>
      <c r="B229" s="38">
        <v>1</v>
      </c>
      <c r="C229" s="40">
        <v>552.4</v>
      </c>
      <c r="D229" s="38" t="s">
        <v>26</v>
      </c>
    </row>
    <row r="230" spans="1:4" x14ac:dyDescent="0.25">
      <c r="A230" s="48">
        <v>44879.434861111113</v>
      </c>
      <c r="B230" s="38">
        <v>25</v>
      </c>
      <c r="C230" s="40">
        <v>552.4</v>
      </c>
      <c r="D230" s="38" t="s">
        <v>26</v>
      </c>
    </row>
    <row r="231" spans="1:4" x14ac:dyDescent="0.25">
      <c r="A231" s="48">
        <v>44879.435925925929</v>
      </c>
      <c r="B231" s="38">
        <v>10</v>
      </c>
      <c r="C231" s="40">
        <v>552.20000000000005</v>
      </c>
      <c r="D231" s="38" t="s">
        <v>26</v>
      </c>
    </row>
    <row r="232" spans="1:4" x14ac:dyDescent="0.25">
      <c r="A232" s="48">
        <v>44879.435925925929</v>
      </c>
      <c r="B232" s="38">
        <v>11</v>
      </c>
      <c r="C232" s="40">
        <v>552.20000000000005</v>
      </c>
      <c r="D232" s="38" t="s">
        <v>26</v>
      </c>
    </row>
    <row r="233" spans="1:4" x14ac:dyDescent="0.25">
      <c r="A233" s="48">
        <v>44879.435925925929</v>
      </c>
      <c r="B233" s="38">
        <v>8</v>
      </c>
      <c r="C233" s="40">
        <v>552.20000000000005</v>
      </c>
      <c r="D233" s="38" t="s">
        <v>26</v>
      </c>
    </row>
    <row r="234" spans="1:4" x14ac:dyDescent="0.25">
      <c r="A234" s="48">
        <v>44879.436782407407</v>
      </c>
      <c r="B234" s="38">
        <v>28</v>
      </c>
      <c r="C234" s="40">
        <v>552.20000000000005</v>
      </c>
      <c r="D234" s="38" t="s">
        <v>26</v>
      </c>
    </row>
    <row r="235" spans="1:4" x14ac:dyDescent="0.25">
      <c r="A235" s="48">
        <v>44879.436932870369</v>
      </c>
      <c r="B235" s="38">
        <v>19</v>
      </c>
      <c r="C235" s="40">
        <v>552</v>
      </c>
      <c r="D235" s="38" t="s">
        <v>26</v>
      </c>
    </row>
    <row r="236" spans="1:4" x14ac:dyDescent="0.25">
      <c r="A236" s="48">
        <v>44879.438819444447</v>
      </c>
      <c r="B236" s="38">
        <v>15</v>
      </c>
      <c r="C236" s="40">
        <v>552.20000000000005</v>
      </c>
      <c r="D236" s="38" t="s">
        <v>26</v>
      </c>
    </row>
    <row r="237" spans="1:4" x14ac:dyDescent="0.25">
      <c r="A237" s="48">
        <v>44879.438819444447</v>
      </c>
      <c r="B237" s="38">
        <v>5</v>
      </c>
      <c r="C237" s="40">
        <v>552.20000000000005</v>
      </c>
      <c r="D237" s="38" t="s">
        <v>26</v>
      </c>
    </row>
    <row r="238" spans="1:4" x14ac:dyDescent="0.25">
      <c r="A238" s="48">
        <v>44879.438819444447</v>
      </c>
      <c r="B238" s="38">
        <v>13</v>
      </c>
      <c r="C238" s="40">
        <v>552.20000000000005</v>
      </c>
      <c r="D238" s="38" t="s">
        <v>26</v>
      </c>
    </row>
    <row r="239" spans="1:4" x14ac:dyDescent="0.25">
      <c r="A239" s="48">
        <v>44879.440405092595</v>
      </c>
      <c r="B239" s="38">
        <v>15</v>
      </c>
      <c r="C239" s="40">
        <v>552.29999999999995</v>
      </c>
      <c r="D239" s="38" t="s">
        <v>26</v>
      </c>
    </row>
    <row r="240" spans="1:4" x14ac:dyDescent="0.25">
      <c r="A240" s="48">
        <v>44879.440405092595</v>
      </c>
      <c r="B240" s="38">
        <v>15</v>
      </c>
      <c r="C240" s="40">
        <v>552.29999999999995</v>
      </c>
      <c r="D240" s="38" t="s">
        <v>26</v>
      </c>
    </row>
    <row r="241" spans="1:4" x14ac:dyDescent="0.25">
      <c r="A241" s="48">
        <v>44879.440416666665</v>
      </c>
      <c r="B241" s="38">
        <v>33</v>
      </c>
      <c r="C241" s="40">
        <v>552.20000000000005</v>
      </c>
      <c r="D241" s="38" t="s">
        <v>26</v>
      </c>
    </row>
    <row r="242" spans="1:4" x14ac:dyDescent="0.25">
      <c r="A242" s="48">
        <v>44879.441284722219</v>
      </c>
      <c r="B242" s="38">
        <v>3</v>
      </c>
      <c r="C242" s="40">
        <v>551.9</v>
      </c>
      <c r="D242" s="38" t="s">
        <v>26</v>
      </c>
    </row>
    <row r="243" spans="1:4" x14ac:dyDescent="0.25">
      <c r="A243" s="48">
        <v>44879.441284722219</v>
      </c>
      <c r="B243" s="38">
        <v>44</v>
      </c>
      <c r="C243" s="40">
        <v>551.9</v>
      </c>
      <c r="D243" s="38" t="s">
        <v>26</v>
      </c>
    </row>
    <row r="244" spans="1:4" x14ac:dyDescent="0.25">
      <c r="A244" s="48">
        <v>44879.441284722219</v>
      </c>
      <c r="B244" s="38">
        <v>1</v>
      </c>
      <c r="C244" s="40">
        <v>551.9</v>
      </c>
      <c r="D244" s="38" t="s">
        <v>26</v>
      </c>
    </row>
    <row r="245" spans="1:4" x14ac:dyDescent="0.25">
      <c r="A245" s="48">
        <v>44879.442141203705</v>
      </c>
      <c r="B245" s="38">
        <v>7</v>
      </c>
      <c r="C245" s="40">
        <v>552.20000000000005</v>
      </c>
      <c r="D245" s="38" t="s">
        <v>26</v>
      </c>
    </row>
    <row r="246" spans="1:4" x14ac:dyDescent="0.25">
      <c r="A246" s="48">
        <v>44879.442141203705</v>
      </c>
      <c r="B246" s="38">
        <v>16</v>
      </c>
      <c r="C246" s="40">
        <v>552.20000000000005</v>
      </c>
      <c r="D246" s="38" t="s">
        <v>26</v>
      </c>
    </row>
    <row r="247" spans="1:4" x14ac:dyDescent="0.25">
      <c r="A247" s="48">
        <v>44879.442141203705</v>
      </c>
      <c r="B247" s="38">
        <v>34</v>
      </c>
      <c r="C247" s="40">
        <v>552.1</v>
      </c>
      <c r="D247" s="38" t="s">
        <v>26</v>
      </c>
    </row>
    <row r="248" spans="1:4" x14ac:dyDescent="0.25">
      <c r="A248" s="48">
        <v>44879.442141203705</v>
      </c>
      <c r="B248" s="38">
        <v>4</v>
      </c>
      <c r="C248" s="40">
        <v>552.1</v>
      </c>
      <c r="D248" s="38" t="s">
        <v>26</v>
      </c>
    </row>
    <row r="249" spans="1:4" x14ac:dyDescent="0.25">
      <c r="A249" s="48">
        <v>44879.443182870367</v>
      </c>
      <c r="B249" s="38">
        <v>10</v>
      </c>
      <c r="C249" s="40">
        <v>551.79999999999995</v>
      </c>
      <c r="D249" s="38" t="s">
        <v>26</v>
      </c>
    </row>
    <row r="250" spans="1:4" x14ac:dyDescent="0.25">
      <c r="A250" s="48">
        <v>44879.443229166667</v>
      </c>
      <c r="B250" s="38">
        <v>15</v>
      </c>
      <c r="C250" s="40">
        <v>551.79999999999995</v>
      </c>
      <c r="D250" s="38" t="s">
        <v>26</v>
      </c>
    </row>
    <row r="251" spans="1:4" x14ac:dyDescent="0.25">
      <c r="A251" s="48">
        <v>44879.443842592591</v>
      </c>
      <c r="B251" s="38">
        <v>22</v>
      </c>
      <c r="C251" s="40">
        <v>551.1</v>
      </c>
      <c r="D251" s="38" t="s">
        <v>26</v>
      </c>
    </row>
    <row r="252" spans="1:4" x14ac:dyDescent="0.25">
      <c r="A252" s="48">
        <v>44879.444571759261</v>
      </c>
      <c r="B252" s="38">
        <v>20</v>
      </c>
      <c r="C252" s="40">
        <v>550.79999999999995</v>
      </c>
      <c r="D252" s="38" t="s">
        <v>26</v>
      </c>
    </row>
    <row r="253" spans="1:4" x14ac:dyDescent="0.25">
      <c r="A253" s="48">
        <v>44879.444571759261</v>
      </c>
      <c r="B253" s="38">
        <v>2</v>
      </c>
      <c r="C253" s="40">
        <v>550.79999999999995</v>
      </c>
      <c r="D253" s="38" t="s">
        <v>26</v>
      </c>
    </row>
    <row r="254" spans="1:4" x14ac:dyDescent="0.25">
      <c r="A254" s="48">
        <v>44879.445081018515</v>
      </c>
      <c r="B254" s="38">
        <v>12</v>
      </c>
      <c r="C254" s="40">
        <v>550.79999999999995</v>
      </c>
      <c r="D254" s="38" t="s">
        <v>26</v>
      </c>
    </row>
    <row r="255" spans="1:4" x14ac:dyDescent="0.25">
      <c r="A255" s="48">
        <v>44879.445081018515</v>
      </c>
      <c r="B255" s="38">
        <v>11</v>
      </c>
      <c r="C255" s="40">
        <v>550.79999999999995</v>
      </c>
      <c r="D255" s="38" t="s">
        <v>26</v>
      </c>
    </row>
    <row r="256" spans="1:4" x14ac:dyDescent="0.25">
      <c r="A256" s="48">
        <v>44879.445497685185</v>
      </c>
      <c r="B256" s="38">
        <v>23</v>
      </c>
      <c r="C256" s="40">
        <v>550.6</v>
      </c>
      <c r="D256" s="38" t="s">
        <v>26</v>
      </c>
    </row>
    <row r="257" spans="1:4" x14ac:dyDescent="0.25">
      <c r="A257" s="48">
        <v>44879.445567129631</v>
      </c>
      <c r="B257" s="38">
        <v>25</v>
      </c>
      <c r="C257" s="40">
        <v>550.5</v>
      </c>
      <c r="D257" s="38" t="s">
        <v>26</v>
      </c>
    </row>
    <row r="258" spans="1:4" x14ac:dyDescent="0.25">
      <c r="A258" s="48">
        <v>44879.447013888886</v>
      </c>
      <c r="B258" s="38">
        <v>20</v>
      </c>
      <c r="C258" s="40">
        <v>551.20000000000005</v>
      </c>
      <c r="D258" s="38" t="s">
        <v>26</v>
      </c>
    </row>
    <row r="259" spans="1:4" x14ac:dyDescent="0.25">
      <c r="A259" s="48">
        <v>44879.447268518517</v>
      </c>
      <c r="B259" s="38">
        <v>8</v>
      </c>
      <c r="C259" s="40">
        <v>550.79999999999995</v>
      </c>
      <c r="D259" s="38" t="s">
        <v>26</v>
      </c>
    </row>
    <row r="260" spans="1:4" x14ac:dyDescent="0.25">
      <c r="A260" s="48">
        <v>44879.447581018518</v>
      </c>
      <c r="B260" s="38">
        <v>15</v>
      </c>
      <c r="C260" s="40">
        <v>550.6</v>
      </c>
      <c r="D260" s="38" t="s">
        <v>26</v>
      </c>
    </row>
    <row r="261" spans="1:4" x14ac:dyDescent="0.25">
      <c r="A261" s="48">
        <v>44879.447592592594</v>
      </c>
      <c r="B261" s="38">
        <v>12</v>
      </c>
      <c r="C261" s="40">
        <v>550.6</v>
      </c>
      <c r="D261" s="38" t="s">
        <v>26</v>
      </c>
    </row>
    <row r="262" spans="1:4" x14ac:dyDescent="0.25">
      <c r="A262" s="48">
        <v>44879.44872685185</v>
      </c>
      <c r="B262" s="38">
        <v>15</v>
      </c>
      <c r="C262" s="40">
        <v>551.20000000000005</v>
      </c>
      <c r="D262" s="38" t="s">
        <v>26</v>
      </c>
    </row>
    <row r="263" spans="1:4" x14ac:dyDescent="0.25">
      <c r="A263" s="48">
        <v>44879.44872685185</v>
      </c>
      <c r="B263" s="38">
        <v>20</v>
      </c>
      <c r="C263" s="40">
        <v>551.20000000000005</v>
      </c>
      <c r="D263" s="38" t="s">
        <v>26</v>
      </c>
    </row>
    <row r="264" spans="1:4" x14ac:dyDescent="0.25">
      <c r="A264" s="48">
        <v>44879.450520833336</v>
      </c>
      <c r="B264" s="38">
        <v>12</v>
      </c>
      <c r="C264" s="40">
        <v>551.29999999999995</v>
      </c>
      <c r="D264" s="38" t="s">
        <v>26</v>
      </c>
    </row>
    <row r="265" spans="1:4" x14ac:dyDescent="0.25">
      <c r="A265" s="48">
        <v>44879.450520833336</v>
      </c>
      <c r="B265" s="38">
        <v>3</v>
      </c>
      <c r="C265" s="40">
        <v>551.29999999999995</v>
      </c>
      <c r="D265" s="38" t="s">
        <v>26</v>
      </c>
    </row>
    <row r="266" spans="1:4" x14ac:dyDescent="0.25">
      <c r="A266" s="48">
        <v>44879.450520833336</v>
      </c>
      <c r="B266" s="38">
        <v>14</v>
      </c>
      <c r="C266" s="40">
        <v>551.29999999999995</v>
      </c>
      <c r="D266" s="38" t="s">
        <v>26</v>
      </c>
    </row>
    <row r="267" spans="1:4" x14ac:dyDescent="0.25">
      <c r="A267" s="48">
        <v>44879.451307870368</v>
      </c>
      <c r="B267" s="38">
        <v>27</v>
      </c>
      <c r="C267" s="40">
        <v>551.1</v>
      </c>
      <c r="D267" s="38" t="s">
        <v>26</v>
      </c>
    </row>
    <row r="268" spans="1:4" x14ac:dyDescent="0.25">
      <c r="A268" s="48">
        <v>44879.451342592591</v>
      </c>
      <c r="B268" s="38">
        <v>35</v>
      </c>
      <c r="C268" s="40">
        <v>551</v>
      </c>
      <c r="D268" s="38" t="s">
        <v>26</v>
      </c>
    </row>
    <row r="269" spans="1:4" x14ac:dyDescent="0.25">
      <c r="A269" s="48">
        <v>44879.452546296299</v>
      </c>
      <c r="B269" s="38">
        <v>15</v>
      </c>
      <c r="C269" s="40">
        <v>551.1</v>
      </c>
      <c r="D269" s="38" t="s">
        <v>26</v>
      </c>
    </row>
    <row r="270" spans="1:4" x14ac:dyDescent="0.25">
      <c r="A270" s="48">
        <v>44879.452546296299</v>
      </c>
      <c r="B270" s="38">
        <v>15</v>
      </c>
      <c r="C270" s="40">
        <v>551.1</v>
      </c>
      <c r="D270" s="38" t="s">
        <v>26</v>
      </c>
    </row>
    <row r="271" spans="1:4" x14ac:dyDescent="0.25">
      <c r="A271" s="48">
        <v>44879.453703703701</v>
      </c>
      <c r="B271" s="38">
        <v>30</v>
      </c>
      <c r="C271" s="40">
        <v>551.5</v>
      </c>
      <c r="D271" s="38" t="s">
        <v>26</v>
      </c>
    </row>
    <row r="272" spans="1:4" x14ac:dyDescent="0.25">
      <c r="A272" s="48">
        <v>44879.454560185186</v>
      </c>
      <c r="B272" s="38">
        <v>9</v>
      </c>
      <c r="C272" s="40">
        <v>551.4</v>
      </c>
      <c r="D272" s="38" t="s">
        <v>26</v>
      </c>
    </row>
    <row r="273" spans="1:4" x14ac:dyDescent="0.25">
      <c r="A273" s="48">
        <v>44879.454571759263</v>
      </c>
      <c r="B273" s="38">
        <v>23</v>
      </c>
      <c r="C273" s="40">
        <v>551.29999999999995</v>
      </c>
      <c r="D273" s="38" t="s">
        <v>26</v>
      </c>
    </row>
    <row r="274" spans="1:4" x14ac:dyDescent="0.25">
      <c r="A274" s="48">
        <v>44879.454571759263</v>
      </c>
      <c r="B274" s="38">
        <v>35</v>
      </c>
      <c r="C274" s="40">
        <v>551.29999999999995</v>
      </c>
      <c r="D274" s="38" t="s">
        <v>26</v>
      </c>
    </row>
    <row r="275" spans="1:4" x14ac:dyDescent="0.25">
      <c r="A275" s="48">
        <v>44879.456736111111</v>
      </c>
      <c r="B275" s="38">
        <v>8</v>
      </c>
      <c r="C275" s="40">
        <v>551.70000000000005</v>
      </c>
      <c r="D275" s="38" t="s">
        <v>26</v>
      </c>
    </row>
    <row r="276" spans="1:4" x14ac:dyDescent="0.25">
      <c r="A276" s="48">
        <v>44879.456736111111</v>
      </c>
      <c r="B276" s="38">
        <v>17</v>
      </c>
      <c r="C276" s="40">
        <v>551.70000000000005</v>
      </c>
      <c r="D276" s="38" t="s">
        <v>26</v>
      </c>
    </row>
    <row r="277" spans="1:4" x14ac:dyDescent="0.25">
      <c r="A277" s="48">
        <v>44879.456805555557</v>
      </c>
      <c r="B277" s="38">
        <v>23</v>
      </c>
      <c r="C277" s="40">
        <v>551.5</v>
      </c>
      <c r="D277" s="38" t="s">
        <v>26</v>
      </c>
    </row>
    <row r="278" spans="1:4" x14ac:dyDescent="0.25">
      <c r="A278" s="48">
        <v>44879.457002314812</v>
      </c>
      <c r="B278" s="38">
        <v>30</v>
      </c>
      <c r="C278" s="40">
        <v>551.29999999999995</v>
      </c>
      <c r="D278" s="38" t="s">
        <v>26</v>
      </c>
    </row>
    <row r="279" spans="1:4" x14ac:dyDescent="0.25">
      <c r="A279" s="48">
        <v>44879.459178240744</v>
      </c>
      <c r="B279" s="38">
        <v>15</v>
      </c>
      <c r="C279" s="40">
        <v>551.29999999999995</v>
      </c>
      <c r="D279" s="38" t="s">
        <v>26</v>
      </c>
    </row>
    <row r="280" spans="1:4" x14ac:dyDescent="0.25">
      <c r="A280" s="48">
        <v>44879.459178240744</v>
      </c>
      <c r="B280" s="38">
        <v>9</v>
      </c>
      <c r="C280" s="40">
        <v>551.29999999999995</v>
      </c>
      <c r="D280" s="38" t="s">
        <v>26</v>
      </c>
    </row>
    <row r="281" spans="1:4" x14ac:dyDescent="0.25">
      <c r="A281" s="48">
        <v>44879.459247685183</v>
      </c>
      <c r="B281" s="38">
        <v>9</v>
      </c>
      <c r="C281" s="40">
        <v>551.4</v>
      </c>
      <c r="D281" s="38" t="s">
        <v>26</v>
      </c>
    </row>
    <row r="282" spans="1:4" x14ac:dyDescent="0.25">
      <c r="A282" s="48">
        <v>44879.459513888891</v>
      </c>
      <c r="B282" s="38">
        <v>29</v>
      </c>
      <c r="C282" s="40">
        <v>551.5</v>
      </c>
      <c r="D282" s="38" t="s">
        <v>26</v>
      </c>
    </row>
    <row r="283" spans="1:4" x14ac:dyDescent="0.25">
      <c r="A283" s="48">
        <v>44879.460381944446</v>
      </c>
      <c r="B283" s="38">
        <v>39</v>
      </c>
      <c r="C283" s="40">
        <v>553.70000000000005</v>
      </c>
      <c r="D283" s="38" t="s">
        <v>26</v>
      </c>
    </row>
    <row r="284" spans="1:4" x14ac:dyDescent="0.25">
      <c r="A284" s="48">
        <v>44879.460532407407</v>
      </c>
      <c r="B284" s="38">
        <v>17</v>
      </c>
      <c r="C284" s="40">
        <v>553.4</v>
      </c>
      <c r="D284" s="38" t="s">
        <v>26</v>
      </c>
    </row>
    <row r="285" spans="1:4" x14ac:dyDescent="0.25">
      <c r="A285" s="48">
        <v>44879.461469907408</v>
      </c>
      <c r="B285" s="38">
        <v>36</v>
      </c>
      <c r="C285" s="40">
        <v>552.79999999999995</v>
      </c>
      <c r="D285" s="38" t="s">
        <v>26</v>
      </c>
    </row>
    <row r="286" spans="1:4" x14ac:dyDescent="0.25">
      <c r="A286" s="48">
        <v>44879.461678240739</v>
      </c>
      <c r="B286" s="38">
        <v>12</v>
      </c>
      <c r="C286" s="40">
        <v>552.5</v>
      </c>
      <c r="D286" s="38" t="s">
        <v>26</v>
      </c>
    </row>
    <row r="287" spans="1:4" x14ac:dyDescent="0.25">
      <c r="A287" s="48">
        <v>44879.463078703702</v>
      </c>
      <c r="B287" s="38">
        <v>24</v>
      </c>
      <c r="C287" s="40">
        <v>552.6</v>
      </c>
      <c r="D287" s="38" t="s">
        <v>26</v>
      </c>
    </row>
    <row r="288" spans="1:4" x14ac:dyDescent="0.25">
      <c r="A288" s="48">
        <v>44879.464166666665</v>
      </c>
      <c r="B288" s="38">
        <v>23</v>
      </c>
      <c r="C288" s="40">
        <v>552.4</v>
      </c>
      <c r="D288" s="38" t="s">
        <v>26</v>
      </c>
    </row>
    <row r="289" spans="1:4" x14ac:dyDescent="0.25">
      <c r="A289" s="48">
        <v>44879.464398148149</v>
      </c>
      <c r="B289" s="38">
        <v>5</v>
      </c>
      <c r="C289" s="40">
        <v>552.29999999999995</v>
      </c>
      <c r="D289" s="38" t="s">
        <v>26</v>
      </c>
    </row>
    <row r="290" spans="1:4" x14ac:dyDescent="0.25">
      <c r="A290" s="48">
        <v>44879.465717592589</v>
      </c>
      <c r="B290" s="38">
        <v>25</v>
      </c>
      <c r="C290" s="40">
        <v>553.20000000000005</v>
      </c>
      <c r="D290" s="38" t="s">
        <v>26</v>
      </c>
    </row>
    <row r="291" spans="1:4" x14ac:dyDescent="0.25">
      <c r="A291" s="48">
        <v>44879.465717592589</v>
      </c>
      <c r="B291" s="38">
        <v>8</v>
      </c>
      <c r="C291" s="40">
        <v>553.20000000000005</v>
      </c>
      <c r="D291" s="38" t="s">
        <v>26</v>
      </c>
    </row>
    <row r="292" spans="1:4" x14ac:dyDescent="0.25">
      <c r="A292" s="48">
        <v>44879.465729166666</v>
      </c>
      <c r="B292" s="38">
        <v>6</v>
      </c>
      <c r="C292" s="40">
        <v>553.1</v>
      </c>
      <c r="D292" s="38" t="s">
        <v>26</v>
      </c>
    </row>
    <row r="293" spans="1:4" x14ac:dyDescent="0.25">
      <c r="A293" s="48">
        <v>44879.465729166666</v>
      </c>
      <c r="B293" s="38">
        <v>14</v>
      </c>
      <c r="C293" s="40">
        <v>553.1</v>
      </c>
      <c r="D293" s="38" t="s">
        <v>26</v>
      </c>
    </row>
    <row r="294" spans="1:4" x14ac:dyDescent="0.25">
      <c r="A294" s="48">
        <v>44879.466273148151</v>
      </c>
      <c r="B294" s="38">
        <v>35</v>
      </c>
      <c r="C294" s="40">
        <v>553.20000000000005</v>
      </c>
      <c r="D294" s="38" t="s">
        <v>26</v>
      </c>
    </row>
    <row r="295" spans="1:4" x14ac:dyDescent="0.25">
      <c r="A295" s="48">
        <v>44879.466354166667</v>
      </c>
      <c r="B295" s="38">
        <v>15</v>
      </c>
      <c r="C295" s="40">
        <v>553.1</v>
      </c>
      <c r="D295" s="38" t="s">
        <v>26</v>
      </c>
    </row>
    <row r="296" spans="1:4" x14ac:dyDescent="0.25">
      <c r="A296" s="48">
        <v>44879.468287037038</v>
      </c>
      <c r="B296" s="38">
        <v>12</v>
      </c>
      <c r="C296" s="40">
        <v>554.29999999999995</v>
      </c>
      <c r="D296" s="38" t="s">
        <v>26</v>
      </c>
    </row>
    <row r="297" spans="1:4" x14ac:dyDescent="0.25">
      <c r="A297" s="48">
        <v>44879.468287037038</v>
      </c>
      <c r="B297" s="38">
        <v>13</v>
      </c>
      <c r="C297" s="40">
        <v>554.29999999999995</v>
      </c>
      <c r="D297" s="38" t="s">
        <v>26</v>
      </c>
    </row>
    <row r="298" spans="1:4" x14ac:dyDescent="0.25">
      <c r="A298" s="48">
        <v>44879.468414351853</v>
      </c>
      <c r="B298" s="38">
        <v>11</v>
      </c>
      <c r="C298" s="40">
        <v>554.1</v>
      </c>
      <c r="D298" s="38" t="s">
        <v>26</v>
      </c>
    </row>
    <row r="299" spans="1:4" x14ac:dyDescent="0.25">
      <c r="A299" s="48">
        <v>44879.468414351853</v>
      </c>
      <c r="B299" s="38">
        <v>7</v>
      </c>
      <c r="C299" s="40">
        <v>554.1</v>
      </c>
      <c r="D299" s="38" t="s">
        <v>26</v>
      </c>
    </row>
    <row r="300" spans="1:4" x14ac:dyDescent="0.25">
      <c r="A300" s="48">
        <v>44879.468414351853</v>
      </c>
      <c r="B300" s="38">
        <v>8</v>
      </c>
      <c r="C300" s="40">
        <v>554.1</v>
      </c>
      <c r="D300" s="38" t="s">
        <v>26</v>
      </c>
    </row>
    <row r="301" spans="1:4" x14ac:dyDescent="0.25">
      <c r="A301" s="48">
        <v>44879.468541666669</v>
      </c>
      <c r="B301" s="38">
        <v>31</v>
      </c>
      <c r="C301" s="40">
        <v>554</v>
      </c>
      <c r="D301" s="38" t="s">
        <v>26</v>
      </c>
    </row>
    <row r="302" spans="1:4" x14ac:dyDescent="0.25">
      <c r="A302" s="48">
        <v>44879.469710648147</v>
      </c>
      <c r="B302" s="38">
        <v>25</v>
      </c>
      <c r="C302" s="40">
        <v>553.79999999999995</v>
      </c>
      <c r="D302" s="38" t="s">
        <v>26</v>
      </c>
    </row>
    <row r="303" spans="1:4" x14ac:dyDescent="0.25">
      <c r="A303" s="48">
        <v>44879.472349537034</v>
      </c>
      <c r="B303" s="38">
        <v>23</v>
      </c>
      <c r="C303" s="40">
        <v>555.5</v>
      </c>
      <c r="D303" s="38" t="s">
        <v>26</v>
      </c>
    </row>
    <row r="304" spans="1:4" x14ac:dyDescent="0.25">
      <c r="A304" s="48">
        <v>44879.472349537034</v>
      </c>
      <c r="B304" s="38">
        <v>17</v>
      </c>
      <c r="C304" s="40">
        <v>555.5</v>
      </c>
      <c r="D304" s="38" t="s">
        <v>26</v>
      </c>
    </row>
    <row r="305" spans="1:4" x14ac:dyDescent="0.25">
      <c r="A305" s="48">
        <v>44879.472349537034</v>
      </c>
      <c r="B305" s="38">
        <v>15</v>
      </c>
      <c r="C305" s="40">
        <v>555.4</v>
      </c>
      <c r="D305" s="38" t="s">
        <v>26</v>
      </c>
    </row>
    <row r="306" spans="1:4" x14ac:dyDescent="0.25">
      <c r="A306" s="48">
        <v>44879.472349537034</v>
      </c>
      <c r="B306" s="38">
        <v>21</v>
      </c>
      <c r="C306" s="40">
        <v>555.4</v>
      </c>
      <c r="D306" s="38" t="s">
        <v>26</v>
      </c>
    </row>
    <row r="307" spans="1:4" x14ac:dyDescent="0.25">
      <c r="A307" s="48">
        <v>44879.47351851852</v>
      </c>
      <c r="B307" s="38">
        <v>14</v>
      </c>
      <c r="C307" s="40">
        <v>554.6</v>
      </c>
      <c r="D307" s="38" t="s">
        <v>26</v>
      </c>
    </row>
    <row r="308" spans="1:4" x14ac:dyDescent="0.25">
      <c r="A308" s="48">
        <v>44879.47351851852</v>
      </c>
      <c r="B308" s="38">
        <v>12</v>
      </c>
      <c r="C308" s="40">
        <v>554.6</v>
      </c>
      <c r="D308" s="38" t="s">
        <v>26</v>
      </c>
    </row>
    <row r="309" spans="1:4" x14ac:dyDescent="0.25">
      <c r="A309" s="48">
        <v>44879.473530092589</v>
      </c>
      <c r="B309" s="38">
        <v>27</v>
      </c>
      <c r="C309" s="40">
        <v>554.4</v>
      </c>
      <c r="D309" s="38" t="s">
        <v>26</v>
      </c>
    </row>
    <row r="310" spans="1:4" x14ac:dyDescent="0.25">
      <c r="A310" s="48">
        <v>44879.474722222221</v>
      </c>
      <c r="B310" s="38">
        <v>20</v>
      </c>
      <c r="C310" s="40">
        <v>554.20000000000005</v>
      </c>
      <c r="D310" s="38" t="s">
        <v>26</v>
      </c>
    </row>
    <row r="311" spans="1:4" x14ac:dyDescent="0.25">
      <c r="A311" s="48">
        <v>44879.47515046296</v>
      </c>
      <c r="B311" s="38">
        <v>14</v>
      </c>
      <c r="C311" s="40">
        <v>554.20000000000005</v>
      </c>
      <c r="D311" s="38" t="s">
        <v>26</v>
      </c>
    </row>
    <row r="312" spans="1:4" x14ac:dyDescent="0.25">
      <c r="A312" s="48">
        <v>44879.475162037037</v>
      </c>
      <c r="B312" s="38">
        <v>14</v>
      </c>
      <c r="C312" s="40">
        <v>554.1</v>
      </c>
      <c r="D312" s="38" t="s">
        <v>26</v>
      </c>
    </row>
    <row r="313" spans="1:4" x14ac:dyDescent="0.25">
      <c r="A313" s="48">
        <v>44879.475300925929</v>
      </c>
      <c r="B313" s="38">
        <v>15</v>
      </c>
      <c r="C313" s="40">
        <v>553.5</v>
      </c>
      <c r="D313" s="38" t="s">
        <v>26</v>
      </c>
    </row>
    <row r="314" spans="1:4" x14ac:dyDescent="0.25">
      <c r="A314" s="48">
        <v>44879.475300925929</v>
      </c>
      <c r="B314" s="38">
        <v>8</v>
      </c>
      <c r="C314" s="40">
        <v>553.5</v>
      </c>
      <c r="D314" s="38" t="s">
        <v>26</v>
      </c>
    </row>
    <row r="315" spans="1:4" x14ac:dyDescent="0.25">
      <c r="A315" s="48">
        <v>44879.475300925929</v>
      </c>
      <c r="B315" s="38">
        <v>15</v>
      </c>
      <c r="C315" s="40">
        <v>553.4</v>
      </c>
      <c r="D315" s="38" t="s">
        <v>26</v>
      </c>
    </row>
    <row r="316" spans="1:4" x14ac:dyDescent="0.25">
      <c r="A316" s="48">
        <v>44879.475300925929</v>
      </c>
      <c r="B316" s="38">
        <v>8</v>
      </c>
      <c r="C316" s="40">
        <v>553.4</v>
      </c>
      <c r="D316" s="38" t="s">
        <v>26</v>
      </c>
    </row>
    <row r="317" spans="1:4" x14ac:dyDescent="0.25">
      <c r="A317" s="48">
        <v>44879.476712962962</v>
      </c>
      <c r="B317" s="38">
        <v>10</v>
      </c>
      <c r="C317" s="40">
        <v>554.20000000000005</v>
      </c>
      <c r="D317" s="38" t="s">
        <v>26</v>
      </c>
    </row>
    <row r="318" spans="1:4" x14ac:dyDescent="0.25">
      <c r="A318" s="48">
        <v>44879.476712962962</v>
      </c>
      <c r="B318" s="38">
        <v>12</v>
      </c>
      <c r="C318" s="40">
        <v>554.20000000000005</v>
      </c>
      <c r="D318" s="38" t="s">
        <v>26</v>
      </c>
    </row>
    <row r="319" spans="1:4" x14ac:dyDescent="0.25">
      <c r="A319" s="48">
        <v>44879.477233796293</v>
      </c>
      <c r="B319" s="38">
        <v>15</v>
      </c>
      <c r="C319" s="40">
        <v>554</v>
      </c>
      <c r="D319" s="38" t="s">
        <v>26</v>
      </c>
    </row>
    <row r="320" spans="1:4" x14ac:dyDescent="0.25">
      <c r="A320" s="48">
        <v>44879.477233796293</v>
      </c>
      <c r="B320" s="38">
        <v>6</v>
      </c>
      <c r="C320" s="40">
        <v>554</v>
      </c>
      <c r="D320" s="38" t="s">
        <v>26</v>
      </c>
    </row>
    <row r="321" spans="1:4" x14ac:dyDescent="0.25">
      <c r="A321" s="48">
        <v>44879.478587962964</v>
      </c>
      <c r="B321" s="38">
        <v>15</v>
      </c>
      <c r="C321" s="40">
        <v>554.1</v>
      </c>
      <c r="D321" s="38" t="s">
        <v>26</v>
      </c>
    </row>
    <row r="322" spans="1:4" x14ac:dyDescent="0.25">
      <c r="A322" s="48">
        <v>44879.478587962964</v>
      </c>
      <c r="B322" s="38">
        <v>10</v>
      </c>
      <c r="C322" s="40">
        <v>554.1</v>
      </c>
      <c r="D322" s="38" t="s">
        <v>26</v>
      </c>
    </row>
    <row r="323" spans="1:4" x14ac:dyDescent="0.25">
      <c r="A323" s="48">
        <v>44879.480462962965</v>
      </c>
      <c r="B323" s="38">
        <v>15</v>
      </c>
      <c r="C323" s="40">
        <v>554.9</v>
      </c>
      <c r="D323" s="38" t="s">
        <v>26</v>
      </c>
    </row>
    <row r="324" spans="1:4" x14ac:dyDescent="0.25">
      <c r="A324" s="48">
        <v>44879.480462962965</v>
      </c>
      <c r="B324" s="38">
        <v>10</v>
      </c>
      <c r="C324" s="40">
        <v>554.9</v>
      </c>
      <c r="D324" s="38" t="s">
        <v>26</v>
      </c>
    </row>
    <row r="325" spans="1:4" x14ac:dyDescent="0.25">
      <c r="A325" s="48">
        <v>44879.480462962965</v>
      </c>
      <c r="B325" s="38">
        <v>8</v>
      </c>
      <c r="C325" s="40">
        <v>554.9</v>
      </c>
      <c r="D325" s="38" t="s">
        <v>26</v>
      </c>
    </row>
    <row r="326" spans="1:4" x14ac:dyDescent="0.25">
      <c r="A326" s="48">
        <v>44879.480462962965</v>
      </c>
      <c r="B326" s="38">
        <v>17</v>
      </c>
      <c r="C326" s="40">
        <v>554.79999999999995</v>
      </c>
      <c r="D326" s="38" t="s">
        <v>26</v>
      </c>
    </row>
    <row r="327" spans="1:4" x14ac:dyDescent="0.25">
      <c r="A327" s="48">
        <v>44879.480462962965</v>
      </c>
      <c r="B327" s="38">
        <v>17</v>
      </c>
      <c r="C327" s="40">
        <v>554.79999999999995</v>
      </c>
      <c r="D327" s="38" t="s">
        <v>26</v>
      </c>
    </row>
    <row r="328" spans="1:4" x14ac:dyDescent="0.25">
      <c r="A328" s="48">
        <v>44879.48228009259</v>
      </c>
      <c r="B328" s="38">
        <v>31</v>
      </c>
      <c r="C328" s="40">
        <v>555.4</v>
      </c>
      <c r="D328" s="38" t="s">
        <v>26</v>
      </c>
    </row>
    <row r="329" spans="1:4" x14ac:dyDescent="0.25">
      <c r="A329" s="48">
        <v>44879.482442129629</v>
      </c>
      <c r="B329" s="38">
        <v>28</v>
      </c>
      <c r="C329" s="40">
        <v>555.20000000000005</v>
      </c>
      <c r="D329" s="38" t="s">
        <v>26</v>
      </c>
    </row>
    <row r="330" spans="1:4" x14ac:dyDescent="0.25">
      <c r="A330" s="48">
        <v>44879.482442129629</v>
      </c>
      <c r="B330" s="38">
        <v>7</v>
      </c>
      <c r="C330" s="40">
        <v>555.20000000000005</v>
      </c>
      <c r="D330" s="38" t="s">
        <v>26</v>
      </c>
    </row>
    <row r="331" spans="1:4" x14ac:dyDescent="0.25">
      <c r="A331" s="48">
        <v>44879.482442129629</v>
      </c>
      <c r="B331" s="38">
        <v>2</v>
      </c>
      <c r="C331" s="40">
        <v>555.20000000000005</v>
      </c>
      <c r="D331" s="38" t="s">
        <v>26</v>
      </c>
    </row>
    <row r="332" spans="1:4" x14ac:dyDescent="0.25">
      <c r="A332" s="48">
        <v>44879.483958333331</v>
      </c>
      <c r="B332" s="38">
        <v>22</v>
      </c>
      <c r="C332" s="40">
        <v>555.29999999999995</v>
      </c>
      <c r="D332" s="38" t="s">
        <v>26</v>
      </c>
    </row>
    <row r="333" spans="1:4" x14ac:dyDescent="0.25">
      <c r="A333" s="48">
        <v>44879.483958333331</v>
      </c>
      <c r="B333" s="38">
        <v>12</v>
      </c>
      <c r="C333" s="40">
        <v>555.29999999999995</v>
      </c>
      <c r="D333" s="38" t="s">
        <v>26</v>
      </c>
    </row>
    <row r="334" spans="1:4" x14ac:dyDescent="0.25">
      <c r="A334" s="48">
        <v>44879.4843287037</v>
      </c>
      <c r="B334" s="38">
        <v>29</v>
      </c>
      <c r="C334" s="40">
        <v>555.4</v>
      </c>
      <c r="D334" s="38" t="s">
        <v>26</v>
      </c>
    </row>
    <row r="335" spans="1:4" x14ac:dyDescent="0.25">
      <c r="A335" s="48">
        <v>44879.484652777777</v>
      </c>
      <c r="B335" s="38">
        <v>39</v>
      </c>
      <c r="C335" s="40">
        <v>555.29999999999995</v>
      </c>
      <c r="D335" s="38" t="s">
        <v>26</v>
      </c>
    </row>
    <row r="336" spans="1:4" x14ac:dyDescent="0.25">
      <c r="A336" s="48">
        <v>44879.486145833333</v>
      </c>
      <c r="B336" s="38">
        <v>41</v>
      </c>
      <c r="C336" s="40">
        <v>555.5</v>
      </c>
      <c r="D336" s="38" t="s">
        <v>26</v>
      </c>
    </row>
    <row r="337" spans="1:4" x14ac:dyDescent="0.25">
      <c r="A337" s="48">
        <v>44879.487650462965</v>
      </c>
      <c r="B337" s="38">
        <v>8</v>
      </c>
      <c r="C337" s="40">
        <v>555.5</v>
      </c>
      <c r="D337" s="38" t="s">
        <v>26</v>
      </c>
    </row>
    <row r="338" spans="1:4" x14ac:dyDescent="0.25">
      <c r="A338" s="48">
        <v>44879.487962962965</v>
      </c>
      <c r="B338" s="38">
        <v>15</v>
      </c>
      <c r="C338" s="40">
        <v>555.4</v>
      </c>
      <c r="D338" s="38" t="s">
        <v>26</v>
      </c>
    </row>
    <row r="339" spans="1:4" x14ac:dyDescent="0.25">
      <c r="A339" s="48">
        <v>44879.487962962965</v>
      </c>
      <c r="B339" s="38">
        <v>4</v>
      </c>
      <c r="C339" s="40">
        <v>555.4</v>
      </c>
      <c r="D339" s="38" t="s">
        <v>26</v>
      </c>
    </row>
    <row r="340" spans="1:4" x14ac:dyDescent="0.25">
      <c r="A340" s="48">
        <v>44879.487962962965</v>
      </c>
      <c r="B340" s="38">
        <v>23</v>
      </c>
      <c r="C340" s="40">
        <v>555.4</v>
      </c>
      <c r="D340" s="38" t="s">
        <v>26</v>
      </c>
    </row>
    <row r="341" spans="1:4" x14ac:dyDescent="0.25">
      <c r="A341" s="48">
        <v>44879.48914351852</v>
      </c>
      <c r="B341" s="38">
        <v>30</v>
      </c>
      <c r="C341" s="40">
        <v>555.4</v>
      </c>
      <c r="D341" s="38" t="s">
        <v>26</v>
      </c>
    </row>
    <row r="342" spans="1:4" x14ac:dyDescent="0.25">
      <c r="A342" s="48">
        <v>44879.48914351852</v>
      </c>
      <c r="B342" s="38">
        <v>15</v>
      </c>
      <c r="C342" s="40">
        <v>555.29999999999995</v>
      </c>
      <c r="D342" s="38" t="s">
        <v>26</v>
      </c>
    </row>
    <row r="343" spans="1:4" x14ac:dyDescent="0.25">
      <c r="A343" s="48">
        <v>44879.48914351852</v>
      </c>
      <c r="B343" s="38">
        <v>10</v>
      </c>
      <c r="C343" s="40">
        <v>555.29999999999995</v>
      </c>
      <c r="D343" s="38" t="s">
        <v>26</v>
      </c>
    </row>
    <row r="344" spans="1:4" x14ac:dyDescent="0.25">
      <c r="A344" s="48">
        <v>44879.490428240744</v>
      </c>
      <c r="B344" s="38">
        <v>12</v>
      </c>
      <c r="C344" s="40">
        <v>555.9</v>
      </c>
      <c r="D344" s="38" t="s">
        <v>26</v>
      </c>
    </row>
    <row r="345" spans="1:4" x14ac:dyDescent="0.25">
      <c r="A345" s="48">
        <v>44879.490439814814</v>
      </c>
      <c r="B345" s="38">
        <v>22</v>
      </c>
      <c r="C345" s="40">
        <v>555.79999999999995</v>
      </c>
      <c r="D345" s="38" t="s">
        <v>26</v>
      </c>
    </row>
    <row r="346" spans="1:4" x14ac:dyDescent="0.25">
      <c r="A346" s="48">
        <v>44879.490439814814</v>
      </c>
      <c r="B346" s="38">
        <v>10</v>
      </c>
      <c r="C346" s="40">
        <v>555.79999999999995</v>
      </c>
      <c r="D346" s="38" t="s">
        <v>26</v>
      </c>
    </row>
    <row r="347" spans="1:4" x14ac:dyDescent="0.25">
      <c r="A347" s="48">
        <v>44879.491840277777</v>
      </c>
      <c r="B347" s="38">
        <v>18</v>
      </c>
      <c r="C347" s="40">
        <v>555.9</v>
      </c>
      <c r="D347" s="38" t="s">
        <v>26</v>
      </c>
    </row>
    <row r="348" spans="1:4" x14ac:dyDescent="0.25">
      <c r="A348" s="48">
        <v>44879.491840277777</v>
      </c>
      <c r="B348" s="38">
        <v>12</v>
      </c>
      <c r="C348" s="40">
        <v>555.9</v>
      </c>
      <c r="D348" s="38" t="s">
        <v>26</v>
      </c>
    </row>
    <row r="349" spans="1:4" x14ac:dyDescent="0.25">
      <c r="A349" s="48">
        <v>44879.492847222224</v>
      </c>
      <c r="B349" s="38">
        <v>31</v>
      </c>
      <c r="C349" s="40">
        <v>555.4</v>
      </c>
      <c r="D349" s="38" t="s">
        <v>26</v>
      </c>
    </row>
    <row r="350" spans="1:4" x14ac:dyDescent="0.25">
      <c r="A350" s="48">
        <v>44879.495046296295</v>
      </c>
      <c r="B350" s="38">
        <v>13</v>
      </c>
      <c r="C350" s="40">
        <v>555.79999999999995</v>
      </c>
      <c r="D350" s="38" t="s">
        <v>26</v>
      </c>
    </row>
    <row r="351" spans="1:4" x14ac:dyDescent="0.25">
      <c r="A351" s="48">
        <v>44879.495046296295</v>
      </c>
      <c r="B351" s="38">
        <v>32</v>
      </c>
      <c r="C351" s="40">
        <v>555.79999999999995</v>
      </c>
      <c r="D351" s="38" t="s">
        <v>26</v>
      </c>
    </row>
    <row r="352" spans="1:4" x14ac:dyDescent="0.25">
      <c r="A352" s="48">
        <v>44879.495856481481</v>
      </c>
      <c r="B352" s="38">
        <v>6</v>
      </c>
      <c r="C352" s="40">
        <v>556.1</v>
      </c>
      <c r="D352" s="38" t="s">
        <v>26</v>
      </c>
    </row>
    <row r="353" spans="1:4" x14ac:dyDescent="0.25">
      <c r="A353" s="48">
        <v>44879.495856481481</v>
      </c>
      <c r="B353" s="38">
        <v>15</v>
      </c>
      <c r="C353" s="40">
        <v>556.1</v>
      </c>
      <c r="D353" s="38" t="s">
        <v>26</v>
      </c>
    </row>
    <row r="354" spans="1:4" x14ac:dyDescent="0.25">
      <c r="A354" s="48">
        <v>44879.495856481481</v>
      </c>
      <c r="B354" s="38">
        <v>3</v>
      </c>
      <c r="C354" s="40">
        <v>556.1</v>
      </c>
      <c r="D354" s="38" t="s">
        <v>26</v>
      </c>
    </row>
    <row r="355" spans="1:4" x14ac:dyDescent="0.25">
      <c r="A355" s="48">
        <v>44879.495856481481</v>
      </c>
      <c r="B355" s="38">
        <v>14</v>
      </c>
      <c r="C355" s="40">
        <v>556.1</v>
      </c>
      <c r="D355" s="38" t="s">
        <v>26</v>
      </c>
    </row>
    <row r="356" spans="1:4" x14ac:dyDescent="0.25">
      <c r="A356" s="48">
        <v>44879.495856481481</v>
      </c>
      <c r="B356" s="38">
        <v>6</v>
      </c>
      <c r="C356" s="40">
        <v>556.1</v>
      </c>
      <c r="D356" s="38" t="s">
        <v>26</v>
      </c>
    </row>
    <row r="357" spans="1:4" x14ac:dyDescent="0.25">
      <c r="A357" s="48">
        <v>44879.495856481481</v>
      </c>
      <c r="B357" s="38">
        <v>24</v>
      </c>
      <c r="C357" s="40">
        <v>556.1</v>
      </c>
      <c r="D357" s="38" t="s">
        <v>26</v>
      </c>
    </row>
    <row r="358" spans="1:4" x14ac:dyDescent="0.25">
      <c r="A358" s="48">
        <v>44879.495856481481</v>
      </c>
      <c r="B358" s="38">
        <v>14</v>
      </c>
      <c r="C358" s="40">
        <v>556.1</v>
      </c>
      <c r="D358" s="38" t="s">
        <v>26</v>
      </c>
    </row>
    <row r="359" spans="1:4" x14ac:dyDescent="0.25">
      <c r="A359" s="48">
        <v>44879.498657407406</v>
      </c>
      <c r="B359" s="38">
        <v>1</v>
      </c>
      <c r="C359" s="40">
        <v>556.29999999999995</v>
      </c>
      <c r="D359" s="38" t="s">
        <v>26</v>
      </c>
    </row>
    <row r="360" spans="1:4" x14ac:dyDescent="0.25">
      <c r="A360" s="48">
        <v>44879.498657407406</v>
      </c>
      <c r="B360" s="38">
        <v>38</v>
      </c>
      <c r="C360" s="40">
        <v>556.29999999999995</v>
      </c>
      <c r="D360" s="38" t="s">
        <v>26</v>
      </c>
    </row>
    <row r="361" spans="1:4" x14ac:dyDescent="0.25">
      <c r="A361" s="48">
        <v>44879.498668981483</v>
      </c>
      <c r="B361" s="38">
        <v>47</v>
      </c>
      <c r="C361" s="40">
        <v>556.20000000000005</v>
      </c>
      <c r="D361" s="38" t="s">
        <v>26</v>
      </c>
    </row>
    <row r="362" spans="1:4" x14ac:dyDescent="0.25">
      <c r="A362" s="48">
        <v>44879.500023148146</v>
      </c>
      <c r="B362" s="38">
        <v>27</v>
      </c>
      <c r="C362" s="40">
        <v>556.4</v>
      </c>
      <c r="D362" s="38" t="s">
        <v>26</v>
      </c>
    </row>
    <row r="363" spans="1:4" x14ac:dyDescent="0.25">
      <c r="A363" s="48">
        <v>44879.501354166663</v>
      </c>
      <c r="B363" s="38">
        <v>31</v>
      </c>
      <c r="C363" s="40">
        <v>557.1</v>
      </c>
      <c r="D363" s="38" t="s">
        <v>26</v>
      </c>
    </row>
    <row r="364" spans="1:4" x14ac:dyDescent="0.25">
      <c r="A364" s="48">
        <v>44879.501388888886</v>
      </c>
      <c r="B364" s="38">
        <v>30</v>
      </c>
      <c r="C364" s="40">
        <v>557</v>
      </c>
      <c r="D364" s="38" t="s">
        <v>26</v>
      </c>
    </row>
    <row r="365" spans="1:4" x14ac:dyDescent="0.25">
      <c r="A365" s="48">
        <v>44879.502592592595</v>
      </c>
      <c r="B365" s="38">
        <v>31</v>
      </c>
      <c r="C365" s="40">
        <v>556.79999999999995</v>
      </c>
      <c r="D365" s="38" t="s">
        <v>26</v>
      </c>
    </row>
    <row r="366" spans="1:4" x14ac:dyDescent="0.25">
      <c r="A366" s="48">
        <v>44879.503495370373</v>
      </c>
      <c r="B366" s="38">
        <v>26</v>
      </c>
      <c r="C366" s="40">
        <v>556.70000000000005</v>
      </c>
      <c r="D366" s="38" t="s">
        <v>26</v>
      </c>
    </row>
    <row r="367" spans="1:4" x14ac:dyDescent="0.25">
      <c r="A367" s="48">
        <v>44879.503541666665</v>
      </c>
      <c r="B367" s="38">
        <v>21</v>
      </c>
      <c r="C367" s="40">
        <v>556.70000000000005</v>
      </c>
      <c r="D367" s="38" t="s">
        <v>26</v>
      </c>
    </row>
    <row r="368" spans="1:4" x14ac:dyDescent="0.25">
      <c r="A368" s="48">
        <v>44879.505312499998</v>
      </c>
      <c r="B368" s="38">
        <v>13</v>
      </c>
      <c r="C368" s="40">
        <v>557.5</v>
      </c>
      <c r="D368" s="38" t="s">
        <v>26</v>
      </c>
    </row>
    <row r="369" spans="1:4" x14ac:dyDescent="0.25">
      <c r="A369" s="48">
        <v>44879.505312499998</v>
      </c>
      <c r="B369" s="38">
        <v>11</v>
      </c>
      <c r="C369" s="40">
        <v>557.5</v>
      </c>
      <c r="D369" s="38" t="s">
        <v>26</v>
      </c>
    </row>
    <row r="370" spans="1:4" x14ac:dyDescent="0.25">
      <c r="A370" s="48">
        <v>44879.505347222221</v>
      </c>
      <c r="B370" s="38">
        <v>18</v>
      </c>
      <c r="C370" s="40">
        <v>557.29999999999995</v>
      </c>
      <c r="D370" s="38" t="s">
        <v>26</v>
      </c>
    </row>
    <row r="371" spans="1:4" x14ac:dyDescent="0.25">
      <c r="A371" s="48">
        <v>44879.505347222221</v>
      </c>
      <c r="B371" s="38">
        <v>2</v>
      </c>
      <c r="C371" s="40">
        <v>557.29999999999995</v>
      </c>
      <c r="D371" s="38" t="s">
        <v>26</v>
      </c>
    </row>
    <row r="372" spans="1:4" x14ac:dyDescent="0.25">
      <c r="A372" s="48">
        <v>44879.505347222221</v>
      </c>
      <c r="B372" s="38">
        <v>6</v>
      </c>
      <c r="C372" s="40">
        <v>557.29999999999995</v>
      </c>
      <c r="D372" s="38" t="s">
        <v>26</v>
      </c>
    </row>
    <row r="373" spans="1:4" x14ac:dyDescent="0.25">
      <c r="A373" s="48">
        <v>44879.505347222221</v>
      </c>
      <c r="B373" s="38">
        <v>3</v>
      </c>
      <c r="C373" s="40">
        <v>557.29999999999995</v>
      </c>
      <c r="D373" s="38" t="s">
        <v>26</v>
      </c>
    </row>
    <row r="374" spans="1:4" x14ac:dyDescent="0.25">
      <c r="A374" s="48">
        <v>44879.505902777775</v>
      </c>
      <c r="B374" s="38">
        <v>26</v>
      </c>
      <c r="C374" s="40">
        <v>557.20000000000005</v>
      </c>
      <c r="D374" s="38" t="s">
        <v>26</v>
      </c>
    </row>
    <row r="375" spans="1:4" x14ac:dyDescent="0.25">
      <c r="A375" s="48">
        <v>44879.505925925929</v>
      </c>
      <c r="B375" s="38">
        <v>22</v>
      </c>
      <c r="C375" s="40">
        <v>557.1</v>
      </c>
      <c r="D375" s="38" t="s">
        <v>26</v>
      </c>
    </row>
    <row r="376" spans="1:4" x14ac:dyDescent="0.25">
      <c r="A376" s="48">
        <v>44879.506655092591</v>
      </c>
      <c r="B376" s="38">
        <v>22</v>
      </c>
      <c r="C376" s="40">
        <v>557.1</v>
      </c>
      <c r="D376" s="38" t="s">
        <v>26</v>
      </c>
    </row>
    <row r="377" spans="1:4" x14ac:dyDescent="0.25">
      <c r="A377" s="48">
        <v>44879.507210648146</v>
      </c>
      <c r="B377" s="38">
        <v>18</v>
      </c>
      <c r="C377" s="40">
        <v>556.79999999999995</v>
      </c>
      <c r="D377" s="38" t="s">
        <v>26</v>
      </c>
    </row>
    <row r="378" spans="1:4" x14ac:dyDescent="0.25">
      <c r="A378" s="48">
        <v>44879.508912037039</v>
      </c>
      <c r="B378" s="38">
        <v>8</v>
      </c>
      <c r="C378" s="40">
        <v>556.70000000000005</v>
      </c>
      <c r="D378" s="38" t="s">
        <v>26</v>
      </c>
    </row>
    <row r="379" spans="1:4" x14ac:dyDescent="0.25">
      <c r="A379" s="48">
        <v>44879.508912037039</v>
      </c>
      <c r="B379" s="38">
        <v>8</v>
      </c>
      <c r="C379" s="40">
        <v>556.6</v>
      </c>
      <c r="D379" s="38" t="s">
        <v>26</v>
      </c>
    </row>
    <row r="380" spans="1:4" x14ac:dyDescent="0.25">
      <c r="A380" s="48">
        <v>44879.508912037039</v>
      </c>
      <c r="B380" s="38">
        <v>19</v>
      </c>
      <c r="C380" s="40">
        <v>556.6</v>
      </c>
      <c r="D380" s="38" t="s">
        <v>26</v>
      </c>
    </row>
    <row r="381" spans="1:4" x14ac:dyDescent="0.25">
      <c r="A381" s="48">
        <v>44879.51116898148</v>
      </c>
      <c r="B381" s="38">
        <v>9</v>
      </c>
      <c r="C381" s="40">
        <v>557.1</v>
      </c>
      <c r="D381" s="38" t="s">
        <v>26</v>
      </c>
    </row>
    <row r="382" spans="1:4" x14ac:dyDescent="0.25">
      <c r="A382" s="48">
        <v>44879.51116898148</v>
      </c>
      <c r="B382" s="38">
        <v>23</v>
      </c>
      <c r="C382" s="40">
        <v>557.1</v>
      </c>
      <c r="D382" s="38" t="s">
        <v>26</v>
      </c>
    </row>
    <row r="383" spans="1:4" x14ac:dyDescent="0.25">
      <c r="A383" s="48">
        <v>44879.511701388888</v>
      </c>
      <c r="B383" s="38">
        <v>30</v>
      </c>
      <c r="C383" s="40">
        <v>557.1</v>
      </c>
      <c r="D383" s="38" t="s">
        <v>26</v>
      </c>
    </row>
    <row r="384" spans="1:4" x14ac:dyDescent="0.25">
      <c r="A384" s="48">
        <v>44879.513749999998</v>
      </c>
      <c r="B384" s="38">
        <v>25</v>
      </c>
      <c r="C384" s="40">
        <v>557.29999999999995</v>
      </c>
      <c r="D384" s="38" t="s">
        <v>26</v>
      </c>
    </row>
    <row r="385" spans="1:4" x14ac:dyDescent="0.25">
      <c r="A385" s="48">
        <v>44879.513749999998</v>
      </c>
      <c r="B385" s="38">
        <v>12</v>
      </c>
      <c r="C385" s="40">
        <v>557.29999999999995</v>
      </c>
      <c r="D385" s="38" t="s">
        <v>26</v>
      </c>
    </row>
    <row r="386" spans="1:4" x14ac:dyDescent="0.25">
      <c r="A386" s="48">
        <v>44879.513819444444</v>
      </c>
      <c r="B386" s="38">
        <v>22</v>
      </c>
      <c r="C386" s="40">
        <v>557.1</v>
      </c>
      <c r="D386" s="38" t="s">
        <v>26</v>
      </c>
    </row>
    <row r="387" spans="1:4" x14ac:dyDescent="0.25">
      <c r="A387" s="48">
        <v>44879.513819444444</v>
      </c>
      <c r="B387" s="38">
        <v>13</v>
      </c>
      <c r="C387" s="40">
        <v>557.1</v>
      </c>
      <c r="D387" s="38" t="s">
        <v>26</v>
      </c>
    </row>
    <row r="388" spans="1:4" x14ac:dyDescent="0.25">
      <c r="A388" s="48">
        <v>44879.51458333333</v>
      </c>
      <c r="B388" s="38">
        <v>15</v>
      </c>
      <c r="C388" s="40">
        <v>556.9</v>
      </c>
      <c r="D388" s="38" t="s">
        <v>26</v>
      </c>
    </row>
    <row r="389" spans="1:4" x14ac:dyDescent="0.25">
      <c r="A389" s="48">
        <v>44879.51458333333</v>
      </c>
      <c r="B389" s="38">
        <v>21</v>
      </c>
      <c r="C389" s="40">
        <v>556.9</v>
      </c>
      <c r="D389" s="38" t="s">
        <v>26</v>
      </c>
    </row>
    <row r="390" spans="1:4" x14ac:dyDescent="0.25">
      <c r="A390" s="48">
        <v>44879.514756944445</v>
      </c>
      <c r="B390" s="38">
        <v>32</v>
      </c>
      <c r="C390" s="40">
        <v>556.5</v>
      </c>
      <c r="D390" s="38" t="s">
        <v>26</v>
      </c>
    </row>
    <row r="391" spans="1:4" x14ac:dyDescent="0.25">
      <c r="A391" s="48">
        <v>44879.514756944445</v>
      </c>
      <c r="B391" s="38">
        <v>8</v>
      </c>
      <c r="C391" s="40">
        <v>556.4</v>
      </c>
      <c r="D391" s="38" t="s">
        <v>26</v>
      </c>
    </row>
    <row r="392" spans="1:4" x14ac:dyDescent="0.25">
      <c r="A392" s="48">
        <v>44879.514756944445</v>
      </c>
      <c r="B392" s="38">
        <v>2</v>
      </c>
      <c r="C392" s="40">
        <v>556.4</v>
      </c>
      <c r="D392" s="38" t="s">
        <v>26</v>
      </c>
    </row>
    <row r="393" spans="1:4" x14ac:dyDescent="0.25">
      <c r="A393" s="48">
        <v>44879.515949074077</v>
      </c>
      <c r="B393" s="38">
        <v>22</v>
      </c>
      <c r="C393" s="40">
        <v>556.29999999999995</v>
      </c>
      <c r="D393" s="38" t="s">
        <v>26</v>
      </c>
    </row>
    <row r="394" spans="1:4" x14ac:dyDescent="0.25">
      <c r="A394" s="48">
        <v>44879.515949074077</v>
      </c>
      <c r="B394" s="38">
        <v>20</v>
      </c>
      <c r="C394" s="40">
        <v>556.20000000000005</v>
      </c>
      <c r="D394" s="38" t="s">
        <v>26</v>
      </c>
    </row>
    <row r="395" spans="1:4" x14ac:dyDescent="0.25">
      <c r="A395" s="48">
        <v>44879.517847222225</v>
      </c>
      <c r="B395" s="38">
        <v>9</v>
      </c>
      <c r="C395" s="40">
        <v>556.29999999999995</v>
      </c>
      <c r="D395" s="38" t="s">
        <v>26</v>
      </c>
    </row>
    <row r="396" spans="1:4" x14ac:dyDescent="0.25">
      <c r="A396" s="48">
        <v>44879.517847222225</v>
      </c>
      <c r="B396" s="38">
        <v>11</v>
      </c>
      <c r="C396" s="40">
        <v>556.29999999999995</v>
      </c>
      <c r="D396" s="38" t="s">
        <v>26</v>
      </c>
    </row>
    <row r="397" spans="1:4" x14ac:dyDescent="0.25">
      <c r="A397" s="48">
        <v>44879.518148148149</v>
      </c>
      <c r="B397" s="38">
        <v>35</v>
      </c>
      <c r="C397" s="40">
        <v>556.20000000000005</v>
      </c>
      <c r="D397" s="38" t="s">
        <v>26</v>
      </c>
    </row>
    <row r="398" spans="1:4" x14ac:dyDescent="0.25">
      <c r="A398" s="48">
        <v>44879.519386574073</v>
      </c>
      <c r="B398" s="38">
        <v>28</v>
      </c>
      <c r="C398" s="40">
        <v>556.5</v>
      </c>
      <c r="D398" s="38" t="s">
        <v>26</v>
      </c>
    </row>
    <row r="399" spans="1:4" x14ac:dyDescent="0.25">
      <c r="A399" s="48">
        <v>44879.521157407406</v>
      </c>
      <c r="B399" s="38">
        <v>15</v>
      </c>
      <c r="C399" s="40">
        <v>556.4</v>
      </c>
      <c r="D399" s="38" t="s">
        <v>26</v>
      </c>
    </row>
    <row r="400" spans="1:4" x14ac:dyDescent="0.25">
      <c r="A400" s="48">
        <v>44879.521157407406</v>
      </c>
      <c r="B400" s="38">
        <v>20</v>
      </c>
      <c r="C400" s="40">
        <v>556.4</v>
      </c>
      <c r="D400" s="38" t="s">
        <v>26</v>
      </c>
    </row>
    <row r="401" spans="1:4" x14ac:dyDescent="0.25">
      <c r="A401" s="48">
        <v>44879.521678240744</v>
      </c>
      <c r="B401" s="38">
        <v>16</v>
      </c>
      <c r="C401" s="40">
        <v>556.4</v>
      </c>
      <c r="D401" s="38" t="s">
        <v>26</v>
      </c>
    </row>
    <row r="402" spans="1:4" x14ac:dyDescent="0.25">
      <c r="A402" s="48">
        <v>44879.521678240744</v>
      </c>
      <c r="B402" s="38">
        <v>1</v>
      </c>
      <c r="C402" s="40">
        <v>556.4</v>
      </c>
      <c r="D402" s="38" t="s">
        <v>26</v>
      </c>
    </row>
    <row r="403" spans="1:4" x14ac:dyDescent="0.25">
      <c r="A403" s="48">
        <v>44879.522060185183</v>
      </c>
      <c r="B403" s="38">
        <v>34</v>
      </c>
      <c r="C403" s="40">
        <v>556.29999999999995</v>
      </c>
      <c r="D403" s="38" t="s">
        <v>26</v>
      </c>
    </row>
    <row r="404" spans="1:4" x14ac:dyDescent="0.25">
      <c r="A404" s="48">
        <v>44879.522847222222</v>
      </c>
      <c r="B404" s="38">
        <v>20</v>
      </c>
      <c r="C404" s="40">
        <v>556.20000000000005</v>
      </c>
      <c r="D404" s="38" t="s">
        <v>26</v>
      </c>
    </row>
    <row r="405" spans="1:4" x14ac:dyDescent="0.25">
      <c r="A405" s="48">
        <v>44879.522847222222</v>
      </c>
      <c r="B405" s="38">
        <v>10</v>
      </c>
      <c r="C405" s="40">
        <v>556.20000000000005</v>
      </c>
      <c r="D405" s="38" t="s">
        <v>26</v>
      </c>
    </row>
    <row r="406" spans="1:4" x14ac:dyDescent="0.25">
      <c r="A406" s="48">
        <v>44879.524386574078</v>
      </c>
      <c r="B406" s="38">
        <v>20</v>
      </c>
      <c r="C406" s="40">
        <v>555.9</v>
      </c>
      <c r="D406" s="38" t="s">
        <v>26</v>
      </c>
    </row>
    <row r="407" spans="1:4" x14ac:dyDescent="0.25">
      <c r="A407" s="48">
        <v>44879.524386574078</v>
      </c>
      <c r="B407" s="38">
        <v>1</v>
      </c>
      <c r="C407" s="40">
        <v>555.79999999999995</v>
      </c>
      <c r="D407" s="38" t="s">
        <v>26</v>
      </c>
    </row>
    <row r="408" spans="1:4" x14ac:dyDescent="0.25">
      <c r="A408" s="48">
        <v>44879.524386574078</v>
      </c>
      <c r="B408" s="38">
        <v>24</v>
      </c>
      <c r="C408" s="40">
        <v>555.79999999999995</v>
      </c>
      <c r="D408" s="38" t="s">
        <v>26</v>
      </c>
    </row>
    <row r="409" spans="1:4" x14ac:dyDescent="0.25">
      <c r="A409" s="48">
        <v>44879.52584490741</v>
      </c>
      <c r="B409" s="38">
        <v>6</v>
      </c>
      <c r="C409" s="40">
        <v>555.4</v>
      </c>
      <c r="D409" s="38" t="s">
        <v>26</v>
      </c>
    </row>
    <row r="410" spans="1:4" x14ac:dyDescent="0.25">
      <c r="A410" s="48">
        <v>44879.52584490741</v>
      </c>
      <c r="B410" s="38">
        <v>2</v>
      </c>
      <c r="C410" s="40">
        <v>555.4</v>
      </c>
      <c r="D410" s="38" t="s">
        <v>26</v>
      </c>
    </row>
    <row r="411" spans="1:4" x14ac:dyDescent="0.25">
      <c r="A411" s="48">
        <v>44879.52584490741</v>
      </c>
      <c r="B411" s="38">
        <v>13</v>
      </c>
      <c r="C411" s="40">
        <v>555.4</v>
      </c>
      <c r="D411" s="38" t="s">
        <v>26</v>
      </c>
    </row>
    <row r="412" spans="1:4" x14ac:dyDescent="0.25">
      <c r="A412" s="48">
        <v>44879.52584490741</v>
      </c>
      <c r="B412" s="38">
        <v>8</v>
      </c>
      <c r="C412" s="40">
        <v>555.4</v>
      </c>
      <c r="D412" s="38" t="s">
        <v>26</v>
      </c>
    </row>
    <row r="413" spans="1:4" x14ac:dyDescent="0.25">
      <c r="A413" s="48">
        <v>44879.527094907404</v>
      </c>
      <c r="B413" s="38">
        <v>15</v>
      </c>
      <c r="C413" s="40">
        <v>555.29999999999995</v>
      </c>
      <c r="D413" s="38" t="s">
        <v>26</v>
      </c>
    </row>
    <row r="414" spans="1:4" x14ac:dyDescent="0.25">
      <c r="A414" s="48">
        <v>44879.527094907404</v>
      </c>
      <c r="B414" s="38">
        <v>19</v>
      </c>
      <c r="C414" s="40">
        <v>555.29999999999995</v>
      </c>
      <c r="D414" s="38" t="s">
        <v>26</v>
      </c>
    </row>
    <row r="415" spans="1:4" x14ac:dyDescent="0.25">
      <c r="A415" s="48">
        <v>44879.529317129629</v>
      </c>
      <c r="B415" s="38">
        <v>2</v>
      </c>
      <c r="C415" s="40">
        <v>556.5</v>
      </c>
      <c r="D415" s="38" t="s">
        <v>26</v>
      </c>
    </row>
    <row r="416" spans="1:4" x14ac:dyDescent="0.25">
      <c r="A416" s="48">
        <v>44879.529317129629</v>
      </c>
      <c r="B416" s="38">
        <v>37</v>
      </c>
      <c r="C416" s="40">
        <v>556.5</v>
      </c>
      <c r="D416" s="38" t="s">
        <v>26</v>
      </c>
    </row>
    <row r="417" spans="1:4" x14ac:dyDescent="0.25">
      <c r="A417" s="48">
        <v>44879.529861111114</v>
      </c>
      <c r="B417" s="38">
        <v>28</v>
      </c>
      <c r="C417" s="40">
        <v>556.5</v>
      </c>
      <c r="D417" s="38" t="s">
        <v>26</v>
      </c>
    </row>
    <row r="418" spans="1:4" x14ac:dyDescent="0.25">
      <c r="A418" s="48">
        <v>44879.529861111114</v>
      </c>
      <c r="B418" s="38">
        <v>9</v>
      </c>
      <c r="C418" s="40">
        <v>556.5</v>
      </c>
      <c r="D418" s="38" t="s">
        <v>26</v>
      </c>
    </row>
    <row r="419" spans="1:4" x14ac:dyDescent="0.25">
      <c r="A419" s="48">
        <v>44879.531469907408</v>
      </c>
      <c r="B419" s="38">
        <v>15</v>
      </c>
      <c r="C419" s="40">
        <v>556.70000000000005</v>
      </c>
      <c r="D419" s="38" t="s">
        <v>26</v>
      </c>
    </row>
    <row r="420" spans="1:4" x14ac:dyDescent="0.25">
      <c r="A420" s="48">
        <v>44879.531469907408</v>
      </c>
      <c r="B420" s="38">
        <v>39</v>
      </c>
      <c r="C420" s="40">
        <v>556.70000000000005</v>
      </c>
      <c r="D420" s="38" t="s">
        <v>26</v>
      </c>
    </row>
    <row r="421" spans="1:4" x14ac:dyDescent="0.25">
      <c r="A421" s="48">
        <v>44879.531504629631</v>
      </c>
      <c r="B421" s="38">
        <v>40</v>
      </c>
      <c r="C421" s="40">
        <v>556.6</v>
      </c>
      <c r="D421" s="38" t="s">
        <v>26</v>
      </c>
    </row>
    <row r="422" spans="1:4" x14ac:dyDescent="0.25">
      <c r="A422" s="48">
        <v>44879.532835648148</v>
      </c>
      <c r="B422" s="38">
        <v>12</v>
      </c>
      <c r="C422" s="40">
        <v>556.9</v>
      </c>
      <c r="D422" s="38" t="s">
        <v>26</v>
      </c>
    </row>
    <row r="423" spans="1:4" x14ac:dyDescent="0.25">
      <c r="A423" s="48">
        <v>44879.532847222225</v>
      </c>
      <c r="B423" s="38">
        <v>14</v>
      </c>
      <c r="C423" s="40">
        <v>556.79999999999995</v>
      </c>
      <c r="D423" s="38" t="s">
        <v>26</v>
      </c>
    </row>
    <row r="424" spans="1:4" x14ac:dyDescent="0.25">
      <c r="A424" s="48">
        <v>44879.53292824074</v>
      </c>
      <c r="B424" s="38">
        <v>15</v>
      </c>
      <c r="C424" s="40">
        <v>556.70000000000005</v>
      </c>
      <c r="D424" s="38" t="s">
        <v>26</v>
      </c>
    </row>
    <row r="425" spans="1:4" x14ac:dyDescent="0.25">
      <c r="A425" s="48">
        <v>44879.53292824074</v>
      </c>
      <c r="B425" s="38">
        <v>16</v>
      </c>
      <c r="C425" s="40">
        <v>556.70000000000005</v>
      </c>
      <c r="D425" s="38" t="s">
        <v>26</v>
      </c>
    </row>
    <row r="426" spans="1:4" x14ac:dyDescent="0.25">
      <c r="A426" s="48">
        <v>44879.534155092595</v>
      </c>
      <c r="B426" s="38">
        <v>11</v>
      </c>
      <c r="C426" s="40">
        <v>556.70000000000005</v>
      </c>
      <c r="D426" s="38" t="s">
        <v>26</v>
      </c>
    </row>
    <row r="427" spans="1:4" x14ac:dyDescent="0.25">
      <c r="A427" s="48">
        <v>44879.534155092595</v>
      </c>
      <c r="B427" s="38">
        <v>20</v>
      </c>
      <c r="C427" s="40">
        <v>556.70000000000005</v>
      </c>
      <c r="D427" s="38" t="s">
        <v>26</v>
      </c>
    </row>
    <row r="428" spans="1:4" x14ac:dyDescent="0.25">
      <c r="A428" s="48">
        <v>44879.534155092595</v>
      </c>
      <c r="B428" s="38">
        <v>17</v>
      </c>
      <c r="C428" s="40">
        <v>556.70000000000005</v>
      </c>
      <c r="D428" s="38" t="s">
        <v>26</v>
      </c>
    </row>
    <row r="429" spans="1:4" x14ac:dyDescent="0.25">
      <c r="A429" s="48">
        <v>44879.53533564815</v>
      </c>
      <c r="B429" s="38">
        <v>6</v>
      </c>
      <c r="C429" s="40">
        <v>556.9</v>
      </c>
      <c r="D429" s="38" t="s">
        <v>26</v>
      </c>
    </row>
    <row r="430" spans="1:4" x14ac:dyDescent="0.25">
      <c r="A430" s="48">
        <v>44879.53533564815</v>
      </c>
      <c r="B430" s="38">
        <v>18</v>
      </c>
      <c r="C430" s="40">
        <v>556.9</v>
      </c>
      <c r="D430" s="38" t="s">
        <v>26</v>
      </c>
    </row>
    <row r="431" spans="1:4" x14ac:dyDescent="0.25">
      <c r="A431" s="48">
        <v>44879.53533564815</v>
      </c>
      <c r="B431" s="38">
        <v>24</v>
      </c>
      <c r="C431" s="40">
        <v>556.9</v>
      </c>
      <c r="D431" s="38" t="s">
        <v>26</v>
      </c>
    </row>
    <row r="432" spans="1:4" x14ac:dyDescent="0.25">
      <c r="A432" s="48">
        <v>44879.537812499999</v>
      </c>
      <c r="B432" s="38">
        <v>17</v>
      </c>
      <c r="C432" s="40">
        <v>557.1</v>
      </c>
      <c r="D432" s="38" t="s">
        <v>26</v>
      </c>
    </row>
    <row r="433" spans="1:4" x14ac:dyDescent="0.25">
      <c r="A433" s="48">
        <v>44879.537812499999</v>
      </c>
      <c r="B433" s="38">
        <v>15</v>
      </c>
      <c r="C433" s="40">
        <v>557.1</v>
      </c>
      <c r="D433" s="38" t="s">
        <v>26</v>
      </c>
    </row>
    <row r="434" spans="1:4" x14ac:dyDescent="0.25">
      <c r="A434" s="48">
        <v>44879.53806712963</v>
      </c>
      <c r="B434" s="38">
        <v>15</v>
      </c>
      <c r="C434" s="40">
        <v>556.9</v>
      </c>
      <c r="D434" s="38" t="s">
        <v>26</v>
      </c>
    </row>
    <row r="435" spans="1:4" x14ac:dyDescent="0.25">
      <c r="A435" s="48">
        <v>44879.53806712963</v>
      </c>
      <c r="B435" s="38">
        <v>10</v>
      </c>
      <c r="C435" s="40">
        <v>556.9</v>
      </c>
      <c r="D435" s="38" t="s">
        <v>26</v>
      </c>
    </row>
    <row r="436" spans="1:4" x14ac:dyDescent="0.25">
      <c r="A436" s="48">
        <v>44879.539641203701</v>
      </c>
      <c r="B436" s="38">
        <v>14</v>
      </c>
      <c r="C436" s="40">
        <v>557.20000000000005</v>
      </c>
      <c r="D436" s="38" t="s">
        <v>26</v>
      </c>
    </row>
    <row r="437" spans="1:4" x14ac:dyDescent="0.25">
      <c r="A437" s="48">
        <v>44879.539641203701</v>
      </c>
      <c r="B437" s="38">
        <v>15</v>
      </c>
      <c r="C437" s="40">
        <v>557.20000000000005</v>
      </c>
      <c r="D437" s="38" t="s">
        <v>26</v>
      </c>
    </row>
    <row r="438" spans="1:4" x14ac:dyDescent="0.25">
      <c r="A438" s="48">
        <v>44879.539733796293</v>
      </c>
      <c r="B438" s="38">
        <v>25</v>
      </c>
      <c r="C438" s="40">
        <v>557.1</v>
      </c>
      <c r="D438" s="38" t="s">
        <v>26</v>
      </c>
    </row>
    <row r="439" spans="1:4" x14ac:dyDescent="0.25">
      <c r="A439" s="48">
        <v>44879.539733796293</v>
      </c>
      <c r="B439" s="38">
        <v>26</v>
      </c>
      <c r="C439" s="40">
        <v>557.1</v>
      </c>
      <c r="D439" s="38" t="s">
        <v>26</v>
      </c>
    </row>
    <row r="440" spans="1:4" x14ac:dyDescent="0.25">
      <c r="A440" s="48">
        <v>44879.540416666663</v>
      </c>
      <c r="B440" s="38">
        <v>18</v>
      </c>
      <c r="C440" s="40">
        <v>556.9</v>
      </c>
      <c r="D440" s="38" t="s">
        <v>26</v>
      </c>
    </row>
    <row r="441" spans="1:4" x14ac:dyDescent="0.25">
      <c r="A441" s="48">
        <v>44879.540439814817</v>
      </c>
      <c r="B441" s="38">
        <v>12</v>
      </c>
      <c r="C441" s="40">
        <v>556.79999999999995</v>
      </c>
      <c r="D441" s="38" t="s">
        <v>26</v>
      </c>
    </row>
    <row r="442" spans="1:4" x14ac:dyDescent="0.25">
      <c r="A442" s="48">
        <v>44879.540462962963</v>
      </c>
      <c r="B442" s="38">
        <v>6</v>
      </c>
      <c r="C442" s="40">
        <v>556.70000000000005</v>
      </c>
      <c r="D442" s="38" t="s">
        <v>26</v>
      </c>
    </row>
    <row r="443" spans="1:4" x14ac:dyDescent="0.25">
      <c r="A443" s="48">
        <v>44879.540462962963</v>
      </c>
      <c r="B443" s="38">
        <v>25</v>
      </c>
      <c r="C443" s="40">
        <v>556.70000000000005</v>
      </c>
      <c r="D443" s="38" t="s">
        <v>26</v>
      </c>
    </row>
    <row r="444" spans="1:4" x14ac:dyDescent="0.25">
      <c r="A444" s="48">
        <v>44879.541527777779</v>
      </c>
      <c r="B444" s="38">
        <v>16</v>
      </c>
      <c r="C444" s="40">
        <v>556.6</v>
      </c>
      <c r="D444" s="38" t="s">
        <v>26</v>
      </c>
    </row>
    <row r="445" spans="1:4" x14ac:dyDescent="0.25">
      <c r="A445" s="48">
        <v>44879.541527777779</v>
      </c>
      <c r="B445" s="38">
        <v>16</v>
      </c>
      <c r="C445" s="40">
        <v>556.6</v>
      </c>
      <c r="D445" s="38" t="s">
        <v>26</v>
      </c>
    </row>
    <row r="446" spans="1:4" x14ac:dyDescent="0.25">
      <c r="A446" s="48">
        <v>44879.541689814818</v>
      </c>
      <c r="B446" s="38">
        <v>22</v>
      </c>
      <c r="C446" s="40">
        <v>556.5</v>
      </c>
      <c r="D446" s="38" t="s">
        <v>26</v>
      </c>
    </row>
    <row r="447" spans="1:4" x14ac:dyDescent="0.25">
      <c r="A447" s="48">
        <v>44879.542743055557</v>
      </c>
      <c r="B447" s="38">
        <v>39</v>
      </c>
      <c r="C447" s="40">
        <v>555.6</v>
      </c>
      <c r="D447" s="38" t="s">
        <v>26</v>
      </c>
    </row>
    <row r="448" spans="1:4" x14ac:dyDescent="0.25">
      <c r="A448" s="48">
        <v>44879.543379629627</v>
      </c>
      <c r="B448" s="38">
        <v>13</v>
      </c>
      <c r="C448" s="40">
        <v>555.1</v>
      </c>
      <c r="D448" s="38" t="s">
        <v>26</v>
      </c>
    </row>
    <row r="449" spans="1:4" x14ac:dyDescent="0.25">
      <c r="A449" s="48">
        <v>44879.543692129628</v>
      </c>
      <c r="B449" s="38">
        <v>38</v>
      </c>
      <c r="C449" s="40">
        <v>555</v>
      </c>
      <c r="D449" s="38" t="s">
        <v>26</v>
      </c>
    </row>
    <row r="450" spans="1:4" x14ac:dyDescent="0.25">
      <c r="A450" s="48">
        <v>44879.543807870374</v>
      </c>
      <c r="B450" s="38">
        <v>12</v>
      </c>
      <c r="C450" s="40">
        <v>554.9</v>
      </c>
      <c r="D450" s="38" t="s">
        <v>26</v>
      </c>
    </row>
    <row r="451" spans="1:4" x14ac:dyDescent="0.25">
      <c r="A451" s="48">
        <v>44879.544791666667</v>
      </c>
      <c r="B451" s="38">
        <v>25</v>
      </c>
      <c r="C451" s="40">
        <v>554.70000000000005</v>
      </c>
      <c r="D451" s="38" t="s">
        <v>26</v>
      </c>
    </row>
    <row r="452" spans="1:4" x14ac:dyDescent="0.25">
      <c r="A452" s="48">
        <v>44879.544803240744</v>
      </c>
      <c r="B452" s="38">
        <v>15</v>
      </c>
      <c r="C452" s="40">
        <v>554.6</v>
      </c>
      <c r="D452" s="38" t="s">
        <v>26</v>
      </c>
    </row>
    <row r="453" spans="1:4" x14ac:dyDescent="0.25">
      <c r="A453" s="48">
        <v>44879.544803240744</v>
      </c>
      <c r="B453" s="38">
        <v>20</v>
      </c>
      <c r="C453" s="40">
        <v>554.6</v>
      </c>
      <c r="D453" s="38" t="s">
        <v>26</v>
      </c>
    </row>
    <row r="454" spans="1:4" x14ac:dyDescent="0.25">
      <c r="A454" s="48">
        <v>44879.546377314815</v>
      </c>
      <c r="B454" s="38">
        <v>14</v>
      </c>
      <c r="C454" s="40">
        <v>554.1</v>
      </c>
      <c r="D454" s="38" t="s">
        <v>26</v>
      </c>
    </row>
    <row r="455" spans="1:4" x14ac:dyDescent="0.25">
      <c r="A455" s="48">
        <v>44879.546377314815</v>
      </c>
      <c r="B455" s="38">
        <v>10</v>
      </c>
      <c r="C455" s="40">
        <v>554.1</v>
      </c>
      <c r="D455" s="38" t="s">
        <v>26</v>
      </c>
    </row>
    <row r="456" spans="1:4" x14ac:dyDescent="0.25">
      <c r="A456" s="48">
        <v>44879.546377314815</v>
      </c>
      <c r="B456" s="38">
        <v>23</v>
      </c>
      <c r="C456" s="40">
        <v>554.1</v>
      </c>
      <c r="D456" s="38" t="s">
        <v>26</v>
      </c>
    </row>
    <row r="457" spans="1:4" x14ac:dyDescent="0.25">
      <c r="A457" s="48">
        <v>44879.54755787037</v>
      </c>
      <c r="B457" s="38">
        <v>14</v>
      </c>
      <c r="C457" s="40">
        <v>554.4</v>
      </c>
      <c r="D457" s="38" t="s">
        <v>26</v>
      </c>
    </row>
    <row r="458" spans="1:4" x14ac:dyDescent="0.25">
      <c r="A458" s="48">
        <v>44879.54755787037</v>
      </c>
      <c r="B458" s="38">
        <v>12</v>
      </c>
      <c r="C458" s="40">
        <v>554.4</v>
      </c>
      <c r="D458" s="38" t="s">
        <v>26</v>
      </c>
    </row>
    <row r="459" spans="1:4" x14ac:dyDescent="0.25">
      <c r="A459" s="48">
        <v>44879.548761574071</v>
      </c>
      <c r="B459" s="38">
        <v>23</v>
      </c>
      <c r="C459" s="40">
        <v>554.29999999999995</v>
      </c>
      <c r="D459" s="38" t="s">
        <v>26</v>
      </c>
    </row>
    <row r="460" spans="1:4" x14ac:dyDescent="0.25">
      <c r="A460" s="48">
        <v>44879.548761574071</v>
      </c>
      <c r="B460" s="38">
        <v>9</v>
      </c>
      <c r="C460" s="40">
        <v>554.29999999999995</v>
      </c>
      <c r="D460" s="38" t="s">
        <v>26</v>
      </c>
    </row>
    <row r="461" spans="1:4" x14ac:dyDescent="0.25">
      <c r="A461" s="48">
        <v>44879.548796296294</v>
      </c>
      <c r="B461" s="38">
        <v>30</v>
      </c>
      <c r="C461" s="40">
        <v>554.20000000000005</v>
      </c>
      <c r="D461" s="38" t="s">
        <v>26</v>
      </c>
    </row>
    <row r="462" spans="1:4" x14ac:dyDescent="0.25">
      <c r="A462" s="48">
        <v>44879.549641203703</v>
      </c>
      <c r="B462" s="38">
        <v>24</v>
      </c>
      <c r="C462" s="40">
        <v>553.79999999999995</v>
      </c>
      <c r="D462" s="38" t="s">
        <v>26</v>
      </c>
    </row>
    <row r="463" spans="1:4" x14ac:dyDescent="0.25">
      <c r="A463" s="48">
        <v>44879.549664351849</v>
      </c>
      <c r="B463" s="38">
        <v>15</v>
      </c>
      <c r="C463" s="40">
        <v>553.79999999999995</v>
      </c>
      <c r="D463" s="38" t="s">
        <v>26</v>
      </c>
    </row>
    <row r="464" spans="1:4" x14ac:dyDescent="0.25">
      <c r="A464" s="48">
        <v>44879.549664351849</v>
      </c>
      <c r="B464" s="38">
        <v>17</v>
      </c>
      <c r="C464" s="40">
        <v>553.70000000000005</v>
      </c>
      <c r="D464" s="38" t="s">
        <v>26</v>
      </c>
    </row>
    <row r="465" spans="1:4" x14ac:dyDescent="0.25">
      <c r="A465" s="48">
        <v>44879.552141203705</v>
      </c>
      <c r="B465" s="38">
        <v>9</v>
      </c>
      <c r="C465" s="40">
        <v>554.9</v>
      </c>
      <c r="D465" s="38" t="s">
        <v>26</v>
      </c>
    </row>
    <row r="466" spans="1:4" x14ac:dyDescent="0.25">
      <c r="A466" s="48">
        <v>44879.552141203705</v>
      </c>
      <c r="B466" s="38">
        <v>13</v>
      </c>
      <c r="C466" s="40">
        <v>554.9</v>
      </c>
      <c r="D466" s="38" t="s">
        <v>26</v>
      </c>
    </row>
    <row r="467" spans="1:4" x14ac:dyDescent="0.25">
      <c r="A467" s="48">
        <v>44879.552141203705</v>
      </c>
      <c r="B467" s="38">
        <v>6</v>
      </c>
      <c r="C467" s="40">
        <v>554.9</v>
      </c>
      <c r="D467" s="38" t="s">
        <v>26</v>
      </c>
    </row>
    <row r="468" spans="1:4" x14ac:dyDescent="0.25">
      <c r="A468" s="48">
        <v>44879.552245370367</v>
      </c>
      <c r="B468" s="38">
        <v>19</v>
      </c>
      <c r="C468" s="40">
        <v>554.79999999999995</v>
      </c>
      <c r="D468" s="38" t="s">
        <v>26</v>
      </c>
    </row>
    <row r="469" spans="1:4" x14ac:dyDescent="0.25">
      <c r="A469" s="48">
        <v>44879.552245370367</v>
      </c>
      <c r="B469" s="38">
        <v>16</v>
      </c>
      <c r="C469" s="40">
        <v>554.79999999999995</v>
      </c>
      <c r="D469" s="38" t="s">
        <v>26</v>
      </c>
    </row>
    <row r="470" spans="1:4" x14ac:dyDescent="0.25">
      <c r="A470" s="48">
        <v>44879.55300925926</v>
      </c>
      <c r="B470" s="38">
        <v>38</v>
      </c>
      <c r="C470" s="40">
        <v>554.29999999999995</v>
      </c>
      <c r="D470" s="38" t="s">
        <v>26</v>
      </c>
    </row>
    <row r="471" spans="1:4" x14ac:dyDescent="0.25">
      <c r="A471" s="48">
        <v>44879.55300925926</v>
      </c>
      <c r="B471" s="38">
        <v>16</v>
      </c>
      <c r="C471" s="40">
        <v>554.29999999999995</v>
      </c>
      <c r="D471" s="38" t="s">
        <v>26</v>
      </c>
    </row>
    <row r="472" spans="1:4" x14ac:dyDescent="0.25">
      <c r="A472" s="48">
        <v>44879.553043981483</v>
      </c>
      <c r="B472" s="38">
        <v>26</v>
      </c>
      <c r="C472" s="40">
        <v>554.20000000000005</v>
      </c>
      <c r="D472" s="38" t="s">
        <v>26</v>
      </c>
    </row>
    <row r="473" spans="1:4" x14ac:dyDescent="0.25">
      <c r="A473" s="48">
        <v>44879.553935185184</v>
      </c>
      <c r="B473" s="38">
        <v>31</v>
      </c>
      <c r="C473" s="40">
        <v>554.4</v>
      </c>
      <c r="D473" s="38" t="s">
        <v>26</v>
      </c>
    </row>
    <row r="474" spans="1:4" x14ac:dyDescent="0.25">
      <c r="A474" s="48">
        <v>44879.554675925923</v>
      </c>
      <c r="B474" s="38">
        <v>27</v>
      </c>
      <c r="C474" s="40">
        <v>554.4</v>
      </c>
      <c r="D474" s="38" t="s">
        <v>26</v>
      </c>
    </row>
    <row r="475" spans="1:4" x14ac:dyDescent="0.25">
      <c r="A475" s="48">
        <v>44879.555069444446</v>
      </c>
      <c r="B475" s="38">
        <v>27</v>
      </c>
      <c r="C475" s="40">
        <v>554.6</v>
      </c>
      <c r="D475" s="38" t="s">
        <v>26</v>
      </c>
    </row>
    <row r="476" spans="1:4" x14ac:dyDescent="0.25">
      <c r="A476" s="48">
        <v>44879.555405092593</v>
      </c>
      <c r="B476" s="38">
        <v>11</v>
      </c>
      <c r="C476" s="40">
        <v>554.79999999999995</v>
      </c>
      <c r="D476" s="38" t="s">
        <v>26</v>
      </c>
    </row>
    <row r="477" spans="1:4" x14ac:dyDescent="0.25">
      <c r="A477" s="48">
        <v>44879.555405092593</v>
      </c>
      <c r="B477" s="38">
        <v>17</v>
      </c>
      <c r="C477" s="40">
        <v>554.79999999999995</v>
      </c>
      <c r="D477" s="38" t="s">
        <v>26</v>
      </c>
    </row>
    <row r="478" spans="1:4" x14ac:dyDescent="0.25">
      <c r="A478" s="48">
        <v>44879.556284722225</v>
      </c>
      <c r="B478" s="38">
        <v>29</v>
      </c>
      <c r="C478" s="40">
        <v>554.9</v>
      </c>
      <c r="D478" s="38" t="s">
        <v>26</v>
      </c>
    </row>
    <row r="479" spans="1:4" x14ac:dyDescent="0.25">
      <c r="A479" s="48">
        <v>44879.55641203704</v>
      </c>
      <c r="B479" s="38">
        <v>15</v>
      </c>
      <c r="C479" s="40">
        <v>554.70000000000005</v>
      </c>
      <c r="D479" s="38" t="s">
        <v>26</v>
      </c>
    </row>
    <row r="480" spans="1:4" x14ac:dyDescent="0.25">
      <c r="A480" s="48">
        <v>44879.55641203704</v>
      </c>
      <c r="B480" s="38">
        <v>17</v>
      </c>
      <c r="C480" s="40">
        <v>554.70000000000005</v>
      </c>
      <c r="D480" s="38" t="s">
        <v>26</v>
      </c>
    </row>
    <row r="481" spans="1:4" x14ac:dyDescent="0.25">
      <c r="A481" s="48">
        <v>44879.556793981479</v>
      </c>
      <c r="B481" s="38">
        <v>26</v>
      </c>
      <c r="C481" s="40">
        <v>554.5</v>
      </c>
      <c r="D481" s="38" t="s">
        <v>26</v>
      </c>
    </row>
    <row r="482" spans="1:4" x14ac:dyDescent="0.25">
      <c r="A482" s="48">
        <v>44879.557708333334</v>
      </c>
      <c r="B482" s="38">
        <v>30</v>
      </c>
      <c r="C482" s="40">
        <v>553.5</v>
      </c>
      <c r="D482" s="38" t="s">
        <v>26</v>
      </c>
    </row>
    <row r="483" spans="1:4" x14ac:dyDescent="0.25">
      <c r="A483" s="48">
        <v>44879.558506944442</v>
      </c>
      <c r="B483" s="38">
        <v>35</v>
      </c>
      <c r="C483" s="40">
        <v>553.29999999999995</v>
      </c>
      <c r="D483" s="38" t="s">
        <v>26</v>
      </c>
    </row>
    <row r="484" spans="1:4" x14ac:dyDescent="0.25">
      <c r="A484" s="48">
        <v>44879.558703703704</v>
      </c>
      <c r="B484" s="38">
        <v>15</v>
      </c>
      <c r="C484" s="40">
        <v>553.20000000000005</v>
      </c>
      <c r="D484" s="38" t="s">
        <v>26</v>
      </c>
    </row>
    <row r="485" spans="1:4" x14ac:dyDescent="0.25">
      <c r="A485" s="48">
        <v>44879.558703703704</v>
      </c>
      <c r="B485" s="38">
        <v>17</v>
      </c>
      <c r="C485" s="40">
        <v>553.20000000000005</v>
      </c>
      <c r="D485" s="38" t="s">
        <v>26</v>
      </c>
    </row>
    <row r="486" spans="1:4" x14ac:dyDescent="0.25">
      <c r="A486" s="48">
        <v>44879.560173611113</v>
      </c>
      <c r="B486" s="38">
        <v>26</v>
      </c>
      <c r="C486" s="40">
        <v>553.1</v>
      </c>
      <c r="D486" s="38" t="s">
        <v>26</v>
      </c>
    </row>
    <row r="487" spans="1:4" x14ac:dyDescent="0.25">
      <c r="A487" s="48">
        <v>44879.560208333336</v>
      </c>
      <c r="B487" s="38">
        <v>12</v>
      </c>
      <c r="C487" s="40">
        <v>553</v>
      </c>
      <c r="D487" s="38" t="s">
        <v>26</v>
      </c>
    </row>
    <row r="488" spans="1:4" x14ac:dyDescent="0.25">
      <c r="A488" s="48">
        <v>44879.560266203705</v>
      </c>
      <c r="B488" s="38">
        <v>26</v>
      </c>
      <c r="C488" s="40">
        <v>552.9</v>
      </c>
      <c r="D488" s="38" t="s">
        <v>26</v>
      </c>
    </row>
    <row r="489" spans="1:4" x14ac:dyDescent="0.25">
      <c r="A489" s="48">
        <v>44879.560266203705</v>
      </c>
      <c r="B489" s="38">
        <v>5</v>
      </c>
      <c r="C489" s="40">
        <v>552.9</v>
      </c>
      <c r="D489" s="38" t="s">
        <v>26</v>
      </c>
    </row>
    <row r="490" spans="1:4" x14ac:dyDescent="0.25">
      <c r="A490" s="48">
        <v>44879.560266203705</v>
      </c>
      <c r="B490" s="38">
        <v>4</v>
      </c>
      <c r="C490" s="40">
        <v>552.9</v>
      </c>
      <c r="D490" s="38" t="s">
        <v>26</v>
      </c>
    </row>
    <row r="491" spans="1:4" x14ac:dyDescent="0.25">
      <c r="A491" s="48">
        <v>44879.562673611108</v>
      </c>
      <c r="B491" s="38">
        <v>25</v>
      </c>
      <c r="C491" s="40">
        <v>554</v>
      </c>
      <c r="D491" s="38" t="s">
        <v>26</v>
      </c>
    </row>
    <row r="492" spans="1:4" x14ac:dyDescent="0.25">
      <c r="A492" s="48">
        <v>44879.562673611108</v>
      </c>
      <c r="B492" s="38">
        <v>27</v>
      </c>
      <c r="C492" s="40">
        <v>554</v>
      </c>
      <c r="D492" s="38" t="s">
        <v>26</v>
      </c>
    </row>
    <row r="493" spans="1:4" x14ac:dyDescent="0.25">
      <c r="A493" s="48">
        <v>44879.563159722224</v>
      </c>
      <c r="B493" s="38">
        <v>14</v>
      </c>
      <c r="C493" s="40">
        <v>554.1</v>
      </c>
      <c r="D493" s="38" t="s">
        <v>26</v>
      </c>
    </row>
    <row r="494" spans="1:4" x14ac:dyDescent="0.25">
      <c r="A494" s="48">
        <v>44879.563159722224</v>
      </c>
      <c r="B494" s="38">
        <v>16</v>
      </c>
      <c r="C494" s="40">
        <v>554.1</v>
      </c>
      <c r="D494" s="38" t="s">
        <v>26</v>
      </c>
    </row>
    <row r="495" spans="1:4" x14ac:dyDescent="0.25">
      <c r="A495" s="48">
        <v>44879.563159722224</v>
      </c>
      <c r="B495" s="38">
        <v>7</v>
      </c>
      <c r="C495" s="40">
        <v>554.1</v>
      </c>
      <c r="D495" s="38" t="s">
        <v>26</v>
      </c>
    </row>
    <row r="496" spans="1:4" x14ac:dyDescent="0.25">
      <c r="A496" s="48">
        <v>44879.56322916667</v>
      </c>
      <c r="B496" s="38">
        <v>47</v>
      </c>
      <c r="C496" s="40">
        <v>553.9</v>
      </c>
      <c r="D496" s="38" t="s">
        <v>26</v>
      </c>
    </row>
    <row r="497" spans="1:4" x14ac:dyDescent="0.25">
      <c r="A497" s="48">
        <v>44879.563460648147</v>
      </c>
      <c r="B497" s="38">
        <v>38</v>
      </c>
      <c r="C497" s="40">
        <v>553.6</v>
      </c>
      <c r="D497" s="38" t="s">
        <v>26</v>
      </c>
    </row>
    <row r="498" spans="1:4" x14ac:dyDescent="0.25">
      <c r="A498" s="48">
        <v>44879.563460648147</v>
      </c>
      <c r="B498" s="38">
        <v>5</v>
      </c>
      <c r="C498" s="40">
        <v>553.6</v>
      </c>
      <c r="D498" s="38" t="s">
        <v>26</v>
      </c>
    </row>
    <row r="499" spans="1:4" x14ac:dyDescent="0.25">
      <c r="A499" s="48">
        <v>44879.563472222224</v>
      </c>
      <c r="B499" s="38">
        <v>23</v>
      </c>
      <c r="C499" s="40">
        <v>553.5</v>
      </c>
      <c r="D499" s="38" t="s">
        <v>26</v>
      </c>
    </row>
    <row r="500" spans="1:4" x14ac:dyDescent="0.25">
      <c r="A500" s="48">
        <v>44879.564664351848</v>
      </c>
      <c r="B500" s="38">
        <v>33</v>
      </c>
      <c r="C500" s="40">
        <v>553.4</v>
      </c>
      <c r="D500" s="38" t="s">
        <v>26</v>
      </c>
    </row>
    <row r="501" spans="1:4" x14ac:dyDescent="0.25">
      <c r="A501" s="48">
        <v>44879.564768518518</v>
      </c>
      <c r="B501" s="38">
        <v>33</v>
      </c>
      <c r="C501" s="40">
        <v>553.20000000000005</v>
      </c>
      <c r="D501" s="38" t="s">
        <v>26</v>
      </c>
    </row>
    <row r="502" spans="1:4" x14ac:dyDescent="0.25">
      <c r="A502" s="48">
        <v>44879.566874999997</v>
      </c>
      <c r="B502" s="38">
        <v>20</v>
      </c>
      <c r="C502" s="40">
        <v>554.79999999999995</v>
      </c>
      <c r="D502" s="38" t="s">
        <v>26</v>
      </c>
    </row>
    <row r="503" spans="1:4" x14ac:dyDescent="0.25">
      <c r="A503" s="48">
        <v>44879.566874999997</v>
      </c>
      <c r="B503" s="38">
        <v>38</v>
      </c>
      <c r="C503" s="40">
        <v>554.79999999999995</v>
      </c>
      <c r="D503" s="38" t="s">
        <v>26</v>
      </c>
    </row>
    <row r="504" spans="1:4" x14ac:dyDescent="0.25">
      <c r="A504" s="48">
        <v>44879.566874999997</v>
      </c>
      <c r="B504" s="38">
        <v>34</v>
      </c>
      <c r="C504" s="40">
        <v>554.70000000000005</v>
      </c>
      <c r="D504" s="38" t="s">
        <v>26</v>
      </c>
    </row>
    <row r="505" spans="1:4" x14ac:dyDescent="0.25">
      <c r="A505" s="48">
        <v>44879.567430555559</v>
      </c>
      <c r="B505" s="38">
        <v>48</v>
      </c>
      <c r="C505" s="40">
        <v>554.79999999999995</v>
      </c>
      <c r="D505" s="38" t="s">
        <v>26</v>
      </c>
    </row>
    <row r="506" spans="1:4" x14ac:dyDescent="0.25">
      <c r="A506" s="48">
        <v>44879.568043981482</v>
      </c>
      <c r="B506" s="38">
        <v>37</v>
      </c>
      <c r="C506" s="40">
        <v>554.79999999999995</v>
      </c>
      <c r="D506" s="38" t="s">
        <v>26</v>
      </c>
    </row>
    <row r="507" spans="1:4" x14ac:dyDescent="0.25">
      <c r="A507" s="48">
        <v>44879.568043981482</v>
      </c>
      <c r="B507" s="38">
        <v>15</v>
      </c>
      <c r="C507" s="40">
        <v>554.70000000000005</v>
      </c>
      <c r="D507" s="38" t="s">
        <v>26</v>
      </c>
    </row>
    <row r="508" spans="1:4" x14ac:dyDescent="0.25">
      <c r="A508" s="48">
        <v>44879.568055555559</v>
      </c>
      <c r="B508" s="38">
        <v>8</v>
      </c>
      <c r="C508" s="40">
        <v>554.70000000000005</v>
      </c>
      <c r="D508" s="38" t="s">
        <v>26</v>
      </c>
    </row>
    <row r="509" spans="1:4" x14ac:dyDescent="0.25">
      <c r="A509" s="48">
        <v>44879.568055555559</v>
      </c>
      <c r="B509" s="38">
        <v>8</v>
      </c>
      <c r="C509" s="40">
        <v>554.70000000000005</v>
      </c>
      <c r="D509" s="38" t="s">
        <v>26</v>
      </c>
    </row>
    <row r="510" spans="1:4" x14ac:dyDescent="0.25">
      <c r="A510" s="48">
        <v>44879.569837962961</v>
      </c>
      <c r="B510" s="38">
        <v>31</v>
      </c>
      <c r="C510" s="40">
        <v>555.20000000000005</v>
      </c>
      <c r="D510" s="38" t="s">
        <v>26</v>
      </c>
    </row>
    <row r="511" spans="1:4" x14ac:dyDescent="0.25">
      <c r="A511" s="48">
        <v>44879.571180555555</v>
      </c>
      <c r="B511" s="38">
        <v>43</v>
      </c>
      <c r="C511" s="40">
        <v>556.4</v>
      </c>
      <c r="D511" s="38" t="s">
        <v>26</v>
      </c>
    </row>
    <row r="512" spans="1:4" x14ac:dyDescent="0.25">
      <c r="A512" s="48">
        <v>44879.572187500002</v>
      </c>
      <c r="B512" s="38">
        <v>49</v>
      </c>
      <c r="C512" s="40">
        <v>556.4</v>
      </c>
      <c r="D512" s="38" t="s">
        <v>26</v>
      </c>
    </row>
    <row r="513" spans="1:4" x14ac:dyDescent="0.25">
      <c r="A513" s="48">
        <v>44879.572199074071</v>
      </c>
      <c r="B513" s="38">
        <v>15</v>
      </c>
      <c r="C513" s="40">
        <v>556.4</v>
      </c>
      <c r="D513" s="38" t="s">
        <v>26</v>
      </c>
    </row>
    <row r="514" spans="1:4" x14ac:dyDescent="0.25">
      <c r="A514" s="48">
        <v>44879.57240740741</v>
      </c>
      <c r="B514" s="38">
        <v>65</v>
      </c>
      <c r="C514" s="40">
        <v>556.29999999999995</v>
      </c>
      <c r="D514" s="38" t="s">
        <v>26</v>
      </c>
    </row>
    <row r="515" spans="1:4" x14ac:dyDescent="0.25">
      <c r="A515" s="48">
        <v>44879.57240740741</v>
      </c>
      <c r="B515" s="38">
        <v>21</v>
      </c>
      <c r="C515" s="40">
        <v>556.20000000000005</v>
      </c>
      <c r="D515" s="38" t="s">
        <v>26</v>
      </c>
    </row>
    <row r="516" spans="1:4" x14ac:dyDescent="0.25">
      <c r="A516" s="48">
        <v>44879.572997685187</v>
      </c>
      <c r="B516" s="38">
        <v>30</v>
      </c>
      <c r="C516" s="40">
        <v>556.20000000000005</v>
      </c>
      <c r="D516" s="38" t="s">
        <v>26</v>
      </c>
    </row>
    <row r="517" spans="1:4" x14ac:dyDescent="0.25">
      <c r="A517" s="48">
        <v>44879.573252314818</v>
      </c>
      <c r="B517" s="38">
        <v>36</v>
      </c>
      <c r="C517" s="40">
        <v>556</v>
      </c>
      <c r="D517" s="38" t="s">
        <v>26</v>
      </c>
    </row>
    <row r="518" spans="1:4" x14ac:dyDescent="0.25">
      <c r="A518" s="48">
        <v>44879.574062500003</v>
      </c>
      <c r="B518" s="38">
        <v>20</v>
      </c>
      <c r="C518" s="40">
        <v>556</v>
      </c>
      <c r="D518" s="38" t="s">
        <v>26</v>
      </c>
    </row>
    <row r="519" spans="1:4" x14ac:dyDescent="0.25">
      <c r="A519" s="48">
        <v>44879.574062500003</v>
      </c>
      <c r="B519" s="38">
        <v>21</v>
      </c>
      <c r="C519" s="40">
        <v>556</v>
      </c>
      <c r="D519" s="38" t="s">
        <v>26</v>
      </c>
    </row>
    <row r="520" spans="1:4" x14ac:dyDescent="0.25">
      <c r="A520" s="48">
        <v>44879.57472222222</v>
      </c>
      <c r="B520" s="38">
        <v>32</v>
      </c>
      <c r="C520" s="40">
        <v>555.79999999999995</v>
      </c>
      <c r="D520" s="38" t="s">
        <v>26</v>
      </c>
    </row>
    <row r="521" spans="1:4" x14ac:dyDescent="0.25">
      <c r="A521" s="48">
        <v>44879.575555555559</v>
      </c>
      <c r="B521" s="38">
        <v>53</v>
      </c>
      <c r="C521" s="40">
        <v>555.79999999999995</v>
      </c>
      <c r="D521" s="38" t="s">
        <v>26</v>
      </c>
    </row>
    <row r="522" spans="1:4" x14ac:dyDescent="0.25">
      <c r="A522" s="48">
        <v>44879.575682870367</v>
      </c>
      <c r="B522" s="38">
        <v>17</v>
      </c>
      <c r="C522" s="40">
        <v>555.5</v>
      </c>
      <c r="D522" s="38" t="s">
        <v>26</v>
      </c>
    </row>
    <row r="523" spans="1:4" x14ac:dyDescent="0.25">
      <c r="A523" s="48">
        <v>44879.576238425929</v>
      </c>
      <c r="B523" s="38">
        <v>47</v>
      </c>
      <c r="C523" s="40">
        <v>555.4</v>
      </c>
      <c r="D523" s="38" t="s">
        <v>26</v>
      </c>
    </row>
    <row r="524" spans="1:4" x14ac:dyDescent="0.25">
      <c r="A524" s="48">
        <v>44879.577800925923</v>
      </c>
      <c r="B524" s="38">
        <v>29</v>
      </c>
      <c r="C524" s="40">
        <v>556</v>
      </c>
      <c r="D524" s="38" t="s">
        <v>26</v>
      </c>
    </row>
    <row r="525" spans="1:4" x14ac:dyDescent="0.25">
      <c r="A525" s="48">
        <v>44879.577800925923</v>
      </c>
      <c r="B525" s="38">
        <v>20</v>
      </c>
      <c r="C525" s="40">
        <v>556</v>
      </c>
      <c r="D525" s="38" t="s">
        <v>26</v>
      </c>
    </row>
    <row r="526" spans="1:4" x14ac:dyDescent="0.25">
      <c r="A526" s="48">
        <v>44879.577986111108</v>
      </c>
      <c r="B526" s="38">
        <v>28</v>
      </c>
      <c r="C526" s="40">
        <v>555.79999999999995</v>
      </c>
      <c r="D526" s="38" t="s">
        <v>26</v>
      </c>
    </row>
    <row r="527" spans="1:4" x14ac:dyDescent="0.25">
      <c r="A527" s="48">
        <v>44879.579456018517</v>
      </c>
      <c r="B527" s="38">
        <v>52</v>
      </c>
      <c r="C527" s="40">
        <v>556.29999999999995</v>
      </c>
      <c r="D527" s="38" t="s">
        <v>26</v>
      </c>
    </row>
    <row r="528" spans="1:4" x14ac:dyDescent="0.25">
      <c r="A528" s="48">
        <v>44879.579456018517</v>
      </c>
      <c r="B528" s="38">
        <v>62</v>
      </c>
      <c r="C528" s="40">
        <v>556.20000000000005</v>
      </c>
      <c r="D528" s="38" t="s">
        <v>26</v>
      </c>
    </row>
    <row r="529" spans="1:4" x14ac:dyDescent="0.25">
      <c r="A529" s="48">
        <v>44879.579502314817</v>
      </c>
      <c r="B529" s="38">
        <v>5</v>
      </c>
      <c r="C529" s="40">
        <v>556.1</v>
      </c>
      <c r="D529" s="38" t="s">
        <v>26</v>
      </c>
    </row>
    <row r="530" spans="1:4" x14ac:dyDescent="0.25">
      <c r="A530" s="48">
        <v>44879.579502314817</v>
      </c>
      <c r="B530" s="38">
        <v>15</v>
      </c>
      <c r="C530" s="40">
        <v>556.1</v>
      </c>
      <c r="D530" s="38" t="s">
        <v>26</v>
      </c>
    </row>
    <row r="531" spans="1:4" x14ac:dyDescent="0.25">
      <c r="A531" s="48">
        <v>44879.579502314817</v>
      </c>
      <c r="B531" s="38">
        <v>10</v>
      </c>
      <c r="C531" s="40">
        <v>556</v>
      </c>
      <c r="D531" s="38" t="s">
        <v>26</v>
      </c>
    </row>
    <row r="532" spans="1:4" x14ac:dyDescent="0.25">
      <c r="A532" s="48">
        <v>44879.580543981479</v>
      </c>
      <c r="B532" s="38">
        <v>43</v>
      </c>
      <c r="C532" s="40">
        <v>555.5</v>
      </c>
      <c r="D532" s="38" t="s">
        <v>26</v>
      </c>
    </row>
    <row r="533" spans="1:4" x14ac:dyDescent="0.25">
      <c r="A533" s="48">
        <v>44879.580972222226</v>
      </c>
      <c r="B533" s="38">
        <v>33</v>
      </c>
      <c r="C533" s="40">
        <v>555.20000000000005</v>
      </c>
      <c r="D533" s="38" t="s">
        <v>26</v>
      </c>
    </row>
    <row r="534" spans="1:4" x14ac:dyDescent="0.25">
      <c r="A534" s="48">
        <v>44879.581226851849</v>
      </c>
      <c r="B534" s="38">
        <v>2</v>
      </c>
      <c r="C534" s="40">
        <v>555.1</v>
      </c>
      <c r="D534" s="38" t="s">
        <v>26</v>
      </c>
    </row>
    <row r="535" spans="1:4" x14ac:dyDescent="0.25">
      <c r="A535" s="48">
        <v>44879.581226851849</v>
      </c>
      <c r="B535" s="38">
        <v>1</v>
      </c>
      <c r="C535" s="40">
        <v>555.1</v>
      </c>
      <c r="D535" s="38" t="s">
        <v>26</v>
      </c>
    </row>
    <row r="536" spans="1:4" x14ac:dyDescent="0.25">
      <c r="A536" s="48">
        <v>44879.583020833335</v>
      </c>
      <c r="B536" s="38">
        <v>8</v>
      </c>
      <c r="C536" s="40">
        <v>555.9</v>
      </c>
      <c r="D536" s="38" t="s">
        <v>26</v>
      </c>
    </row>
    <row r="537" spans="1:4" x14ac:dyDescent="0.25">
      <c r="A537" s="48">
        <v>44879.583067129628</v>
      </c>
      <c r="B537" s="38">
        <v>58</v>
      </c>
      <c r="C537" s="40">
        <v>556</v>
      </c>
      <c r="D537" s="38" t="s">
        <v>26</v>
      </c>
    </row>
    <row r="538" spans="1:4" x14ac:dyDescent="0.25">
      <c r="A538" s="48">
        <v>44879.583090277774</v>
      </c>
      <c r="B538" s="38">
        <v>49</v>
      </c>
      <c r="C538" s="40">
        <v>555.9</v>
      </c>
      <c r="D538" s="38" t="s">
        <v>26</v>
      </c>
    </row>
    <row r="539" spans="1:4" x14ac:dyDescent="0.25">
      <c r="A539" s="48">
        <v>44879.583090277774</v>
      </c>
      <c r="B539" s="38">
        <v>13</v>
      </c>
      <c r="C539" s="40">
        <v>555.9</v>
      </c>
      <c r="D539" s="38" t="s">
        <v>26</v>
      </c>
    </row>
    <row r="540" spans="1:4" x14ac:dyDescent="0.25">
      <c r="A540" s="48">
        <v>44879.584409722222</v>
      </c>
      <c r="B540" s="38">
        <v>45</v>
      </c>
      <c r="C540" s="40">
        <v>556.20000000000005</v>
      </c>
      <c r="D540" s="38" t="s">
        <v>26</v>
      </c>
    </row>
    <row r="541" spans="1:4" x14ac:dyDescent="0.25">
      <c r="A541" s="48">
        <v>44879.584861111114</v>
      </c>
      <c r="B541" s="38">
        <v>10</v>
      </c>
      <c r="C541" s="40">
        <v>556.29999999999995</v>
      </c>
      <c r="D541" s="38" t="s">
        <v>26</v>
      </c>
    </row>
    <row r="542" spans="1:4" x14ac:dyDescent="0.25">
      <c r="A542" s="48">
        <v>44879.584861111114</v>
      </c>
      <c r="B542" s="38">
        <v>34</v>
      </c>
      <c r="C542" s="40">
        <v>556.29999999999995</v>
      </c>
      <c r="D542" s="38" t="s">
        <v>26</v>
      </c>
    </row>
    <row r="543" spans="1:4" x14ac:dyDescent="0.25">
      <c r="A543" s="48">
        <v>44879.584861111114</v>
      </c>
      <c r="B543" s="38">
        <v>59</v>
      </c>
      <c r="C543" s="40">
        <v>556.29999999999995</v>
      </c>
      <c r="D543" s="38" t="s">
        <v>26</v>
      </c>
    </row>
    <row r="544" spans="1:4" x14ac:dyDescent="0.25">
      <c r="A544" s="48">
        <v>44879.586759259262</v>
      </c>
      <c r="B544" s="38">
        <v>11</v>
      </c>
      <c r="C544" s="40">
        <v>557</v>
      </c>
      <c r="D544" s="38" t="s">
        <v>26</v>
      </c>
    </row>
    <row r="545" spans="1:4" x14ac:dyDescent="0.25">
      <c r="A545" s="48">
        <v>44879.586759259262</v>
      </c>
      <c r="B545" s="38">
        <v>38</v>
      </c>
      <c r="C545" s="40">
        <v>557</v>
      </c>
      <c r="D545" s="38" t="s">
        <v>26</v>
      </c>
    </row>
    <row r="546" spans="1:4" x14ac:dyDescent="0.25">
      <c r="A546" s="48">
        <v>44879.588263888887</v>
      </c>
      <c r="B546" s="38">
        <v>60</v>
      </c>
      <c r="C546" s="40">
        <v>557.6</v>
      </c>
      <c r="D546" s="38" t="s">
        <v>26</v>
      </c>
    </row>
    <row r="547" spans="1:4" x14ac:dyDescent="0.25">
      <c r="A547" s="48">
        <v>44879.588541666664</v>
      </c>
      <c r="B547" s="38">
        <v>10</v>
      </c>
      <c r="C547" s="40">
        <v>557.70000000000005</v>
      </c>
      <c r="D547" s="38" t="s">
        <v>26</v>
      </c>
    </row>
    <row r="548" spans="1:4" x14ac:dyDescent="0.25">
      <c r="A548" s="48">
        <v>44879.588541666664</v>
      </c>
      <c r="B548" s="38">
        <v>35</v>
      </c>
      <c r="C548" s="40">
        <v>557.70000000000005</v>
      </c>
      <c r="D548" s="38" t="s">
        <v>26</v>
      </c>
    </row>
    <row r="549" spans="1:4" x14ac:dyDescent="0.25">
      <c r="A549" s="48">
        <v>44879.588703703703</v>
      </c>
      <c r="B549" s="38">
        <v>51</v>
      </c>
      <c r="C549" s="40">
        <v>557.9</v>
      </c>
      <c r="D549" s="38" t="s">
        <v>26</v>
      </c>
    </row>
    <row r="550" spans="1:4" x14ac:dyDescent="0.25">
      <c r="A550" s="48">
        <v>44879.588796296295</v>
      </c>
      <c r="B550" s="38">
        <v>26</v>
      </c>
      <c r="C550" s="40">
        <v>557.70000000000005</v>
      </c>
      <c r="D550" s="38" t="s">
        <v>26</v>
      </c>
    </row>
    <row r="551" spans="1:4" x14ac:dyDescent="0.25">
      <c r="A551" s="48">
        <v>44879.588796296295</v>
      </c>
      <c r="B551" s="38">
        <v>15</v>
      </c>
      <c r="C551" s="40">
        <v>557.70000000000005</v>
      </c>
      <c r="D551" s="38" t="s">
        <v>26</v>
      </c>
    </row>
    <row r="552" spans="1:4" x14ac:dyDescent="0.25">
      <c r="A552" s="48">
        <v>44879.588796296295</v>
      </c>
      <c r="B552" s="38">
        <v>1</v>
      </c>
      <c r="C552" s="40">
        <v>557.70000000000005</v>
      </c>
      <c r="D552" s="38" t="s">
        <v>26</v>
      </c>
    </row>
    <row r="553" spans="1:4" x14ac:dyDescent="0.25">
      <c r="A553" s="48">
        <v>44879.588923611111</v>
      </c>
      <c r="B553" s="38">
        <v>8</v>
      </c>
      <c r="C553" s="40">
        <v>557.6</v>
      </c>
      <c r="D553" s="38" t="s">
        <v>26</v>
      </c>
    </row>
    <row r="554" spans="1:4" x14ac:dyDescent="0.25">
      <c r="A554" s="48">
        <v>44879.588923611111</v>
      </c>
      <c r="B554" s="38">
        <v>20</v>
      </c>
      <c r="C554" s="40">
        <v>557.6</v>
      </c>
      <c r="D554" s="38" t="s">
        <v>26</v>
      </c>
    </row>
    <row r="555" spans="1:4" x14ac:dyDescent="0.25">
      <c r="A555" s="48">
        <v>44879.590266203704</v>
      </c>
      <c r="B555" s="38">
        <v>22</v>
      </c>
      <c r="C555" s="40">
        <v>557.9</v>
      </c>
      <c r="D555" s="38" t="s">
        <v>26</v>
      </c>
    </row>
    <row r="556" spans="1:4" x14ac:dyDescent="0.25">
      <c r="A556" s="48">
        <v>44879.590266203704</v>
      </c>
      <c r="B556" s="38">
        <v>18</v>
      </c>
      <c r="C556" s="40">
        <v>557.9</v>
      </c>
      <c r="D556" s="38" t="s">
        <v>26</v>
      </c>
    </row>
    <row r="557" spans="1:4" x14ac:dyDescent="0.25">
      <c r="A557" s="48">
        <v>44879.591377314813</v>
      </c>
      <c r="B557" s="38">
        <v>47</v>
      </c>
      <c r="C557" s="40">
        <v>557.9</v>
      </c>
      <c r="D557" s="38" t="s">
        <v>26</v>
      </c>
    </row>
    <row r="558" spans="1:4" x14ac:dyDescent="0.25">
      <c r="A558" s="48">
        <v>44879.591481481482</v>
      </c>
      <c r="B558" s="38">
        <v>8</v>
      </c>
      <c r="C558" s="40">
        <v>557.70000000000005</v>
      </c>
      <c r="D558" s="38" t="s">
        <v>26</v>
      </c>
    </row>
    <row r="559" spans="1:4" x14ac:dyDescent="0.25">
      <c r="A559" s="48">
        <v>44879.591481481482</v>
      </c>
      <c r="B559" s="38">
        <v>36</v>
      </c>
      <c r="C559" s="40">
        <v>557.70000000000005</v>
      </c>
      <c r="D559" s="38" t="s">
        <v>26</v>
      </c>
    </row>
    <row r="560" spans="1:4" x14ac:dyDescent="0.25">
      <c r="A560" s="48">
        <v>44879.592175925929</v>
      </c>
      <c r="B560" s="38">
        <v>42</v>
      </c>
      <c r="C560" s="40">
        <v>557.70000000000005</v>
      </c>
      <c r="D560" s="38" t="s">
        <v>26</v>
      </c>
    </row>
    <row r="561" spans="1:4" x14ac:dyDescent="0.25">
      <c r="A561" s="48">
        <v>44879.59270833333</v>
      </c>
      <c r="B561" s="38">
        <v>15</v>
      </c>
      <c r="C561" s="40">
        <v>557.79999999999995</v>
      </c>
      <c r="D561" s="38" t="s">
        <v>26</v>
      </c>
    </row>
    <row r="562" spans="1:4" x14ac:dyDescent="0.25">
      <c r="A562" s="48">
        <v>44879.59270833333</v>
      </c>
      <c r="B562" s="38">
        <v>19</v>
      </c>
      <c r="C562" s="40">
        <v>557.79999999999995</v>
      </c>
      <c r="D562" s="38" t="s">
        <v>26</v>
      </c>
    </row>
    <row r="563" spans="1:4" x14ac:dyDescent="0.25">
      <c r="A563" s="48">
        <v>44879.592800925922</v>
      </c>
      <c r="B563" s="38">
        <v>31</v>
      </c>
      <c r="C563" s="40">
        <v>557.6</v>
      </c>
      <c r="D563" s="38" t="s">
        <v>26</v>
      </c>
    </row>
    <row r="564" spans="1:4" x14ac:dyDescent="0.25">
      <c r="A564" s="48">
        <v>44879.593460648146</v>
      </c>
      <c r="B564" s="38">
        <v>33</v>
      </c>
      <c r="C564" s="40">
        <v>556.6</v>
      </c>
      <c r="D564" s="38" t="s">
        <v>26</v>
      </c>
    </row>
    <row r="565" spans="1:4" x14ac:dyDescent="0.25">
      <c r="A565" s="48">
        <v>44879.593726851854</v>
      </c>
      <c r="B565" s="38">
        <v>33</v>
      </c>
      <c r="C565" s="40">
        <v>556.5</v>
      </c>
      <c r="D565" s="38" t="s">
        <v>26</v>
      </c>
    </row>
    <row r="566" spans="1:4" x14ac:dyDescent="0.25">
      <c r="A566" s="48">
        <v>44879.59547453704</v>
      </c>
      <c r="B566" s="38">
        <v>35</v>
      </c>
      <c r="C566" s="40">
        <v>557</v>
      </c>
      <c r="D566" s="38" t="s">
        <v>26</v>
      </c>
    </row>
    <row r="567" spans="1:4" x14ac:dyDescent="0.25">
      <c r="A567" s="48">
        <v>44879.59547453704</v>
      </c>
      <c r="B567" s="38">
        <v>35</v>
      </c>
      <c r="C567" s="40">
        <v>557</v>
      </c>
      <c r="D567" s="38" t="s">
        <v>26</v>
      </c>
    </row>
    <row r="568" spans="1:4" x14ac:dyDescent="0.25">
      <c r="A568" s="48">
        <v>44879.595960648148</v>
      </c>
      <c r="B568" s="38">
        <v>36</v>
      </c>
      <c r="C568" s="40">
        <v>557.1</v>
      </c>
      <c r="D568" s="38" t="s">
        <v>26</v>
      </c>
    </row>
    <row r="569" spans="1:4" x14ac:dyDescent="0.25">
      <c r="A569" s="48">
        <v>44879.596770833334</v>
      </c>
      <c r="B569" s="38">
        <v>37</v>
      </c>
      <c r="C569" s="40">
        <v>557.4</v>
      </c>
      <c r="D569" s="38" t="s">
        <v>26</v>
      </c>
    </row>
    <row r="570" spans="1:4" x14ac:dyDescent="0.25">
      <c r="A570" s="48">
        <v>44879.596828703703</v>
      </c>
      <c r="B570" s="38">
        <v>54</v>
      </c>
      <c r="C570" s="40">
        <v>557.20000000000005</v>
      </c>
      <c r="D570" s="38" t="s">
        <v>26</v>
      </c>
    </row>
    <row r="571" spans="1:4" x14ac:dyDescent="0.25">
      <c r="A571" s="48">
        <v>44879.596875000003</v>
      </c>
      <c r="B571" s="38">
        <v>54</v>
      </c>
      <c r="C571" s="40">
        <v>557.1</v>
      </c>
      <c r="D571" s="38" t="s">
        <v>26</v>
      </c>
    </row>
    <row r="572" spans="1:4" x14ac:dyDescent="0.25">
      <c r="A572" s="48">
        <v>44879.598333333335</v>
      </c>
      <c r="B572" s="38">
        <v>23</v>
      </c>
      <c r="C572" s="40">
        <v>557.4</v>
      </c>
      <c r="D572" s="38" t="s">
        <v>26</v>
      </c>
    </row>
    <row r="573" spans="1:4" x14ac:dyDescent="0.25">
      <c r="A573" s="48">
        <v>44879.598333333335</v>
      </c>
      <c r="B573" s="38">
        <v>15</v>
      </c>
      <c r="C573" s="40">
        <v>557.4</v>
      </c>
      <c r="D573" s="38" t="s">
        <v>26</v>
      </c>
    </row>
    <row r="574" spans="1:4" x14ac:dyDescent="0.25">
      <c r="A574" s="48">
        <v>44879.598333333335</v>
      </c>
      <c r="B574" s="38">
        <v>22</v>
      </c>
      <c r="C574" s="40">
        <v>557.4</v>
      </c>
      <c r="D574" s="38" t="s">
        <v>26</v>
      </c>
    </row>
    <row r="575" spans="1:4" x14ac:dyDescent="0.25">
      <c r="A575" s="48">
        <v>44879.599317129629</v>
      </c>
      <c r="B575" s="38">
        <v>46</v>
      </c>
      <c r="C575" s="40">
        <v>557.4</v>
      </c>
      <c r="D575" s="38" t="s">
        <v>26</v>
      </c>
    </row>
    <row r="576" spans="1:4" x14ac:dyDescent="0.25">
      <c r="A576" s="48">
        <v>44879.599328703705</v>
      </c>
      <c r="B576" s="38">
        <v>15</v>
      </c>
      <c r="C576" s="40">
        <v>557.29999999999995</v>
      </c>
      <c r="D576" s="38" t="s">
        <v>26</v>
      </c>
    </row>
    <row r="577" spans="1:4" x14ac:dyDescent="0.25">
      <c r="A577" s="48">
        <v>44879.599328703705</v>
      </c>
      <c r="B577" s="38">
        <v>5</v>
      </c>
      <c r="C577" s="40">
        <v>557.29999999999995</v>
      </c>
      <c r="D577" s="38" t="s">
        <v>26</v>
      </c>
    </row>
    <row r="578" spans="1:4" x14ac:dyDescent="0.25">
      <c r="A578" s="48">
        <v>44879.601273148146</v>
      </c>
      <c r="B578" s="38">
        <v>8</v>
      </c>
      <c r="C578" s="40">
        <v>557.79999999999995</v>
      </c>
      <c r="D578" s="38" t="s">
        <v>26</v>
      </c>
    </row>
    <row r="579" spans="1:4" x14ac:dyDescent="0.25">
      <c r="A579" s="48">
        <v>44879.601273148146</v>
      </c>
      <c r="B579" s="38">
        <v>27</v>
      </c>
      <c r="C579" s="40">
        <v>557.79999999999995</v>
      </c>
      <c r="D579" s="38" t="s">
        <v>26</v>
      </c>
    </row>
    <row r="580" spans="1:4" x14ac:dyDescent="0.25">
      <c r="A580" s="48">
        <v>44879.601273148146</v>
      </c>
      <c r="B580" s="38">
        <v>16</v>
      </c>
      <c r="C580" s="40">
        <v>557.79999999999995</v>
      </c>
      <c r="D580" s="38" t="s">
        <v>26</v>
      </c>
    </row>
    <row r="581" spans="1:4" x14ac:dyDescent="0.25">
      <c r="A581" s="48">
        <v>44879.601273148146</v>
      </c>
      <c r="B581" s="38">
        <v>18</v>
      </c>
      <c r="C581" s="40">
        <v>557.79999999999995</v>
      </c>
      <c r="D581" s="38" t="s">
        <v>26</v>
      </c>
    </row>
    <row r="582" spans="1:4" x14ac:dyDescent="0.25">
      <c r="A582" s="48">
        <v>44879.601724537039</v>
      </c>
      <c r="B582" s="38">
        <v>36</v>
      </c>
      <c r="C582" s="40">
        <v>557.9</v>
      </c>
      <c r="D582" s="38" t="s">
        <v>26</v>
      </c>
    </row>
    <row r="583" spans="1:4" x14ac:dyDescent="0.25">
      <c r="A583" s="48">
        <v>44879.601747685185</v>
      </c>
      <c r="B583" s="38">
        <v>36</v>
      </c>
      <c r="C583" s="40">
        <v>557.70000000000005</v>
      </c>
      <c r="D583" s="38" t="s">
        <v>26</v>
      </c>
    </row>
    <row r="584" spans="1:4" x14ac:dyDescent="0.25">
      <c r="A584" s="48">
        <v>44879.603043981479</v>
      </c>
      <c r="B584" s="38">
        <v>43</v>
      </c>
      <c r="C584" s="40">
        <v>557.6</v>
      </c>
      <c r="D584" s="38" t="s">
        <v>26</v>
      </c>
    </row>
    <row r="585" spans="1:4" x14ac:dyDescent="0.25">
      <c r="A585" s="48">
        <v>44879.603043981479</v>
      </c>
      <c r="B585" s="38">
        <v>29</v>
      </c>
      <c r="C585" s="40">
        <v>557.5</v>
      </c>
      <c r="D585" s="38" t="s">
        <v>26</v>
      </c>
    </row>
    <row r="586" spans="1:4" x14ac:dyDescent="0.25">
      <c r="A586" s="48">
        <v>44879.604155092595</v>
      </c>
      <c r="B586" s="38">
        <v>52</v>
      </c>
      <c r="C586" s="40">
        <v>557.70000000000005</v>
      </c>
      <c r="D586" s="38" t="s">
        <v>26</v>
      </c>
    </row>
    <row r="587" spans="1:4" x14ac:dyDescent="0.25">
      <c r="A587" s="48">
        <v>44879.604155092595</v>
      </c>
      <c r="B587" s="38">
        <v>22</v>
      </c>
      <c r="C587" s="40">
        <v>557.6</v>
      </c>
      <c r="D587" s="38" t="s">
        <v>26</v>
      </c>
    </row>
    <row r="588" spans="1:4" x14ac:dyDescent="0.25">
      <c r="A588" s="48">
        <v>44879.605069444442</v>
      </c>
      <c r="B588" s="38">
        <v>20</v>
      </c>
      <c r="C588" s="40">
        <v>560</v>
      </c>
      <c r="D588" s="38" t="s">
        <v>26</v>
      </c>
    </row>
    <row r="589" spans="1:4" x14ac:dyDescent="0.25">
      <c r="A589" s="48">
        <v>44879.605069444442</v>
      </c>
      <c r="B589" s="38">
        <v>17</v>
      </c>
      <c r="C589" s="40">
        <v>560</v>
      </c>
      <c r="D589" s="38" t="s">
        <v>26</v>
      </c>
    </row>
    <row r="590" spans="1:4" x14ac:dyDescent="0.25">
      <c r="A590" s="48">
        <v>44879.605092592596</v>
      </c>
      <c r="B590" s="38">
        <v>11</v>
      </c>
      <c r="C590" s="40">
        <v>559.9</v>
      </c>
      <c r="D590" s="38" t="s">
        <v>26</v>
      </c>
    </row>
    <row r="591" spans="1:4" x14ac:dyDescent="0.25">
      <c r="A591" s="48">
        <v>44879.605092592596</v>
      </c>
      <c r="B591" s="38">
        <v>5</v>
      </c>
      <c r="C591" s="40">
        <v>559.9</v>
      </c>
      <c r="D591" s="38" t="s">
        <v>26</v>
      </c>
    </row>
    <row r="592" spans="1:4" x14ac:dyDescent="0.25">
      <c r="A592" s="48">
        <v>44879.605092592596</v>
      </c>
      <c r="B592" s="38">
        <v>22</v>
      </c>
      <c r="C592" s="40">
        <v>559.9</v>
      </c>
      <c r="D592" s="38" t="s">
        <v>26</v>
      </c>
    </row>
    <row r="593" spans="1:4" x14ac:dyDescent="0.25">
      <c r="A593" s="48">
        <v>44879.606238425928</v>
      </c>
      <c r="B593" s="38">
        <v>17</v>
      </c>
      <c r="C593" s="40">
        <v>558.29999999999995</v>
      </c>
      <c r="D593" s="38" t="s">
        <v>26</v>
      </c>
    </row>
    <row r="594" spans="1:4" x14ac:dyDescent="0.25">
      <c r="A594" s="48">
        <v>44879.606238425928</v>
      </c>
      <c r="B594" s="38">
        <v>26</v>
      </c>
      <c r="C594" s="40">
        <v>558.29999999999995</v>
      </c>
      <c r="D594" s="38" t="s">
        <v>26</v>
      </c>
    </row>
    <row r="595" spans="1:4" x14ac:dyDescent="0.25">
      <c r="A595" s="48">
        <v>44879.606249999997</v>
      </c>
      <c r="B595" s="38">
        <v>37</v>
      </c>
      <c r="C595" s="40">
        <v>558.1</v>
      </c>
      <c r="D595" s="38" t="s">
        <v>26</v>
      </c>
    </row>
    <row r="596" spans="1:4" x14ac:dyDescent="0.25">
      <c r="A596" s="48">
        <v>44879.607291666667</v>
      </c>
      <c r="B596" s="38">
        <v>54</v>
      </c>
      <c r="C596" s="40">
        <v>557.6</v>
      </c>
      <c r="D596" s="38" t="s">
        <v>26</v>
      </c>
    </row>
    <row r="597" spans="1:4" x14ac:dyDescent="0.25">
      <c r="A597" s="48">
        <v>44879.607303240744</v>
      </c>
      <c r="B597" s="38">
        <v>18</v>
      </c>
      <c r="C597" s="40">
        <v>557.5</v>
      </c>
      <c r="D597" s="38" t="s">
        <v>26</v>
      </c>
    </row>
    <row r="598" spans="1:4" x14ac:dyDescent="0.25">
      <c r="A598" s="48">
        <v>44879.607303240744</v>
      </c>
      <c r="B598" s="38">
        <v>13</v>
      </c>
      <c r="C598" s="40">
        <v>557.5</v>
      </c>
      <c r="D598" s="38" t="s">
        <v>26</v>
      </c>
    </row>
    <row r="599" spans="1:4" x14ac:dyDescent="0.25">
      <c r="A599" s="48">
        <v>44879.607303240744</v>
      </c>
      <c r="B599" s="38">
        <v>23</v>
      </c>
      <c r="C599" s="40">
        <v>557.5</v>
      </c>
      <c r="D599" s="38" t="s">
        <v>26</v>
      </c>
    </row>
    <row r="600" spans="1:4" x14ac:dyDescent="0.25">
      <c r="A600" s="48">
        <v>44879.608587962961</v>
      </c>
      <c r="B600" s="38">
        <v>27</v>
      </c>
      <c r="C600" s="40">
        <v>557.29999999999995</v>
      </c>
      <c r="D600" s="38" t="s">
        <v>26</v>
      </c>
    </row>
    <row r="601" spans="1:4" x14ac:dyDescent="0.25">
      <c r="A601" s="48">
        <v>44879.608587962961</v>
      </c>
      <c r="B601" s="38">
        <v>10</v>
      </c>
      <c r="C601" s="40">
        <v>557.1</v>
      </c>
      <c r="D601" s="38" t="s">
        <v>26</v>
      </c>
    </row>
    <row r="602" spans="1:4" x14ac:dyDescent="0.25">
      <c r="A602" s="48">
        <v>44879.608831018515</v>
      </c>
      <c r="B602" s="38">
        <v>14</v>
      </c>
      <c r="C602" s="40">
        <v>557.29999999999995</v>
      </c>
      <c r="D602" s="38" t="s">
        <v>26</v>
      </c>
    </row>
    <row r="603" spans="1:4" x14ac:dyDescent="0.25">
      <c r="A603" s="48">
        <v>44879.608831018515</v>
      </c>
      <c r="B603" s="38">
        <v>9</v>
      </c>
      <c r="C603" s="40">
        <v>557.29999999999995</v>
      </c>
      <c r="D603" s="38" t="s">
        <v>26</v>
      </c>
    </row>
    <row r="604" spans="1:4" x14ac:dyDescent="0.25">
      <c r="A604" s="48">
        <v>44879.609583333331</v>
      </c>
      <c r="B604" s="38">
        <v>50</v>
      </c>
      <c r="C604" s="40">
        <v>558</v>
      </c>
      <c r="D604" s="38" t="s">
        <v>26</v>
      </c>
    </row>
    <row r="605" spans="1:4" x14ac:dyDescent="0.25">
      <c r="A605" s="48">
        <v>44879.610046296293</v>
      </c>
      <c r="B605" s="38">
        <v>16</v>
      </c>
      <c r="C605" s="40">
        <v>558.20000000000005</v>
      </c>
      <c r="D605" s="38" t="s">
        <v>26</v>
      </c>
    </row>
    <row r="606" spans="1:4" x14ac:dyDescent="0.25">
      <c r="A606" s="48">
        <v>44879.61074074074</v>
      </c>
      <c r="B606" s="38">
        <v>32</v>
      </c>
      <c r="C606" s="40">
        <v>557.9</v>
      </c>
      <c r="D606" s="38" t="s">
        <v>26</v>
      </c>
    </row>
    <row r="607" spans="1:4" x14ac:dyDescent="0.25">
      <c r="A607" s="48">
        <v>44879.61074074074</v>
      </c>
      <c r="B607" s="38">
        <v>7</v>
      </c>
      <c r="C607" s="40">
        <v>557.9</v>
      </c>
      <c r="D607" s="38" t="s">
        <v>26</v>
      </c>
    </row>
    <row r="608" spans="1:4" x14ac:dyDescent="0.25">
      <c r="A608" s="48">
        <v>44879.611030092594</v>
      </c>
      <c r="B608" s="38">
        <v>31</v>
      </c>
      <c r="C608" s="40">
        <v>558.70000000000005</v>
      </c>
      <c r="D608" s="38" t="s">
        <v>26</v>
      </c>
    </row>
    <row r="609" spans="1:4" x14ac:dyDescent="0.25">
      <c r="A609" s="48">
        <v>44879.611898148149</v>
      </c>
      <c r="B609" s="38">
        <v>43</v>
      </c>
      <c r="C609" s="40">
        <v>559</v>
      </c>
      <c r="D609" s="38" t="s">
        <v>26</v>
      </c>
    </row>
    <row r="610" spans="1:4" x14ac:dyDescent="0.25">
      <c r="A610" s="48">
        <v>44879.611898148149</v>
      </c>
      <c r="B610" s="38">
        <v>4</v>
      </c>
      <c r="C610" s="40">
        <v>559</v>
      </c>
      <c r="D610" s="38" t="s">
        <v>26</v>
      </c>
    </row>
    <row r="611" spans="1:4" x14ac:dyDescent="0.25">
      <c r="A611" s="48">
        <v>44879.611898148149</v>
      </c>
      <c r="B611" s="38">
        <v>47</v>
      </c>
      <c r="C611" s="40">
        <v>558.9</v>
      </c>
      <c r="D611" s="38" t="s">
        <v>26</v>
      </c>
    </row>
    <row r="612" spans="1:4" x14ac:dyDescent="0.25">
      <c r="A612" s="48">
        <v>44879.613240740742</v>
      </c>
      <c r="B612" s="38">
        <v>26</v>
      </c>
      <c r="C612" s="40">
        <v>559.9</v>
      </c>
      <c r="D612" s="38" t="s">
        <v>26</v>
      </c>
    </row>
    <row r="613" spans="1:4" x14ac:dyDescent="0.25">
      <c r="A613" s="48">
        <v>44879.613240740742</v>
      </c>
      <c r="B613" s="38">
        <v>8</v>
      </c>
      <c r="C613" s="40">
        <v>559.9</v>
      </c>
      <c r="D613" s="38" t="s">
        <v>26</v>
      </c>
    </row>
    <row r="614" spans="1:4" x14ac:dyDescent="0.25">
      <c r="A614" s="48">
        <v>44879.613252314812</v>
      </c>
      <c r="B614" s="38">
        <v>36</v>
      </c>
      <c r="C614" s="40">
        <v>559.70000000000005</v>
      </c>
      <c r="D614" s="38" t="s">
        <v>26</v>
      </c>
    </row>
    <row r="615" spans="1:4" x14ac:dyDescent="0.25">
      <c r="A615" s="48">
        <v>44879.614386574074</v>
      </c>
      <c r="B615" s="38">
        <v>34</v>
      </c>
      <c r="C615" s="40">
        <v>558.5</v>
      </c>
      <c r="D615" s="38" t="s">
        <v>26</v>
      </c>
    </row>
    <row r="616" spans="1:4" x14ac:dyDescent="0.25">
      <c r="A616" s="48">
        <v>44879.61446759259</v>
      </c>
      <c r="B616" s="38">
        <v>29</v>
      </c>
      <c r="C616" s="40">
        <v>558.29999999999995</v>
      </c>
      <c r="D616" s="38" t="s">
        <v>26</v>
      </c>
    </row>
    <row r="617" spans="1:4" x14ac:dyDescent="0.25">
      <c r="A617" s="48">
        <v>44879.614479166667</v>
      </c>
      <c r="B617" s="38">
        <v>7</v>
      </c>
      <c r="C617" s="40">
        <v>558.29999999999995</v>
      </c>
      <c r="D617" s="38" t="s">
        <v>26</v>
      </c>
    </row>
    <row r="618" spans="1:4" x14ac:dyDescent="0.25">
      <c r="A618" s="48">
        <v>44879.614479166667</v>
      </c>
      <c r="B618" s="38">
        <v>3</v>
      </c>
      <c r="C618" s="40">
        <v>558.29999999999995</v>
      </c>
      <c r="D618" s="38" t="s">
        <v>26</v>
      </c>
    </row>
    <row r="619" spans="1:4" x14ac:dyDescent="0.25">
      <c r="A619" s="48">
        <v>44879.615370370368</v>
      </c>
      <c r="B619" s="38">
        <v>33</v>
      </c>
      <c r="C619" s="40">
        <v>557.70000000000005</v>
      </c>
      <c r="D619" s="38" t="s">
        <v>26</v>
      </c>
    </row>
    <row r="620" spans="1:4" x14ac:dyDescent="0.25">
      <c r="A620" s="48">
        <v>44879.615486111114</v>
      </c>
      <c r="B620" s="38">
        <v>36</v>
      </c>
      <c r="C620" s="40">
        <v>558</v>
      </c>
      <c r="D620" s="38" t="s">
        <v>26</v>
      </c>
    </row>
    <row r="621" spans="1:4" x14ac:dyDescent="0.25">
      <c r="A621" s="48">
        <v>44879.616608796299</v>
      </c>
      <c r="B621" s="38">
        <v>37</v>
      </c>
      <c r="C621" s="40">
        <v>559.29999999999995</v>
      </c>
      <c r="D621" s="38" t="s">
        <v>26</v>
      </c>
    </row>
    <row r="622" spans="1:4" x14ac:dyDescent="0.25">
      <c r="A622" s="48">
        <v>44879.616736111115</v>
      </c>
      <c r="B622" s="38">
        <v>34</v>
      </c>
      <c r="C622" s="40">
        <v>558.9</v>
      </c>
      <c r="D622" s="38" t="s">
        <v>26</v>
      </c>
    </row>
    <row r="623" spans="1:4" x14ac:dyDescent="0.25">
      <c r="A623" s="48">
        <v>44879.617893518516</v>
      </c>
      <c r="B623" s="38">
        <v>31</v>
      </c>
      <c r="C623" s="40">
        <v>558.9</v>
      </c>
      <c r="D623" s="38" t="s">
        <v>26</v>
      </c>
    </row>
    <row r="624" spans="1:4" x14ac:dyDescent="0.25">
      <c r="A624" s="48">
        <v>44879.618333333332</v>
      </c>
      <c r="B624" s="38">
        <v>39</v>
      </c>
      <c r="C624" s="40">
        <v>559.6</v>
      </c>
      <c r="D624" s="38" t="s">
        <v>26</v>
      </c>
    </row>
    <row r="625" spans="1:4" x14ac:dyDescent="0.25">
      <c r="A625" s="48">
        <v>44879.619317129633</v>
      </c>
      <c r="B625" s="38">
        <v>37</v>
      </c>
      <c r="C625" s="40">
        <v>560</v>
      </c>
      <c r="D625" s="38" t="s">
        <v>26</v>
      </c>
    </row>
    <row r="626" spans="1:4" x14ac:dyDescent="0.25">
      <c r="A626" s="48">
        <v>44880.353807870371</v>
      </c>
      <c r="B626" s="38">
        <v>48</v>
      </c>
      <c r="C626" s="40">
        <v>567.70000000000005</v>
      </c>
      <c r="D626" s="38" t="s">
        <v>26</v>
      </c>
    </row>
    <row r="627" spans="1:4" x14ac:dyDescent="0.25">
      <c r="A627" s="48">
        <v>44880.355127314811</v>
      </c>
      <c r="B627" s="38">
        <v>14</v>
      </c>
      <c r="C627" s="40">
        <v>568.29999999999995</v>
      </c>
      <c r="D627" s="38" t="s">
        <v>26</v>
      </c>
    </row>
    <row r="628" spans="1:4" x14ac:dyDescent="0.25">
      <c r="A628" s="48">
        <v>44880.355127314811</v>
      </c>
      <c r="B628" s="38">
        <v>34</v>
      </c>
      <c r="C628" s="40">
        <v>568.29999999999995</v>
      </c>
      <c r="D628" s="38" t="s">
        <v>26</v>
      </c>
    </row>
    <row r="629" spans="1:4" x14ac:dyDescent="0.25">
      <c r="A629" s="48">
        <v>44880.355439814812</v>
      </c>
      <c r="B629" s="38">
        <v>40</v>
      </c>
      <c r="C629" s="40">
        <v>568.79999999999995</v>
      </c>
      <c r="D629" s="38" t="s">
        <v>26</v>
      </c>
    </row>
    <row r="630" spans="1:4" x14ac:dyDescent="0.25">
      <c r="A630" s="48">
        <v>44880.355439814812</v>
      </c>
      <c r="B630" s="38">
        <v>8</v>
      </c>
      <c r="C630" s="40">
        <v>568.79999999999995</v>
      </c>
      <c r="D630" s="38" t="s">
        <v>26</v>
      </c>
    </row>
    <row r="631" spans="1:4" x14ac:dyDescent="0.25">
      <c r="A631" s="48">
        <v>44880.355439814812</v>
      </c>
      <c r="B631" s="38">
        <v>3</v>
      </c>
      <c r="C631" s="40">
        <v>568.79999999999995</v>
      </c>
      <c r="D631" s="38" t="s">
        <v>26</v>
      </c>
    </row>
    <row r="632" spans="1:4" x14ac:dyDescent="0.25">
      <c r="A632" s="48">
        <v>44880.356145833335</v>
      </c>
      <c r="B632" s="38">
        <v>46</v>
      </c>
      <c r="C632" s="40">
        <v>569.6</v>
      </c>
      <c r="D632" s="38" t="s">
        <v>26</v>
      </c>
    </row>
    <row r="633" spans="1:4" x14ac:dyDescent="0.25">
      <c r="A633" s="48">
        <v>44880.356192129628</v>
      </c>
      <c r="B633" s="38">
        <v>15</v>
      </c>
      <c r="C633" s="40">
        <v>569.4</v>
      </c>
      <c r="D633" s="38" t="s">
        <v>26</v>
      </c>
    </row>
    <row r="634" spans="1:4" x14ac:dyDescent="0.25">
      <c r="A634" s="48">
        <v>44880.356192129628</v>
      </c>
      <c r="B634" s="38">
        <v>30</v>
      </c>
      <c r="C634" s="40">
        <v>569.4</v>
      </c>
      <c r="D634" s="38" t="s">
        <v>26</v>
      </c>
    </row>
    <row r="635" spans="1:4" x14ac:dyDescent="0.25">
      <c r="A635" s="48">
        <v>44880.357152777775</v>
      </c>
      <c r="B635" s="38">
        <v>57</v>
      </c>
      <c r="C635" s="40">
        <v>570</v>
      </c>
      <c r="D635" s="38" t="s">
        <v>26</v>
      </c>
    </row>
    <row r="636" spans="1:4" x14ac:dyDescent="0.25">
      <c r="A636" s="48">
        <v>44880.357152777775</v>
      </c>
      <c r="B636" s="38">
        <v>19</v>
      </c>
      <c r="C636" s="40">
        <v>570</v>
      </c>
      <c r="D636" s="38" t="s">
        <v>26</v>
      </c>
    </row>
    <row r="637" spans="1:4" x14ac:dyDescent="0.25">
      <c r="A637" s="48">
        <v>44880.359618055554</v>
      </c>
      <c r="B637" s="38">
        <v>55</v>
      </c>
      <c r="C637" s="40">
        <v>569.1</v>
      </c>
      <c r="D637" s="38" t="s">
        <v>26</v>
      </c>
    </row>
    <row r="638" spans="1:4" x14ac:dyDescent="0.25">
      <c r="A638" s="48">
        <v>44880.3596412037</v>
      </c>
      <c r="B638" s="38">
        <v>6</v>
      </c>
      <c r="C638" s="40">
        <v>568.9</v>
      </c>
      <c r="D638" s="38" t="s">
        <v>26</v>
      </c>
    </row>
    <row r="639" spans="1:4" x14ac:dyDescent="0.25">
      <c r="A639" s="48">
        <v>44880.3596412037</v>
      </c>
      <c r="B639" s="38">
        <v>39</v>
      </c>
      <c r="C639" s="40">
        <v>568.9</v>
      </c>
      <c r="D639" s="38" t="s">
        <v>26</v>
      </c>
    </row>
    <row r="640" spans="1:4" x14ac:dyDescent="0.25">
      <c r="A640" s="48">
        <v>44880.360046296293</v>
      </c>
      <c r="B640" s="38">
        <v>60</v>
      </c>
      <c r="C640" s="40">
        <v>568.79999999999995</v>
      </c>
      <c r="D640" s="38" t="s">
        <v>26</v>
      </c>
    </row>
    <row r="641" spans="1:4" x14ac:dyDescent="0.25">
      <c r="A641" s="48">
        <v>44880.360925925925</v>
      </c>
      <c r="B641" s="38">
        <v>12</v>
      </c>
      <c r="C641" s="40">
        <v>568.5</v>
      </c>
      <c r="D641" s="38" t="s">
        <v>26</v>
      </c>
    </row>
    <row r="642" spans="1:4" x14ac:dyDescent="0.25">
      <c r="A642" s="48">
        <v>44880.360925925925</v>
      </c>
      <c r="B642" s="38">
        <v>21</v>
      </c>
      <c r="C642" s="40">
        <v>568.5</v>
      </c>
      <c r="D642" s="38" t="s">
        <v>26</v>
      </c>
    </row>
    <row r="643" spans="1:4" x14ac:dyDescent="0.25">
      <c r="A643" s="48">
        <v>44880.361932870372</v>
      </c>
      <c r="B643" s="38">
        <v>15</v>
      </c>
      <c r="C643" s="40">
        <v>568.9</v>
      </c>
      <c r="D643" s="38" t="s">
        <v>26</v>
      </c>
    </row>
    <row r="644" spans="1:4" x14ac:dyDescent="0.25">
      <c r="A644" s="48">
        <v>44880.361932870372</v>
      </c>
      <c r="B644" s="38">
        <v>15</v>
      </c>
      <c r="C644" s="40">
        <v>568.9</v>
      </c>
      <c r="D644" s="38" t="s">
        <v>26</v>
      </c>
    </row>
    <row r="645" spans="1:4" x14ac:dyDescent="0.25">
      <c r="A645" s="48">
        <v>44880.361932870372</v>
      </c>
      <c r="B645" s="38">
        <v>5</v>
      </c>
      <c r="C645" s="40">
        <v>568.9</v>
      </c>
      <c r="D645" s="38" t="s">
        <v>26</v>
      </c>
    </row>
    <row r="646" spans="1:4" x14ac:dyDescent="0.25">
      <c r="A646" s="48">
        <v>44880.362037037034</v>
      </c>
      <c r="B646" s="38">
        <v>15</v>
      </c>
      <c r="C646" s="40">
        <v>568.70000000000005</v>
      </c>
      <c r="D646" s="38" t="s">
        <v>26</v>
      </c>
    </row>
    <row r="647" spans="1:4" x14ac:dyDescent="0.25">
      <c r="A647" s="48">
        <v>44880.362199074072</v>
      </c>
      <c r="B647" s="38">
        <v>4</v>
      </c>
      <c r="C647" s="40">
        <v>569</v>
      </c>
      <c r="D647" s="38" t="s">
        <v>26</v>
      </c>
    </row>
    <row r="648" spans="1:4" x14ac:dyDescent="0.25">
      <c r="A648" s="48">
        <v>44880.362199074072</v>
      </c>
      <c r="B648" s="38">
        <v>19</v>
      </c>
      <c r="C648" s="40">
        <v>569</v>
      </c>
      <c r="D648" s="38" t="s">
        <v>26</v>
      </c>
    </row>
    <row r="649" spans="1:4" x14ac:dyDescent="0.25">
      <c r="A649" s="48">
        <v>44880.363055555557</v>
      </c>
      <c r="B649" s="38">
        <v>56</v>
      </c>
      <c r="C649" s="40">
        <v>567.79999999999995</v>
      </c>
      <c r="D649" s="38" t="s">
        <v>26</v>
      </c>
    </row>
    <row r="650" spans="1:4" x14ac:dyDescent="0.25">
      <c r="A650" s="48">
        <v>44880.363217592596</v>
      </c>
      <c r="B650" s="38">
        <v>18</v>
      </c>
      <c r="C650" s="40">
        <v>567.5</v>
      </c>
      <c r="D650" s="38" t="s">
        <v>26</v>
      </c>
    </row>
    <row r="651" spans="1:4" x14ac:dyDescent="0.25">
      <c r="A651" s="48">
        <v>44880.364039351851</v>
      </c>
      <c r="B651" s="38">
        <v>42</v>
      </c>
      <c r="C651" s="40">
        <v>566.79999999999995</v>
      </c>
      <c r="D651" s="38" t="s">
        <v>26</v>
      </c>
    </row>
    <row r="652" spans="1:4" x14ac:dyDescent="0.25">
      <c r="A652" s="48">
        <v>44880.364039351851</v>
      </c>
      <c r="B652" s="38">
        <v>28</v>
      </c>
      <c r="C652" s="40">
        <v>566.70000000000005</v>
      </c>
      <c r="D652" s="38" t="s">
        <v>26</v>
      </c>
    </row>
    <row r="653" spans="1:4" x14ac:dyDescent="0.25">
      <c r="A653" s="48">
        <v>44880.365324074075</v>
      </c>
      <c r="B653" s="38">
        <v>6</v>
      </c>
      <c r="C653" s="40">
        <v>567.20000000000005</v>
      </c>
      <c r="D653" s="38" t="s">
        <v>26</v>
      </c>
    </row>
    <row r="654" spans="1:4" x14ac:dyDescent="0.25">
      <c r="A654" s="48">
        <v>44880.365613425929</v>
      </c>
      <c r="B654" s="38">
        <v>25</v>
      </c>
      <c r="C654" s="40">
        <v>567.5</v>
      </c>
      <c r="D654" s="38" t="s">
        <v>26</v>
      </c>
    </row>
    <row r="655" spans="1:4" x14ac:dyDescent="0.25">
      <c r="A655" s="48">
        <v>44880.365613425929</v>
      </c>
      <c r="B655" s="38">
        <v>4</v>
      </c>
      <c r="C655" s="40">
        <v>567.5</v>
      </c>
      <c r="D655" s="38" t="s">
        <v>26</v>
      </c>
    </row>
    <row r="656" spans="1:4" x14ac:dyDescent="0.25">
      <c r="A656" s="48">
        <v>44880.365740740737</v>
      </c>
      <c r="B656" s="38">
        <v>26</v>
      </c>
      <c r="C656" s="40">
        <v>567.4</v>
      </c>
      <c r="D656" s="38" t="s">
        <v>26</v>
      </c>
    </row>
    <row r="657" spans="1:4" x14ac:dyDescent="0.25">
      <c r="A657" s="48">
        <v>44880.365752314814</v>
      </c>
      <c r="B657" s="38">
        <v>2</v>
      </c>
      <c r="C657" s="40">
        <v>567.4</v>
      </c>
      <c r="D657" s="38" t="s">
        <v>26</v>
      </c>
    </row>
    <row r="658" spans="1:4" x14ac:dyDescent="0.25">
      <c r="A658" s="48">
        <v>44880.366238425922</v>
      </c>
      <c r="B658" s="38">
        <v>8</v>
      </c>
      <c r="C658" s="40">
        <v>567.20000000000005</v>
      </c>
      <c r="D658" s="38" t="s">
        <v>26</v>
      </c>
    </row>
    <row r="659" spans="1:4" x14ac:dyDescent="0.25">
      <c r="A659" s="48">
        <v>44880.366631944446</v>
      </c>
      <c r="B659" s="38">
        <v>16</v>
      </c>
      <c r="C659" s="40">
        <v>567.5</v>
      </c>
      <c r="D659" s="38" t="s">
        <v>26</v>
      </c>
    </row>
    <row r="660" spans="1:4" x14ac:dyDescent="0.25">
      <c r="A660" s="48">
        <v>44880.366631944446</v>
      </c>
      <c r="B660" s="38">
        <v>17</v>
      </c>
      <c r="C660" s="40">
        <v>567.5</v>
      </c>
      <c r="D660" s="38" t="s">
        <v>26</v>
      </c>
    </row>
    <row r="661" spans="1:4" x14ac:dyDescent="0.25">
      <c r="A661" s="48">
        <v>44880.366631944446</v>
      </c>
      <c r="B661" s="38">
        <v>33</v>
      </c>
      <c r="C661" s="40">
        <v>567.5</v>
      </c>
      <c r="D661" s="38" t="s">
        <v>26</v>
      </c>
    </row>
    <row r="662" spans="1:4" x14ac:dyDescent="0.25">
      <c r="A662" s="48">
        <v>44880.367847222224</v>
      </c>
      <c r="B662" s="38">
        <v>42</v>
      </c>
      <c r="C662" s="40">
        <v>568.1</v>
      </c>
      <c r="D662" s="38" t="s">
        <v>26</v>
      </c>
    </row>
    <row r="663" spans="1:4" x14ac:dyDescent="0.25">
      <c r="A663" s="48">
        <v>44880.367847222224</v>
      </c>
      <c r="B663" s="38">
        <v>20</v>
      </c>
      <c r="C663" s="40">
        <v>568</v>
      </c>
      <c r="D663" s="38" t="s">
        <v>26</v>
      </c>
    </row>
    <row r="664" spans="1:4" x14ac:dyDescent="0.25">
      <c r="A664" s="48">
        <v>44880.367847222224</v>
      </c>
      <c r="B664" s="38">
        <v>2</v>
      </c>
      <c r="C664" s="40">
        <v>568</v>
      </c>
      <c r="D664" s="38" t="s">
        <v>26</v>
      </c>
    </row>
    <row r="665" spans="1:4" x14ac:dyDescent="0.25">
      <c r="A665" s="48">
        <v>44880.368761574071</v>
      </c>
      <c r="B665" s="38">
        <v>5</v>
      </c>
      <c r="C665" s="40">
        <v>568.4</v>
      </c>
      <c r="D665" s="38" t="s">
        <v>26</v>
      </c>
    </row>
    <row r="666" spans="1:4" x14ac:dyDescent="0.25">
      <c r="A666" s="48">
        <v>44880.368761574071</v>
      </c>
      <c r="B666" s="38">
        <v>30</v>
      </c>
      <c r="C666" s="40">
        <v>568.4</v>
      </c>
      <c r="D666" s="38" t="s">
        <v>26</v>
      </c>
    </row>
    <row r="667" spans="1:4" x14ac:dyDescent="0.25">
      <c r="A667" s="48">
        <v>44880.369062500002</v>
      </c>
      <c r="B667" s="38">
        <v>32</v>
      </c>
      <c r="C667" s="40">
        <v>568.1</v>
      </c>
      <c r="D667" s="38" t="s">
        <v>26</v>
      </c>
    </row>
    <row r="668" spans="1:4" x14ac:dyDescent="0.25">
      <c r="A668" s="48">
        <v>44880.370196759257</v>
      </c>
      <c r="B668" s="38">
        <v>4</v>
      </c>
      <c r="C668" s="40">
        <v>568</v>
      </c>
      <c r="D668" s="38" t="s">
        <v>26</v>
      </c>
    </row>
    <row r="669" spans="1:4" x14ac:dyDescent="0.25">
      <c r="A669" s="48">
        <v>44880.370196759257</v>
      </c>
      <c r="B669" s="38">
        <v>15</v>
      </c>
      <c r="C669" s="40">
        <v>568</v>
      </c>
      <c r="D669" s="38" t="s">
        <v>26</v>
      </c>
    </row>
    <row r="670" spans="1:4" x14ac:dyDescent="0.25">
      <c r="A670" s="48">
        <v>44880.370208333334</v>
      </c>
      <c r="B670" s="38">
        <v>13</v>
      </c>
      <c r="C670" s="40">
        <v>568</v>
      </c>
      <c r="D670" s="38" t="s">
        <v>26</v>
      </c>
    </row>
    <row r="671" spans="1:4" x14ac:dyDescent="0.25">
      <c r="A671" s="48">
        <v>44880.371006944442</v>
      </c>
      <c r="B671" s="38">
        <v>31</v>
      </c>
      <c r="C671" s="40">
        <v>568.70000000000005</v>
      </c>
      <c r="D671" s="38" t="s">
        <v>26</v>
      </c>
    </row>
    <row r="672" spans="1:4" x14ac:dyDescent="0.25">
      <c r="A672" s="48">
        <v>44880.371076388888</v>
      </c>
      <c r="B672" s="38">
        <v>15</v>
      </c>
      <c r="C672" s="40">
        <v>568.6</v>
      </c>
      <c r="D672" s="38" t="s">
        <v>26</v>
      </c>
    </row>
    <row r="673" spans="1:4" x14ac:dyDescent="0.25">
      <c r="A673" s="48">
        <v>44880.371076388888</v>
      </c>
      <c r="B673" s="38">
        <v>29</v>
      </c>
      <c r="C673" s="40">
        <v>568.6</v>
      </c>
      <c r="D673" s="38" t="s">
        <v>26</v>
      </c>
    </row>
    <row r="674" spans="1:4" x14ac:dyDescent="0.25">
      <c r="A674" s="48">
        <v>44880.372152777774</v>
      </c>
      <c r="B674" s="38">
        <v>15</v>
      </c>
      <c r="C674" s="40">
        <v>569.79999999999995</v>
      </c>
      <c r="D674" s="38" t="s">
        <v>26</v>
      </c>
    </row>
    <row r="675" spans="1:4" x14ac:dyDescent="0.25">
      <c r="A675" s="48">
        <v>44880.372152777774</v>
      </c>
      <c r="B675" s="38">
        <v>29</v>
      </c>
      <c r="C675" s="40">
        <v>569.79999999999995</v>
      </c>
      <c r="D675" s="38" t="s">
        <v>26</v>
      </c>
    </row>
    <row r="676" spans="1:4" x14ac:dyDescent="0.25">
      <c r="A676" s="48">
        <v>44880.372499999998</v>
      </c>
      <c r="B676" s="38">
        <v>11</v>
      </c>
      <c r="C676" s="40">
        <v>569.70000000000005</v>
      </c>
      <c r="D676" s="38" t="s">
        <v>26</v>
      </c>
    </row>
    <row r="677" spans="1:4" x14ac:dyDescent="0.25">
      <c r="A677" s="48">
        <v>44880.372499999998</v>
      </c>
      <c r="B677" s="38">
        <v>13</v>
      </c>
      <c r="C677" s="40">
        <v>569.70000000000005</v>
      </c>
      <c r="D677" s="38" t="s">
        <v>26</v>
      </c>
    </row>
    <row r="678" spans="1:4" x14ac:dyDescent="0.25">
      <c r="A678" s="48">
        <v>44880.373287037037</v>
      </c>
      <c r="B678" s="38">
        <v>15</v>
      </c>
      <c r="C678" s="40">
        <v>569.70000000000005</v>
      </c>
      <c r="D678" s="38" t="s">
        <v>26</v>
      </c>
    </row>
    <row r="679" spans="1:4" x14ac:dyDescent="0.25">
      <c r="A679" s="48">
        <v>44880.373287037037</v>
      </c>
      <c r="B679" s="38">
        <v>35</v>
      </c>
      <c r="C679" s="40">
        <v>569.70000000000005</v>
      </c>
      <c r="D679" s="38" t="s">
        <v>26</v>
      </c>
    </row>
    <row r="680" spans="1:4" x14ac:dyDescent="0.25">
      <c r="A680" s="48">
        <v>44880.373449074075</v>
      </c>
      <c r="B680" s="38">
        <v>16</v>
      </c>
      <c r="C680" s="40">
        <v>569.6</v>
      </c>
      <c r="D680" s="38" t="s">
        <v>26</v>
      </c>
    </row>
    <row r="681" spans="1:4" x14ac:dyDescent="0.25">
      <c r="A681" s="48">
        <v>44880.375081018516</v>
      </c>
      <c r="B681" s="38">
        <v>28</v>
      </c>
      <c r="C681" s="40">
        <v>569.70000000000005</v>
      </c>
      <c r="D681" s="38" t="s">
        <v>26</v>
      </c>
    </row>
    <row r="682" spans="1:4" x14ac:dyDescent="0.25">
      <c r="A682" s="48">
        <v>44880.377500000002</v>
      </c>
      <c r="B682" s="38">
        <v>13</v>
      </c>
      <c r="C682" s="40">
        <v>570</v>
      </c>
      <c r="D682" s="38" t="s">
        <v>26</v>
      </c>
    </row>
    <row r="683" spans="1:4" x14ac:dyDescent="0.25">
      <c r="A683" s="48">
        <v>44880.377500000002</v>
      </c>
      <c r="B683" s="38">
        <v>12</v>
      </c>
      <c r="C683" s="40">
        <v>570</v>
      </c>
      <c r="D683" s="38" t="s">
        <v>26</v>
      </c>
    </row>
    <row r="684" spans="1:4" x14ac:dyDescent="0.25">
      <c r="A684" s="48">
        <v>44880.377500000002</v>
      </c>
      <c r="B684" s="38">
        <v>26</v>
      </c>
      <c r="C684" s="40">
        <v>570</v>
      </c>
      <c r="D684" s="38" t="s">
        <v>26</v>
      </c>
    </row>
    <row r="685" spans="1:4" x14ac:dyDescent="0.25">
      <c r="A685" s="48">
        <v>44880.377500000002</v>
      </c>
      <c r="B685" s="38">
        <v>29</v>
      </c>
      <c r="C685" s="40">
        <v>570</v>
      </c>
      <c r="D685" s="38" t="s">
        <v>26</v>
      </c>
    </row>
    <row r="686" spans="1:4" x14ac:dyDescent="0.25">
      <c r="A686" s="48">
        <v>44880.378263888888</v>
      </c>
      <c r="B686" s="38">
        <v>10</v>
      </c>
      <c r="C686" s="40">
        <v>570</v>
      </c>
      <c r="D686" s="38" t="s">
        <v>26</v>
      </c>
    </row>
    <row r="687" spans="1:4" x14ac:dyDescent="0.25">
      <c r="A687" s="48">
        <v>44880.378263888888</v>
      </c>
      <c r="B687" s="38">
        <v>36</v>
      </c>
      <c r="C687" s="40">
        <v>570</v>
      </c>
      <c r="D687" s="38" t="s">
        <v>26</v>
      </c>
    </row>
    <row r="688" spans="1:4" x14ac:dyDescent="0.25">
      <c r="A688" s="48">
        <v>44880.378263888888</v>
      </c>
      <c r="B688" s="38">
        <v>44</v>
      </c>
      <c r="C688" s="40">
        <v>570</v>
      </c>
      <c r="D688" s="38" t="s">
        <v>26</v>
      </c>
    </row>
    <row r="689" spans="1:4" x14ac:dyDescent="0.25">
      <c r="A689" s="48">
        <v>44880.37939814815</v>
      </c>
      <c r="B689" s="38">
        <v>40</v>
      </c>
      <c r="C689" s="40">
        <v>570</v>
      </c>
      <c r="D689" s="38" t="s">
        <v>26</v>
      </c>
    </row>
    <row r="690" spans="1:4" x14ac:dyDescent="0.25">
      <c r="A690" s="48">
        <v>44880.37939814815</v>
      </c>
      <c r="B690" s="38">
        <v>43</v>
      </c>
      <c r="C690" s="40">
        <v>570</v>
      </c>
      <c r="D690" s="38" t="s">
        <v>26</v>
      </c>
    </row>
    <row r="691" spans="1:4" x14ac:dyDescent="0.25">
      <c r="A691" s="48">
        <v>44880.380266203705</v>
      </c>
      <c r="B691" s="38">
        <v>33</v>
      </c>
      <c r="C691" s="40">
        <v>569</v>
      </c>
      <c r="D691" s="38" t="s">
        <v>26</v>
      </c>
    </row>
    <row r="692" spans="1:4" x14ac:dyDescent="0.25">
      <c r="A692" s="48">
        <v>44880.380266203705</v>
      </c>
      <c r="B692" s="38">
        <v>33</v>
      </c>
      <c r="C692" s="40">
        <v>568.9</v>
      </c>
      <c r="D692" s="38" t="s">
        <v>26</v>
      </c>
    </row>
    <row r="693" spans="1:4" x14ac:dyDescent="0.25">
      <c r="A693" s="48">
        <v>44880.382349537038</v>
      </c>
      <c r="B693" s="38">
        <v>32</v>
      </c>
      <c r="C693" s="40">
        <v>568.4</v>
      </c>
      <c r="D693" s="38" t="s">
        <v>26</v>
      </c>
    </row>
    <row r="694" spans="1:4" x14ac:dyDescent="0.25">
      <c r="A694" s="48">
        <v>44880.382349537038</v>
      </c>
      <c r="B694" s="38">
        <v>35</v>
      </c>
      <c r="C694" s="40">
        <v>568.4</v>
      </c>
      <c r="D694" s="38" t="s">
        <v>26</v>
      </c>
    </row>
    <row r="695" spans="1:4" x14ac:dyDescent="0.25">
      <c r="A695" s="48">
        <v>44880.382696759261</v>
      </c>
      <c r="B695" s="38">
        <v>32</v>
      </c>
      <c r="C695" s="40">
        <v>568.4</v>
      </c>
      <c r="D695" s="38" t="s">
        <v>26</v>
      </c>
    </row>
    <row r="696" spans="1:4" x14ac:dyDescent="0.25">
      <c r="A696" s="48">
        <v>44880.382962962962</v>
      </c>
      <c r="B696" s="38">
        <v>32</v>
      </c>
      <c r="C696" s="40">
        <v>568.1</v>
      </c>
      <c r="D696" s="38" t="s">
        <v>26</v>
      </c>
    </row>
    <row r="697" spans="1:4" x14ac:dyDescent="0.25">
      <c r="A697" s="48">
        <v>44880.384027777778</v>
      </c>
      <c r="B697" s="38">
        <v>18</v>
      </c>
      <c r="C697" s="40">
        <v>568.6</v>
      </c>
      <c r="D697" s="38" t="s">
        <v>26</v>
      </c>
    </row>
    <row r="698" spans="1:4" x14ac:dyDescent="0.25">
      <c r="A698" s="48">
        <v>44880.384027777778</v>
      </c>
      <c r="B698" s="38">
        <v>10</v>
      </c>
      <c r="C698" s="40">
        <v>568.6</v>
      </c>
      <c r="D698" s="38" t="s">
        <v>26</v>
      </c>
    </row>
    <row r="699" spans="1:4" x14ac:dyDescent="0.25">
      <c r="A699" s="48">
        <v>44880.384293981479</v>
      </c>
      <c r="B699" s="38">
        <v>18</v>
      </c>
      <c r="C699" s="40">
        <v>568.4</v>
      </c>
      <c r="D699" s="38" t="s">
        <v>26</v>
      </c>
    </row>
    <row r="700" spans="1:4" x14ac:dyDescent="0.25">
      <c r="A700" s="48">
        <v>44880.384293981479</v>
      </c>
      <c r="B700" s="38">
        <v>13</v>
      </c>
      <c r="C700" s="40">
        <v>568.4</v>
      </c>
      <c r="D700" s="38" t="s">
        <v>26</v>
      </c>
    </row>
    <row r="701" spans="1:4" x14ac:dyDescent="0.25">
      <c r="A701" s="48">
        <v>44880.384884259256</v>
      </c>
      <c r="B701" s="38">
        <v>15</v>
      </c>
      <c r="C701" s="40">
        <v>568</v>
      </c>
      <c r="D701" s="38" t="s">
        <v>26</v>
      </c>
    </row>
    <row r="702" spans="1:4" x14ac:dyDescent="0.25">
      <c r="A702" s="48">
        <v>44880.384884259256</v>
      </c>
      <c r="B702" s="38">
        <v>15</v>
      </c>
      <c r="C702" s="40">
        <v>568</v>
      </c>
      <c r="D702" s="38" t="s">
        <v>26</v>
      </c>
    </row>
    <row r="703" spans="1:4" x14ac:dyDescent="0.25">
      <c r="A703" s="48">
        <v>44880.38548611111</v>
      </c>
      <c r="B703" s="38">
        <v>17</v>
      </c>
      <c r="C703" s="40">
        <v>567.9</v>
      </c>
      <c r="D703" s="38" t="s">
        <v>26</v>
      </c>
    </row>
    <row r="704" spans="1:4" x14ac:dyDescent="0.25">
      <c r="A704" s="48">
        <v>44880.38548611111</v>
      </c>
      <c r="B704" s="38">
        <v>7</v>
      </c>
      <c r="C704" s="40">
        <v>567.9</v>
      </c>
      <c r="D704" s="38" t="s">
        <v>26</v>
      </c>
    </row>
    <row r="705" spans="1:4" x14ac:dyDescent="0.25">
      <c r="A705" s="48">
        <v>44880.386087962965</v>
      </c>
      <c r="B705" s="38">
        <v>27</v>
      </c>
      <c r="C705" s="40">
        <v>568</v>
      </c>
      <c r="D705" s="38" t="s">
        <v>26</v>
      </c>
    </row>
    <row r="706" spans="1:4" x14ac:dyDescent="0.25">
      <c r="A706" s="48">
        <v>44880.386087962965</v>
      </c>
      <c r="B706" s="38">
        <v>15</v>
      </c>
      <c r="C706" s="40">
        <v>567.9</v>
      </c>
      <c r="D706" s="38" t="s">
        <v>26</v>
      </c>
    </row>
    <row r="707" spans="1:4" x14ac:dyDescent="0.25">
      <c r="A707" s="48">
        <v>44880.386087962965</v>
      </c>
      <c r="B707" s="38">
        <v>12</v>
      </c>
      <c r="C707" s="40">
        <v>567.9</v>
      </c>
      <c r="D707" s="38" t="s">
        <v>26</v>
      </c>
    </row>
    <row r="708" spans="1:4" x14ac:dyDescent="0.25">
      <c r="A708" s="48">
        <v>44880.387974537036</v>
      </c>
      <c r="B708" s="38">
        <v>23</v>
      </c>
      <c r="C708" s="40">
        <v>567.70000000000005</v>
      </c>
      <c r="D708" s="38" t="s">
        <v>26</v>
      </c>
    </row>
    <row r="709" spans="1:4" x14ac:dyDescent="0.25">
      <c r="A709" s="48">
        <v>44880.387974537036</v>
      </c>
      <c r="B709" s="38">
        <v>4</v>
      </c>
      <c r="C709" s="40">
        <v>567.70000000000005</v>
      </c>
      <c r="D709" s="38" t="s">
        <v>26</v>
      </c>
    </row>
    <row r="710" spans="1:4" x14ac:dyDescent="0.25">
      <c r="A710" s="48">
        <v>44880.388611111113</v>
      </c>
      <c r="B710" s="38">
        <v>15</v>
      </c>
      <c r="C710" s="40">
        <v>567.9</v>
      </c>
      <c r="D710" s="38" t="s">
        <v>26</v>
      </c>
    </row>
    <row r="711" spans="1:4" x14ac:dyDescent="0.25">
      <c r="A711" s="48">
        <v>44880.388611111113</v>
      </c>
      <c r="B711" s="38">
        <v>17</v>
      </c>
      <c r="C711" s="40">
        <v>567.9</v>
      </c>
      <c r="D711" s="38" t="s">
        <v>26</v>
      </c>
    </row>
    <row r="712" spans="1:4" x14ac:dyDescent="0.25">
      <c r="A712" s="48">
        <v>44880.389861111114</v>
      </c>
      <c r="B712" s="38">
        <v>1</v>
      </c>
      <c r="C712" s="40">
        <v>568.9</v>
      </c>
      <c r="D712" s="38" t="s">
        <v>26</v>
      </c>
    </row>
    <row r="713" spans="1:4" x14ac:dyDescent="0.25">
      <c r="A713" s="48">
        <v>44880.389861111114</v>
      </c>
      <c r="B713" s="38">
        <v>18</v>
      </c>
      <c r="C713" s="40">
        <v>568.9</v>
      </c>
      <c r="D713" s="38" t="s">
        <v>26</v>
      </c>
    </row>
    <row r="714" spans="1:4" x14ac:dyDescent="0.25">
      <c r="A714" s="48">
        <v>44880.389861111114</v>
      </c>
      <c r="B714" s="38">
        <v>11</v>
      </c>
      <c r="C714" s="40">
        <v>568.9</v>
      </c>
      <c r="D714" s="38" t="s">
        <v>26</v>
      </c>
    </row>
    <row r="715" spans="1:4" x14ac:dyDescent="0.25">
      <c r="A715" s="48">
        <v>44880.389861111114</v>
      </c>
      <c r="B715" s="38">
        <v>6</v>
      </c>
      <c r="C715" s="40">
        <v>568.9</v>
      </c>
      <c r="D715" s="38" t="s">
        <v>26</v>
      </c>
    </row>
    <row r="716" spans="1:4" x14ac:dyDescent="0.25">
      <c r="A716" s="48">
        <v>44880.390300925923</v>
      </c>
      <c r="B716" s="38">
        <v>19</v>
      </c>
      <c r="C716" s="40">
        <v>568.20000000000005</v>
      </c>
      <c r="D716" s="38" t="s">
        <v>26</v>
      </c>
    </row>
    <row r="717" spans="1:4" x14ac:dyDescent="0.25">
      <c r="A717" s="48">
        <v>44880.390300925923</v>
      </c>
      <c r="B717" s="38">
        <v>17</v>
      </c>
      <c r="C717" s="40">
        <v>568.20000000000005</v>
      </c>
      <c r="D717" s="38" t="s">
        <v>26</v>
      </c>
    </row>
    <row r="718" spans="1:4" x14ac:dyDescent="0.25">
      <c r="A718" s="48">
        <v>44880.391111111108</v>
      </c>
      <c r="B718" s="38">
        <v>15</v>
      </c>
      <c r="C718" s="40">
        <v>568.20000000000005</v>
      </c>
      <c r="D718" s="38" t="s">
        <v>26</v>
      </c>
    </row>
    <row r="719" spans="1:4" x14ac:dyDescent="0.25">
      <c r="A719" s="48">
        <v>44880.391111111108</v>
      </c>
      <c r="B719" s="38">
        <v>27</v>
      </c>
      <c r="C719" s="40">
        <v>568.20000000000005</v>
      </c>
      <c r="D719" s="38" t="s">
        <v>26</v>
      </c>
    </row>
    <row r="720" spans="1:4" x14ac:dyDescent="0.25">
      <c r="A720" s="48">
        <v>44880.391134259262</v>
      </c>
      <c r="B720" s="38">
        <v>15</v>
      </c>
      <c r="C720" s="40">
        <v>568.1</v>
      </c>
      <c r="D720" s="38" t="s">
        <v>26</v>
      </c>
    </row>
    <row r="721" spans="1:4" x14ac:dyDescent="0.25">
      <c r="A721" s="48">
        <v>44880.391134259262</v>
      </c>
      <c r="B721" s="38">
        <v>7</v>
      </c>
      <c r="C721" s="40">
        <v>568.1</v>
      </c>
      <c r="D721" s="38" t="s">
        <v>26</v>
      </c>
    </row>
    <row r="722" spans="1:4" x14ac:dyDescent="0.25">
      <c r="A722" s="48">
        <v>44880.391979166663</v>
      </c>
      <c r="B722" s="38">
        <v>44</v>
      </c>
      <c r="C722" s="40">
        <v>568.4</v>
      </c>
      <c r="D722" s="38" t="s">
        <v>26</v>
      </c>
    </row>
    <row r="723" spans="1:4" x14ac:dyDescent="0.25">
      <c r="A723" s="48">
        <v>44880.392384259256</v>
      </c>
      <c r="B723" s="38">
        <v>14</v>
      </c>
      <c r="C723" s="40">
        <v>568.29999999999995</v>
      </c>
      <c r="D723" s="38" t="s">
        <v>26</v>
      </c>
    </row>
    <row r="724" spans="1:4" x14ac:dyDescent="0.25">
      <c r="A724" s="48">
        <v>44880.39335648148</v>
      </c>
      <c r="B724" s="38">
        <v>20</v>
      </c>
      <c r="C724" s="40">
        <v>568.5</v>
      </c>
      <c r="D724" s="38" t="s">
        <v>26</v>
      </c>
    </row>
    <row r="725" spans="1:4" x14ac:dyDescent="0.25">
      <c r="A725" s="48">
        <v>44880.39335648148</v>
      </c>
      <c r="B725" s="38">
        <v>10</v>
      </c>
      <c r="C725" s="40">
        <v>568.5</v>
      </c>
      <c r="D725" s="38" t="s">
        <v>26</v>
      </c>
    </row>
    <row r="726" spans="1:4" x14ac:dyDescent="0.25">
      <c r="A726" s="48">
        <v>44880.39335648148</v>
      </c>
      <c r="B726" s="38">
        <v>28</v>
      </c>
      <c r="C726" s="40">
        <v>568.29999999999995</v>
      </c>
      <c r="D726" s="38" t="s">
        <v>26</v>
      </c>
    </row>
    <row r="727" spans="1:4" x14ac:dyDescent="0.25">
      <c r="A727" s="48">
        <v>44880.394560185188</v>
      </c>
      <c r="B727" s="38">
        <v>27</v>
      </c>
      <c r="C727" s="40">
        <v>568.4</v>
      </c>
      <c r="D727" s="38" t="s">
        <v>26</v>
      </c>
    </row>
    <row r="728" spans="1:4" x14ac:dyDescent="0.25">
      <c r="A728" s="48">
        <v>44880.394756944443</v>
      </c>
      <c r="B728" s="38">
        <v>30</v>
      </c>
      <c r="C728" s="40">
        <v>568.20000000000005</v>
      </c>
      <c r="D728" s="38" t="s">
        <v>26</v>
      </c>
    </row>
    <row r="729" spans="1:4" x14ac:dyDescent="0.25">
      <c r="A729" s="48">
        <v>44880.395300925928</v>
      </c>
      <c r="B729" s="38">
        <v>25</v>
      </c>
      <c r="C729" s="40">
        <v>567.9</v>
      </c>
      <c r="D729" s="38" t="s">
        <v>26</v>
      </c>
    </row>
    <row r="730" spans="1:4" x14ac:dyDescent="0.25">
      <c r="A730" s="48">
        <v>44880.395925925928</v>
      </c>
      <c r="B730" s="38">
        <v>25</v>
      </c>
      <c r="C730" s="40">
        <v>568.20000000000005</v>
      </c>
      <c r="D730" s="38" t="s">
        <v>26</v>
      </c>
    </row>
    <row r="731" spans="1:4" x14ac:dyDescent="0.25">
      <c r="A731" s="48">
        <v>44880.396689814814</v>
      </c>
      <c r="B731" s="38">
        <v>7</v>
      </c>
      <c r="C731" s="40">
        <v>568.1</v>
      </c>
      <c r="D731" s="38" t="s">
        <v>26</v>
      </c>
    </row>
    <row r="732" spans="1:4" x14ac:dyDescent="0.25">
      <c r="A732" s="48">
        <v>44880.396689814814</v>
      </c>
      <c r="B732" s="38">
        <v>28</v>
      </c>
      <c r="C732" s="40">
        <v>568.1</v>
      </c>
      <c r="D732" s="38" t="s">
        <v>26</v>
      </c>
    </row>
    <row r="733" spans="1:4" x14ac:dyDescent="0.25">
      <c r="A733" s="48">
        <v>44880.396689814814</v>
      </c>
      <c r="B733" s="38">
        <v>15</v>
      </c>
      <c r="C733" s="40">
        <v>568</v>
      </c>
      <c r="D733" s="38" t="s">
        <v>26</v>
      </c>
    </row>
    <row r="734" spans="1:4" x14ac:dyDescent="0.25">
      <c r="A734" s="48">
        <v>44880.398761574077</v>
      </c>
      <c r="B734" s="38">
        <v>9</v>
      </c>
      <c r="C734" s="40">
        <v>568.5</v>
      </c>
      <c r="D734" s="38" t="s">
        <v>26</v>
      </c>
    </row>
    <row r="735" spans="1:4" x14ac:dyDescent="0.25">
      <c r="A735" s="48">
        <v>44880.399537037039</v>
      </c>
      <c r="B735" s="38">
        <v>15</v>
      </c>
      <c r="C735" s="40">
        <v>568.4</v>
      </c>
      <c r="D735" s="38" t="s">
        <v>26</v>
      </c>
    </row>
    <row r="736" spans="1:4" x14ac:dyDescent="0.25">
      <c r="A736" s="48">
        <v>44880.399537037039</v>
      </c>
      <c r="B736" s="38">
        <v>25</v>
      </c>
      <c r="C736" s="40">
        <v>568.4</v>
      </c>
      <c r="D736" s="38" t="s">
        <v>26</v>
      </c>
    </row>
    <row r="737" spans="1:4" x14ac:dyDescent="0.25">
      <c r="A737" s="48">
        <v>44880.400196759256</v>
      </c>
      <c r="B737" s="38">
        <v>23</v>
      </c>
      <c r="C737" s="40">
        <v>568.79999999999995</v>
      </c>
      <c r="D737" s="38" t="s">
        <v>26</v>
      </c>
    </row>
    <row r="738" spans="1:4" x14ac:dyDescent="0.25">
      <c r="A738" s="48">
        <v>44880.400208333333</v>
      </c>
      <c r="B738" s="38">
        <v>15</v>
      </c>
      <c r="C738" s="40">
        <v>568.70000000000005</v>
      </c>
      <c r="D738" s="38" t="s">
        <v>26</v>
      </c>
    </row>
    <row r="739" spans="1:4" x14ac:dyDescent="0.25">
      <c r="A739" s="48">
        <v>44880.400231481479</v>
      </c>
      <c r="B739" s="38">
        <v>1</v>
      </c>
      <c r="C739" s="40">
        <v>568.6</v>
      </c>
      <c r="D739" s="38" t="s">
        <v>26</v>
      </c>
    </row>
    <row r="740" spans="1:4" x14ac:dyDescent="0.25">
      <c r="A740" s="48">
        <v>44880.400543981479</v>
      </c>
      <c r="B740" s="38">
        <v>31</v>
      </c>
      <c r="C740" s="40">
        <v>568.4</v>
      </c>
      <c r="D740" s="38" t="s">
        <v>26</v>
      </c>
    </row>
    <row r="741" spans="1:4" x14ac:dyDescent="0.25">
      <c r="A741" s="48">
        <v>44880.402245370373</v>
      </c>
      <c r="B741" s="38">
        <v>1</v>
      </c>
      <c r="C741" s="40">
        <v>568.4</v>
      </c>
      <c r="D741" s="38" t="s">
        <v>26</v>
      </c>
    </row>
    <row r="742" spans="1:4" x14ac:dyDescent="0.25">
      <c r="A742" s="48">
        <v>44880.402245370373</v>
      </c>
      <c r="B742" s="38">
        <v>15</v>
      </c>
      <c r="C742" s="40">
        <v>568.4</v>
      </c>
      <c r="D742" s="38" t="s">
        <v>26</v>
      </c>
    </row>
    <row r="743" spans="1:4" x14ac:dyDescent="0.25">
      <c r="A743" s="48">
        <v>44880.402384259258</v>
      </c>
      <c r="B743" s="38">
        <v>5</v>
      </c>
      <c r="C743" s="40">
        <v>568.4</v>
      </c>
      <c r="D743" s="38" t="s">
        <v>26</v>
      </c>
    </row>
    <row r="744" spans="1:4" x14ac:dyDescent="0.25">
      <c r="A744" s="48">
        <v>44880.402604166666</v>
      </c>
      <c r="B744" s="38">
        <v>15</v>
      </c>
      <c r="C744" s="40">
        <v>568.4</v>
      </c>
      <c r="D744" s="38" t="s">
        <v>26</v>
      </c>
    </row>
    <row r="745" spans="1:4" x14ac:dyDescent="0.25">
      <c r="A745" s="48">
        <v>44880.402604166666</v>
      </c>
      <c r="B745" s="38">
        <v>9</v>
      </c>
      <c r="C745" s="40">
        <v>568.4</v>
      </c>
      <c r="D745" s="38" t="s">
        <v>26</v>
      </c>
    </row>
    <row r="746" spans="1:4" x14ac:dyDescent="0.25">
      <c r="A746" s="48">
        <v>44880.403182870374</v>
      </c>
      <c r="B746" s="38">
        <v>39</v>
      </c>
      <c r="C746" s="40">
        <v>568.5</v>
      </c>
      <c r="D746" s="38" t="s">
        <v>26</v>
      </c>
    </row>
    <row r="747" spans="1:4" x14ac:dyDescent="0.25">
      <c r="A747" s="48">
        <v>44880.40519675926</v>
      </c>
      <c r="B747" s="38">
        <v>52</v>
      </c>
      <c r="C747" s="40">
        <v>569.29999999999995</v>
      </c>
      <c r="D747" s="38" t="s">
        <v>26</v>
      </c>
    </row>
    <row r="748" spans="1:4" x14ac:dyDescent="0.25">
      <c r="A748" s="48">
        <v>44880.40625</v>
      </c>
      <c r="B748" s="38">
        <v>55</v>
      </c>
      <c r="C748" s="40">
        <v>569.79999999999995</v>
      </c>
      <c r="D748" s="38" t="s">
        <v>26</v>
      </c>
    </row>
    <row r="749" spans="1:4" x14ac:dyDescent="0.25">
      <c r="A749" s="48">
        <v>44880.407233796293</v>
      </c>
      <c r="B749" s="38">
        <v>12</v>
      </c>
      <c r="C749" s="40">
        <v>570</v>
      </c>
      <c r="D749" s="38" t="s">
        <v>26</v>
      </c>
    </row>
    <row r="750" spans="1:4" x14ac:dyDescent="0.25">
      <c r="A750" s="48">
        <v>44880.407233796293</v>
      </c>
      <c r="B750" s="38">
        <v>15</v>
      </c>
      <c r="C750" s="40">
        <v>570</v>
      </c>
      <c r="D750" s="38" t="s">
        <v>26</v>
      </c>
    </row>
    <row r="751" spans="1:4" x14ac:dyDescent="0.25">
      <c r="A751" s="48">
        <v>44880.407233796293</v>
      </c>
      <c r="B751" s="38">
        <v>9</v>
      </c>
      <c r="C751" s="40">
        <v>570</v>
      </c>
      <c r="D751" s="38" t="s">
        <v>26</v>
      </c>
    </row>
    <row r="752" spans="1:4" x14ac:dyDescent="0.25">
      <c r="A752" s="48">
        <v>44880.407326388886</v>
      </c>
      <c r="B752" s="38">
        <v>19</v>
      </c>
      <c r="C752" s="40">
        <v>570</v>
      </c>
      <c r="D752" s="38" t="s">
        <v>26</v>
      </c>
    </row>
    <row r="753" spans="1:4" x14ac:dyDescent="0.25">
      <c r="A753" s="48">
        <v>44880.408807870372</v>
      </c>
      <c r="B753" s="38">
        <v>14</v>
      </c>
      <c r="C753" s="40">
        <v>570</v>
      </c>
      <c r="D753" s="38" t="s">
        <v>26</v>
      </c>
    </row>
    <row r="754" spans="1:4" x14ac:dyDescent="0.25">
      <c r="A754" s="48">
        <v>44880.408807870372</v>
      </c>
      <c r="B754" s="38">
        <v>17</v>
      </c>
      <c r="C754" s="40">
        <v>570</v>
      </c>
      <c r="D754" s="38" t="s">
        <v>26</v>
      </c>
    </row>
    <row r="755" spans="1:4" x14ac:dyDescent="0.25">
      <c r="A755" s="48">
        <v>44880.408807870372</v>
      </c>
      <c r="B755" s="38">
        <v>9</v>
      </c>
      <c r="C755" s="40">
        <v>570</v>
      </c>
      <c r="D755" s="38" t="s">
        <v>26</v>
      </c>
    </row>
    <row r="756" spans="1:4" x14ac:dyDescent="0.25">
      <c r="A756" s="48">
        <v>44880.408807870372</v>
      </c>
      <c r="B756" s="38">
        <v>13</v>
      </c>
      <c r="C756" s="40">
        <v>570</v>
      </c>
      <c r="D756" s="38" t="s">
        <v>26</v>
      </c>
    </row>
    <row r="757" spans="1:4" x14ac:dyDescent="0.25">
      <c r="A757" s="48">
        <v>44880.408807870372</v>
      </c>
      <c r="B757" s="38">
        <v>8</v>
      </c>
      <c r="C757" s="40">
        <v>570</v>
      </c>
      <c r="D757" s="38" t="s">
        <v>26</v>
      </c>
    </row>
    <row r="758" spans="1:4" x14ac:dyDescent="0.25">
      <c r="A758" s="48">
        <v>44880.408807870372</v>
      </c>
      <c r="B758" s="38">
        <v>11</v>
      </c>
      <c r="C758" s="40">
        <v>570</v>
      </c>
      <c r="D758" s="38" t="s">
        <v>26</v>
      </c>
    </row>
    <row r="759" spans="1:4" x14ac:dyDescent="0.25">
      <c r="A759" s="48">
        <v>44880.408807870372</v>
      </c>
      <c r="B759" s="38">
        <v>1</v>
      </c>
      <c r="C759" s="40">
        <v>570</v>
      </c>
      <c r="D759" s="38" t="s">
        <v>26</v>
      </c>
    </row>
    <row r="760" spans="1:4" x14ac:dyDescent="0.25">
      <c r="A760" s="48">
        <v>44880.408842592595</v>
      </c>
      <c r="B760" s="38">
        <v>41</v>
      </c>
      <c r="C760" s="40">
        <v>569.79999999999995</v>
      </c>
      <c r="D760" s="38" t="s">
        <v>26</v>
      </c>
    </row>
    <row r="761" spans="1:4" x14ac:dyDescent="0.25">
      <c r="A761" s="48">
        <v>44880.409386574072</v>
      </c>
      <c r="B761" s="38">
        <v>20</v>
      </c>
      <c r="C761" s="40">
        <v>568.9</v>
      </c>
      <c r="D761" s="38" t="s">
        <v>26</v>
      </c>
    </row>
    <row r="762" spans="1:4" x14ac:dyDescent="0.25">
      <c r="A762" s="48">
        <v>44880.409398148149</v>
      </c>
      <c r="B762" s="38">
        <v>15</v>
      </c>
      <c r="C762" s="40">
        <v>568.9</v>
      </c>
      <c r="D762" s="38" t="s">
        <v>26</v>
      </c>
    </row>
    <row r="763" spans="1:4" x14ac:dyDescent="0.25">
      <c r="A763" s="48">
        <v>44880.409490740742</v>
      </c>
      <c r="B763" s="38">
        <v>15</v>
      </c>
      <c r="C763" s="40">
        <v>568.6</v>
      </c>
      <c r="D763" s="38" t="s">
        <v>26</v>
      </c>
    </row>
    <row r="764" spans="1:4" x14ac:dyDescent="0.25">
      <c r="A764" s="48">
        <v>44880.410590277781</v>
      </c>
      <c r="B764" s="38">
        <v>26</v>
      </c>
      <c r="C764" s="40">
        <v>568</v>
      </c>
      <c r="D764" s="38" t="s">
        <v>26</v>
      </c>
    </row>
    <row r="765" spans="1:4" x14ac:dyDescent="0.25">
      <c r="A765" s="48">
        <v>44880.410590277781</v>
      </c>
      <c r="B765" s="38">
        <v>22</v>
      </c>
      <c r="C765" s="40">
        <v>567.9</v>
      </c>
      <c r="D765" s="38" t="s">
        <v>26</v>
      </c>
    </row>
    <row r="766" spans="1:4" x14ac:dyDescent="0.25">
      <c r="A766" s="48">
        <v>44880.411747685182</v>
      </c>
      <c r="B766" s="38">
        <v>16</v>
      </c>
      <c r="C766" s="40">
        <v>568.79999999999995</v>
      </c>
      <c r="D766" s="38" t="s">
        <v>26</v>
      </c>
    </row>
    <row r="767" spans="1:4" x14ac:dyDescent="0.25">
      <c r="A767" s="48">
        <v>44880.411759259259</v>
      </c>
      <c r="B767" s="38">
        <v>17</v>
      </c>
      <c r="C767" s="40">
        <v>568.70000000000005</v>
      </c>
      <c r="D767" s="38" t="s">
        <v>26</v>
      </c>
    </row>
    <row r="768" spans="1:4" x14ac:dyDescent="0.25">
      <c r="A768" s="48">
        <v>44880.411759259259</v>
      </c>
      <c r="B768" s="38">
        <v>13</v>
      </c>
      <c r="C768" s="40">
        <v>568.70000000000005</v>
      </c>
      <c r="D768" s="38" t="s">
        <v>26</v>
      </c>
    </row>
    <row r="769" spans="1:4" x14ac:dyDescent="0.25">
      <c r="A769" s="48">
        <v>44880.413171296299</v>
      </c>
      <c r="B769" s="38">
        <v>15</v>
      </c>
      <c r="C769" s="40">
        <v>568.79999999999995</v>
      </c>
      <c r="D769" s="38" t="s">
        <v>26</v>
      </c>
    </row>
    <row r="770" spans="1:4" x14ac:dyDescent="0.25">
      <c r="A770" s="48">
        <v>44880.413171296299</v>
      </c>
      <c r="B770" s="38">
        <v>11</v>
      </c>
      <c r="C770" s="40">
        <v>568.79999999999995</v>
      </c>
      <c r="D770" s="38" t="s">
        <v>26</v>
      </c>
    </row>
    <row r="771" spans="1:4" x14ac:dyDescent="0.25">
      <c r="A771" s="48">
        <v>44880.413171296299</v>
      </c>
      <c r="B771" s="38">
        <v>23</v>
      </c>
      <c r="C771" s="40">
        <v>568.70000000000005</v>
      </c>
      <c r="D771" s="38" t="s">
        <v>26</v>
      </c>
    </row>
    <row r="772" spans="1:4" x14ac:dyDescent="0.25">
      <c r="A772" s="48">
        <v>44880.414479166669</v>
      </c>
      <c r="B772" s="38">
        <v>25</v>
      </c>
      <c r="C772" s="40">
        <v>569</v>
      </c>
      <c r="D772" s="38" t="s">
        <v>26</v>
      </c>
    </row>
    <row r="773" spans="1:4" x14ac:dyDescent="0.25">
      <c r="A773" s="48">
        <v>44880.414537037039</v>
      </c>
      <c r="B773" s="38">
        <v>10</v>
      </c>
      <c r="C773" s="40">
        <v>568.79999999999995</v>
      </c>
      <c r="D773" s="38" t="s">
        <v>26</v>
      </c>
    </row>
    <row r="774" spans="1:4" x14ac:dyDescent="0.25">
      <c r="A774" s="48">
        <v>44880.415254629632</v>
      </c>
      <c r="B774" s="38">
        <v>25</v>
      </c>
      <c r="C774" s="40">
        <v>569.4</v>
      </c>
      <c r="D774" s="38" t="s">
        <v>26</v>
      </c>
    </row>
    <row r="775" spans="1:4" x14ac:dyDescent="0.25">
      <c r="A775" s="48">
        <v>44880.415706018517</v>
      </c>
      <c r="B775" s="38">
        <v>13</v>
      </c>
      <c r="C775" s="40">
        <v>569.6</v>
      </c>
      <c r="D775" s="38" t="s">
        <v>26</v>
      </c>
    </row>
    <row r="776" spans="1:4" x14ac:dyDescent="0.25">
      <c r="A776" s="48">
        <v>44880.415706018517</v>
      </c>
      <c r="B776" s="38">
        <v>14</v>
      </c>
      <c r="C776" s="40">
        <v>569.6</v>
      </c>
      <c r="D776" s="38" t="s">
        <v>26</v>
      </c>
    </row>
    <row r="777" spans="1:4" x14ac:dyDescent="0.25">
      <c r="A777" s="48">
        <v>44880.416550925926</v>
      </c>
      <c r="B777" s="38">
        <v>25</v>
      </c>
      <c r="C777" s="40">
        <v>569.70000000000005</v>
      </c>
      <c r="D777" s="38" t="s">
        <v>26</v>
      </c>
    </row>
    <row r="778" spans="1:4" x14ac:dyDescent="0.25">
      <c r="A778" s="48">
        <v>44880.416666666664</v>
      </c>
      <c r="B778" s="38">
        <v>25</v>
      </c>
      <c r="C778" s="40">
        <v>569.5</v>
      </c>
      <c r="D778" s="38" t="s">
        <v>26</v>
      </c>
    </row>
    <row r="779" spans="1:4" x14ac:dyDescent="0.25">
      <c r="A779" s="48">
        <v>44880.417303240742</v>
      </c>
      <c r="B779" s="38">
        <v>29</v>
      </c>
      <c r="C779" s="40">
        <v>569.79999999999995</v>
      </c>
      <c r="D779" s="38" t="s">
        <v>26</v>
      </c>
    </row>
    <row r="780" spans="1:4" x14ac:dyDescent="0.25">
      <c r="A780" s="48">
        <v>44880.417314814818</v>
      </c>
      <c r="B780" s="38">
        <v>24</v>
      </c>
      <c r="C780" s="40">
        <v>569.70000000000005</v>
      </c>
      <c r="D780" s="38" t="s">
        <v>26</v>
      </c>
    </row>
    <row r="781" spans="1:4" x14ac:dyDescent="0.25">
      <c r="A781" s="48">
        <v>44880.419317129628</v>
      </c>
      <c r="B781" s="38">
        <v>8</v>
      </c>
      <c r="C781" s="40">
        <v>570</v>
      </c>
      <c r="D781" s="38" t="s">
        <v>26</v>
      </c>
    </row>
    <row r="782" spans="1:4" x14ac:dyDescent="0.25">
      <c r="A782" s="48">
        <v>44880.419317129628</v>
      </c>
      <c r="B782" s="38">
        <v>14</v>
      </c>
      <c r="C782" s="40">
        <v>570</v>
      </c>
      <c r="D782" s="38" t="s">
        <v>26</v>
      </c>
    </row>
    <row r="783" spans="1:4" x14ac:dyDescent="0.25">
      <c r="A783" s="48">
        <v>44880.421967592592</v>
      </c>
      <c r="B783" s="38">
        <v>15</v>
      </c>
      <c r="C783" s="40">
        <v>571.20000000000005</v>
      </c>
      <c r="D783" s="38" t="s">
        <v>26</v>
      </c>
    </row>
    <row r="784" spans="1:4" x14ac:dyDescent="0.25">
      <c r="A784" s="48">
        <v>44880.421967592592</v>
      </c>
      <c r="B784" s="38">
        <v>12</v>
      </c>
      <c r="C784" s="40">
        <v>571.20000000000005</v>
      </c>
      <c r="D784" s="38" t="s">
        <v>26</v>
      </c>
    </row>
    <row r="785" spans="1:4" x14ac:dyDescent="0.25">
      <c r="A785" s="48">
        <v>44880.421979166669</v>
      </c>
      <c r="B785" s="38">
        <v>5</v>
      </c>
      <c r="C785" s="40">
        <v>571</v>
      </c>
      <c r="D785" s="38" t="s">
        <v>26</v>
      </c>
    </row>
    <row r="786" spans="1:4" x14ac:dyDescent="0.25">
      <c r="A786" s="48">
        <v>44880.421979166669</v>
      </c>
      <c r="B786" s="38">
        <v>15</v>
      </c>
      <c r="C786" s="40">
        <v>571</v>
      </c>
      <c r="D786" s="38" t="s">
        <v>26</v>
      </c>
    </row>
    <row r="787" spans="1:4" x14ac:dyDescent="0.25">
      <c r="A787" s="48">
        <v>44880.421979166669</v>
      </c>
      <c r="B787" s="38">
        <v>6</v>
      </c>
      <c r="C787" s="40">
        <v>571</v>
      </c>
      <c r="D787" s="38" t="s">
        <v>26</v>
      </c>
    </row>
    <row r="788" spans="1:4" x14ac:dyDescent="0.25">
      <c r="A788" s="48">
        <v>44880.42255787037</v>
      </c>
      <c r="B788" s="38">
        <v>36</v>
      </c>
      <c r="C788" s="40">
        <v>570.70000000000005</v>
      </c>
      <c r="D788" s="38" t="s">
        <v>26</v>
      </c>
    </row>
    <row r="789" spans="1:4" x14ac:dyDescent="0.25">
      <c r="A789" s="48">
        <v>44880.422638888886</v>
      </c>
      <c r="B789" s="38">
        <v>8</v>
      </c>
      <c r="C789" s="40">
        <v>570.4</v>
      </c>
      <c r="D789" s="38" t="s">
        <v>26</v>
      </c>
    </row>
    <row r="790" spans="1:4" x14ac:dyDescent="0.25">
      <c r="A790" s="48">
        <v>44880.422638888886</v>
      </c>
      <c r="B790" s="38">
        <v>4</v>
      </c>
      <c r="C790" s="40">
        <v>570.4</v>
      </c>
      <c r="D790" s="38" t="s">
        <v>26</v>
      </c>
    </row>
    <row r="791" spans="1:4" x14ac:dyDescent="0.25">
      <c r="A791" s="48">
        <v>44880.423738425925</v>
      </c>
      <c r="B791" s="38">
        <v>23</v>
      </c>
      <c r="C791" s="40">
        <v>571.1</v>
      </c>
      <c r="D791" s="38" t="s">
        <v>26</v>
      </c>
    </row>
    <row r="792" spans="1:4" x14ac:dyDescent="0.25">
      <c r="A792" s="48">
        <v>44880.423738425925</v>
      </c>
      <c r="B792" s="38">
        <v>23</v>
      </c>
      <c r="C792" s="40">
        <v>571.1</v>
      </c>
      <c r="D792" s="38" t="s">
        <v>26</v>
      </c>
    </row>
    <row r="793" spans="1:4" x14ac:dyDescent="0.25">
      <c r="A793" s="48">
        <v>44880.424803240741</v>
      </c>
      <c r="B793" s="38">
        <v>25</v>
      </c>
      <c r="C793" s="40">
        <v>570.9</v>
      </c>
      <c r="D793" s="38" t="s">
        <v>26</v>
      </c>
    </row>
    <row r="794" spans="1:4" x14ac:dyDescent="0.25">
      <c r="A794" s="48">
        <v>44880.427118055559</v>
      </c>
      <c r="B794" s="38">
        <v>17</v>
      </c>
      <c r="C794" s="40">
        <v>571.6</v>
      </c>
      <c r="D794" s="38" t="s">
        <v>26</v>
      </c>
    </row>
    <row r="795" spans="1:4" x14ac:dyDescent="0.25">
      <c r="A795" s="48">
        <v>44880.427118055559</v>
      </c>
      <c r="B795" s="38">
        <v>24</v>
      </c>
      <c r="C795" s="40">
        <v>571.6</v>
      </c>
      <c r="D795" s="38" t="s">
        <v>26</v>
      </c>
    </row>
    <row r="796" spans="1:4" x14ac:dyDescent="0.25">
      <c r="A796" s="48">
        <v>44880.427118055559</v>
      </c>
      <c r="B796" s="38">
        <v>12</v>
      </c>
      <c r="C796" s="40">
        <v>571.5</v>
      </c>
      <c r="D796" s="38" t="s">
        <v>26</v>
      </c>
    </row>
    <row r="797" spans="1:4" x14ac:dyDescent="0.25">
      <c r="A797" s="48">
        <v>44880.427118055559</v>
      </c>
      <c r="B797" s="38">
        <v>17</v>
      </c>
      <c r="C797" s="40">
        <v>571.4</v>
      </c>
      <c r="D797" s="38" t="s">
        <v>26</v>
      </c>
    </row>
    <row r="798" spans="1:4" x14ac:dyDescent="0.25">
      <c r="A798" s="48">
        <v>44880.428518518522</v>
      </c>
      <c r="B798" s="38">
        <v>18</v>
      </c>
      <c r="C798" s="40">
        <v>571.20000000000005</v>
      </c>
      <c r="D798" s="38" t="s">
        <v>26</v>
      </c>
    </row>
    <row r="799" spans="1:4" x14ac:dyDescent="0.25">
      <c r="A799" s="48">
        <v>44880.428518518522</v>
      </c>
      <c r="B799" s="38">
        <v>14</v>
      </c>
      <c r="C799" s="40">
        <v>571.20000000000005</v>
      </c>
      <c r="D799" s="38" t="s">
        <v>26</v>
      </c>
    </row>
    <row r="800" spans="1:4" x14ac:dyDescent="0.25">
      <c r="A800" s="48">
        <v>44880.429791666669</v>
      </c>
      <c r="B800" s="38">
        <v>9</v>
      </c>
      <c r="C800" s="40">
        <v>571.20000000000005</v>
      </c>
      <c r="D800" s="38" t="s">
        <v>26</v>
      </c>
    </row>
    <row r="801" spans="1:4" x14ac:dyDescent="0.25">
      <c r="A801" s="48">
        <v>44880.429791666669</v>
      </c>
      <c r="B801" s="38">
        <v>25</v>
      </c>
      <c r="C801" s="40">
        <v>571.20000000000005</v>
      </c>
      <c r="D801" s="38" t="s">
        <v>26</v>
      </c>
    </row>
    <row r="802" spans="1:4" x14ac:dyDescent="0.25">
      <c r="A802" s="48">
        <v>44880.430115740739</v>
      </c>
      <c r="B802" s="38">
        <v>32</v>
      </c>
      <c r="C802" s="40">
        <v>571</v>
      </c>
      <c r="D802" s="38" t="s">
        <v>26</v>
      </c>
    </row>
    <row r="803" spans="1:4" x14ac:dyDescent="0.25">
      <c r="A803" s="48">
        <v>44880.431863425925</v>
      </c>
      <c r="B803" s="38">
        <v>27</v>
      </c>
      <c r="C803" s="40">
        <v>571</v>
      </c>
      <c r="D803" s="38" t="s">
        <v>26</v>
      </c>
    </row>
    <row r="804" spans="1:4" x14ac:dyDescent="0.25">
      <c r="A804" s="48">
        <v>44880.431886574072</v>
      </c>
      <c r="B804" s="38">
        <v>17</v>
      </c>
      <c r="C804" s="40">
        <v>570.9</v>
      </c>
      <c r="D804" s="38" t="s">
        <v>26</v>
      </c>
    </row>
    <row r="805" spans="1:4" x14ac:dyDescent="0.25">
      <c r="A805" s="48">
        <v>44880.431886574072</v>
      </c>
      <c r="B805" s="38">
        <v>15</v>
      </c>
      <c r="C805" s="40">
        <v>570.79999999999995</v>
      </c>
      <c r="D805" s="38" t="s">
        <v>26</v>
      </c>
    </row>
    <row r="806" spans="1:4" x14ac:dyDescent="0.25">
      <c r="A806" s="48">
        <v>44880.43273148148</v>
      </c>
      <c r="B806" s="38">
        <v>9</v>
      </c>
      <c r="C806" s="40">
        <v>571.20000000000005</v>
      </c>
      <c r="D806" s="38" t="s">
        <v>26</v>
      </c>
    </row>
    <row r="807" spans="1:4" x14ac:dyDescent="0.25">
      <c r="A807" s="48">
        <v>44880.433298611111</v>
      </c>
      <c r="B807" s="38">
        <v>30</v>
      </c>
      <c r="C807" s="40">
        <v>571.29999999999995</v>
      </c>
      <c r="D807" s="38" t="s">
        <v>26</v>
      </c>
    </row>
    <row r="808" spans="1:4" x14ac:dyDescent="0.25">
      <c r="A808" s="48">
        <v>44880.433298611111</v>
      </c>
      <c r="B808" s="38">
        <v>31</v>
      </c>
      <c r="C808" s="40">
        <v>571.29999999999995</v>
      </c>
      <c r="D808" s="38" t="s">
        <v>26</v>
      </c>
    </row>
    <row r="809" spans="1:4" x14ac:dyDescent="0.25">
      <c r="A809" s="48">
        <v>44880.434189814812</v>
      </c>
      <c r="B809" s="38">
        <v>15</v>
      </c>
      <c r="C809" s="40">
        <v>570.70000000000005</v>
      </c>
      <c r="D809" s="38" t="s">
        <v>26</v>
      </c>
    </row>
    <row r="810" spans="1:4" x14ac:dyDescent="0.25">
      <c r="A810" s="48">
        <v>44880.434224537035</v>
      </c>
      <c r="B810" s="38">
        <v>7</v>
      </c>
      <c r="C810" s="40">
        <v>570.70000000000005</v>
      </c>
      <c r="D810" s="38" t="s">
        <v>26</v>
      </c>
    </row>
    <row r="811" spans="1:4" x14ac:dyDescent="0.25">
      <c r="A811" s="48">
        <v>44880.436712962961</v>
      </c>
      <c r="B811" s="38">
        <v>16</v>
      </c>
      <c r="C811" s="40">
        <v>571</v>
      </c>
      <c r="D811" s="38" t="s">
        <v>26</v>
      </c>
    </row>
    <row r="812" spans="1:4" x14ac:dyDescent="0.25">
      <c r="A812" s="48">
        <v>44880.436712962961</v>
      </c>
      <c r="B812" s="38">
        <v>30</v>
      </c>
      <c r="C812" s="40">
        <v>571</v>
      </c>
      <c r="D812" s="38" t="s">
        <v>26</v>
      </c>
    </row>
    <row r="813" spans="1:4" x14ac:dyDescent="0.25">
      <c r="A813" s="48">
        <v>44880.43681712963</v>
      </c>
      <c r="B813" s="38">
        <v>15</v>
      </c>
      <c r="C813" s="40">
        <v>570.70000000000005</v>
      </c>
      <c r="D813" s="38" t="s">
        <v>26</v>
      </c>
    </row>
    <row r="814" spans="1:4" x14ac:dyDescent="0.25">
      <c r="A814" s="48">
        <v>44880.43681712963</v>
      </c>
      <c r="B814" s="38">
        <v>16</v>
      </c>
      <c r="C814" s="40">
        <v>570.70000000000005</v>
      </c>
      <c r="D814" s="38" t="s">
        <v>26</v>
      </c>
    </row>
    <row r="815" spans="1:4" x14ac:dyDescent="0.25">
      <c r="A815" s="48">
        <v>44880.437986111108</v>
      </c>
      <c r="B815" s="38">
        <v>8</v>
      </c>
      <c r="C815" s="40">
        <v>570.79999999999995</v>
      </c>
      <c r="D815" s="38" t="s">
        <v>26</v>
      </c>
    </row>
    <row r="816" spans="1:4" x14ac:dyDescent="0.25">
      <c r="A816" s="48">
        <v>44880.437986111108</v>
      </c>
      <c r="B816" s="38">
        <v>25</v>
      </c>
      <c r="C816" s="40">
        <v>570.79999999999995</v>
      </c>
      <c r="D816" s="38" t="s">
        <v>26</v>
      </c>
    </row>
    <row r="817" spans="1:4" x14ac:dyDescent="0.25">
      <c r="A817" s="48">
        <v>44880.438946759263</v>
      </c>
      <c r="B817" s="38">
        <v>22</v>
      </c>
      <c r="C817" s="40">
        <v>570.79999999999995</v>
      </c>
      <c r="D817" s="38" t="s">
        <v>26</v>
      </c>
    </row>
    <row r="818" spans="1:4" x14ac:dyDescent="0.25">
      <c r="A818" s="48">
        <v>44880.439722222225</v>
      </c>
      <c r="B818" s="38">
        <v>14</v>
      </c>
      <c r="C818" s="40">
        <v>571</v>
      </c>
      <c r="D818" s="38" t="s">
        <v>26</v>
      </c>
    </row>
    <row r="819" spans="1:4" x14ac:dyDescent="0.25">
      <c r="A819" s="48">
        <v>44880.439837962964</v>
      </c>
      <c r="B819" s="38">
        <v>37</v>
      </c>
      <c r="C819" s="40">
        <v>571</v>
      </c>
      <c r="D819" s="38" t="s">
        <v>26</v>
      </c>
    </row>
    <row r="820" spans="1:4" x14ac:dyDescent="0.25">
      <c r="A820" s="48">
        <v>44880.439930555556</v>
      </c>
      <c r="B820" s="38">
        <v>10</v>
      </c>
      <c r="C820" s="40">
        <v>570.79999999999995</v>
      </c>
      <c r="D820" s="38" t="s">
        <v>26</v>
      </c>
    </row>
    <row r="821" spans="1:4" x14ac:dyDescent="0.25">
      <c r="A821" s="48">
        <v>44880.439930555556</v>
      </c>
      <c r="B821" s="38">
        <v>25</v>
      </c>
      <c r="C821" s="40">
        <v>570.79999999999995</v>
      </c>
      <c r="D821" s="38" t="s">
        <v>26</v>
      </c>
    </row>
    <row r="822" spans="1:4" x14ac:dyDescent="0.25">
      <c r="A822" s="48">
        <v>44880.441238425927</v>
      </c>
      <c r="B822" s="38">
        <v>41</v>
      </c>
      <c r="C822" s="40">
        <v>571</v>
      </c>
      <c r="D822" s="38" t="s">
        <v>26</v>
      </c>
    </row>
    <row r="823" spans="1:4" x14ac:dyDescent="0.25">
      <c r="A823" s="48">
        <v>44880.441238425927</v>
      </c>
      <c r="B823" s="38">
        <v>4</v>
      </c>
      <c r="C823" s="40">
        <v>570.9</v>
      </c>
      <c r="D823" s="38" t="s">
        <v>26</v>
      </c>
    </row>
    <row r="824" spans="1:4" x14ac:dyDescent="0.25">
      <c r="A824" s="48">
        <v>44880.442314814813</v>
      </c>
      <c r="B824" s="38">
        <v>17</v>
      </c>
      <c r="C824" s="40">
        <v>571.29999999999995</v>
      </c>
      <c r="D824" s="38" t="s">
        <v>26</v>
      </c>
    </row>
    <row r="825" spans="1:4" x14ac:dyDescent="0.25">
      <c r="A825" s="48">
        <v>44880.442326388889</v>
      </c>
      <c r="B825" s="38">
        <v>15</v>
      </c>
      <c r="C825" s="40">
        <v>571.20000000000005</v>
      </c>
      <c r="D825" s="38" t="s">
        <v>26</v>
      </c>
    </row>
    <row r="826" spans="1:4" x14ac:dyDescent="0.25">
      <c r="A826" s="48">
        <v>44880.442337962966</v>
      </c>
      <c r="B826" s="38">
        <v>1</v>
      </c>
      <c r="C826" s="40">
        <v>571.1</v>
      </c>
      <c r="D826" s="38" t="s">
        <v>26</v>
      </c>
    </row>
    <row r="827" spans="1:4" x14ac:dyDescent="0.25">
      <c r="A827" s="48">
        <v>44880.442337962966</v>
      </c>
      <c r="B827" s="38">
        <v>27</v>
      </c>
      <c r="C827" s="40">
        <v>571.1</v>
      </c>
      <c r="D827" s="38" t="s">
        <v>26</v>
      </c>
    </row>
    <row r="828" spans="1:4" x14ac:dyDescent="0.25">
      <c r="A828" s="48">
        <v>44880.443449074075</v>
      </c>
      <c r="B828" s="38">
        <v>26</v>
      </c>
      <c r="C828" s="40">
        <v>569.79999999999995</v>
      </c>
      <c r="D828" s="38" t="s">
        <v>26</v>
      </c>
    </row>
    <row r="829" spans="1:4" x14ac:dyDescent="0.25">
      <c r="A829" s="48">
        <v>44880.443796296298</v>
      </c>
      <c r="B829" s="38">
        <v>22</v>
      </c>
      <c r="C829" s="40">
        <v>570</v>
      </c>
      <c r="D829" s="38" t="s">
        <v>26</v>
      </c>
    </row>
    <row r="830" spans="1:4" x14ac:dyDescent="0.25">
      <c r="A830" s="48">
        <v>44880.444432870368</v>
      </c>
      <c r="B830" s="38">
        <v>25</v>
      </c>
      <c r="C830" s="40">
        <v>569.5</v>
      </c>
      <c r="D830" s="38" t="s">
        <v>26</v>
      </c>
    </row>
    <row r="831" spans="1:4" x14ac:dyDescent="0.25">
      <c r="A831" s="48">
        <v>44880.444432870368</v>
      </c>
      <c r="B831" s="38">
        <v>13</v>
      </c>
      <c r="C831" s="40">
        <v>569.4</v>
      </c>
      <c r="D831" s="38" t="s">
        <v>26</v>
      </c>
    </row>
    <row r="832" spans="1:4" x14ac:dyDescent="0.25">
      <c r="A832" s="48">
        <v>44880.444918981484</v>
      </c>
      <c r="B832" s="38">
        <v>8</v>
      </c>
      <c r="C832" s="40">
        <v>569.9</v>
      </c>
      <c r="D832" s="38" t="s">
        <v>26</v>
      </c>
    </row>
    <row r="833" spans="1:4" x14ac:dyDescent="0.25">
      <c r="A833" s="48">
        <v>44880.446527777778</v>
      </c>
      <c r="B833" s="38">
        <v>11</v>
      </c>
      <c r="C833" s="40">
        <v>570.5</v>
      </c>
      <c r="D833" s="38" t="s">
        <v>26</v>
      </c>
    </row>
    <row r="834" spans="1:4" x14ac:dyDescent="0.25">
      <c r="A834" s="48">
        <v>44880.446527777778</v>
      </c>
      <c r="B834" s="38">
        <v>12</v>
      </c>
      <c r="C834" s="40">
        <v>570.5</v>
      </c>
      <c r="D834" s="38" t="s">
        <v>26</v>
      </c>
    </row>
    <row r="835" spans="1:4" x14ac:dyDescent="0.25">
      <c r="A835" s="48">
        <v>44880.446527777778</v>
      </c>
      <c r="B835" s="38">
        <v>22</v>
      </c>
      <c r="C835" s="40">
        <v>570.5</v>
      </c>
      <c r="D835" s="38" t="s">
        <v>26</v>
      </c>
    </row>
    <row r="836" spans="1:4" x14ac:dyDescent="0.25">
      <c r="A836" s="48">
        <v>44880.448206018518</v>
      </c>
      <c r="B836" s="38">
        <v>24</v>
      </c>
      <c r="C836" s="40">
        <v>571.29999999999995</v>
      </c>
      <c r="D836" s="38" t="s">
        <v>26</v>
      </c>
    </row>
    <row r="837" spans="1:4" x14ac:dyDescent="0.25">
      <c r="A837" s="48">
        <v>44880.448206018518</v>
      </c>
      <c r="B837" s="38">
        <v>10</v>
      </c>
      <c r="C837" s="40">
        <v>571.29999999999995</v>
      </c>
      <c r="D837" s="38" t="s">
        <v>26</v>
      </c>
    </row>
    <row r="838" spans="1:4" x14ac:dyDescent="0.25">
      <c r="A838" s="48">
        <v>44880.449687499997</v>
      </c>
      <c r="B838" s="38">
        <v>25</v>
      </c>
      <c r="C838" s="40">
        <v>571.70000000000005</v>
      </c>
      <c r="D838" s="38" t="s">
        <v>26</v>
      </c>
    </row>
    <row r="839" spans="1:4" x14ac:dyDescent="0.25">
      <c r="A839" s="48">
        <v>44880.450613425928</v>
      </c>
      <c r="B839" s="38">
        <v>30</v>
      </c>
      <c r="C839" s="40">
        <v>571.70000000000005</v>
      </c>
      <c r="D839" s="38" t="s">
        <v>26</v>
      </c>
    </row>
    <row r="840" spans="1:4" x14ac:dyDescent="0.25">
      <c r="A840" s="48">
        <v>44880.450613425928</v>
      </c>
      <c r="B840" s="38">
        <v>33</v>
      </c>
      <c r="C840" s="40">
        <v>571.70000000000005</v>
      </c>
      <c r="D840" s="38" t="s">
        <v>26</v>
      </c>
    </row>
    <row r="841" spans="1:4" x14ac:dyDescent="0.25">
      <c r="A841" s="48">
        <v>44880.45212962963</v>
      </c>
      <c r="B841" s="38">
        <v>17</v>
      </c>
      <c r="C841" s="40">
        <v>572.5</v>
      </c>
      <c r="D841" s="38" t="s">
        <v>26</v>
      </c>
    </row>
    <row r="842" spans="1:4" x14ac:dyDescent="0.25">
      <c r="A842" s="48">
        <v>44880.45212962963</v>
      </c>
      <c r="B842" s="38">
        <v>30</v>
      </c>
      <c r="C842" s="40">
        <v>572.5</v>
      </c>
      <c r="D842" s="38" t="s">
        <v>26</v>
      </c>
    </row>
    <row r="843" spans="1:4" x14ac:dyDescent="0.25">
      <c r="A843" s="48">
        <v>44880.45212962963</v>
      </c>
      <c r="B843" s="38">
        <v>6</v>
      </c>
      <c r="C843" s="40">
        <v>572.5</v>
      </c>
      <c r="D843" s="38" t="s">
        <v>26</v>
      </c>
    </row>
    <row r="844" spans="1:4" x14ac:dyDescent="0.25">
      <c r="A844" s="48">
        <v>44880.45212962963</v>
      </c>
      <c r="B844" s="38">
        <v>8</v>
      </c>
      <c r="C844" s="40">
        <v>572.4</v>
      </c>
      <c r="D844" s="38" t="s">
        <v>26</v>
      </c>
    </row>
    <row r="845" spans="1:4" x14ac:dyDescent="0.25">
      <c r="A845" s="48">
        <v>44880.452789351853</v>
      </c>
      <c r="B845" s="38">
        <v>19</v>
      </c>
      <c r="C845" s="40">
        <v>572.4</v>
      </c>
      <c r="D845" s="38" t="s">
        <v>26</v>
      </c>
    </row>
    <row r="846" spans="1:4" x14ac:dyDescent="0.25">
      <c r="A846" s="48">
        <v>44880.452789351853</v>
      </c>
      <c r="B846" s="38">
        <v>8</v>
      </c>
      <c r="C846" s="40">
        <v>572.4</v>
      </c>
      <c r="D846" s="38" t="s">
        <v>26</v>
      </c>
    </row>
    <row r="847" spans="1:4" x14ac:dyDescent="0.25">
      <c r="A847" s="48">
        <v>44880.45385416667</v>
      </c>
      <c r="B847" s="38">
        <v>27</v>
      </c>
      <c r="C847" s="40">
        <v>572.20000000000005</v>
      </c>
      <c r="D847" s="38" t="s">
        <v>26</v>
      </c>
    </row>
    <row r="848" spans="1:4" x14ac:dyDescent="0.25">
      <c r="A848" s="48">
        <v>44880.45385416667</v>
      </c>
      <c r="B848" s="38">
        <v>23</v>
      </c>
      <c r="C848" s="40">
        <v>572.20000000000005</v>
      </c>
      <c r="D848" s="38" t="s">
        <v>26</v>
      </c>
    </row>
    <row r="849" spans="1:4" x14ac:dyDescent="0.25">
      <c r="A849" s="48">
        <v>44880.455104166664</v>
      </c>
      <c r="B849" s="38">
        <v>23</v>
      </c>
      <c r="C849" s="40">
        <v>572.5</v>
      </c>
      <c r="D849" s="38" t="s">
        <v>26</v>
      </c>
    </row>
    <row r="850" spans="1:4" x14ac:dyDescent="0.25">
      <c r="A850" s="48">
        <v>44880.455104166664</v>
      </c>
      <c r="B850" s="38">
        <v>22</v>
      </c>
      <c r="C850" s="40">
        <v>572.5</v>
      </c>
      <c r="D850" s="38" t="s">
        <v>26</v>
      </c>
    </row>
    <row r="851" spans="1:4" x14ac:dyDescent="0.25">
      <c r="A851" s="48">
        <v>44880.455104166664</v>
      </c>
      <c r="B851" s="38">
        <v>2</v>
      </c>
      <c r="C851" s="40">
        <v>572.5</v>
      </c>
      <c r="D851" s="38" t="s">
        <v>26</v>
      </c>
    </row>
    <row r="852" spans="1:4" x14ac:dyDescent="0.25">
      <c r="A852" s="48">
        <v>44880.455104166664</v>
      </c>
      <c r="B852" s="38">
        <v>3</v>
      </c>
      <c r="C852" s="40">
        <v>572.5</v>
      </c>
      <c r="D852" s="38" t="s">
        <v>26</v>
      </c>
    </row>
    <row r="853" spans="1:4" x14ac:dyDescent="0.25">
      <c r="A853" s="48">
        <v>44880.456203703703</v>
      </c>
      <c r="B853" s="38">
        <v>32</v>
      </c>
      <c r="C853" s="40">
        <v>572.6</v>
      </c>
      <c r="D853" s="38" t="s">
        <v>26</v>
      </c>
    </row>
    <row r="854" spans="1:4" x14ac:dyDescent="0.25">
      <c r="A854" s="48">
        <v>44880.456238425926</v>
      </c>
      <c r="B854" s="38">
        <v>14</v>
      </c>
      <c r="C854" s="40">
        <v>572.5</v>
      </c>
      <c r="D854" s="38" t="s">
        <v>26</v>
      </c>
    </row>
    <row r="855" spans="1:4" x14ac:dyDescent="0.25">
      <c r="A855" s="48">
        <v>44880.457245370373</v>
      </c>
      <c r="B855" s="38">
        <v>6</v>
      </c>
      <c r="C855" s="40">
        <v>572.20000000000005</v>
      </c>
      <c r="D855" s="38" t="s">
        <v>26</v>
      </c>
    </row>
    <row r="856" spans="1:4" x14ac:dyDescent="0.25">
      <c r="A856" s="48">
        <v>44880.457245370373</v>
      </c>
      <c r="B856" s="38">
        <v>15</v>
      </c>
      <c r="C856" s="40">
        <v>572.20000000000005</v>
      </c>
      <c r="D856" s="38" t="s">
        <v>26</v>
      </c>
    </row>
    <row r="857" spans="1:4" x14ac:dyDescent="0.25">
      <c r="A857" s="48">
        <v>44880.457245370373</v>
      </c>
      <c r="B857" s="38">
        <v>1</v>
      </c>
      <c r="C857" s="40">
        <v>572.20000000000005</v>
      </c>
      <c r="D857" s="38" t="s">
        <v>26</v>
      </c>
    </row>
    <row r="858" spans="1:4" x14ac:dyDescent="0.25">
      <c r="A858" s="48">
        <v>44880.458321759259</v>
      </c>
      <c r="B858" s="38">
        <v>29</v>
      </c>
      <c r="C858" s="40">
        <v>572.29999999999995</v>
      </c>
      <c r="D858" s="38" t="s">
        <v>26</v>
      </c>
    </row>
    <row r="859" spans="1:4" x14ac:dyDescent="0.25">
      <c r="A859" s="48">
        <v>44880.459490740737</v>
      </c>
      <c r="B859" s="38">
        <v>41</v>
      </c>
      <c r="C859" s="40">
        <v>572.5</v>
      </c>
      <c r="D859" s="38" t="s">
        <v>26</v>
      </c>
    </row>
    <row r="860" spans="1:4" x14ac:dyDescent="0.25">
      <c r="A860" s="48">
        <v>44880.461053240739</v>
      </c>
      <c r="B860" s="38">
        <v>20</v>
      </c>
      <c r="C860" s="40">
        <v>572.6</v>
      </c>
      <c r="D860" s="38" t="s">
        <v>26</v>
      </c>
    </row>
    <row r="861" spans="1:4" x14ac:dyDescent="0.25">
      <c r="A861" s="48">
        <v>44880.461053240739</v>
      </c>
      <c r="B861" s="38">
        <v>10</v>
      </c>
      <c r="C861" s="40">
        <v>572.6</v>
      </c>
      <c r="D861" s="38" t="s">
        <v>26</v>
      </c>
    </row>
    <row r="862" spans="1:4" x14ac:dyDescent="0.25">
      <c r="A862" s="48">
        <v>44880.461562500001</v>
      </c>
      <c r="B862" s="38">
        <v>21</v>
      </c>
      <c r="C862" s="40">
        <v>572.29999999999995</v>
      </c>
      <c r="D862" s="38" t="s">
        <v>26</v>
      </c>
    </row>
    <row r="863" spans="1:4" x14ac:dyDescent="0.25">
      <c r="A863" s="48">
        <v>44880.461967592593</v>
      </c>
      <c r="B863" s="38">
        <v>22</v>
      </c>
      <c r="C863" s="40">
        <v>572.4</v>
      </c>
      <c r="D863" s="38" t="s">
        <v>26</v>
      </c>
    </row>
    <row r="864" spans="1:4" x14ac:dyDescent="0.25">
      <c r="A864" s="48">
        <v>44880.462152777778</v>
      </c>
      <c r="B864" s="38">
        <v>28</v>
      </c>
      <c r="C864" s="40">
        <v>572.29999999999995</v>
      </c>
      <c r="D864" s="38" t="s">
        <v>26</v>
      </c>
    </row>
    <row r="865" spans="1:4" x14ac:dyDescent="0.25">
      <c r="A865" s="48">
        <v>44880.463252314818</v>
      </c>
      <c r="B865" s="38">
        <v>26</v>
      </c>
      <c r="C865" s="40">
        <v>571.9</v>
      </c>
      <c r="D865" s="38" t="s">
        <v>26</v>
      </c>
    </row>
    <row r="866" spans="1:4" x14ac:dyDescent="0.25">
      <c r="A866" s="48">
        <v>44880.463252314818</v>
      </c>
      <c r="B866" s="38">
        <v>22</v>
      </c>
      <c r="C866" s="40">
        <v>571.79999999999995</v>
      </c>
      <c r="D866" s="38" t="s">
        <v>26</v>
      </c>
    </row>
    <row r="867" spans="1:4" x14ac:dyDescent="0.25">
      <c r="A867" s="48">
        <v>44880.465277777781</v>
      </c>
      <c r="B867" s="38">
        <v>21</v>
      </c>
      <c r="C867" s="40">
        <v>571.70000000000005</v>
      </c>
      <c r="D867" s="38" t="s">
        <v>26</v>
      </c>
    </row>
    <row r="868" spans="1:4" x14ac:dyDescent="0.25">
      <c r="A868" s="48">
        <v>44880.466319444444</v>
      </c>
      <c r="B868" s="38">
        <v>8</v>
      </c>
      <c r="C868" s="40">
        <v>572.29999999999995</v>
      </c>
      <c r="D868" s="38" t="s">
        <v>26</v>
      </c>
    </row>
    <row r="869" spans="1:4" x14ac:dyDescent="0.25">
      <c r="A869" s="48">
        <v>44880.46707175926</v>
      </c>
      <c r="B869" s="38">
        <v>32</v>
      </c>
      <c r="C869" s="40">
        <v>572.4</v>
      </c>
      <c r="D869" s="38" t="s">
        <v>26</v>
      </c>
    </row>
    <row r="870" spans="1:4" x14ac:dyDescent="0.25">
      <c r="A870" s="48">
        <v>44880.467083333337</v>
      </c>
      <c r="B870" s="38">
        <v>30</v>
      </c>
      <c r="C870" s="40">
        <v>572.20000000000005</v>
      </c>
      <c r="D870" s="38" t="s">
        <v>26</v>
      </c>
    </row>
    <row r="871" spans="1:4" x14ac:dyDescent="0.25">
      <c r="A871" s="48">
        <v>44880.46770833333</v>
      </c>
      <c r="B871" s="38">
        <v>31</v>
      </c>
      <c r="C871" s="40">
        <v>571.70000000000005</v>
      </c>
      <c r="D871" s="38" t="s">
        <v>26</v>
      </c>
    </row>
    <row r="872" spans="1:4" x14ac:dyDescent="0.25">
      <c r="A872" s="48">
        <v>44880.467789351853</v>
      </c>
      <c r="B872" s="38">
        <v>25</v>
      </c>
      <c r="C872" s="40">
        <v>571.5</v>
      </c>
      <c r="D872" s="38" t="s">
        <v>26</v>
      </c>
    </row>
    <row r="873" spans="1:4" x14ac:dyDescent="0.25">
      <c r="A873" s="48">
        <v>44880.469097222223</v>
      </c>
      <c r="B873" s="38">
        <v>29</v>
      </c>
      <c r="C873" s="40">
        <v>571.70000000000005</v>
      </c>
      <c r="D873" s="38" t="s">
        <v>26</v>
      </c>
    </row>
    <row r="874" spans="1:4" x14ac:dyDescent="0.25">
      <c r="A874" s="48">
        <v>44880.469108796293</v>
      </c>
      <c r="B874" s="38">
        <v>15</v>
      </c>
      <c r="C874" s="40">
        <v>571.4</v>
      </c>
      <c r="D874" s="38" t="s">
        <v>26</v>
      </c>
    </row>
    <row r="875" spans="1:4" x14ac:dyDescent="0.25">
      <c r="A875" s="48">
        <v>44880.470949074072</v>
      </c>
      <c r="B875" s="38">
        <v>15</v>
      </c>
      <c r="C875" s="40">
        <v>571.20000000000005</v>
      </c>
      <c r="D875" s="38" t="s">
        <v>26</v>
      </c>
    </row>
    <row r="876" spans="1:4" x14ac:dyDescent="0.25">
      <c r="A876" s="48">
        <v>44880.470949074072</v>
      </c>
      <c r="B876" s="38">
        <v>8</v>
      </c>
      <c r="C876" s="40">
        <v>571.20000000000005</v>
      </c>
      <c r="D876" s="38" t="s">
        <v>26</v>
      </c>
    </row>
    <row r="877" spans="1:4" x14ac:dyDescent="0.25">
      <c r="A877" s="48">
        <v>44880.471134259256</v>
      </c>
      <c r="B877" s="38">
        <v>29</v>
      </c>
      <c r="C877" s="40">
        <v>571.20000000000005</v>
      </c>
      <c r="D877" s="38" t="s">
        <v>26</v>
      </c>
    </row>
    <row r="878" spans="1:4" x14ac:dyDescent="0.25">
      <c r="A878" s="48">
        <v>44880.472430555557</v>
      </c>
      <c r="B878" s="38">
        <v>19</v>
      </c>
      <c r="C878" s="40">
        <v>571.1</v>
      </c>
      <c r="D878" s="38" t="s">
        <v>26</v>
      </c>
    </row>
    <row r="879" spans="1:4" x14ac:dyDescent="0.25">
      <c r="A879" s="48">
        <v>44880.472627314812</v>
      </c>
      <c r="B879" s="38">
        <v>8</v>
      </c>
      <c r="C879" s="40">
        <v>571.20000000000005</v>
      </c>
      <c r="D879" s="38" t="s">
        <v>26</v>
      </c>
    </row>
    <row r="880" spans="1:4" x14ac:dyDescent="0.25">
      <c r="A880" s="48">
        <v>44880.472696759258</v>
      </c>
      <c r="B880" s="38">
        <v>11</v>
      </c>
      <c r="C880" s="40">
        <v>571.1</v>
      </c>
      <c r="D880" s="38" t="s">
        <v>26</v>
      </c>
    </row>
    <row r="881" spans="1:4" x14ac:dyDescent="0.25">
      <c r="A881" s="48">
        <v>44880.472696759258</v>
      </c>
      <c r="B881" s="38">
        <v>17</v>
      </c>
      <c r="C881" s="40">
        <v>571.1</v>
      </c>
      <c r="D881" s="38" t="s">
        <v>26</v>
      </c>
    </row>
    <row r="882" spans="1:4" x14ac:dyDescent="0.25">
      <c r="A882" s="48">
        <v>44880.473692129628</v>
      </c>
      <c r="B882" s="38">
        <v>23</v>
      </c>
      <c r="C882" s="40">
        <v>571.1</v>
      </c>
      <c r="D882" s="38" t="s">
        <v>26</v>
      </c>
    </row>
    <row r="883" spans="1:4" x14ac:dyDescent="0.25">
      <c r="A883" s="48">
        <v>44880.474618055552</v>
      </c>
      <c r="B883" s="38">
        <v>12</v>
      </c>
      <c r="C883" s="40">
        <v>571.5</v>
      </c>
      <c r="D883" s="38" t="s">
        <v>26</v>
      </c>
    </row>
    <row r="884" spans="1:4" x14ac:dyDescent="0.25">
      <c r="A884" s="48">
        <v>44880.474618055552</v>
      </c>
      <c r="B884" s="38">
        <v>38</v>
      </c>
      <c r="C884" s="40">
        <v>571.5</v>
      </c>
      <c r="D884" s="38" t="s">
        <v>26</v>
      </c>
    </row>
    <row r="885" spans="1:4" x14ac:dyDescent="0.25">
      <c r="A885" s="48">
        <v>44880.475648148145</v>
      </c>
      <c r="B885" s="38">
        <v>22</v>
      </c>
      <c r="C885" s="40">
        <v>571.1</v>
      </c>
      <c r="D885" s="38" t="s">
        <v>26</v>
      </c>
    </row>
    <row r="886" spans="1:4" x14ac:dyDescent="0.25">
      <c r="A886" s="48">
        <v>44880.475694444445</v>
      </c>
      <c r="B886" s="38">
        <v>29</v>
      </c>
      <c r="C886" s="40">
        <v>571</v>
      </c>
      <c r="D886" s="38" t="s">
        <v>26</v>
      </c>
    </row>
    <row r="887" spans="1:4" x14ac:dyDescent="0.25">
      <c r="A887" s="48">
        <v>44880.477824074071</v>
      </c>
      <c r="B887" s="38">
        <v>21</v>
      </c>
      <c r="C887" s="40">
        <v>571.6</v>
      </c>
      <c r="D887" s="38" t="s">
        <v>26</v>
      </c>
    </row>
    <row r="888" spans="1:4" x14ac:dyDescent="0.25">
      <c r="A888" s="48">
        <v>44880.477824074071</v>
      </c>
      <c r="B888" s="38">
        <v>15</v>
      </c>
      <c r="C888" s="40">
        <v>571.6</v>
      </c>
      <c r="D888" s="38" t="s">
        <v>26</v>
      </c>
    </row>
    <row r="889" spans="1:4" x14ac:dyDescent="0.25">
      <c r="A889" s="48">
        <v>44880.477824074071</v>
      </c>
      <c r="B889" s="38">
        <v>3</v>
      </c>
      <c r="C889" s="40">
        <v>571.6</v>
      </c>
      <c r="D889" s="38" t="s">
        <v>26</v>
      </c>
    </row>
    <row r="890" spans="1:4" x14ac:dyDescent="0.25">
      <c r="A890" s="48">
        <v>44880.478391203702</v>
      </c>
      <c r="B890" s="38">
        <v>25</v>
      </c>
      <c r="C890" s="40">
        <v>571.4</v>
      </c>
      <c r="D890" s="38" t="s">
        <v>26</v>
      </c>
    </row>
    <row r="891" spans="1:4" x14ac:dyDescent="0.25">
      <c r="A891" s="48">
        <v>44880.479120370372</v>
      </c>
      <c r="B891" s="38">
        <v>9</v>
      </c>
      <c r="C891" s="40">
        <v>571.20000000000005</v>
      </c>
      <c r="D891" s="38" t="s">
        <v>26</v>
      </c>
    </row>
    <row r="892" spans="1:4" x14ac:dyDescent="0.25">
      <c r="A892" s="48">
        <v>44880.479120370372</v>
      </c>
      <c r="B892" s="38">
        <v>13</v>
      </c>
      <c r="C892" s="40">
        <v>571.1</v>
      </c>
      <c r="D892" s="38" t="s">
        <v>26</v>
      </c>
    </row>
    <row r="893" spans="1:4" x14ac:dyDescent="0.25">
      <c r="A893" s="48">
        <v>44880.479120370372</v>
      </c>
      <c r="B893" s="38">
        <v>22</v>
      </c>
      <c r="C893" s="40">
        <v>571.1</v>
      </c>
      <c r="D893" s="38" t="s">
        <v>26</v>
      </c>
    </row>
    <row r="894" spans="1:4" x14ac:dyDescent="0.25">
      <c r="A894" s="48">
        <v>44880.480833333335</v>
      </c>
      <c r="B894" s="38">
        <v>15</v>
      </c>
      <c r="C894" s="40">
        <v>570.79999999999995</v>
      </c>
      <c r="D894" s="38" t="s">
        <v>26</v>
      </c>
    </row>
    <row r="895" spans="1:4" x14ac:dyDescent="0.25">
      <c r="A895" s="48">
        <v>44880.480833333335</v>
      </c>
      <c r="B895" s="38">
        <v>5</v>
      </c>
      <c r="C895" s="40">
        <v>570.79999999999995</v>
      </c>
      <c r="D895" s="38" t="s">
        <v>26</v>
      </c>
    </row>
    <row r="896" spans="1:4" x14ac:dyDescent="0.25">
      <c r="A896" s="48">
        <v>44880.480856481481</v>
      </c>
      <c r="B896" s="38">
        <v>8</v>
      </c>
      <c r="C896" s="40">
        <v>570.70000000000005</v>
      </c>
      <c r="D896" s="38" t="s">
        <v>26</v>
      </c>
    </row>
    <row r="897" spans="1:4" x14ac:dyDescent="0.25">
      <c r="A897" s="48">
        <v>44880.480856481481</v>
      </c>
      <c r="B897" s="38">
        <v>16</v>
      </c>
      <c r="C897" s="40">
        <v>570.70000000000005</v>
      </c>
      <c r="D897" s="38" t="s">
        <v>26</v>
      </c>
    </row>
    <row r="898" spans="1:4" x14ac:dyDescent="0.25">
      <c r="A898" s="48">
        <v>44880.482048611113</v>
      </c>
      <c r="B898" s="38">
        <v>17</v>
      </c>
      <c r="C898" s="40">
        <v>570.5</v>
      </c>
      <c r="D898" s="38" t="s">
        <v>26</v>
      </c>
    </row>
    <row r="899" spans="1:4" x14ac:dyDescent="0.25">
      <c r="A899" s="48">
        <v>44880.482048611113</v>
      </c>
      <c r="B899" s="38">
        <v>9</v>
      </c>
      <c r="C899" s="40">
        <v>570.4</v>
      </c>
      <c r="D899" s="38" t="s">
        <v>26</v>
      </c>
    </row>
    <row r="900" spans="1:4" x14ac:dyDescent="0.25">
      <c r="A900" s="48">
        <v>44880.482048611113</v>
      </c>
      <c r="B900" s="38">
        <v>13</v>
      </c>
      <c r="C900" s="40">
        <v>570.4</v>
      </c>
      <c r="D900" s="38" t="s">
        <v>26</v>
      </c>
    </row>
    <row r="901" spans="1:4" x14ac:dyDescent="0.25">
      <c r="A901" s="48">
        <v>44880.483067129629</v>
      </c>
      <c r="B901" s="38">
        <v>20</v>
      </c>
      <c r="C901" s="40">
        <v>570.1</v>
      </c>
      <c r="D901" s="38" t="s">
        <v>26</v>
      </c>
    </row>
    <row r="902" spans="1:4" x14ac:dyDescent="0.25">
      <c r="A902" s="48">
        <v>44880.483414351853</v>
      </c>
      <c r="B902" s="38">
        <v>18</v>
      </c>
      <c r="C902" s="40">
        <v>569.70000000000005</v>
      </c>
      <c r="D902" s="38" t="s">
        <v>26</v>
      </c>
    </row>
    <row r="903" spans="1:4" x14ac:dyDescent="0.25">
      <c r="A903" s="48">
        <v>44880.485092592593</v>
      </c>
      <c r="B903" s="38">
        <v>20</v>
      </c>
      <c r="C903" s="40">
        <v>569.6</v>
      </c>
      <c r="D903" s="38" t="s">
        <v>26</v>
      </c>
    </row>
    <row r="904" spans="1:4" x14ac:dyDescent="0.25">
      <c r="A904" s="48">
        <v>44880.48537037037</v>
      </c>
      <c r="B904" s="38">
        <v>22</v>
      </c>
      <c r="C904" s="40">
        <v>569.5</v>
      </c>
      <c r="D904" s="38" t="s">
        <v>26</v>
      </c>
    </row>
    <row r="905" spans="1:4" x14ac:dyDescent="0.25">
      <c r="A905" s="48">
        <v>44880.485648148147</v>
      </c>
      <c r="B905" s="38">
        <v>9</v>
      </c>
      <c r="C905" s="40">
        <v>569.29999999999995</v>
      </c>
      <c r="D905" s="38" t="s">
        <v>26</v>
      </c>
    </row>
    <row r="906" spans="1:4" x14ac:dyDescent="0.25">
      <c r="A906" s="48">
        <v>44880.486168981479</v>
      </c>
      <c r="B906" s="38">
        <v>33</v>
      </c>
      <c r="C906" s="40">
        <v>569.1</v>
      </c>
      <c r="D906" s="38" t="s">
        <v>26</v>
      </c>
    </row>
    <row r="907" spans="1:4" x14ac:dyDescent="0.25">
      <c r="A907" s="48">
        <v>44880.48636574074</v>
      </c>
      <c r="B907" s="38">
        <v>11</v>
      </c>
      <c r="C907" s="40">
        <v>568.79999999999995</v>
      </c>
      <c r="D907" s="38" t="s">
        <v>26</v>
      </c>
    </row>
    <row r="908" spans="1:4" x14ac:dyDescent="0.25">
      <c r="A908" s="48">
        <v>44880.487361111111</v>
      </c>
      <c r="B908" s="38">
        <v>17</v>
      </c>
      <c r="C908" s="40">
        <v>569.1</v>
      </c>
      <c r="D908" s="38" t="s">
        <v>26</v>
      </c>
    </row>
    <row r="909" spans="1:4" x14ac:dyDescent="0.25">
      <c r="A909" s="48">
        <v>44880.487453703703</v>
      </c>
      <c r="B909" s="38">
        <v>25</v>
      </c>
      <c r="C909" s="40">
        <v>568.9</v>
      </c>
      <c r="D909" s="38" t="s">
        <v>26</v>
      </c>
    </row>
    <row r="910" spans="1:4" x14ac:dyDescent="0.25">
      <c r="A910" s="48">
        <v>44880.488680555558</v>
      </c>
      <c r="B910" s="38">
        <v>9</v>
      </c>
      <c r="C910" s="40">
        <v>568.79999999999995</v>
      </c>
      <c r="D910" s="38" t="s">
        <v>26</v>
      </c>
    </row>
    <row r="911" spans="1:4" x14ac:dyDescent="0.25">
      <c r="A911" s="48">
        <v>44880.488680555558</v>
      </c>
      <c r="B911" s="38">
        <v>15</v>
      </c>
      <c r="C911" s="40">
        <v>568.79999999999995</v>
      </c>
      <c r="D911" s="38" t="s">
        <v>26</v>
      </c>
    </row>
    <row r="912" spans="1:4" x14ac:dyDescent="0.25">
      <c r="A912" s="48">
        <v>44880.48940972222</v>
      </c>
      <c r="B912" s="38">
        <v>6</v>
      </c>
      <c r="C912" s="40">
        <v>568.79999999999995</v>
      </c>
      <c r="D912" s="38" t="s">
        <v>26</v>
      </c>
    </row>
    <row r="913" spans="1:4" x14ac:dyDescent="0.25">
      <c r="A913" s="48">
        <v>44880.489432870374</v>
      </c>
      <c r="B913" s="38">
        <v>10</v>
      </c>
      <c r="C913" s="40">
        <v>568.70000000000005</v>
      </c>
      <c r="D913" s="38" t="s">
        <v>26</v>
      </c>
    </row>
    <row r="914" spans="1:4" x14ac:dyDescent="0.25">
      <c r="A914" s="48">
        <v>44880.489594907405</v>
      </c>
      <c r="B914" s="38">
        <v>13</v>
      </c>
      <c r="C914" s="40">
        <v>568.5</v>
      </c>
      <c r="D914" s="38" t="s">
        <v>26</v>
      </c>
    </row>
    <row r="915" spans="1:4" x14ac:dyDescent="0.25">
      <c r="A915" s="48">
        <v>44880.489594907405</v>
      </c>
      <c r="B915" s="38">
        <v>6</v>
      </c>
      <c r="C915" s="40">
        <v>568.5</v>
      </c>
      <c r="D915" s="38" t="s">
        <v>26</v>
      </c>
    </row>
    <row r="916" spans="1:4" x14ac:dyDescent="0.25">
      <c r="A916" s="48">
        <v>44880.489618055559</v>
      </c>
      <c r="B916" s="38">
        <v>25</v>
      </c>
      <c r="C916" s="40">
        <v>568.4</v>
      </c>
      <c r="D916" s="38" t="s">
        <v>26</v>
      </c>
    </row>
    <row r="917" spans="1:4" x14ac:dyDescent="0.25">
      <c r="A917" s="48">
        <v>44880.492708333331</v>
      </c>
      <c r="B917" s="38">
        <v>12</v>
      </c>
      <c r="C917" s="40">
        <v>570.29999999999995</v>
      </c>
      <c r="D917" s="38" t="s">
        <v>26</v>
      </c>
    </row>
    <row r="918" spans="1:4" x14ac:dyDescent="0.25">
      <c r="A918" s="48">
        <v>44880.492708333331</v>
      </c>
      <c r="B918" s="38">
        <v>16</v>
      </c>
      <c r="C918" s="40">
        <v>570.29999999999995</v>
      </c>
      <c r="D918" s="38" t="s">
        <v>26</v>
      </c>
    </row>
    <row r="919" spans="1:4" x14ac:dyDescent="0.25">
      <c r="A919" s="48">
        <v>44880.492719907408</v>
      </c>
      <c r="B919" s="38">
        <v>2</v>
      </c>
      <c r="C919" s="40">
        <v>570.1</v>
      </c>
      <c r="D919" s="38" t="s">
        <v>26</v>
      </c>
    </row>
    <row r="920" spans="1:4" x14ac:dyDescent="0.25">
      <c r="A920" s="48">
        <v>44880.492719907408</v>
      </c>
      <c r="B920" s="38">
        <v>15</v>
      </c>
      <c r="C920" s="40">
        <v>570.1</v>
      </c>
      <c r="D920" s="38" t="s">
        <v>26</v>
      </c>
    </row>
    <row r="921" spans="1:4" x14ac:dyDescent="0.25">
      <c r="A921" s="48">
        <v>44880.493611111109</v>
      </c>
      <c r="B921" s="38">
        <v>2</v>
      </c>
      <c r="C921" s="40">
        <v>570.1</v>
      </c>
      <c r="D921" s="38" t="s">
        <v>26</v>
      </c>
    </row>
    <row r="922" spans="1:4" x14ac:dyDescent="0.25">
      <c r="A922" s="48">
        <v>44880.493611111109</v>
      </c>
      <c r="B922" s="38">
        <v>30</v>
      </c>
      <c r="C922" s="40">
        <v>570.1</v>
      </c>
      <c r="D922" s="38" t="s">
        <v>26</v>
      </c>
    </row>
    <row r="923" spans="1:4" x14ac:dyDescent="0.25">
      <c r="A923" s="48">
        <v>44880.493831018517</v>
      </c>
      <c r="B923" s="38">
        <v>14</v>
      </c>
      <c r="C923" s="40">
        <v>570.1</v>
      </c>
      <c r="D923" s="38" t="s">
        <v>26</v>
      </c>
    </row>
    <row r="924" spans="1:4" x14ac:dyDescent="0.25">
      <c r="A924" s="48">
        <v>44880.494432870371</v>
      </c>
      <c r="B924" s="38">
        <v>1</v>
      </c>
      <c r="C924" s="40">
        <v>570.1</v>
      </c>
      <c r="D924" s="38" t="s">
        <v>26</v>
      </c>
    </row>
    <row r="925" spans="1:4" x14ac:dyDescent="0.25">
      <c r="A925" s="48">
        <v>44880.494432870371</v>
      </c>
      <c r="B925" s="38">
        <v>31</v>
      </c>
      <c r="C925" s="40">
        <v>570.1</v>
      </c>
      <c r="D925" s="38" t="s">
        <v>26</v>
      </c>
    </row>
    <row r="926" spans="1:4" x14ac:dyDescent="0.25">
      <c r="A926" s="48">
        <v>44880.494444444441</v>
      </c>
      <c r="B926" s="38">
        <v>10</v>
      </c>
      <c r="C926" s="40">
        <v>570</v>
      </c>
      <c r="D926" s="38" t="s">
        <v>26</v>
      </c>
    </row>
    <row r="927" spans="1:4" x14ac:dyDescent="0.25">
      <c r="A927" s="48">
        <v>44880.496018518519</v>
      </c>
      <c r="B927" s="38">
        <v>19</v>
      </c>
      <c r="C927" s="40">
        <v>569.79999999999995</v>
      </c>
      <c r="D927" s="38" t="s">
        <v>26</v>
      </c>
    </row>
    <row r="928" spans="1:4" x14ac:dyDescent="0.25">
      <c r="A928" s="48">
        <v>44880.498298611114</v>
      </c>
      <c r="B928" s="38">
        <v>30</v>
      </c>
      <c r="C928" s="40">
        <v>570.79999999999995</v>
      </c>
      <c r="D928" s="38" t="s">
        <v>26</v>
      </c>
    </row>
    <row r="929" spans="1:4" x14ac:dyDescent="0.25">
      <c r="A929" s="48">
        <v>44880.498344907406</v>
      </c>
      <c r="B929" s="38">
        <v>26</v>
      </c>
      <c r="C929" s="40">
        <v>570.6</v>
      </c>
      <c r="D929" s="38" t="s">
        <v>26</v>
      </c>
    </row>
    <row r="930" spans="1:4" x14ac:dyDescent="0.25">
      <c r="A930" s="48">
        <v>44880.499363425923</v>
      </c>
      <c r="B930" s="38">
        <v>34</v>
      </c>
      <c r="C930" s="40">
        <v>570.5</v>
      </c>
      <c r="D930" s="38" t="s">
        <v>26</v>
      </c>
    </row>
    <row r="931" spans="1:4" x14ac:dyDescent="0.25">
      <c r="A931" s="48">
        <v>44880.500092592592</v>
      </c>
      <c r="B931" s="38">
        <v>29</v>
      </c>
      <c r="C931" s="40">
        <v>570.4</v>
      </c>
      <c r="D931" s="38" t="s">
        <v>26</v>
      </c>
    </row>
    <row r="932" spans="1:4" x14ac:dyDescent="0.25">
      <c r="A932" s="48">
        <v>44880.501157407409</v>
      </c>
      <c r="B932" s="38">
        <v>8</v>
      </c>
      <c r="C932" s="40">
        <v>570.1</v>
      </c>
      <c r="D932" s="38" t="s">
        <v>26</v>
      </c>
    </row>
    <row r="933" spans="1:4" x14ac:dyDescent="0.25">
      <c r="A933" s="48">
        <v>44880.501354166663</v>
      </c>
      <c r="B933" s="38">
        <v>38</v>
      </c>
      <c r="C933" s="40">
        <v>570</v>
      </c>
      <c r="D933" s="38" t="s">
        <v>26</v>
      </c>
    </row>
    <row r="934" spans="1:4" x14ac:dyDescent="0.25">
      <c r="A934" s="48">
        <v>44880.50136574074</v>
      </c>
      <c r="B934" s="38">
        <v>3</v>
      </c>
      <c r="C934" s="40">
        <v>569.79999999999995</v>
      </c>
      <c r="D934" s="38" t="s">
        <v>26</v>
      </c>
    </row>
    <row r="935" spans="1:4" x14ac:dyDescent="0.25">
      <c r="A935" s="48">
        <v>44880.50136574074</v>
      </c>
      <c r="B935" s="38">
        <v>6</v>
      </c>
      <c r="C935" s="40">
        <v>569.79999999999995</v>
      </c>
      <c r="D935" s="38" t="s">
        <v>26</v>
      </c>
    </row>
    <row r="936" spans="1:4" x14ac:dyDescent="0.25">
      <c r="A936" s="48">
        <v>44880.502476851849</v>
      </c>
      <c r="B936" s="38">
        <v>15</v>
      </c>
      <c r="C936" s="40">
        <v>569.6</v>
      </c>
      <c r="D936" s="38" t="s">
        <v>26</v>
      </c>
    </row>
    <row r="937" spans="1:4" x14ac:dyDescent="0.25">
      <c r="A937" s="48">
        <v>44880.502476851849</v>
      </c>
      <c r="B937" s="38">
        <v>15</v>
      </c>
      <c r="C937" s="40">
        <v>569.6</v>
      </c>
      <c r="D937" s="38" t="s">
        <v>26</v>
      </c>
    </row>
    <row r="938" spans="1:4" x14ac:dyDescent="0.25">
      <c r="A938" s="48">
        <v>44880.502476851849</v>
      </c>
      <c r="B938" s="38">
        <v>16</v>
      </c>
      <c r="C938" s="40">
        <v>569.5</v>
      </c>
      <c r="D938" s="38" t="s">
        <v>26</v>
      </c>
    </row>
    <row r="939" spans="1:4" x14ac:dyDescent="0.25">
      <c r="A939" s="48">
        <v>44880.503483796296</v>
      </c>
      <c r="B939" s="38">
        <v>21</v>
      </c>
      <c r="C939" s="40">
        <v>569.4</v>
      </c>
      <c r="D939" s="38" t="s">
        <v>26</v>
      </c>
    </row>
    <row r="940" spans="1:4" x14ac:dyDescent="0.25">
      <c r="A940" s="48">
        <v>44880.503483796296</v>
      </c>
      <c r="B940" s="38">
        <v>23</v>
      </c>
      <c r="C940" s="40">
        <v>569.29999999999995</v>
      </c>
      <c r="D940" s="38" t="s">
        <v>26</v>
      </c>
    </row>
    <row r="941" spans="1:4" x14ac:dyDescent="0.25">
      <c r="A941" s="48">
        <v>44880.505532407406</v>
      </c>
      <c r="B941" s="38">
        <v>20</v>
      </c>
      <c r="C941" s="40">
        <v>569.20000000000005</v>
      </c>
      <c r="D941" s="38" t="s">
        <v>26</v>
      </c>
    </row>
    <row r="942" spans="1:4" x14ac:dyDescent="0.25">
      <c r="A942" s="48">
        <v>44880.505810185183</v>
      </c>
      <c r="B942" s="38">
        <v>21</v>
      </c>
      <c r="C942" s="40">
        <v>569.6</v>
      </c>
      <c r="D942" s="38" t="s">
        <v>26</v>
      </c>
    </row>
    <row r="943" spans="1:4" x14ac:dyDescent="0.25">
      <c r="A943" s="48">
        <v>44880.506157407406</v>
      </c>
      <c r="B943" s="38">
        <v>15</v>
      </c>
      <c r="C943" s="40">
        <v>569.5</v>
      </c>
      <c r="D943" s="38" t="s">
        <v>26</v>
      </c>
    </row>
    <row r="944" spans="1:4" x14ac:dyDescent="0.25">
      <c r="A944" s="48">
        <v>44880.507916666669</v>
      </c>
      <c r="B944" s="38">
        <v>12</v>
      </c>
      <c r="C944" s="40">
        <v>569.4</v>
      </c>
      <c r="D944" s="38" t="s">
        <v>26</v>
      </c>
    </row>
    <row r="945" spans="1:4" x14ac:dyDescent="0.25">
      <c r="A945" s="48">
        <v>44880.508032407408</v>
      </c>
      <c r="B945" s="38">
        <v>13</v>
      </c>
      <c r="C945" s="40">
        <v>569.29999999999995</v>
      </c>
      <c r="D945" s="38" t="s">
        <v>26</v>
      </c>
    </row>
    <row r="946" spans="1:4" x14ac:dyDescent="0.25">
      <c r="A946" s="48">
        <v>44880.508483796293</v>
      </c>
      <c r="B946" s="38">
        <v>16</v>
      </c>
      <c r="C946" s="40">
        <v>569.20000000000005</v>
      </c>
      <c r="D946" s="38" t="s">
        <v>26</v>
      </c>
    </row>
    <row r="947" spans="1:4" x14ac:dyDescent="0.25">
      <c r="A947" s="48">
        <v>44880.509976851848</v>
      </c>
      <c r="B947" s="38">
        <v>11</v>
      </c>
      <c r="C947" s="40">
        <v>569.4</v>
      </c>
      <c r="D947" s="38" t="s">
        <v>26</v>
      </c>
    </row>
    <row r="948" spans="1:4" x14ac:dyDescent="0.25">
      <c r="A948" s="48">
        <v>44880.510428240741</v>
      </c>
      <c r="B948" s="38">
        <v>9</v>
      </c>
      <c r="C948" s="40">
        <v>569.29999999999995</v>
      </c>
      <c r="D948" s="38" t="s">
        <v>26</v>
      </c>
    </row>
    <row r="949" spans="1:4" x14ac:dyDescent="0.25">
      <c r="A949" s="48">
        <v>44880.510428240741</v>
      </c>
      <c r="B949" s="38">
        <v>5</v>
      </c>
      <c r="C949" s="40">
        <v>569.29999999999995</v>
      </c>
      <c r="D949" s="38" t="s">
        <v>26</v>
      </c>
    </row>
    <row r="950" spans="1:4" x14ac:dyDescent="0.25">
      <c r="A950" s="48">
        <v>44880.510428240741</v>
      </c>
      <c r="B950" s="38">
        <v>2</v>
      </c>
      <c r="C950" s="40">
        <v>569.29999999999995</v>
      </c>
      <c r="D950" s="38" t="s">
        <v>26</v>
      </c>
    </row>
    <row r="951" spans="1:4" x14ac:dyDescent="0.25">
      <c r="A951" s="48">
        <v>44880.510428240741</v>
      </c>
      <c r="B951" s="38">
        <v>3</v>
      </c>
      <c r="C951" s="40">
        <v>569.29999999999995</v>
      </c>
      <c r="D951" s="38" t="s">
        <v>26</v>
      </c>
    </row>
    <row r="952" spans="1:4" x14ac:dyDescent="0.25">
      <c r="A952" s="48">
        <v>44880.510428240741</v>
      </c>
      <c r="B952" s="38">
        <v>1</v>
      </c>
      <c r="C952" s="40">
        <v>569.20000000000005</v>
      </c>
      <c r="D952" s="38" t="s">
        <v>26</v>
      </c>
    </row>
    <row r="953" spans="1:4" x14ac:dyDescent="0.25">
      <c r="A953" s="48">
        <v>44880.510451388887</v>
      </c>
      <c r="B953" s="38">
        <v>10</v>
      </c>
      <c r="C953" s="40">
        <v>569.20000000000005</v>
      </c>
      <c r="D953" s="38" t="s">
        <v>26</v>
      </c>
    </row>
    <row r="954" spans="1:4" x14ac:dyDescent="0.25">
      <c r="A954" s="48">
        <v>44880.510451388887</v>
      </c>
      <c r="B954" s="38">
        <v>1</v>
      </c>
      <c r="C954" s="40">
        <v>569.20000000000005</v>
      </c>
      <c r="D954" s="38" t="s">
        <v>26</v>
      </c>
    </row>
    <row r="955" spans="1:4" x14ac:dyDescent="0.25">
      <c r="A955" s="48">
        <v>44880.510451388887</v>
      </c>
      <c r="B955" s="38">
        <v>9</v>
      </c>
      <c r="C955" s="40">
        <v>569.20000000000005</v>
      </c>
      <c r="D955" s="38" t="s">
        <v>26</v>
      </c>
    </row>
    <row r="956" spans="1:4" x14ac:dyDescent="0.25">
      <c r="A956" s="48">
        <v>44880.510451388887</v>
      </c>
      <c r="B956" s="38">
        <v>26</v>
      </c>
      <c r="C956" s="40">
        <v>569.20000000000005</v>
      </c>
      <c r="D956" s="38" t="s">
        <v>26</v>
      </c>
    </row>
    <row r="957" spans="1:4" x14ac:dyDescent="0.25">
      <c r="A957" s="48">
        <v>44880.513518518521</v>
      </c>
      <c r="B957" s="38">
        <v>4</v>
      </c>
      <c r="C957" s="40">
        <v>570.4</v>
      </c>
      <c r="D957" s="38" t="s">
        <v>26</v>
      </c>
    </row>
    <row r="958" spans="1:4" x14ac:dyDescent="0.25">
      <c r="A958" s="48">
        <v>44880.513518518521</v>
      </c>
      <c r="B958" s="38">
        <v>11</v>
      </c>
      <c r="C958" s="40">
        <v>570.4</v>
      </c>
      <c r="D958" s="38" t="s">
        <v>26</v>
      </c>
    </row>
    <row r="959" spans="1:4" x14ac:dyDescent="0.25">
      <c r="A959" s="48">
        <v>44880.513599537036</v>
      </c>
      <c r="B959" s="38">
        <v>5</v>
      </c>
      <c r="C959" s="40">
        <v>570.5</v>
      </c>
      <c r="D959" s="38" t="s">
        <v>26</v>
      </c>
    </row>
    <row r="960" spans="1:4" x14ac:dyDescent="0.25">
      <c r="A960" s="48">
        <v>44880.513599537036</v>
      </c>
      <c r="B960" s="38">
        <v>8</v>
      </c>
      <c r="C960" s="40">
        <v>570.5</v>
      </c>
      <c r="D960" s="38" t="s">
        <v>26</v>
      </c>
    </row>
    <row r="961" spans="1:4" x14ac:dyDescent="0.25">
      <c r="A961" s="48">
        <v>44880.51390046296</v>
      </c>
      <c r="B961" s="38">
        <v>4</v>
      </c>
      <c r="C961" s="40">
        <v>570.70000000000005</v>
      </c>
      <c r="D961" s="38" t="s">
        <v>26</v>
      </c>
    </row>
    <row r="962" spans="1:4" x14ac:dyDescent="0.25">
      <c r="A962" s="48">
        <v>44880.51390046296</v>
      </c>
      <c r="B962" s="38">
        <v>4</v>
      </c>
      <c r="C962" s="40">
        <v>570.70000000000005</v>
      </c>
      <c r="D962" s="38" t="s">
        <v>26</v>
      </c>
    </row>
    <row r="963" spans="1:4" x14ac:dyDescent="0.25">
      <c r="A963" s="48">
        <v>44880.514074074075</v>
      </c>
      <c r="B963" s="38">
        <v>10</v>
      </c>
      <c r="C963" s="40">
        <v>570.6</v>
      </c>
      <c r="D963" s="38" t="s">
        <v>26</v>
      </c>
    </row>
    <row r="964" spans="1:4" x14ac:dyDescent="0.25">
      <c r="A964" s="48">
        <v>44880.514074074075</v>
      </c>
      <c r="B964" s="38">
        <v>9</v>
      </c>
      <c r="C964" s="40">
        <v>570.6</v>
      </c>
      <c r="D964" s="38" t="s">
        <v>26</v>
      </c>
    </row>
    <row r="965" spans="1:4" x14ac:dyDescent="0.25">
      <c r="A965" s="48">
        <v>44880.514074074075</v>
      </c>
      <c r="B965" s="38">
        <v>25</v>
      </c>
      <c r="C965" s="40">
        <v>570.6</v>
      </c>
      <c r="D965" s="38" t="s">
        <v>26</v>
      </c>
    </row>
    <row r="966" spans="1:4" x14ac:dyDescent="0.25">
      <c r="A966" s="48">
        <v>44880.514074074075</v>
      </c>
      <c r="B966" s="38">
        <v>16</v>
      </c>
      <c r="C966" s="40">
        <v>570.6</v>
      </c>
      <c r="D966" s="38" t="s">
        <v>26</v>
      </c>
    </row>
    <row r="967" spans="1:4" x14ac:dyDescent="0.25">
      <c r="A967" s="48">
        <v>44880.515555555554</v>
      </c>
      <c r="B967" s="38">
        <v>15</v>
      </c>
      <c r="C967" s="40">
        <v>571.1</v>
      </c>
      <c r="D967" s="38" t="s">
        <v>26</v>
      </c>
    </row>
    <row r="968" spans="1:4" x14ac:dyDescent="0.25">
      <c r="A968" s="48">
        <v>44880.515555555554</v>
      </c>
      <c r="B968" s="38">
        <v>7</v>
      </c>
      <c r="C968" s="40">
        <v>571.1</v>
      </c>
      <c r="D968" s="38" t="s">
        <v>26</v>
      </c>
    </row>
    <row r="969" spans="1:4" x14ac:dyDescent="0.25">
      <c r="A969" s="48">
        <v>44880.515555555554</v>
      </c>
      <c r="B969" s="38">
        <v>11</v>
      </c>
      <c r="C969" s="40">
        <v>571.1</v>
      </c>
      <c r="D969" s="38" t="s">
        <v>26</v>
      </c>
    </row>
    <row r="970" spans="1:4" x14ac:dyDescent="0.25">
      <c r="A970" s="48">
        <v>44880.516377314816</v>
      </c>
      <c r="B970" s="38">
        <v>5</v>
      </c>
      <c r="C970" s="40">
        <v>571.1</v>
      </c>
      <c r="D970" s="38" t="s">
        <v>26</v>
      </c>
    </row>
    <row r="971" spans="1:4" x14ac:dyDescent="0.25">
      <c r="A971" s="48">
        <v>44880.516377314816</v>
      </c>
      <c r="B971" s="38">
        <v>31</v>
      </c>
      <c r="C971" s="40">
        <v>571.1</v>
      </c>
      <c r="D971" s="38" t="s">
        <v>26</v>
      </c>
    </row>
    <row r="972" spans="1:4" x14ac:dyDescent="0.25">
      <c r="A972" s="48">
        <v>44880.516377314816</v>
      </c>
      <c r="B972" s="38">
        <v>25</v>
      </c>
      <c r="C972" s="40">
        <v>570.9</v>
      </c>
      <c r="D972" s="38" t="s">
        <v>26</v>
      </c>
    </row>
    <row r="973" spans="1:4" x14ac:dyDescent="0.25">
      <c r="A973" s="48">
        <v>44880.51840277778</v>
      </c>
      <c r="B973" s="38">
        <v>17</v>
      </c>
      <c r="C973" s="40">
        <v>571.29999999999995</v>
      </c>
      <c r="D973" s="38" t="s">
        <v>26</v>
      </c>
    </row>
    <row r="974" spans="1:4" x14ac:dyDescent="0.25">
      <c r="A974" s="48">
        <v>44880.51840277778</v>
      </c>
      <c r="B974" s="38">
        <v>10</v>
      </c>
      <c r="C974" s="40">
        <v>571.29999999999995</v>
      </c>
      <c r="D974" s="38" t="s">
        <v>26</v>
      </c>
    </row>
    <row r="975" spans="1:4" x14ac:dyDescent="0.25">
      <c r="A975" s="48">
        <v>44880.51902777778</v>
      </c>
      <c r="B975" s="38">
        <v>15</v>
      </c>
      <c r="C975" s="40">
        <v>571.29999999999995</v>
      </c>
      <c r="D975" s="38" t="s">
        <v>26</v>
      </c>
    </row>
    <row r="976" spans="1:4" x14ac:dyDescent="0.25">
      <c r="A976" s="48">
        <v>44880.519259259258</v>
      </c>
      <c r="B976" s="38">
        <v>12</v>
      </c>
      <c r="C976" s="40">
        <v>571.29999999999995</v>
      </c>
      <c r="D976" s="38" t="s">
        <v>26</v>
      </c>
    </row>
    <row r="977" spans="1:4" x14ac:dyDescent="0.25">
      <c r="A977" s="48">
        <v>44880.52003472222</v>
      </c>
      <c r="B977" s="38">
        <v>13</v>
      </c>
      <c r="C977" s="40">
        <v>571.29999999999995</v>
      </c>
      <c r="D977" s="38" t="s">
        <v>26</v>
      </c>
    </row>
    <row r="978" spans="1:4" x14ac:dyDescent="0.25">
      <c r="A978" s="48">
        <v>44880.52003472222</v>
      </c>
      <c r="B978" s="38">
        <v>17</v>
      </c>
      <c r="C978" s="40">
        <v>571.29999999999995</v>
      </c>
      <c r="D978" s="38" t="s">
        <v>26</v>
      </c>
    </row>
    <row r="979" spans="1:4" x14ac:dyDescent="0.25">
      <c r="A979" s="48">
        <v>44880.52003472222</v>
      </c>
      <c r="B979" s="38">
        <v>20</v>
      </c>
      <c r="C979" s="40">
        <v>571.20000000000005</v>
      </c>
      <c r="D979" s="38" t="s">
        <v>26</v>
      </c>
    </row>
    <row r="980" spans="1:4" x14ac:dyDescent="0.25">
      <c r="A980" s="48">
        <v>44880.52003472222</v>
      </c>
      <c r="B980" s="38">
        <v>8</v>
      </c>
      <c r="C980" s="40">
        <v>571.20000000000005</v>
      </c>
      <c r="D980" s="38" t="s">
        <v>26</v>
      </c>
    </row>
    <row r="981" spans="1:4" x14ac:dyDescent="0.25">
      <c r="A981" s="48">
        <v>44880.521932870368</v>
      </c>
      <c r="B981" s="38">
        <v>11</v>
      </c>
      <c r="C981" s="40">
        <v>571.5</v>
      </c>
      <c r="D981" s="38" t="s">
        <v>26</v>
      </c>
    </row>
    <row r="982" spans="1:4" x14ac:dyDescent="0.25">
      <c r="A982" s="48">
        <v>44880.521932870368</v>
      </c>
      <c r="B982" s="38">
        <v>13</v>
      </c>
      <c r="C982" s="40">
        <v>571.5</v>
      </c>
      <c r="D982" s="38" t="s">
        <v>26</v>
      </c>
    </row>
    <row r="983" spans="1:4" x14ac:dyDescent="0.25">
      <c r="A983" s="48">
        <v>44880.521932870368</v>
      </c>
      <c r="B983" s="38">
        <v>10</v>
      </c>
      <c r="C983" s="40">
        <v>571.5</v>
      </c>
      <c r="D983" s="38" t="s">
        <v>26</v>
      </c>
    </row>
    <row r="984" spans="1:4" x14ac:dyDescent="0.25">
      <c r="A984" s="48">
        <v>44880.524363425924</v>
      </c>
      <c r="B984" s="38">
        <v>31</v>
      </c>
      <c r="C984" s="40">
        <v>571.4</v>
      </c>
      <c r="D984" s="38" t="s">
        <v>26</v>
      </c>
    </row>
    <row r="985" spans="1:4" x14ac:dyDescent="0.25">
      <c r="A985" s="48">
        <v>44880.524537037039</v>
      </c>
      <c r="B985" s="38">
        <v>1</v>
      </c>
      <c r="C985" s="40">
        <v>571.5</v>
      </c>
      <c r="D985" s="38" t="s">
        <v>26</v>
      </c>
    </row>
    <row r="986" spans="1:4" x14ac:dyDescent="0.25">
      <c r="A986" s="48">
        <v>44880.524537037039</v>
      </c>
      <c r="B986" s="38">
        <v>10</v>
      </c>
      <c r="C986" s="40">
        <v>571.5</v>
      </c>
      <c r="D986" s="38" t="s">
        <v>26</v>
      </c>
    </row>
    <row r="987" spans="1:4" x14ac:dyDescent="0.25">
      <c r="A987" s="48">
        <v>44880.525104166663</v>
      </c>
      <c r="B987" s="38">
        <v>16</v>
      </c>
      <c r="C987" s="40">
        <v>571.6</v>
      </c>
      <c r="D987" s="38" t="s">
        <v>26</v>
      </c>
    </row>
    <row r="988" spans="1:4" x14ac:dyDescent="0.25">
      <c r="A988" s="48">
        <v>44880.52547453704</v>
      </c>
      <c r="B988" s="38">
        <v>17</v>
      </c>
      <c r="C988" s="40">
        <v>572.29999999999995</v>
      </c>
      <c r="D988" s="38" t="s">
        <v>26</v>
      </c>
    </row>
    <row r="989" spans="1:4" x14ac:dyDescent="0.25">
      <c r="A989" s="48">
        <v>44880.52547453704</v>
      </c>
      <c r="B989" s="38">
        <v>12</v>
      </c>
      <c r="C989" s="40">
        <v>572.20000000000005</v>
      </c>
      <c r="D989" s="38" t="s">
        <v>26</v>
      </c>
    </row>
    <row r="990" spans="1:4" x14ac:dyDescent="0.25">
      <c r="A990" s="48">
        <v>44880.52547453704</v>
      </c>
      <c r="B990" s="38">
        <v>12</v>
      </c>
      <c r="C990" s="40">
        <v>572.20000000000005</v>
      </c>
      <c r="D990" s="38" t="s">
        <v>26</v>
      </c>
    </row>
    <row r="991" spans="1:4" x14ac:dyDescent="0.25">
      <c r="A991" s="48">
        <v>44880.527106481481</v>
      </c>
      <c r="B991" s="38">
        <v>34</v>
      </c>
      <c r="C991" s="40">
        <v>572.5</v>
      </c>
      <c r="D991" s="38" t="s">
        <v>26</v>
      </c>
    </row>
    <row r="992" spans="1:4" x14ac:dyDescent="0.25">
      <c r="A992" s="48">
        <v>44880.527175925927</v>
      </c>
      <c r="B992" s="38">
        <v>8</v>
      </c>
      <c r="C992" s="40">
        <v>572.29999999999995</v>
      </c>
      <c r="D992" s="38" t="s">
        <v>26</v>
      </c>
    </row>
    <row r="993" spans="1:4" x14ac:dyDescent="0.25">
      <c r="A993" s="48">
        <v>44880.527175925927</v>
      </c>
      <c r="B993" s="38">
        <v>6</v>
      </c>
      <c r="C993" s="40">
        <v>572.29999999999995</v>
      </c>
      <c r="D993" s="38" t="s">
        <v>26</v>
      </c>
    </row>
    <row r="994" spans="1:4" x14ac:dyDescent="0.25">
      <c r="A994" s="48">
        <v>44880.527175925927</v>
      </c>
      <c r="B994" s="38">
        <v>9</v>
      </c>
      <c r="C994" s="40">
        <v>572.29999999999995</v>
      </c>
      <c r="D994" s="38" t="s">
        <v>26</v>
      </c>
    </row>
    <row r="995" spans="1:4" x14ac:dyDescent="0.25">
      <c r="A995" s="48">
        <v>44880.527175925927</v>
      </c>
      <c r="B995" s="38">
        <v>6</v>
      </c>
      <c r="C995" s="40">
        <v>572.29999999999995</v>
      </c>
      <c r="D995" s="38" t="s">
        <v>26</v>
      </c>
    </row>
    <row r="996" spans="1:4" x14ac:dyDescent="0.25">
      <c r="A996" s="48">
        <v>44880.527187500003</v>
      </c>
      <c r="B996" s="38">
        <v>2</v>
      </c>
      <c r="C996" s="40">
        <v>572.29999999999995</v>
      </c>
      <c r="D996" s="38" t="s">
        <v>26</v>
      </c>
    </row>
    <row r="997" spans="1:4" x14ac:dyDescent="0.25">
      <c r="A997" s="48">
        <v>44880.529803240737</v>
      </c>
      <c r="B997" s="38">
        <v>7</v>
      </c>
      <c r="C997" s="40">
        <v>572.70000000000005</v>
      </c>
      <c r="D997" s="38" t="s">
        <v>26</v>
      </c>
    </row>
    <row r="998" spans="1:4" x14ac:dyDescent="0.25">
      <c r="A998" s="48">
        <v>44880.529803240737</v>
      </c>
      <c r="B998" s="38">
        <v>47</v>
      </c>
      <c r="C998" s="40">
        <v>572.70000000000005</v>
      </c>
      <c r="D998" s="38" t="s">
        <v>26</v>
      </c>
    </row>
    <row r="999" spans="1:4" x14ac:dyDescent="0.25">
      <c r="A999" s="48">
        <v>44880.529861111114</v>
      </c>
      <c r="B999" s="38">
        <v>26</v>
      </c>
      <c r="C999" s="40">
        <v>572.6</v>
      </c>
      <c r="D999" s="38" t="s">
        <v>26</v>
      </c>
    </row>
    <row r="1000" spans="1:4" x14ac:dyDescent="0.25">
      <c r="A1000" s="48">
        <v>44880.529861111114</v>
      </c>
      <c r="B1000" s="38">
        <v>20</v>
      </c>
      <c r="C1000" s="40">
        <v>572.6</v>
      </c>
      <c r="D1000" s="38" t="s">
        <v>26</v>
      </c>
    </row>
    <row r="1001" spans="1:4" x14ac:dyDescent="0.25">
      <c r="A1001" s="48">
        <v>44880.529861111114</v>
      </c>
      <c r="B1001" s="38">
        <v>9</v>
      </c>
      <c r="C1001" s="40">
        <v>572.6</v>
      </c>
      <c r="D1001" s="38" t="s">
        <v>26</v>
      </c>
    </row>
    <row r="1002" spans="1:4" x14ac:dyDescent="0.25">
      <c r="A1002" s="48">
        <v>44880.529861111114</v>
      </c>
      <c r="B1002" s="38">
        <v>24</v>
      </c>
      <c r="C1002" s="40">
        <v>572.6</v>
      </c>
      <c r="D1002" s="38" t="s">
        <v>26</v>
      </c>
    </row>
    <row r="1003" spans="1:4" x14ac:dyDescent="0.25">
      <c r="A1003" s="48">
        <v>44880.530370370368</v>
      </c>
      <c r="B1003" s="38">
        <v>22</v>
      </c>
      <c r="C1003" s="40">
        <v>572</v>
      </c>
      <c r="D1003" s="38" t="s">
        <v>26</v>
      </c>
    </row>
    <row r="1004" spans="1:4" x14ac:dyDescent="0.25">
      <c r="A1004" s="48">
        <v>44880.530370370368</v>
      </c>
      <c r="B1004" s="38">
        <v>12</v>
      </c>
      <c r="C1004" s="40">
        <v>571.9</v>
      </c>
      <c r="D1004" s="38" t="s">
        <v>26</v>
      </c>
    </row>
    <row r="1005" spans="1:4" x14ac:dyDescent="0.25">
      <c r="A1005" s="48">
        <v>44880.531435185185</v>
      </c>
      <c r="B1005" s="38">
        <v>25</v>
      </c>
      <c r="C1005" s="40">
        <v>571.6</v>
      </c>
      <c r="D1005" s="38" t="s">
        <v>26</v>
      </c>
    </row>
    <row r="1006" spans="1:4" x14ac:dyDescent="0.25">
      <c r="A1006" s="48">
        <v>44880.533090277779</v>
      </c>
      <c r="B1006" s="38">
        <v>13</v>
      </c>
      <c r="C1006" s="40">
        <v>571.79999999999995</v>
      </c>
      <c r="D1006" s="38" t="s">
        <v>26</v>
      </c>
    </row>
    <row r="1007" spans="1:4" x14ac:dyDescent="0.25">
      <c r="A1007" s="48">
        <v>44880.534814814811</v>
      </c>
      <c r="B1007" s="38">
        <v>13</v>
      </c>
      <c r="C1007" s="40">
        <v>572.6</v>
      </c>
      <c r="D1007" s="38" t="s">
        <v>26</v>
      </c>
    </row>
    <row r="1008" spans="1:4" x14ac:dyDescent="0.25">
      <c r="A1008" s="48">
        <v>44880.534814814811</v>
      </c>
      <c r="B1008" s="38">
        <v>12</v>
      </c>
      <c r="C1008" s="40">
        <v>572.6</v>
      </c>
      <c r="D1008" s="38" t="s">
        <v>26</v>
      </c>
    </row>
    <row r="1009" spans="1:4" x14ac:dyDescent="0.25">
      <c r="A1009" s="48">
        <v>44880.534826388888</v>
      </c>
      <c r="B1009" s="38">
        <v>17</v>
      </c>
      <c r="C1009" s="40">
        <v>572.5</v>
      </c>
      <c r="D1009" s="38" t="s">
        <v>26</v>
      </c>
    </row>
    <row r="1010" spans="1:4" x14ac:dyDescent="0.25">
      <c r="A1010" s="48">
        <v>44880.534826388888</v>
      </c>
      <c r="B1010" s="38">
        <v>9</v>
      </c>
      <c r="C1010" s="40">
        <v>572.5</v>
      </c>
      <c r="D1010" s="38" t="s">
        <v>26</v>
      </c>
    </row>
    <row r="1011" spans="1:4" x14ac:dyDescent="0.25">
      <c r="A1011" s="48">
        <v>44880.534826388888</v>
      </c>
      <c r="B1011" s="38">
        <v>15</v>
      </c>
      <c r="C1011" s="40">
        <v>572.5</v>
      </c>
      <c r="D1011" s="38" t="s">
        <v>26</v>
      </c>
    </row>
    <row r="1012" spans="1:4" x14ac:dyDescent="0.25">
      <c r="A1012" s="48">
        <v>44880.537916666668</v>
      </c>
      <c r="B1012" s="38">
        <v>8</v>
      </c>
      <c r="C1012" s="40">
        <v>572.5</v>
      </c>
      <c r="D1012" s="38" t="s">
        <v>26</v>
      </c>
    </row>
    <row r="1013" spans="1:4" x14ac:dyDescent="0.25">
      <c r="A1013" s="48">
        <v>44880.537916666668</v>
      </c>
      <c r="B1013" s="38">
        <v>12</v>
      </c>
      <c r="C1013" s="40">
        <v>572.5</v>
      </c>
      <c r="D1013" s="38" t="s">
        <v>26</v>
      </c>
    </row>
    <row r="1014" spans="1:4" x14ac:dyDescent="0.25">
      <c r="A1014" s="48">
        <v>44880.537916666668</v>
      </c>
      <c r="B1014" s="38">
        <v>18</v>
      </c>
      <c r="C1014" s="40">
        <v>572.5</v>
      </c>
      <c r="D1014" s="38" t="s">
        <v>26</v>
      </c>
    </row>
    <row r="1015" spans="1:4" x14ac:dyDescent="0.25">
      <c r="A1015" s="48">
        <v>44880.538842592592</v>
      </c>
      <c r="B1015" s="38">
        <v>14</v>
      </c>
      <c r="C1015" s="40">
        <v>572.79999999999995</v>
      </c>
      <c r="D1015" s="38" t="s">
        <v>26</v>
      </c>
    </row>
    <row r="1016" spans="1:4" x14ac:dyDescent="0.25">
      <c r="A1016" s="48">
        <v>44880.538842592592</v>
      </c>
      <c r="B1016" s="38">
        <v>15</v>
      </c>
      <c r="C1016" s="40">
        <v>572.79999999999995</v>
      </c>
      <c r="D1016" s="38" t="s">
        <v>26</v>
      </c>
    </row>
    <row r="1017" spans="1:4" x14ac:dyDescent="0.25">
      <c r="A1017" s="48">
        <v>44880.538842592592</v>
      </c>
      <c r="B1017" s="38">
        <v>11</v>
      </c>
      <c r="C1017" s="40">
        <v>572.79999999999995</v>
      </c>
      <c r="D1017" s="38" t="s">
        <v>26</v>
      </c>
    </row>
    <row r="1018" spans="1:4" x14ac:dyDescent="0.25">
      <c r="A1018" s="48">
        <v>44880.539583333331</v>
      </c>
      <c r="B1018" s="38">
        <v>7</v>
      </c>
      <c r="C1018" s="40">
        <v>573.20000000000005</v>
      </c>
      <c r="D1018" s="38" t="s">
        <v>26</v>
      </c>
    </row>
    <row r="1019" spans="1:4" x14ac:dyDescent="0.25">
      <c r="A1019" s="48">
        <v>44880.539583333331</v>
      </c>
      <c r="B1019" s="38">
        <v>22</v>
      </c>
      <c r="C1019" s="40">
        <v>573.20000000000005</v>
      </c>
      <c r="D1019" s="38" t="s">
        <v>26</v>
      </c>
    </row>
    <row r="1020" spans="1:4" x14ac:dyDescent="0.25">
      <c r="A1020" s="48">
        <v>44880.539583333331</v>
      </c>
      <c r="B1020" s="38">
        <v>2</v>
      </c>
      <c r="C1020" s="40">
        <v>573.20000000000005</v>
      </c>
      <c r="D1020" s="38" t="s">
        <v>26</v>
      </c>
    </row>
    <row r="1021" spans="1:4" x14ac:dyDescent="0.25">
      <c r="A1021" s="48">
        <v>44880.539583333331</v>
      </c>
      <c r="B1021" s="38">
        <v>38</v>
      </c>
      <c r="C1021" s="40">
        <v>573</v>
      </c>
      <c r="D1021" s="38" t="s">
        <v>26</v>
      </c>
    </row>
    <row r="1022" spans="1:4" x14ac:dyDescent="0.25">
      <c r="A1022" s="48">
        <v>44880.540821759256</v>
      </c>
      <c r="B1022" s="38">
        <v>13</v>
      </c>
      <c r="C1022" s="40">
        <v>572.9</v>
      </c>
      <c r="D1022" s="38" t="s">
        <v>26</v>
      </c>
    </row>
    <row r="1023" spans="1:4" x14ac:dyDescent="0.25">
      <c r="A1023" s="48">
        <v>44880.54105324074</v>
      </c>
      <c r="B1023" s="38">
        <v>15</v>
      </c>
      <c r="C1023" s="40">
        <v>572.9</v>
      </c>
      <c r="D1023" s="38" t="s">
        <v>26</v>
      </c>
    </row>
    <row r="1024" spans="1:4" x14ac:dyDescent="0.25">
      <c r="A1024" s="48">
        <v>44880.54105324074</v>
      </c>
      <c r="B1024" s="38">
        <v>8</v>
      </c>
      <c r="C1024" s="40">
        <v>572.9</v>
      </c>
      <c r="D1024" s="38" t="s">
        <v>26</v>
      </c>
    </row>
    <row r="1025" spans="1:4" x14ac:dyDescent="0.25">
      <c r="A1025" s="48">
        <v>44880.54314814815</v>
      </c>
      <c r="B1025" s="38">
        <v>51</v>
      </c>
      <c r="C1025" s="40">
        <v>573.5</v>
      </c>
      <c r="D1025" s="38" t="s">
        <v>26</v>
      </c>
    </row>
    <row r="1026" spans="1:4" x14ac:dyDescent="0.25">
      <c r="A1026" s="48">
        <v>44880.543379629627</v>
      </c>
      <c r="B1026" s="38">
        <v>32</v>
      </c>
      <c r="C1026" s="40">
        <v>573.4</v>
      </c>
      <c r="D1026" s="38" t="s">
        <v>26</v>
      </c>
    </row>
    <row r="1027" spans="1:4" x14ac:dyDescent="0.25">
      <c r="A1027" s="48">
        <v>44880.545300925929</v>
      </c>
      <c r="B1027" s="38">
        <v>10</v>
      </c>
      <c r="C1027" s="40">
        <v>574.6</v>
      </c>
      <c r="D1027" s="38" t="s">
        <v>26</v>
      </c>
    </row>
    <row r="1028" spans="1:4" x14ac:dyDescent="0.25">
      <c r="A1028" s="48">
        <v>44880.545300925929</v>
      </c>
      <c r="B1028" s="38">
        <v>35</v>
      </c>
      <c r="C1028" s="40">
        <v>574.6</v>
      </c>
      <c r="D1028" s="38" t="s">
        <v>26</v>
      </c>
    </row>
    <row r="1029" spans="1:4" x14ac:dyDescent="0.25">
      <c r="A1029" s="48">
        <v>44880.545393518521</v>
      </c>
      <c r="B1029" s="38">
        <v>20</v>
      </c>
      <c r="C1029" s="40">
        <v>574.6</v>
      </c>
      <c r="D1029" s="38" t="s">
        <v>26</v>
      </c>
    </row>
    <row r="1030" spans="1:4" x14ac:dyDescent="0.25">
      <c r="A1030" s="48">
        <v>44880.545393518521</v>
      </c>
      <c r="B1030" s="38">
        <v>9</v>
      </c>
      <c r="C1030" s="40">
        <v>574.6</v>
      </c>
      <c r="D1030" s="38" t="s">
        <v>26</v>
      </c>
    </row>
    <row r="1031" spans="1:4" x14ac:dyDescent="0.25">
      <c r="A1031" s="48">
        <v>44880.545393518521</v>
      </c>
      <c r="B1031" s="38">
        <v>10</v>
      </c>
      <c r="C1031" s="40">
        <v>574.6</v>
      </c>
      <c r="D1031" s="38" t="s">
        <v>26</v>
      </c>
    </row>
    <row r="1032" spans="1:4" x14ac:dyDescent="0.25">
      <c r="A1032" s="48">
        <v>44880.546296296299</v>
      </c>
      <c r="B1032" s="38">
        <v>25</v>
      </c>
      <c r="C1032" s="40">
        <v>574.5</v>
      </c>
      <c r="D1032" s="38" t="s">
        <v>26</v>
      </c>
    </row>
    <row r="1033" spans="1:4" x14ac:dyDescent="0.25">
      <c r="A1033" s="48">
        <v>44880.546666666669</v>
      </c>
      <c r="B1033" s="38">
        <v>8</v>
      </c>
      <c r="C1033" s="40">
        <v>574.5</v>
      </c>
      <c r="D1033" s="38" t="s">
        <v>26</v>
      </c>
    </row>
    <row r="1034" spans="1:4" x14ac:dyDescent="0.25">
      <c r="A1034" s="48">
        <v>44880.547488425924</v>
      </c>
      <c r="B1034" s="38">
        <v>8</v>
      </c>
      <c r="C1034" s="40">
        <v>574.4</v>
      </c>
      <c r="D1034" s="38" t="s">
        <v>26</v>
      </c>
    </row>
    <row r="1035" spans="1:4" x14ac:dyDescent="0.25">
      <c r="A1035" s="48">
        <v>44880.548622685186</v>
      </c>
      <c r="B1035" s="38">
        <v>25</v>
      </c>
      <c r="C1035" s="40">
        <v>575.29999999999995</v>
      </c>
      <c r="D1035" s="38" t="s">
        <v>26</v>
      </c>
    </row>
    <row r="1036" spans="1:4" x14ac:dyDescent="0.25">
      <c r="A1036" s="48">
        <v>44880.548622685186</v>
      </c>
      <c r="B1036" s="38">
        <v>24</v>
      </c>
      <c r="C1036" s="40">
        <v>575.29999999999995</v>
      </c>
      <c r="D1036" s="38" t="s">
        <v>26</v>
      </c>
    </row>
    <row r="1037" spans="1:4" x14ac:dyDescent="0.25">
      <c r="A1037" s="48">
        <v>44880.548622685186</v>
      </c>
      <c r="B1037" s="38">
        <v>27</v>
      </c>
      <c r="C1037" s="40">
        <v>575.29999999999995</v>
      </c>
      <c r="D1037" s="38" t="s">
        <v>26</v>
      </c>
    </row>
    <row r="1038" spans="1:4" x14ac:dyDescent="0.25">
      <c r="A1038" s="48">
        <v>44880.548622685186</v>
      </c>
      <c r="B1038" s="38">
        <v>2</v>
      </c>
      <c r="C1038" s="40">
        <v>575.29999999999995</v>
      </c>
      <c r="D1038" s="38" t="s">
        <v>26</v>
      </c>
    </row>
    <row r="1039" spans="1:4" x14ac:dyDescent="0.25">
      <c r="A1039" s="48">
        <v>44880.549756944441</v>
      </c>
      <c r="B1039" s="38">
        <v>15</v>
      </c>
      <c r="C1039" s="40">
        <v>575.20000000000005</v>
      </c>
      <c r="D1039" s="38" t="s">
        <v>26</v>
      </c>
    </row>
    <row r="1040" spans="1:4" x14ac:dyDescent="0.25">
      <c r="A1040" s="48">
        <v>44880.549756944441</v>
      </c>
      <c r="B1040" s="38">
        <v>24</v>
      </c>
      <c r="C1040" s="40">
        <v>575.20000000000005</v>
      </c>
      <c r="D1040" s="38" t="s">
        <v>26</v>
      </c>
    </row>
    <row r="1041" spans="1:4" x14ac:dyDescent="0.25">
      <c r="A1041" s="48">
        <v>44880.549756944441</v>
      </c>
      <c r="B1041" s="38">
        <v>25</v>
      </c>
      <c r="C1041" s="40">
        <v>575</v>
      </c>
      <c r="D1041" s="38" t="s">
        <v>26</v>
      </c>
    </row>
    <row r="1042" spans="1:4" x14ac:dyDescent="0.25">
      <c r="A1042" s="48">
        <v>44880.551527777781</v>
      </c>
      <c r="B1042" s="38">
        <v>26</v>
      </c>
      <c r="C1042" s="40">
        <v>575.1</v>
      </c>
      <c r="D1042" s="38" t="s">
        <v>26</v>
      </c>
    </row>
    <row r="1043" spans="1:4" x14ac:dyDescent="0.25">
      <c r="A1043" s="48">
        <v>44880.551527777781</v>
      </c>
      <c r="B1043" s="38">
        <v>2</v>
      </c>
      <c r="C1043" s="40">
        <v>575.1</v>
      </c>
      <c r="D1043" s="38" t="s">
        <v>26</v>
      </c>
    </row>
    <row r="1044" spans="1:4" x14ac:dyDescent="0.25">
      <c r="A1044" s="48">
        <v>44880.551793981482</v>
      </c>
      <c r="B1044" s="38">
        <v>28</v>
      </c>
      <c r="C1044" s="40">
        <v>575.6</v>
      </c>
      <c r="D1044" s="38" t="s">
        <v>26</v>
      </c>
    </row>
    <row r="1045" spans="1:4" x14ac:dyDescent="0.25">
      <c r="A1045" s="48">
        <v>44880.552071759259</v>
      </c>
      <c r="B1045" s="38">
        <v>11</v>
      </c>
      <c r="C1045" s="40">
        <v>576</v>
      </c>
      <c r="D1045" s="38" t="s">
        <v>26</v>
      </c>
    </row>
    <row r="1046" spans="1:4" x14ac:dyDescent="0.25">
      <c r="A1046" s="48">
        <v>44880.553993055553</v>
      </c>
      <c r="B1046" s="38">
        <v>15</v>
      </c>
      <c r="C1046" s="40">
        <v>576.6</v>
      </c>
      <c r="D1046" s="38" t="s">
        <v>26</v>
      </c>
    </row>
    <row r="1047" spans="1:4" x14ac:dyDescent="0.25">
      <c r="A1047" s="48">
        <v>44880.553993055553</v>
      </c>
      <c r="B1047" s="38">
        <v>5</v>
      </c>
      <c r="C1047" s="40">
        <v>576.6</v>
      </c>
      <c r="D1047" s="38" t="s">
        <v>26</v>
      </c>
    </row>
    <row r="1048" spans="1:4" x14ac:dyDescent="0.25">
      <c r="A1048" s="48">
        <v>44880.553993055553</v>
      </c>
      <c r="B1048" s="38">
        <v>16</v>
      </c>
      <c r="C1048" s="40">
        <v>576.6</v>
      </c>
      <c r="D1048" s="38" t="s">
        <v>26</v>
      </c>
    </row>
    <row r="1049" spans="1:4" x14ac:dyDescent="0.25">
      <c r="A1049" s="48">
        <v>44880.55400462963</v>
      </c>
      <c r="B1049" s="38">
        <v>19</v>
      </c>
      <c r="C1049" s="40">
        <v>576.5</v>
      </c>
      <c r="D1049" s="38" t="s">
        <v>26</v>
      </c>
    </row>
    <row r="1050" spans="1:4" x14ac:dyDescent="0.25">
      <c r="A1050" s="48">
        <v>44880.55400462963</v>
      </c>
      <c r="B1050" s="38">
        <v>18</v>
      </c>
      <c r="C1050" s="40">
        <v>576.5</v>
      </c>
      <c r="D1050" s="38" t="s">
        <v>26</v>
      </c>
    </row>
    <row r="1051" spans="1:4" x14ac:dyDescent="0.25">
      <c r="A1051" s="48">
        <v>44880.554432870369</v>
      </c>
      <c r="B1051" s="38">
        <v>29</v>
      </c>
      <c r="C1051" s="40">
        <v>576</v>
      </c>
      <c r="D1051" s="38" t="s">
        <v>26</v>
      </c>
    </row>
    <row r="1052" spans="1:4" x14ac:dyDescent="0.25">
      <c r="A1052" s="48">
        <v>44880.554432870369</v>
      </c>
      <c r="B1052" s="38">
        <v>12</v>
      </c>
      <c r="C1052" s="40">
        <v>576</v>
      </c>
      <c r="D1052" s="38" t="s">
        <v>26</v>
      </c>
    </row>
    <row r="1053" spans="1:4" x14ac:dyDescent="0.25">
      <c r="A1053" s="48">
        <v>44880.5547337963</v>
      </c>
      <c r="B1053" s="38">
        <v>11</v>
      </c>
      <c r="C1053" s="40">
        <v>575.70000000000005</v>
      </c>
      <c r="D1053" s="38" t="s">
        <v>26</v>
      </c>
    </row>
    <row r="1054" spans="1:4" x14ac:dyDescent="0.25">
      <c r="A1054" s="48">
        <v>44880.5547337963</v>
      </c>
      <c r="B1054" s="38">
        <v>8</v>
      </c>
      <c r="C1054" s="40">
        <v>575.70000000000005</v>
      </c>
      <c r="D1054" s="38" t="s">
        <v>26</v>
      </c>
    </row>
    <row r="1055" spans="1:4" x14ac:dyDescent="0.25">
      <c r="A1055" s="48">
        <v>44880.555578703701</v>
      </c>
      <c r="B1055" s="38">
        <v>19</v>
      </c>
      <c r="C1055" s="40">
        <v>575.6</v>
      </c>
      <c r="D1055" s="38" t="s">
        <v>26</v>
      </c>
    </row>
    <row r="1056" spans="1:4" x14ac:dyDescent="0.25">
      <c r="A1056" s="48">
        <v>44880.555578703701</v>
      </c>
      <c r="B1056" s="38">
        <v>7</v>
      </c>
      <c r="C1056" s="40">
        <v>575.6</v>
      </c>
      <c r="D1056" s="38" t="s">
        <v>26</v>
      </c>
    </row>
    <row r="1057" spans="1:4" x14ac:dyDescent="0.25">
      <c r="A1057" s="48">
        <v>44880.556157407409</v>
      </c>
      <c r="B1057" s="38">
        <v>22</v>
      </c>
      <c r="C1057" s="40">
        <v>575.70000000000005</v>
      </c>
      <c r="D1057" s="38" t="s">
        <v>26</v>
      </c>
    </row>
    <row r="1058" spans="1:4" x14ac:dyDescent="0.25">
      <c r="A1058" s="48">
        <v>44880.557118055556</v>
      </c>
      <c r="B1058" s="38">
        <v>26</v>
      </c>
      <c r="C1058" s="40">
        <v>575.5</v>
      </c>
      <c r="D1058" s="38" t="s">
        <v>26</v>
      </c>
    </row>
    <row r="1059" spans="1:4" x14ac:dyDescent="0.25">
      <c r="A1059" s="48">
        <v>44880.557118055556</v>
      </c>
      <c r="B1059" s="38">
        <v>2</v>
      </c>
      <c r="C1059" s="40">
        <v>575.4</v>
      </c>
      <c r="D1059" s="38" t="s">
        <v>26</v>
      </c>
    </row>
    <row r="1060" spans="1:4" x14ac:dyDescent="0.25">
      <c r="A1060" s="48">
        <v>44880.557118055556</v>
      </c>
      <c r="B1060" s="38">
        <v>27</v>
      </c>
      <c r="C1060" s="40">
        <v>575.4</v>
      </c>
      <c r="D1060" s="38" t="s">
        <v>26</v>
      </c>
    </row>
    <row r="1061" spans="1:4" x14ac:dyDescent="0.25">
      <c r="A1061" s="48">
        <v>44880.558148148149</v>
      </c>
      <c r="B1061" s="38">
        <v>23</v>
      </c>
      <c r="C1061" s="40">
        <v>574.79999999999995</v>
      </c>
      <c r="D1061" s="38" t="s">
        <v>26</v>
      </c>
    </row>
    <row r="1062" spans="1:4" x14ac:dyDescent="0.25">
      <c r="A1062" s="48">
        <v>44880.558171296296</v>
      </c>
      <c r="B1062" s="38">
        <v>25</v>
      </c>
      <c r="C1062" s="40">
        <v>574.6</v>
      </c>
      <c r="D1062" s="38" t="s">
        <v>26</v>
      </c>
    </row>
    <row r="1063" spans="1:4" x14ac:dyDescent="0.25">
      <c r="A1063" s="48">
        <v>44880.559363425928</v>
      </c>
      <c r="B1063" s="38">
        <v>10</v>
      </c>
      <c r="C1063" s="40">
        <v>574.5</v>
      </c>
      <c r="D1063" s="38" t="s">
        <v>26</v>
      </c>
    </row>
    <row r="1064" spans="1:4" x14ac:dyDescent="0.25">
      <c r="A1064" s="48">
        <v>44880.55940972222</v>
      </c>
      <c r="B1064" s="38">
        <v>1</v>
      </c>
      <c r="C1064" s="40">
        <v>574.5</v>
      </c>
      <c r="D1064" s="38" t="s">
        <v>26</v>
      </c>
    </row>
    <row r="1065" spans="1:4" x14ac:dyDescent="0.25">
      <c r="A1065" s="48">
        <v>44880.55940972222</v>
      </c>
      <c r="B1065" s="38">
        <v>16</v>
      </c>
      <c r="C1065" s="40">
        <v>574.5</v>
      </c>
      <c r="D1065" s="38" t="s">
        <v>26</v>
      </c>
    </row>
    <row r="1066" spans="1:4" x14ac:dyDescent="0.25">
      <c r="A1066" s="48">
        <v>44880.560474537036</v>
      </c>
      <c r="B1066" s="38">
        <v>5</v>
      </c>
      <c r="C1066" s="40">
        <v>575.4</v>
      </c>
      <c r="D1066" s="38" t="s">
        <v>26</v>
      </c>
    </row>
    <row r="1067" spans="1:4" x14ac:dyDescent="0.25">
      <c r="A1067" s="48">
        <v>44880.560474537036</v>
      </c>
      <c r="B1067" s="38">
        <v>13</v>
      </c>
      <c r="C1067" s="40">
        <v>575.4</v>
      </c>
      <c r="D1067" s="38" t="s">
        <v>26</v>
      </c>
    </row>
    <row r="1068" spans="1:4" x14ac:dyDescent="0.25">
      <c r="A1068" s="48">
        <v>44880.560474537036</v>
      </c>
      <c r="B1068" s="38">
        <v>13</v>
      </c>
      <c r="C1068" s="40">
        <v>575.4</v>
      </c>
      <c r="D1068" s="38" t="s">
        <v>26</v>
      </c>
    </row>
    <row r="1069" spans="1:4" x14ac:dyDescent="0.25">
      <c r="A1069" s="48">
        <v>44880.56177083333</v>
      </c>
      <c r="B1069" s="38">
        <v>28</v>
      </c>
      <c r="C1069" s="40">
        <v>576</v>
      </c>
      <c r="D1069" s="38" t="s">
        <v>26</v>
      </c>
    </row>
    <row r="1070" spans="1:4" x14ac:dyDescent="0.25">
      <c r="A1070" s="48">
        <v>44880.561921296299</v>
      </c>
      <c r="B1070" s="38">
        <v>32</v>
      </c>
      <c r="C1070" s="40">
        <v>575.79999999999995</v>
      </c>
      <c r="D1070" s="38" t="s">
        <v>26</v>
      </c>
    </row>
    <row r="1071" spans="1:4" x14ac:dyDescent="0.25">
      <c r="A1071" s="48">
        <v>44880.562488425923</v>
      </c>
      <c r="B1071" s="38">
        <v>17</v>
      </c>
      <c r="C1071" s="40">
        <v>575.79999999999995</v>
      </c>
      <c r="D1071" s="38" t="s">
        <v>26</v>
      </c>
    </row>
    <row r="1072" spans="1:4" x14ac:dyDescent="0.25">
      <c r="A1072" s="48">
        <v>44880.562488425923</v>
      </c>
      <c r="B1072" s="38">
        <v>12</v>
      </c>
      <c r="C1072" s="40">
        <v>575.79999999999995</v>
      </c>
      <c r="D1072" s="38" t="s">
        <v>26</v>
      </c>
    </row>
    <row r="1073" spans="1:4" x14ac:dyDescent="0.25">
      <c r="A1073" s="48">
        <v>44880.562488425923</v>
      </c>
      <c r="B1073" s="38">
        <v>32</v>
      </c>
      <c r="C1073" s="40">
        <v>575.70000000000005</v>
      </c>
      <c r="D1073" s="38" t="s">
        <v>26</v>
      </c>
    </row>
    <row r="1074" spans="1:4" x14ac:dyDescent="0.25">
      <c r="A1074" s="48">
        <v>44880.565821759257</v>
      </c>
      <c r="B1074" s="38">
        <v>10</v>
      </c>
      <c r="C1074" s="40">
        <v>580</v>
      </c>
      <c r="D1074" s="38" t="s">
        <v>26</v>
      </c>
    </row>
    <row r="1075" spans="1:4" x14ac:dyDescent="0.25">
      <c r="A1075" s="48">
        <v>44880.565821759257</v>
      </c>
      <c r="B1075" s="38">
        <v>17</v>
      </c>
      <c r="C1075" s="40">
        <v>580</v>
      </c>
      <c r="D1075" s="38" t="s">
        <v>26</v>
      </c>
    </row>
    <row r="1076" spans="1:4" x14ac:dyDescent="0.25">
      <c r="A1076" s="48">
        <v>44880.565821759257</v>
      </c>
      <c r="B1076" s="38">
        <v>28</v>
      </c>
      <c r="C1076" s="40">
        <v>580</v>
      </c>
      <c r="D1076" s="38" t="s">
        <v>26</v>
      </c>
    </row>
    <row r="1077" spans="1:4" x14ac:dyDescent="0.25">
      <c r="A1077" s="48">
        <v>44880.565972222219</v>
      </c>
      <c r="B1077" s="38">
        <v>8</v>
      </c>
      <c r="C1077" s="40">
        <v>579.9</v>
      </c>
      <c r="D1077" s="38" t="s">
        <v>26</v>
      </c>
    </row>
    <row r="1078" spans="1:4" x14ac:dyDescent="0.25">
      <c r="A1078" s="48">
        <v>44880.565972222219</v>
      </c>
      <c r="B1078" s="38">
        <v>40</v>
      </c>
      <c r="C1078" s="40">
        <v>579.9</v>
      </c>
      <c r="D1078" s="38" t="s">
        <v>26</v>
      </c>
    </row>
    <row r="1079" spans="1:4" x14ac:dyDescent="0.25">
      <c r="A1079" s="48">
        <v>44880.565983796296</v>
      </c>
      <c r="B1079" s="38">
        <v>26</v>
      </c>
      <c r="C1079" s="40">
        <v>579.70000000000005</v>
      </c>
      <c r="D1079" s="38" t="s">
        <v>26</v>
      </c>
    </row>
    <row r="1080" spans="1:4" x14ac:dyDescent="0.25">
      <c r="A1080" s="48">
        <v>44880.567256944443</v>
      </c>
      <c r="B1080" s="38">
        <v>1</v>
      </c>
      <c r="C1080" s="40">
        <v>580</v>
      </c>
      <c r="D1080" s="38" t="s">
        <v>26</v>
      </c>
    </row>
    <row r="1081" spans="1:4" x14ac:dyDescent="0.25">
      <c r="A1081" s="48">
        <v>44880.567256944443</v>
      </c>
      <c r="B1081" s="38">
        <v>45</v>
      </c>
      <c r="C1081" s="40">
        <v>580</v>
      </c>
      <c r="D1081" s="38" t="s">
        <v>26</v>
      </c>
    </row>
    <row r="1082" spans="1:4" x14ac:dyDescent="0.25">
      <c r="A1082" s="48">
        <v>44880.567256944443</v>
      </c>
      <c r="B1082" s="38">
        <v>19</v>
      </c>
      <c r="C1082" s="40">
        <v>580</v>
      </c>
      <c r="D1082" s="38" t="s">
        <v>26</v>
      </c>
    </row>
    <row r="1083" spans="1:4" x14ac:dyDescent="0.25">
      <c r="A1083" s="48">
        <v>44880.567256944443</v>
      </c>
      <c r="B1083" s="38">
        <v>1</v>
      </c>
      <c r="C1083" s="40">
        <v>580</v>
      </c>
      <c r="D1083" s="38" t="s">
        <v>26</v>
      </c>
    </row>
    <row r="1084" spans="1:4" x14ac:dyDescent="0.25">
      <c r="A1084" s="48">
        <v>44880.603518518517</v>
      </c>
      <c r="B1084" s="38">
        <v>4</v>
      </c>
      <c r="C1084" s="40">
        <v>582.6</v>
      </c>
      <c r="D1084" s="38" t="s">
        <v>26</v>
      </c>
    </row>
    <row r="1085" spans="1:4" x14ac:dyDescent="0.25">
      <c r="A1085" s="48">
        <v>44880.603518518517</v>
      </c>
      <c r="B1085" s="38">
        <v>61</v>
      </c>
      <c r="C1085" s="40">
        <v>582.6</v>
      </c>
      <c r="D1085" s="38" t="s">
        <v>26</v>
      </c>
    </row>
    <row r="1086" spans="1:4" x14ac:dyDescent="0.25">
      <c r="A1086" s="48">
        <v>44880.603518518517</v>
      </c>
      <c r="B1086" s="38">
        <v>6</v>
      </c>
      <c r="C1086" s="40">
        <v>582.5</v>
      </c>
      <c r="D1086" s="38" t="s">
        <v>26</v>
      </c>
    </row>
    <row r="1087" spans="1:4" x14ac:dyDescent="0.25">
      <c r="A1087" s="48">
        <v>44880.603518518517</v>
      </c>
      <c r="B1087" s="38">
        <v>59</v>
      </c>
      <c r="C1087" s="40">
        <v>582.5</v>
      </c>
      <c r="D1087" s="38" t="s">
        <v>26</v>
      </c>
    </row>
    <row r="1088" spans="1:4" x14ac:dyDescent="0.25">
      <c r="A1088" s="48">
        <v>44880.604224537034</v>
      </c>
      <c r="B1088" s="38">
        <v>56</v>
      </c>
      <c r="C1088" s="40">
        <v>583</v>
      </c>
      <c r="D1088" s="38" t="s">
        <v>26</v>
      </c>
    </row>
    <row r="1089" spans="1:4" x14ac:dyDescent="0.25">
      <c r="A1089" s="48">
        <v>44880.604224537034</v>
      </c>
      <c r="B1089" s="38">
        <v>9</v>
      </c>
      <c r="C1089" s="40">
        <v>583</v>
      </c>
      <c r="D1089" s="38" t="s">
        <v>26</v>
      </c>
    </row>
    <row r="1090" spans="1:4" x14ac:dyDescent="0.25">
      <c r="A1090" s="48">
        <v>44880.604409722226</v>
      </c>
      <c r="B1090" s="38">
        <v>48</v>
      </c>
      <c r="C1090" s="40">
        <v>582.29999999999995</v>
      </c>
      <c r="D1090" s="38" t="s">
        <v>26</v>
      </c>
    </row>
    <row r="1091" spans="1:4" x14ac:dyDescent="0.25">
      <c r="A1091" s="48">
        <v>44880.604432870372</v>
      </c>
      <c r="B1091" s="38">
        <v>8</v>
      </c>
      <c r="C1091" s="40">
        <v>582.29999999999995</v>
      </c>
      <c r="D1091" s="38" t="s">
        <v>26</v>
      </c>
    </row>
    <row r="1092" spans="1:4" x14ac:dyDescent="0.25">
      <c r="A1092" s="48">
        <v>44880.604432870372</v>
      </c>
      <c r="B1092" s="38">
        <v>8</v>
      </c>
      <c r="C1092" s="40">
        <v>582.29999999999995</v>
      </c>
      <c r="D1092" s="38" t="s">
        <v>26</v>
      </c>
    </row>
    <row r="1093" spans="1:4" x14ac:dyDescent="0.25">
      <c r="A1093" s="48">
        <v>44880.604432870372</v>
      </c>
      <c r="B1093" s="38">
        <v>32</v>
      </c>
      <c r="C1093" s="40">
        <v>582.29999999999995</v>
      </c>
      <c r="D1093" s="38" t="s">
        <v>26</v>
      </c>
    </row>
    <row r="1094" spans="1:4" x14ac:dyDescent="0.25">
      <c r="A1094" s="48">
        <v>44880.605520833335</v>
      </c>
      <c r="B1094" s="38">
        <v>66</v>
      </c>
      <c r="C1094" s="40">
        <v>583</v>
      </c>
      <c r="D1094" s="38" t="s">
        <v>26</v>
      </c>
    </row>
    <row r="1095" spans="1:4" x14ac:dyDescent="0.25">
      <c r="A1095" s="48">
        <v>44880.605520833335</v>
      </c>
      <c r="B1095" s="38">
        <v>11</v>
      </c>
      <c r="C1095" s="40">
        <v>583</v>
      </c>
      <c r="D1095" s="38" t="s">
        <v>26</v>
      </c>
    </row>
    <row r="1096" spans="1:4" x14ac:dyDescent="0.25">
      <c r="A1096" s="48">
        <v>44880.605520833335</v>
      </c>
      <c r="B1096" s="38">
        <v>15</v>
      </c>
      <c r="C1096" s="40">
        <v>582.9</v>
      </c>
      <c r="D1096" s="38" t="s">
        <v>26</v>
      </c>
    </row>
    <row r="1097" spans="1:4" x14ac:dyDescent="0.25">
      <c r="A1097" s="48">
        <v>44880.605520833335</v>
      </c>
      <c r="B1097" s="38">
        <v>10</v>
      </c>
      <c r="C1097" s="40">
        <v>582.9</v>
      </c>
      <c r="D1097" s="38" t="s">
        <v>26</v>
      </c>
    </row>
    <row r="1098" spans="1:4" x14ac:dyDescent="0.25">
      <c r="A1098" s="48">
        <v>44880.606689814813</v>
      </c>
      <c r="B1098" s="38">
        <v>53</v>
      </c>
      <c r="C1098" s="40">
        <v>581.20000000000005</v>
      </c>
      <c r="D1098" s="38" t="s">
        <v>26</v>
      </c>
    </row>
    <row r="1099" spans="1:4" x14ac:dyDescent="0.25">
      <c r="A1099" s="48">
        <v>44880.606689814813</v>
      </c>
      <c r="B1099" s="38">
        <v>58</v>
      </c>
      <c r="C1099" s="40">
        <v>581.1</v>
      </c>
      <c r="D1099" s="38" t="s">
        <v>26</v>
      </c>
    </row>
    <row r="1100" spans="1:4" x14ac:dyDescent="0.25">
      <c r="A1100" s="48">
        <v>44880.607905092591</v>
      </c>
      <c r="B1100" s="38">
        <v>37</v>
      </c>
      <c r="C1100" s="40">
        <v>580.5</v>
      </c>
      <c r="D1100" s="38" t="s">
        <v>26</v>
      </c>
    </row>
    <row r="1101" spans="1:4" x14ac:dyDescent="0.25">
      <c r="A1101" s="48">
        <v>44880.607905092591</v>
      </c>
      <c r="B1101" s="38">
        <v>16</v>
      </c>
      <c r="C1101" s="40">
        <v>580.5</v>
      </c>
      <c r="D1101" s="38" t="s">
        <v>26</v>
      </c>
    </row>
    <row r="1102" spans="1:4" x14ac:dyDescent="0.25">
      <c r="A1102" s="48">
        <v>44880.607905092591</v>
      </c>
      <c r="B1102" s="38">
        <v>58</v>
      </c>
      <c r="C1102" s="40">
        <v>580.4</v>
      </c>
      <c r="D1102" s="38" t="s">
        <v>26</v>
      </c>
    </row>
    <row r="1103" spans="1:4" x14ac:dyDescent="0.25">
      <c r="A1103" s="48">
        <v>44880.609131944446</v>
      </c>
      <c r="B1103" s="38">
        <v>17</v>
      </c>
      <c r="C1103" s="40">
        <v>579.4</v>
      </c>
      <c r="D1103" s="38" t="s">
        <v>26</v>
      </c>
    </row>
    <row r="1104" spans="1:4" x14ac:dyDescent="0.25">
      <c r="A1104" s="48">
        <v>44880.609143518515</v>
      </c>
      <c r="B1104" s="38">
        <v>11</v>
      </c>
      <c r="C1104" s="40">
        <v>579.4</v>
      </c>
      <c r="D1104" s="38" t="s">
        <v>26</v>
      </c>
    </row>
    <row r="1105" spans="1:4" x14ac:dyDescent="0.25">
      <c r="A1105" s="48">
        <v>44880.609143518515</v>
      </c>
      <c r="B1105" s="38">
        <v>21</v>
      </c>
      <c r="C1105" s="40">
        <v>579.4</v>
      </c>
      <c r="D1105" s="38" t="s">
        <v>26</v>
      </c>
    </row>
    <row r="1106" spans="1:4" x14ac:dyDescent="0.25">
      <c r="A1106" s="48">
        <v>44880.609143518515</v>
      </c>
      <c r="B1106" s="38">
        <v>59</v>
      </c>
      <c r="C1106" s="40">
        <v>579.4</v>
      </c>
      <c r="D1106" s="38" t="s">
        <v>26</v>
      </c>
    </row>
    <row r="1107" spans="1:4" x14ac:dyDescent="0.25">
      <c r="A1107" s="48">
        <v>44880.610254629632</v>
      </c>
      <c r="B1107" s="38">
        <v>24</v>
      </c>
      <c r="C1107" s="40">
        <v>580.4</v>
      </c>
      <c r="D1107" s="38" t="s">
        <v>26</v>
      </c>
    </row>
    <row r="1108" spans="1:4" x14ac:dyDescent="0.25">
      <c r="A1108" s="48">
        <v>44880.610254629632</v>
      </c>
      <c r="B1108" s="38">
        <v>26</v>
      </c>
      <c r="C1108" s="40">
        <v>580.4</v>
      </c>
      <c r="D1108" s="38" t="s">
        <v>26</v>
      </c>
    </row>
    <row r="1109" spans="1:4" x14ac:dyDescent="0.25">
      <c r="A1109" s="48">
        <v>44880.610254629632</v>
      </c>
      <c r="B1109" s="38">
        <v>8</v>
      </c>
      <c r="C1109" s="40">
        <v>580.4</v>
      </c>
      <c r="D1109" s="38" t="s">
        <v>26</v>
      </c>
    </row>
    <row r="1110" spans="1:4" x14ac:dyDescent="0.25">
      <c r="A1110" s="48">
        <v>44880.610266203701</v>
      </c>
      <c r="B1110" s="38">
        <v>78</v>
      </c>
      <c r="C1110" s="40">
        <v>580.29999999999995</v>
      </c>
      <c r="D1110" s="38" t="s">
        <v>26</v>
      </c>
    </row>
    <row r="1111" spans="1:4" x14ac:dyDescent="0.25">
      <c r="A1111" s="48">
        <v>44880.611319444448</v>
      </c>
      <c r="B1111" s="38">
        <v>14</v>
      </c>
      <c r="C1111" s="40">
        <v>578.6</v>
      </c>
      <c r="D1111" s="38" t="s">
        <v>26</v>
      </c>
    </row>
    <row r="1112" spans="1:4" x14ac:dyDescent="0.25">
      <c r="A1112" s="48">
        <v>44880.611319444448</v>
      </c>
      <c r="B1112" s="38">
        <v>11</v>
      </c>
      <c r="C1112" s="40">
        <v>578.5</v>
      </c>
      <c r="D1112" s="38" t="s">
        <v>26</v>
      </c>
    </row>
    <row r="1113" spans="1:4" x14ac:dyDescent="0.25">
      <c r="A1113" s="48">
        <v>44880.611319444448</v>
      </c>
      <c r="B1113" s="38">
        <v>38</v>
      </c>
      <c r="C1113" s="40">
        <v>578.5</v>
      </c>
      <c r="D1113" s="38" t="s">
        <v>26</v>
      </c>
    </row>
    <row r="1114" spans="1:4" x14ac:dyDescent="0.25">
      <c r="A1114" s="48">
        <v>44880.611319444448</v>
      </c>
      <c r="B1114" s="38">
        <v>33</v>
      </c>
      <c r="C1114" s="40">
        <v>578.5</v>
      </c>
      <c r="D1114" s="38" t="s">
        <v>26</v>
      </c>
    </row>
    <row r="1115" spans="1:4" x14ac:dyDescent="0.25">
      <c r="A1115" s="48">
        <v>44880.611319444448</v>
      </c>
      <c r="B1115" s="38">
        <v>8</v>
      </c>
      <c r="C1115" s="40">
        <v>578.5</v>
      </c>
      <c r="D1115" s="38" t="s">
        <v>26</v>
      </c>
    </row>
    <row r="1116" spans="1:4" x14ac:dyDescent="0.25">
      <c r="A1116" s="48">
        <v>44880.612581018519</v>
      </c>
      <c r="B1116" s="38">
        <v>49</v>
      </c>
      <c r="C1116" s="40">
        <v>578.29999999999995</v>
      </c>
      <c r="D1116" s="38" t="s">
        <v>26</v>
      </c>
    </row>
    <row r="1117" spans="1:4" x14ac:dyDescent="0.25">
      <c r="A1117" s="48">
        <v>44880.612581018519</v>
      </c>
      <c r="B1117" s="38">
        <v>3</v>
      </c>
      <c r="C1117" s="40">
        <v>578.29999999999995</v>
      </c>
      <c r="D1117" s="38" t="s">
        <v>26</v>
      </c>
    </row>
    <row r="1118" spans="1:4" x14ac:dyDescent="0.25">
      <c r="A1118" s="48">
        <v>44880.612581018519</v>
      </c>
      <c r="B1118" s="38">
        <v>56</v>
      </c>
      <c r="C1118" s="40">
        <v>578.29999999999995</v>
      </c>
      <c r="D1118" s="38" t="s">
        <v>26</v>
      </c>
    </row>
    <row r="1119" spans="1:4" x14ac:dyDescent="0.25">
      <c r="A1119" s="48">
        <v>44880.613726851851</v>
      </c>
      <c r="B1119" s="38">
        <v>62</v>
      </c>
      <c r="C1119" s="40">
        <v>577.29999999999995</v>
      </c>
      <c r="D1119" s="38" t="s">
        <v>26</v>
      </c>
    </row>
    <row r="1120" spans="1:4" x14ac:dyDescent="0.25">
      <c r="A1120" s="48">
        <v>44880.614016203705</v>
      </c>
      <c r="B1120" s="38">
        <v>15</v>
      </c>
      <c r="C1120" s="40">
        <v>577.5</v>
      </c>
      <c r="D1120" s="38" t="s">
        <v>26</v>
      </c>
    </row>
    <row r="1121" spans="1:4" x14ac:dyDescent="0.25">
      <c r="A1121" s="48">
        <v>44880.614016203705</v>
      </c>
      <c r="B1121" s="38">
        <v>35</v>
      </c>
      <c r="C1121" s="40">
        <v>577.5</v>
      </c>
      <c r="D1121" s="38" t="s">
        <v>26</v>
      </c>
    </row>
    <row r="1122" spans="1:4" x14ac:dyDescent="0.25">
      <c r="A1122" s="48">
        <v>44880.614895833336</v>
      </c>
      <c r="B1122" s="38">
        <v>15</v>
      </c>
      <c r="C1122" s="40">
        <v>577.4</v>
      </c>
      <c r="D1122" s="38" t="s">
        <v>26</v>
      </c>
    </row>
    <row r="1123" spans="1:4" x14ac:dyDescent="0.25">
      <c r="A1123" s="48">
        <v>44880.614895833336</v>
      </c>
      <c r="B1123" s="38">
        <v>1</v>
      </c>
      <c r="C1123" s="40">
        <v>577.4</v>
      </c>
      <c r="D1123" s="38" t="s">
        <v>26</v>
      </c>
    </row>
    <row r="1124" spans="1:4" x14ac:dyDescent="0.25">
      <c r="A1124" s="48">
        <v>44880.614895833336</v>
      </c>
      <c r="B1124" s="38">
        <v>15</v>
      </c>
      <c r="C1124" s="40">
        <v>577.4</v>
      </c>
      <c r="D1124" s="38" t="s">
        <v>26</v>
      </c>
    </row>
    <row r="1125" spans="1:4" x14ac:dyDescent="0.25">
      <c r="A1125" s="48">
        <v>44880.614918981482</v>
      </c>
      <c r="B1125" s="38">
        <v>31</v>
      </c>
      <c r="C1125" s="40">
        <v>577.4</v>
      </c>
      <c r="D1125" s="38" t="s">
        <v>26</v>
      </c>
    </row>
    <row r="1126" spans="1:4" x14ac:dyDescent="0.25">
      <c r="A1126" s="48">
        <v>44880.614918981482</v>
      </c>
      <c r="B1126" s="38">
        <v>57</v>
      </c>
      <c r="C1126" s="40">
        <v>577.29999999999995</v>
      </c>
      <c r="D1126" s="38" t="s">
        <v>26</v>
      </c>
    </row>
    <row r="1127" spans="1:4" x14ac:dyDescent="0.25">
      <c r="A1127" s="48">
        <v>44880.614918981482</v>
      </c>
      <c r="B1127" s="38">
        <v>1</v>
      </c>
      <c r="C1127" s="40">
        <v>577.29999999999995</v>
      </c>
      <c r="D1127" s="38" t="s">
        <v>26</v>
      </c>
    </row>
    <row r="1128" spans="1:4" x14ac:dyDescent="0.25">
      <c r="A1128" s="48">
        <v>44880.615879629629</v>
      </c>
      <c r="B1128" s="38">
        <v>3</v>
      </c>
      <c r="C1128" s="40">
        <v>577.70000000000005</v>
      </c>
      <c r="D1128" s="38" t="s">
        <v>26</v>
      </c>
    </row>
    <row r="1129" spans="1:4" x14ac:dyDescent="0.25">
      <c r="A1129" s="48">
        <v>44880.615879629629</v>
      </c>
      <c r="B1129" s="38">
        <v>63</v>
      </c>
      <c r="C1129" s="40">
        <v>577.70000000000005</v>
      </c>
      <c r="D1129" s="38" t="s">
        <v>26</v>
      </c>
    </row>
    <row r="1130" spans="1:4" x14ac:dyDescent="0.25">
      <c r="A1130" s="48">
        <v>44880.615914351853</v>
      </c>
      <c r="B1130" s="38">
        <v>52</v>
      </c>
      <c r="C1130" s="40">
        <v>577.79999999999995</v>
      </c>
      <c r="D1130" s="38" t="s">
        <v>26</v>
      </c>
    </row>
    <row r="1131" spans="1:4" x14ac:dyDescent="0.25">
      <c r="A1131" s="48">
        <v>44880.615949074076</v>
      </c>
      <c r="B1131" s="38">
        <v>43</v>
      </c>
      <c r="C1131" s="40">
        <v>577.70000000000005</v>
      </c>
      <c r="D1131" s="38" t="s">
        <v>26</v>
      </c>
    </row>
    <row r="1132" spans="1:4" x14ac:dyDescent="0.25">
      <c r="A1132" s="48">
        <v>44880.617129629631</v>
      </c>
      <c r="B1132" s="38">
        <v>15</v>
      </c>
      <c r="C1132" s="40">
        <v>575.79999999999995</v>
      </c>
      <c r="D1132" s="38" t="s">
        <v>26</v>
      </c>
    </row>
    <row r="1133" spans="1:4" x14ac:dyDescent="0.25">
      <c r="A1133" s="48">
        <v>44880.617129629631</v>
      </c>
      <c r="B1133" s="38">
        <v>33</v>
      </c>
      <c r="C1133" s="40">
        <v>575.79999999999995</v>
      </c>
      <c r="D1133" s="38" t="s">
        <v>26</v>
      </c>
    </row>
    <row r="1134" spans="1:4" x14ac:dyDescent="0.25">
      <c r="A1134" s="48">
        <v>44880.617164351854</v>
      </c>
      <c r="B1134" s="38">
        <v>15</v>
      </c>
      <c r="C1134" s="40">
        <v>575.70000000000005</v>
      </c>
      <c r="D1134" s="38" t="s">
        <v>26</v>
      </c>
    </row>
    <row r="1135" spans="1:4" x14ac:dyDescent="0.25">
      <c r="A1135" s="48">
        <v>44880.6171875</v>
      </c>
      <c r="B1135" s="38">
        <v>15</v>
      </c>
      <c r="C1135" s="40">
        <v>575.70000000000005</v>
      </c>
      <c r="D1135" s="38" t="s">
        <v>26</v>
      </c>
    </row>
    <row r="1136" spans="1:4" x14ac:dyDescent="0.25">
      <c r="A1136" s="48">
        <v>44880.6171875</v>
      </c>
      <c r="B1136" s="38">
        <v>18</v>
      </c>
      <c r="C1136" s="40">
        <v>575.70000000000005</v>
      </c>
      <c r="D1136" s="38" t="s">
        <v>26</v>
      </c>
    </row>
    <row r="1137" spans="1:4" x14ac:dyDescent="0.25">
      <c r="A1137" s="48">
        <v>44880.618391203701</v>
      </c>
      <c r="B1137" s="38">
        <v>50</v>
      </c>
      <c r="C1137" s="40">
        <v>576.5</v>
      </c>
      <c r="D1137" s="38" t="s">
        <v>26</v>
      </c>
    </row>
    <row r="1138" spans="1:4" x14ac:dyDescent="0.25">
      <c r="A1138" s="48">
        <v>44880.618391203701</v>
      </c>
      <c r="B1138" s="38">
        <v>3</v>
      </c>
      <c r="C1138" s="40">
        <v>576.5</v>
      </c>
      <c r="D1138" s="38" t="s">
        <v>26</v>
      </c>
    </row>
    <row r="1139" spans="1:4" x14ac:dyDescent="0.25">
      <c r="A1139" s="48">
        <v>44880.618460648147</v>
      </c>
      <c r="B1139" s="38">
        <v>22</v>
      </c>
      <c r="C1139" s="40">
        <v>576.5</v>
      </c>
      <c r="D1139" s="38" t="s">
        <v>26</v>
      </c>
    </row>
    <row r="1140" spans="1:4" x14ac:dyDescent="0.25">
      <c r="A1140" s="48">
        <v>44880.618495370371</v>
      </c>
      <c r="B1140" s="38">
        <v>31</v>
      </c>
      <c r="C1140" s="40">
        <v>576.5</v>
      </c>
      <c r="D1140" s="38" t="s">
        <v>26</v>
      </c>
    </row>
    <row r="1141" spans="1:4" x14ac:dyDescent="0.25">
      <c r="A1141" s="48">
        <v>44880.619722222225</v>
      </c>
      <c r="B1141" s="38">
        <v>28</v>
      </c>
      <c r="C1141" s="40">
        <v>576.6</v>
      </c>
      <c r="D1141" s="38" t="s">
        <v>26</v>
      </c>
    </row>
    <row r="1142" spans="1:4" x14ac:dyDescent="0.25">
      <c r="A1142" s="48">
        <v>44880.619722222225</v>
      </c>
      <c r="B1142" s="38">
        <v>39</v>
      </c>
      <c r="C1142" s="40">
        <v>576.6</v>
      </c>
      <c r="D1142" s="38" t="s">
        <v>26</v>
      </c>
    </row>
    <row r="1143" spans="1:4" x14ac:dyDescent="0.25">
      <c r="A1143" s="48">
        <v>44880.619722222225</v>
      </c>
      <c r="B1143" s="38">
        <v>50</v>
      </c>
      <c r="C1143" s="40">
        <v>576.6</v>
      </c>
      <c r="D1143" s="38" t="s">
        <v>26</v>
      </c>
    </row>
    <row r="1144" spans="1:4" x14ac:dyDescent="0.25">
      <c r="A1144" s="48">
        <v>44880.620682870373</v>
      </c>
      <c r="B1144" s="38">
        <v>13</v>
      </c>
      <c r="C1144" s="40">
        <v>576</v>
      </c>
      <c r="D1144" s="38" t="s">
        <v>26</v>
      </c>
    </row>
    <row r="1145" spans="1:4" x14ac:dyDescent="0.25">
      <c r="A1145" s="48">
        <v>44880.620682870373</v>
      </c>
      <c r="B1145" s="38">
        <v>15</v>
      </c>
      <c r="C1145" s="40">
        <v>576</v>
      </c>
      <c r="D1145" s="38" t="s">
        <v>26</v>
      </c>
    </row>
    <row r="1146" spans="1:4" x14ac:dyDescent="0.25">
      <c r="A1146" s="48">
        <v>44880.620682870373</v>
      </c>
      <c r="B1146" s="38">
        <v>13</v>
      </c>
      <c r="C1146" s="40">
        <v>576</v>
      </c>
      <c r="D1146" s="38" t="s">
        <v>26</v>
      </c>
    </row>
    <row r="1147" spans="1:4" x14ac:dyDescent="0.25">
      <c r="A1147" s="48">
        <v>44880.620682870373</v>
      </c>
      <c r="B1147" s="38">
        <v>21</v>
      </c>
      <c r="C1147" s="40">
        <v>576</v>
      </c>
      <c r="D1147" s="38" t="s">
        <v>26</v>
      </c>
    </row>
    <row r="1148" spans="1:4" x14ac:dyDescent="0.25">
      <c r="A1148" s="48">
        <v>44880.620694444442</v>
      </c>
      <c r="B1148" s="38">
        <v>3</v>
      </c>
      <c r="C1148" s="40">
        <v>575.9</v>
      </c>
      <c r="D1148" s="38" t="s">
        <v>26</v>
      </c>
    </row>
    <row r="1149" spans="1:4" x14ac:dyDescent="0.25">
      <c r="A1149" s="48">
        <v>44880.620925925927</v>
      </c>
      <c r="B1149" s="38">
        <v>8</v>
      </c>
      <c r="C1149" s="40">
        <v>576.4</v>
      </c>
      <c r="D1149" s="38" t="s">
        <v>26</v>
      </c>
    </row>
    <row r="1150" spans="1:4" x14ac:dyDescent="0.25">
      <c r="A1150" s="48">
        <v>44880.620925925927</v>
      </c>
      <c r="B1150" s="38">
        <v>23</v>
      </c>
      <c r="C1150" s="40">
        <v>576.4</v>
      </c>
      <c r="D1150" s="38" t="s">
        <v>26</v>
      </c>
    </row>
    <row r="1151" spans="1:4" x14ac:dyDescent="0.25">
      <c r="A1151" s="48">
        <v>44880.620925925927</v>
      </c>
      <c r="B1151" s="38">
        <v>16</v>
      </c>
      <c r="C1151" s="40">
        <v>576.4</v>
      </c>
      <c r="D1151" s="38" t="s">
        <v>26</v>
      </c>
    </row>
    <row r="1152" spans="1:4" x14ac:dyDescent="0.25">
      <c r="A1152" s="48">
        <v>44880.621932870374</v>
      </c>
      <c r="B1152" s="38">
        <v>15</v>
      </c>
      <c r="C1152" s="40">
        <v>577.29999999999995</v>
      </c>
      <c r="D1152" s="38" t="s">
        <v>26</v>
      </c>
    </row>
    <row r="1153" spans="1:4" x14ac:dyDescent="0.25">
      <c r="A1153" s="48">
        <v>44880.621932870374</v>
      </c>
      <c r="B1153" s="38">
        <v>13</v>
      </c>
      <c r="C1153" s="40">
        <v>577.29999999999995</v>
      </c>
      <c r="D1153" s="38" t="s">
        <v>26</v>
      </c>
    </row>
    <row r="1154" spans="1:4" x14ac:dyDescent="0.25">
      <c r="A1154" s="48">
        <v>44880.621932870374</v>
      </c>
      <c r="B1154" s="38">
        <v>43</v>
      </c>
      <c r="C1154" s="40">
        <v>577.29999999999995</v>
      </c>
      <c r="D1154" s="38" t="s">
        <v>26</v>
      </c>
    </row>
    <row r="1155" spans="1:4" x14ac:dyDescent="0.25">
      <c r="A1155" s="48">
        <v>44880.621932870374</v>
      </c>
      <c r="B1155" s="38">
        <v>45</v>
      </c>
      <c r="C1155" s="40">
        <v>577.29999999999995</v>
      </c>
      <c r="D1155" s="38" t="s">
        <v>26</v>
      </c>
    </row>
    <row r="1156" spans="1:4" x14ac:dyDescent="0.25">
      <c r="A1156" s="48">
        <v>44880.622916666667</v>
      </c>
      <c r="B1156" s="38">
        <v>59</v>
      </c>
      <c r="C1156" s="40">
        <v>578.6</v>
      </c>
      <c r="D1156" s="38" t="s">
        <v>26</v>
      </c>
    </row>
    <row r="1157" spans="1:4" x14ac:dyDescent="0.25">
      <c r="A1157" s="48">
        <v>44880.622916666667</v>
      </c>
      <c r="B1157" s="38">
        <v>40</v>
      </c>
      <c r="C1157" s="40">
        <v>578.5</v>
      </c>
      <c r="D1157" s="38" t="s">
        <v>26</v>
      </c>
    </row>
    <row r="1158" spans="1:4" x14ac:dyDescent="0.25">
      <c r="A1158" s="48">
        <v>44880.622916666667</v>
      </c>
      <c r="B1158" s="38">
        <v>15</v>
      </c>
      <c r="C1158" s="40">
        <v>578.5</v>
      </c>
      <c r="D1158" s="38" t="s">
        <v>26</v>
      </c>
    </row>
    <row r="1159" spans="1:4" x14ac:dyDescent="0.25">
      <c r="A1159" s="48">
        <v>44880.622916666667</v>
      </c>
      <c r="B1159" s="38">
        <v>3</v>
      </c>
      <c r="C1159" s="40">
        <v>578.5</v>
      </c>
      <c r="D1159" s="38" t="s">
        <v>26</v>
      </c>
    </row>
    <row r="1160" spans="1:4" x14ac:dyDescent="0.25">
      <c r="A1160" s="48">
        <v>44880.62400462963</v>
      </c>
      <c r="B1160" s="38">
        <v>59</v>
      </c>
      <c r="C1160" s="40">
        <v>580.20000000000005</v>
      </c>
      <c r="D1160" s="38" t="s">
        <v>26</v>
      </c>
    </row>
    <row r="1161" spans="1:4" x14ac:dyDescent="0.25">
      <c r="A1161" s="48">
        <v>44880.624467592592</v>
      </c>
      <c r="B1161" s="38">
        <v>59</v>
      </c>
      <c r="C1161" s="40">
        <v>580.9</v>
      </c>
      <c r="D1161" s="38" t="s">
        <v>26</v>
      </c>
    </row>
    <row r="1162" spans="1:4" x14ac:dyDescent="0.25">
      <c r="A1162" s="48">
        <v>44880.625196759262</v>
      </c>
      <c r="B1162" s="38">
        <v>1</v>
      </c>
      <c r="C1162" s="40">
        <v>580.79999999999995</v>
      </c>
      <c r="D1162" s="38" t="s">
        <v>26</v>
      </c>
    </row>
    <row r="1163" spans="1:4" x14ac:dyDescent="0.25">
      <c r="A1163" s="48">
        <v>44880.625196759262</v>
      </c>
      <c r="B1163" s="38">
        <v>77</v>
      </c>
      <c r="C1163" s="40">
        <v>580.79999999999995</v>
      </c>
      <c r="D1163" s="38" t="s">
        <v>26</v>
      </c>
    </row>
    <row r="1164" spans="1:4" x14ac:dyDescent="0.25">
      <c r="A1164" s="48">
        <v>44880.625196759262</v>
      </c>
      <c r="B1164" s="38">
        <v>51</v>
      </c>
      <c r="C1164" s="40">
        <v>580.79999999999995</v>
      </c>
      <c r="D1164" s="38" t="s">
        <v>26</v>
      </c>
    </row>
    <row r="1165" spans="1:4" x14ac:dyDescent="0.25">
      <c r="A1165" s="48">
        <v>44880.626493055555</v>
      </c>
      <c r="B1165" s="38">
        <v>15</v>
      </c>
      <c r="C1165" s="40">
        <v>581.29999999999995</v>
      </c>
      <c r="D1165" s="38" t="s">
        <v>26</v>
      </c>
    </row>
    <row r="1166" spans="1:4" x14ac:dyDescent="0.25">
      <c r="A1166" s="48">
        <v>44880.626493055555</v>
      </c>
      <c r="B1166" s="38">
        <v>36</v>
      </c>
      <c r="C1166" s="40">
        <v>581.29999999999995</v>
      </c>
      <c r="D1166" s="38" t="s">
        <v>26</v>
      </c>
    </row>
    <row r="1167" spans="1:4" x14ac:dyDescent="0.25">
      <c r="A1167" s="48">
        <v>44880.626493055555</v>
      </c>
      <c r="B1167" s="38">
        <v>9</v>
      </c>
      <c r="C1167" s="40">
        <v>581.29999999999995</v>
      </c>
      <c r="D1167" s="38" t="s">
        <v>26</v>
      </c>
    </row>
    <row r="1168" spans="1:4" x14ac:dyDescent="0.25">
      <c r="A1168" s="48">
        <v>44880.626493055555</v>
      </c>
      <c r="B1168" s="38">
        <v>58</v>
      </c>
      <c r="C1168" s="40">
        <v>581.20000000000005</v>
      </c>
      <c r="D1168" s="38" t="s">
        <v>26</v>
      </c>
    </row>
    <row r="1169" spans="1:4" x14ac:dyDescent="0.25">
      <c r="A1169" s="48">
        <v>44880.627766203703</v>
      </c>
      <c r="B1169" s="38">
        <v>74</v>
      </c>
      <c r="C1169" s="40">
        <v>581.70000000000005</v>
      </c>
      <c r="D1169" s="38" t="s">
        <v>26</v>
      </c>
    </row>
    <row r="1170" spans="1:4" x14ac:dyDescent="0.25">
      <c r="A1170" s="48">
        <v>44880.627939814818</v>
      </c>
      <c r="B1170" s="38">
        <v>41</v>
      </c>
      <c r="C1170" s="40">
        <v>581.6</v>
      </c>
      <c r="D1170" s="38" t="s">
        <v>26</v>
      </c>
    </row>
    <row r="1171" spans="1:4" x14ac:dyDescent="0.25">
      <c r="A1171" s="48">
        <v>44880.62872685185</v>
      </c>
      <c r="B1171" s="38">
        <v>62</v>
      </c>
      <c r="C1171" s="40">
        <v>582</v>
      </c>
      <c r="D1171" s="38" t="s">
        <v>26</v>
      </c>
    </row>
    <row r="1172" spans="1:4" x14ac:dyDescent="0.25">
      <c r="A1172" s="48">
        <v>44880.629189814812</v>
      </c>
      <c r="B1172" s="38">
        <v>58</v>
      </c>
      <c r="C1172" s="40">
        <v>582.1</v>
      </c>
      <c r="D1172" s="38" t="s">
        <v>26</v>
      </c>
    </row>
    <row r="1173" spans="1:4" x14ac:dyDescent="0.25">
      <c r="A1173" s="48">
        <v>44880.629571759258</v>
      </c>
      <c r="B1173" s="38">
        <v>30</v>
      </c>
      <c r="C1173" s="40">
        <v>581.20000000000005</v>
      </c>
      <c r="D1173" s="38" t="s">
        <v>26</v>
      </c>
    </row>
    <row r="1174" spans="1:4" x14ac:dyDescent="0.25">
      <c r="A1174" s="48">
        <v>44880.629606481481</v>
      </c>
      <c r="B1174" s="38">
        <v>1</v>
      </c>
      <c r="C1174" s="40">
        <v>581.20000000000005</v>
      </c>
      <c r="D1174" s="38" t="s">
        <v>26</v>
      </c>
    </row>
    <row r="1175" spans="1:4" x14ac:dyDescent="0.25">
      <c r="A1175" s="48">
        <v>44880.629606481481</v>
      </c>
      <c r="B1175" s="38">
        <v>15</v>
      </c>
      <c r="C1175" s="40">
        <v>581.20000000000005</v>
      </c>
      <c r="D1175" s="38" t="s">
        <v>26</v>
      </c>
    </row>
    <row r="1176" spans="1:4" x14ac:dyDescent="0.25">
      <c r="A1176" s="48">
        <v>44880.629629629628</v>
      </c>
      <c r="B1176" s="38">
        <v>14</v>
      </c>
      <c r="C1176" s="40">
        <v>581.20000000000005</v>
      </c>
      <c r="D1176" s="38" t="s">
        <v>26</v>
      </c>
    </row>
    <row r="1177" spans="1:4" x14ac:dyDescent="0.25">
      <c r="A1177" s="48">
        <v>44880.629953703705</v>
      </c>
      <c r="B1177" s="38">
        <v>24</v>
      </c>
      <c r="C1177" s="40">
        <v>581.1</v>
      </c>
      <c r="D1177" s="38" t="s">
        <v>26</v>
      </c>
    </row>
    <row r="1178" spans="1:4" x14ac:dyDescent="0.25">
      <c r="A1178" s="48">
        <v>44880.629953703705</v>
      </c>
      <c r="B1178" s="38">
        <v>17</v>
      </c>
      <c r="C1178" s="40">
        <v>581.1</v>
      </c>
      <c r="D1178" s="38" t="s">
        <v>26</v>
      </c>
    </row>
    <row r="1179" spans="1:4" x14ac:dyDescent="0.25">
      <c r="A1179" s="48">
        <v>44880.629953703705</v>
      </c>
      <c r="B1179" s="38">
        <v>12</v>
      </c>
      <c r="C1179" s="40">
        <v>581.1</v>
      </c>
      <c r="D1179" s="38" t="s">
        <v>26</v>
      </c>
    </row>
    <row r="1180" spans="1:4" x14ac:dyDescent="0.25">
      <c r="A1180" s="48">
        <v>44880.629965277774</v>
      </c>
      <c r="B1180" s="38">
        <v>10</v>
      </c>
      <c r="C1180" s="40">
        <v>581</v>
      </c>
      <c r="D1180" s="38" t="s">
        <v>26</v>
      </c>
    </row>
    <row r="1181" spans="1:4" x14ac:dyDescent="0.25">
      <c r="A1181" s="48">
        <v>44880.629965277774</v>
      </c>
      <c r="B1181" s="38">
        <v>6</v>
      </c>
      <c r="C1181" s="40">
        <v>581</v>
      </c>
      <c r="D1181" s="38" t="s">
        <v>26</v>
      </c>
    </row>
    <row r="1182" spans="1:4" x14ac:dyDescent="0.25">
      <c r="A1182" s="48">
        <v>44880.629965277774</v>
      </c>
      <c r="B1182" s="38">
        <v>43</v>
      </c>
      <c r="C1182" s="40">
        <v>581</v>
      </c>
      <c r="D1182" s="38" t="s">
        <v>26</v>
      </c>
    </row>
    <row r="1183" spans="1:4" x14ac:dyDescent="0.25">
      <c r="A1183" s="48">
        <v>44880.631030092591</v>
      </c>
      <c r="B1183" s="38">
        <v>23</v>
      </c>
      <c r="C1183" s="40">
        <v>579.70000000000005</v>
      </c>
      <c r="D1183" s="38" t="s">
        <v>26</v>
      </c>
    </row>
    <row r="1184" spans="1:4" x14ac:dyDescent="0.25">
      <c r="A1184" s="48">
        <v>44880.631030092591</v>
      </c>
      <c r="B1184" s="38">
        <v>36</v>
      </c>
      <c r="C1184" s="40">
        <v>579.70000000000005</v>
      </c>
      <c r="D1184" s="38" t="s">
        <v>26</v>
      </c>
    </row>
    <row r="1185" spans="1:4" x14ac:dyDescent="0.25">
      <c r="A1185" s="48">
        <v>44880.632141203707</v>
      </c>
      <c r="B1185" s="38">
        <v>95</v>
      </c>
      <c r="C1185" s="40">
        <v>581</v>
      </c>
      <c r="D1185" s="38" t="s">
        <v>26</v>
      </c>
    </row>
    <row r="1186" spans="1:4" x14ac:dyDescent="0.25">
      <c r="A1186" s="48">
        <v>44880.632210648146</v>
      </c>
      <c r="B1186" s="38">
        <v>26</v>
      </c>
      <c r="C1186" s="40">
        <v>580.70000000000005</v>
      </c>
      <c r="D1186" s="38" t="s">
        <v>26</v>
      </c>
    </row>
    <row r="1187" spans="1:4" x14ac:dyDescent="0.25">
      <c r="A1187" s="48">
        <v>44880.63349537037</v>
      </c>
      <c r="B1187" s="38">
        <v>4</v>
      </c>
      <c r="C1187" s="40">
        <v>582.29999999999995</v>
      </c>
      <c r="D1187" s="38" t="s">
        <v>26</v>
      </c>
    </row>
    <row r="1188" spans="1:4" x14ac:dyDescent="0.25">
      <c r="A1188" s="48">
        <v>44880.63349537037</v>
      </c>
      <c r="B1188" s="38">
        <v>63</v>
      </c>
      <c r="C1188" s="40">
        <v>582.29999999999995</v>
      </c>
      <c r="D1188" s="38" t="s">
        <v>26</v>
      </c>
    </row>
    <row r="1189" spans="1:4" x14ac:dyDescent="0.25">
      <c r="A1189" s="48">
        <v>44880.63349537037</v>
      </c>
      <c r="B1189" s="38">
        <v>1</v>
      </c>
      <c r="C1189" s="40">
        <v>582.29999999999995</v>
      </c>
      <c r="D1189" s="38" t="s">
        <v>26</v>
      </c>
    </row>
    <row r="1190" spans="1:4" x14ac:dyDescent="0.25">
      <c r="A1190" s="48">
        <v>44880.63349537037</v>
      </c>
      <c r="B1190" s="38">
        <v>64</v>
      </c>
      <c r="C1190" s="40">
        <v>582.29999999999995</v>
      </c>
      <c r="D1190" s="38" t="s">
        <v>26</v>
      </c>
    </row>
    <row r="1191" spans="1:4" x14ac:dyDescent="0.25">
      <c r="A1191" s="48">
        <v>44880.634027777778</v>
      </c>
      <c r="B1191" s="38">
        <v>19</v>
      </c>
      <c r="C1191" s="40">
        <v>581.70000000000005</v>
      </c>
      <c r="D1191" s="38" t="s">
        <v>26</v>
      </c>
    </row>
    <row r="1192" spans="1:4" x14ac:dyDescent="0.25">
      <c r="A1192" s="48">
        <v>44880.634027777778</v>
      </c>
      <c r="B1192" s="38">
        <v>15</v>
      </c>
      <c r="C1192" s="40">
        <v>581.70000000000005</v>
      </c>
      <c r="D1192" s="38" t="s">
        <v>26</v>
      </c>
    </row>
    <row r="1193" spans="1:4" x14ac:dyDescent="0.25">
      <c r="A1193" s="48">
        <v>44880.634027777778</v>
      </c>
      <c r="B1193" s="38">
        <v>6</v>
      </c>
      <c r="C1193" s="40">
        <v>581.70000000000005</v>
      </c>
      <c r="D1193" s="38" t="s">
        <v>26</v>
      </c>
    </row>
    <row r="1194" spans="1:4" x14ac:dyDescent="0.25">
      <c r="A1194" s="48">
        <v>44880.634293981479</v>
      </c>
      <c r="B1194" s="38">
        <v>24</v>
      </c>
      <c r="C1194" s="40">
        <v>581.70000000000005</v>
      </c>
      <c r="D1194" s="38" t="s">
        <v>26</v>
      </c>
    </row>
    <row r="1195" spans="1:4" x14ac:dyDescent="0.25">
      <c r="A1195" s="48">
        <v>44880.634780092594</v>
      </c>
      <c r="B1195" s="38">
        <v>61</v>
      </c>
      <c r="C1195" s="40">
        <v>581.70000000000005</v>
      </c>
      <c r="D1195" s="38" t="s">
        <v>26</v>
      </c>
    </row>
    <row r="1196" spans="1:4" x14ac:dyDescent="0.25">
      <c r="A1196" s="48">
        <v>44880.635208333333</v>
      </c>
      <c r="B1196" s="38">
        <v>4</v>
      </c>
      <c r="C1196" s="40">
        <v>581.79999999999995</v>
      </c>
      <c r="D1196" s="38" t="s">
        <v>26</v>
      </c>
    </row>
    <row r="1197" spans="1:4" x14ac:dyDescent="0.25">
      <c r="A1197" s="48">
        <v>44880.635208333333</v>
      </c>
      <c r="B1197" s="38">
        <v>13</v>
      </c>
      <c r="C1197" s="40">
        <v>581.79999999999995</v>
      </c>
      <c r="D1197" s="38" t="s">
        <v>26</v>
      </c>
    </row>
    <row r="1198" spans="1:4" x14ac:dyDescent="0.25">
      <c r="A1198" s="48">
        <v>44880.635208333333</v>
      </c>
      <c r="B1198" s="38">
        <v>17</v>
      </c>
      <c r="C1198" s="40">
        <v>581.79999999999995</v>
      </c>
      <c r="D1198" s="38" t="s">
        <v>26</v>
      </c>
    </row>
    <row r="1199" spans="1:4" x14ac:dyDescent="0.25">
      <c r="A1199" s="48">
        <v>44880.635358796295</v>
      </c>
      <c r="B1199" s="38">
        <v>1</v>
      </c>
      <c r="C1199" s="40">
        <v>581.29999999999995</v>
      </c>
      <c r="D1199" s="38" t="s">
        <v>26</v>
      </c>
    </row>
    <row r="1200" spans="1:4" x14ac:dyDescent="0.25">
      <c r="A1200" s="48">
        <v>44880.635601851849</v>
      </c>
      <c r="B1200" s="38">
        <v>15</v>
      </c>
      <c r="C1200" s="40">
        <v>580.9</v>
      </c>
      <c r="D1200" s="38" t="s">
        <v>26</v>
      </c>
    </row>
    <row r="1201" spans="1:4" x14ac:dyDescent="0.25">
      <c r="A1201" s="48">
        <v>44880.635601851849</v>
      </c>
      <c r="B1201" s="38">
        <v>49</v>
      </c>
      <c r="C1201" s="40">
        <v>580.9</v>
      </c>
      <c r="D1201" s="38" t="s">
        <v>26</v>
      </c>
    </row>
    <row r="1202" spans="1:4" x14ac:dyDescent="0.25">
      <c r="A1202" s="48">
        <v>44880.635613425926</v>
      </c>
      <c r="B1202" s="38">
        <v>69</v>
      </c>
      <c r="C1202" s="40">
        <v>580.79999999999995</v>
      </c>
      <c r="D1202" s="38" t="s">
        <v>26</v>
      </c>
    </row>
    <row r="1203" spans="1:4" x14ac:dyDescent="0.25">
      <c r="A1203" s="48">
        <v>44880.636759259258</v>
      </c>
      <c r="B1203" s="38">
        <v>7</v>
      </c>
      <c r="C1203" s="40">
        <v>581.29999999999995</v>
      </c>
      <c r="D1203" s="38" t="s">
        <v>26</v>
      </c>
    </row>
    <row r="1204" spans="1:4" x14ac:dyDescent="0.25">
      <c r="A1204" s="48">
        <v>44880.636759259258</v>
      </c>
      <c r="B1204" s="38">
        <v>15</v>
      </c>
      <c r="C1204" s="40">
        <v>581.29999999999995</v>
      </c>
      <c r="D1204" s="38" t="s">
        <v>26</v>
      </c>
    </row>
    <row r="1205" spans="1:4" x14ac:dyDescent="0.25">
      <c r="A1205" s="48">
        <v>44880.636840277781</v>
      </c>
      <c r="B1205" s="38">
        <v>55</v>
      </c>
      <c r="C1205" s="40">
        <v>581.29999999999995</v>
      </c>
      <c r="D1205" s="38" t="s">
        <v>26</v>
      </c>
    </row>
    <row r="1206" spans="1:4" x14ac:dyDescent="0.25">
      <c r="A1206" s="48">
        <v>44880.63689814815</v>
      </c>
      <c r="B1206" s="38">
        <v>25</v>
      </c>
      <c r="C1206" s="40">
        <v>581.20000000000005</v>
      </c>
      <c r="D1206" s="38" t="s">
        <v>26</v>
      </c>
    </row>
    <row r="1207" spans="1:4" x14ac:dyDescent="0.25">
      <c r="A1207" s="48">
        <v>44880.638379629629</v>
      </c>
      <c r="B1207" s="38">
        <v>55</v>
      </c>
      <c r="C1207" s="40">
        <v>580.70000000000005</v>
      </c>
      <c r="D1207" s="38" t="s">
        <v>26</v>
      </c>
    </row>
    <row r="1208" spans="1:4" x14ac:dyDescent="0.25">
      <c r="A1208" s="48">
        <v>44880.638379629629</v>
      </c>
      <c r="B1208" s="38">
        <v>55</v>
      </c>
      <c r="C1208" s="40">
        <v>580.70000000000005</v>
      </c>
      <c r="D1208" s="38" t="s">
        <v>26</v>
      </c>
    </row>
    <row r="1209" spans="1:4" x14ac:dyDescent="0.25">
      <c r="A1209" s="48">
        <v>44880.639189814814</v>
      </c>
      <c r="B1209" s="38">
        <v>11</v>
      </c>
      <c r="C1209" s="40">
        <v>578.4</v>
      </c>
      <c r="D1209" s="38" t="s">
        <v>26</v>
      </c>
    </row>
    <row r="1210" spans="1:4" x14ac:dyDescent="0.25">
      <c r="A1210" s="48">
        <v>44880.639189814814</v>
      </c>
      <c r="B1210" s="38">
        <v>46</v>
      </c>
      <c r="C1210" s="40">
        <v>578.4</v>
      </c>
      <c r="D1210" s="38" t="s">
        <v>26</v>
      </c>
    </row>
    <row r="1211" spans="1:4" x14ac:dyDescent="0.25">
      <c r="A1211" s="48">
        <v>44880.639594907407</v>
      </c>
      <c r="B1211" s="38">
        <v>18</v>
      </c>
      <c r="C1211" s="40">
        <v>578.9</v>
      </c>
      <c r="D1211" s="38" t="s">
        <v>26</v>
      </c>
    </row>
    <row r="1212" spans="1:4" x14ac:dyDescent="0.25">
      <c r="A1212" s="48">
        <v>44880.639965277776</v>
      </c>
      <c r="B1212" s="38">
        <v>21</v>
      </c>
      <c r="C1212" s="40">
        <v>578.70000000000005</v>
      </c>
      <c r="D1212" s="38" t="s">
        <v>26</v>
      </c>
    </row>
    <row r="1213" spans="1:4" x14ac:dyDescent="0.25">
      <c r="A1213" s="48">
        <v>44880.639965277776</v>
      </c>
      <c r="B1213" s="38">
        <v>19</v>
      </c>
      <c r="C1213" s="40">
        <v>578.70000000000005</v>
      </c>
      <c r="D1213" s="38" t="s">
        <v>26</v>
      </c>
    </row>
    <row r="1214" spans="1:4" x14ac:dyDescent="0.25">
      <c r="A1214" s="48">
        <v>44880.640370370369</v>
      </c>
      <c r="B1214" s="38">
        <v>21</v>
      </c>
      <c r="C1214" s="40">
        <v>579.29999999999995</v>
      </c>
      <c r="D1214" s="38" t="s">
        <v>26</v>
      </c>
    </row>
    <row r="1215" spans="1:4" x14ac:dyDescent="0.25">
      <c r="A1215" s="48">
        <v>44880.640370370369</v>
      </c>
      <c r="B1215" s="38">
        <v>36</v>
      </c>
      <c r="C1215" s="40">
        <v>579.29999999999995</v>
      </c>
      <c r="D1215" s="38" t="s">
        <v>26</v>
      </c>
    </row>
    <row r="1216" spans="1:4" x14ac:dyDescent="0.25">
      <c r="A1216" s="48">
        <v>44880.641527777778</v>
      </c>
      <c r="B1216" s="38">
        <v>17</v>
      </c>
      <c r="C1216" s="40">
        <v>580.70000000000005</v>
      </c>
      <c r="D1216" s="38" t="s">
        <v>26</v>
      </c>
    </row>
    <row r="1217" spans="1:4" x14ac:dyDescent="0.25">
      <c r="A1217" s="48">
        <v>44880.641527777778</v>
      </c>
      <c r="B1217" s="38">
        <v>23</v>
      </c>
      <c r="C1217" s="40">
        <v>580.70000000000005</v>
      </c>
      <c r="D1217" s="38" t="s">
        <v>26</v>
      </c>
    </row>
    <row r="1218" spans="1:4" x14ac:dyDescent="0.25">
      <c r="A1218" s="48">
        <v>44880.641527777778</v>
      </c>
      <c r="B1218" s="38">
        <v>35</v>
      </c>
      <c r="C1218" s="40">
        <v>580.70000000000005</v>
      </c>
      <c r="D1218" s="38" t="s">
        <v>26</v>
      </c>
    </row>
    <row r="1219" spans="1:4" x14ac:dyDescent="0.25">
      <c r="A1219" s="48">
        <v>44880.641886574071</v>
      </c>
      <c r="B1219" s="38">
        <v>25</v>
      </c>
      <c r="C1219" s="40">
        <v>580.79999999999995</v>
      </c>
      <c r="D1219" s="38" t="s">
        <v>26</v>
      </c>
    </row>
    <row r="1220" spans="1:4" x14ac:dyDescent="0.25">
      <c r="A1220" s="48">
        <v>44880.641944444447</v>
      </c>
      <c r="B1220" s="38">
        <v>38</v>
      </c>
      <c r="C1220" s="40">
        <v>580.79999999999995</v>
      </c>
      <c r="D1220" s="38" t="s">
        <v>26</v>
      </c>
    </row>
    <row r="1221" spans="1:4" x14ac:dyDescent="0.25">
      <c r="A1221" s="48">
        <v>44880.641944444447</v>
      </c>
      <c r="B1221" s="38">
        <v>31</v>
      </c>
      <c r="C1221" s="40">
        <v>580.79999999999995</v>
      </c>
      <c r="D1221" s="38" t="s">
        <v>26</v>
      </c>
    </row>
    <row r="1222" spans="1:4" x14ac:dyDescent="0.25">
      <c r="A1222" s="48">
        <v>44880.641944444447</v>
      </c>
      <c r="B1222" s="38">
        <v>18</v>
      </c>
      <c r="C1222" s="40">
        <v>580.70000000000005</v>
      </c>
      <c r="D1222" s="38" t="s">
        <v>26</v>
      </c>
    </row>
    <row r="1223" spans="1:4" x14ac:dyDescent="0.25">
      <c r="A1223" s="48">
        <v>44880.641944444447</v>
      </c>
      <c r="B1223" s="38">
        <v>15</v>
      </c>
      <c r="C1223" s="40">
        <v>580.70000000000005</v>
      </c>
      <c r="D1223" s="38" t="s">
        <v>26</v>
      </c>
    </row>
    <row r="1224" spans="1:4" x14ac:dyDescent="0.25">
      <c r="A1224" s="48">
        <v>44880.641944444447</v>
      </c>
      <c r="B1224" s="38">
        <v>8</v>
      </c>
      <c r="C1224" s="40">
        <v>580.70000000000005</v>
      </c>
      <c r="D1224" s="38" t="s">
        <v>26</v>
      </c>
    </row>
    <row r="1225" spans="1:4" x14ac:dyDescent="0.25">
      <c r="A1225" s="48">
        <v>44880.641944444447</v>
      </c>
      <c r="B1225" s="38">
        <v>5</v>
      </c>
      <c r="C1225" s="40">
        <v>580.70000000000005</v>
      </c>
      <c r="D1225" s="38" t="s">
        <v>26</v>
      </c>
    </row>
    <row r="1226" spans="1:4" x14ac:dyDescent="0.25">
      <c r="A1226" s="48">
        <v>44880.64266203704</v>
      </c>
      <c r="B1226" s="38">
        <v>18</v>
      </c>
      <c r="C1226" s="40">
        <v>581</v>
      </c>
      <c r="D1226" s="38" t="s">
        <v>26</v>
      </c>
    </row>
    <row r="1227" spans="1:4" x14ac:dyDescent="0.25">
      <c r="A1227" s="48">
        <v>44880.64266203704</v>
      </c>
      <c r="B1227" s="38">
        <v>23</v>
      </c>
      <c r="C1227" s="40">
        <v>581</v>
      </c>
      <c r="D1227" s="38" t="s">
        <v>26</v>
      </c>
    </row>
    <row r="1228" spans="1:4" x14ac:dyDescent="0.25">
      <c r="A1228" s="48">
        <v>44880.64266203704</v>
      </c>
      <c r="B1228" s="38">
        <v>13</v>
      </c>
      <c r="C1228" s="40">
        <v>581</v>
      </c>
      <c r="D1228" s="38" t="s">
        <v>26</v>
      </c>
    </row>
    <row r="1229" spans="1:4" x14ac:dyDescent="0.25">
      <c r="A1229" s="48">
        <v>44880.643506944441</v>
      </c>
      <c r="B1229" s="38">
        <v>50</v>
      </c>
      <c r="C1229" s="40">
        <v>581.5</v>
      </c>
      <c r="D1229" s="38" t="s">
        <v>26</v>
      </c>
    </row>
    <row r="1230" spans="1:4" x14ac:dyDescent="0.25">
      <c r="A1230" s="48">
        <v>44880.643842592595</v>
      </c>
      <c r="B1230" s="38">
        <v>78</v>
      </c>
      <c r="C1230" s="40">
        <v>581.4</v>
      </c>
      <c r="D1230" s="38" t="s">
        <v>26</v>
      </c>
    </row>
    <row r="1231" spans="1:4" x14ac:dyDescent="0.25">
      <c r="A1231" s="48">
        <v>44880.643842592595</v>
      </c>
      <c r="B1231" s="38">
        <v>34</v>
      </c>
      <c r="C1231" s="40">
        <v>581.29999999999995</v>
      </c>
      <c r="D1231" s="38" t="s">
        <v>26</v>
      </c>
    </row>
    <row r="1232" spans="1:4" x14ac:dyDescent="0.25">
      <c r="A1232" s="48">
        <v>44880.645208333335</v>
      </c>
      <c r="B1232" s="38">
        <v>28</v>
      </c>
      <c r="C1232" s="40">
        <v>580.6</v>
      </c>
      <c r="D1232" s="38" t="s">
        <v>26</v>
      </c>
    </row>
    <row r="1233" spans="1:4" x14ac:dyDescent="0.25">
      <c r="A1233" s="48">
        <v>44880.645208333335</v>
      </c>
      <c r="B1233" s="38">
        <v>37</v>
      </c>
      <c r="C1233" s="40">
        <v>580.6</v>
      </c>
      <c r="D1233" s="38" t="s">
        <v>26</v>
      </c>
    </row>
    <row r="1234" spans="1:4" x14ac:dyDescent="0.25">
      <c r="A1234" s="48">
        <v>44880.645208333335</v>
      </c>
      <c r="B1234" s="38">
        <v>4</v>
      </c>
      <c r="C1234" s="40">
        <v>580.6</v>
      </c>
      <c r="D1234" s="38" t="s">
        <v>26</v>
      </c>
    </row>
    <row r="1235" spans="1:4" x14ac:dyDescent="0.25">
      <c r="A1235" s="48">
        <v>44880.645208333335</v>
      </c>
      <c r="B1235" s="38">
        <v>18</v>
      </c>
      <c r="C1235" s="40">
        <v>580.6</v>
      </c>
      <c r="D1235" s="38" t="s">
        <v>26</v>
      </c>
    </row>
    <row r="1236" spans="1:4" x14ac:dyDescent="0.25">
      <c r="A1236" s="48">
        <v>44880.645208333335</v>
      </c>
      <c r="B1236" s="38">
        <v>28</v>
      </c>
      <c r="C1236" s="40">
        <v>580.6</v>
      </c>
      <c r="D1236" s="38" t="s">
        <v>26</v>
      </c>
    </row>
    <row r="1237" spans="1:4" x14ac:dyDescent="0.25">
      <c r="A1237" s="48">
        <v>44880.645868055559</v>
      </c>
      <c r="B1237" s="38">
        <v>56</v>
      </c>
      <c r="C1237" s="40">
        <v>579.79999999999995</v>
      </c>
      <c r="D1237" s="38" t="s">
        <v>26</v>
      </c>
    </row>
    <row r="1238" spans="1:4" x14ac:dyDescent="0.25">
      <c r="A1238" s="48">
        <v>44880.646064814813</v>
      </c>
      <c r="B1238" s="38">
        <v>9</v>
      </c>
      <c r="C1238" s="40">
        <v>579</v>
      </c>
      <c r="D1238" s="38" t="s">
        <v>26</v>
      </c>
    </row>
    <row r="1239" spans="1:4" x14ac:dyDescent="0.25">
      <c r="A1239" s="48">
        <v>44880.646064814813</v>
      </c>
      <c r="B1239" s="38">
        <v>50</v>
      </c>
      <c r="C1239" s="40">
        <v>579</v>
      </c>
      <c r="D1239" s="38" t="s">
        <v>26</v>
      </c>
    </row>
    <row r="1240" spans="1:4" x14ac:dyDescent="0.25">
      <c r="A1240" s="48">
        <v>44880.646064814813</v>
      </c>
      <c r="B1240" s="38">
        <v>2</v>
      </c>
      <c r="C1240" s="40">
        <v>579</v>
      </c>
      <c r="D1240" s="38" t="s">
        <v>26</v>
      </c>
    </row>
    <row r="1241" spans="1:4" x14ac:dyDescent="0.25">
      <c r="A1241" s="48">
        <v>44880.646064814813</v>
      </c>
      <c r="B1241" s="38">
        <v>28</v>
      </c>
      <c r="C1241" s="40">
        <v>578.9</v>
      </c>
      <c r="D1241" s="38" t="s">
        <v>26</v>
      </c>
    </row>
    <row r="1242" spans="1:4" x14ac:dyDescent="0.25">
      <c r="A1242" s="48">
        <v>44880.646064814813</v>
      </c>
      <c r="B1242" s="38">
        <v>5</v>
      </c>
      <c r="C1242" s="40">
        <v>578.9</v>
      </c>
      <c r="D1242" s="38" t="s">
        <v>26</v>
      </c>
    </row>
    <row r="1243" spans="1:4" x14ac:dyDescent="0.25">
      <c r="A1243" s="48">
        <v>44880.647175925929</v>
      </c>
      <c r="B1243" s="38">
        <v>73</v>
      </c>
      <c r="C1243" s="40">
        <v>579.29999999999995</v>
      </c>
      <c r="D1243" s="38" t="s">
        <v>26</v>
      </c>
    </row>
    <row r="1244" spans="1:4" x14ac:dyDescent="0.25">
      <c r="A1244" s="48">
        <v>44880.647372685184</v>
      </c>
      <c r="B1244" s="38">
        <v>9</v>
      </c>
      <c r="C1244" s="40">
        <v>579</v>
      </c>
      <c r="D1244" s="38" t="s">
        <v>26</v>
      </c>
    </row>
    <row r="1245" spans="1:4" x14ac:dyDescent="0.25">
      <c r="A1245" s="48">
        <v>44880.64739583333</v>
      </c>
      <c r="B1245" s="38">
        <v>15</v>
      </c>
      <c r="C1245" s="40">
        <v>579</v>
      </c>
      <c r="D1245" s="38" t="s">
        <v>26</v>
      </c>
    </row>
    <row r="1246" spans="1:4" x14ac:dyDescent="0.25">
      <c r="A1246" s="48">
        <v>44880.64739583333</v>
      </c>
      <c r="B1246" s="38">
        <v>7</v>
      </c>
      <c r="C1246" s="40">
        <v>579</v>
      </c>
      <c r="D1246" s="38" t="s">
        <v>26</v>
      </c>
    </row>
    <row r="1247" spans="1:4" x14ac:dyDescent="0.25">
      <c r="A1247" s="48">
        <v>44880.648611111108</v>
      </c>
      <c r="B1247" s="38">
        <v>46</v>
      </c>
      <c r="C1247" s="40">
        <v>579.6</v>
      </c>
      <c r="D1247" s="38" t="s">
        <v>26</v>
      </c>
    </row>
    <row r="1248" spans="1:4" x14ac:dyDescent="0.25">
      <c r="A1248" s="48">
        <v>44880.648611111108</v>
      </c>
      <c r="B1248" s="38">
        <v>17</v>
      </c>
      <c r="C1248" s="40">
        <v>579.6</v>
      </c>
      <c r="D1248" s="38" t="s">
        <v>26</v>
      </c>
    </row>
    <row r="1249" spans="1:4" x14ac:dyDescent="0.25">
      <c r="A1249" s="48">
        <v>44880.649016203701</v>
      </c>
      <c r="B1249" s="38">
        <v>16</v>
      </c>
      <c r="C1249" s="40">
        <v>579.6</v>
      </c>
      <c r="D1249" s="38" t="s">
        <v>26</v>
      </c>
    </row>
    <row r="1250" spans="1:4" x14ac:dyDescent="0.25">
      <c r="A1250" s="48">
        <v>44880.649016203701</v>
      </c>
      <c r="B1250" s="38">
        <v>31</v>
      </c>
      <c r="C1250" s="40">
        <v>579.6</v>
      </c>
      <c r="D1250" s="38" t="s">
        <v>26</v>
      </c>
    </row>
    <row r="1251" spans="1:4" x14ac:dyDescent="0.25">
      <c r="A1251" s="48">
        <v>44880.649513888886</v>
      </c>
      <c r="B1251" s="38">
        <v>1</v>
      </c>
      <c r="C1251" s="40">
        <v>579.5</v>
      </c>
      <c r="D1251" s="38" t="s">
        <v>26</v>
      </c>
    </row>
    <row r="1252" spans="1:4" x14ac:dyDescent="0.25">
      <c r="A1252" s="48">
        <v>44880.649513888886</v>
      </c>
      <c r="B1252" s="38">
        <v>8</v>
      </c>
      <c r="C1252" s="40">
        <v>579.5</v>
      </c>
      <c r="D1252" s="38" t="s">
        <v>26</v>
      </c>
    </row>
    <row r="1253" spans="1:4" x14ac:dyDescent="0.25">
      <c r="A1253" s="48">
        <v>44880.649513888886</v>
      </c>
      <c r="B1253" s="38">
        <v>17</v>
      </c>
      <c r="C1253" s="40">
        <v>579.5</v>
      </c>
      <c r="D1253" s="38" t="s">
        <v>26</v>
      </c>
    </row>
    <row r="1254" spans="1:4" x14ac:dyDescent="0.25">
      <c r="A1254" s="48">
        <v>44880.649513888886</v>
      </c>
      <c r="B1254" s="38">
        <v>29</v>
      </c>
      <c r="C1254" s="40">
        <v>579.5</v>
      </c>
      <c r="D1254" s="38" t="s">
        <v>26</v>
      </c>
    </row>
    <row r="1255" spans="1:4" x14ac:dyDescent="0.25">
      <c r="A1255" s="48">
        <v>44880.65016203704</v>
      </c>
      <c r="B1255" s="38">
        <v>59</v>
      </c>
      <c r="C1255" s="40">
        <v>579.4</v>
      </c>
      <c r="D1255" s="38" t="s">
        <v>26</v>
      </c>
    </row>
    <row r="1256" spans="1:4" x14ac:dyDescent="0.25">
      <c r="A1256" s="48">
        <v>44880.650659722225</v>
      </c>
      <c r="B1256" s="38">
        <v>15</v>
      </c>
      <c r="C1256" s="40">
        <v>579.20000000000005</v>
      </c>
      <c r="D1256" s="38" t="s">
        <v>26</v>
      </c>
    </row>
    <row r="1257" spans="1:4" x14ac:dyDescent="0.25">
      <c r="A1257" s="48">
        <v>44880.650659722225</v>
      </c>
      <c r="B1257" s="38">
        <v>42</v>
      </c>
      <c r="C1257" s="40">
        <v>579.20000000000005</v>
      </c>
      <c r="D1257" s="38" t="s">
        <v>26</v>
      </c>
    </row>
    <row r="1258" spans="1:4" x14ac:dyDescent="0.25">
      <c r="A1258" s="48">
        <v>44880.650659722225</v>
      </c>
      <c r="B1258" s="38">
        <v>70</v>
      </c>
      <c r="C1258" s="40">
        <v>579.1</v>
      </c>
      <c r="D1258" s="38" t="s">
        <v>26</v>
      </c>
    </row>
    <row r="1259" spans="1:4" x14ac:dyDescent="0.25">
      <c r="A1259" s="48">
        <v>44880.651990740742</v>
      </c>
      <c r="B1259" s="38">
        <v>56</v>
      </c>
      <c r="C1259" s="40">
        <v>579.4</v>
      </c>
      <c r="D1259" s="38" t="s">
        <v>26</v>
      </c>
    </row>
    <row r="1260" spans="1:4" x14ac:dyDescent="0.25">
      <c r="A1260" s="48">
        <v>44880.652175925927</v>
      </c>
      <c r="B1260" s="38">
        <v>47</v>
      </c>
      <c r="C1260" s="40">
        <v>579.20000000000005</v>
      </c>
      <c r="D1260" s="38" t="s">
        <v>26</v>
      </c>
    </row>
    <row r="1261" spans="1:4" x14ac:dyDescent="0.25">
      <c r="A1261" s="48">
        <v>44880.652175925927</v>
      </c>
      <c r="B1261" s="38">
        <v>13</v>
      </c>
      <c r="C1261" s="40">
        <v>579.20000000000005</v>
      </c>
      <c r="D1261" s="38" t="s">
        <v>26</v>
      </c>
    </row>
    <row r="1262" spans="1:4" x14ac:dyDescent="0.25">
      <c r="A1262" s="48">
        <v>44880.652800925927</v>
      </c>
      <c r="B1262" s="38">
        <v>52</v>
      </c>
      <c r="C1262" s="40">
        <v>578.9</v>
      </c>
      <c r="D1262" s="38" t="s">
        <v>26</v>
      </c>
    </row>
    <row r="1263" spans="1:4" x14ac:dyDescent="0.25">
      <c r="A1263" s="48">
        <v>44880.653043981481</v>
      </c>
      <c r="B1263" s="38">
        <v>5</v>
      </c>
      <c r="C1263" s="40">
        <v>578.4</v>
      </c>
      <c r="D1263" s="38" t="s">
        <v>26</v>
      </c>
    </row>
    <row r="1264" spans="1:4" x14ac:dyDescent="0.25">
      <c r="A1264" s="48">
        <v>44880.653043981481</v>
      </c>
      <c r="B1264" s="38">
        <v>66</v>
      </c>
      <c r="C1264" s="40">
        <v>578.4</v>
      </c>
      <c r="D1264" s="38" t="s">
        <v>26</v>
      </c>
    </row>
    <row r="1265" spans="1:4" x14ac:dyDescent="0.25">
      <c r="A1265" s="48">
        <v>44880.653321759259</v>
      </c>
      <c r="B1265" s="38">
        <v>6</v>
      </c>
      <c r="C1265" s="40">
        <v>578.29999999999995</v>
      </c>
      <c r="D1265" s="38" t="s">
        <v>26</v>
      </c>
    </row>
    <row r="1266" spans="1:4" x14ac:dyDescent="0.25">
      <c r="A1266" s="48">
        <v>44880.653321759259</v>
      </c>
      <c r="B1266" s="38">
        <v>17</v>
      </c>
      <c r="C1266" s="40">
        <v>578.29999999999995</v>
      </c>
      <c r="D1266" s="38" t="s">
        <v>26</v>
      </c>
    </row>
    <row r="1267" spans="1:4" x14ac:dyDescent="0.25">
      <c r="A1267" s="48">
        <v>44880.654918981483</v>
      </c>
      <c r="B1267" s="38">
        <v>52</v>
      </c>
      <c r="C1267" s="40">
        <v>578.9</v>
      </c>
      <c r="D1267" s="38" t="s">
        <v>26</v>
      </c>
    </row>
    <row r="1268" spans="1:4" x14ac:dyDescent="0.25">
      <c r="A1268" s="48">
        <v>44880.654930555553</v>
      </c>
      <c r="B1268" s="38">
        <v>15</v>
      </c>
      <c r="C1268" s="40">
        <v>578.79999999999995</v>
      </c>
      <c r="D1268" s="38" t="s">
        <v>26</v>
      </c>
    </row>
    <row r="1269" spans="1:4" x14ac:dyDescent="0.25">
      <c r="A1269" s="48">
        <v>44880.654930555553</v>
      </c>
      <c r="B1269" s="38">
        <v>37</v>
      </c>
      <c r="C1269" s="40">
        <v>578.79999999999995</v>
      </c>
      <c r="D1269" s="38" t="s">
        <v>26</v>
      </c>
    </row>
    <row r="1270" spans="1:4" x14ac:dyDescent="0.25">
      <c r="A1270" s="48">
        <v>44880.655347222222</v>
      </c>
      <c r="B1270" s="38">
        <v>76</v>
      </c>
      <c r="C1270" s="40">
        <v>578.4</v>
      </c>
      <c r="D1270" s="38" t="s">
        <v>26</v>
      </c>
    </row>
    <row r="1271" spans="1:4" x14ac:dyDescent="0.25">
      <c r="A1271" s="48">
        <v>44880.655810185184</v>
      </c>
      <c r="B1271" s="38">
        <v>32</v>
      </c>
      <c r="C1271" s="40">
        <v>578.70000000000005</v>
      </c>
      <c r="D1271" s="38" t="s">
        <v>26</v>
      </c>
    </row>
    <row r="1272" spans="1:4" x14ac:dyDescent="0.25">
      <c r="A1272" s="48">
        <v>44880.657361111109</v>
      </c>
      <c r="B1272" s="38">
        <v>38</v>
      </c>
      <c r="C1272" s="40">
        <v>579</v>
      </c>
      <c r="D1272" s="38" t="s">
        <v>26</v>
      </c>
    </row>
    <row r="1273" spans="1:4" x14ac:dyDescent="0.25">
      <c r="A1273" s="48">
        <v>44880.657361111109</v>
      </c>
      <c r="B1273" s="38">
        <v>15</v>
      </c>
      <c r="C1273" s="40">
        <v>579</v>
      </c>
      <c r="D1273" s="38" t="s">
        <v>26</v>
      </c>
    </row>
    <row r="1274" spans="1:4" x14ac:dyDescent="0.25">
      <c r="A1274" s="48">
        <v>44880.657361111109</v>
      </c>
      <c r="B1274" s="38">
        <v>4</v>
      </c>
      <c r="C1274" s="40">
        <v>579</v>
      </c>
      <c r="D1274" s="38" t="s">
        <v>26</v>
      </c>
    </row>
    <row r="1275" spans="1:4" x14ac:dyDescent="0.25">
      <c r="A1275" s="48">
        <v>44880.657430555555</v>
      </c>
      <c r="B1275" s="38">
        <v>54</v>
      </c>
      <c r="C1275" s="40">
        <v>578.79999999999995</v>
      </c>
      <c r="D1275" s="38" t="s">
        <v>26</v>
      </c>
    </row>
    <row r="1276" spans="1:4" x14ac:dyDescent="0.25">
      <c r="A1276" s="48">
        <v>44880.657465277778</v>
      </c>
      <c r="B1276" s="38">
        <v>13</v>
      </c>
      <c r="C1276" s="40">
        <v>578.70000000000005</v>
      </c>
      <c r="D1276" s="38" t="s">
        <v>26</v>
      </c>
    </row>
    <row r="1277" spans="1:4" x14ac:dyDescent="0.25">
      <c r="A1277" s="48">
        <v>44880.657465277778</v>
      </c>
      <c r="B1277" s="38">
        <v>44</v>
      </c>
      <c r="C1277" s="40">
        <v>578.70000000000005</v>
      </c>
      <c r="D1277" s="38" t="s">
        <v>26</v>
      </c>
    </row>
    <row r="1278" spans="1:4" x14ac:dyDescent="0.25">
      <c r="A1278" s="48">
        <v>44880.657673611109</v>
      </c>
      <c r="B1278" s="38">
        <v>13</v>
      </c>
      <c r="C1278" s="40">
        <v>578.4</v>
      </c>
      <c r="D1278" s="38" t="s">
        <v>26</v>
      </c>
    </row>
    <row r="1279" spans="1:4" x14ac:dyDescent="0.25">
      <c r="A1279" s="48">
        <v>44880.657673611109</v>
      </c>
      <c r="B1279" s="38">
        <v>11</v>
      </c>
      <c r="C1279" s="40">
        <v>578.4</v>
      </c>
      <c r="D1279" s="38" t="s">
        <v>26</v>
      </c>
    </row>
    <row r="1280" spans="1:4" x14ac:dyDescent="0.25">
      <c r="A1280" s="48">
        <v>44880.657673611109</v>
      </c>
      <c r="B1280" s="38">
        <v>42</v>
      </c>
      <c r="C1280" s="40">
        <v>578.4</v>
      </c>
      <c r="D1280" s="38" t="s">
        <v>26</v>
      </c>
    </row>
    <row r="1281" spans="1:4" x14ac:dyDescent="0.25">
      <c r="A1281" s="48">
        <v>44880.657673611109</v>
      </c>
      <c r="B1281" s="38">
        <v>2</v>
      </c>
      <c r="C1281" s="40">
        <v>578.29999999999995</v>
      </c>
      <c r="D1281" s="38" t="s">
        <v>26</v>
      </c>
    </row>
    <row r="1282" spans="1:4" x14ac:dyDescent="0.25">
      <c r="A1282" s="48">
        <v>44880.657685185186</v>
      </c>
      <c r="B1282" s="38">
        <v>26</v>
      </c>
      <c r="C1282" s="40">
        <v>578.29999999999995</v>
      </c>
      <c r="D1282" s="38" t="s">
        <v>26</v>
      </c>
    </row>
    <row r="1283" spans="1:4" x14ac:dyDescent="0.25">
      <c r="A1283" s="48">
        <v>44880.658796296295</v>
      </c>
      <c r="B1283" s="38">
        <v>1</v>
      </c>
      <c r="C1283" s="40">
        <v>576.9</v>
      </c>
      <c r="D1283" s="38" t="s">
        <v>26</v>
      </c>
    </row>
    <row r="1284" spans="1:4" x14ac:dyDescent="0.25">
      <c r="A1284" s="48">
        <v>44880.658877314818</v>
      </c>
      <c r="B1284" s="38">
        <v>76</v>
      </c>
      <c r="C1284" s="40">
        <v>576.9</v>
      </c>
      <c r="D1284" s="38" t="s">
        <v>26</v>
      </c>
    </row>
    <row r="1285" spans="1:4" x14ac:dyDescent="0.25">
      <c r="A1285" s="48">
        <v>44880.658877314818</v>
      </c>
      <c r="B1285" s="38">
        <v>12</v>
      </c>
      <c r="C1285" s="40">
        <v>576.79999999999995</v>
      </c>
      <c r="D1285" s="38" t="s">
        <v>26</v>
      </c>
    </row>
    <row r="1286" spans="1:4" x14ac:dyDescent="0.25">
      <c r="A1286" s="48">
        <v>44880.658877314818</v>
      </c>
      <c r="B1286" s="38">
        <v>13</v>
      </c>
      <c r="C1286" s="40">
        <v>576.79999999999995</v>
      </c>
      <c r="D1286" s="38" t="s">
        <v>26</v>
      </c>
    </row>
    <row r="1287" spans="1:4" x14ac:dyDescent="0.25">
      <c r="A1287" s="48">
        <v>44880.659988425927</v>
      </c>
      <c r="B1287" s="38">
        <v>49</v>
      </c>
      <c r="C1287" s="40">
        <v>577</v>
      </c>
      <c r="D1287" s="38" t="s">
        <v>26</v>
      </c>
    </row>
    <row r="1288" spans="1:4" x14ac:dyDescent="0.25">
      <c r="A1288" s="48">
        <v>44880.660069444442</v>
      </c>
      <c r="B1288" s="38">
        <v>61</v>
      </c>
      <c r="C1288" s="40">
        <v>576.9</v>
      </c>
      <c r="D1288" s="38" t="s">
        <v>26</v>
      </c>
    </row>
    <row r="1289" spans="1:4" x14ac:dyDescent="0.25">
      <c r="A1289" s="48">
        <v>44880.661053240743</v>
      </c>
      <c r="B1289" s="38">
        <v>25</v>
      </c>
      <c r="C1289" s="40">
        <v>576.9</v>
      </c>
      <c r="D1289" s="38" t="s">
        <v>26</v>
      </c>
    </row>
    <row r="1290" spans="1:4" x14ac:dyDescent="0.25">
      <c r="A1290" s="48">
        <v>44880.661053240743</v>
      </c>
      <c r="B1290" s="38">
        <v>2</v>
      </c>
      <c r="C1290" s="40">
        <v>576.9</v>
      </c>
      <c r="D1290" s="38" t="s">
        <v>26</v>
      </c>
    </row>
    <row r="1291" spans="1:4" x14ac:dyDescent="0.25">
      <c r="A1291" s="48">
        <v>44880.661076388889</v>
      </c>
      <c r="B1291" s="38">
        <v>1</v>
      </c>
      <c r="C1291" s="40">
        <v>576.9</v>
      </c>
      <c r="D1291" s="38" t="s">
        <v>26</v>
      </c>
    </row>
    <row r="1292" spans="1:4" x14ac:dyDescent="0.25">
      <c r="A1292" s="48">
        <v>44880.661076388889</v>
      </c>
      <c r="B1292" s="38">
        <v>1</v>
      </c>
      <c r="C1292" s="40">
        <v>576.9</v>
      </c>
      <c r="D1292" s="38" t="s">
        <v>26</v>
      </c>
    </row>
    <row r="1293" spans="1:4" x14ac:dyDescent="0.25">
      <c r="A1293" s="48">
        <v>44880.661076388889</v>
      </c>
      <c r="B1293" s="38">
        <v>2</v>
      </c>
      <c r="C1293" s="40">
        <v>576.9</v>
      </c>
      <c r="D1293" s="38" t="s">
        <v>26</v>
      </c>
    </row>
    <row r="1294" spans="1:4" x14ac:dyDescent="0.25">
      <c r="A1294" s="48">
        <v>44880.661111111112</v>
      </c>
      <c r="B1294" s="38">
        <v>24</v>
      </c>
      <c r="C1294" s="40">
        <v>576.9</v>
      </c>
      <c r="D1294" s="38" t="s">
        <v>26</v>
      </c>
    </row>
    <row r="1295" spans="1:4" x14ac:dyDescent="0.25">
      <c r="A1295" s="48">
        <v>44880.662314814814</v>
      </c>
      <c r="B1295" s="38">
        <v>57</v>
      </c>
      <c r="C1295" s="40">
        <v>577.5</v>
      </c>
      <c r="D1295" s="38" t="s">
        <v>26</v>
      </c>
    </row>
    <row r="1296" spans="1:4" x14ac:dyDescent="0.25">
      <c r="A1296" s="48">
        <v>44880.66233796296</v>
      </c>
      <c r="B1296" s="38">
        <v>2</v>
      </c>
      <c r="C1296" s="40">
        <v>577.5</v>
      </c>
      <c r="D1296" s="38" t="s">
        <v>26</v>
      </c>
    </row>
    <row r="1297" spans="1:4" x14ac:dyDescent="0.25">
      <c r="A1297" s="48">
        <v>44880.662499999999</v>
      </c>
      <c r="B1297" s="38">
        <v>13</v>
      </c>
      <c r="C1297" s="40">
        <v>577.70000000000005</v>
      </c>
      <c r="D1297" s="38" t="s">
        <v>26</v>
      </c>
    </row>
    <row r="1298" spans="1:4" x14ac:dyDescent="0.25">
      <c r="A1298" s="48">
        <v>44880.662534722222</v>
      </c>
      <c r="B1298" s="38">
        <v>1</v>
      </c>
      <c r="C1298" s="40">
        <v>577.6</v>
      </c>
      <c r="D1298" s="38" t="s">
        <v>26</v>
      </c>
    </row>
    <row r="1299" spans="1:4" x14ac:dyDescent="0.25">
      <c r="A1299" s="48">
        <v>44880.662569444445</v>
      </c>
      <c r="B1299" s="38">
        <v>1</v>
      </c>
      <c r="C1299" s="40">
        <v>577.6</v>
      </c>
      <c r="D1299" s="38" t="s">
        <v>26</v>
      </c>
    </row>
    <row r="1300" spans="1:4" x14ac:dyDescent="0.25">
      <c r="A1300" s="48">
        <v>44880.662569444445</v>
      </c>
      <c r="B1300" s="38">
        <v>3</v>
      </c>
      <c r="C1300" s="40">
        <v>577.6</v>
      </c>
      <c r="D1300" s="38" t="s">
        <v>26</v>
      </c>
    </row>
    <row r="1301" spans="1:4" x14ac:dyDescent="0.25">
      <c r="A1301" s="48">
        <v>44880.662569444445</v>
      </c>
      <c r="B1301" s="38">
        <v>1</v>
      </c>
      <c r="C1301" s="40">
        <v>577.6</v>
      </c>
      <c r="D1301" s="38" t="s">
        <v>26</v>
      </c>
    </row>
    <row r="1302" spans="1:4" x14ac:dyDescent="0.25">
      <c r="A1302" s="48">
        <v>44880.662581018521</v>
      </c>
      <c r="B1302" s="38">
        <v>1</v>
      </c>
      <c r="C1302" s="40">
        <v>577.6</v>
      </c>
      <c r="D1302" s="38" t="s">
        <v>26</v>
      </c>
    </row>
    <row r="1303" spans="1:4" x14ac:dyDescent="0.25">
      <c r="A1303" s="48">
        <v>44880.662581018521</v>
      </c>
      <c r="B1303" s="38">
        <v>6</v>
      </c>
      <c r="C1303" s="40">
        <v>577.6</v>
      </c>
      <c r="D1303" s="38" t="s">
        <v>26</v>
      </c>
    </row>
    <row r="1304" spans="1:4" x14ac:dyDescent="0.25">
      <c r="A1304" s="48">
        <v>44880.66269675926</v>
      </c>
      <c r="B1304" s="38">
        <v>55</v>
      </c>
      <c r="C1304" s="40">
        <v>577.5</v>
      </c>
      <c r="D1304" s="38" t="s">
        <v>26</v>
      </c>
    </row>
    <row r="1305" spans="1:4" x14ac:dyDescent="0.25">
      <c r="A1305" s="48">
        <v>44880.66333333333</v>
      </c>
      <c r="B1305" s="38">
        <v>9</v>
      </c>
      <c r="C1305" s="40">
        <v>578.1</v>
      </c>
      <c r="D1305" s="38" t="s">
        <v>26</v>
      </c>
    </row>
    <row r="1306" spans="1:4" x14ac:dyDescent="0.25">
      <c r="A1306" s="48">
        <v>44880.66333333333</v>
      </c>
      <c r="B1306" s="38">
        <v>49</v>
      </c>
      <c r="C1306" s="40">
        <v>578.1</v>
      </c>
      <c r="D1306" s="38" t="s">
        <v>26</v>
      </c>
    </row>
    <row r="1307" spans="1:4" x14ac:dyDescent="0.25">
      <c r="A1307" s="48">
        <v>44880.66333333333</v>
      </c>
      <c r="B1307" s="38">
        <v>12</v>
      </c>
      <c r="C1307" s="40">
        <v>578.1</v>
      </c>
      <c r="D1307" s="38" t="s">
        <v>26</v>
      </c>
    </row>
    <row r="1308" spans="1:4" x14ac:dyDescent="0.25">
      <c r="A1308" s="48">
        <v>44880.663564814815</v>
      </c>
      <c r="B1308" s="38">
        <v>16</v>
      </c>
      <c r="C1308" s="40">
        <v>578.20000000000005</v>
      </c>
      <c r="D1308" s="38" t="s">
        <v>26</v>
      </c>
    </row>
    <row r="1309" spans="1:4" x14ac:dyDescent="0.25">
      <c r="A1309" s="48">
        <v>44880.663564814815</v>
      </c>
      <c r="B1309" s="38">
        <v>60</v>
      </c>
      <c r="C1309" s="40">
        <v>578.20000000000005</v>
      </c>
      <c r="D1309" s="38" t="s">
        <v>26</v>
      </c>
    </row>
    <row r="1310" spans="1:4" x14ac:dyDescent="0.25">
      <c r="A1310" s="48">
        <v>44880.663564814815</v>
      </c>
      <c r="B1310" s="38">
        <v>24</v>
      </c>
      <c r="C1310" s="40">
        <v>578.20000000000005</v>
      </c>
      <c r="D1310" s="38" t="s">
        <v>26</v>
      </c>
    </row>
    <row r="1311" spans="1:4" x14ac:dyDescent="0.25">
      <c r="A1311" s="48">
        <v>44880.664618055554</v>
      </c>
      <c r="B1311" s="38">
        <v>7</v>
      </c>
      <c r="C1311" s="40">
        <v>577.20000000000005</v>
      </c>
      <c r="D1311" s="38" t="s">
        <v>26</v>
      </c>
    </row>
    <row r="1312" spans="1:4" x14ac:dyDescent="0.25">
      <c r="A1312" s="48">
        <v>44880.664618055554</v>
      </c>
      <c r="B1312" s="38">
        <v>31</v>
      </c>
      <c r="C1312" s="40">
        <v>577.20000000000005</v>
      </c>
      <c r="D1312" s="38" t="s">
        <v>26</v>
      </c>
    </row>
    <row r="1313" spans="1:4" x14ac:dyDescent="0.25">
      <c r="A1313" s="48">
        <v>44880.664618055554</v>
      </c>
      <c r="B1313" s="38">
        <v>15</v>
      </c>
      <c r="C1313" s="40">
        <v>577.20000000000005</v>
      </c>
      <c r="D1313" s="38" t="s">
        <v>26</v>
      </c>
    </row>
    <row r="1314" spans="1:4" x14ac:dyDescent="0.25">
      <c r="A1314" s="48">
        <v>44880.664618055554</v>
      </c>
      <c r="B1314" s="38">
        <v>17</v>
      </c>
      <c r="C1314" s="40">
        <v>577.20000000000005</v>
      </c>
      <c r="D1314" s="38" t="s">
        <v>26</v>
      </c>
    </row>
    <row r="1315" spans="1:4" x14ac:dyDescent="0.25">
      <c r="A1315" s="48">
        <v>44880.664618055554</v>
      </c>
      <c r="B1315" s="38">
        <v>38</v>
      </c>
      <c r="C1315" s="40">
        <v>577.20000000000005</v>
      </c>
      <c r="D1315" s="38" t="s">
        <v>26</v>
      </c>
    </row>
    <row r="1316" spans="1:4" x14ac:dyDescent="0.25">
      <c r="A1316" s="48">
        <v>44880.665914351855</v>
      </c>
      <c r="B1316" s="38">
        <v>15</v>
      </c>
      <c r="C1316" s="40">
        <v>577.20000000000005</v>
      </c>
      <c r="D1316" s="38" t="s">
        <v>26</v>
      </c>
    </row>
    <row r="1317" spans="1:4" x14ac:dyDescent="0.25">
      <c r="A1317" s="48">
        <v>44880.665914351855</v>
      </c>
      <c r="B1317" s="38">
        <v>44</v>
      </c>
      <c r="C1317" s="40">
        <v>577.20000000000005</v>
      </c>
      <c r="D1317" s="38" t="s">
        <v>26</v>
      </c>
    </row>
    <row r="1318" spans="1:4" x14ac:dyDescent="0.25">
      <c r="A1318" s="48">
        <v>44880.666041666664</v>
      </c>
      <c r="B1318" s="38">
        <v>18</v>
      </c>
      <c r="C1318" s="40">
        <v>577</v>
      </c>
      <c r="D1318" s="38" t="s">
        <v>26</v>
      </c>
    </row>
    <row r="1319" spans="1:4" x14ac:dyDescent="0.25">
      <c r="A1319" s="48">
        <v>44880.666041666664</v>
      </c>
      <c r="B1319" s="38">
        <v>15</v>
      </c>
      <c r="C1319" s="40">
        <v>577</v>
      </c>
      <c r="D1319" s="38" t="s">
        <v>26</v>
      </c>
    </row>
    <row r="1320" spans="1:4" x14ac:dyDescent="0.25">
      <c r="A1320" s="48">
        <v>44880.666041666664</v>
      </c>
      <c r="B1320" s="38">
        <v>23</v>
      </c>
      <c r="C1320" s="40">
        <v>577</v>
      </c>
      <c r="D1320" s="38" t="s">
        <v>26</v>
      </c>
    </row>
    <row r="1321" spans="1:4" x14ac:dyDescent="0.25">
      <c r="A1321" s="48">
        <v>44880.666666666664</v>
      </c>
      <c r="B1321" s="38">
        <v>58</v>
      </c>
      <c r="C1321" s="40">
        <v>577</v>
      </c>
      <c r="D1321" s="38" t="s">
        <v>26</v>
      </c>
    </row>
    <row r="1322" spans="1:4" x14ac:dyDescent="0.25">
      <c r="A1322" s="48">
        <v>44880.666979166665</v>
      </c>
      <c r="B1322" s="38">
        <v>13</v>
      </c>
      <c r="C1322" s="40">
        <v>577.20000000000005</v>
      </c>
      <c r="D1322" s="38" t="s">
        <v>26</v>
      </c>
    </row>
    <row r="1323" spans="1:4" x14ac:dyDescent="0.25">
      <c r="A1323" s="48">
        <v>44880.666979166665</v>
      </c>
      <c r="B1323" s="38">
        <v>31</v>
      </c>
      <c r="C1323" s="40">
        <v>577.20000000000005</v>
      </c>
      <c r="D1323" s="38" t="s">
        <v>26</v>
      </c>
    </row>
    <row r="1324" spans="1:4" x14ac:dyDescent="0.25">
      <c r="A1324" s="48">
        <v>44880.666979166665</v>
      </c>
      <c r="B1324" s="38">
        <v>44</v>
      </c>
      <c r="C1324" s="40">
        <v>577.20000000000005</v>
      </c>
      <c r="D1324" s="38" t="s">
        <v>26</v>
      </c>
    </row>
    <row r="1325" spans="1:4" x14ac:dyDescent="0.25">
      <c r="A1325" s="48">
        <v>44880.668136574073</v>
      </c>
      <c r="B1325" s="38">
        <v>36</v>
      </c>
      <c r="C1325" s="40">
        <v>577.1</v>
      </c>
      <c r="D1325" s="38" t="s">
        <v>26</v>
      </c>
    </row>
    <row r="1326" spans="1:4" x14ac:dyDescent="0.25">
      <c r="A1326" s="48">
        <v>44880.668136574073</v>
      </c>
      <c r="B1326" s="38">
        <v>14</v>
      </c>
      <c r="C1326" s="40">
        <v>577.1</v>
      </c>
      <c r="D1326" s="38" t="s">
        <v>26</v>
      </c>
    </row>
    <row r="1327" spans="1:4" x14ac:dyDescent="0.25">
      <c r="A1327" s="48">
        <v>44880.66815972222</v>
      </c>
      <c r="B1327" s="38">
        <v>50</v>
      </c>
      <c r="C1327" s="40">
        <v>577</v>
      </c>
      <c r="D1327" s="38" t="s">
        <v>26</v>
      </c>
    </row>
    <row r="1328" spans="1:4" x14ac:dyDescent="0.25">
      <c r="A1328" s="48">
        <v>44880.669282407405</v>
      </c>
      <c r="B1328" s="38">
        <v>50</v>
      </c>
      <c r="C1328" s="40">
        <v>577.20000000000005</v>
      </c>
      <c r="D1328" s="38" t="s">
        <v>26</v>
      </c>
    </row>
    <row r="1329" spans="1:4" x14ac:dyDescent="0.25">
      <c r="A1329" s="48">
        <v>44880.66983796296</v>
      </c>
      <c r="B1329" s="38">
        <v>60</v>
      </c>
      <c r="C1329" s="40">
        <v>577.1</v>
      </c>
      <c r="D1329" s="38" t="s">
        <v>26</v>
      </c>
    </row>
    <row r="1330" spans="1:4" x14ac:dyDescent="0.25">
      <c r="A1330" s="48">
        <v>44880.670856481483</v>
      </c>
      <c r="B1330" s="38">
        <v>56</v>
      </c>
      <c r="C1330" s="40">
        <v>577.5</v>
      </c>
      <c r="D1330" s="38" t="s">
        <v>26</v>
      </c>
    </row>
    <row r="1331" spans="1:4" x14ac:dyDescent="0.25">
      <c r="A1331" s="48">
        <v>44880.670972222222</v>
      </c>
      <c r="B1331" s="38">
        <v>15</v>
      </c>
      <c r="C1331" s="40">
        <v>577.29999999999995</v>
      </c>
      <c r="D1331" s="38" t="s">
        <v>26</v>
      </c>
    </row>
    <row r="1332" spans="1:4" x14ac:dyDescent="0.25">
      <c r="A1332" s="48">
        <v>44880.670972222222</v>
      </c>
      <c r="B1332" s="38">
        <v>11</v>
      </c>
      <c r="C1332" s="40">
        <v>577.29999999999995</v>
      </c>
      <c r="D1332" s="38" t="s">
        <v>26</v>
      </c>
    </row>
    <row r="1333" spans="1:4" x14ac:dyDescent="0.25">
      <c r="A1333" s="48">
        <v>44880.67119212963</v>
      </c>
      <c r="B1333" s="38">
        <v>30</v>
      </c>
      <c r="C1333" s="40">
        <v>577.29999999999995</v>
      </c>
      <c r="D1333" s="38" t="s">
        <v>26</v>
      </c>
    </row>
    <row r="1334" spans="1:4" x14ac:dyDescent="0.25">
      <c r="A1334" s="48">
        <v>44880.67119212963</v>
      </c>
      <c r="B1334" s="38">
        <v>7</v>
      </c>
      <c r="C1334" s="40">
        <v>577.29999999999995</v>
      </c>
      <c r="D1334" s="38" t="s">
        <v>26</v>
      </c>
    </row>
    <row r="1335" spans="1:4" x14ac:dyDescent="0.25">
      <c r="A1335" s="48">
        <v>44880.67119212963</v>
      </c>
      <c r="B1335" s="38">
        <v>22</v>
      </c>
      <c r="C1335" s="40">
        <v>577.29999999999995</v>
      </c>
      <c r="D1335" s="38" t="s">
        <v>26</v>
      </c>
    </row>
    <row r="1336" spans="1:4" x14ac:dyDescent="0.25">
      <c r="A1336" s="48">
        <v>44880.67119212963</v>
      </c>
      <c r="B1336" s="38">
        <v>15</v>
      </c>
      <c r="C1336" s="40">
        <v>577.29999999999995</v>
      </c>
      <c r="D1336" s="38" t="s">
        <v>26</v>
      </c>
    </row>
    <row r="1337" spans="1:4" x14ac:dyDescent="0.25">
      <c r="A1337" s="48">
        <v>44880.67119212963</v>
      </c>
      <c r="B1337" s="38">
        <v>9</v>
      </c>
      <c r="C1337" s="40">
        <v>577.29999999999995</v>
      </c>
      <c r="D1337" s="38" t="s">
        <v>26</v>
      </c>
    </row>
    <row r="1338" spans="1:4" x14ac:dyDescent="0.25">
      <c r="A1338" s="48">
        <v>44880.6718287037</v>
      </c>
      <c r="B1338" s="38">
        <v>32</v>
      </c>
      <c r="C1338" s="40">
        <v>577.5</v>
      </c>
      <c r="D1338" s="38" t="s">
        <v>26</v>
      </c>
    </row>
    <row r="1339" spans="1:4" x14ac:dyDescent="0.25">
      <c r="A1339" s="48">
        <v>44880.6718287037</v>
      </c>
      <c r="B1339" s="38">
        <v>8</v>
      </c>
      <c r="C1339" s="40">
        <v>577.5</v>
      </c>
      <c r="D1339" s="38" t="s">
        <v>26</v>
      </c>
    </row>
    <row r="1340" spans="1:4" x14ac:dyDescent="0.25">
      <c r="A1340" s="48">
        <v>44880.6718287037</v>
      </c>
      <c r="B1340" s="38">
        <v>14</v>
      </c>
      <c r="C1340" s="40">
        <v>577.5</v>
      </c>
      <c r="D1340" s="38" t="s">
        <v>26</v>
      </c>
    </row>
    <row r="1341" spans="1:4" x14ac:dyDescent="0.25">
      <c r="A1341" s="48">
        <v>44880.672094907408</v>
      </c>
      <c r="B1341" s="38">
        <v>36</v>
      </c>
      <c r="C1341" s="40">
        <v>577.6</v>
      </c>
      <c r="D1341" s="38" t="s">
        <v>26</v>
      </c>
    </row>
    <row r="1342" spans="1:4" x14ac:dyDescent="0.25">
      <c r="A1342" s="48">
        <v>44880.672615740739</v>
      </c>
      <c r="B1342" s="38">
        <v>43</v>
      </c>
      <c r="C1342" s="40">
        <v>576.9</v>
      </c>
      <c r="D1342" s="38" t="s">
        <v>26</v>
      </c>
    </row>
    <row r="1343" spans="1:4" x14ac:dyDescent="0.25">
      <c r="A1343" s="48">
        <v>44880.672627314816</v>
      </c>
      <c r="B1343" s="38">
        <v>8</v>
      </c>
      <c r="C1343" s="40">
        <v>576.9</v>
      </c>
      <c r="D1343" s="38" t="s">
        <v>26</v>
      </c>
    </row>
    <row r="1344" spans="1:4" x14ac:dyDescent="0.25">
      <c r="A1344" s="48">
        <v>44880.672696759262</v>
      </c>
      <c r="B1344" s="38">
        <v>25</v>
      </c>
      <c r="C1344" s="40">
        <v>576.79999999999995</v>
      </c>
      <c r="D1344" s="38" t="s">
        <v>26</v>
      </c>
    </row>
    <row r="1345" spans="1:4" x14ac:dyDescent="0.25">
      <c r="A1345" s="48">
        <v>44880.672696759262</v>
      </c>
      <c r="B1345" s="38">
        <v>15</v>
      </c>
      <c r="C1345" s="40">
        <v>576.79999999999995</v>
      </c>
      <c r="D1345" s="38" t="s">
        <v>26</v>
      </c>
    </row>
    <row r="1346" spans="1:4" x14ac:dyDescent="0.25">
      <c r="A1346" s="48">
        <v>44880.672696759262</v>
      </c>
      <c r="B1346" s="38">
        <v>11</v>
      </c>
      <c r="C1346" s="40">
        <v>576.79999999999995</v>
      </c>
      <c r="D1346" s="38" t="s">
        <v>26</v>
      </c>
    </row>
    <row r="1347" spans="1:4" x14ac:dyDescent="0.25">
      <c r="A1347" s="48">
        <v>44880.674189814818</v>
      </c>
      <c r="B1347" s="38">
        <v>51</v>
      </c>
      <c r="C1347" s="40">
        <v>576.5</v>
      </c>
      <c r="D1347" s="38" t="s">
        <v>26</v>
      </c>
    </row>
    <row r="1348" spans="1:4" x14ac:dyDescent="0.25">
      <c r="A1348" s="48">
        <v>44880.674189814818</v>
      </c>
      <c r="B1348" s="38">
        <v>55</v>
      </c>
      <c r="C1348" s="40">
        <v>576.5</v>
      </c>
      <c r="D1348" s="38" t="s">
        <v>26</v>
      </c>
    </row>
    <row r="1349" spans="1:4" x14ac:dyDescent="0.25">
      <c r="A1349" s="48">
        <v>44880.674907407411</v>
      </c>
      <c r="B1349" s="38">
        <v>56</v>
      </c>
      <c r="C1349" s="40">
        <v>576.5</v>
      </c>
      <c r="D1349" s="38" t="s">
        <v>26</v>
      </c>
    </row>
    <row r="1350" spans="1:4" x14ac:dyDescent="0.25">
      <c r="A1350" s="48">
        <v>44880.674953703703</v>
      </c>
      <c r="B1350" s="38">
        <v>5</v>
      </c>
      <c r="C1350" s="40">
        <v>576.4</v>
      </c>
      <c r="D1350" s="38" t="s">
        <v>26</v>
      </c>
    </row>
    <row r="1351" spans="1:4" x14ac:dyDescent="0.25">
      <c r="A1351" s="48">
        <v>44880.674953703703</v>
      </c>
      <c r="B1351" s="38">
        <v>63</v>
      </c>
      <c r="C1351" s="40">
        <v>576.4</v>
      </c>
      <c r="D1351" s="38" t="s">
        <v>26</v>
      </c>
    </row>
    <row r="1352" spans="1:4" x14ac:dyDescent="0.25">
      <c r="A1352" s="48">
        <v>44880.675000000003</v>
      </c>
      <c r="B1352" s="38">
        <v>1</v>
      </c>
      <c r="C1352" s="40">
        <v>576.29999999999995</v>
      </c>
      <c r="D1352" s="38" t="s">
        <v>26</v>
      </c>
    </row>
    <row r="1353" spans="1:4" x14ac:dyDescent="0.25">
      <c r="A1353" s="48">
        <v>44880.675000000003</v>
      </c>
      <c r="B1353" s="38">
        <v>62</v>
      </c>
      <c r="C1353" s="40">
        <v>576.29999999999995</v>
      </c>
      <c r="D1353" s="38" t="s">
        <v>26</v>
      </c>
    </row>
    <row r="1354" spans="1:4" x14ac:dyDescent="0.25">
      <c r="A1354" s="48">
        <v>44880.676203703704</v>
      </c>
      <c r="B1354" s="38">
        <v>34</v>
      </c>
      <c r="C1354" s="40">
        <v>576.9</v>
      </c>
      <c r="D1354" s="38" t="s">
        <v>26</v>
      </c>
    </row>
    <row r="1355" spans="1:4" x14ac:dyDescent="0.25">
      <c r="A1355" s="48">
        <v>44880.676203703704</v>
      </c>
      <c r="B1355" s="38">
        <v>11</v>
      </c>
      <c r="C1355" s="40">
        <v>576.9</v>
      </c>
      <c r="D1355" s="38" t="s">
        <v>26</v>
      </c>
    </row>
    <row r="1356" spans="1:4" x14ac:dyDescent="0.25">
      <c r="A1356" s="48">
        <v>44880.676238425927</v>
      </c>
      <c r="B1356" s="38">
        <v>42</v>
      </c>
      <c r="C1356" s="40">
        <v>576.70000000000005</v>
      </c>
      <c r="D1356" s="38" t="s">
        <v>26</v>
      </c>
    </row>
    <row r="1357" spans="1:4" x14ac:dyDescent="0.25">
      <c r="A1357" s="48">
        <v>44880.677442129629</v>
      </c>
      <c r="B1357" s="38">
        <v>43</v>
      </c>
      <c r="C1357" s="40">
        <v>577.29999999999995</v>
      </c>
      <c r="D1357" s="38" t="s">
        <v>26</v>
      </c>
    </row>
    <row r="1358" spans="1:4" x14ac:dyDescent="0.25">
      <c r="A1358" s="48">
        <v>44880.677824074075</v>
      </c>
      <c r="B1358" s="38">
        <v>15</v>
      </c>
      <c r="C1358" s="40">
        <v>577.6</v>
      </c>
      <c r="D1358" s="38" t="s">
        <v>26</v>
      </c>
    </row>
    <row r="1359" spans="1:4" x14ac:dyDescent="0.25">
      <c r="A1359" s="48">
        <v>44880.677824074075</v>
      </c>
      <c r="B1359" s="38">
        <v>26</v>
      </c>
      <c r="C1359" s="40">
        <v>577.6</v>
      </c>
      <c r="D1359" s="38" t="s">
        <v>26</v>
      </c>
    </row>
    <row r="1360" spans="1:4" x14ac:dyDescent="0.25">
      <c r="A1360" s="48">
        <v>44880.677824074075</v>
      </c>
      <c r="B1360" s="38">
        <v>8</v>
      </c>
      <c r="C1360" s="40">
        <v>577.6</v>
      </c>
      <c r="D1360" s="38" t="s">
        <v>26</v>
      </c>
    </row>
    <row r="1361" spans="1:4" x14ac:dyDescent="0.25">
      <c r="A1361" s="48">
        <v>44880.678564814814</v>
      </c>
      <c r="B1361" s="38">
        <v>2</v>
      </c>
      <c r="C1361" s="40">
        <v>577.70000000000005</v>
      </c>
      <c r="D1361" s="38" t="s">
        <v>26</v>
      </c>
    </row>
    <row r="1362" spans="1:4" x14ac:dyDescent="0.25">
      <c r="A1362" s="48">
        <v>44880.678564814814</v>
      </c>
      <c r="B1362" s="38">
        <v>15</v>
      </c>
      <c r="C1362" s="40">
        <v>577.70000000000005</v>
      </c>
      <c r="D1362" s="38" t="s">
        <v>26</v>
      </c>
    </row>
    <row r="1363" spans="1:4" x14ac:dyDescent="0.25">
      <c r="A1363" s="48">
        <v>44880.678576388891</v>
      </c>
      <c r="B1363" s="38">
        <v>13</v>
      </c>
      <c r="C1363" s="40">
        <v>577.70000000000005</v>
      </c>
      <c r="D1363" s="38" t="s">
        <v>26</v>
      </c>
    </row>
    <row r="1364" spans="1:4" x14ac:dyDescent="0.25">
      <c r="A1364" s="48">
        <v>44880.678576388891</v>
      </c>
      <c r="B1364" s="38">
        <v>15</v>
      </c>
      <c r="C1364" s="40">
        <v>577.70000000000005</v>
      </c>
      <c r="D1364" s="38" t="s">
        <v>26</v>
      </c>
    </row>
    <row r="1365" spans="1:4" x14ac:dyDescent="0.25">
      <c r="A1365" s="48">
        <v>44880.678587962961</v>
      </c>
      <c r="B1365" s="38">
        <v>1</v>
      </c>
      <c r="C1365" s="40">
        <v>577.70000000000005</v>
      </c>
      <c r="D1365" s="38" t="s">
        <v>26</v>
      </c>
    </row>
    <row r="1366" spans="1:4" x14ac:dyDescent="0.25">
      <c r="A1366" s="48">
        <v>44880.678587962961</v>
      </c>
      <c r="B1366" s="38">
        <v>28</v>
      </c>
      <c r="C1366" s="40">
        <v>577.70000000000005</v>
      </c>
      <c r="D1366" s="38" t="s">
        <v>26</v>
      </c>
    </row>
    <row r="1367" spans="1:4" x14ac:dyDescent="0.25">
      <c r="A1367" s="48">
        <v>44880.678587962961</v>
      </c>
      <c r="B1367" s="38">
        <v>2</v>
      </c>
      <c r="C1367" s="40">
        <v>577.6</v>
      </c>
      <c r="D1367" s="38" t="s">
        <v>26</v>
      </c>
    </row>
    <row r="1368" spans="1:4" x14ac:dyDescent="0.25">
      <c r="A1368" s="48">
        <v>44880.678587962961</v>
      </c>
      <c r="B1368" s="38">
        <v>18</v>
      </c>
      <c r="C1368" s="40">
        <v>577.6</v>
      </c>
      <c r="D1368" s="38" t="s">
        <v>26</v>
      </c>
    </row>
    <row r="1369" spans="1:4" x14ac:dyDescent="0.25">
      <c r="A1369" s="48">
        <v>44880.678587962961</v>
      </c>
      <c r="B1369" s="38">
        <v>6</v>
      </c>
      <c r="C1369" s="40">
        <v>577.6</v>
      </c>
      <c r="D1369" s="38" t="s">
        <v>26</v>
      </c>
    </row>
    <row r="1370" spans="1:4" x14ac:dyDescent="0.25">
      <c r="A1370" s="48">
        <v>44880.678599537037</v>
      </c>
      <c r="B1370" s="38">
        <v>6</v>
      </c>
      <c r="C1370" s="40">
        <v>577.6</v>
      </c>
      <c r="D1370" s="38" t="s">
        <v>26</v>
      </c>
    </row>
    <row r="1371" spans="1:4" x14ac:dyDescent="0.25">
      <c r="A1371" s="48">
        <v>44880.679895833331</v>
      </c>
      <c r="B1371" s="38">
        <v>7</v>
      </c>
      <c r="C1371" s="40">
        <v>577.6</v>
      </c>
      <c r="D1371" s="38" t="s">
        <v>26</v>
      </c>
    </row>
    <row r="1372" spans="1:4" x14ac:dyDescent="0.25">
      <c r="A1372" s="48">
        <v>44880.679895833331</v>
      </c>
      <c r="B1372" s="38">
        <v>46</v>
      </c>
      <c r="C1372" s="40">
        <v>577.6</v>
      </c>
      <c r="D1372" s="38" t="s">
        <v>26</v>
      </c>
    </row>
    <row r="1373" spans="1:4" x14ac:dyDescent="0.25">
      <c r="A1373" s="48">
        <v>44880.679895833331</v>
      </c>
      <c r="B1373" s="38">
        <v>61</v>
      </c>
      <c r="C1373" s="40">
        <v>577.6</v>
      </c>
      <c r="D1373" s="38" t="s">
        <v>26</v>
      </c>
    </row>
    <row r="1374" spans="1:4" x14ac:dyDescent="0.25">
      <c r="A1374" s="48">
        <v>44880.681076388886</v>
      </c>
      <c r="B1374" s="38">
        <v>51</v>
      </c>
      <c r="C1374" s="40">
        <v>577.5</v>
      </c>
      <c r="D1374" s="38" t="s">
        <v>26</v>
      </c>
    </row>
    <row r="1375" spans="1:4" x14ac:dyDescent="0.25">
      <c r="A1375" s="48">
        <v>44880.68109953704</v>
      </c>
      <c r="B1375" s="38">
        <v>44</v>
      </c>
      <c r="C1375" s="40">
        <v>577.29999999999995</v>
      </c>
      <c r="D1375" s="38" t="s">
        <v>26</v>
      </c>
    </row>
    <row r="1376" spans="1:4" x14ac:dyDescent="0.25">
      <c r="A1376" s="48">
        <v>44880.68109953704</v>
      </c>
      <c r="B1376" s="38">
        <v>17</v>
      </c>
      <c r="C1376" s="40">
        <v>577.29999999999995</v>
      </c>
      <c r="D1376" s="38" t="s">
        <v>26</v>
      </c>
    </row>
    <row r="1377" spans="1:4" x14ac:dyDescent="0.25">
      <c r="A1377" s="48">
        <v>44880.681956018518</v>
      </c>
      <c r="B1377" s="38">
        <v>70</v>
      </c>
      <c r="C1377" s="40">
        <v>576.4</v>
      </c>
      <c r="D1377" s="38" t="s">
        <v>26</v>
      </c>
    </row>
    <row r="1378" spans="1:4" x14ac:dyDescent="0.25">
      <c r="A1378" s="48">
        <v>44880.681956018518</v>
      </c>
      <c r="B1378" s="38">
        <v>42</v>
      </c>
      <c r="C1378" s="40">
        <v>576.4</v>
      </c>
      <c r="D1378" s="38" t="s">
        <v>26</v>
      </c>
    </row>
    <row r="1379" spans="1:4" x14ac:dyDescent="0.25">
      <c r="A1379" s="48">
        <v>44880.683356481481</v>
      </c>
      <c r="B1379" s="38">
        <v>8</v>
      </c>
      <c r="C1379" s="40">
        <v>576.1</v>
      </c>
      <c r="D1379" s="38" t="s">
        <v>26</v>
      </c>
    </row>
    <row r="1380" spans="1:4" x14ac:dyDescent="0.25">
      <c r="A1380" s="48">
        <v>44880.683356481481</v>
      </c>
      <c r="B1380" s="38">
        <v>20</v>
      </c>
      <c r="C1380" s="40">
        <v>576.1</v>
      </c>
      <c r="D1380" s="38" t="s">
        <v>26</v>
      </c>
    </row>
    <row r="1381" spans="1:4" x14ac:dyDescent="0.25">
      <c r="A1381" s="48">
        <v>44880.683356481481</v>
      </c>
      <c r="B1381" s="38">
        <v>29</v>
      </c>
      <c r="C1381" s="40">
        <v>576.1</v>
      </c>
      <c r="D1381" s="38" t="s">
        <v>26</v>
      </c>
    </row>
    <row r="1382" spans="1:4" x14ac:dyDescent="0.25">
      <c r="A1382" s="48">
        <v>44880.683356481481</v>
      </c>
      <c r="B1382" s="38">
        <v>35</v>
      </c>
      <c r="C1382" s="40">
        <v>576.1</v>
      </c>
      <c r="D1382" s="38" t="s">
        <v>26</v>
      </c>
    </row>
    <row r="1383" spans="1:4" x14ac:dyDescent="0.25">
      <c r="A1383" s="48">
        <v>44880.683368055557</v>
      </c>
      <c r="B1383" s="38">
        <v>21</v>
      </c>
      <c r="C1383" s="40">
        <v>576.1</v>
      </c>
      <c r="D1383" s="38" t="s">
        <v>26</v>
      </c>
    </row>
    <row r="1384" spans="1:4" x14ac:dyDescent="0.25">
      <c r="A1384" s="48">
        <v>44880.68408564815</v>
      </c>
      <c r="B1384" s="38">
        <v>57</v>
      </c>
      <c r="C1384" s="40">
        <v>575.6</v>
      </c>
      <c r="D1384" s="38" t="s">
        <v>26</v>
      </c>
    </row>
    <row r="1385" spans="1:4" x14ac:dyDescent="0.25">
      <c r="A1385" s="48">
        <v>44880.684953703705</v>
      </c>
      <c r="B1385" s="38">
        <v>26</v>
      </c>
      <c r="C1385" s="40">
        <v>575.9</v>
      </c>
      <c r="D1385" s="38" t="s">
        <v>26</v>
      </c>
    </row>
    <row r="1386" spans="1:4" x14ac:dyDescent="0.25">
      <c r="A1386" s="48">
        <v>44880.684953703705</v>
      </c>
      <c r="B1386" s="38">
        <v>15</v>
      </c>
      <c r="C1386" s="40">
        <v>575.9</v>
      </c>
      <c r="D1386" s="38" t="s">
        <v>26</v>
      </c>
    </row>
    <row r="1387" spans="1:4" x14ac:dyDescent="0.25">
      <c r="A1387" s="48">
        <v>44880.684953703705</v>
      </c>
      <c r="B1387" s="38">
        <v>2</v>
      </c>
      <c r="C1387" s="40">
        <v>575.9</v>
      </c>
      <c r="D1387" s="38" t="s">
        <v>26</v>
      </c>
    </row>
    <row r="1388" spans="1:4" x14ac:dyDescent="0.25">
      <c r="A1388" s="48">
        <v>44880.685671296298</v>
      </c>
      <c r="B1388" s="38">
        <v>13</v>
      </c>
      <c r="C1388" s="40">
        <v>576.1</v>
      </c>
      <c r="D1388" s="38" t="s">
        <v>26</v>
      </c>
    </row>
    <row r="1389" spans="1:4" x14ac:dyDescent="0.25">
      <c r="A1389" s="48">
        <v>44880.685671296298</v>
      </c>
      <c r="B1389" s="38">
        <v>17</v>
      </c>
      <c r="C1389" s="40">
        <v>576.1</v>
      </c>
      <c r="D1389" s="38" t="s">
        <v>26</v>
      </c>
    </row>
    <row r="1390" spans="1:4" x14ac:dyDescent="0.25">
      <c r="A1390" s="48">
        <v>44880.685717592591</v>
      </c>
      <c r="B1390" s="38">
        <v>15</v>
      </c>
      <c r="C1390" s="40">
        <v>575.9</v>
      </c>
      <c r="D1390" s="38" t="s">
        <v>26</v>
      </c>
    </row>
    <row r="1391" spans="1:4" x14ac:dyDescent="0.25">
      <c r="A1391" s="48">
        <v>44880.685717592591</v>
      </c>
      <c r="B1391" s="38">
        <v>20</v>
      </c>
      <c r="C1391" s="40">
        <v>575.9</v>
      </c>
      <c r="D1391" s="38" t="s">
        <v>26</v>
      </c>
    </row>
    <row r="1392" spans="1:4" x14ac:dyDescent="0.25">
      <c r="A1392" s="48">
        <v>44880.685891203706</v>
      </c>
      <c r="B1392" s="38">
        <v>8</v>
      </c>
      <c r="C1392" s="40">
        <v>575.6</v>
      </c>
      <c r="D1392" s="38" t="s">
        <v>26</v>
      </c>
    </row>
    <row r="1393" spans="1:4" x14ac:dyDescent="0.25">
      <c r="A1393" s="48">
        <v>44880.685983796298</v>
      </c>
      <c r="B1393" s="38">
        <v>35</v>
      </c>
      <c r="C1393" s="40">
        <v>575.4</v>
      </c>
      <c r="D1393" s="38" t="s">
        <v>26</v>
      </c>
    </row>
    <row r="1394" spans="1:4" x14ac:dyDescent="0.25">
      <c r="A1394" s="48">
        <v>44880.686840277776</v>
      </c>
      <c r="B1394" s="38">
        <v>13</v>
      </c>
      <c r="C1394" s="40">
        <v>576</v>
      </c>
      <c r="D1394" s="38" t="s">
        <v>26</v>
      </c>
    </row>
    <row r="1395" spans="1:4" x14ac:dyDescent="0.25">
      <c r="A1395" s="48">
        <v>44880.686967592592</v>
      </c>
      <c r="B1395" s="38">
        <v>14</v>
      </c>
      <c r="C1395" s="40">
        <v>575.9</v>
      </c>
      <c r="D1395" s="38" t="s">
        <v>26</v>
      </c>
    </row>
    <row r="1396" spans="1:4" x14ac:dyDescent="0.25">
      <c r="A1396" s="48">
        <v>44880.686990740738</v>
      </c>
      <c r="B1396" s="38">
        <v>14</v>
      </c>
      <c r="C1396" s="40">
        <v>575.70000000000005</v>
      </c>
      <c r="D1396" s="38" t="s">
        <v>26</v>
      </c>
    </row>
    <row r="1397" spans="1:4" x14ac:dyDescent="0.25">
      <c r="A1397" s="48">
        <v>44880.687442129631</v>
      </c>
      <c r="B1397" s="38">
        <v>26</v>
      </c>
      <c r="C1397" s="40">
        <v>575.70000000000005</v>
      </c>
      <c r="D1397" s="38" t="s">
        <v>26</v>
      </c>
    </row>
    <row r="1398" spans="1:4" x14ac:dyDescent="0.25">
      <c r="A1398" s="48">
        <v>44881.348854166667</v>
      </c>
      <c r="B1398" s="38">
        <v>23</v>
      </c>
      <c r="C1398" s="40">
        <v>577.6</v>
      </c>
      <c r="D1398" s="38" t="s">
        <v>26</v>
      </c>
    </row>
    <row r="1399" spans="1:4" x14ac:dyDescent="0.25">
      <c r="A1399" s="48">
        <v>44881.349224537036</v>
      </c>
      <c r="B1399" s="38">
        <v>24</v>
      </c>
      <c r="C1399" s="40">
        <v>578</v>
      </c>
      <c r="D1399" s="38" t="s">
        <v>26</v>
      </c>
    </row>
    <row r="1400" spans="1:4" x14ac:dyDescent="0.25">
      <c r="A1400" s="48">
        <v>44881.350289351853</v>
      </c>
      <c r="B1400" s="38">
        <v>11</v>
      </c>
      <c r="C1400" s="40">
        <v>577.79999999999995</v>
      </c>
      <c r="D1400" s="38" t="s">
        <v>26</v>
      </c>
    </row>
    <row r="1401" spans="1:4" x14ac:dyDescent="0.25">
      <c r="A1401" s="48">
        <v>44881.350289351853</v>
      </c>
      <c r="B1401" s="38">
        <v>11</v>
      </c>
      <c r="C1401" s="40">
        <v>577.79999999999995</v>
      </c>
      <c r="D1401" s="38" t="s">
        <v>26</v>
      </c>
    </row>
    <row r="1402" spans="1:4" x14ac:dyDescent="0.25">
      <c r="A1402" s="48">
        <v>44881.350787037038</v>
      </c>
      <c r="B1402" s="38">
        <v>16</v>
      </c>
      <c r="C1402" s="40">
        <v>578.20000000000005</v>
      </c>
      <c r="D1402" s="38" t="s">
        <v>26</v>
      </c>
    </row>
    <row r="1403" spans="1:4" x14ac:dyDescent="0.25">
      <c r="A1403" s="48">
        <v>44881.351122685184</v>
      </c>
      <c r="B1403" s="38">
        <v>15</v>
      </c>
      <c r="C1403" s="40">
        <v>578</v>
      </c>
      <c r="D1403" s="38" t="s">
        <v>26</v>
      </c>
    </row>
    <row r="1404" spans="1:4" x14ac:dyDescent="0.25">
      <c r="A1404" s="48">
        <v>44881.351226851853</v>
      </c>
      <c r="B1404" s="38">
        <v>3</v>
      </c>
      <c r="C1404" s="40">
        <v>578</v>
      </c>
      <c r="D1404" s="38" t="s">
        <v>26</v>
      </c>
    </row>
    <row r="1405" spans="1:4" x14ac:dyDescent="0.25">
      <c r="A1405" s="48">
        <v>44881.351261574076</v>
      </c>
      <c r="B1405" s="38">
        <v>23</v>
      </c>
      <c r="C1405" s="40">
        <v>577.79999999999995</v>
      </c>
      <c r="D1405" s="38" t="s">
        <v>26</v>
      </c>
    </row>
    <row r="1406" spans="1:4" x14ac:dyDescent="0.25">
      <c r="A1406" s="48">
        <v>44881.352430555555</v>
      </c>
      <c r="B1406" s="38">
        <v>9</v>
      </c>
      <c r="C1406" s="40">
        <v>578.20000000000005</v>
      </c>
      <c r="D1406" s="38" t="s">
        <v>26</v>
      </c>
    </row>
    <row r="1407" spans="1:4" x14ac:dyDescent="0.25">
      <c r="A1407" s="48">
        <v>44881.352430555555</v>
      </c>
      <c r="B1407" s="38">
        <v>8</v>
      </c>
      <c r="C1407" s="40">
        <v>578.20000000000005</v>
      </c>
      <c r="D1407" s="38" t="s">
        <v>26</v>
      </c>
    </row>
    <row r="1408" spans="1:4" x14ac:dyDescent="0.25">
      <c r="A1408" s="48">
        <v>44881.35255787037</v>
      </c>
      <c r="B1408" s="38">
        <v>18</v>
      </c>
      <c r="C1408" s="40">
        <v>578.1</v>
      </c>
      <c r="D1408" s="38" t="s">
        <v>26</v>
      </c>
    </row>
    <row r="1409" spans="1:4" x14ac:dyDescent="0.25">
      <c r="A1409" s="48">
        <v>44881.353680555556</v>
      </c>
      <c r="B1409" s="38">
        <v>8</v>
      </c>
      <c r="C1409" s="40">
        <v>578.5</v>
      </c>
      <c r="D1409" s="38" t="s">
        <v>26</v>
      </c>
    </row>
    <row r="1410" spans="1:4" x14ac:dyDescent="0.25">
      <c r="A1410" s="48">
        <v>44881.353680555556</v>
      </c>
      <c r="B1410" s="38">
        <v>10</v>
      </c>
      <c r="C1410" s="40">
        <v>578.5</v>
      </c>
      <c r="D1410" s="38" t="s">
        <v>26</v>
      </c>
    </row>
    <row r="1411" spans="1:4" x14ac:dyDescent="0.25">
      <c r="A1411" s="48">
        <v>44881.353750000002</v>
      </c>
      <c r="B1411" s="38">
        <v>17</v>
      </c>
      <c r="C1411" s="40">
        <v>578.29999999999995</v>
      </c>
      <c r="D1411" s="38" t="s">
        <v>26</v>
      </c>
    </row>
    <row r="1412" spans="1:4" x14ac:dyDescent="0.25">
      <c r="A1412" s="48">
        <v>44881.354745370372</v>
      </c>
      <c r="B1412" s="38">
        <v>26</v>
      </c>
      <c r="C1412" s="40">
        <v>578.1</v>
      </c>
      <c r="D1412" s="38" t="s">
        <v>26</v>
      </c>
    </row>
    <row r="1413" spans="1:4" x14ac:dyDescent="0.25">
      <c r="A1413" s="48">
        <v>44881.354756944442</v>
      </c>
      <c r="B1413" s="38">
        <v>11</v>
      </c>
      <c r="C1413" s="40">
        <v>577.9</v>
      </c>
      <c r="D1413" s="38" t="s">
        <v>26</v>
      </c>
    </row>
    <row r="1414" spans="1:4" x14ac:dyDescent="0.25">
      <c r="A1414" s="48">
        <v>44881.355763888889</v>
      </c>
      <c r="B1414" s="38">
        <v>10</v>
      </c>
      <c r="C1414" s="40">
        <v>577.4</v>
      </c>
      <c r="D1414" s="38" t="s">
        <v>26</v>
      </c>
    </row>
    <row r="1415" spans="1:4" x14ac:dyDescent="0.25">
      <c r="A1415" s="48">
        <v>44881.355763888889</v>
      </c>
      <c r="B1415" s="38">
        <v>20</v>
      </c>
      <c r="C1415" s="40">
        <v>577.4</v>
      </c>
      <c r="D1415" s="38" t="s">
        <v>26</v>
      </c>
    </row>
    <row r="1416" spans="1:4" x14ac:dyDescent="0.25">
      <c r="A1416" s="48">
        <v>44881.355763888889</v>
      </c>
      <c r="B1416" s="38">
        <v>2</v>
      </c>
      <c r="C1416" s="40">
        <v>577.4</v>
      </c>
      <c r="D1416" s="38" t="s">
        <v>26</v>
      </c>
    </row>
    <row r="1417" spans="1:4" x14ac:dyDescent="0.25">
      <c r="A1417" s="48">
        <v>44881.357060185182</v>
      </c>
      <c r="B1417" s="38">
        <v>13</v>
      </c>
      <c r="C1417" s="40">
        <v>577.29999999999995</v>
      </c>
      <c r="D1417" s="38" t="s">
        <v>26</v>
      </c>
    </row>
    <row r="1418" spans="1:4" x14ac:dyDescent="0.25">
      <c r="A1418" s="48">
        <v>44881.357060185182</v>
      </c>
      <c r="B1418" s="38">
        <v>7</v>
      </c>
      <c r="C1418" s="40">
        <v>577.29999999999995</v>
      </c>
      <c r="D1418" s="38" t="s">
        <v>26</v>
      </c>
    </row>
    <row r="1419" spans="1:4" x14ac:dyDescent="0.25">
      <c r="A1419" s="48">
        <v>44881.357083333336</v>
      </c>
      <c r="B1419" s="38">
        <v>8</v>
      </c>
      <c r="C1419" s="40">
        <v>577.20000000000005</v>
      </c>
      <c r="D1419" s="38" t="s">
        <v>26</v>
      </c>
    </row>
    <row r="1420" spans="1:4" x14ac:dyDescent="0.25">
      <c r="A1420" s="48">
        <v>44881.357083333336</v>
      </c>
      <c r="B1420" s="38">
        <v>7</v>
      </c>
      <c r="C1420" s="40">
        <v>577.20000000000005</v>
      </c>
      <c r="D1420" s="38" t="s">
        <v>26</v>
      </c>
    </row>
    <row r="1421" spans="1:4" x14ac:dyDescent="0.25">
      <c r="A1421" s="48">
        <v>44881.357083333336</v>
      </c>
      <c r="B1421" s="38">
        <v>5</v>
      </c>
      <c r="C1421" s="40">
        <v>577.20000000000005</v>
      </c>
      <c r="D1421" s="38" t="s">
        <v>26</v>
      </c>
    </row>
    <row r="1422" spans="1:4" x14ac:dyDescent="0.25">
      <c r="A1422" s="48">
        <v>44881.358055555553</v>
      </c>
      <c r="B1422" s="38">
        <v>9</v>
      </c>
      <c r="C1422" s="40">
        <v>576</v>
      </c>
      <c r="D1422" s="38" t="s">
        <v>26</v>
      </c>
    </row>
    <row r="1423" spans="1:4" x14ac:dyDescent="0.25">
      <c r="A1423" s="48">
        <v>44881.358310185184</v>
      </c>
      <c r="B1423" s="38">
        <v>3</v>
      </c>
      <c r="C1423" s="40">
        <v>576.4</v>
      </c>
      <c r="D1423" s="38" t="s">
        <v>26</v>
      </c>
    </row>
    <row r="1424" spans="1:4" x14ac:dyDescent="0.25">
      <c r="A1424" s="48">
        <v>44881.358865740738</v>
      </c>
      <c r="B1424" s="38">
        <v>2</v>
      </c>
      <c r="C1424" s="40">
        <v>576.70000000000005</v>
      </c>
      <c r="D1424" s="38" t="s">
        <v>26</v>
      </c>
    </row>
    <row r="1425" spans="1:4" x14ac:dyDescent="0.25">
      <c r="A1425" s="48">
        <v>44881.358865740738</v>
      </c>
      <c r="B1425" s="38">
        <v>6</v>
      </c>
      <c r="C1425" s="40">
        <v>576.70000000000005</v>
      </c>
      <c r="D1425" s="38" t="s">
        <v>26</v>
      </c>
    </row>
    <row r="1426" spans="1:4" x14ac:dyDescent="0.25">
      <c r="A1426" s="48">
        <v>44881.35900462963</v>
      </c>
      <c r="B1426" s="38">
        <v>5</v>
      </c>
      <c r="C1426" s="40">
        <v>576.6</v>
      </c>
      <c r="D1426" s="38" t="s">
        <v>26</v>
      </c>
    </row>
    <row r="1427" spans="1:4" x14ac:dyDescent="0.25">
      <c r="A1427" s="48">
        <v>44881.359155092592</v>
      </c>
      <c r="B1427" s="38">
        <v>14</v>
      </c>
      <c r="C1427" s="40">
        <v>576.70000000000005</v>
      </c>
      <c r="D1427" s="38" t="s">
        <v>26</v>
      </c>
    </row>
    <row r="1428" spans="1:4" x14ac:dyDescent="0.25">
      <c r="A1428" s="48">
        <v>44881.359699074077</v>
      </c>
      <c r="B1428" s="38">
        <v>9</v>
      </c>
      <c r="C1428" s="40">
        <v>577</v>
      </c>
      <c r="D1428" s="38" t="s">
        <v>26</v>
      </c>
    </row>
    <row r="1429" spans="1:4" x14ac:dyDescent="0.25">
      <c r="A1429" s="48">
        <v>44881.359756944446</v>
      </c>
      <c r="B1429" s="38">
        <v>9</v>
      </c>
      <c r="C1429" s="40">
        <v>576.9</v>
      </c>
      <c r="D1429" s="38" t="s">
        <v>26</v>
      </c>
    </row>
    <row r="1430" spans="1:4" x14ac:dyDescent="0.25">
      <c r="A1430" s="48">
        <v>44881.360277777778</v>
      </c>
      <c r="B1430" s="38">
        <v>25</v>
      </c>
      <c r="C1430" s="40">
        <v>576.6</v>
      </c>
      <c r="D1430" s="38" t="s">
        <v>26</v>
      </c>
    </row>
    <row r="1431" spans="1:4" x14ac:dyDescent="0.25">
      <c r="A1431" s="48">
        <v>44881.360277777778</v>
      </c>
      <c r="B1431" s="38">
        <v>1</v>
      </c>
      <c r="C1431" s="40">
        <v>576.6</v>
      </c>
      <c r="D1431" s="38" t="s">
        <v>26</v>
      </c>
    </row>
    <row r="1432" spans="1:4" x14ac:dyDescent="0.25">
      <c r="A1432" s="48">
        <v>44881.360648148147</v>
      </c>
      <c r="B1432" s="38">
        <v>7</v>
      </c>
      <c r="C1432" s="40">
        <v>576.5</v>
      </c>
      <c r="D1432" s="38" t="s">
        <v>26</v>
      </c>
    </row>
    <row r="1433" spans="1:4" x14ac:dyDescent="0.25">
      <c r="A1433" s="48">
        <v>44881.360648148147</v>
      </c>
      <c r="B1433" s="38">
        <v>2</v>
      </c>
      <c r="C1433" s="40">
        <v>576.5</v>
      </c>
      <c r="D1433" s="38" t="s">
        <v>26</v>
      </c>
    </row>
    <row r="1434" spans="1:4" x14ac:dyDescent="0.25">
      <c r="A1434" s="48">
        <v>44881.361967592595</v>
      </c>
      <c r="B1434" s="38">
        <v>18</v>
      </c>
      <c r="C1434" s="40">
        <v>576.6</v>
      </c>
      <c r="D1434" s="38" t="s">
        <v>26</v>
      </c>
    </row>
    <row r="1435" spans="1:4" x14ac:dyDescent="0.25">
      <c r="A1435" s="48">
        <v>44881.362326388888</v>
      </c>
      <c r="B1435" s="38">
        <v>18</v>
      </c>
      <c r="C1435" s="40">
        <v>576.6</v>
      </c>
      <c r="D1435" s="38" t="s">
        <v>26</v>
      </c>
    </row>
    <row r="1436" spans="1:4" x14ac:dyDescent="0.25">
      <c r="A1436" s="48">
        <v>44881.362962962965</v>
      </c>
      <c r="B1436" s="38">
        <v>10</v>
      </c>
      <c r="C1436" s="40">
        <v>577.20000000000005</v>
      </c>
      <c r="D1436" s="38" t="s">
        <v>26</v>
      </c>
    </row>
    <row r="1437" spans="1:4" x14ac:dyDescent="0.25">
      <c r="A1437" s="48">
        <v>44881.362962962965</v>
      </c>
      <c r="B1437" s="38">
        <v>20</v>
      </c>
      <c r="C1437" s="40">
        <v>577.1</v>
      </c>
      <c r="D1437" s="38" t="s">
        <v>26</v>
      </c>
    </row>
    <row r="1438" spans="1:4" x14ac:dyDescent="0.25">
      <c r="A1438" s="48">
        <v>44881.36377314815</v>
      </c>
      <c r="B1438" s="38">
        <v>13</v>
      </c>
      <c r="C1438" s="40">
        <v>577.4</v>
      </c>
      <c r="D1438" s="38" t="s">
        <v>26</v>
      </c>
    </row>
    <row r="1439" spans="1:4" x14ac:dyDescent="0.25">
      <c r="A1439" s="48">
        <v>44881.36377314815</v>
      </c>
      <c r="B1439" s="38">
        <v>3</v>
      </c>
      <c r="C1439" s="40">
        <v>577.4</v>
      </c>
      <c r="D1439" s="38" t="s">
        <v>26</v>
      </c>
    </row>
    <row r="1440" spans="1:4" x14ac:dyDescent="0.25">
      <c r="A1440" s="48">
        <v>44881.36383101852</v>
      </c>
      <c r="B1440" s="38">
        <v>15</v>
      </c>
      <c r="C1440" s="40">
        <v>577.29999999999995</v>
      </c>
      <c r="D1440" s="38" t="s">
        <v>26</v>
      </c>
    </row>
    <row r="1441" spans="1:4" x14ac:dyDescent="0.25">
      <c r="A1441" s="48">
        <v>44881.36383101852</v>
      </c>
      <c r="B1441" s="38">
        <v>3</v>
      </c>
      <c r="C1441" s="40">
        <v>577.29999999999995</v>
      </c>
      <c r="D1441" s="38" t="s">
        <v>26</v>
      </c>
    </row>
    <row r="1442" spans="1:4" x14ac:dyDescent="0.25">
      <c r="A1442" s="48">
        <v>44881.364942129629</v>
      </c>
      <c r="B1442" s="38">
        <v>15</v>
      </c>
      <c r="C1442" s="40">
        <v>576.70000000000005</v>
      </c>
      <c r="D1442" s="38" t="s">
        <v>26</v>
      </c>
    </row>
    <row r="1443" spans="1:4" x14ac:dyDescent="0.25">
      <c r="A1443" s="48">
        <v>44881.36509259259</v>
      </c>
      <c r="B1443" s="38">
        <v>15</v>
      </c>
      <c r="C1443" s="40">
        <v>576.4</v>
      </c>
      <c r="D1443" s="38" t="s">
        <v>26</v>
      </c>
    </row>
    <row r="1444" spans="1:4" x14ac:dyDescent="0.25">
      <c r="A1444" s="48">
        <v>44881.366898148146</v>
      </c>
      <c r="B1444" s="38">
        <v>15</v>
      </c>
      <c r="C1444" s="40">
        <v>576.5</v>
      </c>
      <c r="D1444" s="38" t="s">
        <v>26</v>
      </c>
    </row>
    <row r="1445" spans="1:4" x14ac:dyDescent="0.25">
      <c r="A1445" s="48">
        <v>44881.366898148146</v>
      </c>
      <c r="B1445" s="38">
        <v>6</v>
      </c>
      <c r="C1445" s="40">
        <v>576.5</v>
      </c>
      <c r="D1445" s="38" t="s">
        <v>26</v>
      </c>
    </row>
    <row r="1446" spans="1:4" x14ac:dyDescent="0.25">
      <c r="A1446" s="48">
        <v>44881.367083333331</v>
      </c>
      <c r="B1446" s="38">
        <v>15</v>
      </c>
      <c r="C1446" s="40">
        <v>576.4</v>
      </c>
      <c r="D1446" s="38" t="s">
        <v>26</v>
      </c>
    </row>
    <row r="1447" spans="1:4" x14ac:dyDescent="0.25">
      <c r="A1447" s="48">
        <v>44881.367268518516</v>
      </c>
      <c r="B1447" s="38">
        <v>20</v>
      </c>
      <c r="C1447" s="40">
        <v>576</v>
      </c>
      <c r="D1447" s="38" t="s">
        <v>26</v>
      </c>
    </row>
    <row r="1448" spans="1:4" x14ac:dyDescent="0.25">
      <c r="A1448" s="48">
        <v>44881.367280092592</v>
      </c>
      <c r="B1448" s="38">
        <v>14</v>
      </c>
      <c r="C1448" s="40">
        <v>575.9</v>
      </c>
      <c r="D1448" s="38" t="s">
        <v>26</v>
      </c>
    </row>
    <row r="1449" spans="1:4" x14ac:dyDescent="0.25">
      <c r="A1449" s="48">
        <v>44881.368368055555</v>
      </c>
      <c r="B1449" s="38">
        <v>21</v>
      </c>
      <c r="C1449" s="40">
        <v>575.4</v>
      </c>
      <c r="D1449" s="38" t="s">
        <v>26</v>
      </c>
    </row>
    <row r="1450" spans="1:4" x14ac:dyDescent="0.25">
      <c r="A1450" s="48">
        <v>44881.36922453704</v>
      </c>
      <c r="B1450" s="38">
        <v>1</v>
      </c>
      <c r="C1450" s="40">
        <v>575.4</v>
      </c>
      <c r="D1450" s="38" t="s">
        <v>26</v>
      </c>
    </row>
    <row r="1451" spans="1:4" x14ac:dyDescent="0.25">
      <c r="A1451" s="48">
        <v>44881.36922453704</v>
      </c>
      <c r="B1451" s="38">
        <v>7</v>
      </c>
      <c r="C1451" s="40">
        <v>575.4</v>
      </c>
      <c r="D1451" s="38" t="s">
        <v>26</v>
      </c>
    </row>
    <row r="1452" spans="1:4" x14ac:dyDescent="0.25">
      <c r="A1452" s="48">
        <v>44881.370648148149</v>
      </c>
      <c r="B1452" s="38">
        <v>14</v>
      </c>
      <c r="C1452" s="40">
        <v>575.6</v>
      </c>
      <c r="D1452" s="38" t="s">
        <v>26</v>
      </c>
    </row>
    <row r="1453" spans="1:4" x14ac:dyDescent="0.25">
      <c r="A1453" s="48">
        <v>44881.370717592596</v>
      </c>
      <c r="B1453" s="38">
        <v>10</v>
      </c>
      <c r="C1453" s="40">
        <v>575.5</v>
      </c>
      <c r="D1453" s="38" t="s">
        <v>26</v>
      </c>
    </row>
    <row r="1454" spans="1:4" x14ac:dyDescent="0.25">
      <c r="A1454" s="48">
        <v>44881.37091435185</v>
      </c>
      <c r="B1454" s="38">
        <v>19</v>
      </c>
      <c r="C1454" s="40">
        <v>575.29999999999995</v>
      </c>
      <c r="D1454" s="38" t="s">
        <v>26</v>
      </c>
    </row>
    <row r="1455" spans="1:4" x14ac:dyDescent="0.25">
      <c r="A1455" s="48">
        <v>44881.372164351851</v>
      </c>
      <c r="B1455" s="38">
        <v>8</v>
      </c>
      <c r="C1455" s="40">
        <v>575.79999999999995</v>
      </c>
      <c r="D1455" s="38" t="s">
        <v>26</v>
      </c>
    </row>
    <row r="1456" spans="1:4" x14ac:dyDescent="0.25">
      <c r="A1456" s="48">
        <v>44881.372164351851</v>
      </c>
      <c r="B1456" s="38">
        <v>10</v>
      </c>
      <c r="C1456" s="40">
        <v>575.79999999999995</v>
      </c>
      <c r="D1456" s="38" t="s">
        <v>26</v>
      </c>
    </row>
    <row r="1457" spans="1:4" x14ac:dyDescent="0.25">
      <c r="A1457" s="48">
        <v>44881.372893518521</v>
      </c>
      <c r="B1457" s="38">
        <v>16</v>
      </c>
      <c r="C1457" s="40">
        <v>576</v>
      </c>
      <c r="D1457" s="38" t="s">
        <v>26</v>
      </c>
    </row>
    <row r="1458" spans="1:4" x14ac:dyDescent="0.25">
      <c r="A1458" s="48">
        <v>44881.373402777775</v>
      </c>
      <c r="B1458" s="38">
        <v>16</v>
      </c>
      <c r="C1458" s="40">
        <v>575.6</v>
      </c>
      <c r="D1458" s="38" t="s">
        <v>26</v>
      </c>
    </row>
    <row r="1459" spans="1:4" x14ac:dyDescent="0.25">
      <c r="A1459" s="48">
        <v>44881.373773148145</v>
      </c>
      <c r="B1459" s="38">
        <v>16</v>
      </c>
      <c r="C1459" s="40">
        <v>575.5</v>
      </c>
      <c r="D1459" s="38" t="s">
        <v>26</v>
      </c>
    </row>
    <row r="1460" spans="1:4" x14ac:dyDescent="0.25">
      <c r="A1460" s="48">
        <v>44881.374340277776</v>
      </c>
      <c r="B1460" s="38">
        <v>20</v>
      </c>
      <c r="C1460" s="40">
        <v>575.1</v>
      </c>
      <c r="D1460" s="38" t="s">
        <v>26</v>
      </c>
    </row>
    <row r="1461" spans="1:4" x14ac:dyDescent="0.25">
      <c r="A1461" s="48">
        <v>44881.375532407408</v>
      </c>
      <c r="B1461" s="38">
        <v>26</v>
      </c>
      <c r="C1461" s="40">
        <v>575.1</v>
      </c>
      <c r="D1461" s="38" t="s">
        <v>26</v>
      </c>
    </row>
    <row r="1462" spans="1:4" x14ac:dyDescent="0.25">
      <c r="A1462" s="48">
        <v>44881.375659722224</v>
      </c>
      <c r="B1462" s="38">
        <v>10</v>
      </c>
      <c r="C1462" s="40">
        <v>574.9</v>
      </c>
      <c r="D1462" s="38" t="s">
        <v>26</v>
      </c>
    </row>
    <row r="1463" spans="1:4" x14ac:dyDescent="0.25">
      <c r="A1463" s="48">
        <v>44881.376597222225</v>
      </c>
      <c r="B1463" s="38">
        <v>21</v>
      </c>
      <c r="C1463" s="40">
        <v>573</v>
      </c>
      <c r="D1463" s="38" t="s">
        <v>26</v>
      </c>
    </row>
    <row r="1464" spans="1:4" x14ac:dyDescent="0.25">
      <c r="A1464" s="48">
        <v>44881.376597222225</v>
      </c>
      <c r="B1464" s="38">
        <v>15</v>
      </c>
      <c r="C1464" s="40">
        <v>572.9</v>
      </c>
      <c r="D1464" s="38" t="s">
        <v>26</v>
      </c>
    </row>
    <row r="1465" spans="1:4" x14ac:dyDescent="0.25">
      <c r="A1465" s="48">
        <v>44881.376608796294</v>
      </c>
      <c r="B1465" s="38">
        <v>1</v>
      </c>
      <c r="C1465" s="40">
        <v>572.9</v>
      </c>
      <c r="D1465" s="38" t="s">
        <v>26</v>
      </c>
    </row>
    <row r="1466" spans="1:4" x14ac:dyDescent="0.25">
      <c r="A1466" s="48">
        <v>44881.377881944441</v>
      </c>
      <c r="B1466" s="38">
        <v>10</v>
      </c>
      <c r="C1466" s="40">
        <v>574.1</v>
      </c>
      <c r="D1466" s="38" t="s">
        <v>26</v>
      </c>
    </row>
    <row r="1467" spans="1:4" x14ac:dyDescent="0.25">
      <c r="A1467" s="48">
        <v>44881.377881944441</v>
      </c>
      <c r="B1467" s="38">
        <v>1</v>
      </c>
      <c r="C1467" s="40">
        <v>574.1</v>
      </c>
      <c r="D1467" s="38" t="s">
        <v>26</v>
      </c>
    </row>
    <row r="1468" spans="1:4" x14ac:dyDescent="0.25">
      <c r="A1468" s="48">
        <v>44881.377881944441</v>
      </c>
      <c r="B1468" s="38">
        <v>7</v>
      </c>
      <c r="C1468" s="40">
        <v>574.1</v>
      </c>
      <c r="D1468" s="38" t="s">
        <v>26</v>
      </c>
    </row>
    <row r="1469" spans="1:4" x14ac:dyDescent="0.25">
      <c r="A1469" s="48">
        <v>44881.378194444442</v>
      </c>
      <c r="B1469" s="38">
        <v>10</v>
      </c>
      <c r="C1469" s="40">
        <v>574.6</v>
      </c>
      <c r="D1469" s="38" t="s">
        <v>26</v>
      </c>
    </row>
    <row r="1470" spans="1:4" x14ac:dyDescent="0.25">
      <c r="A1470" s="48">
        <v>44881.378784722219</v>
      </c>
      <c r="B1470" s="38">
        <v>5</v>
      </c>
      <c r="C1470" s="40">
        <v>574.1</v>
      </c>
      <c r="D1470" s="38" t="s">
        <v>26</v>
      </c>
    </row>
    <row r="1471" spans="1:4" x14ac:dyDescent="0.25">
      <c r="A1471" s="48">
        <v>44881.378796296296</v>
      </c>
      <c r="B1471" s="38">
        <v>4</v>
      </c>
      <c r="C1471" s="40">
        <v>574.1</v>
      </c>
      <c r="D1471" s="38" t="s">
        <v>26</v>
      </c>
    </row>
    <row r="1472" spans="1:4" x14ac:dyDescent="0.25">
      <c r="A1472" s="48">
        <v>44881.378877314812</v>
      </c>
      <c r="B1472" s="38">
        <v>9</v>
      </c>
      <c r="C1472" s="40">
        <v>574.1</v>
      </c>
      <c r="D1472" s="38" t="s">
        <v>26</v>
      </c>
    </row>
    <row r="1473" spans="1:4" x14ac:dyDescent="0.25">
      <c r="A1473" s="48">
        <v>44881.378877314812</v>
      </c>
      <c r="B1473" s="38">
        <v>18</v>
      </c>
      <c r="C1473" s="40">
        <v>574</v>
      </c>
      <c r="D1473" s="38" t="s">
        <v>26</v>
      </c>
    </row>
    <row r="1474" spans="1:4" x14ac:dyDescent="0.25">
      <c r="A1474" s="48">
        <v>44881.379976851851</v>
      </c>
      <c r="B1474" s="38">
        <v>9</v>
      </c>
      <c r="C1474" s="40">
        <v>574.20000000000005</v>
      </c>
      <c r="D1474" s="38" t="s">
        <v>26</v>
      </c>
    </row>
    <row r="1475" spans="1:4" x14ac:dyDescent="0.25">
      <c r="A1475" s="48">
        <v>44881.379988425928</v>
      </c>
      <c r="B1475" s="38">
        <v>4</v>
      </c>
      <c r="C1475" s="40">
        <v>574.20000000000005</v>
      </c>
      <c r="D1475" s="38" t="s">
        <v>26</v>
      </c>
    </row>
    <row r="1476" spans="1:4" x14ac:dyDescent="0.25">
      <c r="A1476" s="48">
        <v>44881.380011574074</v>
      </c>
      <c r="B1476" s="38">
        <v>14</v>
      </c>
      <c r="C1476" s="40">
        <v>574.1</v>
      </c>
      <c r="D1476" s="38" t="s">
        <v>26</v>
      </c>
    </row>
    <row r="1477" spans="1:4" x14ac:dyDescent="0.25">
      <c r="A1477" s="48">
        <v>44881.381331018521</v>
      </c>
      <c r="B1477" s="38">
        <v>12</v>
      </c>
      <c r="C1477" s="40">
        <v>574.6</v>
      </c>
      <c r="D1477" s="38" t="s">
        <v>26</v>
      </c>
    </row>
    <row r="1478" spans="1:4" x14ac:dyDescent="0.25">
      <c r="A1478" s="48">
        <v>44881.381365740737</v>
      </c>
      <c r="B1478" s="38">
        <v>13</v>
      </c>
      <c r="C1478" s="40">
        <v>574.5</v>
      </c>
      <c r="D1478" s="38" t="s">
        <v>26</v>
      </c>
    </row>
    <row r="1479" spans="1:4" x14ac:dyDescent="0.25">
      <c r="A1479" s="48">
        <v>44881.3828125</v>
      </c>
      <c r="B1479" s="38">
        <v>15</v>
      </c>
      <c r="C1479" s="40">
        <v>574.5</v>
      </c>
      <c r="D1479" s="38" t="s">
        <v>26</v>
      </c>
    </row>
    <row r="1480" spans="1:4" x14ac:dyDescent="0.25">
      <c r="A1480" s="48">
        <v>44881.382835648146</v>
      </c>
      <c r="B1480" s="38">
        <v>1</v>
      </c>
      <c r="C1480" s="40">
        <v>574.5</v>
      </c>
      <c r="D1480" s="38" t="s">
        <v>26</v>
      </c>
    </row>
    <row r="1481" spans="1:4" x14ac:dyDescent="0.25">
      <c r="A1481" s="48">
        <v>44881.383460648147</v>
      </c>
      <c r="B1481" s="38">
        <v>5</v>
      </c>
      <c r="C1481" s="40">
        <v>574.5</v>
      </c>
      <c r="D1481" s="38" t="s">
        <v>26</v>
      </c>
    </row>
    <row r="1482" spans="1:4" x14ac:dyDescent="0.25">
      <c r="A1482" s="48">
        <v>44881.383460648147</v>
      </c>
      <c r="B1482" s="38">
        <v>10</v>
      </c>
      <c r="C1482" s="40">
        <v>574.5</v>
      </c>
      <c r="D1482" s="38" t="s">
        <v>26</v>
      </c>
    </row>
    <row r="1483" spans="1:4" x14ac:dyDescent="0.25">
      <c r="A1483" s="48">
        <v>44881.383460648147</v>
      </c>
      <c r="B1483" s="38">
        <v>9</v>
      </c>
      <c r="C1483" s="40">
        <v>574.5</v>
      </c>
      <c r="D1483" s="38" t="s">
        <v>26</v>
      </c>
    </row>
    <row r="1484" spans="1:4" x14ac:dyDescent="0.25">
      <c r="A1484" s="48">
        <v>44881.384768518517</v>
      </c>
      <c r="B1484" s="38">
        <v>17</v>
      </c>
      <c r="C1484" s="40">
        <v>573.9</v>
      </c>
      <c r="D1484" s="38" t="s">
        <v>26</v>
      </c>
    </row>
    <row r="1485" spans="1:4" x14ac:dyDescent="0.25">
      <c r="A1485" s="48">
        <v>44881.385138888887</v>
      </c>
      <c r="B1485" s="38">
        <v>17</v>
      </c>
      <c r="C1485" s="40">
        <v>573.79999999999995</v>
      </c>
      <c r="D1485" s="38" t="s">
        <v>26</v>
      </c>
    </row>
    <row r="1486" spans="1:4" x14ac:dyDescent="0.25">
      <c r="A1486" s="48">
        <v>44881.38590277778</v>
      </c>
      <c r="B1486" s="38">
        <v>17</v>
      </c>
      <c r="C1486" s="40">
        <v>573.5</v>
      </c>
      <c r="D1486" s="38" t="s">
        <v>26</v>
      </c>
    </row>
    <row r="1487" spans="1:4" x14ac:dyDescent="0.25">
      <c r="A1487" s="48">
        <v>44881.387118055558</v>
      </c>
      <c r="B1487" s="38">
        <v>10</v>
      </c>
      <c r="C1487" s="40">
        <v>573.79999999999995</v>
      </c>
      <c r="D1487" s="38" t="s">
        <v>26</v>
      </c>
    </row>
    <row r="1488" spans="1:4" x14ac:dyDescent="0.25">
      <c r="A1488" s="48">
        <v>44881.38722222222</v>
      </c>
      <c r="B1488" s="38">
        <v>18</v>
      </c>
      <c r="C1488" s="40">
        <v>573.70000000000005</v>
      </c>
      <c r="D1488" s="38" t="s">
        <v>26</v>
      </c>
    </row>
    <row r="1489" spans="1:4" x14ac:dyDescent="0.25">
      <c r="A1489" s="48">
        <v>44881.388240740744</v>
      </c>
      <c r="B1489" s="38">
        <v>20</v>
      </c>
      <c r="C1489" s="40">
        <v>573.6</v>
      </c>
      <c r="D1489" s="38" t="s">
        <v>26</v>
      </c>
    </row>
    <row r="1490" spans="1:4" x14ac:dyDescent="0.25">
      <c r="A1490" s="48">
        <v>44881.388252314813</v>
      </c>
      <c r="B1490" s="38">
        <v>15</v>
      </c>
      <c r="C1490" s="40">
        <v>573.5</v>
      </c>
      <c r="D1490" s="38" t="s">
        <v>26</v>
      </c>
    </row>
    <row r="1491" spans="1:4" x14ac:dyDescent="0.25">
      <c r="A1491" s="48">
        <v>44881.388287037036</v>
      </c>
      <c r="B1491" s="38">
        <v>2</v>
      </c>
      <c r="C1491" s="40">
        <v>573.5</v>
      </c>
      <c r="D1491" s="38" t="s">
        <v>26</v>
      </c>
    </row>
    <row r="1492" spans="1:4" x14ac:dyDescent="0.25">
      <c r="A1492" s="48">
        <v>44881.389606481483</v>
      </c>
      <c r="B1492" s="38">
        <v>13</v>
      </c>
      <c r="C1492" s="40">
        <v>573.6</v>
      </c>
      <c r="D1492" s="38" t="s">
        <v>26</v>
      </c>
    </row>
    <row r="1493" spans="1:4" x14ac:dyDescent="0.25">
      <c r="A1493" s="48">
        <v>44881.389606481483</v>
      </c>
      <c r="B1493" s="38">
        <v>13</v>
      </c>
      <c r="C1493" s="40">
        <v>573.5</v>
      </c>
      <c r="D1493" s="38" t="s">
        <v>26</v>
      </c>
    </row>
    <row r="1494" spans="1:4" x14ac:dyDescent="0.25">
      <c r="A1494" s="48">
        <v>44881.3906712963</v>
      </c>
      <c r="B1494" s="38">
        <v>16</v>
      </c>
      <c r="C1494" s="40">
        <v>573.6</v>
      </c>
      <c r="D1494" s="38" t="s">
        <v>26</v>
      </c>
    </row>
    <row r="1495" spans="1:4" x14ac:dyDescent="0.25">
      <c r="A1495" s="48">
        <v>44881.392337962963</v>
      </c>
      <c r="B1495" s="38">
        <v>2</v>
      </c>
      <c r="C1495" s="40">
        <v>573.9</v>
      </c>
      <c r="D1495" s="38" t="s">
        <v>26</v>
      </c>
    </row>
    <row r="1496" spans="1:4" x14ac:dyDescent="0.25">
      <c r="A1496" s="48">
        <v>44881.392337962963</v>
      </c>
      <c r="B1496" s="38">
        <v>6</v>
      </c>
      <c r="C1496" s="40">
        <v>573.9</v>
      </c>
      <c r="D1496" s="38" t="s">
        <v>26</v>
      </c>
    </row>
    <row r="1497" spans="1:4" x14ac:dyDescent="0.25">
      <c r="A1497" s="48">
        <v>44881.392337962963</v>
      </c>
      <c r="B1497" s="38">
        <v>8</v>
      </c>
      <c r="C1497" s="40">
        <v>573.9</v>
      </c>
      <c r="D1497" s="38" t="s">
        <v>26</v>
      </c>
    </row>
    <row r="1498" spans="1:4" x14ac:dyDescent="0.25">
      <c r="A1498" s="48">
        <v>44881.392361111109</v>
      </c>
      <c r="B1498" s="38">
        <v>6</v>
      </c>
      <c r="C1498" s="40">
        <v>573.70000000000005</v>
      </c>
      <c r="D1498" s="38" t="s">
        <v>26</v>
      </c>
    </row>
    <row r="1499" spans="1:4" x14ac:dyDescent="0.25">
      <c r="A1499" s="48">
        <v>44881.392361111109</v>
      </c>
      <c r="B1499" s="38">
        <v>11</v>
      </c>
      <c r="C1499" s="40">
        <v>573.70000000000005</v>
      </c>
      <c r="D1499" s="38" t="s">
        <v>26</v>
      </c>
    </row>
    <row r="1500" spans="1:4" x14ac:dyDescent="0.25">
      <c r="A1500" s="48">
        <v>44881.392835648148</v>
      </c>
      <c r="B1500" s="38">
        <v>12</v>
      </c>
      <c r="C1500" s="40">
        <v>573.29999999999995</v>
      </c>
      <c r="D1500" s="38" t="s">
        <v>26</v>
      </c>
    </row>
    <row r="1501" spans="1:4" x14ac:dyDescent="0.25">
      <c r="A1501" s="48">
        <v>44881.393958333334</v>
      </c>
      <c r="B1501" s="38">
        <v>14</v>
      </c>
      <c r="C1501" s="40">
        <v>573.29999999999995</v>
      </c>
      <c r="D1501" s="38" t="s">
        <v>26</v>
      </c>
    </row>
    <row r="1502" spans="1:4" x14ac:dyDescent="0.25">
      <c r="A1502" s="48">
        <v>44881.394525462965</v>
      </c>
      <c r="B1502" s="38">
        <v>16</v>
      </c>
      <c r="C1502" s="40">
        <v>573.4</v>
      </c>
      <c r="D1502" s="38" t="s">
        <v>26</v>
      </c>
    </row>
    <row r="1503" spans="1:4" x14ac:dyDescent="0.25">
      <c r="A1503" s="48">
        <v>44881.395127314812</v>
      </c>
      <c r="B1503" s="38">
        <v>14</v>
      </c>
      <c r="C1503" s="40">
        <v>573.1</v>
      </c>
      <c r="D1503" s="38" t="s">
        <v>26</v>
      </c>
    </row>
    <row r="1504" spans="1:4" x14ac:dyDescent="0.25">
      <c r="A1504" s="48">
        <v>44881.396979166668</v>
      </c>
      <c r="B1504" s="38">
        <v>16</v>
      </c>
      <c r="C1504" s="40">
        <v>573.6</v>
      </c>
      <c r="D1504" s="38" t="s">
        <v>26</v>
      </c>
    </row>
    <row r="1505" spans="1:4" x14ac:dyDescent="0.25">
      <c r="A1505" s="48">
        <v>44881.396979166668</v>
      </c>
      <c r="B1505" s="38">
        <v>15</v>
      </c>
      <c r="C1505" s="40">
        <v>573.6</v>
      </c>
      <c r="D1505" s="38" t="s">
        <v>26</v>
      </c>
    </row>
    <row r="1506" spans="1:4" x14ac:dyDescent="0.25">
      <c r="A1506" s="48">
        <v>44881.397418981483</v>
      </c>
      <c r="B1506" s="38">
        <v>14</v>
      </c>
      <c r="C1506" s="40">
        <v>573.20000000000005</v>
      </c>
      <c r="D1506" s="38" t="s">
        <v>26</v>
      </c>
    </row>
    <row r="1507" spans="1:4" x14ac:dyDescent="0.25">
      <c r="A1507" s="48">
        <v>44881.397418981483</v>
      </c>
      <c r="B1507" s="38">
        <v>5</v>
      </c>
      <c r="C1507" s="40">
        <v>573.1</v>
      </c>
      <c r="D1507" s="38" t="s">
        <v>26</v>
      </c>
    </row>
    <row r="1508" spans="1:4" x14ac:dyDescent="0.25">
      <c r="A1508" s="48">
        <v>44881.397430555553</v>
      </c>
      <c r="B1508" s="38">
        <v>9</v>
      </c>
      <c r="C1508" s="40">
        <v>573.1</v>
      </c>
      <c r="D1508" s="38" t="s">
        <v>26</v>
      </c>
    </row>
    <row r="1509" spans="1:4" x14ac:dyDescent="0.25">
      <c r="A1509" s="48">
        <v>44881.398125</v>
      </c>
      <c r="B1509" s="38">
        <v>25</v>
      </c>
      <c r="C1509" s="40">
        <v>573.5</v>
      </c>
      <c r="D1509" s="38" t="s">
        <v>26</v>
      </c>
    </row>
    <row r="1510" spans="1:4" x14ac:dyDescent="0.25">
      <c r="A1510" s="48">
        <v>44881.398125</v>
      </c>
      <c r="B1510" s="38">
        <v>25</v>
      </c>
      <c r="C1510" s="40">
        <v>573.4</v>
      </c>
      <c r="D1510" s="38" t="s">
        <v>26</v>
      </c>
    </row>
    <row r="1511" spans="1:4" x14ac:dyDescent="0.25">
      <c r="A1511" s="48">
        <v>44881.39980324074</v>
      </c>
      <c r="B1511" s="38">
        <v>3</v>
      </c>
      <c r="C1511" s="40">
        <v>573.5</v>
      </c>
      <c r="D1511" s="38" t="s">
        <v>26</v>
      </c>
    </row>
    <row r="1512" spans="1:4" x14ac:dyDescent="0.25">
      <c r="A1512" s="48">
        <v>44881.39980324074</v>
      </c>
      <c r="B1512" s="38">
        <v>19</v>
      </c>
      <c r="C1512" s="40">
        <v>573.5</v>
      </c>
      <c r="D1512" s="38" t="s">
        <v>26</v>
      </c>
    </row>
    <row r="1513" spans="1:4" x14ac:dyDescent="0.25">
      <c r="A1513" s="48">
        <v>44881.400613425925</v>
      </c>
      <c r="B1513" s="38">
        <v>22</v>
      </c>
      <c r="C1513" s="40">
        <v>573.9</v>
      </c>
      <c r="D1513" s="38" t="s">
        <v>26</v>
      </c>
    </row>
    <row r="1514" spans="1:4" x14ac:dyDescent="0.25">
      <c r="A1514" s="48">
        <v>44881.401712962965</v>
      </c>
      <c r="B1514" s="38">
        <v>30</v>
      </c>
      <c r="C1514" s="40">
        <v>574.1</v>
      </c>
      <c r="D1514" s="38" t="s">
        <v>26</v>
      </c>
    </row>
    <row r="1515" spans="1:4" x14ac:dyDescent="0.25">
      <c r="A1515" s="48">
        <v>44881.402870370373</v>
      </c>
      <c r="B1515" s="38">
        <v>15</v>
      </c>
      <c r="C1515" s="40">
        <v>574.5</v>
      </c>
      <c r="D1515" s="38" t="s">
        <v>26</v>
      </c>
    </row>
    <row r="1516" spans="1:4" x14ac:dyDescent="0.25">
      <c r="A1516" s="48">
        <v>44881.402870370373</v>
      </c>
      <c r="B1516" s="38">
        <v>10</v>
      </c>
      <c r="C1516" s="40">
        <v>574.5</v>
      </c>
      <c r="D1516" s="38" t="s">
        <v>26</v>
      </c>
    </row>
    <row r="1517" spans="1:4" x14ac:dyDescent="0.25">
      <c r="A1517" s="48">
        <v>44881.403368055559</v>
      </c>
      <c r="B1517" s="38">
        <v>19</v>
      </c>
      <c r="C1517" s="40">
        <v>574.6</v>
      </c>
      <c r="D1517" s="38" t="s">
        <v>26</v>
      </c>
    </row>
    <row r="1518" spans="1:4" x14ac:dyDescent="0.25">
      <c r="A1518" s="48">
        <v>44881.403900462959</v>
      </c>
      <c r="B1518" s="38">
        <v>32</v>
      </c>
      <c r="C1518" s="40">
        <v>574.4</v>
      </c>
      <c r="D1518" s="38" t="s">
        <v>26</v>
      </c>
    </row>
    <row r="1519" spans="1:4" x14ac:dyDescent="0.25">
      <c r="A1519" s="48">
        <v>44881.405659722222</v>
      </c>
      <c r="B1519" s="38">
        <v>3</v>
      </c>
      <c r="C1519" s="40">
        <v>574.6</v>
      </c>
      <c r="D1519" s="38" t="s">
        <v>26</v>
      </c>
    </row>
    <row r="1520" spans="1:4" x14ac:dyDescent="0.25">
      <c r="A1520" s="48">
        <v>44881.405659722222</v>
      </c>
      <c r="B1520" s="38">
        <v>7</v>
      </c>
      <c r="C1520" s="40">
        <v>574.6</v>
      </c>
      <c r="D1520" s="38" t="s">
        <v>26</v>
      </c>
    </row>
    <row r="1521" spans="1:4" x14ac:dyDescent="0.25">
      <c r="A1521" s="48">
        <v>44881.405659722222</v>
      </c>
      <c r="B1521" s="38">
        <v>18</v>
      </c>
      <c r="C1521" s="40">
        <v>574.6</v>
      </c>
      <c r="D1521" s="38" t="s">
        <v>26</v>
      </c>
    </row>
    <row r="1522" spans="1:4" x14ac:dyDescent="0.25">
      <c r="A1522" s="48">
        <v>44881.407384259262</v>
      </c>
      <c r="B1522" s="38">
        <v>15</v>
      </c>
      <c r="C1522" s="40">
        <v>574.70000000000005</v>
      </c>
      <c r="D1522" s="38" t="s">
        <v>26</v>
      </c>
    </row>
    <row r="1523" spans="1:4" x14ac:dyDescent="0.25">
      <c r="A1523" s="48">
        <v>44881.407384259262</v>
      </c>
      <c r="B1523" s="38">
        <v>8</v>
      </c>
      <c r="C1523" s="40">
        <v>574.70000000000005</v>
      </c>
      <c r="D1523" s="38" t="s">
        <v>26</v>
      </c>
    </row>
    <row r="1524" spans="1:4" x14ac:dyDescent="0.25">
      <c r="A1524" s="48">
        <v>44881.407384259262</v>
      </c>
      <c r="B1524" s="38">
        <v>9</v>
      </c>
      <c r="C1524" s="40">
        <v>574.70000000000005</v>
      </c>
      <c r="D1524" s="38" t="s">
        <v>26</v>
      </c>
    </row>
    <row r="1525" spans="1:4" x14ac:dyDescent="0.25">
      <c r="A1525" s="48">
        <v>44881.407384259262</v>
      </c>
      <c r="B1525" s="38">
        <v>8</v>
      </c>
      <c r="C1525" s="40">
        <v>574.6</v>
      </c>
      <c r="D1525" s="38" t="s">
        <v>26</v>
      </c>
    </row>
    <row r="1526" spans="1:4" x14ac:dyDescent="0.25">
      <c r="A1526" s="48">
        <v>44881.407384259262</v>
      </c>
      <c r="B1526" s="38">
        <v>8</v>
      </c>
      <c r="C1526" s="40">
        <v>574.6</v>
      </c>
      <c r="D1526" s="38" t="s">
        <v>26</v>
      </c>
    </row>
    <row r="1527" spans="1:4" x14ac:dyDescent="0.25">
      <c r="A1527" s="48">
        <v>44881.407384259262</v>
      </c>
      <c r="B1527" s="38">
        <v>14</v>
      </c>
      <c r="C1527" s="40">
        <v>574.6</v>
      </c>
      <c r="D1527" s="38" t="s">
        <v>26</v>
      </c>
    </row>
    <row r="1528" spans="1:4" x14ac:dyDescent="0.25">
      <c r="A1528" s="48">
        <v>44881.410057870373</v>
      </c>
      <c r="B1528" s="38">
        <v>21</v>
      </c>
      <c r="C1528" s="40">
        <v>575.4</v>
      </c>
      <c r="D1528" s="38" t="s">
        <v>26</v>
      </c>
    </row>
    <row r="1529" spans="1:4" x14ac:dyDescent="0.25">
      <c r="A1529" s="48">
        <v>44881.410057870373</v>
      </c>
      <c r="B1529" s="38">
        <v>8</v>
      </c>
      <c r="C1529" s="40">
        <v>575.29999999999995</v>
      </c>
      <c r="D1529" s="38" t="s">
        <v>26</v>
      </c>
    </row>
    <row r="1530" spans="1:4" x14ac:dyDescent="0.25">
      <c r="A1530" s="48">
        <v>44881.410057870373</v>
      </c>
      <c r="B1530" s="38">
        <v>1</v>
      </c>
      <c r="C1530" s="40">
        <v>575.29999999999995</v>
      </c>
      <c r="D1530" s="38" t="s">
        <v>26</v>
      </c>
    </row>
    <row r="1531" spans="1:4" x14ac:dyDescent="0.25">
      <c r="A1531" s="48">
        <v>44881.410057870373</v>
      </c>
      <c r="B1531" s="38">
        <v>8</v>
      </c>
      <c r="C1531" s="40">
        <v>575.29999999999995</v>
      </c>
      <c r="D1531" s="38" t="s">
        <v>26</v>
      </c>
    </row>
    <row r="1532" spans="1:4" x14ac:dyDescent="0.25">
      <c r="A1532" s="48">
        <v>44881.410069444442</v>
      </c>
      <c r="B1532" s="38">
        <v>23</v>
      </c>
      <c r="C1532" s="40">
        <v>575.20000000000005</v>
      </c>
      <c r="D1532" s="38" t="s">
        <v>26</v>
      </c>
    </row>
    <row r="1533" spans="1:4" x14ac:dyDescent="0.25">
      <c r="A1533" s="48">
        <v>44881.41196759259</v>
      </c>
      <c r="B1533" s="38">
        <v>1</v>
      </c>
      <c r="C1533" s="40">
        <v>575</v>
      </c>
      <c r="D1533" s="38" t="s">
        <v>26</v>
      </c>
    </row>
    <row r="1534" spans="1:4" x14ac:dyDescent="0.25">
      <c r="A1534" s="48">
        <v>44881.41196759259</v>
      </c>
      <c r="B1534" s="38">
        <v>13</v>
      </c>
      <c r="C1534" s="40">
        <v>575</v>
      </c>
      <c r="D1534" s="38" t="s">
        <v>26</v>
      </c>
    </row>
    <row r="1535" spans="1:4" x14ac:dyDescent="0.25">
      <c r="A1535" s="48">
        <v>44881.41196759259</v>
      </c>
      <c r="B1535" s="38">
        <v>12</v>
      </c>
      <c r="C1535" s="40">
        <v>575</v>
      </c>
      <c r="D1535" s="38" t="s">
        <v>26</v>
      </c>
    </row>
    <row r="1536" spans="1:4" x14ac:dyDescent="0.25">
      <c r="A1536" s="48">
        <v>44881.412129629629</v>
      </c>
      <c r="B1536" s="38">
        <v>1</v>
      </c>
      <c r="C1536" s="40">
        <v>574.9</v>
      </c>
      <c r="D1536" s="38" t="s">
        <v>26</v>
      </c>
    </row>
    <row r="1537" spans="1:4" x14ac:dyDescent="0.25">
      <c r="A1537" s="48">
        <v>44881.412291666667</v>
      </c>
      <c r="B1537" s="38">
        <v>7</v>
      </c>
      <c r="C1537" s="40">
        <v>574.9</v>
      </c>
      <c r="D1537" s="38" t="s">
        <v>26</v>
      </c>
    </row>
    <row r="1538" spans="1:4" x14ac:dyDescent="0.25">
      <c r="A1538" s="48">
        <v>44881.412291666667</v>
      </c>
      <c r="B1538" s="38">
        <v>17</v>
      </c>
      <c r="C1538" s="40">
        <v>574.9</v>
      </c>
      <c r="D1538" s="38" t="s">
        <v>26</v>
      </c>
    </row>
    <row r="1539" spans="1:4" x14ac:dyDescent="0.25">
      <c r="A1539" s="48">
        <v>44881.412453703706</v>
      </c>
      <c r="B1539" s="38">
        <v>26</v>
      </c>
      <c r="C1539" s="40">
        <v>574.70000000000005</v>
      </c>
      <c r="D1539" s="38" t="s">
        <v>26</v>
      </c>
    </row>
    <row r="1540" spans="1:4" x14ac:dyDescent="0.25">
      <c r="A1540" s="48">
        <v>44881.413680555554</v>
      </c>
      <c r="B1540" s="38">
        <v>22</v>
      </c>
      <c r="C1540" s="40">
        <v>574.5</v>
      </c>
      <c r="D1540" s="38" t="s">
        <v>26</v>
      </c>
    </row>
    <row r="1541" spans="1:4" x14ac:dyDescent="0.25">
      <c r="A1541" s="48">
        <v>44881.414618055554</v>
      </c>
      <c r="B1541" s="38">
        <v>14</v>
      </c>
      <c r="C1541" s="40">
        <v>574.5</v>
      </c>
      <c r="D1541" s="38" t="s">
        <v>26</v>
      </c>
    </row>
    <row r="1542" spans="1:4" x14ac:dyDescent="0.25">
      <c r="A1542" s="48">
        <v>44881.414618055554</v>
      </c>
      <c r="B1542" s="38">
        <v>12</v>
      </c>
      <c r="C1542" s="40">
        <v>574.5</v>
      </c>
      <c r="D1542" s="38" t="s">
        <v>26</v>
      </c>
    </row>
    <row r="1543" spans="1:4" x14ac:dyDescent="0.25">
      <c r="A1543" s="48">
        <v>44881.415868055556</v>
      </c>
      <c r="B1543" s="38">
        <v>30</v>
      </c>
      <c r="C1543" s="40">
        <v>573.9</v>
      </c>
      <c r="D1543" s="38" t="s">
        <v>26</v>
      </c>
    </row>
    <row r="1544" spans="1:4" x14ac:dyDescent="0.25">
      <c r="A1544" s="48">
        <v>44881.415868055556</v>
      </c>
      <c r="B1544" s="38">
        <v>10</v>
      </c>
      <c r="C1544" s="40">
        <v>573.70000000000005</v>
      </c>
      <c r="D1544" s="38" t="s">
        <v>26</v>
      </c>
    </row>
    <row r="1545" spans="1:4" x14ac:dyDescent="0.25">
      <c r="A1545" s="48">
        <v>44881.415868055556</v>
      </c>
      <c r="B1545" s="38">
        <v>11</v>
      </c>
      <c r="C1545" s="40">
        <v>573.70000000000005</v>
      </c>
      <c r="D1545" s="38" t="s">
        <v>26</v>
      </c>
    </row>
    <row r="1546" spans="1:4" x14ac:dyDescent="0.25">
      <c r="A1546" s="48">
        <v>44881.416666666664</v>
      </c>
      <c r="B1546" s="38">
        <v>9</v>
      </c>
      <c r="C1546" s="40">
        <v>573.4</v>
      </c>
      <c r="D1546" s="38" t="s">
        <v>26</v>
      </c>
    </row>
    <row r="1547" spans="1:4" x14ac:dyDescent="0.25">
      <c r="A1547" s="48">
        <v>44881.416666666664</v>
      </c>
      <c r="B1547" s="38">
        <v>12</v>
      </c>
      <c r="C1547" s="40">
        <v>573.4</v>
      </c>
      <c r="D1547" s="38" t="s">
        <v>26</v>
      </c>
    </row>
    <row r="1548" spans="1:4" x14ac:dyDescent="0.25">
      <c r="A1548" s="48">
        <v>44881.417673611111</v>
      </c>
      <c r="B1548" s="38">
        <v>15</v>
      </c>
      <c r="C1548" s="40">
        <v>573.5</v>
      </c>
      <c r="D1548" s="38" t="s">
        <v>26</v>
      </c>
    </row>
    <row r="1549" spans="1:4" x14ac:dyDescent="0.25">
      <c r="A1549" s="48">
        <v>44881.418090277781</v>
      </c>
      <c r="B1549" s="38">
        <v>1</v>
      </c>
      <c r="C1549" s="40">
        <v>573.4</v>
      </c>
      <c r="D1549" s="38" t="s">
        <v>26</v>
      </c>
    </row>
    <row r="1550" spans="1:4" x14ac:dyDescent="0.25">
      <c r="A1550" s="48">
        <v>44881.418090277781</v>
      </c>
      <c r="B1550" s="38">
        <v>17</v>
      </c>
      <c r="C1550" s="40">
        <v>573.4</v>
      </c>
      <c r="D1550" s="38" t="s">
        <v>26</v>
      </c>
    </row>
    <row r="1551" spans="1:4" x14ac:dyDescent="0.25">
      <c r="A1551" s="48">
        <v>44881.418171296296</v>
      </c>
      <c r="B1551" s="38">
        <v>6</v>
      </c>
      <c r="C1551" s="40">
        <v>573.29999999999995</v>
      </c>
      <c r="D1551" s="38" t="s">
        <v>26</v>
      </c>
    </row>
    <row r="1552" spans="1:4" x14ac:dyDescent="0.25">
      <c r="A1552" s="48">
        <v>44881.418171296296</v>
      </c>
      <c r="B1552" s="38">
        <v>5</v>
      </c>
      <c r="C1552" s="40">
        <v>573.29999999999995</v>
      </c>
      <c r="D1552" s="38" t="s">
        <v>26</v>
      </c>
    </row>
    <row r="1553" spans="1:4" x14ac:dyDescent="0.25">
      <c r="A1553" s="48">
        <v>44881.418171296296</v>
      </c>
      <c r="B1553" s="38">
        <v>9</v>
      </c>
      <c r="C1553" s="40">
        <v>573.29999999999995</v>
      </c>
      <c r="D1553" s="38" t="s">
        <v>26</v>
      </c>
    </row>
    <row r="1554" spans="1:4" x14ac:dyDescent="0.25">
      <c r="A1554" s="48">
        <v>44881.419328703705</v>
      </c>
      <c r="B1554" s="38">
        <v>15</v>
      </c>
      <c r="C1554" s="40">
        <v>573.70000000000005</v>
      </c>
      <c r="D1554" s="38" t="s">
        <v>26</v>
      </c>
    </row>
    <row r="1555" spans="1:4" x14ac:dyDescent="0.25">
      <c r="A1555" s="48">
        <v>44881.419328703705</v>
      </c>
      <c r="B1555" s="38">
        <v>4</v>
      </c>
      <c r="C1555" s="40">
        <v>573.70000000000005</v>
      </c>
      <c r="D1555" s="38" t="s">
        <v>26</v>
      </c>
    </row>
    <row r="1556" spans="1:4" x14ac:dyDescent="0.25">
      <c r="A1556" s="48">
        <v>44881.420358796298</v>
      </c>
      <c r="B1556" s="38">
        <v>25</v>
      </c>
      <c r="C1556" s="40">
        <v>574</v>
      </c>
      <c r="D1556" s="38" t="s">
        <v>26</v>
      </c>
    </row>
    <row r="1557" spans="1:4" x14ac:dyDescent="0.25">
      <c r="A1557" s="48">
        <v>44881.420358796298</v>
      </c>
      <c r="B1557" s="38">
        <v>19</v>
      </c>
      <c r="C1557" s="40">
        <v>574</v>
      </c>
      <c r="D1557" s="38" t="s">
        <v>26</v>
      </c>
    </row>
    <row r="1558" spans="1:4" x14ac:dyDescent="0.25">
      <c r="A1558" s="48">
        <v>44881.421574074076</v>
      </c>
      <c r="B1558" s="38">
        <v>3</v>
      </c>
      <c r="C1558" s="40">
        <v>573.5</v>
      </c>
      <c r="D1558" s="38" t="s">
        <v>26</v>
      </c>
    </row>
    <row r="1559" spans="1:4" x14ac:dyDescent="0.25">
      <c r="A1559" s="48">
        <v>44881.421574074076</v>
      </c>
      <c r="B1559" s="38">
        <v>12</v>
      </c>
      <c r="C1559" s="40">
        <v>573.5</v>
      </c>
      <c r="D1559" s="38" t="s">
        <v>26</v>
      </c>
    </row>
    <row r="1560" spans="1:4" x14ac:dyDescent="0.25">
      <c r="A1560" s="48">
        <v>44881.421574074076</v>
      </c>
      <c r="B1560" s="38">
        <v>8</v>
      </c>
      <c r="C1560" s="40">
        <v>573.5</v>
      </c>
      <c r="D1560" s="38" t="s">
        <v>26</v>
      </c>
    </row>
    <row r="1561" spans="1:4" x14ac:dyDescent="0.25">
      <c r="A1561" s="48">
        <v>44881.423321759263</v>
      </c>
      <c r="B1561" s="38">
        <v>17</v>
      </c>
      <c r="C1561" s="40">
        <v>573.5</v>
      </c>
      <c r="D1561" s="38" t="s">
        <v>26</v>
      </c>
    </row>
    <row r="1562" spans="1:4" x14ac:dyDescent="0.25">
      <c r="A1562" s="48">
        <v>44881.424155092594</v>
      </c>
      <c r="B1562" s="38">
        <v>26</v>
      </c>
      <c r="C1562" s="40">
        <v>573.70000000000005</v>
      </c>
      <c r="D1562" s="38" t="s">
        <v>26</v>
      </c>
    </row>
    <row r="1563" spans="1:4" x14ac:dyDescent="0.25">
      <c r="A1563" s="48">
        <v>44881.424155092594</v>
      </c>
      <c r="B1563" s="38">
        <v>24</v>
      </c>
      <c r="C1563" s="40">
        <v>573.70000000000005</v>
      </c>
      <c r="D1563" s="38" t="s">
        <v>26</v>
      </c>
    </row>
    <row r="1564" spans="1:4" x14ac:dyDescent="0.25">
      <c r="A1564" s="48">
        <v>44881.424826388888</v>
      </c>
      <c r="B1564" s="38">
        <v>21</v>
      </c>
      <c r="C1564" s="40">
        <v>574.1</v>
      </c>
      <c r="D1564" s="38" t="s">
        <v>26</v>
      </c>
    </row>
    <row r="1565" spans="1:4" x14ac:dyDescent="0.25">
      <c r="A1565" s="48">
        <v>44881.42769675926</v>
      </c>
      <c r="B1565" s="38">
        <v>3</v>
      </c>
      <c r="C1565" s="40">
        <v>574.4</v>
      </c>
      <c r="D1565" s="38" t="s">
        <v>26</v>
      </c>
    </row>
    <row r="1566" spans="1:4" x14ac:dyDescent="0.25">
      <c r="A1566" s="48">
        <v>44881.42769675926</v>
      </c>
      <c r="B1566" s="38">
        <v>15</v>
      </c>
      <c r="C1566" s="40">
        <v>574.4</v>
      </c>
      <c r="D1566" s="38" t="s">
        <v>26</v>
      </c>
    </row>
    <row r="1567" spans="1:4" x14ac:dyDescent="0.25">
      <c r="A1567" s="48">
        <v>44881.42769675926</v>
      </c>
      <c r="B1567" s="38">
        <v>5</v>
      </c>
      <c r="C1567" s="40">
        <v>574.4</v>
      </c>
      <c r="D1567" s="38" t="s">
        <v>26</v>
      </c>
    </row>
    <row r="1568" spans="1:4" x14ac:dyDescent="0.25">
      <c r="A1568" s="48">
        <v>44881.42769675926</v>
      </c>
      <c r="B1568" s="38">
        <v>3</v>
      </c>
      <c r="C1568" s="40">
        <v>574.4</v>
      </c>
      <c r="D1568" s="38" t="s">
        <v>26</v>
      </c>
    </row>
    <row r="1569" spans="1:4" x14ac:dyDescent="0.25">
      <c r="A1569" s="48">
        <v>44881.42769675926</v>
      </c>
      <c r="B1569" s="38">
        <v>17</v>
      </c>
      <c r="C1569" s="40">
        <v>574.4</v>
      </c>
      <c r="D1569" s="38" t="s">
        <v>26</v>
      </c>
    </row>
    <row r="1570" spans="1:4" x14ac:dyDescent="0.25">
      <c r="A1570" s="48">
        <v>44881.428344907406</v>
      </c>
      <c r="B1570" s="38">
        <v>10</v>
      </c>
      <c r="C1570" s="40">
        <v>574.79999999999995</v>
      </c>
      <c r="D1570" s="38" t="s">
        <v>26</v>
      </c>
    </row>
    <row r="1571" spans="1:4" x14ac:dyDescent="0.25">
      <c r="A1571" s="48">
        <v>44881.428344907406</v>
      </c>
      <c r="B1571" s="38">
        <v>2</v>
      </c>
      <c r="C1571" s="40">
        <v>574.79999999999995</v>
      </c>
      <c r="D1571" s="38" t="s">
        <v>26</v>
      </c>
    </row>
    <row r="1572" spans="1:4" x14ac:dyDescent="0.25">
      <c r="A1572" s="48">
        <v>44881.428865740738</v>
      </c>
      <c r="B1572" s="38">
        <v>15</v>
      </c>
      <c r="C1572" s="40">
        <v>575.1</v>
      </c>
      <c r="D1572" s="38" t="s">
        <v>26</v>
      </c>
    </row>
    <row r="1573" spans="1:4" x14ac:dyDescent="0.25">
      <c r="A1573" s="48">
        <v>44881.429548611108</v>
      </c>
      <c r="B1573" s="38">
        <v>28</v>
      </c>
      <c r="C1573" s="40">
        <v>574.70000000000005</v>
      </c>
      <c r="D1573" s="38" t="s">
        <v>26</v>
      </c>
    </row>
    <row r="1574" spans="1:4" x14ac:dyDescent="0.25">
      <c r="A1574" s="48">
        <v>44881.429652777777</v>
      </c>
      <c r="B1574" s="38">
        <v>24</v>
      </c>
      <c r="C1574" s="40">
        <v>574.29999999999995</v>
      </c>
      <c r="D1574" s="38" t="s">
        <v>26</v>
      </c>
    </row>
    <row r="1575" spans="1:4" x14ac:dyDescent="0.25">
      <c r="A1575" s="48">
        <v>44881.430925925924</v>
      </c>
      <c r="B1575" s="38">
        <v>12</v>
      </c>
      <c r="C1575" s="40">
        <v>574</v>
      </c>
      <c r="D1575" s="38" t="s">
        <v>26</v>
      </c>
    </row>
    <row r="1576" spans="1:4" x14ac:dyDescent="0.25">
      <c r="A1576" s="48">
        <v>44881.430925925924</v>
      </c>
      <c r="B1576" s="38">
        <v>10</v>
      </c>
      <c r="C1576" s="40">
        <v>574</v>
      </c>
      <c r="D1576" s="38" t="s">
        <v>26</v>
      </c>
    </row>
    <row r="1577" spans="1:4" x14ac:dyDescent="0.25">
      <c r="A1577" s="48">
        <v>44881.431574074071</v>
      </c>
      <c r="B1577" s="38">
        <v>15</v>
      </c>
      <c r="C1577" s="40">
        <v>573.70000000000005</v>
      </c>
      <c r="D1577" s="38" t="s">
        <v>26</v>
      </c>
    </row>
    <row r="1578" spans="1:4" x14ac:dyDescent="0.25">
      <c r="A1578" s="48">
        <v>44881.431574074071</v>
      </c>
      <c r="B1578" s="38">
        <v>6</v>
      </c>
      <c r="C1578" s="40">
        <v>573.70000000000005</v>
      </c>
      <c r="D1578" s="38" t="s">
        <v>26</v>
      </c>
    </row>
    <row r="1579" spans="1:4" x14ac:dyDescent="0.25">
      <c r="A1579" s="48">
        <v>44881.432141203702</v>
      </c>
      <c r="B1579" s="38">
        <v>18</v>
      </c>
      <c r="C1579" s="40">
        <v>574.1</v>
      </c>
      <c r="D1579" s="38" t="s">
        <v>26</v>
      </c>
    </row>
    <row r="1580" spans="1:4" x14ac:dyDescent="0.25">
      <c r="A1580" s="48">
        <v>44881.432696759257</v>
      </c>
      <c r="B1580" s="38">
        <v>18</v>
      </c>
      <c r="C1580" s="40">
        <v>573.70000000000005</v>
      </c>
      <c r="D1580" s="38" t="s">
        <v>26</v>
      </c>
    </row>
    <row r="1581" spans="1:4" x14ac:dyDescent="0.25">
      <c r="A1581" s="48">
        <v>44881.432939814818</v>
      </c>
      <c r="B1581" s="38">
        <v>22</v>
      </c>
      <c r="C1581" s="40">
        <v>573.4</v>
      </c>
      <c r="D1581" s="38" t="s">
        <v>26</v>
      </c>
    </row>
    <row r="1582" spans="1:4" x14ac:dyDescent="0.25">
      <c r="A1582" s="48">
        <v>44881.433032407411</v>
      </c>
      <c r="B1582" s="38">
        <v>15</v>
      </c>
      <c r="C1582" s="40">
        <v>573.1</v>
      </c>
      <c r="D1582" s="38" t="s">
        <v>26</v>
      </c>
    </row>
    <row r="1583" spans="1:4" x14ac:dyDescent="0.25">
      <c r="A1583" s="48">
        <v>44881.433032407411</v>
      </c>
      <c r="B1583" s="38">
        <v>1</v>
      </c>
      <c r="C1583" s="40">
        <v>573.1</v>
      </c>
      <c r="D1583" s="38" t="s">
        <v>26</v>
      </c>
    </row>
    <row r="1584" spans="1:4" x14ac:dyDescent="0.25">
      <c r="A1584" s="48">
        <v>44881.435057870367</v>
      </c>
      <c r="B1584" s="38">
        <v>15</v>
      </c>
      <c r="C1584" s="40">
        <v>574</v>
      </c>
      <c r="D1584" s="38" t="s">
        <v>26</v>
      </c>
    </row>
    <row r="1585" spans="1:4" x14ac:dyDescent="0.25">
      <c r="A1585" s="48">
        <v>44881.435057870367</v>
      </c>
      <c r="B1585" s="38">
        <v>3</v>
      </c>
      <c r="C1585" s="40">
        <v>574</v>
      </c>
      <c r="D1585" s="38" t="s">
        <v>26</v>
      </c>
    </row>
    <row r="1586" spans="1:4" x14ac:dyDescent="0.25">
      <c r="A1586" s="48">
        <v>44881.436319444445</v>
      </c>
      <c r="B1586" s="38">
        <v>9</v>
      </c>
      <c r="C1586" s="40">
        <v>573.9</v>
      </c>
      <c r="D1586" s="38" t="s">
        <v>26</v>
      </c>
    </row>
    <row r="1587" spans="1:4" x14ac:dyDescent="0.25">
      <c r="A1587" s="48">
        <v>44881.436319444445</v>
      </c>
      <c r="B1587" s="38">
        <v>20</v>
      </c>
      <c r="C1587" s="40">
        <v>573.9</v>
      </c>
      <c r="D1587" s="38" t="s">
        <v>26</v>
      </c>
    </row>
    <row r="1588" spans="1:4" x14ac:dyDescent="0.25">
      <c r="A1588" s="48">
        <v>44881.436319444445</v>
      </c>
      <c r="B1588" s="38">
        <v>8</v>
      </c>
      <c r="C1588" s="40">
        <v>573.9</v>
      </c>
      <c r="D1588" s="38" t="s">
        <v>26</v>
      </c>
    </row>
    <row r="1589" spans="1:4" x14ac:dyDescent="0.25">
      <c r="A1589" s="48">
        <v>44881.437291666669</v>
      </c>
      <c r="B1589" s="38">
        <v>9</v>
      </c>
      <c r="C1589" s="40">
        <v>573.4</v>
      </c>
      <c r="D1589" s="38" t="s">
        <v>26</v>
      </c>
    </row>
    <row r="1590" spans="1:4" x14ac:dyDescent="0.25">
      <c r="A1590" s="48">
        <v>44881.437673611108</v>
      </c>
      <c r="B1590" s="38">
        <v>13</v>
      </c>
      <c r="C1590" s="40">
        <v>573.6</v>
      </c>
      <c r="D1590" s="38" t="s">
        <v>26</v>
      </c>
    </row>
    <row r="1591" spans="1:4" x14ac:dyDescent="0.25">
      <c r="A1591" s="48">
        <v>44881.438206018516</v>
      </c>
      <c r="B1591" s="38">
        <v>6</v>
      </c>
      <c r="C1591" s="40">
        <v>573.5</v>
      </c>
      <c r="D1591" s="38" t="s">
        <v>26</v>
      </c>
    </row>
    <row r="1592" spans="1:4" x14ac:dyDescent="0.25">
      <c r="A1592" s="48">
        <v>44881.438414351855</v>
      </c>
      <c r="B1592" s="38">
        <v>15</v>
      </c>
      <c r="C1592" s="40">
        <v>573.5</v>
      </c>
      <c r="D1592" s="38" t="s">
        <v>26</v>
      </c>
    </row>
    <row r="1593" spans="1:4" x14ac:dyDescent="0.25">
      <c r="A1593" s="48">
        <v>44881.438460648147</v>
      </c>
      <c r="B1593" s="38">
        <v>1</v>
      </c>
      <c r="C1593" s="40">
        <v>573.4</v>
      </c>
      <c r="D1593" s="38" t="s">
        <v>26</v>
      </c>
    </row>
    <row r="1594" spans="1:4" x14ac:dyDescent="0.25">
      <c r="A1594" s="48">
        <v>44881.438460648147</v>
      </c>
      <c r="B1594" s="38">
        <v>8</v>
      </c>
      <c r="C1594" s="40">
        <v>573.4</v>
      </c>
      <c r="D1594" s="38" t="s">
        <v>26</v>
      </c>
    </row>
    <row r="1595" spans="1:4" x14ac:dyDescent="0.25">
      <c r="A1595" s="48">
        <v>44881.439004629632</v>
      </c>
      <c r="B1595" s="38">
        <v>17</v>
      </c>
      <c r="C1595" s="40">
        <v>573.70000000000005</v>
      </c>
      <c r="D1595" s="38" t="s">
        <v>26</v>
      </c>
    </row>
    <row r="1596" spans="1:4" x14ac:dyDescent="0.25">
      <c r="A1596" s="48">
        <v>44881.440324074072</v>
      </c>
      <c r="B1596" s="38">
        <v>22</v>
      </c>
      <c r="C1596" s="40">
        <v>573.70000000000005</v>
      </c>
      <c r="D1596" s="38" t="s">
        <v>26</v>
      </c>
    </row>
    <row r="1597" spans="1:4" x14ac:dyDescent="0.25">
      <c r="A1597" s="48">
        <v>44881.440810185188</v>
      </c>
      <c r="B1597" s="38">
        <v>18</v>
      </c>
      <c r="C1597" s="40">
        <v>573.5</v>
      </c>
      <c r="D1597" s="38" t="s">
        <v>26</v>
      </c>
    </row>
    <row r="1598" spans="1:4" x14ac:dyDescent="0.25">
      <c r="A1598" s="48">
        <v>44881.442291666666</v>
      </c>
      <c r="B1598" s="38">
        <v>19</v>
      </c>
      <c r="C1598" s="40">
        <v>573.29999999999995</v>
      </c>
      <c r="D1598" s="38" t="s">
        <v>26</v>
      </c>
    </row>
    <row r="1599" spans="1:4" x14ac:dyDescent="0.25">
      <c r="A1599" s="48">
        <v>44881.442662037036</v>
      </c>
      <c r="B1599" s="38">
        <v>18</v>
      </c>
      <c r="C1599" s="40">
        <v>573.1</v>
      </c>
      <c r="D1599" s="38" t="s">
        <v>26</v>
      </c>
    </row>
    <row r="1600" spans="1:4" x14ac:dyDescent="0.25">
      <c r="A1600" s="48">
        <v>44881.443402777775</v>
      </c>
      <c r="B1600" s="38">
        <v>2</v>
      </c>
      <c r="C1600" s="40">
        <v>572.79999999999995</v>
      </c>
      <c r="D1600" s="38" t="s">
        <v>26</v>
      </c>
    </row>
    <row r="1601" spans="1:4" x14ac:dyDescent="0.25">
      <c r="A1601" s="48">
        <v>44881.443414351852</v>
      </c>
      <c r="B1601" s="38">
        <v>8</v>
      </c>
      <c r="C1601" s="40">
        <v>572.79999999999995</v>
      </c>
      <c r="D1601" s="38" t="s">
        <v>26</v>
      </c>
    </row>
    <row r="1602" spans="1:4" x14ac:dyDescent="0.25">
      <c r="A1602" s="48">
        <v>44881.443449074075</v>
      </c>
      <c r="B1602" s="38">
        <v>31</v>
      </c>
      <c r="C1602" s="40">
        <v>572.70000000000005</v>
      </c>
      <c r="D1602" s="38" t="s">
        <v>26</v>
      </c>
    </row>
    <row r="1603" spans="1:4" x14ac:dyDescent="0.25">
      <c r="A1603" s="48">
        <v>44881.444988425923</v>
      </c>
      <c r="B1603" s="38">
        <v>13</v>
      </c>
      <c r="C1603" s="40">
        <v>572.5</v>
      </c>
      <c r="D1603" s="38" t="s">
        <v>26</v>
      </c>
    </row>
    <row r="1604" spans="1:4" x14ac:dyDescent="0.25">
      <c r="A1604" s="48">
        <v>44881.445393518516</v>
      </c>
      <c r="B1604" s="38">
        <v>8</v>
      </c>
      <c r="C1604" s="40">
        <v>573</v>
      </c>
      <c r="D1604" s="38" t="s">
        <v>26</v>
      </c>
    </row>
    <row r="1605" spans="1:4" x14ac:dyDescent="0.25">
      <c r="A1605" s="48">
        <v>44881.446018518516</v>
      </c>
      <c r="B1605" s="38">
        <v>16</v>
      </c>
      <c r="C1605" s="40">
        <v>572.9</v>
      </c>
      <c r="D1605" s="38" t="s">
        <v>26</v>
      </c>
    </row>
    <row r="1606" spans="1:4" x14ac:dyDescent="0.25">
      <c r="A1606" s="48">
        <v>44881.446018518516</v>
      </c>
      <c r="B1606" s="38">
        <v>8</v>
      </c>
      <c r="C1606" s="40">
        <v>572.9</v>
      </c>
      <c r="D1606" s="38" t="s">
        <v>26</v>
      </c>
    </row>
    <row r="1607" spans="1:4" x14ac:dyDescent="0.25">
      <c r="A1607" s="48">
        <v>44881.447453703702</v>
      </c>
      <c r="B1607" s="38">
        <v>21</v>
      </c>
      <c r="C1607" s="40">
        <v>573</v>
      </c>
      <c r="D1607" s="38" t="s">
        <v>26</v>
      </c>
    </row>
    <row r="1608" spans="1:4" x14ac:dyDescent="0.25">
      <c r="A1608" s="48">
        <v>44881.448206018518</v>
      </c>
      <c r="B1608" s="38">
        <v>11</v>
      </c>
      <c r="C1608" s="40">
        <v>573.1</v>
      </c>
      <c r="D1608" s="38" t="s">
        <v>26</v>
      </c>
    </row>
    <row r="1609" spans="1:4" x14ac:dyDescent="0.25">
      <c r="A1609" s="48">
        <v>44881.448206018518</v>
      </c>
      <c r="B1609" s="38">
        <v>13</v>
      </c>
      <c r="C1609" s="40">
        <v>573.1</v>
      </c>
      <c r="D1609" s="38" t="s">
        <v>26</v>
      </c>
    </row>
    <row r="1610" spans="1:4" x14ac:dyDescent="0.25">
      <c r="A1610" s="48">
        <v>44881.449479166666</v>
      </c>
      <c r="B1610" s="38">
        <v>22</v>
      </c>
      <c r="C1610" s="40">
        <v>573.1</v>
      </c>
      <c r="D1610" s="38" t="s">
        <v>26</v>
      </c>
    </row>
    <row r="1611" spans="1:4" x14ac:dyDescent="0.25">
      <c r="A1611" s="48">
        <v>44881.449525462966</v>
      </c>
      <c r="B1611" s="38">
        <v>24</v>
      </c>
      <c r="C1611" s="40">
        <v>572.9</v>
      </c>
      <c r="D1611" s="38" t="s">
        <v>26</v>
      </c>
    </row>
    <row r="1612" spans="1:4" x14ac:dyDescent="0.25">
      <c r="A1612" s="48">
        <v>44881.452476851853</v>
      </c>
      <c r="B1612" s="38">
        <v>8</v>
      </c>
      <c r="C1612" s="40">
        <v>572.9</v>
      </c>
      <c r="D1612" s="38" t="s">
        <v>26</v>
      </c>
    </row>
    <row r="1613" spans="1:4" x14ac:dyDescent="0.25">
      <c r="A1613" s="48">
        <v>44881.452476851853</v>
      </c>
      <c r="B1613" s="38">
        <v>5</v>
      </c>
      <c r="C1613" s="40">
        <v>572.9</v>
      </c>
      <c r="D1613" s="38" t="s">
        <v>26</v>
      </c>
    </row>
    <row r="1614" spans="1:4" x14ac:dyDescent="0.25">
      <c r="A1614" s="48">
        <v>44881.452476851853</v>
      </c>
      <c r="B1614" s="38">
        <v>27</v>
      </c>
      <c r="C1614" s="40">
        <v>572.9</v>
      </c>
      <c r="D1614" s="38" t="s">
        <v>26</v>
      </c>
    </row>
    <row r="1615" spans="1:4" x14ac:dyDescent="0.25">
      <c r="A1615" s="48">
        <v>44881.452476851853</v>
      </c>
      <c r="B1615" s="38">
        <v>10</v>
      </c>
      <c r="C1615" s="40">
        <v>572.9</v>
      </c>
      <c r="D1615" s="38" t="s">
        <v>26</v>
      </c>
    </row>
    <row r="1616" spans="1:4" x14ac:dyDescent="0.25">
      <c r="A1616" s="48">
        <v>44881.453449074077</v>
      </c>
      <c r="B1616" s="38">
        <v>18</v>
      </c>
      <c r="C1616" s="40">
        <v>573.4</v>
      </c>
      <c r="D1616" s="38" t="s">
        <v>26</v>
      </c>
    </row>
    <row r="1617" spans="1:4" x14ac:dyDescent="0.25">
      <c r="A1617" s="48">
        <v>44881.453449074077</v>
      </c>
      <c r="B1617" s="38">
        <v>10</v>
      </c>
      <c r="C1617" s="40">
        <v>573.4</v>
      </c>
      <c r="D1617" s="38" t="s">
        <v>26</v>
      </c>
    </row>
    <row r="1618" spans="1:4" x14ac:dyDescent="0.25">
      <c r="A1618" s="48">
        <v>44881.453483796293</v>
      </c>
      <c r="B1618" s="38">
        <v>3</v>
      </c>
      <c r="C1618" s="40">
        <v>573.29999999999995</v>
      </c>
      <c r="D1618" s="38" t="s">
        <v>26</v>
      </c>
    </row>
    <row r="1619" spans="1:4" x14ac:dyDescent="0.25">
      <c r="A1619" s="48">
        <v>44881.453912037039</v>
      </c>
      <c r="B1619" s="38">
        <v>12</v>
      </c>
      <c r="C1619" s="40">
        <v>573.4</v>
      </c>
      <c r="D1619" s="38" t="s">
        <v>26</v>
      </c>
    </row>
    <row r="1620" spans="1:4" x14ac:dyDescent="0.25">
      <c r="A1620" s="48">
        <v>44881.453958333332</v>
      </c>
      <c r="B1620" s="38">
        <v>12</v>
      </c>
      <c r="C1620" s="40">
        <v>573.29999999999995</v>
      </c>
      <c r="D1620" s="38" t="s">
        <v>26</v>
      </c>
    </row>
    <row r="1621" spans="1:4" x14ac:dyDescent="0.25">
      <c r="A1621" s="48">
        <v>44881.453958333332</v>
      </c>
      <c r="B1621" s="38">
        <v>22</v>
      </c>
      <c r="C1621" s="40">
        <v>573.29999999999995</v>
      </c>
      <c r="D1621" s="38" t="s">
        <v>26</v>
      </c>
    </row>
    <row r="1622" spans="1:4" x14ac:dyDescent="0.25">
      <c r="A1622" s="48">
        <v>44881.454988425925</v>
      </c>
      <c r="B1622" s="38">
        <v>1</v>
      </c>
      <c r="C1622" s="40">
        <v>573.20000000000005</v>
      </c>
      <c r="D1622" s="38" t="s">
        <v>26</v>
      </c>
    </row>
    <row r="1623" spans="1:4" x14ac:dyDescent="0.25">
      <c r="A1623" s="48">
        <v>44881.454988425925</v>
      </c>
      <c r="B1623" s="38">
        <v>19</v>
      </c>
      <c r="C1623" s="40">
        <v>573.20000000000005</v>
      </c>
      <c r="D1623" s="38" t="s">
        <v>26</v>
      </c>
    </row>
    <row r="1624" spans="1:4" x14ac:dyDescent="0.25">
      <c r="A1624" s="48">
        <v>44881.455243055556</v>
      </c>
      <c r="B1624" s="38">
        <v>17</v>
      </c>
      <c r="C1624" s="40">
        <v>573.29999999999995</v>
      </c>
      <c r="D1624" s="38" t="s">
        <v>26</v>
      </c>
    </row>
    <row r="1625" spans="1:4" x14ac:dyDescent="0.25">
      <c r="A1625" s="48">
        <v>44881.457013888888</v>
      </c>
      <c r="B1625" s="38">
        <v>22</v>
      </c>
      <c r="C1625" s="40">
        <v>573</v>
      </c>
      <c r="D1625" s="38" t="s">
        <v>26</v>
      </c>
    </row>
    <row r="1626" spans="1:4" x14ac:dyDescent="0.25">
      <c r="A1626" s="48">
        <v>44881.457349537035</v>
      </c>
      <c r="B1626" s="38">
        <v>3</v>
      </c>
      <c r="C1626" s="40">
        <v>573.1</v>
      </c>
      <c r="D1626" s="38" t="s">
        <v>26</v>
      </c>
    </row>
    <row r="1627" spans="1:4" x14ac:dyDescent="0.25">
      <c r="A1627" s="48">
        <v>44881.457349537035</v>
      </c>
      <c r="B1627" s="38">
        <v>7</v>
      </c>
      <c r="C1627" s="40">
        <v>573.1</v>
      </c>
      <c r="D1627" s="38" t="s">
        <v>26</v>
      </c>
    </row>
    <row r="1628" spans="1:4" x14ac:dyDescent="0.25">
      <c r="A1628" s="48">
        <v>44881.457349537035</v>
      </c>
      <c r="B1628" s="38">
        <v>8</v>
      </c>
      <c r="C1628" s="40">
        <v>573</v>
      </c>
      <c r="D1628" s="38" t="s">
        <v>26</v>
      </c>
    </row>
    <row r="1629" spans="1:4" x14ac:dyDescent="0.25">
      <c r="A1629" s="48">
        <v>44881.458796296298</v>
      </c>
      <c r="B1629" s="38">
        <v>29</v>
      </c>
      <c r="C1629" s="40">
        <v>572.5</v>
      </c>
      <c r="D1629" s="38" t="s">
        <v>26</v>
      </c>
    </row>
    <row r="1630" spans="1:4" x14ac:dyDescent="0.25">
      <c r="A1630" s="48">
        <v>44881.459120370368</v>
      </c>
      <c r="B1630" s="38">
        <v>9</v>
      </c>
      <c r="C1630" s="40">
        <v>572.29999999999995</v>
      </c>
      <c r="D1630" s="38" t="s">
        <v>26</v>
      </c>
    </row>
    <row r="1631" spans="1:4" x14ac:dyDescent="0.25">
      <c r="A1631" s="48">
        <v>44881.460115740738</v>
      </c>
      <c r="B1631" s="38">
        <v>12</v>
      </c>
      <c r="C1631" s="40">
        <v>572.4</v>
      </c>
      <c r="D1631" s="38" t="s">
        <v>26</v>
      </c>
    </row>
    <row r="1632" spans="1:4" x14ac:dyDescent="0.25">
      <c r="A1632" s="48">
        <v>44881.460706018515</v>
      </c>
      <c r="B1632" s="38">
        <v>15</v>
      </c>
      <c r="C1632" s="40">
        <v>572.20000000000005</v>
      </c>
      <c r="D1632" s="38" t="s">
        <v>26</v>
      </c>
    </row>
    <row r="1633" spans="1:4" x14ac:dyDescent="0.25">
      <c r="A1633" s="48">
        <v>44881.460821759261</v>
      </c>
      <c r="B1633" s="38">
        <v>7</v>
      </c>
      <c r="C1633" s="40">
        <v>572.20000000000005</v>
      </c>
      <c r="D1633" s="38" t="s">
        <v>26</v>
      </c>
    </row>
    <row r="1634" spans="1:4" x14ac:dyDescent="0.25">
      <c r="A1634" s="48">
        <v>44881.462037037039</v>
      </c>
      <c r="B1634" s="38">
        <v>24</v>
      </c>
      <c r="C1634" s="40">
        <v>572.5</v>
      </c>
      <c r="D1634" s="38" t="s">
        <v>26</v>
      </c>
    </row>
    <row r="1635" spans="1:4" x14ac:dyDescent="0.25">
      <c r="A1635" s="48">
        <v>44881.463900462964</v>
      </c>
      <c r="B1635" s="38">
        <v>29</v>
      </c>
      <c r="C1635" s="40">
        <v>572.20000000000005</v>
      </c>
      <c r="D1635" s="38" t="s">
        <v>26</v>
      </c>
    </row>
    <row r="1636" spans="1:4" x14ac:dyDescent="0.25">
      <c r="A1636" s="48">
        <v>44881.464398148149</v>
      </c>
      <c r="B1636" s="38">
        <v>24</v>
      </c>
      <c r="C1636" s="40">
        <v>572</v>
      </c>
      <c r="D1636" s="38" t="s">
        <v>26</v>
      </c>
    </row>
    <row r="1637" spans="1:4" x14ac:dyDescent="0.25">
      <c r="A1637" s="48">
        <v>44881.464398148149</v>
      </c>
      <c r="B1637" s="38">
        <v>19</v>
      </c>
      <c r="C1637" s="40">
        <v>571.79999999999995</v>
      </c>
      <c r="D1637" s="38" t="s">
        <v>26</v>
      </c>
    </row>
    <row r="1638" spans="1:4" x14ac:dyDescent="0.25">
      <c r="A1638" s="48">
        <v>44881.465694444443</v>
      </c>
      <c r="B1638" s="38">
        <v>23</v>
      </c>
      <c r="C1638" s="40">
        <v>572</v>
      </c>
      <c r="D1638" s="38" t="s">
        <v>26</v>
      </c>
    </row>
    <row r="1639" spans="1:4" x14ac:dyDescent="0.25">
      <c r="A1639" s="48">
        <v>44881.465694444443</v>
      </c>
      <c r="B1639" s="38">
        <v>21</v>
      </c>
      <c r="C1639" s="40">
        <v>571.9</v>
      </c>
      <c r="D1639" s="38" t="s">
        <v>26</v>
      </c>
    </row>
    <row r="1640" spans="1:4" x14ac:dyDescent="0.25">
      <c r="A1640" s="48">
        <v>44881.466597222221</v>
      </c>
      <c r="B1640" s="38">
        <v>15</v>
      </c>
      <c r="C1640" s="40">
        <v>572.4</v>
      </c>
      <c r="D1640" s="38" t="s">
        <v>26</v>
      </c>
    </row>
    <row r="1641" spans="1:4" x14ac:dyDescent="0.25">
      <c r="A1641" s="48">
        <v>44881.468078703707</v>
      </c>
      <c r="B1641" s="38">
        <v>10</v>
      </c>
      <c r="C1641" s="40">
        <v>572.1</v>
      </c>
      <c r="D1641" s="38" t="s">
        <v>26</v>
      </c>
    </row>
    <row r="1642" spans="1:4" x14ac:dyDescent="0.25">
      <c r="A1642" s="48">
        <v>44881.468136574076</v>
      </c>
      <c r="B1642" s="38">
        <v>12</v>
      </c>
      <c r="C1642" s="40">
        <v>572.1</v>
      </c>
      <c r="D1642" s="38" t="s">
        <v>26</v>
      </c>
    </row>
    <row r="1643" spans="1:4" x14ac:dyDescent="0.25">
      <c r="A1643" s="48">
        <v>44881.469004629631</v>
      </c>
      <c r="B1643" s="38">
        <v>15</v>
      </c>
      <c r="C1643" s="40">
        <v>571.29999999999995</v>
      </c>
      <c r="D1643" s="38" t="s">
        <v>26</v>
      </c>
    </row>
    <row r="1644" spans="1:4" x14ac:dyDescent="0.25">
      <c r="A1644" s="48">
        <v>44881.469247685185</v>
      </c>
      <c r="B1644" s="38">
        <v>23</v>
      </c>
      <c r="C1644" s="40">
        <v>571.1</v>
      </c>
      <c r="D1644" s="38" t="s">
        <v>26</v>
      </c>
    </row>
    <row r="1645" spans="1:4" x14ac:dyDescent="0.25">
      <c r="A1645" s="48">
        <v>44881.470335648148</v>
      </c>
      <c r="B1645" s="38">
        <v>17</v>
      </c>
      <c r="C1645" s="40">
        <v>570.9</v>
      </c>
      <c r="D1645" s="38" t="s">
        <v>26</v>
      </c>
    </row>
    <row r="1646" spans="1:4" x14ac:dyDescent="0.25">
      <c r="A1646" s="48">
        <v>44881.470335648148</v>
      </c>
      <c r="B1646" s="38">
        <v>9</v>
      </c>
      <c r="C1646" s="40">
        <v>570.9</v>
      </c>
      <c r="D1646" s="38" t="s">
        <v>26</v>
      </c>
    </row>
    <row r="1647" spans="1:4" x14ac:dyDescent="0.25">
      <c r="A1647" s="48">
        <v>44881.470648148148</v>
      </c>
      <c r="B1647" s="38">
        <v>9</v>
      </c>
      <c r="C1647" s="40">
        <v>571.5</v>
      </c>
      <c r="D1647" s="38" t="s">
        <v>26</v>
      </c>
    </row>
    <row r="1648" spans="1:4" x14ac:dyDescent="0.25">
      <c r="A1648" s="48">
        <v>44881.471331018518</v>
      </c>
      <c r="B1648" s="38">
        <v>13</v>
      </c>
      <c r="C1648" s="40">
        <v>571.1</v>
      </c>
      <c r="D1648" s="38" t="s">
        <v>26</v>
      </c>
    </row>
    <row r="1649" spans="1:4" x14ac:dyDescent="0.25">
      <c r="A1649" s="48">
        <v>44881.472615740742</v>
      </c>
      <c r="B1649" s="38">
        <v>15</v>
      </c>
      <c r="C1649" s="40">
        <v>571.9</v>
      </c>
      <c r="D1649" s="38" t="s">
        <v>26</v>
      </c>
    </row>
    <row r="1650" spans="1:4" x14ac:dyDescent="0.25">
      <c r="A1650" s="48">
        <v>44881.472627314812</v>
      </c>
      <c r="B1650" s="38">
        <v>3</v>
      </c>
      <c r="C1650" s="40">
        <v>571.9</v>
      </c>
      <c r="D1650" s="38" t="s">
        <v>26</v>
      </c>
    </row>
    <row r="1651" spans="1:4" x14ac:dyDescent="0.25">
      <c r="A1651" s="48">
        <v>44881.473935185182</v>
      </c>
      <c r="B1651" s="38">
        <v>23</v>
      </c>
      <c r="C1651" s="40">
        <v>572.1</v>
      </c>
      <c r="D1651" s="38" t="s">
        <v>26</v>
      </c>
    </row>
    <row r="1652" spans="1:4" x14ac:dyDescent="0.25">
      <c r="A1652" s="48">
        <v>44881.476168981484</v>
      </c>
      <c r="B1652" s="38">
        <v>26</v>
      </c>
      <c r="C1652" s="40">
        <v>572.1</v>
      </c>
      <c r="D1652" s="38" t="s">
        <v>26</v>
      </c>
    </row>
    <row r="1653" spans="1:4" x14ac:dyDescent="0.25">
      <c r="A1653" s="48">
        <v>44881.477430555555</v>
      </c>
      <c r="B1653" s="38">
        <v>25</v>
      </c>
      <c r="C1653" s="40">
        <v>572.1</v>
      </c>
      <c r="D1653" s="38" t="s">
        <v>26</v>
      </c>
    </row>
    <row r="1654" spans="1:4" x14ac:dyDescent="0.25">
      <c r="A1654" s="48">
        <v>44881.477442129632</v>
      </c>
      <c r="B1654" s="38">
        <v>25</v>
      </c>
      <c r="C1654" s="40">
        <v>571.9</v>
      </c>
      <c r="D1654" s="38" t="s">
        <v>26</v>
      </c>
    </row>
    <row r="1655" spans="1:4" x14ac:dyDescent="0.25">
      <c r="A1655" s="48">
        <v>44881.478807870371</v>
      </c>
      <c r="B1655" s="38">
        <v>26</v>
      </c>
      <c r="C1655" s="40">
        <v>571.6</v>
      </c>
      <c r="D1655" s="38" t="s">
        <v>26</v>
      </c>
    </row>
    <row r="1656" spans="1:4" x14ac:dyDescent="0.25">
      <c r="A1656" s="48">
        <v>44881.478807870371</v>
      </c>
      <c r="B1656" s="38">
        <v>3</v>
      </c>
      <c r="C1656" s="40">
        <v>571.6</v>
      </c>
      <c r="D1656" s="38" t="s">
        <v>26</v>
      </c>
    </row>
    <row r="1657" spans="1:4" x14ac:dyDescent="0.25">
      <c r="A1657" s="48">
        <v>44881.479317129626</v>
      </c>
      <c r="B1657" s="38">
        <v>13</v>
      </c>
      <c r="C1657" s="40">
        <v>571.79999999999995</v>
      </c>
      <c r="D1657" s="38" t="s">
        <v>26</v>
      </c>
    </row>
    <row r="1658" spans="1:4" x14ac:dyDescent="0.25">
      <c r="A1658" s="48">
        <v>44881.47934027778</v>
      </c>
      <c r="B1658" s="38">
        <v>29</v>
      </c>
      <c r="C1658" s="40">
        <v>571.70000000000005</v>
      </c>
      <c r="D1658" s="38" t="s">
        <v>26</v>
      </c>
    </row>
    <row r="1659" spans="1:4" x14ac:dyDescent="0.25">
      <c r="A1659" s="48">
        <v>44881.480312500003</v>
      </c>
      <c r="B1659" s="38">
        <v>19</v>
      </c>
      <c r="C1659" s="40">
        <v>571.1</v>
      </c>
      <c r="D1659" s="38" t="s">
        <v>26</v>
      </c>
    </row>
    <row r="1660" spans="1:4" x14ac:dyDescent="0.25">
      <c r="A1660" s="48">
        <v>44881.48133101852</v>
      </c>
      <c r="B1660" s="38">
        <v>20</v>
      </c>
      <c r="C1660" s="40">
        <v>571</v>
      </c>
      <c r="D1660" s="38" t="s">
        <v>26</v>
      </c>
    </row>
    <row r="1661" spans="1:4" x14ac:dyDescent="0.25">
      <c r="A1661" s="48">
        <v>44881.482453703706</v>
      </c>
      <c r="B1661" s="38">
        <v>8</v>
      </c>
      <c r="C1661" s="40">
        <v>571</v>
      </c>
      <c r="D1661" s="38" t="s">
        <v>26</v>
      </c>
    </row>
    <row r="1662" spans="1:4" x14ac:dyDescent="0.25">
      <c r="A1662" s="48">
        <v>44881.482453703706</v>
      </c>
      <c r="B1662" s="38">
        <v>8</v>
      </c>
      <c r="C1662" s="40">
        <v>571</v>
      </c>
      <c r="D1662" s="38" t="s">
        <v>26</v>
      </c>
    </row>
    <row r="1663" spans="1:4" x14ac:dyDescent="0.25">
      <c r="A1663" s="48">
        <v>44881.48332175926</v>
      </c>
      <c r="B1663" s="38">
        <v>13</v>
      </c>
      <c r="C1663" s="40">
        <v>570.79999999999995</v>
      </c>
      <c r="D1663" s="38" t="s">
        <v>26</v>
      </c>
    </row>
    <row r="1664" spans="1:4" x14ac:dyDescent="0.25">
      <c r="A1664" s="48">
        <v>44881.48332175926</v>
      </c>
      <c r="B1664" s="38">
        <v>22</v>
      </c>
      <c r="C1664" s="40">
        <v>570.79999999999995</v>
      </c>
      <c r="D1664" s="38" t="s">
        <v>26</v>
      </c>
    </row>
    <row r="1665" spans="1:4" x14ac:dyDescent="0.25">
      <c r="A1665" s="48">
        <v>44881.485821759263</v>
      </c>
      <c r="B1665" s="38">
        <v>16</v>
      </c>
      <c r="C1665" s="40">
        <v>571.6</v>
      </c>
      <c r="D1665" s="38" t="s">
        <v>26</v>
      </c>
    </row>
    <row r="1666" spans="1:4" x14ac:dyDescent="0.25">
      <c r="A1666" s="48">
        <v>44881.486770833333</v>
      </c>
      <c r="B1666" s="38">
        <v>21</v>
      </c>
      <c r="C1666" s="40">
        <v>572</v>
      </c>
      <c r="D1666" s="38" t="s">
        <v>26</v>
      </c>
    </row>
    <row r="1667" spans="1:4" x14ac:dyDescent="0.25">
      <c r="A1667" s="48">
        <v>44881.486770833333</v>
      </c>
      <c r="B1667" s="38">
        <v>21</v>
      </c>
      <c r="C1667" s="40">
        <v>572</v>
      </c>
      <c r="D1667" s="38" t="s">
        <v>26</v>
      </c>
    </row>
    <row r="1668" spans="1:4" x14ac:dyDescent="0.25">
      <c r="A1668" s="48">
        <v>44881.488437499997</v>
      </c>
      <c r="B1668" s="38">
        <v>23</v>
      </c>
      <c r="C1668" s="40">
        <v>572.29999999999995</v>
      </c>
      <c r="D1668" s="38" t="s">
        <v>26</v>
      </c>
    </row>
    <row r="1669" spans="1:4" x14ac:dyDescent="0.25">
      <c r="A1669" s="48">
        <v>44881.489687499998</v>
      </c>
      <c r="B1669" s="38">
        <v>31</v>
      </c>
      <c r="C1669" s="40">
        <v>572.5</v>
      </c>
      <c r="D1669" s="38" t="s">
        <v>26</v>
      </c>
    </row>
    <row r="1670" spans="1:4" x14ac:dyDescent="0.25">
      <c r="A1670" s="48">
        <v>44881.489918981482</v>
      </c>
      <c r="B1670" s="38">
        <v>1</v>
      </c>
      <c r="C1670" s="40">
        <v>572.29999999999995</v>
      </c>
      <c r="D1670" s="38" t="s">
        <v>26</v>
      </c>
    </row>
    <row r="1671" spans="1:4" x14ac:dyDescent="0.25">
      <c r="A1671" s="48">
        <v>44881.489918981482</v>
      </c>
      <c r="B1671" s="38">
        <v>19</v>
      </c>
      <c r="C1671" s="40">
        <v>572.29999999999995</v>
      </c>
      <c r="D1671" s="38" t="s">
        <v>26</v>
      </c>
    </row>
    <row r="1672" spans="1:4" x14ac:dyDescent="0.25">
      <c r="A1672" s="48">
        <v>44881.492789351854</v>
      </c>
      <c r="B1672" s="38">
        <v>16</v>
      </c>
      <c r="C1672" s="40">
        <v>572.9</v>
      </c>
      <c r="D1672" s="38" t="s">
        <v>26</v>
      </c>
    </row>
    <row r="1673" spans="1:4" x14ac:dyDescent="0.25">
      <c r="A1673" s="48">
        <v>44881.492789351854</v>
      </c>
      <c r="B1673" s="38">
        <v>12</v>
      </c>
      <c r="C1673" s="40">
        <v>572.9</v>
      </c>
      <c r="D1673" s="38" t="s">
        <v>26</v>
      </c>
    </row>
    <row r="1674" spans="1:4" x14ac:dyDescent="0.25">
      <c r="A1674" s="48">
        <v>44881.492789351854</v>
      </c>
      <c r="B1674" s="38">
        <v>14</v>
      </c>
      <c r="C1674" s="40">
        <v>572.70000000000005</v>
      </c>
      <c r="D1674" s="38" t="s">
        <v>26</v>
      </c>
    </row>
    <row r="1675" spans="1:4" x14ac:dyDescent="0.25">
      <c r="A1675" s="48">
        <v>44881.492789351854</v>
      </c>
      <c r="B1675" s="38">
        <v>12</v>
      </c>
      <c r="C1675" s="40">
        <v>572.70000000000005</v>
      </c>
      <c r="D1675" s="38" t="s">
        <v>26</v>
      </c>
    </row>
    <row r="1676" spans="1:4" x14ac:dyDescent="0.25">
      <c r="A1676" s="48">
        <v>44881.493530092594</v>
      </c>
      <c r="B1676" s="38">
        <v>18</v>
      </c>
      <c r="C1676" s="40">
        <v>573</v>
      </c>
      <c r="D1676" s="38" t="s">
        <v>26</v>
      </c>
    </row>
    <row r="1677" spans="1:4" x14ac:dyDescent="0.25">
      <c r="A1677" s="48">
        <v>44881.494247685187</v>
      </c>
      <c r="B1677" s="38">
        <v>6</v>
      </c>
      <c r="C1677" s="40">
        <v>572.29999999999995</v>
      </c>
      <c r="D1677" s="38" t="s">
        <v>26</v>
      </c>
    </row>
    <row r="1678" spans="1:4" x14ac:dyDescent="0.25">
      <c r="A1678" s="48">
        <v>44881.494247685187</v>
      </c>
      <c r="B1678" s="38">
        <v>14</v>
      </c>
      <c r="C1678" s="40">
        <v>572.29999999999995</v>
      </c>
      <c r="D1678" s="38" t="s">
        <v>26</v>
      </c>
    </row>
    <row r="1679" spans="1:4" x14ac:dyDescent="0.25">
      <c r="A1679" s="48">
        <v>44881.495578703703</v>
      </c>
      <c r="B1679" s="38">
        <v>19</v>
      </c>
      <c r="C1679" s="40">
        <v>572.20000000000005</v>
      </c>
      <c r="D1679" s="38" t="s">
        <v>26</v>
      </c>
    </row>
    <row r="1680" spans="1:4" x14ac:dyDescent="0.25">
      <c r="A1680" s="48">
        <v>44881.495578703703</v>
      </c>
      <c r="B1680" s="38">
        <v>22</v>
      </c>
      <c r="C1680" s="40">
        <v>572</v>
      </c>
      <c r="D1680" s="38" t="s">
        <v>26</v>
      </c>
    </row>
    <row r="1681" spans="1:4" x14ac:dyDescent="0.25">
      <c r="A1681" s="48">
        <v>44881.49726851852</v>
      </c>
      <c r="B1681" s="38">
        <v>17</v>
      </c>
      <c r="C1681" s="40">
        <v>572.29999999999995</v>
      </c>
      <c r="D1681" s="38" t="s">
        <v>26</v>
      </c>
    </row>
    <row r="1682" spans="1:4" x14ac:dyDescent="0.25">
      <c r="A1682" s="48">
        <v>44881.497384259259</v>
      </c>
      <c r="B1682" s="38">
        <v>19</v>
      </c>
      <c r="C1682" s="40">
        <v>572.1</v>
      </c>
      <c r="D1682" s="38" t="s">
        <v>26</v>
      </c>
    </row>
    <row r="1683" spans="1:4" x14ac:dyDescent="0.25">
      <c r="A1683" s="48">
        <v>44881.497731481482</v>
      </c>
      <c r="B1683" s="38">
        <v>18</v>
      </c>
      <c r="C1683" s="40">
        <v>572</v>
      </c>
      <c r="D1683" s="38" t="s">
        <v>26</v>
      </c>
    </row>
    <row r="1684" spans="1:4" x14ac:dyDescent="0.25">
      <c r="A1684" s="48">
        <v>44881.497766203705</v>
      </c>
      <c r="B1684" s="38">
        <v>18</v>
      </c>
      <c r="C1684" s="40">
        <v>571.9</v>
      </c>
      <c r="D1684" s="38" t="s">
        <v>26</v>
      </c>
    </row>
    <row r="1685" spans="1:4" x14ac:dyDescent="0.25">
      <c r="A1685" s="48">
        <v>44881.499166666668</v>
      </c>
      <c r="B1685" s="38">
        <v>13</v>
      </c>
      <c r="C1685" s="40">
        <v>571.4</v>
      </c>
      <c r="D1685" s="38" t="s">
        <v>26</v>
      </c>
    </row>
    <row r="1686" spans="1:4" x14ac:dyDescent="0.25">
      <c r="A1686" s="48">
        <v>44881.49927083333</v>
      </c>
      <c r="B1686" s="38">
        <v>17</v>
      </c>
      <c r="C1686" s="40">
        <v>571.29999999999995</v>
      </c>
      <c r="D1686" s="38" t="s">
        <v>26</v>
      </c>
    </row>
    <row r="1687" spans="1:4" x14ac:dyDescent="0.25">
      <c r="A1687" s="48">
        <v>44881.500138888892</v>
      </c>
      <c r="B1687" s="38">
        <v>18</v>
      </c>
      <c r="C1687" s="40">
        <v>571</v>
      </c>
      <c r="D1687" s="38" t="s">
        <v>26</v>
      </c>
    </row>
    <row r="1688" spans="1:4" x14ac:dyDescent="0.25">
      <c r="A1688" s="48">
        <v>44881.500138888892</v>
      </c>
      <c r="B1688" s="38">
        <v>7</v>
      </c>
      <c r="C1688" s="40">
        <v>570.9</v>
      </c>
      <c r="D1688" s="38" t="s">
        <v>26</v>
      </c>
    </row>
    <row r="1689" spans="1:4" x14ac:dyDescent="0.25">
      <c r="A1689" s="48">
        <v>44881.500138888892</v>
      </c>
      <c r="B1689" s="38">
        <v>6</v>
      </c>
      <c r="C1689" s="40">
        <v>570.9</v>
      </c>
      <c r="D1689" s="38" t="s">
        <v>26</v>
      </c>
    </row>
    <row r="1690" spans="1:4" x14ac:dyDescent="0.25">
      <c r="A1690" s="48">
        <v>44881.501388888886</v>
      </c>
      <c r="B1690" s="38">
        <v>11</v>
      </c>
      <c r="C1690" s="40">
        <v>570.5</v>
      </c>
      <c r="D1690" s="38" t="s">
        <v>26</v>
      </c>
    </row>
    <row r="1691" spans="1:4" x14ac:dyDescent="0.25">
      <c r="A1691" s="48">
        <v>44881.501388888886</v>
      </c>
      <c r="B1691" s="38">
        <v>12</v>
      </c>
      <c r="C1691" s="40">
        <v>570.4</v>
      </c>
      <c r="D1691" s="38" t="s">
        <v>26</v>
      </c>
    </row>
    <row r="1692" spans="1:4" x14ac:dyDescent="0.25">
      <c r="A1692" s="48">
        <v>44881.502743055556</v>
      </c>
      <c r="B1692" s="38">
        <v>14</v>
      </c>
      <c r="C1692" s="40">
        <v>570.6</v>
      </c>
      <c r="D1692" s="38" t="s">
        <v>26</v>
      </c>
    </row>
    <row r="1693" spans="1:4" x14ac:dyDescent="0.25">
      <c r="A1693" s="48">
        <v>44881.503912037035</v>
      </c>
      <c r="B1693" s="38">
        <v>16</v>
      </c>
      <c r="C1693" s="40">
        <v>570.6</v>
      </c>
      <c r="D1693" s="38" t="s">
        <v>26</v>
      </c>
    </row>
    <row r="1694" spans="1:4" x14ac:dyDescent="0.25">
      <c r="A1694" s="48">
        <v>44881.50445601852</v>
      </c>
      <c r="B1694" s="38">
        <v>1</v>
      </c>
      <c r="C1694" s="40">
        <v>570.4</v>
      </c>
      <c r="D1694" s="38" t="s">
        <v>26</v>
      </c>
    </row>
    <row r="1695" spans="1:4" x14ac:dyDescent="0.25">
      <c r="A1695" s="48">
        <v>44881.50445601852</v>
      </c>
      <c r="B1695" s="38">
        <v>8</v>
      </c>
      <c r="C1695" s="40">
        <v>570.4</v>
      </c>
      <c r="D1695" s="38" t="s">
        <v>26</v>
      </c>
    </row>
    <row r="1696" spans="1:4" x14ac:dyDescent="0.25">
      <c r="A1696" s="48">
        <v>44881.504745370374</v>
      </c>
      <c r="B1696" s="38">
        <v>14</v>
      </c>
      <c r="C1696" s="40">
        <v>570.1</v>
      </c>
      <c r="D1696" s="38" t="s">
        <v>26</v>
      </c>
    </row>
    <row r="1697" spans="1:4" x14ac:dyDescent="0.25">
      <c r="A1697" s="48">
        <v>44881.504745370374</v>
      </c>
      <c r="B1697" s="38">
        <v>12</v>
      </c>
      <c r="C1697" s="40">
        <v>570</v>
      </c>
      <c r="D1697" s="38" t="s">
        <v>26</v>
      </c>
    </row>
    <row r="1698" spans="1:4" x14ac:dyDescent="0.25">
      <c r="A1698" s="48">
        <v>44881.505810185183</v>
      </c>
      <c r="B1698" s="38">
        <v>3</v>
      </c>
      <c r="C1698" s="40">
        <v>570.20000000000005</v>
      </c>
      <c r="D1698" s="38" t="s">
        <v>26</v>
      </c>
    </row>
    <row r="1699" spans="1:4" x14ac:dyDescent="0.25">
      <c r="A1699" s="48">
        <v>44881.50582175926</v>
      </c>
      <c r="B1699" s="38">
        <v>14</v>
      </c>
      <c r="C1699" s="40">
        <v>570.20000000000005</v>
      </c>
      <c r="D1699" s="38" t="s">
        <v>26</v>
      </c>
    </row>
    <row r="1700" spans="1:4" x14ac:dyDescent="0.25">
      <c r="A1700" s="48">
        <v>44881.50712962963</v>
      </c>
      <c r="B1700" s="38">
        <v>13</v>
      </c>
      <c r="C1700" s="40">
        <v>570.4</v>
      </c>
      <c r="D1700" s="38" t="s">
        <v>26</v>
      </c>
    </row>
    <row r="1701" spans="1:4" x14ac:dyDescent="0.25">
      <c r="A1701" s="48">
        <v>44881.508668981478</v>
      </c>
      <c r="B1701" s="38">
        <v>18</v>
      </c>
      <c r="C1701" s="40">
        <v>570.5</v>
      </c>
      <c r="D1701" s="38" t="s">
        <v>26</v>
      </c>
    </row>
    <row r="1702" spans="1:4" x14ac:dyDescent="0.25">
      <c r="A1702" s="48">
        <v>44881.508668981478</v>
      </c>
      <c r="B1702" s="38">
        <v>14</v>
      </c>
      <c r="C1702" s="40">
        <v>570.5</v>
      </c>
      <c r="D1702" s="38" t="s">
        <v>26</v>
      </c>
    </row>
    <row r="1703" spans="1:4" x14ac:dyDescent="0.25">
      <c r="A1703" s="48">
        <v>44881.509629629632</v>
      </c>
      <c r="B1703" s="38">
        <v>9</v>
      </c>
      <c r="C1703" s="40">
        <v>570.6</v>
      </c>
      <c r="D1703" s="38" t="s">
        <v>26</v>
      </c>
    </row>
    <row r="1704" spans="1:4" x14ac:dyDescent="0.25">
      <c r="A1704" s="48">
        <v>44881.509629629632</v>
      </c>
      <c r="B1704" s="38">
        <v>14</v>
      </c>
      <c r="C1704" s="40">
        <v>570.6</v>
      </c>
      <c r="D1704" s="38" t="s">
        <v>26</v>
      </c>
    </row>
    <row r="1705" spans="1:4" x14ac:dyDescent="0.25">
      <c r="A1705" s="48">
        <v>44881.51054398148</v>
      </c>
      <c r="B1705" s="38">
        <v>18</v>
      </c>
      <c r="C1705" s="40">
        <v>570.6</v>
      </c>
      <c r="D1705" s="38" t="s">
        <v>26</v>
      </c>
    </row>
    <row r="1706" spans="1:4" x14ac:dyDescent="0.25">
      <c r="A1706" s="48">
        <v>44881.511631944442</v>
      </c>
      <c r="B1706" s="38">
        <v>19</v>
      </c>
      <c r="C1706" s="40">
        <v>570.5</v>
      </c>
      <c r="D1706" s="38" t="s">
        <v>26</v>
      </c>
    </row>
    <row r="1707" spans="1:4" x14ac:dyDescent="0.25">
      <c r="A1707" s="48">
        <v>44881.512175925927</v>
      </c>
      <c r="B1707" s="38">
        <v>8</v>
      </c>
      <c r="C1707" s="40">
        <v>570.20000000000005</v>
      </c>
      <c r="D1707" s="38" t="s">
        <v>26</v>
      </c>
    </row>
    <row r="1708" spans="1:4" x14ac:dyDescent="0.25">
      <c r="A1708" s="48">
        <v>44881.512175925927</v>
      </c>
      <c r="B1708" s="38">
        <v>7</v>
      </c>
      <c r="C1708" s="40">
        <v>570.20000000000005</v>
      </c>
      <c r="D1708" s="38" t="s">
        <v>26</v>
      </c>
    </row>
    <row r="1709" spans="1:4" x14ac:dyDescent="0.25">
      <c r="A1709" s="48">
        <v>44881.512175925927</v>
      </c>
      <c r="B1709" s="38">
        <v>1</v>
      </c>
      <c r="C1709" s="40">
        <v>570.20000000000005</v>
      </c>
      <c r="D1709" s="38" t="s">
        <v>26</v>
      </c>
    </row>
    <row r="1710" spans="1:4" x14ac:dyDescent="0.25">
      <c r="A1710" s="48">
        <v>44881.516284722224</v>
      </c>
      <c r="B1710" s="38">
        <v>20</v>
      </c>
      <c r="C1710" s="40">
        <v>571.20000000000005</v>
      </c>
      <c r="D1710" s="38" t="s">
        <v>26</v>
      </c>
    </row>
    <row r="1711" spans="1:4" x14ac:dyDescent="0.25">
      <c r="A1711" s="48">
        <v>44881.516284722224</v>
      </c>
      <c r="B1711" s="38">
        <v>14</v>
      </c>
      <c r="C1711" s="40">
        <v>571.20000000000005</v>
      </c>
      <c r="D1711" s="38" t="s">
        <v>26</v>
      </c>
    </row>
    <row r="1712" spans="1:4" x14ac:dyDescent="0.25">
      <c r="A1712" s="48">
        <v>44881.517916666664</v>
      </c>
      <c r="B1712" s="38">
        <v>15</v>
      </c>
      <c r="C1712" s="40">
        <v>571.20000000000005</v>
      </c>
      <c r="D1712" s="38" t="s">
        <v>26</v>
      </c>
    </row>
    <row r="1713" spans="1:4" x14ac:dyDescent="0.25">
      <c r="A1713" s="48">
        <v>44881.517916666664</v>
      </c>
      <c r="B1713" s="38">
        <v>6</v>
      </c>
      <c r="C1713" s="40">
        <v>571.20000000000005</v>
      </c>
      <c r="D1713" s="38" t="s">
        <v>26</v>
      </c>
    </row>
    <row r="1714" spans="1:4" x14ac:dyDescent="0.25">
      <c r="A1714" s="48">
        <v>44881.517916666664</v>
      </c>
      <c r="B1714" s="38">
        <v>13</v>
      </c>
      <c r="C1714" s="40">
        <v>571.20000000000005</v>
      </c>
      <c r="D1714" s="38" t="s">
        <v>26</v>
      </c>
    </row>
    <row r="1715" spans="1:4" x14ac:dyDescent="0.25">
      <c r="A1715" s="48">
        <v>44881.518564814818</v>
      </c>
      <c r="B1715" s="38">
        <v>29</v>
      </c>
      <c r="C1715" s="40">
        <v>570.79999999999995</v>
      </c>
      <c r="D1715" s="38" t="s">
        <v>26</v>
      </c>
    </row>
    <row r="1716" spans="1:4" x14ac:dyDescent="0.25">
      <c r="A1716" s="48">
        <v>44881.52065972222</v>
      </c>
      <c r="B1716" s="38">
        <v>31</v>
      </c>
      <c r="C1716" s="40">
        <v>570.9</v>
      </c>
      <c r="D1716" s="38" t="s">
        <v>26</v>
      </c>
    </row>
    <row r="1717" spans="1:4" x14ac:dyDescent="0.25">
      <c r="A1717" s="48">
        <v>44881.520879629628</v>
      </c>
      <c r="B1717" s="38">
        <v>30</v>
      </c>
      <c r="C1717" s="40">
        <v>570.70000000000005</v>
      </c>
      <c r="D1717" s="38" t="s">
        <v>26</v>
      </c>
    </row>
    <row r="1718" spans="1:4" x14ac:dyDescent="0.25">
      <c r="A1718" s="48">
        <v>44881.520937499998</v>
      </c>
      <c r="B1718" s="38">
        <v>15</v>
      </c>
      <c r="C1718" s="40">
        <v>570.6</v>
      </c>
      <c r="D1718" s="38" t="s">
        <v>26</v>
      </c>
    </row>
    <row r="1719" spans="1:4" x14ac:dyDescent="0.25">
      <c r="A1719" s="48">
        <v>44881.524699074071</v>
      </c>
      <c r="B1719" s="38">
        <v>15</v>
      </c>
      <c r="C1719" s="40">
        <v>571.1</v>
      </c>
      <c r="D1719" s="38" t="s">
        <v>26</v>
      </c>
    </row>
    <row r="1720" spans="1:4" x14ac:dyDescent="0.25">
      <c r="A1720" s="48">
        <v>44881.52480324074</v>
      </c>
      <c r="B1720" s="38">
        <v>35</v>
      </c>
      <c r="C1720" s="40">
        <v>571.1</v>
      </c>
      <c r="D1720" s="38" t="s">
        <v>26</v>
      </c>
    </row>
    <row r="1721" spans="1:4" x14ac:dyDescent="0.25">
      <c r="A1721" s="48">
        <v>44881.525185185186</v>
      </c>
      <c r="B1721" s="38">
        <v>15</v>
      </c>
      <c r="C1721" s="40">
        <v>571</v>
      </c>
      <c r="D1721" s="38" t="s">
        <v>26</v>
      </c>
    </row>
    <row r="1722" spans="1:4" x14ac:dyDescent="0.25">
      <c r="A1722" s="48">
        <v>44881.525185185186</v>
      </c>
      <c r="B1722" s="38">
        <v>30</v>
      </c>
      <c r="C1722" s="40">
        <v>571</v>
      </c>
      <c r="D1722" s="38" t="s">
        <v>26</v>
      </c>
    </row>
    <row r="1723" spans="1:4" x14ac:dyDescent="0.25">
      <c r="A1723" s="48">
        <v>44881.525185185186</v>
      </c>
      <c r="B1723" s="38">
        <v>14</v>
      </c>
      <c r="C1723" s="40">
        <v>571</v>
      </c>
      <c r="D1723" s="38" t="s">
        <v>26</v>
      </c>
    </row>
    <row r="1724" spans="1:4" x14ac:dyDescent="0.25">
      <c r="A1724" s="48">
        <v>44881.525266203702</v>
      </c>
      <c r="B1724" s="38">
        <v>9</v>
      </c>
      <c r="C1724" s="40">
        <v>570.9</v>
      </c>
      <c r="D1724" s="38" t="s">
        <v>26</v>
      </c>
    </row>
    <row r="1725" spans="1:4" x14ac:dyDescent="0.25">
      <c r="A1725" s="48">
        <v>44881.525266203702</v>
      </c>
      <c r="B1725" s="38">
        <v>13</v>
      </c>
      <c r="C1725" s="40">
        <v>570.9</v>
      </c>
      <c r="D1725" s="38" t="s">
        <v>26</v>
      </c>
    </row>
    <row r="1726" spans="1:4" x14ac:dyDescent="0.25">
      <c r="A1726" s="48">
        <v>44881.526203703703</v>
      </c>
      <c r="B1726" s="38">
        <v>34</v>
      </c>
      <c r="C1726" s="40">
        <v>570.79999999999995</v>
      </c>
      <c r="D1726" s="38" t="s">
        <v>26</v>
      </c>
    </row>
    <row r="1727" spans="1:4" x14ac:dyDescent="0.25">
      <c r="A1727" s="48">
        <v>44881.526226851849</v>
      </c>
      <c r="B1727" s="38">
        <v>14</v>
      </c>
      <c r="C1727" s="40">
        <v>570.70000000000005</v>
      </c>
      <c r="D1727" s="38" t="s">
        <v>26</v>
      </c>
    </row>
    <row r="1728" spans="1:4" x14ac:dyDescent="0.25">
      <c r="A1728" s="48">
        <v>44881.526944444442</v>
      </c>
      <c r="B1728" s="38">
        <v>34</v>
      </c>
      <c r="C1728" s="40">
        <v>570.5</v>
      </c>
      <c r="D1728" s="38" t="s">
        <v>26</v>
      </c>
    </row>
    <row r="1729" spans="1:4" x14ac:dyDescent="0.25">
      <c r="A1729" s="48">
        <v>44881.527881944443</v>
      </c>
      <c r="B1729" s="38">
        <v>13</v>
      </c>
      <c r="C1729" s="40">
        <v>570.29999999999995</v>
      </c>
      <c r="D1729" s="38" t="s">
        <v>26</v>
      </c>
    </row>
    <row r="1730" spans="1:4" x14ac:dyDescent="0.25">
      <c r="A1730" s="48">
        <v>44881.52888888889</v>
      </c>
      <c r="B1730" s="38">
        <v>6</v>
      </c>
      <c r="C1730" s="40">
        <v>570.20000000000005</v>
      </c>
      <c r="D1730" s="38" t="s">
        <v>26</v>
      </c>
    </row>
    <row r="1731" spans="1:4" x14ac:dyDescent="0.25">
      <c r="A1731" s="48">
        <v>44881.529097222221</v>
      </c>
      <c r="B1731" s="38">
        <v>23</v>
      </c>
      <c r="C1731" s="40">
        <v>570.20000000000005</v>
      </c>
      <c r="D1731" s="38" t="s">
        <v>26</v>
      </c>
    </row>
    <row r="1732" spans="1:4" x14ac:dyDescent="0.25">
      <c r="A1732" s="48">
        <v>44881.529097222221</v>
      </c>
      <c r="B1732" s="38">
        <v>11</v>
      </c>
      <c r="C1732" s="40">
        <v>570.20000000000005</v>
      </c>
      <c r="D1732" s="38" t="s">
        <v>26</v>
      </c>
    </row>
    <row r="1733" spans="1:4" x14ac:dyDescent="0.25">
      <c r="A1733" s="48">
        <v>44881.529120370367</v>
      </c>
      <c r="B1733" s="38">
        <v>26</v>
      </c>
      <c r="C1733" s="40">
        <v>570.1</v>
      </c>
      <c r="D1733" s="38" t="s">
        <v>26</v>
      </c>
    </row>
    <row r="1734" spans="1:4" x14ac:dyDescent="0.25">
      <c r="A1734" s="48">
        <v>44881.530023148145</v>
      </c>
      <c r="B1734" s="38">
        <v>27</v>
      </c>
      <c r="C1734" s="40">
        <v>569.1</v>
      </c>
      <c r="D1734" s="38" t="s">
        <v>26</v>
      </c>
    </row>
    <row r="1735" spans="1:4" x14ac:dyDescent="0.25">
      <c r="A1735" s="48">
        <v>44881.530057870368</v>
      </c>
      <c r="B1735" s="38">
        <v>30</v>
      </c>
      <c r="C1735" s="40">
        <v>569</v>
      </c>
      <c r="D1735" s="38" t="s">
        <v>26</v>
      </c>
    </row>
    <row r="1736" spans="1:4" x14ac:dyDescent="0.25">
      <c r="A1736" s="48">
        <v>44881.531226851854</v>
      </c>
      <c r="B1736" s="38">
        <v>30</v>
      </c>
      <c r="C1736" s="40">
        <v>569.5</v>
      </c>
      <c r="D1736" s="38" t="s">
        <v>26</v>
      </c>
    </row>
    <row r="1737" spans="1:4" x14ac:dyDescent="0.25">
      <c r="A1737" s="48">
        <v>44881.531597222223</v>
      </c>
      <c r="B1737" s="38">
        <v>20</v>
      </c>
      <c r="C1737" s="40">
        <v>569.20000000000005</v>
      </c>
      <c r="D1737" s="38" t="s">
        <v>26</v>
      </c>
    </row>
    <row r="1738" spans="1:4" x14ac:dyDescent="0.25">
      <c r="A1738" s="48">
        <v>44881.533645833333</v>
      </c>
      <c r="B1738" s="38">
        <v>31</v>
      </c>
      <c r="C1738" s="40">
        <v>569</v>
      </c>
      <c r="D1738" s="38" t="s">
        <v>26</v>
      </c>
    </row>
    <row r="1739" spans="1:4" x14ac:dyDescent="0.25">
      <c r="A1739" s="48">
        <v>44881.534537037034</v>
      </c>
      <c r="B1739" s="38">
        <v>17</v>
      </c>
      <c r="C1739" s="40">
        <v>569.1</v>
      </c>
      <c r="D1739" s="38" t="s">
        <v>26</v>
      </c>
    </row>
    <row r="1740" spans="1:4" x14ac:dyDescent="0.25">
      <c r="A1740" s="48">
        <v>44881.534537037034</v>
      </c>
      <c r="B1740" s="38">
        <v>17</v>
      </c>
      <c r="C1740" s="40">
        <v>569.1</v>
      </c>
      <c r="D1740" s="38" t="s">
        <v>26</v>
      </c>
    </row>
    <row r="1741" spans="1:4" x14ac:dyDescent="0.25">
      <c r="A1741" s="48">
        <v>44881.534907407404</v>
      </c>
      <c r="B1741" s="38">
        <v>29</v>
      </c>
      <c r="C1741" s="40">
        <v>568.9</v>
      </c>
      <c r="D1741" s="38" t="s">
        <v>26</v>
      </c>
    </row>
    <row r="1742" spans="1:4" x14ac:dyDescent="0.25">
      <c r="A1742" s="48">
        <v>44881.535787037035</v>
      </c>
      <c r="B1742" s="38">
        <v>9</v>
      </c>
      <c r="C1742" s="40">
        <v>568.4</v>
      </c>
      <c r="D1742" s="38" t="s">
        <v>26</v>
      </c>
    </row>
    <row r="1743" spans="1:4" x14ac:dyDescent="0.25">
      <c r="A1743" s="48">
        <v>44881.535798611112</v>
      </c>
      <c r="B1743" s="38">
        <v>26</v>
      </c>
      <c r="C1743" s="40">
        <v>568.4</v>
      </c>
      <c r="D1743" s="38" t="s">
        <v>26</v>
      </c>
    </row>
    <row r="1744" spans="1:4" x14ac:dyDescent="0.25">
      <c r="A1744" s="48">
        <v>44881.537731481483</v>
      </c>
      <c r="B1744" s="38">
        <v>17</v>
      </c>
      <c r="C1744" s="40">
        <v>568.79999999999995</v>
      </c>
      <c r="D1744" s="38" t="s">
        <v>26</v>
      </c>
    </row>
    <row r="1745" spans="1:4" x14ac:dyDescent="0.25">
      <c r="A1745" s="48">
        <v>44881.537731481483</v>
      </c>
      <c r="B1745" s="38">
        <v>19</v>
      </c>
      <c r="C1745" s="40">
        <v>568.79999999999995</v>
      </c>
      <c r="D1745" s="38" t="s">
        <v>26</v>
      </c>
    </row>
    <row r="1746" spans="1:4" x14ac:dyDescent="0.25">
      <c r="A1746" s="48">
        <v>44881.539097222223</v>
      </c>
      <c r="B1746" s="38">
        <v>15</v>
      </c>
      <c r="C1746" s="40">
        <v>569</v>
      </c>
      <c r="D1746" s="38" t="s">
        <v>26</v>
      </c>
    </row>
    <row r="1747" spans="1:4" x14ac:dyDescent="0.25">
      <c r="A1747" s="48">
        <v>44881.539224537039</v>
      </c>
      <c r="B1747" s="38">
        <v>16</v>
      </c>
      <c r="C1747" s="40">
        <v>569</v>
      </c>
      <c r="D1747" s="38" t="s">
        <v>26</v>
      </c>
    </row>
    <row r="1748" spans="1:4" x14ac:dyDescent="0.25">
      <c r="A1748" s="48">
        <v>44881.539224537039</v>
      </c>
      <c r="B1748" s="38">
        <v>9</v>
      </c>
      <c r="C1748" s="40">
        <v>569</v>
      </c>
      <c r="D1748" s="38" t="s">
        <v>26</v>
      </c>
    </row>
    <row r="1749" spans="1:4" x14ac:dyDescent="0.25">
      <c r="A1749" s="48">
        <v>44881.539224537039</v>
      </c>
      <c r="B1749" s="38">
        <v>33</v>
      </c>
      <c r="C1749" s="40">
        <v>569</v>
      </c>
      <c r="D1749" s="38" t="s">
        <v>26</v>
      </c>
    </row>
    <row r="1750" spans="1:4" x14ac:dyDescent="0.25">
      <c r="A1750" s="48">
        <v>44881.541041666664</v>
      </c>
      <c r="B1750" s="38">
        <v>15</v>
      </c>
      <c r="C1750" s="40">
        <v>570.29999999999995</v>
      </c>
      <c r="D1750" s="38" t="s">
        <v>26</v>
      </c>
    </row>
    <row r="1751" spans="1:4" x14ac:dyDescent="0.25">
      <c r="A1751" s="48">
        <v>44881.541122685187</v>
      </c>
      <c r="B1751" s="38">
        <v>14</v>
      </c>
      <c r="C1751" s="40">
        <v>570.29999999999995</v>
      </c>
      <c r="D1751" s="38" t="s">
        <v>26</v>
      </c>
    </row>
    <row r="1752" spans="1:4" x14ac:dyDescent="0.25">
      <c r="A1752" s="48">
        <v>44881.541122685187</v>
      </c>
      <c r="B1752" s="38">
        <v>20</v>
      </c>
      <c r="C1752" s="40">
        <v>570.29999999999995</v>
      </c>
      <c r="D1752" s="38" t="s">
        <v>26</v>
      </c>
    </row>
    <row r="1753" spans="1:4" x14ac:dyDescent="0.25">
      <c r="A1753" s="48">
        <v>44881.541261574072</v>
      </c>
      <c r="B1753" s="38">
        <v>19</v>
      </c>
      <c r="C1753" s="40">
        <v>570.20000000000005</v>
      </c>
      <c r="D1753" s="38" t="s">
        <v>26</v>
      </c>
    </row>
    <row r="1754" spans="1:4" x14ac:dyDescent="0.25">
      <c r="A1754" s="48">
        <v>44881.541261574072</v>
      </c>
      <c r="B1754" s="38">
        <v>30</v>
      </c>
      <c r="C1754" s="40">
        <v>570.20000000000005</v>
      </c>
      <c r="D1754" s="38" t="s">
        <v>26</v>
      </c>
    </row>
    <row r="1755" spans="1:4" x14ac:dyDescent="0.25">
      <c r="A1755" s="48">
        <v>44881.541261574072</v>
      </c>
      <c r="B1755" s="38">
        <v>32</v>
      </c>
      <c r="C1755" s="40">
        <v>570.20000000000005</v>
      </c>
      <c r="D1755" s="38" t="s">
        <v>26</v>
      </c>
    </row>
    <row r="1756" spans="1:4" x14ac:dyDescent="0.25">
      <c r="A1756" s="48">
        <v>44881.541909722226</v>
      </c>
      <c r="B1756" s="38">
        <v>38</v>
      </c>
      <c r="C1756" s="40">
        <v>570.1</v>
      </c>
      <c r="D1756" s="38" t="s">
        <v>26</v>
      </c>
    </row>
    <row r="1757" spans="1:4" x14ac:dyDescent="0.25">
      <c r="A1757" s="48">
        <v>44881.542696759258</v>
      </c>
      <c r="B1757" s="38">
        <v>12</v>
      </c>
      <c r="C1757" s="40">
        <v>570.1</v>
      </c>
      <c r="D1757" s="38" t="s">
        <v>26</v>
      </c>
    </row>
    <row r="1758" spans="1:4" x14ac:dyDescent="0.25">
      <c r="A1758" s="48">
        <v>44881.54277777778</v>
      </c>
      <c r="B1758" s="38">
        <v>36</v>
      </c>
      <c r="C1758" s="40">
        <v>569.9</v>
      </c>
      <c r="D1758" s="38" t="s">
        <v>26</v>
      </c>
    </row>
    <row r="1759" spans="1:4" x14ac:dyDescent="0.25">
      <c r="A1759" s="48">
        <v>44881.542974537035</v>
      </c>
      <c r="B1759" s="38">
        <v>17</v>
      </c>
      <c r="C1759" s="40">
        <v>569.6</v>
      </c>
      <c r="D1759" s="38" t="s">
        <v>26</v>
      </c>
    </row>
    <row r="1760" spans="1:4" x14ac:dyDescent="0.25">
      <c r="A1760" s="48">
        <v>44881.54420138889</v>
      </c>
      <c r="B1760" s="38">
        <v>37</v>
      </c>
      <c r="C1760" s="40">
        <v>569.20000000000005</v>
      </c>
      <c r="D1760" s="38" t="s">
        <v>26</v>
      </c>
    </row>
    <row r="1761" spans="1:4" x14ac:dyDescent="0.25">
      <c r="A1761" s="48">
        <v>44881.54420138889</v>
      </c>
      <c r="B1761" s="38">
        <v>9</v>
      </c>
      <c r="C1761" s="40">
        <v>569.1</v>
      </c>
      <c r="D1761" s="38" t="s">
        <v>26</v>
      </c>
    </row>
    <row r="1762" spans="1:4" x14ac:dyDescent="0.25">
      <c r="A1762" s="48">
        <v>44881.545381944445</v>
      </c>
      <c r="B1762" s="38">
        <v>10</v>
      </c>
      <c r="C1762" s="40">
        <v>568.1</v>
      </c>
      <c r="D1762" s="38" t="s">
        <v>26</v>
      </c>
    </row>
    <row r="1763" spans="1:4" x14ac:dyDescent="0.25">
      <c r="A1763" s="48">
        <v>44881.545381944445</v>
      </c>
      <c r="B1763" s="38">
        <v>15</v>
      </c>
      <c r="C1763" s="40">
        <v>568.1</v>
      </c>
      <c r="D1763" s="38" t="s">
        <v>26</v>
      </c>
    </row>
    <row r="1764" spans="1:4" x14ac:dyDescent="0.25">
      <c r="A1764" s="48">
        <v>44881.545393518521</v>
      </c>
      <c r="B1764" s="38">
        <v>24</v>
      </c>
      <c r="C1764" s="40">
        <v>567.9</v>
      </c>
      <c r="D1764" s="38" t="s">
        <v>26</v>
      </c>
    </row>
    <row r="1765" spans="1:4" x14ac:dyDescent="0.25">
      <c r="A1765" s="48">
        <v>44881.546354166669</v>
      </c>
      <c r="B1765" s="38">
        <v>24</v>
      </c>
      <c r="C1765" s="40">
        <v>568.4</v>
      </c>
      <c r="D1765" s="38" t="s">
        <v>26</v>
      </c>
    </row>
    <row r="1766" spans="1:4" x14ac:dyDescent="0.25">
      <c r="A1766" s="48">
        <v>44881.546365740738</v>
      </c>
      <c r="B1766" s="38">
        <v>15</v>
      </c>
      <c r="C1766" s="40">
        <v>568.20000000000005</v>
      </c>
      <c r="D1766" s="38" t="s">
        <v>26</v>
      </c>
    </row>
    <row r="1767" spans="1:4" x14ac:dyDescent="0.25">
      <c r="A1767" s="48">
        <v>44881.546377314815</v>
      </c>
      <c r="B1767" s="38">
        <v>9</v>
      </c>
      <c r="C1767" s="40">
        <v>568.20000000000005</v>
      </c>
      <c r="D1767" s="38" t="s">
        <v>26</v>
      </c>
    </row>
    <row r="1768" spans="1:4" x14ac:dyDescent="0.25">
      <c r="A1768" s="48">
        <v>44881.547407407408</v>
      </c>
      <c r="B1768" s="38">
        <v>33</v>
      </c>
      <c r="C1768" s="40">
        <v>566.29999999999995</v>
      </c>
      <c r="D1768" s="38" t="s">
        <v>26</v>
      </c>
    </row>
    <row r="1769" spans="1:4" x14ac:dyDescent="0.25">
      <c r="A1769" s="48">
        <v>44881.549490740741</v>
      </c>
      <c r="B1769" s="38">
        <v>15</v>
      </c>
      <c r="C1769" s="40">
        <v>567.4</v>
      </c>
      <c r="D1769" s="38" t="s">
        <v>26</v>
      </c>
    </row>
    <row r="1770" spans="1:4" x14ac:dyDescent="0.25">
      <c r="A1770" s="48">
        <v>44881.549490740741</v>
      </c>
      <c r="B1770" s="38">
        <v>14</v>
      </c>
      <c r="C1770" s="40">
        <v>567.4</v>
      </c>
      <c r="D1770" s="38" t="s">
        <v>26</v>
      </c>
    </row>
    <row r="1771" spans="1:4" x14ac:dyDescent="0.25">
      <c r="A1771" s="48">
        <v>44881.550162037034</v>
      </c>
      <c r="B1771" s="38">
        <v>24</v>
      </c>
      <c r="C1771" s="40">
        <v>567.29999999999995</v>
      </c>
      <c r="D1771" s="38" t="s">
        <v>26</v>
      </c>
    </row>
    <row r="1772" spans="1:4" x14ac:dyDescent="0.25">
      <c r="A1772" s="48">
        <v>44881.550162037034</v>
      </c>
      <c r="B1772" s="38">
        <v>4</v>
      </c>
      <c r="C1772" s="40">
        <v>567.29999999999995</v>
      </c>
      <c r="D1772" s="38" t="s">
        <v>26</v>
      </c>
    </row>
    <row r="1773" spans="1:4" x14ac:dyDescent="0.25">
      <c r="A1773" s="48">
        <v>44881.550162037034</v>
      </c>
      <c r="B1773" s="38">
        <v>6</v>
      </c>
      <c r="C1773" s="40">
        <v>567.29999999999995</v>
      </c>
      <c r="D1773" s="38" t="s">
        <v>26</v>
      </c>
    </row>
    <row r="1774" spans="1:4" x14ac:dyDescent="0.25">
      <c r="A1774" s="48">
        <v>44881.550173611111</v>
      </c>
      <c r="B1774" s="38">
        <v>2</v>
      </c>
      <c r="C1774" s="40">
        <v>567.29999999999995</v>
      </c>
      <c r="D1774" s="38" t="s">
        <v>26</v>
      </c>
    </row>
    <row r="1775" spans="1:4" x14ac:dyDescent="0.25">
      <c r="A1775" s="48">
        <v>44881.550555555557</v>
      </c>
      <c r="B1775" s="38">
        <v>30</v>
      </c>
      <c r="C1775" s="40">
        <v>567</v>
      </c>
      <c r="D1775" s="38" t="s">
        <v>26</v>
      </c>
    </row>
    <row r="1776" spans="1:4" x14ac:dyDescent="0.25">
      <c r="A1776" s="48">
        <v>44881.551516203705</v>
      </c>
      <c r="B1776" s="38">
        <v>30</v>
      </c>
      <c r="C1776" s="40">
        <v>567.4</v>
      </c>
      <c r="D1776" s="38" t="s">
        <v>26</v>
      </c>
    </row>
    <row r="1777" spans="1:4" x14ac:dyDescent="0.25">
      <c r="A1777" s="48">
        <v>44881.553472222222</v>
      </c>
      <c r="B1777" s="38">
        <v>1</v>
      </c>
      <c r="C1777" s="40">
        <v>567.70000000000005</v>
      </c>
      <c r="D1777" s="38" t="s">
        <v>26</v>
      </c>
    </row>
    <row r="1778" spans="1:4" x14ac:dyDescent="0.25">
      <c r="A1778" s="48">
        <v>44881.553587962961</v>
      </c>
      <c r="B1778" s="38">
        <v>44</v>
      </c>
      <c r="C1778" s="40">
        <v>567.70000000000005</v>
      </c>
      <c r="D1778" s="38" t="s">
        <v>26</v>
      </c>
    </row>
    <row r="1779" spans="1:4" x14ac:dyDescent="0.25">
      <c r="A1779" s="48">
        <v>44881.554120370369</v>
      </c>
      <c r="B1779" s="38">
        <v>29</v>
      </c>
      <c r="C1779" s="40">
        <v>567.6</v>
      </c>
      <c r="D1779" s="38" t="s">
        <v>26</v>
      </c>
    </row>
    <row r="1780" spans="1:4" x14ac:dyDescent="0.25">
      <c r="A1780" s="48">
        <v>44881.554120370369</v>
      </c>
      <c r="B1780" s="38">
        <v>19</v>
      </c>
      <c r="C1780" s="40">
        <v>567.6</v>
      </c>
      <c r="D1780" s="38" t="s">
        <v>26</v>
      </c>
    </row>
    <row r="1781" spans="1:4" x14ac:dyDescent="0.25">
      <c r="A1781" s="48">
        <v>44881.554120370369</v>
      </c>
      <c r="B1781" s="38">
        <v>14</v>
      </c>
      <c r="C1781" s="40">
        <v>567.4</v>
      </c>
      <c r="D1781" s="38" t="s">
        <v>26</v>
      </c>
    </row>
    <row r="1782" spans="1:4" x14ac:dyDescent="0.25">
      <c r="A1782" s="48">
        <v>44881.554120370369</v>
      </c>
      <c r="B1782" s="38">
        <v>21</v>
      </c>
      <c r="C1782" s="40">
        <v>567.4</v>
      </c>
      <c r="D1782" s="38" t="s">
        <v>26</v>
      </c>
    </row>
    <row r="1783" spans="1:4" x14ac:dyDescent="0.25">
      <c r="A1783" s="48">
        <v>44881.554120370369</v>
      </c>
      <c r="B1783" s="38">
        <v>10</v>
      </c>
      <c r="C1783" s="40">
        <v>567.4</v>
      </c>
      <c r="D1783" s="38" t="s">
        <v>26</v>
      </c>
    </row>
    <row r="1784" spans="1:4" x14ac:dyDescent="0.25">
      <c r="A1784" s="48">
        <v>44881.554340277777</v>
      </c>
      <c r="B1784" s="38">
        <v>41</v>
      </c>
      <c r="C1784" s="40">
        <v>566</v>
      </c>
      <c r="D1784" s="38" t="s">
        <v>26</v>
      </c>
    </row>
    <row r="1785" spans="1:4" x14ac:dyDescent="0.25">
      <c r="A1785" s="48">
        <v>44881.554340277777</v>
      </c>
      <c r="B1785" s="38">
        <v>17</v>
      </c>
      <c r="C1785" s="40">
        <v>565.9</v>
      </c>
      <c r="D1785" s="38" t="s">
        <v>26</v>
      </c>
    </row>
    <row r="1786" spans="1:4" x14ac:dyDescent="0.25">
      <c r="A1786" s="48">
        <v>44881.555555555555</v>
      </c>
      <c r="B1786" s="38">
        <v>36</v>
      </c>
      <c r="C1786" s="40">
        <v>565.79999999999995</v>
      </c>
      <c r="D1786" s="38" t="s">
        <v>26</v>
      </c>
    </row>
    <row r="1787" spans="1:4" x14ac:dyDescent="0.25">
      <c r="A1787" s="48">
        <v>44881.555555555555</v>
      </c>
      <c r="B1787" s="38">
        <v>20</v>
      </c>
      <c r="C1787" s="40">
        <v>565.70000000000005</v>
      </c>
      <c r="D1787" s="38" t="s">
        <v>26</v>
      </c>
    </row>
    <row r="1788" spans="1:4" x14ac:dyDescent="0.25">
      <c r="A1788" s="48">
        <v>44881.55667824074</v>
      </c>
      <c r="B1788" s="38">
        <v>10</v>
      </c>
      <c r="C1788" s="40">
        <v>565.4</v>
      </c>
      <c r="D1788" s="38" t="s">
        <v>26</v>
      </c>
    </row>
    <row r="1789" spans="1:4" x14ac:dyDescent="0.25">
      <c r="A1789" s="48">
        <v>44881.55667824074</v>
      </c>
      <c r="B1789" s="38">
        <v>32</v>
      </c>
      <c r="C1789" s="40">
        <v>565.4</v>
      </c>
      <c r="D1789" s="38" t="s">
        <v>26</v>
      </c>
    </row>
    <row r="1790" spans="1:4" x14ac:dyDescent="0.25">
      <c r="A1790" s="48">
        <v>44881.556863425925</v>
      </c>
      <c r="B1790" s="38">
        <v>14</v>
      </c>
      <c r="C1790" s="40">
        <v>565.29999999999995</v>
      </c>
      <c r="D1790" s="38" t="s">
        <v>26</v>
      </c>
    </row>
    <row r="1791" spans="1:4" x14ac:dyDescent="0.25">
      <c r="A1791" s="48">
        <v>44881.558055555557</v>
      </c>
      <c r="B1791" s="38">
        <v>39</v>
      </c>
      <c r="C1791" s="40">
        <v>564.4</v>
      </c>
      <c r="D1791" s="38" t="s">
        <v>26</v>
      </c>
    </row>
    <row r="1792" spans="1:4" x14ac:dyDescent="0.25">
      <c r="A1792" s="48">
        <v>44881.558055555557</v>
      </c>
      <c r="B1792" s="38">
        <v>17</v>
      </c>
      <c r="C1792" s="40">
        <v>564.29999999999995</v>
      </c>
      <c r="D1792" s="38" t="s">
        <v>26</v>
      </c>
    </row>
    <row r="1793" spans="1:4" x14ac:dyDescent="0.25">
      <c r="A1793" s="48">
        <v>44881.559386574074</v>
      </c>
      <c r="B1793" s="38">
        <v>8</v>
      </c>
      <c r="C1793" s="40">
        <v>564.29999999999995</v>
      </c>
      <c r="D1793" s="38" t="s">
        <v>26</v>
      </c>
    </row>
    <row r="1794" spans="1:4" x14ac:dyDescent="0.25">
      <c r="A1794" s="48">
        <v>44881.559444444443</v>
      </c>
      <c r="B1794" s="38">
        <v>15</v>
      </c>
      <c r="C1794" s="40">
        <v>564.29999999999995</v>
      </c>
      <c r="D1794" s="38" t="s">
        <v>26</v>
      </c>
    </row>
    <row r="1795" spans="1:4" x14ac:dyDescent="0.25">
      <c r="A1795" s="48">
        <v>44881.560046296298</v>
      </c>
      <c r="B1795" s="38">
        <v>2</v>
      </c>
      <c r="C1795" s="40">
        <v>565.29999999999995</v>
      </c>
      <c r="D1795" s="38" t="s">
        <v>26</v>
      </c>
    </row>
    <row r="1796" spans="1:4" x14ac:dyDescent="0.25">
      <c r="A1796" s="48">
        <v>44881.560671296298</v>
      </c>
      <c r="B1796" s="38">
        <v>31</v>
      </c>
      <c r="C1796" s="40">
        <v>565.79999999999995</v>
      </c>
      <c r="D1796" s="38" t="s">
        <v>26</v>
      </c>
    </row>
    <row r="1797" spans="1:4" x14ac:dyDescent="0.25">
      <c r="A1797" s="48">
        <v>44881.560671296298</v>
      </c>
      <c r="B1797" s="38">
        <v>7</v>
      </c>
      <c r="C1797" s="40">
        <v>565.79999999999995</v>
      </c>
      <c r="D1797" s="38" t="s">
        <v>26</v>
      </c>
    </row>
    <row r="1798" spans="1:4" x14ac:dyDescent="0.25">
      <c r="A1798" s="48">
        <v>44881.560671296298</v>
      </c>
      <c r="B1798" s="38">
        <v>29</v>
      </c>
      <c r="C1798" s="40">
        <v>565.70000000000005</v>
      </c>
      <c r="D1798" s="38" t="s">
        <v>26</v>
      </c>
    </row>
    <row r="1799" spans="1:4" x14ac:dyDescent="0.25">
      <c r="A1799" s="48">
        <v>44881.562465277777</v>
      </c>
      <c r="B1799" s="38">
        <v>10</v>
      </c>
      <c r="C1799" s="40">
        <v>566</v>
      </c>
      <c r="D1799" s="38" t="s">
        <v>26</v>
      </c>
    </row>
    <row r="1800" spans="1:4" x14ac:dyDescent="0.25">
      <c r="A1800" s="48">
        <v>44881.562465277777</v>
      </c>
      <c r="B1800" s="38">
        <v>20</v>
      </c>
      <c r="C1800" s="40">
        <v>566</v>
      </c>
      <c r="D1800" s="38" t="s">
        <v>26</v>
      </c>
    </row>
    <row r="1801" spans="1:4" x14ac:dyDescent="0.25">
      <c r="A1801" s="48">
        <v>44881.562465277777</v>
      </c>
      <c r="B1801" s="38">
        <v>21</v>
      </c>
      <c r="C1801" s="40">
        <v>566</v>
      </c>
      <c r="D1801" s="38" t="s">
        <v>26</v>
      </c>
    </row>
    <row r="1802" spans="1:4" x14ac:dyDescent="0.25">
      <c r="A1802" s="48">
        <v>44881.5625</v>
      </c>
      <c r="B1802" s="38">
        <v>15</v>
      </c>
      <c r="C1802" s="40">
        <v>565.9</v>
      </c>
      <c r="D1802" s="38" t="s">
        <v>26</v>
      </c>
    </row>
    <row r="1803" spans="1:4" x14ac:dyDescent="0.25">
      <c r="A1803" s="48">
        <v>44881.5625</v>
      </c>
      <c r="B1803" s="38">
        <v>26</v>
      </c>
      <c r="C1803" s="40">
        <v>565.79999999999995</v>
      </c>
      <c r="D1803" s="38" t="s">
        <v>26</v>
      </c>
    </row>
    <row r="1804" spans="1:4" x14ac:dyDescent="0.25">
      <c r="A1804" s="48">
        <v>44881.563032407408</v>
      </c>
      <c r="B1804" s="38">
        <v>46</v>
      </c>
      <c r="C1804" s="40">
        <v>563.29999999999995</v>
      </c>
      <c r="D1804" s="38" t="s">
        <v>26</v>
      </c>
    </row>
    <row r="1805" spans="1:4" x14ac:dyDescent="0.25">
      <c r="A1805" s="48">
        <v>44881.563877314817</v>
      </c>
      <c r="B1805" s="38">
        <v>22</v>
      </c>
      <c r="C1805" s="40">
        <v>563.1</v>
      </c>
      <c r="D1805" s="38" t="s">
        <v>26</v>
      </c>
    </row>
    <row r="1806" spans="1:4" x14ac:dyDescent="0.25">
      <c r="A1806" s="48">
        <v>44881.563877314817</v>
      </c>
      <c r="B1806" s="38">
        <v>12</v>
      </c>
      <c r="C1806" s="40">
        <v>563.1</v>
      </c>
      <c r="D1806" s="38" t="s">
        <v>26</v>
      </c>
    </row>
    <row r="1807" spans="1:4" x14ac:dyDescent="0.25">
      <c r="A1807" s="48">
        <v>44881.563923611109</v>
      </c>
      <c r="B1807" s="38">
        <v>15</v>
      </c>
      <c r="C1807" s="40">
        <v>563.20000000000005</v>
      </c>
      <c r="D1807" s="38" t="s">
        <v>26</v>
      </c>
    </row>
    <row r="1808" spans="1:4" x14ac:dyDescent="0.25">
      <c r="A1808" s="48">
        <v>44881.563923611109</v>
      </c>
      <c r="B1808" s="38">
        <v>15</v>
      </c>
      <c r="C1808" s="40">
        <v>563.20000000000005</v>
      </c>
      <c r="D1808" s="38" t="s">
        <v>26</v>
      </c>
    </row>
    <row r="1809" spans="1:4" x14ac:dyDescent="0.25">
      <c r="A1809" s="48">
        <v>44881.564930555556</v>
      </c>
      <c r="B1809" s="38">
        <v>15</v>
      </c>
      <c r="C1809" s="40">
        <v>564.70000000000005</v>
      </c>
      <c r="D1809" s="38" t="s">
        <v>26</v>
      </c>
    </row>
    <row r="1810" spans="1:4" x14ac:dyDescent="0.25">
      <c r="A1810" s="48">
        <v>44881.564930555556</v>
      </c>
      <c r="B1810" s="38">
        <v>30</v>
      </c>
      <c r="C1810" s="40">
        <v>564.70000000000005</v>
      </c>
      <c r="D1810" s="38" t="s">
        <v>26</v>
      </c>
    </row>
    <row r="1811" spans="1:4" x14ac:dyDescent="0.25">
      <c r="A1811" s="48">
        <v>44881.565081018518</v>
      </c>
      <c r="B1811" s="38">
        <v>12</v>
      </c>
      <c r="C1811" s="40">
        <v>564.29999999999995</v>
      </c>
      <c r="D1811" s="38" t="s">
        <v>26</v>
      </c>
    </row>
    <row r="1812" spans="1:4" x14ac:dyDescent="0.25">
      <c r="A1812" s="48">
        <v>44881.565081018518</v>
      </c>
      <c r="B1812" s="38">
        <v>3</v>
      </c>
      <c r="C1812" s="40">
        <v>564.29999999999995</v>
      </c>
      <c r="D1812" s="38" t="s">
        <v>26</v>
      </c>
    </row>
    <row r="1813" spans="1:4" x14ac:dyDescent="0.25">
      <c r="A1813" s="48">
        <v>44881.56622685185</v>
      </c>
      <c r="B1813" s="38">
        <v>34</v>
      </c>
      <c r="C1813" s="40">
        <v>564.1</v>
      </c>
      <c r="D1813" s="38" t="s">
        <v>26</v>
      </c>
    </row>
    <row r="1814" spans="1:4" x14ac:dyDescent="0.25">
      <c r="A1814" s="48">
        <v>44881.56622685185</v>
      </c>
      <c r="B1814" s="38">
        <v>15</v>
      </c>
      <c r="C1814" s="40">
        <v>564</v>
      </c>
      <c r="D1814" s="38" t="s">
        <v>26</v>
      </c>
    </row>
    <row r="1815" spans="1:4" x14ac:dyDescent="0.25">
      <c r="A1815" s="48">
        <v>44881.56622685185</v>
      </c>
      <c r="B1815" s="38">
        <v>19</v>
      </c>
      <c r="C1815" s="40">
        <v>564</v>
      </c>
      <c r="D1815" s="38" t="s">
        <v>26</v>
      </c>
    </row>
    <row r="1816" spans="1:4" x14ac:dyDescent="0.25">
      <c r="A1816" s="48">
        <v>44881.567071759258</v>
      </c>
      <c r="B1816" s="38">
        <v>33</v>
      </c>
      <c r="C1816" s="40">
        <v>566.4</v>
      </c>
      <c r="D1816" s="38" t="s">
        <v>26</v>
      </c>
    </row>
    <row r="1817" spans="1:4" x14ac:dyDescent="0.25">
      <c r="A1817" s="48">
        <v>44881.567118055558</v>
      </c>
      <c r="B1817" s="38">
        <v>42</v>
      </c>
      <c r="C1817" s="40">
        <v>566.29999999999995</v>
      </c>
      <c r="D1817" s="38" t="s">
        <v>26</v>
      </c>
    </row>
    <row r="1818" spans="1:4" x14ac:dyDescent="0.25">
      <c r="A1818" s="48">
        <v>44881.56827546296</v>
      </c>
      <c r="B1818" s="38">
        <v>25</v>
      </c>
      <c r="C1818" s="40">
        <v>566.4</v>
      </c>
      <c r="D1818" s="38" t="s">
        <v>26</v>
      </c>
    </row>
    <row r="1819" spans="1:4" x14ac:dyDescent="0.25">
      <c r="A1819" s="48">
        <v>44881.569976851853</v>
      </c>
      <c r="B1819" s="38">
        <v>31</v>
      </c>
      <c r="C1819" s="40">
        <v>566.79999999999995</v>
      </c>
      <c r="D1819" s="38" t="s">
        <v>26</v>
      </c>
    </row>
    <row r="1820" spans="1:4" x14ac:dyDescent="0.25">
      <c r="A1820" s="48">
        <v>44881.569976851853</v>
      </c>
      <c r="B1820" s="38">
        <v>8</v>
      </c>
      <c r="C1820" s="40">
        <v>566.79999999999995</v>
      </c>
      <c r="D1820" s="38" t="s">
        <v>26</v>
      </c>
    </row>
    <row r="1821" spans="1:4" x14ac:dyDescent="0.25">
      <c r="A1821" s="48">
        <v>44881.571585648147</v>
      </c>
      <c r="B1821" s="38">
        <v>28</v>
      </c>
      <c r="C1821" s="40">
        <v>567.6</v>
      </c>
      <c r="D1821" s="38" t="s">
        <v>26</v>
      </c>
    </row>
    <row r="1822" spans="1:4" x14ac:dyDescent="0.25">
      <c r="A1822" s="48">
        <v>44881.571585648147</v>
      </c>
      <c r="B1822" s="38">
        <v>14</v>
      </c>
      <c r="C1822" s="40">
        <v>567.6</v>
      </c>
      <c r="D1822" s="38" t="s">
        <v>26</v>
      </c>
    </row>
    <row r="1823" spans="1:4" x14ac:dyDescent="0.25">
      <c r="A1823" s="48">
        <v>44881.57230324074</v>
      </c>
      <c r="B1823" s="38">
        <v>45</v>
      </c>
      <c r="C1823" s="40">
        <v>568.20000000000005</v>
      </c>
      <c r="D1823" s="38" t="s">
        <v>26</v>
      </c>
    </row>
    <row r="1824" spans="1:4" x14ac:dyDescent="0.25">
      <c r="A1824" s="48">
        <v>44881.572442129633</v>
      </c>
      <c r="B1824" s="38">
        <v>53</v>
      </c>
      <c r="C1824" s="40">
        <v>568.20000000000005</v>
      </c>
      <c r="D1824" s="38" t="s">
        <v>26</v>
      </c>
    </row>
    <row r="1825" spans="1:4" x14ac:dyDescent="0.25">
      <c r="A1825" s="48">
        <v>44881.573518518519</v>
      </c>
      <c r="B1825" s="38">
        <v>19</v>
      </c>
      <c r="C1825" s="40">
        <v>567.70000000000005</v>
      </c>
      <c r="D1825" s="38" t="s">
        <v>26</v>
      </c>
    </row>
    <row r="1826" spans="1:4" x14ac:dyDescent="0.25">
      <c r="A1826" s="48">
        <v>44881.573518518519</v>
      </c>
      <c r="B1826" s="38">
        <v>25</v>
      </c>
      <c r="C1826" s="40">
        <v>567.70000000000005</v>
      </c>
      <c r="D1826" s="38" t="s">
        <v>26</v>
      </c>
    </row>
    <row r="1827" spans="1:4" x14ac:dyDescent="0.25">
      <c r="A1827" s="48">
        <v>44881.573564814818</v>
      </c>
      <c r="B1827" s="38">
        <v>11</v>
      </c>
      <c r="C1827" s="40">
        <v>567.4</v>
      </c>
      <c r="D1827" s="38" t="s">
        <v>26</v>
      </c>
    </row>
    <row r="1828" spans="1:4" x14ac:dyDescent="0.25">
      <c r="A1828" s="48">
        <v>44881.573564814818</v>
      </c>
      <c r="B1828" s="38">
        <v>27</v>
      </c>
      <c r="C1828" s="40">
        <v>567.4</v>
      </c>
      <c r="D1828" s="38" t="s">
        <v>26</v>
      </c>
    </row>
    <row r="1829" spans="1:4" x14ac:dyDescent="0.25">
      <c r="A1829" s="48">
        <v>44881.574108796296</v>
      </c>
      <c r="B1829" s="38">
        <v>43</v>
      </c>
      <c r="C1829" s="40">
        <v>567</v>
      </c>
      <c r="D1829" s="38" t="s">
        <v>26</v>
      </c>
    </row>
    <row r="1830" spans="1:4" x14ac:dyDescent="0.25">
      <c r="A1830" s="48">
        <v>44881.575416666667</v>
      </c>
      <c r="B1830" s="38">
        <v>32</v>
      </c>
      <c r="C1830" s="40">
        <v>567.20000000000005</v>
      </c>
      <c r="D1830" s="38" t="s">
        <v>26</v>
      </c>
    </row>
    <row r="1831" spans="1:4" x14ac:dyDescent="0.25">
      <c r="A1831" s="48">
        <v>44881.575428240743</v>
      </c>
      <c r="B1831" s="38">
        <v>13</v>
      </c>
      <c r="C1831" s="40">
        <v>567.1</v>
      </c>
      <c r="D1831" s="38" t="s">
        <v>26</v>
      </c>
    </row>
    <row r="1832" spans="1:4" x14ac:dyDescent="0.25">
      <c r="A1832" s="48">
        <v>44881.575428240743</v>
      </c>
      <c r="B1832" s="38">
        <v>10</v>
      </c>
      <c r="C1832" s="40">
        <v>567</v>
      </c>
      <c r="D1832" s="38" t="s">
        <v>26</v>
      </c>
    </row>
    <row r="1833" spans="1:4" x14ac:dyDescent="0.25">
      <c r="A1833" s="48">
        <v>44881.575428240743</v>
      </c>
      <c r="B1833" s="38">
        <v>26</v>
      </c>
      <c r="C1833" s="40">
        <v>567</v>
      </c>
      <c r="D1833" s="38" t="s">
        <v>26</v>
      </c>
    </row>
    <row r="1834" spans="1:4" x14ac:dyDescent="0.25">
      <c r="A1834" s="48">
        <v>44881.57671296296</v>
      </c>
      <c r="B1834" s="38">
        <v>9</v>
      </c>
      <c r="C1834" s="40">
        <v>567.70000000000005</v>
      </c>
      <c r="D1834" s="38" t="s">
        <v>26</v>
      </c>
    </row>
    <row r="1835" spans="1:4" x14ac:dyDescent="0.25">
      <c r="A1835" s="48">
        <v>44881.577152777776</v>
      </c>
      <c r="B1835" s="38">
        <v>15</v>
      </c>
      <c r="C1835" s="40">
        <v>567.6</v>
      </c>
      <c r="D1835" s="38" t="s">
        <v>26</v>
      </c>
    </row>
    <row r="1836" spans="1:4" x14ac:dyDescent="0.25">
      <c r="A1836" s="48">
        <v>44881.577152777776</v>
      </c>
      <c r="B1836" s="38">
        <v>21</v>
      </c>
      <c r="C1836" s="40">
        <v>567.6</v>
      </c>
      <c r="D1836" s="38" t="s">
        <v>26</v>
      </c>
    </row>
    <row r="1837" spans="1:4" x14ac:dyDescent="0.25">
      <c r="A1837" s="48">
        <v>44881.577175925922</v>
      </c>
      <c r="B1837" s="38">
        <v>5</v>
      </c>
      <c r="C1837" s="40">
        <v>567.4</v>
      </c>
      <c r="D1837" s="38" t="s">
        <v>26</v>
      </c>
    </row>
    <row r="1838" spans="1:4" x14ac:dyDescent="0.25">
      <c r="A1838" s="48">
        <v>44881.577175925922</v>
      </c>
      <c r="B1838" s="38">
        <v>3</v>
      </c>
      <c r="C1838" s="40">
        <v>567.4</v>
      </c>
      <c r="D1838" s="38" t="s">
        <v>26</v>
      </c>
    </row>
    <row r="1839" spans="1:4" x14ac:dyDescent="0.25">
      <c r="A1839" s="48">
        <v>44881.577210648145</v>
      </c>
      <c r="B1839" s="38">
        <v>15</v>
      </c>
      <c r="C1839" s="40">
        <v>567.4</v>
      </c>
      <c r="D1839" s="38" t="s">
        <v>26</v>
      </c>
    </row>
    <row r="1840" spans="1:4" x14ac:dyDescent="0.25">
      <c r="A1840" s="48">
        <v>44881.577210648145</v>
      </c>
      <c r="B1840" s="38">
        <v>9</v>
      </c>
      <c r="C1840" s="40">
        <v>567.4</v>
      </c>
      <c r="D1840" s="38" t="s">
        <v>26</v>
      </c>
    </row>
    <row r="1841" spans="1:4" x14ac:dyDescent="0.25">
      <c r="A1841" s="48">
        <v>44881.577245370368</v>
      </c>
      <c r="B1841" s="38">
        <v>1</v>
      </c>
      <c r="C1841" s="40">
        <v>567.29999999999995</v>
      </c>
      <c r="D1841" s="38" t="s">
        <v>26</v>
      </c>
    </row>
    <row r="1842" spans="1:4" x14ac:dyDescent="0.25">
      <c r="A1842" s="48">
        <v>44881.577245370368</v>
      </c>
      <c r="B1842" s="38">
        <v>8</v>
      </c>
      <c r="C1842" s="40">
        <v>567.29999999999995</v>
      </c>
      <c r="D1842" s="38" t="s">
        <v>26</v>
      </c>
    </row>
    <row r="1843" spans="1:4" x14ac:dyDescent="0.25">
      <c r="A1843" s="48">
        <v>44881.577615740738</v>
      </c>
      <c r="B1843" s="38">
        <v>15</v>
      </c>
      <c r="C1843" s="40">
        <v>567.1</v>
      </c>
      <c r="D1843" s="38" t="s">
        <v>26</v>
      </c>
    </row>
    <row r="1844" spans="1:4" x14ac:dyDescent="0.25">
      <c r="A1844" s="48">
        <v>44881.577615740738</v>
      </c>
      <c r="B1844" s="38">
        <v>15</v>
      </c>
      <c r="C1844" s="40">
        <v>567.1</v>
      </c>
      <c r="D1844" s="38" t="s">
        <v>26</v>
      </c>
    </row>
    <row r="1845" spans="1:4" x14ac:dyDescent="0.25">
      <c r="A1845" s="48">
        <v>44881.577615740738</v>
      </c>
      <c r="B1845" s="38">
        <v>13</v>
      </c>
      <c r="C1845" s="40">
        <v>567.1</v>
      </c>
      <c r="D1845" s="38" t="s">
        <v>26</v>
      </c>
    </row>
    <row r="1846" spans="1:4" x14ac:dyDescent="0.25">
      <c r="A1846" s="48">
        <v>44881.577615740738</v>
      </c>
      <c r="B1846" s="38">
        <v>15</v>
      </c>
      <c r="C1846" s="40">
        <v>567</v>
      </c>
      <c r="D1846" s="38" t="s">
        <v>26</v>
      </c>
    </row>
    <row r="1847" spans="1:4" x14ac:dyDescent="0.25">
      <c r="A1847" s="48">
        <v>44881.577615740738</v>
      </c>
      <c r="B1847" s="38">
        <v>24</v>
      </c>
      <c r="C1847" s="40">
        <v>567</v>
      </c>
      <c r="D1847" s="38" t="s">
        <v>26</v>
      </c>
    </row>
    <row r="1848" spans="1:4" x14ac:dyDescent="0.25">
      <c r="A1848" s="48">
        <v>44881.578587962962</v>
      </c>
      <c r="B1848" s="38">
        <v>60</v>
      </c>
      <c r="C1848" s="40">
        <v>565</v>
      </c>
      <c r="D1848" s="38" t="s">
        <v>26</v>
      </c>
    </row>
    <row r="1849" spans="1:4" x14ac:dyDescent="0.25">
      <c r="A1849" s="48">
        <v>44881.578587962962</v>
      </c>
      <c r="B1849" s="38">
        <v>52</v>
      </c>
      <c r="C1849" s="40">
        <v>564.9</v>
      </c>
      <c r="D1849" s="38" t="s">
        <v>26</v>
      </c>
    </row>
    <row r="1850" spans="1:4" x14ac:dyDescent="0.25">
      <c r="A1850" s="48">
        <v>44881.579976851855</v>
      </c>
      <c r="B1850" s="38">
        <v>9</v>
      </c>
      <c r="C1850" s="40">
        <v>560.29999999999995</v>
      </c>
      <c r="D1850" s="38" t="s">
        <v>26</v>
      </c>
    </row>
    <row r="1851" spans="1:4" x14ac:dyDescent="0.25">
      <c r="A1851" s="48">
        <v>44881.579976851855</v>
      </c>
      <c r="B1851" s="38">
        <v>28</v>
      </c>
      <c r="C1851" s="40">
        <v>560.29999999999995</v>
      </c>
      <c r="D1851" s="38" t="s">
        <v>26</v>
      </c>
    </row>
    <row r="1852" spans="1:4" x14ac:dyDescent="0.25">
      <c r="A1852" s="48">
        <v>44881.580092592594</v>
      </c>
      <c r="B1852" s="38">
        <v>10</v>
      </c>
      <c r="C1852" s="40">
        <v>560.70000000000005</v>
      </c>
      <c r="D1852" s="38" t="s">
        <v>26</v>
      </c>
    </row>
    <row r="1853" spans="1:4" x14ac:dyDescent="0.25">
      <c r="A1853" s="48">
        <v>44881.580092592594</v>
      </c>
      <c r="B1853" s="38">
        <v>26</v>
      </c>
      <c r="C1853" s="40">
        <v>560.70000000000005</v>
      </c>
      <c r="D1853" s="38" t="s">
        <v>26</v>
      </c>
    </row>
    <row r="1854" spans="1:4" x14ac:dyDescent="0.25">
      <c r="A1854" s="48">
        <v>44881.580925925926</v>
      </c>
      <c r="B1854" s="38">
        <v>5</v>
      </c>
      <c r="C1854" s="40">
        <v>558.29999999999995</v>
      </c>
      <c r="D1854" s="38" t="s">
        <v>26</v>
      </c>
    </row>
    <row r="1855" spans="1:4" x14ac:dyDescent="0.25">
      <c r="A1855" s="48">
        <v>44881.580925925926</v>
      </c>
      <c r="B1855" s="38">
        <v>46</v>
      </c>
      <c r="C1855" s="40">
        <v>558.29999999999995</v>
      </c>
      <c r="D1855" s="38" t="s">
        <v>26</v>
      </c>
    </row>
    <row r="1856" spans="1:4" x14ac:dyDescent="0.25">
      <c r="A1856" s="48">
        <v>44881.580960648149</v>
      </c>
      <c r="B1856" s="38">
        <v>19</v>
      </c>
      <c r="C1856" s="40">
        <v>557.9</v>
      </c>
      <c r="D1856" s="38" t="s">
        <v>26</v>
      </c>
    </row>
    <row r="1857" spans="1:4" x14ac:dyDescent="0.25">
      <c r="A1857" s="48">
        <v>44881.582349537035</v>
      </c>
      <c r="B1857" s="38">
        <v>35</v>
      </c>
      <c r="C1857" s="40">
        <v>560.1</v>
      </c>
      <c r="D1857" s="38" t="s">
        <v>26</v>
      </c>
    </row>
    <row r="1858" spans="1:4" x14ac:dyDescent="0.25">
      <c r="A1858" s="48">
        <v>44881.58253472222</v>
      </c>
      <c r="B1858" s="38">
        <v>15</v>
      </c>
      <c r="C1858" s="40">
        <v>559.29999999999995</v>
      </c>
      <c r="D1858" s="38" t="s">
        <v>26</v>
      </c>
    </row>
    <row r="1859" spans="1:4" x14ac:dyDescent="0.25">
      <c r="A1859" s="48">
        <v>44881.58253472222</v>
      </c>
      <c r="B1859" s="38">
        <v>21</v>
      </c>
      <c r="C1859" s="40">
        <v>559.29999999999995</v>
      </c>
      <c r="D1859" s="38" t="s">
        <v>26</v>
      </c>
    </row>
    <row r="1860" spans="1:4" x14ac:dyDescent="0.25">
      <c r="A1860" s="48">
        <v>44881.583553240744</v>
      </c>
      <c r="B1860" s="38">
        <v>37</v>
      </c>
      <c r="C1860" s="40">
        <v>560.79999999999995</v>
      </c>
      <c r="D1860" s="38" t="s">
        <v>26</v>
      </c>
    </row>
    <row r="1861" spans="1:4" x14ac:dyDescent="0.25">
      <c r="A1861" s="48">
        <v>44881.583564814813</v>
      </c>
      <c r="B1861" s="38">
        <v>41</v>
      </c>
      <c r="C1861" s="40">
        <v>560.5</v>
      </c>
      <c r="D1861" s="38" t="s">
        <v>26</v>
      </c>
    </row>
    <row r="1862" spans="1:4" x14ac:dyDescent="0.25">
      <c r="A1862" s="48">
        <v>44881.584664351853</v>
      </c>
      <c r="B1862" s="38">
        <v>99</v>
      </c>
      <c r="C1862" s="40">
        <v>560.4</v>
      </c>
      <c r="D1862" s="38" t="s">
        <v>26</v>
      </c>
    </row>
    <row r="1863" spans="1:4" x14ac:dyDescent="0.25">
      <c r="A1863" s="48">
        <v>44881.584664351853</v>
      </c>
      <c r="B1863" s="38">
        <v>88</v>
      </c>
      <c r="C1863" s="40">
        <v>560.29999999999995</v>
      </c>
      <c r="D1863" s="38" t="s">
        <v>26</v>
      </c>
    </row>
    <row r="1864" spans="1:4" x14ac:dyDescent="0.25">
      <c r="A1864" s="48">
        <v>44881.584664351853</v>
      </c>
      <c r="B1864" s="38">
        <v>5</v>
      </c>
      <c r="C1864" s="40">
        <v>560.20000000000005</v>
      </c>
      <c r="D1864" s="38" t="s">
        <v>26</v>
      </c>
    </row>
    <row r="1865" spans="1:4" x14ac:dyDescent="0.25">
      <c r="A1865" s="48">
        <v>44881.584664351853</v>
      </c>
      <c r="B1865" s="38">
        <v>43</v>
      </c>
      <c r="C1865" s="40">
        <v>560.20000000000005</v>
      </c>
      <c r="D1865" s="38" t="s">
        <v>26</v>
      </c>
    </row>
    <row r="1866" spans="1:4" x14ac:dyDescent="0.25">
      <c r="A1866" s="48">
        <v>44881.585277777776</v>
      </c>
      <c r="B1866" s="38">
        <v>23</v>
      </c>
      <c r="C1866" s="40">
        <v>559.9</v>
      </c>
      <c r="D1866" s="38" t="s">
        <v>26</v>
      </c>
    </row>
    <row r="1867" spans="1:4" x14ac:dyDescent="0.25">
      <c r="A1867" s="48">
        <v>44881.585277777776</v>
      </c>
      <c r="B1867" s="38">
        <v>22</v>
      </c>
      <c r="C1867" s="40">
        <v>559.9</v>
      </c>
      <c r="D1867" s="38" t="s">
        <v>26</v>
      </c>
    </row>
    <row r="1868" spans="1:4" x14ac:dyDescent="0.25">
      <c r="A1868" s="48">
        <v>44881.585277777776</v>
      </c>
      <c r="B1868" s="38">
        <v>3</v>
      </c>
      <c r="C1868" s="40">
        <v>559.9</v>
      </c>
      <c r="D1868" s="38" t="s">
        <v>26</v>
      </c>
    </row>
    <row r="1869" spans="1:4" x14ac:dyDescent="0.25">
      <c r="A1869" s="48">
        <v>44881.586331018516</v>
      </c>
      <c r="B1869" s="38">
        <v>77</v>
      </c>
      <c r="C1869" s="40">
        <v>560.20000000000005</v>
      </c>
      <c r="D1869" s="38" t="s">
        <v>26</v>
      </c>
    </row>
    <row r="1870" spans="1:4" x14ac:dyDescent="0.25">
      <c r="A1870" s="48">
        <v>44881.587638888886</v>
      </c>
      <c r="B1870" s="38">
        <v>36</v>
      </c>
      <c r="C1870" s="40">
        <v>561.9</v>
      </c>
      <c r="D1870" s="38" t="s">
        <v>26</v>
      </c>
    </row>
    <row r="1871" spans="1:4" x14ac:dyDescent="0.25">
      <c r="A1871" s="48">
        <v>44881.587638888886</v>
      </c>
      <c r="B1871" s="38">
        <v>41</v>
      </c>
      <c r="C1871" s="40">
        <v>561.9</v>
      </c>
      <c r="D1871" s="38" t="s">
        <v>26</v>
      </c>
    </row>
    <row r="1872" spans="1:4" x14ac:dyDescent="0.25">
      <c r="A1872" s="48">
        <v>44881.588321759256</v>
      </c>
      <c r="B1872" s="38">
        <v>15</v>
      </c>
      <c r="C1872" s="40">
        <v>561.70000000000005</v>
      </c>
      <c r="D1872" s="38" t="s">
        <v>26</v>
      </c>
    </row>
    <row r="1873" spans="1:4" x14ac:dyDescent="0.25">
      <c r="A1873" s="48">
        <v>44881.588321759256</v>
      </c>
      <c r="B1873" s="38">
        <v>53</v>
      </c>
      <c r="C1873" s="40">
        <v>561.70000000000005</v>
      </c>
      <c r="D1873" s="38" t="s">
        <v>26</v>
      </c>
    </row>
    <row r="1874" spans="1:4" x14ac:dyDescent="0.25">
      <c r="A1874" s="48">
        <v>44881.588368055556</v>
      </c>
      <c r="B1874" s="38">
        <v>15</v>
      </c>
      <c r="C1874" s="40">
        <v>561.5</v>
      </c>
      <c r="D1874" s="38" t="s">
        <v>26</v>
      </c>
    </row>
    <row r="1875" spans="1:4" x14ac:dyDescent="0.25">
      <c r="A1875" s="48">
        <v>44881.588368055556</v>
      </c>
      <c r="B1875" s="38">
        <v>21</v>
      </c>
      <c r="C1875" s="40">
        <v>561.5</v>
      </c>
      <c r="D1875" s="38" t="s">
        <v>26</v>
      </c>
    </row>
    <row r="1876" spans="1:4" x14ac:dyDescent="0.25">
      <c r="A1876" s="48">
        <v>44881.588368055556</v>
      </c>
      <c r="B1876" s="38">
        <v>6</v>
      </c>
      <c r="C1876" s="40">
        <v>561.5</v>
      </c>
      <c r="D1876" s="38" t="s">
        <v>26</v>
      </c>
    </row>
    <row r="1877" spans="1:4" x14ac:dyDescent="0.25">
      <c r="A1877" s="48">
        <v>44881.588368055556</v>
      </c>
      <c r="B1877" s="38">
        <v>17</v>
      </c>
      <c r="C1877" s="40">
        <v>561.5</v>
      </c>
      <c r="D1877" s="38" t="s">
        <v>26</v>
      </c>
    </row>
    <row r="1878" spans="1:4" x14ac:dyDescent="0.25">
      <c r="A1878" s="48">
        <v>44881.588692129626</v>
      </c>
      <c r="B1878" s="38">
        <v>15</v>
      </c>
      <c r="C1878" s="40">
        <v>561.70000000000005</v>
      </c>
      <c r="D1878" s="38" t="s">
        <v>26</v>
      </c>
    </row>
    <row r="1879" spans="1:4" x14ac:dyDescent="0.25">
      <c r="A1879" s="48">
        <v>44881.588692129626</v>
      </c>
      <c r="B1879" s="38">
        <v>37</v>
      </c>
      <c r="C1879" s="40">
        <v>561.70000000000005</v>
      </c>
      <c r="D1879" s="38" t="s">
        <v>26</v>
      </c>
    </row>
    <row r="1880" spans="1:4" x14ac:dyDescent="0.25">
      <c r="A1880" s="48">
        <v>44881.589814814812</v>
      </c>
      <c r="B1880" s="38">
        <v>66</v>
      </c>
      <c r="C1880" s="40">
        <v>562.79999999999995</v>
      </c>
      <c r="D1880" s="38" t="s">
        <v>26</v>
      </c>
    </row>
    <row r="1881" spans="1:4" x14ac:dyDescent="0.25">
      <c r="A1881" s="48">
        <v>44881.590601851851</v>
      </c>
      <c r="B1881" s="38">
        <v>50</v>
      </c>
      <c r="C1881" s="40">
        <v>563.4</v>
      </c>
      <c r="D1881" s="38" t="s">
        <v>26</v>
      </c>
    </row>
    <row r="1882" spans="1:4" x14ac:dyDescent="0.25">
      <c r="A1882" s="48">
        <v>44881.590601851851</v>
      </c>
      <c r="B1882" s="38">
        <v>11</v>
      </c>
      <c r="C1882" s="40">
        <v>563.4</v>
      </c>
      <c r="D1882" s="38" t="s">
        <v>26</v>
      </c>
    </row>
    <row r="1883" spans="1:4" x14ac:dyDescent="0.25">
      <c r="A1883" s="48">
        <v>44881.590624999997</v>
      </c>
      <c r="B1883" s="38">
        <v>5</v>
      </c>
      <c r="C1883" s="40">
        <v>563.4</v>
      </c>
      <c r="D1883" s="38" t="s">
        <v>26</v>
      </c>
    </row>
    <row r="1884" spans="1:4" x14ac:dyDescent="0.25">
      <c r="A1884" s="48">
        <v>44881.590636574074</v>
      </c>
      <c r="B1884" s="38">
        <v>15</v>
      </c>
      <c r="C1884" s="40">
        <v>563.29999999999995</v>
      </c>
      <c r="D1884" s="38" t="s">
        <v>26</v>
      </c>
    </row>
    <row r="1885" spans="1:4" x14ac:dyDescent="0.25">
      <c r="A1885" s="48">
        <v>44881.590636574074</v>
      </c>
      <c r="B1885" s="38">
        <v>30</v>
      </c>
      <c r="C1885" s="40">
        <v>563.29999999999995</v>
      </c>
      <c r="D1885" s="38" t="s">
        <v>26</v>
      </c>
    </row>
    <row r="1886" spans="1:4" x14ac:dyDescent="0.25">
      <c r="A1886" s="48">
        <v>44881.590636574074</v>
      </c>
      <c r="B1886" s="38">
        <v>21</v>
      </c>
      <c r="C1886" s="40">
        <v>563.29999999999995</v>
      </c>
      <c r="D1886" s="38" t="s">
        <v>26</v>
      </c>
    </row>
    <row r="1887" spans="1:4" x14ac:dyDescent="0.25">
      <c r="A1887" s="48">
        <v>44881.591064814813</v>
      </c>
      <c r="B1887" s="38">
        <v>56</v>
      </c>
      <c r="C1887" s="40">
        <v>562.79999999999995</v>
      </c>
      <c r="D1887" s="38" t="s">
        <v>26</v>
      </c>
    </row>
    <row r="1888" spans="1:4" x14ac:dyDescent="0.25">
      <c r="A1888" s="48">
        <v>44881.592141203706</v>
      </c>
      <c r="B1888" s="38">
        <v>28</v>
      </c>
      <c r="C1888" s="40">
        <v>563.1</v>
      </c>
      <c r="D1888" s="38" t="s">
        <v>26</v>
      </c>
    </row>
    <row r="1889" spans="1:4" x14ac:dyDescent="0.25">
      <c r="A1889" s="48">
        <v>44881.592476851853</v>
      </c>
      <c r="B1889" s="38">
        <v>15</v>
      </c>
      <c r="C1889" s="40">
        <v>563</v>
      </c>
      <c r="D1889" s="38" t="s">
        <v>26</v>
      </c>
    </row>
    <row r="1890" spans="1:4" x14ac:dyDescent="0.25">
      <c r="A1890" s="48">
        <v>44881.592476851853</v>
      </c>
      <c r="B1890" s="38">
        <v>71</v>
      </c>
      <c r="C1890" s="40">
        <v>563</v>
      </c>
      <c r="D1890" s="38" t="s">
        <v>26</v>
      </c>
    </row>
    <row r="1891" spans="1:4" x14ac:dyDescent="0.25">
      <c r="A1891" s="48">
        <v>44881.592476851853</v>
      </c>
      <c r="B1891" s="38">
        <v>1</v>
      </c>
      <c r="C1891" s="40">
        <v>562.70000000000005</v>
      </c>
      <c r="D1891" s="38" t="s">
        <v>26</v>
      </c>
    </row>
    <row r="1892" spans="1:4" x14ac:dyDescent="0.25">
      <c r="A1892" s="48">
        <v>44881.592476851853</v>
      </c>
      <c r="B1892" s="38">
        <v>18</v>
      </c>
      <c r="C1892" s="40">
        <v>562.70000000000005</v>
      </c>
      <c r="D1892" s="38" t="s">
        <v>26</v>
      </c>
    </row>
    <row r="1893" spans="1:4" x14ac:dyDescent="0.25">
      <c r="A1893" s="48">
        <v>44881.593321759261</v>
      </c>
      <c r="B1893" s="38">
        <v>25</v>
      </c>
      <c r="C1893" s="40">
        <v>563</v>
      </c>
      <c r="D1893" s="38" t="s">
        <v>26</v>
      </c>
    </row>
    <row r="1894" spans="1:4" x14ac:dyDescent="0.25">
      <c r="A1894" s="48">
        <v>44881.593657407408</v>
      </c>
      <c r="B1894" s="38">
        <v>35</v>
      </c>
      <c r="C1894" s="40">
        <v>563.20000000000005</v>
      </c>
      <c r="D1894" s="38" t="s">
        <v>26</v>
      </c>
    </row>
    <row r="1895" spans="1:4" x14ac:dyDescent="0.25">
      <c r="A1895" s="48">
        <v>44881.593657407408</v>
      </c>
      <c r="B1895" s="38">
        <v>23</v>
      </c>
      <c r="C1895" s="40">
        <v>563.20000000000005</v>
      </c>
      <c r="D1895" s="38" t="s">
        <v>26</v>
      </c>
    </row>
    <row r="1896" spans="1:4" x14ac:dyDescent="0.25">
      <c r="A1896" s="48">
        <v>44881.593900462962</v>
      </c>
      <c r="B1896" s="38">
        <v>47</v>
      </c>
      <c r="C1896" s="40">
        <v>563</v>
      </c>
      <c r="D1896" s="38" t="s">
        <v>26</v>
      </c>
    </row>
    <row r="1897" spans="1:4" x14ac:dyDescent="0.25">
      <c r="A1897" s="48">
        <v>44881.594236111108</v>
      </c>
      <c r="B1897" s="38">
        <v>15</v>
      </c>
      <c r="C1897" s="40">
        <v>562</v>
      </c>
      <c r="D1897" s="38" t="s">
        <v>26</v>
      </c>
    </row>
    <row r="1898" spans="1:4" x14ac:dyDescent="0.25">
      <c r="A1898" s="48">
        <v>44881.594236111108</v>
      </c>
      <c r="B1898" s="38">
        <v>50</v>
      </c>
      <c r="C1898" s="40">
        <v>562</v>
      </c>
      <c r="D1898" s="38" t="s">
        <v>26</v>
      </c>
    </row>
    <row r="1899" spans="1:4" x14ac:dyDescent="0.25">
      <c r="A1899" s="48">
        <v>44881.594629629632</v>
      </c>
      <c r="B1899" s="38">
        <v>44</v>
      </c>
      <c r="C1899" s="40">
        <v>563</v>
      </c>
      <c r="D1899" s="38" t="s">
        <v>26</v>
      </c>
    </row>
    <row r="1900" spans="1:4" x14ac:dyDescent="0.25">
      <c r="A1900" s="48">
        <v>44881.594629629632</v>
      </c>
      <c r="B1900" s="38">
        <v>12</v>
      </c>
      <c r="C1900" s="40">
        <v>563</v>
      </c>
      <c r="D1900" s="38" t="s">
        <v>26</v>
      </c>
    </row>
    <row r="1901" spans="1:4" x14ac:dyDescent="0.25">
      <c r="A1901" s="48">
        <v>44881.59479166667</v>
      </c>
      <c r="B1901" s="38">
        <v>15</v>
      </c>
      <c r="C1901" s="40">
        <v>562.9</v>
      </c>
      <c r="D1901" s="38" t="s">
        <v>26</v>
      </c>
    </row>
    <row r="1902" spans="1:4" x14ac:dyDescent="0.25">
      <c r="A1902" s="48">
        <v>44881.59479166667</v>
      </c>
      <c r="B1902" s="38">
        <v>29</v>
      </c>
      <c r="C1902" s="40">
        <v>562.9</v>
      </c>
      <c r="D1902" s="38" t="s">
        <v>26</v>
      </c>
    </row>
    <row r="1903" spans="1:4" x14ac:dyDescent="0.25">
      <c r="A1903" s="48">
        <v>44881.595648148148</v>
      </c>
      <c r="B1903" s="38">
        <v>83</v>
      </c>
      <c r="C1903" s="40">
        <v>562.79999999999995</v>
      </c>
      <c r="D1903" s="38" t="s">
        <v>26</v>
      </c>
    </row>
    <row r="1904" spans="1:4" x14ac:dyDescent="0.25">
      <c r="A1904" s="48">
        <v>44881.595648148148</v>
      </c>
      <c r="B1904" s="38">
        <v>6</v>
      </c>
      <c r="C1904" s="40">
        <v>562.79999999999995</v>
      </c>
      <c r="D1904" s="38" t="s">
        <v>26</v>
      </c>
    </row>
    <row r="1905" spans="1:4" x14ac:dyDescent="0.25">
      <c r="A1905" s="48">
        <v>44881.595868055556</v>
      </c>
      <c r="B1905" s="38">
        <v>7</v>
      </c>
      <c r="C1905" s="40">
        <v>562.5</v>
      </c>
      <c r="D1905" s="38" t="s">
        <v>26</v>
      </c>
    </row>
    <row r="1906" spans="1:4" x14ac:dyDescent="0.25">
      <c r="A1906" s="48">
        <v>44881.595868055556</v>
      </c>
      <c r="B1906" s="38">
        <v>22</v>
      </c>
      <c r="C1906" s="40">
        <v>562.5</v>
      </c>
      <c r="D1906" s="38" t="s">
        <v>26</v>
      </c>
    </row>
    <row r="1907" spans="1:4" x14ac:dyDescent="0.25">
      <c r="A1907" s="48">
        <v>44881.596921296295</v>
      </c>
      <c r="B1907" s="38">
        <v>1</v>
      </c>
      <c r="C1907" s="40">
        <v>562.6</v>
      </c>
      <c r="D1907" s="38" t="s">
        <v>26</v>
      </c>
    </row>
    <row r="1908" spans="1:4" x14ac:dyDescent="0.25">
      <c r="A1908" s="48">
        <v>44881.596921296295</v>
      </c>
      <c r="B1908" s="38">
        <v>1</v>
      </c>
      <c r="C1908" s="40">
        <v>562.6</v>
      </c>
      <c r="D1908" s="38" t="s">
        <v>26</v>
      </c>
    </row>
    <row r="1909" spans="1:4" x14ac:dyDescent="0.25">
      <c r="A1909" s="48">
        <v>44881.596921296295</v>
      </c>
      <c r="B1909" s="38">
        <v>1</v>
      </c>
      <c r="C1909" s="40">
        <v>562.6</v>
      </c>
      <c r="D1909" s="38" t="s">
        <v>26</v>
      </c>
    </row>
    <row r="1910" spans="1:4" x14ac:dyDescent="0.25">
      <c r="A1910" s="48">
        <v>44881.596944444442</v>
      </c>
      <c r="B1910" s="38">
        <v>71</v>
      </c>
      <c r="C1910" s="40">
        <v>562.6</v>
      </c>
      <c r="D1910" s="38" t="s">
        <v>26</v>
      </c>
    </row>
    <row r="1911" spans="1:4" x14ac:dyDescent="0.25">
      <c r="A1911" s="48">
        <v>44881.597685185188</v>
      </c>
      <c r="B1911" s="38">
        <v>50</v>
      </c>
      <c r="C1911" s="40">
        <v>563.1</v>
      </c>
      <c r="D1911" s="38" t="s">
        <v>26</v>
      </c>
    </row>
    <row r="1912" spans="1:4" x14ac:dyDescent="0.25">
      <c r="A1912" s="48">
        <v>44881.597928240742</v>
      </c>
      <c r="B1912" s="38">
        <v>90</v>
      </c>
      <c r="C1912" s="40">
        <v>562.6</v>
      </c>
      <c r="D1912" s="38" t="s">
        <v>26</v>
      </c>
    </row>
    <row r="1913" spans="1:4" x14ac:dyDescent="0.25">
      <c r="A1913" s="48">
        <v>44881.597928240742</v>
      </c>
      <c r="B1913" s="38">
        <v>38</v>
      </c>
      <c r="C1913" s="40">
        <v>562.6</v>
      </c>
      <c r="D1913" s="38" t="s">
        <v>26</v>
      </c>
    </row>
    <row r="1914" spans="1:4" x14ac:dyDescent="0.25">
      <c r="A1914" s="48">
        <v>44881.599247685182</v>
      </c>
      <c r="B1914" s="38">
        <v>64</v>
      </c>
      <c r="C1914" s="40">
        <v>563.1</v>
      </c>
      <c r="D1914" s="38" t="s">
        <v>26</v>
      </c>
    </row>
    <row r="1915" spans="1:4" x14ac:dyDescent="0.25">
      <c r="A1915" s="48">
        <v>44881.599421296298</v>
      </c>
      <c r="B1915" s="38">
        <v>31</v>
      </c>
      <c r="C1915" s="40">
        <v>563.29999999999995</v>
      </c>
      <c r="D1915" s="38" t="s">
        <v>26</v>
      </c>
    </row>
    <row r="1916" spans="1:4" x14ac:dyDescent="0.25">
      <c r="A1916" s="48">
        <v>44881.599421296298</v>
      </c>
      <c r="B1916" s="38">
        <v>15</v>
      </c>
      <c r="C1916" s="40">
        <v>563.29999999999995</v>
      </c>
      <c r="D1916" s="38" t="s">
        <v>26</v>
      </c>
    </row>
    <row r="1917" spans="1:4" x14ac:dyDescent="0.25">
      <c r="A1917" s="48">
        <v>44881.599421296298</v>
      </c>
      <c r="B1917" s="38">
        <v>22</v>
      </c>
      <c r="C1917" s="40">
        <v>563.29999999999995</v>
      </c>
      <c r="D1917" s="38" t="s">
        <v>26</v>
      </c>
    </row>
    <row r="1918" spans="1:4" x14ac:dyDescent="0.25">
      <c r="A1918" s="48">
        <v>44881.600601851853</v>
      </c>
      <c r="B1918" s="38">
        <v>74</v>
      </c>
      <c r="C1918" s="40">
        <v>563.5</v>
      </c>
      <c r="D1918" s="38" t="s">
        <v>26</v>
      </c>
    </row>
    <row r="1919" spans="1:4" x14ac:dyDescent="0.25">
      <c r="A1919" s="48">
        <v>44881.600601851853</v>
      </c>
      <c r="B1919" s="38">
        <v>28</v>
      </c>
      <c r="C1919" s="40">
        <v>563.4</v>
      </c>
      <c r="D1919" s="38" t="s">
        <v>26</v>
      </c>
    </row>
    <row r="1920" spans="1:4" x14ac:dyDescent="0.25">
      <c r="A1920" s="48">
        <v>44881.600601851853</v>
      </c>
      <c r="B1920" s="38">
        <v>9</v>
      </c>
      <c r="C1920" s="40">
        <v>563.4</v>
      </c>
      <c r="D1920" s="38" t="s">
        <v>26</v>
      </c>
    </row>
    <row r="1921" spans="1:4" x14ac:dyDescent="0.25">
      <c r="A1921" s="48">
        <v>44881.600601851853</v>
      </c>
      <c r="B1921" s="38">
        <v>30</v>
      </c>
      <c r="C1921" s="40">
        <v>563.4</v>
      </c>
      <c r="D1921" s="38" t="s">
        <v>26</v>
      </c>
    </row>
    <row r="1922" spans="1:4" x14ac:dyDescent="0.25">
      <c r="A1922" s="48">
        <v>44881.601134259261</v>
      </c>
      <c r="B1922" s="38">
        <v>60</v>
      </c>
      <c r="C1922" s="40">
        <v>561</v>
      </c>
      <c r="D1922" s="38" t="s">
        <v>26</v>
      </c>
    </row>
    <row r="1923" spans="1:4" x14ac:dyDescent="0.25">
      <c r="A1923" s="48">
        <v>44881.601585648146</v>
      </c>
      <c r="B1923" s="38">
        <v>10</v>
      </c>
      <c r="C1923" s="40">
        <v>561</v>
      </c>
      <c r="D1923" s="38" t="s">
        <v>26</v>
      </c>
    </row>
    <row r="1924" spans="1:4" x14ac:dyDescent="0.25">
      <c r="A1924" s="48">
        <v>44881.601585648146</v>
      </c>
      <c r="B1924" s="38">
        <v>15</v>
      </c>
      <c r="C1924" s="40">
        <v>561</v>
      </c>
      <c r="D1924" s="38" t="s">
        <v>26</v>
      </c>
    </row>
    <row r="1925" spans="1:4" x14ac:dyDescent="0.25">
      <c r="A1925" s="48">
        <v>44881.601597222223</v>
      </c>
      <c r="B1925" s="38">
        <v>30</v>
      </c>
      <c r="C1925" s="40">
        <v>561</v>
      </c>
      <c r="D1925" s="38" t="s">
        <v>26</v>
      </c>
    </row>
    <row r="1926" spans="1:4" x14ac:dyDescent="0.25">
      <c r="A1926" s="48">
        <v>44881.601840277777</v>
      </c>
      <c r="B1926" s="38">
        <v>33</v>
      </c>
      <c r="C1926" s="40">
        <v>561</v>
      </c>
      <c r="D1926" s="38" t="s">
        <v>26</v>
      </c>
    </row>
    <row r="1927" spans="1:4" x14ac:dyDescent="0.25">
      <c r="A1927" s="48">
        <v>44881.601840277777</v>
      </c>
      <c r="B1927" s="38">
        <v>29</v>
      </c>
      <c r="C1927" s="40">
        <v>561</v>
      </c>
      <c r="D1927" s="38" t="s">
        <v>26</v>
      </c>
    </row>
    <row r="1928" spans="1:4" x14ac:dyDescent="0.25">
      <c r="A1928" s="48">
        <v>44881.602743055555</v>
      </c>
      <c r="B1928" s="38">
        <v>54</v>
      </c>
      <c r="C1928" s="40">
        <v>560.79999999999995</v>
      </c>
      <c r="D1928" s="38" t="s">
        <v>26</v>
      </c>
    </row>
    <row r="1929" spans="1:4" x14ac:dyDescent="0.25">
      <c r="A1929" s="48">
        <v>44881.60359953704</v>
      </c>
      <c r="B1929" s="38">
        <v>8</v>
      </c>
      <c r="C1929" s="40">
        <v>561.4</v>
      </c>
      <c r="D1929" s="38" t="s">
        <v>26</v>
      </c>
    </row>
    <row r="1930" spans="1:4" x14ac:dyDescent="0.25">
      <c r="A1930" s="48">
        <v>44881.60359953704</v>
      </c>
      <c r="B1930" s="38">
        <v>8</v>
      </c>
      <c r="C1930" s="40">
        <v>561.29999999999995</v>
      </c>
      <c r="D1930" s="38" t="s">
        <v>26</v>
      </c>
    </row>
    <row r="1931" spans="1:4" x14ac:dyDescent="0.25">
      <c r="A1931" s="48">
        <v>44881.60359953704</v>
      </c>
      <c r="B1931" s="38">
        <v>58</v>
      </c>
      <c r="C1931" s="40">
        <v>561.29999999999995</v>
      </c>
      <c r="D1931" s="38" t="s">
        <v>26</v>
      </c>
    </row>
    <row r="1932" spans="1:4" x14ac:dyDescent="0.25">
      <c r="A1932" s="48">
        <v>44881.603715277779</v>
      </c>
      <c r="B1932" s="38">
        <v>76</v>
      </c>
      <c r="C1932" s="40">
        <v>561.79999999999995</v>
      </c>
      <c r="D1932" s="38" t="s">
        <v>26</v>
      </c>
    </row>
    <row r="1933" spans="1:4" x14ac:dyDescent="0.25">
      <c r="A1933" s="48">
        <v>44881.603715277779</v>
      </c>
      <c r="B1933" s="38">
        <v>2</v>
      </c>
      <c r="C1933" s="40">
        <v>561.70000000000005</v>
      </c>
      <c r="D1933" s="38" t="s">
        <v>26</v>
      </c>
    </row>
    <row r="1934" spans="1:4" x14ac:dyDescent="0.25">
      <c r="A1934" s="48">
        <v>44881.603715277779</v>
      </c>
      <c r="B1934" s="38">
        <v>15</v>
      </c>
      <c r="C1934" s="40">
        <v>561.70000000000005</v>
      </c>
      <c r="D1934" s="38" t="s">
        <v>26</v>
      </c>
    </row>
    <row r="1935" spans="1:4" x14ac:dyDescent="0.25">
      <c r="A1935" s="48">
        <v>44881.603715277779</v>
      </c>
      <c r="B1935" s="38">
        <v>11</v>
      </c>
      <c r="C1935" s="40">
        <v>561.70000000000005</v>
      </c>
      <c r="D1935" s="38" t="s">
        <v>26</v>
      </c>
    </row>
    <row r="1936" spans="1:4" x14ac:dyDescent="0.25">
      <c r="A1936" s="48">
        <v>44881.603715277779</v>
      </c>
      <c r="B1936" s="38">
        <v>22</v>
      </c>
      <c r="C1936" s="40">
        <v>561.70000000000005</v>
      </c>
      <c r="D1936" s="38" t="s">
        <v>26</v>
      </c>
    </row>
    <row r="1937" spans="1:4" x14ac:dyDescent="0.25">
      <c r="A1937" s="48">
        <v>44881.604791666665</v>
      </c>
      <c r="B1937" s="38">
        <v>82</v>
      </c>
      <c r="C1937" s="40">
        <v>560.6</v>
      </c>
      <c r="D1937" s="38" t="s">
        <v>26</v>
      </c>
    </row>
    <row r="1938" spans="1:4" x14ac:dyDescent="0.25">
      <c r="A1938" s="48">
        <v>44881.604861111111</v>
      </c>
      <c r="B1938" s="38">
        <v>50</v>
      </c>
      <c r="C1938" s="40">
        <v>560.20000000000005</v>
      </c>
      <c r="D1938" s="38" t="s">
        <v>26</v>
      </c>
    </row>
    <row r="1939" spans="1:4" x14ac:dyDescent="0.25">
      <c r="A1939" s="48">
        <v>44881.60491898148</v>
      </c>
      <c r="B1939" s="38">
        <v>37</v>
      </c>
      <c r="C1939" s="40">
        <v>560</v>
      </c>
      <c r="D1939" s="38" t="s">
        <v>26</v>
      </c>
    </row>
    <row r="1940" spans="1:4" x14ac:dyDescent="0.25">
      <c r="A1940" s="48">
        <v>44881.60491898148</v>
      </c>
      <c r="B1940" s="38">
        <v>13</v>
      </c>
      <c r="C1940" s="40">
        <v>560</v>
      </c>
      <c r="D1940" s="38" t="s">
        <v>26</v>
      </c>
    </row>
    <row r="1941" spans="1:4" x14ac:dyDescent="0.25">
      <c r="A1941" s="48">
        <v>44881.606076388889</v>
      </c>
      <c r="B1941" s="38">
        <v>36</v>
      </c>
      <c r="C1941" s="40">
        <v>558.6</v>
      </c>
      <c r="D1941" s="38" t="s">
        <v>26</v>
      </c>
    </row>
    <row r="1942" spans="1:4" x14ac:dyDescent="0.25">
      <c r="A1942" s="48">
        <v>44881.606076388889</v>
      </c>
      <c r="B1942" s="38">
        <v>36</v>
      </c>
      <c r="C1942" s="40">
        <v>558.6</v>
      </c>
      <c r="D1942" s="38" t="s">
        <v>26</v>
      </c>
    </row>
    <row r="1943" spans="1:4" x14ac:dyDescent="0.25">
      <c r="A1943" s="48">
        <v>44881.606087962966</v>
      </c>
      <c r="B1943" s="38">
        <v>10</v>
      </c>
      <c r="C1943" s="40">
        <v>558.5</v>
      </c>
      <c r="D1943" s="38" t="s">
        <v>26</v>
      </c>
    </row>
    <row r="1944" spans="1:4" x14ac:dyDescent="0.25">
      <c r="A1944" s="48">
        <v>44881.606087962966</v>
      </c>
      <c r="B1944" s="38">
        <v>20</v>
      </c>
      <c r="C1944" s="40">
        <v>558.5</v>
      </c>
      <c r="D1944" s="38" t="s">
        <v>26</v>
      </c>
    </row>
    <row r="1945" spans="1:4" x14ac:dyDescent="0.25">
      <c r="A1945" s="48">
        <v>44881.606087962966</v>
      </c>
      <c r="B1945" s="38">
        <v>34</v>
      </c>
      <c r="C1945" s="40">
        <v>558.5</v>
      </c>
      <c r="D1945" s="38" t="s">
        <v>26</v>
      </c>
    </row>
    <row r="1946" spans="1:4" x14ac:dyDescent="0.25">
      <c r="A1946" s="48">
        <v>44881.606087962966</v>
      </c>
      <c r="B1946" s="38">
        <v>20</v>
      </c>
      <c r="C1946" s="40">
        <v>558.5</v>
      </c>
      <c r="D1946" s="38" t="s">
        <v>26</v>
      </c>
    </row>
    <row r="1947" spans="1:4" x14ac:dyDescent="0.25">
      <c r="A1947" s="48">
        <v>44881.607604166667</v>
      </c>
      <c r="B1947" s="38">
        <v>29</v>
      </c>
      <c r="C1947" s="40">
        <v>560</v>
      </c>
      <c r="D1947" s="38" t="s">
        <v>26</v>
      </c>
    </row>
    <row r="1948" spans="1:4" x14ac:dyDescent="0.25">
      <c r="A1948" s="48">
        <v>44881.607604166667</v>
      </c>
      <c r="B1948" s="38">
        <v>29</v>
      </c>
      <c r="C1948" s="40">
        <v>560</v>
      </c>
      <c r="D1948" s="38" t="s">
        <v>26</v>
      </c>
    </row>
    <row r="1949" spans="1:4" x14ac:dyDescent="0.25">
      <c r="A1949" s="48">
        <v>44881.607604166667</v>
      </c>
      <c r="B1949" s="38">
        <v>3</v>
      </c>
      <c r="C1949" s="40">
        <v>560</v>
      </c>
      <c r="D1949" s="38" t="s">
        <v>26</v>
      </c>
    </row>
    <row r="1950" spans="1:4" x14ac:dyDescent="0.25">
      <c r="A1950" s="48">
        <v>44881.607638888891</v>
      </c>
      <c r="B1950" s="38">
        <v>44</v>
      </c>
      <c r="C1950" s="40">
        <v>559.79999999999995</v>
      </c>
      <c r="D1950" s="38" t="s">
        <v>26</v>
      </c>
    </row>
    <row r="1951" spans="1:4" x14ac:dyDescent="0.25">
      <c r="A1951" s="48">
        <v>44881.607638888891</v>
      </c>
      <c r="B1951" s="38">
        <v>14</v>
      </c>
      <c r="C1951" s="40">
        <v>559.79999999999995</v>
      </c>
      <c r="D1951" s="38" t="s">
        <v>26</v>
      </c>
    </row>
    <row r="1952" spans="1:4" x14ac:dyDescent="0.25">
      <c r="A1952" s="48">
        <v>44881.608356481483</v>
      </c>
      <c r="B1952" s="38">
        <v>19</v>
      </c>
      <c r="C1952" s="40">
        <v>560</v>
      </c>
      <c r="D1952" s="38" t="s">
        <v>26</v>
      </c>
    </row>
    <row r="1953" spans="1:4" x14ac:dyDescent="0.25">
      <c r="A1953" s="48">
        <v>44881.608356481483</v>
      </c>
      <c r="B1953" s="38">
        <v>16</v>
      </c>
      <c r="C1953" s="40">
        <v>560</v>
      </c>
      <c r="D1953" s="38" t="s">
        <v>26</v>
      </c>
    </row>
    <row r="1954" spans="1:4" x14ac:dyDescent="0.25">
      <c r="A1954" s="48">
        <v>44881.608356481483</v>
      </c>
      <c r="B1954" s="38">
        <v>28</v>
      </c>
      <c r="C1954" s="40">
        <v>560</v>
      </c>
      <c r="D1954" s="38" t="s">
        <v>26</v>
      </c>
    </row>
    <row r="1955" spans="1:4" x14ac:dyDescent="0.25">
      <c r="A1955" s="48">
        <v>44881.608356481483</v>
      </c>
      <c r="B1955" s="38">
        <v>19</v>
      </c>
      <c r="C1955" s="40">
        <v>559.9</v>
      </c>
      <c r="D1955" s="38" t="s">
        <v>26</v>
      </c>
    </row>
    <row r="1956" spans="1:4" x14ac:dyDescent="0.25">
      <c r="A1956" s="48">
        <v>44881.608356481483</v>
      </c>
      <c r="B1956" s="38">
        <v>63</v>
      </c>
      <c r="C1956" s="40">
        <v>559.9</v>
      </c>
      <c r="D1956" s="38" t="s">
        <v>26</v>
      </c>
    </row>
    <row r="1957" spans="1:4" x14ac:dyDescent="0.25">
      <c r="A1957" s="48">
        <v>44881.609513888892</v>
      </c>
      <c r="B1957" s="38">
        <v>13</v>
      </c>
      <c r="C1957" s="40">
        <v>560.20000000000005</v>
      </c>
      <c r="D1957" s="38" t="s">
        <v>26</v>
      </c>
    </row>
    <row r="1958" spans="1:4" x14ac:dyDescent="0.25">
      <c r="A1958" s="48">
        <v>44881.609513888892</v>
      </c>
      <c r="B1958" s="38">
        <v>53</v>
      </c>
      <c r="C1958" s="40">
        <v>560.20000000000005</v>
      </c>
      <c r="D1958" s="38" t="s">
        <v>26</v>
      </c>
    </row>
    <row r="1959" spans="1:4" x14ac:dyDescent="0.25">
      <c r="A1959" s="48">
        <v>44881.609525462962</v>
      </c>
      <c r="B1959" s="38">
        <v>12</v>
      </c>
      <c r="C1959" s="40">
        <v>560.1</v>
      </c>
      <c r="D1959" s="38" t="s">
        <v>26</v>
      </c>
    </row>
    <row r="1960" spans="1:4" x14ac:dyDescent="0.25">
      <c r="A1960" s="48">
        <v>44881.609525462962</v>
      </c>
      <c r="B1960" s="38">
        <v>36</v>
      </c>
      <c r="C1960" s="40">
        <v>560.1</v>
      </c>
      <c r="D1960" s="38" t="s">
        <v>26</v>
      </c>
    </row>
    <row r="1961" spans="1:4" x14ac:dyDescent="0.25">
      <c r="A1961" s="48">
        <v>44881.609571759262</v>
      </c>
      <c r="B1961" s="38">
        <v>10</v>
      </c>
      <c r="C1961" s="40">
        <v>560</v>
      </c>
      <c r="D1961" s="38" t="s">
        <v>26</v>
      </c>
    </row>
    <row r="1962" spans="1:4" x14ac:dyDescent="0.25">
      <c r="A1962" s="48">
        <v>44881.609571759262</v>
      </c>
      <c r="B1962" s="38">
        <v>7</v>
      </c>
      <c r="C1962" s="40">
        <v>560</v>
      </c>
      <c r="D1962" s="38" t="s">
        <v>26</v>
      </c>
    </row>
    <row r="1963" spans="1:4" x14ac:dyDescent="0.25">
      <c r="A1963" s="48">
        <v>44881.610995370371</v>
      </c>
      <c r="B1963" s="38">
        <v>73</v>
      </c>
      <c r="C1963" s="40">
        <v>560</v>
      </c>
      <c r="D1963" s="38" t="s">
        <v>26</v>
      </c>
    </row>
    <row r="1964" spans="1:4" x14ac:dyDescent="0.25">
      <c r="A1964" s="48">
        <v>44881.610995370371</v>
      </c>
      <c r="B1964" s="38">
        <v>63</v>
      </c>
      <c r="C1964" s="40">
        <v>560</v>
      </c>
      <c r="D1964" s="38" t="s">
        <v>26</v>
      </c>
    </row>
    <row r="1965" spans="1:4" x14ac:dyDescent="0.25">
      <c r="A1965" s="48">
        <v>44881.611817129633</v>
      </c>
      <c r="B1965" s="38">
        <v>14</v>
      </c>
      <c r="C1965" s="40">
        <v>559.29999999999995</v>
      </c>
      <c r="D1965" s="38" t="s">
        <v>26</v>
      </c>
    </row>
    <row r="1966" spans="1:4" x14ac:dyDescent="0.25">
      <c r="A1966" s="48">
        <v>44881.611817129633</v>
      </c>
      <c r="B1966" s="38">
        <v>54</v>
      </c>
      <c r="C1966" s="40">
        <v>559.29999999999995</v>
      </c>
      <c r="D1966" s="38" t="s">
        <v>26</v>
      </c>
    </row>
    <row r="1967" spans="1:4" x14ac:dyDescent="0.25">
      <c r="A1967" s="48">
        <v>44881.612025462964</v>
      </c>
      <c r="B1967" s="38">
        <v>74</v>
      </c>
      <c r="C1967" s="40">
        <v>559.20000000000005</v>
      </c>
      <c r="D1967" s="38" t="s">
        <v>26</v>
      </c>
    </row>
    <row r="1968" spans="1:4" x14ac:dyDescent="0.25">
      <c r="A1968" s="48">
        <v>44881.613032407404</v>
      </c>
      <c r="B1968" s="38">
        <v>15</v>
      </c>
      <c r="C1968" s="40">
        <v>558.20000000000005</v>
      </c>
      <c r="D1968" s="38" t="s">
        <v>26</v>
      </c>
    </row>
    <row r="1969" spans="1:4" x14ac:dyDescent="0.25">
      <c r="A1969" s="48">
        <v>44881.613032407404</v>
      </c>
      <c r="B1969" s="38">
        <v>55</v>
      </c>
      <c r="C1969" s="40">
        <v>558.20000000000005</v>
      </c>
      <c r="D1969" s="38" t="s">
        <v>26</v>
      </c>
    </row>
    <row r="1970" spans="1:4" x14ac:dyDescent="0.25">
      <c r="A1970" s="48">
        <v>44881.613032407404</v>
      </c>
      <c r="B1970" s="38">
        <v>58</v>
      </c>
      <c r="C1970" s="40">
        <v>558.20000000000005</v>
      </c>
      <c r="D1970" s="38" t="s">
        <v>26</v>
      </c>
    </row>
    <row r="1971" spans="1:4" x14ac:dyDescent="0.25">
      <c r="A1971" s="48">
        <v>44881.613032407404</v>
      </c>
      <c r="B1971" s="38">
        <v>18</v>
      </c>
      <c r="C1971" s="40">
        <v>558.20000000000005</v>
      </c>
      <c r="D1971" s="38" t="s">
        <v>26</v>
      </c>
    </row>
    <row r="1972" spans="1:4" x14ac:dyDescent="0.25">
      <c r="A1972" s="48">
        <v>44881.61377314815</v>
      </c>
      <c r="B1972" s="38">
        <v>50</v>
      </c>
      <c r="C1972" s="40">
        <v>557.1</v>
      </c>
      <c r="D1972" s="38" t="s">
        <v>26</v>
      </c>
    </row>
    <row r="1973" spans="1:4" x14ac:dyDescent="0.25">
      <c r="A1973" s="48">
        <v>44881.61383101852</v>
      </c>
      <c r="B1973" s="38">
        <v>4</v>
      </c>
      <c r="C1973" s="40">
        <v>557.1</v>
      </c>
      <c r="D1973" s="38" t="s">
        <v>26</v>
      </c>
    </row>
    <row r="1974" spans="1:4" x14ac:dyDescent="0.25">
      <c r="A1974" s="48">
        <v>44881.61383101852</v>
      </c>
      <c r="B1974" s="38">
        <v>8</v>
      </c>
      <c r="C1974" s="40">
        <v>557.1</v>
      </c>
      <c r="D1974" s="38" t="s">
        <v>26</v>
      </c>
    </row>
    <row r="1975" spans="1:4" x14ac:dyDescent="0.25">
      <c r="A1975" s="48">
        <v>44881.61383101852</v>
      </c>
      <c r="B1975" s="38">
        <v>33</v>
      </c>
      <c r="C1975" s="40">
        <v>557.1</v>
      </c>
      <c r="D1975" s="38" t="s">
        <v>26</v>
      </c>
    </row>
    <row r="1976" spans="1:4" x14ac:dyDescent="0.25">
      <c r="A1976" s="48">
        <v>44881.614224537036</v>
      </c>
      <c r="B1976" s="38">
        <v>31</v>
      </c>
      <c r="C1976" s="40">
        <v>556.4</v>
      </c>
      <c r="D1976" s="38" t="s">
        <v>26</v>
      </c>
    </row>
    <row r="1977" spans="1:4" x14ac:dyDescent="0.25">
      <c r="A1977" s="48">
        <v>44881.614224537036</v>
      </c>
      <c r="B1977" s="38">
        <v>33</v>
      </c>
      <c r="C1977" s="40">
        <v>556.4</v>
      </c>
      <c r="D1977" s="38" t="s">
        <v>26</v>
      </c>
    </row>
    <row r="1978" spans="1:4" x14ac:dyDescent="0.25">
      <c r="A1978" s="48">
        <v>44881.614317129628</v>
      </c>
      <c r="B1978" s="38">
        <v>46</v>
      </c>
      <c r="C1978" s="40">
        <v>556.20000000000005</v>
      </c>
      <c r="D1978" s="38" t="s">
        <v>26</v>
      </c>
    </row>
    <row r="1979" spans="1:4" x14ac:dyDescent="0.25">
      <c r="A1979" s="48">
        <v>44881.615324074075</v>
      </c>
      <c r="B1979" s="38">
        <v>64</v>
      </c>
      <c r="C1979" s="40">
        <v>557</v>
      </c>
      <c r="D1979" s="38" t="s">
        <v>26</v>
      </c>
    </row>
    <row r="1980" spans="1:4" x14ac:dyDescent="0.25">
      <c r="A1980" s="48">
        <v>44881.615335648145</v>
      </c>
      <c r="B1980" s="38">
        <v>64</v>
      </c>
      <c r="C1980" s="40">
        <v>556.9</v>
      </c>
      <c r="D1980" s="38" t="s">
        <v>26</v>
      </c>
    </row>
    <row r="1981" spans="1:4" x14ac:dyDescent="0.25">
      <c r="A1981" s="48">
        <v>44881.616516203707</v>
      </c>
      <c r="B1981" s="38">
        <v>69</v>
      </c>
      <c r="C1981" s="40">
        <v>554.79999999999995</v>
      </c>
      <c r="D1981" s="38" t="s">
        <v>26</v>
      </c>
    </row>
    <row r="1982" spans="1:4" x14ac:dyDescent="0.25">
      <c r="A1982" s="48">
        <v>44881.616516203707</v>
      </c>
      <c r="B1982" s="38">
        <v>69</v>
      </c>
      <c r="C1982" s="40">
        <v>554.6</v>
      </c>
      <c r="D1982" s="38" t="s">
        <v>26</v>
      </c>
    </row>
    <row r="1983" spans="1:4" x14ac:dyDescent="0.25">
      <c r="A1983" s="48">
        <v>44881.617407407408</v>
      </c>
      <c r="B1983" s="38">
        <v>5</v>
      </c>
      <c r="C1983" s="40">
        <v>552.70000000000005</v>
      </c>
      <c r="D1983" s="38" t="s">
        <v>26</v>
      </c>
    </row>
    <row r="1984" spans="1:4" x14ac:dyDescent="0.25">
      <c r="A1984" s="48">
        <v>44881.617407407408</v>
      </c>
      <c r="B1984" s="38">
        <v>85</v>
      </c>
      <c r="C1984" s="40">
        <v>552.70000000000005</v>
      </c>
      <c r="D1984" s="38" t="s">
        <v>26</v>
      </c>
    </row>
    <row r="1985" spans="1:4" x14ac:dyDescent="0.25">
      <c r="A1985" s="48">
        <v>44881.617662037039</v>
      </c>
      <c r="B1985" s="38">
        <v>21</v>
      </c>
      <c r="C1985" s="40">
        <v>552.6</v>
      </c>
      <c r="D1985" s="38" t="s">
        <v>26</v>
      </c>
    </row>
    <row r="1986" spans="1:4" x14ac:dyDescent="0.25">
      <c r="A1986" s="48">
        <v>44881.617662037039</v>
      </c>
      <c r="B1986" s="38">
        <v>30</v>
      </c>
      <c r="C1986" s="40">
        <v>552.6</v>
      </c>
      <c r="D1986" s="38" t="s">
        <v>26</v>
      </c>
    </row>
    <row r="1987" spans="1:4" x14ac:dyDescent="0.25">
      <c r="A1987" s="48">
        <v>44881.617662037039</v>
      </c>
      <c r="B1987" s="38">
        <v>3</v>
      </c>
      <c r="C1987" s="40">
        <v>552.6</v>
      </c>
      <c r="D1987" s="38" t="s">
        <v>26</v>
      </c>
    </row>
    <row r="1988" spans="1:4" x14ac:dyDescent="0.25">
      <c r="A1988" s="48">
        <v>44881.617662037039</v>
      </c>
      <c r="B1988" s="38">
        <v>5</v>
      </c>
      <c r="C1988" s="40">
        <v>552.6</v>
      </c>
      <c r="D1988" s="38" t="s">
        <v>26</v>
      </c>
    </row>
    <row r="1989" spans="1:4" x14ac:dyDescent="0.25">
      <c r="A1989" s="48">
        <v>44881.617847222224</v>
      </c>
      <c r="B1989" s="38">
        <v>46</v>
      </c>
      <c r="C1989" s="40">
        <v>553.1</v>
      </c>
      <c r="D1989" s="38" t="s">
        <v>26</v>
      </c>
    </row>
    <row r="1990" spans="1:4" x14ac:dyDescent="0.25">
      <c r="A1990" s="48">
        <v>44881.61824074074</v>
      </c>
      <c r="B1990" s="38">
        <v>3</v>
      </c>
      <c r="C1990" s="40">
        <v>554.20000000000005</v>
      </c>
      <c r="D1990" s="38" t="s">
        <v>26</v>
      </c>
    </row>
    <row r="1991" spans="1:4" x14ac:dyDescent="0.25">
      <c r="A1991" s="48">
        <v>44881.618842592594</v>
      </c>
      <c r="B1991" s="38">
        <v>69</v>
      </c>
      <c r="C1991" s="40">
        <v>553.9</v>
      </c>
      <c r="D1991" s="38" t="s">
        <v>26</v>
      </c>
    </row>
    <row r="1992" spans="1:4" x14ac:dyDescent="0.25">
      <c r="A1992" s="48">
        <v>44881.618842592594</v>
      </c>
      <c r="B1992" s="38">
        <v>70</v>
      </c>
      <c r="C1992" s="40">
        <v>553.79999999999995</v>
      </c>
      <c r="D1992" s="38" t="s">
        <v>26</v>
      </c>
    </row>
    <row r="1993" spans="1:4" x14ac:dyDescent="0.25">
      <c r="A1993" s="48">
        <v>44881.619872685187</v>
      </c>
      <c r="B1993" s="38">
        <v>15</v>
      </c>
      <c r="C1993" s="40">
        <v>553.6</v>
      </c>
      <c r="D1993" s="38" t="s">
        <v>26</v>
      </c>
    </row>
    <row r="1994" spans="1:4" x14ac:dyDescent="0.25">
      <c r="A1994" s="48">
        <v>44881.619872685187</v>
      </c>
      <c r="B1994" s="38">
        <v>15</v>
      </c>
      <c r="C1994" s="40">
        <v>553.6</v>
      </c>
      <c r="D1994" s="38" t="s">
        <v>26</v>
      </c>
    </row>
    <row r="1995" spans="1:4" x14ac:dyDescent="0.25">
      <c r="A1995" s="48">
        <v>44881.619872685187</v>
      </c>
      <c r="B1995" s="38">
        <v>44</v>
      </c>
      <c r="C1995" s="40">
        <v>553.6</v>
      </c>
      <c r="D1995" s="38" t="s">
        <v>26</v>
      </c>
    </row>
    <row r="1996" spans="1:4" x14ac:dyDescent="0.25">
      <c r="A1996" s="48">
        <v>44881.619895833333</v>
      </c>
      <c r="B1996" s="38">
        <v>60</v>
      </c>
      <c r="C1996" s="40">
        <v>553.5</v>
      </c>
      <c r="D1996" s="38" t="s">
        <v>26</v>
      </c>
    </row>
    <row r="1997" spans="1:4" x14ac:dyDescent="0.25">
      <c r="A1997" s="48">
        <v>44881.621365740742</v>
      </c>
      <c r="B1997" s="38">
        <v>71</v>
      </c>
      <c r="C1997" s="40">
        <v>554.79999999999995</v>
      </c>
      <c r="D1997" s="38" t="s">
        <v>26</v>
      </c>
    </row>
    <row r="1998" spans="1:4" x14ac:dyDescent="0.25">
      <c r="A1998" s="48">
        <v>44881.621365740742</v>
      </c>
      <c r="B1998" s="38">
        <v>45</v>
      </c>
      <c r="C1998" s="40">
        <v>554.6</v>
      </c>
      <c r="D1998" s="38" t="s">
        <v>26</v>
      </c>
    </row>
    <row r="1999" spans="1:4" x14ac:dyDescent="0.25">
      <c r="A1999" s="48">
        <v>44881.621365740742</v>
      </c>
      <c r="B1999" s="38">
        <v>30</v>
      </c>
      <c r="C1999" s="40">
        <v>554.6</v>
      </c>
      <c r="D1999" s="38" t="s">
        <v>26</v>
      </c>
    </row>
    <row r="2000" spans="1:4" x14ac:dyDescent="0.25">
      <c r="A2000" s="48">
        <v>44881.622060185182</v>
      </c>
      <c r="B2000" s="38">
        <v>67</v>
      </c>
      <c r="C2000" s="40">
        <v>555.5</v>
      </c>
      <c r="D2000" s="38" t="s">
        <v>26</v>
      </c>
    </row>
    <row r="2001" spans="1:4" x14ac:dyDescent="0.25">
      <c r="A2001" s="48">
        <v>44881.62228009259</v>
      </c>
      <c r="B2001" s="38">
        <v>15</v>
      </c>
      <c r="C2001" s="40">
        <v>555.4</v>
      </c>
      <c r="D2001" s="38" t="s">
        <v>26</v>
      </c>
    </row>
    <row r="2002" spans="1:4" x14ac:dyDescent="0.25">
      <c r="A2002" s="48">
        <v>44881.62228009259</v>
      </c>
      <c r="B2002" s="38">
        <v>63</v>
      </c>
      <c r="C2002" s="40">
        <v>555.4</v>
      </c>
      <c r="D2002" s="38" t="s">
        <v>26</v>
      </c>
    </row>
    <row r="2003" spans="1:4" x14ac:dyDescent="0.25">
      <c r="A2003" s="48">
        <v>44881.622303240743</v>
      </c>
      <c r="B2003" s="38">
        <v>42</v>
      </c>
      <c r="C2003" s="40">
        <v>555.29999999999995</v>
      </c>
      <c r="D2003" s="38" t="s">
        <v>26</v>
      </c>
    </row>
    <row r="2004" spans="1:4" x14ac:dyDescent="0.25">
      <c r="A2004" s="48">
        <v>44881.623564814814</v>
      </c>
      <c r="B2004" s="38">
        <v>74</v>
      </c>
      <c r="C2004" s="40">
        <v>555.4</v>
      </c>
      <c r="D2004" s="38" t="s">
        <v>26</v>
      </c>
    </row>
    <row r="2005" spans="1:4" x14ac:dyDescent="0.25">
      <c r="A2005" s="48">
        <v>44881.624027777776</v>
      </c>
      <c r="B2005" s="38">
        <v>60</v>
      </c>
      <c r="C2005" s="40">
        <v>556.5</v>
      </c>
      <c r="D2005" s="38" t="s">
        <v>26</v>
      </c>
    </row>
    <row r="2006" spans="1:4" x14ac:dyDescent="0.25">
      <c r="A2006" s="48">
        <v>44881.6246875</v>
      </c>
      <c r="B2006" s="38">
        <v>65</v>
      </c>
      <c r="C2006" s="40">
        <v>557.6</v>
      </c>
      <c r="D2006" s="38" t="s">
        <v>26</v>
      </c>
    </row>
    <row r="2007" spans="1:4" x14ac:dyDescent="0.25">
      <c r="A2007" s="48">
        <v>44881.6246875</v>
      </c>
      <c r="B2007" s="38">
        <v>8</v>
      </c>
      <c r="C2007" s="40">
        <v>557.6</v>
      </c>
      <c r="D2007" s="38" t="s">
        <v>26</v>
      </c>
    </row>
    <row r="2008" spans="1:4" x14ac:dyDescent="0.25">
      <c r="A2008" s="48">
        <v>44881.6246875</v>
      </c>
      <c r="B2008" s="38">
        <v>9</v>
      </c>
      <c r="C2008" s="40">
        <v>557.5</v>
      </c>
      <c r="D2008" s="38" t="s">
        <v>26</v>
      </c>
    </row>
    <row r="2009" spans="1:4" x14ac:dyDescent="0.25">
      <c r="A2009" s="48">
        <v>44881.6246875</v>
      </c>
      <c r="B2009" s="38">
        <v>29</v>
      </c>
      <c r="C2009" s="40">
        <v>557.5</v>
      </c>
      <c r="D2009" s="38" t="s">
        <v>26</v>
      </c>
    </row>
    <row r="2010" spans="1:4" x14ac:dyDescent="0.25">
      <c r="A2010" s="48">
        <v>44881.6246875</v>
      </c>
      <c r="B2010" s="38">
        <v>12</v>
      </c>
      <c r="C2010" s="40">
        <v>557.5</v>
      </c>
      <c r="D2010" s="38" t="s">
        <v>26</v>
      </c>
    </row>
    <row r="2011" spans="1:4" x14ac:dyDescent="0.25">
      <c r="A2011" s="48">
        <v>44881.6246875</v>
      </c>
      <c r="B2011" s="38">
        <v>29</v>
      </c>
      <c r="C2011" s="40">
        <v>557.5</v>
      </c>
      <c r="D2011" s="38" t="s">
        <v>26</v>
      </c>
    </row>
    <row r="2012" spans="1:4" x14ac:dyDescent="0.25">
      <c r="A2012" s="48">
        <v>44881.625416666669</v>
      </c>
      <c r="B2012" s="38">
        <v>64</v>
      </c>
      <c r="C2012" s="40">
        <v>556.20000000000005</v>
      </c>
      <c r="D2012" s="38" t="s">
        <v>26</v>
      </c>
    </row>
    <row r="2013" spans="1:4" x14ac:dyDescent="0.25">
      <c r="A2013" s="48">
        <v>44881.626030092593</v>
      </c>
      <c r="B2013" s="38">
        <v>9</v>
      </c>
      <c r="C2013" s="40">
        <v>556.70000000000005</v>
      </c>
      <c r="D2013" s="38" t="s">
        <v>26</v>
      </c>
    </row>
    <row r="2014" spans="1:4" x14ac:dyDescent="0.25">
      <c r="A2014" s="48">
        <v>44881.626030092593</v>
      </c>
      <c r="B2014" s="38">
        <v>30</v>
      </c>
      <c r="C2014" s="40">
        <v>556.70000000000005</v>
      </c>
      <c r="D2014" s="38" t="s">
        <v>26</v>
      </c>
    </row>
    <row r="2015" spans="1:4" x14ac:dyDescent="0.25">
      <c r="A2015" s="48">
        <v>44881.626030092593</v>
      </c>
      <c r="B2015" s="38">
        <v>24</v>
      </c>
      <c r="C2015" s="40">
        <v>556.70000000000005</v>
      </c>
      <c r="D2015" s="38" t="s">
        <v>26</v>
      </c>
    </row>
    <row r="2016" spans="1:4" x14ac:dyDescent="0.25">
      <c r="A2016" s="48">
        <v>44881.626388888886</v>
      </c>
      <c r="B2016" s="38">
        <v>15</v>
      </c>
      <c r="C2016" s="40">
        <v>556.5</v>
      </c>
      <c r="D2016" s="38" t="s">
        <v>26</v>
      </c>
    </row>
    <row r="2017" spans="1:4" x14ac:dyDescent="0.25">
      <c r="A2017" s="48">
        <v>44881.626388888886</v>
      </c>
      <c r="B2017" s="38">
        <v>45</v>
      </c>
      <c r="C2017" s="40">
        <v>556.5</v>
      </c>
      <c r="D2017" s="38" t="s">
        <v>26</v>
      </c>
    </row>
    <row r="2018" spans="1:4" x14ac:dyDescent="0.25">
      <c r="A2018" s="48">
        <v>44881.626956018517</v>
      </c>
      <c r="B2018" s="38">
        <v>8</v>
      </c>
      <c r="C2018" s="40">
        <v>555.9</v>
      </c>
      <c r="D2018" s="38" t="s">
        <v>26</v>
      </c>
    </row>
    <row r="2019" spans="1:4" x14ac:dyDescent="0.25">
      <c r="A2019" s="48">
        <v>44881.626956018517</v>
      </c>
      <c r="B2019" s="38">
        <v>45</v>
      </c>
      <c r="C2019" s="40">
        <v>555.9</v>
      </c>
      <c r="D2019" s="38" t="s">
        <v>26</v>
      </c>
    </row>
    <row r="2020" spans="1:4" x14ac:dyDescent="0.25">
      <c r="A2020" s="48">
        <v>44881.626956018517</v>
      </c>
      <c r="B2020" s="38">
        <v>15</v>
      </c>
      <c r="C2020" s="40">
        <v>555.9</v>
      </c>
      <c r="D2020" s="38" t="s">
        <v>26</v>
      </c>
    </row>
    <row r="2021" spans="1:4" x14ac:dyDescent="0.25">
      <c r="A2021" s="48">
        <v>44881.627025462964</v>
      </c>
      <c r="B2021" s="38">
        <v>61</v>
      </c>
      <c r="C2021" s="40">
        <v>555.70000000000005</v>
      </c>
      <c r="D2021" s="38" t="s">
        <v>26</v>
      </c>
    </row>
    <row r="2022" spans="1:4" x14ac:dyDescent="0.25">
      <c r="A2022" s="48">
        <v>44881.627025462964</v>
      </c>
      <c r="B2022" s="38">
        <v>5</v>
      </c>
      <c r="C2022" s="40">
        <v>555.70000000000005</v>
      </c>
      <c r="D2022" s="38" t="s">
        <v>26</v>
      </c>
    </row>
    <row r="2023" spans="1:4" x14ac:dyDescent="0.25">
      <c r="A2023" s="48">
        <v>44881.62804398148</v>
      </c>
      <c r="B2023" s="38">
        <v>81</v>
      </c>
      <c r="C2023" s="40">
        <v>556.29999999999995</v>
      </c>
      <c r="D2023" s="38" t="s">
        <v>26</v>
      </c>
    </row>
    <row r="2024" spans="1:4" x14ac:dyDescent="0.25">
      <c r="A2024" s="48">
        <v>44881.628182870372</v>
      </c>
      <c r="B2024" s="38">
        <v>61</v>
      </c>
      <c r="C2024" s="40">
        <v>556.20000000000005</v>
      </c>
      <c r="D2024" s="38" t="s">
        <v>26</v>
      </c>
    </row>
    <row r="2025" spans="1:4" x14ac:dyDescent="0.25">
      <c r="A2025" s="48">
        <v>44881.629502314812</v>
      </c>
      <c r="B2025" s="38">
        <v>64</v>
      </c>
      <c r="C2025" s="40">
        <v>558.29999999999995</v>
      </c>
      <c r="D2025" s="38" t="s">
        <v>26</v>
      </c>
    </row>
    <row r="2026" spans="1:4" x14ac:dyDescent="0.25">
      <c r="A2026" s="48">
        <v>44881.629502314812</v>
      </c>
      <c r="B2026" s="38">
        <v>18</v>
      </c>
      <c r="C2026" s="40">
        <v>558.29999999999995</v>
      </c>
      <c r="D2026" s="38" t="s">
        <v>26</v>
      </c>
    </row>
    <row r="2027" spans="1:4" x14ac:dyDescent="0.25">
      <c r="A2027" s="48">
        <v>44881.629502314812</v>
      </c>
      <c r="B2027" s="38">
        <v>58</v>
      </c>
      <c r="C2027" s="40">
        <v>558.20000000000005</v>
      </c>
      <c r="D2027" s="38" t="s">
        <v>26</v>
      </c>
    </row>
    <row r="2028" spans="1:4" x14ac:dyDescent="0.25">
      <c r="A2028" s="48">
        <v>44881.629502314812</v>
      </c>
      <c r="B2028" s="38">
        <v>19</v>
      </c>
      <c r="C2028" s="40">
        <v>558.20000000000005</v>
      </c>
      <c r="D2028" s="38" t="s">
        <v>26</v>
      </c>
    </row>
    <row r="2029" spans="1:4" x14ac:dyDescent="0.25">
      <c r="A2029" s="48">
        <v>44881.629965277774</v>
      </c>
      <c r="B2029" s="38">
        <v>69</v>
      </c>
      <c r="C2029" s="40">
        <v>557.1</v>
      </c>
      <c r="D2029" s="38" t="s">
        <v>26</v>
      </c>
    </row>
    <row r="2030" spans="1:4" x14ac:dyDescent="0.25">
      <c r="A2030" s="48">
        <v>44881.630532407406</v>
      </c>
      <c r="B2030" s="38">
        <v>15</v>
      </c>
      <c r="C2030" s="40">
        <v>558.20000000000005</v>
      </c>
      <c r="D2030" s="38" t="s">
        <v>26</v>
      </c>
    </row>
    <row r="2031" spans="1:4" x14ac:dyDescent="0.25">
      <c r="A2031" s="48">
        <v>44881.630532407406</v>
      </c>
      <c r="B2031" s="38">
        <v>51</v>
      </c>
      <c r="C2031" s="40">
        <v>558.20000000000005</v>
      </c>
      <c r="D2031" s="38" t="s">
        <v>26</v>
      </c>
    </row>
    <row r="2032" spans="1:4" x14ac:dyDescent="0.25">
      <c r="A2032" s="48">
        <v>44881.630613425928</v>
      </c>
      <c r="B2032" s="38">
        <v>60</v>
      </c>
      <c r="C2032" s="40">
        <v>558.1</v>
      </c>
      <c r="D2032" s="38" t="s">
        <v>26</v>
      </c>
    </row>
    <row r="2033" spans="1:4" x14ac:dyDescent="0.25">
      <c r="A2033" s="48">
        <v>44881.63144675926</v>
      </c>
      <c r="B2033" s="38">
        <v>80</v>
      </c>
      <c r="C2033" s="40">
        <v>557.4</v>
      </c>
      <c r="D2033" s="38" t="s">
        <v>26</v>
      </c>
    </row>
    <row r="2034" spans="1:4" x14ac:dyDescent="0.25">
      <c r="A2034" s="48">
        <v>44881.631493055553</v>
      </c>
      <c r="B2034" s="38">
        <v>74</v>
      </c>
      <c r="C2034" s="40">
        <v>557.29999999999995</v>
      </c>
      <c r="D2034" s="38" t="s">
        <v>26</v>
      </c>
    </row>
    <row r="2035" spans="1:4" x14ac:dyDescent="0.25">
      <c r="A2035" s="48">
        <v>44881.632743055554</v>
      </c>
      <c r="B2035" s="38">
        <v>10</v>
      </c>
      <c r="C2035" s="40">
        <v>557.20000000000005</v>
      </c>
      <c r="D2035" s="38" t="s">
        <v>26</v>
      </c>
    </row>
    <row r="2036" spans="1:4" x14ac:dyDescent="0.25">
      <c r="A2036" s="48">
        <v>44881.632905092592</v>
      </c>
      <c r="B2036" s="38">
        <v>37</v>
      </c>
      <c r="C2036" s="40">
        <v>557.20000000000005</v>
      </c>
      <c r="D2036" s="38" t="s">
        <v>26</v>
      </c>
    </row>
    <row r="2037" spans="1:4" x14ac:dyDescent="0.25">
      <c r="A2037" s="48">
        <v>44881.632905092592</v>
      </c>
      <c r="B2037" s="38">
        <v>26</v>
      </c>
      <c r="C2037" s="40">
        <v>557.1</v>
      </c>
      <c r="D2037" s="38" t="s">
        <v>26</v>
      </c>
    </row>
    <row r="2038" spans="1:4" x14ac:dyDescent="0.25">
      <c r="A2038" s="48">
        <v>44881.632916666669</v>
      </c>
      <c r="B2038" s="38">
        <v>61</v>
      </c>
      <c r="C2038" s="40">
        <v>557</v>
      </c>
      <c r="D2038" s="38" t="s">
        <v>26</v>
      </c>
    </row>
    <row r="2039" spans="1:4" x14ac:dyDescent="0.25">
      <c r="A2039" s="48">
        <v>44881.634016203701</v>
      </c>
      <c r="B2039" s="38">
        <v>67</v>
      </c>
      <c r="C2039" s="40">
        <v>557</v>
      </c>
      <c r="D2039" s="38" t="s">
        <v>26</v>
      </c>
    </row>
    <row r="2040" spans="1:4" x14ac:dyDescent="0.25">
      <c r="A2040" s="48">
        <v>44881.634502314817</v>
      </c>
      <c r="B2040" s="38">
        <v>3</v>
      </c>
      <c r="C2040" s="40">
        <v>557.29999999999995</v>
      </c>
      <c r="D2040" s="38" t="s">
        <v>26</v>
      </c>
    </row>
    <row r="2041" spans="1:4" x14ac:dyDescent="0.25">
      <c r="A2041" s="48">
        <v>44881.634502314817</v>
      </c>
      <c r="B2041" s="38">
        <v>5</v>
      </c>
      <c r="C2041" s="40">
        <v>557.29999999999995</v>
      </c>
      <c r="D2041" s="38" t="s">
        <v>26</v>
      </c>
    </row>
    <row r="2042" spans="1:4" x14ac:dyDescent="0.25">
      <c r="A2042" s="48">
        <v>44881.634594907409</v>
      </c>
      <c r="B2042" s="38">
        <v>15</v>
      </c>
      <c r="C2042" s="40">
        <v>557.1</v>
      </c>
      <c r="D2042" s="38" t="s">
        <v>26</v>
      </c>
    </row>
    <row r="2043" spans="1:4" x14ac:dyDescent="0.25">
      <c r="A2043" s="48">
        <v>44881.634594907409</v>
      </c>
      <c r="B2043" s="38">
        <v>14</v>
      </c>
      <c r="C2043" s="40">
        <v>557.1</v>
      </c>
      <c r="D2043" s="38" t="s">
        <v>26</v>
      </c>
    </row>
    <row r="2044" spans="1:4" x14ac:dyDescent="0.25">
      <c r="A2044" s="48">
        <v>44881.634594907409</v>
      </c>
      <c r="B2044" s="38">
        <v>43</v>
      </c>
      <c r="C2044" s="40">
        <v>557.1</v>
      </c>
      <c r="D2044" s="38" t="s">
        <v>26</v>
      </c>
    </row>
    <row r="2045" spans="1:4" x14ac:dyDescent="0.25">
      <c r="A2045" s="48">
        <v>44881.634699074071</v>
      </c>
      <c r="B2045" s="38">
        <v>69</v>
      </c>
      <c r="C2045" s="40">
        <v>557</v>
      </c>
      <c r="D2045" s="38" t="s">
        <v>26</v>
      </c>
    </row>
    <row r="2046" spans="1:4" x14ac:dyDescent="0.25">
      <c r="A2046" s="48">
        <v>44881.635081018518</v>
      </c>
      <c r="B2046" s="38">
        <v>52</v>
      </c>
      <c r="C2046" s="40">
        <v>556.5</v>
      </c>
      <c r="D2046" s="38" t="s">
        <v>26</v>
      </c>
    </row>
    <row r="2047" spans="1:4" x14ac:dyDescent="0.25">
      <c r="A2047" s="48">
        <v>44881.635081018518</v>
      </c>
      <c r="B2047" s="38">
        <v>8</v>
      </c>
      <c r="C2047" s="40">
        <v>556.5</v>
      </c>
      <c r="D2047" s="38" t="s">
        <v>26</v>
      </c>
    </row>
    <row r="2048" spans="1:4" x14ac:dyDescent="0.25">
      <c r="A2048" s="48">
        <v>44881.635243055556</v>
      </c>
      <c r="B2048" s="38">
        <v>6</v>
      </c>
      <c r="C2048" s="40">
        <v>556.29999999999995</v>
      </c>
      <c r="D2048" s="38" t="s">
        <v>26</v>
      </c>
    </row>
    <row r="2049" spans="1:4" x14ac:dyDescent="0.25">
      <c r="A2049" s="48">
        <v>44881.635243055556</v>
      </c>
      <c r="B2049" s="38">
        <v>54</v>
      </c>
      <c r="C2049" s="40">
        <v>556.29999999999995</v>
      </c>
      <c r="D2049" s="38" t="s">
        <v>26</v>
      </c>
    </row>
    <row r="2050" spans="1:4" x14ac:dyDescent="0.25">
      <c r="A2050" s="48">
        <v>44881.636064814818</v>
      </c>
      <c r="B2050" s="38">
        <v>68</v>
      </c>
      <c r="C2050" s="40">
        <v>555.79999999999995</v>
      </c>
      <c r="D2050" s="38" t="s">
        <v>26</v>
      </c>
    </row>
    <row r="2051" spans="1:4" x14ac:dyDescent="0.25">
      <c r="A2051" s="48">
        <v>44881.636064814818</v>
      </c>
      <c r="B2051" s="38">
        <v>75</v>
      </c>
      <c r="C2051" s="40">
        <v>555.70000000000005</v>
      </c>
      <c r="D2051" s="38" t="s">
        <v>26</v>
      </c>
    </row>
    <row r="2052" spans="1:4" x14ac:dyDescent="0.25">
      <c r="A2052" s="48">
        <v>44881.637361111112</v>
      </c>
      <c r="B2052" s="38">
        <v>12</v>
      </c>
      <c r="C2052" s="40">
        <v>555.4</v>
      </c>
      <c r="D2052" s="38" t="s">
        <v>26</v>
      </c>
    </row>
    <row r="2053" spans="1:4" x14ac:dyDescent="0.25">
      <c r="A2053" s="48">
        <v>44881.637361111112</v>
      </c>
      <c r="B2053" s="38">
        <v>12</v>
      </c>
      <c r="C2053" s="40">
        <v>555.4</v>
      </c>
      <c r="D2053" s="38" t="s">
        <v>26</v>
      </c>
    </row>
    <row r="2054" spans="1:4" x14ac:dyDescent="0.25">
      <c r="A2054" s="48">
        <v>44881.637361111112</v>
      </c>
      <c r="B2054" s="38">
        <v>49</v>
      </c>
      <c r="C2054" s="40">
        <v>555.4</v>
      </c>
      <c r="D2054" s="38" t="s">
        <v>26</v>
      </c>
    </row>
    <row r="2055" spans="1:4" x14ac:dyDescent="0.25">
      <c r="A2055" s="48">
        <v>44881.637361111112</v>
      </c>
      <c r="B2055" s="38">
        <v>19</v>
      </c>
      <c r="C2055" s="40">
        <v>555.29999999999995</v>
      </c>
      <c r="D2055" s="38" t="s">
        <v>26</v>
      </c>
    </row>
    <row r="2056" spans="1:4" x14ac:dyDescent="0.25">
      <c r="A2056" s="48">
        <v>44881.637361111112</v>
      </c>
      <c r="B2056" s="38">
        <v>39</v>
      </c>
      <c r="C2056" s="40">
        <v>555.29999999999995</v>
      </c>
      <c r="D2056" s="38" t="s">
        <v>26</v>
      </c>
    </row>
    <row r="2057" spans="1:4" x14ac:dyDescent="0.25">
      <c r="A2057" s="48">
        <v>44881.637361111112</v>
      </c>
      <c r="B2057" s="38">
        <v>14</v>
      </c>
      <c r="C2057" s="40">
        <v>555.20000000000005</v>
      </c>
      <c r="D2057" s="38" t="s">
        <v>26</v>
      </c>
    </row>
    <row r="2058" spans="1:4" x14ac:dyDescent="0.25">
      <c r="A2058" s="48">
        <v>44881.638310185182</v>
      </c>
      <c r="B2058" s="38">
        <v>63</v>
      </c>
      <c r="C2058" s="40">
        <v>554.5</v>
      </c>
      <c r="D2058" s="38" t="s">
        <v>26</v>
      </c>
    </row>
    <row r="2059" spans="1:4" x14ac:dyDescent="0.25">
      <c r="A2059" s="48">
        <v>44881.638310185182</v>
      </c>
      <c r="B2059" s="38">
        <v>12</v>
      </c>
      <c r="C2059" s="40">
        <v>554.5</v>
      </c>
      <c r="D2059" s="38" t="s">
        <v>26</v>
      </c>
    </row>
    <row r="2060" spans="1:4" x14ac:dyDescent="0.25">
      <c r="A2060" s="48">
        <v>44881.638564814813</v>
      </c>
      <c r="B2060" s="38">
        <v>75</v>
      </c>
      <c r="C2060" s="40">
        <v>554.29999999999995</v>
      </c>
      <c r="D2060" s="38" t="s">
        <v>26</v>
      </c>
    </row>
    <row r="2061" spans="1:4" x14ac:dyDescent="0.25">
      <c r="A2061" s="48">
        <v>44881.638842592591</v>
      </c>
      <c r="B2061" s="38">
        <v>24</v>
      </c>
      <c r="C2061" s="40">
        <v>554</v>
      </c>
      <c r="D2061" s="38" t="s">
        <v>26</v>
      </c>
    </row>
    <row r="2062" spans="1:4" x14ac:dyDescent="0.25">
      <c r="A2062" s="48">
        <v>44881.638912037037</v>
      </c>
      <c r="B2062" s="38">
        <v>17</v>
      </c>
      <c r="C2062" s="40">
        <v>554</v>
      </c>
      <c r="D2062" s="38" t="s">
        <v>26</v>
      </c>
    </row>
    <row r="2063" spans="1:4" x14ac:dyDescent="0.25">
      <c r="A2063" s="48">
        <v>44881.639699074076</v>
      </c>
      <c r="B2063" s="38">
        <v>8</v>
      </c>
      <c r="C2063" s="40">
        <v>553.5</v>
      </c>
      <c r="D2063" s="38" t="s">
        <v>26</v>
      </c>
    </row>
    <row r="2064" spans="1:4" x14ac:dyDescent="0.25">
      <c r="A2064" s="48">
        <v>44881.639699074076</v>
      </c>
      <c r="B2064" s="38">
        <v>1</v>
      </c>
      <c r="C2064" s="40">
        <v>553.5</v>
      </c>
      <c r="D2064" s="38" t="s">
        <v>26</v>
      </c>
    </row>
    <row r="2065" spans="1:4" x14ac:dyDescent="0.25">
      <c r="A2065" s="48">
        <v>44881.639710648145</v>
      </c>
      <c r="B2065" s="38">
        <v>13</v>
      </c>
      <c r="C2065" s="40">
        <v>553.5</v>
      </c>
      <c r="D2065" s="38" t="s">
        <v>26</v>
      </c>
    </row>
    <row r="2066" spans="1:4" x14ac:dyDescent="0.25">
      <c r="A2066" s="48">
        <v>44881.639710648145</v>
      </c>
      <c r="B2066" s="38">
        <v>46</v>
      </c>
      <c r="C2066" s="40">
        <v>553.5</v>
      </c>
      <c r="D2066" s="38" t="s">
        <v>26</v>
      </c>
    </row>
    <row r="2067" spans="1:4" x14ac:dyDescent="0.25">
      <c r="A2067" s="48">
        <v>44881.640717592592</v>
      </c>
      <c r="B2067" s="38">
        <v>7</v>
      </c>
      <c r="C2067" s="40">
        <v>554.1</v>
      </c>
      <c r="D2067" s="38" t="s">
        <v>26</v>
      </c>
    </row>
    <row r="2068" spans="1:4" x14ac:dyDescent="0.25">
      <c r="A2068" s="48">
        <v>44881.640752314815</v>
      </c>
      <c r="B2068" s="38">
        <v>57</v>
      </c>
      <c r="C2068" s="40">
        <v>554.1</v>
      </c>
      <c r="D2068" s="38" t="s">
        <v>26</v>
      </c>
    </row>
    <row r="2069" spans="1:4" x14ac:dyDescent="0.25">
      <c r="A2069" s="48">
        <v>44881.640752314815</v>
      </c>
      <c r="B2069" s="38">
        <v>8</v>
      </c>
      <c r="C2069" s="40">
        <v>554.1</v>
      </c>
      <c r="D2069" s="38" t="s">
        <v>26</v>
      </c>
    </row>
    <row r="2070" spans="1:4" x14ac:dyDescent="0.25">
      <c r="A2070" s="48">
        <v>44881.640752314815</v>
      </c>
      <c r="B2070" s="38">
        <v>84</v>
      </c>
      <c r="C2070" s="40">
        <v>554.1</v>
      </c>
      <c r="D2070" s="38" t="s">
        <v>26</v>
      </c>
    </row>
    <row r="2071" spans="1:4" x14ac:dyDescent="0.25">
      <c r="A2071" s="48">
        <v>44881.641516203701</v>
      </c>
      <c r="B2071" s="38">
        <v>12</v>
      </c>
      <c r="C2071" s="40">
        <v>554</v>
      </c>
      <c r="D2071" s="38" t="s">
        <v>26</v>
      </c>
    </row>
    <row r="2072" spans="1:4" x14ac:dyDescent="0.25">
      <c r="A2072" s="48">
        <v>44881.64199074074</v>
      </c>
      <c r="B2072" s="38">
        <v>69</v>
      </c>
      <c r="C2072" s="40">
        <v>554.5</v>
      </c>
      <c r="D2072" s="38" t="s">
        <v>26</v>
      </c>
    </row>
    <row r="2073" spans="1:4" x14ac:dyDescent="0.25">
      <c r="A2073" s="48">
        <v>44881.64199074074</v>
      </c>
      <c r="B2073" s="38">
        <v>15</v>
      </c>
      <c r="C2073" s="40">
        <v>554.5</v>
      </c>
      <c r="D2073" s="38" t="s">
        <v>26</v>
      </c>
    </row>
    <row r="2074" spans="1:4" x14ac:dyDescent="0.25">
      <c r="A2074" s="48">
        <v>44881.64199074074</v>
      </c>
      <c r="B2074" s="38">
        <v>80</v>
      </c>
      <c r="C2074" s="40">
        <v>554.4</v>
      </c>
      <c r="D2074" s="38" t="s">
        <v>26</v>
      </c>
    </row>
    <row r="2075" spans="1:4" x14ac:dyDescent="0.25">
      <c r="A2075" s="48">
        <v>44881.642418981479</v>
      </c>
      <c r="B2075" s="38">
        <v>6</v>
      </c>
      <c r="C2075" s="40">
        <v>554.4</v>
      </c>
      <c r="D2075" s="38" t="s">
        <v>26</v>
      </c>
    </row>
    <row r="2076" spans="1:4" x14ac:dyDescent="0.25">
      <c r="A2076" s="48">
        <v>44881.642418981479</v>
      </c>
      <c r="B2076" s="38">
        <v>50</v>
      </c>
      <c r="C2076" s="40">
        <v>554.4</v>
      </c>
      <c r="D2076" s="38" t="s">
        <v>26</v>
      </c>
    </row>
    <row r="2077" spans="1:4" x14ac:dyDescent="0.25">
      <c r="A2077" s="48">
        <v>44881.642418981479</v>
      </c>
      <c r="B2077" s="38">
        <v>26</v>
      </c>
      <c r="C2077" s="40">
        <v>554.4</v>
      </c>
      <c r="D2077" s="38" t="s">
        <v>26</v>
      </c>
    </row>
    <row r="2078" spans="1:4" x14ac:dyDescent="0.25">
      <c r="A2078" s="48">
        <v>44881.643773148149</v>
      </c>
      <c r="B2078" s="38">
        <v>30</v>
      </c>
      <c r="C2078" s="40">
        <v>554.79999999999995</v>
      </c>
      <c r="D2078" s="38" t="s">
        <v>26</v>
      </c>
    </row>
    <row r="2079" spans="1:4" x14ac:dyDescent="0.25">
      <c r="A2079" s="48">
        <v>44881.643773148149</v>
      </c>
      <c r="B2079" s="38">
        <v>45</v>
      </c>
      <c r="C2079" s="40">
        <v>554.79999999999995</v>
      </c>
      <c r="D2079" s="38" t="s">
        <v>26</v>
      </c>
    </row>
    <row r="2080" spans="1:4" x14ac:dyDescent="0.25">
      <c r="A2080" s="48">
        <v>44881.643773148149</v>
      </c>
      <c r="B2080" s="38">
        <v>2</v>
      </c>
      <c r="C2080" s="40">
        <v>554.79999999999995</v>
      </c>
      <c r="D2080" s="38" t="s">
        <v>26</v>
      </c>
    </row>
    <row r="2081" spans="1:4" x14ac:dyDescent="0.25">
      <c r="A2081" s="48">
        <v>44881.643773148149</v>
      </c>
      <c r="B2081" s="38">
        <v>10</v>
      </c>
      <c r="C2081" s="40">
        <v>554.79999999999995</v>
      </c>
      <c r="D2081" s="38" t="s">
        <v>26</v>
      </c>
    </row>
    <row r="2082" spans="1:4" x14ac:dyDescent="0.25">
      <c r="A2082" s="48">
        <v>44881.643773148149</v>
      </c>
      <c r="B2082" s="38">
        <v>12</v>
      </c>
      <c r="C2082" s="40">
        <v>554.79999999999995</v>
      </c>
      <c r="D2082" s="38" t="s">
        <v>26</v>
      </c>
    </row>
    <row r="2083" spans="1:4" x14ac:dyDescent="0.25">
      <c r="A2083" s="48">
        <v>44881.643773148149</v>
      </c>
      <c r="B2083" s="38">
        <v>35</v>
      </c>
      <c r="C2083" s="40">
        <v>554.79999999999995</v>
      </c>
      <c r="D2083" s="38" t="s">
        <v>26</v>
      </c>
    </row>
    <row r="2084" spans="1:4" x14ac:dyDescent="0.25">
      <c r="A2084" s="48">
        <v>44881.644293981481</v>
      </c>
      <c r="B2084" s="38">
        <v>1</v>
      </c>
      <c r="C2084" s="40">
        <v>555.1</v>
      </c>
      <c r="D2084" s="38" t="s">
        <v>26</v>
      </c>
    </row>
    <row r="2085" spans="1:4" x14ac:dyDescent="0.25">
      <c r="A2085" s="48">
        <v>44881.644317129627</v>
      </c>
      <c r="B2085" s="38">
        <v>57</v>
      </c>
      <c r="C2085" s="40">
        <v>555.1</v>
      </c>
      <c r="D2085" s="38" t="s">
        <v>26</v>
      </c>
    </row>
    <row r="2086" spans="1:4" x14ac:dyDescent="0.25">
      <c r="A2086" s="48">
        <v>44881.644317129627</v>
      </c>
      <c r="B2086" s="38">
        <v>14</v>
      </c>
      <c r="C2086" s="40">
        <v>555.1</v>
      </c>
      <c r="D2086" s="38" t="s">
        <v>26</v>
      </c>
    </row>
    <row r="2087" spans="1:4" x14ac:dyDescent="0.25">
      <c r="A2087" s="48">
        <v>44881.644375000003</v>
      </c>
      <c r="B2087" s="38">
        <v>24</v>
      </c>
      <c r="C2087" s="40">
        <v>555</v>
      </c>
      <c r="D2087" s="38" t="s">
        <v>26</v>
      </c>
    </row>
    <row r="2088" spans="1:4" x14ac:dyDescent="0.25">
      <c r="A2088" s="48">
        <v>44881.644375000003</v>
      </c>
      <c r="B2088" s="38">
        <v>15</v>
      </c>
      <c r="C2088" s="40">
        <v>555</v>
      </c>
      <c r="D2088" s="38" t="s">
        <v>26</v>
      </c>
    </row>
    <row r="2089" spans="1:4" x14ac:dyDescent="0.25">
      <c r="A2089" s="48">
        <v>44881.644375000003</v>
      </c>
      <c r="B2089" s="38">
        <v>25</v>
      </c>
      <c r="C2089" s="40">
        <v>555</v>
      </c>
      <c r="D2089" s="38" t="s">
        <v>26</v>
      </c>
    </row>
    <row r="2090" spans="1:4" x14ac:dyDescent="0.25">
      <c r="A2090" s="48">
        <v>44881.645312499997</v>
      </c>
      <c r="B2090" s="38">
        <v>24</v>
      </c>
      <c r="C2090" s="40">
        <v>555.6</v>
      </c>
      <c r="D2090" s="38" t="s">
        <v>26</v>
      </c>
    </row>
    <row r="2091" spans="1:4" x14ac:dyDescent="0.25">
      <c r="A2091" s="48">
        <v>44881.645312499997</v>
      </c>
      <c r="B2091" s="38">
        <v>51</v>
      </c>
      <c r="C2091" s="40">
        <v>555.6</v>
      </c>
      <c r="D2091" s="38" t="s">
        <v>26</v>
      </c>
    </row>
    <row r="2092" spans="1:4" x14ac:dyDescent="0.25">
      <c r="A2092" s="48">
        <v>44881.645844907405</v>
      </c>
      <c r="B2092" s="38">
        <v>1</v>
      </c>
      <c r="C2092" s="40">
        <v>555.5</v>
      </c>
      <c r="D2092" s="38" t="s">
        <v>26</v>
      </c>
    </row>
    <row r="2093" spans="1:4" x14ac:dyDescent="0.25">
      <c r="A2093" s="48">
        <v>44881.645844907405</v>
      </c>
      <c r="B2093" s="38">
        <v>16</v>
      </c>
      <c r="C2093" s="40">
        <v>555.5</v>
      </c>
      <c r="D2093" s="38" t="s">
        <v>26</v>
      </c>
    </row>
    <row r="2094" spans="1:4" x14ac:dyDescent="0.25">
      <c r="A2094" s="48">
        <v>44881.645844907405</v>
      </c>
      <c r="B2094" s="38">
        <v>46</v>
      </c>
      <c r="C2094" s="40">
        <v>555.5</v>
      </c>
      <c r="D2094" s="38" t="s">
        <v>26</v>
      </c>
    </row>
    <row r="2095" spans="1:4" x14ac:dyDescent="0.25">
      <c r="A2095" s="48">
        <v>44881.646469907406</v>
      </c>
      <c r="B2095" s="38">
        <v>52</v>
      </c>
      <c r="C2095" s="40">
        <v>555.29999999999995</v>
      </c>
      <c r="D2095" s="38" t="s">
        <v>26</v>
      </c>
    </row>
    <row r="2096" spans="1:4" x14ac:dyDescent="0.25">
      <c r="A2096" s="48">
        <v>44881.646562499998</v>
      </c>
      <c r="B2096" s="38">
        <v>20</v>
      </c>
      <c r="C2096" s="40">
        <v>555.5</v>
      </c>
      <c r="D2096" s="38" t="s">
        <v>26</v>
      </c>
    </row>
    <row r="2097" spans="1:4" x14ac:dyDescent="0.25">
      <c r="A2097" s="48">
        <v>44881.646562499998</v>
      </c>
      <c r="B2097" s="38">
        <v>47</v>
      </c>
      <c r="C2097" s="40">
        <v>555.5</v>
      </c>
      <c r="D2097" s="38" t="s">
        <v>26</v>
      </c>
    </row>
    <row r="2098" spans="1:4" x14ac:dyDescent="0.25">
      <c r="A2098" s="48">
        <v>44881.646574074075</v>
      </c>
      <c r="B2098" s="38">
        <v>73</v>
      </c>
      <c r="C2098" s="40">
        <v>555.4</v>
      </c>
      <c r="D2098" s="38" t="s">
        <v>26</v>
      </c>
    </row>
    <row r="2099" spans="1:4" x14ac:dyDescent="0.25">
      <c r="A2099" s="48">
        <v>44881.646574074075</v>
      </c>
      <c r="B2099" s="38">
        <v>5</v>
      </c>
      <c r="C2099" s="40">
        <v>555.29999999999995</v>
      </c>
      <c r="D2099" s="38" t="s">
        <v>26</v>
      </c>
    </row>
    <row r="2100" spans="1:4" x14ac:dyDescent="0.25">
      <c r="A2100" s="48">
        <v>44881.647719907407</v>
      </c>
      <c r="B2100" s="38">
        <v>11</v>
      </c>
      <c r="C2100" s="40">
        <v>554.4</v>
      </c>
      <c r="D2100" s="38" t="s">
        <v>26</v>
      </c>
    </row>
    <row r="2101" spans="1:4" x14ac:dyDescent="0.25">
      <c r="A2101" s="48">
        <v>44881.64775462963</v>
      </c>
      <c r="B2101" s="38">
        <v>1</v>
      </c>
      <c r="C2101" s="40">
        <v>554.29999999999995</v>
      </c>
      <c r="D2101" s="38" t="s">
        <v>26</v>
      </c>
    </row>
    <row r="2102" spans="1:4" x14ac:dyDescent="0.25">
      <c r="A2102" s="48">
        <v>44881.64775462963</v>
      </c>
      <c r="B2102" s="38">
        <v>79</v>
      </c>
      <c r="C2102" s="40">
        <v>554.29999999999995</v>
      </c>
      <c r="D2102" s="38" t="s">
        <v>26</v>
      </c>
    </row>
    <row r="2103" spans="1:4" x14ac:dyDescent="0.25">
      <c r="A2103" s="48">
        <v>44881.64775462963</v>
      </c>
      <c r="B2103" s="38">
        <v>2</v>
      </c>
      <c r="C2103" s="40">
        <v>554.29999999999995</v>
      </c>
      <c r="D2103" s="38" t="s">
        <v>26</v>
      </c>
    </row>
    <row r="2104" spans="1:4" x14ac:dyDescent="0.25">
      <c r="A2104" s="48">
        <v>44881.64775462963</v>
      </c>
      <c r="B2104" s="38">
        <v>41</v>
      </c>
      <c r="C2104" s="40">
        <v>554.29999999999995</v>
      </c>
      <c r="D2104" s="38" t="s">
        <v>26</v>
      </c>
    </row>
    <row r="2105" spans="1:4" x14ac:dyDescent="0.25">
      <c r="A2105" s="48">
        <v>44881.648888888885</v>
      </c>
      <c r="B2105" s="38">
        <v>8</v>
      </c>
      <c r="C2105" s="40">
        <v>555.29999999999995</v>
      </c>
      <c r="D2105" s="38" t="s">
        <v>26</v>
      </c>
    </row>
    <row r="2106" spans="1:4" x14ac:dyDescent="0.25">
      <c r="A2106" s="48">
        <v>44881.64949074074</v>
      </c>
      <c r="B2106" s="38">
        <v>57</v>
      </c>
      <c r="C2106" s="40">
        <v>555.9</v>
      </c>
      <c r="D2106" s="38" t="s">
        <v>26</v>
      </c>
    </row>
    <row r="2107" spans="1:4" x14ac:dyDescent="0.25">
      <c r="A2107" s="48">
        <v>44881.64949074074</v>
      </c>
      <c r="B2107" s="38">
        <v>10</v>
      </c>
      <c r="C2107" s="40">
        <v>555.9</v>
      </c>
      <c r="D2107" s="38" t="s">
        <v>26</v>
      </c>
    </row>
    <row r="2108" spans="1:4" x14ac:dyDescent="0.25">
      <c r="A2108" s="48">
        <v>44881.649513888886</v>
      </c>
      <c r="B2108" s="38">
        <v>69</v>
      </c>
      <c r="C2108" s="40">
        <v>555.70000000000005</v>
      </c>
      <c r="D2108" s="38" t="s">
        <v>26</v>
      </c>
    </row>
    <row r="2109" spans="1:4" x14ac:dyDescent="0.25">
      <c r="A2109" s="48">
        <v>44881.650057870371</v>
      </c>
      <c r="B2109" s="38">
        <v>74</v>
      </c>
      <c r="C2109" s="40">
        <v>555.9</v>
      </c>
      <c r="D2109" s="38" t="s">
        <v>26</v>
      </c>
    </row>
    <row r="2110" spans="1:4" x14ac:dyDescent="0.25">
      <c r="A2110" s="48">
        <v>44881.650057870371</v>
      </c>
      <c r="B2110" s="38">
        <v>72</v>
      </c>
      <c r="C2110" s="40">
        <v>555.9</v>
      </c>
      <c r="D2110" s="38" t="s">
        <v>26</v>
      </c>
    </row>
    <row r="2111" spans="1:4" x14ac:dyDescent="0.25">
      <c r="A2111" s="48">
        <v>44881.651134259257</v>
      </c>
      <c r="B2111" s="38">
        <v>7</v>
      </c>
      <c r="C2111" s="40">
        <v>555.20000000000005</v>
      </c>
      <c r="D2111" s="38" t="s">
        <v>26</v>
      </c>
    </row>
    <row r="2112" spans="1:4" x14ac:dyDescent="0.25">
      <c r="A2112" s="48">
        <v>44881.651134259257</v>
      </c>
      <c r="B2112" s="38">
        <v>37</v>
      </c>
      <c r="C2112" s="40">
        <v>555.20000000000005</v>
      </c>
      <c r="D2112" s="38" t="s">
        <v>26</v>
      </c>
    </row>
    <row r="2113" spans="1:4" x14ac:dyDescent="0.25">
      <c r="A2113" s="48">
        <v>44881.651134259257</v>
      </c>
      <c r="B2113" s="38">
        <v>31</v>
      </c>
      <c r="C2113" s="40">
        <v>555.20000000000005</v>
      </c>
      <c r="D2113" s="38" t="s">
        <v>26</v>
      </c>
    </row>
    <row r="2114" spans="1:4" x14ac:dyDescent="0.25">
      <c r="A2114" s="48">
        <v>44881.651180555556</v>
      </c>
      <c r="B2114" s="38">
        <v>76</v>
      </c>
      <c r="C2114" s="40">
        <v>555</v>
      </c>
      <c r="D2114" s="38" t="s">
        <v>26</v>
      </c>
    </row>
    <row r="2115" spans="1:4" x14ac:dyDescent="0.25">
      <c r="A2115" s="48">
        <v>44881.65221064815</v>
      </c>
      <c r="B2115" s="38">
        <v>76</v>
      </c>
      <c r="C2115" s="40">
        <v>554.70000000000005</v>
      </c>
      <c r="D2115" s="38" t="s">
        <v>26</v>
      </c>
    </row>
    <row r="2116" spans="1:4" x14ac:dyDescent="0.25">
      <c r="A2116" s="48">
        <v>44881.652581018519</v>
      </c>
      <c r="B2116" s="38">
        <v>61</v>
      </c>
      <c r="C2116" s="40">
        <v>555.20000000000005</v>
      </c>
      <c r="D2116" s="38" t="s">
        <v>26</v>
      </c>
    </row>
    <row r="2117" spans="1:4" x14ac:dyDescent="0.25">
      <c r="A2117" s="48">
        <v>44881.653298611112</v>
      </c>
      <c r="B2117" s="38">
        <v>32</v>
      </c>
      <c r="C2117" s="40">
        <v>555.20000000000005</v>
      </c>
      <c r="D2117" s="38" t="s">
        <v>26</v>
      </c>
    </row>
    <row r="2118" spans="1:4" x14ac:dyDescent="0.25">
      <c r="A2118" s="48">
        <v>44881.653298611112</v>
      </c>
      <c r="B2118" s="38">
        <v>4</v>
      </c>
      <c r="C2118" s="40">
        <v>555.20000000000005</v>
      </c>
      <c r="D2118" s="38" t="s">
        <v>26</v>
      </c>
    </row>
    <row r="2119" spans="1:4" x14ac:dyDescent="0.25">
      <c r="A2119" s="48">
        <v>44881.653310185182</v>
      </c>
      <c r="B2119" s="38">
        <v>8</v>
      </c>
      <c r="C2119" s="40">
        <v>555.20000000000005</v>
      </c>
      <c r="D2119" s="38" t="s">
        <v>26</v>
      </c>
    </row>
    <row r="2120" spans="1:4" x14ac:dyDescent="0.25">
      <c r="A2120" s="48">
        <v>44881.653310185182</v>
      </c>
      <c r="B2120" s="38">
        <v>7</v>
      </c>
      <c r="C2120" s="40">
        <v>555.20000000000005</v>
      </c>
      <c r="D2120" s="38" t="s">
        <v>26</v>
      </c>
    </row>
    <row r="2121" spans="1:4" x14ac:dyDescent="0.25">
      <c r="A2121" s="48">
        <v>44881.65347222222</v>
      </c>
      <c r="B2121" s="38">
        <v>13</v>
      </c>
      <c r="C2121" s="40">
        <v>555</v>
      </c>
      <c r="D2121" s="38" t="s">
        <v>26</v>
      </c>
    </row>
    <row r="2122" spans="1:4" x14ac:dyDescent="0.25">
      <c r="A2122" s="48">
        <v>44881.65347222222</v>
      </c>
      <c r="B2122" s="38">
        <v>72</v>
      </c>
      <c r="C2122" s="40">
        <v>555</v>
      </c>
      <c r="D2122" s="38" t="s">
        <v>26</v>
      </c>
    </row>
    <row r="2123" spans="1:4" x14ac:dyDescent="0.25">
      <c r="A2123" s="48">
        <v>44881.653483796297</v>
      </c>
      <c r="B2123" s="38">
        <v>11</v>
      </c>
      <c r="C2123" s="40">
        <v>555</v>
      </c>
      <c r="D2123" s="38" t="s">
        <v>26</v>
      </c>
    </row>
    <row r="2124" spans="1:4" x14ac:dyDescent="0.25">
      <c r="A2124" s="48">
        <v>44881.653483796297</v>
      </c>
      <c r="B2124" s="38">
        <v>3</v>
      </c>
      <c r="C2124" s="40">
        <v>555</v>
      </c>
      <c r="D2124" s="38" t="s">
        <v>26</v>
      </c>
    </row>
    <row r="2125" spans="1:4" x14ac:dyDescent="0.25">
      <c r="A2125" s="48">
        <v>44881.654467592591</v>
      </c>
      <c r="B2125" s="38">
        <v>45</v>
      </c>
      <c r="C2125" s="40">
        <v>555.79999999999995</v>
      </c>
      <c r="D2125" s="38" t="s">
        <v>26</v>
      </c>
    </row>
    <row r="2126" spans="1:4" x14ac:dyDescent="0.25">
      <c r="A2126" s="48">
        <v>44881.655127314814</v>
      </c>
      <c r="B2126" s="38">
        <v>55</v>
      </c>
      <c r="C2126" s="40">
        <v>556.1</v>
      </c>
      <c r="D2126" s="38" t="s">
        <v>26</v>
      </c>
    </row>
    <row r="2127" spans="1:4" x14ac:dyDescent="0.25">
      <c r="A2127" s="48">
        <v>44881.655127314814</v>
      </c>
      <c r="B2127" s="38">
        <v>26</v>
      </c>
      <c r="C2127" s="40">
        <v>556.1</v>
      </c>
      <c r="D2127" s="38" t="s">
        <v>26</v>
      </c>
    </row>
    <row r="2128" spans="1:4" x14ac:dyDescent="0.25">
      <c r="A2128" s="48">
        <v>44881.65525462963</v>
      </c>
      <c r="B2128" s="38">
        <v>63</v>
      </c>
      <c r="C2128" s="40">
        <v>555.9</v>
      </c>
      <c r="D2128" s="38" t="s">
        <v>26</v>
      </c>
    </row>
    <row r="2129" spans="1:4" x14ac:dyDescent="0.25">
      <c r="A2129" s="48">
        <v>44881.655775462961</v>
      </c>
      <c r="B2129" s="38">
        <v>72</v>
      </c>
      <c r="C2129" s="40">
        <v>555.79999999999995</v>
      </c>
      <c r="D2129" s="38" t="s">
        <v>26</v>
      </c>
    </row>
    <row r="2130" spans="1:4" x14ac:dyDescent="0.25">
      <c r="A2130" s="48">
        <v>44881.656099537038</v>
      </c>
      <c r="B2130" s="38">
        <v>59</v>
      </c>
      <c r="C2130" s="40">
        <v>555.6</v>
      </c>
      <c r="D2130" s="38" t="s">
        <v>26</v>
      </c>
    </row>
    <row r="2131" spans="1:4" x14ac:dyDescent="0.25">
      <c r="A2131" s="48">
        <v>44881.656215277777</v>
      </c>
      <c r="B2131" s="38">
        <v>1</v>
      </c>
      <c r="C2131" s="40">
        <v>555.4</v>
      </c>
      <c r="D2131" s="38" t="s">
        <v>26</v>
      </c>
    </row>
    <row r="2132" spans="1:4" x14ac:dyDescent="0.25">
      <c r="A2132" s="48">
        <v>44881.65625</v>
      </c>
      <c r="B2132" s="38">
        <v>18</v>
      </c>
      <c r="C2132" s="40">
        <v>555.4</v>
      </c>
      <c r="D2132" s="38" t="s">
        <v>26</v>
      </c>
    </row>
    <row r="2133" spans="1:4" x14ac:dyDescent="0.25">
      <c r="A2133" s="48">
        <v>44881.656851851854</v>
      </c>
      <c r="B2133" s="38">
        <v>42</v>
      </c>
      <c r="C2133" s="40">
        <v>555.5</v>
      </c>
      <c r="D2133" s="38" t="s">
        <v>26</v>
      </c>
    </row>
    <row r="2134" spans="1:4" x14ac:dyDescent="0.25">
      <c r="A2134" s="48">
        <v>44881.656851851854</v>
      </c>
      <c r="B2134" s="38">
        <v>25</v>
      </c>
      <c r="C2134" s="40">
        <v>555.5</v>
      </c>
      <c r="D2134" s="38" t="s">
        <v>26</v>
      </c>
    </row>
    <row r="2135" spans="1:4" x14ac:dyDescent="0.25">
      <c r="A2135" s="48">
        <v>44881.656851851854</v>
      </c>
      <c r="B2135" s="38">
        <v>6</v>
      </c>
      <c r="C2135" s="40">
        <v>555.5</v>
      </c>
      <c r="D2135" s="38" t="s">
        <v>26</v>
      </c>
    </row>
    <row r="2136" spans="1:4" x14ac:dyDescent="0.25">
      <c r="A2136" s="48">
        <v>44881.657118055555</v>
      </c>
      <c r="B2136" s="38">
        <v>8</v>
      </c>
      <c r="C2136" s="40">
        <v>555.1</v>
      </c>
      <c r="D2136" s="38" t="s">
        <v>26</v>
      </c>
    </row>
    <row r="2137" spans="1:4" x14ac:dyDescent="0.25">
      <c r="A2137" s="48">
        <v>44881.657118055555</v>
      </c>
      <c r="B2137" s="38">
        <v>7</v>
      </c>
      <c r="C2137" s="40">
        <v>555.1</v>
      </c>
      <c r="D2137" s="38" t="s">
        <v>26</v>
      </c>
    </row>
    <row r="2138" spans="1:4" x14ac:dyDescent="0.25">
      <c r="A2138" s="48">
        <v>44881.657129629632</v>
      </c>
      <c r="B2138" s="38">
        <v>46</v>
      </c>
      <c r="C2138" s="40">
        <v>555.1</v>
      </c>
      <c r="D2138" s="38" t="s">
        <v>26</v>
      </c>
    </row>
    <row r="2139" spans="1:4" x14ac:dyDescent="0.25">
      <c r="A2139" s="48">
        <v>44881.65730324074</v>
      </c>
      <c r="B2139" s="38">
        <v>15</v>
      </c>
      <c r="C2139" s="40">
        <v>554.9</v>
      </c>
      <c r="D2139" s="38" t="s">
        <v>26</v>
      </c>
    </row>
    <row r="2140" spans="1:4" x14ac:dyDescent="0.25">
      <c r="A2140" s="48">
        <v>44881.657372685186</v>
      </c>
      <c r="B2140" s="38">
        <v>15</v>
      </c>
      <c r="C2140" s="40">
        <v>554.9</v>
      </c>
      <c r="D2140" s="38" t="s">
        <v>26</v>
      </c>
    </row>
    <row r="2141" spans="1:4" x14ac:dyDescent="0.25">
      <c r="A2141" s="48">
        <v>44881.657592592594</v>
      </c>
      <c r="B2141" s="38">
        <v>3</v>
      </c>
      <c r="C2141" s="40">
        <v>554.70000000000005</v>
      </c>
      <c r="D2141" s="38" t="s">
        <v>26</v>
      </c>
    </row>
    <row r="2142" spans="1:4" x14ac:dyDescent="0.25">
      <c r="A2142" s="48">
        <v>44881.657604166663</v>
      </c>
      <c r="B2142" s="38">
        <v>26</v>
      </c>
      <c r="C2142" s="40">
        <v>554.70000000000005</v>
      </c>
      <c r="D2142" s="38" t="s">
        <v>26</v>
      </c>
    </row>
    <row r="2143" spans="1:4" x14ac:dyDescent="0.25">
      <c r="A2143" s="48">
        <v>44881.658217592594</v>
      </c>
      <c r="B2143" s="38">
        <v>44</v>
      </c>
      <c r="C2143" s="40">
        <v>554.9</v>
      </c>
      <c r="D2143" s="38" t="s">
        <v>26</v>
      </c>
    </row>
    <row r="2144" spans="1:4" x14ac:dyDescent="0.25">
      <c r="A2144" s="48">
        <v>44881.658217592594</v>
      </c>
      <c r="B2144" s="38">
        <v>33</v>
      </c>
      <c r="C2144" s="40">
        <v>554.9</v>
      </c>
      <c r="D2144" s="38" t="s">
        <v>26</v>
      </c>
    </row>
    <row r="2145" spans="1:4" x14ac:dyDescent="0.25">
      <c r="A2145" s="48">
        <v>44881.658946759257</v>
      </c>
      <c r="B2145" s="38">
        <v>57</v>
      </c>
      <c r="C2145" s="40">
        <v>554.9</v>
      </c>
      <c r="D2145" s="38" t="s">
        <v>26</v>
      </c>
    </row>
    <row r="2146" spans="1:4" x14ac:dyDescent="0.25">
      <c r="A2146" s="48">
        <v>44881.659479166665</v>
      </c>
      <c r="B2146" s="38">
        <v>56</v>
      </c>
      <c r="C2146" s="40">
        <v>554.9</v>
      </c>
      <c r="D2146" s="38" t="s">
        <v>26</v>
      </c>
    </row>
    <row r="2147" spans="1:4" x14ac:dyDescent="0.25">
      <c r="A2147" s="48">
        <v>44881.659513888888</v>
      </c>
      <c r="B2147" s="38">
        <v>11</v>
      </c>
      <c r="C2147" s="40">
        <v>554.9</v>
      </c>
      <c r="D2147" s="38" t="s">
        <v>26</v>
      </c>
    </row>
    <row r="2148" spans="1:4" x14ac:dyDescent="0.25">
      <c r="A2148" s="48">
        <v>44881.659803240742</v>
      </c>
      <c r="B2148" s="38">
        <v>49</v>
      </c>
      <c r="C2148" s="40">
        <v>554.9</v>
      </c>
      <c r="D2148" s="38" t="s">
        <v>26</v>
      </c>
    </row>
    <row r="2149" spans="1:4" x14ac:dyDescent="0.25">
      <c r="A2149" s="48">
        <v>44881.659803240742</v>
      </c>
      <c r="B2149" s="38">
        <v>15</v>
      </c>
      <c r="C2149" s="40">
        <v>554.9</v>
      </c>
      <c r="D2149" s="38" t="s">
        <v>26</v>
      </c>
    </row>
    <row r="2150" spans="1:4" x14ac:dyDescent="0.25">
      <c r="A2150" s="48">
        <v>44881.660613425927</v>
      </c>
      <c r="B2150" s="38">
        <v>7</v>
      </c>
      <c r="C2150" s="40">
        <v>555.1</v>
      </c>
      <c r="D2150" s="38" t="s">
        <v>26</v>
      </c>
    </row>
    <row r="2151" spans="1:4" x14ac:dyDescent="0.25">
      <c r="A2151" s="48">
        <v>44881.660613425927</v>
      </c>
      <c r="B2151" s="38">
        <v>3</v>
      </c>
      <c r="C2151" s="40">
        <v>555.1</v>
      </c>
      <c r="D2151" s="38" t="s">
        <v>26</v>
      </c>
    </row>
    <row r="2152" spans="1:4" x14ac:dyDescent="0.25">
      <c r="A2152" s="48">
        <v>44881.660613425927</v>
      </c>
      <c r="B2152" s="38">
        <v>69</v>
      </c>
      <c r="C2152" s="40">
        <v>555</v>
      </c>
      <c r="D2152" s="38" t="s">
        <v>26</v>
      </c>
    </row>
    <row r="2153" spans="1:4" x14ac:dyDescent="0.25">
      <c r="A2153" s="48">
        <v>44881.660613425927</v>
      </c>
      <c r="B2153" s="38">
        <v>8</v>
      </c>
      <c r="C2153" s="40">
        <v>554.9</v>
      </c>
      <c r="D2153" s="38" t="s">
        <v>26</v>
      </c>
    </row>
    <row r="2154" spans="1:4" x14ac:dyDescent="0.25">
      <c r="A2154" s="48">
        <v>44881.66064814815</v>
      </c>
      <c r="B2154" s="38">
        <v>63</v>
      </c>
      <c r="C2154" s="40">
        <v>554.9</v>
      </c>
      <c r="D2154" s="38" t="s">
        <v>26</v>
      </c>
    </row>
    <row r="2155" spans="1:4" x14ac:dyDescent="0.25">
      <c r="A2155" s="48">
        <v>44881.662233796298</v>
      </c>
      <c r="B2155" s="38">
        <v>91</v>
      </c>
      <c r="C2155" s="40">
        <v>554.4</v>
      </c>
      <c r="D2155" s="38" t="s">
        <v>26</v>
      </c>
    </row>
    <row r="2156" spans="1:4" x14ac:dyDescent="0.25">
      <c r="A2156" s="48">
        <v>44881.662233796298</v>
      </c>
      <c r="B2156" s="38">
        <v>46</v>
      </c>
      <c r="C2156" s="40">
        <v>554.29999999999995</v>
      </c>
      <c r="D2156" s="38" t="s">
        <v>26</v>
      </c>
    </row>
    <row r="2157" spans="1:4" x14ac:dyDescent="0.25">
      <c r="A2157" s="48">
        <v>44881.662233796298</v>
      </c>
      <c r="B2157" s="38">
        <v>39</v>
      </c>
      <c r="C2157" s="40">
        <v>554.29999999999995</v>
      </c>
      <c r="D2157" s="38" t="s">
        <v>26</v>
      </c>
    </row>
    <row r="2158" spans="1:4" x14ac:dyDescent="0.25">
      <c r="A2158" s="48">
        <v>44881.662488425929</v>
      </c>
      <c r="B2158" s="38">
        <v>58</v>
      </c>
      <c r="C2158" s="40">
        <v>554.29999999999995</v>
      </c>
      <c r="D2158" s="38" t="s">
        <v>26</v>
      </c>
    </row>
    <row r="2159" spans="1:4" x14ac:dyDescent="0.25">
      <c r="A2159" s="48">
        <v>44881.662719907406</v>
      </c>
      <c r="B2159" s="38">
        <v>82</v>
      </c>
      <c r="C2159" s="40">
        <v>554.1</v>
      </c>
      <c r="D2159" s="38" t="s">
        <v>26</v>
      </c>
    </row>
    <row r="2160" spans="1:4" x14ac:dyDescent="0.25">
      <c r="A2160" s="48">
        <v>44881.663148148145</v>
      </c>
      <c r="B2160" s="38">
        <v>29</v>
      </c>
      <c r="C2160" s="40">
        <v>554</v>
      </c>
      <c r="D2160" s="38" t="s">
        <v>26</v>
      </c>
    </row>
    <row r="2161" spans="1:4" x14ac:dyDescent="0.25">
      <c r="A2161" s="48">
        <v>44881.663842592592</v>
      </c>
      <c r="B2161" s="38">
        <v>92</v>
      </c>
      <c r="C2161" s="40">
        <v>554</v>
      </c>
      <c r="D2161" s="38" t="s">
        <v>26</v>
      </c>
    </row>
    <row r="2162" spans="1:4" x14ac:dyDescent="0.25">
      <c r="A2162" s="48">
        <v>44881.66505787037</v>
      </c>
      <c r="B2162" s="38">
        <v>40</v>
      </c>
      <c r="C2162" s="40">
        <v>554</v>
      </c>
      <c r="D2162" s="38" t="s">
        <v>26</v>
      </c>
    </row>
    <row r="2163" spans="1:4" x14ac:dyDescent="0.25">
      <c r="A2163" s="48">
        <v>44881.66505787037</v>
      </c>
      <c r="B2163" s="38">
        <v>4</v>
      </c>
      <c r="C2163" s="40">
        <v>554</v>
      </c>
      <c r="D2163" s="38" t="s">
        <v>26</v>
      </c>
    </row>
    <row r="2164" spans="1:4" x14ac:dyDescent="0.25">
      <c r="A2164" s="48">
        <v>44881.665277777778</v>
      </c>
      <c r="B2164" s="38">
        <v>22</v>
      </c>
      <c r="C2164" s="40">
        <v>554</v>
      </c>
      <c r="D2164" s="38" t="s">
        <v>26</v>
      </c>
    </row>
    <row r="2165" spans="1:4" x14ac:dyDescent="0.25">
      <c r="A2165" s="48">
        <v>44881.665509259263</v>
      </c>
      <c r="B2165" s="38">
        <v>14</v>
      </c>
      <c r="C2165" s="40">
        <v>554.1</v>
      </c>
      <c r="D2165" s="38" t="s">
        <v>26</v>
      </c>
    </row>
    <row r="2166" spans="1:4" x14ac:dyDescent="0.25">
      <c r="A2166" s="48">
        <v>44881.665509259263</v>
      </c>
      <c r="B2166" s="38">
        <v>23</v>
      </c>
      <c r="C2166" s="40">
        <v>554</v>
      </c>
      <c r="D2166" s="38" t="s">
        <v>26</v>
      </c>
    </row>
    <row r="2167" spans="1:4" x14ac:dyDescent="0.25">
      <c r="A2167" s="48">
        <v>44881.665509259263</v>
      </c>
      <c r="B2167" s="38">
        <v>11</v>
      </c>
      <c r="C2167" s="40">
        <v>553.9</v>
      </c>
      <c r="D2167" s="38" t="s">
        <v>26</v>
      </c>
    </row>
    <row r="2168" spans="1:4" x14ac:dyDescent="0.25">
      <c r="A2168" s="48">
        <v>44881.665509259263</v>
      </c>
      <c r="B2168" s="38">
        <v>9</v>
      </c>
      <c r="C2168" s="40">
        <v>553.9</v>
      </c>
      <c r="D2168" s="38" t="s">
        <v>26</v>
      </c>
    </row>
    <row r="2169" spans="1:4" x14ac:dyDescent="0.25">
      <c r="A2169" s="48">
        <v>44881.665509259263</v>
      </c>
      <c r="B2169" s="38">
        <v>16</v>
      </c>
      <c r="C2169" s="40">
        <v>553.9</v>
      </c>
      <c r="D2169" s="38" t="s">
        <v>26</v>
      </c>
    </row>
    <row r="2170" spans="1:4" x14ac:dyDescent="0.25">
      <c r="A2170" s="48">
        <v>44881.665509259263</v>
      </c>
      <c r="B2170" s="38">
        <v>10</v>
      </c>
      <c r="C2170" s="40">
        <v>553.9</v>
      </c>
      <c r="D2170" s="38" t="s">
        <v>26</v>
      </c>
    </row>
    <row r="2171" spans="1:4" x14ac:dyDescent="0.25">
      <c r="A2171" s="48">
        <v>44881.665509259263</v>
      </c>
      <c r="B2171" s="38">
        <v>12</v>
      </c>
      <c r="C2171" s="40">
        <v>553.9</v>
      </c>
      <c r="D2171" s="38" t="s">
        <v>26</v>
      </c>
    </row>
    <row r="2172" spans="1:4" x14ac:dyDescent="0.25">
      <c r="A2172" s="48">
        <v>44881.665509259263</v>
      </c>
      <c r="B2172" s="38">
        <v>4</v>
      </c>
      <c r="C2172" s="40">
        <v>553.9</v>
      </c>
      <c r="D2172" s="38" t="s">
        <v>26</v>
      </c>
    </row>
    <row r="2173" spans="1:4" x14ac:dyDescent="0.25">
      <c r="A2173" s="48">
        <v>44881.665648148148</v>
      </c>
      <c r="B2173" s="38">
        <v>32</v>
      </c>
      <c r="C2173" s="40">
        <v>553.79999999999995</v>
      </c>
      <c r="D2173" s="38" t="s">
        <v>26</v>
      </c>
    </row>
    <row r="2174" spans="1:4" x14ac:dyDescent="0.25">
      <c r="A2174" s="48">
        <v>44881.665648148148</v>
      </c>
      <c r="B2174" s="38">
        <v>48</v>
      </c>
      <c r="C2174" s="40">
        <v>553.70000000000005</v>
      </c>
      <c r="D2174" s="38" t="s">
        <v>26</v>
      </c>
    </row>
    <row r="2175" spans="1:4" x14ac:dyDescent="0.25">
      <c r="A2175" s="48">
        <v>44881.666689814818</v>
      </c>
      <c r="B2175" s="38">
        <v>55</v>
      </c>
      <c r="C2175" s="40">
        <v>553.6</v>
      </c>
      <c r="D2175" s="38" t="s">
        <v>26</v>
      </c>
    </row>
    <row r="2176" spans="1:4" x14ac:dyDescent="0.25">
      <c r="A2176" s="48">
        <v>44881.667604166665</v>
      </c>
      <c r="B2176" s="38">
        <v>3</v>
      </c>
      <c r="C2176" s="40">
        <v>554.70000000000005</v>
      </c>
      <c r="D2176" s="38" t="s">
        <v>26</v>
      </c>
    </row>
    <row r="2177" spans="1:4" x14ac:dyDescent="0.25">
      <c r="A2177" s="48">
        <v>44881.667604166665</v>
      </c>
      <c r="B2177" s="38">
        <v>3</v>
      </c>
      <c r="C2177" s="40">
        <v>554.70000000000005</v>
      </c>
      <c r="D2177" s="38" t="s">
        <v>26</v>
      </c>
    </row>
    <row r="2178" spans="1:4" x14ac:dyDescent="0.25">
      <c r="A2178" s="48">
        <v>44881.667604166665</v>
      </c>
      <c r="B2178" s="38">
        <v>2</v>
      </c>
      <c r="C2178" s="40">
        <v>554.70000000000005</v>
      </c>
      <c r="D2178" s="38" t="s">
        <v>26</v>
      </c>
    </row>
    <row r="2179" spans="1:4" x14ac:dyDescent="0.25">
      <c r="A2179" s="48">
        <v>44881.667847222219</v>
      </c>
      <c r="B2179" s="38">
        <v>110</v>
      </c>
      <c r="C2179" s="40">
        <v>555</v>
      </c>
      <c r="D2179" s="38" t="s">
        <v>26</v>
      </c>
    </row>
    <row r="2180" spans="1:4" x14ac:dyDescent="0.25">
      <c r="A2180" s="48">
        <v>44881.667997685188</v>
      </c>
      <c r="B2180" s="38">
        <v>50</v>
      </c>
      <c r="C2180" s="40">
        <v>554.79999999999995</v>
      </c>
      <c r="D2180" s="38" t="s">
        <v>26</v>
      </c>
    </row>
    <row r="2181" spans="1:4" x14ac:dyDescent="0.25">
      <c r="A2181" s="48">
        <v>44881.667997685188</v>
      </c>
      <c r="B2181" s="38">
        <v>38</v>
      </c>
      <c r="C2181" s="40">
        <v>554.79999999999995</v>
      </c>
      <c r="D2181" s="38" t="s">
        <v>26</v>
      </c>
    </row>
    <row r="2182" spans="1:4" x14ac:dyDescent="0.25">
      <c r="A2182" s="48">
        <v>44881.667997685188</v>
      </c>
      <c r="B2182" s="38">
        <v>1</v>
      </c>
      <c r="C2182" s="40">
        <v>554.70000000000005</v>
      </c>
      <c r="D2182" s="38" t="s">
        <v>26</v>
      </c>
    </row>
    <row r="2183" spans="1:4" x14ac:dyDescent="0.25">
      <c r="A2183" s="48">
        <v>44881.668009259258</v>
      </c>
      <c r="B2183" s="38">
        <v>15</v>
      </c>
      <c r="C2183" s="40">
        <v>554.70000000000005</v>
      </c>
      <c r="D2183" s="38" t="s">
        <v>26</v>
      </c>
    </row>
    <row r="2184" spans="1:4" x14ac:dyDescent="0.25">
      <c r="A2184" s="48">
        <v>44881.668020833335</v>
      </c>
      <c r="B2184" s="38">
        <v>15</v>
      </c>
      <c r="C2184" s="40">
        <v>554.70000000000005</v>
      </c>
      <c r="D2184" s="38" t="s">
        <v>26</v>
      </c>
    </row>
    <row r="2185" spans="1:4" x14ac:dyDescent="0.25">
      <c r="A2185" s="48">
        <v>44881.668020833335</v>
      </c>
      <c r="B2185" s="38">
        <v>6</v>
      </c>
      <c r="C2185" s="40">
        <v>554.70000000000005</v>
      </c>
      <c r="D2185" s="38" t="s">
        <v>26</v>
      </c>
    </row>
    <row r="2186" spans="1:4" x14ac:dyDescent="0.25">
      <c r="A2186" s="48">
        <v>44881.668043981481</v>
      </c>
      <c r="B2186" s="38">
        <v>8</v>
      </c>
      <c r="C2186" s="40">
        <v>554.6</v>
      </c>
      <c r="D2186" s="38" t="s">
        <v>26</v>
      </c>
    </row>
    <row r="2187" spans="1:4" x14ac:dyDescent="0.25">
      <c r="A2187" s="48">
        <v>44881.66810185185</v>
      </c>
      <c r="B2187" s="38">
        <v>88</v>
      </c>
      <c r="C2187" s="40">
        <v>554.5</v>
      </c>
      <c r="D2187" s="38" t="s">
        <v>26</v>
      </c>
    </row>
    <row r="2188" spans="1:4" x14ac:dyDescent="0.25">
      <c r="A2188" s="48">
        <v>44881.668495370373</v>
      </c>
      <c r="B2188" s="38">
        <v>43</v>
      </c>
      <c r="C2188" s="40">
        <v>554.20000000000005</v>
      </c>
      <c r="D2188" s="38" t="s">
        <v>26</v>
      </c>
    </row>
    <row r="2189" spans="1:4" x14ac:dyDescent="0.25">
      <c r="A2189" s="48">
        <v>44881.668530092589</v>
      </c>
      <c r="B2189" s="38">
        <v>15</v>
      </c>
      <c r="C2189" s="40">
        <v>554.1</v>
      </c>
      <c r="D2189" s="38" t="s">
        <v>26</v>
      </c>
    </row>
    <row r="2190" spans="1:4" x14ac:dyDescent="0.25">
      <c r="A2190" s="48">
        <v>44881.668530092589</v>
      </c>
      <c r="B2190" s="38">
        <v>32</v>
      </c>
      <c r="C2190" s="40">
        <v>554.1</v>
      </c>
      <c r="D2190" s="38" t="s">
        <v>26</v>
      </c>
    </row>
    <row r="2191" spans="1:4" x14ac:dyDescent="0.25">
      <c r="A2191" s="48">
        <v>44881.670277777775</v>
      </c>
      <c r="B2191" s="38">
        <v>67</v>
      </c>
      <c r="C2191" s="40">
        <v>554.4</v>
      </c>
      <c r="D2191" s="38" t="s">
        <v>26</v>
      </c>
    </row>
    <row r="2192" spans="1:4" x14ac:dyDescent="0.25">
      <c r="A2192" s="48">
        <v>44881.670277777775</v>
      </c>
      <c r="B2192" s="38">
        <v>45</v>
      </c>
      <c r="C2192" s="40">
        <v>554.29999999999995</v>
      </c>
      <c r="D2192" s="38" t="s">
        <v>26</v>
      </c>
    </row>
    <row r="2193" spans="1:4" x14ac:dyDescent="0.25">
      <c r="A2193" s="48">
        <v>44881.67082175926</v>
      </c>
      <c r="B2193" s="38">
        <v>90</v>
      </c>
      <c r="C2193" s="40">
        <v>554.6</v>
      </c>
      <c r="D2193" s="38" t="s">
        <v>26</v>
      </c>
    </row>
    <row r="2194" spans="1:4" x14ac:dyDescent="0.25">
      <c r="A2194" s="48">
        <v>44881.670844907407</v>
      </c>
      <c r="B2194" s="38">
        <v>3</v>
      </c>
      <c r="C2194" s="40">
        <v>554.5</v>
      </c>
      <c r="D2194" s="38" t="s">
        <v>26</v>
      </c>
    </row>
    <row r="2195" spans="1:4" x14ac:dyDescent="0.25">
      <c r="A2195" s="48">
        <v>44881.670844907407</v>
      </c>
      <c r="B2195" s="38">
        <v>28</v>
      </c>
      <c r="C2195" s="40">
        <v>554.5</v>
      </c>
      <c r="D2195" s="38" t="s">
        <v>26</v>
      </c>
    </row>
    <row r="2196" spans="1:4" x14ac:dyDescent="0.25">
      <c r="A2196" s="48">
        <v>44881.670844907407</v>
      </c>
      <c r="B2196" s="38">
        <v>59</v>
      </c>
      <c r="C2196" s="40">
        <v>554.5</v>
      </c>
      <c r="D2196" s="38" t="s">
        <v>26</v>
      </c>
    </row>
    <row r="2197" spans="1:4" x14ac:dyDescent="0.25">
      <c r="A2197" s="48">
        <v>44881.6721412037</v>
      </c>
      <c r="B2197" s="38">
        <v>51</v>
      </c>
      <c r="C2197" s="40">
        <v>553.79999999999995</v>
      </c>
      <c r="D2197" s="38" t="s">
        <v>26</v>
      </c>
    </row>
    <row r="2198" spans="1:4" x14ac:dyDescent="0.25">
      <c r="A2198" s="48">
        <v>44881.672974537039</v>
      </c>
      <c r="B2198" s="38">
        <v>4</v>
      </c>
      <c r="C2198" s="40">
        <v>554.29999999999995</v>
      </c>
      <c r="D2198" s="38" t="s">
        <v>26</v>
      </c>
    </row>
    <row r="2199" spans="1:4" x14ac:dyDescent="0.25">
      <c r="A2199" s="48">
        <v>44881.672974537039</v>
      </c>
      <c r="B2199" s="38">
        <v>7</v>
      </c>
      <c r="C2199" s="40">
        <v>554.29999999999995</v>
      </c>
      <c r="D2199" s="38" t="s">
        <v>26</v>
      </c>
    </row>
    <row r="2200" spans="1:4" x14ac:dyDescent="0.25">
      <c r="A2200" s="48">
        <v>44881.672974537039</v>
      </c>
      <c r="B2200" s="38">
        <v>1</v>
      </c>
      <c r="C2200" s="40">
        <v>554.29999999999995</v>
      </c>
      <c r="D2200" s="38" t="s">
        <v>26</v>
      </c>
    </row>
    <row r="2201" spans="1:4" x14ac:dyDescent="0.25">
      <c r="A2201" s="48">
        <v>44881.672974537039</v>
      </c>
      <c r="B2201" s="38">
        <v>8</v>
      </c>
      <c r="C2201" s="40">
        <v>554.29999999999995</v>
      </c>
      <c r="D2201" s="38" t="s">
        <v>26</v>
      </c>
    </row>
    <row r="2202" spans="1:4" x14ac:dyDescent="0.25">
      <c r="A2202" s="48">
        <v>44881.672974537039</v>
      </c>
      <c r="B2202" s="38">
        <v>46</v>
      </c>
      <c r="C2202" s="40">
        <v>554.29999999999995</v>
      </c>
      <c r="D2202" s="38" t="s">
        <v>26</v>
      </c>
    </row>
    <row r="2203" spans="1:4" x14ac:dyDescent="0.25">
      <c r="A2203" s="48">
        <v>44881.67328703704</v>
      </c>
      <c r="B2203" s="38">
        <v>98</v>
      </c>
      <c r="C2203" s="40">
        <v>554.29999999999995</v>
      </c>
      <c r="D2203" s="38" t="s">
        <v>26</v>
      </c>
    </row>
    <row r="2204" spans="1:4" x14ac:dyDescent="0.25">
      <c r="A2204" s="48">
        <v>44881.673657407409</v>
      </c>
      <c r="B2204" s="38">
        <v>11</v>
      </c>
      <c r="C2204" s="40">
        <v>554</v>
      </c>
      <c r="D2204" s="38" t="s">
        <v>26</v>
      </c>
    </row>
    <row r="2205" spans="1:4" x14ac:dyDescent="0.25">
      <c r="A2205" s="48">
        <v>44881.673750000002</v>
      </c>
      <c r="B2205" s="38">
        <v>15</v>
      </c>
      <c r="C2205" s="40">
        <v>554</v>
      </c>
      <c r="D2205" s="38" t="s">
        <v>26</v>
      </c>
    </row>
    <row r="2206" spans="1:4" x14ac:dyDescent="0.25">
      <c r="A2206" s="48">
        <v>44881.674699074072</v>
      </c>
      <c r="B2206" s="38">
        <v>31</v>
      </c>
      <c r="C2206" s="40">
        <v>554.9</v>
      </c>
      <c r="D2206" s="38" t="s">
        <v>26</v>
      </c>
    </row>
    <row r="2207" spans="1:4" x14ac:dyDescent="0.25">
      <c r="A2207" s="48">
        <v>44881.674699074072</v>
      </c>
      <c r="B2207" s="38">
        <v>47</v>
      </c>
      <c r="C2207" s="40">
        <v>554.9</v>
      </c>
      <c r="D2207" s="38" t="s">
        <v>26</v>
      </c>
    </row>
    <row r="2208" spans="1:4" x14ac:dyDescent="0.25">
      <c r="A2208" s="48">
        <v>44881.67496527778</v>
      </c>
      <c r="B2208" s="38">
        <v>71</v>
      </c>
      <c r="C2208" s="40">
        <v>554.70000000000005</v>
      </c>
      <c r="D2208" s="38" t="s">
        <v>26</v>
      </c>
    </row>
    <row r="2209" spans="1:4" x14ac:dyDescent="0.25">
      <c r="A2209" s="48">
        <v>44881.675000000003</v>
      </c>
      <c r="B2209" s="38">
        <v>28</v>
      </c>
      <c r="C2209" s="40">
        <v>554.5</v>
      </c>
      <c r="D2209" s="38" t="s">
        <v>26</v>
      </c>
    </row>
    <row r="2210" spans="1:4" x14ac:dyDescent="0.25">
      <c r="A2210" s="48">
        <v>44881.675011574072</v>
      </c>
      <c r="B2210" s="38">
        <v>3</v>
      </c>
      <c r="C2210" s="40">
        <v>554.5</v>
      </c>
      <c r="D2210" s="38" t="s">
        <v>26</v>
      </c>
    </row>
    <row r="2211" spans="1:4" x14ac:dyDescent="0.25">
      <c r="A2211" s="48">
        <v>44881.675011574072</v>
      </c>
      <c r="B2211" s="38">
        <v>28</v>
      </c>
      <c r="C2211" s="40">
        <v>554.5</v>
      </c>
      <c r="D2211" s="38" t="s">
        <v>26</v>
      </c>
    </row>
    <row r="2212" spans="1:4" x14ac:dyDescent="0.25">
      <c r="A2212" s="48">
        <v>44881.675011574072</v>
      </c>
      <c r="B2212" s="38">
        <v>5</v>
      </c>
      <c r="C2212" s="40">
        <v>554.5</v>
      </c>
      <c r="D2212" s="38" t="s">
        <v>26</v>
      </c>
    </row>
    <row r="2213" spans="1:4" x14ac:dyDescent="0.25">
      <c r="A2213" s="48">
        <v>44881.675706018519</v>
      </c>
      <c r="B2213" s="38">
        <v>89</v>
      </c>
      <c r="C2213" s="40">
        <v>553.79999999999995</v>
      </c>
      <c r="D2213" s="38" t="s">
        <v>26</v>
      </c>
    </row>
    <row r="2214" spans="1:4" x14ac:dyDescent="0.25">
      <c r="A2214" s="48">
        <v>44881.675752314812</v>
      </c>
      <c r="B2214" s="38">
        <v>1</v>
      </c>
      <c r="C2214" s="40">
        <v>553.70000000000005</v>
      </c>
      <c r="D2214" s="38" t="s">
        <v>26</v>
      </c>
    </row>
    <row r="2215" spans="1:4" x14ac:dyDescent="0.25">
      <c r="A2215" s="48">
        <v>44881.675752314812</v>
      </c>
      <c r="B2215" s="38">
        <v>10</v>
      </c>
      <c r="C2215" s="40">
        <v>553.70000000000005</v>
      </c>
      <c r="D2215" s="38" t="s">
        <v>26</v>
      </c>
    </row>
    <row r="2216" spans="1:4" x14ac:dyDescent="0.25">
      <c r="A2216" s="48">
        <v>44881.675763888888</v>
      </c>
      <c r="B2216" s="38">
        <v>18</v>
      </c>
      <c r="C2216" s="40">
        <v>553.70000000000005</v>
      </c>
      <c r="D2216" s="38" t="s">
        <v>26</v>
      </c>
    </row>
    <row r="2217" spans="1:4" x14ac:dyDescent="0.25">
      <c r="A2217" s="48">
        <v>44881.676701388889</v>
      </c>
      <c r="B2217" s="38">
        <v>5</v>
      </c>
      <c r="C2217" s="40">
        <v>555</v>
      </c>
      <c r="D2217" s="38" t="s">
        <v>26</v>
      </c>
    </row>
    <row r="2218" spans="1:4" x14ac:dyDescent="0.25">
      <c r="A2218" s="48">
        <v>44881.676701388889</v>
      </c>
      <c r="B2218" s="38">
        <v>4</v>
      </c>
      <c r="C2218" s="40">
        <v>555</v>
      </c>
      <c r="D2218" s="38" t="s">
        <v>26</v>
      </c>
    </row>
    <row r="2219" spans="1:4" x14ac:dyDescent="0.25">
      <c r="A2219" s="48">
        <v>44881.676701388889</v>
      </c>
      <c r="B2219" s="38">
        <v>59</v>
      </c>
      <c r="C2219" s="40">
        <v>555</v>
      </c>
      <c r="D2219" s="38" t="s">
        <v>26</v>
      </c>
    </row>
    <row r="2220" spans="1:4" x14ac:dyDescent="0.25">
      <c r="A2220" s="48">
        <v>44881.676701388889</v>
      </c>
      <c r="B2220" s="38">
        <v>30</v>
      </c>
      <c r="C2220" s="40">
        <v>554.9</v>
      </c>
      <c r="D2220" s="38" t="s">
        <v>26</v>
      </c>
    </row>
    <row r="2221" spans="1:4" x14ac:dyDescent="0.25">
      <c r="A2221" s="48">
        <v>44881.676701388889</v>
      </c>
      <c r="B2221" s="38">
        <v>36</v>
      </c>
      <c r="C2221" s="40">
        <v>554.9</v>
      </c>
      <c r="D2221" s="38" t="s">
        <v>26</v>
      </c>
    </row>
    <row r="2222" spans="1:4" x14ac:dyDescent="0.25">
      <c r="A2222" s="48">
        <v>44881.677858796298</v>
      </c>
      <c r="B2222" s="38">
        <v>10</v>
      </c>
      <c r="C2222" s="40">
        <v>555.9</v>
      </c>
      <c r="D2222" s="38" t="s">
        <v>26</v>
      </c>
    </row>
    <row r="2223" spans="1:4" x14ac:dyDescent="0.25">
      <c r="A2223" s="48">
        <v>44881.677858796298</v>
      </c>
      <c r="B2223" s="38">
        <v>5</v>
      </c>
      <c r="C2223" s="40">
        <v>555.9</v>
      </c>
      <c r="D2223" s="38" t="s">
        <v>26</v>
      </c>
    </row>
    <row r="2224" spans="1:4" x14ac:dyDescent="0.25">
      <c r="A2224" s="48">
        <v>44881.677858796298</v>
      </c>
      <c r="B2224" s="38">
        <v>56</v>
      </c>
      <c r="C2224" s="40">
        <v>555.9</v>
      </c>
      <c r="D2224" s="38" t="s">
        <v>26</v>
      </c>
    </row>
    <row r="2225" spans="1:4" x14ac:dyDescent="0.25">
      <c r="A2225" s="48">
        <v>44881.677858796298</v>
      </c>
      <c r="B2225" s="38">
        <v>29</v>
      </c>
      <c r="C2225" s="40">
        <v>555.79999999999995</v>
      </c>
      <c r="D2225" s="38" t="s">
        <v>26</v>
      </c>
    </row>
    <row r="2226" spans="1:4" x14ac:dyDescent="0.25">
      <c r="A2226" s="48">
        <v>44881.677858796298</v>
      </c>
      <c r="B2226" s="38">
        <v>23</v>
      </c>
      <c r="C2226" s="40">
        <v>555.79999999999995</v>
      </c>
      <c r="D2226" s="38" t="s">
        <v>26</v>
      </c>
    </row>
    <row r="2227" spans="1:4" x14ac:dyDescent="0.25">
      <c r="A2227" s="48">
        <v>44881.677858796298</v>
      </c>
      <c r="B2227" s="38">
        <v>1</v>
      </c>
      <c r="C2227" s="40">
        <v>555.79999999999995</v>
      </c>
      <c r="D2227" s="38" t="s">
        <v>26</v>
      </c>
    </row>
    <row r="2228" spans="1:4" x14ac:dyDescent="0.25">
      <c r="A2228" s="48">
        <v>44881.677893518521</v>
      </c>
      <c r="B2228" s="38">
        <v>6</v>
      </c>
      <c r="C2228" s="40">
        <v>555.79999999999995</v>
      </c>
      <c r="D2228" s="38" t="s">
        <v>26</v>
      </c>
    </row>
    <row r="2229" spans="1:4" x14ac:dyDescent="0.25">
      <c r="A2229" s="48">
        <v>44881.677893518521</v>
      </c>
      <c r="B2229" s="38">
        <v>10</v>
      </c>
      <c r="C2229" s="40">
        <v>555.79999999999995</v>
      </c>
      <c r="D2229" s="38" t="s">
        <v>26</v>
      </c>
    </row>
    <row r="2230" spans="1:4" x14ac:dyDescent="0.25">
      <c r="A2230" s="48">
        <v>44881.677893518521</v>
      </c>
      <c r="B2230" s="38">
        <v>5</v>
      </c>
      <c r="C2230" s="40">
        <v>555.70000000000005</v>
      </c>
      <c r="D2230" s="38" t="s">
        <v>26</v>
      </c>
    </row>
    <row r="2231" spans="1:4" x14ac:dyDescent="0.25">
      <c r="A2231" s="48">
        <v>44881.679178240738</v>
      </c>
      <c r="B2231" s="38">
        <v>68</v>
      </c>
      <c r="C2231" s="40">
        <v>556.29999999999995</v>
      </c>
      <c r="D2231" s="38" t="s">
        <v>26</v>
      </c>
    </row>
    <row r="2232" spans="1:4" x14ac:dyDescent="0.25">
      <c r="A2232" s="48">
        <v>44881.679583333331</v>
      </c>
      <c r="B2232" s="38">
        <v>53</v>
      </c>
      <c r="C2232" s="40">
        <v>556.4</v>
      </c>
      <c r="D2232" s="38" t="s">
        <v>26</v>
      </c>
    </row>
    <row r="2233" spans="1:4" x14ac:dyDescent="0.25">
      <c r="A2233" s="48">
        <v>44881.679583333331</v>
      </c>
      <c r="B2233" s="38">
        <v>17</v>
      </c>
      <c r="C2233" s="40">
        <v>556.4</v>
      </c>
      <c r="D2233" s="38" t="s">
        <v>26</v>
      </c>
    </row>
    <row r="2234" spans="1:4" x14ac:dyDescent="0.25">
      <c r="A2234" s="48">
        <v>44881.680428240739</v>
      </c>
      <c r="B2234" s="38">
        <v>11</v>
      </c>
      <c r="C2234" s="40">
        <v>557.1</v>
      </c>
      <c r="D2234" s="38" t="s">
        <v>26</v>
      </c>
    </row>
    <row r="2235" spans="1:4" x14ac:dyDescent="0.25">
      <c r="A2235" s="48">
        <v>44881.680428240739</v>
      </c>
      <c r="B2235" s="38">
        <v>9</v>
      </c>
      <c r="C2235" s="40">
        <v>557.1</v>
      </c>
      <c r="D2235" s="38" t="s">
        <v>26</v>
      </c>
    </row>
    <row r="2236" spans="1:4" x14ac:dyDescent="0.25">
      <c r="A2236" s="48">
        <v>44881.680428240739</v>
      </c>
      <c r="B2236" s="38">
        <v>9</v>
      </c>
      <c r="C2236" s="40">
        <v>557.1</v>
      </c>
      <c r="D2236" s="38" t="s">
        <v>26</v>
      </c>
    </row>
    <row r="2237" spans="1:4" x14ac:dyDescent="0.25">
      <c r="A2237" s="48">
        <v>44881.680428240739</v>
      </c>
      <c r="B2237" s="38">
        <v>51</v>
      </c>
      <c r="C2237" s="40">
        <v>557.1</v>
      </c>
      <c r="D2237" s="38" t="s">
        <v>26</v>
      </c>
    </row>
    <row r="2238" spans="1:4" x14ac:dyDescent="0.25">
      <c r="A2238" s="48">
        <v>44881.680428240739</v>
      </c>
      <c r="B2238" s="38">
        <v>30</v>
      </c>
      <c r="C2238" s="40">
        <v>557.1</v>
      </c>
      <c r="D2238" s="38" t="s">
        <v>26</v>
      </c>
    </row>
    <row r="2239" spans="1:4" x14ac:dyDescent="0.25">
      <c r="A2239" s="48">
        <v>44881.680428240739</v>
      </c>
      <c r="B2239" s="38">
        <v>43</v>
      </c>
      <c r="C2239" s="40">
        <v>557.1</v>
      </c>
      <c r="D2239" s="38" t="s">
        <v>26</v>
      </c>
    </row>
    <row r="2240" spans="1:4" x14ac:dyDescent="0.25">
      <c r="A2240" s="48">
        <v>44881.680787037039</v>
      </c>
      <c r="B2240" s="38">
        <v>15</v>
      </c>
      <c r="C2240" s="40">
        <v>557</v>
      </c>
      <c r="D2240" s="38" t="s">
        <v>26</v>
      </c>
    </row>
    <row r="2241" spans="1:4" x14ac:dyDescent="0.25">
      <c r="A2241" s="48">
        <v>44881.681076388886</v>
      </c>
      <c r="B2241" s="38">
        <v>51</v>
      </c>
      <c r="C2241" s="40">
        <v>557</v>
      </c>
      <c r="D2241" s="38" t="s">
        <v>26</v>
      </c>
    </row>
    <row r="2242" spans="1:4" x14ac:dyDescent="0.25">
      <c r="A2242" s="48">
        <v>44881.681770833333</v>
      </c>
      <c r="B2242" s="38">
        <v>9</v>
      </c>
      <c r="C2242" s="40">
        <v>556.79999999999995</v>
      </c>
      <c r="D2242" s="38" t="s">
        <v>26</v>
      </c>
    </row>
    <row r="2243" spans="1:4" x14ac:dyDescent="0.25">
      <c r="A2243" s="48">
        <v>44881.681770833333</v>
      </c>
      <c r="B2243" s="38">
        <v>24</v>
      </c>
      <c r="C2243" s="40">
        <v>556.79999999999995</v>
      </c>
      <c r="D2243" s="38" t="s">
        <v>26</v>
      </c>
    </row>
    <row r="2244" spans="1:4" x14ac:dyDescent="0.25">
      <c r="A2244" s="48">
        <v>44881.681770833333</v>
      </c>
      <c r="B2244" s="38">
        <v>29</v>
      </c>
      <c r="C2244" s="40">
        <v>556.79999999999995</v>
      </c>
      <c r="D2244" s="38" t="s">
        <v>26</v>
      </c>
    </row>
    <row r="2245" spans="1:4" x14ac:dyDescent="0.25">
      <c r="A2245" s="48">
        <v>44881.681770833333</v>
      </c>
      <c r="B2245" s="38">
        <v>15</v>
      </c>
      <c r="C2245" s="40">
        <v>556.70000000000005</v>
      </c>
      <c r="D2245" s="38" t="s">
        <v>26</v>
      </c>
    </row>
    <row r="2246" spans="1:4" x14ac:dyDescent="0.25">
      <c r="A2246" s="48">
        <v>44881.681770833333</v>
      </c>
      <c r="B2246" s="38">
        <v>41</v>
      </c>
      <c r="C2246" s="40">
        <v>556.70000000000005</v>
      </c>
      <c r="D2246" s="38" t="s">
        <v>26</v>
      </c>
    </row>
    <row r="2247" spans="1:4" x14ac:dyDescent="0.25">
      <c r="A2247" s="48">
        <v>44881.68304398148</v>
      </c>
      <c r="B2247" s="38">
        <v>31</v>
      </c>
      <c r="C2247" s="40">
        <v>557.29999999999995</v>
      </c>
      <c r="D2247" s="38" t="s">
        <v>26</v>
      </c>
    </row>
    <row r="2248" spans="1:4" x14ac:dyDescent="0.25">
      <c r="A2248" s="48">
        <v>44881.68304398148</v>
      </c>
      <c r="B2248" s="38">
        <v>34</v>
      </c>
      <c r="C2248" s="40">
        <v>557.29999999999995</v>
      </c>
      <c r="D2248" s="38" t="s">
        <v>26</v>
      </c>
    </row>
    <row r="2249" spans="1:4" x14ac:dyDescent="0.25">
      <c r="A2249" s="48">
        <v>44881.68304398148</v>
      </c>
      <c r="B2249" s="38">
        <v>4</v>
      </c>
      <c r="C2249" s="40">
        <v>557.29999999999995</v>
      </c>
      <c r="D2249" s="38" t="s">
        <v>26</v>
      </c>
    </row>
    <row r="2250" spans="1:4" x14ac:dyDescent="0.25">
      <c r="A2250" s="48">
        <v>44881.683148148149</v>
      </c>
      <c r="B2250" s="38">
        <v>70</v>
      </c>
      <c r="C2250" s="40">
        <v>557.20000000000005</v>
      </c>
      <c r="D2250" s="38" t="s">
        <v>26</v>
      </c>
    </row>
    <row r="2251" spans="1:4" x14ac:dyDescent="0.25">
      <c r="A2251" s="48">
        <v>44881.683541666665</v>
      </c>
      <c r="B2251" s="38">
        <v>13</v>
      </c>
      <c r="C2251" s="40">
        <v>557</v>
      </c>
      <c r="D2251" s="38" t="s">
        <v>26</v>
      </c>
    </row>
    <row r="2252" spans="1:4" x14ac:dyDescent="0.25">
      <c r="A2252" s="48">
        <v>44881.683738425927</v>
      </c>
      <c r="B2252" s="38">
        <v>1</v>
      </c>
      <c r="C2252" s="40">
        <v>557.1</v>
      </c>
      <c r="D2252" s="38" t="s">
        <v>26</v>
      </c>
    </row>
    <row r="2253" spans="1:4" x14ac:dyDescent="0.25">
      <c r="A2253" s="48">
        <v>44881.683738425927</v>
      </c>
      <c r="B2253" s="38">
        <v>1</v>
      </c>
      <c r="C2253" s="40">
        <v>557.1</v>
      </c>
      <c r="D2253" s="38" t="s">
        <v>26</v>
      </c>
    </row>
    <row r="2254" spans="1:4" x14ac:dyDescent="0.25">
      <c r="A2254" s="48">
        <v>44881.683831018519</v>
      </c>
      <c r="B2254" s="38">
        <v>1</v>
      </c>
      <c r="C2254" s="40">
        <v>557.1</v>
      </c>
      <c r="D2254" s="38" t="s">
        <v>26</v>
      </c>
    </row>
    <row r="2255" spans="1:4" x14ac:dyDescent="0.25">
      <c r="A2255" s="48">
        <v>44881.683831018519</v>
      </c>
      <c r="B2255" s="38">
        <v>1</v>
      </c>
      <c r="C2255" s="40">
        <v>557.1</v>
      </c>
      <c r="D2255" s="38" t="s">
        <v>26</v>
      </c>
    </row>
    <row r="2256" spans="1:4" x14ac:dyDescent="0.25">
      <c r="A2256" s="48">
        <v>44881.684189814812</v>
      </c>
      <c r="B2256" s="38">
        <v>52</v>
      </c>
      <c r="C2256" s="40">
        <v>557.29999999999995</v>
      </c>
      <c r="D2256" s="38" t="s">
        <v>26</v>
      </c>
    </row>
    <row r="2257" spans="1:4" x14ac:dyDescent="0.25">
      <c r="A2257" s="48">
        <v>44881.684189814812</v>
      </c>
      <c r="B2257" s="38">
        <v>16</v>
      </c>
      <c r="C2257" s="40">
        <v>557.29999999999995</v>
      </c>
      <c r="D2257" s="38" t="s">
        <v>26</v>
      </c>
    </row>
    <row r="2258" spans="1:4" x14ac:dyDescent="0.25">
      <c r="A2258" s="48">
        <v>44881.684189814812</v>
      </c>
      <c r="B2258" s="38">
        <v>30</v>
      </c>
      <c r="C2258" s="40">
        <v>557.29999999999995</v>
      </c>
      <c r="D2258" s="38" t="s">
        <v>26</v>
      </c>
    </row>
    <row r="2259" spans="1:4" x14ac:dyDescent="0.25">
      <c r="A2259" s="48">
        <v>44881.684189814812</v>
      </c>
      <c r="B2259" s="38">
        <v>23</v>
      </c>
      <c r="C2259" s="40">
        <v>557.29999999999995</v>
      </c>
      <c r="D2259" s="38" t="s">
        <v>26</v>
      </c>
    </row>
    <row r="2260" spans="1:4" x14ac:dyDescent="0.25">
      <c r="A2260" s="48">
        <v>44881.685127314813</v>
      </c>
      <c r="B2260" s="38">
        <v>10</v>
      </c>
      <c r="C2260" s="40">
        <v>557.29999999999995</v>
      </c>
      <c r="D2260" s="38" t="s">
        <v>26</v>
      </c>
    </row>
    <row r="2261" spans="1:4" x14ac:dyDescent="0.25">
      <c r="A2261" s="48">
        <v>44881.685150462959</v>
      </c>
      <c r="B2261" s="38">
        <v>44</v>
      </c>
      <c r="C2261" s="40">
        <v>557.29999999999995</v>
      </c>
      <c r="D2261" s="38" t="s">
        <v>26</v>
      </c>
    </row>
    <row r="2262" spans="1:4" x14ac:dyDescent="0.25">
      <c r="A2262" s="48">
        <v>44881.685659722221</v>
      </c>
      <c r="B2262" s="38">
        <v>70</v>
      </c>
      <c r="C2262" s="40">
        <v>557.4</v>
      </c>
      <c r="D2262" s="38" t="s">
        <v>26</v>
      </c>
    </row>
    <row r="2263" spans="1:4" x14ac:dyDescent="0.25">
      <c r="A2263" s="48">
        <v>44881.685659722221</v>
      </c>
      <c r="B2263" s="38">
        <v>38</v>
      </c>
      <c r="C2263" s="40">
        <v>557.4</v>
      </c>
      <c r="D2263" s="38" t="s">
        <v>26</v>
      </c>
    </row>
    <row r="2264" spans="1:4" x14ac:dyDescent="0.25">
      <c r="A2264" s="48">
        <v>44881.685891203706</v>
      </c>
      <c r="B2264" s="38">
        <v>1</v>
      </c>
      <c r="C2264" s="40">
        <v>557.29999999999995</v>
      </c>
      <c r="D2264" s="38" t="s">
        <v>26</v>
      </c>
    </row>
    <row r="2265" spans="1:4" x14ac:dyDescent="0.25">
      <c r="A2265" s="48">
        <v>44881.685891203706</v>
      </c>
      <c r="B2265" s="38">
        <v>10</v>
      </c>
      <c r="C2265" s="40">
        <v>557.29999999999995</v>
      </c>
      <c r="D2265" s="38" t="s">
        <v>26</v>
      </c>
    </row>
    <row r="2266" spans="1:4" x14ac:dyDescent="0.25">
      <c r="A2266" s="48">
        <v>44881.685891203706</v>
      </c>
      <c r="B2266" s="38">
        <v>11</v>
      </c>
      <c r="C2266" s="40">
        <v>557.29999999999995</v>
      </c>
      <c r="D2266" s="38" t="s">
        <v>26</v>
      </c>
    </row>
    <row r="2267" spans="1:4" x14ac:dyDescent="0.25">
      <c r="A2267" s="48">
        <v>44881.686331018522</v>
      </c>
      <c r="B2267" s="38">
        <v>26</v>
      </c>
      <c r="C2267" s="40">
        <v>557.5</v>
      </c>
      <c r="D2267" s="38" t="s">
        <v>26</v>
      </c>
    </row>
    <row r="2268" spans="1:4" x14ac:dyDescent="0.25">
      <c r="A2268" s="48">
        <v>44881.686608796299</v>
      </c>
      <c r="B2268" s="38">
        <v>18</v>
      </c>
      <c r="C2268" s="40">
        <v>557.5</v>
      </c>
      <c r="D2268" s="38" t="s">
        <v>26</v>
      </c>
    </row>
    <row r="2269" spans="1:4" x14ac:dyDescent="0.25">
      <c r="A2269" s="48">
        <v>44881.686990740738</v>
      </c>
      <c r="B2269" s="38">
        <v>13</v>
      </c>
      <c r="C2269" s="40">
        <v>557</v>
      </c>
      <c r="D2269" s="38" t="s">
        <v>26</v>
      </c>
    </row>
    <row r="2270" spans="1:4" x14ac:dyDescent="0.25">
      <c r="A2270" s="48">
        <v>44881.687013888892</v>
      </c>
      <c r="B2270" s="38">
        <v>10</v>
      </c>
      <c r="C2270" s="40">
        <v>556.9</v>
      </c>
      <c r="D2270" s="38" t="s">
        <v>26</v>
      </c>
    </row>
    <row r="2271" spans="1:4" x14ac:dyDescent="0.25">
      <c r="A2271" s="48">
        <v>44881.687048611115</v>
      </c>
      <c r="B2271" s="38">
        <v>9</v>
      </c>
      <c r="C2271" s="40">
        <v>556.79999999999995</v>
      </c>
      <c r="D2271" s="38" t="s">
        <v>26</v>
      </c>
    </row>
    <row r="2272" spans="1:4" x14ac:dyDescent="0.25">
      <c r="A2272" s="48">
        <v>44881.687465277777</v>
      </c>
      <c r="B2272" s="38">
        <v>14</v>
      </c>
      <c r="C2272" s="40">
        <v>556.9</v>
      </c>
      <c r="D2272" s="38" t="s">
        <v>26</v>
      </c>
    </row>
    <row r="2273" spans="1:4" x14ac:dyDescent="0.25">
      <c r="A2273" s="48">
        <v>44883.364236111112</v>
      </c>
      <c r="B2273" s="38">
        <v>10</v>
      </c>
      <c r="C2273" s="40">
        <v>565.9</v>
      </c>
      <c r="D2273" s="38" t="s">
        <v>26</v>
      </c>
    </row>
    <row r="2274" spans="1:4" x14ac:dyDescent="0.25">
      <c r="A2274" s="48">
        <v>44883.364236111112</v>
      </c>
      <c r="B2274" s="38">
        <v>10</v>
      </c>
      <c r="C2274" s="40">
        <v>565.79999999999995</v>
      </c>
      <c r="D2274" s="38" t="s">
        <v>26</v>
      </c>
    </row>
    <row r="2275" spans="1:4" x14ac:dyDescent="0.25">
      <c r="A2275" s="48">
        <v>44883.365289351852</v>
      </c>
      <c r="B2275" s="38">
        <v>10</v>
      </c>
      <c r="C2275" s="40">
        <v>565.70000000000005</v>
      </c>
      <c r="D2275" s="38" t="s">
        <v>26</v>
      </c>
    </row>
    <row r="2276" spans="1:4" x14ac:dyDescent="0.25">
      <c r="A2276" s="48">
        <v>44883.367754629631</v>
      </c>
      <c r="B2276" s="38">
        <v>2</v>
      </c>
      <c r="C2276" s="40">
        <v>565.79999999999995</v>
      </c>
      <c r="D2276" s="38" t="s">
        <v>26</v>
      </c>
    </row>
    <row r="2277" spans="1:4" x14ac:dyDescent="0.25">
      <c r="A2277" s="48">
        <v>44883.367754629631</v>
      </c>
      <c r="B2277" s="38">
        <v>8</v>
      </c>
      <c r="C2277" s="40">
        <v>565.79999999999995</v>
      </c>
      <c r="D2277" s="38" t="s">
        <v>26</v>
      </c>
    </row>
    <row r="2278" spans="1:4" x14ac:dyDescent="0.25">
      <c r="A2278" s="48">
        <v>44883.370034722226</v>
      </c>
      <c r="B2278" s="38">
        <v>8</v>
      </c>
      <c r="C2278" s="40">
        <v>565.9</v>
      </c>
      <c r="D2278" s="38" t="s">
        <v>26</v>
      </c>
    </row>
    <row r="2279" spans="1:4" x14ac:dyDescent="0.25">
      <c r="A2279" s="48">
        <v>44883.370034722226</v>
      </c>
      <c r="B2279" s="38">
        <v>9</v>
      </c>
      <c r="C2279" s="40">
        <v>565.9</v>
      </c>
      <c r="D2279" s="38" t="s">
        <v>26</v>
      </c>
    </row>
    <row r="2280" spans="1:4" x14ac:dyDescent="0.25">
      <c r="A2280" s="48">
        <v>44883.372118055559</v>
      </c>
      <c r="B2280" s="38">
        <v>9</v>
      </c>
      <c r="C2280" s="40">
        <v>565.79999999999995</v>
      </c>
      <c r="D2280" s="38" t="s">
        <v>26</v>
      </c>
    </row>
    <row r="2281" spans="1:4" x14ac:dyDescent="0.25">
      <c r="A2281" s="48">
        <v>44883.372314814813</v>
      </c>
      <c r="B2281" s="38">
        <v>9</v>
      </c>
      <c r="C2281" s="40">
        <v>565.9</v>
      </c>
      <c r="D2281" s="38" t="s">
        <v>26</v>
      </c>
    </row>
    <row r="2282" spans="1:4" x14ac:dyDescent="0.25">
      <c r="A2282" s="48">
        <v>44883.372314814813</v>
      </c>
      <c r="B2282" s="38">
        <v>12</v>
      </c>
      <c r="C2282" s="40">
        <v>565.70000000000005</v>
      </c>
      <c r="D2282" s="38" t="s">
        <v>26</v>
      </c>
    </row>
    <row r="2283" spans="1:4" x14ac:dyDescent="0.25">
      <c r="A2283" s="48">
        <v>44883.373518518521</v>
      </c>
      <c r="B2283" s="38">
        <v>9</v>
      </c>
      <c r="C2283" s="40">
        <v>566</v>
      </c>
      <c r="D2283" s="38" t="s">
        <v>26</v>
      </c>
    </row>
    <row r="2284" spans="1:4" x14ac:dyDescent="0.25">
      <c r="A2284" s="48">
        <v>44883.373518518521</v>
      </c>
      <c r="B2284" s="38">
        <v>10</v>
      </c>
      <c r="C2284" s="40">
        <v>565.9</v>
      </c>
      <c r="D2284" s="38" t="s">
        <v>26</v>
      </c>
    </row>
    <row r="2285" spans="1:4" x14ac:dyDescent="0.25">
      <c r="A2285" s="48">
        <v>44883.375231481485</v>
      </c>
      <c r="B2285" s="38">
        <v>9</v>
      </c>
      <c r="C2285" s="40">
        <v>565.6</v>
      </c>
      <c r="D2285" s="38" t="s">
        <v>26</v>
      </c>
    </row>
    <row r="2286" spans="1:4" x14ac:dyDescent="0.25">
      <c r="A2286" s="48">
        <v>44883.375231481485</v>
      </c>
      <c r="B2286" s="38">
        <v>6</v>
      </c>
      <c r="C2286" s="40">
        <v>565.6</v>
      </c>
      <c r="D2286" s="38" t="s">
        <v>26</v>
      </c>
    </row>
    <row r="2287" spans="1:4" x14ac:dyDescent="0.25">
      <c r="A2287" s="48">
        <v>44883.375231481485</v>
      </c>
      <c r="B2287" s="38">
        <v>2</v>
      </c>
      <c r="C2287" s="40">
        <v>565.6</v>
      </c>
      <c r="D2287" s="38" t="s">
        <v>26</v>
      </c>
    </row>
    <row r="2288" spans="1:4" x14ac:dyDescent="0.25">
      <c r="A2288" s="48">
        <v>44883.376145833332</v>
      </c>
      <c r="B2288" s="38">
        <v>10</v>
      </c>
      <c r="C2288" s="40">
        <v>565.5</v>
      </c>
      <c r="D2288" s="38" t="s">
        <v>26</v>
      </c>
    </row>
    <row r="2289" spans="1:4" x14ac:dyDescent="0.25">
      <c r="A2289" s="48">
        <v>44883.377384259256</v>
      </c>
      <c r="B2289" s="38">
        <v>9</v>
      </c>
      <c r="C2289" s="40">
        <v>567.20000000000005</v>
      </c>
      <c r="D2289" s="38" t="s">
        <v>26</v>
      </c>
    </row>
    <row r="2290" spans="1:4" x14ac:dyDescent="0.25">
      <c r="A2290" s="48">
        <v>44883.378020833334</v>
      </c>
      <c r="B2290" s="38">
        <v>10</v>
      </c>
      <c r="C2290" s="40">
        <v>568</v>
      </c>
      <c r="D2290" s="38" t="s">
        <v>26</v>
      </c>
    </row>
    <row r="2291" spans="1:4" x14ac:dyDescent="0.25">
      <c r="A2291" s="48">
        <v>44883.379270833335</v>
      </c>
      <c r="B2291" s="38">
        <v>8</v>
      </c>
      <c r="C2291" s="40">
        <v>569.29999999999995</v>
      </c>
      <c r="D2291" s="38" t="s">
        <v>26</v>
      </c>
    </row>
    <row r="2292" spans="1:4" x14ac:dyDescent="0.25">
      <c r="A2292" s="48">
        <v>44883.379305555558</v>
      </c>
      <c r="B2292" s="38">
        <v>9</v>
      </c>
      <c r="C2292" s="40">
        <v>569.20000000000005</v>
      </c>
      <c r="D2292" s="38" t="s">
        <v>26</v>
      </c>
    </row>
    <row r="2293" spans="1:4" x14ac:dyDescent="0.25">
      <c r="A2293" s="48">
        <v>44883.380439814813</v>
      </c>
      <c r="B2293" s="38">
        <v>9</v>
      </c>
      <c r="C2293" s="40">
        <v>569</v>
      </c>
      <c r="D2293" s="38" t="s">
        <v>26</v>
      </c>
    </row>
    <row r="2294" spans="1:4" x14ac:dyDescent="0.25">
      <c r="A2294" s="48">
        <v>44883.38071759259</v>
      </c>
      <c r="B2294" s="38">
        <v>6</v>
      </c>
      <c r="C2294" s="40">
        <v>569.4</v>
      </c>
      <c r="D2294" s="38" t="s">
        <v>26</v>
      </c>
    </row>
    <row r="2295" spans="1:4" x14ac:dyDescent="0.25">
      <c r="A2295" s="48">
        <v>44883.38071759259</v>
      </c>
      <c r="B2295" s="38">
        <v>2</v>
      </c>
      <c r="C2295" s="40">
        <v>569.4</v>
      </c>
      <c r="D2295" s="38" t="s">
        <v>26</v>
      </c>
    </row>
    <row r="2296" spans="1:4" x14ac:dyDescent="0.25">
      <c r="A2296" s="48">
        <v>44883.381608796299</v>
      </c>
      <c r="B2296" s="38">
        <v>1</v>
      </c>
      <c r="C2296" s="40">
        <v>569</v>
      </c>
      <c r="D2296" s="38" t="s">
        <v>26</v>
      </c>
    </row>
    <row r="2297" spans="1:4" x14ac:dyDescent="0.25">
      <c r="A2297" s="48">
        <v>44883.381608796299</v>
      </c>
      <c r="B2297" s="38">
        <v>8</v>
      </c>
      <c r="C2297" s="40">
        <v>569</v>
      </c>
      <c r="D2297" s="38" t="s">
        <v>26</v>
      </c>
    </row>
    <row r="2298" spans="1:4" x14ac:dyDescent="0.25">
      <c r="A2298" s="48">
        <v>44883.382210648146</v>
      </c>
      <c r="B2298" s="38">
        <v>8</v>
      </c>
      <c r="C2298" s="40">
        <v>569</v>
      </c>
      <c r="D2298" s="38" t="s">
        <v>26</v>
      </c>
    </row>
    <row r="2299" spans="1:4" x14ac:dyDescent="0.25">
      <c r="A2299" s="48">
        <v>44883.382847222223</v>
      </c>
      <c r="B2299" s="38">
        <v>8</v>
      </c>
      <c r="C2299" s="40">
        <v>569</v>
      </c>
      <c r="D2299" s="38" t="s">
        <v>26</v>
      </c>
    </row>
    <row r="2300" spans="1:4" x14ac:dyDescent="0.25">
      <c r="A2300" s="48">
        <v>44883.383831018517</v>
      </c>
      <c r="B2300" s="38">
        <v>10</v>
      </c>
      <c r="C2300" s="40">
        <v>568.6</v>
      </c>
      <c r="D2300" s="38" t="s">
        <v>26</v>
      </c>
    </row>
    <row r="2301" spans="1:4" x14ac:dyDescent="0.25">
      <c r="A2301" s="48">
        <v>44883.38553240741</v>
      </c>
      <c r="B2301" s="38">
        <v>9</v>
      </c>
      <c r="C2301" s="40">
        <v>568.9</v>
      </c>
      <c r="D2301" s="38" t="s">
        <v>26</v>
      </c>
    </row>
    <row r="2302" spans="1:4" x14ac:dyDescent="0.25">
      <c r="A2302" s="48">
        <v>44883.386342592596</v>
      </c>
      <c r="B2302" s="38">
        <v>10</v>
      </c>
      <c r="C2302" s="40">
        <v>569.29999999999995</v>
      </c>
      <c r="D2302" s="38" t="s">
        <v>26</v>
      </c>
    </row>
    <row r="2303" spans="1:4" x14ac:dyDescent="0.25">
      <c r="A2303" s="48">
        <v>44883.387557870374</v>
      </c>
      <c r="B2303" s="38">
        <v>8</v>
      </c>
      <c r="C2303" s="40">
        <v>570</v>
      </c>
      <c r="D2303" s="38" t="s">
        <v>26</v>
      </c>
    </row>
    <row r="2304" spans="1:4" x14ac:dyDescent="0.25">
      <c r="A2304" s="48">
        <v>44883.388495370367</v>
      </c>
      <c r="B2304" s="38">
        <v>12</v>
      </c>
      <c r="C2304" s="40">
        <v>570</v>
      </c>
      <c r="D2304" s="38" t="s">
        <v>26</v>
      </c>
    </row>
    <row r="2305" spans="1:4" x14ac:dyDescent="0.25">
      <c r="A2305" s="48">
        <v>44883.402025462965</v>
      </c>
      <c r="B2305" s="38">
        <v>10</v>
      </c>
      <c r="C2305" s="40">
        <v>574.6</v>
      </c>
      <c r="D2305" s="38" t="s">
        <v>26</v>
      </c>
    </row>
    <row r="2306" spans="1:4" x14ac:dyDescent="0.25">
      <c r="A2306" s="48">
        <v>44883.403553240743</v>
      </c>
      <c r="B2306" s="38">
        <v>10</v>
      </c>
      <c r="C2306" s="40">
        <v>574.4</v>
      </c>
      <c r="D2306" s="38" t="s">
        <v>26</v>
      </c>
    </row>
    <row r="2307" spans="1:4" x14ac:dyDescent="0.25">
      <c r="A2307" s="48">
        <v>44883.404722222222</v>
      </c>
      <c r="B2307" s="38">
        <v>9</v>
      </c>
      <c r="C2307" s="40">
        <v>574.79999999999995</v>
      </c>
      <c r="D2307" s="38" t="s">
        <v>26</v>
      </c>
    </row>
    <row r="2308" spans="1:4" x14ac:dyDescent="0.25">
      <c r="A2308" s="48">
        <v>44883.406030092592</v>
      </c>
      <c r="B2308" s="38">
        <v>8</v>
      </c>
      <c r="C2308" s="40">
        <v>575.29999999999995</v>
      </c>
      <c r="D2308" s="38" t="s">
        <v>26</v>
      </c>
    </row>
    <row r="2309" spans="1:4" x14ac:dyDescent="0.25">
      <c r="A2309" s="48">
        <v>44883.407905092594</v>
      </c>
      <c r="B2309" s="38">
        <v>8</v>
      </c>
      <c r="C2309" s="40">
        <v>573.1</v>
      </c>
      <c r="D2309" s="38" t="s">
        <v>26</v>
      </c>
    </row>
    <row r="2310" spans="1:4" x14ac:dyDescent="0.25">
      <c r="A2310" s="48">
        <v>44883.409062500003</v>
      </c>
      <c r="B2310" s="38">
        <v>8</v>
      </c>
      <c r="C2310" s="40">
        <v>573.1</v>
      </c>
      <c r="D2310" s="38" t="s">
        <v>26</v>
      </c>
    </row>
    <row r="2311" spans="1:4" x14ac:dyDescent="0.25">
      <c r="A2311" s="48">
        <v>44883.411759259259</v>
      </c>
      <c r="B2311" s="38">
        <v>8</v>
      </c>
      <c r="C2311" s="40">
        <v>572.1</v>
      </c>
      <c r="D2311" s="38" t="s">
        <v>26</v>
      </c>
    </row>
    <row r="2312" spans="1:4" x14ac:dyDescent="0.25">
      <c r="A2312" s="48">
        <v>44883.41300925926</v>
      </c>
      <c r="B2312" s="38">
        <v>9</v>
      </c>
      <c r="C2312" s="40">
        <v>572.70000000000005</v>
      </c>
      <c r="D2312" s="38" t="s">
        <v>26</v>
      </c>
    </row>
    <row r="2313" spans="1:4" x14ac:dyDescent="0.25">
      <c r="A2313" s="48">
        <v>44883.414675925924</v>
      </c>
      <c r="B2313" s="38">
        <v>8</v>
      </c>
      <c r="C2313" s="40">
        <v>572.70000000000005</v>
      </c>
      <c r="D2313" s="38" t="s">
        <v>26</v>
      </c>
    </row>
    <row r="2314" spans="1:4" x14ac:dyDescent="0.25">
      <c r="A2314" s="48">
        <v>44883.41611111111</v>
      </c>
      <c r="B2314" s="38">
        <v>9</v>
      </c>
      <c r="C2314" s="40">
        <v>572.20000000000005</v>
      </c>
      <c r="D2314" s="38" t="s">
        <v>26</v>
      </c>
    </row>
    <row r="2315" spans="1:4" x14ac:dyDescent="0.25">
      <c r="A2315" s="48">
        <v>44883.418171296296</v>
      </c>
      <c r="B2315" s="38">
        <v>9</v>
      </c>
      <c r="C2315" s="40">
        <v>570.79999999999995</v>
      </c>
      <c r="D2315" s="38" t="s">
        <v>26</v>
      </c>
    </row>
    <row r="2316" spans="1:4" x14ac:dyDescent="0.25">
      <c r="A2316" s="48">
        <v>44883.421099537038</v>
      </c>
      <c r="B2316" s="38">
        <v>8</v>
      </c>
      <c r="C2316" s="40">
        <v>571.1</v>
      </c>
      <c r="D2316" s="38" t="s">
        <v>26</v>
      </c>
    </row>
    <row r="2317" spans="1:4" x14ac:dyDescent="0.25">
      <c r="A2317" s="48">
        <v>44883.421736111108</v>
      </c>
      <c r="B2317" s="38">
        <v>9</v>
      </c>
      <c r="C2317" s="40">
        <v>571.79999999999995</v>
      </c>
      <c r="D2317" s="38" t="s">
        <v>26</v>
      </c>
    </row>
    <row r="2318" spans="1:4" x14ac:dyDescent="0.25">
      <c r="A2318" s="48">
        <v>44883.424502314818</v>
      </c>
      <c r="B2318" s="38">
        <v>8</v>
      </c>
      <c r="C2318" s="40">
        <v>573.4</v>
      </c>
      <c r="D2318" s="38" t="s">
        <v>26</v>
      </c>
    </row>
    <row r="2319" spans="1:4" x14ac:dyDescent="0.25">
      <c r="A2319" s="48">
        <v>44883.425127314818</v>
      </c>
      <c r="B2319" s="38">
        <v>9</v>
      </c>
      <c r="C2319" s="40">
        <v>573.29999999999995</v>
      </c>
      <c r="D2319" s="38" t="s">
        <v>26</v>
      </c>
    </row>
    <row r="2320" spans="1:4" x14ac:dyDescent="0.25">
      <c r="A2320" s="48">
        <v>44883.427361111113</v>
      </c>
      <c r="B2320" s="38">
        <v>8</v>
      </c>
      <c r="C2320" s="40">
        <v>573.70000000000005</v>
      </c>
      <c r="D2320" s="38" t="s">
        <v>26</v>
      </c>
    </row>
    <row r="2321" spans="1:4" x14ac:dyDescent="0.25">
      <c r="A2321" s="48">
        <v>44883.428530092591</v>
      </c>
      <c r="B2321" s="38">
        <v>8</v>
      </c>
      <c r="C2321" s="40">
        <v>573.79999999999995</v>
      </c>
      <c r="D2321" s="38" t="s">
        <v>26</v>
      </c>
    </row>
    <row r="2322" spans="1:4" x14ac:dyDescent="0.25">
      <c r="A2322" s="48">
        <v>44883.432511574072</v>
      </c>
      <c r="B2322" s="38">
        <v>9</v>
      </c>
      <c r="C2322" s="40">
        <v>574.29999999999995</v>
      </c>
      <c r="D2322" s="38" t="s">
        <v>26</v>
      </c>
    </row>
    <row r="2323" spans="1:4" x14ac:dyDescent="0.25">
      <c r="A2323" s="48">
        <v>44883.434108796297</v>
      </c>
      <c r="B2323" s="38">
        <v>7</v>
      </c>
      <c r="C2323" s="40">
        <v>574</v>
      </c>
      <c r="D2323" s="38" t="s">
        <v>26</v>
      </c>
    </row>
    <row r="2324" spans="1:4" x14ac:dyDescent="0.25">
      <c r="A2324" s="48">
        <v>44883.434108796297</v>
      </c>
      <c r="B2324" s="38">
        <v>1</v>
      </c>
      <c r="C2324" s="40">
        <v>574</v>
      </c>
      <c r="D2324" s="38" t="s">
        <v>26</v>
      </c>
    </row>
    <row r="2325" spans="1:4" x14ac:dyDescent="0.25">
      <c r="A2325" s="48">
        <v>44883.434629629628</v>
      </c>
      <c r="B2325" s="38">
        <v>8</v>
      </c>
      <c r="C2325" s="40">
        <v>573.79999999999995</v>
      </c>
      <c r="D2325" s="38" t="s">
        <v>26</v>
      </c>
    </row>
    <row r="2326" spans="1:4" x14ac:dyDescent="0.25">
      <c r="A2326" s="48">
        <v>44883.436840277776</v>
      </c>
      <c r="B2326" s="38">
        <v>8</v>
      </c>
      <c r="C2326" s="40">
        <v>574.20000000000005</v>
      </c>
      <c r="D2326" s="38" t="s">
        <v>26</v>
      </c>
    </row>
    <row r="2327" spans="1:4" x14ac:dyDescent="0.25">
      <c r="A2327" s="48">
        <v>44883.438993055555</v>
      </c>
      <c r="B2327" s="38">
        <v>8</v>
      </c>
      <c r="C2327" s="40">
        <v>574.5</v>
      </c>
      <c r="D2327" s="38" t="s">
        <v>26</v>
      </c>
    </row>
    <row r="2328" spans="1:4" x14ac:dyDescent="0.25">
      <c r="A2328" s="48">
        <v>44883.440682870372</v>
      </c>
      <c r="B2328" s="38">
        <v>8</v>
      </c>
      <c r="C2328" s="40">
        <v>575.29999999999995</v>
      </c>
      <c r="D2328" s="38" t="s">
        <v>26</v>
      </c>
    </row>
    <row r="2329" spans="1:4" x14ac:dyDescent="0.25">
      <c r="A2329" s="48">
        <v>44883.441342592596</v>
      </c>
      <c r="B2329" s="38">
        <v>8</v>
      </c>
      <c r="C2329" s="40">
        <v>575.5</v>
      </c>
      <c r="D2329" s="38" t="s">
        <v>26</v>
      </c>
    </row>
    <row r="2330" spans="1:4" x14ac:dyDescent="0.25">
      <c r="A2330" s="48">
        <v>44883.443460648145</v>
      </c>
      <c r="B2330" s="38">
        <v>8</v>
      </c>
      <c r="C2330" s="40">
        <v>576.70000000000005</v>
      </c>
      <c r="D2330" s="38" t="s">
        <v>26</v>
      </c>
    </row>
    <row r="2331" spans="1:4" x14ac:dyDescent="0.25">
      <c r="A2331" s="48">
        <v>44883.444224537037</v>
      </c>
      <c r="B2331" s="38">
        <v>9</v>
      </c>
      <c r="C2331" s="40">
        <v>577.9</v>
      </c>
      <c r="D2331" s="38" t="s">
        <v>26</v>
      </c>
    </row>
    <row r="2332" spans="1:4" x14ac:dyDescent="0.25">
      <c r="A2332" s="48">
        <v>44883.445821759262</v>
      </c>
      <c r="B2332" s="38">
        <v>9</v>
      </c>
      <c r="C2332" s="40">
        <v>578.6</v>
      </c>
      <c r="D2332" s="38" t="s">
        <v>26</v>
      </c>
    </row>
    <row r="2333" spans="1:4" x14ac:dyDescent="0.25">
      <c r="A2333" s="48">
        <v>44883.446550925924</v>
      </c>
      <c r="B2333" s="38">
        <v>8</v>
      </c>
      <c r="C2333" s="40">
        <v>578.29999999999995</v>
      </c>
      <c r="D2333" s="38" t="s">
        <v>26</v>
      </c>
    </row>
    <row r="2334" spans="1:4" x14ac:dyDescent="0.25">
      <c r="A2334" s="48">
        <v>44883.447962962964</v>
      </c>
      <c r="B2334" s="38">
        <v>9</v>
      </c>
      <c r="C2334" s="40">
        <v>577.6</v>
      </c>
      <c r="D2334" s="38" t="s">
        <v>26</v>
      </c>
    </row>
    <row r="2335" spans="1:4" x14ac:dyDescent="0.25">
      <c r="A2335" s="48">
        <v>44883.448391203703</v>
      </c>
      <c r="B2335" s="38">
        <v>11</v>
      </c>
      <c r="C2335" s="40">
        <v>577.5</v>
      </c>
      <c r="D2335" s="38" t="s">
        <v>26</v>
      </c>
    </row>
    <row r="2336" spans="1:4" x14ac:dyDescent="0.25">
      <c r="A2336" s="48">
        <v>44883.449374999997</v>
      </c>
      <c r="B2336" s="38">
        <v>10</v>
      </c>
      <c r="C2336" s="40">
        <v>575.5</v>
      </c>
      <c r="D2336" s="38" t="s">
        <v>26</v>
      </c>
    </row>
    <row r="2337" spans="1:4" x14ac:dyDescent="0.25">
      <c r="A2337" s="48">
        <v>44883.450740740744</v>
      </c>
      <c r="B2337" s="38">
        <v>9</v>
      </c>
      <c r="C2337" s="40">
        <v>575.5</v>
      </c>
      <c r="D2337" s="38" t="s">
        <v>26</v>
      </c>
    </row>
    <row r="2338" spans="1:4" x14ac:dyDescent="0.25">
      <c r="A2338" s="48">
        <v>44883.451180555552</v>
      </c>
      <c r="B2338" s="38">
        <v>8</v>
      </c>
      <c r="C2338" s="40">
        <v>576.1</v>
      </c>
      <c r="D2338" s="38" t="s">
        <v>26</v>
      </c>
    </row>
    <row r="2339" spans="1:4" x14ac:dyDescent="0.25">
      <c r="A2339" s="48">
        <v>44883.451666666668</v>
      </c>
      <c r="B2339" s="38">
        <v>8</v>
      </c>
      <c r="C2339" s="40">
        <v>577.20000000000005</v>
      </c>
      <c r="D2339" s="38" t="s">
        <v>26</v>
      </c>
    </row>
    <row r="2340" spans="1:4" x14ac:dyDescent="0.25">
      <c r="A2340" s="48">
        <v>44883.451666666668</v>
      </c>
      <c r="B2340" s="38">
        <v>8</v>
      </c>
      <c r="C2340" s="40">
        <v>577.1</v>
      </c>
      <c r="D2340" s="38" t="s">
        <v>26</v>
      </c>
    </row>
    <row r="2341" spans="1:4" x14ac:dyDescent="0.25">
      <c r="A2341" s="48">
        <v>44883.452835648146</v>
      </c>
      <c r="B2341" s="38">
        <v>11</v>
      </c>
      <c r="C2341" s="40">
        <v>578</v>
      </c>
      <c r="D2341" s="38" t="s">
        <v>26</v>
      </c>
    </row>
    <row r="2342" spans="1:4" x14ac:dyDescent="0.25">
      <c r="A2342" s="48">
        <v>44883.454039351855</v>
      </c>
      <c r="B2342" s="38">
        <v>10</v>
      </c>
      <c r="C2342" s="40">
        <v>578.4</v>
      </c>
      <c r="D2342" s="38" t="s">
        <v>26</v>
      </c>
    </row>
    <row r="2343" spans="1:4" x14ac:dyDescent="0.25">
      <c r="A2343" s="48">
        <v>44883.45412037037</v>
      </c>
      <c r="B2343" s="38">
        <v>8</v>
      </c>
      <c r="C2343" s="40">
        <v>578.29999999999995</v>
      </c>
      <c r="D2343" s="38" t="s">
        <v>26</v>
      </c>
    </row>
    <row r="2344" spans="1:4" x14ac:dyDescent="0.25">
      <c r="A2344" s="48">
        <v>44883.455185185187</v>
      </c>
      <c r="B2344" s="38">
        <v>10</v>
      </c>
      <c r="C2344" s="40">
        <v>578.1</v>
      </c>
      <c r="D2344" s="38" t="s">
        <v>26</v>
      </c>
    </row>
    <row r="2345" spans="1:4" x14ac:dyDescent="0.25">
      <c r="A2345" s="48">
        <v>44883.456412037034</v>
      </c>
      <c r="B2345" s="38">
        <v>10</v>
      </c>
      <c r="C2345" s="40">
        <v>578.6</v>
      </c>
      <c r="D2345" s="38" t="s">
        <v>26</v>
      </c>
    </row>
    <row r="2346" spans="1:4" x14ac:dyDescent="0.25">
      <c r="A2346" s="48">
        <v>44883.457488425927</v>
      </c>
      <c r="B2346" s="38">
        <v>11</v>
      </c>
      <c r="C2346" s="40">
        <v>578.6</v>
      </c>
      <c r="D2346" s="38" t="s">
        <v>26</v>
      </c>
    </row>
    <row r="2347" spans="1:4" x14ac:dyDescent="0.25">
      <c r="A2347" s="48">
        <v>44883.457488425927</v>
      </c>
      <c r="B2347" s="38">
        <v>1</v>
      </c>
      <c r="C2347" s="40">
        <v>578.6</v>
      </c>
      <c r="D2347" s="38" t="s">
        <v>26</v>
      </c>
    </row>
    <row r="2348" spans="1:4" x14ac:dyDescent="0.25">
      <c r="A2348" s="48">
        <v>44883.458773148152</v>
      </c>
      <c r="B2348" s="38">
        <v>10</v>
      </c>
      <c r="C2348" s="40">
        <v>577.79999999999995</v>
      </c>
      <c r="D2348" s="38" t="s">
        <v>26</v>
      </c>
    </row>
    <row r="2349" spans="1:4" x14ac:dyDescent="0.25">
      <c r="A2349" s="48">
        <v>44883.460069444445</v>
      </c>
      <c r="B2349" s="38">
        <v>8</v>
      </c>
      <c r="C2349" s="40">
        <v>578.1</v>
      </c>
      <c r="D2349" s="38" t="s">
        <v>26</v>
      </c>
    </row>
    <row r="2350" spans="1:4" x14ac:dyDescent="0.25">
      <c r="A2350" s="48">
        <v>44883.460995370369</v>
      </c>
      <c r="B2350" s="38">
        <v>8</v>
      </c>
      <c r="C2350" s="40">
        <v>576.6</v>
      </c>
      <c r="D2350" s="38" t="s">
        <v>26</v>
      </c>
    </row>
    <row r="2351" spans="1:4" x14ac:dyDescent="0.25">
      <c r="A2351" s="48">
        <v>44883.462083333332</v>
      </c>
      <c r="B2351" s="38">
        <v>9</v>
      </c>
      <c r="C2351" s="40">
        <v>575.4</v>
      </c>
      <c r="D2351" s="38" t="s">
        <v>26</v>
      </c>
    </row>
    <row r="2352" spans="1:4" x14ac:dyDescent="0.25">
      <c r="A2352" s="48">
        <v>44883.463310185187</v>
      </c>
      <c r="B2352" s="38">
        <v>5</v>
      </c>
      <c r="C2352" s="40">
        <v>575.6</v>
      </c>
      <c r="D2352" s="38" t="s">
        <v>26</v>
      </c>
    </row>
    <row r="2353" spans="1:4" x14ac:dyDescent="0.25">
      <c r="A2353" s="48">
        <v>44883.463310185187</v>
      </c>
      <c r="B2353" s="38">
        <v>3</v>
      </c>
      <c r="C2353" s="40">
        <v>575.6</v>
      </c>
      <c r="D2353" s="38" t="s">
        <v>26</v>
      </c>
    </row>
    <row r="2354" spans="1:4" x14ac:dyDescent="0.25">
      <c r="A2354" s="48">
        <v>44883.464456018519</v>
      </c>
      <c r="B2354" s="38">
        <v>8</v>
      </c>
      <c r="C2354" s="40">
        <v>575</v>
      </c>
      <c r="D2354" s="38" t="s">
        <v>26</v>
      </c>
    </row>
    <row r="2355" spans="1:4" x14ac:dyDescent="0.25">
      <c r="A2355" s="48">
        <v>44883.466782407406</v>
      </c>
      <c r="B2355" s="38">
        <v>9</v>
      </c>
      <c r="C2355" s="40">
        <v>575</v>
      </c>
      <c r="D2355" s="38" t="s">
        <v>26</v>
      </c>
    </row>
    <row r="2356" spans="1:4" x14ac:dyDescent="0.25">
      <c r="A2356" s="48">
        <v>44883.469421296293</v>
      </c>
      <c r="B2356" s="38">
        <v>8</v>
      </c>
      <c r="C2356" s="40">
        <v>575.79999999999995</v>
      </c>
      <c r="D2356" s="38" t="s">
        <v>26</v>
      </c>
    </row>
    <row r="2357" spans="1:4" x14ac:dyDescent="0.25">
      <c r="A2357" s="48">
        <v>44883.470567129632</v>
      </c>
      <c r="B2357" s="38">
        <v>9</v>
      </c>
      <c r="C2357" s="40">
        <v>575.79999999999995</v>
      </c>
      <c r="D2357" s="38" t="s">
        <v>26</v>
      </c>
    </row>
    <row r="2358" spans="1:4" x14ac:dyDescent="0.25">
      <c r="A2358" s="48">
        <v>44883.472557870373</v>
      </c>
      <c r="B2358" s="38">
        <v>9</v>
      </c>
      <c r="C2358" s="40">
        <v>575.1</v>
      </c>
      <c r="D2358" s="38" t="s">
        <v>26</v>
      </c>
    </row>
    <row r="2359" spans="1:4" x14ac:dyDescent="0.25">
      <c r="A2359" s="48">
        <v>44883.475219907406</v>
      </c>
      <c r="B2359" s="38">
        <v>8</v>
      </c>
      <c r="C2359" s="40">
        <v>575.4</v>
      </c>
      <c r="D2359" s="38" t="s">
        <v>26</v>
      </c>
    </row>
    <row r="2360" spans="1:4" x14ac:dyDescent="0.25">
      <c r="A2360" s="48">
        <v>44883.477511574078</v>
      </c>
      <c r="B2360" s="38">
        <v>8</v>
      </c>
      <c r="C2360" s="40">
        <v>574.9</v>
      </c>
      <c r="D2360" s="38" t="s">
        <v>26</v>
      </c>
    </row>
    <row r="2361" spans="1:4" x14ac:dyDescent="0.25">
      <c r="A2361" s="48">
        <v>44883.478460648148</v>
      </c>
      <c r="B2361" s="38">
        <v>8</v>
      </c>
      <c r="C2361" s="40">
        <v>575.6</v>
      </c>
      <c r="D2361" s="38" t="s">
        <v>26</v>
      </c>
    </row>
    <row r="2362" spans="1:4" x14ac:dyDescent="0.25">
      <c r="A2362" s="48">
        <v>44883.48064814815</v>
      </c>
      <c r="B2362" s="38">
        <v>8</v>
      </c>
      <c r="C2362" s="40">
        <v>575.70000000000005</v>
      </c>
      <c r="D2362" s="38" t="s">
        <v>26</v>
      </c>
    </row>
    <row r="2363" spans="1:4" x14ac:dyDescent="0.25">
      <c r="A2363" s="48">
        <v>44883.483368055553</v>
      </c>
      <c r="B2363" s="38">
        <v>8</v>
      </c>
      <c r="C2363" s="40">
        <v>575.6</v>
      </c>
      <c r="D2363" s="38" t="s">
        <v>26</v>
      </c>
    </row>
    <row r="2364" spans="1:4" x14ac:dyDescent="0.25">
      <c r="A2364" s="48">
        <v>44883.484722222223</v>
      </c>
      <c r="B2364" s="38">
        <v>8</v>
      </c>
      <c r="C2364" s="40">
        <v>575.5</v>
      </c>
      <c r="D2364" s="38" t="s">
        <v>26</v>
      </c>
    </row>
    <row r="2365" spans="1:4" x14ac:dyDescent="0.25">
      <c r="A2365" s="48">
        <v>44883.486851851849</v>
      </c>
      <c r="B2365" s="38">
        <v>8</v>
      </c>
      <c r="C2365" s="40">
        <v>575.29999999999995</v>
      </c>
      <c r="D2365" s="38" t="s">
        <v>26</v>
      </c>
    </row>
    <row r="2366" spans="1:4" x14ac:dyDescent="0.25">
      <c r="A2366" s="48">
        <v>44883.488888888889</v>
      </c>
      <c r="B2366" s="38">
        <v>8</v>
      </c>
      <c r="C2366" s="40">
        <v>574.70000000000005</v>
      </c>
      <c r="D2366" s="38" t="s">
        <v>26</v>
      </c>
    </row>
    <row r="2367" spans="1:4" x14ac:dyDescent="0.25">
      <c r="A2367" s="48">
        <v>44883.492511574077</v>
      </c>
      <c r="B2367" s="38">
        <v>9</v>
      </c>
      <c r="C2367" s="40">
        <v>574.70000000000005</v>
      </c>
      <c r="D2367" s="38" t="s">
        <v>26</v>
      </c>
    </row>
    <row r="2368" spans="1:4" x14ac:dyDescent="0.25">
      <c r="A2368" s="48">
        <v>44883.493449074071</v>
      </c>
      <c r="B2368" s="38">
        <v>8</v>
      </c>
      <c r="C2368" s="40">
        <v>575.20000000000005</v>
      </c>
      <c r="D2368" s="38" t="s">
        <v>26</v>
      </c>
    </row>
    <row r="2369" spans="1:4" x14ac:dyDescent="0.25">
      <c r="A2369" s="48">
        <v>44883.497199074074</v>
      </c>
      <c r="B2369" s="38">
        <v>8</v>
      </c>
      <c r="C2369" s="40">
        <v>574.6</v>
      </c>
      <c r="D2369" s="38" t="s">
        <v>26</v>
      </c>
    </row>
    <row r="2370" spans="1:4" x14ac:dyDescent="0.25">
      <c r="A2370" s="48">
        <v>44883.499108796299</v>
      </c>
      <c r="B2370" s="38">
        <v>9</v>
      </c>
      <c r="C2370" s="40">
        <v>575.1</v>
      </c>
      <c r="D2370" s="38" t="s">
        <v>26</v>
      </c>
    </row>
    <row r="2371" spans="1:4" x14ac:dyDescent="0.25">
      <c r="A2371" s="48">
        <v>44883.500555555554</v>
      </c>
      <c r="B2371" s="38">
        <v>1</v>
      </c>
      <c r="C2371" s="40">
        <v>575.1</v>
      </c>
      <c r="D2371" s="38" t="s">
        <v>26</v>
      </c>
    </row>
    <row r="2372" spans="1:4" x14ac:dyDescent="0.25">
      <c r="A2372" s="48">
        <v>44883.500555555554</v>
      </c>
      <c r="B2372" s="38">
        <v>8</v>
      </c>
      <c r="C2372" s="40">
        <v>575.1</v>
      </c>
      <c r="D2372" s="38" t="s">
        <v>26</v>
      </c>
    </row>
    <row r="2373" spans="1:4" x14ac:dyDescent="0.25">
      <c r="A2373" s="48">
        <v>44883.503229166665</v>
      </c>
      <c r="B2373" s="38">
        <v>8</v>
      </c>
      <c r="C2373" s="40">
        <v>576.1</v>
      </c>
      <c r="D2373" s="38" t="s">
        <v>26</v>
      </c>
    </row>
    <row r="2374" spans="1:4" x14ac:dyDescent="0.25">
      <c r="A2374" s="48">
        <v>44883.505462962959</v>
      </c>
      <c r="B2374" s="38">
        <v>8</v>
      </c>
      <c r="C2374" s="40">
        <v>576.4</v>
      </c>
      <c r="D2374" s="38" t="s">
        <v>26</v>
      </c>
    </row>
    <row r="2375" spans="1:4" x14ac:dyDescent="0.25">
      <c r="A2375" s="48">
        <v>44883.5078125</v>
      </c>
      <c r="B2375" s="38">
        <v>8</v>
      </c>
      <c r="C2375" s="40">
        <v>577.1</v>
      </c>
      <c r="D2375" s="38" t="s">
        <v>26</v>
      </c>
    </row>
    <row r="2376" spans="1:4" x14ac:dyDescent="0.25">
      <c r="A2376" s="48">
        <v>44883.508657407408</v>
      </c>
      <c r="B2376" s="38">
        <v>9</v>
      </c>
      <c r="C2376" s="40">
        <v>576.5</v>
      </c>
      <c r="D2376" s="38" t="s">
        <v>26</v>
      </c>
    </row>
    <row r="2377" spans="1:4" x14ac:dyDescent="0.25">
      <c r="A2377" s="48">
        <v>44883.51152777778</v>
      </c>
      <c r="B2377" s="38">
        <v>9</v>
      </c>
      <c r="C2377" s="40">
        <v>577</v>
      </c>
      <c r="D2377" s="38" t="s">
        <v>26</v>
      </c>
    </row>
    <row r="2378" spans="1:4" x14ac:dyDescent="0.25">
      <c r="A2378" s="48">
        <v>44883.513252314813</v>
      </c>
      <c r="B2378" s="38">
        <v>9</v>
      </c>
      <c r="C2378" s="40">
        <v>576.4</v>
      </c>
      <c r="D2378" s="38" t="s">
        <v>26</v>
      </c>
    </row>
    <row r="2379" spans="1:4" x14ac:dyDescent="0.25">
      <c r="A2379" s="48">
        <v>44883.516805555555</v>
      </c>
      <c r="B2379" s="38">
        <v>8</v>
      </c>
      <c r="C2379" s="40">
        <v>575.6</v>
      </c>
      <c r="D2379" s="38" t="s">
        <v>26</v>
      </c>
    </row>
    <row r="2380" spans="1:4" x14ac:dyDescent="0.25">
      <c r="A2380" s="48">
        <v>44883.519606481481</v>
      </c>
      <c r="B2380" s="38">
        <v>8</v>
      </c>
      <c r="C2380" s="40">
        <v>574.6</v>
      </c>
      <c r="D2380" s="38" t="s">
        <v>26</v>
      </c>
    </row>
    <row r="2381" spans="1:4" x14ac:dyDescent="0.25">
      <c r="A2381" s="48">
        <v>44883.523518518516</v>
      </c>
      <c r="B2381" s="38">
        <v>9</v>
      </c>
      <c r="C2381" s="40">
        <v>575.6</v>
      </c>
      <c r="D2381" s="38" t="s">
        <v>26</v>
      </c>
    </row>
    <row r="2382" spans="1:4" x14ac:dyDescent="0.25">
      <c r="A2382" s="48">
        <v>44883.524965277778</v>
      </c>
      <c r="B2382" s="38">
        <v>9</v>
      </c>
      <c r="C2382" s="40">
        <v>575.29999999999995</v>
      </c>
      <c r="D2382" s="38" t="s">
        <v>26</v>
      </c>
    </row>
    <row r="2383" spans="1:4" x14ac:dyDescent="0.25">
      <c r="A2383" s="48">
        <v>44883.528020833335</v>
      </c>
      <c r="B2383" s="38">
        <v>8</v>
      </c>
      <c r="C2383" s="40">
        <v>574.70000000000005</v>
      </c>
      <c r="D2383" s="38" t="s">
        <v>26</v>
      </c>
    </row>
    <row r="2384" spans="1:4" x14ac:dyDescent="0.25">
      <c r="A2384" s="48">
        <v>44883.530046296299</v>
      </c>
      <c r="B2384" s="38">
        <v>2</v>
      </c>
      <c r="C2384" s="40">
        <v>574.79999999999995</v>
      </c>
      <c r="D2384" s="38" t="s">
        <v>26</v>
      </c>
    </row>
    <row r="2385" spans="1:4" x14ac:dyDescent="0.25">
      <c r="A2385" s="48">
        <v>44883.530231481483</v>
      </c>
      <c r="B2385" s="38">
        <v>6</v>
      </c>
      <c r="C2385" s="40">
        <v>574.79999999999995</v>
      </c>
      <c r="D2385" s="38" t="s">
        <v>26</v>
      </c>
    </row>
    <row r="2386" spans="1:4" x14ac:dyDescent="0.25">
      <c r="A2386" s="48">
        <v>44883.531840277778</v>
      </c>
      <c r="B2386" s="38">
        <v>3</v>
      </c>
      <c r="C2386" s="40">
        <v>574.79999999999995</v>
      </c>
      <c r="D2386" s="38" t="s">
        <v>26</v>
      </c>
    </row>
    <row r="2387" spans="1:4" x14ac:dyDescent="0.25">
      <c r="A2387" s="48">
        <v>44883.531863425924</v>
      </c>
      <c r="B2387" s="38">
        <v>5</v>
      </c>
      <c r="C2387" s="40">
        <v>574.79999999999995</v>
      </c>
      <c r="D2387" s="38" t="s">
        <v>26</v>
      </c>
    </row>
    <row r="2388" spans="1:4" x14ac:dyDescent="0.25">
      <c r="A2388" s="48">
        <v>44883.535717592589</v>
      </c>
      <c r="B2388" s="38">
        <v>8</v>
      </c>
      <c r="C2388" s="40">
        <v>574.4</v>
      </c>
      <c r="D2388" s="38" t="s">
        <v>26</v>
      </c>
    </row>
    <row r="2389" spans="1:4" x14ac:dyDescent="0.25">
      <c r="A2389" s="48">
        <v>44883.538090277776</v>
      </c>
      <c r="B2389" s="38">
        <v>8</v>
      </c>
      <c r="C2389" s="40">
        <v>574.5</v>
      </c>
      <c r="D2389" s="38" t="s">
        <v>26</v>
      </c>
    </row>
    <row r="2390" spans="1:4" x14ac:dyDescent="0.25">
      <c r="A2390" s="48">
        <v>44883.540150462963</v>
      </c>
      <c r="B2390" s="38">
        <v>9</v>
      </c>
      <c r="C2390" s="40">
        <v>574.6</v>
      </c>
      <c r="D2390" s="38" t="s">
        <v>26</v>
      </c>
    </row>
    <row r="2391" spans="1:4" x14ac:dyDescent="0.25">
      <c r="A2391" s="48">
        <v>44883.542650462965</v>
      </c>
      <c r="B2391" s="38">
        <v>9</v>
      </c>
      <c r="C2391" s="40">
        <v>574.70000000000005</v>
      </c>
      <c r="D2391" s="38" t="s">
        <v>26</v>
      </c>
    </row>
    <row r="2392" spans="1:4" x14ac:dyDescent="0.25">
      <c r="A2392" s="48">
        <v>44883.54587962963</v>
      </c>
      <c r="B2392" s="38">
        <v>8</v>
      </c>
      <c r="C2392" s="40">
        <v>576</v>
      </c>
      <c r="D2392" s="38" t="s">
        <v>26</v>
      </c>
    </row>
    <row r="2393" spans="1:4" x14ac:dyDescent="0.25">
      <c r="A2393" s="48">
        <v>44883.548634259256</v>
      </c>
      <c r="B2393" s="38">
        <v>9</v>
      </c>
      <c r="C2393" s="40">
        <v>576.29999999999995</v>
      </c>
      <c r="D2393" s="38" t="s">
        <v>26</v>
      </c>
    </row>
    <row r="2394" spans="1:4" x14ac:dyDescent="0.25">
      <c r="A2394" s="48">
        <v>44883.553715277776</v>
      </c>
      <c r="B2394" s="38">
        <v>8</v>
      </c>
      <c r="C2394" s="40">
        <v>575.70000000000005</v>
      </c>
      <c r="D2394" s="38" t="s">
        <v>26</v>
      </c>
    </row>
    <row r="2395" spans="1:4" x14ac:dyDescent="0.25">
      <c r="A2395" s="48">
        <v>44883.555995370371</v>
      </c>
      <c r="B2395" s="38">
        <v>10</v>
      </c>
      <c r="C2395" s="40">
        <v>575.70000000000005</v>
      </c>
      <c r="D2395" s="38" t="s">
        <v>26</v>
      </c>
    </row>
    <row r="2396" spans="1:4" x14ac:dyDescent="0.25">
      <c r="A2396" s="48">
        <v>44883.557754629626</v>
      </c>
      <c r="B2396" s="38">
        <v>8</v>
      </c>
      <c r="C2396" s="40">
        <v>575.79999999999995</v>
      </c>
      <c r="D2396" s="38" t="s">
        <v>26</v>
      </c>
    </row>
    <row r="2397" spans="1:4" x14ac:dyDescent="0.25">
      <c r="A2397" s="48">
        <v>44883.557754629626</v>
      </c>
      <c r="B2397" s="38">
        <v>1</v>
      </c>
      <c r="C2397" s="40">
        <v>575.79999999999995</v>
      </c>
      <c r="D2397" s="38" t="s">
        <v>26</v>
      </c>
    </row>
    <row r="2398" spans="1:4" x14ac:dyDescent="0.25">
      <c r="A2398" s="48">
        <v>44883.559687499997</v>
      </c>
      <c r="B2398" s="38">
        <v>8</v>
      </c>
      <c r="C2398" s="40">
        <v>575.6</v>
      </c>
      <c r="D2398" s="38" t="s">
        <v>26</v>
      </c>
    </row>
    <row r="2399" spans="1:4" x14ac:dyDescent="0.25">
      <c r="A2399" s="48">
        <v>44883.562222222223</v>
      </c>
      <c r="B2399" s="38">
        <v>8</v>
      </c>
      <c r="C2399" s="40">
        <v>575.70000000000005</v>
      </c>
      <c r="D2399" s="38" t="s">
        <v>26</v>
      </c>
    </row>
    <row r="2400" spans="1:4" x14ac:dyDescent="0.25">
      <c r="A2400" s="48">
        <v>44883.563796296294</v>
      </c>
      <c r="B2400" s="38">
        <v>10</v>
      </c>
      <c r="C2400" s="40">
        <v>575.6</v>
      </c>
      <c r="D2400" s="38" t="s">
        <v>26</v>
      </c>
    </row>
    <row r="2401" spans="1:4" x14ac:dyDescent="0.25">
      <c r="A2401" s="48">
        <v>44883.565196759257</v>
      </c>
      <c r="B2401" s="38">
        <v>5</v>
      </c>
      <c r="C2401" s="40">
        <v>575.79999999999995</v>
      </c>
      <c r="D2401" s="38" t="s">
        <v>26</v>
      </c>
    </row>
    <row r="2402" spans="1:4" x14ac:dyDescent="0.25">
      <c r="A2402" s="48">
        <v>44883.565208333333</v>
      </c>
      <c r="B2402" s="38">
        <v>4</v>
      </c>
      <c r="C2402" s="40">
        <v>575.79999999999995</v>
      </c>
      <c r="D2402" s="38" t="s">
        <v>26</v>
      </c>
    </row>
    <row r="2403" spans="1:4" x14ac:dyDescent="0.25">
      <c r="A2403" s="48">
        <v>44883.566932870373</v>
      </c>
      <c r="B2403" s="38">
        <v>9</v>
      </c>
      <c r="C2403" s="40">
        <v>575.79999999999995</v>
      </c>
      <c r="D2403" s="38" t="s">
        <v>26</v>
      </c>
    </row>
    <row r="2404" spans="1:4" x14ac:dyDescent="0.25">
      <c r="A2404" s="48">
        <v>44883.567476851851</v>
      </c>
      <c r="B2404" s="38">
        <v>8</v>
      </c>
      <c r="C2404" s="40">
        <v>575.6</v>
      </c>
      <c r="D2404" s="38" t="s">
        <v>26</v>
      </c>
    </row>
    <row r="2405" spans="1:4" x14ac:dyDescent="0.25">
      <c r="A2405" s="48">
        <v>44883.568854166668</v>
      </c>
      <c r="B2405" s="38">
        <v>8</v>
      </c>
      <c r="C2405" s="40">
        <v>575.29999999999995</v>
      </c>
      <c r="D2405" s="38" t="s">
        <v>26</v>
      </c>
    </row>
    <row r="2406" spans="1:4" x14ac:dyDescent="0.25">
      <c r="A2406" s="48">
        <v>44883.569849537038</v>
      </c>
      <c r="B2406" s="38">
        <v>9</v>
      </c>
      <c r="C2406" s="40">
        <v>575.20000000000005</v>
      </c>
      <c r="D2406" s="38" t="s">
        <v>26</v>
      </c>
    </row>
    <row r="2407" spans="1:4" x14ac:dyDescent="0.25">
      <c r="A2407" s="48">
        <v>44883.572337962964</v>
      </c>
      <c r="B2407" s="38">
        <v>3</v>
      </c>
      <c r="C2407" s="40">
        <v>575.4</v>
      </c>
      <c r="D2407" s="38" t="s">
        <v>26</v>
      </c>
    </row>
    <row r="2408" spans="1:4" x14ac:dyDescent="0.25">
      <c r="A2408" s="48">
        <v>44883.572337962964</v>
      </c>
      <c r="B2408" s="38">
        <v>4</v>
      </c>
      <c r="C2408" s="40">
        <v>575.4</v>
      </c>
      <c r="D2408" s="38" t="s">
        <v>26</v>
      </c>
    </row>
    <row r="2409" spans="1:4" x14ac:dyDescent="0.25">
      <c r="A2409" s="48">
        <v>44883.572337962964</v>
      </c>
      <c r="B2409" s="38">
        <v>2</v>
      </c>
      <c r="C2409" s="40">
        <v>575.4</v>
      </c>
      <c r="D2409" s="38" t="s">
        <v>26</v>
      </c>
    </row>
    <row r="2410" spans="1:4" x14ac:dyDescent="0.25">
      <c r="A2410" s="48">
        <v>44883.574490740742</v>
      </c>
      <c r="B2410" s="38">
        <v>3</v>
      </c>
      <c r="C2410" s="40">
        <v>574.1</v>
      </c>
      <c r="D2410" s="38" t="s">
        <v>26</v>
      </c>
    </row>
    <row r="2411" spans="1:4" x14ac:dyDescent="0.25">
      <c r="A2411" s="48">
        <v>44883.574490740742</v>
      </c>
      <c r="B2411" s="38">
        <v>5</v>
      </c>
      <c r="C2411" s="40">
        <v>574.1</v>
      </c>
      <c r="D2411" s="38" t="s">
        <v>26</v>
      </c>
    </row>
    <row r="2412" spans="1:4" x14ac:dyDescent="0.25">
      <c r="A2412" s="48">
        <v>44883.576828703706</v>
      </c>
      <c r="B2412" s="38">
        <v>9</v>
      </c>
      <c r="C2412" s="40">
        <v>574.70000000000005</v>
      </c>
      <c r="D2412" s="38" t="s">
        <v>26</v>
      </c>
    </row>
    <row r="2413" spans="1:4" x14ac:dyDescent="0.25">
      <c r="A2413" s="48">
        <v>44883.578240740739</v>
      </c>
      <c r="B2413" s="38">
        <v>9</v>
      </c>
      <c r="C2413" s="40">
        <v>574.4</v>
      </c>
      <c r="D2413" s="38" t="s">
        <v>26</v>
      </c>
    </row>
    <row r="2414" spans="1:4" x14ac:dyDescent="0.25">
      <c r="A2414" s="48">
        <v>44883.579317129632</v>
      </c>
      <c r="B2414" s="38">
        <v>8</v>
      </c>
      <c r="C2414" s="40">
        <v>574.70000000000005</v>
      </c>
      <c r="D2414" s="38" t="s">
        <v>26</v>
      </c>
    </row>
    <row r="2415" spans="1:4" x14ac:dyDescent="0.25">
      <c r="A2415" s="48">
        <v>44883.582974537036</v>
      </c>
      <c r="B2415" s="38">
        <v>9</v>
      </c>
      <c r="C2415" s="40">
        <v>575.5</v>
      </c>
      <c r="D2415" s="38" t="s">
        <v>26</v>
      </c>
    </row>
    <row r="2416" spans="1:4" x14ac:dyDescent="0.25">
      <c r="A2416" s="48">
        <v>44883.583807870367</v>
      </c>
      <c r="B2416" s="38">
        <v>9</v>
      </c>
      <c r="C2416" s="40">
        <v>575.9</v>
      </c>
      <c r="D2416" s="38" t="s">
        <v>26</v>
      </c>
    </row>
    <row r="2417" spans="1:4" x14ac:dyDescent="0.25">
      <c r="A2417" s="48">
        <v>44883.584872685184</v>
      </c>
      <c r="B2417" s="38">
        <v>8</v>
      </c>
      <c r="C2417" s="40">
        <v>575.4</v>
      </c>
      <c r="D2417" s="38" t="s">
        <v>26</v>
      </c>
    </row>
    <row r="2418" spans="1:4" x14ac:dyDescent="0.25">
      <c r="A2418" s="48">
        <v>44883.586631944447</v>
      </c>
      <c r="B2418" s="38">
        <v>8</v>
      </c>
      <c r="C2418" s="40">
        <v>575.79999999999995</v>
      </c>
      <c r="D2418" s="38" t="s">
        <v>26</v>
      </c>
    </row>
    <row r="2419" spans="1:4" x14ac:dyDescent="0.25">
      <c r="A2419" s="48">
        <v>44883.587766203702</v>
      </c>
      <c r="B2419" s="38">
        <v>8</v>
      </c>
      <c r="C2419" s="40">
        <v>575.9</v>
      </c>
      <c r="D2419" s="38" t="s">
        <v>26</v>
      </c>
    </row>
    <row r="2420" spans="1:4" x14ac:dyDescent="0.25">
      <c r="A2420" s="48">
        <v>44883.589733796296</v>
      </c>
      <c r="B2420" s="38">
        <v>8</v>
      </c>
      <c r="C2420" s="40">
        <v>575.9</v>
      </c>
      <c r="D2420" s="38" t="s">
        <v>26</v>
      </c>
    </row>
    <row r="2421" spans="1:4" x14ac:dyDescent="0.25">
      <c r="A2421" s="48">
        <v>44883.591064814813</v>
      </c>
      <c r="B2421" s="38">
        <v>9</v>
      </c>
      <c r="C2421" s="40">
        <v>575.79999999999995</v>
      </c>
      <c r="D2421" s="38" t="s">
        <v>26</v>
      </c>
    </row>
    <row r="2422" spans="1:4" x14ac:dyDescent="0.25">
      <c r="A2422" s="48">
        <v>44883.593090277776</v>
      </c>
      <c r="B2422" s="38">
        <v>9</v>
      </c>
      <c r="C2422" s="40">
        <v>577.5</v>
      </c>
      <c r="D2422" s="38" t="s">
        <v>26</v>
      </c>
    </row>
    <row r="2423" spans="1:4" x14ac:dyDescent="0.25">
      <c r="A2423" s="48">
        <v>44883.594386574077</v>
      </c>
      <c r="B2423" s="38">
        <v>1</v>
      </c>
      <c r="C2423" s="40">
        <v>577.70000000000005</v>
      </c>
      <c r="D2423" s="38" t="s">
        <v>26</v>
      </c>
    </row>
    <row r="2424" spans="1:4" x14ac:dyDescent="0.25">
      <c r="A2424" s="48">
        <v>44883.594386574077</v>
      </c>
      <c r="B2424" s="38">
        <v>8</v>
      </c>
      <c r="C2424" s="40">
        <v>577.70000000000005</v>
      </c>
      <c r="D2424" s="38" t="s">
        <v>26</v>
      </c>
    </row>
    <row r="2425" spans="1:4" x14ac:dyDescent="0.25">
      <c r="A2425" s="48">
        <v>44883.595694444448</v>
      </c>
      <c r="B2425" s="38">
        <v>9</v>
      </c>
      <c r="C2425" s="40">
        <v>577.79999999999995</v>
      </c>
      <c r="D2425" s="38" t="s">
        <v>26</v>
      </c>
    </row>
    <row r="2426" spans="1:4" x14ac:dyDescent="0.25">
      <c r="A2426" s="48">
        <v>44883.597002314818</v>
      </c>
      <c r="B2426" s="38">
        <v>9</v>
      </c>
      <c r="C2426" s="40">
        <v>578.4</v>
      </c>
      <c r="D2426" s="38" t="s">
        <v>26</v>
      </c>
    </row>
    <row r="2427" spans="1:4" x14ac:dyDescent="0.25">
      <c r="A2427" s="48">
        <v>44883.59847222222</v>
      </c>
      <c r="B2427" s="38">
        <v>9</v>
      </c>
      <c r="C2427" s="40">
        <v>578.4</v>
      </c>
      <c r="D2427" s="38" t="s">
        <v>26</v>
      </c>
    </row>
    <row r="2428" spans="1:4" x14ac:dyDescent="0.25">
      <c r="A2428" s="48">
        <v>44883.599386574075</v>
      </c>
      <c r="B2428" s="38">
        <v>8</v>
      </c>
      <c r="C2428" s="40">
        <v>578.29999999999995</v>
      </c>
      <c r="D2428" s="38" t="s">
        <v>26</v>
      </c>
    </row>
    <row r="2429" spans="1:4" x14ac:dyDescent="0.25">
      <c r="A2429" s="48">
        <v>44883.60050925926</v>
      </c>
      <c r="B2429" s="38">
        <v>8</v>
      </c>
      <c r="C2429" s="40">
        <v>578.20000000000005</v>
      </c>
      <c r="D2429" s="38" t="s">
        <v>26</v>
      </c>
    </row>
    <row r="2430" spans="1:4" x14ac:dyDescent="0.25">
      <c r="A2430" s="48">
        <v>44883.601446759261</v>
      </c>
      <c r="B2430" s="38">
        <v>11</v>
      </c>
      <c r="C2430" s="40">
        <v>578.29999999999995</v>
      </c>
      <c r="D2430" s="38" t="s">
        <v>26</v>
      </c>
    </row>
    <row r="2431" spans="1:4" x14ac:dyDescent="0.25">
      <c r="A2431" s="48">
        <v>44883.601446759261</v>
      </c>
      <c r="B2431" s="38">
        <v>8</v>
      </c>
      <c r="C2431" s="40">
        <v>578.20000000000005</v>
      </c>
      <c r="D2431" s="38" t="s">
        <v>26</v>
      </c>
    </row>
    <row r="2432" spans="1:4" x14ac:dyDescent="0.25">
      <c r="A2432" s="48">
        <v>44883.602546296293</v>
      </c>
      <c r="B2432" s="38">
        <v>12</v>
      </c>
      <c r="C2432" s="40">
        <v>578.20000000000005</v>
      </c>
      <c r="D2432" s="38" t="s">
        <v>26</v>
      </c>
    </row>
    <row r="2433" spans="1:4" x14ac:dyDescent="0.25">
      <c r="A2433" s="48">
        <v>44883.603807870371</v>
      </c>
      <c r="B2433" s="38">
        <v>6</v>
      </c>
      <c r="C2433" s="40">
        <v>578.6</v>
      </c>
      <c r="D2433" s="38" t="s">
        <v>26</v>
      </c>
    </row>
    <row r="2434" spans="1:4" x14ac:dyDescent="0.25">
      <c r="A2434" s="48">
        <v>44883.603807870371</v>
      </c>
      <c r="B2434" s="38">
        <v>5</v>
      </c>
      <c r="C2434" s="40">
        <v>578.6</v>
      </c>
      <c r="D2434" s="38" t="s">
        <v>26</v>
      </c>
    </row>
    <row r="2435" spans="1:4" x14ac:dyDescent="0.25">
      <c r="A2435" s="48">
        <v>44883.604328703703</v>
      </c>
      <c r="B2435" s="38">
        <v>8</v>
      </c>
      <c r="C2435" s="40">
        <v>578.70000000000005</v>
      </c>
      <c r="D2435" s="38" t="s">
        <v>26</v>
      </c>
    </row>
    <row r="2436" spans="1:4" x14ac:dyDescent="0.25">
      <c r="A2436" s="48">
        <v>44883.604583333334</v>
      </c>
      <c r="B2436" s="38">
        <v>8</v>
      </c>
      <c r="C2436" s="40">
        <v>578.1</v>
      </c>
      <c r="D2436" s="38" t="s">
        <v>26</v>
      </c>
    </row>
    <row r="2437" spans="1:4" x14ac:dyDescent="0.25">
      <c r="A2437" s="48">
        <v>44883.604594907411</v>
      </c>
      <c r="B2437" s="38">
        <v>10</v>
      </c>
      <c r="C2437" s="40">
        <v>578</v>
      </c>
      <c r="D2437" s="38" t="s">
        <v>26</v>
      </c>
    </row>
    <row r="2438" spans="1:4" x14ac:dyDescent="0.25">
      <c r="A2438" s="48">
        <v>44883.605729166666</v>
      </c>
      <c r="B2438" s="38">
        <v>9</v>
      </c>
      <c r="C2438" s="40">
        <v>576.29999999999995</v>
      </c>
      <c r="D2438" s="38" t="s">
        <v>26</v>
      </c>
    </row>
    <row r="2439" spans="1:4" x14ac:dyDescent="0.25">
      <c r="A2439" s="48">
        <v>44883.605740740742</v>
      </c>
      <c r="B2439" s="38">
        <v>9</v>
      </c>
      <c r="C2439" s="40">
        <v>576.20000000000005</v>
      </c>
      <c r="D2439" s="38" t="s">
        <v>26</v>
      </c>
    </row>
    <row r="2440" spans="1:4" x14ac:dyDescent="0.25">
      <c r="A2440" s="48">
        <v>44883.606851851851</v>
      </c>
      <c r="B2440" s="38">
        <v>9</v>
      </c>
      <c r="C2440" s="40">
        <v>576.20000000000005</v>
      </c>
      <c r="D2440" s="38" t="s">
        <v>26</v>
      </c>
    </row>
    <row r="2441" spans="1:4" x14ac:dyDescent="0.25">
      <c r="A2441" s="48">
        <v>44883.606851851851</v>
      </c>
      <c r="B2441" s="38">
        <v>8</v>
      </c>
      <c r="C2441" s="40">
        <v>576.1</v>
      </c>
      <c r="D2441" s="38" t="s">
        <v>26</v>
      </c>
    </row>
    <row r="2442" spans="1:4" x14ac:dyDescent="0.25">
      <c r="A2442" s="48">
        <v>44883.607951388891</v>
      </c>
      <c r="B2442" s="38">
        <v>8</v>
      </c>
      <c r="C2442" s="40">
        <v>576.29999999999995</v>
      </c>
      <c r="D2442" s="38" t="s">
        <v>26</v>
      </c>
    </row>
    <row r="2443" spans="1:4" x14ac:dyDescent="0.25">
      <c r="A2443" s="48">
        <v>44883.607986111114</v>
      </c>
      <c r="B2443" s="38">
        <v>10</v>
      </c>
      <c r="C2443" s="40">
        <v>576.20000000000005</v>
      </c>
      <c r="D2443" s="38" t="s">
        <v>26</v>
      </c>
    </row>
    <row r="2444" spans="1:4" x14ac:dyDescent="0.25">
      <c r="A2444" s="48">
        <v>44883.609571759262</v>
      </c>
      <c r="B2444" s="38">
        <v>8</v>
      </c>
      <c r="C2444" s="40">
        <v>576.6</v>
      </c>
      <c r="D2444" s="38" t="s">
        <v>26</v>
      </c>
    </row>
    <row r="2445" spans="1:4" x14ac:dyDescent="0.25">
      <c r="A2445" s="48">
        <v>44883.6096875</v>
      </c>
      <c r="B2445" s="38">
        <v>9</v>
      </c>
      <c r="C2445" s="40">
        <v>576.4</v>
      </c>
      <c r="D2445" s="38" t="s">
        <v>26</v>
      </c>
    </row>
    <row r="2446" spans="1:4" x14ac:dyDescent="0.25">
      <c r="A2446" s="48">
        <v>44883.610300925924</v>
      </c>
      <c r="B2446" s="38">
        <v>8</v>
      </c>
      <c r="C2446" s="40">
        <v>576.1</v>
      </c>
      <c r="D2446" s="38" t="s">
        <v>26</v>
      </c>
    </row>
    <row r="2447" spans="1:4" x14ac:dyDescent="0.25">
      <c r="A2447" s="48">
        <v>44883.610335648147</v>
      </c>
      <c r="B2447" s="38">
        <v>10</v>
      </c>
      <c r="C2447" s="40">
        <v>576</v>
      </c>
      <c r="D2447" s="38" t="s">
        <v>26</v>
      </c>
    </row>
    <row r="2448" spans="1:4" x14ac:dyDescent="0.25">
      <c r="A2448" s="48">
        <v>44883.611585648148</v>
      </c>
      <c r="B2448" s="38">
        <v>9</v>
      </c>
      <c r="C2448" s="40">
        <v>575.6</v>
      </c>
      <c r="D2448" s="38" t="s">
        <v>26</v>
      </c>
    </row>
    <row r="2449" spans="1:4" x14ac:dyDescent="0.25">
      <c r="A2449" s="48">
        <v>44883.612708333334</v>
      </c>
      <c r="B2449" s="38">
        <v>10</v>
      </c>
      <c r="C2449" s="40">
        <v>574.1</v>
      </c>
      <c r="D2449" s="38" t="s">
        <v>26</v>
      </c>
    </row>
    <row r="2450" spans="1:4" x14ac:dyDescent="0.25">
      <c r="A2450" s="48">
        <v>44883.61273148148</v>
      </c>
      <c r="B2450" s="38">
        <v>8</v>
      </c>
      <c r="C2450" s="40">
        <v>573.79999999999995</v>
      </c>
      <c r="D2450" s="38" t="s">
        <v>26</v>
      </c>
    </row>
    <row r="2451" spans="1:4" x14ac:dyDescent="0.25">
      <c r="A2451" s="48">
        <v>44883.613888888889</v>
      </c>
      <c r="B2451" s="38">
        <v>1</v>
      </c>
      <c r="C2451" s="40">
        <v>574.6</v>
      </c>
      <c r="D2451" s="38" t="s">
        <v>26</v>
      </c>
    </row>
    <row r="2452" spans="1:4" x14ac:dyDescent="0.25">
      <c r="A2452" s="48">
        <v>44883.613888888889</v>
      </c>
      <c r="B2452" s="38">
        <v>8</v>
      </c>
      <c r="C2452" s="40">
        <v>574.6</v>
      </c>
      <c r="D2452" s="38" t="s">
        <v>26</v>
      </c>
    </row>
    <row r="2453" spans="1:4" x14ac:dyDescent="0.25">
      <c r="A2453" s="48">
        <v>44883.614340277774</v>
      </c>
      <c r="B2453" s="38">
        <v>8</v>
      </c>
      <c r="C2453" s="40">
        <v>575.70000000000005</v>
      </c>
      <c r="D2453" s="38" t="s">
        <v>26</v>
      </c>
    </row>
    <row r="2454" spans="1:4" x14ac:dyDescent="0.25">
      <c r="A2454" s="48">
        <v>44883.614895833336</v>
      </c>
      <c r="B2454" s="38">
        <v>1</v>
      </c>
      <c r="C2454" s="40">
        <v>576.6</v>
      </c>
      <c r="D2454" s="38" t="s">
        <v>26</v>
      </c>
    </row>
    <row r="2455" spans="1:4" x14ac:dyDescent="0.25">
      <c r="A2455" s="48">
        <v>44883.614895833336</v>
      </c>
      <c r="B2455" s="38">
        <v>8</v>
      </c>
      <c r="C2455" s="40">
        <v>576.6</v>
      </c>
      <c r="D2455" s="38" t="s">
        <v>26</v>
      </c>
    </row>
    <row r="2456" spans="1:4" x14ac:dyDescent="0.25">
      <c r="A2456" s="48">
        <v>44883.614895833336</v>
      </c>
      <c r="B2456" s="38">
        <v>11</v>
      </c>
      <c r="C2456" s="40">
        <v>576.5</v>
      </c>
      <c r="D2456" s="38" t="s">
        <v>26</v>
      </c>
    </row>
    <row r="2457" spans="1:4" x14ac:dyDescent="0.25">
      <c r="A2457" s="48">
        <v>44883.616342592592</v>
      </c>
      <c r="B2457" s="38">
        <v>10</v>
      </c>
      <c r="C2457" s="40">
        <v>576.20000000000005</v>
      </c>
      <c r="D2457" s="38" t="s">
        <v>26</v>
      </c>
    </row>
    <row r="2458" spans="1:4" x14ac:dyDescent="0.25">
      <c r="A2458" s="48">
        <v>44883.617268518516</v>
      </c>
      <c r="B2458" s="38">
        <v>9</v>
      </c>
      <c r="C2458" s="40">
        <v>576.70000000000005</v>
      </c>
      <c r="D2458" s="38" t="s">
        <v>26</v>
      </c>
    </row>
    <row r="2459" spans="1:4" x14ac:dyDescent="0.25">
      <c r="A2459" s="48">
        <v>44883.617268518516</v>
      </c>
      <c r="B2459" s="38">
        <v>8</v>
      </c>
      <c r="C2459" s="40">
        <v>576.70000000000005</v>
      </c>
      <c r="D2459" s="38" t="s">
        <v>26</v>
      </c>
    </row>
    <row r="2460" spans="1:4" x14ac:dyDescent="0.25">
      <c r="A2460" s="48">
        <v>44883.618402777778</v>
      </c>
      <c r="B2460" s="38">
        <v>9</v>
      </c>
      <c r="C2460" s="40">
        <v>577.20000000000005</v>
      </c>
      <c r="D2460" s="38" t="s">
        <v>26</v>
      </c>
    </row>
    <row r="2461" spans="1:4" x14ac:dyDescent="0.25">
      <c r="A2461" s="48">
        <v>44883.619525462964</v>
      </c>
      <c r="B2461" s="38">
        <v>8</v>
      </c>
      <c r="C2461" s="40">
        <v>577.5</v>
      </c>
      <c r="D2461" s="38" t="s">
        <v>26</v>
      </c>
    </row>
    <row r="2462" spans="1:4" x14ac:dyDescent="0.25">
      <c r="A2462" s="48">
        <v>44883.619560185187</v>
      </c>
      <c r="B2462" s="38">
        <v>9</v>
      </c>
      <c r="C2462" s="40">
        <v>577.4</v>
      </c>
      <c r="D2462" s="38" t="s">
        <v>26</v>
      </c>
    </row>
    <row r="2463" spans="1:4" x14ac:dyDescent="0.25">
      <c r="A2463" s="48">
        <v>44883.62090277778</v>
      </c>
      <c r="B2463" s="38">
        <v>6</v>
      </c>
      <c r="C2463" s="40">
        <v>577.4</v>
      </c>
      <c r="D2463" s="38" t="s">
        <v>26</v>
      </c>
    </row>
    <row r="2464" spans="1:4" x14ac:dyDescent="0.25">
      <c r="A2464" s="48">
        <v>44883.62090277778</v>
      </c>
      <c r="B2464" s="38">
        <v>2</v>
      </c>
      <c r="C2464" s="40">
        <v>577.4</v>
      </c>
      <c r="D2464" s="38" t="s">
        <v>26</v>
      </c>
    </row>
    <row r="2465" spans="1:4" x14ac:dyDescent="0.25">
      <c r="A2465" s="48">
        <v>44883.622291666667</v>
      </c>
      <c r="B2465" s="38">
        <v>8</v>
      </c>
      <c r="C2465" s="40">
        <v>578.6</v>
      </c>
      <c r="D2465" s="38" t="s">
        <v>26</v>
      </c>
    </row>
    <row r="2466" spans="1:4" x14ac:dyDescent="0.25">
      <c r="A2466" s="48">
        <v>44883.623159722221</v>
      </c>
      <c r="B2466" s="38">
        <v>9</v>
      </c>
      <c r="C2466" s="40">
        <v>578.5</v>
      </c>
      <c r="D2466" s="38" t="s">
        <v>26</v>
      </c>
    </row>
    <row r="2467" spans="1:4" x14ac:dyDescent="0.25">
      <c r="A2467" s="48">
        <v>44883.623703703706</v>
      </c>
      <c r="B2467" s="38">
        <v>8</v>
      </c>
      <c r="C2467" s="40">
        <v>578</v>
      </c>
      <c r="D2467" s="38" t="s">
        <v>26</v>
      </c>
    </row>
    <row r="2468" spans="1:4" x14ac:dyDescent="0.25">
      <c r="A2468" s="48">
        <v>44883.624351851853</v>
      </c>
      <c r="B2468" s="38">
        <v>10</v>
      </c>
      <c r="C2468" s="40">
        <v>577.4</v>
      </c>
      <c r="D2468" s="38" t="s">
        <v>26</v>
      </c>
    </row>
    <row r="2469" spans="1:4" x14ac:dyDescent="0.25">
      <c r="A2469" s="48">
        <v>44883.624363425923</v>
      </c>
      <c r="B2469" s="38">
        <v>12</v>
      </c>
      <c r="C2469" s="40">
        <v>577.20000000000005</v>
      </c>
      <c r="D2469" s="38" t="s">
        <v>26</v>
      </c>
    </row>
    <row r="2470" spans="1:4" x14ac:dyDescent="0.25">
      <c r="A2470" s="48">
        <v>44883.6253125</v>
      </c>
      <c r="B2470" s="38">
        <v>8</v>
      </c>
      <c r="C2470" s="40">
        <v>577.20000000000005</v>
      </c>
      <c r="D2470" s="38" t="s">
        <v>26</v>
      </c>
    </row>
    <row r="2471" spans="1:4" x14ac:dyDescent="0.25">
      <c r="A2471" s="48">
        <v>44883.625358796293</v>
      </c>
      <c r="B2471" s="38">
        <v>11</v>
      </c>
      <c r="C2471" s="40">
        <v>577</v>
      </c>
      <c r="D2471" s="38" t="s">
        <v>26</v>
      </c>
    </row>
    <row r="2472" spans="1:4" x14ac:dyDescent="0.25">
      <c r="A2472" s="48">
        <v>44883.626527777778</v>
      </c>
      <c r="B2472" s="38">
        <v>12</v>
      </c>
      <c r="C2472" s="40">
        <v>575.1</v>
      </c>
      <c r="D2472" s="38" t="s">
        <v>26</v>
      </c>
    </row>
    <row r="2473" spans="1:4" x14ac:dyDescent="0.25">
      <c r="A2473" s="48">
        <v>44883.627592592595</v>
      </c>
      <c r="B2473" s="38">
        <v>8</v>
      </c>
      <c r="C2473" s="40">
        <v>571.9</v>
      </c>
      <c r="D2473" s="38" t="s">
        <v>26</v>
      </c>
    </row>
    <row r="2474" spans="1:4" x14ac:dyDescent="0.25">
      <c r="A2474" s="48">
        <v>44883.629050925927</v>
      </c>
      <c r="B2474" s="38">
        <v>8</v>
      </c>
      <c r="C2474" s="40">
        <v>571.70000000000005</v>
      </c>
      <c r="D2474" s="38" t="s">
        <v>26</v>
      </c>
    </row>
    <row r="2475" spans="1:4" x14ac:dyDescent="0.25">
      <c r="A2475" s="48">
        <v>44883.629050925927</v>
      </c>
      <c r="B2475" s="38">
        <v>8</v>
      </c>
      <c r="C2475" s="40">
        <v>571.6</v>
      </c>
      <c r="D2475" s="38" t="s">
        <v>26</v>
      </c>
    </row>
    <row r="2476" spans="1:4" x14ac:dyDescent="0.25">
      <c r="A2476" s="48">
        <v>44883.629930555559</v>
      </c>
      <c r="B2476" s="38">
        <v>5</v>
      </c>
      <c r="C2476" s="40">
        <v>571.70000000000005</v>
      </c>
      <c r="D2476" s="38" t="s">
        <v>26</v>
      </c>
    </row>
    <row r="2477" spans="1:4" x14ac:dyDescent="0.25">
      <c r="A2477" s="48">
        <v>44883.629930555559</v>
      </c>
      <c r="B2477" s="38">
        <v>6</v>
      </c>
      <c r="C2477" s="40">
        <v>571.70000000000005</v>
      </c>
      <c r="D2477" s="38" t="s">
        <v>26</v>
      </c>
    </row>
    <row r="2478" spans="1:4" x14ac:dyDescent="0.25">
      <c r="A2478" s="48">
        <v>44883.631238425929</v>
      </c>
      <c r="B2478" s="38">
        <v>11</v>
      </c>
      <c r="C2478" s="40">
        <v>570.79999999999995</v>
      </c>
      <c r="D2478" s="38" t="s">
        <v>26</v>
      </c>
    </row>
    <row r="2479" spans="1:4" x14ac:dyDescent="0.25">
      <c r="A2479" s="48">
        <v>44883.632453703707</v>
      </c>
      <c r="B2479" s="38">
        <v>9</v>
      </c>
      <c r="C2479" s="40">
        <v>571.20000000000005</v>
      </c>
      <c r="D2479" s="38" t="s">
        <v>26</v>
      </c>
    </row>
    <row r="2480" spans="1:4" x14ac:dyDescent="0.25">
      <c r="A2480" s="48">
        <v>44883.633449074077</v>
      </c>
      <c r="B2480" s="38">
        <v>9</v>
      </c>
      <c r="C2480" s="40">
        <v>571.1</v>
      </c>
      <c r="D2480" s="38" t="s">
        <v>26</v>
      </c>
    </row>
    <row r="2481" spans="1:4" x14ac:dyDescent="0.25">
      <c r="A2481" s="48">
        <v>44883.633449074077</v>
      </c>
      <c r="B2481" s="38">
        <v>1</v>
      </c>
      <c r="C2481" s="40">
        <v>571.1</v>
      </c>
      <c r="D2481" s="38" t="s">
        <v>26</v>
      </c>
    </row>
    <row r="2482" spans="1:4" x14ac:dyDescent="0.25">
      <c r="A2482" s="48">
        <v>44883.634664351855</v>
      </c>
      <c r="B2482" s="38">
        <v>8</v>
      </c>
      <c r="C2482" s="40">
        <v>571</v>
      </c>
      <c r="D2482" s="38" t="s">
        <v>26</v>
      </c>
    </row>
    <row r="2483" spans="1:4" x14ac:dyDescent="0.25">
      <c r="A2483" s="48">
        <v>44883.636157407411</v>
      </c>
      <c r="B2483" s="38">
        <v>9</v>
      </c>
      <c r="C2483" s="40">
        <v>570.29999999999995</v>
      </c>
      <c r="D2483" s="38" t="s">
        <v>26</v>
      </c>
    </row>
    <row r="2484" spans="1:4" x14ac:dyDescent="0.25">
      <c r="A2484" s="48">
        <v>44883.63689814815</v>
      </c>
      <c r="B2484" s="38">
        <v>11</v>
      </c>
      <c r="C2484" s="40">
        <v>569.9</v>
      </c>
      <c r="D2484" s="38" t="s">
        <v>26</v>
      </c>
    </row>
    <row r="2485" spans="1:4" x14ac:dyDescent="0.25">
      <c r="A2485" s="48">
        <v>44883.638333333336</v>
      </c>
      <c r="B2485" s="38">
        <v>9</v>
      </c>
      <c r="C2485" s="40">
        <v>570</v>
      </c>
      <c r="D2485" s="38" t="s">
        <v>26</v>
      </c>
    </row>
    <row r="2486" spans="1:4" x14ac:dyDescent="0.25">
      <c r="A2486" s="48">
        <v>44883.638344907406</v>
      </c>
      <c r="B2486" s="38">
        <v>9</v>
      </c>
      <c r="C2486" s="40">
        <v>569.9</v>
      </c>
      <c r="D2486" s="38" t="s">
        <v>26</v>
      </c>
    </row>
    <row r="2487" spans="1:4" x14ac:dyDescent="0.25">
      <c r="A2487" s="48">
        <v>44883.639166666668</v>
      </c>
      <c r="B2487" s="38">
        <v>10</v>
      </c>
      <c r="C2487" s="40">
        <v>569.1</v>
      </c>
      <c r="D2487" s="38" t="s">
        <v>26</v>
      </c>
    </row>
    <row r="2488" spans="1:4" x14ac:dyDescent="0.25">
      <c r="A2488" s="48">
        <v>44883.6403587963</v>
      </c>
      <c r="B2488" s="38">
        <v>9</v>
      </c>
      <c r="C2488" s="40">
        <v>569.1</v>
      </c>
      <c r="D2488" s="38" t="s">
        <v>26</v>
      </c>
    </row>
    <row r="2489" spans="1:4" x14ac:dyDescent="0.25">
      <c r="A2489" s="48">
        <v>44883.641493055555</v>
      </c>
      <c r="B2489" s="38">
        <v>8</v>
      </c>
      <c r="C2489" s="40">
        <v>569.20000000000005</v>
      </c>
      <c r="D2489" s="38" t="s">
        <v>26</v>
      </c>
    </row>
    <row r="2490" spans="1:4" x14ac:dyDescent="0.25">
      <c r="A2490" s="48">
        <v>44883.642905092594</v>
      </c>
      <c r="B2490" s="38">
        <v>9</v>
      </c>
      <c r="C2490" s="40">
        <v>568.6</v>
      </c>
      <c r="D2490" s="38" t="s">
        <v>26</v>
      </c>
    </row>
    <row r="2491" spans="1:4" x14ac:dyDescent="0.25">
      <c r="A2491" s="48">
        <v>44883.642928240741</v>
      </c>
      <c r="B2491" s="38">
        <v>9</v>
      </c>
      <c r="C2491" s="40">
        <v>568.4</v>
      </c>
      <c r="D2491" s="38" t="s">
        <v>26</v>
      </c>
    </row>
    <row r="2492" spans="1:4" x14ac:dyDescent="0.25">
      <c r="A2492" s="48">
        <v>44883.643796296295</v>
      </c>
      <c r="B2492" s="38">
        <v>8</v>
      </c>
      <c r="C2492" s="40">
        <v>567.6</v>
      </c>
      <c r="D2492" s="38" t="s">
        <v>26</v>
      </c>
    </row>
    <row r="2493" spans="1:4" x14ac:dyDescent="0.25">
      <c r="A2493" s="48">
        <v>44883.643796296295</v>
      </c>
      <c r="B2493" s="38">
        <v>1</v>
      </c>
      <c r="C2493" s="40">
        <v>567.6</v>
      </c>
      <c r="D2493" s="38" t="s">
        <v>26</v>
      </c>
    </row>
    <row r="2494" spans="1:4" x14ac:dyDescent="0.25">
      <c r="A2494" s="48">
        <v>44883.644953703704</v>
      </c>
      <c r="B2494" s="38">
        <v>9</v>
      </c>
      <c r="C2494" s="40">
        <v>568.4</v>
      </c>
      <c r="D2494" s="38" t="s">
        <v>26</v>
      </c>
    </row>
    <row r="2495" spans="1:4" x14ac:dyDescent="0.25">
      <c r="A2495" s="48">
        <v>44883.645590277774</v>
      </c>
      <c r="B2495" s="38">
        <v>1</v>
      </c>
      <c r="C2495" s="40">
        <v>569.29999999999995</v>
      </c>
      <c r="D2495" s="38" t="s">
        <v>26</v>
      </c>
    </row>
    <row r="2496" spans="1:4" x14ac:dyDescent="0.25">
      <c r="A2496" s="48">
        <v>44883.646238425928</v>
      </c>
      <c r="B2496" s="38">
        <v>10</v>
      </c>
      <c r="C2496" s="40">
        <v>569.4</v>
      </c>
      <c r="D2496" s="38" t="s">
        <v>26</v>
      </c>
    </row>
    <row r="2497" spans="1:4" x14ac:dyDescent="0.25">
      <c r="A2497" s="48">
        <v>44883.64744212963</v>
      </c>
      <c r="B2497" s="38">
        <v>10</v>
      </c>
      <c r="C2497" s="40">
        <v>569.79999999999995</v>
      </c>
      <c r="D2497" s="38" t="s">
        <v>26</v>
      </c>
    </row>
    <row r="2498" spans="1:4" x14ac:dyDescent="0.25">
      <c r="A2498" s="48">
        <v>44883.648472222223</v>
      </c>
      <c r="B2498" s="38">
        <v>10</v>
      </c>
      <c r="C2498" s="40">
        <v>569.6</v>
      </c>
      <c r="D2498" s="38" t="s">
        <v>26</v>
      </c>
    </row>
    <row r="2499" spans="1:4" x14ac:dyDescent="0.25">
      <c r="A2499" s="48">
        <v>44883.649780092594</v>
      </c>
      <c r="B2499" s="38">
        <v>1</v>
      </c>
      <c r="C2499" s="40">
        <v>570.1</v>
      </c>
      <c r="D2499" s="38" t="s">
        <v>26</v>
      </c>
    </row>
    <row r="2500" spans="1:4" x14ac:dyDescent="0.25">
      <c r="A2500" s="48">
        <v>44883.649780092594</v>
      </c>
      <c r="B2500" s="38">
        <v>7</v>
      </c>
      <c r="C2500" s="40">
        <v>570.1</v>
      </c>
      <c r="D2500" s="38" t="s">
        <v>26</v>
      </c>
    </row>
    <row r="2501" spans="1:4" x14ac:dyDescent="0.25">
      <c r="A2501" s="48">
        <v>44883.649837962963</v>
      </c>
      <c r="B2501" s="38">
        <v>8</v>
      </c>
      <c r="C2501" s="40">
        <v>570</v>
      </c>
      <c r="D2501" s="38" t="s">
        <v>26</v>
      </c>
    </row>
    <row r="2502" spans="1:4" x14ac:dyDescent="0.25">
      <c r="A2502" s="48">
        <v>44883.650787037041</v>
      </c>
      <c r="B2502" s="38">
        <v>4</v>
      </c>
      <c r="C2502" s="40">
        <v>569.4</v>
      </c>
      <c r="D2502" s="38" t="s">
        <v>26</v>
      </c>
    </row>
    <row r="2503" spans="1:4" x14ac:dyDescent="0.25">
      <c r="A2503" s="48">
        <v>44883.650787037041</v>
      </c>
      <c r="B2503" s="38">
        <v>6</v>
      </c>
      <c r="C2503" s="40">
        <v>569.4</v>
      </c>
      <c r="D2503" s="38" t="s">
        <v>26</v>
      </c>
    </row>
    <row r="2504" spans="1:4" x14ac:dyDescent="0.25">
      <c r="A2504" s="48">
        <v>44883.652060185188</v>
      </c>
      <c r="B2504" s="38">
        <v>4</v>
      </c>
      <c r="C2504" s="40">
        <v>571</v>
      </c>
      <c r="D2504" s="38" t="s">
        <v>26</v>
      </c>
    </row>
    <row r="2505" spans="1:4" x14ac:dyDescent="0.25">
      <c r="A2505" s="48">
        <v>44883.652060185188</v>
      </c>
      <c r="B2505" s="38">
        <v>5</v>
      </c>
      <c r="C2505" s="40">
        <v>571</v>
      </c>
      <c r="D2505" s="38" t="s">
        <v>26</v>
      </c>
    </row>
    <row r="2506" spans="1:4" x14ac:dyDescent="0.25">
      <c r="A2506" s="48">
        <v>44883.653113425928</v>
      </c>
      <c r="B2506" s="38">
        <v>9</v>
      </c>
      <c r="C2506" s="40">
        <v>570.20000000000005</v>
      </c>
      <c r="D2506" s="38" t="s">
        <v>26</v>
      </c>
    </row>
    <row r="2507" spans="1:4" x14ac:dyDescent="0.25">
      <c r="A2507" s="48">
        <v>44883.653113425928</v>
      </c>
      <c r="B2507" s="38">
        <v>8</v>
      </c>
      <c r="C2507" s="40">
        <v>570.1</v>
      </c>
      <c r="D2507" s="38" t="s">
        <v>26</v>
      </c>
    </row>
    <row r="2508" spans="1:4" x14ac:dyDescent="0.25">
      <c r="A2508" s="48">
        <v>44883.65425925926</v>
      </c>
      <c r="B2508" s="38">
        <v>11</v>
      </c>
      <c r="C2508" s="40">
        <v>570.6</v>
      </c>
      <c r="D2508" s="38" t="s">
        <v>26</v>
      </c>
    </row>
    <row r="2509" spans="1:4" x14ac:dyDescent="0.25">
      <c r="A2509" s="48">
        <v>44883.655624999999</v>
      </c>
      <c r="B2509" s="38">
        <v>7</v>
      </c>
      <c r="C2509" s="40">
        <v>570.4</v>
      </c>
      <c r="D2509" s="38" t="s">
        <v>26</v>
      </c>
    </row>
    <row r="2510" spans="1:4" x14ac:dyDescent="0.25">
      <c r="A2510" s="48">
        <v>44883.655624999999</v>
      </c>
      <c r="B2510" s="38">
        <v>2</v>
      </c>
      <c r="C2510" s="40">
        <v>570.4</v>
      </c>
      <c r="D2510" s="38" t="s">
        <v>26</v>
      </c>
    </row>
    <row r="2511" spans="1:4" x14ac:dyDescent="0.25">
      <c r="A2511" s="48">
        <v>44883.656712962962</v>
      </c>
      <c r="B2511" s="38">
        <v>12</v>
      </c>
      <c r="C2511" s="40">
        <v>570</v>
      </c>
      <c r="D2511" s="38" t="s">
        <v>26</v>
      </c>
    </row>
    <row r="2512" spans="1:4" x14ac:dyDescent="0.25">
      <c r="A2512" s="48">
        <v>44883.657719907409</v>
      </c>
      <c r="B2512" s="38">
        <v>11</v>
      </c>
      <c r="C2512" s="40">
        <v>570.20000000000005</v>
      </c>
      <c r="D2512" s="38" t="s">
        <v>26</v>
      </c>
    </row>
    <row r="2513" spans="1:4" x14ac:dyDescent="0.25">
      <c r="A2513" s="48">
        <v>44883.658912037034</v>
      </c>
      <c r="B2513" s="38">
        <v>10</v>
      </c>
      <c r="C2513" s="40">
        <v>570.1</v>
      </c>
      <c r="D2513" s="38" t="s">
        <v>26</v>
      </c>
    </row>
    <row r="2514" spans="1:4" x14ac:dyDescent="0.25">
      <c r="A2514" s="48">
        <v>44883.660046296296</v>
      </c>
      <c r="B2514" s="38">
        <v>10</v>
      </c>
      <c r="C2514" s="40">
        <v>570</v>
      </c>
      <c r="D2514" s="38" t="s">
        <v>26</v>
      </c>
    </row>
    <row r="2515" spans="1:4" x14ac:dyDescent="0.25">
      <c r="A2515" s="48">
        <v>44883.66134259259</v>
      </c>
      <c r="B2515" s="38">
        <v>8</v>
      </c>
      <c r="C2515" s="40">
        <v>569.20000000000005</v>
      </c>
      <c r="D2515" s="38" t="s">
        <v>26</v>
      </c>
    </row>
    <row r="2516" spans="1:4" x14ac:dyDescent="0.25">
      <c r="A2516" s="48">
        <v>44883.66138888889</v>
      </c>
      <c r="B2516" s="38">
        <v>10</v>
      </c>
      <c r="C2516" s="40">
        <v>569.1</v>
      </c>
      <c r="D2516" s="38" t="s">
        <v>26</v>
      </c>
    </row>
    <row r="2517" spans="1:4" x14ac:dyDescent="0.25">
      <c r="A2517" s="48">
        <v>44883.662511574075</v>
      </c>
      <c r="B2517" s="38">
        <v>9</v>
      </c>
      <c r="C2517" s="40">
        <v>568.9</v>
      </c>
      <c r="D2517" s="38" t="s">
        <v>26</v>
      </c>
    </row>
    <row r="2518" spans="1:4" x14ac:dyDescent="0.25">
      <c r="A2518" s="48">
        <v>44883.663530092592</v>
      </c>
      <c r="B2518" s="38">
        <v>10</v>
      </c>
      <c r="C2518" s="40">
        <v>568.5</v>
      </c>
      <c r="D2518" s="38" t="s">
        <v>26</v>
      </c>
    </row>
    <row r="2519" spans="1:4" x14ac:dyDescent="0.25">
      <c r="A2519" s="48">
        <v>44883.664826388886</v>
      </c>
      <c r="B2519" s="38">
        <v>8</v>
      </c>
      <c r="C2519" s="40">
        <v>566.29999999999995</v>
      </c>
      <c r="D2519" s="38" t="s">
        <v>26</v>
      </c>
    </row>
    <row r="2520" spans="1:4" x14ac:dyDescent="0.25">
      <c r="A2520" s="48">
        <v>44883.665011574078</v>
      </c>
      <c r="B2520" s="38">
        <v>4</v>
      </c>
      <c r="C2520" s="40">
        <v>566.20000000000005</v>
      </c>
      <c r="D2520" s="38" t="s">
        <v>26</v>
      </c>
    </row>
    <row r="2521" spans="1:4" x14ac:dyDescent="0.25">
      <c r="A2521" s="48">
        <v>44883.665034722224</v>
      </c>
      <c r="B2521" s="38">
        <v>5</v>
      </c>
      <c r="C2521" s="40">
        <v>566.20000000000005</v>
      </c>
      <c r="D2521" s="38" t="s">
        <v>26</v>
      </c>
    </row>
    <row r="2522" spans="1:4" x14ac:dyDescent="0.25">
      <c r="A2522" s="48">
        <v>44883.665949074071</v>
      </c>
      <c r="B2522" s="38">
        <v>5</v>
      </c>
      <c r="C2522" s="40">
        <v>565.20000000000005</v>
      </c>
      <c r="D2522" s="38" t="s">
        <v>26</v>
      </c>
    </row>
    <row r="2523" spans="1:4" x14ac:dyDescent="0.25">
      <c r="A2523" s="48">
        <v>44883.666261574072</v>
      </c>
      <c r="B2523" s="38">
        <v>4</v>
      </c>
      <c r="C2523" s="40">
        <v>565.6</v>
      </c>
      <c r="D2523" s="38" t="s">
        <v>26</v>
      </c>
    </row>
    <row r="2524" spans="1:4" x14ac:dyDescent="0.25">
      <c r="A2524" s="48">
        <v>44883.667141203703</v>
      </c>
      <c r="B2524" s="38">
        <v>9</v>
      </c>
      <c r="C2524" s="40">
        <v>566.4</v>
      </c>
      <c r="D2524" s="38" t="s">
        <v>26</v>
      </c>
    </row>
    <row r="2525" spans="1:4" x14ac:dyDescent="0.25">
      <c r="A2525" s="48">
        <v>44883.668530092589</v>
      </c>
      <c r="B2525" s="38">
        <v>9</v>
      </c>
      <c r="C2525" s="40">
        <v>567</v>
      </c>
      <c r="D2525" s="38" t="s">
        <v>26</v>
      </c>
    </row>
    <row r="2526" spans="1:4" x14ac:dyDescent="0.25">
      <c r="A2526" s="48">
        <v>44883.668680555558</v>
      </c>
      <c r="B2526" s="38">
        <v>5</v>
      </c>
      <c r="C2526" s="40">
        <v>566.9</v>
      </c>
      <c r="D2526" s="38" t="s">
        <v>26</v>
      </c>
    </row>
    <row r="2527" spans="1:4" x14ac:dyDescent="0.25">
      <c r="A2527" s="48">
        <v>44883.668680555558</v>
      </c>
      <c r="B2527" s="38">
        <v>3</v>
      </c>
      <c r="C2527" s="40">
        <v>566.9</v>
      </c>
      <c r="D2527" s="38" t="s">
        <v>26</v>
      </c>
    </row>
    <row r="2528" spans="1:4" x14ac:dyDescent="0.25">
      <c r="A2528" s="48">
        <v>44883.669409722221</v>
      </c>
      <c r="B2528" s="38">
        <v>9</v>
      </c>
      <c r="C2528" s="40">
        <v>566.5</v>
      </c>
      <c r="D2528" s="38" t="s">
        <v>26</v>
      </c>
    </row>
    <row r="2529" spans="1:4" x14ac:dyDescent="0.25">
      <c r="A2529" s="48">
        <v>44883.669525462959</v>
      </c>
      <c r="B2529" s="38">
        <v>8</v>
      </c>
      <c r="C2529" s="40">
        <v>566.6</v>
      </c>
      <c r="D2529" s="38" t="s">
        <v>26</v>
      </c>
    </row>
    <row r="2530" spans="1:4" x14ac:dyDescent="0.25">
      <c r="A2530" s="48">
        <v>44883.670520833337</v>
      </c>
      <c r="B2530" s="38">
        <v>9</v>
      </c>
      <c r="C2530" s="40">
        <v>566.9</v>
      </c>
      <c r="D2530" s="38" t="s">
        <v>26</v>
      </c>
    </row>
    <row r="2531" spans="1:4" x14ac:dyDescent="0.25">
      <c r="A2531" s="48">
        <v>44883.671597222223</v>
      </c>
      <c r="B2531" s="38">
        <v>3</v>
      </c>
      <c r="C2531" s="40">
        <v>567.70000000000005</v>
      </c>
      <c r="D2531" s="38" t="s">
        <v>26</v>
      </c>
    </row>
    <row r="2532" spans="1:4" x14ac:dyDescent="0.25">
      <c r="A2532" s="48">
        <v>44883.671597222223</v>
      </c>
      <c r="B2532" s="38">
        <v>6</v>
      </c>
      <c r="C2532" s="40">
        <v>567.70000000000005</v>
      </c>
      <c r="D2532" s="38" t="s">
        <v>26</v>
      </c>
    </row>
    <row r="2533" spans="1:4" x14ac:dyDescent="0.25">
      <c r="A2533" s="48">
        <v>44883.671655092592</v>
      </c>
      <c r="B2533" s="38">
        <v>11</v>
      </c>
      <c r="C2533" s="40">
        <v>567.6</v>
      </c>
      <c r="D2533" s="38" t="s">
        <v>26</v>
      </c>
    </row>
    <row r="2534" spans="1:4" x14ac:dyDescent="0.25">
      <c r="A2534" s="48">
        <v>44883.673159722224</v>
      </c>
      <c r="B2534" s="38">
        <v>6</v>
      </c>
      <c r="C2534" s="40">
        <v>567.5</v>
      </c>
      <c r="D2534" s="38" t="s">
        <v>26</v>
      </c>
    </row>
    <row r="2535" spans="1:4" x14ac:dyDescent="0.25">
      <c r="A2535" s="48">
        <v>44883.673171296294</v>
      </c>
      <c r="B2535" s="38">
        <v>4</v>
      </c>
      <c r="C2535" s="40">
        <v>567.5</v>
      </c>
      <c r="D2535" s="38" t="s">
        <v>26</v>
      </c>
    </row>
    <row r="2536" spans="1:4" x14ac:dyDescent="0.25">
      <c r="A2536" s="48">
        <v>44883.674120370371</v>
      </c>
      <c r="B2536" s="38">
        <v>9</v>
      </c>
      <c r="C2536" s="40">
        <v>566.9</v>
      </c>
      <c r="D2536" s="38" t="s">
        <v>26</v>
      </c>
    </row>
    <row r="2537" spans="1:4" x14ac:dyDescent="0.25">
      <c r="A2537" s="48">
        <v>44883.674120370371</v>
      </c>
      <c r="B2537" s="38">
        <v>10</v>
      </c>
      <c r="C2537" s="40">
        <v>566.79999999999995</v>
      </c>
      <c r="D2537" s="38" t="s">
        <v>26</v>
      </c>
    </row>
    <row r="2538" spans="1:4" x14ac:dyDescent="0.25">
      <c r="A2538" s="48">
        <v>44883.675196759257</v>
      </c>
      <c r="B2538" s="38">
        <v>10</v>
      </c>
      <c r="C2538" s="40">
        <v>566.5</v>
      </c>
      <c r="D2538" s="38" t="s">
        <v>26</v>
      </c>
    </row>
    <row r="2539" spans="1:4" x14ac:dyDescent="0.25">
      <c r="A2539" s="48">
        <v>44883.676226851851</v>
      </c>
      <c r="B2539" s="38">
        <v>8</v>
      </c>
      <c r="C2539" s="40">
        <v>567</v>
      </c>
      <c r="D2539" s="38" t="s">
        <v>26</v>
      </c>
    </row>
    <row r="2540" spans="1:4" x14ac:dyDescent="0.25">
      <c r="A2540" s="48">
        <v>44883.677083333336</v>
      </c>
      <c r="B2540" s="38">
        <v>9</v>
      </c>
      <c r="C2540" s="40">
        <v>567.4</v>
      </c>
      <c r="D2540" s="38" t="s">
        <v>26</v>
      </c>
    </row>
    <row r="2541" spans="1:4" x14ac:dyDescent="0.25">
      <c r="A2541" s="48">
        <v>44883.678171296298</v>
      </c>
      <c r="B2541" s="38">
        <v>8</v>
      </c>
      <c r="C2541" s="40">
        <v>567.5</v>
      </c>
      <c r="D2541" s="38" t="s">
        <v>26</v>
      </c>
    </row>
    <row r="2542" spans="1:4" x14ac:dyDescent="0.25">
      <c r="A2542" s="48">
        <v>44883.678171296298</v>
      </c>
      <c r="B2542" s="38">
        <v>1</v>
      </c>
      <c r="C2542" s="40">
        <v>567.5</v>
      </c>
      <c r="D2542" s="38" t="s">
        <v>26</v>
      </c>
    </row>
    <row r="2543" spans="1:4" x14ac:dyDescent="0.25">
      <c r="A2543" s="48">
        <v>44883.678749999999</v>
      </c>
      <c r="B2543" s="38">
        <v>11</v>
      </c>
      <c r="C2543" s="40">
        <v>567.6</v>
      </c>
      <c r="D2543" s="38" t="s">
        <v>26</v>
      </c>
    </row>
    <row r="2544" spans="1:4" x14ac:dyDescent="0.25">
      <c r="A2544" s="48">
        <v>44883.678749999999</v>
      </c>
      <c r="B2544" s="38">
        <v>10</v>
      </c>
      <c r="C2544" s="40">
        <v>567.5</v>
      </c>
      <c r="D2544" s="38" t="s">
        <v>26</v>
      </c>
    </row>
    <row r="2545" spans="1:4" x14ac:dyDescent="0.25">
      <c r="A2545" s="48">
        <v>44883.6797337963</v>
      </c>
      <c r="B2545" s="38">
        <v>10</v>
      </c>
      <c r="C2545" s="40">
        <v>568.4</v>
      </c>
      <c r="D2545" s="38" t="s">
        <v>26</v>
      </c>
    </row>
    <row r="2546" spans="1:4" x14ac:dyDescent="0.25">
      <c r="A2546" s="48">
        <v>44883.681122685186</v>
      </c>
      <c r="B2546" s="38">
        <v>9</v>
      </c>
      <c r="C2546" s="40">
        <v>569.5</v>
      </c>
      <c r="D2546" s="38" t="s">
        <v>26</v>
      </c>
    </row>
    <row r="2547" spans="1:4" x14ac:dyDescent="0.25">
      <c r="A2547" s="48">
        <v>44883.681122685186</v>
      </c>
      <c r="B2547" s="38">
        <v>8</v>
      </c>
      <c r="C2547" s="40">
        <v>569.5</v>
      </c>
      <c r="D2547" s="38" t="s">
        <v>26</v>
      </c>
    </row>
    <row r="2548" spans="1:4" x14ac:dyDescent="0.25">
      <c r="A2548" s="48">
        <v>44883.68204861111</v>
      </c>
      <c r="B2548" s="38">
        <v>11</v>
      </c>
      <c r="C2548" s="40">
        <v>569.79999999999995</v>
      </c>
      <c r="D2548" s="38" t="s">
        <v>26</v>
      </c>
    </row>
    <row r="2549" spans="1:4" x14ac:dyDescent="0.25">
      <c r="A2549" s="48">
        <v>44883.683194444442</v>
      </c>
      <c r="B2549" s="38">
        <v>8</v>
      </c>
      <c r="C2549" s="40">
        <v>569.79999999999995</v>
      </c>
      <c r="D2549" s="38" t="s">
        <v>26</v>
      </c>
    </row>
    <row r="2550" spans="1:4" x14ac:dyDescent="0.25">
      <c r="A2550" s="48">
        <v>44883.68372685185</v>
      </c>
      <c r="B2550" s="38">
        <v>9</v>
      </c>
      <c r="C2550" s="40">
        <v>569.79999999999995</v>
      </c>
      <c r="D2550" s="38" t="s">
        <v>26</v>
      </c>
    </row>
    <row r="2551" spans="1:4" x14ac:dyDescent="0.25">
      <c r="A2551" s="48">
        <v>44883.684537037036</v>
      </c>
      <c r="B2551" s="38">
        <v>10</v>
      </c>
      <c r="C2551" s="40">
        <v>569.9</v>
      </c>
      <c r="D2551" s="38" t="s">
        <v>26</v>
      </c>
    </row>
    <row r="2552" spans="1:4" x14ac:dyDescent="0.25">
      <c r="A2552" s="48">
        <v>44883.684548611112</v>
      </c>
      <c r="B2552" s="38">
        <v>6</v>
      </c>
      <c r="C2552" s="40">
        <v>569.79999999999995</v>
      </c>
      <c r="D2552" s="38" t="s">
        <v>26</v>
      </c>
    </row>
    <row r="2553" spans="1:4" x14ac:dyDescent="0.25">
      <c r="A2553" s="48">
        <v>44886.356770833336</v>
      </c>
      <c r="B2553" s="38">
        <v>44</v>
      </c>
      <c r="C2553" s="40">
        <v>566.29999999999995</v>
      </c>
      <c r="D2553" s="38" t="s">
        <v>26</v>
      </c>
    </row>
    <row r="2554" spans="1:4" x14ac:dyDescent="0.25">
      <c r="A2554" s="48">
        <v>44886.356770833336</v>
      </c>
      <c r="B2554" s="38">
        <v>26</v>
      </c>
      <c r="C2554" s="40">
        <v>566.29999999999995</v>
      </c>
      <c r="D2554" s="38" t="s">
        <v>26</v>
      </c>
    </row>
    <row r="2555" spans="1:4" x14ac:dyDescent="0.25">
      <c r="A2555" s="48">
        <v>44886.356770833336</v>
      </c>
      <c r="B2555" s="38">
        <v>24</v>
      </c>
      <c r="C2555" s="40">
        <v>566.29999999999995</v>
      </c>
      <c r="D2555" s="38" t="s">
        <v>26</v>
      </c>
    </row>
    <row r="2556" spans="1:4" x14ac:dyDescent="0.25">
      <c r="A2556" s="48">
        <v>44886.356770833336</v>
      </c>
      <c r="B2556" s="38">
        <v>20</v>
      </c>
      <c r="C2556" s="40">
        <v>566.29999999999995</v>
      </c>
      <c r="D2556" s="38" t="s">
        <v>26</v>
      </c>
    </row>
    <row r="2557" spans="1:4" x14ac:dyDescent="0.25">
      <c r="A2557" s="48">
        <v>44886.356770833336</v>
      </c>
      <c r="B2557" s="38">
        <v>5</v>
      </c>
      <c r="C2557" s="40">
        <v>566.29999999999995</v>
      </c>
      <c r="D2557" s="38" t="s">
        <v>26</v>
      </c>
    </row>
    <row r="2558" spans="1:4" x14ac:dyDescent="0.25">
      <c r="A2558" s="48">
        <v>44886.356793981482</v>
      </c>
      <c r="B2558" s="38">
        <v>51</v>
      </c>
      <c r="C2558" s="40">
        <v>566.20000000000005</v>
      </c>
      <c r="D2558" s="38" t="s">
        <v>26</v>
      </c>
    </row>
    <row r="2559" spans="1:4" x14ac:dyDescent="0.25">
      <c r="A2559" s="48">
        <v>44886.357361111113</v>
      </c>
      <c r="B2559" s="38">
        <v>70</v>
      </c>
      <c r="C2559" s="40">
        <v>566</v>
      </c>
      <c r="D2559" s="38" t="s">
        <v>26</v>
      </c>
    </row>
    <row r="2560" spans="1:4" x14ac:dyDescent="0.25">
      <c r="A2560" s="48">
        <v>44886.357361111113</v>
      </c>
      <c r="B2560" s="38">
        <v>15</v>
      </c>
      <c r="C2560" s="40">
        <v>566</v>
      </c>
      <c r="D2560" s="38" t="s">
        <v>26</v>
      </c>
    </row>
    <row r="2561" spans="1:4" x14ac:dyDescent="0.25">
      <c r="A2561" s="48">
        <v>44886.358090277776</v>
      </c>
      <c r="B2561" s="38">
        <v>40</v>
      </c>
      <c r="C2561" s="40">
        <v>565.1</v>
      </c>
      <c r="D2561" s="38" t="s">
        <v>26</v>
      </c>
    </row>
    <row r="2562" spans="1:4" x14ac:dyDescent="0.25">
      <c r="A2562" s="48">
        <v>44886.358090277776</v>
      </c>
      <c r="B2562" s="38">
        <v>29</v>
      </c>
      <c r="C2562" s="40">
        <v>565.1</v>
      </c>
      <c r="D2562" s="38" t="s">
        <v>26</v>
      </c>
    </row>
    <row r="2563" spans="1:4" x14ac:dyDescent="0.25">
      <c r="A2563" s="48">
        <v>44886.358090277776</v>
      </c>
      <c r="B2563" s="38">
        <v>5</v>
      </c>
      <c r="C2563" s="40">
        <v>565.1</v>
      </c>
      <c r="D2563" s="38" t="s">
        <v>26</v>
      </c>
    </row>
    <row r="2564" spans="1:4" x14ac:dyDescent="0.25">
      <c r="A2564" s="48">
        <v>44886.358171296299</v>
      </c>
      <c r="B2564" s="38">
        <v>50</v>
      </c>
      <c r="C2564" s="40">
        <v>565</v>
      </c>
      <c r="D2564" s="38" t="s">
        <v>26</v>
      </c>
    </row>
    <row r="2565" spans="1:4" x14ac:dyDescent="0.25">
      <c r="A2565" s="48">
        <v>44886.359409722223</v>
      </c>
      <c r="B2565" s="38">
        <v>58</v>
      </c>
      <c r="C2565" s="40">
        <v>565.4</v>
      </c>
      <c r="D2565" s="38" t="s">
        <v>26</v>
      </c>
    </row>
    <row r="2566" spans="1:4" x14ac:dyDescent="0.25">
      <c r="A2566" s="48">
        <v>44886.359409722223</v>
      </c>
      <c r="B2566" s="38">
        <v>25</v>
      </c>
      <c r="C2566" s="40">
        <v>565.4</v>
      </c>
      <c r="D2566" s="38" t="s">
        <v>26</v>
      </c>
    </row>
    <row r="2567" spans="1:4" x14ac:dyDescent="0.25">
      <c r="A2567" s="48">
        <v>44886.35974537037</v>
      </c>
      <c r="B2567" s="38">
        <v>53</v>
      </c>
      <c r="C2567" s="40">
        <v>565.20000000000005</v>
      </c>
      <c r="D2567" s="38" t="s">
        <v>26</v>
      </c>
    </row>
    <row r="2568" spans="1:4" x14ac:dyDescent="0.25">
      <c r="A2568" s="48">
        <v>44886.360266203701</v>
      </c>
      <c r="B2568" s="38">
        <v>50</v>
      </c>
      <c r="C2568" s="40">
        <v>565</v>
      </c>
      <c r="D2568" s="38" t="s">
        <v>26</v>
      </c>
    </row>
    <row r="2569" spans="1:4" x14ac:dyDescent="0.25">
      <c r="A2569" s="48">
        <v>44886.360266203701</v>
      </c>
      <c r="B2569" s="38">
        <v>23</v>
      </c>
      <c r="C2569" s="40">
        <v>565</v>
      </c>
      <c r="D2569" s="38" t="s">
        <v>26</v>
      </c>
    </row>
    <row r="2570" spans="1:4" x14ac:dyDescent="0.25">
      <c r="A2570" s="48">
        <v>44886.361643518518</v>
      </c>
      <c r="B2570" s="38">
        <v>52</v>
      </c>
      <c r="C2570" s="40">
        <v>565.9</v>
      </c>
      <c r="D2570" s="38" t="s">
        <v>26</v>
      </c>
    </row>
    <row r="2571" spans="1:4" x14ac:dyDescent="0.25">
      <c r="A2571" s="48">
        <v>44886.361643518518</v>
      </c>
      <c r="B2571" s="38">
        <v>15</v>
      </c>
      <c r="C2571" s="40">
        <v>565.9</v>
      </c>
      <c r="D2571" s="38" t="s">
        <v>26</v>
      </c>
    </row>
    <row r="2572" spans="1:4" x14ac:dyDescent="0.25">
      <c r="A2572" s="48">
        <v>44886.361643518518</v>
      </c>
      <c r="B2572" s="38">
        <v>11</v>
      </c>
      <c r="C2572" s="40">
        <v>565.9</v>
      </c>
      <c r="D2572" s="38" t="s">
        <v>26</v>
      </c>
    </row>
    <row r="2573" spans="1:4" x14ac:dyDescent="0.25">
      <c r="A2573" s="48">
        <v>44886.362025462964</v>
      </c>
      <c r="B2573" s="38">
        <v>5</v>
      </c>
      <c r="C2573" s="40">
        <v>565.9</v>
      </c>
      <c r="D2573" s="38" t="s">
        <v>26</v>
      </c>
    </row>
    <row r="2574" spans="1:4" x14ac:dyDescent="0.25">
      <c r="A2574" s="48">
        <v>44886.362118055556</v>
      </c>
      <c r="B2574" s="38">
        <v>18</v>
      </c>
      <c r="C2574" s="40">
        <v>565.9</v>
      </c>
      <c r="D2574" s="38" t="s">
        <v>26</v>
      </c>
    </row>
    <row r="2575" spans="1:4" x14ac:dyDescent="0.25">
      <c r="A2575" s="48">
        <v>44886.362141203703</v>
      </c>
      <c r="B2575" s="38">
        <v>49</v>
      </c>
      <c r="C2575" s="40">
        <v>565.79999999999995</v>
      </c>
      <c r="D2575" s="38" t="s">
        <v>26</v>
      </c>
    </row>
    <row r="2576" spans="1:4" x14ac:dyDescent="0.25">
      <c r="A2576" s="48">
        <v>44886.362141203703</v>
      </c>
      <c r="B2576" s="38">
        <v>6</v>
      </c>
      <c r="C2576" s="40">
        <v>565.79999999999995</v>
      </c>
      <c r="D2576" s="38" t="s">
        <v>26</v>
      </c>
    </row>
    <row r="2577" spans="1:4" x14ac:dyDescent="0.25">
      <c r="A2577" s="48">
        <v>44886.362141203703</v>
      </c>
      <c r="B2577" s="38">
        <v>4</v>
      </c>
      <c r="C2577" s="40">
        <v>565.79999999999995</v>
      </c>
      <c r="D2577" s="38" t="s">
        <v>26</v>
      </c>
    </row>
    <row r="2578" spans="1:4" x14ac:dyDescent="0.25">
      <c r="A2578" s="48">
        <v>44886.363229166665</v>
      </c>
      <c r="B2578" s="38">
        <v>45</v>
      </c>
      <c r="C2578" s="40">
        <v>566.1</v>
      </c>
      <c r="D2578" s="38" t="s">
        <v>26</v>
      </c>
    </row>
    <row r="2579" spans="1:4" x14ac:dyDescent="0.25">
      <c r="A2579" s="48">
        <v>44886.363229166665</v>
      </c>
      <c r="B2579" s="38">
        <v>17</v>
      </c>
      <c r="C2579" s="40">
        <v>566.1</v>
      </c>
      <c r="D2579" s="38" t="s">
        <v>26</v>
      </c>
    </row>
    <row r="2580" spans="1:4" x14ac:dyDescent="0.25">
      <c r="A2580" s="48">
        <v>44886.363229166665</v>
      </c>
      <c r="B2580" s="38">
        <v>15</v>
      </c>
      <c r="C2580" s="40">
        <v>566.1</v>
      </c>
      <c r="D2580" s="38" t="s">
        <v>26</v>
      </c>
    </row>
    <row r="2581" spans="1:4" x14ac:dyDescent="0.25">
      <c r="A2581" s="48">
        <v>44886.363229166665</v>
      </c>
      <c r="B2581" s="38">
        <v>14</v>
      </c>
      <c r="C2581" s="40">
        <v>566.1</v>
      </c>
      <c r="D2581" s="38" t="s">
        <v>26</v>
      </c>
    </row>
    <row r="2582" spans="1:4" x14ac:dyDescent="0.25">
      <c r="A2582" s="48">
        <v>44886.363229166665</v>
      </c>
      <c r="B2582" s="38">
        <v>10</v>
      </c>
      <c r="C2582" s="40">
        <v>566.1</v>
      </c>
      <c r="D2582" s="38" t="s">
        <v>26</v>
      </c>
    </row>
    <row r="2583" spans="1:4" x14ac:dyDescent="0.25">
      <c r="A2583" s="48">
        <v>44886.363229166665</v>
      </c>
      <c r="B2583" s="38">
        <v>9</v>
      </c>
      <c r="C2583" s="40">
        <v>566.1</v>
      </c>
      <c r="D2583" s="38" t="s">
        <v>26</v>
      </c>
    </row>
    <row r="2584" spans="1:4" x14ac:dyDescent="0.25">
      <c r="A2584" s="48">
        <v>44886.363425925927</v>
      </c>
      <c r="B2584" s="38">
        <v>40</v>
      </c>
      <c r="C2584" s="40">
        <v>566.5</v>
      </c>
      <c r="D2584" s="38" t="s">
        <v>26</v>
      </c>
    </row>
    <row r="2585" spans="1:4" x14ac:dyDescent="0.25">
      <c r="A2585" s="48">
        <v>44886.363437499997</v>
      </c>
      <c r="B2585" s="38">
        <v>51</v>
      </c>
      <c r="C2585" s="40">
        <v>566.4</v>
      </c>
      <c r="D2585" s="38" t="s">
        <v>26</v>
      </c>
    </row>
    <row r="2586" spans="1:4" x14ac:dyDescent="0.25">
      <c r="A2586" s="48">
        <v>44886.363437499997</v>
      </c>
      <c r="B2586" s="38">
        <v>23</v>
      </c>
      <c r="C2586" s="40">
        <v>566.4</v>
      </c>
      <c r="D2586" s="38" t="s">
        <v>26</v>
      </c>
    </row>
    <row r="2587" spans="1:4" x14ac:dyDescent="0.25">
      <c r="A2587" s="48">
        <v>44886.365300925929</v>
      </c>
      <c r="B2587" s="38">
        <v>66</v>
      </c>
      <c r="C2587" s="40">
        <v>567</v>
      </c>
      <c r="D2587" s="38" t="s">
        <v>26</v>
      </c>
    </row>
    <row r="2588" spans="1:4" x14ac:dyDescent="0.25">
      <c r="A2588" s="48">
        <v>44886.365300925929</v>
      </c>
      <c r="B2588" s="38">
        <v>59</v>
      </c>
      <c r="C2588" s="40">
        <v>567</v>
      </c>
      <c r="D2588" s="38" t="s">
        <v>26</v>
      </c>
    </row>
    <row r="2589" spans="1:4" x14ac:dyDescent="0.25">
      <c r="A2589" s="48">
        <v>44886.365300925929</v>
      </c>
      <c r="B2589" s="38">
        <v>44</v>
      </c>
      <c r="C2589" s="40">
        <v>567</v>
      </c>
      <c r="D2589" s="38" t="s">
        <v>26</v>
      </c>
    </row>
    <row r="2590" spans="1:4" x14ac:dyDescent="0.25">
      <c r="A2590" s="48">
        <v>44886.365300925929</v>
      </c>
      <c r="B2590" s="38">
        <v>33</v>
      </c>
      <c r="C2590" s="40">
        <v>567</v>
      </c>
      <c r="D2590" s="38" t="s">
        <v>26</v>
      </c>
    </row>
    <row r="2591" spans="1:4" x14ac:dyDescent="0.25">
      <c r="A2591" s="48">
        <v>44886.365300925929</v>
      </c>
      <c r="B2591" s="38">
        <v>30</v>
      </c>
      <c r="C2591" s="40">
        <v>567</v>
      </c>
      <c r="D2591" s="38" t="s">
        <v>26</v>
      </c>
    </row>
    <row r="2592" spans="1:4" x14ac:dyDescent="0.25">
      <c r="A2592" s="48">
        <v>44886.365300925929</v>
      </c>
      <c r="B2592" s="38">
        <v>21</v>
      </c>
      <c r="C2592" s="40">
        <v>567</v>
      </c>
      <c r="D2592" s="38" t="s">
        <v>26</v>
      </c>
    </row>
    <row r="2593" spans="1:4" x14ac:dyDescent="0.25">
      <c r="A2593" s="48">
        <v>44886.365300925929</v>
      </c>
      <c r="B2593" s="38">
        <v>17</v>
      </c>
      <c r="C2593" s="40">
        <v>567</v>
      </c>
      <c r="D2593" s="38" t="s">
        <v>26</v>
      </c>
    </row>
    <row r="2594" spans="1:4" x14ac:dyDescent="0.25">
      <c r="A2594" s="48">
        <v>44886.365300925929</v>
      </c>
      <c r="B2594" s="38">
        <v>8</v>
      </c>
      <c r="C2594" s="40">
        <v>567</v>
      </c>
      <c r="D2594" s="38" t="s">
        <v>26</v>
      </c>
    </row>
    <row r="2595" spans="1:4" x14ac:dyDescent="0.25">
      <c r="A2595" s="48">
        <v>44886.365300925929</v>
      </c>
      <c r="B2595" s="38">
        <v>6</v>
      </c>
      <c r="C2595" s="40">
        <v>567</v>
      </c>
      <c r="D2595" s="38" t="s">
        <v>26</v>
      </c>
    </row>
    <row r="2596" spans="1:4" x14ac:dyDescent="0.25">
      <c r="A2596" s="48">
        <v>44886.366736111115</v>
      </c>
      <c r="B2596" s="38">
        <v>22</v>
      </c>
      <c r="C2596" s="40">
        <v>566.9</v>
      </c>
      <c r="D2596" s="38" t="s">
        <v>26</v>
      </c>
    </row>
    <row r="2597" spans="1:4" x14ac:dyDescent="0.25">
      <c r="A2597" s="48">
        <v>44886.366782407407</v>
      </c>
      <c r="B2597" s="38">
        <v>51</v>
      </c>
      <c r="C2597" s="40">
        <v>566.79999999999995</v>
      </c>
      <c r="D2597" s="38" t="s">
        <v>26</v>
      </c>
    </row>
    <row r="2598" spans="1:4" x14ac:dyDescent="0.25">
      <c r="A2598" s="48">
        <v>44886.366782407407</v>
      </c>
      <c r="B2598" s="38">
        <v>25</v>
      </c>
      <c r="C2598" s="40">
        <v>566.9</v>
      </c>
      <c r="D2598" s="38" t="s">
        <v>26</v>
      </c>
    </row>
    <row r="2599" spans="1:4" x14ac:dyDescent="0.25">
      <c r="A2599" s="48">
        <v>44886.366782407407</v>
      </c>
      <c r="B2599" s="38">
        <v>4</v>
      </c>
      <c r="C2599" s="40">
        <v>566.9</v>
      </c>
      <c r="D2599" s="38" t="s">
        <v>26</v>
      </c>
    </row>
    <row r="2600" spans="1:4" x14ac:dyDescent="0.25">
      <c r="A2600" s="48">
        <v>44886.367407407408</v>
      </c>
      <c r="B2600" s="38">
        <v>25</v>
      </c>
      <c r="C2600" s="40">
        <v>566.5</v>
      </c>
      <c r="D2600" s="38" t="s">
        <v>26</v>
      </c>
    </row>
    <row r="2601" spans="1:4" x14ac:dyDescent="0.25">
      <c r="A2601" s="48">
        <v>44886.367407407408</v>
      </c>
      <c r="B2601" s="38">
        <v>15</v>
      </c>
      <c r="C2601" s="40">
        <v>566.5</v>
      </c>
      <c r="D2601" s="38" t="s">
        <v>26</v>
      </c>
    </row>
    <row r="2602" spans="1:4" x14ac:dyDescent="0.25">
      <c r="A2602" s="48">
        <v>44886.367407407408</v>
      </c>
      <c r="B2602" s="38">
        <v>12</v>
      </c>
      <c r="C2602" s="40">
        <v>566.5</v>
      </c>
      <c r="D2602" s="38" t="s">
        <v>26</v>
      </c>
    </row>
    <row r="2603" spans="1:4" x14ac:dyDescent="0.25">
      <c r="A2603" s="48">
        <v>44886.367627314816</v>
      </c>
      <c r="B2603" s="38">
        <v>4</v>
      </c>
      <c r="C2603" s="40">
        <v>566.5</v>
      </c>
      <c r="D2603" s="38" t="s">
        <v>26</v>
      </c>
    </row>
    <row r="2604" spans="1:4" x14ac:dyDescent="0.25">
      <c r="A2604" s="48">
        <v>44886.368078703701</v>
      </c>
      <c r="B2604" s="38">
        <v>15</v>
      </c>
      <c r="C2604" s="40">
        <v>566.4</v>
      </c>
      <c r="D2604" s="38" t="s">
        <v>26</v>
      </c>
    </row>
    <row r="2605" spans="1:4" x14ac:dyDescent="0.25">
      <c r="A2605" s="48">
        <v>44886.368078703701</v>
      </c>
      <c r="B2605" s="38">
        <v>15</v>
      </c>
      <c r="C2605" s="40">
        <v>566.4</v>
      </c>
      <c r="D2605" s="38" t="s">
        <v>26</v>
      </c>
    </row>
    <row r="2606" spans="1:4" x14ac:dyDescent="0.25">
      <c r="A2606" s="48">
        <v>44886.368101851855</v>
      </c>
      <c r="B2606" s="38">
        <v>17</v>
      </c>
      <c r="C2606" s="40">
        <v>566.4</v>
      </c>
      <c r="D2606" s="38" t="s">
        <v>26</v>
      </c>
    </row>
    <row r="2607" spans="1:4" x14ac:dyDescent="0.25">
      <c r="A2607" s="48">
        <v>44886.368101851855</v>
      </c>
      <c r="B2607" s="38">
        <v>9</v>
      </c>
      <c r="C2607" s="40">
        <v>566.4</v>
      </c>
      <c r="D2607" s="38" t="s">
        <v>26</v>
      </c>
    </row>
    <row r="2608" spans="1:4" x14ac:dyDescent="0.25">
      <c r="A2608" s="48">
        <v>44886.368587962963</v>
      </c>
      <c r="B2608" s="38">
        <v>65</v>
      </c>
      <c r="C2608" s="40">
        <v>566.4</v>
      </c>
      <c r="D2608" s="38" t="s">
        <v>26</v>
      </c>
    </row>
    <row r="2609" spans="1:4" x14ac:dyDescent="0.25">
      <c r="A2609" s="48">
        <v>44886.368587962963</v>
      </c>
      <c r="B2609" s="38">
        <v>59</v>
      </c>
      <c r="C2609" s="40">
        <v>566.20000000000005</v>
      </c>
      <c r="D2609" s="38" t="s">
        <v>26</v>
      </c>
    </row>
    <row r="2610" spans="1:4" x14ac:dyDescent="0.25">
      <c r="A2610" s="48">
        <v>44886.369699074072</v>
      </c>
      <c r="B2610" s="38">
        <v>60</v>
      </c>
      <c r="C2610" s="40">
        <v>566</v>
      </c>
      <c r="D2610" s="38" t="s">
        <v>26</v>
      </c>
    </row>
    <row r="2611" spans="1:4" x14ac:dyDescent="0.25">
      <c r="A2611" s="48">
        <v>44886.369699074072</v>
      </c>
      <c r="B2611" s="38">
        <v>58</v>
      </c>
      <c r="C2611" s="40">
        <v>566.1</v>
      </c>
      <c r="D2611" s="38" t="s">
        <v>26</v>
      </c>
    </row>
    <row r="2612" spans="1:4" x14ac:dyDescent="0.25">
      <c r="A2612" s="48">
        <v>44886.370821759258</v>
      </c>
      <c r="B2612" s="38">
        <v>60</v>
      </c>
      <c r="C2612" s="40">
        <v>565.9</v>
      </c>
      <c r="D2612" s="38" t="s">
        <v>26</v>
      </c>
    </row>
    <row r="2613" spans="1:4" x14ac:dyDescent="0.25">
      <c r="A2613" s="48">
        <v>44886.370821759258</v>
      </c>
      <c r="B2613" s="38">
        <v>26</v>
      </c>
      <c r="C2613" s="40">
        <v>565.79999999999995</v>
      </c>
      <c r="D2613" s="38" t="s">
        <v>26</v>
      </c>
    </row>
    <row r="2614" spans="1:4" x14ac:dyDescent="0.25">
      <c r="A2614" s="48">
        <v>44886.370821759258</v>
      </c>
      <c r="B2614" s="38">
        <v>23</v>
      </c>
      <c r="C2614" s="40">
        <v>565.79999999999995</v>
      </c>
      <c r="D2614" s="38" t="s">
        <v>26</v>
      </c>
    </row>
    <row r="2615" spans="1:4" x14ac:dyDescent="0.25">
      <c r="A2615" s="48">
        <v>44886.370821759258</v>
      </c>
      <c r="B2615" s="38">
        <v>9</v>
      </c>
      <c r="C2615" s="40">
        <v>565.79999999999995</v>
      </c>
      <c r="D2615" s="38" t="s">
        <v>26</v>
      </c>
    </row>
    <row r="2616" spans="1:4" x14ac:dyDescent="0.25">
      <c r="A2616" s="48">
        <v>44886.370821759258</v>
      </c>
      <c r="B2616" s="38">
        <v>3</v>
      </c>
      <c r="C2616" s="40">
        <v>565.79999999999995</v>
      </c>
      <c r="D2616" s="38" t="s">
        <v>26</v>
      </c>
    </row>
    <row r="2617" spans="1:4" x14ac:dyDescent="0.25">
      <c r="A2617" s="48">
        <v>44886.372303240743</v>
      </c>
      <c r="B2617" s="38">
        <v>5</v>
      </c>
      <c r="C2617" s="40">
        <v>565.70000000000005</v>
      </c>
      <c r="D2617" s="38" t="s">
        <v>26</v>
      </c>
    </row>
    <row r="2618" spans="1:4" x14ac:dyDescent="0.25">
      <c r="A2618" s="48">
        <v>44886.37232638889</v>
      </c>
      <c r="B2618" s="38">
        <v>46</v>
      </c>
      <c r="C2618" s="40">
        <v>565.70000000000005</v>
      </c>
      <c r="D2618" s="38" t="s">
        <v>26</v>
      </c>
    </row>
    <row r="2619" spans="1:4" x14ac:dyDescent="0.25">
      <c r="A2619" s="48">
        <v>44886.37232638889</v>
      </c>
      <c r="B2619" s="38">
        <v>11</v>
      </c>
      <c r="C2619" s="40">
        <v>565.70000000000005</v>
      </c>
      <c r="D2619" s="38" t="s">
        <v>26</v>
      </c>
    </row>
    <row r="2620" spans="1:4" x14ac:dyDescent="0.25">
      <c r="A2620" s="48">
        <v>44886.372372685182</v>
      </c>
      <c r="B2620" s="38">
        <v>62</v>
      </c>
      <c r="C2620" s="40">
        <v>565.6</v>
      </c>
      <c r="D2620" s="38" t="s">
        <v>26</v>
      </c>
    </row>
    <row r="2621" spans="1:4" x14ac:dyDescent="0.25">
      <c r="A2621" s="48">
        <v>44886.373668981483</v>
      </c>
      <c r="B2621" s="38">
        <v>15</v>
      </c>
      <c r="C2621" s="40">
        <v>566.29999999999995</v>
      </c>
      <c r="D2621" s="38" t="s">
        <v>26</v>
      </c>
    </row>
    <row r="2622" spans="1:4" x14ac:dyDescent="0.25">
      <c r="A2622" s="48">
        <v>44886.373668981483</v>
      </c>
      <c r="B2622" s="38">
        <v>3</v>
      </c>
      <c r="C2622" s="40">
        <v>566.29999999999995</v>
      </c>
      <c r="D2622" s="38" t="s">
        <v>26</v>
      </c>
    </row>
    <row r="2623" spans="1:4" x14ac:dyDescent="0.25">
      <c r="A2623" s="48">
        <v>44886.373692129629</v>
      </c>
      <c r="B2623" s="38">
        <v>28</v>
      </c>
      <c r="C2623" s="40">
        <v>566.29999999999995</v>
      </c>
      <c r="D2623" s="38" t="s">
        <v>26</v>
      </c>
    </row>
    <row r="2624" spans="1:4" x14ac:dyDescent="0.25">
      <c r="A2624" s="48">
        <v>44886.373692129629</v>
      </c>
      <c r="B2624" s="38">
        <v>15</v>
      </c>
      <c r="C2624" s="40">
        <v>566.29999999999995</v>
      </c>
      <c r="D2624" s="38" t="s">
        <v>26</v>
      </c>
    </row>
    <row r="2625" spans="1:4" x14ac:dyDescent="0.25">
      <c r="A2625" s="48">
        <v>44886.373692129629</v>
      </c>
      <c r="B2625" s="38">
        <v>4</v>
      </c>
      <c r="C2625" s="40">
        <v>566.20000000000005</v>
      </c>
      <c r="D2625" s="38" t="s">
        <v>26</v>
      </c>
    </row>
    <row r="2626" spans="1:4" x14ac:dyDescent="0.25">
      <c r="A2626" s="48">
        <v>44886.374305555553</v>
      </c>
      <c r="B2626" s="38">
        <v>37</v>
      </c>
      <c r="C2626" s="40">
        <v>566.20000000000005</v>
      </c>
      <c r="D2626" s="38" t="s">
        <v>26</v>
      </c>
    </row>
    <row r="2627" spans="1:4" x14ac:dyDescent="0.25">
      <c r="A2627" s="48">
        <v>44886.375763888886</v>
      </c>
      <c r="B2627" s="38">
        <v>35</v>
      </c>
      <c r="C2627" s="40">
        <v>566.9</v>
      </c>
      <c r="D2627" s="38" t="s">
        <v>26</v>
      </c>
    </row>
    <row r="2628" spans="1:4" x14ac:dyDescent="0.25">
      <c r="A2628" s="48">
        <v>44886.375763888886</v>
      </c>
      <c r="B2628" s="38">
        <v>21</v>
      </c>
      <c r="C2628" s="40">
        <v>566.9</v>
      </c>
      <c r="D2628" s="38" t="s">
        <v>26</v>
      </c>
    </row>
    <row r="2629" spans="1:4" x14ac:dyDescent="0.25">
      <c r="A2629" s="48">
        <v>44886.375763888886</v>
      </c>
      <c r="B2629" s="38">
        <v>17</v>
      </c>
      <c r="C2629" s="40">
        <v>566.79999999999995</v>
      </c>
      <c r="D2629" s="38" t="s">
        <v>26</v>
      </c>
    </row>
    <row r="2630" spans="1:4" x14ac:dyDescent="0.25">
      <c r="A2630" s="48">
        <v>44886.375763888886</v>
      </c>
      <c r="B2630" s="38">
        <v>6</v>
      </c>
      <c r="C2630" s="40">
        <v>566.79999999999995</v>
      </c>
      <c r="D2630" s="38" t="s">
        <v>26</v>
      </c>
    </row>
    <row r="2631" spans="1:4" x14ac:dyDescent="0.25">
      <c r="A2631" s="48">
        <v>44886.375833333332</v>
      </c>
      <c r="B2631" s="38">
        <v>33</v>
      </c>
      <c r="C2631" s="40">
        <v>566.79999999999995</v>
      </c>
      <c r="D2631" s="38" t="s">
        <v>26</v>
      </c>
    </row>
    <row r="2632" spans="1:4" x14ac:dyDescent="0.25">
      <c r="A2632" s="48">
        <v>44886.375833333332</v>
      </c>
      <c r="B2632" s="38">
        <v>10</v>
      </c>
      <c r="C2632" s="40">
        <v>566.79999999999995</v>
      </c>
      <c r="D2632" s="38" t="s">
        <v>26</v>
      </c>
    </row>
    <row r="2633" spans="1:4" x14ac:dyDescent="0.25">
      <c r="A2633" s="48">
        <v>44886.375856481478</v>
      </c>
      <c r="B2633" s="38">
        <v>28</v>
      </c>
      <c r="C2633" s="40">
        <v>566.70000000000005</v>
      </c>
      <c r="D2633" s="38" t="s">
        <v>26</v>
      </c>
    </row>
    <row r="2634" spans="1:4" x14ac:dyDescent="0.25">
      <c r="A2634" s="48">
        <v>44886.375856481478</v>
      </c>
      <c r="B2634" s="38">
        <v>25</v>
      </c>
      <c r="C2634" s="40">
        <v>566.6</v>
      </c>
      <c r="D2634" s="38" t="s">
        <v>26</v>
      </c>
    </row>
    <row r="2635" spans="1:4" x14ac:dyDescent="0.25">
      <c r="A2635" s="48">
        <v>44886.377199074072</v>
      </c>
      <c r="B2635" s="38">
        <v>46</v>
      </c>
      <c r="C2635" s="40">
        <v>565.4</v>
      </c>
      <c r="D2635" s="38" t="s">
        <v>26</v>
      </c>
    </row>
    <row r="2636" spans="1:4" x14ac:dyDescent="0.25">
      <c r="A2636" s="48">
        <v>44886.377199074072</v>
      </c>
      <c r="B2636" s="38">
        <v>37</v>
      </c>
      <c r="C2636" s="40">
        <v>565.4</v>
      </c>
      <c r="D2636" s="38" t="s">
        <v>26</v>
      </c>
    </row>
    <row r="2637" spans="1:4" x14ac:dyDescent="0.25">
      <c r="A2637" s="48">
        <v>44886.377199074072</v>
      </c>
      <c r="B2637" s="38">
        <v>11</v>
      </c>
      <c r="C2637" s="40">
        <v>565.4</v>
      </c>
      <c r="D2637" s="38" t="s">
        <v>26</v>
      </c>
    </row>
    <row r="2638" spans="1:4" x14ac:dyDescent="0.25">
      <c r="A2638" s="48">
        <v>44886.378368055557</v>
      </c>
      <c r="B2638" s="38">
        <v>26</v>
      </c>
      <c r="C2638" s="40">
        <v>564.70000000000005</v>
      </c>
      <c r="D2638" s="38" t="s">
        <v>26</v>
      </c>
    </row>
    <row r="2639" spans="1:4" x14ac:dyDescent="0.25">
      <c r="A2639" s="48">
        <v>44886.378368055557</v>
      </c>
      <c r="B2639" s="38">
        <v>15</v>
      </c>
      <c r="C2639" s="40">
        <v>564.70000000000005</v>
      </c>
      <c r="D2639" s="38" t="s">
        <v>26</v>
      </c>
    </row>
    <row r="2640" spans="1:4" x14ac:dyDescent="0.25">
      <c r="A2640" s="48">
        <v>44886.378842592596</v>
      </c>
      <c r="B2640" s="38">
        <v>9</v>
      </c>
      <c r="C2640" s="40">
        <v>564.70000000000005</v>
      </c>
      <c r="D2640" s="38" t="s">
        <v>26</v>
      </c>
    </row>
    <row r="2641" spans="1:4" x14ac:dyDescent="0.25">
      <c r="A2641" s="48">
        <v>44886.378842592596</v>
      </c>
      <c r="B2641" s="38">
        <v>3</v>
      </c>
      <c r="C2641" s="40">
        <v>564.70000000000005</v>
      </c>
      <c r="D2641" s="38" t="s">
        <v>26</v>
      </c>
    </row>
    <row r="2642" spans="1:4" x14ac:dyDescent="0.25">
      <c r="A2642" s="48">
        <v>44886.378877314812</v>
      </c>
      <c r="B2642" s="38">
        <v>15</v>
      </c>
      <c r="C2642" s="40">
        <v>564.70000000000005</v>
      </c>
      <c r="D2642" s="38" t="s">
        <v>26</v>
      </c>
    </row>
    <row r="2643" spans="1:4" x14ac:dyDescent="0.25">
      <c r="A2643" s="48">
        <v>44886.378877314812</v>
      </c>
      <c r="B2643" s="38">
        <v>15</v>
      </c>
      <c r="C2643" s="40">
        <v>564.70000000000005</v>
      </c>
      <c r="D2643" s="38" t="s">
        <v>26</v>
      </c>
    </row>
    <row r="2644" spans="1:4" x14ac:dyDescent="0.25">
      <c r="A2644" s="48">
        <v>44886.378877314812</v>
      </c>
      <c r="B2644" s="38">
        <v>1</v>
      </c>
      <c r="C2644" s="40">
        <v>564.70000000000005</v>
      </c>
      <c r="D2644" s="38" t="s">
        <v>26</v>
      </c>
    </row>
    <row r="2645" spans="1:4" x14ac:dyDescent="0.25">
      <c r="A2645" s="48">
        <v>44886.380057870374</v>
      </c>
      <c r="B2645" s="38">
        <v>40</v>
      </c>
      <c r="C2645" s="40">
        <v>564.9</v>
      </c>
      <c r="D2645" s="38" t="s">
        <v>26</v>
      </c>
    </row>
    <row r="2646" spans="1:4" x14ac:dyDescent="0.25">
      <c r="A2646" s="48">
        <v>44886.380324074074</v>
      </c>
      <c r="B2646" s="38">
        <v>34</v>
      </c>
      <c r="C2646" s="40">
        <v>565.5</v>
      </c>
      <c r="D2646" s="38" t="s">
        <v>26</v>
      </c>
    </row>
    <row r="2647" spans="1:4" x14ac:dyDescent="0.25">
      <c r="A2647" s="48">
        <v>44886.380324074074</v>
      </c>
      <c r="B2647" s="38">
        <v>10</v>
      </c>
      <c r="C2647" s="40">
        <v>565.5</v>
      </c>
      <c r="D2647" s="38" t="s">
        <v>26</v>
      </c>
    </row>
    <row r="2648" spans="1:4" x14ac:dyDescent="0.25">
      <c r="A2648" s="48">
        <v>44886.380578703705</v>
      </c>
      <c r="B2648" s="38">
        <v>7</v>
      </c>
      <c r="C2648" s="40">
        <v>565.1</v>
      </c>
      <c r="D2648" s="38" t="s">
        <v>26</v>
      </c>
    </row>
    <row r="2649" spans="1:4" x14ac:dyDescent="0.25">
      <c r="A2649" s="48">
        <v>44886.380995370368</v>
      </c>
      <c r="B2649" s="38">
        <v>23</v>
      </c>
      <c r="C2649" s="40">
        <v>565.29999999999995</v>
      </c>
      <c r="D2649" s="38" t="s">
        <v>26</v>
      </c>
    </row>
    <row r="2650" spans="1:4" x14ac:dyDescent="0.25">
      <c r="A2650" s="48">
        <v>44886.380995370368</v>
      </c>
      <c r="B2650" s="38">
        <v>15</v>
      </c>
      <c r="C2650" s="40">
        <v>565.29999999999995</v>
      </c>
      <c r="D2650" s="38" t="s">
        <v>26</v>
      </c>
    </row>
    <row r="2651" spans="1:4" x14ac:dyDescent="0.25">
      <c r="A2651" s="48">
        <v>44886.381365740737</v>
      </c>
      <c r="B2651" s="38">
        <v>30</v>
      </c>
      <c r="C2651" s="40">
        <v>565.1</v>
      </c>
      <c r="D2651" s="38" t="s">
        <v>26</v>
      </c>
    </row>
    <row r="2652" spans="1:4" x14ac:dyDescent="0.25">
      <c r="A2652" s="48">
        <v>44886.381365740737</v>
      </c>
      <c r="B2652" s="38">
        <v>8</v>
      </c>
      <c r="C2652" s="40">
        <v>565.1</v>
      </c>
      <c r="D2652" s="38" t="s">
        <v>26</v>
      </c>
    </row>
    <row r="2653" spans="1:4" x14ac:dyDescent="0.25">
      <c r="A2653" s="48">
        <v>44886.381666666668</v>
      </c>
      <c r="B2653" s="38">
        <v>53</v>
      </c>
      <c r="C2653" s="40">
        <v>564.70000000000005</v>
      </c>
      <c r="D2653" s="38" t="s">
        <v>26</v>
      </c>
    </row>
    <row r="2654" spans="1:4" x14ac:dyDescent="0.25">
      <c r="A2654" s="48">
        <v>44886.381666666668</v>
      </c>
      <c r="B2654" s="38">
        <v>29</v>
      </c>
      <c r="C2654" s="40">
        <v>564.6</v>
      </c>
      <c r="D2654" s="38" t="s">
        <v>26</v>
      </c>
    </row>
    <row r="2655" spans="1:4" x14ac:dyDescent="0.25">
      <c r="A2655" s="48">
        <v>44886.382974537039</v>
      </c>
      <c r="B2655" s="38">
        <v>52</v>
      </c>
      <c r="C2655" s="40">
        <v>564.70000000000005</v>
      </c>
      <c r="D2655" s="38" t="s">
        <v>26</v>
      </c>
    </row>
    <row r="2656" spans="1:4" x14ac:dyDescent="0.25">
      <c r="A2656" s="48">
        <v>44886.382974537039</v>
      </c>
      <c r="B2656" s="38">
        <v>28</v>
      </c>
      <c r="C2656" s="40">
        <v>564.6</v>
      </c>
      <c r="D2656" s="38" t="s">
        <v>26</v>
      </c>
    </row>
    <row r="2657" spans="1:4" x14ac:dyDescent="0.25">
      <c r="A2657" s="48">
        <v>44886.384097222224</v>
      </c>
      <c r="B2657" s="38">
        <v>40</v>
      </c>
      <c r="C2657" s="40">
        <v>563.9</v>
      </c>
      <c r="D2657" s="38" t="s">
        <v>26</v>
      </c>
    </row>
    <row r="2658" spans="1:4" x14ac:dyDescent="0.25">
      <c r="A2658" s="48">
        <v>44886.384097222224</v>
      </c>
      <c r="B2658" s="38">
        <v>25</v>
      </c>
      <c r="C2658" s="40">
        <v>563.9</v>
      </c>
      <c r="D2658" s="38" t="s">
        <v>26</v>
      </c>
    </row>
    <row r="2659" spans="1:4" x14ac:dyDescent="0.25">
      <c r="A2659" s="48">
        <v>44886.384097222224</v>
      </c>
      <c r="B2659" s="38">
        <v>15</v>
      </c>
      <c r="C2659" s="40">
        <v>563.9</v>
      </c>
      <c r="D2659" s="38" t="s">
        <v>26</v>
      </c>
    </row>
    <row r="2660" spans="1:4" x14ac:dyDescent="0.25">
      <c r="A2660" s="48">
        <v>44886.385335648149</v>
      </c>
      <c r="B2660" s="38">
        <v>35</v>
      </c>
      <c r="C2660" s="40">
        <v>563.29999999999995</v>
      </c>
      <c r="D2660" s="38" t="s">
        <v>26</v>
      </c>
    </row>
    <row r="2661" spans="1:4" x14ac:dyDescent="0.25">
      <c r="A2661" s="48">
        <v>44886.385335648149</v>
      </c>
      <c r="B2661" s="38">
        <v>30</v>
      </c>
      <c r="C2661" s="40">
        <v>563.29999999999995</v>
      </c>
      <c r="D2661" s="38" t="s">
        <v>26</v>
      </c>
    </row>
    <row r="2662" spans="1:4" x14ac:dyDescent="0.25">
      <c r="A2662" s="48">
        <v>44886.385335648149</v>
      </c>
      <c r="B2662" s="38">
        <v>13</v>
      </c>
      <c r="C2662" s="40">
        <v>563.29999999999995</v>
      </c>
      <c r="D2662" s="38" t="s">
        <v>26</v>
      </c>
    </row>
    <row r="2663" spans="1:4" x14ac:dyDescent="0.25">
      <c r="A2663" s="48">
        <v>44886.38658564815</v>
      </c>
      <c r="B2663" s="38">
        <v>25</v>
      </c>
      <c r="C2663" s="40">
        <v>563.5</v>
      </c>
      <c r="D2663" s="38" t="s">
        <v>26</v>
      </c>
    </row>
    <row r="2664" spans="1:4" x14ac:dyDescent="0.25">
      <c r="A2664" s="48">
        <v>44886.38658564815</v>
      </c>
      <c r="B2664" s="38">
        <v>15</v>
      </c>
      <c r="C2664" s="40">
        <v>563.5</v>
      </c>
      <c r="D2664" s="38" t="s">
        <v>26</v>
      </c>
    </row>
    <row r="2665" spans="1:4" x14ac:dyDescent="0.25">
      <c r="A2665" s="48">
        <v>44886.388356481482</v>
      </c>
      <c r="B2665" s="38">
        <v>15</v>
      </c>
      <c r="C2665" s="40">
        <v>564.70000000000005</v>
      </c>
      <c r="D2665" s="38" t="s">
        <v>26</v>
      </c>
    </row>
    <row r="2666" spans="1:4" x14ac:dyDescent="0.25">
      <c r="A2666" s="48">
        <v>44886.388483796298</v>
      </c>
      <c r="B2666" s="38">
        <v>43</v>
      </c>
      <c r="C2666" s="40">
        <v>564.79999999999995</v>
      </c>
      <c r="D2666" s="38" t="s">
        <v>26</v>
      </c>
    </row>
    <row r="2667" spans="1:4" x14ac:dyDescent="0.25">
      <c r="A2667" s="48">
        <v>44886.389317129629</v>
      </c>
      <c r="B2667" s="38">
        <v>15</v>
      </c>
      <c r="C2667" s="40">
        <v>565.29999999999995</v>
      </c>
      <c r="D2667" s="38" t="s">
        <v>26</v>
      </c>
    </row>
    <row r="2668" spans="1:4" x14ac:dyDescent="0.25">
      <c r="A2668" s="48">
        <v>44886.389317129629</v>
      </c>
      <c r="B2668" s="38">
        <v>3</v>
      </c>
      <c r="C2668" s="40">
        <v>565.29999999999995</v>
      </c>
      <c r="D2668" s="38" t="s">
        <v>26</v>
      </c>
    </row>
    <row r="2669" spans="1:4" x14ac:dyDescent="0.25">
      <c r="A2669" s="48">
        <v>44886.389340277776</v>
      </c>
      <c r="B2669" s="38">
        <v>31</v>
      </c>
      <c r="C2669" s="40">
        <v>565.29999999999995</v>
      </c>
      <c r="D2669" s="38" t="s">
        <v>26</v>
      </c>
    </row>
    <row r="2670" spans="1:4" x14ac:dyDescent="0.25">
      <c r="A2670" s="48">
        <v>44886.389490740738</v>
      </c>
      <c r="B2670" s="38">
        <v>25</v>
      </c>
      <c r="C2670" s="40">
        <v>565.6</v>
      </c>
      <c r="D2670" s="38" t="s">
        <v>26</v>
      </c>
    </row>
    <row r="2671" spans="1:4" x14ac:dyDescent="0.25">
      <c r="A2671" s="48">
        <v>44886.389537037037</v>
      </c>
      <c r="B2671" s="38">
        <v>15</v>
      </c>
      <c r="C2671" s="40">
        <v>565.6</v>
      </c>
      <c r="D2671" s="38" t="s">
        <v>26</v>
      </c>
    </row>
    <row r="2672" spans="1:4" x14ac:dyDescent="0.25">
      <c r="A2672" s="48">
        <v>44886.389537037037</v>
      </c>
      <c r="B2672" s="38">
        <v>3</v>
      </c>
      <c r="C2672" s="40">
        <v>565.6</v>
      </c>
      <c r="D2672" s="38" t="s">
        <v>26</v>
      </c>
    </row>
    <row r="2673" spans="1:4" x14ac:dyDescent="0.25">
      <c r="A2673" s="48">
        <v>44886.389606481483</v>
      </c>
      <c r="B2673" s="38">
        <v>6</v>
      </c>
      <c r="C2673" s="40">
        <v>565.6</v>
      </c>
      <c r="D2673" s="38" t="s">
        <v>26</v>
      </c>
    </row>
    <row r="2674" spans="1:4" x14ac:dyDescent="0.25">
      <c r="A2674" s="48">
        <v>44886.389722222222</v>
      </c>
      <c r="B2674" s="38">
        <v>49</v>
      </c>
      <c r="C2674" s="40">
        <v>565.29999999999995</v>
      </c>
      <c r="D2674" s="38" t="s">
        <v>26</v>
      </c>
    </row>
    <row r="2675" spans="1:4" x14ac:dyDescent="0.25">
      <c r="A2675" s="48">
        <v>44886.389722222222</v>
      </c>
      <c r="B2675" s="38">
        <v>23</v>
      </c>
      <c r="C2675" s="40">
        <v>565.4</v>
      </c>
      <c r="D2675" s="38" t="s">
        <v>26</v>
      </c>
    </row>
    <row r="2676" spans="1:4" x14ac:dyDescent="0.25">
      <c r="A2676" s="48">
        <v>44886.389722222222</v>
      </c>
      <c r="B2676" s="38">
        <v>18</v>
      </c>
      <c r="C2676" s="40">
        <v>565.4</v>
      </c>
      <c r="D2676" s="38" t="s">
        <v>26</v>
      </c>
    </row>
    <row r="2677" spans="1:4" x14ac:dyDescent="0.25">
      <c r="A2677" s="48">
        <v>44886.389722222222</v>
      </c>
      <c r="B2677" s="38">
        <v>11</v>
      </c>
      <c r="C2677" s="40">
        <v>565.4</v>
      </c>
      <c r="D2677" s="38" t="s">
        <v>26</v>
      </c>
    </row>
    <row r="2678" spans="1:4" x14ac:dyDescent="0.25">
      <c r="A2678" s="48">
        <v>44886.391030092593</v>
      </c>
      <c r="B2678" s="38">
        <v>39</v>
      </c>
      <c r="C2678" s="40">
        <v>564.79999999999995</v>
      </c>
      <c r="D2678" s="38" t="s">
        <v>26</v>
      </c>
    </row>
    <row r="2679" spans="1:4" x14ac:dyDescent="0.25">
      <c r="A2679" s="48">
        <v>44886.391030092593</v>
      </c>
      <c r="B2679" s="38">
        <v>34</v>
      </c>
      <c r="C2679" s="40">
        <v>564.70000000000005</v>
      </c>
      <c r="D2679" s="38" t="s">
        <v>26</v>
      </c>
    </row>
    <row r="2680" spans="1:4" x14ac:dyDescent="0.25">
      <c r="A2680" s="48">
        <v>44886.391446759262</v>
      </c>
      <c r="B2680" s="38">
        <v>8</v>
      </c>
      <c r="C2680" s="40">
        <v>564.4</v>
      </c>
      <c r="D2680" s="38" t="s">
        <v>26</v>
      </c>
    </row>
    <row r="2681" spans="1:4" x14ac:dyDescent="0.25">
      <c r="A2681" s="48">
        <v>44886.392696759256</v>
      </c>
      <c r="B2681" s="38">
        <v>37</v>
      </c>
      <c r="C2681" s="40">
        <v>564.4</v>
      </c>
      <c r="D2681" s="38" t="s">
        <v>26</v>
      </c>
    </row>
    <row r="2682" spans="1:4" x14ac:dyDescent="0.25">
      <c r="A2682" s="48">
        <v>44886.392696759256</v>
      </c>
      <c r="B2682" s="38">
        <v>30</v>
      </c>
      <c r="C2682" s="40">
        <v>564.4</v>
      </c>
      <c r="D2682" s="38" t="s">
        <v>26</v>
      </c>
    </row>
    <row r="2683" spans="1:4" x14ac:dyDescent="0.25">
      <c r="A2683" s="48">
        <v>44886.392696759256</v>
      </c>
      <c r="B2683" s="38">
        <v>8</v>
      </c>
      <c r="C2683" s="40">
        <v>564.4</v>
      </c>
      <c r="D2683" s="38" t="s">
        <v>26</v>
      </c>
    </row>
    <row r="2684" spans="1:4" x14ac:dyDescent="0.25">
      <c r="A2684" s="48">
        <v>44886.392696759256</v>
      </c>
      <c r="B2684" s="38">
        <v>1</v>
      </c>
      <c r="C2684" s="40">
        <v>564.4</v>
      </c>
      <c r="D2684" s="38" t="s">
        <v>26</v>
      </c>
    </row>
    <row r="2685" spans="1:4" x14ac:dyDescent="0.25">
      <c r="A2685" s="48">
        <v>44886.393495370372</v>
      </c>
      <c r="B2685" s="38">
        <v>22</v>
      </c>
      <c r="C2685" s="40">
        <v>564.9</v>
      </c>
      <c r="D2685" s="38" t="s">
        <v>26</v>
      </c>
    </row>
    <row r="2686" spans="1:4" x14ac:dyDescent="0.25">
      <c r="A2686" s="48">
        <v>44886.393495370372</v>
      </c>
      <c r="B2686" s="38">
        <v>15</v>
      </c>
      <c r="C2686" s="40">
        <v>564.9</v>
      </c>
      <c r="D2686" s="38" t="s">
        <v>26</v>
      </c>
    </row>
    <row r="2687" spans="1:4" x14ac:dyDescent="0.25">
      <c r="A2687" s="48">
        <v>44886.393495370372</v>
      </c>
      <c r="B2687" s="38">
        <v>3</v>
      </c>
      <c r="C2687" s="40">
        <v>564.9</v>
      </c>
      <c r="D2687" s="38" t="s">
        <v>26</v>
      </c>
    </row>
    <row r="2688" spans="1:4" x14ac:dyDescent="0.25">
      <c r="A2688" s="48">
        <v>44886.39403935185</v>
      </c>
      <c r="B2688" s="38">
        <v>37</v>
      </c>
      <c r="C2688" s="40">
        <v>564.70000000000005</v>
      </c>
      <c r="D2688" s="38" t="s">
        <v>26</v>
      </c>
    </row>
    <row r="2689" spans="1:4" x14ac:dyDescent="0.25">
      <c r="A2689" s="48">
        <v>44886.394479166665</v>
      </c>
      <c r="B2689" s="38">
        <v>29</v>
      </c>
      <c r="C2689" s="40">
        <v>564.1</v>
      </c>
      <c r="D2689" s="38" t="s">
        <v>26</v>
      </c>
    </row>
    <row r="2690" spans="1:4" x14ac:dyDescent="0.25">
      <c r="A2690" s="48">
        <v>44886.394479166665</v>
      </c>
      <c r="B2690" s="38">
        <v>25</v>
      </c>
      <c r="C2690" s="40">
        <v>564.20000000000005</v>
      </c>
      <c r="D2690" s="38" t="s">
        <v>26</v>
      </c>
    </row>
    <row r="2691" spans="1:4" x14ac:dyDescent="0.25">
      <c r="A2691" s="48">
        <v>44886.394479166665</v>
      </c>
      <c r="B2691" s="38">
        <v>10</v>
      </c>
      <c r="C2691" s="40">
        <v>564.20000000000005</v>
      </c>
      <c r="D2691" s="38" t="s">
        <v>26</v>
      </c>
    </row>
    <row r="2692" spans="1:4" x14ac:dyDescent="0.25">
      <c r="A2692" s="48">
        <v>44886.394479166665</v>
      </c>
      <c r="B2692" s="38">
        <v>8</v>
      </c>
      <c r="C2692" s="40">
        <v>564.20000000000005</v>
      </c>
      <c r="D2692" s="38" t="s">
        <v>26</v>
      </c>
    </row>
    <row r="2693" spans="1:4" x14ac:dyDescent="0.25">
      <c r="A2693" s="48">
        <v>44886.395532407405</v>
      </c>
      <c r="B2693" s="38">
        <v>30</v>
      </c>
      <c r="C2693" s="40">
        <v>563.70000000000005</v>
      </c>
      <c r="D2693" s="38" t="s">
        <v>26</v>
      </c>
    </row>
    <row r="2694" spans="1:4" x14ac:dyDescent="0.25">
      <c r="A2694" s="48">
        <v>44886.395532407405</v>
      </c>
      <c r="B2694" s="38">
        <v>13</v>
      </c>
      <c r="C2694" s="40">
        <v>563.70000000000005</v>
      </c>
      <c r="D2694" s="38" t="s">
        <v>26</v>
      </c>
    </row>
    <row r="2695" spans="1:4" x14ac:dyDescent="0.25">
      <c r="A2695" s="48">
        <v>44886.396215277775</v>
      </c>
      <c r="B2695" s="38">
        <v>15</v>
      </c>
      <c r="C2695" s="40">
        <v>563.6</v>
      </c>
      <c r="D2695" s="38" t="s">
        <v>26</v>
      </c>
    </row>
    <row r="2696" spans="1:4" x14ac:dyDescent="0.25">
      <c r="A2696" s="48">
        <v>44886.396215277775</v>
      </c>
      <c r="B2696" s="38">
        <v>14</v>
      </c>
      <c r="C2696" s="40">
        <v>563.6</v>
      </c>
      <c r="D2696" s="38" t="s">
        <v>26</v>
      </c>
    </row>
    <row r="2697" spans="1:4" x14ac:dyDescent="0.25">
      <c r="A2697" s="48">
        <v>44886.396828703706</v>
      </c>
      <c r="B2697" s="38">
        <v>15</v>
      </c>
      <c r="C2697" s="40">
        <v>563.6</v>
      </c>
      <c r="D2697" s="38" t="s">
        <v>26</v>
      </c>
    </row>
    <row r="2698" spans="1:4" x14ac:dyDescent="0.25">
      <c r="A2698" s="48">
        <v>44886.396828703706</v>
      </c>
      <c r="B2698" s="38">
        <v>9</v>
      </c>
      <c r="C2698" s="40">
        <v>563.6</v>
      </c>
      <c r="D2698" s="38" t="s">
        <v>26</v>
      </c>
    </row>
    <row r="2699" spans="1:4" x14ac:dyDescent="0.25">
      <c r="A2699" s="48">
        <v>44886.396932870368</v>
      </c>
      <c r="B2699" s="38">
        <v>15</v>
      </c>
      <c r="C2699" s="40">
        <v>563.6</v>
      </c>
      <c r="D2699" s="38" t="s">
        <v>26</v>
      </c>
    </row>
    <row r="2700" spans="1:4" x14ac:dyDescent="0.25">
      <c r="A2700" s="48">
        <v>44886.397060185183</v>
      </c>
      <c r="B2700" s="38">
        <v>25</v>
      </c>
      <c r="C2700" s="40">
        <v>563.5</v>
      </c>
      <c r="D2700" s="38" t="s">
        <v>26</v>
      </c>
    </row>
    <row r="2701" spans="1:4" x14ac:dyDescent="0.25">
      <c r="A2701" s="48">
        <v>44886.398275462961</v>
      </c>
      <c r="B2701" s="38">
        <v>30</v>
      </c>
      <c r="C2701" s="40">
        <v>563.70000000000005</v>
      </c>
      <c r="D2701" s="38" t="s">
        <v>26</v>
      </c>
    </row>
    <row r="2702" spans="1:4" x14ac:dyDescent="0.25">
      <c r="A2702" s="48">
        <v>44886.398275462961</v>
      </c>
      <c r="B2702" s="38">
        <v>8</v>
      </c>
      <c r="C2702" s="40">
        <v>563.70000000000005</v>
      </c>
      <c r="D2702" s="38" t="s">
        <v>26</v>
      </c>
    </row>
    <row r="2703" spans="1:4" x14ac:dyDescent="0.25">
      <c r="A2703" s="48">
        <v>44886.399386574078</v>
      </c>
      <c r="B2703" s="38">
        <v>20</v>
      </c>
      <c r="C2703" s="40">
        <v>563.9</v>
      </c>
      <c r="D2703" s="38" t="s">
        <v>26</v>
      </c>
    </row>
    <row r="2704" spans="1:4" x14ac:dyDescent="0.25">
      <c r="A2704" s="48">
        <v>44886.399386574078</v>
      </c>
      <c r="B2704" s="38">
        <v>16</v>
      </c>
      <c r="C2704" s="40">
        <v>563.9</v>
      </c>
      <c r="D2704" s="38" t="s">
        <v>26</v>
      </c>
    </row>
    <row r="2705" spans="1:4" x14ac:dyDescent="0.25">
      <c r="A2705" s="48">
        <v>44886.399386574078</v>
      </c>
      <c r="B2705" s="38">
        <v>9</v>
      </c>
      <c r="C2705" s="40">
        <v>563.9</v>
      </c>
      <c r="D2705" s="38" t="s">
        <v>26</v>
      </c>
    </row>
    <row r="2706" spans="1:4" x14ac:dyDescent="0.25">
      <c r="A2706" s="48">
        <v>44886.400590277779</v>
      </c>
      <c r="B2706" s="38">
        <v>28</v>
      </c>
      <c r="C2706" s="40">
        <v>564</v>
      </c>
      <c r="D2706" s="38" t="s">
        <v>26</v>
      </c>
    </row>
    <row r="2707" spans="1:4" x14ac:dyDescent="0.25">
      <c r="A2707" s="48">
        <v>44886.400590277779</v>
      </c>
      <c r="B2707" s="38">
        <v>15</v>
      </c>
      <c r="C2707" s="40">
        <v>564</v>
      </c>
      <c r="D2707" s="38" t="s">
        <v>26</v>
      </c>
    </row>
    <row r="2708" spans="1:4" x14ac:dyDescent="0.25">
      <c r="A2708" s="48">
        <v>44886.400590277779</v>
      </c>
      <c r="B2708" s="38">
        <v>9</v>
      </c>
      <c r="C2708" s="40">
        <v>564</v>
      </c>
      <c r="D2708" s="38" t="s">
        <v>26</v>
      </c>
    </row>
    <row r="2709" spans="1:4" x14ac:dyDescent="0.25">
      <c r="A2709" s="48">
        <v>44886.400613425925</v>
      </c>
      <c r="B2709" s="38">
        <v>35</v>
      </c>
      <c r="C2709" s="40">
        <v>563.9</v>
      </c>
      <c r="D2709" s="38" t="s">
        <v>26</v>
      </c>
    </row>
    <row r="2710" spans="1:4" x14ac:dyDescent="0.25">
      <c r="A2710" s="48">
        <v>44886.400613425925</v>
      </c>
      <c r="B2710" s="38">
        <v>9</v>
      </c>
      <c r="C2710" s="40">
        <v>563.9</v>
      </c>
      <c r="D2710" s="38" t="s">
        <v>26</v>
      </c>
    </row>
    <row r="2711" spans="1:4" x14ac:dyDescent="0.25">
      <c r="A2711" s="48">
        <v>44886.401446759257</v>
      </c>
      <c r="B2711" s="38">
        <v>25</v>
      </c>
      <c r="C2711" s="40">
        <v>563.79999999999995</v>
      </c>
      <c r="D2711" s="38" t="s">
        <v>26</v>
      </c>
    </row>
    <row r="2712" spans="1:4" x14ac:dyDescent="0.25">
      <c r="A2712" s="48">
        <v>44886.401446759257</v>
      </c>
      <c r="B2712" s="38">
        <v>15</v>
      </c>
      <c r="C2712" s="40">
        <v>563.79999999999995</v>
      </c>
      <c r="D2712" s="38" t="s">
        <v>26</v>
      </c>
    </row>
    <row r="2713" spans="1:4" x14ac:dyDescent="0.25">
      <c r="A2713" s="48">
        <v>44886.401446759257</v>
      </c>
      <c r="B2713" s="38">
        <v>8</v>
      </c>
      <c r="C2713" s="40">
        <v>563.79999999999995</v>
      </c>
      <c r="D2713" s="38" t="s">
        <v>26</v>
      </c>
    </row>
    <row r="2714" spans="1:4" x14ac:dyDescent="0.25">
      <c r="A2714" s="48">
        <v>44886.401886574073</v>
      </c>
      <c r="B2714" s="38">
        <v>34</v>
      </c>
      <c r="C2714" s="40">
        <v>563.4</v>
      </c>
      <c r="D2714" s="38" t="s">
        <v>26</v>
      </c>
    </row>
    <row r="2715" spans="1:4" x14ac:dyDescent="0.25">
      <c r="A2715" s="48">
        <v>44886.401886574073</v>
      </c>
      <c r="B2715" s="38">
        <v>4</v>
      </c>
      <c r="C2715" s="40">
        <v>563.4</v>
      </c>
      <c r="D2715" s="38" t="s">
        <v>26</v>
      </c>
    </row>
    <row r="2716" spans="1:4" x14ac:dyDescent="0.25">
      <c r="A2716" s="48">
        <v>44886.403101851851</v>
      </c>
      <c r="B2716" s="38">
        <v>26</v>
      </c>
      <c r="C2716" s="40">
        <v>563.20000000000005</v>
      </c>
      <c r="D2716" s="38" t="s">
        <v>26</v>
      </c>
    </row>
    <row r="2717" spans="1:4" x14ac:dyDescent="0.25">
      <c r="A2717" s="48">
        <v>44886.403101851851</v>
      </c>
      <c r="B2717" s="38">
        <v>15</v>
      </c>
      <c r="C2717" s="40">
        <v>563.20000000000005</v>
      </c>
      <c r="D2717" s="38" t="s">
        <v>26</v>
      </c>
    </row>
    <row r="2718" spans="1:4" x14ac:dyDescent="0.25">
      <c r="A2718" s="48">
        <v>44886.403148148151</v>
      </c>
      <c r="B2718" s="38">
        <v>28</v>
      </c>
      <c r="C2718" s="40">
        <v>563.1</v>
      </c>
      <c r="D2718" s="38" t="s">
        <v>26</v>
      </c>
    </row>
    <row r="2719" spans="1:4" x14ac:dyDescent="0.25">
      <c r="A2719" s="48">
        <v>44886.403148148151</v>
      </c>
      <c r="B2719" s="38">
        <v>12</v>
      </c>
      <c r="C2719" s="40">
        <v>563.1</v>
      </c>
      <c r="D2719" s="38" t="s">
        <v>26</v>
      </c>
    </row>
    <row r="2720" spans="1:4" x14ac:dyDescent="0.25">
      <c r="A2720" s="48">
        <v>44886.40520833333</v>
      </c>
      <c r="B2720" s="38">
        <v>26</v>
      </c>
      <c r="C2720" s="40">
        <v>563.70000000000005</v>
      </c>
      <c r="D2720" s="38" t="s">
        <v>26</v>
      </c>
    </row>
    <row r="2721" spans="1:4" x14ac:dyDescent="0.25">
      <c r="A2721" s="48">
        <v>44886.40520833333</v>
      </c>
      <c r="B2721" s="38">
        <v>22</v>
      </c>
      <c r="C2721" s="40">
        <v>563.70000000000005</v>
      </c>
      <c r="D2721" s="38" t="s">
        <v>26</v>
      </c>
    </row>
    <row r="2722" spans="1:4" x14ac:dyDescent="0.25">
      <c r="A2722" s="48">
        <v>44886.40520833333</v>
      </c>
      <c r="B2722" s="38">
        <v>12</v>
      </c>
      <c r="C2722" s="40">
        <v>563.6</v>
      </c>
      <c r="D2722" s="38" t="s">
        <v>26</v>
      </c>
    </row>
    <row r="2723" spans="1:4" x14ac:dyDescent="0.25">
      <c r="A2723" s="48">
        <v>44886.40520833333</v>
      </c>
      <c r="B2723" s="38">
        <v>3</v>
      </c>
      <c r="C2723" s="40">
        <v>563.70000000000005</v>
      </c>
      <c r="D2723" s="38" t="s">
        <v>26</v>
      </c>
    </row>
    <row r="2724" spans="1:4" x14ac:dyDescent="0.25">
      <c r="A2724" s="48">
        <v>44886.405219907407</v>
      </c>
      <c r="B2724" s="38">
        <v>13</v>
      </c>
      <c r="C2724" s="40">
        <v>563.5</v>
      </c>
      <c r="D2724" s="38" t="s">
        <v>26</v>
      </c>
    </row>
    <row r="2725" spans="1:4" x14ac:dyDescent="0.25">
      <c r="A2725" s="48">
        <v>44886.40525462963</v>
      </c>
      <c r="B2725" s="38">
        <v>46</v>
      </c>
      <c r="C2725" s="40">
        <v>563.5</v>
      </c>
      <c r="D2725" s="38" t="s">
        <v>26</v>
      </c>
    </row>
    <row r="2726" spans="1:4" x14ac:dyDescent="0.25">
      <c r="A2726" s="48">
        <v>44886.40525462963</v>
      </c>
      <c r="B2726" s="38">
        <v>30</v>
      </c>
      <c r="C2726" s="40">
        <v>563.5</v>
      </c>
      <c r="D2726" s="38" t="s">
        <v>26</v>
      </c>
    </row>
    <row r="2727" spans="1:4" x14ac:dyDescent="0.25">
      <c r="A2727" s="48">
        <v>44886.40525462963</v>
      </c>
      <c r="B2727" s="38">
        <v>6</v>
      </c>
      <c r="C2727" s="40">
        <v>563.5</v>
      </c>
      <c r="D2727" s="38" t="s">
        <v>26</v>
      </c>
    </row>
    <row r="2728" spans="1:4" x14ac:dyDescent="0.25">
      <c r="A2728" s="48">
        <v>44886.40693287037</v>
      </c>
      <c r="B2728" s="38">
        <v>20</v>
      </c>
      <c r="C2728" s="40">
        <v>564</v>
      </c>
      <c r="D2728" s="38" t="s">
        <v>26</v>
      </c>
    </row>
    <row r="2729" spans="1:4" x14ac:dyDescent="0.25">
      <c r="A2729" s="48">
        <v>44886.40693287037</v>
      </c>
      <c r="B2729" s="38">
        <v>12</v>
      </c>
      <c r="C2729" s="40">
        <v>564</v>
      </c>
      <c r="D2729" s="38" t="s">
        <v>26</v>
      </c>
    </row>
    <row r="2730" spans="1:4" x14ac:dyDescent="0.25">
      <c r="A2730" s="48">
        <v>44886.40693287037</v>
      </c>
      <c r="B2730" s="38">
        <v>3</v>
      </c>
      <c r="C2730" s="40">
        <v>564</v>
      </c>
      <c r="D2730" s="38" t="s">
        <v>26</v>
      </c>
    </row>
    <row r="2731" spans="1:4" x14ac:dyDescent="0.25">
      <c r="A2731" s="48">
        <v>44886.407037037039</v>
      </c>
      <c r="B2731" s="38">
        <v>29</v>
      </c>
      <c r="C2731" s="40">
        <v>563.79999999999995</v>
      </c>
      <c r="D2731" s="38" t="s">
        <v>26</v>
      </c>
    </row>
    <row r="2732" spans="1:4" x14ac:dyDescent="0.25">
      <c r="A2732" s="48">
        <v>44886.407766203702</v>
      </c>
      <c r="B2732" s="38">
        <v>38</v>
      </c>
      <c r="C2732" s="40">
        <v>564.29999999999995</v>
      </c>
      <c r="D2732" s="38" t="s">
        <v>26</v>
      </c>
    </row>
    <row r="2733" spans="1:4" x14ac:dyDescent="0.25">
      <c r="A2733" s="48">
        <v>44886.408043981479</v>
      </c>
      <c r="B2733" s="38">
        <v>23</v>
      </c>
      <c r="C2733" s="40">
        <v>564.20000000000005</v>
      </c>
      <c r="D2733" s="38" t="s">
        <v>26</v>
      </c>
    </row>
    <row r="2734" spans="1:4" x14ac:dyDescent="0.25">
      <c r="A2734" s="48">
        <v>44886.408043981479</v>
      </c>
      <c r="B2734" s="38">
        <v>11</v>
      </c>
      <c r="C2734" s="40">
        <v>564.20000000000005</v>
      </c>
      <c r="D2734" s="38" t="s">
        <v>26</v>
      </c>
    </row>
    <row r="2735" spans="1:4" x14ac:dyDescent="0.25">
      <c r="A2735" s="48">
        <v>44886.408784722225</v>
      </c>
      <c r="B2735" s="38">
        <v>15</v>
      </c>
      <c r="C2735" s="40">
        <v>564.4</v>
      </c>
      <c r="D2735" s="38" t="s">
        <v>26</v>
      </c>
    </row>
    <row r="2736" spans="1:4" x14ac:dyDescent="0.25">
      <c r="A2736" s="48">
        <v>44886.408831018518</v>
      </c>
      <c r="B2736" s="38">
        <v>9</v>
      </c>
      <c r="C2736" s="40">
        <v>564.4</v>
      </c>
      <c r="D2736" s="38" t="s">
        <v>26</v>
      </c>
    </row>
    <row r="2737" spans="1:4" x14ac:dyDescent="0.25">
      <c r="A2737" s="48">
        <v>44886.408831018518</v>
      </c>
      <c r="B2737" s="38">
        <v>7</v>
      </c>
      <c r="C2737" s="40">
        <v>564.4</v>
      </c>
      <c r="D2737" s="38" t="s">
        <v>26</v>
      </c>
    </row>
    <row r="2738" spans="1:4" x14ac:dyDescent="0.25">
      <c r="A2738" s="48">
        <v>44886.408831018518</v>
      </c>
      <c r="B2738" s="38">
        <v>6</v>
      </c>
      <c r="C2738" s="40">
        <v>564.4</v>
      </c>
      <c r="D2738" s="38" t="s">
        <v>26</v>
      </c>
    </row>
    <row r="2739" spans="1:4" x14ac:dyDescent="0.25">
      <c r="A2739" s="48">
        <v>44886.408958333333</v>
      </c>
      <c r="B2739" s="38">
        <v>7</v>
      </c>
      <c r="C2739" s="40">
        <v>564.20000000000005</v>
      </c>
      <c r="D2739" s="38" t="s">
        <v>26</v>
      </c>
    </row>
    <row r="2740" spans="1:4" x14ac:dyDescent="0.25">
      <c r="A2740" s="48">
        <v>44886.409594907411</v>
      </c>
      <c r="B2740" s="38">
        <v>14</v>
      </c>
      <c r="C2740" s="40">
        <v>564.1</v>
      </c>
      <c r="D2740" s="38" t="s">
        <v>26</v>
      </c>
    </row>
    <row r="2741" spans="1:4" x14ac:dyDescent="0.25">
      <c r="A2741" s="48">
        <v>44886.409618055557</v>
      </c>
      <c r="B2741" s="38">
        <v>3</v>
      </c>
      <c r="C2741" s="40">
        <v>564.1</v>
      </c>
      <c r="D2741" s="38" t="s">
        <v>26</v>
      </c>
    </row>
    <row r="2742" spans="1:4" x14ac:dyDescent="0.25">
      <c r="A2742" s="48">
        <v>44886.409837962965</v>
      </c>
      <c r="B2742" s="38">
        <v>47</v>
      </c>
      <c r="C2742" s="40">
        <v>564</v>
      </c>
      <c r="D2742" s="38" t="s">
        <v>26</v>
      </c>
    </row>
    <row r="2743" spans="1:4" x14ac:dyDescent="0.25">
      <c r="A2743" s="48">
        <v>44886.409837962965</v>
      </c>
      <c r="B2743" s="38">
        <v>12</v>
      </c>
      <c r="C2743" s="40">
        <v>563.9</v>
      </c>
      <c r="D2743" s="38" t="s">
        <v>26</v>
      </c>
    </row>
    <row r="2744" spans="1:4" x14ac:dyDescent="0.25">
      <c r="A2744" s="48">
        <v>44886.41134259259</v>
      </c>
      <c r="B2744" s="38">
        <v>15</v>
      </c>
      <c r="C2744" s="40">
        <v>564.70000000000005</v>
      </c>
      <c r="D2744" s="38" t="s">
        <v>26</v>
      </c>
    </row>
    <row r="2745" spans="1:4" x14ac:dyDescent="0.25">
      <c r="A2745" s="48">
        <v>44886.411412037036</v>
      </c>
      <c r="B2745" s="38">
        <v>12</v>
      </c>
      <c r="C2745" s="40">
        <v>564.70000000000005</v>
      </c>
      <c r="D2745" s="38" t="s">
        <v>26</v>
      </c>
    </row>
    <row r="2746" spans="1:4" x14ac:dyDescent="0.25">
      <c r="A2746" s="48">
        <v>44886.411412037036</v>
      </c>
      <c r="B2746" s="38">
        <v>4</v>
      </c>
      <c r="C2746" s="40">
        <v>564.70000000000005</v>
      </c>
      <c r="D2746" s="38" t="s">
        <v>26</v>
      </c>
    </row>
    <row r="2747" spans="1:4" x14ac:dyDescent="0.25">
      <c r="A2747" s="48">
        <v>44886.412002314813</v>
      </c>
      <c r="B2747" s="38">
        <v>11</v>
      </c>
      <c r="C2747" s="40">
        <v>564.6</v>
      </c>
      <c r="D2747" s="38" t="s">
        <v>26</v>
      </c>
    </row>
    <row r="2748" spans="1:4" x14ac:dyDescent="0.25">
      <c r="A2748" s="48">
        <v>44886.41201388889</v>
      </c>
      <c r="B2748" s="38">
        <v>24</v>
      </c>
      <c r="C2748" s="40">
        <v>564.6</v>
      </c>
      <c r="D2748" s="38" t="s">
        <v>26</v>
      </c>
    </row>
    <row r="2749" spans="1:4" x14ac:dyDescent="0.25">
      <c r="A2749" s="48">
        <v>44886.412141203706</v>
      </c>
      <c r="B2749" s="38">
        <v>47</v>
      </c>
      <c r="C2749" s="40">
        <v>564.5</v>
      </c>
      <c r="D2749" s="38" t="s">
        <v>26</v>
      </c>
    </row>
    <row r="2750" spans="1:4" x14ac:dyDescent="0.25">
      <c r="A2750" s="48">
        <v>44886.412928240738</v>
      </c>
      <c r="B2750" s="38">
        <v>4</v>
      </c>
      <c r="C2750" s="40">
        <v>563.6</v>
      </c>
      <c r="D2750" s="38" t="s">
        <v>26</v>
      </c>
    </row>
    <row r="2751" spans="1:4" x14ac:dyDescent="0.25">
      <c r="A2751" s="48">
        <v>44886.412928240738</v>
      </c>
      <c r="B2751" s="38">
        <v>2</v>
      </c>
      <c r="C2751" s="40">
        <v>563.6</v>
      </c>
      <c r="D2751" s="38" t="s">
        <v>26</v>
      </c>
    </row>
    <row r="2752" spans="1:4" x14ac:dyDescent="0.25">
      <c r="A2752" s="48">
        <v>44886.413645833331</v>
      </c>
      <c r="B2752" s="38">
        <v>15</v>
      </c>
      <c r="C2752" s="40">
        <v>563.79999999999995</v>
      </c>
      <c r="D2752" s="38" t="s">
        <v>26</v>
      </c>
    </row>
    <row r="2753" spans="1:4" x14ac:dyDescent="0.25">
      <c r="A2753" s="48">
        <v>44886.413657407407</v>
      </c>
      <c r="B2753" s="38">
        <v>15</v>
      </c>
      <c r="C2753" s="40">
        <v>563.79999999999995</v>
      </c>
      <c r="D2753" s="38" t="s">
        <v>26</v>
      </c>
    </row>
    <row r="2754" spans="1:4" x14ac:dyDescent="0.25">
      <c r="A2754" s="48">
        <v>44886.413657407407</v>
      </c>
      <c r="B2754" s="38">
        <v>14</v>
      </c>
      <c r="C2754" s="40">
        <v>563.79999999999995</v>
      </c>
      <c r="D2754" s="38" t="s">
        <v>26</v>
      </c>
    </row>
    <row r="2755" spans="1:4" x14ac:dyDescent="0.25">
      <c r="A2755" s="48">
        <v>44886.413657407407</v>
      </c>
      <c r="B2755" s="38">
        <v>9</v>
      </c>
      <c r="C2755" s="40">
        <v>563.79999999999995</v>
      </c>
      <c r="D2755" s="38" t="s">
        <v>26</v>
      </c>
    </row>
    <row r="2756" spans="1:4" x14ac:dyDescent="0.25">
      <c r="A2756" s="48">
        <v>44886.413703703707</v>
      </c>
      <c r="B2756" s="38">
        <v>17</v>
      </c>
      <c r="C2756" s="40">
        <v>563.6</v>
      </c>
      <c r="D2756" s="38" t="s">
        <v>26</v>
      </c>
    </row>
    <row r="2757" spans="1:4" x14ac:dyDescent="0.25">
      <c r="A2757" s="48">
        <v>44886.414618055554</v>
      </c>
      <c r="B2757" s="38">
        <v>35</v>
      </c>
      <c r="C2757" s="40">
        <v>563.5</v>
      </c>
      <c r="D2757" s="38" t="s">
        <v>26</v>
      </c>
    </row>
    <row r="2758" spans="1:4" x14ac:dyDescent="0.25">
      <c r="A2758" s="48">
        <v>44886.415162037039</v>
      </c>
      <c r="B2758" s="38">
        <v>18</v>
      </c>
      <c r="C2758" s="40">
        <v>563.29999999999995</v>
      </c>
      <c r="D2758" s="38" t="s">
        <v>26</v>
      </c>
    </row>
    <row r="2759" spans="1:4" x14ac:dyDescent="0.25">
      <c r="A2759" s="48">
        <v>44886.415162037039</v>
      </c>
      <c r="B2759" s="38">
        <v>11</v>
      </c>
      <c r="C2759" s="40">
        <v>563.29999999999995</v>
      </c>
      <c r="D2759" s="38" t="s">
        <v>26</v>
      </c>
    </row>
    <row r="2760" spans="1:4" x14ac:dyDescent="0.25">
      <c r="A2760" s="48">
        <v>44886.415162037039</v>
      </c>
      <c r="B2760" s="38">
        <v>6</v>
      </c>
      <c r="C2760" s="40">
        <v>563.29999999999995</v>
      </c>
      <c r="D2760" s="38" t="s">
        <v>26</v>
      </c>
    </row>
    <row r="2761" spans="1:4" x14ac:dyDescent="0.25">
      <c r="A2761" s="48">
        <v>44886.415891203702</v>
      </c>
      <c r="B2761" s="38">
        <v>19</v>
      </c>
      <c r="C2761" s="40">
        <v>563.20000000000005</v>
      </c>
      <c r="D2761" s="38" t="s">
        <v>26</v>
      </c>
    </row>
    <row r="2762" spans="1:4" x14ac:dyDescent="0.25">
      <c r="A2762" s="48">
        <v>44886.415891203702</v>
      </c>
      <c r="B2762" s="38">
        <v>18</v>
      </c>
      <c r="C2762" s="40">
        <v>563.1</v>
      </c>
      <c r="D2762" s="38" t="s">
        <v>26</v>
      </c>
    </row>
    <row r="2763" spans="1:4" x14ac:dyDescent="0.25">
      <c r="A2763" s="48">
        <v>44886.415891203702</v>
      </c>
      <c r="B2763" s="38">
        <v>11</v>
      </c>
      <c r="C2763" s="40">
        <v>563.20000000000005</v>
      </c>
      <c r="D2763" s="38" t="s">
        <v>26</v>
      </c>
    </row>
    <row r="2764" spans="1:4" x14ac:dyDescent="0.25">
      <c r="A2764" s="48">
        <v>44886.415891203702</v>
      </c>
      <c r="B2764" s="38">
        <v>7</v>
      </c>
      <c r="C2764" s="40">
        <v>563.20000000000005</v>
      </c>
      <c r="D2764" s="38" t="s">
        <v>26</v>
      </c>
    </row>
    <row r="2765" spans="1:4" x14ac:dyDescent="0.25">
      <c r="A2765" s="48">
        <v>44886.415891203702</v>
      </c>
      <c r="B2765" s="38">
        <v>3</v>
      </c>
      <c r="C2765" s="40">
        <v>563.1</v>
      </c>
      <c r="D2765" s="38" t="s">
        <v>26</v>
      </c>
    </row>
    <row r="2766" spans="1:4" x14ac:dyDescent="0.25">
      <c r="A2766" s="48">
        <v>44886.415902777779</v>
      </c>
      <c r="B2766" s="38">
        <v>14</v>
      </c>
      <c r="C2766" s="40">
        <v>563.1</v>
      </c>
      <c r="D2766" s="38" t="s">
        <v>26</v>
      </c>
    </row>
    <row r="2767" spans="1:4" x14ac:dyDescent="0.25">
      <c r="A2767" s="48">
        <v>44886.415902777779</v>
      </c>
      <c r="B2767" s="38">
        <v>2</v>
      </c>
      <c r="C2767" s="40">
        <v>563.1</v>
      </c>
      <c r="D2767" s="38" t="s">
        <v>26</v>
      </c>
    </row>
    <row r="2768" spans="1:4" x14ac:dyDescent="0.25">
      <c r="A2768" s="48">
        <v>44886.416550925926</v>
      </c>
      <c r="B2768" s="38">
        <v>23</v>
      </c>
      <c r="C2768" s="40">
        <v>563</v>
      </c>
      <c r="D2768" s="38" t="s">
        <v>26</v>
      </c>
    </row>
    <row r="2769" spans="1:4" x14ac:dyDescent="0.25">
      <c r="A2769" s="48">
        <v>44886.416550925926</v>
      </c>
      <c r="B2769" s="38">
        <v>12</v>
      </c>
      <c r="C2769" s="40">
        <v>563</v>
      </c>
      <c r="D2769" s="38" t="s">
        <v>26</v>
      </c>
    </row>
    <row r="2770" spans="1:4" x14ac:dyDescent="0.25">
      <c r="A2770" s="48">
        <v>44886.416550925926</v>
      </c>
      <c r="B2770" s="38">
        <v>1</v>
      </c>
      <c r="C2770" s="40">
        <v>563</v>
      </c>
      <c r="D2770" s="38" t="s">
        <v>26</v>
      </c>
    </row>
    <row r="2771" spans="1:4" x14ac:dyDescent="0.25">
      <c r="A2771" s="48">
        <v>44886.418113425927</v>
      </c>
      <c r="B2771" s="38">
        <v>29</v>
      </c>
      <c r="C2771" s="40">
        <v>562.9</v>
      </c>
      <c r="D2771" s="38" t="s">
        <v>26</v>
      </c>
    </row>
    <row r="2772" spans="1:4" x14ac:dyDescent="0.25">
      <c r="A2772" s="48">
        <v>44886.418113425927</v>
      </c>
      <c r="B2772" s="38">
        <v>10</v>
      </c>
      <c r="C2772" s="40">
        <v>562.9</v>
      </c>
      <c r="D2772" s="38" t="s">
        <v>26</v>
      </c>
    </row>
    <row r="2773" spans="1:4" x14ac:dyDescent="0.25">
      <c r="A2773" s="48">
        <v>44886.418113425927</v>
      </c>
      <c r="B2773" s="38">
        <v>8</v>
      </c>
      <c r="C2773" s="40">
        <v>562.9</v>
      </c>
      <c r="D2773" s="38" t="s">
        <v>26</v>
      </c>
    </row>
    <row r="2774" spans="1:4" x14ac:dyDescent="0.25">
      <c r="A2774" s="48">
        <v>44886.418113425927</v>
      </c>
      <c r="B2774" s="38">
        <v>1</v>
      </c>
      <c r="C2774" s="40">
        <v>562.9</v>
      </c>
      <c r="D2774" s="38" t="s">
        <v>26</v>
      </c>
    </row>
    <row r="2775" spans="1:4" x14ac:dyDescent="0.25">
      <c r="A2775" s="48">
        <v>44886.41814814815</v>
      </c>
      <c r="B2775" s="38">
        <v>19</v>
      </c>
      <c r="C2775" s="40">
        <v>562.79999999999995</v>
      </c>
      <c r="D2775" s="38" t="s">
        <v>26</v>
      </c>
    </row>
    <row r="2776" spans="1:4" x14ac:dyDescent="0.25">
      <c r="A2776" s="48">
        <v>44886.41814814815</v>
      </c>
      <c r="B2776" s="38">
        <v>10</v>
      </c>
      <c r="C2776" s="40">
        <v>562.79999999999995</v>
      </c>
      <c r="D2776" s="38" t="s">
        <v>26</v>
      </c>
    </row>
    <row r="2777" spans="1:4" x14ac:dyDescent="0.25">
      <c r="A2777" s="48">
        <v>44886.41914351852</v>
      </c>
      <c r="B2777" s="38">
        <v>7</v>
      </c>
      <c r="C2777" s="40">
        <v>562.79999999999995</v>
      </c>
      <c r="D2777" s="38" t="s">
        <v>26</v>
      </c>
    </row>
    <row r="2778" spans="1:4" x14ac:dyDescent="0.25">
      <c r="A2778" s="48">
        <v>44886.419166666667</v>
      </c>
      <c r="B2778" s="38">
        <v>20</v>
      </c>
      <c r="C2778" s="40">
        <v>562.79999999999995</v>
      </c>
      <c r="D2778" s="38" t="s">
        <v>26</v>
      </c>
    </row>
    <row r="2779" spans="1:4" x14ac:dyDescent="0.25">
      <c r="A2779" s="48">
        <v>44886.419166666667</v>
      </c>
      <c r="B2779" s="38">
        <v>8</v>
      </c>
      <c r="C2779" s="40">
        <v>562.79999999999995</v>
      </c>
      <c r="D2779" s="38" t="s">
        <v>26</v>
      </c>
    </row>
    <row r="2780" spans="1:4" x14ac:dyDescent="0.25">
      <c r="A2780" s="48">
        <v>44886.419259259259</v>
      </c>
      <c r="B2780" s="38">
        <v>35</v>
      </c>
      <c r="C2780" s="40">
        <v>562.6</v>
      </c>
      <c r="D2780" s="38" t="s">
        <v>26</v>
      </c>
    </row>
    <row r="2781" spans="1:4" x14ac:dyDescent="0.25">
      <c r="A2781" s="48">
        <v>44886.420127314814</v>
      </c>
      <c r="B2781" s="38">
        <v>65</v>
      </c>
      <c r="C2781" s="40">
        <v>562.9</v>
      </c>
      <c r="D2781" s="38" t="s">
        <v>26</v>
      </c>
    </row>
    <row r="2782" spans="1:4" x14ac:dyDescent="0.25">
      <c r="A2782" s="48">
        <v>44886.42150462963</v>
      </c>
      <c r="B2782" s="38">
        <v>17</v>
      </c>
      <c r="C2782" s="40">
        <v>563.4</v>
      </c>
      <c r="D2782" s="38" t="s">
        <v>26</v>
      </c>
    </row>
    <row r="2783" spans="1:4" x14ac:dyDescent="0.25">
      <c r="A2783" s="48">
        <v>44886.42150462963</v>
      </c>
      <c r="B2783" s="38">
        <v>16</v>
      </c>
      <c r="C2783" s="40">
        <v>563.4</v>
      </c>
      <c r="D2783" s="38" t="s">
        <v>26</v>
      </c>
    </row>
    <row r="2784" spans="1:4" x14ac:dyDescent="0.25">
      <c r="A2784" s="48">
        <v>44886.422199074077</v>
      </c>
      <c r="B2784" s="38">
        <v>15</v>
      </c>
      <c r="C2784" s="40">
        <v>563.29999999999995</v>
      </c>
      <c r="D2784" s="38" t="s">
        <v>26</v>
      </c>
    </row>
    <row r="2785" spans="1:4" x14ac:dyDescent="0.25">
      <c r="A2785" s="48">
        <v>44886.422199074077</v>
      </c>
      <c r="B2785" s="38">
        <v>5</v>
      </c>
      <c r="C2785" s="40">
        <v>563.29999999999995</v>
      </c>
      <c r="D2785" s="38" t="s">
        <v>26</v>
      </c>
    </row>
    <row r="2786" spans="1:4" x14ac:dyDescent="0.25">
      <c r="A2786" s="48">
        <v>44886.423009259262</v>
      </c>
      <c r="B2786" s="38">
        <v>11</v>
      </c>
      <c r="C2786" s="40">
        <v>563.5</v>
      </c>
      <c r="D2786" s="38" t="s">
        <v>26</v>
      </c>
    </row>
    <row r="2787" spans="1:4" x14ac:dyDescent="0.25">
      <c r="A2787" s="48">
        <v>44886.423020833332</v>
      </c>
      <c r="B2787" s="38">
        <v>1</v>
      </c>
      <c r="C2787" s="40">
        <v>563.5</v>
      </c>
      <c r="D2787" s="38" t="s">
        <v>26</v>
      </c>
    </row>
    <row r="2788" spans="1:4" x14ac:dyDescent="0.25">
      <c r="A2788" s="48">
        <v>44886.42328703704</v>
      </c>
      <c r="B2788" s="38">
        <v>8</v>
      </c>
      <c r="C2788" s="40">
        <v>563.4</v>
      </c>
      <c r="D2788" s="38" t="s">
        <v>26</v>
      </c>
    </row>
    <row r="2789" spans="1:4" x14ac:dyDescent="0.25">
      <c r="A2789" s="48">
        <v>44886.423298611109</v>
      </c>
      <c r="B2789" s="38">
        <v>15</v>
      </c>
      <c r="C2789" s="40">
        <v>563.29999999999995</v>
      </c>
      <c r="D2789" s="38" t="s">
        <v>26</v>
      </c>
    </row>
    <row r="2790" spans="1:4" x14ac:dyDescent="0.25">
      <c r="A2790" s="48">
        <v>44886.423437500001</v>
      </c>
      <c r="B2790" s="38">
        <v>15</v>
      </c>
      <c r="C2790" s="40">
        <v>563.29999999999995</v>
      </c>
      <c r="D2790" s="38" t="s">
        <v>26</v>
      </c>
    </row>
    <row r="2791" spans="1:4" x14ac:dyDescent="0.25">
      <c r="A2791" s="48">
        <v>44886.423437500001</v>
      </c>
      <c r="B2791" s="38">
        <v>13</v>
      </c>
      <c r="C2791" s="40">
        <v>563.29999999999995</v>
      </c>
      <c r="D2791" s="38" t="s">
        <v>26</v>
      </c>
    </row>
    <row r="2792" spans="1:4" x14ac:dyDescent="0.25">
      <c r="A2792" s="48">
        <v>44886.42355324074</v>
      </c>
      <c r="B2792" s="38">
        <v>44</v>
      </c>
      <c r="C2792" s="40">
        <v>563.1</v>
      </c>
      <c r="D2792" s="38" t="s">
        <v>26</v>
      </c>
    </row>
    <row r="2793" spans="1:4" x14ac:dyDescent="0.25">
      <c r="A2793" s="48">
        <v>44886.424641203703</v>
      </c>
      <c r="B2793" s="38">
        <v>44</v>
      </c>
      <c r="C2793" s="40">
        <v>562.9</v>
      </c>
      <c r="D2793" s="38" t="s">
        <v>26</v>
      </c>
    </row>
    <row r="2794" spans="1:4" x14ac:dyDescent="0.25">
      <c r="A2794" s="48">
        <v>44886.424641203703</v>
      </c>
      <c r="B2794" s="38">
        <v>24</v>
      </c>
      <c r="C2794" s="40">
        <v>562.79999999999995</v>
      </c>
      <c r="D2794" s="38" t="s">
        <v>26</v>
      </c>
    </row>
    <row r="2795" spans="1:4" x14ac:dyDescent="0.25">
      <c r="A2795" s="48">
        <v>44886.424641203703</v>
      </c>
      <c r="B2795" s="38">
        <v>10</v>
      </c>
      <c r="C2795" s="40">
        <v>562.79999999999995</v>
      </c>
      <c r="D2795" s="38" t="s">
        <v>26</v>
      </c>
    </row>
    <row r="2796" spans="1:4" x14ac:dyDescent="0.25">
      <c r="A2796" s="48">
        <v>44886.426782407405</v>
      </c>
      <c r="B2796" s="38">
        <v>30</v>
      </c>
      <c r="C2796" s="40">
        <v>563.70000000000005</v>
      </c>
      <c r="D2796" s="38" t="s">
        <v>26</v>
      </c>
    </row>
    <row r="2797" spans="1:4" x14ac:dyDescent="0.25">
      <c r="A2797" s="48">
        <v>44886.426782407405</v>
      </c>
      <c r="B2797" s="38">
        <v>17</v>
      </c>
      <c r="C2797" s="40">
        <v>563.70000000000005</v>
      </c>
      <c r="D2797" s="38" t="s">
        <v>26</v>
      </c>
    </row>
    <row r="2798" spans="1:4" x14ac:dyDescent="0.25">
      <c r="A2798" s="48">
        <v>44886.426782407405</v>
      </c>
      <c r="B2798" s="38">
        <v>15</v>
      </c>
      <c r="C2798" s="40">
        <v>563.70000000000005</v>
      </c>
      <c r="D2798" s="38" t="s">
        <v>26</v>
      </c>
    </row>
    <row r="2799" spans="1:4" x14ac:dyDescent="0.25">
      <c r="A2799" s="48">
        <v>44886.427083333336</v>
      </c>
      <c r="B2799" s="38">
        <v>25</v>
      </c>
      <c r="C2799" s="40">
        <v>563.70000000000005</v>
      </c>
      <c r="D2799" s="38" t="s">
        <v>26</v>
      </c>
    </row>
    <row r="2800" spans="1:4" x14ac:dyDescent="0.25">
      <c r="A2800" s="48">
        <v>44886.427083333336</v>
      </c>
      <c r="B2800" s="38">
        <v>8</v>
      </c>
      <c r="C2800" s="40">
        <v>563.79999999999995</v>
      </c>
      <c r="D2800" s="38" t="s">
        <v>26</v>
      </c>
    </row>
    <row r="2801" spans="1:4" x14ac:dyDescent="0.25">
      <c r="A2801" s="48">
        <v>44886.427083333336</v>
      </c>
      <c r="B2801" s="38">
        <v>2</v>
      </c>
      <c r="C2801" s="40">
        <v>563.70000000000005</v>
      </c>
      <c r="D2801" s="38" t="s">
        <v>26</v>
      </c>
    </row>
    <row r="2802" spans="1:4" x14ac:dyDescent="0.25">
      <c r="A2802" s="48">
        <v>44886.42895833333</v>
      </c>
      <c r="B2802" s="38">
        <v>41</v>
      </c>
      <c r="C2802" s="40">
        <v>563.9</v>
      </c>
      <c r="D2802" s="38" t="s">
        <v>26</v>
      </c>
    </row>
    <row r="2803" spans="1:4" x14ac:dyDescent="0.25">
      <c r="A2803" s="48">
        <v>44886.42895833333</v>
      </c>
      <c r="B2803" s="38">
        <v>35</v>
      </c>
      <c r="C2803" s="40">
        <v>564</v>
      </c>
      <c r="D2803" s="38" t="s">
        <v>26</v>
      </c>
    </row>
    <row r="2804" spans="1:4" x14ac:dyDescent="0.25">
      <c r="A2804" s="48">
        <v>44886.42895833333</v>
      </c>
      <c r="B2804" s="38">
        <v>3</v>
      </c>
      <c r="C2804" s="40">
        <v>564</v>
      </c>
      <c r="D2804" s="38" t="s">
        <v>26</v>
      </c>
    </row>
    <row r="2805" spans="1:4" x14ac:dyDescent="0.25">
      <c r="A2805" s="48">
        <v>44886.42895833333</v>
      </c>
      <c r="B2805" s="38">
        <v>3</v>
      </c>
      <c r="C2805" s="40">
        <v>564</v>
      </c>
      <c r="D2805" s="38" t="s">
        <v>26</v>
      </c>
    </row>
    <row r="2806" spans="1:4" x14ac:dyDescent="0.25">
      <c r="A2806" s="48">
        <v>44886.429143518515</v>
      </c>
      <c r="B2806" s="38">
        <v>47</v>
      </c>
      <c r="C2806" s="40">
        <v>563.6</v>
      </c>
      <c r="D2806" s="38" t="s">
        <v>26</v>
      </c>
    </row>
    <row r="2807" spans="1:4" x14ac:dyDescent="0.25">
      <c r="A2807" s="48">
        <v>44886.429201388892</v>
      </c>
      <c r="B2807" s="38">
        <v>13</v>
      </c>
      <c r="C2807" s="40">
        <v>563.4</v>
      </c>
      <c r="D2807" s="38" t="s">
        <v>26</v>
      </c>
    </row>
    <row r="2808" spans="1:4" x14ac:dyDescent="0.25">
      <c r="A2808" s="48">
        <v>44886.429201388892</v>
      </c>
      <c r="B2808" s="38">
        <v>12</v>
      </c>
      <c r="C2808" s="40">
        <v>563.4</v>
      </c>
      <c r="D2808" s="38" t="s">
        <v>26</v>
      </c>
    </row>
    <row r="2809" spans="1:4" x14ac:dyDescent="0.25">
      <c r="A2809" s="48">
        <v>44886.430787037039</v>
      </c>
      <c r="B2809" s="38">
        <v>15</v>
      </c>
      <c r="C2809" s="40">
        <v>563.70000000000005</v>
      </c>
      <c r="D2809" s="38" t="s">
        <v>26</v>
      </c>
    </row>
    <row r="2810" spans="1:4" x14ac:dyDescent="0.25">
      <c r="A2810" s="48">
        <v>44886.431307870371</v>
      </c>
      <c r="B2810" s="38">
        <v>19</v>
      </c>
      <c r="C2810" s="40">
        <v>563.70000000000005</v>
      </c>
      <c r="D2810" s="38" t="s">
        <v>26</v>
      </c>
    </row>
    <row r="2811" spans="1:4" x14ac:dyDescent="0.25">
      <c r="A2811" s="48">
        <v>44886.431458333333</v>
      </c>
      <c r="B2811" s="38">
        <v>8</v>
      </c>
      <c r="C2811" s="40">
        <v>563.70000000000005</v>
      </c>
      <c r="D2811" s="38" t="s">
        <v>26</v>
      </c>
    </row>
    <row r="2812" spans="1:4" x14ac:dyDescent="0.25">
      <c r="A2812" s="48">
        <v>44886.431909722225</v>
      </c>
      <c r="B2812" s="38">
        <v>13</v>
      </c>
      <c r="C2812" s="40">
        <v>563.70000000000005</v>
      </c>
      <c r="D2812" s="38" t="s">
        <v>26</v>
      </c>
    </row>
    <row r="2813" spans="1:4" x14ac:dyDescent="0.25">
      <c r="A2813" s="48">
        <v>44886.431921296295</v>
      </c>
      <c r="B2813" s="38">
        <v>27</v>
      </c>
      <c r="C2813" s="40">
        <v>563.70000000000005</v>
      </c>
      <c r="D2813" s="38" t="s">
        <v>26</v>
      </c>
    </row>
    <row r="2814" spans="1:4" x14ac:dyDescent="0.25">
      <c r="A2814" s="48">
        <v>44886.431921296295</v>
      </c>
      <c r="B2814" s="38">
        <v>15</v>
      </c>
      <c r="C2814" s="40">
        <v>563.70000000000005</v>
      </c>
      <c r="D2814" s="38" t="s">
        <v>26</v>
      </c>
    </row>
    <row r="2815" spans="1:4" x14ac:dyDescent="0.25">
      <c r="A2815" s="48">
        <v>44886.431921296295</v>
      </c>
      <c r="B2815" s="38">
        <v>15</v>
      </c>
      <c r="C2815" s="40">
        <v>563.70000000000005</v>
      </c>
      <c r="D2815" s="38" t="s">
        <v>26</v>
      </c>
    </row>
    <row r="2816" spans="1:4" x14ac:dyDescent="0.25">
      <c r="A2816" s="48">
        <v>44886.431921296295</v>
      </c>
      <c r="B2816" s="38">
        <v>6</v>
      </c>
      <c r="C2816" s="40">
        <v>563.70000000000005</v>
      </c>
      <c r="D2816" s="38" t="s">
        <v>26</v>
      </c>
    </row>
    <row r="2817" spans="1:4" x14ac:dyDescent="0.25">
      <c r="A2817" s="48">
        <v>44886.433229166665</v>
      </c>
      <c r="B2817" s="38">
        <v>21</v>
      </c>
      <c r="C2817" s="40">
        <v>563.20000000000005</v>
      </c>
      <c r="D2817" s="38" t="s">
        <v>26</v>
      </c>
    </row>
    <row r="2818" spans="1:4" x14ac:dyDescent="0.25">
      <c r="A2818" s="48">
        <v>44886.433229166665</v>
      </c>
      <c r="B2818" s="38">
        <v>15</v>
      </c>
      <c r="C2818" s="40">
        <v>563.20000000000005</v>
      </c>
      <c r="D2818" s="38" t="s">
        <v>26</v>
      </c>
    </row>
    <row r="2819" spans="1:4" x14ac:dyDescent="0.25">
      <c r="A2819" s="48">
        <v>44886.433634259258</v>
      </c>
      <c r="B2819" s="38">
        <v>19</v>
      </c>
      <c r="C2819" s="40">
        <v>562.6</v>
      </c>
      <c r="D2819" s="38" t="s">
        <v>26</v>
      </c>
    </row>
    <row r="2820" spans="1:4" x14ac:dyDescent="0.25">
      <c r="A2820" s="48">
        <v>44886.433634259258</v>
      </c>
      <c r="B2820" s="38">
        <v>15</v>
      </c>
      <c r="C2820" s="40">
        <v>562.6</v>
      </c>
      <c r="D2820" s="38" t="s">
        <v>26</v>
      </c>
    </row>
    <row r="2821" spans="1:4" x14ac:dyDescent="0.25">
      <c r="A2821" s="48">
        <v>44886.434432870374</v>
      </c>
      <c r="B2821" s="38">
        <v>33</v>
      </c>
      <c r="C2821" s="40">
        <v>562.9</v>
      </c>
      <c r="D2821" s="38" t="s">
        <v>26</v>
      </c>
    </row>
    <row r="2822" spans="1:4" x14ac:dyDescent="0.25">
      <c r="A2822" s="48">
        <v>44886.435150462959</v>
      </c>
      <c r="B2822" s="38">
        <v>53</v>
      </c>
      <c r="C2822" s="40">
        <v>562.5</v>
      </c>
      <c r="D2822" s="38" t="s">
        <v>26</v>
      </c>
    </row>
    <row r="2823" spans="1:4" x14ac:dyDescent="0.25">
      <c r="A2823" s="48">
        <v>44886.435590277775</v>
      </c>
      <c r="B2823" s="38">
        <v>23</v>
      </c>
      <c r="C2823" s="40">
        <v>562.29999999999995</v>
      </c>
      <c r="D2823" s="38" t="s">
        <v>26</v>
      </c>
    </row>
    <row r="2824" spans="1:4" x14ac:dyDescent="0.25">
      <c r="A2824" s="48">
        <v>44886.436111111114</v>
      </c>
      <c r="B2824" s="38">
        <v>38</v>
      </c>
      <c r="C2824" s="40">
        <v>561.79999999999995</v>
      </c>
      <c r="D2824" s="38" t="s">
        <v>26</v>
      </c>
    </row>
    <row r="2825" spans="1:4" x14ac:dyDescent="0.25">
      <c r="A2825" s="48">
        <v>44886.436111111114</v>
      </c>
      <c r="B2825" s="38">
        <v>38</v>
      </c>
      <c r="C2825" s="40">
        <v>561.79999999999995</v>
      </c>
      <c r="D2825" s="38" t="s">
        <v>26</v>
      </c>
    </row>
    <row r="2826" spans="1:4" x14ac:dyDescent="0.25">
      <c r="A2826" s="48">
        <v>44886.43787037037</v>
      </c>
      <c r="B2826" s="38">
        <v>36</v>
      </c>
      <c r="C2826" s="40">
        <v>561.1</v>
      </c>
      <c r="D2826" s="38" t="s">
        <v>26</v>
      </c>
    </row>
    <row r="2827" spans="1:4" x14ac:dyDescent="0.25">
      <c r="A2827" s="48">
        <v>44886.43787037037</v>
      </c>
      <c r="B2827" s="38">
        <v>17</v>
      </c>
      <c r="C2827" s="40">
        <v>561.20000000000005</v>
      </c>
      <c r="D2827" s="38" t="s">
        <v>26</v>
      </c>
    </row>
    <row r="2828" spans="1:4" x14ac:dyDescent="0.25">
      <c r="A2828" s="48">
        <v>44886.43787037037</v>
      </c>
      <c r="B2828" s="38">
        <v>14</v>
      </c>
      <c r="C2828" s="40">
        <v>561.20000000000005</v>
      </c>
      <c r="D2828" s="38" t="s">
        <v>26</v>
      </c>
    </row>
    <row r="2829" spans="1:4" x14ac:dyDescent="0.25">
      <c r="A2829" s="48">
        <v>44886.43787037037</v>
      </c>
      <c r="B2829" s="38">
        <v>2</v>
      </c>
      <c r="C2829" s="40">
        <v>561.20000000000005</v>
      </c>
      <c r="D2829" s="38" t="s">
        <v>26</v>
      </c>
    </row>
    <row r="2830" spans="1:4" x14ac:dyDescent="0.25">
      <c r="A2830" s="48">
        <v>44886.439236111109</v>
      </c>
      <c r="B2830" s="38">
        <v>36</v>
      </c>
      <c r="C2830" s="40">
        <v>560.70000000000005</v>
      </c>
      <c r="D2830" s="38" t="s">
        <v>26</v>
      </c>
    </row>
    <row r="2831" spans="1:4" x14ac:dyDescent="0.25">
      <c r="A2831" s="48">
        <v>44886.439236111109</v>
      </c>
      <c r="B2831" s="38">
        <v>24</v>
      </c>
      <c r="C2831" s="40">
        <v>560.6</v>
      </c>
      <c r="D2831" s="38" t="s">
        <v>26</v>
      </c>
    </row>
    <row r="2832" spans="1:4" x14ac:dyDescent="0.25">
      <c r="A2832" s="48">
        <v>44886.439641203702</v>
      </c>
      <c r="B2832" s="38">
        <v>45</v>
      </c>
      <c r="C2832" s="40">
        <v>560.5</v>
      </c>
      <c r="D2832" s="38" t="s">
        <v>26</v>
      </c>
    </row>
    <row r="2833" spans="1:4" x14ac:dyDescent="0.25">
      <c r="A2833" s="48">
        <v>44886.439791666664</v>
      </c>
      <c r="B2833" s="38">
        <v>15</v>
      </c>
      <c r="C2833" s="40">
        <v>560</v>
      </c>
      <c r="D2833" s="38" t="s">
        <v>26</v>
      </c>
    </row>
    <row r="2834" spans="1:4" x14ac:dyDescent="0.25">
      <c r="A2834" s="48">
        <v>44886.441053240742</v>
      </c>
      <c r="B2834" s="38">
        <v>81</v>
      </c>
      <c r="C2834" s="40">
        <v>560.20000000000005</v>
      </c>
      <c r="D2834" s="38" t="s">
        <v>26</v>
      </c>
    </row>
    <row r="2835" spans="1:4" x14ac:dyDescent="0.25">
      <c r="A2835" s="48">
        <v>44886.441053240742</v>
      </c>
      <c r="B2835" s="38">
        <v>27</v>
      </c>
      <c r="C2835" s="40">
        <v>560.1</v>
      </c>
      <c r="D2835" s="38" t="s">
        <v>26</v>
      </c>
    </row>
    <row r="2836" spans="1:4" x14ac:dyDescent="0.25">
      <c r="A2836" s="48">
        <v>44886.44153935185</v>
      </c>
      <c r="B2836" s="38">
        <v>43</v>
      </c>
      <c r="C2836" s="40">
        <v>561</v>
      </c>
      <c r="D2836" s="38" t="s">
        <v>26</v>
      </c>
    </row>
    <row r="2837" spans="1:4" x14ac:dyDescent="0.25">
      <c r="A2837" s="48">
        <v>44886.44153935185</v>
      </c>
      <c r="B2837" s="38">
        <v>16</v>
      </c>
      <c r="C2837" s="40">
        <v>561</v>
      </c>
      <c r="D2837" s="38" t="s">
        <v>26</v>
      </c>
    </row>
    <row r="2838" spans="1:4" x14ac:dyDescent="0.25">
      <c r="A2838" s="48">
        <v>44886.442337962966</v>
      </c>
      <c r="B2838" s="38">
        <v>39</v>
      </c>
      <c r="C2838" s="40">
        <v>561.29999999999995</v>
      </c>
      <c r="D2838" s="38" t="s">
        <v>26</v>
      </c>
    </row>
    <row r="2839" spans="1:4" x14ac:dyDescent="0.25">
      <c r="A2839" s="48">
        <v>44886.444085648145</v>
      </c>
      <c r="B2839" s="38">
        <v>31</v>
      </c>
      <c r="C2839" s="40">
        <v>561.70000000000005</v>
      </c>
      <c r="D2839" s="38" t="s">
        <v>26</v>
      </c>
    </row>
    <row r="2840" spans="1:4" x14ac:dyDescent="0.25">
      <c r="A2840" s="48">
        <v>44886.444085648145</v>
      </c>
      <c r="B2840" s="38">
        <v>18</v>
      </c>
      <c r="C2840" s="40">
        <v>561.70000000000005</v>
      </c>
      <c r="D2840" s="38" t="s">
        <v>26</v>
      </c>
    </row>
    <row r="2841" spans="1:4" x14ac:dyDescent="0.25">
      <c r="A2841" s="48">
        <v>44886.444085648145</v>
      </c>
      <c r="B2841" s="38">
        <v>15</v>
      </c>
      <c r="C2841" s="40">
        <v>561.70000000000005</v>
      </c>
      <c r="D2841" s="38" t="s">
        <v>26</v>
      </c>
    </row>
    <row r="2842" spans="1:4" x14ac:dyDescent="0.25">
      <c r="A2842" s="48">
        <v>44886.444490740738</v>
      </c>
      <c r="B2842" s="38">
        <v>14</v>
      </c>
      <c r="C2842" s="40">
        <v>561.9</v>
      </c>
      <c r="D2842" s="38" t="s">
        <v>26</v>
      </c>
    </row>
    <row r="2843" spans="1:4" x14ac:dyDescent="0.25">
      <c r="A2843" s="48">
        <v>44886.444490740738</v>
      </c>
      <c r="B2843" s="38">
        <v>9</v>
      </c>
      <c r="C2843" s="40">
        <v>561.9</v>
      </c>
      <c r="D2843" s="38" t="s">
        <v>26</v>
      </c>
    </row>
    <row r="2844" spans="1:4" x14ac:dyDescent="0.25">
      <c r="A2844" s="48">
        <v>44886.444490740738</v>
      </c>
      <c r="B2844" s="38">
        <v>2</v>
      </c>
      <c r="C2844" s="40">
        <v>561.9</v>
      </c>
      <c r="D2844" s="38" t="s">
        <v>26</v>
      </c>
    </row>
    <row r="2845" spans="1:4" x14ac:dyDescent="0.25">
      <c r="A2845" s="48">
        <v>44886.444849537038</v>
      </c>
      <c r="B2845" s="38">
        <v>32</v>
      </c>
      <c r="C2845" s="40">
        <v>562.1</v>
      </c>
      <c r="D2845" s="38" t="s">
        <v>26</v>
      </c>
    </row>
    <row r="2846" spans="1:4" x14ac:dyDescent="0.25">
      <c r="A2846" s="48">
        <v>44886.444849537038</v>
      </c>
      <c r="B2846" s="38">
        <v>22</v>
      </c>
      <c r="C2846" s="40">
        <v>562.1</v>
      </c>
      <c r="D2846" s="38" t="s">
        <v>26</v>
      </c>
    </row>
    <row r="2847" spans="1:4" x14ac:dyDescent="0.25">
      <c r="A2847" s="48">
        <v>44886.444872685184</v>
      </c>
      <c r="B2847" s="38">
        <v>23</v>
      </c>
      <c r="C2847" s="40">
        <v>562</v>
      </c>
      <c r="D2847" s="38" t="s">
        <v>26</v>
      </c>
    </row>
    <row r="2848" spans="1:4" x14ac:dyDescent="0.25">
      <c r="A2848" s="48">
        <v>44886.444872685184</v>
      </c>
      <c r="B2848" s="38">
        <v>20</v>
      </c>
      <c r="C2848" s="40">
        <v>562</v>
      </c>
      <c r="D2848" s="38" t="s">
        <v>26</v>
      </c>
    </row>
    <row r="2849" spans="1:4" x14ac:dyDescent="0.25">
      <c r="A2849" s="48">
        <v>44886.444872685184</v>
      </c>
      <c r="B2849" s="38">
        <v>13</v>
      </c>
      <c r="C2849" s="40">
        <v>562</v>
      </c>
      <c r="D2849" s="38" t="s">
        <v>26</v>
      </c>
    </row>
    <row r="2850" spans="1:4" x14ac:dyDescent="0.25">
      <c r="A2850" s="48">
        <v>44886.445706018516</v>
      </c>
      <c r="B2850" s="38">
        <v>38</v>
      </c>
      <c r="C2850" s="40">
        <v>562.5</v>
      </c>
      <c r="D2850" s="38" t="s">
        <v>26</v>
      </c>
    </row>
    <row r="2851" spans="1:4" x14ac:dyDescent="0.25">
      <c r="A2851" s="48">
        <v>44886.445706018516</v>
      </c>
      <c r="B2851" s="38">
        <v>8</v>
      </c>
      <c r="C2851" s="40">
        <v>562.5</v>
      </c>
      <c r="D2851" s="38" t="s">
        <v>26</v>
      </c>
    </row>
    <row r="2852" spans="1:4" x14ac:dyDescent="0.25">
      <c r="A2852" s="48">
        <v>44886.446087962962</v>
      </c>
      <c r="B2852" s="38">
        <v>27</v>
      </c>
      <c r="C2852" s="40">
        <v>562.1</v>
      </c>
      <c r="D2852" s="38" t="s">
        <v>26</v>
      </c>
    </row>
    <row r="2853" spans="1:4" x14ac:dyDescent="0.25">
      <c r="A2853" s="48">
        <v>44886.446087962962</v>
      </c>
      <c r="B2853" s="38">
        <v>17</v>
      </c>
      <c r="C2853" s="40">
        <v>562.1</v>
      </c>
      <c r="D2853" s="38" t="s">
        <v>26</v>
      </c>
    </row>
    <row r="2854" spans="1:4" x14ac:dyDescent="0.25">
      <c r="A2854" s="48">
        <v>44886.446817129632</v>
      </c>
      <c r="B2854" s="38">
        <v>45</v>
      </c>
      <c r="C2854" s="40">
        <v>562</v>
      </c>
      <c r="D2854" s="38" t="s">
        <v>26</v>
      </c>
    </row>
    <row r="2855" spans="1:4" x14ac:dyDescent="0.25">
      <c r="A2855" s="48">
        <v>44886.446817129632</v>
      </c>
      <c r="B2855" s="38">
        <v>45</v>
      </c>
      <c r="C2855" s="40">
        <v>561.9</v>
      </c>
      <c r="D2855" s="38" t="s">
        <v>26</v>
      </c>
    </row>
    <row r="2856" spans="1:4" x14ac:dyDescent="0.25">
      <c r="A2856" s="48">
        <v>44886.447731481479</v>
      </c>
      <c r="B2856" s="38">
        <v>40</v>
      </c>
      <c r="C2856" s="40">
        <v>561.9</v>
      </c>
      <c r="D2856" s="38" t="s">
        <v>26</v>
      </c>
    </row>
    <row r="2857" spans="1:4" x14ac:dyDescent="0.25">
      <c r="A2857" s="48">
        <v>44886.448067129626</v>
      </c>
      <c r="B2857" s="38">
        <v>50</v>
      </c>
      <c r="C2857" s="40">
        <v>561.70000000000005</v>
      </c>
      <c r="D2857" s="38" t="s">
        <v>26</v>
      </c>
    </row>
    <row r="2858" spans="1:4" x14ac:dyDescent="0.25">
      <c r="A2858" s="48">
        <v>44886.449525462966</v>
      </c>
      <c r="B2858" s="38">
        <v>4</v>
      </c>
      <c r="C2858" s="40">
        <v>562.20000000000005</v>
      </c>
      <c r="D2858" s="38" t="s">
        <v>26</v>
      </c>
    </row>
    <row r="2859" spans="1:4" x14ac:dyDescent="0.25">
      <c r="A2859" s="48">
        <v>44886.449548611112</v>
      </c>
      <c r="B2859" s="38">
        <v>36</v>
      </c>
      <c r="C2859" s="40">
        <v>562.20000000000005</v>
      </c>
      <c r="D2859" s="38" t="s">
        <v>26</v>
      </c>
    </row>
    <row r="2860" spans="1:4" x14ac:dyDescent="0.25">
      <c r="A2860" s="48">
        <v>44886.449548611112</v>
      </c>
      <c r="B2860" s="38">
        <v>10</v>
      </c>
      <c r="C2860" s="40">
        <v>562.20000000000005</v>
      </c>
      <c r="D2860" s="38" t="s">
        <v>26</v>
      </c>
    </row>
    <row r="2861" spans="1:4" x14ac:dyDescent="0.25">
      <c r="A2861" s="48">
        <v>44886.449548611112</v>
      </c>
      <c r="B2861" s="38">
        <v>4</v>
      </c>
      <c r="C2861" s="40">
        <v>562.20000000000005</v>
      </c>
      <c r="D2861" s="38" t="s">
        <v>26</v>
      </c>
    </row>
    <row r="2862" spans="1:4" x14ac:dyDescent="0.25">
      <c r="A2862" s="48">
        <v>44886.45039351852</v>
      </c>
      <c r="B2862" s="38">
        <v>29</v>
      </c>
      <c r="C2862" s="40">
        <v>562.9</v>
      </c>
      <c r="D2862" s="38" t="s">
        <v>26</v>
      </c>
    </row>
    <row r="2863" spans="1:4" x14ac:dyDescent="0.25">
      <c r="A2863" s="48">
        <v>44886.45039351852</v>
      </c>
      <c r="B2863" s="38">
        <v>25</v>
      </c>
      <c r="C2863" s="40">
        <v>562.9</v>
      </c>
      <c r="D2863" s="38" t="s">
        <v>26</v>
      </c>
    </row>
    <row r="2864" spans="1:4" x14ac:dyDescent="0.25">
      <c r="A2864" s="48">
        <v>44886.45039351852</v>
      </c>
      <c r="B2864" s="38">
        <v>5</v>
      </c>
      <c r="C2864" s="40">
        <v>562.9</v>
      </c>
      <c r="D2864" s="38" t="s">
        <v>26</v>
      </c>
    </row>
    <row r="2865" spans="1:4" x14ac:dyDescent="0.25">
      <c r="A2865" s="48">
        <v>44886.450462962966</v>
      </c>
      <c r="B2865" s="38">
        <v>27</v>
      </c>
      <c r="C2865" s="40">
        <v>562.79999999999995</v>
      </c>
      <c r="D2865" s="38" t="s">
        <v>26</v>
      </c>
    </row>
    <row r="2866" spans="1:4" x14ac:dyDescent="0.25">
      <c r="A2866" s="48">
        <v>44886.450462962966</v>
      </c>
      <c r="B2866" s="38">
        <v>1</v>
      </c>
      <c r="C2866" s="40">
        <v>562.79999999999995</v>
      </c>
      <c r="D2866" s="38" t="s">
        <v>26</v>
      </c>
    </row>
    <row r="2867" spans="1:4" x14ac:dyDescent="0.25">
      <c r="A2867" s="48">
        <v>44886.451273148145</v>
      </c>
      <c r="B2867" s="38">
        <v>17</v>
      </c>
      <c r="C2867" s="40">
        <v>562.9</v>
      </c>
      <c r="D2867" s="38" t="s">
        <v>26</v>
      </c>
    </row>
    <row r="2868" spans="1:4" x14ac:dyDescent="0.25">
      <c r="A2868" s="48">
        <v>44886.451724537037</v>
      </c>
      <c r="B2868" s="38">
        <v>5</v>
      </c>
      <c r="C2868" s="40">
        <v>562.79999999999995</v>
      </c>
      <c r="D2868" s="38" t="s">
        <v>26</v>
      </c>
    </row>
    <row r="2869" spans="1:4" x14ac:dyDescent="0.25">
      <c r="A2869" s="48">
        <v>44886.451747685183</v>
      </c>
      <c r="B2869" s="38">
        <v>43</v>
      </c>
      <c r="C2869" s="40">
        <v>562.79999999999995</v>
      </c>
      <c r="D2869" s="38" t="s">
        <v>26</v>
      </c>
    </row>
    <row r="2870" spans="1:4" x14ac:dyDescent="0.25">
      <c r="A2870" s="48">
        <v>44886.451747685183</v>
      </c>
      <c r="B2870" s="38">
        <v>30</v>
      </c>
      <c r="C2870" s="40">
        <v>562.79999999999995</v>
      </c>
      <c r="D2870" s="38" t="s">
        <v>26</v>
      </c>
    </row>
    <row r="2871" spans="1:4" x14ac:dyDescent="0.25">
      <c r="A2871" s="48">
        <v>44886.451747685183</v>
      </c>
      <c r="B2871" s="38">
        <v>13</v>
      </c>
      <c r="C2871" s="40">
        <v>562.79999999999995</v>
      </c>
      <c r="D2871" s="38" t="s">
        <v>26</v>
      </c>
    </row>
    <row r="2872" spans="1:4" x14ac:dyDescent="0.25">
      <c r="A2872" s="48">
        <v>44886.452199074076</v>
      </c>
      <c r="B2872" s="38">
        <v>48</v>
      </c>
      <c r="C2872" s="40">
        <v>562.6</v>
      </c>
      <c r="D2872" s="38" t="s">
        <v>26</v>
      </c>
    </row>
    <row r="2873" spans="1:4" x14ac:dyDescent="0.25">
      <c r="A2873" s="48">
        <v>44886.453101851854</v>
      </c>
      <c r="B2873" s="38">
        <v>38</v>
      </c>
      <c r="C2873" s="40">
        <v>562.79999999999995</v>
      </c>
      <c r="D2873" s="38" t="s">
        <v>26</v>
      </c>
    </row>
    <row r="2874" spans="1:4" x14ac:dyDescent="0.25">
      <c r="A2874" s="48">
        <v>44886.453101851854</v>
      </c>
      <c r="B2874" s="38">
        <v>10</v>
      </c>
      <c r="C2874" s="40">
        <v>562.79999999999995</v>
      </c>
      <c r="D2874" s="38" t="s">
        <v>26</v>
      </c>
    </row>
    <row r="2875" spans="1:4" x14ac:dyDescent="0.25">
      <c r="A2875" s="48">
        <v>44886.453680555554</v>
      </c>
      <c r="B2875" s="38">
        <v>46</v>
      </c>
      <c r="C2875" s="40">
        <v>562.79999999999995</v>
      </c>
      <c r="D2875" s="38" t="s">
        <v>26</v>
      </c>
    </row>
    <row r="2876" spans="1:4" x14ac:dyDescent="0.25">
      <c r="A2876" s="48">
        <v>44886.455150462964</v>
      </c>
      <c r="B2876" s="38">
        <v>2</v>
      </c>
      <c r="C2876" s="40">
        <v>563</v>
      </c>
      <c r="D2876" s="38" t="s">
        <v>26</v>
      </c>
    </row>
    <row r="2877" spans="1:4" x14ac:dyDescent="0.25">
      <c r="A2877" s="48">
        <v>44886.455347222225</v>
      </c>
      <c r="B2877" s="38">
        <v>20</v>
      </c>
      <c r="C2877" s="40">
        <v>563.20000000000005</v>
      </c>
      <c r="D2877" s="38" t="s">
        <v>26</v>
      </c>
    </row>
    <row r="2878" spans="1:4" x14ac:dyDescent="0.25">
      <c r="A2878" s="48">
        <v>44886.455347222225</v>
      </c>
      <c r="B2878" s="38">
        <v>15</v>
      </c>
      <c r="C2878" s="40">
        <v>563.20000000000005</v>
      </c>
      <c r="D2878" s="38" t="s">
        <v>26</v>
      </c>
    </row>
    <row r="2879" spans="1:4" x14ac:dyDescent="0.25">
      <c r="A2879" s="48">
        <v>44886.455347222225</v>
      </c>
      <c r="B2879" s="38">
        <v>5</v>
      </c>
      <c r="C2879" s="40">
        <v>563.20000000000005</v>
      </c>
      <c r="D2879" s="38" t="s">
        <v>26</v>
      </c>
    </row>
    <row r="2880" spans="1:4" x14ac:dyDescent="0.25">
      <c r="A2880" s="48">
        <v>44886.455347222225</v>
      </c>
      <c r="B2880" s="38">
        <v>5</v>
      </c>
      <c r="C2880" s="40">
        <v>563.20000000000005</v>
      </c>
      <c r="D2880" s="38" t="s">
        <v>26</v>
      </c>
    </row>
    <row r="2881" spans="1:4" x14ac:dyDescent="0.25">
      <c r="A2881" s="48">
        <v>44886.455381944441</v>
      </c>
      <c r="B2881" s="38">
        <v>13</v>
      </c>
      <c r="C2881" s="40">
        <v>563.20000000000005</v>
      </c>
      <c r="D2881" s="38" t="s">
        <v>26</v>
      </c>
    </row>
    <row r="2882" spans="1:4" x14ac:dyDescent="0.25">
      <c r="A2882" s="48">
        <v>44886.455428240741</v>
      </c>
      <c r="B2882" s="38">
        <v>69</v>
      </c>
      <c r="C2882" s="40">
        <v>563.1</v>
      </c>
      <c r="D2882" s="38" t="s">
        <v>26</v>
      </c>
    </row>
    <row r="2883" spans="1:4" x14ac:dyDescent="0.25">
      <c r="A2883" s="48">
        <v>44886.45553240741</v>
      </c>
      <c r="B2883" s="38">
        <v>33</v>
      </c>
      <c r="C2883" s="40">
        <v>563</v>
      </c>
      <c r="D2883" s="38" t="s">
        <v>26</v>
      </c>
    </row>
    <row r="2884" spans="1:4" x14ac:dyDescent="0.25">
      <c r="A2884" s="48">
        <v>44886.45553240741</v>
      </c>
      <c r="B2884" s="38">
        <v>8</v>
      </c>
      <c r="C2884" s="40">
        <v>563</v>
      </c>
      <c r="D2884" s="38" t="s">
        <v>26</v>
      </c>
    </row>
    <row r="2885" spans="1:4" x14ac:dyDescent="0.25">
      <c r="A2885" s="48">
        <v>44886.455787037034</v>
      </c>
      <c r="B2885" s="38">
        <v>15</v>
      </c>
      <c r="C2885" s="40">
        <v>562.9</v>
      </c>
      <c r="D2885" s="38" t="s">
        <v>26</v>
      </c>
    </row>
    <row r="2886" spans="1:4" x14ac:dyDescent="0.25">
      <c r="A2886" s="48">
        <v>44886.455821759257</v>
      </c>
      <c r="B2886" s="38">
        <v>7</v>
      </c>
      <c r="C2886" s="40">
        <v>562.9</v>
      </c>
      <c r="D2886" s="38" t="s">
        <v>26</v>
      </c>
    </row>
    <row r="2887" spans="1:4" x14ac:dyDescent="0.25">
      <c r="A2887" s="48">
        <v>44886.45590277778</v>
      </c>
      <c r="B2887" s="38">
        <v>19</v>
      </c>
      <c r="C2887" s="40">
        <v>562.9</v>
      </c>
      <c r="D2887" s="38" t="s">
        <v>26</v>
      </c>
    </row>
    <row r="2888" spans="1:4" x14ac:dyDescent="0.25">
      <c r="A2888" s="48">
        <v>44886.45590277778</v>
      </c>
      <c r="B2888" s="38">
        <v>1</v>
      </c>
      <c r="C2888" s="40">
        <v>562.9</v>
      </c>
      <c r="D2888" s="38" t="s">
        <v>26</v>
      </c>
    </row>
    <row r="2889" spans="1:4" x14ac:dyDescent="0.25">
      <c r="A2889" s="48">
        <v>44886.456041666665</v>
      </c>
      <c r="B2889" s="38">
        <v>38</v>
      </c>
      <c r="C2889" s="40">
        <v>562.5</v>
      </c>
      <c r="D2889" s="38" t="s">
        <v>26</v>
      </c>
    </row>
    <row r="2890" spans="1:4" x14ac:dyDescent="0.25">
      <c r="A2890" s="48">
        <v>44886.457025462965</v>
      </c>
      <c r="B2890" s="38">
        <v>39</v>
      </c>
      <c r="C2890" s="40">
        <v>562.1</v>
      </c>
      <c r="D2890" s="38" t="s">
        <v>26</v>
      </c>
    </row>
    <row r="2891" spans="1:4" x14ac:dyDescent="0.25">
      <c r="A2891" s="48">
        <v>44886.457025462965</v>
      </c>
      <c r="B2891" s="38">
        <v>39</v>
      </c>
      <c r="C2891" s="40">
        <v>562.1</v>
      </c>
      <c r="D2891" s="38" t="s">
        <v>26</v>
      </c>
    </row>
    <row r="2892" spans="1:4" x14ac:dyDescent="0.25">
      <c r="A2892" s="48">
        <v>44886.458333333336</v>
      </c>
      <c r="B2892" s="38">
        <v>49</v>
      </c>
      <c r="C2892" s="40">
        <v>561.5</v>
      </c>
      <c r="D2892" s="38" t="s">
        <v>26</v>
      </c>
    </row>
    <row r="2893" spans="1:4" x14ac:dyDescent="0.25">
      <c r="A2893" s="48">
        <v>44886.459918981483</v>
      </c>
      <c r="B2893" s="38">
        <v>27</v>
      </c>
      <c r="C2893" s="40">
        <v>561.6</v>
      </c>
      <c r="D2893" s="38" t="s">
        <v>26</v>
      </c>
    </row>
    <row r="2894" spans="1:4" x14ac:dyDescent="0.25">
      <c r="A2894" s="48">
        <v>44886.459918981483</v>
      </c>
      <c r="B2894" s="38">
        <v>19</v>
      </c>
      <c r="C2894" s="40">
        <v>561.6</v>
      </c>
      <c r="D2894" s="38" t="s">
        <v>26</v>
      </c>
    </row>
    <row r="2895" spans="1:4" x14ac:dyDescent="0.25">
      <c r="A2895" s="48">
        <v>44886.460706018515</v>
      </c>
      <c r="B2895" s="38">
        <v>43</v>
      </c>
      <c r="C2895" s="40">
        <v>561.29999999999995</v>
      </c>
      <c r="D2895" s="38" t="s">
        <v>26</v>
      </c>
    </row>
    <row r="2896" spans="1:4" x14ac:dyDescent="0.25">
      <c r="A2896" s="48">
        <v>44886.460706018515</v>
      </c>
      <c r="B2896" s="38">
        <v>33</v>
      </c>
      <c r="C2896" s="40">
        <v>561.4</v>
      </c>
      <c r="D2896" s="38" t="s">
        <v>26</v>
      </c>
    </row>
    <row r="2897" spans="1:4" x14ac:dyDescent="0.25">
      <c r="A2897" s="48">
        <v>44886.460706018515</v>
      </c>
      <c r="B2897" s="38">
        <v>19</v>
      </c>
      <c r="C2897" s="40">
        <v>561.4</v>
      </c>
      <c r="D2897" s="38" t="s">
        <v>26</v>
      </c>
    </row>
    <row r="2898" spans="1:4" x14ac:dyDescent="0.25">
      <c r="A2898" s="48">
        <v>44886.460706018515</v>
      </c>
      <c r="B2898" s="38">
        <v>11</v>
      </c>
      <c r="C2898" s="40">
        <v>561.4</v>
      </c>
      <c r="D2898" s="38" t="s">
        <v>26</v>
      </c>
    </row>
    <row r="2899" spans="1:4" x14ac:dyDescent="0.25">
      <c r="A2899" s="48">
        <v>44886.460729166669</v>
      </c>
      <c r="B2899" s="38">
        <v>3</v>
      </c>
      <c r="C2899" s="40">
        <v>561.29999999999995</v>
      </c>
      <c r="D2899" s="38" t="s">
        <v>26</v>
      </c>
    </row>
    <row r="2900" spans="1:4" x14ac:dyDescent="0.25">
      <c r="A2900" s="48">
        <v>44886.460740740738</v>
      </c>
      <c r="B2900" s="38">
        <v>68</v>
      </c>
      <c r="C2900" s="40">
        <v>561.20000000000005</v>
      </c>
      <c r="D2900" s="38" t="s">
        <v>26</v>
      </c>
    </row>
    <row r="2901" spans="1:4" x14ac:dyDescent="0.25">
      <c r="A2901" s="48">
        <v>44886.462268518517</v>
      </c>
      <c r="B2901" s="38">
        <v>38</v>
      </c>
      <c r="C2901" s="40">
        <v>561.1</v>
      </c>
      <c r="D2901" s="38" t="s">
        <v>26</v>
      </c>
    </row>
    <row r="2902" spans="1:4" x14ac:dyDescent="0.25">
      <c r="A2902" s="48">
        <v>44886.46365740741</v>
      </c>
      <c r="B2902" s="38">
        <v>52</v>
      </c>
      <c r="C2902" s="40">
        <v>561.70000000000005</v>
      </c>
      <c r="D2902" s="38" t="s">
        <v>26</v>
      </c>
    </row>
    <row r="2903" spans="1:4" x14ac:dyDescent="0.25">
      <c r="A2903" s="48">
        <v>44886.46365740741</v>
      </c>
      <c r="B2903" s="38">
        <v>15</v>
      </c>
      <c r="C2903" s="40">
        <v>561.70000000000005</v>
      </c>
      <c r="D2903" s="38" t="s">
        <v>26</v>
      </c>
    </row>
    <row r="2904" spans="1:4" x14ac:dyDescent="0.25">
      <c r="A2904" s="48">
        <v>44886.464525462965</v>
      </c>
      <c r="B2904" s="38">
        <v>15</v>
      </c>
      <c r="C2904" s="40">
        <v>561.5</v>
      </c>
      <c r="D2904" s="38" t="s">
        <v>26</v>
      </c>
    </row>
    <row r="2905" spans="1:4" x14ac:dyDescent="0.25">
      <c r="A2905" s="48">
        <v>44886.464560185188</v>
      </c>
      <c r="B2905" s="38">
        <v>33</v>
      </c>
      <c r="C2905" s="40">
        <v>561.5</v>
      </c>
      <c r="D2905" s="38" t="s">
        <v>26</v>
      </c>
    </row>
    <row r="2906" spans="1:4" x14ac:dyDescent="0.25">
      <c r="A2906" s="48">
        <v>44886.464560185188</v>
      </c>
      <c r="B2906" s="38">
        <v>29</v>
      </c>
      <c r="C2906" s="40">
        <v>561.5</v>
      </c>
      <c r="D2906" s="38" t="s">
        <v>26</v>
      </c>
    </row>
    <row r="2907" spans="1:4" x14ac:dyDescent="0.25">
      <c r="A2907" s="48">
        <v>44886.464814814812</v>
      </c>
      <c r="B2907" s="38">
        <v>15</v>
      </c>
      <c r="C2907" s="40">
        <v>561.4</v>
      </c>
      <c r="D2907" s="38" t="s">
        <v>26</v>
      </c>
    </row>
    <row r="2908" spans="1:4" x14ac:dyDescent="0.25">
      <c r="A2908" s="48">
        <v>44886.464849537035</v>
      </c>
      <c r="B2908" s="38">
        <v>13</v>
      </c>
      <c r="C2908" s="40">
        <v>561.4</v>
      </c>
      <c r="D2908" s="38" t="s">
        <v>26</v>
      </c>
    </row>
    <row r="2909" spans="1:4" x14ac:dyDescent="0.25">
      <c r="A2909" s="48">
        <v>44886.465439814812</v>
      </c>
      <c r="B2909" s="38">
        <v>29</v>
      </c>
      <c r="C2909" s="40">
        <v>561.70000000000005</v>
      </c>
      <c r="D2909" s="38" t="s">
        <v>26</v>
      </c>
    </row>
    <row r="2910" spans="1:4" x14ac:dyDescent="0.25">
      <c r="A2910" s="48">
        <v>44886.465439814812</v>
      </c>
      <c r="B2910" s="38">
        <v>19</v>
      </c>
      <c r="C2910" s="40">
        <v>561.70000000000005</v>
      </c>
      <c r="D2910" s="38" t="s">
        <v>26</v>
      </c>
    </row>
    <row r="2911" spans="1:4" x14ac:dyDescent="0.25">
      <c r="A2911" s="48">
        <v>44886.466736111113</v>
      </c>
      <c r="B2911" s="38">
        <v>15</v>
      </c>
      <c r="C2911" s="40">
        <v>561.6</v>
      </c>
      <c r="D2911" s="38" t="s">
        <v>26</v>
      </c>
    </row>
    <row r="2912" spans="1:4" x14ac:dyDescent="0.25">
      <c r="A2912" s="48">
        <v>44886.466736111113</v>
      </c>
      <c r="B2912" s="38">
        <v>11</v>
      </c>
      <c r="C2912" s="40">
        <v>561.6</v>
      </c>
      <c r="D2912" s="38" t="s">
        <v>26</v>
      </c>
    </row>
    <row r="2913" spans="1:4" x14ac:dyDescent="0.25">
      <c r="A2913" s="48">
        <v>44886.466736111113</v>
      </c>
      <c r="B2913" s="38">
        <v>11</v>
      </c>
      <c r="C2913" s="40">
        <v>561.6</v>
      </c>
      <c r="D2913" s="38" t="s">
        <v>26</v>
      </c>
    </row>
    <row r="2914" spans="1:4" x14ac:dyDescent="0.25">
      <c r="A2914" s="48">
        <v>44886.466736111113</v>
      </c>
      <c r="B2914" s="38">
        <v>7</v>
      </c>
      <c r="C2914" s="40">
        <v>561.6</v>
      </c>
      <c r="D2914" s="38" t="s">
        <v>26</v>
      </c>
    </row>
    <row r="2915" spans="1:4" x14ac:dyDescent="0.25">
      <c r="A2915" s="48">
        <v>44886.466851851852</v>
      </c>
      <c r="B2915" s="38">
        <v>1</v>
      </c>
      <c r="C2915" s="40">
        <v>561.6</v>
      </c>
      <c r="D2915" s="38" t="s">
        <v>26</v>
      </c>
    </row>
    <row r="2916" spans="1:4" x14ac:dyDescent="0.25">
      <c r="A2916" s="48">
        <v>44886.466967592591</v>
      </c>
      <c r="B2916" s="38">
        <v>52</v>
      </c>
      <c r="C2916" s="40">
        <v>561.70000000000005</v>
      </c>
      <c r="D2916" s="38" t="s">
        <v>26</v>
      </c>
    </row>
    <row r="2917" spans="1:4" x14ac:dyDescent="0.25">
      <c r="A2917" s="48">
        <v>44886.466967592591</v>
      </c>
      <c r="B2917" s="38">
        <v>13</v>
      </c>
      <c r="C2917" s="40">
        <v>561.70000000000005</v>
      </c>
      <c r="D2917" s="38" t="s">
        <v>26</v>
      </c>
    </row>
    <row r="2918" spans="1:4" x14ac:dyDescent="0.25">
      <c r="A2918" s="48">
        <v>44886.46702546296</v>
      </c>
      <c r="B2918" s="38">
        <v>31</v>
      </c>
      <c r="C2918" s="40">
        <v>561.5</v>
      </c>
      <c r="D2918" s="38" t="s">
        <v>26</v>
      </c>
    </row>
    <row r="2919" spans="1:4" x14ac:dyDescent="0.25">
      <c r="A2919" s="48">
        <v>44886.46702546296</v>
      </c>
      <c r="B2919" s="38">
        <v>15</v>
      </c>
      <c r="C2919" s="40">
        <v>561.5</v>
      </c>
      <c r="D2919" s="38" t="s">
        <v>26</v>
      </c>
    </row>
    <row r="2920" spans="1:4" x14ac:dyDescent="0.25">
      <c r="A2920" s="48">
        <v>44886.46702546296</v>
      </c>
      <c r="B2920" s="38">
        <v>12</v>
      </c>
      <c r="C2920" s="40">
        <v>561.5</v>
      </c>
      <c r="D2920" s="38" t="s">
        <v>26</v>
      </c>
    </row>
    <row r="2921" spans="1:4" x14ac:dyDescent="0.25">
      <c r="A2921" s="48">
        <v>44886.467546296299</v>
      </c>
      <c r="B2921" s="38">
        <v>48</v>
      </c>
      <c r="C2921" s="40">
        <v>561.1</v>
      </c>
      <c r="D2921" s="38" t="s">
        <v>26</v>
      </c>
    </row>
    <row r="2922" spans="1:4" x14ac:dyDescent="0.25">
      <c r="A2922" s="48">
        <v>44886.467546296299</v>
      </c>
      <c r="B2922" s="38">
        <v>1</v>
      </c>
      <c r="C2922" s="40">
        <v>561.1</v>
      </c>
      <c r="D2922" s="38" t="s">
        <v>26</v>
      </c>
    </row>
    <row r="2923" spans="1:4" x14ac:dyDescent="0.25">
      <c r="A2923" s="48">
        <v>44886.468564814815</v>
      </c>
      <c r="B2923" s="38">
        <v>27</v>
      </c>
      <c r="C2923" s="40">
        <v>561</v>
      </c>
      <c r="D2923" s="38" t="s">
        <v>26</v>
      </c>
    </row>
    <row r="2924" spans="1:4" x14ac:dyDescent="0.25">
      <c r="A2924" s="48">
        <v>44886.468587962961</v>
      </c>
      <c r="B2924" s="38">
        <v>7</v>
      </c>
      <c r="C2924" s="40">
        <v>560.9</v>
      </c>
      <c r="D2924" s="38" t="s">
        <v>26</v>
      </c>
    </row>
    <row r="2925" spans="1:4" x14ac:dyDescent="0.25">
      <c r="A2925" s="48">
        <v>44886.4687962963</v>
      </c>
      <c r="B2925" s="38">
        <v>13</v>
      </c>
      <c r="C2925" s="40">
        <v>560.9</v>
      </c>
      <c r="D2925" s="38" t="s">
        <v>26</v>
      </c>
    </row>
    <row r="2926" spans="1:4" x14ac:dyDescent="0.25">
      <c r="A2926" s="48">
        <v>44886.468935185185</v>
      </c>
      <c r="B2926" s="38">
        <v>27</v>
      </c>
      <c r="C2926" s="40">
        <v>560.79999999999995</v>
      </c>
      <c r="D2926" s="38" t="s">
        <v>26</v>
      </c>
    </row>
    <row r="2927" spans="1:4" x14ac:dyDescent="0.25">
      <c r="A2927" s="48">
        <v>44886.469212962962</v>
      </c>
      <c r="B2927" s="38">
        <v>18</v>
      </c>
      <c r="C2927" s="40">
        <v>560.79999999999995</v>
      </c>
      <c r="D2927" s="38" t="s">
        <v>26</v>
      </c>
    </row>
    <row r="2928" spans="1:4" x14ac:dyDescent="0.25">
      <c r="A2928" s="48">
        <v>44886.470833333333</v>
      </c>
      <c r="B2928" s="38">
        <v>30</v>
      </c>
      <c r="C2928" s="40">
        <v>560.70000000000005</v>
      </c>
      <c r="D2928" s="38" t="s">
        <v>26</v>
      </c>
    </row>
    <row r="2929" spans="1:4" x14ac:dyDescent="0.25">
      <c r="A2929" s="48">
        <v>44886.470833333333</v>
      </c>
      <c r="B2929" s="38">
        <v>13</v>
      </c>
      <c r="C2929" s="40">
        <v>560.70000000000005</v>
      </c>
      <c r="D2929" s="38" t="s">
        <v>26</v>
      </c>
    </row>
    <row r="2930" spans="1:4" x14ac:dyDescent="0.25">
      <c r="A2930" s="48">
        <v>44886.471134259256</v>
      </c>
      <c r="B2930" s="38">
        <v>17</v>
      </c>
      <c r="C2930" s="40">
        <v>560.9</v>
      </c>
      <c r="D2930" s="38" t="s">
        <v>26</v>
      </c>
    </row>
    <row r="2931" spans="1:4" x14ac:dyDescent="0.25">
      <c r="A2931" s="48">
        <v>44886.471134259256</v>
      </c>
      <c r="B2931" s="38">
        <v>12</v>
      </c>
      <c r="C2931" s="40">
        <v>560.9</v>
      </c>
      <c r="D2931" s="38" t="s">
        <v>26</v>
      </c>
    </row>
    <row r="2932" spans="1:4" x14ac:dyDescent="0.25">
      <c r="A2932" s="48">
        <v>44886.471250000002</v>
      </c>
      <c r="B2932" s="38">
        <v>28</v>
      </c>
      <c r="C2932" s="40">
        <v>560.79999999999995</v>
      </c>
      <c r="D2932" s="38" t="s">
        <v>26</v>
      </c>
    </row>
    <row r="2933" spans="1:4" x14ac:dyDescent="0.25">
      <c r="A2933" s="48">
        <v>44886.471250000002</v>
      </c>
      <c r="B2933" s="38">
        <v>24</v>
      </c>
      <c r="C2933" s="40">
        <v>560.79999999999995</v>
      </c>
      <c r="D2933" s="38" t="s">
        <v>26</v>
      </c>
    </row>
    <row r="2934" spans="1:4" x14ac:dyDescent="0.25">
      <c r="A2934" s="48">
        <v>44886.471250000002</v>
      </c>
      <c r="B2934" s="38">
        <v>20</v>
      </c>
      <c r="C2934" s="40">
        <v>560.79999999999995</v>
      </c>
      <c r="D2934" s="38" t="s">
        <v>26</v>
      </c>
    </row>
    <row r="2935" spans="1:4" x14ac:dyDescent="0.25">
      <c r="A2935" s="48">
        <v>44886.471770833334</v>
      </c>
      <c r="B2935" s="38">
        <v>15</v>
      </c>
      <c r="C2935" s="40">
        <v>560.70000000000005</v>
      </c>
      <c r="D2935" s="38" t="s">
        <v>26</v>
      </c>
    </row>
    <row r="2936" spans="1:4" x14ac:dyDescent="0.25">
      <c r="A2936" s="48">
        <v>44886.471770833334</v>
      </c>
      <c r="B2936" s="38">
        <v>11</v>
      </c>
      <c r="C2936" s="40">
        <v>560.70000000000005</v>
      </c>
      <c r="D2936" s="38" t="s">
        <v>26</v>
      </c>
    </row>
    <row r="2937" spans="1:4" x14ac:dyDescent="0.25">
      <c r="A2937" s="48">
        <v>44886.471770833334</v>
      </c>
      <c r="B2937" s="38">
        <v>6</v>
      </c>
      <c r="C2937" s="40">
        <v>560.70000000000005</v>
      </c>
      <c r="D2937" s="38" t="s">
        <v>26</v>
      </c>
    </row>
    <row r="2938" spans="1:4" x14ac:dyDescent="0.25">
      <c r="A2938" s="48">
        <v>44886.471770833334</v>
      </c>
      <c r="B2938" s="38">
        <v>4</v>
      </c>
      <c r="C2938" s="40">
        <v>560.70000000000005</v>
      </c>
      <c r="D2938" s="38" t="s">
        <v>26</v>
      </c>
    </row>
    <row r="2939" spans="1:4" x14ac:dyDescent="0.25">
      <c r="A2939" s="48">
        <v>44886.471909722219</v>
      </c>
      <c r="B2939" s="38">
        <v>34</v>
      </c>
      <c r="C2939" s="40">
        <v>560.4</v>
      </c>
      <c r="D2939" s="38" t="s">
        <v>26</v>
      </c>
    </row>
    <row r="2940" spans="1:4" x14ac:dyDescent="0.25">
      <c r="A2940" s="48">
        <v>44886.471909722219</v>
      </c>
      <c r="B2940" s="38">
        <v>10</v>
      </c>
      <c r="C2940" s="40">
        <v>560.4</v>
      </c>
      <c r="D2940" s="38" t="s">
        <v>26</v>
      </c>
    </row>
    <row r="2941" spans="1:4" x14ac:dyDescent="0.25">
      <c r="A2941" s="48">
        <v>44886.473981481482</v>
      </c>
      <c r="B2941" s="38">
        <v>30</v>
      </c>
      <c r="C2941" s="40">
        <v>560.5</v>
      </c>
      <c r="D2941" s="38" t="s">
        <v>26</v>
      </c>
    </row>
    <row r="2942" spans="1:4" x14ac:dyDescent="0.25">
      <c r="A2942" s="48">
        <v>44886.473981481482</v>
      </c>
      <c r="B2942" s="38">
        <v>28</v>
      </c>
      <c r="C2942" s="40">
        <v>560.5</v>
      </c>
      <c r="D2942" s="38" t="s">
        <v>26</v>
      </c>
    </row>
    <row r="2943" spans="1:4" x14ac:dyDescent="0.25">
      <c r="A2943" s="48">
        <v>44886.474120370367</v>
      </c>
      <c r="B2943" s="38">
        <v>40</v>
      </c>
      <c r="C2943" s="40">
        <v>560.29999999999995</v>
      </c>
      <c r="D2943" s="38" t="s">
        <v>26</v>
      </c>
    </row>
    <row r="2944" spans="1:4" x14ac:dyDescent="0.25">
      <c r="A2944" s="48">
        <v>44886.474120370367</v>
      </c>
      <c r="B2944" s="38">
        <v>36</v>
      </c>
      <c r="C2944" s="40">
        <v>560.20000000000005</v>
      </c>
      <c r="D2944" s="38" t="s">
        <v>26</v>
      </c>
    </row>
    <row r="2945" spans="1:4" x14ac:dyDescent="0.25">
      <c r="A2945" s="48">
        <v>44886.474189814813</v>
      </c>
      <c r="B2945" s="38">
        <v>10</v>
      </c>
      <c r="C2945" s="40">
        <v>560.1</v>
      </c>
      <c r="D2945" s="38" t="s">
        <v>26</v>
      </c>
    </row>
    <row r="2946" spans="1:4" x14ac:dyDescent="0.25">
      <c r="A2946" s="48">
        <v>44886.474270833336</v>
      </c>
      <c r="B2946" s="38">
        <v>30</v>
      </c>
      <c r="C2946" s="40">
        <v>560</v>
      </c>
      <c r="D2946" s="38" t="s">
        <v>26</v>
      </c>
    </row>
    <row r="2947" spans="1:4" x14ac:dyDescent="0.25">
      <c r="A2947" s="48">
        <v>44886.475127314814</v>
      </c>
      <c r="B2947" s="38">
        <v>34</v>
      </c>
      <c r="C2947" s="40">
        <v>559.70000000000005</v>
      </c>
      <c r="D2947" s="38" t="s">
        <v>26</v>
      </c>
    </row>
    <row r="2948" spans="1:4" x14ac:dyDescent="0.25">
      <c r="A2948" s="48">
        <v>44886.476793981485</v>
      </c>
      <c r="B2948" s="38">
        <v>34</v>
      </c>
      <c r="C2948" s="40">
        <v>559.9</v>
      </c>
      <c r="D2948" s="38" t="s">
        <v>26</v>
      </c>
    </row>
    <row r="2949" spans="1:4" x14ac:dyDescent="0.25">
      <c r="A2949" s="48">
        <v>44886.476793981485</v>
      </c>
      <c r="B2949" s="38">
        <v>8</v>
      </c>
      <c r="C2949" s="40">
        <v>559.9</v>
      </c>
      <c r="D2949" s="38" t="s">
        <v>26</v>
      </c>
    </row>
    <row r="2950" spans="1:4" x14ac:dyDescent="0.25">
      <c r="A2950" s="48">
        <v>44886.477141203701</v>
      </c>
      <c r="B2950" s="38">
        <v>39</v>
      </c>
      <c r="C2950" s="40">
        <v>559.70000000000005</v>
      </c>
      <c r="D2950" s="38" t="s">
        <v>26</v>
      </c>
    </row>
    <row r="2951" spans="1:4" x14ac:dyDescent="0.25">
      <c r="A2951" s="48">
        <v>44886.477141203701</v>
      </c>
      <c r="B2951" s="38">
        <v>29</v>
      </c>
      <c r="C2951" s="40">
        <v>559.70000000000005</v>
      </c>
      <c r="D2951" s="38" t="s">
        <v>26</v>
      </c>
    </row>
    <row r="2952" spans="1:4" x14ac:dyDescent="0.25">
      <c r="A2952" s="48">
        <v>44886.478449074071</v>
      </c>
      <c r="B2952" s="38">
        <v>75</v>
      </c>
      <c r="C2952" s="40">
        <v>559.5</v>
      </c>
      <c r="D2952" s="38" t="s">
        <v>26</v>
      </c>
    </row>
    <row r="2953" spans="1:4" x14ac:dyDescent="0.25">
      <c r="A2953" s="48">
        <v>44886.478622685187</v>
      </c>
      <c r="B2953" s="38">
        <v>46</v>
      </c>
      <c r="C2953" s="40">
        <v>559.29999999999995</v>
      </c>
      <c r="D2953" s="38" t="s">
        <v>26</v>
      </c>
    </row>
    <row r="2954" spans="1:4" x14ac:dyDescent="0.25">
      <c r="A2954" s="48">
        <v>44886.478622685187</v>
      </c>
      <c r="B2954" s="38">
        <v>15</v>
      </c>
      <c r="C2954" s="40">
        <v>559.29999999999995</v>
      </c>
      <c r="D2954" s="38" t="s">
        <v>26</v>
      </c>
    </row>
    <row r="2955" spans="1:4" x14ac:dyDescent="0.25">
      <c r="A2955" s="48">
        <v>44886.479155092595</v>
      </c>
      <c r="B2955" s="38">
        <v>39</v>
      </c>
      <c r="C2955" s="40">
        <v>559.20000000000005</v>
      </c>
      <c r="D2955" s="38" t="s">
        <v>26</v>
      </c>
    </row>
    <row r="2956" spans="1:4" x14ac:dyDescent="0.25">
      <c r="A2956" s="48">
        <v>44886.479166666664</v>
      </c>
      <c r="B2956" s="38">
        <v>26</v>
      </c>
      <c r="C2956" s="40">
        <v>559.1</v>
      </c>
      <c r="D2956" s="38" t="s">
        <v>26</v>
      </c>
    </row>
    <row r="2957" spans="1:4" x14ac:dyDescent="0.25">
      <c r="A2957" s="48">
        <v>44886.479224537034</v>
      </c>
      <c r="B2957" s="38">
        <v>14</v>
      </c>
      <c r="C2957" s="40">
        <v>559</v>
      </c>
      <c r="D2957" s="38" t="s">
        <v>26</v>
      </c>
    </row>
    <row r="2958" spans="1:4" x14ac:dyDescent="0.25">
      <c r="A2958" s="48">
        <v>44886.480555555558</v>
      </c>
      <c r="B2958" s="38">
        <v>39</v>
      </c>
      <c r="C2958" s="40">
        <v>559.1</v>
      </c>
      <c r="D2958" s="38" t="s">
        <v>26</v>
      </c>
    </row>
    <row r="2959" spans="1:4" x14ac:dyDescent="0.25">
      <c r="A2959" s="48">
        <v>44886.480706018519</v>
      </c>
      <c r="B2959" s="38">
        <v>21</v>
      </c>
      <c r="C2959" s="40">
        <v>558.9</v>
      </c>
      <c r="D2959" s="38" t="s">
        <v>26</v>
      </c>
    </row>
    <row r="2960" spans="1:4" x14ac:dyDescent="0.25">
      <c r="A2960" s="48">
        <v>44886.480706018519</v>
      </c>
      <c r="B2960" s="38">
        <v>19</v>
      </c>
      <c r="C2960" s="40">
        <v>558.9</v>
      </c>
      <c r="D2960" s="38" t="s">
        <v>26</v>
      </c>
    </row>
    <row r="2961" spans="1:4" x14ac:dyDescent="0.25">
      <c r="A2961" s="48">
        <v>44886.482025462959</v>
      </c>
      <c r="B2961" s="38">
        <v>39</v>
      </c>
      <c r="C2961" s="40">
        <v>559.1</v>
      </c>
      <c r="D2961" s="38" t="s">
        <v>26</v>
      </c>
    </row>
    <row r="2962" spans="1:4" x14ac:dyDescent="0.25">
      <c r="A2962" s="48">
        <v>44886.48233796296</v>
      </c>
      <c r="B2962" s="38">
        <v>9</v>
      </c>
      <c r="C2962" s="40">
        <v>558.9</v>
      </c>
      <c r="D2962" s="38" t="s">
        <v>26</v>
      </c>
    </row>
    <row r="2963" spans="1:4" x14ac:dyDescent="0.25">
      <c r="A2963" s="48">
        <v>44886.482349537036</v>
      </c>
      <c r="B2963" s="38">
        <v>19</v>
      </c>
      <c r="C2963" s="40">
        <v>558.9</v>
      </c>
      <c r="D2963" s="38" t="s">
        <v>26</v>
      </c>
    </row>
    <row r="2964" spans="1:4" x14ac:dyDescent="0.25">
      <c r="A2964" s="48">
        <v>44886.482349537036</v>
      </c>
      <c r="B2964" s="38">
        <v>12</v>
      </c>
      <c r="C2964" s="40">
        <v>558.9</v>
      </c>
      <c r="D2964" s="38" t="s">
        <v>26</v>
      </c>
    </row>
    <row r="2965" spans="1:4" x14ac:dyDescent="0.25">
      <c r="A2965" s="48">
        <v>44886.482349537036</v>
      </c>
      <c r="B2965" s="38">
        <v>11</v>
      </c>
      <c r="C2965" s="40">
        <v>558.9</v>
      </c>
      <c r="D2965" s="38" t="s">
        <v>26</v>
      </c>
    </row>
    <row r="2966" spans="1:4" x14ac:dyDescent="0.25">
      <c r="A2966" s="48">
        <v>44886.482361111113</v>
      </c>
      <c r="B2966" s="38">
        <v>47</v>
      </c>
      <c r="C2966" s="40">
        <v>558.79999999999995</v>
      </c>
      <c r="D2966" s="38" t="s">
        <v>26</v>
      </c>
    </row>
    <row r="2967" spans="1:4" x14ac:dyDescent="0.25">
      <c r="A2967" s="48">
        <v>44886.483356481483</v>
      </c>
      <c r="B2967" s="38">
        <v>30</v>
      </c>
      <c r="C2967" s="40">
        <v>558.5</v>
      </c>
      <c r="D2967" s="38" t="s">
        <v>26</v>
      </c>
    </row>
    <row r="2968" spans="1:4" x14ac:dyDescent="0.25">
      <c r="A2968" s="48">
        <v>44886.483356481483</v>
      </c>
      <c r="B2968" s="38">
        <v>13</v>
      </c>
      <c r="C2968" s="40">
        <v>558.5</v>
      </c>
      <c r="D2968" s="38" t="s">
        <v>26</v>
      </c>
    </row>
    <row r="2969" spans="1:4" x14ac:dyDescent="0.25">
      <c r="A2969" s="48">
        <v>44886.483576388891</v>
      </c>
      <c r="B2969" s="38">
        <v>1</v>
      </c>
      <c r="C2969" s="40">
        <v>558.29999999999995</v>
      </c>
      <c r="D2969" s="38" t="s">
        <v>26</v>
      </c>
    </row>
    <row r="2970" spans="1:4" x14ac:dyDescent="0.25">
      <c r="A2970" s="48">
        <v>44886.4846875</v>
      </c>
      <c r="B2970" s="38">
        <v>15</v>
      </c>
      <c r="C2970" s="40">
        <v>558.6</v>
      </c>
      <c r="D2970" s="38" t="s">
        <v>26</v>
      </c>
    </row>
    <row r="2971" spans="1:4" x14ac:dyDescent="0.25">
      <c r="A2971" s="48">
        <v>44886.4846875</v>
      </c>
      <c r="B2971" s="38">
        <v>12</v>
      </c>
      <c r="C2971" s="40">
        <v>558.6</v>
      </c>
      <c r="D2971" s="38" t="s">
        <v>26</v>
      </c>
    </row>
    <row r="2972" spans="1:4" x14ac:dyDescent="0.25">
      <c r="A2972" s="48">
        <v>44886.4846875</v>
      </c>
      <c r="B2972" s="38">
        <v>4</v>
      </c>
      <c r="C2972" s="40">
        <v>558.6</v>
      </c>
      <c r="D2972" s="38" t="s">
        <v>26</v>
      </c>
    </row>
    <row r="2973" spans="1:4" x14ac:dyDescent="0.25">
      <c r="A2973" s="48">
        <v>44886.484872685185</v>
      </c>
      <c r="B2973" s="38">
        <v>18</v>
      </c>
      <c r="C2973" s="40">
        <v>558.5</v>
      </c>
      <c r="D2973" s="38" t="s">
        <v>26</v>
      </c>
    </row>
    <row r="2974" spans="1:4" x14ac:dyDescent="0.25">
      <c r="A2974" s="48">
        <v>44886.484872685185</v>
      </c>
      <c r="B2974" s="38">
        <v>11</v>
      </c>
      <c r="C2974" s="40">
        <v>558.5</v>
      </c>
      <c r="D2974" s="38" t="s">
        <v>26</v>
      </c>
    </row>
    <row r="2975" spans="1:4" x14ac:dyDescent="0.25">
      <c r="A2975" s="48">
        <v>44886.484872685185</v>
      </c>
      <c r="B2975" s="38">
        <v>8</v>
      </c>
      <c r="C2975" s="40">
        <v>558.5</v>
      </c>
      <c r="D2975" s="38" t="s">
        <v>26</v>
      </c>
    </row>
    <row r="2976" spans="1:4" x14ac:dyDescent="0.25">
      <c r="A2976" s="48">
        <v>44886.484872685185</v>
      </c>
      <c r="B2976" s="38">
        <v>1</v>
      </c>
      <c r="C2976" s="40">
        <v>558.5</v>
      </c>
      <c r="D2976" s="38" t="s">
        <v>26</v>
      </c>
    </row>
    <row r="2977" spans="1:4" x14ac:dyDescent="0.25">
      <c r="A2977" s="48">
        <v>44886.486122685186</v>
      </c>
      <c r="B2977" s="38">
        <v>39</v>
      </c>
      <c r="C2977" s="40">
        <v>558.29999999999995</v>
      </c>
      <c r="D2977" s="38" t="s">
        <v>26</v>
      </c>
    </row>
    <row r="2978" spans="1:4" x14ac:dyDescent="0.25">
      <c r="A2978" s="48">
        <v>44886.486122685186</v>
      </c>
      <c r="B2978" s="38">
        <v>16</v>
      </c>
      <c r="C2978" s="40">
        <v>558.29999999999995</v>
      </c>
      <c r="D2978" s="38" t="s">
        <v>26</v>
      </c>
    </row>
    <row r="2979" spans="1:4" x14ac:dyDescent="0.25">
      <c r="A2979" s="48">
        <v>44886.486122685186</v>
      </c>
      <c r="B2979" s="38">
        <v>5</v>
      </c>
      <c r="C2979" s="40">
        <v>558.29999999999995</v>
      </c>
      <c r="D2979" s="38" t="s">
        <v>26</v>
      </c>
    </row>
    <row r="2980" spans="1:4" x14ac:dyDescent="0.25">
      <c r="A2980" s="48">
        <v>44886.486168981479</v>
      </c>
      <c r="B2980" s="38">
        <v>22</v>
      </c>
      <c r="C2980" s="40">
        <v>558.1</v>
      </c>
      <c r="D2980" s="38" t="s">
        <v>26</v>
      </c>
    </row>
    <row r="2981" spans="1:4" x14ac:dyDescent="0.25">
      <c r="A2981" s="48">
        <v>44886.486168981479</v>
      </c>
      <c r="B2981" s="38">
        <v>12</v>
      </c>
      <c r="C2981" s="40">
        <v>558.1</v>
      </c>
      <c r="D2981" s="38" t="s">
        <v>26</v>
      </c>
    </row>
    <row r="2982" spans="1:4" x14ac:dyDescent="0.25">
      <c r="A2982" s="48">
        <v>44886.486168981479</v>
      </c>
      <c r="B2982" s="38">
        <v>12</v>
      </c>
      <c r="C2982" s="40">
        <v>558.1</v>
      </c>
      <c r="D2982" s="38" t="s">
        <v>26</v>
      </c>
    </row>
    <row r="2983" spans="1:4" x14ac:dyDescent="0.25">
      <c r="A2983" s="48">
        <v>44886.48715277778</v>
      </c>
      <c r="B2983" s="38">
        <v>15</v>
      </c>
      <c r="C2983" s="40">
        <v>558.5</v>
      </c>
      <c r="D2983" s="38" t="s">
        <v>26</v>
      </c>
    </row>
    <row r="2984" spans="1:4" x14ac:dyDescent="0.25">
      <c r="A2984" s="48">
        <v>44886.48715277778</v>
      </c>
      <c r="B2984" s="38">
        <v>8</v>
      </c>
      <c r="C2984" s="40">
        <v>558.5</v>
      </c>
      <c r="D2984" s="38" t="s">
        <v>26</v>
      </c>
    </row>
    <row r="2985" spans="1:4" x14ac:dyDescent="0.25">
      <c r="A2985" s="48">
        <v>44886.487164351849</v>
      </c>
      <c r="B2985" s="38">
        <v>24</v>
      </c>
      <c r="C2985" s="40">
        <v>558.5</v>
      </c>
      <c r="D2985" s="38" t="s">
        <v>26</v>
      </c>
    </row>
    <row r="2986" spans="1:4" x14ac:dyDescent="0.25">
      <c r="A2986" s="48">
        <v>44886.488344907404</v>
      </c>
      <c r="B2986" s="38">
        <v>34</v>
      </c>
      <c r="C2986" s="40">
        <v>559.20000000000005</v>
      </c>
      <c r="D2986" s="38" t="s">
        <v>26</v>
      </c>
    </row>
    <row r="2987" spans="1:4" x14ac:dyDescent="0.25">
      <c r="A2987" s="48">
        <v>44886.488344907404</v>
      </c>
      <c r="B2987" s="38">
        <v>13</v>
      </c>
      <c r="C2987" s="40">
        <v>559.20000000000005</v>
      </c>
      <c r="D2987" s="38" t="s">
        <v>26</v>
      </c>
    </row>
    <row r="2988" spans="1:4" x14ac:dyDescent="0.25">
      <c r="A2988" s="48">
        <v>44886.488344907404</v>
      </c>
      <c r="B2988" s="38">
        <v>8</v>
      </c>
      <c r="C2988" s="40">
        <v>559.20000000000005</v>
      </c>
      <c r="D2988" s="38" t="s">
        <v>26</v>
      </c>
    </row>
    <row r="2989" spans="1:4" x14ac:dyDescent="0.25">
      <c r="A2989" s="48">
        <v>44886.488483796296</v>
      </c>
      <c r="B2989" s="38">
        <v>51</v>
      </c>
      <c r="C2989" s="40">
        <v>559</v>
      </c>
      <c r="D2989" s="38" t="s">
        <v>26</v>
      </c>
    </row>
    <row r="2990" spans="1:4" x14ac:dyDescent="0.25">
      <c r="A2990" s="48">
        <v>44886.490057870367</v>
      </c>
      <c r="B2990" s="38">
        <v>26</v>
      </c>
      <c r="C2990" s="40">
        <v>559.6</v>
      </c>
      <c r="D2990" s="38" t="s">
        <v>26</v>
      </c>
    </row>
    <row r="2991" spans="1:4" x14ac:dyDescent="0.25">
      <c r="A2991" s="48">
        <v>44886.490057870367</v>
      </c>
      <c r="B2991" s="38">
        <v>17</v>
      </c>
      <c r="C2991" s="40">
        <v>559.6</v>
      </c>
      <c r="D2991" s="38" t="s">
        <v>26</v>
      </c>
    </row>
    <row r="2992" spans="1:4" x14ac:dyDescent="0.25">
      <c r="A2992" s="48">
        <v>44886.490057870367</v>
      </c>
      <c r="B2992" s="38">
        <v>15</v>
      </c>
      <c r="C2992" s="40">
        <v>559.6</v>
      </c>
      <c r="D2992" s="38" t="s">
        <v>26</v>
      </c>
    </row>
    <row r="2993" spans="1:4" x14ac:dyDescent="0.25">
      <c r="A2993" s="48">
        <v>44886.49015046296</v>
      </c>
      <c r="B2993" s="38">
        <v>47</v>
      </c>
      <c r="C2993" s="40">
        <v>559.5</v>
      </c>
      <c r="D2993" s="38" t="s">
        <v>26</v>
      </c>
    </row>
    <row r="2994" spans="1:4" x14ac:dyDescent="0.25">
      <c r="A2994" s="48">
        <v>44886.49015046296</v>
      </c>
      <c r="B2994" s="38">
        <v>15</v>
      </c>
      <c r="C2994" s="40">
        <v>559.5</v>
      </c>
      <c r="D2994" s="38" t="s">
        <v>26</v>
      </c>
    </row>
    <row r="2995" spans="1:4" x14ac:dyDescent="0.25">
      <c r="A2995" s="48">
        <v>44886.490983796299</v>
      </c>
      <c r="B2995" s="38">
        <v>36</v>
      </c>
      <c r="C2995" s="40">
        <v>559.5</v>
      </c>
      <c r="D2995" s="38" t="s">
        <v>26</v>
      </c>
    </row>
    <row r="2996" spans="1:4" x14ac:dyDescent="0.25">
      <c r="A2996" s="48">
        <v>44886.490983796299</v>
      </c>
      <c r="B2996" s="38">
        <v>16</v>
      </c>
      <c r="C2996" s="40">
        <v>559.5</v>
      </c>
      <c r="D2996" s="38" t="s">
        <v>26</v>
      </c>
    </row>
    <row r="2997" spans="1:4" x14ac:dyDescent="0.25">
      <c r="A2997" s="48">
        <v>44886.490983796299</v>
      </c>
      <c r="B2997" s="38">
        <v>13</v>
      </c>
      <c r="C2997" s="40">
        <v>559.5</v>
      </c>
      <c r="D2997" s="38" t="s">
        <v>26</v>
      </c>
    </row>
    <row r="2998" spans="1:4" x14ac:dyDescent="0.25">
      <c r="A2998" s="48">
        <v>44886.490983796299</v>
      </c>
      <c r="B2998" s="38">
        <v>11</v>
      </c>
      <c r="C2998" s="40">
        <v>559.5</v>
      </c>
      <c r="D2998" s="38" t="s">
        <v>26</v>
      </c>
    </row>
    <row r="2999" spans="1:4" x14ac:dyDescent="0.25">
      <c r="A2999" s="48">
        <v>44886.490983796299</v>
      </c>
      <c r="B2999" s="38">
        <v>4</v>
      </c>
      <c r="C2999" s="40">
        <v>559.5</v>
      </c>
      <c r="D2999" s="38" t="s">
        <v>26</v>
      </c>
    </row>
    <row r="3000" spans="1:4" x14ac:dyDescent="0.25">
      <c r="A3000" s="48">
        <v>44886.491712962961</v>
      </c>
      <c r="B3000" s="38">
        <v>40</v>
      </c>
      <c r="C3000" s="40">
        <v>559.1</v>
      </c>
      <c r="D3000" s="38" t="s">
        <v>26</v>
      </c>
    </row>
    <row r="3001" spans="1:4" x14ac:dyDescent="0.25">
      <c r="A3001" s="48">
        <v>44886.491712962961</v>
      </c>
      <c r="B3001" s="38">
        <v>12</v>
      </c>
      <c r="C3001" s="40">
        <v>559.1</v>
      </c>
      <c r="D3001" s="38" t="s">
        <v>26</v>
      </c>
    </row>
    <row r="3002" spans="1:4" x14ac:dyDescent="0.25">
      <c r="A3002" s="48">
        <v>44886.49291666667</v>
      </c>
      <c r="B3002" s="38">
        <v>28</v>
      </c>
      <c r="C3002" s="40">
        <v>559</v>
      </c>
      <c r="D3002" s="38" t="s">
        <v>26</v>
      </c>
    </row>
    <row r="3003" spans="1:4" x14ac:dyDescent="0.25">
      <c r="A3003" s="48">
        <v>44886.49291666667</v>
      </c>
      <c r="B3003" s="38">
        <v>22</v>
      </c>
      <c r="C3003" s="40">
        <v>559</v>
      </c>
      <c r="D3003" s="38" t="s">
        <v>26</v>
      </c>
    </row>
    <row r="3004" spans="1:4" x14ac:dyDescent="0.25">
      <c r="A3004" s="48">
        <v>44886.493136574078</v>
      </c>
      <c r="B3004" s="38">
        <v>45</v>
      </c>
      <c r="C3004" s="40">
        <v>558.70000000000005</v>
      </c>
      <c r="D3004" s="38" t="s">
        <v>26</v>
      </c>
    </row>
    <row r="3005" spans="1:4" x14ac:dyDescent="0.25">
      <c r="A3005" s="48">
        <v>44886.495254629626</v>
      </c>
      <c r="B3005" s="38">
        <v>63</v>
      </c>
      <c r="C3005" s="40">
        <v>558.6</v>
      </c>
      <c r="D3005" s="38" t="s">
        <v>26</v>
      </c>
    </row>
    <row r="3006" spans="1:4" x14ac:dyDescent="0.25">
      <c r="A3006" s="48">
        <v>44886.496168981481</v>
      </c>
      <c r="B3006" s="38">
        <v>34</v>
      </c>
      <c r="C3006" s="40">
        <v>558.6</v>
      </c>
      <c r="D3006" s="38" t="s">
        <v>26</v>
      </c>
    </row>
    <row r="3007" spans="1:4" x14ac:dyDescent="0.25">
      <c r="A3007" s="48">
        <v>44886.496354166666</v>
      </c>
      <c r="B3007" s="38">
        <v>1</v>
      </c>
      <c r="C3007" s="40">
        <v>558.9</v>
      </c>
      <c r="D3007" s="38" t="s">
        <v>26</v>
      </c>
    </row>
    <row r="3008" spans="1:4" x14ac:dyDescent="0.25">
      <c r="A3008" s="48">
        <v>44886.496400462966</v>
      </c>
      <c r="B3008" s="38">
        <v>15</v>
      </c>
      <c r="C3008" s="40">
        <v>558.9</v>
      </c>
      <c r="D3008" s="38" t="s">
        <v>26</v>
      </c>
    </row>
    <row r="3009" spans="1:4" x14ac:dyDescent="0.25">
      <c r="A3009" s="48">
        <v>44886.496400462966</v>
      </c>
      <c r="B3009" s="38">
        <v>15</v>
      </c>
      <c r="C3009" s="40">
        <v>558.9</v>
      </c>
      <c r="D3009" s="38" t="s">
        <v>26</v>
      </c>
    </row>
    <row r="3010" spans="1:4" x14ac:dyDescent="0.25">
      <c r="A3010" s="48">
        <v>44886.497291666667</v>
      </c>
      <c r="B3010" s="38">
        <v>13</v>
      </c>
      <c r="C3010" s="40">
        <v>559.4</v>
      </c>
      <c r="D3010" s="38" t="s">
        <v>26</v>
      </c>
    </row>
    <row r="3011" spans="1:4" x14ac:dyDescent="0.25">
      <c r="A3011" s="48">
        <v>44886.497291666667</v>
      </c>
      <c r="B3011" s="38">
        <v>11</v>
      </c>
      <c r="C3011" s="40">
        <v>559.4</v>
      </c>
      <c r="D3011" s="38" t="s">
        <v>26</v>
      </c>
    </row>
    <row r="3012" spans="1:4" x14ac:dyDescent="0.25">
      <c r="A3012" s="48">
        <v>44886.497291666667</v>
      </c>
      <c r="B3012" s="38">
        <v>1</v>
      </c>
      <c r="C3012" s="40">
        <v>559.4</v>
      </c>
      <c r="D3012" s="38" t="s">
        <v>26</v>
      </c>
    </row>
    <row r="3013" spans="1:4" x14ac:dyDescent="0.25">
      <c r="A3013" s="48">
        <v>44886.49759259259</v>
      </c>
      <c r="B3013" s="38">
        <v>57</v>
      </c>
      <c r="C3013" s="40">
        <v>559.29999999999995</v>
      </c>
      <c r="D3013" s="38" t="s">
        <v>26</v>
      </c>
    </row>
    <row r="3014" spans="1:4" x14ac:dyDescent="0.25">
      <c r="A3014" s="48">
        <v>44886.49759259259</v>
      </c>
      <c r="B3014" s="38">
        <v>49</v>
      </c>
      <c r="C3014" s="40">
        <v>559.20000000000005</v>
      </c>
      <c r="D3014" s="38" t="s">
        <v>26</v>
      </c>
    </row>
    <row r="3015" spans="1:4" x14ac:dyDescent="0.25">
      <c r="A3015" s="48">
        <v>44886.49759259259</v>
      </c>
      <c r="B3015" s="38">
        <v>44</v>
      </c>
      <c r="C3015" s="40">
        <v>559.20000000000005</v>
      </c>
      <c r="D3015" s="38" t="s">
        <v>26</v>
      </c>
    </row>
    <row r="3016" spans="1:4" x14ac:dyDescent="0.25">
      <c r="A3016" s="48">
        <v>44886.49759259259</v>
      </c>
      <c r="B3016" s="38">
        <v>16</v>
      </c>
      <c r="C3016" s="40">
        <v>559.20000000000005</v>
      </c>
      <c r="D3016" s="38" t="s">
        <v>26</v>
      </c>
    </row>
    <row r="3017" spans="1:4" x14ac:dyDescent="0.25">
      <c r="A3017" s="48">
        <v>44886.499652777777</v>
      </c>
      <c r="B3017" s="38">
        <v>42</v>
      </c>
      <c r="C3017" s="40">
        <v>558.79999999999995</v>
      </c>
      <c r="D3017" s="38" t="s">
        <v>26</v>
      </c>
    </row>
    <row r="3018" spans="1:4" x14ac:dyDescent="0.25">
      <c r="A3018" s="48">
        <v>44886.499664351853</v>
      </c>
      <c r="B3018" s="38">
        <v>13</v>
      </c>
      <c r="C3018" s="40">
        <v>558.70000000000005</v>
      </c>
      <c r="D3018" s="38" t="s">
        <v>26</v>
      </c>
    </row>
    <row r="3019" spans="1:4" x14ac:dyDescent="0.25">
      <c r="A3019" s="48">
        <v>44886.4996875</v>
      </c>
      <c r="B3019" s="38">
        <v>15</v>
      </c>
      <c r="C3019" s="40">
        <v>558.6</v>
      </c>
      <c r="D3019" s="38" t="s">
        <v>26</v>
      </c>
    </row>
    <row r="3020" spans="1:4" x14ac:dyDescent="0.25">
      <c r="A3020" s="48">
        <v>44886.499699074076</v>
      </c>
      <c r="B3020" s="38">
        <v>21</v>
      </c>
      <c r="C3020" s="40">
        <v>558.6</v>
      </c>
      <c r="D3020" s="38" t="s">
        <v>26</v>
      </c>
    </row>
    <row r="3021" spans="1:4" x14ac:dyDescent="0.25">
      <c r="A3021" s="48">
        <v>44886.501342592594</v>
      </c>
      <c r="B3021" s="38">
        <v>15</v>
      </c>
      <c r="C3021" s="40">
        <v>559.4</v>
      </c>
      <c r="D3021" s="38" t="s">
        <v>26</v>
      </c>
    </row>
    <row r="3022" spans="1:4" x14ac:dyDescent="0.25">
      <c r="A3022" s="48">
        <v>44886.501342592594</v>
      </c>
      <c r="B3022" s="38">
        <v>13</v>
      </c>
      <c r="C3022" s="40">
        <v>559.4</v>
      </c>
      <c r="D3022" s="38" t="s">
        <v>26</v>
      </c>
    </row>
    <row r="3023" spans="1:4" x14ac:dyDescent="0.25">
      <c r="A3023" s="48">
        <v>44886.501342592594</v>
      </c>
      <c r="B3023" s="38">
        <v>13</v>
      </c>
      <c r="C3023" s="40">
        <v>559.4</v>
      </c>
      <c r="D3023" s="38" t="s">
        <v>26</v>
      </c>
    </row>
    <row r="3024" spans="1:4" x14ac:dyDescent="0.25">
      <c r="A3024" s="48">
        <v>44886.501342592594</v>
      </c>
      <c r="B3024" s="38">
        <v>7</v>
      </c>
      <c r="C3024" s="40">
        <v>559.4</v>
      </c>
      <c r="D3024" s="38" t="s">
        <v>26</v>
      </c>
    </row>
    <row r="3025" spans="1:4" x14ac:dyDescent="0.25">
      <c r="A3025" s="48">
        <v>44886.501342592594</v>
      </c>
      <c r="B3025" s="38">
        <v>4</v>
      </c>
      <c r="C3025" s="40">
        <v>559.4</v>
      </c>
      <c r="D3025" s="38" t="s">
        <v>26</v>
      </c>
    </row>
    <row r="3026" spans="1:4" x14ac:dyDescent="0.25">
      <c r="A3026" s="48">
        <v>44886.502002314817</v>
      </c>
      <c r="B3026" s="38">
        <v>25</v>
      </c>
      <c r="C3026" s="40">
        <v>559.5</v>
      </c>
      <c r="D3026" s="38" t="s">
        <v>26</v>
      </c>
    </row>
    <row r="3027" spans="1:4" x14ac:dyDescent="0.25">
      <c r="A3027" s="48">
        <v>44886.502002314817</v>
      </c>
      <c r="B3027" s="38">
        <v>19</v>
      </c>
      <c r="C3027" s="40">
        <v>559.5</v>
      </c>
      <c r="D3027" s="38" t="s">
        <v>26</v>
      </c>
    </row>
    <row r="3028" spans="1:4" x14ac:dyDescent="0.25">
      <c r="A3028" s="48">
        <v>44886.502002314817</v>
      </c>
      <c r="B3028" s="38">
        <v>15</v>
      </c>
      <c r="C3028" s="40">
        <v>559.5</v>
      </c>
      <c r="D3028" s="38" t="s">
        <v>26</v>
      </c>
    </row>
    <row r="3029" spans="1:4" x14ac:dyDescent="0.25">
      <c r="A3029" s="48">
        <v>44886.502002314817</v>
      </c>
      <c r="B3029" s="38">
        <v>1</v>
      </c>
      <c r="C3029" s="40">
        <v>559.5</v>
      </c>
      <c r="D3029" s="38" t="s">
        <v>26</v>
      </c>
    </row>
    <row r="3030" spans="1:4" x14ac:dyDescent="0.25">
      <c r="A3030" s="48">
        <v>44886.502314814818</v>
      </c>
      <c r="B3030" s="38">
        <v>15</v>
      </c>
      <c r="C3030" s="40">
        <v>559.29999999999995</v>
      </c>
      <c r="D3030" s="38" t="s">
        <v>26</v>
      </c>
    </row>
    <row r="3031" spans="1:4" x14ac:dyDescent="0.25">
      <c r="A3031" s="48">
        <v>44886.502418981479</v>
      </c>
      <c r="B3031" s="38">
        <v>39</v>
      </c>
      <c r="C3031" s="40">
        <v>559.29999999999995</v>
      </c>
      <c r="D3031" s="38" t="s">
        <v>26</v>
      </c>
    </row>
    <row r="3032" spans="1:4" x14ac:dyDescent="0.25">
      <c r="A3032" s="48">
        <v>44886.502418981479</v>
      </c>
      <c r="B3032" s="38">
        <v>16</v>
      </c>
      <c r="C3032" s="40">
        <v>559.29999999999995</v>
      </c>
      <c r="D3032" s="38" t="s">
        <v>26</v>
      </c>
    </row>
    <row r="3033" spans="1:4" x14ac:dyDescent="0.25">
      <c r="A3033" s="48">
        <v>44886.504143518519</v>
      </c>
      <c r="B3033" s="38">
        <v>47</v>
      </c>
      <c r="C3033" s="40">
        <v>559.29999999999995</v>
      </c>
      <c r="D3033" s="38" t="s">
        <v>26</v>
      </c>
    </row>
    <row r="3034" spans="1:4" x14ac:dyDescent="0.25">
      <c r="A3034" s="48">
        <v>44886.504143518519</v>
      </c>
      <c r="B3034" s="38">
        <v>47</v>
      </c>
      <c r="C3034" s="40">
        <v>559.20000000000005</v>
      </c>
      <c r="D3034" s="38" t="s">
        <v>26</v>
      </c>
    </row>
    <row r="3035" spans="1:4" x14ac:dyDescent="0.25">
      <c r="A3035" s="48">
        <v>44886.504143518519</v>
      </c>
      <c r="B3035" s="38">
        <v>43</v>
      </c>
      <c r="C3035" s="40">
        <v>559.4</v>
      </c>
      <c r="D3035" s="38" t="s">
        <v>26</v>
      </c>
    </row>
    <row r="3036" spans="1:4" x14ac:dyDescent="0.25">
      <c r="A3036" s="48">
        <v>44886.504143518519</v>
      </c>
      <c r="B3036" s="38">
        <v>4</v>
      </c>
      <c r="C3036" s="40">
        <v>559.4</v>
      </c>
      <c r="D3036" s="38" t="s">
        <v>26</v>
      </c>
    </row>
    <row r="3037" spans="1:4" x14ac:dyDescent="0.25">
      <c r="A3037" s="48">
        <v>44886.505995370368</v>
      </c>
      <c r="B3037" s="38">
        <v>39</v>
      </c>
      <c r="C3037" s="40">
        <v>559.70000000000005</v>
      </c>
      <c r="D3037" s="38" t="s">
        <v>26</v>
      </c>
    </row>
    <row r="3038" spans="1:4" x14ac:dyDescent="0.25">
      <c r="A3038" s="48">
        <v>44886.505995370368</v>
      </c>
      <c r="B3038" s="38">
        <v>15</v>
      </c>
      <c r="C3038" s="40">
        <v>559.70000000000005</v>
      </c>
      <c r="D3038" s="38" t="s">
        <v>26</v>
      </c>
    </row>
    <row r="3039" spans="1:4" x14ac:dyDescent="0.25">
      <c r="A3039" s="48">
        <v>44886.506006944444</v>
      </c>
      <c r="B3039" s="38">
        <v>19</v>
      </c>
      <c r="C3039" s="40">
        <v>559.6</v>
      </c>
      <c r="D3039" s="38" t="s">
        <v>26</v>
      </c>
    </row>
    <row r="3040" spans="1:4" x14ac:dyDescent="0.25">
      <c r="A3040" s="48">
        <v>44886.506550925929</v>
      </c>
      <c r="B3040" s="38">
        <v>31</v>
      </c>
      <c r="C3040" s="40">
        <v>559.5</v>
      </c>
      <c r="D3040" s="38" t="s">
        <v>26</v>
      </c>
    </row>
    <row r="3041" spans="1:4" x14ac:dyDescent="0.25">
      <c r="A3041" s="48">
        <v>44886.507511574076</v>
      </c>
      <c r="B3041" s="38">
        <v>27</v>
      </c>
      <c r="C3041" s="40">
        <v>560.29999999999995</v>
      </c>
      <c r="D3041" s="38" t="s">
        <v>26</v>
      </c>
    </row>
    <row r="3042" spans="1:4" x14ac:dyDescent="0.25">
      <c r="A3042" s="48">
        <v>44886.507511574076</v>
      </c>
      <c r="B3042" s="38">
        <v>20</v>
      </c>
      <c r="C3042" s="40">
        <v>560.29999999999995</v>
      </c>
      <c r="D3042" s="38" t="s">
        <v>26</v>
      </c>
    </row>
    <row r="3043" spans="1:4" x14ac:dyDescent="0.25">
      <c r="A3043" s="48">
        <v>44886.507511574076</v>
      </c>
      <c r="B3043" s="38">
        <v>20</v>
      </c>
      <c r="C3043" s="40">
        <v>560.20000000000005</v>
      </c>
      <c r="D3043" s="38" t="s">
        <v>26</v>
      </c>
    </row>
    <row r="3044" spans="1:4" x14ac:dyDescent="0.25">
      <c r="A3044" s="48">
        <v>44886.507511574076</v>
      </c>
      <c r="B3044" s="38">
        <v>17</v>
      </c>
      <c r="C3044" s="40">
        <v>560.20000000000005</v>
      </c>
      <c r="D3044" s="38" t="s">
        <v>26</v>
      </c>
    </row>
    <row r="3045" spans="1:4" x14ac:dyDescent="0.25">
      <c r="A3045" s="48">
        <v>44886.507511574076</v>
      </c>
      <c r="B3045" s="38">
        <v>9</v>
      </c>
      <c r="C3045" s="40">
        <v>560.20000000000005</v>
      </c>
      <c r="D3045" s="38" t="s">
        <v>26</v>
      </c>
    </row>
    <row r="3046" spans="1:4" x14ac:dyDescent="0.25">
      <c r="A3046" s="48">
        <v>44886.507511574076</v>
      </c>
      <c r="B3046" s="38">
        <v>5</v>
      </c>
      <c r="C3046" s="40">
        <v>560.20000000000005</v>
      </c>
      <c r="D3046" s="38" t="s">
        <v>26</v>
      </c>
    </row>
    <row r="3047" spans="1:4" x14ac:dyDescent="0.25">
      <c r="A3047" s="48">
        <v>44886.5078587963</v>
      </c>
      <c r="B3047" s="38">
        <v>21</v>
      </c>
      <c r="C3047" s="40">
        <v>560.20000000000005</v>
      </c>
      <c r="D3047" s="38" t="s">
        <v>26</v>
      </c>
    </row>
    <row r="3048" spans="1:4" x14ac:dyDescent="0.25">
      <c r="A3048" s="48">
        <v>44886.508981481478</v>
      </c>
      <c r="B3048" s="38">
        <v>33</v>
      </c>
      <c r="C3048" s="40">
        <v>560.29999999999995</v>
      </c>
      <c r="D3048" s="38" t="s">
        <v>26</v>
      </c>
    </row>
    <row r="3049" spans="1:4" x14ac:dyDescent="0.25">
      <c r="A3049" s="48">
        <v>44886.508981481478</v>
      </c>
      <c r="B3049" s="38">
        <v>22</v>
      </c>
      <c r="C3049" s="40">
        <v>560.29999999999995</v>
      </c>
      <c r="D3049" s="38" t="s">
        <v>26</v>
      </c>
    </row>
    <row r="3050" spans="1:4" x14ac:dyDescent="0.25">
      <c r="A3050" s="48">
        <v>44886.509780092594</v>
      </c>
      <c r="B3050" s="38">
        <v>41</v>
      </c>
      <c r="C3050" s="40">
        <v>560.1</v>
      </c>
      <c r="D3050" s="38" t="s">
        <v>26</v>
      </c>
    </row>
    <row r="3051" spans="1:4" x14ac:dyDescent="0.25">
      <c r="A3051" s="48">
        <v>44886.510798611111</v>
      </c>
      <c r="B3051" s="38">
        <v>45</v>
      </c>
      <c r="C3051" s="40">
        <v>560.4</v>
      </c>
      <c r="D3051" s="38" t="s">
        <v>26</v>
      </c>
    </row>
    <row r="3052" spans="1:4" x14ac:dyDescent="0.25">
      <c r="A3052" s="48">
        <v>44886.510798611111</v>
      </c>
      <c r="B3052" s="38">
        <v>17</v>
      </c>
      <c r="C3052" s="40">
        <v>560.4</v>
      </c>
      <c r="D3052" s="38" t="s">
        <v>26</v>
      </c>
    </row>
    <row r="3053" spans="1:4" x14ac:dyDescent="0.25">
      <c r="A3053" s="48">
        <v>44886.511840277781</v>
      </c>
      <c r="B3053" s="38">
        <v>37</v>
      </c>
      <c r="C3053" s="40">
        <v>560.70000000000005</v>
      </c>
      <c r="D3053" s="38" t="s">
        <v>26</v>
      </c>
    </row>
    <row r="3054" spans="1:4" x14ac:dyDescent="0.25">
      <c r="A3054" s="48">
        <v>44886.511840277781</v>
      </c>
      <c r="B3054" s="38">
        <v>19</v>
      </c>
      <c r="C3054" s="40">
        <v>560.70000000000005</v>
      </c>
      <c r="D3054" s="38" t="s">
        <v>26</v>
      </c>
    </row>
    <row r="3055" spans="1:4" x14ac:dyDescent="0.25">
      <c r="A3055" s="48">
        <v>44886.511921296296</v>
      </c>
      <c r="B3055" s="38">
        <v>33</v>
      </c>
      <c r="C3055" s="40">
        <v>560.5</v>
      </c>
      <c r="D3055" s="38" t="s">
        <v>26</v>
      </c>
    </row>
    <row r="3056" spans="1:4" x14ac:dyDescent="0.25">
      <c r="A3056" s="48">
        <v>44886.511921296296</v>
      </c>
      <c r="B3056" s="38">
        <v>21</v>
      </c>
      <c r="C3056" s="40">
        <v>560.5</v>
      </c>
      <c r="D3056" s="38" t="s">
        <v>26</v>
      </c>
    </row>
    <row r="3057" spans="1:4" x14ac:dyDescent="0.25">
      <c r="A3057" s="48">
        <v>44886.511921296296</v>
      </c>
      <c r="B3057" s="38">
        <v>17</v>
      </c>
      <c r="C3057" s="40">
        <v>560.5</v>
      </c>
      <c r="D3057" s="38" t="s">
        <v>26</v>
      </c>
    </row>
    <row r="3058" spans="1:4" x14ac:dyDescent="0.25">
      <c r="A3058" s="48">
        <v>44886.511921296296</v>
      </c>
      <c r="B3058" s="38">
        <v>15</v>
      </c>
      <c r="C3058" s="40">
        <v>560.5</v>
      </c>
      <c r="D3058" s="38" t="s">
        <v>26</v>
      </c>
    </row>
    <row r="3059" spans="1:4" x14ac:dyDescent="0.25">
      <c r="A3059" s="48">
        <v>44886.511921296296</v>
      </c>
      <c r="B3059" s="38">
        <v>7</v>
      </c>
      <c r="C3059" s="40">
        <v>560.5</v>
      </c>
      <c r="D3059" s="38" t="s">
        <v>26</v>
      </c>
    </row>
    <row r="3060" spans="1:4" x14ac:dyDescent="0.25">
      <c r="A3060" s="48">
        <v>44886.511921296296</v>
      </c>
      <c r="B3060" s="38">
        <v>6</v>
      </c>
      <c r="C3060" s="40">
        <v>560.5</v>
      </c>
      <c r="D3060" s="38" t="s">
        <v>26</v>
      </c>
    </row>
    <row r="3061" spans="1:4" x14ac:dyDescent="0.25">
      <c r="A3061" s="48">
        <v>44886.511921296296</v>
      </c>
      <c r="B3061" s="38">
        <v>3</v>
      </c>
      <c r="C3061" s="40">
        <v>560.5</v>
      </c>
      <c r="D3061" s="38" t="s">
        <v>26</v>
      </c>
    </row>
    <row r="3062" spans="1:4" x14ac:dyDescent="0.25">
      <c r="A3062" s="48">
        <v>44886.512939814813</v>
      </c>
      <c r="B3062" s="38">
        <v>22</v>
      </c>
      <c r="C3062" s="40">
        <v>560.5</v>
      </c>
      <c r="D3062" s="38" t="s">
        <v>26</v>
      </c>
    </row>
    <row r="3063" spans="1:4" x14ac:dyDescent="0.25">
      <c r="A3063" s="48">
        <v>44886.512939814813</v>
      </c>
      <c r="B3063" s="38">
        <v>12</v>
      </c>
      <c r="C3063" s="40">
        <v>560.5</v>
      </c>
      <c r="D3063" s="38" t="s">
        <v>26</v>
      </c>
    </row>
    <row r="3064" spans="1:4" x14ac:dyDescent="0.25">
      <c r="A3064" s="48">
        <v>44886.512939814813</v>
      </c>
      <c r="B3064" s="38">
        <v>8</v>
      </c>
      <c r="C3064" s="40">
        <v>560.5</v>
      </c>
      <c r="D3064" s="38" t="s">
        <v>26</v>
      </c>
    </row>
    <row r="3065" spans="1:4" x14ac:dyDescent="0.25">
      <c r="A3065" s="48">
        <v>44886.514537037037</v>
      </c>
      <c r="B3065" s="38">
        <v>27</v>
      </c>
      <c r="C3065" s="40">
        <v>560.70000000000005</v>
      </c>
      <c r="D3065" s="38" t="s">
        <v>26</v>
      </c>
    </row>
    <row r="3066" spans="1:4" x14ac:dyDescent="0.25">
      <c r="A3066" s="48">
        <v>44886.514537037037</v>
      </c>
      <c r="B3066" s="38">
        <v>11</v>
      </c>
      <c r="C3066" s="40">
        <v>560.70000000000005</v>
      </c>
      <c r="D3066" s="38" t="s">
        <v>26</v>
      </c>
    </row>
    <row r="3067" spans="1:4" x14ac:dyDescent="0.25">
      <c r="A3067" s="48">
        <v>44886.514537037037</v>
      </c>
      <c r="B3067" s="38">
        <v>4</v>
      </c>
      <c r="C3067" s="40">
        <v>560.70000000000005</v>
      </c>
      <c r="D3067" s="38" t="s">
        <v>26</v>
      </c>
    </row>
    <row r="3068" spans="1:4" x14ac:dyDescent="0.25">
      <c r="A3068" s="48">
        <v>44886.515416666669</v>
      </c>
      <c r="B3068" s="38">
        <v>48</v>
      </c>
      <c r="C3068" s="40">
        <v>560.70000000000005</v>
      </c>
      <c r="D3068" s="38" t="s">
        <v>26</v>
      </c>
    </row>
    <row r="3069" spans="1:4" x14ac:dyDescent="0.25">
      <c r="A3069" s="48">
        <v>44886.515416666669</v>
      </c>
      <c r="B3069" s="38">
        <v>48</v>
      </c>
      <c r="C3069" s="40">
        <v>560.5</v>
      </c>
      <c r="D3069" s="38" t="s">
        <v>26</v>
      </c>
    </row>
    <row r="3070" spans="1:4" x14ac:dyDescent="0.25">
      <c r="A3070" s="48">
        <v>44886.515416666669</v>
      </c>
      <c r="B3070" s="38">
        <v>25</v>
      </c>
      <c r="C3070" s="40">
        <v>560.5</v>
      </c>
      <c r="D3070" s="38" t="s">
        <v>26</v>
      </c>
    </row>
    <row r="3071" spans="1:4" x14ac:dyDescent="0.25">
      <c r="A3071" s="48">
        <v>44886.515416666669</v>
      </c>
      <c r="B3071" s="38">
        <v>17</v>
      </c>
      <c r="C3071" s="40">
        <v>560.5</v>
      </c>
      <c r="D3071" s="38" t="s">
        <v>26</v>
      </c>
    </row>
    <row r="3072" spans="1:4" x14ac:dyDescent="0.25">
      <c r="A3072" s="48">
        <v>44886.515416666669</v>
      </c>
      <c r="B3072" s="38">
        <v>10</v>
      </c>
      <c r="C3072" s="40">
        <v>560.5</v>
      </c>
      <c r="D3072" s="38" t="s">
        <v>26</v>
      </c>
    </row>
    <row r="3073" spans="1:4" x14ac:dyDescent="0.25">
      <c r="A3073" s="48">
        <v>44886.517858796295</v>
      </c>
      <c r="B3073" s="38">
        <v>26</v>
      </c>
      <c r="C3073" s="40">
        <v>560.70000000000005</v>
      </c>
      <c r="D3073" s="38" t="s">
        <v>26</v>
      </c>
    </row>
    <row r="3074" spans="1:4" x14ac:dyDescent="0.25">
      <c r="A3074" s="48">
        <v>44886.517858796295</v>
      </c>
      <c r="B3074" s="38">
        <v>19</v>
      </c>
      <c r="C3074" s="40">
        <v>560.70000000000005</v>
      </c>
      <c r="D3074" s="38" t="s">
        <v>26</v>
      </c>
    </row>
    <row r="3075" spans="1:4" x14ac:dyDescent="0.25">
      <c r="A3075" s="48">
        <v>44886.51803240741</v>
      </c>
      <c r="B3075" s="38">
        <v>15</v>
      </c>
      <c r="C3075" s="40">
        <v>560.6</v>
      </c>
      <c r="D3075" s="38" t="s">
        <v>26</v>
      </c>
    </row>
    <row r="3076" spans="1:4" x14ac:dyDescent="0.25">
      <c r="A3076" s="48">
        <v>44886.518055555556</v>
      </c>
      <c r="B3076" s="38">
        <v>56</v>
      </c>
      <c r="C3076" s="40">
        <v>560.6</v>
      </c>
      <c r="D3076" s="38" t="s">
        <v>26</v>
      </c>
    </row>
    <row r="3077" spans="1:4" x14ac:dyDescent="0.25">
      <c r="A3077" s="48">
        <v>44886.518483796295</v>
      </c>
      <c r="B3077" s="38">
        <v>9</v>
      </c>
      <c r="C3077" s="40">
        <v>560.4</v>
      </c>
      <c r="D3077" s="38" t="s">
        <v>26</v>
      </c>
    </row>
    <row r="3078" spans="1:4" x14ac:dyDescent="0.25">
      <c r="A3078" s="48">
        <v>44886.518483796295</v>
      </c>
      <c r="B3078" s="38">
        <v>2</v>
      </c>
      <c r="C3078" s="40">
        <v>560.4</v>
      </c>
      <c r="D3078" s="38" t="s">
        <v>26</v>
      </c>
    </row>
    <row r="3079" spans="1:4" x14ac:dyDescent="0.25">
      <c r="A3079" s="48">
        <v>44886.518622685187</v>
      </c>
      <c r="B3079" s="38">
        <v>51</v>
      </c>
      <c r="C3079" s="40">
        <v>560.29999999999995</v>
      </c>
      <c r="D3079" s="38" t="s">
        <v>26</v>
      </c>
    </row>
    <row r="3080" spans="1:4" x14ac:dyDescent="0.25">
      <c r="A3080" s="48">
        <v>44886.518622685187</v>
      </c>
      <c r="B3080" s="38">
        <v>15</v>
      </c>
      <c r="C3080" s="40">
        <v>560.29999999999995</v>
      </c>
      <c r="D3080" s="38" t="s">
        <v>26</v>
      </c>
    </row>
    <row r="3081" spans="1:4" x14ac:dyDescent="0.25">
      <c r="A3081" s="48">
        <v>44886.519490740742</v>
      </c>
      <c r="B3081" s="38">
        <v>11</v>
      </c>
      <c r="C3081" s="40">
        <v>559.9</v>
      </c>
      <c r="D3081" s="38" t="s">
        <v>26</v>
      </c>
    </row>
    <row r="3082" spans="1:4" x14ac:dyDescent="0.25">
      <c r="A3082" s="48">
        <v>44886.520439814813</v>
      </c>
      <c r="B3082" s="38">
        <v>13</v>
      </c>
      <c r="C3082" s="40">
        <v>560.20000000000005</v>
      </c>
      <c r="D3082" s="38" t="s">
        <v>26</v>
      </c>
    </row>
    <row r="3083" spans="1:4" x14ac:dyDescent="0.25">
      <c r="A3083" s="48">
        <v>44886.520671296297</v>
      </c>
      <c r="B3083" s="38">
        <v>17</v>
      </c>
      <c r="C3083" s="40">
        <v>560.20000000000005</v>
      </c>
      <c r="D3083" s="38" t="s">
        <v>26</v>
      </c>
    </row>
    <row r="3084" spans="1:4" x14ac:dyDescent="0.25">
      <c r="A3084" s="48">
        <v>44886.520671296297</v>
      </c>
      <c r="B3084" s="38">
        <v>15</v>
      </c>
      <c r="C3084" s="40">
        <v>560.20000000000005</v>
      </c>
      <c r="D3084" s="38" t="s">
        <v>26</v>
      </c>
    </row>
    <row r="3085" spans="1:4" x14ac:dyDescent="0.25">
      <c r="A3085" s="48">
        <v>44886.520671296297</v>
      </c>
      <c r="B3085" s="38">
        <v>6</v>
      </c>
      <c r="C3085" s="40">
        <v>560.20000000000005</v>
      </c>
      <c r="D3085" s="38" t="s">
        <v>26</v>
      </c>
    </row>
    <row r="3086" spans="1:4" x14ac:dyDescent="0.25">
      <c r="A3086" s="48">
        <v>44886.52071759259</v>
      </c>
      <c r="B3086" s="38">
        <v>8</v>
      </c>
      <c r="C3086" s="40">
        <v>560.29999999999995</v>
      </c>
      <c r="D3086" s="38" t="s">
        <v>26</v>
      </c>
    </row>
    <row r="3087" spans="1:4" x14ac:dyDescent="0.25">
      <c r="A3087" s="48">
        <v>44886.520798611113</v>
      </c>
      <c r="B3087" s="38">
        <v>17</v>
      </c>
      <c r="C3087" s="40">
        <v>560.20000000000005</v>
      </c>
      <c r="D3087" s="38" t="s">
        <v>26</v>
      </c>
    </row>
    <row r="3088" spans="1:4" x14ac:dyDescent="0.25">
      <c r="A3088" s="48">
        <v>44886.521817129629</v>
      </c>
      <c r="B3088" s="38">
        <v>67</v>
      </c>
      <c r="C3088" s="40">
        <v>560.4</v>
      </c>
      <c r="D3088" s="38" t="s">
        <v>26</v>
      </c>
    </row>
    <row r="3089" spans="1:4" x14ac:dyDescent="0.25">
      <c r="A3089" s="48">
        <v>44886.521817129629</v>
      </c>
      <c r="B3089" s="38">
        <v>7</v>
      </c>
      <c r="C3089" s="40">
        <v>560.4</v>
      </c>
      <c r="D3089" s="38" t="s">
        <v>26</v>
      </c>
    </row>
    <row r="3090" spans="1:4" x14ac:dyDescent="0.25">
      <c r="A3090" s="48">
        <v>44886.521817129629</v>
      </c>
      <c r="B3090" s="38">
        <v>3</v>
      </c>
      <c r="C3090" s="40">
        <v>560.4</v>
      </c>
      <c r="D3090" s="38" t="s">
        <v>26</v>
      </c>
    </row>
    <row r="3091" spans="1:4" x14ac:dyDescent="0.25">
      <c r="A3091" s="48">
        <v>44886.521921296298</v>
      </c>
      <c r="B3091" s="38">
        <v>77</v>
      </c>
      <c r="C3091" s="40">
        <v>560.29999999999995</v>
      </c>
      <c r="D3091" s="38" t="s">
        <v>26</v>
      </c>
    </row>
    <row r="3092" spans="1:4" x14ac:dyDescent="0.25">
      <c r="A3092" s="48">
        <v>44886.524039351854</v>
      </c>
      <c r="B3092" s="38">
        <v>33</v>
      </c>
      <c r="C3092" s="40">
        <v>560.1</v>
      </c>
      <c r="D3092" s="38" t="s">
        <v>26</v>
      </c>
    </row>
    <row r="3093" spans="1:4" x14ac:dyDescent="0.25">
      <c r="A3093" s="48">
        <v>44886.524039351854</v>
      </c>
      <c r="B3093" s="38">
        <v>15</v>
      </c>
      <c r="C3093" s="40">
        <v>560.1</v>
      </c>
      <c r="D3093" s="38" t="s">
        <v>26</v>
      </c>
    </row>
    <row r="3094" spans="1:4" x14ac:dyDescent="0.25">
      <c r="A3094" s="48">
        <v>44886.524039351854</v>
      </c>
      <c r="B3094" s="38">
        <v>13</v>
      </c>
      <c r="C3094" s="40">
        <v>560.1</v>
      </c>
      <c r="D3094" s="38" t="s">
        <v>26</v>
      </c>
    </row>
    <row r="3095" spans="1:4" x14ac:dyDescent="0.25">
      <c r="A3095" s="48">
        <v>44886.52443287037</v>
      </c>
      <c r="B3095" s="38">
        <v>21</v>
      </c>
      <c r="C3095" s="40">
        <v>560</v>
      </c>
      <c r="D3095" s="38" t="s">
        <v>26</v>
      </c>
    </row>
    <row r="3096" spans="1:4" x14ac:dyDescent="0.25">
      <c r="A3096" s="48">
        <v>44886.52443287037</v>
      </c>
      <c r="B3096" s="38">
        <v>13</v>
      </c>
      <c r="C3096" s="40">
        <v>560</v>
      </c>
      <c r="D3096" s="38" t="s">
        <v>26</v>
      </c>
    </row>
    <row r="3097" spans="1:4" x14ac:dyDescent="0.25">
      <c r="A3097" s="48">
        <v>44886.52443287037</v>
      </c>
      <c r="B3097" s="38">
        <v>10</v>
      </c>
      <c r="C3097" s="40">
        <v>560</v>
      </c>
      <c r="D3097" s="38" t="s">
        <v>26</v>
      </c>
    </row>
    <row r="3098" spans="1:4" x14ac:dyDescent="0.25">
      <c r="A3098" s="48">
        <v>44886.524456018517</v>
      </c>
      <c r="B3098" s="38">
        <v>32</v>
      </c>
      <c r="C3098" s="40">
        <v>559.9</v>
      </c>
      <c r="D3098" s="38" t="s">
        <v>26</v>
      </c>
    </row>
    <row r="3099" spans="1:4" x14ac:dyDescent="0.25">
      <c r="A3099" s="48">
        <v>44886.524456018517</v>
      </c>
      <c r="B3099" s="38">
        <v>23</v>
      </c>
      <c r="C3099" s="40">
        <v>559.9</v>
      </c>
      <c r="D3099" s="38" t="s">
        <v>26</v>
      </c>
    </row>
    <row r="3100" spans="1:4" x14ac:dyDescent="0.25">
      <c r="A3100" s="48">
        <v>44886.524456018517</v>
      </c>
      <c r="B3100" s="38">
        <v>21</v>
      </c>
      <c r="C3100" s="40">
        <v>559.9</v>
      </c>
      <c r="D3100" s="38" t="s">
        <v>26</v>
      </c>
    </row>
    <row r="3101" spans="1:4" x14ac:dyDescent="0.25">
      <c r="A3101" s="48">
        <v>44886.525289351855</v>
      </c>
      <c r="B3101" s="38">
        <v>39</v>
      </c>
      <c r="C3101" s="40">
        <v>559.9</v>
      </c>
      <c r="D3101" s="38" t="s">
        <v>26</v>
      </c>
    </row>
    <row r="3102" spans="1:4" x14ac:dyDescent="0.25">
      <c r="A3102" s="48">
        <v>44886.525462962964</v>
      </c>
      <c r="B3102" s="38">
        <v>8</v>
      </c>
      <c r="C3102" s="40">
        <v>559.9</v>
      </c>
      <c r="D3102" s="38" t="s">
        <v>26</v>
      </c>
    </row>
    <row r="3103" spans="1:4" x14ac:dyDescent="0.25">
      <c r="A3103" s="48">
        <v>44886.525462962964</v>
      </c>
      <c r="B3103" s="38">
        <v>5</v>
      </c>
      <c r="C3103" s="40">
        <v>559.9</v>
      </c>
      <c r="D3103" s="38" t="s">
        <v>26</v>
      </c>
    </row>
    <row r="3104" spans="1:4" x14ac:dyDescent="0.25">
      <c r="A3104" s="48">
        <v>44886.526053240741</v>
      </c>
      <c r="B3104" s="38">
        <v>28</v>
      </c>
      <c r="C3104" s="40">
        <v>560</v>
      </c>
      <c r="D3104" s="38" t="s">
        <v>26</v>
      </c>
    </row>
    <row r="3105" spans="1:4" x14ac:dyDescent="0.25">
      <c r="A3105" s="48">
        <v>44886.526539351849</v>
      </c>
      <c r="B3105" s="38">
        <v>36</v>
      </c>
      <c r="C3105" s="40">
        <v>560.29999999999995</v>
      </c>
      <c r="D3105" s="38" t="s">
        <v>26</v>
      </c>
    </row>
    <row r="3106" spans="1:4" x14ac:dyDescent="0.25">
      <c r="A3106" s="48">
        <v>44886.527361111112</v>
      </c>
      <c r="B3106" s="38">
        <v>9</v>
      </c>
      <c r="C3106" s="40">
        <v>560.1</v>
      </c>
      <c r="D3106" s="38" t="s">
        <v>26</v>
      </c>
    </row>
    <row r="3107" spans="1:4" x14ac:dyDescent="0.25">
      <c r="A3107" s="48">
        <v>44886.52851851852</v>
      </c>
      <c r="B3107" s="38">
        <v>52</v>
      </c>
      <c r="C3107" s="40">
        <v>560.4</v>
      </c>
      <c r="D3107" s="38" t="s">
        <v>26</v>
      </c>
    </row>
    <row r="3108" spans="1:4" x14ac:dyDescent="0.25">
      <c r="A3108" s="48">
        <v>44886.529340277775</v>
      </c>
      <c r="B3108" s="38">
        <v>57</v>
      </c>
      <c r="C3108" s="40">
        <v>560.4</v>
      </c>
      <c r="D3108" s="38" t="s">
        <v>26</v>
      </c>
    </row>
    <row r="3109" spans="1:4" x14ac:dyDescent="0.25">
      <c r="A3109" s="48">
        <v>44886.529340277775</v>
      </c>
      <c r="B3109" s="38">
        <v>1</v>
      </c>
      <c r="C3109" s="40">
        <v>560.4</v>
      </c>
      <c r="D3109" s="38" t="s">
        <v>26</v>
      </c>
    </row>
    <row r="3110" spans="1:4" x14ac:dyDescent="0.25">
      <c r="A3110" s="48">
        <v>44886.530416666668</v>
      </c>
      <c r="B3110" s="38">
        <v>83</v>
      </c>
      <c r="C3110" s="40">
        <v>560.4</v>
      </c>
      <c r="D3110" s="38" t="s">
        <v>26</v>
      </c>
    </row>
    <row r="3111" spans="1:4" x14ac:dyDescent="0.25">
      <c r="A3111" s="48">
        <v>44886.530416666668</v>
      </c>
      <c r="B3111" s="38">
        <v>4</v>
      </c>
      <c r="C3111" s="40">
        <v>560.4</v>
      </c>
      <c r="D3111" s="38" t="s">
        <v>26</v>
      </c>
    </row>
    <row r="3112" spans="1:4" x14ac:dyDescent="0.25">
      <c r="A3112" s="48">
        <v>44886.530439814815</v>
      </c>
      <c r="B3112" s="38">
        <v>52</v>
      </c>
      <c r="C3112" s="40">
        <v>560.29999999999995</v>
      </c>
      <c r="D3112" s="38" t="s">
        <v>26</v>
      </c>
    </row>
    <row r="3113" spans="1:4" x14ac:dyDescent="0.25">
      <c r="A3113" s="48">
        <v>44886.530439814815</v>
      </c>
      <c r="B3113" s="38">
        <v>22</v>
      </c>
      <c r="C3113" s="40">
        <v>560.29999999999995</v>
      </c>
      <c r="D3113" s="38" t="s">
        <v>26</v>
      </c>
    </row>
    <row r="3114" spans="1:4" x14ac:dyDescent="0.25">
      <c r="A3114" s="48">
        <v>44886.530439814815</v>
      </c>
      <c r="B3114" s="38">
        <v>8</v>
      </c>
      <c r="C3114" s="40">
        <v>560.29999999999995</v>
      </c>
      <c r="D3114" s="38" t="s">
        <v>26</v>
      </c>
    </row>
    <row r="3115" spans="1:4" x14ac:dyDescent="0.25">
      <c r="A3115" s="48">
        <v>44886.530439814815</v>
      </c>
      <c r="B3115" s="38">
        <v>1</v>
      </c>
      <c r="C3115" s="40">
        <v>560.29999999999995</v>
      </c>
      <c r="D3115" s="38" t="s">
        <v>26</v>
      </c>
    </row>
    <row r="3116" spans="1:4" x14ac:dyDescent="0.25">
      <c r="A3116" s="48">
        <v>44886.531226851854</v>
      </c>
      <c r="B3116" s="38">
        <v>78</v>
      </c>
      <c r="C3116" s="40">
        <v>560.29999999999995</v>
      </c>
      <c r="D3116" s="38" t="s">
        <v>26</v>
      </c>
    </row>
    <row r="3117" spans="1:4" x14ac:dyDescent="0.25">
      <c r="A3117" s="48">
        <v>44886.532627314817</v>
      </c>
      <c r="B3117" s="38">
        <v>44</v>
      </c>
      <c r="C3117" s="40">
        <v>560.20000000000005</v>
      </c>
      <c r="D3117" s="38" t="s">
        <v>26</v>
      </c>
    </row>
    <row r="3118" spans="1:4" x14ac:dyDescent="0.25">
      <c r="A3118" s="48">
        <v>44886.532627314817</v>
      </c>
      <c r="B3118" s="38">
        <v>19</v>
      </c>
      <c r="C3118" s="40">
        <v>560.20000000000005</v>
      </c>
      <c r="D3118" s="38" t="s">
        <v>26</v>
      </c>
    </row>
    <row r="3119" spans="1:4" x14ac:dyDescent="0.25">
      <c r="A3119" s="48">
        <v>44886.533518518518</v>
      </c>
      <c r="B3119" s="38">
        <v>36</v>
      </c>
      <c r="C3119" s="40">
        <v>560.20000000000005</v>
      </c>
      <c r="D3119" s="38" t="s">
        <v>26</v>
      </c>
    </row>
    <row r="3120" spans="1:4" x14ac:dyDescent="0.25">
      <c r="A3120" s="48">
        <v>44886.533518518518</v>
      </c>
      <c r="B3120" s="38">
        <v>21</v>
      </c>
      <c r="C3120" s="40">
        <v>560.20000000000005</v>
      </c>
      <c r="D3120" s="38" t="s">
        <v>26</v>
      </c>
    </row>
    <row r="3121" spans="1:4" x14ac:dyDescent="0.25">
      <c r="A3121" s="48">
        <v>44886.535046296296</v>
      </c>
      <c r="B3121" s="38">
        <v>18</v>
      </c>
      <c r="C3121" s="40">
        <v>560.70000000000005</v>
      </c>
      <c r="D3121" s="38" t="s">
        <v>26</v>
      </c>
    </row>
    <row r="3122" spans="1:4" x14ac:dyDescent="0.25">
      <c r="A3122" s="48">
        <v>44886.535046296296</v>
      </c>
      <c r="B3122" s="38">
        <v>3</v>
      </c>
      <c r="C3122" s="40">
        <v>560.70000000000005</v>
      </c>
      <c r="D3122" s="38" t="s">
        <v>26</v>
      </c>
    </row>
    <row r="3123" spans="1:4" x14ac:dyDescent="0.25">
      <c r="A3123" s="48">
        <v>44886.53528935185</v>
      </c>
      <c r="B3123" s="38">
        <v>34</v>
      </c>
      <c r="C3123" s="40">
        <v>560.70000000000005</v>
      </c>
      <c r="D3123" s="38" t="s">
        <v>26</v>
      </c>
    </row>
    <row r="3124" spans="1:4" x14ac:dyDescent="0.25">
      <c r="A3124" s="48">
        <v>44886.535520833335</v>
      </c>
      <c r="B3124" s="38">
        <v>13</v>
      </c>
      <c r="C3124" s="40">
        <v>560.70000000000005</v>
      </c>
      <c r="D3124" s="38" t="s">
        <v>26</v>
      </c>
    </row>
    <row r="3125" spans="1:4" x14ac:dyDescent="0.25">
      <c r="A3125" s="48">
        <v>44886.536076388889</v>
      </c>
      <c r="B3125" s="38">
        <v>63</v>
      </c>
      <c r="C3125" s="40">
        <v>560.70000000000005</v>
      </c>
      <c r="D3125" s="38" t="s">
        <v>26</v>
      </c>
    </row>
    <row r="3126" spans="1:4" x14ac:dyDescent="0.25">
      <c r="A3126" s="48">
        <v>44886.53670138889</v>
      </c>
      <c r="B3126" s="38">
        <v>13</v>
      </c>
      <c r="C3126" s="40">
        <v>560.9</v>
      </c>
      <c r="D3126" s="38" t="s">
        <v>26</v>
      </c>
    </row>
    <row r="3127" spans="1:4" x14ac:dyDescent="0.25">
      <c r="A3127" s="48">
        <v>44886.536840277775</v>
      </c>
      <c r="B3127" s="38">
        <v>47</v>
      </c>
      <c r="C3127" s="40">
        <v>560.9</v>
      </c>
      <c r="D3127" s="38" t="s">
        <v>26</v>
      </c>
    </row>
    <row r="3128" spans="1:4" x14ac:dyDescent="0.25">
      <c r="A3128" s="48">
        <v>44886.537615740737</v>
      </c>
      <c r="B3128" s="38">
        <v>31</v>
      </c>
      <c r="C3128" s="40">
        <v>560.9</v>
      </c>
      <c r="D3128" s="38" t="s">
        <v>26</v>
      </c>
    </row>
    <row r="3129" spans="1:4" x14ac:dyDescent="0.25">
      <c r="A3129" s="48">
        <v>44886.537615740737</v>
      </c>
      <c r="B3129" s="38">
        <v>29</v>
      </c>
      <c r="C3129" s="40">
        <v>560.9</v>
      </c>
      <c r="D3129" s="38" t="s">
        <v>26</v>
      </c>
    </row>
    <row r="3130" spans="1:4" x14ac:dyDescent="0.25">
      <c r="A3130" s="48">
        <v>44886.538645833331</v>
      </c>
      <c r="B3130" s="38">
        <v>64</v>
      </c>
      <c r="C3130" s="40">
        <v>561.4</v>
      </c>
      <c r="D3130" s="38" t="s">
        <v>26</v>
      </c>
    </row>
    <row r="3131" spans="1:4" x14ac:dyDescent="0.25">
      <c r="A3131" s="48">
        <v>44886.539502314816</v>
      </c>
      <c r="B3131" s="38">
        <v>15</v>
      </c>
      <c r="C3131" s="40">
        <v>561.4</v>
      </c>
      <c r="D3131" s="38" t="s">
        <v>26</v>
      </c>
    </row>
    <row r="3132" spans="1:4" x14ac:dyDescent="0.25">
      <c r="A3132" s="48">
        <v>44886.539525462962</v>
      </c>
      <c r="B3132" s="38">
        <v>49</v>
      </c>
      <c r="C3132" s="40">
        <v>561.4</v>
      </c>
      <c r="D3132" s="38" t="s">
        <v>26</v>
      </c>
    </row>
    <row r="3133" spans="1:4" x14ac:dyDescent="0.25">
      <c r="A3133" s="48">
        <v>44886.540034722224</v>
      </c>
      <c r="B3133" s="38">
        <v>23</v>
      </c>
      <c r="C3133" s="40">
        <v>561.5</v>
      </c>
      <c r="D3133" s="38" t="s">
        <v>26</v>
      </c>
    </row>
    <row r="3134" spans="1:4" x14ac:dyDescent="0.25">
      <c r="A3134" s="48">
        <v>44886.540034722224</v>
      </c>
      <c r="B3134" s="38">
        <v>15</v>
      </c>
      <c r="C3134" s="40">
        <v>561.5</v>
      </c>
      <c r="D3134" s="38" t="s">
        <v>26</v>
      </c>
    </row>
    <row r="3135" spans="1:4" x14ac:dyDescent="0.25">
      <c r="A3135" s="48">
        <v>44886.540034722224</v>
      </c>
      <c r="B3135" s="38">
        <v>14</v>
      </c>
      <c r="C3135" s="40">
        <v>561.5</v>
      </c>
      <c r="D3135" s="38" t="s">
        <v>26</v>
      </c>
    </row>
    <row r="3136" spans="1:4" x14ac:dyDescent="0.25">
      <c r="A3136" s="48">
        <v>44886.540335648147</v>
      </c>
      <c r="B3136" s="38">
        <v>60</v>
      </c>
      <c r="C3136" s="40">
        <v>561.29999999999995</v>
      </c>
      <c r="D3136" s="38" t="s">
        <v>26</v>
      </c>
    </row>
    <row r="3137" spans="1:4" x14ac:dyDescent="0.25">
      <c r="A3137" s="48">
        <v>44886.541655092595</v>
      </c>
      <c r="B3137" s="38">
        <v>20</v>
      </c>
      <c r="C3137" s="40">
        <v>561.29999999999995</v>
      </c>
      <c r="D3137" s="38" t="s">
        <v>26</v>
      </c>
    </row>
    <row r="3138" spans="1:4" x14ac:dyDescent="0.25">
      <c r="A3138" s="48">
        <v>44886.541655092595</v>
      </c>
      <c r="B3138" s="38">
        <v>15</v>
      </c>
      <c r="C3138" s="40">
        <v>561.29999999999995</v>
      </c>
      <c r="D3138" s="38" t="s">
        <v>26</v>
      </c>
    </row>
    <row r="3139" spans="1:4" x14ac:dyDescent="0.25">
      <c r="A3139" s="48">
        <v>44886.541655092595</v>
      </c>
      <c r="B3139" s="38">
        <v>7</v>
      </c>
      <c r="C3139" s="40">
        <v>561.29999999999995</v>
      </c>
      <c r="D3139" s="38" t="s">
        <v>26</v>
      </c>
    </row>
    <row r="3140" spans="1:4" x14ac:dyDescent="0.25">
      <c r="A3140" s="48">
        <v>44886.541689814818</v>
      </c>
      <c r="B3140" s="38">
        <v>16</v>
      </c>
      <c r="C3140" s="40">
        <v>561.29999999999995</v>
      </c>
      <c r="D3140" s="38" t="s">
        <v>26</v>
      </c>
    </row>
    <row r="3141" spans="1:4" x14ac:dyDescent="0.25">
      <c r="A3141" s="48">
        <v>44886.542546296296</v>
      </c>
      <c r="B3141" s="38">
        <v>2</v>
      </c>
      <c r="C3141" s="40">
        <v>561.29999999999995</v>
      </c>
      <c r="D3141" s="38" t="s">
        <v>26</v>
      </c>
    </row>
    <row r="3142" spans="1:4" x14ac:dyDescent="0.25">
      <c r="A3142" s="48">
        <v>44886.54277777778</v>
      </c>
      <c r="B3142" s="38">
        <v>6</v>
      </c>
      <c r="C3142" s="40">
        <v>561.29999999999995</v>
      </c>
      <c r="D3142" s="38" t="s">
        <v>26</v>
      </c>
    </row>
    <row r="3143" spans="1:4" x14ac:dyDescent="0.25">
      <c r="A3143" s="48">
        <v>44886.54277777778</v>
      </c>
      <c r="B3143" s="38">
        <v>5</v>
      </c>
      <c r="C3143" s="40">
        <v>561.29999999999995</v>
      </c>
      <c r="D3143" s="38" t="s">
        <v>26</v>
      </c>
    </row>
    <row r="3144" spans="1:4" x14ac:dyDescent="0.25">
      <c r="A3144" s="48">
        <v>44886.54277777778</v>
      </c>
      <c r="B3144" s="38">
        <v>4</v>
      </c>
      <c r="C3144" s="40">
        <v>561.29999999999995</v>
      </c>
      <c r="D3144" s="38" t="s">
        <v>26</v>
      </c>
    </row>
    <row r="3145" spans="1:4" x14ac:dyDescent="0.25">
      <c r="A3145" s="48">
        <v>44886.542870370373</v>
      </c>
      <c r="B3145" s="38">
        <v>66</v>
      </c>
      <c r="C3145" s="40">
        <v>561.20000000000005</v>
      </c>
      <c r="D3145" s="38" t="s">
        <v>26</v>
      </c>
    </row>
    <row r="3146" spans="1:4" x14ac:dyDescent="0.25">
      <c r="A3146" s="48">
        <v>44886.542870370373</v>
      </c>
      <c r="B3146" s="38">
        <v>16</v>
      </c>
      <c r="C3146" s="40">
        <v>561.20000000000005</v>
      </c>
      <c r="D3146" s="38" t="s">
        <v>26</v>
      </c>
    </row>
    <row r="3147" spans="1:4" x14ac:dyDescent="0.25">
      <c r="A3147" s="48">
        <v>44886.543171296296</v>
      </c>
      <c r="B3147" s="38">
        <v>28</v>
      </c>
      <c r="C3147" s="40">
        <v>561.1</v>
      </c>
      <c r="D3147" s="38" t="s">
        <v>26</v>
      </c>
    </row>
    <row r="3148" spans="1:4" x14ac:dyDescent="0.25">
      <c r="A3148" s="48">
        <v>44886.543171296296</v>
      </c>
      <c r="B3148" s="38">
        <v>17</v>
      </c>
      <c r="C3148" s="40">
        <v>561.1</v>
      </c>
      <c r="D3148" s="38" t="s">
        <v>26</v>
      </c>
    </row>
    <row r="3149" spans="1:4" x14ac:dyDescent="0.25">
      <c r="A3149" s="48">
        <v>44886.543171296296</v>
      </c>
      <c r="B3149" s="38">
        <v>6</v>
      </c>
      <c r="C3149" s="40">
        <v>561.1</v>
      </c>
      <c r="D3149" s="38" t="s">
        <v>26</v>
      </c>
    </row>
    <row r="3150" spans="1:4" x14ac:dyDescent="0.25">
      <c r="A3150" s="48">
        <v>44886.544166666667</v>
      </c>
      <c r="B3150" s="38">
        <v>50</v>
      </c>
      <c r="C3150" s="40">
        <v>561.20000000000005</v>
      </c>
      <c r="D3150" s="38" t="s">
        <v>26</v>
      </c>
    </row>
    <row r="3151" spans="1:4" x14ac:dyDescent="0.25">
      <c r="A3151" s="48">
        <v>44886.544849537036</v>
      </c>
      <c r="B3151" s="38">
        <v>49</v>
      </c>
      <c r="C3151" s="40">
        <v>561.29999999999995</v>
      </c>
      <c r="D3151" s="38" t="s">
        <v>26</v>
      </c>
    </row>
    <row r="3152" spans="1:4" x14ac:dyDescent="0.25">
      <c r="A3152" s="48">
        <v>44886.544849537036</v>
      </c>
      <c r="B3152" s="38">
        <v>26</v>
      </c>
      <c r="C3152" s="40">
        <v>561.29999999999995</v>
      </c>
      <c r="D3152" s="38" t="s">
        <v>26</v>
      </c>
    </row>
    <row r="3153" spans="1:4" x14ac:dyDescent="0.25">
      <c r="A3153" s="48">
        <v>44886.545902777776</v>
      </c>
      <c r="B3153" s="38">
        <v>98</v>
      </c>
      <c r="C3153" s="40">
        <v>561.70000000000005</v>
      </c>
      <c r="D3153" s="38" t="s">
        <v>26</v>
      </c>
    </row>
    <row r="3154" spans="1:4" x14ac:dyDescent="0.25">
      <c r="A3154" s="48">
        <v>44886.547060185185</v>
      </c>
      <c r="B3154" s="38">
        <v>20</v>
      </c>
      <c r="C3154" s="40">
        <v>562.29999999999995</v>
      </c>
      <c r="D3154" s="38" t="s">
        <v>26</v>
      </c>
    </row>
    <row r="3155" spans="1:4" x14ac:dyDescent="0.25">
      <c r="A3155" s="48">
        <v>44886.547060185185</v>
      </c>
      <c r="B3155" s="38">
        <v>16</v>
      </c>
      <c r="C3155" s="40">
        <v>562.29999999999995</v>
      </c>
      <c r="D3155" s="38" t="s">
        <v>26</v>
      </c>
    </row>
    <row r="3156" spans="1:4" x14ac:dyDescent="0.25">
      <c r="A3156" s="48">
        <v>44886.547060185185</v>
      </c>
      <c r="B3156" s="38">
        <v>15</v>
      </c>
      <c r="C3156" s="40">
        <v>562.29999999999995</v>
      </c>
      <c r="D3156" s="38" t="s">
        <v>26</v>
      </c>
    </row>
    <row r="3157" spans="1:4" x14ac:dyDescent="0.25">
      <c r="A3157" s="48">
        <v>44886.547060185185</v>
      </c>
      <c r="B3157" s="38">
        <v>13</v>
      </c>
      <c r="C3157" s="40">
        <v>562.29999999999995</v>
      </c>
      <c r="D3157" s="38" t="s">
        <v>26</v>
      </c>
    </row>
    <row r="3158" spans="1:4" x14ac:dyDescent="0.25">
      <c r="A3158" s="48">
        <v>44886.547060185185</v>
      </c>
      <c r="B3158" s="38">
        <v>12</v>
      </c>
      <c r="C3158" s="40">
        <v>562.29999999999995</v>
      </c>
      <c r="D3158" s="38" t="s">
        <v>26</v>
      </c>
    </row>
    <row r="3159" spans="1:4" x14ac:dyDescent="0.25">
      <c r="A3159" s="48">
        <v>44886.547060185185</v>
      </c>
      <c r="B3159" s="38">
        <v>7</v>
      </c>
      <c r="C3159" s="40">
        <v>562.29999999999995</v>
      </c>
      <c r="D3159" s="38" t="s">
        <v>26</v>
      </c>
    </row>
    <row r="3160" spans="1:4" x14ac:dyDescent="0.25">
      <c r="A3160" s="48">
        <v>44886.547256944446</v>
      </c>
      <c r="B3160" s="38">
        <v>46</v>
      </c>
      <c r="C3160" s="40">
        <v>562.20000000000005</v>
      </c>
      <c r="D3160" s="38" t="s">
        <v>26</v>
      </c>
    </row>
    <row r="3161" spans="1:4" x14ac:dyDescent="0.25">
      <c r="A3161" s="48">
        <v>44886.547256944446</v>
      </c>
      <c r="B3161" s="38">
        <v>36</v>
      </c>
      <c r="C3161" s="40">
        <v>562.20000000000005</v>
      </c>
      <c r="D3161" s="38" t="s">
        <v>26</v>
      </c>
    </row>
    <row r="3162" spans="1:4" x14ac:dyDescent="0.25">
      <c r="A3162" s="48">
        <v>44886.547256944446</v>
      </c>
      <c r="B3162" s="38">
        <v>9</v>
      </c>
      <c r="C3162" s="40">
        <v>562.20000000000005</v>
      </c>
      <c r="D3162" s="38" t="s">
        <v>26</v>
      </c>
    </row>
    <row r="3163" spans="1:4" x14ac:dyDescent="0.25">
      <c r="A3163" s="48">
        <v>44886.547256944446</v>
      </c>
      <c r="B3163" s="38">
        <v>6</v>
      </c>
      <c r="C3163" s="40">
        <v>562.20000000000005</v>
      </c>
      <c r="D3163" s="38" t="s">
        <v>26</v>
      </c>
    </row>
    <row r="3164" spans="1:4" x14ac:dyDescent="0.25">
      <c r="A3164" s="48">
        <v>44886.549583333333</v>
      </c>
      <c r="B3164" s="38">
        <v>64</v>
      </c>
      <c r="C3164" s="40">
        <v>562.79999999999995</v>
      </c>
      <c r="D3164" s="38" t="s">
        <v>26</v>
      </c>
    </row>
    <row r="3165" spans="1:4" x14ac:dyDescent="0.25">
      <c r="A3165" s="48">
        <v>44886.549583333333</v>
      </c>
      <c r="B3165" s="38">
        <v>47</v>
      </c>
      <c r="C3165" s="40">
        <v>562.70000000000005</v>
      </c>
      <c r="D3165" s="38" t="s">
        <v>26</v>
      </c>
    </row>
    <row r="3166" spans="1:4" x14ac:dyDescent="0.25">
      <c r="A3166" s="48">
        <v>44886.549583333333</v>
      </c>
      <c r="B3166" s="38">
        <v>24</v>
      </c>
      <c r="C3166" s="40">
        <v>562.70000000000005</v>
      </c>
      <c r="D3166" s="38" t="s">
        <v>26</v>
      </c>
    </row>
    <row r="3167" spans="1:4" x14ac:dyDescent="0.25">
      <c r="A3167" s="48">
        <v>44886.549583333333</v>
      </c>
      <c r="B3167" s="38">
        <v>15</v>
      </c>
      <c r="C3167" s="40">
        <v>562.79999999999995</v>
      </c>
      <c r="D3167" s="38" t="s">
        <v>26</v>
      </c>
    </row>
    <row r="3168" spans="1:4" x14ac:dyDescent="0.25">
      <c r="A3168" s="48">
        <v>44886.549583333333</v>
      </c>
      <c r="B3168" s="38">
        <v>15</v>
      </c>
      <c r="C3168" s="40">
        <v>562.70000000000005</v>
      </c>
      <c r="D3168" s="38" t="s">
        <v>26</v>
      </c>
    </row>
    <row r="3169" spans="1:4" x14ac:dyDescent="0.25">
      <c r="A3169" s="48">
        <v>44886.550578703704</v>
      </c>
      <c r="B3169" s="38">
        <v>33</v>
      </c>
      <c r="C3169" s="40">
        <v>563.20000000000005</v>
      </c>
      <c r="D3169" s="38" t="s">
        <v>26</v>
      </c>
    </row>
    <row r="3170" spans="1:4" x14ac:dyDescent="0.25">
      <c r="A3170" s="48">
        <v>44886.550578703704</v>
      </c>
      <c r="B3170" s="38">
        <v>30</v>
      </c>
      <c r="C3170" s="40">
        <v>563.20000000000005</v>
      </c>
      <c r="D3170" s="38" t="s">
        <v>26</v>
      </c>
    </row>
    <row r="3171" spans="1:4" x14ac:dyDescent="0.25">
      <c r="A3171" s="48">
        <v>44886.551458333335</v>
      </c>
      <c r="B3171" s="38">
        <v>43</v>
      </c>
      <c r="C3171" s="40">
        <v>563.20000000000005</v>
      </c>
      <c r="D3171" s="38" t="s">
        <v>26</v>
      </c>
    </row>
    <row r="3172" spans="1:4" x14ac:dyDescent="0.25">
      <c r="A3172" s="48">
        <v>44886.551493055558</v>
      </c>
      <c r="B3172" s="38">
        <v>43</v>
      </c>
      <c r="C3172" s="40">
        <v>563.1</v>
      </c>
      <c r="D3172" s="38" t="s">
        <v>26</v>
      </c>
    </row>
    <row r="3173" spans="1:4" x14ac:dyDescent="0.25">
      <c r="A3173" s="48">
        <v>44886.551493055558</v>
      </c>
      <c r="B3173" s="38">
        <v>15</v>
      </c>
      <c r="C3173" s="40">
        <v>563.1</v>
      </c>
      <c r="D3173" s="38" t="s">
        <v>26</v>
      </c>
    </row>
    <row r="3174" spans="1:4" x14ac:dyDescent="0.25">
      <c r="A3174" s="48">
        <v>44886.553055555552</v>
      </c>
      <c r="B3174" s="38">
        <v>44</v>
      </c>
      <c r="C3174" s="40">
        <v>563.4</v>
      </c>
      <c r="D3174" s="38" t="s">
        <v>26</v>
      </c>
    </row>
    <row r="3175" spans="1:4" x14ac:dyDescent="0.25">
      <c r="A3175" s="48">
        <v>44886.553055555552</v>
      </c>
      <c r="B3175" s="38">
        <v>40</v>
      </c>
      <c r="C3175" s="40">
        <v>563.4</v>
      </c>
      <c r="D3175" s="38" t="s">
        <v>26</v>
      </c>
    </row>
    <row r="3176" spans="1:4" x14ac:dyDescent="0.25">
      <c r="A3176" s="48">
        <v>44886.553055555552</v>
      </c>
      <c r="B3176" s="38">
        <v>36</v>
      </c>
      <c r="C3176" s="40">
        <v>563.4</v>
      </c>
      <c r="D3176" s="38" t="s">
        <v>26</v>
      </c>
    </row>
    <row r="3177" spans="1:4" x14ac:dyDescent="0.25">
      <c r="A3177" s="48">
        <v>44886.553055555552</v>
      </c>
      <c r="B3177" s="38">
        <v>4</v>
      </c>
      <c r="C3177" s="40">
        <v>563.4</v>
      </c>
      <c r="D3177" s="38" t="s">
        <v>26</v>
      </c>
    </row>
    <row r="3178" spans="1:4" x14ac:dyDescent="0.25">
      <c r="A3178" s="48">
        <v>44886.553576388891</v>
      </c>
      <c r="B3178" s="38">
        <v>56</v>
      </c>
      <c r="C3178" s="40">
        <v>563.5</v>
      </c>
      <c r="D3178" s="38" t="s">
        <v>26</v>
      </c>
    </row>
    <row r="3179" spans="1:4" x14ac:dyDescent="0.25">
      <c r="A3179" s="48">
        <v>44886.555312500001</v>
      </c>
      <c r="B3179" s="38">
        <v>32</v>
      </c>
      <c r="C3179" s="40">
        <v>563.6</v>
      </c>
      <c r="D3179" s="38" t="s">
        <v>26</v>
      </c>
    </row>
    <row r="3180" spans="1:4" x14ac:dyDescent="0.25">
      <c r="A3180" s="48">
        <v>44886.555312500001</v>
      </c>
      <c r="B3180" s="38">
        <v>4</v>
      </c>
      <c r="C3180" s="40">
        <v>563.6</v>
      </c>
      <c r="D3180" s="38" t="s">
        <v>26</v>
      </c>
    </row>
    <row r="3181" spans="1:4" x14ac:dyDescent="0.25">
      <c r="A3181" s="48">
        <v>44886.55541666667</v>
      </c>
      <c r="B3181" s="38">
        <v>19</v>
      </c>
      <c r="C3181" s="40">
        <v>563.6</v>
      </c>
      <c r="D3181" s="38" t="s">
        <v>26</v>
      </c>
    </row>
    <row r="3182" spans="1:4" x14ac:dyDescent="0.25">
      <c r="A3182" s="48">
        <v>44886.555462962962</v>
      </c>
      <c r="B3182" s="38">
        <v>9</v>
      </c>
      <c r="C3182" s="40">
        <v>563.6</v>
      </c>
      <c r="D3182" s="38" t="s">
        <v>26</v>
      </c>
    </row>
    <row r="3183" spans="1:4" x14ac:dyDescent="0.25">
      <c r="A3183" s="48">
        <v>44886.555462962962</v>
      </c>
      <c r="B3183" s="38">
        <v>5</v>
      </c>
      <c r="C3183" s="40">
        <v>563.6</v>
      </c>
      <c r="D3183" s="38" t="s">
        <v>26</v>
      </c>
    </row>
    <row r="3184" spans="1:4" x14ac:dyDescent="0.25">
      <c r="A3184" s="48">
        <v>44886.556458333333</v>
      </c>
      <c r="B3184" s="38">
        <v>78</v>
      </c>
      <c r="C3184" s="40">
        <v>564.5</v>
      </c>
      <c r="D3184" s="38" t="s">
        <v>26</v>
      </c>
    </row>
    <row r="3185" spans="1:4" x14ac:dyDescent="0.25">
      <c r="A3185" s="48">
        <v>44886.556458333333</v>
      </c>
      <c r="B3185" s="38">
        <v>15</v>
      </c>
      <c r="C3185" s="40">
        <v>564.5</v>
      </c>
      <c r="D3185" s="38" t="s">
        <v>26</v>
      </c>
    </row>
    <row r="3186" spans="1:4" x14ac:dyDescent="0.25">
      <c r="A3186" s="48">
        <v>44886.556527777779</v>
      </c>
      <c r="B3186" s="38">
        <v>15</v>
      </c>
      <c r="C3186" s="40">
        <v>564.5</v>
      </c>
      <c r="D3186" s="38" t="s">
        <v>26</v>
      </c>
    </row>
    <row r="3187" spans="1:4" x14ac:dyDescent="0.25">
      <c r="A3187" s="48">
        <v>44886.556562500002</v>
      </c>
      <c r="B3187" s="38">
        <v>49</v>
      </c>
      <c r="C3187" s="40">
        <v>564.4</v>
      </c>
      <c r="D3187" s="38" t="s">
        <v>26</v>
      </c>
    </row>
    <row r="3188" spans="1:4" x14ac:dyDescent="0.25">
      <c r="A3188" s="48">
        <v>44886.556562500002</v>
      </c>
      <c r="B3188" s="38">
        <v>32</v>
      </c>
      <c r="C3188" s="40">
        <v>564.4</v>
      </c>
      <c r="D3188" s="38" t="s">
        <v>26</v>
      </c>
    </row>
    <row r="3189" spans="1:4" x14ac:dyDescent="0.25">
      <c r="A3189" s="48">
        <v>44886.556562500002</v>
      </c>
      <c r="B3189" s="38">
        <v>15</v>
      </c>
      <c r="C3189" s="40">
        <v>564.29999999999995</v>
      </c>
      <c r="D3189" s="38" t="s">
        <v>26</v>
      </c>
    </row>
    <row r="3190" spans="1:4" x14ac:dyDescent="0.25">
      <c r="A3190" s="48">
        <v>44886.556562500002</v>
      </c>
      <c r="B3190" s="38">
        <v>7</v>
      </c>
      <c r="C3190" s="40">
        <v>564.29999999999995</v>
      </c>
      <c r="D3190" s="38" t="s">
        <v>26</v>
      </c>
    </row>
    <row r="3191" spans="1:4" x14ac:dyDescent="0.25">
      <c r="A3191" s="48">
        <v>44886.556562500002</v>
      </c>
      <c r="B3191" s="38">
        <v>5</v>
      </c>
      <c r="C3191" s="40">
        <v>564.4</v>
      </c>
      <c r="D3191" s="38" t="s">
        <v>26</v>
      </c>
    </row>
    <row r="3192" spans="1:4" x14ac:dyDescent="0.25">
      <c r="A3192" s="48">
        <v>44886.558217592596</v>
      </c>
      <c r="B3192" s="38">
        <v>50</v>
      </c>
      <c r="C3192" s="40">
        <v>565.1</v>
      </c>
      <c r="D3192" s="38" t="s">
        <v>26</v>
      </c>
    </row>
    <row r="3193" spans="1:4" x14ac:dyDescent="0.25">
      <c r="A3193" s="48">
        <v>44886.558217592596</v>
      </c>
      <c r="B3193" s="38">
        <v>28</v>
      </c>
      <c r="C3193" s="40">
        <v>565.1</v>
      </c>
      <c r="D3193" s="38" t="s">
        <v>26</v>
      </c>
    </row>
    <row r="3194" spans="1:4" x14ac:dyDescent="0.25">
      <c r="A3194" s="48">
        <v>44886.558217592596</v>
      </c>
      <c r="B3194" s="38">
        <v>22</v>
      </c>
      <c r="C3194" s="40">
        <v>565.1</v>
      </c>
      <c r="D3194" s="38" t="s">
        <v>26</v>
      </c>
    </row>
    <row r="3195" spans="1:4" x14ac:dyDescent="0.25">
      <c r="A3195" s="48">
        <v>44886.559594907405</v>
      </c>
      <c r="B3195" s="38">
        <v>53</v>
      </c>
      <c r="C3195" s="40">
        <v>565.5</v>
      </c>
      <c r="D3195" s="38" t="s">
        <v>26</v>
      </c>
    </row>
    <row r="3196" spans="1:4" x14ac:dyDescent="0.25">
      <c r="A3196" s="48">
        <v>44886.559594907405</v>
      </c>
      <c r="B3196" s="38">
        <v>49</v>
      </c>
      <c r="C3196" s="40">
        <v>565.5</v>
      </c>
      <c r="D3196" s="38" t="s">
        <v>26</v>
      </c>
    </row>
    <row r="3197" spans="1:4" x14ac:dyDescent="0.25">
      <c r="A3197" s="48">
        <v>44886.559594907405</v>
      </c>
      <c r="B3197" s="38">
        <v>2</v>
      </c>
      <c r="C3197" s="40">
        <v>565.5</v>
      </c>
      <c r="D3197" s="38" t="s">
        <v>26</v>
      </c>
    </row>
    <row r="3198" spans="1:4" x14ac:dyDescent="0.25">
      <c r="A3198" s="48">
        <v>44886.559895833336</v>
      </c>
      <c r="B3198" s="38">
        <v>41</v>
      </c>
      <c r="C3198" s="40">
        <v>565.5</v>
      </c>
      <c r="D3198" s="38" t="s">
        <v>26</v>
      </c>
    </row>
    <row r="3199" spans="1:4" x14ac:dyDescent="0.25">
      <c r="A3199" s="48">
        <v>44886.559895833336</v>
      </c>
      <c r="B3199" s="38">
        <v>11</v>
      </c>
      <c r="C3199" s="40">
        <v>565.5</v>
      </c>
      <c r="D3199" s="38" t="s">
        <v>26</v>
      </c>
    </row>
    <row r="3200" spans="1:4" x14ac:dyDescent="0.25">
      <c r="A3200" s="48">
        <v>44886.560624999998</v>
      </c>
      <c r="B3200" s="38">
        <v>54</v>
      </c>
      <c r="C3200" s="40">
        <v>565.4</v>
      </c>
      <c r="D3200" s="38" t="s">
        <v>26</v>
      </c>
    </row>
    <row r="3201" spans="1:4" x14ac:dyDescent="0.25">
      <c r="A3201" s="48">
        <v>44886.561840277776</v>
      </c>
      <c r="B3201" s="38">
        <v>53</v>
      </c>
      <c r="C3201" s="40">
        <v>565</v>
      </c>
      <c r="D3201" s="38" t="s">
        <v>26</v>
      </c>
    </row>
    <row r="3202" spans="1:4" x14ac:dyDescent="0.25">
      <c r="A3202" s="48">
        <v>44886.561840277776</v>
      </c>
      <c r="B3202" s="38">
        <v>40</v>
      </c>
      <c r="C3202" s="40">
        <v>565</v>
      </c>
      <c r="D3202" s="38" t="s">
        <v>26</v>
      </c>
    </row>
    <row r="3203" spans="1:4" x14ac:dyDescent="0.25">
      <c r="A3203" s="48">
        <v>44886.561840277776</v>
      </c>
      <c r="B3203" s="38">
        <v>18</v>
      </c>
      <c r="C3203" s="40">
        <v>565</v>
      </c>
      <c r="D3203" s="38" t="s">
        <v>26</v>
      </c>
    </row>
    <row r="3204" spans="1:4" x14ac:dyDescent="0.25">
      <c r="A3204" s="48">
        <v>44886.562326388892</v>
      </c>
      <c r="B3204" s="38">
        <v>43</v>
      </c>
      <c r="C3204" s="40">
        <v>564.79999999999995</v>
      </c>
      <c r="D3204" s="38" t="s">
        <v>26</v>
      </c>
    </row>
    <row r="3205" spans="1:4" x14ac:dyDescent="0.25">
      <c r="A3205" s="48">
        <v>44886.562326388892</v>
      </c>
      <c r="B3205" s="38">
        <v>5</v>
      </c>
      <c r="C3205" s="40">
        <v>564.79999999999995</v>
      </c>
      <c r="D3205" s="38" t="s">
        <v>26</v>
      </c>
    </row>
    <row r="3206" spans="1:4" x14ac:dyDescent="0.25">
      <c r="A3206" s="48">
        <v>44886.562326388892</v>
      </c>
      <c r="B3206" s="38">
        <v>5</v>
      </c>
      <c r="C3206" s="40">
        <v>564.79999999999995</v>
      </c>
      <c r="D3206" s="38" t="s">
        <v>26</v>
      </c>
    </row>
    <row r="3207" spans="1:4" x14ac:dyDescent="0.25">
      <c r="A3207" s="48">
        <v>44886.562326388892</v>
      </c>
      <c r="B3207" s="38">
        <v>3</v>
      </c>
      <c r="C3207" s="40">
        <v>564.79999999999995</v>
      </c>
      <c r="D3207" s="38" t="s">
        <v>26</v>
      </c>
    </row>
    <row r="3208" spans="1:4" x14ac:dyDescent="0.25">
      <c r="A3208" s="48">
        <v>44886.5625462963</v>
      </c>
      <c r="B3208" s="38">
        <v>52</v>
      </c>
      <c r="C3208" s="40">
        <v>564.70000000000005</v>
      </c>
      <c r="D3208" s="38" t="s">
        <v>26</v>
      </c>
    </row>
    <row r="3209" spans="1:4" x14ac:dyDescent="0.25">
      <c r="A3209" s="48">
        <v>44886.564155092594</v>
      </c>
      <c r="B3209" s="38">
        <v>50</v>
      </c>
      <c r="C3209" s="40">
        <v>564.79999999999995</v>
      </c>
      <c r="D3209" s="38" t="s">
        <v>26</v>
      </c>
    </row>
    <row r="3210" spans="1:4" x14ac:dyDescent="0.25">
      <c r="A3210" s="48">
        <v>44886.564155092594</v>
      </c>
      <c r="B3210" s="38">
        <v>42</v>
      </c>
      <c r="C3210" s="40">
        <v>564.79999999999995</v>
      </c>
      <c r="D3210" s="38" t="s">
        <v>26</v>
      </c>
    </row>
    <row r="3211" spans="1:4" x14ac:dyDescent="0.25">
      <c r="A3211" s="48">
        <v>44886.564155092594</v>
      </c>
      <c r="B3211" s="38">
        <v>18</v>
      </c>
      <c r="C3211" s="40">
        <v>564.6</v>
      </c>
      <c r="D3211" s="38" t="s">
        <v>26</v>
      </c>
    </row>
    <row r="3212" spans="1:4" x14ac:dyDescent="0.25">
      <c r="A3212" s="48">
        <v>44886.564745370371</v>
      </c>
      <c r="B3212" s="38">
        <v>7</v>
      </c>
      <c r="C3212" s="40">
        <v>565.29999999999995</v>
      </c>
      <c r="D3212" s="38" t="s">
        <v>26</v>
      </c>
    </row>
    <row r="3213" spans="1:4" x14ac:dyDescent="0.25">
      <c r="A3213" s="48">
        <v>44886.564756944441</v>
      </c>
      <c r="B3213" s="38">
        <v>14</v>
      </c>
      <c r="C3213" s="40">
        <v>565.29999999999995</v>
      </c>
      <c r="D3213" s="38" t="s">
        <v>26</v>
      </c>
    </row>
    <row r="3214" spans="1:4" x14ac:dyDescent="0.25">
      <c r="A3214" s="48">
        <v>44886.564849537041</v>
      </c>
      <c r="B3214" s="38">
        <v>34</v>
      </c>
      <c r="C3214" s="40">
        <v>565.29999999999995</v>
      </c>
      <c r="D3214" s="38" t="s">
        <v>26</v>
      </c>
    </row>
    <row r="3215" spans="1:4" x14ac:dyDescent="0.25">
      <c r="A3215" s="48">
        <v>44886.564918981479</v>
      </c>
      <c r="B3215" s="38">
        <v>62</v>
      </c>
      <c r="C3215" s="40">
        <v>565.1</v>
      </c>
      <c r="D3215" s="38" t="s">
        <v>26</v>
      </c>
    </row>
    <row r="3216" spans="1:4" x14ac:dyDescent="0.25">
      <c r="A3216" s="48">
        <v>44886.566643518519</v>
      </c>
      <c r="B3216" s="38">
        <v>56</v>
      </c>
      <c r="C3216" s="40">
        <v>565.4</v>
      </c>
      <c r="D3216" s="38" t="s">
        <v>26</v>
      </c>
    </row>
    <row r="3217" spans="1:4" x14ac:dyDescent="0.25">
      <c r="A3217" s="48">
        <v>44886.566643518519</v>
      </c>
      <c r="B3217" s="38">
        <v>47</v>
      </c>
      <c r="C3217" s="40">
        <v>565.29999999999995</v>
      </c>
      <c r="D3217" s="38" t="s">
        <v>26</v>
      </c>
    </row>
    <row r="3218" spans="1:4" x14ac:dyDescent="0.25">
      <c r="A3218" s="48">
        <v>44886.566643518519</v>
      </c>
      <c r="B3218" s="38">
        <v>10</v>
      </c>
      <c r="C3218" s="40">
        <v>565.29999999999995</v>
      </c>
      <c r="D3218" s="38" t="s">
        <v>26</v>
      </c>
    </row>
    <row r="3219" spans="1:4" x14ac:dyDescent="0.25">
      <c r="A3219" s="48">
        <v>44886.566643518519</v>
      </c>
      <c r="B3219" s="38">
        <v>6</v>
      </c>
      <c r="C3219" s="40">
        <v>565.29999999999995</v>
      </c>
      <c r="D3219" s="38" t="s">
        <v>26</v>
      </c>
    </row>
    <row r="3220" spans="1:4" x14ac:dyDescent="0.25">
      <c r="A3220" s="48">
        <v>44886.566643518519</v>
      </c>
      <c r="B3220" s="38">
        <v>2</v>
      </c>
      <c r="C3220" s="40">
        <v>565.29999999999995</v>
      </c>
      <c r="D3220" s="38" t="s">
        <v>26</v>
      </c>
    </row>
    <row r="3221" spans="1:4" x14ac:dyDescent="0.25">
      <c r="A3221" s="48">
        <v>44886.567766203705</v>
      </c>
      <c r="B3221" s="38">
        <v>51</v>
      </c>
      <c r="C3221" s="40">
        <v>565.1</v>
      </c>
      <c r="D3221" s="38" t="s">
        <v>26</v>
      </c>
    </row>
    <row r="3222" spans="1:4" x14ac:dyDescent="0.25">
      <c r="A3222" s="48">
        <v>44886.567766203705</v>
      </c>
      <c r="B3222" s="38">
        <v>47</v>
      </c>
      <c r="C3222" s="40">
        <v>565.20000000000005</v>
      </c>
      <c r="D3222" s="38" t="s">
        <v>26</v>
      </c>
    </row>
    <row r="3223" spans="1:4" x14ac:dyDescent="0.25">
      <c r="A3223" s="48">
        <v>44886.567766203705</v>
      </c>
      <c r="B3223" s="38">
        <v>14</v>
      </c>
      <c r="C3223" s="40">
        <v>565.20000000000005</v>
      </c>
      <c r="D3223" s="38" t="s">
        <v>26</v>
      </c>
    </row>
    <row r="3224" spans="1:4" x14ac:dyDescent="0.25">
      <c r="A3224" s="48">
        <v>44886.568888888891</v>
      </c>
      <c r="B3224" s="38">
        <v>64</v>
      </c>
      <c r="C3224" s="40">
        <v>565.29999999999995</v>
      </c>
      <c r="D3224" s="38" t="s">
        <v>26</v>
      </c>
    </row>
    <row r="3225" spans="1:4" x14ac:dyDescent="0.25">
      <c r="A3225" s="48">
        <v>44886.569467592592</v>
      </c>
      <c r="B3225" s="38">
        <v>77</v>
      </c>
      <c r="C3225" s="40">
        <v>565.5</v>
      </c>
      <c r="D3225" s="38" t="s">
        <v>26</v>
      </c>
    </row>
    <row r="3226" spans="1:4" x14ac:dyDescent="0.25">
      <c r="A3226" s="48">
        <v>44886.569918981484</v>
      </c>
      <c r="B3226" s="38">
        <v>34</v>
      </c>
      <c r="C3226" s="40">
        <v>565.4</v>
      </c>
      <c r="D3226" s="38" t="s">
        <v>26</v>
      </c>
    </row>
    <row r="3227" spans="1:4" x14ac:dyDescent="0.25">
      <c r="A3227" s="48">
        <v>44886.5700462963</v>
      </c>
      <c r="B3227" s="38">
        <v>40</v>
      </c>
      <c r="C3227" s="40">
        <v>565.4</v>
      </c>
      <c r="D3227" s="38" t="s">
        <v>26</v>
      </c>
    </row>
    <row r="3228" spans="1:4" x14ac:dyDescent="0.25">
      <c r="A3228" s="48">
        <v>44886.570659722223</v>
      </c>
      <c r="B3228" s="38">
        <v>1</v>
      </c>
      <c r="C3228" s="40">
        <v>565.4</v>
      </c>
      <c r="D3228" s="38" t="s">
        <v>26</v>
      </c>
    </row>
    <row r="3229" spans="1:4" x14ac:dyDescent="0.25">
      <c r="A3229" s="48">
        <v>44886.570810185185</v>
      </c>
      <c r="B3229" s="38">
        <v>48</v>
      </c>
      <c r="C3229" s="40">
        <v>565.4</v>
      </c>
      <c r="D3229" s="38" t="s">
        <v>26</v>
      </c>
    </row>
    <row r="3230" spans="1:4" x14ac:dyDescent="0.25">
      <c r="A3230" s="48">
        <v>44886.570810185185</v>
      </c>
      <c r="B3230" s="38">
        <v>9</v>
      </c>
      <c r="C3230" s="40">
        <v>565.4</v>
      </c>
      <c r="D3230" s="38" t="s">
        <v>26</v>
      </c>
    </row>
    <row r="3231" spans="1:4" x14ac:dyDescent="0.25">
      <c r="A3231" s="48">
        <v>44886.570810185185</v>
      </c>
      <c r="B3231" s="38">
        <v>7</v>
      </c>
      <c r="C3231" s="40">
        <v>565.4</v>
      </c>
      <c r="D3231" s="38" t="s">
        <v>26</v>
      </c>
    </row>
    <row r="3232" spans="1:4" x14ac:dyDescent="0.25">
      <c r="A3232" s="48">
        <v>44886.571446759262</v>
      </c>
      <c r="B3232" s="38">
        <v>1</v>
      </c>
      <c r="C3232" s="40">
        <v>565.20000000000005</v>
      </c>
      <c r="D3232" s="38" t="s">
        <v>26</v>
      </c>
    </row>
    <row r="3233" spans="1:4" x14ac:dyDescent="0.25">
      <c r="A3233" s="48">
        <v>44886.571516203701</v>
      </c>
      <c r="B3233" s="38">
        <v>15</v>
      </c>
      <c r="C3233" s="40">
        <v>565.20000000000005</v>
      </c>
      <c r="D3233" s="38" t="s">
        <v>26</v>
      </c>
    </row>
    <row r="3234" spans="1:4" x14ac:dyDescent="0.25">
      <c r="A3234" s="48">
        <v>44886.571712962963</v>
      </c>
      <c r="B3234" s="38">
        <v>84</v>
      </c>
      <c r="C3234" s="40">
        <v>565.20000000000005</v>
      </c>
      <c r="D3234" s="38" t="s">
        <v>26</v>
      </c>
    </row>
    <row r="3235" spans="1:4" x14ac:dyDescent="0.25">
      <c r="A3235" s="48">
        <v>44886.572199074071</v>
      </c>
      <c r="B3235" s="38">
        <v>53</v>
      </c>
      <c r="C3235" s="40">
        <v>565.6</v>
      </c>
      <c r="D3235" s="38" t="s">
        <v>26</v>
      </c>
    </row>
    <row r="3236" spans="1:4" x14ac:dyDescent="0.25">
      <c r="A3236" s="48">
        <v>44886.572199074071</v>
      </c>
      <c r="B3236" s="38">
        <v>12</v>
      </c>
      <c r="C3236" s="40">
        <v>565.6</v>
      </c>
      <c r="D3236" s="38" t="s">
        <v>26</v>
      </c>
    </row>
    <row r="3237" spans="1:4" x14ac:dyDescent="0.25">
      <c r="A3237" s="48">
        <v>44886.572256944448</v>
      </c>
      <c r="B3237" s="38">
        <v>56</v>
      </c>
      <c r="C3237" s="40">
        <v>565.4</v>
      </c>
      <c r="D3237" s="38" t="s">
        <v>26</v>
      </c>
    </row>
    <row r="3238" spans="1:4" x14ac:dyDescent="0.25">
      <c r="A3238" s="48">
        <v>44886.572256944448</v>
      </c>
      <c r="B3238" s="38">
        <v>9</v>
      </c>
      <c r="C3238" s="40">
        <v>565.5</v>
      </c>
      <c r="D3238" s="38" t="s">
        <v>26</v>
      </c>
    </row>
    <row r="3239" spans="1:4" x14ac:dyDescent="0.25">
      <c r="A3239" s="48">
        <v>44886.572256944448</v>
      </c>
      <c r="B3239" s="38">
        <v>1</v>
      </c>
      <c r="C3239" s="40">
        <v>565.5</v>
      </c>
      <c r="D3239" s="38" t="s">
        <v>26</v>
      </c>
    </row>
    <row r="3240" spans="1:4" x14ac:dyDescent="0.25">
      <c r="A3240" s="48">
        <v>44886.573495370372</v>
      </c>
      <c r="B3240" s="38">
        <v>74</v>
      </c>
      <c r="C3240" s="40">
        <v>565.4</v>
      </c>
      <c r="D3240" s="38" t="s">
        <v>26</v>
      </c>
    </row>
    <row r="3241" spans="1:4" x14ac:dyDescent="0.25">
      <c r="A3241" s="48">
        <v>44886.574849537035</v>
      </c>
      <c r="B3241" s="38">
        <v>77</v>
      </c>
      <c r="C3241" s="40">
        <v>565.9</v>
      </c>
      <c r="D3241" s="38" t="s">
        <v>26</v>
      </c>
    </row>
    <row r="3242" spans="1:4" x14ac:dyDescent="0.25">
      <c r="A3242" s="48">
        <v>44886.574849537035</v>
      </c>
      <c r="B3242" s="38">
        <v>69</v>
      </c>
      <c r="C3242" s="40">
        <v>565.9</v>
      </c>
      <c r="D3242" s="38" t="s">
        <v>26</v>
      </c>
    </row>
    <row r="3243" spans="1:4" x14ac:dyDescent="0.25">
      <c r="A3243" s="48">
        <v>44886.574849537035</v>
      </c>
      <c r="B3243" s="38">
        <v>28</v>
      </c>
      <c r="C3243" s="40">
        <v>565.9</v>
      </c>
      <c r="D3243" s="38" t="s">
        <v>26</v>
      </c>
    </row>
    <row r="3244" spans="1:4" x14ac:dyDescent="0.25">
      <c r="A3244" s="48">
        <v>44886.574849537035</v>
      </c>
      <c r="B3244" s="38">
        <v>13</v>
      </c>
      <c r="C3244" s="40">
        <v>565.9</v>
      </c>
      <c r="D3244" s="38" t="s">
        <v>26</v>
      </c>
    </row>
    <row r="3245" spans="1:4" x14ac:dyDescent="0.25">
      <c r="A3245" s="48">
        <v>44886.574849537035</v>
      </c>
      <c r="B3245" s="38">
        <v>13</v>
      </c>
      <c r="C3245" s="40">
        <v>565.9</v>
      </c>
      <c r="D3245" s="38" t="s">
        <v>26</v>
      </c>
    </row>
    <row r="3246" spans="1:4" x14ac:dyDescent="0.25">
      <c r="A3246" s="48">
        <v>44886.574849537035</v>
      </c>
      <c r="B3246" s="38">
        <v>8</v>
      </c>
      <c r="C3246" s="40">
        <v>565.9</v>
      </c>
      <c r="D3246" s="38" t="s">
        <v>26</v>
      </c>
    </row>
    <row r="3247" spans="1:4" x14ac:dyDescent="0.25">
      <c r="A3247" s="48">
        <v>44886.575439814813</v>
      </c>
      <c r="B3247" s="38">
        <v>69</v>
      </c>
      <c r="C3247" s="40">
        <v>566</v>
      </c>
      <c r="D3247" s="38" t="s">
        <v>26</v>
      </c>
    </row>
    <row r="3248" spans="1:4" x14ac:dyDescent="0.25">
      <c r="A3248" s="48">
        <v>44886.575439814813</v>
      </c>
      <c r="B3248" s="38">
        <v>16</v>
      </c>
      <c r="C3248" s="40">
        <v>566</v>
      </c>
      <c r="D3248" s="38" t="s">
        <v>26</v>
      </c>
    </row>
    <row r="3249" spans="1:4" x14ac:dyDescent="0.25">
      <c r="A3249" s="48">
        <v>44886.576249999998</v>
      </c>
      <c r="B3249" s="38">
        <v>70</v>
      </c>
      <c r="C3249" s="40">
        <v>565.9</v>
      </c>
      <c r="D3249" s="38" t="s">
        <v>26</v>
      </c>
    </row>
    <row r="3250" spans="1:4" x14ac:dyDescent="0.25">
      <c r="A3250" s="48">
        <v>44886.577476851853</v>
      </c>
      <c r="B3250" s="38">
        <v>6</v>
      </c>
      <c r="C3250" s="40">
        <v>565.5</v>
      </c>
      <c r="D3250" s="38" t="s">
        <v>26</v>
      </c>
    </row>
    <row r="3251" spans="1:4" x14ac:dyDescent="0.25">
      <c r="A3251" s="48">
        <v>44886.577719907407</v>
      </c>
      <c r="B3251" s="38">
        <v>54</v>
      </c>
      <c r="C3251" s="40">
        <v>565.70000000000005</v>
      </c>
      <c r="D3251" s="38" t="s">
        <v>26</v>
      </c>
    </row>
    <row r="3252" spans="1:4" x14ac:dyDescent="0.25">
      <c r="A3252" s="48">
        <v>44886.577719907407</v>
      </c>
      <c r="B3252" s="38">
        <v>25</v>
      </c>
      <c r="C3252" s="40">
        <v>565.70000000000005</v>
      </c>
      <c r="D3252" s="38" t="s">
        <v>26</v>
      </c>
    </row>
    <row r="3253" spans="1:4" x14ac:dyDescent="0.25">
      <c r="A3253" s="48">
        <v>44886.577835648146</v>
      </c>
      <c r="B3253" s="38">
        <v>15</v>
      </c>
      <c r="C3253" s="40">
        <v>565.6</v>
      </c>
      <c r="D3253" s="38" t="s">
        <v>26</v>
      </c>
    </row>
    <row r="3254" spans="1:4" x14ac:dyDescent="0.25">
      <c r="A3254" s="48">
        <v>44886.577835648146</v>
      </c>
      <c r="B3254" s="38">
        <v>13</v>
      </c>
      <c r="C3254" s="40">
        <v>565.6</v>
      </c>
      <c r="D3254" s="38" t="s">
        <v>26</v>
      </c>
    </row>
    <row r="3255" spans="1:4" x14ac:dyDescent="0.25">
      <c r="A3255" s="48">
        <v>44886.577835648146</v>
      </c>
      <c r="B3255" s="38">
        <v>6</v>
      </c>
      <c r="C3255" s="40">
        <v>565.6</v>
      </c>
      <c r="D3255" s="38" t="s">
        <v>26</v>
      </c>
    </row>
    <row r="3256" spans="1:4" x14ac:dyDescent="0.25">
      <c r="A3256" s="48">
        <v>44886.577905092592</v>
      </c>
      <c r="B3256" s="38">
        <v>15</v>
      </c>
      <c r="C3256" s="40">
        <v>565.6</v>
      </c>
      <c r="D3256" s="38" t="s">
        <v>26</v>
      </c>
    </row>
    <row r="3257" spans="1:4" x14ac:dyDescent="0.25">
      <c r="A3257" s="48">
        <v>44886.577962962961</v>
      </c>
      <c r="B3257" s="38">
        <v>50</v>
      </c>
      <c r="C3257" s="40">
        <v>565.6</v>
      </c>
      <c r="D3257" s="38" t="s">
        <v>26</v>
      </c>
    </row>
    <row r="3258" spans="1:4" x14ac:dyDescent="0.25">
      <c r="A3258" s="48">
        <v>44886.577962962961</v>
      </c>
      <c r="B3258" s="38">
        <v>9</v>
      </c>
      <c r="C3258" s="40">
        <v>565.6</v>
      </c>
      <c r="D3258" s="38" t="s">
        <v>26</v>
      </c>
    </row>
    <row r="3259" spans="1:4" x14ac:dyDescent="0.25">
      <c r="A3259" s="48">
        <v>44886.579085648147</v>
      </c>
      <c r="B3259" s="38">
        <v>60</v>
      </c>
      <c r="C3259" s="40">
        <v>565.9</v>
      </c>
      <c r="D3259" s="38" t="s">
        <v>26</v>
      </c>
    </row>
    <row r="3260" spans="1:4" x14ac:dyDescent="0.25">
      <c r="A3260" s="48">
        <v>44886.579085648147</v>
      </c>
      <c r="B3260" s="38">
        <v>21</v>
      </c>
      <c r="C3260" s="40">
        <v>565.9</v>
      </c>
      <c r="D3260" s="38" t="s">
        <v>26</v>
      </c>
    </row>
    <row r="3261" spans="1:4" x14ac:dyDescent="0.25">
      <c r="A3261" s="48">
        <v>44886.579768518517</v>
      </c>
      <c r="B3261" s="38">
        <v>14</v>
      </c>
      <c r="C3261" s="40">
        <v>566.1</v>
      </c>
      <c r="D3261" s="38" t="s">
        <v>26</v>
      </c>
    </row>
    <row r="3262" spans="1:4" x14ac:dyDescent="0.25">
      <c r="A3262" s="48">
        <v>44886.579768518517</v>
      </c>
      <c r="B3262" s="38">
        <v>7</v>
      </c>
      <c r="C3262" s="40">
        <v>566.1</v>
      </c>
      <c r="D3262" s="38" t="s">
        <v>26</v>
      </c>
    </row>
    <row r="3263" spans="1:4" x14ac:dyDescent="0.25">
      <c r="A3263" s="48">
        <v>44886.579768518517</v>
      </c>
      <c r="B3263" s="38">
        <v>6</v>
      </c>
      <c r="C3263" s="40">
        <v>566.1</v>
      </c>
      <c r="D3263" s="38" t="s">
        <v>26</v>
      </c>
    </row>
    <row r="3264" spans="1:4" x14ac:dyDescent="0.25">
      <c r="A3264" s="48">
        <v>44886.58</v>
      </c>
      <c r="B3264" s="38">
        <v>50</v>
      </c>
      <c r="C3264" s="40">
        <v>566.29999999999995</v>
      </c>
      <c r="D3264" s="38" t="s">
        <v>26</v>
      </c>
    </row>
    <row r="3265" spans="1:4" x14ac:dyDescent="0.25">
      <c r="A3265" s="48">
        <v>44886.58</v>
      </c>
      <c r="B3265" s="38">
        <v>8</v>
      </c>
      <c r="C3265" s="40">
        <v>566.29999999999995</v>
      </c>
      <c r="D3265" s="38" t="s">
        <v>26</v>
      </c>
    </row>
    <row r="3266" spans="1:4" x14ac:dyDescent="0.25">
      <c r="A3266" s="48">
        <v>44886.580347222225</v>
      </c>
      <c r="B3266" s="38">
        <v>50</v>
      </c>
      <c r="C3266" s="40">
        <v>566.20000000000005</v>
      </c>
      <c r="D3266" s="38" t="s">
        <v>26</v>
      </c>
    </row>
    <row r="3267" spans="1:4" x14ac:dyDescent="0.25">
      <c r="A3267" s="48">
        <v>44886.580347222225</v>
      </c>
      <c r="B3267" s="38">
        <v>30</v>
      </c>
      <c r="C3267" s="40">
        <v>566.20000000000005</v>
      </c>
      <c r="D3267" s="38" t="s">
        <v>26</v>
      </c>
    </row>
    <row r="3268" spans="1:4" x14ac:dyDescent="0.25">
      <c r="A3268" s="48">
        <v>44886.580925925926</v>
      </c>
      <c r="B3268" s="38">
        <v>86</v>
      </c>
      <c r="C3268" s="40">
        <v>566</v>
      </c>
      <c r="D3268" s="38" t="s">
        <v>26</v>
      </c>
    </row>
    <row r="3269" spans="1:4" x14ac:dyDescent="0.25">
      <c r="A3269" s="48">
        <v>44886.580925925926</v>
      </c>
      <c r="B3269" s="38">
        <v>69</v>
      </c>
      <c r="C3269" s="40">
        <v>566.1</v>
      </c>
      <c r="D3269" s="38" t="s">
        <v>26</v>
      </c>
    </row>
    <row r="3270" spans="1:4" x14ac:dyDescent="0.25">
      <c r="A3270" s="48">
        <v>44886.582592592589</v>
      </c>
      <c r="B3270" s="38">
        <v>14</v>
      </c>
      <c r="C3270" s="40">
        <v>566</v>
      </c>
      <c r="D3270" s="38" t="s">
        <v>26</v>
      </c>
    </row>
    <row r="3271" spans="1:4" x14ac:dyDescent="0.25">
      <c r="A3271" s="48">
        <v>44886.582696759258</v>
      </c>
      <c r="B3271" s="38">
        <v>66</v>
      </c>
      <c r="C3271" s="40">
        <v>566</v>
      </c>
      <c r="D3271" s="38" t="s">
        <v>26</v>
      </c>
    </row>
    <row r="3272" spans="1:4" x14ac:dyDescent="0.25">
      <c r="A3272" s="48">
        <v>44886.582974537036</v>
      </c>
      <c r="B3272" s="38">
        <v>88</v>
      </c>
      <c r="C3272" s="40">
        <v>565.9</v>
      </c>
      <c r="D3272" s="38" t="s">
        <v>26</v>
      </c>
    </row>
    <row r="3273" spans="1:4" x14ac:dyDescent="0.25">
      <c r="A3273" s="48">
        <v>44886.582974537036</v>
      </c>
      <c r="B3273" s="38">
        <v>9</v>
      </c>
      <c r="C3273" s="40">
        <v>565.9</v>
      </c>
      <c r="D3273" s="38" t="s">
        <v>26</v>
      </c>
    </row>
    <row r="3274" spans="1:4" x14ac:dyDescent="0.25">
      <c r="A3274" s="48">
        <v>44886.584085648145</v>
      </c>
      <c r="B3274" s="38">
        <v>85</v>
      </c>
      <c r="C3274" s="40">
        <v>566</v>
      </c>
      <c r="D3274" s="38" t="s">
        <v>26</v>
      </c>
    </row>
    <row r="3275" spans="1:4" x14ac:dyDescent="0.25">
      <c r="A3275" s="48">
        <v>44886.584085648145</v>
      </c>
      <c r="B3275" s="38">
        <v>64</v>
      </c>
      <c r="C3275" s="40">
        <v>566</v>
      </c>
      <c r="D3275" s="38" t="s">
        <v>26</v>
      </c>
    </row>
    <row r="3276" spans="1:4" x14ac:dyDescent="0.25">
      <c r="A3276" s="48">
        <v>44886.584085648145</v>
      </c>
      <c r="B3276" s="38">
        <v>15</v>
      </c>
      <c r="C3276" s="40">
        <v>566</v>
      </c>
      <c r="D3276" s="38" t="s">
        <v>26</v>
      </c>
    </row>
    <row r="3277" spans="1:4" x14ac:dyDescent="0.25">
      <c r="A3277" s="48">
        <v>44886.584085648145</v>
      </c>
      <c r="B3277" s="38">
        <v>4</v>
      </c>
      <c r="C3277" s="40">
        <v>566</v>
      </c>
      <c r="D3277" s="38" t="s">
        <v>26</v>
      </c>
    </row>
    <row r="3278" spans="1:4" x14ac:dyDescent="0.25">
      <c r="A3278" s="48">
        <v>44886.584745370368</v>
      </c>
      <c r="B3278" s="38">
        <v>92</v>
      </c>
      <c r="C3278" s="40">
        <v>565.79999999999995</v>
      </c>
      <c r="D3278" s="38" t="s">
        <v>26</v>
      </c>
    </row>
    <row r="3279" spans="1:4" x14ac:dyDescent="0.25">
      <c r="A3279" s="48">
        <v>44886.584756944445</v>
      </c>
      <c r="B3279" s="38">
        <v>1</v>
      </c>
      <c r="C3279" s="40">
        <v>565.70000000000005</v>
      </c>
      <c r="D3279" s="38" t="s">
        <v>26</v>
      </c>
    </row>
    <row r="3280" spans="1:4" x14ac:dyDescent="0.25">
      <c r="A3280" s="48">
        <v>44886.584768518522</v>
      </c>
      <c r="B3280" s="38">
        <v>39</v>
      </c>
      <c r="C3280" s="40">
        <v>565.70000000000005</v>
      </c>
      <c r="D3280" s="38" t="s">
        <v>26</v>
      </c>
    </row>
    <row r="3281" spans="1:4" x14ac:dyDescent="0.25">
      <c r="A3281" s="48">
        <v>44886.586238425924</v>
      </c>
      <c r="B3281" s="38">
        <v>70</v>
      </c>
      <c r="C3281" s="40">
        <v>565.6</v>
      </c>
      <c r="D3281" s="38" t="s">
        <v>26</v>
      </c>
    </row>
    <row r="3282" spans="1:4" x14ac:dyDescent="0.25">
      <c r="A3282" s="48">
        <v>44886.586527777778</v>
      </c>
      <c r="B3282" s="38">
        <v>14</v>
      </c>
      <c r="C3282" s="40">
        <v>565.6</v>
      </c>
      <c r="D3282" s="38" t="s">
        <v>26</v>
      </c>
    </row>
    <row r="3283" spans="1:4" x14ac:dyDescent="0.25">
      <c r="A3283" s="48">
        <v>44886.586527777778</v>
      </c>
      <c r="B3283" s="38">
        <v>10</v>
      </c>
      <c r="C3283" s="40">
        <v>565.6</v>
      </c>
      <c r="D3283" s="38" t="s">
        <v>26</v>
      </c>
    </row>
    <row r="3284" spans="1:4" x14ac:dyDescent="0.25">
      <c r="A3284" s="48">
        <v>44886.586643518516</v>
      </c>
      <c r="B3284" s="38">
        <v>15</v>
      </c>
      <c r="C3284" s="40">
        <v>565.6</v>
      </c>
      <c r="D3284" s="38" t="s">
        <v>26</v>
      </c>
    </row>
    <row r="3285" spans="1:4" x14ac:dyDescent="0.25">
      <c r="A3285" s="48">
        <v>44886.586643518516</v>
      </c>
      <c r="B3285" s="38">
        <v>14</v>
      </c>
      <c r="C3285" s="40">
        <v>565.6</v>
      </c>
      <c r="D3285" s="38" t="s">
        <v>26</v>
      </c>
    </row>
    <row r="3286" spans="1:4" x14ac:dyDescent="0.25">
      <c r="A3286" s="48">
        <v>44886.586759259262</v>
      </c>
      <c r="B3286" s="38">
        <v>51</v>
      </c>
      <c r="C3286" s="40">
        <v>565.6</v>
      </c>
      <c r="D3286" s="38" t="s">
        <v>26</v>
      </c>
    </row>
    <row r="3287" spans="1:4" x14ac:dyDescent="0.25">
      <c r="A3287" s="48">
        <v>44886.587002314816</v>
      </c>
      <c r="B3287" s="38">
        <v>96</v>
      </c>
      <c r="C3287" s="40">
        <v>565.5</v>
      </c>
      <c r="D3287" s="38" t="s">
        <v>26</v>
      </c>
    </row>
    <row r="3288" spans="1:4" x14ac:dyDescent="0.25">
      <c r="A3288" s="48">
        <v>44886.587002314816</v>
      </c>
      <c r="B3288" s="38">
        <v>7</v>
      </c>
      <c r="C3288" s="40">
        <v>565.5</v>
      </c>
      <c r="D3288" s="38" t="s">
        <v>26</v>
      </c>
    </row>
    <row r="3289" spans="1:4" x14ac:dyDescent="0.25">
      <c r="A3289" s="48">
        <v>44886.587962962964</v>
      </c>
      <c r="B3289" s="38">
        <v>28</v>
      </c>
      <c r="C3289" s="40">
        <v>565.29999999999995</v>
      </c>
      <c r="D3289" s="38" t="s">
        <v>26</v>
      </c>
    </row>
    <row r="3290" spans="1:4" x14ac:dyDescent="0.25">
      <c r="A3290" s="48">
        <v>44886.588194444441</v>
      </c>
      <c r="B3290" s="38">
        <v>34</v>
      </c>
      <c r="C3290" s="40">
        <v>565.20000000000005</v>
      </c>
      <c r="D3290" s="38" t="s">
        <v>26</v>
      </c>
    </row>
    <row r="3291" spans="1:4" x14ac:dyDescent="0.25">
      <c r="A3291" s="48">
        <v>44886.588194444441</v>
      </c>
      <c r="B3291" s="38">
        <v>15</v>
      </c>
      <c r="C3291" s="40">
        <v>565.20000000000005</v>
      </c>
      <c r="D3291" s="38" t="s">
        <v>26</v>
      </c>
    </row>
    <row r="3292" spans="1:4" x14ac:dyDescent="0.25">
      <c r="A3292" s="48">
        <v>44886.588194444441</v>
      </c>
      <c r="B3292" s="38">
        <v>11</v>
      </c>
      <c r="C3292" s="40">
        <v>565.20000000000005</v>
      </c>
      <c r="D3292" s="38" t="s">
        <v>26</v>
      </c>
    </row>
    <row r="3293" spans="1:4" x14ac:dyDescent="0.25">
      <c r="A3293" s="48">
        <v>44886.588726851849</v>
      </c>
      <c r="B3293" s="38">
        <v>16</v>
      </c>
      <c r="C3293" s="40">
        <v>565.20000000000005</v>
      </c>
      <c r="D3293" s="38" t="s">
        <v>26</v>
      </c>
    </row>
    <row r="3294" spans="1:4" x14ac:dyDescent="0.25">
      <c r="A3294" s="48">
        <v>44886.588726851849</v>
      </c>
      <c r="B3294" s="38">
        <v>15</v>
      </c>
      <c r="C3294" s="40">
        <v>565.20000000000005</v>
      </c>
      <c r="D3294" s="38" t="s">
        <v>26</v>
      </c>
    </row>
    <row r="3295" spans="1:4" x14ac:dyDescent="0.25">
      <c r="A3295" s="48">
        <v>44886.588726851849</v>
      </c>
      <c r="B3295" s="38">
        <v>14</v>
      </c>
      <c r="C3295" s="40">
        <v>565.20000000000005</v>
      </c>
      <c r="D3295" s="38" t="s">
        <v>26</v>
      </c>
    </row>
    <row r="3296" spans="1:4" x14ac:dyDescent="0.25">
      <c r="A3296" s="48">
        <v>44886.588807870372</v>
      </c>
      <c r="B3296" s="38">
        <v>58</v>
      </c>
      <c r="C3296" s="40">
        <v>565.1</v>
      </c>
      <c r="D3296" s="38" t="s">
        <v>26</v>
      </c>
    </row>
    <row r="3297" spans="1:4" x14ac:dyDescent="0.25">
      <c r="A3297" s="48">
        <v>44886.588807870372</v>
      </c>
      <c r="B3297" s="38">
        <v>31</v>
      </c>
      <c r="C3297" s="40">
        <v>565.1</v>
      </c>
      <c r="D3297" s="38" t="s">
        <v>26</v>
      </c>
    </row>
    <row r="3298" spans="1:4" x14ac:dyDescent="0.25">
      <c r="A3298" s="48">
        <v>44886.588807870372</v>
      </c>
      <c r="B3298" s="38">
        <v>10</v>
      </c>
      <c r="C3298" s="40">
        <v>565.1</v>
      </c>
      <c r="D3298" s="38" t="s">
        <v>26</v>
      </c>
    </row>
    <row r="3299" spans="1:4" x14ac:dyDescent="0.25">
      <c r="A3299" s="48">
        <v>44886.589907407404</v>
      </c>
      <c r="B3299" s="38">
        <v>109</v>
      </c>
      <c r="C3299" s="40">
        <v>565.1</v>
      </c>
      <c r="D3299" s="38" t="s">
        <v>26</v>
      </c>
    </row>
    <row r="3300" spans="1:4" x14ac:dyDescent="0.25">
      <c r="A3300" s="48">
        <v>44886.589907407404</v>
      </c>
      <c r="B3300" s="38">
        <v>78</v>
      </c>
      <c r="C3300" s="40">
        <v>564.9</v>
      </c>
      <c r="D3300" s="38" t="s">
        <v>26</v>
      </c>
    </row>
    <row r="3301" spans="1:4" x14ac:dyDescent="0.25">
      <c r="A3301" s="48">
        <v>44886.589907407404</v>
      </c>
      <c r="B3301" s="38">
        <v>33</v>
      </c>
      <c r="C3301" s="40">
        <v>564.9</v>
      </c>
      <c r="D3301" s="38" t="s">
        <v>26</v>
      </c>
    </row>
    <row r="3302" spans="1:4" x14ac:dyDescent="0.25">
      <c r="A3302" s="48">
        <v>44886.589907407404</v>
      </c>
      <c r="B3302" s="38">
        <v>25</v>
      </c>
      <c r="C3302" s="40">
        <v>565.1</v>
      </c>
      <c r="D3302" s="38" t="s">
        <v>26</v>
      </c>
    </row>
    <row r="3303" spans="1:4" x14ac:dyDescent="0.25">
      <c r="A3303" s="48">
        <v>44886.589907407404</v>
      </c>
      <c r="B3303" s="38">
        <v>19</v>
      </c>
      <c r="C3303" s="40">
        <v>565</v>
      </c>
      <c r="D3303" s="38" t="s">
        <v>26</v>
      </c>
    </row>
    <row r="3304" spans="1:4" x14ac:dyDescent="0.25">
      <c r="A3304" s="48">
        <v>44886.589907407404</v>
      </c>
      <c r="B3304" s="38">
        <v>13</v>
      </c>
      <c r="C3304" s="40">
        <v>564.9</v>
      </c>
      <c r="D3304" s="38" t="s">
        <v>26</v>
      </c>
    </row>
    <row r="3305" spans="1:4" x14ac:dyDescent="0.25">
      <c r="A3305" s="48">
        <v>44886.589907407404</v>
      </c>
      <c r="B3305" s="38">
        <v>9</v>
      </c>
      <c r="C3305" s="40">
        <v>564.9</v>
      </c>
      <c r="D3305" s="38" t="s">
        <v>26</v>
      </c>
    </row>
    <row r="3306" spans="1:4" x14ac:dyDescent="0.25">
      <c r="A3306" s="48">
        <v>44886.589907407404</v>
      </c>
      <c r="B3306" s="38">
        <v>2</v>
      </c>
      <c r="C3306" s="40">
        <v>565</v>
      </c>
      <c r="D3306" s="38" t="s">
        <v>26</v>
      </c>
    </row>
    <row r="3307" spans="1:4" x14ac:dyDescent="0.25">
      <c r="A3307" s="48">
        <v>44886.592106481483</v>
      </c>
      <c r="B3307" s="38">
        <v>4</v>
      </c>
      <c r="C3307" s="40">
        <v>565.4</v>
      </c>
      <c r="D3307" s="38" t="s">
        <v>26</v>
      </c>
    </row>
    <row r="3308" spans="1:4" x14ac:dyDescent="0.25">
      <c r="A3308" s="48">
        <v>44886.592118055552</v>
      </c>
      <c r="B3308" s="38">
        <v>35</v>
      </c>
      <c r="C3308" s="40">
        <v>565.4</v>
      </c>
      <c r="D3308" s="38" t="s">
        <v>26</v>
      </c>
    </row>
    <row r="3309" spans="1:4" x14ac:dyDescent="0.25">
      <c r="A3309" s="48">
        <v>44886.592118055552</v>
      </c>
      <c r="B3309" s="38">
        <v>20</v>
      </c>
      <c r="C3309" s="40">
        <v>565.4</v>
      </c>
      <c r="D3309" s="38" t="s">
        <v>26</v>
      </c>
    </row>
    <row r="3310" spans="1:4" x14ac:dyDescent="0.25">
      <c r="A3310" s="48">
        <v>44886.592118055552</v>
      </c>
      <c r="B3310" s="38">
        <v>13</v>
      </c>
      <c r="C3310" s="40">
        <v>565.4</v>
      </c>
      <c r="D3310" s="38" t="s">
        <v>26</v>
      </c>
    </row>
    <row r="3311" spans="1:4" x14ac:dyDescent="0.25">
      <c r="A3311" s="48">
        <v>44886.592280092591</v>
      </c>
      <c r="B3311" s="38">
        <v>24</v>
      </c>
      <c r="C3311" s="40">
        <v>565.29999999999995</v>
      </c>
      <c r="D3311" s="38" t="s">
        <v>26</v>
      </c>
    </row>
    <row r="3312" spans="1:4" x14ac:dyDescent="0.25">
      <c r="A3312" s="48">
        <v>44886.592280092591</v>
      </c>
      <c r="B3312" s="38">
        <v>18</v>
      </c>
      <c r="C3312" s="40">
        <v>565.29999999999995</v>
      </c>
      <c r="D3312" s="38" t="s">
        <v>26</v>
      </c>
    </row>
    <row r="3313" spans="1:4" x14ac:dyDescent="0.25">
      <c r="A3313" s="48">
        <v>44886.592280092591</v>
      </c>
      <c r="B3313" s="38">
        <v>15</v>
      </c>
      <c r="C3313" s="40">
        <v>565.29999999999995</v>
      </c>
      <c r="D3313" s="38" t="s">
        <v>26</v>
      </c>
    </row>
    <row r="3314" spans="1:4" x14ac:dyDescent="0.25">
      <c r="A3314" s="48">
        <v>44886.592280092591</v>
      </c>
      <c r="B3314" s="38">
        <v>15</v>
      </c>
      <c r="C3314" s="40">
        <v>565.29999999999995</v>
      </c>
      <c r="D3314" s="38" t="s">
        <v>26</v>
      </c>
    </row>
    <row r="3315" spans="1:4" x14ac:dyDescent="0.25">
      <c r="A3315" s="48">
        <v>44886.592291666668</v>
      </c>
      <c r="B3315" s="38">
        <v>72</v>
      </c>
      <c r="C3315" s="40">
        <v>565.20000000000005</v>
      </c>
      <c r="D3315" s="38" t="s">
        <v>26</v>
      </c>
    </row>
    <row r="3316" spans="1:4" x14ac:dyDescent="0.25">
      <c r="A3316" s="48">
        <v>44886.592465277776</v>
      </c>
      <c r="B3316" s="38">
        <v>42</v>
      </c>
      <c r="C3316" s="40">
        <v>564.9</v>
      </c>
      <c r="D3316" s="38" t="s">
        <v>26</v>
      </c>
    </row>
    <row r="3317" spans="1:4" x14ac:dyDescent="0.25">
      <c r="A3317" s="48">
        <v>44886.594074074077</v>
      </c>
      <c r="B3317" s="38">
        <v>8</v>
      </c>
      <c r="C3317" s="40">
        <v>565.20000000000005</v>
      </c>
      <c r="D3317" s="38" t="s">
        <v>26</v>
      </c>
    </row>
    <row r="3318" spans="1:4" x14ac:dyDescent="0.25">
      <c r="A3318" s="48">
        <v>44886.594131944446</v>
      </c>
      <c r="B3318" s="38">
        <v>15</v>
      </c>
      <c r="C3318" s="40">
        <v>565.20000000000005</v>
      </c>
      <c r="D3318" s="38" t="s">
        <v>26</v>
      </c>
    </row>
    <row r="3319" spans="1:4" x14ac:dyDescent="0.25">
      <c r="A3319" s="48">
        <v>44886.594293981485</v>
      </c>
      <c r="B3319" s="38">
        <v>15</v>
      </c>
      <c r="C3319" s="40">
        <v>565.29999999999995</v>
      </c>
      <c r="D3319" s="38" t="s">
        <v>26</v>
      </c>
    </row>
    <row r="3320" spans="1:4" x14ac:dyDescent="0.25">
      <c r="A3320" s="48">
        <v>44886.594340277778</v>
      </c>
      <c r="B3320" s="38">
        <v>7</v>
      </c>
      <c r="C3320" s="40">
        <v>565.29999999999995</v>
      </c>
      <c r="D3320" s="38" t="s">
        <v>26</v>
      </c>
    </row>
    <row r="3321" spans="1:4" x14ac:dyDescent="0.25">
      <c r="A3321" s="48">
        <v>44886.59479166667</v>
      </c>
      <c r="B3321" s="38">
        <v>72</v>
      </c>
      <c r="C3321" s="40">
        <v>565.4</v>
      </c>
      <c r="D3321" s="38" t="s">
        <v>26</v>
      </c>
    </row>
    <row r="3322" spans="1:4" x14ac:dyDescent="0.25">
      <c r="A3322" s="48">
        <v>44886.59479166667</v>
      </c>
      <c r="B3322" s="38">
        <v>52</v>
      </c>
      <c r="C3322" s="40">
        <v>565.4</v>
      </c>
      <c r="D3322" s="38" t="s">
        <v>26</v>
      </c>
    </row>
    <row r="3323" spans="1:4" x14ac:dyDescent="0.25">
      <c r="A3323" s="48">
        <v>44886.595868055556</v>
      </c>
      <c r="B3323" s="38">
        <v>60</v>
      </c>
      <c r="C3323" s="40">
        <v>565.6</v>
      </c>
      <c r="D3323" s="38" t="s">
        <v>26</v>
      </c>
    </row>
    <row r="3324" spans="1:4" x14ac:dyDescent="0.25">
      <c r="A3324" s="48">
        <v>44886.595868055556</v>
      </c>
      <c r="B3324" s="38">
        <v>10</v>
      </c>
      <c r="C3324" s="40">
        <v>565.6</v>
      </c>
      <c r="D3324" s="38" t="s">
        <v>26</v>
      </c>
    </row>
    <row r="3325" spans="1:4" x14ac:dyDescent="0.25">
      <c r="A3325" s="48">
        <v>44886.596064814818</v>
      </c>
      <c r="B3325" s="38">
        <v>50</v>
      </c>
      <c r="C3325" s="40">
        <v>565.70000000000005</v>
      </c>
      <c r="D3325" s="38" t="s">
        <v>26</v>
      </c>
    </row>
    <row r="3326" spans="1:4" x14ac:dyDescent="0.25">
      <c r="A3326" s="48">
        <v>44886.596064814818</v>
      </c>
      <c r="B3326" s="38">
        <v>13</v>
      </c>
      <c r="C3326" s="40">
        <v>565.70000000000005</v>
      </c>
      <c r="D3326" s="38" t="s">
        <v>26</v>
      </c>
    </row>
    <row r="3327" spans="1:4" x14ac:dyDescent="0.25">
      <c r="A3327" s="48">
        <v>44886.596064814818</v>
      </c>
      <c r="B3327" s="38">
        <v>12</v>
      </c>
      <c r="C3327" s="40">
        <v>565.70000000000005</v>
      </c>
      <c r="D3327" s="38" t="s">
        <v>26</v>
      </c>
    </row>
    <row r="3328" spans="1:4" x14ac:dyDescent="0.25">
      <c r="A3328" s="48">
        <v>44886.596631944441</v>
      </c>
      <c r="B3328" s="38">
        <v>18</v>
      </c>
      <c r="C3328" s="40">
        <v>566</v>
      </c>
      <c r="D3328" s="38" t="s">
        <v>26</v>
      </c>
    </row>
    <row r="3329" spans="1:4" x14ac:dyDescent="0.25">
      <c r="A3329" s="48">
        <v>44886.596631944441</v>
      </c>
      <c r="B3329" s="38">
        <v>14</v>
      </c>
      <c r="C3329" s="40">
        <v>566</v>
      </c>
      <c r="D3329" s="38" t="s">
        <v>26</v>
      </c>
    </row>
    <row r="3330" spans="1:4" x14ac:dyDescent="0.25">
      <c r="A3330" s="48">
        <v>44886.596631944441</v>
      </c>
      <c r="B3330" s="38">
        <v>6</v>
      </c>
      <c r="C3330" s="40">
        <v>566</v>
      </c>
      <c r="D3330" s="38" t="s">
        <v>26</v>
      </c>
    </row>
    <row r="3331" spans="1:4" x14ac:dyDescent="0.25">
      <c r="A3331" s="48">
        <v>44886.596631944441</v>
      </c>
      <c r="B3331" s="38">
        <v>4</v>
      </c>
      <c r="C3331" s="40">
        <v>566</v>
      </c>
      <c r="D3331" s="38" t="s">
        <v>26</v>
      </c>
    </row>
    <row r="3332" spans="1:4" x14ac:dyDescent="0.25">
      <c r="A3332" s="48">
        <v>44886.596631944441</v>
      </c>
      <c r="B3332" s="38">
        <v>1</v>
      </c>
      <c r="C3332" s="40">
        <v>566</v>
      </c>
      <c r="D3332" s="38" t="s">
        <v>26</v>
      </c>
    </row>
    <row r="3333" spans="1:4" x14ac:dyDescent="0.25">
      <c r="A3333" s="48">
        <v>44886.596782407411</v>
      </c>
      <c r="B3333" s="38">
        <v>29</v>
      </c>
      <c r="C3333" s="40">
        <v>565.9</v>
      </c>
      <c r="D3333" s="38" t="s">
        <v>26</v>
      </c>
    </row>
    <row r="3334" spans="1:4" x14ac:dyDescent="0.25">
      <c r="A3334" s="48">
        <v>44886.596782407411</v>
      </c>
      <c r="B3334" s="38">
        <v>8</v>
      </c>
      <c r="C3334" s="40">
        <v>565.9</v>
      </c>
      <c r="D3334" s="38" t="s">
        <v>26</v>
      </c>
    </row>
    <row r="3335" spans="1:4" x14ac:dyDescent="0.25">
      <c r="A3335" s="48">
        <v>44886.596851851849</v>
      </c>
      <c r="B3335" s="38">
        <v>18</v>
      </c>
      <c r="C3335" s="40">
        <v>566.1</v>
      </c>
      <c r="D3335" s="38" t="s">
        <v>26</v>
      </c>
    </row>
    <row r="3336" spans="1:4" x14ac:dyDescent="0.25">
      <c r="A3336" s="48">
        <v>44886.596851851849</v>
      </c>
      <c r="B3336" s="38">
        <v>15</v>
      </c>
      <c r="C3336" s="40">
        <v>566.1</v>
      </c>
      <c r="D3336" s="38" t="s">
        <v>26</v>
      </c>
    </row>
    <row r="3337" spans="1:4" x14ac:dyDescent="0.25">
      <c r="A3337" s="48">
        <v>44886.597037037034</v>
      </c>
      <c r="B3337" s="38">
        <v>18</v>
      </c>
      <c r="C3337" s="40">
        <v>566.29999999999995</v>
      </c>
      <c r="D3337" s="38" t="s">
        <v>26</v>
      </c>
    </row>
    <row r="3338" spans="1:4" x14ac:dyDescent="0.25">
      <c r="A3338" s="48">
        <v>44886.597037037034</v>
      </c>
      <c r="B3338" s="38">
        <v>15</v>
      </c>
      <c r="C3338" s="40">
        <v>566.29999999999995</v>
      </c>
      <c r="D3338" s="38" t="s">
        <v>26</v>
      </c>
    </row>
    <row r="3339" spans="1:4" x14ac:dyDescent="0.25">
      <c r="A3339" s="48">
        <v>44886.597037037034</v>
      </c>
      <c r="B3339" s="38">
        <v>15</v>
      </c>
      <c r="C3339" s="40">
        <v>566.29999999999995</v>
      </c>
      <c r="D3339" s="38" t="s">
        <v>26</v>
      </c>
    </row>
    <row r="3340" spans="1:4" x14ac:dyDescent="0.25">
      <c r="A3340" s="48">
        <v>44886.597037037034</v>
      </c>
      <c r="B3340" s="38">
        <v>11</v>
      </c>
      <c r="C3340" s="40">
        <v>566.29999999999995</v>
      </c>
      <c r="D3340" s="38" t="s">
        <v>26</v>
      </c>
    </row>
    <row r="3341" spans="1:4" x14ac:dyDescent="0.25">
      <c r="A3341" s="48">
        <v>44886.597268518519</v>
      </c>
      <c r="B3341" s="38">
        <v>7</v>
      </c>
      <c r="C3341" s="40">
        <v>566.29999999999995</v>
      </c>
      <c r="D3341" s="38" t="s">
        <v>26</v>
      </c>
    </row>
    <row r="3342" spans="1:4" x14ac:dyDescent="0.25">
      <c r="A3342" s="48">
        <v>44886.597384259258</v>
      </c>
      <c r="B3342" s="38">
        <v>14</v>
      </c>
      <c r="C3342" s="40">
        <v>566.4</v>
      </c>
      <c r="D3342" s="38" t="s">
        <v>26</v>
      </c>
    </row>
    <row r="3343" spans="1:4" x14ac:dyDescent="0.25">
      <c r="A3343" s="48">
        <v>44886.597939814812</v>
      </c>
      <c r="B3343" s="38">
        <v>15</v>
      </c>
      <c r="C3343" s="40">
        <v>566.79999999999995</v>
      </c>
      <c r="D3343" s="38" t="s">
        <v>26</v>
      </c>
    </row>
    <row r="3344" spans="1:4" x14ac:dyDescent="0.25">
      <c r="A3344" s="48">
        <v>44886.597939814812</v>
      </c>
      <c r="B3344" s="38">
        <v>14</v>
      </c>
      <c r="C3344" s="40">
        <v>566.79999999999995</v>
      </c>
      <c r="D3344" s="38" t="s">
        <v>26</v>
      </c>
    </row>
    <row r="3345" spans="1:4" x14ac:dyDescent="0.25">
      <c r="A3345" s="48">
        <v>44886.597939814812</v>
      </c>
      <c r="B3345" s="38">
        <v>10</v>
      </c>
      <c r="C3345" s="40">
        <v>566.79999999999995</v>
      </c>
      <c r="D3345" s="38" t="s">
        <v>26</v>
      </c>
    </row>
    <row r="3346" spans="1:4" x14ac:dyDescent="0.25">
      <c r="A3346" s="48">
        <v>44886.597939814812</v>
      </c>
      <c r="B3346" s="38">
        <v>1</v>
      </c>
      <c r="C3346" s="40">
        <v>566.79999999999995</v>
      </c>
      <c r="D3346" s="38" t="s">
        <v>26</v>
      </c>
    </row>
    <row r="3347" spans="1:4" x14ac:dyDescent="0.25">
      <c r="A3347" s="48">
        <v>44886.598113425927</v>
      </c>
      <c r="B3347" s="38">
        <v>15</v>
      </c>
      <c r="C3347" s="40">
        <v>566.9</v>
      </c>
      <c r="D3347" s="38" t="s">
        <v>26</v>
      </c>
    </row>
    <row r="3348" spans="1:4" x14ac:dyDescent="0.25">
      <c r="A3348" s="48">
        <v>44886.598124999997</v>
      </c>
      <c r="B3348" s="38">
        <v>15</v>
      </c>
      <c r="C3348" s="40">
        <v>566.9</v>
      </c>
      <c r="D3348" s="38" t="s">
        <v>26</v>
      </c>
    </row>
    <row r="3349" spans="1:4" x14ac:dyDescent="0.25">
      <c r="A3349" s="48">
        <v>44886.598124999997</v>
      </c>
      <c r="B3349" s="38">
        <v>9</v>
      </c>
      <c r="C3349" s="40">
        <v>566.9</v>
      </c>
      <c r="D3349" s="38" t="s">
        <v>26</v>
      </c>
    </row>
    <row r="3350" spans="1:4" x14ac:dyDescent="0.25">
      <c r="A3350" s="48">
        <v>44886.604155092595</v>
      </c>
      <c r="B3350" s="38">
        <v>134</v>
      </c>
      <c r="C3350" s="40">
        <v>567</v>
      </c>
      <c r="D3350" s="38" t="s">
        <v>26</v>
      </c>
    </row>
    <row r="3351" spans="1:4" x14ac:dyDescent="0.25">
      <c r="A3351" s="48">
        <v>44886.604155092595</v>
      </c>
      <c r="B3351" s="38">
        <v>96</v>
      </c>
      <c r="C3351" s="40">
        <v>567</v>
      </c>
      <c r="D3351" s="38" t="s">
        <v>26</v>
      </c>
    </row>
    <row r="3352" spans="1:4" x14ac:dyDescent="0.25">
      <c r="A3352" s="48">
        <v>44886.604155092595</v>
      </c>
      <c r="B3352" s="38">
        <v>89</v>
      </c>
      <c r="C3352" s="40">
        <v>567</v>
      </c>
      <c r="D3352" s="38" t="s">
        <v>26</v>
      </c>
    </row>
    <row r="3353" spans="1:4" x14ac:dyDescent="0.25">
      <c r="A3353" s="48">
        <v>44886.604155092595</v>
      </c>
      <c r="B3353" s="38">
        <v>39</v>
      </c>
      <c r="C3353" s="40">
        <v>567</v>
      </c>
      <c r="D3353" s="38" t="s">
        <v>26</v>
      </c>
    </row>
    <row r="3354" spans="1:4" x14ac:dyDescent="0.25">
      <c r="A3354" s="48">
        <v>44886.604155092595</v>
      </c>
      <c r="B3354" s="38">
        <v>15</v>
      </c>
      <c r="C3354" s="40">
        <v>567</v>
      </c>
      <c r="D3354" s="38" t="s">
        <v>26</v>
      </c>
    </row>
    <row r="3355" spans="1:4" x14ac:dyDescent="0.25">
      <c r="A3355" s="48">
        <v>44886.604155092595</v>
      </c>
      <c r="B3355" s="38">
        <v>7</v>
      </c>
      <c r="C3355" s="40">
        <v>567</v>
      </c>
      <c r="D3355" s="38" t="s">
        <v>26</v>
      </c>
    </row>
    <row r="3356" spans="1:4" x14ac:dyDescent="0.25">
      <c r="A3356" s="48">
        <v>44886.604166666664</v>
      </c>
      <c r="B3356" s="38">
        <v>40</v>
      </c>
      <c r="C3356" s="40">
        <v>567</v>
      </c>
      <c r="D3356" s="38" t="s">
        <v>26</v>
      </c>
    </row>
    <row r="3357" spans="1:4" x14ac:dyDescent="0.25">
      <c r="A3357" s="48">
        <v>44886.604166666664</v>
      </c>
      <c r="B3357" s="38">
        <v>27</v>
      </c>
      <c r="C3357" s="40">
        <v>567</v>
      </c>
      <c r="D3357" s="38" t="s">
        <v>26</v>
      </c>
    </row>
    <row r="3358" spans="1:4" x14ac:dyDescent="0.25">
      <c r="A3358" s="48">
        <v>44886.604166666664</v>
      </c>
      <c r="B3358" s="38">
        <v>23</v>
      </c>
      <c r="C3358" s="40">
        <v>567</v>
      </c>
      <c r="D3358" s="38" t="s">
        <v>26</v>
      </c>
    </row>
    <row r="3359" spans="1:4" x14ac:dyDescent="0.25">
      <c r="A3359" s="48">
        <v>44886.606319444443</v>
      </c>
      <c r="B3359" s="38">
        <v>161</v>
      </c>
      <c r="C3359" s="40">
        <v>567</v>
      </c>
      <c r="D3359" s="38" t="s">
        <v>26</v>
      </c>
    </row>
    <row r="3360" spans="1:4" x14ac:dyDescent="0.25">
      <c r="A3360" s="48">
        <v>44886.606319444443</v>
      </c>
      <c r="B3360" s="38">
        <v>146</v>
      </c>
      <c r="C3360" s="40">
        <v>567</v>
      </c>
      <c r="D3360" s="38" t="s">
        <v>26</v>
      </c>
    </row>
    <row r="3361" spans="1:4" x14ac:dyDescent="0.25">
      <c r="A3361" s="48">
        <v>44886.606319444443</v>
      </c>
      <c r="B3361" s="38">
        <v>84</v>
      </c>
      <c r="C3361" s="40">
        <v>567</v>
      </c>
      <c r="D3361" s="38" t="s">
        <v>26</v>
      </c>
    </row>
    <row r="3362" spans="1:4" x14ac:dyDescent="0.25">
      <c r="A3362" s="48">
        <v>44886.606319444443</v>
      </c>
      <c r="B3362" s="38">
        <v>62</v>
      </c>
      <c r="C3362" s="40">
        <v>567</v>
      </c>
      <c r="D3362" s="38" t="s">
        <v>26</v>
      </c>
    </row>
    <row r="3363" spans="1:4" x14ac:dyDescent="0.25">
      <c r="A3363" s="48">
        <v>44886.606319444443</v>
      </c>
      <c r="B3363" s="38">
        <v>43</v>
      </c>
      <c r="C3363" s="40">
        <v>567</v>
      </c>
      <c r="D3363" s="38" t="s">
        <v>26</v>
      </c>
    </row>
    <row r="3364" spans="1:4" x14ac:dyDescent="0.25">
      <c r="A3364" s="48">
        <v>44886.606377314813</v>
      </c>
      <c r="B3364" s="38">
        <v>15</v>
      </c>
      <c r="C3364" s="40">
        <v>567</v>
      </c>
      <c r="D3364" s="38" t="s">
        <v>26</v>
      </c>
    </row>
    <row r="3365" spans="1:4" x14ac:dyDescent="0.25">
      <c r="A3365" s="48">
        <v>44886.606377314813</v>
      </c>
      <c r="B3365" s="38">
        <v>13</v>
      </c>
      <c r="C3365" s="40">
        <v>567</v>
      </c>
      <c r="D3365" s="38" t="s">
        <v>26</v>
      </c>
    </row>
    <row r="3366" spans="1:4" x14ac:dyDescent="0.25">
      <c r="A3366" s="48">
        <v>44886.606689814813</v>
      </c>
      <c r="B3366" s="38">
        <v>146</v>
      </c>
      <c r="C3366" s="40">
        <v>567</v>
      </c>
      <c r="D3366" s="38" t="s">
        <v>26</v>
      </c>
    </row>
    <row r="3367" spans="1:4" x14ac:dyDescent="0.25">
      <c r="A3367" s="48">
        <v>44886.606689814813</v>
      </c>
      <c r="B3367" s="38">
        <v>102</v>
      </c>
      <c r="C3367" s="40">
        <v>567</v>
      </c>
      <c r="D3367" s="38" t="s">
        <v>26</v>
      </c>
    </row>
    <row r="3368" spans="1:4" x14ac:dyDescent="0.25">
      <c r="A3368" s="48">
        <v>44886.606689814813</v>
      </c>
      <c r="B3368" s="38">
        <v>100</v>
      </c>
      <c r="C3368" s="40">
        <v>567</v>
      </c>
      <c r="D3368" s="38" t="s">
        <v>26</v>
      </c>
    </row>
    <row r="3369" spans="1:4" x14ac:dyDescent="0.25">
      <c r="A3369" s="48">
        <v>44886.606689814813</v>
      </c>
      <c r="B3369" s="38">
        <v>23</v>
      </c>
      <c r="C3369" s="40">
        <v>567</v>
      </c>
      <c r="D3369" s="38" t="s">
        <v>26</v>
      </c>
    </row>
    <row r="3370" spans="1:4" x14ac:dyDescent="0.25">
      <c r="A3370" s="48">
        <v>44886.606689814813</v>
      </c>
      <c r="B3370" s="38">
        <v>16</v>
      </c>
      <c r="C3370" s="40">
        <v>567</v>
      </c>
      <c r="D3370" s="38" t="s">
        <v>26</v>
      </c>
    </row>
    <row r="3371" spans="1:4" x14ac:dyDescent="0.25">
      <c r="A3371" s="48">
        <v>44886.606689814813</v>
      </c>
      <c r="B3371" s="38">
        <v>15</v>
      </c>
      <c r="C3371" s="40">
        <v>567</v>
      </c>
      <c r="D3371" s="38" t="s">
        <v>26</v>
      </c>
    </row>
    <row r="3372" spans="1:4" x14ac:dyDescent="0.25">
      <c r="A3372" s="48">
        <v>44886.606689814813</v>
      </c>
      <c r="B3372" s="38">
        <v>15</v>
      </c>
      <c r="C3372" s="40">
        <v>567</v>
      </c>
      <c r="D3372" s="38" t="s">
        <v>26</v>
      </c>
    </row>
    <row r="3373" spans="1:4" x14ac:dyDescent="0.25">
      <c r="A3373" s="48">
        <v>44886.607314814813</v>
      </c>
      <c r="B3373" s="38">
        <v>112</v>
      </c>
      <c r="C3373" s="40">
        <v>565.20000000000005</v>
      </c>
      <c r="D3373" s="38" t="s">
        <v>26</v>
      </c>
    </row>
    <row r="3374" spans="1:4" x14ac:dyDescent="0.25">
      <c r="A3374" s="48">
        <v>44886.607314814813</v>
      </c>
      <c r="B3374" s="38">
        <v>110</v>
      </c>
      <c r="C3374" s="40">
        <v>565.29999999999995</v>
      </c>
      <c r="D3374" s="38" t="s">
        <v>26</v>
      </c>
    </row>
    <row r="3375" spans="1:4" x14ac:dyDescent="0.25">
      <c r="A3375" s="48">
        <v>44886.607314814813</v>
      </c>
      <c r="B3375" s="38">
        <v>98</v>
      </c>
      <c r="C3375" s="40">
        <v>565.5</v>
      </c>
      <c r="D3375" s="38" t="s">
        <v>26</v>
      </c>
    </row>
    <row r="3376" spans="1:4" x14ac:dyDescent="0.25">
      <c r="A3376" s="48">
        <v>44886.607314814813</v>
      </c>
      <c r="B3376" s="38">
        <v>76</v>
      </c>
      <c r="C3376" s="40">
        <v>565.5</v>
      </c>
      <c r="D3376" s="38" t="s">
        <v>26</v>
      </c>
    </row>
    <row r="3377" spans="1:4" x14ac:dyDescent="0.25">
      <c r="A3377" s="48">
        <v>44886.607314814813</v>
      </c>
      <c r="B3377" s="38">
        <v>26</v>
      </c>
      <c r="C3377" s="40">
        <v>565.29999999999995</v>
      </c>
      <c r="D3377" s="38" t="s">
        <v>26</v>
      </c>
    </row>
    <row r="3378" spans="1:4" x14ac:dyDescent="0.25">
      <c r="A3378" s="48">
        <v>44886.608506944445</v>
      </c>
      <c r="B3378" s="38">
        <v>55</v>
      </c>
      <c r="C3378" s="40">
        <v>564.9</v>
      </c>
      <c r="D3378" s="38" t="s">
        <v>26</v>
      </c>
    </row>
    <row r="3379" spans="1:4" x14ac:dyDescent="0.25">
      <c r="A3379" s="48">
        <v>44886.608506944445</v>
      </c>
      <c r="B3379" s="38">
        <v>11</v>
      </c>
      <c r="C3379" s="40">
        <v>564.9</v>
      </c>
      <c r="D3379" s="38" t="s">
        <v>26</v>
      </c>
    </row>
    <row r="3380" spans="1:4" x14ac:dyDescent="0.25">
      <c r="A3380" s="48">
        <v>44886.608506944445</v>
      </c>
      <c r="B3380" s="38">
        <v>10</v>
      </c>
      <c r="C3380" s="40">
        <v>564.9</v>
      </c>
      <c r="D3380" s="38" t="s">
        <v>26</v>
      </c>
    </row>
    <row r="3381" spans="1:4" x14ac:dyDescent="0.25">
      <c r="A3381" s="48">
        <v>44886.608506944445</v>
      </c>
      <c r="B3381" s="38">
        <v>9</v>
      </c>
      <c r="C3381" s="40">
        <v>564.9</v>
      </c>
      <c r="D3381" s="38" t="s">
        <v>26</v>
      </c>
    </row>
    <row r="3382" spans="1:4" x14ac:dyDescent="0.25">
      <c r="A3382" s="48">
        <v>44886.608506944445</v>
      </c>
      <c r="B3382" s="38">
        <v>8</v>
      </c>
      <c r="C3382" s="40">
        <v>564.9</v>
      </c>
      <c r="D3382" s="38" t="s">
        <v>26</v>
      </c>
    </row>
    <row r="3383" spans="1:4" x14ac:dyDescent="0.25">
      <c r="A3383" s="48">
        <v>44886.608518518522</v>
      </c>
      <c r="B3383" s="38">
        <v>26</v>
      </c>
      <c r="C3383" s="40">
        <v>564.79999999999995</v>
      </c>
      <c r="D3383" s="38" t="s">
        <v>26</v>
      </c>
    </row>
    <row r="3384" spans="1:4" x14ac:dyDescent="0.25">
      <c r="A3384" s="48">
        <v>44886.608518518522</v>
      </c>
      <c r="B3384" s="38">
        <v>24</v>
      </c>
      <c r="C3384" s="40">
        <v>564.9</v>
      </c>
      <c r="D3384" s="38" t="s">
        <v>26</v>
      </c>
    </row>
    <row r="3385" spans="1:4" x14ac:dyDescent="0.25">
      <c r="A3385" s="48">
        <v>44886.608518518522</v>
      </c>
      <c r="B3385" s="38">
        <v>10</v>
      </c>
      <c r="C3385" s="40">
        <v>564.79999999999995</v>
      </c>
      <c r="D3385" s="38" t="s">
        <v>26</v>
      </c>
    </row>
    <row r="3386" spans="1:4" x14ac:dyDescent="0.25">
      <c r="A3386" s="48">
        <v>44886.608518518522</v>
      </c>
      <c r="B3386" s="38">
        <v>3</v>
      </c>
      <c r="C3386" s="40">
        <v>564.79999999999995</v>
      </c>
      <c r="D3386" s="38" t="s">
        <v>26</v>
      </c>
    </row>
    <row r="3387" spans="1:4" x14ac:dyDescent="0.25">
      <c r="A3387" s="48">
        <v>44886.6096875</v>
      </c>
      <c r="B3387" s="38">
        <v>93</v>
      </c>
      <c r="C3387" s="40">
        <v>564.6</v>
      </c>
      <c r="D3387" s="38" t="s">
        <v>26</v>
      </c>
    </row>
    <row r="3388" spans="1:4" x14ac:dyDescent="0.25">
      <c r="A3388" s="48">
        <v>44886.6096875</v>
      </c>
      <c r="B3388" s="38">
        <v>60</v>
      </c>
      <c r="C3388" s="40">
        <v>564.5</v>
      </c>
      <c r="D3388" s="38" t="s">
        <v>26</v>
      </c>
    </row>
    <row r="3389" spans="1:4" x14ac:dyDescent="0.25">
      <c r="A3389" s="48">
        <v>44886.6096875</v>
      </c>
      <c r="B3389" s="38">
        <v>9</v>
      </c>
      <c r="C3389" s="40">
        <v>564.6</v>
      </c>
      <c r="D3389" s="38" t="s">
        <v>26</v>
      </c>
    </row>
    <row r="3390" spans="1:4" x14ac:dyDescent="0.25">
      <c r="A3390" s="48">
        <v>44886.6096875</v>
      </c>
      <c r="B3390" s="38">
        <v>8</v>
      </c>
      <c r="C3390" s="40">
        <v>564.5</v>
      </c>
      <c r="D3390" s="38" t="s">
        <v>26</v>
      </c>
    </row>
    <row r="3391" spans="1:4" x14ac:dyDescent="0.25">
      <c r="A3391" s="48">
        <v>44886.610671296294</v>
      </c>
      <c r="B3391" s="38">
        <v>56</v>
      </c>
      <c r="C3391" s="40">
        <v>564.79999999999995</v>
      </c>
      <c r="D3391" s="38" t="s">
        <v>26</v>
      </c>
    </row>
    <row r="3392" spans="1:4" x14ac:dyDescent="0.25">
      <c r="A3392" s="48">
        <v>44886.610671296294</v>
      </c>
      <c r="B3392" s="38">
        <v>29</v>
      </c>
      <c r="C3392" s="40">
        <v>564.79999999999995</v>
      </c>
      <c r="D3392" s="38" t="s">
        <v>26</v>
      </c>
    </row>
    <row r="3393" spans="1:4" x14ac:dyDescent="0.25">
      <c r="A3393" s="48">
        <v>44886.611261574071</v>
      </c>
      <c r="B3393" s="38">
        <v>56</v>
      </c>
      <c r="C3393" s="40">
        <v>565.29999999999995</v>
      </c>
      <c r="D3393" s="38" t="s">
        <v>26</v>
      </c>
    </row>
    <row r="3394" spans="1:4" x14ac:dyDescent="0.25">
      <c r="A3394" s="48">
        <v>44886.611261574071</v>
      </c>
      <c r="B3394" s="38">
        <v>36</v>
      </c>
      <c r="C3394" s="40">
        <v>565.20000000000005</v>
      </c>
      <c r="D3394" s="38" t="s">
        <v>26</v>
      </c>
    </row>
    <row r="3395" spans="1:4" x14ac:dyDescent="0.25">
      <c r="A3395" s="48">
        <v>44886.611261574071</v>
      </c>
      <c r="B3395" s="38">
        <v>26</v>
      </c>
      <c r="C3395" s="40">
        <v>565.20000000000005</v>
      </c>
      <c r="D3395" s="38" t="s">
        <v>26</v>
      </c>
    </row>
    <row r="3396" spans="1:4" x14ac:dyDescent="0.25">
      <c r="A3396" s="48">
        <v>44886.611261574071</v>
      </c>
      <c r="B3396" s="38">
        <v>15</v>
      </c>
      <c r="C3396" s="40">
        <v>565.20000000000005</v>
      </c>
      <c r="D3396" s="38" t="s">
        <v>26</v>
      </c>
    </row>
    <row r="3397" spans="1:4" x14ac:dyDescent="0.25">
      <c r="A3397" s="48">
        <v>44886.611261574071</v>
      </c>
      <c r="B3397" s="38">
        <v>13</v>
      </c>
      <c r="C3397" s="40">
        <v>565.29999999999995</v>
      </c>
      <c r="D3397" s="38" t="s">
        <v>26</v>
      </c>
    </row>
    <row r="3398" spans="1:4" x14ac:dyDescent="0.25">
      <c r="A3398" s="48">
        <v>44886.612013888887</v>
      </c>
      <c r="B3398" s="38">
        <v>95</v>
      </c>
      <c r="C3398" s="40">
        <v>566.79999999999995</v>
      </c>
      <c r="D3398" s="38" t="s">
        <v>26</v>
      </c>
    </row>
    <row r="3399" spans="1:4" x14ac:dyDescent="0.25">
      <c r="A3399" s="48">
        <v>44886.612013888887</v>
      </c>
      <c r="B3399" s="38">
        <v>48</v>
      </c>
      <c r="C3399" s="40">
        <v>566.70000000000005</v>
      </c>
      <c r="D3399" s="38" t="s">
        <v>26</v>
      </c>
    </row>
    <row r="3400" spans="1:4" x14ac:dyDescent="0.25">
      <c r="A3400" s="48">
        <v>44886.612013888887</v>
      </c>
      <c r="B3400" s="38">
        <v>23</v>
      </c>
      <c r="C3400" s="40">
        <v>566.70000000000005</v>
      </c>
      <c r="D3400" s="38" t="s">
        <v>26</v>
      </c>
    </row>
    <row r="3401" spans="1:4" x14ac:dyDescent="0.25">
      <c r="A3401" s="48">
        <v>44886.61278935185</v>
      </c>
      <c r="B3401" s="38">
        <v>83</v>
      </c>
      <c r="C3401" s="40">
        <v>566.1</v>
      </c>
      <c r="D3401" s="38" t="s">
        <v>26</v>
      </c>
    </row>
    <row r="3402" spans="1:4" x14ac:dyDescent="0.25">
      <c r="A3402" s="48">
        <v>44886.613032407404</v>
      </c>
      <c r="B3402" s="38">
        <v>49</v>
      </c>
      <c r="C3402" s="40">
        <v>565.4</v>
      </c>
      <c r="D3402" s="38" t="s">
        <v>26</v>
      </c>
    </row>
    <row r="3403" spans="1:4" x14ac:dyDescent="0.25">
      <c r="A3403" s="48">
        <v>44886.613032407404</v>
      </c>
      <c r="B3403" s="38">
        <v>13</v>
      </c>
      <c r="C3403" s="40">
        <v>565.4</v>
      </c>
      <c r="D3403" s="38" t="s">
        <v>26</v>
      </c>
    </row>
    <row r="3404" spans="1:4" x14ac:dyDescent="0.25">
      <c r="A3404" s="48">
        <v>44886.613055555557</v>
      </c>
      <c r="B3404" s="38">
        <v>10</v>
      </c>
      <c r="C3404" s="40">
        <v>565.4</v>
      </c>
      <c r="D3404" s="38" t="s">
        <v>26</v>
      </c>
    </row>
    <row r="3405" spans="1:4" x14ac:dyDescent="0.25">
      <c r="A3405" s="48">
        <v>44886.613055555557</v>
      </c>
      <c r="B3405" s="38">
        <v>7</v>
      </c>
      <c r="C3405" s="40">
        <v>565.4</v>
      </c>
      <c r="D3405" s="38" t="s">
        <v>26</v>
      </c>
    </row>
    <row r="3406" spans="1:4" x14ac:dyDescent="0.25">
      <c r="A3406" s="48">
        <v>44886.613055555557</v>
      </c>
      <c r="B3406" s="38">
        <v>4</v>
      </c>
      <c r="C3406" s="40">
        <v>565.29999999999995</v>
      </c>
      <c r="D3406" s="38" t="s">
        <v>26</v>
      </c>
    </row>
    <row r="3407" spans="1:4" x14ac:dyDescent="0.25">
      <c r="A3407" s="48">
        <v>44886.613055555557</v>
      </c>
      <c r="B3407" s="38">
        <v>4</v>
      </c>
      <c r="C3407" s="40">
        <v>565.29999999999995</v>
      </c>
      <c r="D3407" s="38" t="s">
        <v>26</v>
      </c>
    </row>
    <row r="3408" spans="1:4" x14ac:dyDescent="0.25">
      <c r="A3408" s="48">
        <v>44886.613055555557</v>
      </c>
      <c r="B3408" s="38">
        <v>3</v>
      </c>
      <c r="C3408" s="40">
        <v>565.29999999999995</v>
      </c>
      <c r="D3408" s="38" t="s">
        <v>26</v>
      </c>
    </row>
    <row r="3409" spans="1:4" x14ac:dyDescent="0.25">
      <c r="A3409" s="48">
        <v>44886.613067129627</v>
      </c>
      <c r="B3409" s="38">
        <v>13</v>
      </c>
      <c r="C3409" s="40">
        <v>565.29999999999995</v>
      </c>
      <c r="D3409" s="38" t="s">
        <v>26</v>
      </c>
    </row>
    <row r="3410" spans="1:4" x14ac:dyDescent="0.25">
      <c r="A3410" s="48">
        <v>44886.613159722219</v>
      </c>
      <c r="B3410" s="38">
        <v>41</v>
      </c>
      <c r="C3410" s="40">
        <v>565.29999999999995</v>
      </c>
      <c r="D3410" s="38" t="s">
        <v>26</v>
      </c>
    </row>
    <row r="3411" spans="1:4" x14ac:dyDescent="0.25">
      <c r="A3411" s="48">
        <v>44886.614247685182</v>
      </c>
      <c r="B3411" s="38">
        <v>136</v>
      </c>
      <c r="C3411" s="40">
        <v>564.70000000000005</v>
      </c>
      <c r="D3411" s="38" t="s">
        <v>26</v>
      </c>
    </row>
    <row r="3412" spans="1:4" x14ac:dyDescent="0.25">
      <c r="A3412" s="48">
        <v>44886.614247685182</v>
      </c>
      <c r="B3412" s="38">
        <v>17</v>
      </c>
      <c r="C3412" s="40">
        <v>564.6</v>
      </c>
      <c r="D3412" s="38" t="s">
        <v>26</v>
      </c>
    </row>
    <row r="3413" spans="1:4" x14ac:dyDescent="0.25">
      <c r="A3413" s="48">
        <v>44886.614247685182</v>
      </c>
      <c r="B3413" s="38">
        <v>13</v>
      </c>
      <c r="C3413" s="40">
        <v>564.70000000000005</v>
      </c>
      <c r="D3413" s="38" t="s">
        <v>26</v>
      </c>
    </row>
    <row r="3414" spans="1:4" x14ac:dyDescent="0.25">
      <c r="A3414" s="48">
        <v>44886.615451388891</v>
      </c>
      <c r="B3414" s="38">
        <v>62</v>
      </c>
      <c r="C3414" s="40">
        <v>564.29999999999995</v>
      </c>
      <c r="D3414" s="38" t="s">
        <v>26</v>
      </c>
    </row>
    <row r="3415" spans="1:4" x14ac:dyDescent="0.25">
      <c r="A3415" s="48">
        <v>44886.615451388891</v>
      </c>
      <c r="B3415" s="38">
        <v>32</v>
      </c>
      <c r="C3415" s="40">
        <v>564.29999999999995</v>
      </c>
      <c r="D3415" s="38" t="s">
        <v>26</v>
      </c>
    </row>
    <row r="3416" spans="1:4" x14ac:dyDescent="0.25">
      <c r="A3416" s="48">
        <v>44886.61614583333</v>
      </c>
      <c r="B3416" s="38">
        <v>90</v>
      </c>
      <c r="C3416" s="40">
        <v>566.9</v>
      </c>
      <c r="D3416" s="38" t="s">
        <v>26</v>
      </c>
    </row>
    <row r="3417" spans="1:4" x14ac:dyDescent="0.25">
      <c r="A3417" s="48">
        <v>44886.617060185185</v>
      </c>
      <c r="B3417" s="38">
        <v>72</v>
      </c>
      <c r="C3417" s="40">
        <v>567</v>
      </c>
      <c r="D3417" s="38" t="s">
        <v>26</v>
      </c>
    </row>
    <row r="3418" spans="1:4" x14ac:dyDescent="0.25">
      <c r="A3418" s="48">
        <v>44886.617060185185</v>
      </c>
      <c r="B3418" s="38">
        <v>67</v>
      </c>
      <c r="C3418" s="40">
        <v>567</v>
      </c>
      <c r="D3418" s="38" t="s">
        <v>26</v>
      </c>
    </row>
    <row r="3419" spans="1:4" x14ac:dyDescent="0.25">
      <c r="A3419" s="48">
        <v>44886.617060185185</v>
      </c>
      <c r="B3419" s="38">
        <v>16</v>
      </c>
      <c r="C3419" s="40">
        <v>567</v>
      </c>
      <c r="D3419" s="38" t="s">
        <v>26</v>
      </c>
    </row>
    <row r="3420" spans="1:4" x14ac:dyDescent="0.25">
      <c r="A3420" s="48">
        <v>44886.617060185185</v>
      </c>
      <c r="B3420" s="38">
        <v>11</v>
      </c>
      <c r="C3420" s="40">
        <v>567</v>
      </c>
      <c r="D3420" s="38" t="s">
        <v>26</v>
      </c>
    </row>
    <row r="3421" spans="1:4" x14ac:dyDescent="0.25">
      <c r="A3421" s="48">
        <v>44886.617060185185</v>
      </c>
      <c r="B3421" s="38">
        <v>9</v>
      </c>
      <c r="C3421" s="40">
        <v>567</v>
      </c>
      <c r="D3421" s="38" t="s">
        <v>26</v>
      </c>
    </row>
    <row r="3422" spans="1:4" x14ac:dyDescent="0.25">
      <c r="A3422" s="48">
        <v>44886.617060185185</v>
      </c>
      <c r="B3422" s="38">
        <v>5</v>
      </c>
      <c r="C3422" s="40">
        <v>567</v>
      </c>
      <c r="D3422" s="38" t="s">
        <v>26</v>
      </c>
    </row>
    <row r="3423" spans="1:4" x14ac:dyDescent="0.25">
      <c r="A3423" s="48">
        <v>44886.617060185185</v>
      </c>
      <c r="B3423" s="38">
        <v>4</v>
      </c>
      <c r="C3423" s="40">
        <v>567</v>
      </c>
      <c r="D3423" s="38" t="s">
        <v>26</v>
      </c>
    </row>
    <row r="3424" spans="1:4" x14ac:dyDescent="0.25">
      <c r="A3424" s="48">
        <v>44886.617476851854</v>
      </c>
      <c r="B3424" s="38">
        <v>92</v>
      </c>
      <c r="C3424" s="40">
        <v>566.9</v>
      </c>
      <c r="D3424" s="38" t="s">
        <v>26</v>
      </c>
    </row>
    <row r="3425" spans="1:4" x14ac:dyDescent="0.25">
      <c r="A3425" s="48">
        <v>44886.619212962964</v>
      </c>
      <c r="B3425" s="38">
        <v>14</v>
      </c>
      <c r="C3425" s="40">
        <v>567</v>
      </c>
      <c r="D3425" s="38" t="s">
        <v>26</v>
      </c>
    </row>
    <row r="3426" spans="1:4" x14ac:dyDescent="0.25">
      <c r="A3426" s="48">
        <v>44886.61922453704</v>
      </c>
      <c r="B3426" s="38">
        <v>96</v>
      </c>
      <c r="C3426" s="40">
        <v>567</v>
      </c>
      <c r="D3426" s="38" t="s">
        <v>26</v>
      </c>
    </row>
    <row r="3427" spans="1:4" x14ac:dyDescent="0.25">
      <c r="A3427" s="48">
        <v>44886.61922453704</v>
      </c>
      <c r="B3427" s="38">
        <v>51</v>
      </c>
      <c r="C3427" s="40">
        <v>567</v>
      </c>
      <c r="D3427" s="38" t="s">
        <v>26</v>
      </c>
    </row>
    <row r="3428" spans="1:4" x14ac:dyDescent="0.25">
      <c r="A3428" s="48">
        <v>44886.61922453704</v>
      </c>
      <c r="B3428" s="38">
        <v>50</v>
      </c>
      <c r="C3428" s="40">
        <v>567</v>
      </c>
      <c r="D3428" s="38" t="s">
        <v>26</v>
      </c>
    </row>
    <row r="3429" spans="1:4" x14ac:dyDescent="0.25">
      <c r="A3429" s="48">
        <v>44886.61922453704</v>
      </c>
      <c r="B3429" s="38">
        <v>49</v>
      </c>
      <c r="C3429" s="40">
        <v>567</v>
      </c>
      <c r="D3429" s="38" t="s">
        <v>26</v>
      </c>
    </row>
    <row r="3430" spans="1:4" x14ac:dyDescent="0.25">
      <c r="A3430" s="48">
        <v>44886.61922453704</v>
      </c>
      <c r="B3430" s="38">
        <v>42</v>
      </c>
      <c r="C3430" s="40">
        <v>567</v>
      </c>
      <c r="D3430" s="38" t="s">
        <v>26</v>
      </c>
    </row>
    <row r="3431" spans="1:4" x14ac:dyDescent="0.25">
      <c r="A3431" s="48">
        <v>44886.61922453704</v>
      </c>
      <c r="B3431" s="38">
        <v>35</v>
      </c>
      <c r="C3431" s="40">
        <v>567</v>
      </c>
      <c r="D3431" s="38" t="s">
        <v>26</v>
      </c>
    </row>
    <row r="3432" spans="1:4" x14ac:dyDescent="0.25">
      <c r="A3432" s="48">
        <v>44886.61922453704</v>
      </c>
      <c r="B3432" s="38">
        <v>21</v>
      </c>
      <c r="C3432" s="40">
        <v>567</v>
      </c>
      <c r="D3432" s="38" t="s">
        <v>26</v>
      </c>
    </row>
    <row r="3433" spans="1:4" x14ac:dyDescent="0.25">
      <c r="A3433" s="48">
        <v>44886.61922453704</v>
      </c>
      <c r="B3433" s="38">
        <v>8</v>
      </c>
      <c r="C3433" s="40">
        <v>567</v>
      </c>
      <c r="D3433" s="38" t="s">
        <v>26</v>
      </c>
    </row>
    <row r="3434" spans="1:4" x14ac:dyDescent="0.25">
      <c r="A3434" s="48">
        <v>44886.61922453704</v>
      </c>
      <c r="B3434" s="38">
        <v>6</v>
      </c>
      <c r="C3434" s="40">
        <v>567</v>
      </c>
      <c r="D3434" s="38" t="s">
        <v>26</v>
      </c>
    </row>
    <row r="3435" spans="1:4" x14ac:dyDescent="0.25">
      <c r="A3435" s="48">
        <v>44886.61922453704</v>
      </c>
      <c r="B3435" s="38">
        <v>2</v>
      </c>
      <c r="C3435" s="40">
        <v>567</v>
      </c>
      <c r="D3435" s="38" t="s">
        <v>26</v>
      </c>
    </row>
    <row r="3436" spans="1:4" x14ac:dyDescent="0.25">
      <c r="A3436" s="48">
        <v>44886.620810185188</v>
      </c>
      <c r="B3436" s="38">
        <v>83</v>
      </c>
      <c r="C3436" s="40">
        <v>567</v>
      </c>
      <c r="D3436" s="38" t="s">
        <v>26</v>
      </c>
    </row>
    <row r="3437" spans="1:4" x14ac:dyDescent="0.25">
      <c r="A3437" s="48">
        <v>44886.620937500003</v>
      </c>
      <c r="B3437" s="38">
        <v>94</v>
      </c>
      <c r="C3437" s="40">
        <v>567</v>
      </c>
      <c r="D3437" s="38" t="s">
        <v>26</v>
      </c>
    </row>
    <row r="3438" spans="1:4" x14ac:dyDescent="0.25">
      <c r="A3438" s="48">
        <v>44886.620937500003</v>
      </c>
      <c r="B3438" s="38">
        <v>19</v>
      </c>
      <c r="C3438" s="40">
        <v>567</v>
      </c>
      <c r="D3438" s="38" t="s">
        <v>26</v>
      </c>
    </row>
    <row r="3439" spans="1:4" x14ac:dyDescent="0.25">
      <c r="A3439" s="48">
        <v>44886.621006944442</v>
      </c>
      <c r="B3439" s="38">
        <v>49</v>
      </c>
      <c r="C3439" s="40">
        <v>567</v>
      </c>
      <c r="D3439" s="38" t="s">
        <v>26</v>
      </c>
    </row>
    <row r="3440" spans="1:4" x14ac:dyDescent="0.25">
      <c r="A3440" s="48">
        <v>44886.621006944442</v>
      </c>
      <c r="B3440" s="38">
        <v>2</v>
      </c>
      <c r="C3440" s="40">
        <v>567</v>
      </c>
      <c r="D3440" s="38" t="s">
        <v>26</v>
      </c>
    </row>
    <row r="3441" spans="1:4" x14ac:dyDescent="0.25">
      <c r="A3441" s="48">
        <v>44886.621249999997</v>
      </c>
      <c r="B3441" s="38">
        <v>88</v>
      </c>
      <c r="C3441" s="40">
        <v>566.79999999999995</v>
      </c>
      <c r="D3441" s="38" t="s">
        <v>26</v>
      </c>
    </row>
    <row r="3442" spans="1:4" x14ac:dyDescent="0.25">
      <c r="A3442" s="48">
        <v>44886.621249999997</v>
      </c>
      <c r="B3442" s="38">
        <v>58</v>
      </c>
      <c r="C3442" s="40">
        <v>566.70000000000005</v>
      </c>
      <c r="D3442" s="38" t="s">
        <v>26</v>
      </c>
    </row>
    <row r="3443" spans="1:4" x14ac:dyDescent="0.25">
      <c r="A3443" s="48">
        <v>44886.622442129628</v>
      </c>
      <c r="B3443" s="38">
        <v>61</v>
      </c>
      <c r="C3443" s="40">
        <v>566.20000000000005</v>
      </c>
      <c r="D3443" s="38" t="s">
        <v>26</v>
      </c>
    </row>
    <row r="3444" spans="1:4" x14ac:dyDescent="0.25">
      <c r="A3444" s="48">
        <v>44886.622442129628</v>
      </c>
      <c r="B3444" s="38">
        <v>19</v>
      </c>
      <c r="C3444" s="40">
        <v>566.20000000000005</v>
      </c>
      <c r="D3444" s="38" t="s">
        <v>26</v>
      </c>
    </row>
    <row r="3445" spans="1:4" x14ac:dyDescent="0.25">
      <c r="A3445" s="48">
        <v>44886.622442129628</v>
      </c>
      <c r="B3445" s="38">
        <v>13</v>
      </c>
      <c r="C3445" s="40">
        <v>566.20000000000005</v>
      </c>
      <c r="D3445" s="38" t="s">
        <v>26</v>
      </c>
    </row>
    <row r="3446" spans="1:4" x14ac:dyDescent="0.25">
      <c r="A3446" s="48">
        <v>44886.622754629629</v>
      </c>
      <c r="B3446" s="38">
        <v>50</v>
      </c>
      <c r="C3446" s="40">
        <v>566</v>
      </c>
      <c r="D3446" s="38" t="s">
        <v>26</v>
      </c>
    </row>
    <row r="3447" spans="1:4" x14ac:dyDescent="0.25">
      <c r="A3447" s="48">
        <v>44886.622754629629</v>
      </c>
      <c r="B3447" s="38">
        <v>22</v>
      </c>
      <c r="C3447" s="40">
        <v>566</v>
      </c>
      <c r="D3447" s="38" t="s">
        <v>26</v>
      </c>
    </row>
    <row r="3448" spans="1:4" x14ac:dyDescent="0.25">
      <c r="A3448" s="48">
        <v>44886.622754629629</v>
      </c>
      <c r="B3448" s="38">
        <v>3</v>
      </c>
      <c r="C3448" s="40">
        <v>566</v>
      </c>
      <c r="D3448" s="38" t="s">
        <v>26</v>
      </c>
    </row>
    <row r="3449" spans="1:4" x14ac:dyDescent="0.25">
      <c r="A3449" s="48">
        <v>44886.623530092591</v>
      </c>
      <c r="B3449" s="38">
        <v>11</v>
      </c>
      <c r="C3449" s="40">
        <v>566.29999999999995</v>
      </c>
      <c r="D3449" s="38" t="s">
        <v>26</v>
      </c>
    </row>
    <row r="3450" spans="1:4" x14ac:dyDescent="0.25">
      <c r="A3450" s="48">
        <v>44886.623657407406</v>
      </c>
      <c r="B3450" s="38">
        <v>137</v>
      </c>
      <c r="C3450" s="40">
        <v>566.20000000000005</v>
      </c>
      <c r="D3450" s="38" t="s">
        <v>26</v>
      </c>
    </row>
    <row r="3451" spans="1:4" x14ac:dyDescent="0.25">
      <c r="A3451" s="48">
        <v>44886.623657407406</v>
      </c>
      <c r="B3451" s="38">
        <v>34</v>
      </c>
      <c r="C3451" s="40">
        <v>566.20000000000005</v>
      </c>
      <c r="D3451" s="38" t="s">
        <v>26</v>
      </c>
    </row>
    <row r="3452" spans="1:4" x14ac:dyDescent="0.25">
      <c r="A3452" s="48">
        <v>44886.624189814815</v>
      </c>
      <c r="B3452" s="38">
        <v>18</v>
      </c>
      <c r="C3452" s="40">
        <v>565.6</v>
      </c>
      <c r="D3452" s="38" t="s">
        <v>26</v>
      </c>
    </row>
    <row r="3453" spans="1:4" x14ac:dyDescent="0.25">
      <c r="A3453" s="48">
        <v>44886.624189814815</v>
      </c>
      <c r="B3453" s="38">
        <v>15</v>
      </c>
      <c r="C3453" s="40">
        <v>565.6</v>
      </c>
      <c r="D3453" s="38" t="s">
        <v>26</v>
      </c>
    </row>
    <row r="3454" spans="1:4" x14ac:dyDescent="0.25">
      <c r="A3454" s="48">
        <v>44886.624189814815</v>
      </c>
      <c r="B3454" s="38">
        <v>13</v>
      </c>
      <c r="C3454" s="40">
        <v>565.6</v>
      </c>
      <c r="D3454" s="38" t="s">
        <v>26</v>
      </c>
    </row>
    <row r="3455" spans="1:4" x14ac:dyDescent="0.25">
      <c r="A3455" s="48">
        <v>44886.624201388891</v>
      </c>
      <c r="B3455" s="38">
        <v>1</v>
      </c>
      <c r="C3455" s="40">
        <v>565.6</v>
      </c>
      <c r="D3455" s="38" t="s">
        <v>26</v>
      </c>
    </row>
    <row r="3456" spans="1:4" x14ac:dyDescent="0.25">
      <c r="A3456" s="48">
        <v>44886.624212962961</v>
      </c>
      <c r="B3456" s="38">
        <v>44</v>
      </c>
      <c r="C3456" s="40">
        <v>565.6</v>
      </c>
      <c r="D3456" s="38" t="s">
        <v>26</v>
      </c>
    </row>
    <row r="3457" spans="1:4" x14ac:dyDescent="0.25">
      <c r="A3457" s="48">
        <v>44886.625138888892</v>
      </c>
      <c r="B3457" s="38">
        <v>27</v>
      </c>
      <c r="C3457" s="40">
        <v>565.70000000000005</v>
      </c>
      <c r="D3457" s="38" t="s">
        <v>26</v>
      </c>
    </row>
    <row r="3458" spans="1:4" x14ac:dyDescent="0.25">
      <c r="A3458" s="48">
        <v>44886.625138888892</v>
      </c>
      <c r="B3458" s="38">
        <v>15</v>
      </c>
      <c r="C3458" s="40">
        <v>565.70000000000005</v>
      </c>
      <c r="D3458" s="38" t="s">
        <v>26</v>
      </c>
    </row>
    <row r="3459" spans="1:4" x14ac:dyDescent="0.25">
      <c r="A3459" s="48">
        <v>44886.625138888892</v>
      </c>
      <c r="B3459" s="38">
        <v>13</v>
      </c>
      <c r="C3459" s="40">
        <v>565.70000000000005</v>
      </c>
      <c r="D3459" s="38" t="s">
        <v>26</v>
      </c>
    </row>
    <row r="3460" spans="1:4" x14ac:dyDescent="0.25">
      <c r="A3460" s="48">
        <v>44886.625138888892</v>
      </c>
      <c r="B3460" s="38">
        <v>13</v>
      </c>
      <c r="C3460" s="40">
        <v>565.70000000000005</v>
      </c>
      <c r="D3460" s="38" t="s">
        <v>26</v>
      </c>
    </row>
    <row r="3461" spans="1:4" x14ac:dyDescent="0.25">
      <c r="A3461" s="48">
        <v>44886.625138888892</v>
      </c>
      <c r="B3461" s="38">
        <v>11</v>
      </c>
      <c r="C3461" s="40">
        <v>565.6</v>
      </c>
      <c r="D3461" s="38" t="s">
        <v>26</v>
      </c>
    </row>
    <row r="3462" spans="1:4" x14ac:dyDescent="0.25">
      <c r="A3462" s="48">
        <v>44886.625138888892</v>
      </c>
      <c r="B3462" s="38">
        <v>10</v>
      </c>
      <c r="C3462" s="40">
        <v>565.70000000000005</v>
      </c>
      <c r="D3462" s="38" t="s">
        <v>26</v>
      </c>
    </row>
    <row r="3463" spans="1:4" x14ac:dyDescent="0.25">
      <c r="A3463" s="48">
        <v>44886.625821759262</v>
      </c>
      <c r="B3463" s="38">
        <v>76</v>
      </c>
      <c r="C3463" s="40">
        <v>567</v>
      </c>
      <c r="D3463" s="38" t="s">
        <v>26</v>
      </c>
    </row>
    <row r="3464" spans="1:4" x14ac:dyDescent="0.25">
      <c r="A3464" s="48">
        <v>44886.625821759262</v>
      </c>
      <c r="B3464" s="38">
        <v>27</v>
      </c>
      <c r="C3464" s="40">
        <v>567</v>
      </c>
      <c r="D3464" s="38" t="s">
        <v>26</v>
      </c>
    </row>
    <row r="3465" spans="1:4" x14ac:dyDescent="0.25">
      <c r="A3465" s="48">
        <v>44886.625821759262</v>
      </c>
      <c r="B3465" s="38">
        <v>26</v>
      </c>
      <c r="C3465" s="40">
        <v>567</v>
      </c>
      <c r="D3465" s="38" t="s">
        <v>26</v>
      </c>
    </row>
    <row r="3466" spans="1:4" x14ac:dyDescent="0.25">
      <c r="A3466" s="48">
        <v>44886.625821759262</v>
      </c>
      <c r="B3466" s="38">
        <v>11</v>
      </c>
      <c r="C3466" s="40">
        <v>567</v>
      </c>
      <c r="D3466" s="38" t="s">
        <v>26</v>
      </c>
    </row>
    <row r="3467" spans="1:4" x14ac:dyDescent="0.25">
      <c r="A3467" s="48">
        <v>44886.625833333332</v>
      </c>
      <c r="B3467" s="38">
        <v>58</v>
      </c>
      <c r="C3467" s="40">
        <v>566.9</v>
      </c>
      <c r="D3467" s="38" t="s">
        <v>26</v>
      </c>
    </row>
    <row r="3468" spans="1:4" x14ac:dyDescent="0.25">
      <c r="A3468" s="48">
        <v>44886.626388888886</v>
      </c>
      <c r="B3468" s="38">
        <v>99</v>
      </c>
      <c r="C3468" s="40">
        <v>566.79999999999995</v>
      </c>
      <c r="D3468" s="38" t="s">
        <v>26</v>
      </c>
    </row>
    <row r="3469" spans="1:4" x14ac:dyDescent="0.25">
      <c r="A3469" s="48">
        <v>44886.626967592594</v>
      </c>
      <c r="B3469" s="38">
        <v>39</v>
      </c>
      <c r="C3469" s="40">
        <v>565.9</v>
      </c>
      <c r="D3469" s="38" t="s">
        <v>26</v>
      </c>
    </row>
    <row r="3470" spans="1:4" x14ac:dyDescent="0.25">
      <c r="A3470" s="48">
        <v>44886.626967592594</v>
      </c>
      <c r="B3470" s="38">
        <v>15</v>
      </c>
      <c r="C3470" s="40">
        <v>565.9</v>
      </c>
      <c r="D3470" s="38" t="s">
        <v>26</v>
      </c>
    </row>
    <row r="3471" spans="1:4" x14ac:dyDescent="0.25">
      <c r="A3471" s="48">
        <v>44886.626967592594</v>
      </c>
      <c r="B3471" s="38">
        <v>13</v>
      </c>
      <c r="C3471" s="40">
        <v>565.9</v>
      </c>
      <c r="D3471" s="38" t="s">
        <v>26</v>
      </c>
    </row>
    <row r="3472" spans="1:4" x14ac:dyDescent="0.25">
      <c r="A3472" s="48">
        <v>44886.626967592594</v>
      </c>
      <c r="B3472" s="38">
        <v>7</v>
      </c>
      <c r="C3472" s="40">
        <v>565.9</v>
      </c>
      <c r="D3472" s="38" t="s">
        <v>26</v>
      </c>
    </row>
    <row r="3473" spans="1:4" x14ac:dyDescent="0.25">
      <c r="A3473" s="48">
        <v>44886.626967592594</v>
      </c>
      <c r="B3473" s="38">
        <v>6</v>
      </c>
      <c r="C3473" s="40">
        <v>565.9</v>
      </c>
      <c r="D3473" s="38" t="s">
        <v>26</v>
      </c>
    </row>
    <row r="3474" spans="1:4" x14ac:dyDescent="0.25">
      <c r="A3474" s="48">
        <v>44886.626979166664</v>
      </c>
      <c r="B3474" s="38">
        <v>104</v>
      </c>
      <c r="C3474" s="40">
        <v>565.79999999999995</v>
      </c>
      <c r="D3474" s="38" t="s">
        <v>26</v>
      </c>
    </row>
    <row r="3475" spans="1:4" x14ac:dyDescent="0.25">
      <c r="A3475" s="48">
        <v>44886.628518518519</v>
      </c>
      <c r="B3475" s="38">
        <v>66</v>
      </c>
      <c r="C3475" s="40">
        <v>565.4</v>
      </c>
      <c r="D3475" s="38" t="s">
        <v>26</v>
      </c>
    </row>
    <row r="3476" spans="1:4" x14ac:dyDescent="0.25">
      <c r="A3476" s="48">
        <v>44886.628518518519</v>
      </c>
      <c r="B3476" s="38">
        <v>55</v>
      </c>
      <c r="C3476" s="40">
        <v>565.4</v>
      </c>
      <c r="D3476" s="38" t="s">
        <v>26</v>
      </c>
    </row>
    <row r="3477" spans="1:4" x14ac:dyDescent="0.25">
      <c r="A3477" s="48">
        <v>44886.628518518519</v>
      </c>
      <c r="B3477" s="38">
        <v>20</v>
      </c>
      <c r="C3477" s="40">
        <v>565.4</v>
      </c>
      <c r="D3477" s="38" t="s">
        <v>26</v>
      </c>
    </row>
    <row r="3478" spans="1:4" x14ac:dyDescent="0.25">
      <c r="A3478" s="48">
        <v>44886.628518518519</v>
      </c>
      <c r="B3478" s="38">
        <v>15</v>
      </c>
      <c r="C3478" s="40">
        <v>565.4</v>
      </c>
      <c r="D3478" s="38" t="s">
        <v>26</v>
      </c>
    </row>
    <row r="3479" spans="1:4" x14ac:dyDescent="0.25">
      <c r="A3479" s="48">
        <v>44886.628518518519</v>
      </c>
      <c r="B3479" s="38">
        <v>9</v>
      </c>
      <c r="C3479" s="40">
        <v>565.4</v>
      </c>
      <c r="D3479" s="38" t="s">
        <v>26</v>
      </c>
    </row>
    <row r="3480" spans="1:4" x14ac:dyDescent="0.25">
      <c r="A3480" s="48">
        <v>44886.628518518519</v>
      </c>
      <c r="B3480" s="38">
        <v>3</v>
      </c>
      <c r="C3480" s="40">
        <v>565.4</v>
      </c>
      <c r="D3480" s="38" t="s">
        <v>26</v>
      </c>
    </row>
    <row r="3481" spans="1:4" x14ac:dyDescent="0.25">
      <c r="A3481" s="48">
        <v>44887.352256944447</v>
      </c>
      <c r="B3481" s="38">
        <v>13</v>
      </c>
      <c r="C3481" s="40">
        <v>563.6</v>
      </c>
      <c r="D3481" s="38" t="s">
        <v>26</v>
      </c>
    </row>
    <row r="3482" spans="1:4" x14ac:dyDescent="0.25">
      <c r="A3482" s="48">
        <v>44887.352395833332</v>
      </c>
      <c r="B3482" s="38">
        <v>13</v>
      </c>
      <c r="C3482" s="40">
        <v>563.29999999999995</v>
      </c>
      <c r="D3482" s="38" t="s">
        <v>26</v>
      </c>
    </row>
    <row r="3483" spans="1:4" x14ac:dyDescent="0.25">
      <c r="A3483" s="48">
        <v>44887.353587962964</v>
      </c>
      <c r="B3483" s="38">
        <v>15</v>
      </c>
      <c r="C3483" s="40">
        <v>562.9</v>
      </c>
      <c r="D3483" s="38" t="s">
        <v>26</v>
      </c>
    </row>
    <row r="3484" spans="1:4" x14ac:dyDescent="0.25">
      <c r="A3484" s="48">
        <v>44887.353587962964</v>
      </c>
      <c r="B3484" s="38">
        <v>14</v>
      </c>
      <c r="C3484" s="40">
        <v>562.79999999999995</v>
      </c>
      <c r="D3484" s="38" t="s">
        <v>26</v>
      </c>
    </row>
    <row r="3485" spans="1:4" x14ac:dyDescent="0.25">
      <c r="A3485" s="48">
        <v>44887.354525462964</v>
      </c>
      <c r="B3485" s="38">
        <v>9</v>
      </c>
      <c r="C3485" s="40">
        <v>562.70000000000005</v>
      </c>
      <c r="D3485" s="38" t="s">
        <v>26</v>
      </c>
    </row>
    <row r="3486" spans="1:4" x14ac:dyDescent="0.25">
      <c r="A3486" s="48">
        <v>44887.35460648148</v>
      </c>
      <c r="B3486" s="38">
        <v>14</v>
      </c>
      <c r="C3486" s="40">
        <v>562.6</v>
      </c>
      <c r="D3486" s="38" t="s">
        <v>26</v>
      </c>
    </row>
    <row r="3487" spans="1:4" x14ac:dyDescent="0.25">
      <c r="A3487" s="48">
        <v>44887.355682870373</v>
      </c>
      <c r="B3487" s="38">
        <v>3</v>
      </c>
      <c r="C3487" s="40">
        <v>561.20000000000005</v>
      </c>
      <c r="D3487" s="38" t="s">
        <v>26</v>
      </c>
    </row>
    <row r="3488" spans="1:4" x14ac:dyDescent="0.25">
      <c r="A3488" s="48">
        <v>44887.355682870373</v>
      </c>
      <c r="B3488" s="38">
        <v>9</v>
      </c>
      <c r="C3488" s="40">
        <v>561.20000000000005</v>
      </c>
      <c r="D3488" s="38" t="s">
        <v>26</v>
      </c>
    </row>
    <row r="3489" spans="1:4" x14ac:dyDescent="0.25">
      <c r="A3489" s="48">
        <v>44887.355891203704</v>
      </c>
      <c r="B3489" s="38">
        <v>8</v>
      </c>
      <c r="C3489" s="40">
        <v>560.5</v>
      </c>
      <c r="D3489" s="38" t="s">
        <v>26</v>
      </c>
    </row>
    <row r="3490" spans="1:4" x14ac:dyDescent="0.25">
      <c r="A3490" s="48">
        <v>44887.356898148151</v>
      </c>
      <c r="B3490" s="38">
        <v>11</v>
      </c>
      <c r="C3490" s="40">
        <v>559.9</v>
      </c>
      <c r="D3490" s="38" t="s">
        <v>26</v>
      </c>
    </row>
    <row r="3491" spans="1:4" x14ac:dyDescent="0.25">
      <c r="A3491" s="48">
        <v>44887.358055555553</v>
      </c>
      <c r="B3491" s="38">
        <v>2</v>
      </c>
      <c r="C3491" s="40">
        <v>560.1</v>
      </c>
      <c r="D3491" s="38" t="s">
        <v>26</v>
      </c>
    </row>
    <row r="3492" spans="1:4" x14ac:dyDescent="0.25">
      <c r="A3492" s="48">
        <v>44887.358055555553</v>
      </c>
      <c r="B3492" s="38">
        <v>13</v>
      </c>
      <c r="C3492" s="40">
        <v>560.1</v>
      </c>
      <c r="D3492" s="38" t="s">
        <v>26</v>
      </c>
    </row>
    <row r="3493" spans="1:4" x14ac:dyDescent="0.25">
      <c r="A3493" s="48">
        <v>44887.358055555553</v>
      </c>
      <c r="B3493" s="38">
        <v>8</v>
      </c>
      <c r="C3493" s="40">
        <v>560</v>
      </c>
      <c r="D3493" s="38" t="s">
        <v>26</v>
      </c>
    </row>
    <row r="3494" spans="1:4" x14ac:dyDescent="0.25">
      <c r="A3494" s="48">
        <v>44887.359143518515</v>
      </c>
      <c r="B3494" s="38">
        <v>2</v>
      </c>
      <c r="C3494" s="40">
        <v>557.70000000000005</v>
      </c>
      <c r="D3494" s="38" t="s">
        <v>26</v>
      </c>
    </row>
    <row r="3495" spans="1:4" x14ac:dyDescent="0.25">
      <c r="A3495" s="48">
        <v>44887.359155092592</v>
      </c>
      <c r="B3495" s="38">
        <v>13</v>
      </c>
      <c r="C3495" s="40">
        <v>557.70000000000005</v>
      </c>
      <c r="D3495" s="38" t="s">
        <v>26</v>
      </c>
    </row>
    <row r="3496" spans="1:4" x14ac:dyDescent="0.25">
      <c r="A3496" s="48">
        <v>44887.359710648147</v>
      </c>
      <c r="B3496" s="38">
        <v>8</v>
      </c>
      <c r="C3496" s="40">
        <v>557.29999999999995</v>
      </c>
      <c r="D3496" s="38" t="s">
        <v>26</v>
      </c>
    </row>
    <row r="3497" spans="1:4" x14ac:dyDescent="0.25">
      <c r="A3497" s="48">
        <v>44887.360474537039</v>
      </c>
      <c r="B3497" s="38">
        <v>10</v>
      </c>
      <c r="C3497" s="40">
        <v>557.4</v>
      </c>
      <c r="D3497" s="38" t="s">
        <v>26</v>
      </c>
    </row>
    <row r="3498" spans="1:4" x14ac:dyDescent="0.25">
      <c r="A3498" s="48">
        <v>44887.360474537039</v>
      </c>
      <c r="B3498" s="38">
        <v>9</v>
      </c>
      <c r="C3498" s="40">
        <v>557.4</v>
      </c>
      <c r="D3498" s="38" t="s">
        <v>26</v>
      </c>
    </row>
    <row r="3499" spans="1:4" x14ac:dyDescent="0.25">
      <c r="A3499" s="48">
        <v>44887.361504629633</v>
      </c>
      <c r="B3499" s="38">
        <v>14</v>
      </c>
      <c r="C3499" s="40">
        <v>557.1</v>
      </c>
      <c r="D3499" s="38" t="s">
        <v>26</v>
      </c>
    </row>
    <row r="3500" spans="1:4" x14ac:dyDescent="0.25">
      <c r="A3500" s="48">
        <v>44887.361562500002</v>
      </c>
      <c r="B3500" s="38">
        <v>9</v>
      </c>
      <c r="C3500" s="40">
        <v>557</v>
      </c>
      <c r="D3500" s="38" t="s">
        <v>26</v>
      </c>
    </row>
    <row r="3501" spans="1:4" x14ac:dyDescent="0.25">
      <c r="A3501" s="48">
        <v>44887.362696759257</v>
      </c>
      <c r="B3501" s="38">
        <v>10</v>
      </c>
      <c r="C3501" s="40">
        <v>557.29999999999995</v>
      </c>
      <c r="D3501" s="38" t="s">
        <v>26</v>
      </c>
    </row>
    <row r="3502" spans="1:4" x14ac:dyDescent="0.25">
      <c r="A3502" s="48">
        <v>44887.362696759257</v>
      </c>
      <c r="B3502" s="38">
        <v>11</v>
      </c>
      <c r="C3502" s="40">
        <v>557.20000000000005</v>
      </c>
      <c r="D3502" s="38" t="s">
        <v>26</v>
      </c>
    </row>
    <row r="3503" spans="1:4" x14ac:dyDescent="0.25">
      <c r="A3503" s="48">
        <v>44887.362696759257</v>
      </c>
      <c r="B3503" s="38">
        <v>3</v>
      </c>
      <c r="C3503" s="40">
        <v>557.20000000000005</v>
      </c>
      <c r="D3503" s="38" t="s">
        <v>26</v>
      </c>
    </row>
    <row r="3504" spans="1:4" x14ac:dyDescent="0.25">
      <c r="A3504" s="48">
        <v>44887.364328703705</v>
      </c>
      <c r="B3504" s="38">
        <v>9</v>
      </c>
      <c r="C3504" s="40">
        <v>556.6</v>
      </c>
      <c r="D3504" s="38" t="s">
        <v>26</v>
      </c>
    </row>
    <row r="3505" spans="1:4" x14ac:dyDescent="0.25">
      <c r="A3505" s="48">
        <v>44887.364548611113</v>
      </c>
      <c r="B3505" s="38">
        <v>8</v>
      </c>
      <c r="C3505" s="40">
        <v>556.9</v>
      </c>
      <c r="D3505" s="38" t="s">
        <v>26</v>
      </c>
    </row>
    <row r="3506" spans="1:4" x14ac:dyDescent="0.25">
      <c r="A3506" s="48">
        <v>44887.365578703706</v>
      </c>
      <c r="B3506" s="38">
        <v>8</v>
      </c>
      <c r="C3506" s="40">
        <v>557.20000000000005</v>
      </c>
      <c r="D3506" s="38" t="s">
        <v>26</v>
      </c>
    </row>
    <row r="3507" spans="1:4" x14ac:dyDescent="0.25">
      <c r="A3507" s="48">
        <v>44887.365601851852</v>
      </c>
      <c r="B3507" s="38">
        <v>11</v>
      </c>
      <c r="C3507" s="40">
        <v>557.1</v>
      </c>
      <c r="D3507" s="38" t="s">
        <v>26</v>
      </c>
    </row>
    <row r="3508" spans="1:4" x14ac:dyDescent="0.25">
      <c r="A3508" s="48">
        <v>44887.366296296299</v>
      </c>
      <c r="B3508" s="38">
        <v>5</v>
      </c>
      <c r="C3508" s="40">
        <v>557</v>
      </c>
      <c r="D3508" s="38" t="s">
        <v>26</v>
      </c>
    </row>
    <row r="3509" spans="1:4" x14ac:dyDescent="0.25">
      <c r="A3509" s="48">
        <v>44887.366296296299</v>
      </c>
      <c r="B3509" s="38">
        <v>5</v>
      </c>
      <c r="C3509" s="40">
        <v>557</v>
      </c>
      <c r="D3509" s="38" t="s">
        <v>26</v>
      </c>
    </row>
    <row r="3510" spans="1:4" x14ac:dyDescent="0.25">
      <c r="A3510" s="48">
        <v>44887.366354166668</v>
      </c>
      <c r="B3510" s="38">
        <v>12</v>
      </c>
      <c r="C3510" s="40">
        <v>556.9</v>
      </c>
      <c r="D3510" s="38" t="s">
        <v>26</v>
      </c>
    </row>
    <row r="3511" spans="1:4" x14ac:dyDescent="0.25">
      <c r="A3511" s="48">
        <v>44887.367951388886</v>
      </c>
      <c r="B3511" s="38">
        <v>9</v>
      </c>
      <c r="C3511" s="40">
        <v>558.20000000000005</v>
      </c>
      <c r="D3511" s="38" t="s">
        <v>26</v>
      </c>
    </row>
    <row r="3512" spans="1:4" x14ac:dyDescent="0.25">
      <c r="A3512" s="48">
        <v>44887.368368055555</v>
      </c>
      <c r="B3512" s="38">
        <v>8</v>
      </c>
      <c r="C3512" s="40">
        <v>558.29999999999995</v>
      </c>
      <c r="D3512" s="38" t="s">
        <v>26</v>
      </c>
    </row>
    <row r="3513" spans="1:4" x14ac:dyDescent="0.25">
      <c r="A3513" s="48">
        <v>44887.368993055556</v>
      </c>
      <c r="B3513" s="38">
        <v>8</v>
      </c>
      <c r="C3513" s="40">
        <v>559.1</v>
      </c>
      <c r="D3513" s="38" t="s">
        <v>26</v>
      </c>
    </row>
    <row r="3514" spans="1:4" x14ac:dyDescent="0.25">
      <c r="A3514" s="48">
        <v>44887.369004629632</v>
      </c>
      <c r="B3514" s="38">
        <v>9</v>
      </c>
      <c r="C3514" s="40">
        <v>559</v>
      </c>
      <c r="D3514" s="38" t="s">
        <v>26</v>
      </c>
    </row>
    <row r="3515" spans="1:4" x14ac:dyDescent="0.25">
      <c r="A3515" s="48">
        <v>44887.369583333333</v>
      </c>
      <c r="B3515" s="38">
        <v>10</v>
      </c>
      <c r="C3515" s="40">
        <v>558.9</v>
      </c>
      <c r="D3515" s="38" t="s">
        <v>26</v>
      </c>
    </row>
    <row r="3516" spans="1:4" x14ac:dyDescent="0.25">
      <c r="A3516" s="48">
        <v>44887.369942129626</v>
      </c>
      <c r="B3516" s="38">
        <v>8</v>
      </c>
      <c r="C3516" s="40">
        <v>559.29999999999995</v>
      </c>
      <c r="D3516" s="38" t="s">
        <v>26</v>
      </c>
    </row>
    <row r="3517" spans="1:4" x14ac:dyDescent="0.25">
      <c r="A3517" s="48">
        <v>44887.371898148151</v>
      </c>
      <c r="B3517" s="38">
        <v>8</v>
      </c>
      <c r="C3517" s="40">
        <v>560.4</v>
      </c>
      <c r="D3517" s="38" t="s">
        <v>26</v>
      </c>
    </row>
    <row r="3518" spans="1:4" x14ac:dyDescent="0.25">
      <c r="A3518" s="48">
        <v>44887.37190972222</v>
      </c>
      <c r="B3518" s="38">
        <v>9</v>
      </c>
      <c r="C3518" s="40">
        <v>560.29999999999995</v>
      </c>
      <c r="D3518" s="38" t="s">
        <v>26</v>
      </c>
    </row>
    <row r="3519" spans="1:4" x14ac:dyDescent="0.25">
      <c r="A3519" s="48">
        <v>44887.371967592589</v>
      </c>
      <c r="B3519" s="38">
        <v>8</v>
      </c>
      <c r="C3519" s="40">
        <v>560.1</v>
      </c>
      <c r="D3519" s="38" t="s">
        <v>26</v>
      </c>
    </row>
    <row r="3520" spans="1:4" x14ac:dyDescent="0.25">
      <c r="A3520" s="48">
        <v>44887.373368055552</v>
      </c>
      <c r="B3520" s="38">
        <v>12</v>
      </c>
      <c r="C3520" s="40">
        <v>559.9</v>
      </c>
      <c r="D3520" s="38" t="s">
        <v>26</v>
      </c>
    </row>
    <row r="3521" spans="1:4" x14ac:dyDescent="0.25">
      <c r="A3521" s="48">
        <v>44887.374305555553</v>
      </c>
      <c r="B3521" s="38">
        <v>9</v>
      </c>
      <c r="C3521" s="40">
        <v>560.70000000000005</v>
      </c>
      <c r="D3521" s="38" t="s">
        <v>26</v>
      </c>
    </row>
    <row r="3522" spans="1:4" x14ac:dyDescent="0.25">
      <c r="A3522" s="48">
        <v>44887.374409722222</v>
      </c>
      <c r="B3522" s="38">
        <v>15</v>
      </c>
      <c r="C3522" s="40">
        <v>560.79999999999995</v>
      </c>
      <c r="D3522" s="38" t="s">
        <v>26</v>
      </c>
    </row>
    <row r="3523" spans="1:4" x14ac:dyDescent="0.25">
      <c r="A3523" s="48">
        <v>44887.375613425924</v>
      </c>
      <c r="B3523" s="38">
        <v>15</v>
      </c>
      <c r="C3523" s="40">
        <v>560.6</v>
      </c>
      <c r="D3523" s="38" t="s">
        <v>26</v>
      </c>
    </row>
    <row r="3524" spans="1:4" x14ac:dyDescent="0.25">
      <c r="A3524" s="48">
        <v>44887.375636574077</v>
      </c>
      <c r="B3524" s="38">
        <v>12</v>
      </c>
      <c r="C3524" s="40">
        <v>560.5</v>
      </c>
      <c r="D3524" s="38" t="s">
        <v>26</v>
      </c>
    </row>
    <row r="3525" spans="1:4" x14ac:dyDescent="0.25">
      <c r="A3525" s="48">
        <v>44887.376655092594</v>
      </c>
      <c r="B3525" s="38">
        <v>13</v>
      </c>
      <c r="C3525" s="40">
        <v>561</v>
      </c>
      <c r="D3525" s="38" t="s">
        <v>26</v>
      </c>
    </row>
    <row r="3526" spans="1:4" x14ac:dyDescent="0.25">
      <c r="A3526" s="48">
        <v>44887.377789351849</v>
      </c>
      <c r="B3526" s="38">
        <v>12</v>
      </c>
      <c r="C3526" s="40">
        <v>561.9</v>
      </c>
      <c r="D3526" s="38" t="s">
        <v>26</v>
      </c>
    </row>
    <row r="3527" spans="1:4" x14ac:dyDescent="0.25">
      <c r="A3527" s="48">
        <v>44887.378263888888</v>
      </c>
      <c r="B3527" s="38">
        <v>1</v>
      </c>
      <c r="C3527" s="40">
        <v>561.79999999999995</v>
      </c>
      <c r="D3527" s="38" t="s">
        <v>26</v>
      </c>
    </row>
    <row r="3528" spans="1:4" x14ac:dyDescent="0.25">
      <c r="A3528" s="48">
        <v>44887.379016203704</v>
      </c>
      <c r="B3528" s="38">
        <v>12</v>
      </c>
      <c r="C3528" s="40">
        <v>561.9</v>
      </c>
      <c r="D3528" s="38" t="s">
        <v>26</v>
      </c>
    </row>
    <row r="3529" spans="1:4" x14ac:dyDescent="0.25">
      <c r="A3529" s="48">
        <v>44887.379050925927</v>
      </c>
      <c r="B3529" s="38">
        <v>15</v>
      </c>
      <c r="C3529" s="40">
        <v>561.70000000000005</v>
      </c>
      <c r="D3529" s="38" t="s">
        <v>26</v>
      </c>
    </row>
    <row r="3530" spans="1:4" x14ac:dyDescent="0.25">
      <c r="A3530" s="48">
        <v>44887.380289351851</v>
      </c>
      <c r="B3530" s="38">
        <v>9</v>
      </c>
      <c r="C3530" s="40">
        <v>561.20000000000005</v>
      </c>
      <c r="D3530" s="38" t="s">
        <v>26</v>
      </c>
    </row>
    <row r="3531" spans="1:4" x14ac:dyDescent="0.25">
      <c r="A3531" s="48">
        <v>44887.380428240744</v>
      </c>
      <c r="B3531" s="38">
        <v>12</v>
      </c>
      <c r="C3531" s="40">
        <v>561.1</v>
      </c>
      <c r="D3531" s="38" t="s">
        <v>26</v>
      </c>
    </row>
    <row r="3532" spans="1:4" x14ac:dyDescent="0.25">
      <c r="A3532" s="48">
        <v>44887.381261574075</v>
      </c>
      <c r="B3532" s="38">
        <v>10</v>
      </c>
      <c r="C3532" s="40">
        <v>560.70000000000005</v>
      </c>
      <c r="D3532" s="38" t="s">
        <v>26</v>
      </c>
    </row>
    <row r="3533" spans="1:4" x14ac:dyDescent="0.25">
      <c r="A3533" s="48">
        <v>44887.382361111115</v>
      </c>
      <c r="B3533" s="38">
        <v>9</v>
      </c>
      <c r="C3533" s="40">
        <v>560.20000000000005</v>
      </c>
      <c r="D3533" s="38" t="s">
        <v>26</v>
      </c>
    </row>
    <row r="3534" spans="1:4" x14ac:dyDescent="0.25">
      <c r="A3534" s="48">
        <v>44887.382372685184</v>
      </c>
      <c r="B3534" s="38">
        <v>10</v>
      </c>
      <c r="C3534" s="40">
        <v>560.1</v>
      </c>
      <c r="D3534" s="38" t="s">
        <v>26</v>
      </c>
    </row>
    <row r="3535" spans="1:4" x14ac:dyDescent="0.25">
      <c r="A3535" s="48">
        <v>44887.382372685184</v>
      </c>
      <c r="B3535" s="38">
        <v>2</v>
      </c>
      <c r="C3535" s="40">
        <v>560.1</v>
      </c>
      <c r="D3535" s="38" t="s">
        <v>26</v>
      </c>
    </row>
    <row r="3536" spans="1:4" x14ac:dyDescent="0.25">
      <c r="A3536" s="48">
        <v>44887.38385416667</v>
      </c>
      <c r="B3536" s="38">
        <v>8</v>
      </c>
      <c r="C3536" s="40">
        <v>559.5</v>
      </c>
      <c r="D3536" s="38" t="s">
        <v>26</v>
      </c>
    </row>
    <row r="3537" spans="1:4" x14ac:dyDescent="0.25">
      <c r="A3537" s="48">
        <v>44887.385451388887</v>
      </c>
      <c r="B3537" s="38">
        <v>9</v>
      </c>
      <c r="C3537" s="40">
        <v>559.5</v>
      </c>
      <c r="D3537" s="38" t="s">
        <v>26</v>
      </c>
    </row>
    <row r="3538" spans="1:4" x14ac:dyDescent="0.25">
      <c r="A3538" s="48">
        <v>44887.386516203704</v>
      </c>
      <c r="B3538" s="38">
        <v>14</v>
      </c>
      <c r="C3538" s="40">
        <v>560</v>
      </c>
      <c r="D3538" s="38" t="s">
        <v>26</v>
      </c>
    </row>
    <row r="3539" spans="1:4" x14ac:dyDescent="0.25">
      <c r="A3539" s="48">
        <v>44887.38652777778</v>
      </c>
      <c r="B3539" s="38">
        <v>13</v>
      </c>
      <c r="C3539" s="40">
        <v>559.9</v>
      </c>
      <c r="D3539" s="38" t="s">
        <v>26</v>
      </c>
    </row>
    <row r="3540" spans="1:4" x14ac:dyDescent="0.25">
      <c r="A3540" s="48">
        <v>44887.387731481482</v>
      </c>
      <c r="B3540" s="38">
        <v>1</v>
      </c>
      <c r="C3540" s="40">
        <v>560.29999999999995</v>
      </c>
      <c r="D3540" s="38" t="s">
        <v>26</v>
      </c>
    </row>
    <row r="3541" spans="1:4" x14ac:dyDescent="0.25">
      <c r="A3541" s="48">
        <v>44887.387731481482</v>
      </c>
      <c r="B3541" s="38">
        <v>9</v>
      </c>
      <c r="C3541" s="40">
        <v>560.29999999999995</v>
      </c>
      <c r="D3541" s="38" t="s">
        <v>26</v>
      </c>
    </row>
    <row r="3542" spans="1:4" x14ac:dyDescent="0.25">
      <c r="A3542" s="48">
        <v>44887.388958333337</v>
      </c>
      <c r="B3542" s="38">
        <v>10</v>
      </c>
      <c r="C3542" s="40">
        <v>560.70000000000005</v>
      </c>
      <c r="D3542" s="38" t="s">
        <v>26</v>
      </c>
    </row>
    <row r="3543" spans="1:4" x14ac:dyDescent="0.25">
      <c r="A3543" s="48">
        <v>44887.388981481483</v>
      </c>
      <c r="B3543" s="38">
        <v>13</v>
      </c>
      <c r="C3543" s="40">
        <v>560.5</v>
      </c>
      <c r="D3543" s="38" t="s">
        <v>26</v>
      </c>
    </row>
    <row r="3544" spans="1:4" x14ac:dyDescent="0.25">
      <c r="A3544" s="48">
        <v>44887.389537037037</v>
      </c>
      <c r="B3544" s="38">
        <v>11</v>
      </c>
      <c r="C3544" s="40">
        <v>560.79999999999995</v>
      </c>
      <c r="D3544" s="38" t="s">
        <v>26</v>
      </c>
    </row>
    <row r="3545" spans="1:4" x14ac:dyDescent="0.25">
      <c r="A3545" s="48">
        <v>44887.389884259261</v>
      </c>
      <c r="B3545" s="38">
        <v>12</v>
      </c>
      <c r="C3545" s="40">
        <v>560.6</v>
      </c>
      <c r="D3545" s="38" t="s">
        <v>26</v>
      </c>
    </row>
    <row r="3546" spans="1:4" x14ac:dyDescent="0.25">
      <c r="A3546" s="48">
        <v>44887.391053240739</v>
      </c>
      <c r="B3546" s="38">
        <v>9</v>
      </c>
      <c r="C3546" s="40">
        <v>560.70000000000005</v>
      </c>
      <c r="D3546" s="38" t="s">
        <v>26</v>
      </c>
    </row>
    <row r="3547" spans="1:4" x14ac:dyDescent="0.25">
      <c r="A3547" s="48">
        <v>44887.392106481479</v>
      </c>
      <c r="B3547" s="38">
        <v>8</v>
      </c>
      <c r="C3547" s="40">
        <v>560.9</v>
      </c>
      <c r="D3547" s="38" t="s">
        <v>26</v>
      </c>
    </row>
    <row r="3548" spans="1:4" x14ac:dyDescent="0.25">
      <c r="A3548" s="48">
        <v>44887.393136574072</v>
      </c>
      <c r="B3548" s="38">
        <v>9</v>
      </c>
      <c r="C3548" s="40">
        <v>561.20000000000005</v>
      </c>
      <c r="D3548" s="38" t="s">
        <v>26</v>
      </c>
    </row>
    <row r="3549" spans="1:4" x14ac:dyDescent="0.25">
      <c r="A3549" s="48">
        <v>44887.393136574072</v>
      </c>
      <c r="B3549" s="38">
        <v>6</v>
      </c>
      <c r="C3549" s="40">
        <v>561.20000000000005</v>
      </c>
      <c r="D3549" s="38" t="s">
        <v>26</v>
      </c>
    </row>
    <row r="3550" spans="1:4" x14ac:dyDescent="0.25">
      <c r="A3550" s="48">
        <v>44887.394641203704</v>
      </c>
      <c r="B3550" s="38">
        <v>8</v>
      </c>
      <c r="C3550" s="40">
        <v>561.20000000000005</v>
      </c>
      <c r="D3550" s="38" t="s">
        <v>26</v>
      </c>
    </row>
    <row r="3551" spans="1:4" x14ac:dyDescent="0.25">
      <c r="A3551" s="48">
        <v>44887.395995370367</v>
      </c>
      <c r="B3551" s="38">
        <v>13</v>
      </c>
      <c r="C3551" s="40">
        <v>562.9</v>
      </c>
      <c r="D3551" s="38" t="s">
        <v>26</v>
      </c>
    </row>
    <row r="3552" spans="1:4" x14ac:dyDescent="0.25">
      <c r="A3552" s="48">
        <v>44887.395995370367</v>
      </c>
      <c r="B3552" s="38">
        <v>5</v>
      </c>
      <c r="C3552" s="40">
        <v>562.79999999999995</v>
      </c>
      <c r="D3552" s="38" t="s">
        <v>26</v>
      </c>
    </row>
    <row r="3553" spans="1:4" x14ac:dyDescent="0.25">
      <c r="A3553" s="48">
        <v>44887.395995370367</v>
      </c>
      <c r="B3553" s="38">
        <v>7</v>
      </c>
      <c r="C3553" s="40">
        <v>562.79999999999995</v>
      </c>
      <c r="D3553" s="38" t="s">
        <v>26</v>
      </c>
    </row>
    <row r="3554" spans="1:4" x14ac:dyDescent="0.25">
      <c r="A3554" s="48">
        <v>44887.396192129629</v>
      </c>
      <c r="B3554" s="38">
        <v>15</v>
      </c>
      <c r="C3554" s="40">
        <v>562.5</v>
      </c>
      <c r="D3554" s="38" t="s">
        <v>26</v>
      </c>
    </row>
    <row r="3555" spans="1:4" x14ac:dyDescent="0.25">
      <c r="A3555" s="48">
        <v>44887.396192129629</v>
      </c>
      <c r="B3555" s="38">
        <v>2</v>
      </c>
      <c r="C3555" s="40">
        <v>562.5</v>
      </c>
      <c r="D3555" s="38" t="s">
        <v>26</v>
      </c>
    </row>
    <row r="3556" spans="1:4" x14ac:dyDescent="0.25">
      <c r="A3556" s="48">
        <v>44887.397476851853</v>
      </c>
      <c r="B3556" s="38">
        <v>13</v>
      </c>
      <c r="C3556" s="40">
        <v>563.4</v>
      </c>
      <c r="D3556" s="38" t="s">
        <v>26</v>
      </c>
    </row>
    <row r="3557" spans="1:4" x14ac:dyDescent="0.25">
      <c r="A3557" s="48">
        <v>44887.398958333331</v>
      </c>
      <c r="B3557" s="38">
        <v>11</v>
      </c>
      <c r="C3557" s="40">
        <v>563.29999999999995</v>
      </c>
      <c r="D3557" s="38" t="s">
        <v>26</v>
      </c>
    </row>
    <row r="3558" spans="1:4" x14ac:dyDescent="0.25">
      <c r="A3558" s="48">
        <v>44887.399965277778</v>
      </c>
      <c r="B3558" s="38">
        <v>13</v>
      </c>
      <c r="C3558" s="40">
        <v>563.1</v>
      </c>
      <c r="D3558" s="38" t="s">
        <v>26</v>
      </c>
    </row>
    <row r="3559" spans="1:4" x14ac:dyDescent="0.25">
      <c r="A3559" s="48">
        <v>44887.399976851855</v>
      </c>
      <c r="B3559" s="38">
        <v>12</v>
      </c>
      <c r="C3559" s="40">
        <v>562.9</v>
      </c>
      <c r="D3559" s="38" t="s">
        <v>26</v>
      </c>
    </row>
    <row r="3560" spans="1:4" x14ac:dyDescent="0.25">
      <c r="A3560" s="48">
        <v>44887.402118055557</v>
      </c>
      <c r="B3560" s="38">
        <v>9</v>
      </c>
      <c r="C3560" s="40">
        <v>564.29999999999995</v>
      </c>
      <c r="D3560" s="38" t="s">
        <v>26</v>
      </c>
    </row>
    <row r="3561" spans="1:4" x14ac:dyDescent="0.25">
      <c r="A3561" s="48">
        <v>44887.402118055557</v>
      </c>
      <c r="B3561" s="38">
        <v>2</v>
      </c>
      <c r="C3561" s="40">
        <v>564.29999999999995</v>
      </c>
      <c r="D3561" s="38" t="s">
        <v>26</v>
      </c>
    </row>
    <row r="3562" spans="1:4" x14ac:dyDescent="0.25">
      <c r="A3562" s="48">
        <v>44887.402118055557</v>
      </c>
      <c r="B3562" s="38">
        <v>8</v>
      </c>
      <c r="C3562" s="40">
        <v>564.20000000000005</v>
      </c>
      <c r="D3562" s="38" t="s">
        <v>26</v>
      </c>
    </row>
    <row r="3563" spans="1:4" x14ac:dyDescent="0.25">
      <c r="A3563" s="48">
        <v>44887.402222222219</v>
      </c>
      <c r="B3563" s="38">
        <v>8</v>
      </c>
      <c r="C3563" s="40">
        <v>563.9</v>
      </c>
      <c r="D3563" s="38" t="s">
        <v>26</v>
      </c>
    </row>
    <row r="3564" spans="1:4" x14ac:dyDescent="0.25">
      <c r="A3564" s="48">
        <v>44887.404108796298</v>
      </c>
      <c r="B3564" s="38">
        <v>14</v>
      </c>
      <c r="C3564" s="40">
        <v>564.29999999999995</v>
      </c>
      <c r="D3564" s="38" t="s">
        <v>26</v>
      </c>
    </row>
    <row r="3565" spans="1:4" x14ac:dyDescent="0.25">
      <c r="A3565" s="48">
        <v>44887.404699074075</v>
      </c>
      <c r="B3565" s="38">
        <v>11</v>
      </c>
      <c r="C3565" s="40">
        <v>564.20000000000005</v>
      </c>
      <c r="D3565" s="38" t="s">
        <v>26</v>
      </c>
    </row>
    <row r="3566" spans="1:4" x14ac:dyDescent="0.25">
      <c r="A3566" s="48">
        <v>44887.404733796298</v>
      </c>
      <c r="B3566" s="38">
        <v>13</v>
      </c>
      <c r="C3566" s="40">
        <v>564.1</v>
      </c>
      <c r="D3566" s="38" t="s">
        <v>26</v>
      </c>
    </row>
    <row r="3567" spans="1:4" x14ac:dyDescent="0.25">
      <c r="A3567" s="48">
        <v>44887.405949074076</v>
      </c>
      <c r="B3567" s="38">
        <v>9</v>
      </c>
      <c r="C3567" s="40">
        <v>564.1</v>
      </c>
      <c r="D3567" s="38" t="s">
        <v>26</v>
      </c>
    </row>
    <row r="3568" spans="1:4" x14ac:dyDescent="0.25">
      <c r="A3568" s="48">
        <v>44887.407083333332</v>
      </c>
      <c r="B3568" s="38">
        <v>10</v>
      </c>
      <c r="C3568" s="40">
        <v>564.4</v>
      </c>
      <c r="D3568" s="38" t="s">
        <v>26</v>
      </c>
    </row>
    <row r="3569" spans="1:4" x14ac:dyDescent="0.25">
      <c r="A3569" s="48">
        <v>44887.407083333332</v>
      </c>
      <c r="B3569" s="38">
        <v>10</v>
      </c>
      <c r="C3569" s="40">
        <v>564.4</v>
      </c>
      <c r="D3569" s="38" t="s">
        <v>26</v>
      </c>
    </row>
    <row r="3570" spans="1:4" x14ac:dyDescent="0.25">
      <c r="A3570" s="48">
        <v>44887.408125000002</v>
      </c>
      <c r="B3570" s="38">
        <v>10</v>
      </c>
      <c r="C3570" s="40">
        <v>564</v>
      </c>
      <c r="D3570" s="38" t="s">
        <v>26</v>
      </c>
    </row>
    <row r="3571" spans="1:4" x14ac:dyDescent="0.25">
      <c r="A3571" s="48">
        <v>44887.408125000002</v>
      </c>
      <c r="B3571" s="38">
        <v>11</v>
      </c>
      <c r="C3571" s="40">
        <v>564</v>
      </c>
      <c r="D3571" s="38" t="s">
        <v>26</v>
      </c>
    </row>
    <row r="3572" spans="1:4" x14ac:dyDescent="0.25">
      <c r="A3572" s="48">
        <v>44887.409201388888</v>
      </c>
      <c r="B3572" s="38">
        <v>9</v>
      </c>
      <c r="C3572" s="40">
        <v>563.9</v>
      </c>
      <c r="D3572" s="38" t="s">
        <v>26</v>
      </c>
    </row>
    <row r="3573" spans="1:4" x14ac:dyDescent="0.25">
      <c r="A3573" s="48">
        <v>44887.409224537034</v>
      </c>
      <c r="B3573" s="38">
        <v>9</v>
      </c>
      <c r="C3573" s="40">
        <v>563.79999999999995</v>
      </c>
      <c r="D3573" s="38" t="s">
        <v>26</v>
      </c>
    </row>
    <row r="3574" spans="1:4" x14ac:dyDescent="0.25">
      <c r="A3574" s="48">
        <v>44887.410601851851</v>
      </c>
      <c r="B3574" s="38">
        <v>5</v>
      </c>
      <c r="C3574" s="40">
        <v>563.20000000000005</v>
      </c>
      <c r="D3574" s="38" t="s">
        <v>26</v>
      </c>
    </row>
    <row r="3575" spans="1:4" x14ac:dyDescent="0.25">
      <c r="A3575" s="48">
        <v>44887.410601851851</v>
      </c>
      <c r="B3575" s="38">
        <v>5</v>
      </c>
      <c r="C3575" s="40">
        <v>563.20000000000005</v>
      </c>
      <c r="D3575" s="38" t="s">
        <v>26</v>
      </c>
    </row>
    <row r="3576" spans="1:4" x14ac:dyDescent="0.25">
      <c r="A3576" s="48">
        <v>44887.411666666667</v>
      </c>
      <c r="B3576" s="38">
        <v>9</v>
      </c>
      <c r="C3576" s="40">
        <v>563.29999999999995</v>
      </c>
      <c r="D3576" s="38" t="s">
        <v>26</v>
      </c>
    </row>
    <row r="3577" spans="1:4" x14ac:dyDescent="0.25">
      <c r="A3577" s="48">
        <v>44887.412303240744</v>
      </c>
      <c r="B3577" s="38">
        <v>8</v>
      </c>
      <c r="C3577" s="40">
        <v>563.5</v>
      </c>
      <c r="D3577" s="38" t="s">
        <v>26</v>
      </c>
    </row>
    <row r="3578" spans="1:4" x14ac:dyDescent="0.25">
      <c r="A3578" s="48">
        <v>44887.413136574076</v>
      </c>
      <c r="B3578" s="38">
        <v>10</v>
      </c>
      <c r="C3578" s="40">
        <v>564</v>
      </c>
      <c r="D3578" s="38" t="s">
        <v>26</v>
      </c>
    </row>
    <row r="3579" spans="1:4" x14ac:dyDescent="0.25">
      <c r="A3579" s="48">
        <v>44887.414074074077</v>
      </c>
      <c r="B3579" s="38">
        <v>8</v>
      </c>
      <c r="C3579" s="40">
        <v>563.70000000000005</v>
      </c>
      <c r="D3579" s="38" t="s">
        <v>26</v>
      </c>
    </row>
    <row r="3580" spans="1:4" x14ac:dyDescent="0.25">
      <c r="A3580" s="48">
        <v>44887.415717592594</v>
      </c>
      <c r="B3580" s="38">
        <v>8</v>
      </c>
      <c r="C3580" s="40">
        <v>563.70000000000005</v>
      </c>
      <c r="D3580" s="38" t="s">
        <v>26</v>
      </c>
    </row>
    <row r="3581" spans="1:4" x14ac:dyDescent="0.25">
      <c r="A3581" s="48">
        <v>44887.417453703703</v>
      </c>
      <c r="B3581" s="38">
        <v>15</v>
      </c>
      <c r="C3581" s="40">
        <v>563.79999999999995</v>
      </c>
      <c r="D3581" s="38" t="s">
        <v>26</v>
      </c>
    </row>
    <row r="3582" spans="1:4" x14ac:dyDescent="0.25">
      <c r="A3582" s="48">
        <v>44887.418981481482</v>
      </c>
      <c r="B3582" s="38">
        <v>9</v>
      </c>
      <c r="C3582" s="40">
        <v>563.4</v>
      </c>
      <c r="D3582" s="38" t="s">
        <v>26</v>
      </c>
    </row>
    <row r="3583" spans="1:4" x14ac:dyDescent="0.25">
      <c r="A3583" s="48">
        <v>44887.419363425928</v>
      </c>
      <c r="B3583" s="38">
        <v>10</v>
      </c>
      <c r="C3583" s="40">
        <v>563.20000000000005</v>
      </c>
      <c r="D3583" s="38" t="s">
        <v>26</v>
      </c>
    </row>
    <row r="3584" spans="1:4" x14ac:dyDescent="0.25">
      <c r="A3584" s="48">
        <v>44887.419444444444</v>
      </c>
      <c r="B3584" s="38">
        <v>7</v>
      </c>
      <c r="C3584" s="40">
        <v>563.20000000000005</v>
      </c>
      <c r="D3584" s="38" t="s">
        <v>26</v>
      </c>
    </row>
    <row r="3585" spans="1:4" x14ac:dyDescent="0.25">
      <c r="A3585" s="48">
        <v>44887.419444444444</v>
      </c>
      <c r="B3585" s="38">
        <v>15</v>
      </c>
      <c r="C3585" s="40">
        <v>563.1</v>
      </c>
      <c r="D3585" s="38" t="s">
        <v>26</v>
      </c>
    </row>
    <row r="3586" spans="1:4" x14ac:dyDescent="0.25">
      <c r="A3586" s="48">
        <v>44887.420497685183</v>
      </c>
      <c r="B3586" s="38">
        <v>5</v>
      </c>
      <c r="C3586" s="40">
        <v>562.70000000000005</v>
      </c>
      <c r="D3586" s="38" t="s">
        <v>26</v>
      </c>
    </row>
    <row r="3587" spans="1:4" x14ac:dyDescent="0.25">
      <c r="A3587" s="48">
        <v>44887.420949074076</v>
      </c>
      <c r="B3587" s="38">
        <v>6</v>
      </c>
      <c r="C3587" s="40">
        <v>562.70000000000005</v>
      </c>
      <c r="D3587" s="38" t="s">
        <v>26</v>
      </c>
    </row>
    <row r="3588" spans="1:4" x14ac:dyDescent="0.25">
      <c r="A3588" s="48">
        <v>44887.421006944445</v>
      </c>
      <c r="B3588" s="38">
        <v>10</v>
      </c>
      <c r="C3588" s="40">
        <v>562.6</v>
      </c>
      <c r="D3588" s="38" t="s">
        <v>26</v>
      </c>
    </row>
    <row r="3589" spans="1:4" x14ac:dyDescent="0.25">
      <c r="A3589" s="48">
        <v>44887.422037037039</v>
      </c>
      <c r="B3589" s="38">
        <v>11</v>
      </c>
      <c r="C3589" s="40">
        <v>563.20000000000005</v>
      </c>
      <c r="D3589" s="38" t="s">
        <v>26</v>
      </c>
    </row>
    <row r="3590" spans="1:4" x14ac:dyDescent="0.25">
      <c r="A3590" s="48">
        <v>44887.422048611108</v>
      </c>
      <c r="B3590" s="38">
        <v>9</v>
      </c>
      <c r="C3590" s="40">
        <v>563.1</v>
      </c>
      <c r="D3590" s="38" t="s">
        <v>26</v>
      </c>
    </row>
    <row r="3591" spans="1:4" x14ac:dyDescent="0.25">
      <c r="A3591" s="48">
        <v>44887.423148148147</v>
      </c>
      <c r="B3591" s="38">
        <v>9</v>
      </c>
      <c r="C3591" s="40">
        <v>562.9</v>
      </c>
      <c r="D3591" s="38" t="s">
        <v>26</v>
      </c>
    </row>
    <row r="3592" spans="1:4" x14ac:dyDescent="0.25">
      <c r="A3592" s="48">
        <v>44887.424004629633</v>
      </c>
      <c r="B3592" s="38">
        <v>1</v>
      </c>
      <c r="C3592" s="40">
        <v>562.79999999999995</v>
      </c>
      <c r="D3592" s="38" t="s">
        <v>26</v>
      </c>
    </row>
    <row r="3593" spans="1:4" x14ac:dyDescent="0.25">
      <c r="A3593" s="48">
        <v>44887.424004629633</v>
      </c>
      <c r="B3593" s="38">
        <v>9</v>
      </c>
      <c r="C3593" s="40">
        <v>562.79999999999995</v>
      </c>
      <c r="D3593" s="38" t="s">
        <v>26</v>
      </c>
    </row>
    <row r="3594" spans="1:4" x14ac:dyDescent="0.25">
      <c r="A3594" s="48">
        <v>44887.424131944441</v>
      </c>
      <c r="B3594" s="38">
        <v>9</v>
      </c>
      <c r="C3594" s="40">
        <v>562.4</v>
      </c>
      <c r="D3594" s="38" t="s">
        <v>26</v>
      </c>
    </row>
    <row r="3595" spans="1:4" x14ac:dyDescent="0.25">
      <c r="A3595" s="48">
        <v>44887.425196759257</v>
      </c>
      <c r="B3595" s="38">
        <v>11</v>
      </c>
      <c r="C3595" s="40">
        <v>562.29999999999995</v>
      </c>
      <c r="D3595" s="38" t="s">
        <v>26</v>
      </c>
    </row>
    <row r="3596" spans="1:4" x14ac:dyDescent="0.25">
      <c r="A3596" s="48">
        <v>44887.425208333334</v>
      </c>
      <c r="B3596" s="38">
        <v>4</v>
      </c>
      <c r="C3596" s="40">
        <v>562.20000000000005</v>
      </c>
      <c r="D3596" s="38" t="s">
        <v>26</v>
      </c>
    </row>
    <row r="3597" spans="1:4" x14ac:dyDescent="0.25">
      <c r="A3597" s="48">
        <v>44887.425208333334</v>
      </c>
      <c r="B3597" s="38">
        <v>8</v>
      </c>
      <c r="C3597" s="40">
        <v>562.20000000000005</v>
      </c>
      <c r="D3597" s="38" t="s">
        <v>26</v>
      </c>
    </row>
    <row r="3598" spans="1:4" x14ac:dyDescent="0.25">
      <c r="A3598" s="48">
        <v>44887.426712962966</v>
      </c>
      <c r="B3598" s="38">
        <v>9</v>
      </c>
      <c r="C3598" s="40">
        <v>562</v>
      </c>
      <c r="D3598" s="38" t="s">
        <v>26</v>
      </c>
    </row>
    <row r="3599" spans="1:4" x14ac:dyDescent="0.25">
      <c r="A3599" s="48">
        <v>44887.426736111112</v>
      </c>
      <c r="B3599" s="38">
        <v>8</v>
      </c>
      <c r="C3599" s="40">
        <v>561.9</v>
      </c>
      <c r="D3599" s="38" t="s">
        <v>26</v>
      </c>
    </row>
    <row r="3600" spans="1:4" x14ac:dyDescent="0.25">
      <c r="A3600" s="48">
        <v>44887.427789351852</v>
      </c>
      <c r="B3600" s="38">
        <v>9</v>
      </c>
      <c r="C3600" s="40">
        <v>561.5</v>
      </c>
      <c r="D3600" s="38" t="s">
        <v>26</v>
      </c>
    </row>
    <row r="3601" spans="1:4" x14ac:dyDescent="0.25">
      <c r="A3601" s="48">
        <v>44887.4296412037</v>
      </c>
      <c r="B3601" s="38">
        <v>8</v>
      </c>
      <c r="C3601" s="40">
        <v>561.6</v>
      </c>
      <c r="D3601" s="38" t="s">
        <v>26</v>
      </c>
    </row>
    <row r="3602" spans="1:4" x14ac:dyDescent="0.25">
      <c r="A3602" s="48">
        <v>44887.430555555555</v>
      </c>
      <c r="B3602" s="38">
        <v>4</v>
      </c>
      <c r="C3602" s="40">
        <v>561.29999999999995</v>
      </c>
      <c r="D3602" s="38" t="s">
        <v>26</v>
      </c>
    </row>
    <row r="3603" spans="1:4" x14ac:dyDescent="0.25">
      <c r="A3603" s="48">
        <v>44887.430555555555</v>
      </c>
      <c r="B3603" s="38">
        <v>5</v>
      </c>
      <c r="C3603" s="40">
        <v>561.29999999999995</v>
      </c>
      <c r="D3603" s="38" t="s">
        <v>26</v>
      </c>
    </row>
    <row r="3604" spans="1:4" x14ac:dyDescent="0.25">
      <c r="A3604" s="48">
        <v>44887.430555555555</v>
      </c>
      <c r="B3604" s="38">
        <v>5</v>
      </c>
      <c r="C3604" s="40">
        <v>561.1</v>
      </c>
      <c r="D3604" s="38" t="s">
        <v>26</v>
      </c>
    </row>
    <row r="3605" spans="1:4" x14ac:dyDescent="0.25">
      <c r="A3605" s="48">
        <v>44887.430555555555</v>
      </c>
      <c r="B3605" s="38">
        <v>4</v>
      </c>
      <c r="C3605" s="40">
        <v>561.1</v>
      </c>
      <c r="D3605" s="38" t="s">
        <v>26</v>
      </c>
    </row>
    <row r="3606" spans="1:4" x14ac:dyDescent="0.25">
      <c r="A3606" s="48">
        <v>44887.430983796294</v>
      </c>
      <c r="B3606" s="38">
        <v>8</v>
      </c>
      <c r="C3606" s="40">
        <v>560.9</v>
      </c>
      <c r="D3606" s="38" t="s">
        <v>26</v>
      </c>
    </row>
    <row r="3607" spans="1:4" x14ac:dyDescent="0.25">
      <c r="A3607" s="48">
        <v>44887.430983796294</v>
      </c>
      <c r="B3607" s="38">
        <v>3</v>
      </c>
      <c r="C3607" s="40">
        <v>560.9</v>
      </c>
      <c r="D3607" s="38" t="s">
        <v>26</v>
      </c>
    </row>
    <row r="3608" spans="1:4" x14ac:dyDescent="0.25">
      <c r="A3608" s="48">
        <v>44887.432291666664</v>
      </c>
      <c r="B3608" s="38">
        <v>8</v>
      </c>
      <c r="C3608" s="40">
        <v>560.5</v>
      </c>
      <c r="D3608" s="38" t="s">
        <v>26</v>
      </c>
    </row>
    <row r="3609" spans="1:4" x14ac:dyDescent="0.25">
      <c r="A3609" s="48">
        <v>44887.432291666664</v>
      </c>
      <c r="B3609" s="38">
        <v>11</v>
      </c>
      <c r="C3609" s="40">
        <v>560.5</v>
      </c>
      <c r="D3609" s="38" t="s">
        <v>26</v>
      </c>
    </row>
    <row r="3610" spans="1:4" x14ac:dyDescent="0.25">
      <c r="A3610" s="48">
        <v>44887.434444444443</v>
      </c>
      <c r="B3610" s="38">
        <v>9</v>
      </c>
      <c r="C3610" s="40">
        <v>561.5</v>
      </c>
      <c r="D3610" s="38" t="s">
        <v>26</v>
      </c>
    </row>
    <row r="3611" spans="1:4" x14ac:dyDescent="0.25">
      <c r="A3611" s="48">
        <v>44887.436388888891</v>
      </c>
      <c r="B3611" s="38">
        <v>11</v>
      </c>
      <c r="C3611" s="40">
        <v>560.9</v>
      </c>
      <c r="D3611" s="38" t="s">
        <v>26</v>
      </c>
    </row>
    <row r="3612" spans="1:4" x14ac:dyDescent="0.25">
      <c r="A3612" s="48">
        <v>44887.438090277778</v>
      </c>
      <c r="B3612" s="38">
        <v>7</v>
      </c>
      <c r="C3612" s="40">
        <v>561.29999999999995</v>
      </c>
      <c r="D3612" s="38" t="s">
        <v>26</v>
      </c>
    </row>
    <row r="3613" spans="1:4" x14ac:dyDescent="0.25">
      <c r="A3613" s="48">
        <v>44887.438090277778</v>
      </c>
      <c r="B3613" s="38">
        <v>8</v>
      </c>
      <c r="C3613" s="40">
        <v>561.29999999999995</v>
      </c>
      <c r="D3613" s="38" t="s">
        <v>26</v>
      </c>
    </row>
    <row r="3614" spans="1:4" x14ac:dyDescent="0.25">
      <c r="A3614" s="48">
        <v>44887.439733796295</v>
      </c>
      <c r="B3614" s="38">
        <v>11</v>
      </c>
      <c r="C3614" s="40">
        <v>561.29999999999995</v>
      </c>
      <c r="D3614" s="38" t="s">
        <v>26</v>
      </c>
    </row>
    <row r="3615" spans="1:4" x14ac:dyDescent="0.25">
      <c r="A3615" s="48">
        <v>44887.439733796295</v>
      </c>
      <c r="B3615" s="38">
        <v>8</v>
      </c>
      <c r="C3615" s="40">
        <v>561.29999999999995</v>
      </c>
      <c r="D3615" s="38" t="s">
        <v>26</v>
      </c>
    </row>
    <row r="3616" spans="1:4" x14ac:dyDescent="0.25">
      <c r="A3616" s="48">
        <v>44887.442499999997</v>
      </c>
      <c r="B3616" s="38">
        <v>18</v>
      </c>
      <c r="C3616" s="40">
        <v>561.79999999999995</v>
      </c>
      <c r="D3616" s="38" t="s">
        <v>26</v>
      </c>
    </row>
    <row r="3617" spans="1:4" x14ac:dyDescent="0.25">
      <c r="A3617" s="48">
        <v>44887.444386574076</v>
      </c>
      <c r="B3617" s="38">
        <v>8</v>
      </c>
      <c r="C3617" s="40">
        <v>562.20000000000005</v>
      </c>
      <c r="D3617" s="38" t="s">
        <v>26</v>
      </c>
    </row>
    <row r="3618" spans="1:4" x14ac:dyDescent="0.25">
      <c r="A3618" s="48">
        <v>44887.4453125</v>
      </c>
      <c r="B3618" s="38">
        <v>12</v>
      </c>
      <c r="C3618" s="40">
        <v>562.20000000000005</v>
      </c>
      <c r="D3618" s="38" t="s">
        <v>26</v>
      </c>
    </row>
    <row r="3619" spans="1:4" x14ac:dyDescent="0.25">
      <c r="A3619" s="48">
        <v>44887.446423611109</v>
      </c>
      <c r="B3619" s="38">
        <v>17</v>
      </c>
      <c r="C3619" s="40">
        <v>562</v>
      </c>
      <c r="D3619" s="38" t="s">
        <v>26</v>
      </c>
    </row>
    <row r="3620" spans="1:4" x14ac:dyDescent="0.25">
      <c r="A3620" s="48">
        <v>44887.448333333334</v>
      </c>
      <c r="B3620" s="38">
        <v>13</v>
      </c>
      <c r="C3620" s="40">
        <v>561.79999999999995</v>
      </c>
      <c r="D3620" s="38" t="s">
        <v>26</v>
      </c>
    </row>
    <row r="3621" spans="1:4" x14ac:dyDescent="0.25">
      <c r="A3621" s="48">
        <v>44887.448333333334</v>
      </c>
      <c r="B3621" s="38">
        <v>14</v>
      </c>
      <c r="C3621" s="40">
        <v>561.79999999999995</v>
      </c>
      <c r="D3621" s="38" t="s">
        <v>26</v>
      </c>
    </row>
    <row r="3622" spans="1:4" x14ac:dyDescent="0.25">
      <c r="A3622" s="48">
        <v>44887.449594907404</v>
      </c>
      <c r="B3622" s="38">
        <v>1</v>
      </c>
      <c r="C3622" s="40">
        <v>561.79999999999995</v>
      </c>
      <c r="D3622" s="38" t="s">
        <v>26</v>
      </c>
    </row>
    <row r="3623" spans="1:4" x14ac:dyDescent="0.25">
      <c r="A3623" s="48">
        <v>44887.449594907404</v>
      </c>
      <c r="B3623" s="38">
        <v>16</v>
      </c>
      <c r="C3623" s="40">
        <v>561.79999999999995</v>
      </c>
      <c r="D3623" s="38" t="s">
        <v>26</v>
      </c>
    </row>
    <row r="3624" spans="1:4" x14ac:dyDescent="0.25">
      <c r="A3624" s="48">
        <v>44887.449606481481</v>
      </c>
      <c r="B3624" s="38">
        <v>16</v>
      </c>
      <c r="C3624" s="40">
        <v>561.70000000000005</v>
      </c>
      <c r="D3624" s="38" t="s">
        <v>26</v>
      </c>
    </row>
    <row r="3625" spans="1:4" x14ac:dyDescent="0.25">
      <c r="A3625" s="48">
        <v>44887.451226851852</v>
      </c>
      <c r="B3625" s="38">
        <v>10</v>
      </c>
      <c r="C3625" s="40">
        <v>561.20000000000005</v>
      </c>
      <c r="D3625" s="38" t="s">
        <v>26</v>
      </c>
    </row>
    <row r="3626" spans="1:4" x14ac:dyDescent="0.25">
      <c r="A3626" s="48">
        <v>44887.453090277777</v>
      </c>
      <c r="B3626" s="38">
        <v>9</v>
      </c>
      <c r="C3626" s="40">
        <v>561.4</v>
      </c>
      <c r="D3626" s="38" t="s">
        <v>26</v>
      </c>
    </row>
    <row r="3627" spans="1:4" x14ac:dyDescent="0.25">
      <c r="A3627" s="48">
        <v>44887.453090277777</v>
      </c>
      <c r="B3627" s="38">
        <v>10</v>
      </c>
      <c r="C3627" s="40">
        <v>561.4</v>
      </c>
      <c r="D3627" s="38" t="s">
        <v>26</v>
      </c>
    </row>
    <row r="3628" spans="1:4" x14ac:dyDescent="0.25">
      <c r="A3628" s="48">
        <v>44887.456712962965</v>
      </c>
      <c r="B3628" s="38">
        <v>2</v>
      </c>
      <c r="C3628" s="40">
        <v>561.9</v>
      </c>
      <c r="D3628" s="38" t="s">
        <v>26</v>
      </c>
    </row>
    <row r="3629" spans="1:4" x14ac:dyDescent="0.25">
      <c r="A3629" s="48">
        <v>44887.456712962965</v>
      </c>
      <c r="B3629" s="38">
        <v>6</v>
      </c>
      <c r="C3629" s="40">
        <v>561.9</v>
      </c>
      <c r="D3629" s="38" t="s">
        <v>26</v>
      </c>
    </row>
    <row r="3630" spans="1:4" x14ac:dyDescent="0.25">
      <c r="A3630" s="48">
        <v>44887.456712962965</v>
      </c>
      <c r="B3630" s="38">
        <v>10</v>
      </c>
      <c r="C3630" s="40">
        <v>561.9</v>
      </c>
      <c r="D3630" s="38" t="s">
        <v>26</v>
      </c>
    </row>
    <row r="3631" spans="1:4" x14ac:dyDescent="0.25">
      <c r="A3631" s="48">
        <v>44887.457789351851</v>
      </c>
      <c r="B3631" s="38">
        <v>14</v>
      </c>
      <c r="C3631" s="40">
        <v>561.9</v>
      </c>
      <c r="D3631" s="38" t="s">
        <v>26</v>
      </c>
    </row>
    <row r="3632" spans="1:4" x14ac:dyDescent="0.25">
      <c r="A3632" s="48">
        <v>44887.459236111114</v>
      </c>
      <c r="B3632" s="38">
        <v>15</v>
      </c>
      <c r="C3632" s="40">
        <v>561.9</v>
      </c>
      <c r="D3632" s="38" t="s">
        <v>26</v>
      </c>
    </row>
    <row r="3633" spans="1:4" x14ac:dyDescent="0.25">
      <c r="A3633" s="48">
        <v>44887.461967592593</v>
      </c>
      <c r="B3633" s="38">
        <v>17</v>
      </c>
      <c r="C3633" s="40">
        <v>561.9</v>
      </c>
      <c r="D3633" s="38" t="s">
        <v>26</v>
      </c>
    </row>
    <row r="3634" spans="1:4" x14ac:dyDescent="0.25">
      <c r="A3634" s="48">
        <v>44887.462048611109</v>
      </c>
      <c r="B3634" s="38">
        <v>11</v>
      </c>
      <c r="C3634" s="40">
        <v>561.70000000000005</v>
      </c>
      <c r="D3634" s="38" t="s">
        <v>26</v>
      </c>
    </row>
    <row r="3635" spans="1:4" x14ac:dyDescent="0.25">
      <c r="A3635" s="48">
        <v>44887.463229166664</v>
      </c>
      <c r="B3635" s="38">
        <v>3</v>
      </c>
      <c r="C3635" s="40">
        <v>561.70000000000005</v>
      </c>
      <c r="D3635" s="38" t="s">
        <v>26</v>
      </c>
    </row>
    <row r="3636" spans="1:4" x14ac:dyDescent="0.25">
      <c r="A3636" s="48">
        <v>44887.463229166664</v>
      </c>
      <c r="B3636" s="38">
        <v>11</v>
      </c>
      <c r="C3636" s="40">
        <v>561.70000000000005</v>
      </c>
      <c r="D3636" s="38" t="s">
        <v>26</v>
      </c>
    </row>
    <row r="3637" spans="1:4" x14ac:dyDescent="0.25">
      <c r="A3637" s="48">
        <v>44887.46365740741</v>
      </c>
      <c r="B3637" s="38">
        <v>12</v>
      </c>
      <c r="C3637" s="40">
        <v>561.5</v>
      </c>
      <c r="D3637" s="38" t="s">
        <v>26</v>
      </c>
    </row>
    <row r="3638" spans="1:4" x14ac:dyDescent="0.25">
      <c r="A3638" s="48">
        <v>44887.463842592595</v>
      </c>
      <c r="B3638" s="38">
        <v>12</v>
      </c>
      <c r="C3638" s="40">
        <v>561.20000000000005</v>
      </c>
      <c r="D3638" s="38" t="s">
        <v>26</v>
      </c>
    </row>
    <row r="3639" spans="1:4" x14ac:dyDescent="0.25">
      <c r="A3639" s="48">
        <v>44887.464618055557</v>
      </c>
      <c r="B3639" s="38">
        <v>9</v>
      </c>
      <c r="C3639" s="40">
        <v>561.4</v>
      </c>
      <c r="D3639" s="38" t="s">
        <v>26</v>
      </c>
    </row>
    <row r="3640" spans="1:4" x14ac:dyDescent="0.25">
      <c r="A3640" s="48">
        <v>44887.466967592591</v>
      </c>
      <c r="B3640" s="38">
        <v>8</v>
      </c>
      <c r="C3640" s="40">
        <v>561.9</v>
      </c>
      <c r="D3640" s="38" t="s">
        <v>26</v>
      </c>
    </row>
    <row r="3641" spans="1:4" x14ac:dyDescent="0.25">
      <c r="A3641" s="48">
        <v>44887.467743055553</v>
      </c>
      <c r="B3641" s="38">
        <v>16</v>
      </c>
      <c r="C3641" s="40">
        <v>561.79999999999995</v>
      </c>
      <c r="D3641" s="38" t="s">
        <v>26</v>
      </c>
    </row>
    <row r="3642" spans="1:4" x14ac:dyDescent="0.25">
      <c r="A3642" s="48">
        <v>44887.468090277776</v>
      </c>
      <c r="B3642" s="38">
        <v>9</v>
      </c>
      <c r="C3642" s="40">
        <v>561.6</v>
      </c>
      <c r="D3642" s="38" t="s">
        <v>26</v>
      </c>
    </row>
    <row r="3643" spans="1:4" x14ac:dyDescent="0.25">
      <c r="A3643" s="48">
        <v>44887.468206018515</v>
      </c>
      <c r="B3643" s="38">
        <v>5</v>
      </c>
      <c r="C3643" s="40">
        <v>561.29999999999995</v>
      </c>
      <c r="D3643" s="38" t="s">
        <v>26</v>
      </c>
    </row>
    <row r="3644" spans="1:4" x14ac:dyDescent="0.25">
      <c r="A3644" s="48">
        <v>44887.468206018515</v>
      </c>
      <c r="B3644" s="38">
        <v>6</v>
      </c>
      <c r="C3644" s="40">
        <v>561.29999999999995</v>
      </c>
      <c r="D3644" s="38" t="s">
        <v>26</v>
      </c>
    </row>
    <row r="3645" spans="1:4" x14ac:dyDescent="0.25">
      <c r="A3645" s="48">
        <v>44887.469618055555</v>
      </c>
      <c r="B3645" s="38">
        <v>9</v>
      </c>
      <c r="C3645" s="40">
        <v>560.4</v>
      </c>
      <c r="D3645" s="38" t="s">
        <v>26</v>
      </c>
    </row>
    <row r="3646" spans="1:4" x14ac:dyDescent="0.25">
      <c r="A3646" s="48">
        <v>44887.470023148147</v>
      </c>
      <c r="B3646" s="38">
        <v>8</v>
      </c>
      <c r="C3646" s="40">
        <v>561</v>
      </c>
      <c r="D3646" s="38" t="s">
        <v>26</v>
      </c>
    </row>
    <row r="3647" spans="1:4" x14ac:dyDescent="0.25">
      <c r="A3647" s="48">
        <v>44887.470960648148</v>
      </c>
      <c r="B3647" s="38">
        <v>9</v>
      </c>
      <c r="C3647" s="40">
        <v>561.4</v>
      </c>
      <c r="D3647" s="38" t="s">
        <v>26</v>
      </c>
    </row>
    <row r="3648" spans="1:4" x14ac:dyDescent="0.25">
      <c r="A3648" s="48">
        <v>44887.472222222219</v>
      </c>
      <c r="B3648" s="38">
        <v>6</v>
      </c>
      <c r="C3648" s="40">
        <v>561.6</v>
      </c>
      <c r="D3648" s="38" t="s">
        <v>26</v>
      </c>
    </row>
    <row r="3649" spans="1:4" x14ac:dyDescent="0.25">
      <c r="A3649" s="48">
        <v>44887.472222222219</v>
      </c>
      <c r="B3649" s="38">
        <v>2</v>
      </c>
      <c r="C3649" s="40">
        <v>561.6</v>
      </c>
      <c r="D3649" s="38" t="s">
        <v>26</v>
      </c>
    </row>
    <row r="3650" spans="1:4" x14ac:dyDescent="0.25">
      <c r="A3650" s="48">
        <v>44887.472777777781</v>
      </c>
      <c r="B3650" s="38">
        <v>4</v>
      </c>
      <c r="C3650" s="40">
        <v>561.6</v>
      </c>
      <c r="D3650" s="38" t="s">
        <v>26</v>
      </c>
    </row>
    <row r="3651" spans="1:4" x14ac:dyDescent="0.25">
      <c r="A3651" s="48">
        <v>44887.472777777781</v>
      </c>
      <c r="B3651" s="38">
        <v>5</v>
      </c>
      <c r="C3651" s="40">
        <v>561.6</v>
      </c>
      <c r="D3651" s="38" t="s">
        <v>26</v>
      </c>
    </row>
    <row r="3652" spans="1:4" x14ac:dyDescent="0.25">
      <c r="A3652" s="48">
        <v>44887.472812499997</v>
      </c>
      <c r="B3652" s="38">
        <v>10</v>
      </c>
      <c r="C3652" s="40">
        <v>561.4</v>
      </c>
      <c r="D3652" s="38" t="s">
        <v>26</v>
      </c>
    </row>
    <row r="3653" spans="1:4" x14ac:dyDescent="0.25">
      <c r="A3653" s="48">
        <v>44887.474178240744</v>
      </c>
      <c r="B3653" s="38">
        <v>12</v>
      </c>
      <c r="C3653" s="40">
        <v>561.1</v>
      </c>
      <c r="D3653" s="38" t="s">
        <v>26</v>
      </c>
    </row>
    <row r="3654" spans="1:4" x14ac:dyDescent="0.25">
      <c r="A3654" s="48">
        <v>44887.474178240744</v>
      </c>
      <c r="B3654" s="38">
        <v>8</v>
      </c>
      <c r="C3654" s="40">
        <v>561</v>
      </c>
      <c r="D3654" s="38" t="s">
        <v>26</v>
      </c>
    </row>
    <row r="3655" spans="1:4" x14ac:dyDescent="0.25">
      <c r="A3655" s="48">
        <v>44887.47556712963</v>
      </c>
      <c r="B3655" s="38">
        <v>9</v>
      </c>
      <c r="C3655" s="40">
        <v>561.4</v>
      </c>
      <c r="D3655" s="38" t="s">
        <v>26</v>
      </c>
    </row>
    <row r="3656" spans="1:4" x14ac:dyDescent="0.25">
      <c r="A3656" s="48">
        <v>44887.476354166669</v>
      </c>
      <c r="B3656" s="38">
        <v>10</v>
      </c>
      <c r="C3656" s="40">
        <v>561.70000000000005</v>
      </c>
      <c r="D3656" s="38" t="s">
        <v>26</v>
      </c>
    </row>
    <row r="3657" spans="1:4" x14ac:dyDescent="0.25">
      <c r="A3657" s="48">
        <v>44887.478576388887</v>
      </c>
      <c r="B3657" s="38">
        <v>8</v>
      </c>
      <c r="C3657" s="40">
        <v>561.5</v>
      </c>
      <c r="D3657" s="38" t="s">
        <v>26</v>
      </c>
    </row>
    <row r="3658" spans="1:4" x14ac:dyDescent="0.25">
      <c r="A3658" s="48">
        <v>44887.478576388887</v>
      </c>
      <c r="B3658" s="38">
        <v>8</v>
      </c>
      <c r="C3658" s="40">
        <v>561.4</v>
      </c>
      <c r="D3658" s="38" t="s">
        <v>26</v>
      </c>
    </row>
    <row r="3659" spans="1:4" x14ac:dyDescent="0.25">
      <c r="A3659" s="48">
        <v>44887.481226851851</v>
      </c>
      <c r="B3659" s="38">
        <v>8</v>
      </c>
      <c r="C3659" s="40">
        <v>561.6</v>
      </c>
      <c r="D3659" s="38" t="s">
        <v>26</v>
      </c>
    </row>
    <row r="3660" spans="1:4" x14ac:dyDescent="0.25">
      <c r="A3660" s="48">
        <v>44887.481226851851</v>
      </c>
      <c r="B3660" s="38">
        <v>10</v>
      </c>
      <c r="C3660" s="40">
        <v>561.6</v>
      </c>
      <c r="D3660" s="38" t="s">
        <v>26</v>
      </c>
    </row>
    <row r="3661" spans="1:4" x14ac:dyDescent="0.25">
      <c r="A3661" s="48">
        <v>44887.482499999998</v>
      </c>
      <c r="B3661" s="38">
        <v>9</v>
      </c>
      <c r="C3661" s="40">
        <v>561.1</v>
      </c>
      <c r="D3661" s="38" t="s">
        <v>26</v>
      </c>
    </row>
    <row r="3662" spans="1:4" x14ac:dyDescent="0.25">
      <c r="A3662" s="48">
        <v>44887.483171296299</v>
      </c>
      <c r="B3662" s="38">
        <v>8</v>
      </c>
      <c r="C3662" s="40">
        <v>560.9</v>
      </c>
      <c r="D3662" s="38" t="s">
        <v>26</v>
      </c>
    </row>
    <row r="3663" spans="1:4" x14ac:dyDescent="0.25">
      <c r="A3663" s="48">
        <v>44887.483298611114</v>
      </c>
      <c r="B3663" s="38">
        <v>8</v>
      </c>
      <c r="C3663" s="40">
        <v>560.5</v>
      </c>
      <c r="D3663" s="38" t="s">
        <v>26</v>
      </c>
    </row>
    <row r="3664" spans="1:4" x14ac:dyDescent="0.25">
      <c r="A3664" s="48">
        <v>44887.484965277778</v>
      </c>
      <c r="B3664" s="38">
        <v>10</v>
      </c>
      <c r="C3664" s="40">
        <v>560.20000000000005</v>
      </c>
      <c r="D3664" s="38" t="s">
        <v>26</v>
      </c>
    </row>
    <row r="3665" spans="1:4" x14ac:dyDescent="0.25">
      <c r="A3665" s="48">
        <v>44887.484976851854</v>
      </c>
      <c r="B3665" s="38">
        <v>10</v>
      </c>
      <c r="C3665" s="40">
        <v>560.1</v>
      </c>
      <c r="D3665" s="38" t="s">
        <v>26</v>
      </c>
    </row>
    <row r="3666" spans="1:4" x14ac:dyDescent="0.25">
      <c r="A3666" s="48">
        <v>44887.48541666667</v>
      </c>
      <c r="B3666" s="38">
        <v>9</v>
      </c>
      <c r="C3666" s="40">
        <v>559.9</v>
      </c>
      <c r="D3666" s="38" t="s">
        <v>26</v>
      </c>
    </row>
    <row r="3667" spans="1:4" x14ac:dyDescent="0.25">
      <c r="A3667" s="48">
        <v>44887.485439814816</v>
      </c>
      <c r="B3667" s="38">
        <v>12</v>
      </c>
      <c r="C3667" s="40">
        <v>559.79999999999995</v>
      </c>
      <c r="D3667" s="38" t="s">
        <v>26</v>
      </c>
    </row>
    <row r="3668" spans="1:4" x14ac:dyDescent="0.25">
      <c r="A3668" s="48">
        <v>44887.487824074073</v>
      </c>
      <c r="B3668" s="38">
        <v>9</v>
      </c>
      <c r="C3668" s="40">
        <v>559.79999999999995</v>
      </c>
      <c r="D3668" s="38" t="s">
        <v>26</v>
      </c>
    </row>
    <row r="3669" spans="1:4" x14ac:dyDescent="0.25">
      <c r="A3669" s="48">
        <v>44887.490104166667</v>
      </c>
      <c r="B3669" s="38">
        <v>9</v>
      </c>
      <c r="C3669" s="40">
        <v>559.79999999999995</v>
      </c>
      <c r="D3669" s="38" t="s">
        <v>26</v>
      </c>
    </row>
    <row r="3670" spans="1:4" x14ac:dyDescent="0.25">
      <c r="A3670" s="48">
        <v>44887.490115740744</v>
      </c>
      <c r="B3670" s="38">
        <v>8</v>
      </c>
      <c r="C3670" s="40">
        <v>559.6</v>
      </c>
      <c r="D3670" s="38" t="s">
        <v>26</v>
      </c>
    </row>
    <row r="3671" spans="1:4" x14ac:dyDescent="0.25">
      <c r="A3671" s="48">
        <v>44887.491203703707</v>
      </c>
      <c r="B3671" s="38">
        <v>12</v>
      </c>
      <c r="C3671" s="40">
        <v>559.9</v>
      </c>
      <c r="D3671" s="38" t="s">
        <v>26</v>
      </c>
    </row>
    <row r="3672" spans="1:4" x14ac:dyDescent="0.25">
      <c r="A3672" s="48">
        <v>44887.491203703707</v>
      </c>
      <c r="B3672" s="38">
        <v>11</v>
      </c>
      <c r="C3672" s="40">
        <v>559.79999999999995</v>
      </c>
      <c r="D3672" s="38" t="s">
        <v>26</v>
      </c>
    </row>
    <row r="3673" spans="1:4" x14ac:dyDescent="0.25">
      <c r="A3673" s="48">
        <v>44887.492592592593</v>
      </c>
      <c r="B3673" s="38">
        <v>8</v>
      </c>
      <c r="C3673" s="40">
        <v>559.4</v>
      </c>
      <c r="D3673" s="38" t="s">
        <v>26</v>
      </c>
    </row>
    <row r="3674" spans="1:4" x14ac:dyDescent="0.25">
      <c r="A3674" s="48">
        <v>44887.49428240741</v>
      </c>
      <c r="B3674" s="38">
        <v>10</v>
      </c>
      <c r="C3674" s="40">
        <v>559.70000000000005</v>
      </c>
      <c r="D3674" s="38" t="s">
        <v>26</v>
      </c>
    </row>
    <row r="3675" spans="1:4" x14ac:dyDescent="0.25">
      <c r="A3675" s="48">
        <v>44887.496678240743</v>
      </c>
      <c r="B3675" s="38">
        <v>8</v>
      </c>
      <c r="C3675" s="40">
        <v>560.29999999999995</v>
      </c>
      <c r="D3675" s="38" t="s">
        <v>26</v>
      </c>
    </row>
    <row r="3676" spans="1:4" x14ac:dyDescent="0.25">
      <c r="A3676" s="48">
        <v>44887.499942129631</v>
      </c>
      <c r="B3676" s="38">
        <v>9</v>
      </c>
      <c r="C3676" s="40">
        <v>560.5</v>
      </c>
      <c r="D3676" s="38" t="s">
        <v>26</v>
      </c>
    </row>
    <row r="3677" spans="1:4" x14ac:dyDescent="0.25">
      <c r="A3677" s="48">
        <v>44887.499942129631</v>
      </c>
      <c r="B3677" s="38">
        <v>11</v>
      </c>
      <c r="C3677" s="40">
        <v>560.5</v>
      </c>
      <c r="D3677" s="38" t="s">
        <v>26</v>
      </c>
    </row>
    <row r="3678" spans="1:4" x14ac:dyDescent="0.25">
      <c r="A3678" s="48">
        <v>44887.500034722223</v>
      </c>
      <c r="B3678" s="38">
        <v>9</v>
      </c>
      <c r="C3678" s="40">
        <v>560.4</v>
      </c>
      <c r="D3678" s="38" t="s">
        <v>26</v>
      </c>
    </row>
    <row r="3679" spans="1:4" x14ac:dyDescent="0.25">
      <c r="A3679" s="48">
        <v>44887.500405092593</v>
      </c>
      <c r="B3679" s="38">
        <v>15</v>
      </c>
      <c r="C3679" s="40">
        <v>560.70000000000005</v>
      </c>
      <c r="D3679" s="38" t="s">
        <v>26</v>
      </c>
    </row>
    <row r="3680" spans="1:4" x14ac:dyDescent="0.25">
      <c r="A3680" s="48">
        <v>44887.501585648148</v>
      </c>
      <c r="B3680" s="38">
        <v>10</v>
      </c>
      <c r="C3680" s="40">
        <v>561</v>
      </c>
      <c r="D3680" s="38" t="s">
        <v>26</v>
      </c>
    </row>
    <row r="3681" spans="1:4" x14ac:dyDescent="0.25">
      <c r="A3681" s="48">
        <v>44887.502511574072</v>
      </c>
      <c r="B3681" s="38">
        <v>8</v>
      </c>
      <c r="C3681" s="40">
        <v>560.6</v>
      </c>
      <c r="D3681" s="38" t="s">
        <v>26</v>
      </c>
    </row>
    <row r="3682" spans="1:4" x14ac:dyDescent="0.25">
      <c r="A3682" s="48">
        <v>44887.50277777778</v>
      </c>
      <c r="B3682" s="38">
        <v>10</v>
      </c>
      <c r="C3682" s="40">
        <v>560.5</v>
      </c>
      <c r="D3682" s="38" t="s">
        <v>26</v>
      </c>
    </row>
    <row r="3683" spans="1:4" x14ac:dyDescent="0.25">
      <c r="A3683" s="48">
        <v>44887.50277777778</v>
      </c>
      <c r="B3683" s="38">
        <v>10</v>
      </c>
      <c r="C3683" s="40">
        <v>560.4</v>
      </c>
      <c r="D3683" s="38" t="s">
        <v>26</v>
      </c>
    </row>
    <row r="3684" spans="1:4" x14ac:dyDescent="0.25">
      <c r="A3684" s="48">
        <v>44887.504201388889</v>
      </c>
      <c r="B3684" s="38">
        <v>12</v>
      </c>
      <c r="C3684" s="40">
        <v>560.4</v>
      </c>
      <c r="D3684" s="38" t="s">
        <v>26</v>
      </c>
    </row>
    <row r="3685" spans="1:4" x14ac:dyDescent="0.25">
      <c r="A3685" s="48">
        <v>44887.505381944444</v>
      </c>
      <c r="B3685" s="38">
        <v>11</v>
      </c>
      <c r="C3685" s="40">
        <v>560.20000000000005</v>
      </c>
      <c r="D3685" s="38" t="s">
        <v>26</v>
      </c>
    </row>
    <row r="3686" spans="1:4" x14ac:dyDescent="0.25">
      <c r="A3686" s="48">
        <v>44887.509652777779</v>
      </c>
      <c r="B3686" s="38">
        <v>9</v>
      </c>
      <c r="C3686" s="40">
        <v>561.6</v>
      </c>
      <c r="D3686" s="38" t="s">
        <v>26</v>
      </c>
    </row>
    <row r="3687" spans="1:4" x14ac:dyDescent="0.25">
      <c r="A3687" s="48">
        <v>44887.511655092596</v>
      </c>
      <c r="B3687" s="38">
        <v>8</v>
      </c>
      <c r="C3687" s="40">
        <v>562.20000000000005</v>
      </c>
      <c r="D3687" s="38" t="s">
        <v>26</v>
      </c>
    </row>
    <row r="3688" spans="1:4" x14ac:dyDescent="0.25">
      <c r="A3688" s="48">
        <v>44887.512048611112</v>
      </c>
      <c r="B3688" s="38">
        <v>18</v>
      </c>
      <c r="C3688" s="40">
        <v>562</v>
      </c>
      <c r="D3688" s="38" t="s">
        <v>26</v>
      </c>
    </row>
    <row r="3689" spans="1:4" x14ac:dyDescent="0.25">
      <c r="A3689" s="48">
        <v>44887.513356481482</v>
      </c>
      <c r="B3689" s="38">
        <v>2</v>
      </c>
      <c r="C3689" s="40">
        <v>562.5</v>
      </c>
      <c r="D3689" s="38" t="s">
        <v>26</v>
      </c>
    </row>
    <row r="3690" spans="1:4" x14ac:dyDescent="0.25">
      <c r="A3690" s="48">
        <v>44887.513356481482</v>
      </c>
      <c r="B3690" s="38">
        <v>12</v>
      </c>
      <c r="C3690" s="40">
        <v>562.5</v>
      </c>
      <c r="D3690" s="38" t="s">
        <v>26</v>
      </c>
    </row>
    <row r="3691" spans="1:4" x14ac:dyDescent="0.25">
      <c r="A3691" s="48">
        <v>44887.513356481482</v>
      </c>
      <c r="B3691" s="38">
        <v>1</v>
      </c>
      <c r="C3691" s="40">
        <v>562.5</v>
      </c>
      <c r="D3691" s="38" t="s">
        <v>26</v>
      </c>
    </row>
    <row r="3692" spans="1:4" x14ac:dyDescent="0.25">
      <c r="A3692" s="48">
        <v>44887.517581018517</v>
      </c>
      <c r="B3692" s="38">
        <v>14</v>
      </c>
      <c r="C3692" s="40">
        <v>562.29999999999995</v>
      </c>
      <c r="D3692" s="38" t="s">
        <v>26</v>
      </c>
    </row>
    <row r="3693" spans="1:4" x14ac:dyDescent="0.25">
      <c r="A3693" s="48">
        <v>44887.517581018517</v>
      </c>
      <c r="B3693" s="38">
        <v>3</v>
      </c>
      <c r="C3693" s="40">
        <v>562.29999999999995</v>
      </c>
      <c r="D3693" s="38" t="s">
        <v>26</v>
      </c>
    </row>
    <row r="3694" spans="1:4" x14ac:dyDescent="0.25">
      <c r="A3694" s="48">
        <v>44887.517581018517</v>
      </c>
      <c r="B3694" s="38">
        <v>9</v>
      </c>
      <c r="C3694" s="40">
        <v>562.29999999999995</v>
      </c>
      <c r="D3694" s="38" t="s">
        <v>26</v>
      </c>
    </row>
    <row r="3695" spans="1:4" x14ac:dyDescent="0.25">
      <c r="A3695" s="48">
        <v>44887.51835648148</v>
      </c>
      <c r="B3695" s="38">
        <v>12</v>
      </c>
      <c r="C3695" s="40">
        <v>562.20000000000005</v>
      </c>
      <c r="D3695" s="38" t="s">
        <v>26</v>
      </c>
    </row>
    <row r="3696" spans="1:4" x14ac:dyDescent="0.25">
      <c r="A3696" s="48">
        <v>44887.51898148148</v>
      </c>
      <c r="B3696" s="38">
        <v>14</v>
      </c>
      <c r="C3696" s="40">
        <v>562.20000000000005</v>
      </c>
      <c r="D3696" s="38" t="s">
        <v>26</v>
      </c>
    </row>
    <row r="3697" spans="1:4" x14ac:dyDescent="0.25">
      <c r="A3697" s="48">
        <v>44887.521041666667</v>
      </c>
      <c r="B3697" s="38">
        <v>12</v>
      </c>
      <c r="C3697" s="40">
        <v>562</v>
      </c>
      <c r="D3697" s="38" t="s">
        <v>26</v>
      </c>
    </row>
    <row r="3698" spans="1:4" x14ac:dyDescent="0.25">
      <c r="A3698" s="48">
        <v>44887.521041666667</v>
      </c>
      <c r="B3698" s="38">
        <v>15</v>
      </c>
      <c r="C3698" s="40">
        <v>562</v>
      </c>
      <c r="D3698" s="38" t="s">
        <v>26</v>
      </c>
    </row>
    <row r="3699" spans="1:4" x14ac:dyDescent="0.25">
      <c r="A3699" s="48">
        <v>44887.522731481484</v>
      </c>
      <c r="B3699" s="38">
        <v>11</v>
      </c>
      <c r="C3699" s="40">
        <v>562.1</v>
      </c>
      <c r="D3699" s="38" t="s">
        <v>26</v>
      </c>
    </row>
    <row r="3700" spans="1:4" x14ac:dyDescent="0.25">
      <c r="A3700" s="48">
        <v>44887.524027777778</v>
      </c>
      <c r="B3700" s="38">
        <v>13</v>
      </c>
      <c r="C3700" s="40">
        <v>561.70000000000005</v>
      </c>
      <c r="D3700" s="38" t="s">
        <v>26</v>
      </c>
    </row>
    <row r="3701" spans="1:4" x14ac:dyDescent="0.25">
      <c r="A3701" s="48">
        <v>44887.525891203702</v>
      </c>
      <c r="B3701" s="38">
        <v>10</v>
      </c>
      <c r="C3701" s="40">
        <v>561.70000000000005</v>
      </c>
      <c r="D3701" s="38" t="s">
        <v>26</v>
      </c>
    </row>
    <row r="3702" spans="1:4" x14ac:dyDescent="0.25">
      <c r="A3702" s="48">
        <v>44887.527060185188</v>
      </c>
      <c r="B3702" s="38">
        <v>15</v>
      </c>
      <c r="C3702" s="40">
        <v>561.6</v>
      </c>
      <c r="D3702" s="38" t="s">
        <v>26</v>
      </c>
    </row>
    <row r="3703" spans="1:4" x14ac:dyDescent="0.25">
      <c r="A3703" s="48">
        <v>44887.527777777781</v>
      </c>
      <c r="B3703" s="38">
        <v>14</v>
      </c>
      <c r="C3703" s="40">
        <v>561.20000000000005</v>
      </c>
      <c r="D3703" s="38" t="s">
        <v>26</v>
      </c>
    </row>
    <row r="3704" spans="1:4" x14ac:dyDescent="0.25">
      <c r="A3704" s="48">
        <v>44887.528344907405</v>
      </c>
      <c r="B3704" s="38">
        <v>10</v>
      </c>
      <c r="C3704" s="40">
        <v>561</v>
      </c>
      <c r="D3704" s="38" t="s">
        <v>26</v>
      </c>
    </row>
    <row r="3705" spans="1:4" x14ac:dyDescent="0.25">
      <c r="A3705" s="48">
        <v>44887.531365740739</v>
      </c>
      <c r="B3705" s="38">
        <v>13</v>
      </c>
      <c r="C3705" s="40">
        <v>561.20000000000005</v>
      </c>
      <c r="D3705" s="38" t="s">
        <v>26</v>
      </c>
    </row>
    <row r="3706" spans="1:4" x14ac:dyDescent="0.25">
      <c r="A3706" s="48">
        <v>44887.531770833331</v>
      </c>
      <c r="B3706" s="38">
        <v>13</v>
      </c>
      <c r="C3706" s="40">
        <v>561.29999999999995</v>
      </c>
      <c r="D3706" s="38" t="s">
        <v>26</v>
      </c>
    </row>
    <row r="3707" spans="1:4" x14ac:dyDescent="0.25">
      <c r="A3707" s="48">
        <v>44887.531875000001</v>
      </c>
      <c r="B3707" s="38">
        <v>11</v>
      </c>
      <c r="C3707" s="40">
        <v>561.20000000000005</v>
      </c>
      <c r="D3707" s="38" t="s">
        <v>26</v>
      </c>
    </row>
    <row r="3708" spans="1:4" x14ac:dyDescent="0.25">
      <c r="A3708" s="48">
        <v>44887.534143518518</v>
      </c>
      <c r="B3708" s="38">
        <v>13</v>
      </c>
      <c r="C3708" s="40">
        <v>561.20000000000005</v>
      </c>
      <c r="D3708" s="38" t="s">
        <v>26</v>
      </c>
    </row>
    <row r="3709" spans="1:4" x14ac:dyDescent="0.25">
      <c r="A3709" s="48">
        <v>44887.534143518518</v>
      </c>
      <c r="B3709" s="38">
        <v>9</v>
      </c>
      <c r="C3709" s="40">
        <v>561.20000000000005</v>
      </c>
      <c r="D3709" s="38" t="s">
        <v>26</v>
      </c>
    </row>
    <row r="3710" spans="1:4" x14ac:dyDescent="0.25">
      <c r="A3710" s="48">
        <v>44887.536087962966</v>
      </c>
      <c r="B3710" s="38">
        <v>10</v>
      </c>
      <c r="C3710" s="40">
        <v>561.70000000000005</v>
      </c>
      <c r="D3710" s="38" t="s">
        <v>26</v>
      </c>
    </row>
    <row r="3711" spans="1:4" x14ac:dyDescent="0.25">
      <c r="A3711" s="48">
        <v>44887.536168981482</v>
      </c>
      <c r="B3711" s="38">
        <v>13</v>
      </c>
      <c r="C3711" s="40">
        <v>561.5</v>
      </c>
      <c r="D3711" s="38" t="s">
        <v>26</v>
      </c>
    </row>
    <row r="3712" spans="1:4" x14ac:dyDescent="0.25">
      <c r="A3712" s="48">
        <v>44887.536261574074</v>
      </c>
      <c r="B3712" s="38">
        <v>9</v>
      </c>
      <c r="C3712" s="40">
        <v>561.4</v>
      </c>
      <c r="D3712" s="38" t="s">
        <v>26</v>
      </c>
    </row>
    <row r="3713" spans="1:4" x14ac:dyDescent="0.25">
      <c r="A3713" s="48">
        <v>44887.536261574074</v>
      </c>
      <c r="B3713" s="38">
        <v>9</v>
      </c>
      <c r="C3713" s="40">
        <v>561.29999999999995</v>
      </c>
      <c r="D3713" s="38" t="s">
        <v>26</v>
      </c>
    </row>
    <row r="3714" spans="1:4" x14ac:dyDescent="0.25">
      <c r="A3714" s="48">
        <v>44887.538229166668</v>
      </c>
      <c r="B3714" s="38">
        <v>3</v>
      </c>
      <c r="C3714" s="40">
        <v>560.9</v>
      </c>
      <c r="D3714" s="38" t="s">
        <v>26</v>
      </c>
    </row>
    <row r="3715" spans="1:4" x14ac:dyDescent="0.25">
      <c r="A3715" s="48">
        <v>44887.538229166668</v>
      </c>
      <c r="B3715" s="38">
        <v>7</v>
      </c>
      <c r="C3715" s="40">
        <v>560.9</v>
      </c>
      <c r="D3715" s="38" t="s">
        <v>26</v>
      </c>
    </row>
    <row r="3716" spans="1:4" x14ac:dyDescent="0.25">
      <c r="A3716" s="48">
        <v>44887.538229166668</v>
      </c>
      <c r="B3716" s="38">
        <v>8</v>
      </c>
      <c r="C3716" s="40">
        <v>560.79999999999995</v>
      </c>
      <c r="D3716" s="38" t="s">
        <v>26</v>
      </c>
    </row>
    <row r="3717" spans="1:4" x14ac:dyDescent="0.25">
      <c r="A3717" s="48">
        <v>44887.542500000003</v>
      </c>
      <c r="B3717" s="38">
        <v>6</v>
      </c>
      <c r="C3717" s="40">
        <v>561.5</v>
      </c>
      <c r="D3717" s="38" t="s">
        <v>26</v>
      </c>
    </row>
    <row r="3718" spans="1:4" x14ac:dyDescent="0.25">
      <c r="A3718" s="48">
        <v>44887.542500000003</v>
      </c>
      <c r="B3718" s="38">
        <v>2</v>
      </c>
      <c r="C3718" s="40">
        <v>561.5</v>
      </c>
      <c r="D3718" s="38" t="s">
        <v>26</v>
      </c>
    </row>
    <row r="3719" spans="1:4" x14ac:dyDescent="0.25">
      <c r="A3719" s="48">
        <v>44887.542500000003</v>
      </c>
      <c r="B3719" s="38">
        <v>2</v>
      </c>
      <c r="C3719" s="40">
        <v>561.5</v>
      </c>
      <c r="D3719" s="38" t="s">
        <v>26</v>
      </c>
    </row>
    <row r="3720" spans="1:4" x14ac:dyDescent="0.25">
      <c r="A3720" s="48">
        <v>44887.542523148149</v>
      </c>
      <c r="B3720" s="38">
        <v>15</v>
      </c>
      <c r="C3720" s="40">
        <v>561.29999999999995</v>
      </c>
      <c r="D3720" s="38" t="s">
        <v>26</v>
      </c>
    </row>
    <row r="3721" spans="1:4" x14ac:dyDescent="0.25">
      <c r="A3721" s="48">
        <v>44887.542523148149</v>
      </c>
      <c r="B3721" s="38">
        <v>10</v>
      </c>
      <c r="C3721" s="40">
        <v>561.29999999999995</v>
      </c>
      <c r="D3721" s="38" t="s">
        <v>26</v>
      </c>
    </row>
    <row r="3722" spans="1:4" x14ac:dyDescent="0.25">
      <c r="A3722" s="48">
        <v>44887.543356481481</v>
      </c>
      <c r="B3722" s="38">
        <v>13</v>
      </c>
      <c r="C3722" s="40">
        <v>561.79999999999995</v>
      </c>
      <c r="D3722" s="38" t="s">
        <v>26</v>
      </c>
    </row>
    <row r="3723" spans="1:4" x14ac:dyDescent="0.25">
      <c r="A3723" s="48">
        <v>44887.544687499998</v>
      </c>
      <c r="B3723" s="38">
        <v>10</v>
      </c>
      <c r="C3723" s="40">
        <v>562</v>
      </c>
      <c r="D3723" s="38" t="s">
        <v>26</v>
      </c>
    </row>
    <row r="3724" spans="1:4" x14ac:dyDescent="0.25">
      <c r="A3724" s="48">
        <v>44887.546273148146</v>
      </c>
      <c r="B3724" s="38">
        <v>2</v>
      </c>
      <c r="C3724" s="40">
        <v>562</v>
      </c>
      <c r="D3724" s="38" t="s">
        <v>26</v>
      </c>
    </row>
    <row r="3725" spans="1:4" x14ac:dyDescent="0.25">
      <c r="A3725" s="48">
        <v>44887.546273148146</v>
      </c>
      <c r="B3725" s="38">
        <v>9</v>
      </c>
      <c r="C3725" s="40">
        <v>562</v>
      </c>
      <c r="D3725" s="38" t="s">
        <v>26</v>
      </c>
    </row>
    <row r="3726" spans="1:4" x14ac:dyDescent="0.25">
      <c r="A3726" s="48">
        <v>44887.547511574077</v>
      </c>
      <c r="B3726" s="38">
        <v>1</v>
      </c>
      <c r="C3726" s="40">
        <v>561.79999999999995</v>
      </c>
      <c r="D3726" s="38" t="s">
        <v>26</v>
      </c>
    </row>
    <row r="3727" spans="1:4" x14ac:dyDescent="0.25">
      <c r="A3727" s="48">
        <v>44887.547511574077</v>
      </c>
      <c r="B3727" s="38">
        <v>16</v>
      </c>
      <c r="C3727" s="40">
        <v>561.79999999999995</v>
      </c>
      <c r="D3727" s="38" t="s">
        <v>26</v>
      </c>
    </row>
    <row r="3728" spans="1:4" x14ac:dyDescent="0.25">
      <c r="A3728" s="48">
        <v>44887.54855324074</v>
      </c>
      <c r="B3728" s="38">
        <v>17</v>
      </c>
      <c r="C3728" s="40">
        <v>562</v>
      </c>
      <c r="D3728" s="38" t="s">
        <v>26</v>
      </c>
    </row>
    <row r="3729" spans="1:4" x14ac:dyDescent="0.25">
      <c r="A3729" s="48">
        <v>44887.549629629626</v>
      </c>
      <c r="B3729" s="38">
        <v>8</v>
      </c>
      <c r="C3729" s="40">
        <v>562</v>
      </c>
      <c r="D3729" s="38" t="s">
        <v>26</v>
      </c>
    </row>
    <row r="3730" spans="1:4" x14ac:dyDescent="0.25">
      <c r="A3730" s="48">
        <v>44887.549884259257</v>
      </c>
      <c r="B3730" s="38">
        <v>12</v>
      </c>
      <c r="C3730" s="40">
        <v>561.9</v>
      </c>
      <c r="D3730" s="38" t="s">
        <v>26</v>
      </c>
    </row>
    <row r="3731" spans="1:4" x14ac:dyDescent="0.25">
      <c r="A3731" s="48">
        <v>44887.554502314815</v>
      </c>
      <c r="B3731" s="38">
        <v>14</v>
      </c>
      <c r="C3731" s="40">
        <v>563.29999999999995</v>
      </c>
      <c r="D3731" s="38" t="s">
        <v>26</v>
      </c>
    </row>
    <row r="3732" spans="1:4" x14ac:dyDescent="0.25">
      <c r="A3732" s="48">
        <v>44887.554502314815</v>
      </c>
      <c r="B3732" s="38">
        <v>18</v>
      </c>
      <c r="C3732" s="40">
        <v>563.29999999999995</v>
      </c>
      <c r="D3732" s="38" t="s">
        <v>26</v>
      </c>
    </row>
    <row r="3733" spans="1:4" x14ac:dyDescent="0.25">
      <c r="A3733" s="48">
        <v>44887.555324074077</v>
      </c>
      <c r="B3733" s="38">
        <v>17</v>
      </c>
      <c r="C3733" s="40">
        <v>563.20000000000005</v>
      </c>
      <c r="D3733" s="38" t="s">
        <v>26</v>
      </c>
    </row>
    <row r="3734" spans="1:4" x14ac:dyDescent="0.25">
      <c r="A3734" s="48">
        <v>44887.556087962963</v>
      </c>
      <c r="B3734" s="38">
        <v>11</v>
      </c>
      <c r="C3734" s="40">
        <v>563.29999999999995</v>
      </c>
      <c r="D3734" s="38" t="s">
        <v>26</v>
      </c>
    </row>
    <row r="3735" spans="1:4" x14ac:dyDescent="0.25">
      <c r="A3735" s="48">
        <v>44887.556087962963</v>
      </c>
      <c r="B3735" s="38">
        <v>3</v>
      </c>
      <c r="C3735" s="40">
        <v>563.29999999999995</v>
      </c>
      <c r="D3735" s="38" t="s">
        <v>26</v>
      </c>
    </row>
    <row r="3736" spans="1:4" x14ac:dyDescent="0.25">
      <c r="A3736" s="48">
        <v>44887.556087962963</v>
      </c>
      <c r="B3736" s="38">
        <v>5</v>
      </c>
      <c r="C3736" s="40">
        <v>563.29999999999995</v>
      </c>
      <c r="D3736" s="38" t="s">
        <v>26</v>
      </c>
    </row>
    <row r="3737" spans="1:4" x14ac:dyDescent="0.25">
      <c r="A3737" s="48">
        <v>44887.558379629627</v>
      </c>
      <c r="B3737" s="38">
        <v>17</v>
      </c>
      <c r="C3737" s="40">
        <v>562.79999999999995</v>
      </c>
      <c r="D3737" s="38" t="s">
        <v>26</v>
      </c>
    </row>
    <row r="3738" spans="1:4" x14ac:dyDescent="0.25">
      <c r="A3738" s="48">
        <v>44887.559583333335</v>
      </c>
      <c r="B3738" s="38">
        <v>11</v>
      </c>
      <c r="C3738" s="40">
        <v>562.20000000000005</v>
      </c>
      <c r="D3738" s="38" t="s">
        <v>26</v>
      </c>
    </row>
    <row r="3739" spans="1:4" x14ac:dyDescent="0.25">
      <c r="A3739" s="48">
        <v>44887.559583333335</v>
      </c>
      <c r="B3739" s="38">
        <v>6</v>
      </c>
      <c r="C3739" s="40">
        <v>562.20000000000005</v>
      </c>
      <c r="D3739" s="38" t="s">
        <v>26</v>
      </c>
    </row>
    <row r="3740" spans="1:4" x14ac:dyDescent="0.25">
      <c r="A3740" s="48">
        <v>44887.559583333335</v>
      </c>
      <c r="B3740" s="38">
        <v>2</v>
      </c>
      <c r="C3740" s="40">
        <v>562.20000000000005</v>
      </c>
      <c r="D3740" s="38" t="s">
        <v>26</v>
      </c>
    </row>
    <row r="3741" spans="1:4" x14ac:dyDescent="0.25">
      <c r="A3741" s="48">
        <v>44887.562881944446</v>
      </c>
      <c r="B3741" s="38">
        <v>3</v>
      </c>
      <c r="C3741" s="40">
        <v>562.29999999999995</v>
      </c>
      <c r="D3741" s="38" t="s">
        <v>26</v>
      </c>
    </row>
    <row r="3742" spans="1:4" x14ac:dyDescent="0.25">
      <c r="A3742" s="48">
        <v>44887.562881944446</v>
      </c>
      <c r="B3742" s="38">
        <v>10</v>
      </c>
      <c r="C3742" s="40">
        <v>562.29999999999995</v>
      </c>
      <c r="D3742" s="38" t="s">
        <v>26</v>
      </c>
    </row>
    <row r="3743" spans="1:4" x14ac:dyDescent="0.25">
      <c r="A3743" s="48">
        <v>44887.562881944446</v>
      </c>
      <c r="B3743" s="38">
        <v>10</v>
      </c>
      <c r="C3743" s="40">
        <v>562.29999999999995</v>
      </c>
      <c r="D3743" s="38" t="s">
        <v>26</v>
      </c>
    </row>
    <row r="3744" spans="1:4" x14ac:dyDescent="0.25">
      <c r="A3744" s="48">
        <v>44887.565127314818</v>
      </c>
      <c r="B3744" s="38">
        <v>7</v>
      </c>
      <c r="C3744" s="40">
        <v>562.5</v>
      </c>
      <c r="D3744" s="38" t="s">
        <v>26</v>
      </c>
    </row>
    <row r="3745" spans="1:4" x14ac:dyDescent="0.25">
      <c r="A3745" s="48">
        <v>44887.565127314818</v>
      </c>
      <c r="B3745" s="38">
        <v>14</v>
      </c>
      <c r="C3745" s="40">
        <v>562.5</v>
      </c>
      <c r="D3745" s="38" t="s">
        <v>26</v>
      </c>
    </row>
    <row r="3746" spans="1:4" x14ac:dyDescent="0.25">
      <c r="A3746" s="48">
        <v>44887.565486111111</v>
      </c>
      <c r="B3746" s="38">
        <v>29</v>
      </c>
      <c r="C3746" s="40">
        <v>562.29999999999995</v>
      </c>
      <c r="D3746" s="38" t="s">
        <v>26</v>
      </c>
    </row>
    <row r="3747" spans="1:4" x14ac:dyDescent="0.25">
      <c r="A3747" s="48">
        <v>44887.56554398148</v>
      </c>
      <c r="B3747" s="38">
        <v>15</v>
      </c>
      <c r="C3747" s="40">
        <v>562.20000000000005</v>
      </c>
      <c r="D3747" s="38" t="s">
        <v>26</v>
      </c>
    </row>
    <row r="3748" spans="1:4" x14ac:dyDescent="0.25">
      <c r="A3748" s="48">
        <v>44887.56554398148</v>
      </c>
      <c r="B3748" s="38">
        <v>2</v>
      </c>
      <c r="C3748" s="40">
        <v>562.20000000000005</v>
      </c>
      <c r="D3748" s="38" t="s">
        <v>26</v>
      </c>
    </row>
    <row r="3749" spans="1:4" x14ac:dyDescent="0.25">
      <c r="A3749" s="48">
        <v>44887.567766203705</v>
      </c>
      <c r="B3749" s="38">
        <v>2</v>
      </c>
      <c r="C3749" s="40">
        <v>563.1</v>
      </c>
      <c r="D3749" s="38" t="s">
        <v>26</v>
      </c>
    </row>
    <row r="3750" spans="1:4" x14ac:dyDescent="0.25">
      <c r="A3750" s="48">
        <v>44887.567766203705</v>
      </c>
      <c r="B3750" s="38">
        <v>8</v>
      </c>
      <c r="C3750" s="40">
        <v>563.1</v>
      </c>
      <c r="D3750" s="38" t="s">
        <v>26</v>
      </c>
    </row>
    <row r="3751" spans="1:4" x14ac:dyDescent="0.25">
      <c r="A3751" s="48">
        <v>44887.567766203705</v>
      </c>
      <c r="B3751" s="38">
        <v>8</v>
      </c>
      <c r="C3751" s="40">
        <v>563.1</v>
      </c>
      <c r="D3751" s="38" t="s">
        <v>26</v>
      </c>
    </row>
    <row r="3752" spans="1:4" x14ac:dyDescent="0.25">
      <c r="A3752" s="48">
        <v>44887.567766203705</v>
      </c>
      <c r="B3752" s="38">
        <v>9</v>
      </c>
      <c r="C3752" s="40">
        <v>563</v>
      </c>
      <c r="D3752" s="38" t="s">
        <v>26</v>
      </c>
    </row>
    <row r="3753" spans="1:4" x14ac:dyDescent="0.25">
      <c r="A3753" s="48">
        <v>44887.569456018522</v>
      </c>
      <c r="B3753" s="38">
        <v>11</v>
      </c>
      <c r="C3753" s="40">
        <v>563.1</v>
      </c>
      <c r="D3753" s="38" t="s">
        <v>26</v>
      </c>
    </row>
    <row r="3754" spans="1:4" x14ac:dyDescent="0.25">
      <c r="A3754" s="48">
        <v>44887.569560185184</v>
      </c>
      <c r="B3754" s="38">
        <v>9</v>
      </c>
      <c r="C3754" s="40">
        <v>563</v>
      </c>
      <c r="D3754" s="38" t="s">
        <v>26</v>
      </c>
    </row>
    <row r="3755" spans="1:4" x14ac:dyDescent="0.25">
      <c r="A3755" s="48">
        <v>44887.569606481484</v>
      </c>
      <c r="B3755" s="38">
        <v>19</v>
      </c>
      <c r="C3755" s="40">
        <v>562.9</v>
      </c>
      <c r="D3755" s="38" t="s">
        <v>26</v>
      </c>
    </row>
    <row r="3756" spans="1:4" x14ac:dyDescent="0.25">
      <c r="A3756" s="48">
        <v>44887.570925925924</v>
      </c>
      <c r="B3756" s="38">
        <v>14</v>
      </c>
      <c r="C3756" s="40">
        <v>563.6</v>
      </c>
      <c r="D3756" s="38" t="s">
        <v>26</v>
      </c>
    </row>
    <row r="3757" spans="1:4" x14ac:dyDescent="0.25">
      <c r="A3757" s="48">
        <v>44887.571956018517</v>
      </c>
      <c r="B3757" s="38">
        <v>12</v>
      </c>
      <c r="C3757" s="40">
        <v>563.4</v>
      </c>
      <c r="D3757" s="38" t="s">
        <v>26</v>
      </c>
    </row>
    <row r="3758" spans="1:4" x14ac:dyDescent="0.25">
      <c r="A3758" s="48">
        <v>44887.571956018517</v>
      </c>
      <c r="B3758" s="38">
        <v>5</v>
      </c>
      <c r="C3758" s="40">
        <v>563.4</v>
      </c>
      <c r="D3758" s="38" t="s">
        <v>26</v>
      </c>
    </row>
    <row r="3759" spans="1:4" x14ac:dyDescent="0.25">
      <c r="A3759" s="48">
        <v>44887.576006944444</v>
      </c>
      <c r="B3759" s="38">
        <v>17</v>
      </c>
      <c r="C3759" s="40">
        <v>564.5</v>
      </c>
      <c r="D3759" s="38" t="s">
        <v>26</v>
      </c>
    </row>
    <row r="3760" spans="1:4" x14ac:dyDescent="0.25">
      <c r="A3760" s="48">
        <v>44887.576006944444</v>
      </c>
      <c r="B3760" s="38">
        <v>23</v>
      </c>
      <c r="C3760" s="40">
        <v>564.5</v>
      </c>
      <c r="D3760" s="38" t="s">
        <v>26</v>
      </c>
    </row>
    <row r="3761" spans="1:4" x14ac:dyDescent="0.25">
      <c r="A3761" s="48">
        <v>44887.576006944444</v>
      </c>
      <c r="B3761" s="38">
        <v>10</v>
      </c>
      <c r="C3761" s="40">
        <v>564.5</v>
      </c>
      <c r="D3761" s="38" t="s">
        <v>26</v>
      </c>
    </row>
    <row r="3762" spans="1:4" x14ac:dyDescent="0.25">
      <c r="A3762" s="48">
        <v>44887.577060185184</v>
      </c>
      <c r="B3762" s="38">
        <v>8</v>
      </c>
      <c r="C3762" s="40">
        <v>564.5</v>
      </c>
      <c r="D3762" s="38" t="s">
        <v>26</v>
      </c>
    </row>
    <row r="3763" spans="1:4" x14ac:dyDescent="0.25">
      <c r="A3763" s="48">
        <v>44887.577060185184</v>
      </c>
      <c r="B3763" s="38">
        <v>14</v>
      </c>
      <c r="C3763" s="40">
        <v>564.5</v>
      </c>
      <c r="D3763" s="38" t="s">
        <v>26</v>
      </c>
    </row>
    <row r="3764" spans="1:4" x14ac:dyDescent="0.25">
      <c r="A3764" s="48">
        <v>44887.579085648147</v>
      </c>
      <c r="B3764" s="38">
        <v>16</v>
      </c>
      <c r="C3764" s="40">
        <v>564.29999999999995</v>
      </c>
      <c r="D3764" s="38" t="s">
        <v>26</v>
      </c>
    </row>
    <row r="3765" spans="1:4" x14ac:dyDescent="0.25">
      <c r="A3765" s="48">
        <v>44887.579212962963</v>
      </c>
      <c r="B3765" s="38">
        <v>22</v>
      </c>
      <c r="C3765" s="40">
        <v>564.1</v>
      </c>
      <c r="D3765" s="38" t="s">
        <v>26</v>
      </c>
    </row>
    <row r="3766" spans="1:4" x14ac:dyDescent="0.25">
      <c r="A3766" s="48">
        <v>44887.58053240741</v>
      </c>
      <c r="B3766" s="38">
        <v>23</v>
      </c>
      <c r="C3766" s="40">
        <v>564.20000000000005</v>
      </c>
      <c r="D3766" s="38" t="s">
        <v>26</v>
      </c>
    </row>
    <row r="3767" spans="1:4" x14ac:dyDescent="0.25">
      <c r="A3767" s="48">
        <v>44887.581516203703</v>
      </c>
      <c r="B3767" s="38">
        <v>14</v>
      </c>
      <c r="C3767" s="40">
        <v>564.29999999999995</v>
      </c>
      <c r="D3767" s="38" t="s">
        <v>26</v>
      </c>
    </row>
    <row r="3768" spans="1:4" x14ac:dyDescent="0.25">
      <c r="A3768" s="48">
        <v>44887.581516203703</v>
      </c>
      <c r="B3768" s="38">
        <v>6</v>
      </c>
      <c r="C3768" s="40">
        <v>564.29999999999995</v>
      </c>
      <c r="D3768" s="38" t="s">
        <v>26</v>
      </c>
    </row>
    <row r="3769" spans="1:4" x14ac:dyDescent="0.25">
      <c r="A3769" s="48">
        <v>44887.584930555553</v>
      </c>
      <c r="B3769" s="38">
        <v>14</v>
      </c>
      <c r="C3769" s="40">
        <v>564.5</v>
      </c>
      <c r="D3769" s="38" t="s">
        <v>26</v>
      </c>
    </row>
    <row r="3770" spans="1:4" x14ac:dyDescent="0.25">
      <c r="A3770" s="48">
        <v>44887.584930555553</v>
      </c>
      <c r="B3770" s="38">
        <v>10</v>
      </c>
      <c r="C3770" s="40">
        <v>564.5</v>
      </c>
      <c r="D3770" s="38" t="s">
        <v>26</v>
      </c>
    </row>
    <row r="3771" spans="1:4" x14ac:dyDescent="0.25">
      <c r="A3771" s="48">
        <v>44887.586030092592</v>
      </c>
      <c r="B3771" s="38">
        <v>20</v>
      </c>
      <c r="C3771" s="40">
        <v>564.5</v>
      </c>
      <c r="D3771" s="38" t="s">
        <v>26</v>
      </c>
    </row>
    <row r="3772" spans="1:4" x14ac:dyDescent="0.25">
      <c r="A3772" s="48">
        <v>44887.586030092592</v>
      </c>
      <c r="B3772" s="38">
        <v>6</v>
      </c>
      <c r="C3772" s="40">
        <v>564.5</v>
      </c>
      <c r="D3772" s="38" t="s">
        <v>26</v>
      </c>
    </row>
    <row r="3773" spans="1:4" x14ac:dyDescent="0.25">
      <c r="A3773" s="48">
        <v>44887.587453703702</v>
      </c>
      <c r="B3773" s="38">
        <v>1</v>
      </c>
      <c r="C3773" s="40">
        <v>564.29999999999995</v>
      </c>
      <c r="D3773" s="38" t="s">
        <v>26</v>
      </c>
    </row>
    <row r="3774" spans="1:4" x14ac:dyDescent="0.25">
      <c r="A3774" s="48">
        <v>44887.587592592594</v>
      </c>
      <c r="B3774" s="38">
        <v>24</v>
      </c>
      <c r="C3774" s="40">
        <v>564.29999999999995</v>
      </c>
      <c r="D3774" s="38" t="s">
        <v>26</v>
      </c>
    </row>
    <row r="3775" spans="1:4" x14ac:dyDescent="0.25">
      <c r="A3775" s="48">
        <v>44887.589479166665</v>
      </c>
      <c r="B3775" s="38">
        <v>31</v>
      </c>
      <c r="C3775" s="40">
        <v>564.70000000000005</v>
      </c>
      <c r="D3775" s="38" t="s">
        <v>26</v>
      </c>
    </row>
    <row r="3776" spans="1:4" x14ac:dyDescent="0.25">
      <c r="A3776" s="48">
        <v>44887.589490740742</v>
      </c>
      <c r="B3776" s="38">
        <v>25</v>
      </c>
      <c r="C3776" s="40">
        <v>564.6</v>
      </c>
      <c r="D3776" s="38" t="s">
        <v>26</v>
      </c>
    </row>
    <row r="3777" spans="1:4" x14ac:dyDescent="0.25">
      <c r="A3777" s="48">
        <v>44887.590405092589</v>
      </c>
      <c r="B3777" s="38">
        <v>16</v>
      </c>
      <c r="C3777" s="40">
        <v>564.9</v>
      </c>
      <c r="D3777" s="38" t="s">
        <v>26</v>
      </c>
    </row>
    <row r="3778" spans="1:4" x14ac:dyDescent="0.25">
      <c r="A3778" s="48">
        <v>44887.590532407405</v>
      </c>
      <c r="B3778" s="38">
        <v>1</v>
      </c>
      <c r="C3778" s="40">
        <v>564.70000000000005</v>
      </c>
      <c r="D3778" s="38" t="s">
        <v>26</v>
      </c>
    </row>
    <row r="3779" spans="1:4" x14ac:dyDescent="0.25">
      <c r="A3779" s="48">
        <v>44887.590532407405</v>
      </c>
      <c r="B3779" s="38">
        <v>15</v>
      </c>
      <c r="C3779" s="40">
        <v>564.70000000000005</v>
      </c>
      <c r="D3779" s="38" t="s">
        <v>26</v>
      </c>
    </row>
    <row r="3780" spans="1:4" x14ac:dyDescent="0.25">
      <c r="A3780" s="48">
        <v>44887.590532407405</v>
      </c>
      <c r="B3780" s="38">
        <v>4</v>
      </c>
      <c r="C3780" s="40">
        <v>564.70000000000005</v>
      </c>
      <c r="D3780" s="38" t="s">
        <v>26</v>
      </c>
    </row>
    <row r="3781" spans="1:4" x14ac:dyDescent="0.25">
      <c r="A3781" s="48">
        <v>44887.593310185184</v>
      </c>
      <c r="B3781" s="38">
        <v>10</v>
      </c>
      <c r="C3781" s="40">
        <v>565</v>
      </c>
      <c r="D3781" s="38" t="s">
        <v>26</v>
      </c>
    </row>
    <row r="3782" spans="1:4" x14ac:dyDescent="0.25">
      <c r="A3782" s="48">
        <v>44887.593310185184</v>
      </c>
      <c r="B3782" s="38">
        <v>16</v>
      </c>
      <c r="C3782" s="40">
        <v>565</v>
      </c>
      <c r="D3782" s="38" t="s">
        <v>26</v>
      </c>
    </row>
    <row r="3783" spans="1:4" x14ac:dyDescent="0.25">
      <c r="A3783" s="48">
        <v>44887.593310185184</v>
      </c>
      <c r="B3783" s="38">
        <v>7</v>
      </c>
      <c r="C3783" s="40">
        <v>565</v>
      </c>
      <c r="D3783" s="38" t="s">
        <v>26</v>
      </c>
    </row>
    <row r="3784" spans="1:4" x14ac:dyDescent="0.25">
      <c r="A3784" s="48">
        <v>44887.593310185184</v>
      </c>
      <c r="B3784" s="38">
        <v>5</v>
      </c>
      <c r="C3784" s="40">
        <v>565</v>
      </c>
      <c r="D3784" s="38" t="s">
        <v>26</v>
      </c>
    </row>
    <row r="3785" spans="1:4" x14ac:dyDescent="0.25">
      <c r="A3785" s="48">
        <v>44887.605069444442</v>
      </c>
      <c r="B3785" s="38">
        <v>21</v>
      </c>
      <c r="C3785" s="40">
        <v>565</v>
      </c>
      <c r="D3785" s="38" t="s">
        <v>26</v>
      </c>
    </row>
    <row r="3786" spans="1:4" x14ac:dyDescent="0.25">
      <c r="A3786" s="48">
        <v>44887.605069444442</v>
      </c>
      <c r="B3786" s="38">
        <v>9</v>
      </c>
      <c r="C3786" s="40">
        <v>565</v>
      </c>
      <c r="D3786" s="38" t="s">
        <v>26</v>
      </c>
    </row>
    <row r="3787" spans="1:4" x14ac:dyDescent="0.25">
      <c r="A3787" s="48">
        <v>44887.605069444442</v>
      </c>
      <c r="B3787" s="38">
        <v>26</v>
      </c>
      <c r="C3787" s="40">
        <v>565</v>
      </c>
      <c r="D3787" s="38" t="s">
        <v>26</v>
      </c>
    </row>
    <row r="3788" spans="1:4" x14ac:dyDescent="0.25">
      <c r="A3788" s="48">
        <v>44887.605069444442</v>
      </c>
      <c r="B3788" s="38">
        <v>4</v>
      </c>
      <c r="C3788" s="40">
        <v>565</v>
      </c>
      <c r="D3788" s="38" t="s">
        <v>26</v>
      </c>
    </row>
    <row r="3789" spans="1:4" x14ac:dyDescent="0.25">
      <c r="A3789" s="48">
        <v>44887.605069444442</v>
      </c>
      <c r="B3789" s="38">
        <v>9</v>
      </c>
      <c r="C3789" s="40">
        <v>565</v>
      </c>
      <c r="D3789" s="38" t="s">
        <v>26</v>
      </c>
    </row>
    <row r="3790" spans="1:4" x14ac:dyDescent="0.25">
      <c r="A3790" s="48">
        <v>44887.605069444442</v>
      </c>
      <c r="B3790" s="38">
        <v>26</v>
      </c>
      <c r="C3790" s="40">
        <v>565</v>
      </c>
      <c r="D3790" s="38" t="s">
        <v>26</v>
      </c>
    </row>
    <row r="3791" spans="1:4" x14ac:dyDescent="0.25">
      <c r="A3791" s="48">
        <v>44887.605069444442</v>
      </c>
      <c r="B3791" s="38">
        <v>7</v>
      </c>
      <c r="C3791" s="40">
        <v>565</v>
      </c>
      <c r="D3791" s="38" t="s">
        <v>26</v>
      </c>
    </row>
    <row r="3792" spans="1:4" x14ac:dyDescent="0.25">
      <c r="A3792" s="48">
        <v>44887.605081018519</v>
      </c>
      <c r="B3792" s="38">
        <v>15</v>
      </c>
      <c r="C3792" s="40">
        <v>565</v>
      </c>
      <c r="D3792" s="38" t="s">
        <v>26</v>
      </c>
    </row>
    <row r="3793" spans="1:4" x14ac:dyDescent="0.25">
      <c r="A3793" s="48">
        <v>44887.605081018519</v>
      </c>
      <c r="B3793" s="38">
        <v>10</v>
      </c>
      <c r="C3793" s="40">
        <v>565</v>
      </c>
      <c r="D3793" s="38" t="s">
        <v>26</v>
      </c>
    </row>
    <row r="3794" spans="1:4" x14ac:dyDescent="0.25">
      <c r="A3794" s="48">
        <v>44887.605081018519</v>
      </c>
      <c r="B3794" s="38">
        <v>15</v>
      </c>
      <c r="C3794" s="40">
        <v>565</v>
      </c>
      <c r="D3794" s="38" t="s">
        <v>26</v>
      </c>
    </row>
    <row r="3795" spans="1:4" x14ac:dyDescent="0.25">
      <c r="A3795" s="48">
        <v>44887.605081018519</v>
      </c>
      <c r="B3795" s="38">
        <v>14</v>
      </c>
      <c r="C3795" s="40">
        <v>565</v>
      </c>
      <c r="D3795" s="38" t="s">
        <v>26</v>
      </c>
    </row>
    <row r="3796" spans="1:4" x14ac:dyDescent="0.25">
      <c r="A3796" s="48">
        <v>44887.605081018519</v>
      </c>
      <c r="B3796" s="38">
        <v>11</v>
      </c>
      <c r="C3796" s="40">
        <v>565</v>
      </c>
      <c r="D3796" s="38" t="s">
        <v>26</v>
      </c>
    </row>
    <row r="3797" spans="1:4" x14ac:dyDescent="0.25">
      <c r="A3797" s="48">
        <v>44887.605081018519</v>
      </c>
      <c r="B3797" s="38">
        <v>18</v>
      </c>
      <c r="C3797" s="40">
        <v>565</v>
      </c>
      <c r="D3797" s="38" t="s">
        <v>26</v>
      </c>
    </row>
    <row r="3798" spans="1:4" x14ac:dyDescent="0.25">
      <c r="A3798" s="48">
        <v>44887.605081018519</v>
      </c>
      <c r="B3798" s="38">
        <v>13</v>
      </c>
      <c r="C3798" s="40">
        <v>565</v>
      </c>
      <c r="D3798" s="38" t="s">
        <v>26</v>
      </c>
    </row>
    <row r="3799" spans="1:4" x14ac:dyDescent="0.25">
      <c r="A3799" s="48">
        <v>44887.605081018519</v>
      </c>
      <c r="B3799" s="38">
        <v>26</v>
      </c>
      <c r="C3799" s="40">
        <v>565</v>
      </c>
      <c r="D3799" s="38" t="s">
        <v>26</v>
      </c>
    </row>
    <row r="3800" spans="1:4" x14ac:dyDescent="0.25">
      <c r="A3800" s="48">
        <v>44887.605081018519</v>
      </c>
      <c r="B3800" s="38">
        <v>11</v>
      </c>
      <c r="C3800" s="40">
        <v>565</v>
      </c>
      <c r="D3800" s="38" t="s">
        <v>26</v>
      </c>
    </row>
    <row r="3801" spans="1:4" x14ac:dyDescent="0.25">
      <c r="A3801" s="48">
        <v>44887.605081018519</v>
      </c>
      <c r="B3801" s="38">
        <v>2</v>
      </c>
      <c r="C3801" s="40">
        <v>565</v>
      </c>
      <c r="D3801" s="38" t="s">
        <v>26</v>
      </c>
    </row>
    <row r="3802" spans="1:4" x14ac:dyDescent="0.25">
      <c r="A3802" s="48">
        <v>44887.605115740742</v>
      </c>
      <c r="B3802" s="38">
        <v>8</v>
      </c>
      <c r="C3802" s="40">
        <v>564.79999999999995</v>
      </c>
      <c r="D3802" s="38" t="s">
        <v>26</v>
      </c>
    </row>
    <row r="3803" spans="1:4" x14ac:dyDescent="0.25">
      <c r="A3803" s="48">
        <v>44887.605115740742</v>
      </c>
      <c r="B3803" s="38">
        <v>13</v>
      </c>
      <c r="C3803" s="40">
        <v>564.79999999999995</v>
      </c>
      <c r="D3803" s="38" t="s">
        <v>26</v>
      </c>
    </row>
    <row r="3804" spans="1:4" x14ac:dyDescent="0.25">
      <c r="A3804" s="48">
        <v>44887.605115740742</v>
      </c>
      <c r="B3804" s="38">
        <v>74</v>
      </c>
      <c r="C3804" s="40">
        <v>564.79999999999995</v>
      </c>
      <c r="D3804" s="38" t="s">
        <v>26</v>
      </c>
    </row>
    <row r="3805" spans="1:4" x14ac:dyDescent="0.25">
      <c r="A3805" s="48">
        <v>44887.606423611112</v>
      </c>
      <c r="B3805" s="38">
        <v>9</v>
      </c>
      <c r="C3805" s="40">
        <v>565</v>
      </c>
      <c r="D3805" s="38" t="s">
        <v>26</v>
      </c>
    </row>
    <row r="3806" spans="1:4" x14ac:dyDescent="0.25">
      <c r="A3806" s="48">
        <v>44887.606932870367</v>
      </c>
      <c r="B3806" s="38">
        <v>10</v>
      </c>
      <c r="C3806" s="40">
        <v>564.79999999999995</v>
      </c>
      <c r="D3806" s="38" t="s">
        <v>26</v>
      </c>
    </row>
    <row r="3807" spans="1:4" x14ac:dyDescent="0.25">
      <c r="A3807" s="48">
        <v>44887.607175925928</v>
      </c>
      <c r="B3807" s="38">
        <v>8</v>
      </c>
      <c r="C3807" s="40">
        <v>564.5</v>
      </c>
      <c r="D3807" s="38" t="s">
        <v>26</v>
      </c>
    </row>
    <row r="3808" spans="1:4" x14ac:dyDescent="0.25">
      <c r="A3808" s="48">
        <v>44887.608252314814</v>
      </c>
      <c r="B3808" s="38">
        <v>10</v>
      </c>
      <c r="C3808" s="40">
        <v>564.5</v>
      </c>
      <c r="D3808" s="38" t="s">
        <v>26</v>
      </c>
    </row>
    <row r="3809" spans="1:4" x14ac:dyDescent="0.25">
      <c r="A3809" s="48">
        <v>44887.608263888891</v>
      </c>
      <c r="B3809" s="38">
        <v>12</v>
      </c>
      <c r="C3809" s="40">
        <v>564.4</v>
      </c>
      <c r="D3809" s="38" t="s">
        <v>26</v>
      </c>
    </row>
    <row r="3810" spans="1:4" x14ac:dyDescent="0.25">
      <c r="A3810" s="48">
        <v>44887.609189814815</v>
      </c>
      <c r="B3810" s="38">
        <v>8</v>
      </c>
      <c r="C3810" s="40">
        <v>564.1</v>
      </c>
      <c r="D3810" s="38" t="s">
        <v>26</v>
      </c>
    </row>
    <row r="3811" spans="1:4" x14ac:dyDescent="0.25">
      <c r="A3811" s="48">
        <v>44887.609189814815</v>
      </c>
      <c r="B3811" s="38">
        <v>9</v>
      </c>
      <c r="C3811" s="40">
        <v>564</v>
      </c>
      <c r="D3811" s="38" t="s">
        <v>26</v>
      </c>
    </row>
    <row r="3812" spans="1:4" x14ac:dyDescent="0.25">
      <c r="A3812" s="48">
        <v>44887.610347222224</v>
      </c>
      <c r="B3812" s="38">
        <v>12</v>
      </c>
      <c r="C3812" s="40">
        <v>563.1</v>
      </c>
      <c r="D3812" s="38" t="s">
        <v>26</v>
      </c>
    </row>
    <row r="3813" spans="1:4" x14ac:dyDescent="0.25">
      <c r="A3813" s="48">
        <v>44887.610706018517</v>
      </c>
      <c r="B3813" s="38">
        <v>8</v>
      </c>
      <c r="C3813" s="40">
        <v>562.6</v>
      </c>
      <c r="D3813" s="38" t="s">
        <v>26</v>
      </c>
    </row>
    <row r="3814" spans="1:4" x14ac:dyDescent="0.25">
      <c r="A3814" s="48">
        <v>44887.611967592595</v>
      </c>
      <c r="B3814" s="38">
        <v>11</v>
      </c>
      <c r="C3814" s="40">
        <v>561.4</v>
      </c>
      <c r="D3814" s="38" t="s">
        <v>26</v>
      </c>
    </row>
    <row r="3815" spans="1:4" x14ac:dyDescent="0.25">
      <c r="A3815" s="48">
        <v>44887.612013888887</v>
      </c>
      <c r="B3815" s="38">
        <v>10</v>
      </c>
      <c r="C3815" s="40">
        <v>561.1</v>
      </c>
      <c r="D3815" s="38" t="s">
        <v>26</v>
      </c>
    </row>
    <row r="3816" spans="1:4" x14ac:dyDescent="0.25">
      <c r="A3816" s="48">
        <v>44887.61277777778</v>
      </c>
      <c r="B3816" s="38">
        <v>15</v>
      </c>
      <c r="C3816" s="40">
        <v>560.5</v>
      </c>
      <c r="D3816" s="38" t="s">
        <v>26</v>
      </c>
    </row>
    <row r="3817" spans="1:4" x14ac:dyDescent="0.25">
      <c r="A3817" s="48">
        <v>44887.61309027778</v>
      </c>
      <c r="B3817" s="38">
        <v>8</v>
      </c>
      <c r="C3817" s="40">
        <v>560.20000000000005</v>
      </c>
      <c r="D3817" s="38" t="s">
        <v>26</v>
      </c>
    </row>
    <row r="3818" spans="1:4" x14ac:dyDescent="0.25">
      <c r="A3818" s="48">
        <v>44887.614004629628</v>
      </c>
      <c r="B3818" s="38">
        <v>18</v>
      </c>
      <c r="C3818" s="40">
        <v>561.29999999999995</v>
      </c>
      <c r="D3818" s="38" t="s">
        <v>26</v>
      </c>
    </row>
    <row r="3819" spans="1:4" x14ac:dyDescent="0.25">
      <c r="A3819" s="48">
        <v>44887.614016203705</v>
      </c>
      <c r="B3819" s="38">
        <v>12</v>
      </c>
      <c r="C3819" s="40">
        <v>561.20000000000005</v>
      </c>
      <c r="D3819" s="38" t="s">
        <v>26</v>
      </c>
    </row>
    <row r="3820" spans="1:4" x14ac:dyDescent="0.25">
      <c r="A3820" s="48">
        <v>44887.615231481483</v>
      </c>
      <c r="B3820" s="38">
        <v>17</v>
      </c>
      <c r="C3820" s="40">
        <v>561.20000000000005</v>
      </c>
      <c r="D3820" s="38" t="s">
        <v>26</v>
      </c>
    </row>
    <row r="3821" spans="1:4" x14ac:dyDescent="0.25">
      <c r="A3821" s="48">
        <v>44887.615254629629</v>
      </c>
      <c r="B3821" s="38">
        <v>12</v>
      </c>
      <c r="C3821" s="40">
        <v>561</v>
      </c>
      <c r="D3821" s="38" t="s">
        <v>26</v>
      </c>
    </row>
    <row r="3822" spans="1:4" x14ac:dyDescent="0.25">
      <c r="A3822" s="48">
        <v>44887.616168981483</v>
      </c>
      <c r="B3822" s="38">
        <v>3</v>
      </c>
      <c r="C3822" s="40">
        <v>561</v>
      </c>
      <c r="D3822" s="38" t="s">
        <v>26</v>
      </c>
    </row>
    <row r="3823" spans="1:4" x14ac:dyDescent="0.25">
      <c r="A3823" s="48">
        <v>44887.616168981483</v>
      </c>
      <c r="B3823" s="38">
        <v>9</v>
      </c>
      <c r="C3823" s="40">
        <v>561</v>
      </c>
      <c r="D3823" s="38" t="s">
        <v>26</v>
      </c>
    </row>
    <row r="3824" spans="1:4" x14ac:dyDescent="0.25">
      <c r="A3824" s="48">
        <v>44887.616168981483</v>
      </c>
      <c r="B3824" s="38">
        <v>13</v>
      </c>
      <c r="C3824" s="40">
        <v>560.9</v>
      </c>
      <c r="D3824" s="38" t="s">
        <v>26</v>
      </c>
    </row>
    <row r="3825" spans="1:4" x14ac:dyDescent="0.25">
      <c r="A3825" s="48">
        <v>44887.6174537037</v>
      </c>
      <c r="B3825" s="38">
        <v>11</v>
      </c>
      <c r="C3825" s="40">
        <v>560</v>
      </c>
      <c r="D3825" s="38" t="s">
        <v>26</v>
      </c>
    </row>
    <row r="3826" spans="1:4" x14ac:dyDescent="0.25">
      <c r="A3826" s="48">
        <v>44887.617465277777</v>
      </c>
      <c r="B3826" s="38">
        <v>13</v>
      </c>
      <c r="C3826" s="40">
        <v>559.9</v>
      </c>
      <c r="D3826" s="38" t="s">
        <v>26</v>
      </c>
    </row>
    <row r="3827" spans="1:4" x14ac:dyDescent="0.25">
      <c r="A3827" s="48">
        <v>44887.618993055556</v>
      </c>
      <c r="B3827" s="38">
        <v>13</v>
      </c>
      <c r="C3827" s="40">
        <v>560.4</v>
      </c>
      <c r="D3827" s="38" t="s">
        <v>26</v>
      </c>
    </row>
    <row r="3828" spans="1:4" x14ac:dyDescent="0.25">
      <c r="A3828" s="48">
        <v>44887.619259259256</v>
      </c>
      <c r="B3828" s="38">
        <v>10</v>
      </c>
      <c r="C3828" s="40">
        <v>560.1</v>
      </c>
      <c r="D3828" s="38" t="s">
        <v>26</v>
      </c>
    </row>
    <row r="3829" spans="1:4" x14ac:dyDescent="0.25">
      <c r="A3829" s="48">
        <v>44887.619849537034</v>
      </c>
      <c r="B3829" s="38">
        <v>12</v>
      </c>
      <c r="C3829" s="40">
        <v>560.6</v>
      </c>
      <c r="D3829" s="38" t="s">
        <v>26</v>
      </c>
    </row>
    <row r="3830" spans="1:4" x14ac:dyDescent="0.25">
      <c r="A3830" s="48">
        <v>44887.619953703703</v>
      </c>
      <c r="B3830" s="38">
        <v>14</v>
      </c>
      <c r="C3830" s="40">
        <v>560.29999999999995</v>
      </c>
      <c r="D3830" s="38" t="s">
        <v>26</v>
      </c>
    </row>
    <row r="3831" spans="1:4" x14ac:dyDescent="0.25">
      <c r="A3831" s="48">
        <v>44887.621192129627</v>
      </c>
      <c r="B3831" s="38">
        <v>8</v>
      </c>
      <c r="C3831" s="40">
        <v>560.20000000000005</v>
      </c>
      <c r="D3831" s="38" t="s">
        <v>26</v>
      </c>
    </row>
    <row r="3832" spans="1:4" x14ac:dyDescent="0.25">
      <c r="A3832" s="48">
        <v>44887.621192129627</v>
      </c>
      <c r="B3832" s="38">
        <v>4</v>
      </c>
      <c r="C3832" s="40">
        <v>560.20000000000005</v>
      </c>
      <c r="D3832" s="38" t="s">
        <v>26</v>
      </c>
    </row>
    <row r="3833" spans="1:4" x14ac:dyDescent="0.25">
      <c r="A3833" s="48">
        <v>44887.622372685182</v>
      </c>
      <c r="B3833" s="38">
        <v>13</v>
      </c>
      <c r="C3833" s="40">
        <v>561.6</v>
      </c>
      <c r="D3833" s="38" t="s">
        <v>26</v>
      </c>
    </row>
    <row r="3834" spans="1:4" x14ac:dyDescent="0.25">
      <c r="A3834" s="48">
        <v>44887.622719907406</v>
      </c>
      <c r="B3834" s="38">
        <v>17</v>
      </c>
      <c r="C3834" s="40">
        <v>561.4</v>
      </c>
      <c r="D3834" s="38" t="s">
        <v>26</v>
      </c>
    </row>
    <row r="3835" spans="1:4" x14ac:dyDescent="0.25">
      <c r="A3835" s="48">
        <v>44887.623391203706</v>
      </c>
      <c r="B3835" s="38">
        <v>20</v>
      </c>
      <c r="C3835" s="40">
        <v>561.4</v>
      </c>
      <c r="D3835" s="38" t="s">
        <v>26</v>
      </c>
    </row>
    <row r="3836" spans="1:4" x14ac:dyDescent="0.25">
      <c r="A3836" s="48">
        <v>44887.623738425929</v>
      </c>
      <c r="B3836" s="38">
        <v>12</v>
      </c>
      <c r="C3836" s="40">
        <v>561.29999999999995</v>
      </c>
      <c r="D3836" s="38" t="s">
        <v>26</v>
      </c>
    </row>
    <row r="3837" spans="1:4" x14ac:dyDescent="0.25">
      <c r="A3837" s="48">
        <v>44887.624988425923</v>
      </c>
      <c r="B3837" s="38">
        <v>11</v>
      </c>
      <c r="C3837" s="40">
        <v>561.70000000000005</v>
      </c>
      <c r="D3837" s="38" t="s">
        <v>26</v>
      </c>
    </row>
    <row r="3838" spans="1:4" x14ac:dyDescent="0.25">
      <c r="A3838" s="48">
        <v>44887.625</v>
      </c>
      <c r="B3838" s="38">
        <v>3</v>
      </c>
      <c r="C3838" s="40">
        <v>561.70000000000005</v>
      </c>
      <c r="D3838" s="38" t="s">
        <v>26</v>
      </c>
    </row>
    <row r="3839" spans="1:4" x14ac:dyDescent="0.25">
      <c r="A3839" s="48">
        <v>44887.625</v>
      </c>
      <c r="B3839" s="38">
        <v>9</v>
      </c>
      <c r="C3839" s="40">
        <v>561.5</v>
      </c>
      <c r="D3839" s="38" t="s">
        <v>26</v>
      </c>
    </row>
    <row r="3840" spans="1:4" x14ac:dyDescent="0.25">
      <c r="A3840" s="48">
        <v>44887.625613425924</v>
      </c>
      <c r="B3840" s="38">
        <v>15</v>
      </c>
      <c r="C3840" s="40">
        <v>562.6</v>
      </c>
      <c r="D3840" s="38" t="s">
        <v>26</v>
      </c>
    </row>
    <row r="3841" spans="1:4" x14ac:dyDescent="0.25">
      <c r="A3841" s="48">
        <v>44887.62572916667</v>
      </c>
      <c r="B3841" s="38">
        <v>16</v>
      </c>
      <c r="C3841" s="40">
        <v>562.4</v>
      </c>
      <c r="D3841" s="38" t="s">
        <v>26</v>
      </c>
    </row>
    <row r="3842" spans="1:4" x14ac:dyDescent="0.25">
      <c r="A3842" s="48">
        <v>44887.626689814817</v>
      </c>
      <c r="B3842" s="38">
        <v>16</v>
      </c>
      <c r="C3842" s="40">
        <v>563</v>
      </c>
      <c r="D3842" s="38" t="s">
        <v>26</v>
      </c>
    </row>
    <row r="3843" spans="1:4" x14ac:dyDescent="0.25">
      <c r="A3843" s="48">
        <v>44887.626701388886</v>
      </c>
      <c r="B3843" s="38">
        <v>16</v>
      </c>
      <c r="C3843" s="40">
        <v>562.79999999999995</v>
      </c>
      <c r="D3843" s="38" t="s">
        <v>26</v>
      </c>
    </row>
    <row r="3844" spans="1:4" x14ac:dyDescent="0.25">
      <c r="A3844" s="48">
        <v>44887.628148148149</v>
      </c>
      <c r="B3844" s="38">
        <v>14</v>
      </c>
      <c r="C3844" s="40">
        <v>562.70000000000005</v>
      </c>
      <c r="D3844" s="38" t="s">
        <v>26</v>
      </c>
    </row>
    <row r="3845" spans="1:4" x14ac:dyDescent="0.25">
      <c r="A3845" s="48">
        <v>44887.628148148149</v>
      </c>
      <c r="B3845" s="38">
        <v>12</v>
      </c>
      <c r="C3845" s="40">
        <v>562.6</v>
      </c>
      <c r="D3845" s="38" t="s">
        <v>26</v>
      </c>
    </row>
    <row r="3846" spans="1:4" x14ac:dyDescent="0.25">
      <c r="A3846" s="48">
        <v>44887.629270833335</v>
      </c>
      <c r="B3846" s="38">
        <v>16</v>
      </c>
      <c r="C3846" s="40">
        <v>564.1</v>
      </c>
      <c r="D3846" s="38" t="s">
        <v>26</v>
      </c>
    </row>
    <row r="3847" spans="1:4" x14ac:dyDescent="0.25">
      <c r="A3847" s="48">
        <v>44887.629328703704</v>
      </c>
      <c r="B3847" s="38">
        <v>9</v>
      </c>
      <c r="C3847" s="40">
        <v>564.20000000000005</v>
      </c>
      <c r="D3847" s="38" t="s">
        <v>26</v>
      </c>
    </row>
    <row r="3848" spans="1:4" x14ac:dyDescent="0.25">
      <c r="A3848" s="48">
        <v>44887.63008101852</v>
      </c>
      <c r="B3848" s="38">
        <v>14</v>
      </c>
      <c r="C3848" s="40">
        <v>563.70000000000005</v>
      </c>
      <c r="D3848" s="38" t="s">
        <v>26</v>
      </c>
    </row>
    <row r="3849" spans="1:4" x14ac:dyDescent="0.25">
      <c r="A3849" s="48">
        <v>44887.630127314813</v>
      </c>
      <c r="B3849" s="38">
        <v>13</v>
      </c>
      <c r="C3849" s="40">
        <v>563.6</v>
      </c>
      <c r="D3849" s="38" t="s">
        <v>26</v>
      </c>
    </row>
    <row r="3850" spans="1:4" x14ac:dyDescent="0.25">
      <c r="A3850" s="48">
        <v>44887.631168981483</v>
      </c>
      <c r="B3850" s="38">
        <v>16</v>
      </c>
      <c r="C3850" s="40">
        <v>563.1</v>
      </c>
      <c r="D3850" s="38" t="s">
        <v>26</v>
      </c>
    </row>
    <row r="3851" spans="1:4" x14ac:dyDescent="0.25">
      <c r="A3851" s="48">
        <v>44887.631180555552</v>
      </c>
      <c r="B3851" s="38">
        <v>20</v>
      </c>
      <c r="C3851" s="40">
        <v>563</v>
      </c>
      <c r="D3851" s="38" t="s">
        <v>26</v>
      </c>
    </row>
    <row r="3852" spans="1:4" x14ac:dyDescent="0.25">
      <c r="A3852" s="48">
        <v>44887.632685185185</v>
      </c>
      <c r="B3852" s="38">
        <v>12</v>
      </c>
      <c r="C3852" s="40">
        <v>562.70000000000005</v>
      </c>
      <c r="D3852" s="38" t="s">
        <v>26</v>
      </c>
    </row>
    <row r="3853" spans="1:4" x14ac:dyDescent="0.25">
      <c r="A3853" s="48">
        <v>44887.632824074077</v>
      </c>
      <c r="B3853" s="38">
        <v>9</v>
      </c>
      <c r="C3853" s="40">
        <v>562.5</v>
      </c>
      <c r="D3853" s="38" t="s">
        <v>26</v>
      </c>
    </row>
    <row r="3854" spans="1:4" x14ac:dyDescent="0.25">
      <c r="A3854" s="48">
        <v>44887.63422453704</v>
      </c>
      <c r="B3854" s="38">
        <v>14</v>
      </c>
      <c r="C3854" s="40">
        <v>563</v>
      </c>
      <c r="D3854" s="38" t="s">
        <v>26</v>
      </c>
    </row>
    <row r="3855" spans="1:4" x14ac:dyDescent="0.25">
      <c r="A3855" s="48">
        <v>44887.63422453704</v>
      </c>
      <c r="B3855" s="38">
        <v>11</v>
      </c>
      <c r="C3855" s="40">
        <v>562.79999999999995</v>
      </c>
      <c r="D3855" s="38" t="s">
        <v>26</v>
      </c>
    </row>
    <row r="3856" spans="1:4" x14ac:dyDescent="0.25">
      <c r="A3856" s="48">
        <v>44887.63480324074</v>
      </c>
      <c r="B3856" s="38">
        <v>14</v>
      </c>
      <c r="C3856" s="40">
        <v>562.6</v>
      </c>
      <c r="D3856" s="38" t="s">
        <v>26</v>
      </c>
    </row>
    <row r="3857" spans="1:4" x14ac:dyDescent="0.25">
      <c r="A3857" s="48">
        <v>44887.63480324074</v>
      </c>
      <c r="B3857" s="38">
        <v>2</v>
      </c>
      <c r="C3857" s="40">
        <v>562.5</v>
      </c>
      <c r="D3857" s="38" t="s">
        <v>26</v>
      </c>
    </row>
    <row r="3858" spans="1:4" x14ac:dyDescent="0.25">
      <c r="A3858" s="48">
        <v>44887.63480324074</v>
      </c>
      <c r="B3858" s="38">
        <v>11</v>
      </c>
      <c r="C3858" s="40">
        <v>562.5</v>
      </c>
      <c r="D3858" s="38" t="s">
        <v>26</v>
      </c>
    </row>
    <row r="3859" spans="1:4" x14ac:dyDescent="0.25">
      <c r="A3859" s="48">
        <v>44887.63585648148</v>
      </c>
      <c r="B3859" s="38">
        <v>13</v>
      </c>
      <c r="C3859" s="40">
        <v>562.9</v>
      </c>
      <c r="D3859" s="38" t="s">
        <v>26</v>
      </c>
    </row>
    <row r="3860" spans="1:4" x14ac:dyDescent="0.25">
      <c r="A3860" s="48">
        <v>44887.637025462966</v>
      </c>
      <c r="B3860" s="38">
        <v>15</v>
      </c>
      <c r="C3860" s="40">
        <v>563.1</v>
      </c>
      <c r="D3860" s="38" t="s">
        <v>26</v>
      </c>
    </row>
    <row r="3861" spans="1:4" x14ac:dyDescent="0.25">
      <c r="A3861" s="48">
        <v>44887.637060185189</v>
      </c>
      <c r="B3861" s="38">
        <v>5</v>
      </c>
      <c r="C3861" s="40">
        <v>562.9</v>
      </c>
      <c r="D3861" s="38" t="s">
        <v>26</v>
      </c>
    </row>
    <row r="3862" spans="1:4" x14ac:dyDescent="0.25">
      <c r="A3862" s="48">
        <v>44887.638483796298</v>
      </c>
      <c r="B3862" s="38">
        <v>19</v>
      </c>
      <c r="C3862" s="40">
        <v>563</v>
      </c>
      <c r="D3862" s="38" t="s">
        <v>26</v>
      </c>
    </row>
    <row r="3863" spans="1:4" x14ac:dyDescent="0.25">
      <c r="A3863" s="48">
        <v>44887.638807870368</v>
      </c>
      <c r="B3863" s="38">
        <v>8</v>
      </c>
      <c r="C3863" s="40">
        <v>562.9</v>
      </c>
      <c r="D3863" s="38" t="s">
        <v>26</v>
      </c>
    </row>
    <row r="3864" spans="1:4" x14ac:dyDescent="0.25">
      <c r="A3864" s="48">
        <v>44887.638807870368</v>
      </c>
      <c r="B3864" s="38">
        <v>11</v>
      </c>
      <c r="C3864" s="40">
        <v>562.9</v>
      </c>
      <c r="D3864" s="38" t="s">
        <v>26</v>
      </c>
    </row>
    <row r="3865" spans="1:4" x14ac:dyDescent="0.25">
      <c r="A3865" s="48">
        <v>44887.639409722222</v>
      </c>
      <c r="B3865" s="38">
        <v>17</v>
      </c>
      <c r="C3865" s="40">
        <v>563.29999999999995</v>
      </c>
      <c r="D3865" s="38" t="s">
        <v>26</v>
      </c>
    </row>
    <row r="3866" spans="1:4" x14ac:dyDescent="0.25">
      <c r="A3866" s="48">
        <v>44887.63957175926</v>
      </c>
      <c r="B3866" s="38">
        <v>13</v>
      </c>
      <c r="C3866" s="40">
        <v>563.4</v>
      </c>
      <c r="D3866" s="38" t="s">
        <v>26</v>
      </c>
    </row>
    <row r="3867" spans="1:4" x14ac:dyDescent="0.25">
      <c r="A3867" s="48">
        <v>44887.6406712963</v>
      </c>
      <c r="B3867" s="38">
        <v>12</v>
      </c>
      <c r="C3867" s="40">
        <v>563.5</v>
      </c>
      <c r="D3867" s="38" t="s">
        <v>26</v>
      </c>
    </row>
    <row r="3868" spans="1:4" x14ac:dyDescent="0.25">
      <c r="A3868" s="48">
        <v>44887.641608796293</v>
      </c>
      <c r="B3868" s="38">
        <v>19</v>
      </c>
      <c r="C3868" s="40">
        <v>563.6</v>
      </c>
      <c r="D3868" s="38" t="s">
        <v>26</v>
      </c>
    </row>
    <row r="3869" spans="1:4" x14ac:dyDescent="0.25">
      <c r="A3869" s="48">
        <v>44887.641631944447</v>
      </c>
      <c r="B3869" s="38">
        <v>20</v>
      </c>
      <c r="C3869" s="40">
        <v>563.5</v>
      </c>
      <c r="D3869" s="38" t="s">
        <v>26</v>
      </c>
    </row>
    <row r="3870" spans="1:4" x14ac:dyDescent="0.25">
      <c r="A3870" s="48">
        <v>44887.643009259256</v>
      </c>
      <c r="B3870" s="38">
        <v>20</v>
      </c>
      <c r="C3870" s="40">
        <v>563.70000000000005</v>
      </c>
      <c r="D3870" s="38" t="s">
        <v>26</v>
      </c>
    </row>
    <row r="3871" spans="1:4" x14ac:dyDescent="0.25">
      <c r="A3871" s="48">
        <v>44887.643379629626</v>
      </c>
      <c r="B3871" s="38">
        <v>4</v>
      </c>
      <c r="C3871" s="40">
        <v>563.4</v>
      </c>
      <c r="D3871" s="38" t="s">
        <v>26</v>
      </c>
    </row>
    <row r="3872" spans="1:4" x14ac:dyDescent="0.25">
      <c r="A3872" s="48">
        <v>44887.643379629626</v>
      </c>
      <c r="B3872" s="38">
        <v>6</v>
      </c>
      <c r="C3872" s="40">
        <v>563.4</v>
      </c>
      <c r="D3872" s="38" t="s">
        <v>26</v>
      </c>
    </row>
    <row r="3873" spans="1:4" x14ac:dyDescent="0.25">
      <c r="A3873" s="48">
        <v>44887.643946759257</v>
      </c>
      <c r="B3873" s="38">
        <v>9</v>
      </c>
      <c r="C3873" s="40">
        <v>563.9</v>
      </c>
      <c r="D3873" s="38" t="s">
        <v>26</v>
      </c>
    </row>
    <row r="3874" spans="1:4" x14ac:dyDescent="0.25">
      <c r="A3874" s="48">
        <v>44887.643946759257</v>
      </c>
      <c r="B3874" s="38">
        <v>8</v>
      </c>
      <c r="C3874" s="40">
        <v>563.9</v>
      </c>
      <c r="D3874" s="38" t="s">
        <v>26</v>
      </c>
    </row>
    <row r="3875" spans="1:4" x14ac:dyDescent="0.25">
      <c r="A3875" s="48">
        <v>44887.644074074073</v>
      </c>
      <c r="B3875" s="38">
        <v>12</v>
      </c>
      <c r="C3875" s="40">
        <v>563.6</v>
      </c>
      <c r="D3875" s="38" t="s">
        <v>26</v>
      </c>
    </row>
    <row r="3876" spans="1:4" x14ac:dyDescent="0.25">
      <c r="A3876" s="48">
        <v>44887.645486111112</v>
      </c>
      <c r="B3876" s="38">
        <v>14</v>
      </c>
      <c r="C3876" s="40">
        <v>565</v>
      </c>
      <c r="D3876" s="38" t="s">
        <v>26</v>
      </c>
    </row>
    <row r="3877" spans="1:4" x14ac:dyDescent="0.25">
      <c r="A3877" s="48">
        <v>44887.645497685182</v>
      </c>
      <c r="B3877" s="38">
        <v>15</v>
      </c>
      <c r="C3877" s="40">
        <v>565</v>
      </c>
      <c r="D3877" s="38" t="s">
        <v>26</v>
      </c>
    </row>
    <row r="3878" spans="1:4" x14ac:dyDescent="0.25">
      <c r="A3878" s="48">
        <v>44887.647048611114</v>
      </c>
      <c r="B3878" s="38">
        <v>14</v>
      </c>
      <c r="C3878" s="40">
        <v>565</v>
      </c>
      <c r="D3878" s="38" t="s">
        <v>26</v>
      </c>
    </row>
    <row r="3879" spans="1:4" x14ac:dyDescent="0.25">
      <c r="A3879" s="48">
        <v>44887.647048611114</v>
      </c>
      <c r="B3879" s="38">
        <v>15</v>
      </c>
      <c r="C3879" s="40">
        <v>565</v>
      </c>
      <c r="D3879" s="38" t="s">
        <v>26</v>
      </c>
    </row>
    <row r="3880" spans="1:4" x14ac:dyDescent="0.25">
      <c r="A3880" s="48">
        <v>44887.647372685184</v>
      </c>
      <c r="B3880" s="38">
        <v>13</v>
      </c>
      <c r="C3880" s="40">
        <v>564.5</v>
      </c>
      <c r="D3880" s="38" t="s">
        <v>26</v>
      </c>
    </row>
    <row r="3881" spans="1:4" x14ac:dyDescent="0.25">
      <c r="A3881" s="48">
        <v>44887.647372685184</v>
      </c>
      <c r="B3881" s="38">
        <v>16</v>
      </c>
      <c r="C3881" s="40">
        <v>564.4</v>
      </c>
      <c r="D3881" s="38" t="s">
        <v>26</v>
      </c>
    </row>
    <row r="3882" spans="1:4" x14ac:dyDescent="0.25">
      <c r="A3882" s="48">
        <v>44887.648611111108</v>
      </c>
      <c r="B3882" s="38">
        <v>11</v>
      </c>
      <c r="C3882" s="40">
        <v>564.79999999999995</v>
      </c>
      <c r="D3882" s="38" t="s">
        <v>26</v>
      </c>
    </row>
    <row r="3883" spans="1:4" x14ac:dyDescent="0.25">
      <c r="A3883" s="48">
        <v>44887.648611111108</v>
      </c>
      <c r="B3883" s="38">
        <v>9</v>
      </c>
      <c r="C3883" s="40">
        <v>564.79999999999995</v>
      </c>
      <c r="D3883" s="38" t="s">
        <v>26</v>
      </c>
    </row>
    <row r="3884" spans="1:4" x14ac:dyDescent="0.25">
      <c r="A3884" s="48">
        <v>44887.648854166669</v>
      </c>
      <c r="B3884" s="38">
        <v>9</v>
      </c>
      <c r="C3884" s="40">
        <v>564.4</v>
      </c>
      <c r="D3884" s="38" t="s">
        <v>26</v>
      </c>
    </row>
    <row r="3885" spans="1:4" x14ac:dyDescent="0.25">
      <c r="A3885" s="48">
        <v>44887.649814814817</v>
      </c>
      <c r="B3885" s="38">
        <v>13</v>
      </c>
      <c r="C3885" s="40">
        <v>564.79999999999995</v>
      </c>
      <c r="D3885" s="38" t="s">
        <v>26</v>
      </c>
    </row>
    <row r="3886" spans="1:4" x14ac:dyDescent="0.25">
      <c r="A3886" s="48">
        <v>44887.650810185187</v>
      </c>
      <c r="B3886" s="38">
        <v>14</v>
      </c>
      <c r="C3886" s="40">
        <v>564.79999999999995</v>
      </c>
      <c r="D3886" s="38" t="s">
        <v>26</v>
      </c>
    </row>
    <row r="3887" spans="1:4" x14ac:dyDescent="0.25">
      <c r="A3887" s="48">
        <v>44887.651087962964</v>
      </c>
      <c r="B3887" s="38">
        <v>5</v>
      </c>
      <c r="C3887" s="40">
        <v>564.79999999999995</v>
      </c>
      <c r="D3887" s="38" t="s">
        <v>26</v>
      </c>
    </row>
    <row r="3888" spans="1:4" x14ac:dyDescent="0.25">
      <c r="A3888" s="48">
        <v>44887.651145833333</v>
      </c>
      <c r="B3888" s="38">
        <v>9</v>
      </c>
      <c r="C3888" s="40">
        <v>564.79999999999995</v>
      </c>
      <c r="D3888" s="38" t="s">
        <v>26</v>
      </c>
    </row>
    <row r="3889" spans="1:4" x14ac:dyDescent="0.25">
      <c r="A3889" s="48">
        <v>44887.65148148148</v>
      </c>
      <c r="B3889" s="38">
        <v>18</v>
      </c>
      <c r="C3889" s="40">
        <v>564.6</v>
      </c>
      <c r="D3889" s="38" t="s">
        <v>26</v>
      </c>
    </row>
    <row r="3890" spans="1:4" x14ac:dyDescent="0.25">
      <c r="A3890" s="48">
        <v>44887.652349537035</v>
      </c>
      <c r="B3890" s="38">
        <v>12</v>
      </c>
      <c r="C3890" s="40">
        <v>565</v>
      </c>
      <c r="D3890" s="38" t="s">
        <v>26</v>
      </c>
    </row>
    <row r="3891" spans="1:4" x14ac:dyDescent="0.25">
      <c r="A3891" s="48">
        <v>44887.652349537035</v>
      </c>
      <c r="B3891" s="38">
        <v>14</v>
      </c>
      <c r="C3891" s="40">
        <v>565</v>
      </c>
      <c r="D3891" s="38" t="s">
        <v>26</v>
      </c>
    </row>
    <row r="3892" spans="1:4" x14ac:dyDescent="0.25">
      <c r="A3892" s="48">
        <v>44887.653287037036</v>
      </c>
      <c r="B3892" s="38">
        <v>5</v>
      </c>
      <c r="C3892" s="40">
        <v>565</v>
      </c>
      <c r="D3892" s="38" t="s">
        <v>26</v>
      </c>
    </row>
    <row r="3893" spans="1:4" x14ac:dyDescent="0.25">
      <c r="A3893" s="48">
        <v>44887.653287037036</v>
      </c>
      <c r="B3893" s="38">
        <v>11</v>
      </c>
      <c r="C3893" s="40">
        <v>565</v>
      </c>
      <c r="D3893" s="38" t="s">
        <v>26</v>
      </c>
    </row>
    <row r="3894" spans="1:4" x14ac:dyDescent="0.25">
      <c r="A3894" s="48">
        <v>44887.653287037036</v>
      </c>
      <c r="B3894" s="38">
        <v>13</v>
      </c>
      <c r="C3894" s="40">
        <v>565</v>
      </c>
      <c r="D3894" s="38" t="s">
        <v>26</v>
      </c>
    </row>
    <row r="3895" spans="1:4" x14ac:dyDescent="0.25">
      <c r="A3895" s="48">
        <v>44889.333657407406</v>
      </c>
      <c r="B3895" s="38">
        <v>18</v>
      </c>
      <c r="C3895" s="40">
        <v>580.4</v>
      </c>
      <c r="D3895" s="38" t="s">
        <v>26</v>
      </c>
    </row>
    <row r="3896" spans="1:4" x14ac:dyDescent="0.25">
      <c r="A3896" s="48">
        <v>44889.333657407406</v>
      </c>
      <c r="B3896" s="38">
        <v>42</v>
      </c>
      <c r="C3896" s="40">
        <v>580.4</v>
      </c>
      <c r="D3896" s="38" t="s">
        <v>26</v>
      </c>
    </row>
    <row r="3897" spans="1:4" x14ac:dyDescent="0.25">
      <c r="A3897" s="48">
        <v>44889.333657407406</v>
      </c>
      <c r="B3897" s="38">
        <v>59</v>
      </c>
      <c r="C3897" s="40">
        <v>580.4</v>
      </c>
      <c r="D3897" s="38" t="s">
        <v>26</v>
      </c>
    </row>
    <row r="3898" spans="1:4" x14ac:dyDescent="0.25">
      <c r="A3898" s="48">
        <v>44889.335150462961</v>
      </c>
      <c r="B3898" s="38">
        <v>54</v>
      </c>
      <c r="C3898" s="40">
        <v>580.6</v>
      </c>
      <c r="D3898" s="38" t="s">
        <v>26</v>
      </c>
    </row>
    <row r="3899" spans="1:4" x14ac:dyDescent="0.25">
      <c r="A3899" s="48">
        <v>44889.335150462961</v>
      </c>
      <c r="B3899" s="38">
        <v>17</v>
      </c>
      <c r="C3899" s="40">
        <v>580.4</v>
      </c>
      <c r="D3899" s="38" t="s">
        <v>26</v>
      </c>
    </row>
    <row r="3900" spans="1:4" x14ac:dyDescent="0.25">
      <c r="A3900" s="48">
        <v>44889.335150462961</v>
      </c>
      <c r="B3900" s="38">
        <v>41</v>
      </c>
      <c r="C3900" s="40">
        <v>580.4</v>
      </c>
      <c r="D3900" s="38" t="s">
        <v>26</v>
      </c>
    </row>
    <row r="3901" spans="1:4" x14ac:dyDescent="0.25">
      <c r="A3901" s="48">
        <v>44889.336006944446</v>
      </c>
      <c r="B3901" s="38">
        <v>52</v>
      </c>
      <c r="C3901" s="40">
        <v>579.5</v>
      </c>
      <c r="D3901" s="38" t="s">
        <v>26</v>
      </c>
    </row>
    <row r="3902" spans="1:4" x14ac:dyDescent="0.25">
      <c r="A3902" s="48">
        <v>44889.336006944446</v>
      </c>
      <c r="B3902" s="38">
        <v>15</v>
      </c>
      <c r="C3902" s="40">
        <v>579.29999999999995</v>
      </c>
      <c r="D3902" s="38" t="s">
        <v>26</v>
      </c>
    </row>
    <row r="3903" spans="1:4" x14ac:dyDescent="0.25">
      <c r="A3903" s="48">
        <v>44889.336006944446</v>
      </c>
      <c r="B3903" s="38">
        <v>35</v>
      </c>
      <c r="C3903" s="40">
        <v>579.29999999999995</v>
      </c>
      <c r="D3903" s="38" t="s">
        <v>26</v>
      </c>
    </row>
    <row r="3904" spans="1:4" x14ac:dyDescent="0.25">
      <c r="A3904" s="48">
        <v>44889.337326388886</v>
      </c>
      <c r="B3904" s="38">
        <v>29</v>
      </c>
      <c r="C3904" s="40">
        <v>579.79999999999995</v>
      </c>
      <c r="D3904" s="38" t="s">
        <v>26</v>
      </c>
    </row>
    <row r="3905" spans="1:4" x14ac:dyDescent="0.25">
      <c r="A3905" s="48">
        <v>44889.337326388886</v>
      </c>
      <c r="B3905" s="38">
        <v>20</v>
      </c>
      <c r="C3905" s="40">
        <v>579.79999999999995</v>
      </c>
      <c r="D3905" s="38" t="s">
        <v>26</v>
      </c>
    </row>
    <row r="3906" spans="1:4" x14ac:dyDescent="0.25">
      <c r="A3906" s="48">
        <v>44889.338020833333</v>
      </c>
      <c r="B3906" s="38">
        <v>51</v>
      </c>
      <c r="C3906" s="40">
        <v>580.9</v>
      </c>
      <c r="D3906" s="38" t="s">
        <v>26</v>
      </c>
    </row>
    <row r="3907" spans="1:4" x14ac:dyDescent="0.25">
      <c r="A3907" s="48">
        <v>44889.338564814818</v>
      </c>
      <c r="B3907" s="38">
        <v>42</v>
      </c>
      <c r="C3907" s="40">
        <v>582</v>
      </c>
      <c r="D3907" s="38" t="s">
        <v>26</v>
      </c>
    </row>
    <row r="3908" spans="1:4" x14ac:dyDescent="0.25">
      <c r="A3908" s="48">
        <v>44889.338564814818</v>
      </c>
      <c r="B3908" s="38">
        <v>10</v>
      </c>
      <c r="C3908" s="40">
        <v>582</v>
      </c>
      <c r="D3908" s="38" t="s">
        <v>26</v>
      </c>
    </row>
    <row r="3909" spans="1:4" x14ac:dyDescent="0.25">
      <c r="A3909" s="48">
        <v>44889.338587962964</v>
      </c>
      <c r="B3909" s="38">
        <v>10</v>
      </c>
      <c r="C3909" s="40">
        <v>581.79999999999995</v>
      </c>
      <c r="D3909" s="38" t="s">
        <v>26</v>
      </c>
    </row>
    <row r="3910" spans="1:4" x14ac:dyDescent="0.25">
      <c r="A3910" s="48">
        <v>44889.338587962964</v>
      </c>
      <c r="B3910" s="38">
        <v>41</v>
      </c>
      <c r="C3910" s="40">
        <v>581.79999999999995</v>
      </c>
      <c r="D3910" s="38" t="s">
        <v>26</v>
      </c>
    </row>
    <row r="3911" spans="1:4" x14ac:dyDescent="0.25">
      <c r="A3911" s="48">
        <v>44889.339537037034</v>
      </c>
      <c r="B3911" s="38">
        <v>14</v>
      </c>
      <c r="C3911" s="40">
        <v>582.20000000000005</v>
      </c>
      <c r="D3911" s="38" t="s">
        <v>26</v>
      </c>
    </row>
    <row r="3912" spans="1:4" x14ac:dyDescent="0.25">
      <c r="A3912" s="48">
        <v>44889.339537037034</v>
      </c>
      <c r="B3912" s="38">
        <v>34</v>
      </c>
      <c r="C3912" s="40">
        <v>582.20000000000005</v>
      </c>
      <c r="D3912" s="38" t="s">
        <v>26</v>
      </c>
    </row>
    <row r="3913" spans="1:4" x14ac:dyDescent="0.25">
      <c r="A3913" s="48">
        <v>44889.339780092596</v>
      </c>
      <c r="B3913" s="38">
        <v>11</v>
      </c>
      <c r="C3913" s="40">
        <v>582.1</v>
      </c>
      <c r="D3913" s="38" t="s">
        <v>26</v>
      </c>
    </row>
    <row r="3914" spans="1:4" x14ac:dyDescent="0.25">
      <c r="A3914" s="48">
        <v>44889.339780092596</v>
      </c>
      <c r="B3914" s="38">
        <v>37</v>
      </c>
      <c r="C3914" s="40">
        <v>582.1</v>
      </c>
      <c r="D3914" s="38" t="s">
        <v>26</v>
      </c>
    </row>
    <row r="3915" spans="1:4" x14ac:dyDescent="0.25">
      <c r="A3915" s="48">
        <v>44889.340821759259</v>
      </c>
      <c r="B3915" s="38">
        <v>7</v>
      </c>
      <c r="C3915" s="40">
        <v>582.29999999999995</v>
      </c>
      <c r="D3915" s="38" t="s">
        <v>26</v>
      </c>
    </row>
    <row r="3916" spans="1:4" x14ac:dyDescent="0.25">
      <c r="A3916" s="48">
        <v>44889.340821759259</v>
      </c>
      <c r="B3916" s="38">
        <v>41</v>
      </c>
      <c r="C3916" s="40">
        <v>582.29999999999995</v>
      </c>
      <c r="D3916" s="38" t="s">
        <v>26</v>
      </c>
    </row>
    <row r="3917" spans="1:4" x14ac:dyDescent="0.25">
      <c r="A3917" s="48">
        <v>44889.341238425928</v>
      </c>
      <c r="B3917" s="38">
        <v>17</v>
      </c>
      <c r="C3917" s="40">
        <v>581.70000000000005</v>
      </c>
      <c r="D3917" s="38" t="s">
        <v>26</v>
      </c>
    </row>
    <row r="3918" spans="1:4" x14ac:dyDescent="0.25">
      <c r="A3918" s="48">
        <v>44889.341238425928</v>
      </c>
      <c r="B3918" s="38">
        <v>30</v>
      </c>
      <c r="C3918" s="40">
        <v>581.70000000000005</v>
      </c>
      <c r="D3918" s="38" t="s">
        <v>26</v>
      </c>
    </row>
    <row r="3919" spans="1:4" x14ac:dyDescent="0.25">
      <c r="A3919" s="48">
        <v>44889.341817129629</v>
      </c>
      <c r="B3919" s="38">
        <v>48</v>
      </c>
      <c r="C3919" s="40">
        <v>581.9</v>
      </c>
      <c r="D3919" s="38" t="s">
        <v>26</v>
      </c>
    </row>
    <row r="3920" spans="1:4" x14ac:dyDescent="0.25">
      <c r="A3920" s="48">
        <v>44889.341817129629</v>
      </c>
      <c r="B3920" s="38">
        <v>15</v>
      </c>
      <c r="C3920" s="40">
        <v>581.70000000000005</v>
      </c>
      <c r="D3920" s="38" t="s">
        <v>26</v>
      </c>
    </row>
    <row r="3921" spans="1:4" x14ac:dyDescent="0.25">
      <c r="A3921" s="48">
        <v>44889.341817129629</v>
      </c>
      <c r="B3921" s="38">
        <v>37</v>
      </c>
      <c r="C3921" s="40">
        <v>581.70000000000005</v>
      </c>
      <c r="D3921" s="38" t="s">
        <v>26</v>
      </c>
    </row>
    <row r="3922" spans="1:4" x14ac:dyDescent="0.25">
      <c r="A3922" s="48">
        <v>44889.343159722222</v>
      </c>
      <c r="B3922" s="38">
        <v>45</v>
      </c>
      <c r="C3922" s="40">
        <v>580.5</v>
      </c>
      <c r="D3922" s="38" t="s">
        <v>26</v>
      </c>
    </row>
    <row r="3923" spans="1:4" x14ac:dyDescent="0.25">
      <c r="A3923" s="48">
        <v>44889.344131944446</v>
      </c>
      <c r="B3923" s="38">
        <v>66</v>
      </c>
      <c r="C3923" s="40">
        <v>580.6</v>
      </c>
      <c r="D3923" s="38" t="s">
        <v>26</v>
      </c>
    </row>
    <row r="3924" spans="1:4" x14ac:dyDescent="0.25">
      <c r="A3924" s="48">
        <v>44889.345717592594</v>
      </c>
      <c r="B3924" s="38">
        <v>36</v>
      </c>
      <c r="C3924" s="40">
        <v>581.6</v>
      </c>
      <c r="D3924" s="38" t="s">
        <v>26</v>
      </c>
    </row>
    <row r="3925" spans="1:4" x14ac:dyDescent="0.25">
      <c r="A3925" s="48">
        <v>44889.345717592594</v>
      </c>
      <c r="B3925" s="38">
        <v>24</v>
      </c>
      <c r="C3925" s="40">
        <v>581.6</v>
      </c>
      <c r="D3925" s="38" t="s">
        <v>26</v>
      </c>
    </row>
    <row r="3926" spans="1:4" x14ac:dyDescent="0.25">
      <c r="A3926" s="48">
        <v>44889.346307870372</v>
      </c>
      <c r="B3926" s="38">
        <v>41</v>
      </c>
      <c r="C3926" s="40">
        <v>582.1</v>
      </c>
      <c r="D3926" s="38" t="s">
        <v>26</v>
      </c>
    </row>
    <row r="3927" spans="1:4" x14ac:dyDescent="0.25">
      <c r="A3927" s="48">
        <v>44889.346377314818</v>
      </c>
      <c r="B3927" s="38">
        <v>60</v>
      </c>
      <c r="C3927" s="40">
        <v>582</v>
      </c>
      <c r="D3927" s="38" t="s">
        <v>26</v>
      </c>
    </row>
    <row r="3928" spans="1:4" x14ac:dyDescent="0.25">
      <c r="A3928" s="48">
        <v>44889.346979166665</v>
      </c>
      <c r="B3928" s="38">
        <v>34</v>
      </c>
      <c r="C3928" s="40">
        <v>582.29999999999995</v>
      </c>
      <c r="D3928" s="38" t="s">
        <v>26</v>
      </c>
    </row>
    <row r="3929" spans="1:4" x14ac:dyDescent="0.25">
      <c r="A3929" s="48">
        <v>44889.347002314818</v>
      </c>
      <c r="B3929" s="38">
        <v>29</v>
      </c>
      <c r="C3929" s="40">
        <v>582.20000000000005</v>
      </c>
      <c r="D3929" s="38" t="s">
        <v>26</v>
      </c>
    </row>
    <row r="3930" spans="1:4" x14ac:dyDescent="0.25">
      <c r="A3930" s="48">
        <v>44889.34815972222</v>
      </c>
      <c r="B3930" s="38">
        <v>11</v>
      </c>
      <c r="C3930" s="40">
        <v>582.29999999999995</v>
      </c>
      <c r="D3930" s="38" t="s">
        <v>26</v>
      </c>
    </row>
    <row r="3931" spans="1:4" x14ac:dyDescent="0.25">
      <c r="A3931" s="48">
        <v>44889.348263888889</v>
      </c>
      <c r="B3931" s="38">
        <v>7</v>
      </c>
      <c r="C3931" s="40">
        <v>582.29999999999995</v>
      </c>
      <c r="D3931" s="38" t="s">
        <v>26</v>
      </c>
    </row>
    <row r="3932" spans="1:4" x14ac:dyDescent="0.25">
      <c r="A3932" s="48">
        <v>44889.348275462966</v>
      </c>
      <c r="B3932" s="38">
        <v>21</v>
      </c>
      <c r="C3932" s="40">
        <v>582.29999999999995</v>
      </c>
      <c r="D3932" s="38" t="s">
        <v>26</v>
      </c>
    </row>
    <row r="3933" spans="1:4" x14ac:dyDescent="0.25">
      <c r="A3933" s="48">
        <v>44889.348275462966</v>
      </c>
      <c r="B3933" s="38">
        <v>12</v>
      </c>
      <c r="C3933" s="40">
        <v>582.29999999999995</v>
      </c>
      <c r="D3933" s="38" t="s">
        <v>26</v>
      </c>
    </row>
    <row r="3934" spans="1:4" x14ac:dyDescent="0.25">
      <c r="A3934" s="48">
        <v>44889.348275462966</v>
      </c>
      <c r="B3934" s="38">
        <v>3</v>
      </c>
      <c r="C3934" s="40">
        <v>582.29999999999995</v>
      </c>
      <c r="D3934" s="38" t="s">
        <v>26</v>
      </c>
    </row>
    <row r="3935" spans="1:4" x14ac:dyDescent="0.25">
      <c r="A3935" s="48">
        <v>44889.348321759258</v>
      </c>
      <c r="B3935" s="38">
        <v>50</v>
      </c>
      <c r="C3935" s="40">
        <v>582.1</v>
      </c>
      <c r="D3935" s="38" t="s">
        <v>26</v>
      </c>
    </row>
    <row r="3936" spans="1:4" x14ac:dyDescent="0.25">
      <c r="A3936" s="48">
        <v>44889.348773148151</v>
      </c>
      <c r="B3936" s="38">
        <v>43</v>
      </c>
      <c r="C3936" s="40">
        <v>581.70000000000005</v>
      </c>
      <c r="D3936" s="38" t="s">
        <v>26</v>
      </c>
    </row>
    <row r="3937" spans="1:4" x14ac:dyDescent="0.25">
      <c r="A3937" s="48">
        <v>44889.348773148151</v>
      </c>
      <c r="B3937" s="38">
        <v>8</v>
      </c>
      <c r="C3937" s="40">
        <v>581.70000000000005</v>
      </c>
      <c r="D3937" s="38" t="s">
        <v>26</v>
      </c>
    </row>
    <row r="3938" spans="1:4" x14ac:dyDescent="0.25">
      <c r="A3938" s="48">
        <v>44889.34884259259</v>
      </c>
      <c r="B3938" s="38">
        <v>30</v>
      </c>
      <c r="C3938" s="40">
        <v>581.5</v>
      </c>
      <c r="D3938" s="38" t="s">
        <v>26</v>
      </c>
    </row>
    <row r="3939" spans="1:4" x14ac:dyDescent="0.25">
      <c r="A3939" s="48">
        <v>44889.34884259259</v>
      </c>
      <c r="B3939" s="38">
        <v>19</v>
      </c>
      <c r="C3939" s="40">
        <v>581.5</v>
      </c>
      <c r="D3939" s="38" t="s">
        <v>26</v>
      </c>
    </row>
    <row r="3940" spans="1:4" x14ac:dyDescent="0.25">
      <c r="A3940" s="48">
        <v>44889.350081018521</v>
      </c>
      <c r="B3940" s="38">
        <v>50</v>
      </c>
      <c r="C3940" s="40">
        <v>581.29999999999995</v>
      </c>
      <c r="D3940" s="38" t="s">
        <v>26</v>
      </c>
    </row>
    <row r="3941" spans="1:4" x14ac:dyDescent="0.25">
      <c r="A3941" s="48">
        <v>44889.350115740737</v>
      </c>
      <c r="B3941" s="38">
        <v>47</v>
      </c>
      <c r="C3941" s="40">
        <v>581</v>
      </c>
      <c r="D3941" s="38" t="s">
        <v>26</v>
      </c>
    </row>
    <row r="3942" spans="1:4" x14ac:dyDescent="0.25">
      <c r="A3942" s="48">
        <v>44889.350949074076</v>
      </c>
      <c r="B3942" s="38">
        <v>68</v>
      </c>
      <c r="C3942" s="40">
        <v>581.1</v>
      </c>
      <c r="D3942" s="38" t="s">
        <v>26</v>
      </c>
    </row>
    <row r="3943" spans="1:4" x14ac:dyDescent="0.25">
      <c r="A3943" s="48">
        <v>44889.351180555554</v>
      </c>
      <c r="B3943" s="38">
        <v>22</v>
      </c>
      <c r="C3943" s="40">
        <v>581.29999999999995</v>
      </c>
      <c r="D3943" s="38" t="s">
        <v>26</v>
      </c>
    </row>
    <row r="3944" spans="1:4" x14ac:dyDescent="0.25">
      <c r="A3944" s="48">
        <v>44889.352118055554</v>
      </c>
      <c r="B3944" s="38">
        <v>24</v>
      </c>
      <c r="C3944" s="40">
        <v>581.6</v>
      </c>
      <c r="D3944" s="38" t="s">
        <v>26</v>
      </c>
    </row>
    <row r="3945" spans="1:4" x14ac:dyDescent="0.25">
      <c r="A3945" s="48">
        <v>44889.352372685185</v>
      </c>
      <c r="B3945" s="38">
        <v>15</v>
      </c>
      <c r="C3945" s="40">
        <v>581.6</v>
      </c>
      <c r="D3945" s="38" t="s">
        <v>26</v>
      </c>
    </row>
    <row r="3946" spans="1:4" x14ac:dyDescent="0.25">
      <c r="A3946" s="48">
        <v>44889.352372685185</v>
      </c>
      <c r="B3946" s="38">
        <v>18</v>
      </c>
      <c r="C3946" s="40">
        <v>581.6</v>
      </c>
      <c r="D3946" s="38" t="s">
        <v>26</v>
      </c>
    </row>
    <row r="3947" spans="1:4" x14ac:dyDescent="0.25">
      <c r="A3947" s="48">
        <v>44889.353310185186</v>
      </c>
      <c r="B3947" s="38">
        <v>75</v>
      </c>
      <c r="C3947" s="40">
        <v>582</v>
      </c>
      <c r="D3947" s="38" t="s">
        <v>26</v>
      </c>
    </row>
    <row r="3948" spans="1:4" x14ac:dyDescent="0.25">
      <c r="A3948" s="48">
        <v>44889.353310185186</v>
      </c>
      <c r="B3948" s="38">
        <v>21</v>
      </c>
      <c r="C3948" s="40">
        <v>581.9</v>
      </c>
      <c r="D3948" s="38" t="s">
        <v>26</v>
      </c>
    </row>
    <row r="3949" spans="1:4" x14ac:dyDescent="0.25">
      <c r="A3949" s="48">
        <v>44889.354768518519</v>
      </c>
      <c r="B3949" s="38">
        <v>43</v>
      </c>
      <c r="C3949" s="40">
        <v>582.5</v>
      </c>
      <c r="D3949" s="38" t="s">
        <v>26</v>
      </c>
    </row>
    <row r="3950" spans="1:4" x14ac:dyDescent="0.25">
      <c r="A3950" s="48">
        <v>44889.354768518519</v>
      </c>
      <c r="B3950" s="38">
        <v>7</v>
      </c>
      <c r="C3950" s="40">
        <v>582.5</v>
      </c>
      <c r="D3950" s="38" t="s">
        <v>26</v>
      </c>
    </row>
    <row r="3951" spans="1:4" x14ac:dyDescent="0.25">
      <c r="A3951" s="48">
        <v>44889.354930555557</v>
      </c>
      <c r="B3951" s="38">
        <v>11</v>
      </c>
      <c r="C3951" s="40">
        <v>582.4</v>
      </c>
      <c r="D3951" s="38" t="s">
        <v>26</v>
      </c>
    </row>
    <row r="3952" spans="1:4" x14ac:dyDescent="0.25">
      <c r="A3952" s="48">
        <v>44889.354930555557</v>
      </c>
      <c r="B3952" s="38">
        <v>33</v>
      </c>
      <c r="C3952" s="40">
        <v>582.4</v>
      </c>
      <c r="D3952" s="38" t="s">
        <v>26</v>
      </c>
    </row>
    <row r="3953" spans="1:4" x14ac:dyDescent="0.25">
      <c r="A3953" s="48">
        <v>44889.35496527778</v>
      </c>
      <c r="B3953" s="38">
        <v>5</v>
      </c>
      <c r="C3953" s="40">
        <v>582.4</v>
      </c>
      <c r="D3953" s="38" t="s">
        <v>26</v>
      </c>
    </row>
    <row r="3954" spans="1:4" x14ac:dyDescent="0.25">
      <c r="A3954" s="48">
        <v>44889.355706018519</v>
      </c>
      <c r="B3954" s="38">
        <v>60</v>
      </c>
      <c r="C3954" s="40">
        <v>582.70000000000005</v>
      </c>
      <c r="D3954" s="38" t="s">
        <v>26</v>
      </c>
    </row>
    <row r="3955" spans="1:4" x14ac:dyDescent="0.25">
      <c r="A3955" s="48">
        <v>44889.35728009259</v>
      </c>
      <c r="B3955" s="38">
        <v>31</v>
      </c>
      <c r="C3955" s="40">
        <v>583</v>
      </c>
      <c r="D3955" s="38" t="s">
        <v>26</v>
      </c>
    </row>
    <row r="3956" spans="1:4" x14ac:dyDescent="0.25">
      <c r="A3956" s="48">
        <v>44889.35728009259</v>
      </c>
      <c r="B3956" s="38">
        <v>23</v>
      </c>
      <c r="C3956" s="40">
        <v>583</v>
      </c>
      <c r="D3956" s="38" t="s">
        <v>26</v>
      </c>
    </row>
    <row r="3957" spans="1:4" x14ac:dyDescent="0.25">
      <c r="A3957" s="48">
        <v>44889.35728009259</v>
      </c>
      <c r="B3957" s="38">
        <v>11</v>
      </c>
      <c r="C3957" s="40">
        <v>583</v>
      </c>
      <c r="D3957" s="38" t="s">
        <v>26</v>
      </c>
    </row>
    <row r="3958" spans="1:4" x14ac:dyDescent="0.25">
      <c r="A3958" s="48">
        <v>44889.35728009259</v>
      </c>
      <c r="B3958" s="38">
        <v>23</v>
      </c>
      <c r="C3958" s="40">
        <v>583</v>
      </c>
      <c r="D3958" s="38" t="s">
        <v>26</v>
      </c>
    </row>
    <row r="3959" spans="1:4" x14ac:dyDescent="0.25">
      <c r="A3959" s="48">
        <v>44889.35728009259</v>
      </c>
      <c r="B3959" s="38">
        <v>20</v>
      </c>
      <c r="C3959" s="40">
        <v>583</v>
      </c>
      <c r="D3959" s="38" t="s">
        <v>26</v>
      </c>
    </row>
    <row r="3960" spans="1:4" x14ac:dyDescent="0.25">
      <c r="A3960" s="48">
        <v>44889.358275462961</v>
      </c>
      <c r="B3960" s="38">
        <v>12</v>
      </c>
      <c r="C3960" s="40">
        <v>583</v>
      </c>
      <c r="D3960" s="38" t="s">
        <v>26</v>
      </c>
    </row>
    <row r="3961" spans="1:4" x14ac:dyDescent="0.25">
      <c r="A3961" s="48">
        <v>44889.358715277776</v>
      </c>
      <c r="B3961" s="38">
        <v>5</v>
      </c>
      <c r="C3961" s="40">
        <v>583</v>
      </c>
      <c r="D3961" s="38" t="s">
        <v>26</v>
      </c>
    </row>
    <row r="3962" spans="1:4" x14ac:dyDescent="0.25">
      <c r="A3962" s="48">
        <v>44889.358715277776</v>
      </c>
      <c r="B3962" s="38">
        <v>32</v>
      </c>
      <c r="C3962" s="40">
        <v>583</v>
      </c>
      <c r="D3962" s="38" t="s">
        <v>26</v>
      </c>
    </row>
    <row r="3963" spans="1:4" x14ac:dyDescent="0.25">
      <c r="A3963" s="48">
        <v>44889.358900462961</v>
      </c>
      <c r="B3963" s="38">
        <v>46</v>
      </c>
      <c r="C3963" s="40">
        <v>582.79999999999995</v>
      </c>
      <c r="D3963" s="38" t="s">
        <v>26</v>
      </c>
    </row>
    <row r="3964" spans="1:4" x14ac:dyDescent="0.25">
      <c r="A3964" s="48">
        <v>44889.373506944445</v>
      </c>
      <c r="B3964" s="38">
        <v>15</v>
      </c>
      <c r="C3964" s="40">
        <v>585.9</v>
      </c>
      <c r="D3964" s="38" t="s">
        <v>26</v>
      </c>
    </row>
    <row r="3965" spans="1:4" x14ac:dyDescent="0.25">
      <c r="A3965" s="48">
        <v>44889.373506944445</v>
      </c>
      <c r="B3965" s="38">
        <v>57</v>
      </c>
      <c r="C3965" s="40">
        <v>585.9</v>
      </c>
      <c r="D3965" s="38" t="s">
        <v>26</v>
      </c>
    </row>
    <row r="3966" spans="1:4" x14ac:dyDescent="0.25">
      <c r="A3966" s="48">
        <v>44889.374652777777</v>
      </c>
      <c r="B3966" s="38">
        <v>24</v>
      </c>
      <c r="C3966" s="40">
        <v>585.6</v>
      </c>
      <c r="D3966" s="38" t="s">
        <v>26</v>
      </c>
    </row>
    <row r="3967" spans="1:4" x14ac:dyDescent="0.25">
      <c r="A3967" s="48">
        <v>44889.374699074076</v>
      </c>
      <c r="B3967" s="38">
        <v>36</v>
      </c>
      <c r="C3967" s="40">
        <v>585.6</v>
      </c>
      <c r="D3967" s="38" t="s">
        <v>26</v>
      </c>
    </row>
    <row r="3968" spans="1:4" x14ac:dyDescent="0.25">
      <c r="A3968" s="48">
        <v>44889.376215277778</v>
      </c>
      <c r="B3968" s="38">
        <v>17</v>
      </c>
      <c r="C3968" s="40">
        <v>587.1</v>
      </c>
      <c r="D3968" s="38" t="s">
        <v>26</v>
      </c>
    </row>
    <row r="3969" spans="1:4" x14ac:dyDescent="0.25">
      <c r="A3969" s="48">
        <v>44889.376215277778</v>
      </c>
      <c r="B3969" s="38">
        <v>13</v>
      </c>
      <c r="C3969" s="40">
        <v>587.1</v>
      </c>
      <c r="D3969" s="38" t="s">
        <v>26</v>
      </c>
    </row>
    <row r="3970" spans="1:4" x14ac:dyDescent="0.25">
      <c r="A3970" s="48">
        <v>44889.376215277778</v>
      </c>
      <c r="B3970" s="38">
        <v>34</v>
      </c>
      <c r="C3970" s="40">
        <v>587.1</v>
      </c>
      <c r="D3970" s="38" t="s">
        <v>26</v>
      </c>
    </row>
    <row r="3971" spans="1:4" x14ac:dyDescent="0.25">
      <c r="A3971" s="48">
        <v>44889.376342592594</v>
      </c>
      <c r="B3971" s="38">
        <v>13</v>
      </c>
      <c r="C3971" s="40">
        <v>587</v>
      </c>
      <c r="D3971" s="38" t="s">
        <v>26</v>
      </c>
    </row>
    <row r="3972" spans="1:4" x14ac:dyDescent="0.25">
      <c r="A3972" s="48">
        <v>44889.376342592594</v>
      </c>
      <c r="B3972" s="38">
        <v>34</v>
      </c>
      <c r="C3972" s="40">
        <v>587</v>
      </c>
      <c r="D3972" s="38" t="s">
        <v>26</v>
      </c>
    </row>
    <row r="3973" spans="1:4" x14ac:dyDescent="0.25">
      <c r="A3973" s="48">
        <v>44889.376562500001</v>
      </c>
      <c r="B3973" s="38">
        <v>2</v>
      </c>
      <c r="C3973" s="40">
        <v>587</v>
      </c>
      <c r="D3973" s="38" t="s">
        <v>26</v>
      </c>
    </row>
    <row r="3974" spans="1:4" x14ac:dyDescent="0.25">
      <c r="A3974" s="48">
        <v>44889.376562500001</v>
      </c>
      <c r="B3974" s="38">
        <v>1</v>
      </c>
      <c r="C3974" s="40">
        <v>587</v>
      </c>
      <c r="D3974" s="38" t="s">
        <v>26</v>
      </c>
    </row>
    <row r="3975" spans="1:4" x14ac:dyDescent="0.25">
      <c r="A3975" s="48">
        <v>44889.376562500001</v>
      </c>
      <c r="B3975" s="38">
        <v>45</v>
      </c>
      <c r="C3975" s="40">
        <v>587</v>
      </c>
      <c r="D3975" s="38" t="s">
        <v>26</v>
      </c>
    </row>
    <row r="3976" spans="1:4" x14ac:dyDescent="0.25">
      <c r="A3976" s="48">
        <v>44889.376562500001</v>
      </c>
      <c r="B3976" s="38">
        <v>5</v>
      </c>
      <c r="C3976" s="40">
        <v>587</v>
      </c>
      <c r="D3976" s="38" t="s">
        <v>26</v>
      </c>
    </row>
    <row r="3977" spans="1:4" x14ac:dyDescent="0.25">
      <c r="A3977" s="48">
        <v>44889.37672453704</v>
      </c>
      <c r="B3977" s="38">
        <v>30</v>
      </c>
      <c r="C3977" s="40">
        <v>586.9</v>
      </c>
      <c r="D3977" s="38" t="s">
        <v>26</v>
      </c>
    </row>
    <row r="3978" spans="1:4" x14ac:dyDescent="0.25">
      <c r="A3978" s="48">
        <v>44889.37672453704</v>
      </c>
      <c r="B3978" s="38">
        <v>6</v>
      </c>
      <c r="C3978" s="40">
        <v>586.9</v>
      </c>
      <c r="D3978" s="38" t="s">
        <v>26</v>
      </c>
    </row>
    <row r="3979" spans="1:4" x14ac:dyDescent="0.25">
      <c r="A3979" s="48">
        <v>44889.376793981479</v>
      </c>
      <c r="B3979" s="38">
        <v>36</v>
      </c>
      <c r="C3979" s="40">
        <v>586.79999999999995</v>
      </c>
      <c r="D3979" s="38" t="s">
        <v>26</v>
      </c>
    </row>
    <row r="3980" spans="1:4" x14ac:dyDescent="0.25">
      <c r="A3980" s="48">
        <v>44889.377974537034</v>
      </c>
      <c r="B3980" s="38">
        <v>44</v>
      </c>
      <c r="C3980" s="40">
        <v>586.5</v>
      </c>
      <c r="D3980" s="38" t="s">
        <v>26</v>
      </c>
    </row>
    <row r="3981" spans="1:4" x14ac:dyDescent="0.25">
      <c r="A3981" s="48">
        <v>44889.378009259257</v>
      </c>
      <c r="B3981" s="38">
        <v>15</v>
      </c>
      <c r="C3981" s="40">
        <v>586.4</v>
      </c>
      <c r="D3981" s="38" t="s">
        <v>26</v>
      </c>
    </row>
    <row r="3982" spans="1:4" x14ac:dyDescent="0.25">
      <c r="A3982" s="48">
        <v>44889.378009259257</v>
      </c>
      <c r="B3982" s="38">
        <v>15</v>
      </c>
      <c r="C3982" s="40">
        <v>586.4</v>
      </c>
      <c r="D3982" s="38" t="s">
        <v>26</v>
      </c>
    </row>
    <row r="3983" spans="1:4" x14ac:dyDescent="0.25">
      <c r="A3983" s="48">
        <v>44889.379270833335</v>
      </c>
      <c r="B3983" s="38">
        <v>16</v>
      </c>
      <c r="C3983" s="40">
        <v>586.70000000000005</v>
      </c>
      <c r="D3983" s="38" t="s">
        <v>26</v>
      </c>
    </row>
    <row r="3984" spans="1:4" x14ac:dyDescent="0.25">
      <c r="A3984" s="48">
        <v>44889.379270833335</v>
      </c>
      <c r="B3984" s="38">
        <v>15</v>
      </c>
      <c r="C3984" s="40">
        <v>586.70000000000005</v>
      </c>
      <c r="D3984" s="38" t="s">
        <v>26</v>
      </c>
    </row>
    <row r="3985" spans="1:4" x14ac:dyDescent="0.25">
      <c r="A3985" s="48">
        <v>44889.379270833335</v>
      </c>
      <c r="B3985" s="38">
        <v>18</v>
      </c>
      <c r="C3985" s="40">
        <v>586.70000000000005</v>
      </c>
      <c r="D3985" s="38" t="s">
        <v>26</v>
      </c>
    </row>
    <row r="3986" spans="1:4" x14ac:dyDescent="0.25">
      <c r="A3986" s="48">
        <v>44889.379745370374</v>
      </c>
      <c r="B3986" s="38">
        <v>27</v>
      </c>
      <c r="C3986" s="40">
        <v>586.6</v>
      </c>
      <c r="D3986" s="38" t="s">
        <v>26</v>
      </c>
    </row>
    <row r="3987" spans="1:4" x14ac:dyDescent="0.25">
      <c r="A3987" s="48">
        <v>44889.380289351851</v>
      </c>
      <c r="B3987" s="38">
        <v>46</v>
      </c>
      <c r="C3987" s="40">
        <v>585.9</v>
      </c>
      <c r="D3987" s="38" t="s">
        <v>26</v>
      </c>
    </row>
    <row r="3988" spans="1:4" x14ac:dyDescent="0.25">
      <c r="A3988" s="48">
        <v>44889.380312499998</v>
      </c>
      <c r="B3988" s="38">
        <v>15</v>
      </c>
      <c r="C3988" s="40">
        <v>585.79999999999995</v>
      </c>
      <c r="D3988" s="38" t="s">
        <v>26</v>
      </c>
    </row>
    <row r="3989" spans="1:4" x14ac:dyDescent="0.25">
      <c r="A3989" s="48">
        <v>44889.380312499998</v>
      </c>
      <c r="B3989" s="38">
        <v>15</v>
      </c>
      <c r="C3989" s="40">
        <v>585.79999999999995</v>
      </c>
      <c r="D3989" s="38" t="s">
        <v>26</v>
      </c>
    </row>
    <row r="3990" spans="1:4" x14ac:dyDescent="0.25">
      <c r="A3990" s="48">
        <v>44889.382430555554</v>
      </c>
      <c r="B3990" s="38">
        <v>38</v>
      </c>
      <c r="C3990" s="40">
        <v>586.70000000000005</v>
      </c>
      <c r="D3990" s="38" t="s">
        <v>26</v>
      </c>
    </row>
    <row r="3991" spans="1:4" x14ac:dyDescent="0.25">
      <c r="A3991" s="48">
        <v>44889.382824074077</v>
      </c>
      <c r="B3991" s="38">
        <v>15</v>
      </c>
      <c r="C3991" s="40">
        <v>586.70000000000005</v>
      </c>
      <c r="D3991" s="38" t="s">
        <v>26</v>
      </c>
    </row>
    <row r="3992" spans="1:4" x14ac:dyDescent="0.25">
      <c r="A3992" s="48">
        <v>44889.382824074077</v>
      </c>
      <c r="B3992" s="38">
        <v>30</v>
      </c>
      <c r="C3992" s="40">
        <v>586.70000000000005</v>
      </c>
      <c r="D3992" s="38" t="s">
        <v>26</v>
      </c>
    </row>
    <row r="3993" spans="1:4" x14ac:dyDescent="0.25">
      <c r="A3993" s="48">
        <v>44889.383680555555</v>
      </c>
      <c r="B3993" s="38">
        <v>16</v>
      </c>
      <c r="C3993" s="40">
        <v>586.9</v>
      </c>
      <c r="D3993" s="38" t="s">
        <v>26</v>
      </c>
    </row>
    <row r="3994" spans="1:4" x14ac:dyDescent="0.25">
      <c r="A3994" s="48">
        <v>44889.383726851855</v>
      </c>
      <c r="B3994" s="38">
        <v>15</v>
      </c>
      <c r="C3994" s="40">
        <v>586.9</v>
      </c>
      <c r="D3994" s="38" t="s">
        <v>26</v>
      </c>
    </row>
    <row r="3995" spans="1:4" x14ac:dyDescent="0.25">
      <c r="A3995" s="48">
        <v>44889.383738425924</v>
      </c>
      <c r="B3995" s="38">
        <v>19</v>
      </c>
      <c r="C3995" s="40">
        <v>586.9</v>
      </c>
      <c r="D3995" s="38" t="s">
        <v>26</v>
      </c>
    </row>
    <row r="3996" spans="1:4" x14ac:dyDescent="0.25">
      <c r="A3996" s="48">
        <v>44889.384479166663</v>
      </c>
      <c r="B3996" s="38">
        <v>27</v>
      </c>
      <c r="C3996" s="40">
        <v>587.20000000000005</v>
      </c>
      <c r="D3996" s="38" t="s">
        <v>26</v>
      </c>
    </row>
    <row r="3997" spans="1:4" x14ac:dyDescent="0.25">
      <c r="A3997" s="48">
        <v>44889.384479166663</v>
      </c>
      <c r="B3997" s="38">
        <v>10</v>
      </c>
      <c r="C3997" s="40">
        <v>587.20000000000005</v>
      </c>
      <c r="D3997" s="38" t="s">
        <v>26</v>
      </c>
    </row>
    <row r="3998" spans="1:4" x14ac:dyDescent="0.25">
      <c r="A3998" s="48">
        <v>44889.384479166663</v>
      </c>
      <c r="B3998" s="38">
        <v>15</v>
      </c>
      <c r="C3998" s="40">
        <v>587.20000000000005</v>
      </c>
      <c r="D3998" s="38" t="s">
        <v>26</v>
      </c>
    </row>
    <row r="3999" spans="1:4" x14ac:dyDescent="0.25">
      <c r="A3999" s="48">
        <v>44889.385497685187</v>
      </c>
      <c r="B3999" s="38">
        <v>39</v>
      </c>
      <c r="C3999" s="40">
        <v>587</v>
      </c>
      <c r="D3999" s="38" t="s">
        <v>26</v>
      </c>
    </row>
    <row r="4000" spans="1:4" x14ac:dyDescent="0.25">
      <c r="A4000" s="48">
        <v>44889.385509259257</v>
      </c>
      <c r="B4000" s="38">
        <v>23</v>
      </c>
      <c r="C4000" s="40">
        <v>587</v>
      </c>
      <c r="D4000" s="38" t="s">
        <v>26</v>
      </c>
    </row>
    <row r="4001" spans="1:4" x14ac:dyDescent="0.25">
      <c r="A4001" s="48">
        <v>44889.385509259257</v>
      </c>
      <c r="B4001" s="38">
        <v>30</v>
      </c>
      <c r="C4001" s="40">
        <v>587</v>
      </c>
      <c r="D4001" s="38" t="s">
        <v>26</v>
      </c>
    </row>
    <row r="4002" spans="1:4" x14ac:dyDescent="0.25">
      <c r="A4002" s="48">
        <v>44889.386481481481</v>
      </c>
      <c r="B4002" s="38">
        <v>65</v>
      </c>
      <c r="C4002" s="40">
        <v>586.9</v>
      </c>
      <c r="D4002" s="38" t="s">
        <v>26</v>
      </c>
    </row>
    <row r="4003" spans="1:4" x14ac:dyDescent="0.25">
      <c r="A4003" s="48">
        <v>44889.386481481481</v>
      </c>
      <c r="B4003" s="38">
        <v>19</v>
      </c>
      <c r="C4003" s="40">
        <v>586.9</v>
      </c>
      <c r="D4003" s="38" t="s">
        <v>26</v>
      </c>
    </row>
    <row r="4004" spans="1:4" x14ac:dyDescent="0.25">
      <c r="A4004" s="48">
        <v>44889.388310185182</v>
      </c>
      <c r="B4004" s="38">
        <v>5</v>
      </c>
      <c r="C4004" s="40">
        <v>586.70000000000005</v>
      </c>
      <c r="D4004" s="38" t="s">
        <v>26</v>
      </c>
    </row>
    <row r="4005" spans="1:4" x14ac:dyDescent="0.25">
      <c r="A4005" s="48">
        <v>44889.388749999998</v>
      </c>
      <c r="B4005" s="38">
        <v>16</v>
      </c>
      <c r="C4005" s="40">
        <v>586.70000000000005</v>
      </c>
      <c r="D4005" s="38" t="s">
        <v>26</v>
      </c>
    </row>
    <row r="4006" spans="1:4" x14ac:dyDescent="0.25">
      <c r="A4006" s="48">
        <v>44889.388749999998</v>
      </c>
      <c r="B4006" s="38">
        <v>24</v>
      </c>
      <c r="C4006" s="40">
        <v>586.70000000000005</v>
      </c>
      <c r="D4006" s="38" t="s">
        <v>26</v>
      </c>
    </row>
    <row r="4007" spans="1:4" x14ac:dyDescent="0.25">
      <c r="A4007" s="48">
        <v>44889.388749999998</v>
      </c>
      <c r="B4007" s="38">
        <v>39</v>
      </c>
      <c r="C4007" s="40">
        <v>586.70000000000005</v>
      </c>
      <c r="D4007" s="38" t="s">
        <v>26</v>
      </c>
    </row>
    <row r="4008" spans="1:4" x14ac:dyDescent="0.25">
      <c r="A4008" s="48">
        <v>44889.388749999998</v>
      </c>
      <c r="B4008" s="38">
        <v>64</v>
      </c>
      <c r="C4008" s="40">
        <v>586.6</v>
      </c>
      <c r="D4008" s="38" t="s">
        <v>26</v>
      </c>
    </row>
    <row r="4009" spans="1:4" x14ac:dyDescent="0.25">
      <c r="A4009" s="48">
        <v>44889.388749999998</v>
      </c>
      <c r="B4009" s="38">
        <v>14</v>
      </c>
      <c r="C4009" s="40">
        <v>586.6</v>
      </c>
      <c r="D4009" s="38" t="s">
        <v>26</v>
      </c>
    </row>
    <row r="4010" spans="1:4" x14ac:dyDescent="0.25">
      <c r="A4010" s="48">
        <v>44889.389641203707</v>
      </c>
      <c r="B4010" s="38">
        <v>15</v>
      </c>
      <c r="C4010" s="40">
        <v>586.29999999999995</v>
      </c>
      <c r="D4010" s="38" t="s">
        <v>26</v>
      </c>
    </row>
    <row r="4011" spans="1:4" x14ac:dyDescent="0.25">
      <c r="A4011" s="48">
        <v>44889.389641203707</v>
      </c>
      <c r="B4011" s="38">
        <v>12</v>
      </c>
      <c r="C4011" s="40">
        <v>586.29999999999995</v>
      </c>
      <c r="D4011" s="38" t="s">
        <v>26</v>
      </c>
    </row>
    <row r="4012" spans="1:4" x14ac:dyDescent="0.25">
      <c r="A4012" s="48">
        <v>44889.389641203707</v>
      </c>
      <c r="B4012" s="38">
        <v>23</v>
      </c>
      <c r="C4012" s="40">
        <v>586.29999999999995</v>
      </c>
      <c r="D4012" s="38" t="s">
        <v>26</v>
      </c>
    </row>
    <row r="4013" spans="1:4" x14ac:dyDescent="0.25">
      <c r="A4013" s="48">
        <v>44889.389675925922</v>
      </c>
      <c r="B4013" s="38">
        <v>22</v>
      </c>
      <c r="C4013" s="40">
        <v>586.20000000000005</v>
      </c>
      <c r="D4013" s="38" t="s">
        <v>26</v>
      </c>
    </row>
    <row r="4014" spans="1:4" x14ac:dyDescent="0.25">
      <c r="A4014" s="48">
        <v>44889.392291666663</v>
      </c>
      <c r="B4014" s="38">
        <v>50</v>
      </c>
      <c r="C4014" s="40">
        <v>586.6</v>
      </c>
      <c r="D4014" s="38" t="s">
        <v>26</v>
      </c>
    </row>
    <row r="4015" spans="1:4" x14ac:dyDescent="0.25">
      <c r="A4015" s="48">
        <v>44889.392291666663</v>
      </c>
      <c r="B4015" s="38">
        <v>10</v>
      </c>
      <c r="C4015" s="40">
        <v>586.6</v>
      </c>
      <c r="D4015" s="38" t="s">
        <v>26</v>
      </c>
    </row>
    <row r="4016" spans="1:4" x14ac:dyDescent="0.25">
      <c r="A4016" s="48">
        <v>44889.39230324074</v>
      </c>
      <c r="B4016" s="38">
        <v>18</v>
      </c>
      <c r="C4016" s="40">
        <v>586.5</v>
      </c>
      <c r="D4016" s="38" t="s">
        <v>26</v>
      </c>
    </row>
    <row r="4017" spans="1:4" x14ac:dyDescent="0.25">
      <c r="A4017" s="48">
        <v>44889.392314814817</v>
      </c>
      <c r="B4017" s="38">
        <v>52</v>
      </c>
      <c r="C4017" s="40">
        <v>586.5</v>
      </c>
      <c r="D4017" s="38" t="s">
        <v>26</v>
      </c>
    </row>
    <row r="4018" spans="1:4" x14ac:dyDescent="0.25">
      <c r="A4018" s="48">
        <v>44889.39234953704</v>
      </c>
      <c r="B4018" s="38">
        <v>20</v>
      </c>
      <c r="C4018" s="40">
        <v>586.4</v>
      </c>
      <c r="D4018" s="38" t="s">
        <v>26</v>
      </c>
    </row>
    <row r="4019" spans="1:4" x14ac:dyDescent="0.25">
      <c r="A4019" s="48">
        <v>44889.394143518519</v>
      </c>
      <c r="B4019" s="38">
        <v>9</v>
      </c>
      <c r="C4019" s="40">
        <v>586.70000000000005</v>
      </c>
      <c r="D4019" s="38" t="s">
        <v>26</v>
      </c>
    </row>
    <row r="4020" spans="1:4" x14ac:dyDescent="0.25">
      <c r="A4020" s="48">
        <v>44889.394143518519</v>
      </c>
      <c r="B4020" s="38">
        <v>41</v>
      </c>
      <c r="C4020" s="40">
        <v>586.6</v>
      </c>
      <c r="D4020" s="38" t="s">
        <v>26</v>
      </c>
    </row>
    <row r="4021" spans="1:4" x14ac:dyDescent="0.25">
      <c r="A4021" s="48">
        <v>44889.39502314815</v>
      </c>
      <c r="B4021" s="38">
        <v>1</v>
      </c>
      <c r="C4021" s="40">
        <v>586.70000000000005</v>
      </c>
      <c r="D4021" s="38" t="s">
        <v>26</v>
      </c>
    </row>
    <row r="4022" spans="1:4" x14ac:dyDescent="0.25">
      <c r="A4022" s="48">
        <v>44889.395439814813</v>
      </c>
      <c r="B4022" s="38">
        <v>12</v>
      </c>
      <c r="C4022" s="40">
        <v>586.70000000000005</v>
      </c>
      <c r="D4022" s="38" t="s">
        <v>26</v>
      </c>
    </row>
    <row r="4023" spans="1:4" x14ac:dyDescent="0.25">
      <c r="A4023" s="48">
        <v>44889.395462962966</v>
      </c>
      <c r="B4023" s="38">
        <v>30</v>
      </c>
      <c r="C4023" s="40">
        <v>586.70000000000005</v>
      </c>
      <c r="D4023" s="38" t="s">
        <v>26</v>
      </c>
    </row>
    <row r="4024" spans="1:4" x14ac:dyDescent="0.25">
      <c r="A4024" s="48">
        <v>44889.395462962966</v>
      </c>
      <c r="B4024" s="38">
        <v>12</v>
      </c>
      <c r="C4024" s="40">
        <v>586.70000000000005</v>
      </c>
      <c r="D4024" s="38" t="s">
        <v>26</v>
      </c>
    </row>
    <row r="4025" spans="1:4" x14ac:dyDescent="0.25">
      <c r="A4025" s="48">
        <v>44889.395474537036</v>
      </c>
      <c r="B4025" s="38">
        <v>15</v>
      </c>
      <c r="C4025" s="40">
        <v>586.6</v>
      </c>
      <c r="D4025" s="38" t="s">
        <v>26</v>
      </c>
    </row>
    <row r="4026" spans="1:4" x14ac:dyDescent="0.25">
      <c r="A4026" s="48">
        <v>44889.395648148151</v>
      </c>
      <c r="B4026" s="38">
        <v>12</v>
      </c>
      <c r="C4026" s="40">
        <v>586.5</v>
      </c>
      <c r="D4026" s="38" t="s">
        <v>26</v>
      </c>
    </row>
    <row r="4027" spans="1:4" x14ac:dyDescent="0.25">
      <c r="A4027" s="48">
        <v>44889.395648148151</v>
      </c>
      <c r="B4027" s="38">
        <v>28</v>
      </c>
      <c r="C4027" s="40">
        <v>586.5</v>
      </c>
      <c r="D4027" s="38" t="s">
        <v>26</v>
      </c>
    </row>
    <row r="4028" spans="1:4" x14ac:dyDescent="0.25">
      <c r="A4028" s="48">
        <v>44889.396770833337</v>
      </c>
      <c r="B4028" s="38">
        <v>29</v>
      </c>
      <c r="C4028" s="40">
        <v>586.29999999999995</v>
      </c>
      <c r="D4028" s="38" t="s">
        <v>26</v>
      </c>
    </row>
    <row r="4029" spans="1:4" x14ac:dyDescent="0.25">
      <c r="A4029" s="48">
        <v>44889.396770833337</v>
      </c>
      <c r="B4029" s="38">
        <v>18</v>
      </c>
      <c r="C4029" s="40">
        <v>586.29999999999995</v>
      </c>
      <c r="D4029" s="38" t="s">
        <v>26</v>
      </c>
    </row>
    <row r="4030" spans="1:4" x14ac:dyDescent="0.25">
      <c r="A4030" s="48">
        <v>44889.396770833337</v>
      </c>
      <c r="B4030" s="38">
        <v>41</v>
      </c>
      <c r="C4030" s="40">
        <v>586.20000000000005</v>
      </c>
      <c r="D4030" s="38" t="s">
        <v>26</v>
      </c>
    </row>
    <row r="4031" spans="1:4" x14ac:dyDescent="0.25">
      <c r="A4031" s="48">
        <v>44889.397812499999</v>
      </c>
      <c r="B4031" s="38">
        <v>15</v>
      </c>
      <c r="C4031" s="40">
        <v>585.70000000000005</v>
      </c>
      <c r="D4031" s="38" t="s">
        <v>26</v>
      </c>
    </row>
    <row r="4032" spans="1:4" x14ac:dyDescent="0.25">
      <c r="A4032" s="48">
        <v>44889.397812499999</v>
      </c>
      <c r="B4032" s="38">
        <v>2</v>
      </c>
      <c r="C4032" s="40">
        <v>585.70000000000005</v>
      </c>
      <c r="D4032" s="38" t="s">
        <v>26</v>
      </c>
    </row>
    <row r="4033" spans="1:4" x14ac:dyDescent="0.25">
      <c r="A4033" s="48">
        <v>44889.397812499999</v>
      </c>
      <c r="B4033" s="38">
        <v>3</v>
      </c>
      <c r="C4033" s="40">
        <v>585.70000000000005</v>
      </c>
      <c r="D4033" s="38" t="s">
        <v>26</v>
      </c>
    </row>
    <row r="4034" spans="1:4" x14ac:dyDescent="0.25">
      <c r="A4034" s="48">
        <v>44889.397812499999</v>
      </c>
      <c r="B4034" s="38">
        <v>41</v>
      </c>
      <c r="C4034" s="40">
        <v>585.70000000000005</v>
      </c>
      <c r="D4034" s="38" t="s">
        <v>26</v>
      </c>
    </row>
    <row r="4035" spans="1:4" x14ac:dyDescent="0.25">
      <c r="A4035" s="48">
        <v>44889.397812499999</v>
      </c>
      <c r="B4035" s="38">
        <v>20</v>
      </c>
      <c r="C4035" s="40">
        <v>585.70000000000005</v>
      </c>
      <c r="D4035" s="38" t="s">
        <v>26</v>
      </c>
    </row>
    <row r="4036" spans="1:4" x14ac:dyDescent="0.25">
      <c r="A4036" s="48">
        <v>44889.399062500001</v>
      </c>
      <c r="B4036" s="38">
        <v>31</v>
      </c>
      <c r="C4036" s="40">
        <v>585.4</v>
      </c>
      <c r="D4036" s="38" t="s">
        <v>26</v>
      </c>
    </row>
    <row r="4037" spans="1:4" x14ac:dyDescent="0.25">
      <c r="A4037" s="48">
        <v>44889.399062500001</v>
      </c>
      <c r="B4037" s="38">
        <v>6</v>
      </c>
      <c r="C4037" s="40">
        <v>585.4</v>
      </c>
      <c r="D4037" s="38" t="s">
        <v>26</v>
      </c>
    </row>
    <row r="4038" spans="1:4" x14ac:dyDescent="0.25">
      <c r="A4038" s="48">
        <v>44889.400081018517</v>
      </c>
      <c r="B4038" s="38">
        <v>41</v>
      </c>
      <c r="C4038" s="40">
        <v>585.29999999999995</v>
      </c>
      <c r="D4038" s="38" t="s">
        <v>26</v>
      </c>
    </row>
    <row r="4039" spans="1:4" x14ac:dyDescent="0.25">
      <c r="A4039" s="48">
        <v>44889.400729166664</v>
      </c>
      <c r="B4039" s="38">
        <v>7</v>
      </c>
      <c r="C4039" s="40">
        <v>585.5</v>
      </c>
      <c r="D4039" s="38" t="s">
        <v>26</v>
      </c>
    </row>
    <row r="4040" spans="1:4" x14ac:dyDescent="0.25">
      <c r="A4040" s="48">
        <v>44889.400729166664</v>
      </c>
      <c r="B4040" s="38">
        <v>15</v>
      </c>
      <c r="C4040" s="40">
        <v>585.5</v>
      </c>
      <c r="D4040" s="38" t="s">
        <v>26</v>
      </c>
    </row>
    <row r="4041" spans="1:4" x14ac:dyDescent="0.25">
      <c r="A4041" s="48">
        <v>44889.400729166664</v>
      </c>
      <c r="B4041" s="38">
        <v>22</v>
      </c>
      <c r="C4041" s="40">
        <v>585.5</v>
      </c>
      <c r="D4041" s="38" t="s">
        <v>26</v>
      </c>
    </row>
    <row r="4042" spans="1:4" x14ac:dyDescent="0.25">
      <c r="A4042" s="48">
        <v>44889.40084490741</v>
      </c>
      <c r="B4042" s="38">
        <v>60</v>
      </c>
      <c r="C4042" s="40">
        <v>585.20000000000005</v>
      </c>
      <c r="D4042" s="38" t="s">
        <v>26</v>
      </c>
    </row>
    <row r="4043" spans="1:4" x14ac:dyDescent="0.25">
      <c r="A4043" s="48">
        <v>44889.401192129626</v>
      </c>
      <c r="B4043" s="38">
        <v>28</v>
      </c>
      <c r="C4043" s="40">
        <v>585</v>
      </c>
      <c r="D4043" s="38" t="s">
        <v>26</v>
      </c>
    </row>
    <row r="4044" spans="1:4" x14ac:dyDescent="0.25">
      <c r="A4044" s="48">
        <v>44889.401192129626</v>
      </c>
      <c r="B4044" s="38">
        <v>28</v>
      </c>
      <c r="C4044" s="40">
        <v>584.9</v>
      </c>
      <c r="D4044" s="38" t="s">
        <v>26</v>
      </c>
    </row>
    <row r="4045" spans="1:4" x14ac:dyDescent="0.25">
      <c r="A4045" s="48">
        <v>44889.404293981483</v>
      </c>
      <c r="B4045" s="38">
        <v>15</v>
      </c>
      <c r="C4045" s="40">
        <v>585.9</v>
      </c>
      <c r="D4045" s="38" t="s">
        <v>26</v>
      </c>
    </row>
    <row r="4046" spans="1:4" x14ac:dyDescent="0.25">
      <c r="A4046" s="48">
        <v>44889.404432870368</v>
      </c>
      <c r="B4046" s="38">
        <v>7</v>
      </c>
      <c r="C4046" s="40">
        <v>586.1</v>
      </c>
      <c r="D4046" s="38" t="s">
        <v>26</v>
      </c>
    </row>
    <row r="4047" spans="1:4" x14ac:dyDescent="0.25">
      <c r="A4047" s="48">
        <v>44889.404618055552</v>
      </c>
      <c r="B4047" s="38">
        <v>51</v>
      </c>
      <c r="C4047" s="40">
        <v>586.20000000000005</v>
      </c>
      <c r="D4047" s="38" t="s">
        <v>26</v>
      </c>
    </row>
    <row r="4048" spans="1:4" x14ac:dyDescent="0.25">
      <c r="A4048" s="48">
        <v>44889.404768518521</v>
      </c>
      <c r="B4048" s="38">
        <v>60</v>
      </c>
      <c r="C4048" s="40">
        <v>586.1</v>
      </c>
      <c r="D4048" s="38" t="s">
        <v>26</v>
      </c>
    </row>
    <row r="4049" spans="1:4" x14ac:dyDescent="0.25">
      <c r="A4049" s="48">
        <v>44889.405011574076</v>
      </c>
      <c r="B4049" s="38">
        <v>15</v>
      </c>
      <c r="C4049" s="40">
        <v>585.9</v>
      </c>
      <c r="D4049" s="38" t="s">
        <v>26</v>
      </c>
    </row>
    <row r="4050" spans="1:4" x14ac:dyDescent="0.25">
      <c r="A4050" s="48">
        <v>44889.405011574076</v>
      </c>
      <c r="B4050" s="38">
        <v>15</v>
      </c>
      <c r="C4050" s="40">
        <v>585.79999999999995</v>
      </c>
      <c r="D4050" s="38" t="s">
        <v>26</v>
      </c>
    </row>
    <row r="4051" spans="1:4" x14ac:dyDescent="0.25">
      <c r="A4051" s="48">
        <v>44889.405925925923</v>
      </c>
      <c r="B4051" s="38">
        <v>13</v>
      </c>
      <c r="C4051" s="40">
        <v>586</v>
      </c>
      <c r="D4051" s="38" t="s">
        <v>26</v>
      </c>
    </row>
    <row r="4052" spans="1:4" x14ac:dyDescent="0.25">
      <c r="A4052" s="48">
        <v>44889.405925925923</v>
      </c>
      <c r="B4052" s="38">
        <v>35</v>
      </c>
      <c r="C4052" s="40">
        <v>586</v>
      </c>
      <c r="D4052" s="38" t="s">
        <v>26</v>
      </c>
    </row>
    <row r="4053" spans="1:4" x14ac:dyDescent="0.25">
      <c r="A4053" s="48">
        <v>44889.405925925923</v>
      </c>
      <c r="B4053" s="38">
        <v>6</v>
      </c>
      <c r="C4053" s="40">
        <v>585.9</v>
      </c>
      <c r="D4053" s="38" t="s">
        <v>26</v>
      </c>
    </row>
    <row r="4054" spans="1:4" x14ac:dyDescent="0.25">
      <c r="A4054" s="48">
        <v>44889.405925925923</v>
      </c>
      <c r="B4054" s="38">
        <v>18</v>
      </c>
      <c r="C4054" s="40">
        <v>585.9</v>
      </c>
      <c r="D4054" s="38" t="s">
        <v>26</v>
      </c>
    </row>
    <row r="4055" spans="1:4" x14ac:dyDescent="0.25">
      <c r="A4055" s="48">
        <v>44889.407280092593</v>
      </c>
      <c r="B4055" s="38">
        <v>15</v>
      </c>
      <c r="C4055" s="40">
        <v>585.70000000000005</v>
      </c>
      <c r="D4055" s="38" t="s">
        <v>26</v>
      </c>
    </row>
    <row r="4056" spans="1:4" x14ac:dyDescent="0.25">
      <c r="A4056" s="48">
        <v>44889.407280092593</v>
      </c>
      <c r="B4056" s="38">
        <v>20</v>
      </c>
      <c r="C4056" s="40">
        <v>585.70000000000005</v>
      </c>
      <c r="D4056" s="38" t="s">
        <v>26</v>
      </c>
    </row>
    <row r="4057" spans="1:4" x14ac:dyDescent="0.25">
      <c r="A4057" s="48">
        <v>44889.408055555556</v>
      </c>
      <c r="B4057" s="38">
        <v>11</v>
      </c>
      <c r="C4057" s="40">
        <v>585.79999999999995</v>
      </c>
      <c r="D4057" s="38" t="s">
        <v>26</v>
      </c>
    </row>
    <row r="4058" spans="1:4" x14ac:dyDescent="0.25">
      <c r="A4058" s="48">
        <v>44889.408090277779</v>
      </c>
      <c r="B4058" s="38">
        <v>30</v>
      </c>
      <c r="C4058" s="40">
        <v>585.79999999999995</v>
      </c>
      <c r="D4058" s="38" t="s">
        <v>26</v>
      </c>
    </row>
    <row r="4059" spans="1:4" x14ac:dyDescent="0.25">
      <c r="A4059" s="48">
        <v>44889.410011574073</v>
      </c>
      <c r="B4059" s="38">
        <v>15</v>
      </c>
      <c r="C4059" s="40">
        <v>585.70000000000005</v>
      </c>
      <c r="D4059" s="38" t="s">
        <v>26</v>
      </c>
    </row>
    <row r="4060" spans="1:4" x14ac:dyDescent="0.25">
      <c r="A4060" s="48">
        <v>44889.410011574073</v>
      </c>
      <c r="B4060" s="38">
        <v>35</v>
      </c>
      <c r="C4060" s="40">
        <v>585.70000000000005</v>
      </c>
      <c r="D4060" s="38" t="s">
        <v>26</v>
      </c>
    </row>
    <row r="4061" spans="1:4" x14ac:dyDescent="0.25">
      <c r="A4061" s="48">
        <v>44889.41070601852</v>
      </c>
      <c r="B4061" s="38">
        <v>9</v>
      </c>
      <c r="C4061" s="40">
        <v>585.9</v>
      </c>
      <c r="D4061" s="38" t="s">
        <v>26</v>
      </c>
    </row>
    <row r="4062" spans="1:4" x14ac:dyDescent="0.25">
      <c r="A4062" s="48">
        <v>44889.411099537036</v>
      </c>
      <c r="B4062" s="38">
        <v>43</v>
      </c>
      <c r="C4062" s="40">
        <v>586.29999999999995</v>
      </c>
      <c r="D4062" s="38" t="s">
        <v>26</v>
      </c>
    </row>
    <row r="4063" spans="1:4" x14ac:dyDescent="0.25">
      <c r="A4063" s="48">
        <v>44889.411423611113</v>
      </c>
      <c r="B4063" s="38">
        <v>15</v>
      </c>
      <c r="C4063" s="40">
        <v>586.4</v>
      </c>
      <c r="D4063" s="38" t="s">
        <v>26</v>
      </c>
    </row>
    <row r="4064" spans="1:4" x14ac:dyDescent="0.25">
      <c r="A4064" s="48">
        <v>44889.411574074074</v>
      </c>
      <c r="B4064" s="38">
        <v>49</v>
      </c>
      <c r="C4064" s="40">
        <v>586.5</v>
      </c>
      <c r="D4064" s="38" t="s">
        <v>26</v>
      </c>
    </row>
    <row r="4065" spans="1:4" x14ac:dyDescent="0.25">
      <c r="A4065" s="48">
        <v>44889.411770833336</v>
      </c>
      <c r="B4065" s="38">
        <v>50</v>
      </c>
      <c r="C4065" s="40">
        <v>586.4</v>
      </c>
      <c r="D4065" s="38" t="s">
        <v>26</v>
      </c>
    </row>
    <row r="4066" spans="1:4" x14ac:dyDescent="0.25">
      <c r="A4066" s="48">
        <v>44889.412118055552</v>
      </c>
      <c r="B4066" s="38">
        <v>25</v>
      </c>
      <c r="C4066" s="40">
        <v>586.5</v>
      </c>
      <c r="D4066" s="38" t="s">
        <v>26</v>
      </c>
    </row>
    <row r="4067" spans="1:4" x14ac:dyDescent="0.25">
      <c r="A4067" s="48">
        <v>44889.412118055552</v>
      </c>
      <c r="B4067" s="38">
        <v>5</v>
      </c>
      <c r="C4067" s="40">
        <v>586.5</v>
      </c>
      <c r="D4067" s="38" t="s">
        <v>26</v>
      </c>
    </row>
    <row r="4068" spans="1:4" x14ac:dyDescent="0.25">
      <c r="A4068" s="48">
        <v>44889.412118055552</v>
      </c>
      <c r="B4068" s="38">
        <v>4</v>
      </c>
      <c r="C4068" s="40">
        <v>586.5</v>
      </c>
      <c r="D4068" s="38" t="s">
        <v>26</v>
      </c>
    </row>
    <row r="4069" spans="1:4" x14ac:dyDescent="0.25">
      <c r="A4069" s="48">
        <v>44889.413101851853</v>
      </c>
      <c r="B4069" s="38">
        <v>50</v>
      </c>
      <c r="C4069" s="40">
        <v>586.20000000000005</v>
      </c>
      <c r="D4069" s="38" t="s">
        <v>26</v>
      </c>
    </row>
    <row r="4070" spans="1:4" x14ac:dyDescent="0.25">
      <c r="A4070" s="48">
        <v>44889.414178240739</v>
      </c>
      <c r="B4070" s="38">
        <v>20</v>
      </c>
      <c r="C4070" s="40">
        <v>586.4</v>
      </c>
      <c r="D4070" s="38" t="s">
        <v>26</v>
      </c>
    </row>
    <row r="4071" spans="1:4" x14ac:dyDescent="0.25">
      <c r="A4071" s="48">
        <v>44889.414178240739</v>
      </c>
      <c r="B4071" s="38">
        <v>18</v>
      </c>
      <c r="C4071" s="40">
        <v>586.4</v>
      </c>
      <c r="D4071" s="38" t="s">
        <v>26</v>
      </c>
    </row>
    <row r="4072" spans="1:4" x14ac:dyDescent="0.25">
      <c r="A4072" s="48">
        <v>44889.41443287037</v>
      </c>
      <c r="B4072" s="38">
        <v>15</v>
      </c>
      <c r="C4072" s="40">
        <v>586.20000000000005</v>
      </c>
      <c r="D4072" s="38" t="s">
        <v>26</v>
      </c>
    </row>
    <row r="4073" spans="1:4" x14ac:dyDescent="0.25">
      <c r="A4073" s="48">
        <v>44889.414467592593</v>
      </c>
      <c r="B4073" s="38">
        <v>21</v>
      </c>
      <c r="C4073" s="40">
        <v>586.20000000000005</v>
      </c>
      <c r="D4073" s="38" t="s">
        <v>26</v>
      </c>
    </row>
    <row r="4074" spans="1:4" x14ac:dyDescent="0.25">
      <c r="A4074" s="48">
        <v>44889.415046296293</v>
      </c>
      <c r="B4074" s="38">
        <v>15</v>
      </c>
      <c r="C4074" s="40">
        <v>585.79999999999995</v>
      </c>
      <c r="D4074" s="38" t="s">
        <v>26</v>
      </c>
    </row>
    <row r="4075" spans="1:4" x14ac:dyDescent="0.25">
      <c r="A4075" s="48">
        <v>44889.415046296293</v>
      </c>
      <c r="B4075" s="38">
        <v>22</v>
      </c>
      <c r="C4075" s="40">
        <v>585.79999999999995</v>
      </c>
      <c r="D4075" s="38" t="s">
        <v>26</v>
      </c>
    </row>
    <row r="4076" spans="1:4" x14ac:dyDescent="0.25">
      <c r="A4076" s="48">
        <v>44889.417314814818</v>
      </c>
      <c r="B4076" s="38">
        <v>12</v>
      </c>
      <c r="C4076" s="40">
        <v>586.6</v>
      </c>
      <c r="D4076" s="38" t="s">
        <v>26</v>
      </c>
    </row>
    <row r="4077" spans="1:4" x14ac:dyDescent="0.25">
      <c r="A4077" s="48">
        <v>44889.417314814818</v>
      </c>
      <c r="B4077" s="38">
        <v>13</v>
      </c>
      <c r="C4077" s="40">
        <v>586.6</v>
      </c>
      <c r="D4077" s="38" t="s">
        <v>26</v>
      </c>
    </row>
    <row r="4078" spans="1:4" x14ac:dyDescent="0.25">
      <c r="A4078" s="48">
        <v>44889.417384259257</v>
      </c>
      <c r="B4078" s="38">
        <v>61</v>
      </c>
      <c r="C4078" s="40">
        <v>586.5</v>
      </c>
      <c r="D4078" s="38" t="s">
        <v>26</v>
      </c>
    </row>
    <row r="4079" spans="1:4" x14ac:dyDescent="0.25">
      <c r="A4079" s="48">
        <v>44889.418067129627</v>
      </c>
      <c r="B4079" s="38">
        <v>41</v>
      </c>
      <c r="C4079" s="40">
        <v>586.4</v>
      </c>
      <c r="D4079" s="38" t="s">
        <v>26</v>
      </c>
    </row>
    <row r="4080" spans="1:4" x14ac:dyDescent="0.25">
      <c r="A4080" s="48">
        <v>44889.418067129627</v>
      </c>
      <c r="B4080" s="38">
        <v>29</v>
      </c>
      <c r="C4080" s="40">
        <v>586.4</v>
      </c>
      <c r="D4080" s="38" t="s">
        <v>26</v>
      </c>
    </row>
    <row r="4081" spans="1:4" x14ac:dyDescent="0.25">
      <c r="A4081" s="48">
        <v>44889.418391203704</v>
      </c>
      <c r="B4081" s="38">
        <v>15</v>
      </c>
      <c r="C4081" s="40">
        <v>586.4</v>
      </c>
      <c r="D4081" s="38" t="s">
        <v>26</v>
      </c>
    </row>
    <row r="4082" spans="1:4" x14ac:dyDescent="0.25">
      <c r="A4082" s="48">
        <v>44889.418391203704</v>
      </c>
      <c r="B4082" s="38">
        <v>20</v>
      </c>
      <c r="C4082" s="40">
        <v>586.4</v>
      </c>
      <c r="D4082" s="38" t="s">
        <v>26</v>
      </c>
    </row>
    <row r="4083" spans="1:4" x14ac:dyDescent="0.25">
      <c r="A4083" s="48">
        <v>44889.418530092589</v>
      </c>
      <c r="B4083" s="38">
        <v>15</v>
      </c>
      <c r="C4083" s="40">
        <v>586.1</v>
      </c>
      <c r="D4083" s="38" t="s">
        <v>26</v>
      </c>
    </row>
    <row r="4084" spans="1:4" x14ac:dyDescent="0.25">
      <c r="A4084" s="48">
        <v>44889.420416666668</v>
      </c>
      <c r="B4084" s="38">
        <v>22</v>
      </c>
      <c r="C4084" s="40">
        <v>586.20000000000005</v>
      </c>
      <c r="D4084" s="38" t="s">
        <v>26</v>
      </c>
    </row>
    <row r="4085" spans="1:4" x14ac:dyDescent="0.25">
      <c r="A4085" s="48">
        <v>44889.420416666668</v>
      </c>
      <c r="B4085" s="38">
        <v>14</v>
      </c>
      <c r="C4085" s="40">
        <v>586.20000000000005</v>
      </c>
      <c r="D4085" s="38" t="s">
        <v>26</v>
      </c>
    </row>
    <row r="4086" spans="1:4" x14ac:dyDescent="0.25">
      <c r="A4086" s="48">
        <v>44889.420798611114</v>
      </c>
      <c r="B4086" s="38">
        <v>4</v>
      </c>
      <c r="C4086" s="40">
        <v>586.1</v>
      </c>
      <c r="D4086" s="38" t="s">
        <v>26</v>
      </c>
    </row>
    <row r="4087" spans="1:4" x14ac:dyDescent="0.25">
      <c r="A4087" s="48">
        <v>44889.420891203707</v>
      </c>
      <c r="B4087" s="38">
        <v>16</v>
      </c>
      <c r="C4087" s="40">
        <v>586.1</v>
      </c>
      <c r="D4087" s="38" t="s">
        <v>26</v>
      </c>
    </row>
    <row r="4088" spans="1:4" x14ac:dyDescent="0.25">
      <c r="A4088" s="48">
        <v>44889.421041666668</v>
      </c>
      <c r="B4088" s="38">
        <v>26</v>
      </c>
      <c r="C4088" s="40">
        <v>586</v>
      </c>
      <c r="D4088" s="38" t="s">
        <v>26</v>
      </c>
    </row>
    <row r="4089" spans="1:4" x14ac:dyDescent="0.25">
      <c r="A4089" s="48">
        <v>44889.4218287037</v>
      </c>
      <c r="B4089" s="38">
        <v>9</v>
      </c>
      <c r="C4089" s="40">
        <v>586</v>
      </c>
      <c r="D4089" s="38" t="s">
        <v>26</v>
      </c>
    </row>
    <row r="4090" spans="1:4" x14ac:dyDescent="0.25">
      <c r="A4090" s="48">
        <v>44889.4218287037</v>
      </c>
      <c r="B4090" s="38">
        <v>32</v>
      </c>
      <c r="C4090" s="40">
        <v>586.1</v>
      </c>
      <c r="D4090" s="38" t="s">
        <v>26</v>
      </c>
    </row>
    <row r="4091" spans="1:4" x14ac:dyDescent="0.25">
      <c r="A4091" s="48">
        <v>44889.4218287037</v>
      </c>
      <c r="B4091" s="38">
        <v>14</v>
      </c>
      <c r="C4091" s="40">
        <v>586.1</v>
      </c>
      <c r="D4091" s="38" t="s">
        <v>26</v>
      </c>
    </row>
    <row r="4092" spans="1:4" x14ac:dyDescent="0.25">
      <c r="A4092" s="48">
        <v>44889.4218287037</v>
      </c>
      <c r="B4092" s="38">
        <v>33</v>
      </c>
      <c r="C4092" s="40">
        <v>585.9</v>
      </c>
      <c r="D4092" s="38" t="s">
        <v>26</v>
      </c>
    </row>
    <row r="4093" spans="1:4" x14ac:dyDescent="0.25">
      <c r="A4093" s="48">
        <v>44889.424305555556</v>
      </c>
      <c r="B4093" s="38">
        <v>9</v>
      </c>
      <c r="C4093" s="40">
        <v>585.79999999999995</v>
      </c>
      <c r="D4093" s="38" t="s">
        <v>26</v>
      </c>
    </row>
    <row r="4094" spans="1:4" x14ac:dyDescent="0.25">
      <c r="A4094" s="48">
        <v>44889.424305555556</v>
      </c>
      <c r="B4094" s="38">
        <v>21</v>
      </c>
      <c r="C4094" s="40">
        <v>585.79999999999995</v>
      </c>
      <c r="D4094" s="38" t="s">
        <v>26</v>
      </c>
    </row>
    <row r="4095" spans="1:4" x14ac:dyDescent="0.25">
      <c r="A4095" s="48">
        <v>44889.424305555556</v>
      </c>
      <c r="B4095" s="38">
        <v>25</v>
      </c>
      <c r="C4095" s="40">
        <v>585.79999999999995</v>
      </c>
      <c r="D4095" s="38" t="s">
        <v>26</v>
      </c>
    </row>
    <row r="4096" spans="1:4" x14ac:dyDescent="0.25">
      <c r="A4096" s="48">
        <v>44889.425173611111</v>
      </c>
      <c r="B4096" s="38">
        <v>15</v>
      </c>
      <c r="C4096" s="40">
        <v>586</v>
      </c>
      <c r="D4096" s="38" t="s">
        <v>26</v>
      </c>
    </row>
    <row r="4097" spans="1:4" x14ac:dyDescent="0.25">
      <c r="A4097" s="48">
        <v>44889.425173611111</v>
      </c>
      <c r="B4097" s="38">
        <v>27</v>
      </c>
      <c r="C4097" s="40">
        <v>586</v>
      </c>
      <c r="D4097" s="38" t="s">
        <v>26</v>
      </c>
    </row>
    <row r="4098" spans="1:4" x14ac:dyDescent="0.25">
      <c r="A4098" s="48">
        <v>44889.425393518519</v>
      </c>
      <c r="B4098" s="38">
        <v>26</v>
      </c>
      <c r="C4098" s="40">
        <v>585.79999999999995</v>
      </c>
      <c r="D4098" s="38" t="s">
        <v>26</v>
      </c>
    </row>
    <row r="4099" spans="1:4" x14ac:dyDescent="0.25">
      <c r="A4099" s="48">
        <v>44889.425393518519</v>
      </c>
      <c r="B4099" s="38">
        <v>22</v>
      </c>
      <c r="C4099" s="40">
        <v>585.79999999999995</v>
      </c>
      <c r="D4099" s="38" t="s">
        <v>26</v>
      </c>
    </row>
    <row r="4100" spans="1:4" x14ac:dyDescent="0.25">
      <c r="A4100" s="48">
        <v>44889.426377314812</v>
      </c>
      <c r="B4100" s="38">
        <v>37</v>
      </c>
      <c r="C4100" s="40">
        <v>585.79999999999995</v>
      </c>
      <c r="D4100" s="38" t="s">
        <v>26</v>
      </c>
    </row>
    <row r="4101" spans="1:4" x14ac:dyDescent="0.25">
      <c r="A4101" s="48">
        <v>44889.426412037035</v>
      </c>
      <c r="B4101" s="38">
        <v>35</v>
      </c>
      <c r="C4101" s="40">
        <v>585.70000000000005</v>
      </c>
      <c r="D4101" s="38" t="s">
        <v>26</v>
      </c>
    </row>
    <row r="4102" spans="1:4" x14ac:dyDescent="0.25">
      <c r="A4102" s="48">
        <v>44889.42728009259</v>
      </c>
      <c r="B4102" s="38">
        <v>11</v>
      </c>
      <c r="C4102" s="40">
        <v>585.6</v>
      </c>
      <c r="D4102" s="38" t="s">
        <v>26</v>
      </c>
    </row>
    <row r="4103" spans="1:4" x14ac:dyDescent="0.25">
      <c r="A4103" s="48">
        <v>44889.42728009259</v>
      </c>
      <c r="B4103" s="38">
        <v>18</v>
      </c>
      <c r="C4103" s="40">
        <v>585.6</v>
      </c>
      <c r="D4103" s="38" t="s">
        <v>26</v>
      </c>
    </row>
    <row r="4104" spans="1:4" x14ac:dyDescent="0.25">
      <c r="A4104" s="48">
        <v>44889.429120370369</v>
      </c>
      <c r="B4104" s="38">
        <v>37</v>
      </c>
      <c r="C4104" s="40">
        <v>585.70000000000005</v>
      </c>
      <c r="D4104" s="38" t="s">
        <v>26</v>
      </c>
    </row>
    <row r="4105" spans="1:4" x14ac:dyDescent="0.25">
      <c r="A4105" s="48">
        <v>44889.429120370369</v>
      </c>
      <c r="B4105" s="38">
        <v>36</v>
      </c>
      <c r="C4105" s="40">
        <v>585.70000000000005</v>
      </c>
      <c r="D4105" s="38" t="s">
        <v>26</v>
      </c>
    </row>
    <row r="4106" spans="1:4" x14ac:dyDescent="0.25">
      <c r="A4106" s="48">
        <v>44889.4297337963</v>
      </c>
      <c r="B4106" s="38">
        <v>45</v>
      </c>
      <c r="C4106" s="40">
        <v>585.5</v>
      </c>
      <c r="D4106" s="38" t="s">
        <v>26</v>
      </c>
    </row>
    <row r="4107" spans="1:4" x14ac:dyDescent="0.25">
      <c r="A4107" s="48">
        <v>44889.4297337963</v>
      </c>
      <c r="B4107" s="38">
        <v>15</v>
      </c>
      <c r="C4107" s="40">
        <v>585.5</v>
      </c>
      <c r="D4107" s="38" t="s">
        <v>26</v>
      </c>
    </row>
    <row r="4108" spans="1:4" x14ac:dyDescent="0.25">
      <c r="A4108" s="48">
        <v>44889.4297337963</v>
      </c>
      <c r="B4108" s="38">
        <v>2</v>
      </c>
      <c r="C4108" s="40">
        <v>585.4</v>
      </c>
      <c r="D4108" s="38" t="s">
        <v>26</v>
      </c>
    </row>
    <row r="4109" spans="1:4" x14ac:dyDescent="0.25">
      <c r="A4109" s="48">
        <v>44889.429780092592</v>
      </c>
      <c r="B4109" s="38">
        <v>6</v>
      </c>
      <c r="C4109" s="40">
        <v>585.4</v>
      </c>
      <c r="D4109" s="38" t="s">
        <v>26</v>
      </c>
    </row>
    <row r="4110" spans="1:4" x14ac:dyDescent="0.25">
      <c r="A4110" s="48">
        <v>44889.431493055556</v>
      </c>
      <c r="B4110" s="38">
        <v>31</v>
      </c>
      <c r="C4110" s="40">
        <v>585.5</v>
      </c>
      <c r="D4110" s="38" t="s">
        <v>26</v>
      </c>
    </row>
    <row r="4111" spans="1:4" x14ac:dyDescent="0.25">
      <c r="A4111" s="48">
        <v>44889.431493055556</v>
      </c>
      <c r="B4111" s="38">
        <v>30</v>
      </c>
      <c r="C4111" s="40">
        <v>585.5</v>
      </c>
      <c r="D4111" s="38" t="s">
        <v>26</v>
      </c>
    </row>
    <row r="4112" spans="1:4" x14ac:dyDescent="0.25">
      <c r="A4112" s="48">
        <v>44889.432037037041</v>
      </c>
      <c r="B4112" s="38">
        <v>23</v>
      </c>
      <c r="C4112" s="40">
        <v>585.70000000000005</v>
      </c>
      <c r="D4112" s="38" t="s">
        <v>26</v>
      </c>
    </row>
    <row r="4113" spans="1:4" x14ac:dyDescent="0.25">
      <c r="A4113" s="48">
        <v>44889.432037037041</v>
      </c>
      <c r="B4113" s="38">
        <v>20</v>
      </c>
      <c r="C4113" s="40">
        <v>585.6</v>
      </c>
      <c r="D4113" s="38" t="s">
        <v>26</v>
      </c>
    </row>
    <row r="4114" spans="1:4" x14ac:dyDescent="0.25">
      <c r="A4114" s="48">
        <v>44889.434016203704</v>
      </c>
      <c r="B4114" s="38">
        <v>36</v>
      </c>
      <c r="C4114" s="40">
        <v>585.70000000000005</v>
      </c>
      <c r="D4114" s="38" t="s">
        <v>26</v>
      </c>
    </row>
    <row r="4115" spans="1:4" x14ac:dyDescent="0.25">
      <c r="A4115" s="48">
        <v>44889.434016203704</v>
      </c>
      <c r="B4115" s="38">
        <v>21</v>
      </c>
      <c r="C4115" s="40">
        <v>585.70000000000005</v>
      </c>
      <c r="D4115" s="38" t="s">
        <v>26</v>
      </c>
    </row>
    <row r="4116" spans="1:4" x14ac:dyDescent="0.25">
      <c r="A4116" s="48">
        <v>44889.434027777781</v>
      </c>
      <c r="B4116" s="38">
        <v>36</v>
      </c>
      <c r="C4116" s="40">
        <v>585.6</v>
      </c>
      <c r="D4116" s="38" t="s">
        <v>26</v>
      </c>
    </row>
    <row r="4117" spans="1:4" x14ac:dyDescent="0.25">
      <c r="A4117" s="48">
        <v>44889.434027777781</v>
      </c>
      <c r="B4117" s="38">
        <v>21</v>
      </c>
      <c r="C4117" s="40">
        <v>585.6</v>
      </c>
      <c r="D4117" s="38" t="s">
        <v>26</v>
      </c>
    </row>
    <row r="4118" spans="1:4" x14ac:dyDescent="0.25">
      <c r="A4118" s="48">
        <v>44889.435081018521</v>
      </c>
      <c r="B4118" s="38">
        <v>31</v>
      </c>
      <c r="C4118" s="40">
        <v>585.5</v>
      </c>
      <c r="D4118" s="38" t="s">
        <v>26</v>
      </c>
    </row>
    <row r="4119" spans="1:4" x14ac:dyDescent="0.25">
      <c r="A4119" s="48">
        <v>44889.435081018521</v>
      </c>
      <c r="B4119" s="38">
        <v>17</v>
      </c>
      <c r="C4119" s="40">
        <v>585.5</v>
      </c>
      <c r="D4119" s="38" t="s">
        <v>26</v>
      </c>
    </row>
    <row r="4120" spans="1:4" x14ac:dyDescent="0.25">
      <c r="A4120" s="48">
        <v>44889.435081018521</v>
      </c>
      <c r="B4120" s="38">
        <v>18</v>
      </c>
      <c r="C4120" s="40">
        <v>585.5</v>
      </c>
      <c r="D4120" s="38" t="s">
        <v>26</v>
      </c>
    </row>
    <row r="4121" spans="1:4" x14ac:dyDescent="0.25">
      <c r="A4121" s="48">
        <v>44889.436099537037</v>
      </c>
      <c r="B4121" s="38">
        <v>37</v>
      </c>
      <c r="C4121" s="40">
        <v>585.29999999999995</v>
      </c>
      <c r="D4121" s="38" t="s">
        <v>26</v>
      </c>
    </row>
    <row r="4122" spans="1:4" x14ac:dyDescent="0.25">
      <c r="A4122" s="48">
        <v>44889.436099537037</v>
      </c>
      <c r="B4122" s="38">
        <v>31</v>
      </c>
      <c r="C4122" s="40">
        <v>585.20000000000005</v>
      </c>
      <c r="D4122" s="38" t="s">
        <v>26</v>
      </c>
    </row>
    <row r="4123" spans="1:4" x14ac:dyDescent="0.25">
      <c r="A4123" s="48">
        <v>44889.437743055554</v>
      </c>
      <c r="B4123" s="38">
        <v>23</v>
      </c>
      <c r="C4123" s="40">
        <v>585.4</v>
      </c>
      <c r="D4123" s="38" t="s">
        <v>26</v>
      </c>
    </row>
    <row r="4124" spans="1:4" x14ac:dyDescent="0.25">
      <c r="A4124" s="48">
        <v>44889.437777777777</v>
      </c>
      <c r="B4124" s="38">
        <v>13</v>
      </c>
      <c r="C4124" s="40">
        <v>585.20000000000005</v>
      </c>
      <c r="D4124" s="38" t="s">
        <v>26</v>
      </c>
    </row>
    <row r="4125" spans="1:4" x14ac:dyDescent="0.25">
      <c r="A4125" s="48">
        <v>44889.437777777777</v>
      </c>
      <c r="B4125" s="38">
        <v>5</v>
      </c>
      <c r="C4125" s="40">
        <v>585.20000000000005</v>
      </c>
      <c r="D4125" s="38" t="s">
        <v>26</v>
      </c>
    </row>
    <row r="4126" spans="1:4" x14ac:dyDescent="0.25">
      <c r="A4126" s="48">
        <v>44889.437777777777</v>
      </c>
      <c r="B4126" s="38">
        <v>17</v>
      </c>
      <c r="C4126" s="40">
        <v>585.20000000000005</v>
      </c>
      <c r="D4126" s="38" t="s">
        <v>26</v>
      </c>
    </row>
    <row r="4127" spans="1:4" x14ac:dyDescent="0.25">
      <c r="A4127" s="48">
        <v>44889.438194444447</v>
      </c>
      <c r="B4127" s="38">
        <v>39</v>
      </c>
      <c r="C4127" s="40">
        <v>584.79999999999995</v>
      </c>
      <c r="D4127" s="38" t="s">
        <v>26</v>
      </c>
    </row>
    <row r="4128" spans="1:4" x14ac:dyDescent="0.25">
      <c r="A4128" s="48">
        <v>44889.438993055555</v>
      </c>
      <c r="B4128" s="38">
        <v>11</v>
      </c>
      <c r="C4128" s="40">
        <v>584.5</v>
      </c>
      <c r="D4128" s="38" t="s">
        <v>26</v>
      </c>
    </row>
    <row r="4129" spans="1:4" x14ac:dyDescent="0.25">
      <c r="A4129" s="48">
        <v>44889.439016203702</v>
      </c>
      <c r="B4129" s="38">
        <v>6</v>
      </c>
      <c r="C4129" s="40">
        <v>584.5</v>
      </c>
      <c r="D4129" s="38" t="s">
        <v>26</v>
      </c>
    </row>
    <row r="4130" spans="1:4" x14ac:dyDescent="0.25">
      <c r="A4130" s="48">
        <v>44889.440381944441</v>
      </c>
      <c r="B4130" s="38">
        <v>3</v>
      </c>
      <c r="C4130" s="40">
        <v>584.70000000000005</v>
      </c>
      <c r="D4130" s="38" t="s">
        <v>26</v>
      </c>
    </row>
    <row r="4131" spans="1:4" x14ac:dyDescent="0.25">
      <c r="A4131" s="48">
        <v>44889.440381944441</v>
      </c>
      <c r="B4131" s="38">
        <v>12</v>
      </c>
      <c r="C4131" s="40">
        <v>584.70000000000005</v>
      </c>
      <c r="D4131" s="38" t="s">
        <v>26</v>
      </c>
    </row>
    <row r="4132" spans="1:4" x14ac:dyDescent="0.25">
      <c r="A4132" s="48">
        <v>44889.440381944441</v>
      </c>
      <c r="B4132" s="38">
        <v>17</v>
      </c>
      <c r="C4132" s="40">
        <v>584.70000000000005</v>
      </c>
      <c r="D4132" s="38" t="s">
        <v>26</v>
      </c>
    </row>
    <row r="4133" spans="1:4" x14ac:dyDescent="0.25">
      <c r="A4133" s="48">
        <v>44889.441122685188</v>
      </c>
      <c r="B4133" s="38">
        <v>10</v>
      </c>
      <c r="C4133" s="40">
        <v>584.70000000000005</v>
      </c>
      <c r="D4133" s="38" t="s">
        <v>26</v>
      </c>
    </row>
    <row r="4134" spans="1:4" x14ac:dyDescent="0.25">
      <c r="A4134" s="48">
        <v>44889.442048611112</v>
      </c>
      <c r="B4134" s="38">
        <v>7</v>
      </c>
      <c r="C4134" s="40">
        <v>584.79999999999995</v>
      </c>
      <c r="D4134" s="38" t="s">
        <v>26</v>
      </c>
    </row>
    <row r="4135" spans="1:4" x14ac:dyDescent="0.25">
      <c r="A4135" s="48">
        <v>44889.442048611112</v>
      </c>
      <c r="B4135" s="38">
        <v>15</v>
      </c>
      <c r="C4135" s="40">
        <v>584.79999999999995</v>
      </c>
      <c r="D4135" s="38" t="s">
        <v>26</v>
      </c>
    </row>
    <row r="4136" spans="1:4" x14ac:dyDescent="0.25">
      <c r="A4136" s="48">
        <v>44889.442048611112</v>
      </c>
      <c r="B4136" s="38">
        <v>13</v>
      </c>
      <c r="C4136" s="40">
        <v>584.79999999999995</v>
      </c>
      <c r="D4136" s="38" t="s">
        <v>26</v>
      </c>
    </row>
    <row r="4137" spans="1:4" x14ac:dyDescent="0.25">
      <c r="A4137" s="48">
        <v>44889.442048611112</v>
      </c>
      <c r="B4137" s="38">
        <v>15</v>
      </c>
      <c r="C4137" s="40">
        <v>584.79999999999995</v>
      </c>
      <c r="D4137" s="38" t="s">
        <v>26</v>
      </c>
    </row>
    <row r="4138" spans="1:4" x14ac:dyDescent="0.25">
      <c r="A4138" s="48">
        <v>44889.442650462966</v>
      </c>
      <c r="B4138" s="38">
        <v>15</v>
      </c>
      <c r="C4138" s="40">
        <v>584.70000000000005</v>
      </c>
      <c r="D4138" s="38" t="s">
        <v>26</v>
      </c>
    </row>
    <row r="4139" spans="1:4" x14ac:dyDescent="0.25">
      <c r="A4139" s="48">
        <v>44889.442650462966</v>
      </c>
      <c r="B4139" s="38">
        <v>21</v>
      </c>
      <c r="C4139" s="40">
        <v>584.70000000000005</v>
      </c>
      <c r="D4139" s="38" t="s">
        <v>26</v>
      </c>
    </row>
    <row r="4140" spans="1:4" x14ac:dyDescent="0.25">
      <c r="A4140" s="48">
        <v>44889.442662037036</v>
      </c>
      <c r="B4140" s="38">
        <v>1</v>
      </c>
      <c r="C4140" s="40">
        <v>584.5</v>
      </c>
      <c r="D4140" s="38" t="s">
        <v>26</v>
      </c>
    </row>
    <row r="4141" spans="1:4" x14ac:dyDescent="0.25">
      <c r="A4141" s="48">
        <v>44889.442662037036</v>
      </c>
      <c r="B4141" s="38">
        <v>11</v>
      </c>
      <c r="C4141" s="40">
        <v>584.5</v>
      </c>
      <c r="D4141" s="38" t="s">
        <v>26</v>
      </c>
    </row>
    <row r="4142" spans="1:4" x14ac:dyDescent="0.25">
      <c r="A4142" s="48">
        <v>44889.442662037036</v>
      </c>
      <c r="B4142" s="38">
        <v>28</v>
      </c>
      <c r="C4142" s="40">
        <v>584.5</v>
      </c>
      <c r="D4142" s="38" t="s">
        <v>26</v>
      </c>
    </row>
    <row r="4143" spans="1:4" x14ac:dyDescent="0.25">
      <c r="A4143" s="48">
        <v>44889.442662037036</v>
      </c>
      <c r="B4143" s="38">
        <v>13</v>
      </c>
      <c r="C4143" s="40">
        <v>584.5</v>
      </c>
      <c r="D4143" s="38" t="s">
        <v>26</v>
      </c>
    </row>
    <row r="4144" spans="1:4" x14ac:dyDescent="0.25">
      <c r="A4144" s="48">
        <v>44889.443773148145</v>
      </c>
      <c r="B4144" s="38">
        <v>15</v>
      </c>
      <c r="C4144" s="40">
        <v>584.4</v>
      </c>
      <c r="D4144" s="38" t="s">
        <v>26</v>
      </c>
    </row>
    <row r="4145" spans="1:4" x14ac:dyDescent="0.25">
      <c r="A4145" s="48">
        <v>44889.44390046296</v>
      </c>
      <c r="B4145" s="38">
        <v>15</v>
      </c>
      <c r="C4145" s="40">
        <v>584.4</v>
      </c>
      <c r="D4145" s="38" t="s">
        <v>26</v>
      </c>
    </row>
    <row r="4146" spans="1:4" x14ac:dyDescent="0.25">
      <c r="A4146" s="48">
        <v>44889.44390046296</v>
      </c>
      <c r="B4146" s="38">
        <v>13</v>
      </c>
      <c r="C4146" s="40">
        <v>584.4</v>
      </c>
      <c r="D4146" s="38" t="s">
        <v>26</v>
      </c>
    </row>
    <row r="4147" spans="1:4" x14ac:dyDescent="0.25">
      <c r="A4147" s="48">
        <v>44889.446087962962</v>
      </c>
      <c r="B4147" s="38">
        <v>44</v>
      </c>
      <c r="C4147" s="40">
        <v>585.20000000000005</v>
      </c>
      <c r="D4147" s="38" t="s">
        <v>26</v>
      </c>
    </row>
    <row r="4148" spans="1:4" x14ac:dyDescent="0.25">
      <c r="A4148" s="48">
        <v>44889.446168981478</v>
      </c>
      <c r="B4148" s="38">
        <v>60</v>
      </c>
      <c r="C4148" s="40">
        <v>585.1</v>
      </c>
      <c r="D4148" s="38" t="s">
        <v>26</v>
      </c>
    </row>
    <row r="4149" spans="1:4" x14ac:dyDescent="0.25">
      <c r="A4149" s="48">
        <v>44889.447141203702</v>
      </c>
      <c r="B4149" s="38">
        <v>20</v>
      </c>
      <c r="C4149" s="40">
        <v>584.79999999999995</v>
      </c>
      <c r="D4149" s="38" t="s">
        <v>26</v>
      </c>
    </row>
    <row r="4150" spans="1:4" x14ac:dyDescent="0.25">
      <c r="A4150" s="48">
        <v>44889.447141203702</v>
      </c>
      <c r="B4150" s="38">
        <v>2</v>
      </c>
      <c r="C4150" s="40">
        <v>584.79999999999995</v>
      </c>
      <c r="D4150" s="38" t="s">
        <v>26</v>
      </c>
    </row>
    <row r="4151" spans="1:4" x14ac:dyDescent="0.25">
      <c r="A4151" s="48">
        <v>44889.447141203702</v>
      </c>
      <c r="B4151" s="38">
        <v>44</v>
      </c>
      <c r="C4151" s="40">
        <v>584.79999999999995</v>
      </c>
      <c r="D4151" s="38" t="s">
        <v>26</v>
      </c>
    </row>
    <row r="4152" spans="1:4" x14ac:dyDescent="0.25">
      <c r="A4152" s="48">
        <v>44889.448240740741</v>
      </c>
      <c r="B4152" s="38">
        <v>8</v>
      </c>
      <c r="C4152" s="40">
        <v>584.70000000000005</v>
      </c>
      <c r="D4152" s="38" t="s">
        <v>26</v>
      </c>
    </row>
    <row r="4153" spans="1:4" x14ac:dyDescent="0.25">
      <c r="A4153" s="48">
        <v>44889.448240740741</v>
      </c>
      <c r="B4153" s="38">
        <v>14</v>
      </c>
      <c r="C4153" s="40">
        <v>584.70000000000005</v>
      </c>
      <c r="D4153" s="38" t="s">
        <v>26</v>
      </c>
    </row>
    <row r="4154" spans="1:4" x14ac:dyDescent="0.25">
      <c r="A4154" s="48">
        <v>44889.448240740741</v>
      </c>
      <c r="B4154" s="38">
        <v>7</v>
      </c>
      <c r="C4154" s="40">
        <v>584.70000000000005</v>
      </c>
      <c r="D4154" s="38" t="s">
        <v>26</v>
      </c>
    </row>
    <row r="4155" spans="1:4" x14ac:dyDescent="0.25">
      <c r="A4155" s="48">
        <v>44889.448634259257</v>
      </c>
      <c r="B4155" s="38">
        <v>22</v>
      </c>
      <c r="C4155" s="40">
        <v>584.5</v>
      </c>
      <c r="D4155" s="38" t="s">
        <v>26</v>
      </c>
    </row>
    <row r="4156" spans="1:4" x14ac:dyDescent="0.25">
      <c r="A4156" s="48">
        <v>44889.448634259257</v>
      </c>
      <c r="B4156" s="38">
        <v>8</v>
      </c>
      <c r="C4156" s="40">
        <v>584.5</v>
      </c>
      <c r="D4156" s="38" t="s">
        <v>26</v>
      </c>
    </row>
    <row r="4157" spans="1:4" x14ac:dyDescent="0.25">
      <c r="A4157" s="48">
        <v>44889.448877314811</v>
      </c>
      <c r="B4157" s="38">
        <v>10</v>
      </c>
      <c r="C4157" s="40">
        <v>584.4</v>
      </c>
      <c r="D4157" s="38" t="s">
        <v>26</v>
      </c>
    </row>
    <row r="4158" spans="1:4" x14ac:dyDescent="0.25">
      <c r="A4158" s="48">
        <v>44889.448877314811</v>
      </c>
      <c r="B4158" s="38">
        <v>15</v>
      </c>
      <c r="C4158" s="40">
        <v>584.4</v>
      </c>
      <c r="D4158" s="38" t="s">
        <v>26</v>
      </c>
    </row>
    <row r="4159" spans="1:4" x14ac:dyDescent="0.25">
      <c r="A4159" s="48">
        <v>44889.448935185188</v>
      </c>
      <c r="B4159" s="38">
        <v>8</v>
      </c>
      <c r="C4159" s="40">
        <v>584.4</v>
      </c>
      <c r="D4159" s="38" t="s">
        <v>26</v>
      </c>
    </row>
    <row r="4160" spans="1:4" x14ac:dyDescent="0.25">
      <c r="A4160" s="48">
        <v>44889.448935185188</v>
      </c>
      <c r="B4160" s="38">
        <v>9</v>
      </c>
      <c r="C4160" s="40">
        <v>584.4</v>
      </c>
      <c r="D4160" s="38" t="s">
        <v>26</v>
      </c>
    </row>
    <row r="4161" spans="1:4" x14ac:dyDescent="0.25">
      <c r="A4161" s="48">
        <v>44889.448935185188</v>
      </c>
      <c r="B4161" s="38">
        <v>1</v>
      </c>
      <c r="C4161" s="40">
        <v>584.4</v>
      </c>
      <c r="D4161" s="38" t="s">
        <v>26</v>
      </c>
    </row>
    <row r="4162" spans="1:4" x14ac:dyDescent="0.25">
      <c r="A4162" s="48">
        <v>44889.449861111112</v>
      </c>
      <c r="B4162" s="38">
        <v>15</v>
      </c>
      <c r="C4162" s="40">
        <v>584.4</v>
      </c>
      <c r="D4162" s="38" t="s">
        <v>26</v>
      </c>
    </row>
    <row r="4163" spans="1:4" x14ac:dyDescent="0.25">
      <c r="A4163" s="48">
        <v>44889.452152777776</v>
      </c>
      <c r="B4163" s="38">
        <v>22</v>
      </c>
      <c r="C4163" s="40">
        <v>584.9</v>
      </c>
      <c r="D4163" s="38" t="s">
        <v>26</v>
      </c>
    </row>
    <row r="4164" spans="1:4" x14ac:dyDescent="0.25">
      <c r="A4164" s="48">
        <v>44889.452152777776</v>
      </c>
      <c r="B4164" s="38">
        <v>45</v>
      </c>
      <c r="C4164" s="40">
        <v>584.9</v>
      </c>
      <c r="D4164" s="38" t="s">
        <v>26</v>
      </c>
    </row>
    <row r="4165" spans="1:4" x14ac:dyDescent="0.25">
      <c r="A4165" s="48">
        <v>44889.4531712963</v>
      </c>
      <c r="B4165" s="38">
        <v>40</v>
      </c>
      <c r="C4165" s="40">
        <v>584.9</v>
      </c>
      <c r="D4165" s="38" t="s">
        <v>26</v>
      </c>
    </row>
    <row r="4166" spans="1:4" x14ac:dyDescent="0.25">
      <c r="A4166" s="48">
        <v>44889.4531712963</v>
      </c>
      <c r="B4166" s="38">
        <v>2</v>
      </c>
      <c r="C4166" s="40">
        <v>584.9</v>
      </c>
      <c r="D4166" s="38" t="s">
        <v>26</v>
      </c>
    </row>
    <row r="4167" spans="1:4" x14ac:dyDescent="0.25">
      <c r="A4167" s="48">
        <v>44889.454027777778</v>
      </c>
      <c r="B4167" s="38">
        <v>8</v>
      </c>
      <c r="C4167" s="40">
        <v>584.9</v>
      </c>
      <c r="D4167" s="38" t="s">
        <v>26</v>
      </c>
    </row>
    <row r="4168" spans="1:4" x14ac:dyDescent="0.25">
      <c r="A4168" s="48">
        <v>44889.454328703701</v>
      </c>
      <c r="B4168" s="38">
        <v>52</v>
      </c>
      <c r="C4168" s="40">
        <v>585</v>
      </c>
      <c r="D4168" s="38" t="s">
        <v>26</v>
      </c>
    </row>
    <row r="4169" spans="1:4" x14ac:dyDescent="0.25">
      <c r="A4169" s="48">
        <v>44889.455555555556</v>
      </c>
      <c r="B4169" s="38">
        <v>52</v>
      </c>
      <c r="C4169" s="40">
        <v>585.20000000000005</v>
      </c>
      <c r="D4169" s="38" t="s">
        <v>26</v>
      </c>
    </row>
    <row r="4170" spans="1:4" x14ac:dyDescent="0.25">
      <c r="A4170" s="48">
        <v>44889.455648148149</v>
      </c>
      <c r="B4170" s="38">
        <v>47</v>
      </c>
      <c r="C4170" s="40">
        <v>585.1</v>
      </c>
      <c r="D4170" s="38" t="s">
        <v>26</v>
      </c>
    </row>
    <row r="4171" spans="1:4" x14ac:dyDescent="0.25">
      <c r="A4171" s="48">
        <v>44889.457997685182</v>
      </c>
      <c r="B4171" s="38">
        <v>20</v>
      </c>
      <c r="C4171" s="40">
        <v>585.29999999999995</v>
      </c>
      <c r="D4171" s="38" t="s">
        <v>26</v>
      </c>
    </row>
    <row r="4172" spans="1:4" x14ac:dyDescent="0.25">
      <c r="A4172" s="48">
        <v>44889.458333333336</v>
      </c>
      <c r="B4172" s="38">
        <v>32</v>
      </c>
      <c r="C4172" s="40">
        <v>585.5</v>
      </c>
      <c r="D4172" s="38" t="s">
        <v>26</v>
      </c>
    </row>
    <row r="4173" spans="1:4" x14ac:dyDescent="0.25">
      <c r="A4173" s="48">
        <v>44889.458333333336</v>
      </c>
      <c r="B4173" s="38">
        <v>18</v>
      </c>
      <c r="C4173" s="40">
        <v>585.5</v>
      </c>
      <c r="D4173" s="38" t="s">
        <v>26</v>
      </c>
    </row>
    <row r="4174" spans="1:4" x14ac:dyDescent="0.25">
      <c r="A4174" s="48">
        <v>44889.458391203705</v>
      </c>
      <c r="B4174" s="38">
        <v>35</v>
      </c>
      <c r="C4174" s="40">
        <v>585.4</v>
      </c>
      <c r="D4174" s="38" t="s">
        <v>26</v>
      </c>
    </row>
    <row r="4175" spans="1:4" x14ac:dyDescent="0.25">
      <c r="A4175" s="48">
        <v>44889.458715277775</v>
      </c>
      <c r="B4175" s="38">
        <v>15</v>
      </c>
      <c r="C4175" s="40">
        <v>585.29999999999995</v>
      </c>
      <c r="D4175" s="38" t="s">
        <v>26</v>
      </c>
    </row>
    <row r="4176" spans="1:4" x14ac:dyDescent="0.25">
      <c r="A4176" s="48">
        <v>44889.458715277775</v>
      </c>
      <c r="B4176" s="38">
        <v>22</v>
      </c>
      <c r="C4176" s="40">
        <v>585.29999999999995</v>
      </c>
      <c r="D4176" s="38" t="s">
        <v>26</v>
      </c>
    </row>
    <row r="4177" spans="1:4" x14ac:dyDescent="0.25">
      <c r="A4177" s="48">
        <v>44889.458715277775</v>
      </c>
      <c r="B4177" s="38">
        <v>12</v>
      </c>
      <c r="C4177" s="40">
        <v>585.29999999999995</v>
      </c>
      <c r="D4177" s="38" t="s">
        <v>26</v>
      </c>
    </row>
    <row r="4178" spans="1:4" x14ac:dyDescent="0.25">
      <c r="A4178" s="48">
        <v>44889.460509259261</v>
      </c>
      <c r="B4178" s="38">
        <v>9</v>
      </c>
      <c r="C4178" s="40">
        <v>585.29999999999995</v>
      </c>
      <c r="D4178" s="38" t="s">
        <v>26</v>
      </c>
    </row>
    <row r="4179" spans="1:4" x14ac:dyDescent="0.25">
      <c r="A4179" s="48">
        <v>44889.460509259261</v>
      </c>
      <c r="B4179" s="38">
        <v>1</v>
      </c>
      <c r="C4179" s="40">
        <v>585.29999999999995</v>
      </c>
      <c r="D4179" s="38" t="s">
        <v>26</v>
      </c>
    </row>
    <row r="4180" spans="1:4" x14ac:dyDescent="0.25">
      <c r="A4180" s="48">
        <v>44889.460509259261</v>
      </c>
      <c r="B4180" s="38">
        <v>16</v>
      </c>
      <c r="C4180" s="40">
        <v>585.29999999999995</v>
      </c>
      <c r="D4180" s="38" t="s">
        <v>26</v>
      </c>
    </row>
    <row r="4181" spans="1:4" x14ac:dyDescent="0.25">
      <c r="A4181" s="48">
        <v>44889.460601851853</v>
      </c>
      <c r="B4181" s="38">
        <v>10</v>
      </c>
      <c r="C4181" s="40">
        <v>585.20000000000005</v>
      </c>
      <c r="D4181" s="38" t="s">
        <v>26</v>
      </c>
    </row>
    <row r="4182" spans="1:4" x14ac:dyDescent="0.25">
      <c r="A4182" s="48">
        <v>44889.460613425923</v>
      </c>
      <c r="B4182" s="38">
        <v>1</v>
      </c>
      <c r="C4182" s="40">
        <v>585.20000000000005</v>
      </c>
      <c r="D4182" s="38" t="s">
        <v>26</v>
      </c>
    </row>
    <row r="4183" spans="1:4" x14ac:dyDescent="0.25">
      <c r="A4183" s="48">
        <v>44889.460613425923</v>
      </c>
      <c r="B4183" s="38">
        <v>2</v>
      </c>
      <c r="C4183" s="40">
        <v>585.20000000000005</v>
      </c>
      <c r="D4183" s="38" t="s">
        <v>26</v>
      </c>
    </row>
    <row r="4184" spans="1:4" x14ac:dyDescent="0.25">
      <c r="A4184" s="48">
        <v>44889.461736111109</v>
      </c>
      <c r="B4184" s="38">
        <v>22</v>
      </c>
      <c r="C4184" s="40">
        <v>585.29999999999995</v>
      </c>
      <c r="D4184" s="38" t="s">
        <v>26</v>
      </c>
    </row>
    <row r="4185" spans="1:4" x14ac:dyDescent="0.25">
      <c r="A4185" s="48">
        <v>44889.461736111109</v>
      </c>
      <c r="B4185" s="38">
        <v>20</v>
      </c>
      <c r="C4185" s="40">
        <v>585.29999999999995</v>
      </c>
      <c r="D4185" s="38" t="s">
        <v>26</v>
      </c>
    </row>
    <row r="4186" spans="1:4" x14ac:dyDescent="0.25">
      <c r="A4186" s="48">
        <v>44889.462037037039</v>
      </c>
      <c r="B4186" s="38">
        <v>35</v>
      </c>
      <c r="C4186" s="40">
        <v>585.20000000000005</v>
      </c>
      <c r="D4186" s="38" t="s">
        <v>26</v>
      </c>
    </row>
    <row r="4187" spans="1:4" x14ac:dyDescent="0.25">
      <c r="A4187" s="48">
        <v>44889.462037037039</v>
      </c>
      <c r="B4187" s="38">
        <v>20</v>
      </c>
      <c r="C4187" s="40">
        <v>585.20000000000005</v>
      </c>
      <c r="D4187" s="38" t="s">
        <v>26</v>
      </c>
    </row>
    <row r="4188" spans="1:4" x14ac:dyDescent="0.25">
      <c r="A4188" s="48">
        <v>44889.463425925926</v>
      </c>
      <c r="B4188" s="38">
        <v>36</v>
      </c>
      <c r="C4188" s="40">
        <v>585.1</v>
      </c>
      <c r="D4188" s="38" t="s">
        <v>26</v>
      </c>
    </row>
    <row r="4189" spans="1:4" x14ac:dyDescent="0.25">
      <c r="A4189" s="48">
        <v>44889.46365740741</v>
      </c>
      <c r="B4189" s="38">
        <v>8</v>
      </c>
      <c r="C4189" s="40">
        <v>585</v>
      </c>
      <c r="D4189" s="38" t="s">
        <v>26</v>
      </c>
    </row>
    <row r="4190" spans="1:4" x14ac:dyDescent="0.25">
      <c r="A4190" s="48">
        <v>44889.46365740741</v>
      </c>
      <c r="B4190" s="38">
        <v>29</v>
      </c>
      <c r="C4190" s="40">
        <v>584.9</v>
      </c>
      <c r="D4190" s="38" t="s">
        <v>26</v>
      </c>
    </row>
    <row r="4191" spans="1:4" x14ac:dyDescent="0.25">
      <c r="A4191" s="48">
        <v>44889.46365740741</v>
      </c>
      <c r="B4191" s="38">
        <v>18</v>
      </c>
      <c r="C4191" s="40">
        <v>584.9</v>
      </c>
      <c r="D4191" s="38" t="s">
        <v>26</v>
      </c>
    </row>
    <row r="4192" spans="1:4" x14ac:dyDescent="0.25">
      <c r="A4192" s="48">
        <v>44889.46365740741</v>
      </c>
      <c r="B4192" s="38">
        <v>9</v>
      </c>
      <c r="C4192" s="40">
        <v>584.9</v>
      </c>
      <c r="D4192" s="38" t="s">
        <v>26</v>
      </c>
    </row>
    <row r="4193" spans="1:4" x14ac:dyDescent="0.25">
      <c r="A4193" s="48">
        <v>44889.46365740741</v>
      </c>
      <c r="B4193" s="38">
        <v>10</v>
      </c>
      <c r="C4193" s="40">
        <v>584.9</v>
      </c>
      <c r="D4193" s="38" t="s">
        <v>26</v>
      </c>
    </row>
    <row r="4194" spans="1:4" x14ac:dyDescent="0.25">
      <c r="A4194" s="48">
        <v>44889.465567129628</v>
      </c>
      <c r="B4194" s="38">
        <v>12</v>
      </c>
      <c r="C4194" s="40">
        <v>584.70000000000005</v>
      </c>
      <c r="D4194" s="38" t="s">
        <v>26</v>
      </c>
    </row>
    <row r="4195" spans="1:4" x14ac:dyDescent="0.25">
      <c r="A4195" s="48">
        <v>44889.465567129628</v>
      </c>
      <c r="B4195" s="38">
        <v>29</v>
      </c>
      <c r="C4195" s="40">
        <v>584.70000000000005</v>
      </c>
      <c r="D4195" s="38" t="s">
        <v>26</v>
      </c>
    </row>
    <row r="4196" spans="1:4" x14ac:dyDescent="0.25">
      <c r="A4196" s="48">
        <v>44889.465995370374</v>
      </c>
      <c r="B4196" s="38">
        <v>9</v>
      </c>
      <c r="C4196" s="40">
        <v>584.4</v>
      </c>
      <c r="D4196" s="38" t="s">
        <v>26</v>
      </c>
    </row>
    <row r="4197" spans="1:4" x14ac:dyDescent="0.25">
      <c r="A4197" s="48">
        <v>44889.465995370374</v>
      </c>
      <c r="B4197" s="38">
        <v>53</v>
      </c>
      <c r="C4197" s="40">
        <v>584.29999999999995</v>
      </c>
      <c r="D4197" s="38" t="s">
        <v>26</v>
      </c>
    </row>
    <row r="4198" spans="1:4" x14ac:dyDescent="0.25">
      <c r="A4198" s="48">
        <v>44889.467303240737</v>
      </c>
      <c r="B4198" s="38">
        <v>2</v>
      </c>
      <c r="C4198" s="40">
        <v>584.70000000000005</v>
      </c>
      <c r="D4198" s="38" t="s">
        <v>26</v>
      </c>
    </row>
    <row r="4199" spans="1:4" x14ac:dyDescent="0.25">
      <c r="A4199" s="48">
        <v>44889.467303240737</v>
      </c>
      <c r="B4199" s="38">
        <v>11</v>
      </c>
      <c r="C4199" s="40">
        <v>584.70000000000005</v>
      </c>
      <c r="D4199" s="38" t="s">
        <v>26</v>
      </c>
    </row>
    <row r="4200" spans="1:4" x14ac:dyDescent="0.25">
      <c r="A4200" s="48">
        <v>44889.467372685183</v>
      </c>
      <c r="B4200" s="38">
        <v>24</v>
      </c>
      <c r="C4200" s="40">
        <v>584.6</v>
      </c>
      <c r="D4200" s="38" t="s">
        <v>26</v>
      </c>
    </row>
    <row r="4201" spans="1:4" x14ac:dyDescent="0.25">
      <c r="A4201" s="48">
        <v>44889.467916666668</v>
      </c>
      <c r="B4201" s="38">
        <v>36</v>
      </c>
      <c r="C4201" s="40">
        <v>584.29999999999995</v>
      </c>
      <c r="D4201" s="38" t="s">
        <v>26</v>
      </c>
    </row>
    <row r="4202" spans="1:4" x14ac:dyDescent="0.25">
      <c r="A4202" s="48">
        <v>44889.468333333331</v>
      </c>
      <c r="B4202" s="38">
        <v>5</v>
      </c>
      <c r="C4202" s="40">
        <v>584.29999999999995</v>
      </c>
      <c r="D4202" s="38" t="s">
        <v>26</v>
      </c>
    </row>
    <row r="4203" spans="1:4" x14ac:dyDescent="0.25">
      <c r="A4203" s="48">
        <v>44889.468333333331</v>
      </c>
      <c r="B4203" s="38">
        <v>23</v>
      </c>
      <c r="C4203" s="40">
        <v>584.29999999999995</v>
      </c>
      <c r="D4203" s="38" t="s">
        <v>26</v>
      </c>
    </row>
    <row r="4204" spans="1:4" x14ac:dyDescent="0.25">
      <c r="A4204" s="48">
        <v>44889.468333333331</v>
      </c>
      <c r="B4204" s="38">
        <v>3</v>
      </c>
      <c r="C4204" s="40">
        <v>584.29999999999995</v>
      </c>
      <c r="D4204" s="38" t="s">
        <v>26</v>
      </c>
    </row>
    <row r="4205" spans="1:4" x14ac:dyDescent="0.25">
      <c r="A4205" s="48">
        <v>44889.468368055554</v>
      </c>
      <c r="B4205" s="38">
        <v>5</v>
      </c>
      <c r="C4205" s="40">
        <v>584.20000000000005</v>
      </c>
      <c r="D4205" s="38" t="s">
        <v>26</v>
      </c>
    </row>
    <row r="4206" spans="1:4" x14ac:dyDescent="0.25">
      <c r="A4206" s="48">
        <v>44889.468368055554</v>
      </c>
      <c r="B4206" s="38">
        <v>22</v>
      </c>
      <c r="C4206" s="40">
        <v>584.20000000000005</v>
      </c>
      <c r="D4206" s="38" t="s">
        <v>26</v>
      </c>
    </row>
    <row r="4207" spans="1:4" x14ac:dyDescent="0.25">
      <c r="A4207" s="48">
        <v>44889.469421296293</v>
      </c>
      <c r="B4207" s="38">
        <v>30</v>
      </c>
      <c r="C4207" s="40">
        <v>583.6</v>
      </c>
      <c r="D4207" s="38" t="s">
        <v>26</v>
      </c>
    </row>
    <row r="4208" spans="1:4" x14ac:dyDescent="0.25">
      <c r="A4208" s="48">
        <v>44889.469421296293</v>
      </c>
      <c r="B4208" s="38">
        <v>15</v>
      </c>
      <c r="C4208" s="40">
        <v>583.5</v>
      </c>
      <c r="D4208" s="38" t="s">
        <v>26</v>
      </c>
    </row>
    <row r="4209" spans="1:4" x14ac:dyDescent="0.25">
      <c r="A4209" s="48">
        <v>44889.469421296293</v>
      </c>
      <c r="B4209" s="38">
        <v>9</v>
      </c>
      <c r="C4209" s="40">
        <v>583.5</v>
      </c>
      <c r="D4209" s="38" t="s">
        <v>26</v>
      </c>
    </row>
    <row r="4210" spans="1:4" x14ac:dyDescent="0.25">
      <c r="A4210" s="48">
        <v>44889.470543981479</v>
      </c>
      <c r="B4210" s="38">
        <v>30</v>
      </c>
      <c r="C4210" s="40">
        <v>582.29999999999995</v>
      </c>
      <c r="D4210" s="38" t="s">
        <v>26</v>
      </c>
    </row>
    <row r="4211" spans="1:4" x14ac:dyDescent="0.25">
      <c r="A4211" s="48">
        <v>44889.471643518518</v>
      </c>
      <c r="B4211" s="38">
        <v>19</v>
      </c>
      <c r="C4211" s="40">
        <v>582.29999999999995</v>
      </c>
      <c r="D4211" s="38" t="s">
        <v>26</v>
      </c>
    </row>
    <row r="4212" spans="1:4" x14ac:dyDescent="0.25">
      <c r="A4212" s="48">
        <v>44889.471643518518</v>
      </c>
      <c r="B4212" s="38">
        <v>11</v>
      </c>
      <c r="C4212" s="40">
        <v>582.29999999999995</v>
      </c>
      <c r="D4212" s="38" t="s">
        <v>26</v>
      </c>
    </row>
    <row r="4213" spans="1:4" x14ac:dyDescent="0.25">
      <c r="A4213" s="48">
        <v>44889.473020833335</v>
      </c>
      <c r="B4213" s="38">
        <v>32</v>
      </c>
      <c r="C4213" s="40">
        <v>582.29999999999995</v>
      </c>
      <c r="D4213" s="38" t="s">
        <v>26</v>
      </c>
    </row>
    <row r="4214" spans="1:4" x14ac:dyDescent="0.25">
      <c r="A4214" s="48">
        <v>44889.473032407404</v>
      </c>
      <c r="B4214" s="38">
        <v>40</v>
      </c>
      <c r="C4214" s="40">
        <v>582.20000000000005</v>
      </c>
      <c r="D4214" s="38" t="s">
        <v>26</v>
      </c>
    </row>
    <row r="4215" spans="1:4" x14ac:dyDescent="0.25">
      <c r="A4215" s="48">
        <v>44889.474317129629</v>
      </c>
      <c r="B4215" s="38">
        <v>15</v>
      </c>
      <c r="C4215" s="40">
        <v>581.79999999999995</v>
      </c>
      <c r="D4215" s="38" t="s">
        <v>26</v>
      </c>
    </row>
    <row r="4216" spans="1:4" x14ac:dyDescent="0.25">
      <c r="A4216" s="48">
        <v>44889.474317129629</v>
      </c>
      <c r="B4216" s="38">
        <v>24</v>
      </c>
      <c r="C4216" s="40">
        <v>581.79999999999995</v>
      </c>
      <c r="D4216" s="38" t="s">
        <v>26</v>
      </c>
    </row>
    <row r="4217" spans="1:4" x14ac:dyDescent="0.25">
      <c r="A4217" s="48">
        <v>44889.474317129629</v>
      </c>
      <c r="B4217" s="38">
        <v>23</v>
      </c>
      <c r="C4217" s="40">
        <v>581.79999999999995</v>
      </c>
      <c r="D4217" s="38" t="s">
        <v>26</v>
      </c>
    </row>
    <row r="4218" spans="1:4" x14ac:dyDescent="0.25">
      <c r="A4218" s="48">
        <v>44889.475636574076</v>
      </c>
      <c r="B4218" s="38">
        <v>20</v>
      </c>
      <c r="C4218" s="40">
        <v>581.6</v>
      </c>
      <c r="D4218" s="38" t="s">
        <v>26</v>
      </c>
    </row>
    <row r="4219" spans="1:4" x14ac:dyDescent="0.25">
      <c r="A4219" s="48">
        <v>44889.475636574076</v>
      </c>
      <c r="B4219" s="38">
        <v>24</v>
      </c>
      <c r="C4219" s="40">
        <v>581.6</v>
      </c>
      <c r="D4219" s="38" t="s">
        <v>26</v>
      </c>
    </row>
    <row r="4220" spans="1:4" x14ac:dyDescent="0.25">
      <c r="A4220" s="48">
        <v>44889.4765625</v>
      </c>
      <c r="B4220" s="38">
        <v>15</v>
      </c>
      <c r="C4220" s="40">
        <v>581.70000000000005</v>
      </c>
      <c r="D4220" s="38" t="s">
        <v>26</v>
      </c>
    </row>
    <row r="4221" spans="1:4" x14ac:dyDescent="0.25">
      <c r="A4221" s="48">
        <v>44889.4765625</v>
      </c>
      <c r="B4221" s="38">
        <v>22</v>
      </c>
      <c r="C4221" s="40">
        <v>581.70000000000005</v>
      </c>
      <c r="D4221" s="38" t="s">
        <v>26</v>
      </c>
    </row>
    <row r="4222" spans="1:4" x14ac:dyDescent="0.25">
      <c r="A4222" s="48">
        <v>44889.4765625</v>
      </c>
      <c r="B4222" s="38">
        <v>15</v>
      </c>
      <c r="C4222" s="40">
        <v>581.6</v>
      </c>
      <c r="D4222" s="38" t="s">
        <v>26</v>
      </c>
    </row>
    <row r="4223" spans="1:4" x14ac:dyDescent="0.25">
      <c r="A4223" s="48">
        <v>44889.4765625</v>
      </c>
      <c r="B4223" s="38">
        <v>5</v>
      </c>
      <c r="C4223" s="40">
        <v>581.6</v>
      </c>
      <c r="D4223" s="38" t="s">
        <v>26</v>
      </c>
    </row>
    <row r="4224" spans="1:4" x14ac:dyDescent="0.25">
      <c r="A4224" s="48">
        <v>44889.477731481478</v>
      </c>
      <c r="B4224" s="38">
        <v>13</v>
      </c>
      <c r="C4224" s="40">
        <v>581.29999999999995</v>
      </c>
      <c r="D4224" s="38" t="s">
        <v>26</v>
      </c>
    </row>
    <row r="4225" spans="1:4" x14ac:dyDescent="0.25">
      <c r="A4225" s="48">
        <v>44889.477731481478</v>
      </c>
      <c r="B4225" s="38">
        <v>17</v>
      </c>
      <c r="C4225" s="40">
        <v>581.29999999999995</v>
      </c>
      <c r="D4225" s="38" t="s">
        <v>26</v>
      </c>
    </row>
    <row r="4226" spans="1:4" x14ac:dyDescent="0.25">
      <c r="A4226" s="48">
        <v>44889.480393518519</v>
      </c>
      <c r="B4226" s="38">
        <v>15</v>
      </c>
      <c r="C4226" s="40">
        <v>581.20000000000005</v>
      </c>
      <c r="D4226" s="38" t="s">
        <v>26</v>
      </c>
    </row>
    <row r="4227" spans="1:4" x14ac:dyDescent="0.25">
      <c r="A4227" s="48">
        <v>44889.480474537035</v>
      </c>
      <c r="B4227" s="38">
        <v>14</v>
      </c>
      <c r="C4227" s="40">
        <v>581.20000000000005</v>
      </c>
      <c r="D4227" s="38" t="s">
        <v>26</v>
      </c>
    </row>
    <row r="4228" spans="1:4" x14ac:dyDescent="0.25">
      <c r="A4228" s="48">
        <v>44889.480474537035</v>
      </c>
      <c r="B4228" s="38">
        <v>15</v>
      </c>
      <c r="C4228" s="40">
        <v>581.20000000000005</v>
      </c>
      <c r="D4228" s="38" t="s">
        <v>26</v>
      </c>
    </row>
    <row r="4229" spans="1:4" x14ac:dyDescent="0.25">
      <c r="A4229" s="48">
        <v>44889.48097222222</v>
      </c>
      <c r="B4229" s="38">
        <v>59</v>
      </c>
      <c r="C4229" s="40">
        <v>581.6</v>
      </c>
      <c r="D4229" s="38" t="s">
        <v>26</v>
      </c>
    </row>
    <row r="4230" spans="1:4" x14ac:dyDescent="0.25">
      <c r="A4230" s="48">
        <v>44889.481030092589</v>
      </c>
      <c r="B4230" s="38">
        <v>15</v>
      </c>
      <c r="C4230" s="40">
        <v>581.5</v>
      </c>
      <c r="D4230" s="38" t="s">
        <v>26</v>
      </c>
    </row>
    <row r="4231" spans="1:4" x14ac:dyDescent="0.25">
      <c r="A4231" s="48">
        <v>44889.481030092589</v>
      </c>
      <c r="B4231" s="38">
        <v>41</v>
      </c>
      <c r="C4231" s="40">
        <v>581.5</v>
      </c>
      <c r="D4231" s="38" t="s">
        <v>26</v>
      </c>
    </row>
    <row r="4232" spans="1:4" x14ac:dyDescent="0.25">
      <c r="A4232" s="48">
        <v>44889.481712962966</v>
      </c>
      <c r="B4232" s="38">
        <v>20</v>
      </c>
      <c r="C4232" s="40">
        <v>581.6</v>
      </c>
      <c r="D4232" s="38" t="s">
        <v>26</v>
      </c>
    </row>
    <row r="4233" spans="1:4" x14ac:dyDescent="0.25">
      <c r="A4233" s="48">
        <v>44889.483067129629</v>
      </c>
      <c r="B4233" s="38">
        <v>7</v>
      </c>
      <c r="C4233" s="40">
        <v>581.20000000000005</v>
      </c>
      <c r="D4233" s="38" t="s">
        <v>26</v>
      </c>
    </row>
    <row r="4234" spans="1:4" x14ac:dyDescent="0.25">
      <c r="A4234" s="48">
        <v>44889.483067129629</v>
      </c>
      <c r="B4234" s="38">
        <v>32</v>
      </c>
      <c r="C4234" s="40">
        <v>581.20000000000005</v>
      </c>
      <c r="D4234" s="38" t="s">
        <v>26</v>
      </c>
    </row>
    <row r="4235" spans="1:4" x14ac:dyDescent="0.25">
      <c r="A4235" s="48">
        <v>44889.48474537037</v>
      </c>
      <c r="B4235" s="38">
        <v>14</v>
      </c>
      <c r="C4235" s="40">
        <v>581.20000000000005</v>
      </c>
      <c r="D4235" s="38" t="s">
        <v>26</v>
      </c>
    </row>
    <row r="4236" spans="1:4" x14ac:dyDescent="0.25">
      <c r="A4236" s="48">
        <v>44889.484988425924</v>
      </c>
      <c r="B4236" s="38">
        <v>20</v>
      </c>
      <c r="C4236" s="40">
        <v>581.1</v>
      </c>
      <c r="D4236" s="38" t="s">
        <v>26</v>
      </c>
    </row>
    <row r="4237" spans="1:4" x14ac:dyDescent="0.25">
      <c r="A4237" s="48">
        <v>44889.484988425924</v>
      </c>
      <c r="B4237" s="38">
        <v>27</v>
      </c>
      <c r="C4237" s="40">
        <v>581.20000000000005</v>
      </c>
      <c r="D4237" s="38" t="s">
        <v>26</v>
      </c>
    </row>
    <row r="4238" spans="1:4" x14ac:dyDescent="0.25">
      <c r="A4238" s="48">
        <v>44889.484988425924</v>
      </c>
      <c r="B4238" s="38">
        <v>10</v>
      </c>
      <c r="C4238" s="40">
        <v>581.1</v>
      </c>
      <c r="D4238" s="38" t="s">
        <v>26</v>
      </c>
    </row>
    <row r="4239" spans="1:4" x14ac:dyDescent="0.25">
      <c r="A4239" s="48">
        <v>44889.485474537039</v>
      </c>
      <c r="B4239" s="38">
        <v>5</v>
      </c>
      <c r="C4239" s="40">
        <v>581.1</v>
      </c>
      <c r="D4239" s="38" t="s">
        <v>26</v>
      </c>
    </row>
    <row r="4240" spans="1:4" x14ac:dyDescent="0.25">
      <c r="A4240" s="48">
        <v>44889.48574074074</v>
      </c>
      <c r="B4240" s="38">
        <v>23</v>
      </c>
      <c r="C4240" s="40">
        <v>581.1</v>
      </c>
      <c r="D4240" s="38" t="s">
        <v>26</v>
      </c>
    </row>
    <row r="4241" spans="1:4" x14ac:dyDescent="0.25">
      <c r="A4241" s="48">
        <v>44889.48574074074</v>
      </c>
      <c r="B4241" s="38">
        <v>14</v>
      </c>
      <c r="C4241" s="40">
        <v>581.1</v>
      </c>
      <c r="D4241" s="38" t="s">
        <v>26</v>
      </c>
    </row>
    <row r="4242" spans="1:4" x14ac:dyDescent="0.25">
      <c r="A4242" s="48">
        <v>44889.48574074074</v>
      </c>
      <c r="B4242" s="38">
        <v>17</v>
      </c>
      <c r="C4242" s="40">
        <v>581</v>
      </c>
      <c r="D4242" s="38" t="s">
        <v>26</v>
      </c>
    </row>
    <row r="4243" spans="1:4" x14ac:dyDescent="0.25">
      <c r="A4243" s="48">
        <v>44889.48574074074</v>
      </c>
      <c r="B4243" s="38">
        <v>15</v>
      </c>
      <c r="C4243" s="40">
        <v>580.9</v>
      </c>
      <c r="D4243" s="38" t="s">
        <v>26</v>
      </c>
    </row>
    <row r="4244" spans="1:4" x14ac:dyDescent="0.25">
      <c r="A4244" s="48">
        <v>44889.48574074074</v>
      </c>
      <c r="B4244" s="38">
        <v>5</v>
      </c>
      <c r="C4244" s="40">
        <v>580.9</v>
      </c>
      <c r="D4244" s="38" t="s">
        <v>26</v>
      </c>
    </row>
    <row r="4245" spans="1:4" x14ac:dyDescent="0.25">
      <c r="A4245" s="48">
        <v>44889.488263888888</v>
      </c>
      <c r="B4245" s="38">
        <v>14</v>
      </c>
      <c r="C4245" s="40">
        <v>580.9</v>
      </c>
      <c r="D4245" s="38" t="s">
        <v>26</v>
      </c>
    </row>
    <row r="4246" spans="1:4" x14ac:dyDescent="0.25">
      <c r="A4246" s="48">
        <v>44889.488263888888</v>
      </c>
      <c r="B4246" s="38">
        <v>43</v>
      </c>
      <c r="C4246" s="40">
        <v>580.9</v>
      </c>
      <c r="D4246" s="38" t="s">
        <v>26</v>
      </c>
    </row>
    <row r="4247" spans="1:4" x14ac:dyDescent="0.25">
      <c r="A4247" s="48">
        <v>44889.489594907405</v>
      </c>
      <c r="B4247" s="38">
        <v>44</v>
      </c>
      <c r="C4247" s="40">
        <v>581.1</v>
      </c>
      <c r="D4247" s="38" t="s">
        <v>26</v>
      </c>
    </row>
    <row r="4248" spans="1:4" x14ac:dyDescent="0.25">
      <c r="A4248" s="48">
        <v>44889.490034722221</v>
      </c>
      <c r="B4248" s="38">
        <v>1</v>
      </c>
      <c r="C4248" s="40">
        <v>581</v>
      </c>
      <c r="D4248" s="38" t="s">
        <v>26</v>
      </c>
    </row>
    <row r="4249" spans="1:4" x14ac:dyDescent="0.25">
      <c r="A4249" s="48">
        <v>44889.490034722221</v>
      </c>
      <c r="B4249" s="38">
        <v>47</v>
      </c>
      <c r="C4249" s="40">
        <v>581</v>
      </c>
      <c r="D4249" s="38" t="s">
        <v>26</v>
      </c>
    </row>
    <row r="4250" spans="1:4" x14ac:dyDescent="0.25">
      <c r="A4250" s="48">
        <v>44889.490034722221</v>
      </c>
      <c r="B4250" s="38">
        <v>15</v>
      </c>
      <c r="C4250" s="40">
        <v>580.9</v>
      </c>
      <c r="D4250" s="38" t="s">
        <v>26</v>
      </c>
    </row>
    <row r="4251" spans="1:4" x14ac:dyDescent="0.25">
      <c r="A4251" s="48">
        <v>44889.490034722221</v>
      </c>
      <c r="B4251" s="38">
        <v>8</v>
      </c>
      <c r="C4251" s="40">
        <v>580.9</v>
      </c>
      <c r="D4251" s="38" t="s">
        <v>26</v>
      </c>
    </row>
    <row r="4252" spans="1:4" x14ac:dyDescent="0.25">
      <c r="A4252" s="48">
        <v>44889.490034722221</v>
      </c>
      <c r="B4252" s="38">
        <v>9</v>
      </c>
      <c r="C4252" s="40">
        <v>580.9</v>
      </c>
      <c r="D4252" s="38" t="s">
        <v>26</v>
      </c>
    </row>
    <row r="4253" spans="1:4" x14ac:dyDescent="0.25">
      <c r="A4253" s="48">
        <v>44889.490370370368</v>
      </c>
      <c r="B4253" s="38">
        <v>25</v>
      </c>
      <c r="C4253" s="40">
        <v>580.70000000000005</v>
      </c>
      <c r="D4253" s="38" t="s">
        <v>26</v>
      </c>
    </row>
    <row r="4254" spans="1:4" x14ac:dyDescent="0.25">
      <c r="A4254" s="48">
        <v>44889.491354166668</v>
      </c>
      <c r="B4254" s="38">
        <v>30</v>
      </c>
      <c r="C4254" s="40">
        <v>580</v>
      </c>
      <c r="D4254" s="38" t="s">
        <v>26</v>
      </c>
    </row>
    <row r="4255" spans="1:4" x14ac:dyDescent="0.25">
      <c r="A4255" s="48">
        <v>44889.491354166668</v>
      </c>
      <c r="B4255" s="38">
        <v>30</v>
      </c>
      <c r="C4255" s="40">
        <v>579.9</v>
      </c>
      <c r="D4255" s="38" t="s">
        <v>26</v>
      </c>
    </row>
    <row r="4256" spans="1:4" x14ac:dyDescent="0.25">
      <c r="A4256" s="48">
        <v>44889.493009259262</v>
      </c>
      <c r="B4256" s="38">
        <v>5</v>
      </c>
      <c r="C4256" s="40">
        <v>579.70000000000005</v>
      </c>
      <c r="D4256" s="38" t="s">
        <v>26</v>
      </c>
    </row>
    <row r="4257" spans="1:4" x14ac:dyDescent="0.25">
      <c r="A4257" s="48">
        <v>44889.493009259262</v>
      </c>
      <c r="B4257" s="38">
        <v>15</v>
      </c>
      <c r="C4257" s="40">
        <v>579.70000000000005</v>
      </c>
      <c r="D4257" s="38" t="s">
        <v>26</v>
      </c>
    </row>
    <row r="4258" spans="1:4" x14ac:dyDescent="0.25">
      <c r="A4258" s="48">
        <v>44889.493009259262</v>
      </c>
      <c r="B4258" s="38">
        <v>5</v>
      </c>
      <c r="C4258" s="40">
        <v>579.70000000000005</v>
      </c>
      <c r="D4258" s="38" t="s">
        <v>26</v>
      </c>
    </row>
    <row r="4259" spans="1:4" x14ac:dyDescent="0.25">
      <c r="A4259" s="48">
        <v>44889.493055555555</v>
      </c>
      <c r="B4259" s="38">
        <v>15</v>
      </c>
      <c r="C4259" s="40">
        <v>579.5</v>
      </c>
      <c r="D4259" s="38" t="s">
        <v>26</v>
      </c>
    </row>
    <row r="4260" spans="1:4" x14ac:dyDescent="0.25">
      <c r="A4260" s="48">
        <v>44889.493055555555</v>
      </c>
      <c r="B4260" s="38">
        <v>16</v>
      </c>
      <c r="C4260" s="40">
        <v>579.5</v>
      </c>
      <c r="D4260" s="38" t="s">
        <v>26</v>
      </c>
    </row>
    <row r="4261" spans="1:4" x14ac:dyDescent="0.25">
      <c r="A4261" s="48">
        <v>44889.494074074071</v>
      </c>
      <c r="B4261" s="38">
        <v>27</v>
      </c>
      <c r="C4261" s="40">
        <v>579.29999999999995</v>
      </c>
      <c r="D4261" s="38" t="s">
        <v>26</v>
      </c>
    </row>
    <row r="4262" spans="1:4" x14ac:dyDescent="0.25">
      <c r="A4262" s="48">
        <v>44889.495613425926</v>
      </c>
      <c r="B4262" s="38">
        <v>20</v>
      </c>
      <c r="C4262" s="40">
        <v>579.20000000000005</v>
      </c>
      <c r="D4262" s="38" t="s">
        <v>26</v>
      </c>
    </row>
    <row r="4263" spans="1:4" x14ac:dyDescent="0.25">
      <c r="A4263" s="48">
        <v>44889.495613425926</v>
      </c>
      <c r="B4263" s="38">
        <v>11</v>
      </c>
      <c r="C4263" s="40">
        <v>579.20000000000005</v>
      </c>
      <c r="D4263" s="38" t="s">
        <v>26</v>
      </c>
    </row>
    <row r="4264" spans="1:4" x14ac:dyDescent="0.25">
      <c r="A4264" s="48">
        <v>44889.495613425926</v>
      </c>
      <c r="B4264" s="38">
        <v>27</v>
      </c>
      <c r="C4264" s="40">
        <v>579.20000000000005</v>
      </c>
      <c r="D4264" s="38" t="s">
        <v>26</v>
      </c>
    </row>
    <row r="4265" spans="1:4" x14ac:dyDescent="0.25">
      <c r="A4265" s="48">
        <v>44889.496215277781</v>
      </c>
      <c r="B4265" s="38">
        <v>24</v>
      </c>
      <c r="C4265" s="40">
        <v>579.4</v>
      </c>
      <c r="D4265" s="38" t="s">
        <v>26</v>
      </c>
    </row>
    <row r="4266" spans="1:4" x14ac:dyDescent="0.25">
      <c r="A4266" s="48">
        <v>44889.496215277781</v>
      </c>
      <c r="B4266" s="38">
        <v>8</v>
      </c>
      <c r="C4266" s="40">
        <v>579.4</v>
      </c>
      <c r="D4266" s="38" t="s">
        <v>26</v>
      </c>
    </row>
    <row r="4267" spans="1:4" x14ac:dyDescent="0.25">
      <c r="A4267" s="48">
        <v>44889.497476851851</v>
      </c>
      <c r="B4267" s="38">
        <v>43</v>
      </c>
      <c r="C4267" s="40">
        <v>579</v>
      </c>
      <c r="D4267" s="38" t="s">
        <v>26</v>
      </c>
    </row>
    <row r="4268" spans="1:4" x14ac:dyDescent="0.25">
      <c r="A4268" s="48">
        <v>44889.497476851851</v>
      </c>
      <c r="B4268" s="38">
        <v>28</v>
      </c>
      <c r="C4268" s="40">
        <v>579</v>
      </c>
      <c r="D4268" s="38" t="s">
        <v>26</v>
      </c>
    </row>
    <row r="4269" spans="1:4" x14ac:dyDescent="0.25">
      <c r="A4269" s="48">
        <v>44889.498761574076</v>
      </c>
      <c r="B4269" s="38">
        <v>14</v>
      </c>
      <c r="C4269" s="40">
        <v>578.79999999999995</v>
      </c>
      <c r="D4269" s="38" t="s">
        <v>26</v>
      </c>
    </row>
    <row r="4270" spans="1:4" x14ac:dyDescent="0.25">
      <c r="A4270" s="48">
        <v>44889.498761574076</v>
      </c>
      <c r="B4270" s="38">
        <v>30</v>
      </c>
      <c r="C4270" s="40">
        <v>578.79999999999995</v>
      </c>
      <c r="D4270" s="38" t="s">
        <v>26</v>
      </c>
    </row>
    <row r="4271" spans="1:4" x14ac:dyDescent="0.25">
      <c r="A4271" s="48">
        <v>44889.498761574076</v>
      </c>
      <c r="B4271" s="38">
        <v>15</v>
      </c>
      <c r="C4271" s="40">
        <v>578.79999999999995</v>
      </c>
      <c r="D4271" s="38" t="s">
        <v>26</v>
      </c>
    </row>
    <row r="4272" spans="1:4" x14ac:dyDescent="0.25">
      <c r="A4272" s="48">
        <v>44889.501342592594</v>
      </c>
      <c r="B4272" s="38">
        <v>1</v>
      </c>
      <c r="C4272" s="40">
        <v>579.6</v>
      </c>
      <c r="D4272" s="38" t="s">
        <v>26</v>
      </c>
    </row>
    <row r="4273" spans="1:4" x14ac:dyDescent="0.25">
      <c r="A4273" s="48">
        <v>44889.501342592594</v>
      </c>
      <c r="B4273" s="38">
        <v>2</v>
      </c>
      <c r="C4273" s="40">
        <v>579.6</v>
      </c>
      <c r="D4273" s="38" t="s">
        <v>26</v>
      </c>
    </row>
    <row r="4274" spans="1:4" x14ac:dyDescent="0.25">
      <c r="A4274" s="48">
        <v>44889.50136574074</v>
      </c>
      <c r="B4274" s="38">
        <v>15</v>
      </c>
      <c r="C4274" s="40">
        <v>579.6</v>
      </c>
      <c r="D4274" s="38" t="s">
        <v>26</v>
      </c>
    </row>
    <row r="4275" spans="1:4" x14ac:dyDescent="0.25">
      <c r="A4275" s="48">
        <v>44889.501620370371</v>
      </c>
      <c r="B4275" s="38">
        <v>25</v>
      </c>
      <c r="C4275" s="40">
        <v>580.1</v>
      </c>
      <c r="D4275" s="38" t="s">
        <v>26</v>
      </c>
    </row>
    <row r="4276" spans="1:4" x14ac:dyDescent="0.25">
      <c r="A4276" s="48">
        <v>44889.502812500003</v>
      </c>
      <c r="B4276" s="38">
        <v>2</v>
      </c>
      <c r="C4276" s="40">
        <v>580.6</v>
      </c>
      <c r="D4276" s="38" t="s">
        <v>26</v>
      </c>
    </row>
    <row r="4277" spans="1:4" x14ac:dyDescent="0.25">
      <c r="A4277" s="48">
        <v>44889.502812500003</v>
      </c>
      <c r="B4277" s="38">
        <v>15</v>
      </c>
      <c r="C4277" s="40">
        <v>580.6</v>
      </c>
      <c r="D4277" s="38" t="s">
        <v>26</v>
      </c>
    </row>
    <row r="4278" spans="1:4" x14ac:dyDescent="0.25">
      <c r="A4278" s="48">
        <v>44889.502812500003</v>
      </c>
      <c r="B4278" s="38">
        <v>15</v>
      </c>
      <c r="C4278" s="40">
        <v>580.6</v>
      </c>
      <c r="D4278" s="38" t="s">
        <v>26</v>
      </c>
    </row>
    <row r="4279" spans="1:4" x14ac:dyDescent="0.25">
      <c r="A4279" s="48">
        <v>44889.502812500003</v>
      </c>
      <c r="B4279" s="38">
        <v>14</v>
      </c>
      <c r="C4279" s="40">
        <v>580.6</v>
      </c>
      <c r="D4279" s="38" t="s">
        <v>26</v>
      </c>
    </row>
    <row r="4280" spans="1:4" x14ac:dyDescent="0.25">
      <c r="A4280" s="48">
        <v>44889.502974537034</v>
      </c>
      <c r="B4280" s="38">
        <v>39</v>
      </c>
      <c r="C4280" s="40">
        <v>580.5</v>
      </c>
      <c r="D4280" s="38" t="s">
        <v>26</v>
      </c>
    </row>
    <row r="4281" spans="1:4" x14ac:dyDescent="0.25">
      <c r="A4281" s="48">
        <v>44889.502974537034</v>
      </c>
      <c r="B4281" s="38">
        <v>15</v>
      </c>
      <c r="C4281" s="40">
        <v>580.5</v>
      </c>
      <c r="D4281" s="38" t="s">
        <v>26</v>
      </c>
    </row>
    <row r="4282" spans="1:4" x14ac:dyDescent="0.25">
      <c r="A4282" s="48">
        <v>44889.502974537034</v>
      </c>
      <c r="B4282" s="38">
        <v>1</v>
      </c>
      <c r="C4282" s="40">
        <v>580.5</v>
      </c>
      <c r="D4282" s="38" t="s">
        <v>26</v>
      </c>
    </row>
    <row r="4283" spans="1:4" x14ac:dyDescent="0.25">
      <c r="A4283" s="48">
        <v>44889.50304398148</v>
      </c>
      <c r="B4283" s="38">
        <v>15</v>
      </c>
      <c r="C4283" s="40">
        <v>580.4</v>
      </c>
      <c r="D4283" s="38" t="s">
        <v>26</v>
      </c>
    </row>
    <row r="4284" spans="1:4" x14ac:dyDescent="0.25">
      <c r="A4284" s="48">
        <v>44889.50304398148</v>
      </c>
      <c r="B4284" s="38">
        <v>24</v>
      </c>
      <c r="C4284" s="40">
        <v>580.4</v>
      </c>
      <c r="D4284" s="38" t="s">
        <v>26</v>
      </c>
    </row>
    <row r="4285" spans="1:4" x14ac:dyDescent="0.25">
      <c r="A4285" s="48">
        <v>44889.503067129626</v>
      </c>
      <c r="B4285" s="38">
        <v>10</v>
      </c>
      <c r="C4285" s="40">
        <v>580.29999999999995</v>
      </c>
      <c r="D4285" s="38" t="s">
        <v>26</v>
      </c>
    </row>
    <row r="4286" spans="1:4" x14ac:dyDescent="0.25">
      <c r="A4286" s="48">
        <v>44889.504548611112</v>
      </c>
      <c r="B4286" s="38">
        <v>15</v>
      </c>
      <c r="C4286" s="40">
        <v>580.20000000000005</v>
      </c>
      <c r="D4286" s="38" t="s">
        <v>26</v>
      </c>
    </row>
    <row r="4287" spans="1:4" x14ac:dyDescent="0.25">
      <c r="A4287" s="48">
        <v>44889.504560185182</v>
      </c>
      <c r="B4287" s="38">
        <v>15</v>
      </c>
      <c r="C4287" s="40">
        <v>580.20000000000005</v>
      </c>
      <c r="D4287" s="38" t="s">
        <v>26</v>
      </c>
    </row>
    <row r="4288" spans="1:4" x14ac:dyDescent="0.25">
      <c r="A4288" s="48">
        <v>44889.504560185182</v>
      </c>
      <c r="B4288" s="38">
        <v>14</v>
      </c>
      <c r="C4288" s="40">
        <v>580.20000000000005</v>
      </c>
      <c r="D4288" s="38" t="s">
        <v>26</v>
      </c>
    </row>
    <row r="4289" spans="1:4" x14ac:dyDescent="0.25">
      <c r="A4289" s="48">
        <v>44889.505879629629</v>
      </c>
      <c r="B4289" s="38">
        <v>21</v>
      </c>
      <c r="C4289" s="40">
        <v>580.5</v>
      </c>
      <c r="D4289" s="38" t="s">
        <v>26</v>
      </c>
    </row>
    <row r="4290" spans="1:4" x14ac:dyDescent="0.25">
      <c r="A4290" s="48">
        <v>44889.505891203706</v>
      </c>
      <c r="B4290" s="38">
        <v>9</v>
      </c>
      <c r="C4290" s="40">
        <v>580.5</v>
      </c>
      <c r="D4290" s="38" t="s">
        <v>26</v>
      </c>
    </row>
    <row r="4291" spans="1:4" x14ac:dyDescent="0.25">
      <c r="A4291" s="48">
        <v>44889.50677083333</v>
      </c>
      <c r="B4291" s="38">
        <v>41</v>
      </c>
      <c r="C4291" s="40">
        <v>580.29999999999995</v>
      </c>
      <c r="D4291" s="38" t="s">
        <v>26</v>
      </c>
    </row>
    <row r="4292" spans="1:4" x14ac:dyDescent="0.25">
      <c r="A4292" s="48">
        <v>44889.507951388892</v>
      </c>
      <c r="B4292" s="38">
        <v>10</v>
      </c>
      <c r="C4292" s="40">
        <v>580</v>
      </c>
      <c r="D4292" s="38" t="s">
        <v>26</v>
      </c>
    </row>
    <row r="4293" spans="1:4" x14ac:dyDescent="0.25">
      <c r="A4293" s="48">
        <v>44889.508564814816</v>
      </c>
      <c r="B4293" s="38">
        <v>4</v>
      </c>
      <c r="C4293" s="40">
        <v>580</v>
      </c>
      <c r="D4293" s="38" t="s">
        <v>26</v>
      </c>
    </row>
    <row r="4294" spans="1:4" x14ac:dyDescent="0.25">
      <c r="A4294" s="48">
        <v>44889.508564814816</v>
      </c>
      <c r="B4294" s="38">
        <v>20</v>
      </c>
      <c r="C4294" s="40">
        <v>580</v>
      </c>
      <c r="D4294" s="38" t="s">
        <v>26</v>
      </c>
    </row>
    <row r="4295" spans="1:4" x14ac:dyDescent="0.25">
      <c r="A4295" s="48">
        <v>44889.508564814816</v>
      </c>
      <c r="B4295" s="38">
        <v>12</v>
      </c>
      <c r="C4295" s="40">
        <v>580</v>
      </c>
      <c r="D4295" s="38" t="s">
        <v>26</v>
      </c>
    </row>
    <row r="4296" spans="1:4" x14ac:dyDescent="0.25">
      <c r="A4296" s="48">
        <v>44889.509027777778</v>
      </c>
      <c r="B4296" s="38">
        <v>8</v>
      </c>
      <c r="C4296" s="40">
        <v>579.9</v>
      </c>
      <c r="D4296" s="38" t="s">
        <v>26</v>
      </c>
    </row>
    <row r="4297" spans="1:4" x14ac:dyDescent="0.25">
      <c r="A4297" s="48">
        <v>44889.509027777778</v>
      </c>
      <c r="B4297" s="38">
        <v>42</v>
      </c>
      <c r="C4297" s="40">
        <v>579.9</v>
      </c>
      <c r="D4297" s="38" t="s">
        <v>26</v>
      </c>
    </row>
    <row r="4298" spans="1:4" x14ac:dyDescent="0.25">
      <c r="A4298" s="48">
        <v>44889.510914351849</v>
      </c>
      <c r="B4298" s="38">
        <v>4</v>
      </c>
      <c r="C4298" s="40">
        <v>579.9</v>
      </c>
      <c r="D4298" s="38" t="s">
        <v>26</v>
      </c>
    </row>
    <row r="4299" spans="1:4" x14ac:dyDescent="0.25">
      <c r="A4299" s="48">
        <v>44889.510914351849</v>
      </c>
      <c r="B4299" s="38">
        <v>16</v>
      </c>
      <c r="C4299" s="40">
        <v>579.9</v>
      </c>
      <c r="D4299" s="38" t="s">
        <v>26</v>
      </c>
    </row>
    <row r="4300" spans="1:4" x14ac:dyDescent="0.25">
      <c r="A4300" s="48">
        <v>44889.510914351849</v>
      </c>
      <c r="B4300" s="38">
        <v>8</v>
      </c>
      <c r="C4300" s="40">
        <v>579.9</v>
      </c>
      <c r="D4300" s="38" t="s">
        <v>26</v>
      </c>
    </row>
    <row r="4301" spans="1:4" x14ac:dyDescent="0.25">
      <c r="A4301" s="48">
        <v>44889.510914351849</v>
      </c>
      <c r="B4301" s="38">
        <v>19</v>
      </c>
      <c r="C4301" s="40">
        <v>579.9</v>
      </c>
      <c r="D4301" s="38" t="s">
        <v>26</v>
      </c>
    </row>
    <row r="4302" spans="1:4" x14ac:dyDescent="0.25">
      <c r="A4302" s="48">
        <v>44889.512303240743</v>
      </c>
      <c r="B4302" s="38">
        <v>56</v>
      </c>
      <c r="C4302" s="40">
        <v>580</v>
      </c>
      <c r="D4302" s="38" t="s">
        <v>26</v>
      </c>
    </row>
    <row r="4303" spans="1:4" x14ac:dyDescent="0.25">
      <c r="A4303" s="48">
        <v>44889.513090277775</v>
      </c>
      <c r="B4303" s="38">
        <v>35</v>
      </c>
      <c r="C4303" s="40">
        <v>580</v>
      </c>
      <c r="D4303" s="38" t="s">
        <v>26</v>
      </c>
    </row>
    <row r="4304" spans="1:4" x14ac:dyDescent="0.25">
      <c r="A4304" s="48">
        <v>44889.513090277775</v>
      </c>
      <c r="B4304" s="38">
        <v>7</v>
      </c>
      <c r="C4304" s="40">
        <v>580</v>
      </c>
      <c r="D4304" s="38" t="s">
        <v>26</v>
      </c>
    </row>
    <row r="4305" spans="1:4" x14ac:dyDescent="0.25">
      <c r="A4305" s="48">
        <v>44889.513622685183</v>
      </c>
      <c r="B4305" s="38">
        <v>15</v>
      </c>
      <c r="C4305" s="40">
        <v>579.79999999999995</v>
      </c>
      <c r="D4305" s="38" t="s">
        <v>26</v>
      </c>
    </row>
    <row r="4306" spans="1:4" x14ac:dyDescent="0.25">
      <c r="A4306" s="48">
        <v>44889.513622685183</v>
      </c>
      <c r="B4306" s="38">
        <v>35</v>
      </c>
      <c r="C4306" s="40">
        <v>579.79999999999995</v>
      </c>
      <c r="D4306" s="38" t="s">
        <v>26</v>
      </c>
    </row>
    <row r="4307" spans="1:4" x14ac:dyDescent="0.25">
      <c r="A4307" s="48">
        <v>44889.515405092592</v>
      </c>
      <c r="B4307" s="38">
        <v>17</v>
      </c>
      <c r="C4307" s="40">
        <v>579.70000000000005</v>
      </c>
      <c r="D4307" s="38" t="s">
        <v>26</v>
      </c>
    </row>
    <row r="4308" spans="1:4" x14ac:dyDescent="0.25">
      <c r="A4308" s="48">
        <v>44889.515405092592</v>
      </c>
      <c r="B4308" s="38">
        <v>6</v>
      </c>
      <c r="C4308" s="40">
        <v>579.70000000000005</v>
      </c>
      <c r="D4308" s="38" t="s">
        <v>26</v>
      </c>
    </row>
    <row r="4309" spans="1:4" x14ac:dyDescent="0.25">
      <c r="A4309" s="48">
        <v>44889.515520833331</v>
      </c>
      <c r="B4309" s="38">
        <v>1</v>
      </c>
      <c r="C4309" s="40">
        <v>579.70000000000005</v>
      </c>
      <c r="D4309" s="38" t="s">
        <v>26</v>
      </c>
    </row>
    <row r="4310" spans="1:4" x14ac:dyDescent="0.25">
      <c r="A4310" s="48">
        <v>44889.515520833331</v>
      </c>
      <c r="B4310" s="38">
        <v>17</v>
      </c>
      <c r="C4310" s="40">
        <v>579.70000000000005</v>
      </c>
      <c r="D4310" s="38" t="s">
        <v>26</v>
      </c>
    </row>
    <row r="4311" spans="1:4" x14ac:dyDescent="0.25">
      <c r="A4311" s="48">
        <v>44889.516134259262</v>
      </c>
      <c r="B4311" s="38">
        <v>20</v>
      </c>
      <c r="C4311" s="40">
        <v>579.79999999999995</v>
      </c>
      <c r="D4311" s="38" t="s">
        <v>26</v>
      </c>
    </row>
    <row r="4312" spans="1:4" x14ac:dyDescent="0.25">
      <c r="A4312" s="48">
        <v>44889.516134259262</v>
      </c>
      <c r="B4312" s="38">
        <v>18</v>
      </c>
      <c r="C4312" s="40">
        <v>579.79999999999995</v>
      </c>
      <c r="D4312" s="38" t="s">
        <v>26</v>
      </c>
    </row>
    <row r="4313" spans="1:4" x14ac:dyDescent="0.25">
      <c r="A4313" s="48">
        <v>44889.516134259262</v>
      </c>
      <c r="B4313" s="38">
        <v>10</v>
      </c>
      <c r="C4313" s="40">
        <v>579.79999999999995</v>
      </c>
      <c r="D4313" s="38" t="s">
        <v>26</v>
      </c>
    </row>
    <row r="4314" spans="1:4" x14ac:dyDescent="0.25">
      <c r="A4314" s="48">
        <v>44889.516516203701</v>
      </c>
      <c r="B4314" s="38">
        <v>15</v>
      </c>
      <c r="C4314" s="40">
        <v>579.70000000000005</v>
      </c>
      <c r="D4314" s="38" t="s">
        <v>26</v>
      </c>
    </row>
    <row r="4315" spans="1:4" x14ac:dyDescent="0.25">
      <c r="A4315" s="48">
        <v>44889.517650462964</v>
      </c>
      <c r="B4315" s="38">
        <v>21</v>
      </c>
      <c r="C4315" s="40">
        <v>579.70000000000005</v>
      </c>
      <c r="D4315" s="38" t="s">
        <v>26</v>
      </c>
    </row>
    <row r="4316" spans="1:4" x14ac:dyDescent="0.25">
      <c r="A4316" s="48">
        <v>44889.517650462964</v>
      </c>
      <c r="B4316" s="38">
        <v>24</v>
      </c>
      <c r="C4316" s="40">
        <v>579.70000000000005</v>
      </c>
      <c r="D4316" s="38" t="s">
        <v>26</v>
      </c>
    </row>
    <row r="4317" spans="1:4" x14ac:dyDescent="0.25">
      <c r="A4317" s="48">
        <v>44889.517743055556</v>
      </c>
      <c r="B4317" s="38">
        <v>12</v>
      </c>
      <c r="C4317" s="40">
        <v>579.6</v>
      </c>
      <c r="D4317" s="38" t="s">
        <v>26</v>
      </c>
    </row>
    <row r="4318" spans="1:4" x14ac:dyDescent="0.25">
      <c r="A4318" s="48">
        <v>44889.519224537034</v>
      </c>
      <c r="B4318" s="38">
        <v>15</v>
      </c>
      <c r="C4318" s="40">
        <v>579.70000000000005</v>
      </c>
      <c r="D4318" s="38" t="s">
        <v>26</v>
      </c>
    </row>
    <row r="4319" spans="1:4" x14ac:dyDescent="0.25">
      <c r="A4319" s="48">
        <v>44889.519224537034</v>
      </c>
      <c r="B4319" s="38">
        <v>56</v>
      </c>
      <c r="C4319" s="40">
        <v>579.70000000000005</v>
      </c>
      <c r="D4319" s="38" t="s">
        <v>26</v>
      </c>
    </row>
    <row r="4320" spans="1:4" x14ac:dyDescent="0.25">
      <c r="A4320" s="48">
        <v>44889.520289351851</v>
      </c>
      <c r="B4320" s="38">
        <v>18</v>
      </c>
      <c r="C4320" s="40">
        <v>579.70000000000005</v>
      </c>
      <c r="D4320" s="38" t="s">
        <v>26</v>
      </c>
    </row>
    <row r="4321" spans="1:4" x14ac:dyDescent="0.25">
      <c r="A4321" s="48">
        <v>44889.520289351851</v>
      </c>
      <c r="B4321" s="38">
        <v>2</v>
      </c>
      <c r="C4321" s="40">
        <v>579.70000000000005</v>
      </c>
      <c r="D4321" s="38" t="s">
        <v>26</v>
      </c>
    </row>
    <row r="4322" spans="1:4" x14ac:dyDescent="0.25">
      <c r="A4322" s="48">
        <v>44889.520289351851</v>
      </c>
      <c r="B4322" s="38">
        <v>17</v>
      </c>
      <c r="C4322" s="40">
        <v>579.70000000000005</v>
      </c>
      <c r="D4322" s="38" t="s">
        <v>26</v>
      </c>
    </row>
    <row r="4323" spans="1:4" x14ac:dyDescent="0.25">
      <c r="A4323" s="48">
        <v>44889.520289351851</v>
      </c>
      <c r="B4323" s="38">
        <v>10</v>
      </c>
      <c r="C4323" s="40">
        <v>579.70000000000005</v>
      </c>
      <c r="D4323" s="38" t="s">
        <v>26</v>
      </c>
    </row>
    <row r="4324" spans="1:4" x14ac:dyDescent="0.25">
      <c r="A4324" s="48">
        <v>44889.520300925928</v>
      </c>
      <c r="B4324" s="38">
        <v>47</v>
      </c>
      <c r="C4324" s="40">
        <v>579.6</v>
      </c>
      <c r="D4324" s="38" t="s">
        <v>26</v>
      </c>
    </row>
    <row r="4325" spans="1:4" x14ac:dyDescent="0.25">
      <c r="A4325" s="48">
        <v>44889.521331018521</v>
      </c>
      <c r="B4325" s="38">
        <v>23</v>
      </c>
      <c r="C4325" s="40">
        <v>579.1</v>
      </c>
      <c r="D4325" s="38" t="s">
        <v>26</v>
      </c>
    </row>
    <row r="4326" spans="1:4" x14ac:dyDescent="0.25">
      <c r="A4326" s="48">
        <v>44889.521331018521</v>
      </c>
      <c r="B4326" s="38">
        <v>5</v>
      </c>
      <c r="C4326" s="40">
        <v>579.1</v>
      </c>
      <c r="D4326" s="38" t="s">
        <v>26</v>
      </c>
    </row>
    <row r="4327" spans="1:4" x14ac:dyDescent="0.25">
      <c r="A4327" s="48">
        <v>44889.521331018521</v>
      </c>
      <c r="B4327" s="38">
        <v>7</v>
      </c>
      <c r="C4327" s="40">
        <v>579.1</v>
      </c>
      <c r="D4327" s="38" t="s">
        <v>26</v>
      </c>
    </row>
    <row r="4328" spans="1:4" x14ac:dyDescent="0.25">
      <c r="A4328" s="48">
        <v>44889.523912037039</v>
      </c>
      <c r="B4328" s="38">
        <v>17</v>
      </c>
      <c r="C4328" s="40">
        <v>579.9</v>
      </c>
      <c r="D4328" s="38" t="s">
        <v>26</v>
      </c>
    </row>
    <row r="4329" spans="1:4" x14ac:dyDescent="0.25">
      <c r="A4329" s="48">
        <v>44889.523912037039</v>
      </c>
      <c r="B4329" s="38">
        <v>13</v>
      </c>
      <c r="C4329" s="40">
        <v>579.9</v>
      </c>
      <c r="D4329" s="38" t="s">
        <v>26</v>
      </c>
    </row>
    <row r="4330" spans="1:4" x14ac:dyDescent="0.25">
      <c r="A4330" s="48">
        <v>44889.523912037039</v>
      </c>
      <c r="B4330" s="38">
        <v>13</v>
      </c>
      <c r="C4330" s="40">
        <v>579.9</v>
      </c>
      <c r="D4330" s="38" t="s">
        <v>26</v>
      </c>
    </row>
    <row r="4331" spans="1:4" x14ac:dyDescent="0.25">
      <c r="A4331" s="48">
        <v>44889.524085648147</v>
      </c>
      <c r="B4331" s="38">
        <v>15</v>
      </c>
      <c r="C4331" s="40">
        <v>579.79999999999995</v>
      </c>
      <c r="D4331" s="38" t="s">
        <v>26</v>
      </c>
    </row>
    <row r="4332" spans="1:4" x14ac:dyDescent="0.25">
      <c r="A4332" s="48">
        <v>44889.524085648147</v>
      </c>
      <c r="B4332" s="38">
        <v>16</v>
      </c>
      <c r="C4332" s="40">
        <v>579.79999999999995</v>
      </c>
      <c r="D4332" s="38" t="s">
        <v>26</v>
      </c>
    </row>
    <row r="4333" spans="1:4" x14ac:dyDescent="0.25">
      <c r="A4333" s="48">
        <v>44889.524085648147</v>
      </c>
      <c r="B4333" s="38">
        <v>15</v>
      </c>
      <c r="C4333" s="40">
        <v>579.79999999999995</v>
      </c>
      <c r="D4333" s="38" t="s">
        <v>26</v>
      </c>
    </row>
    <row r="4334" spans="1:4" x14ac:dyDescent="0.25">
      <c r="A4334" s="48">
        <v>44889.524444444447</v>
      </c>
      <c r="B4334" s="38">
        <v>34</v>
      </c>
      <c r="C4334" s="40">
        <v>579.70000000000005</v>
      </c>
      <c r="D4334" s="38" t="s">
        <v>26</v>
      </c>
    </row>
    <row r="4335" spans="1:4" x14ac:dyDescent="0.25">
      <c r="A4335" s="48">
        <v>44889.525509259256</v>
      </c>
      <c r="B4335" s="38">
        <v>4</v>
      </c>
      <c r="C4335" s="40">
        <v>579.79999999999995</v>
      </c>
      <c r="D4335" s="38" t="s">
        <v>26</v>
      </c>
    </row>
    <row r="4336" spans="1:4" x14ac:dyDescent="0.25">
      <c r="A4336" s="48">
        <v>44889.525509259256</v>
      </c>
      <c r="B4336" s="38">
        <v>29</v>
      </c>
      <c r="C4336" s="40">
        <v>579.79999999999995</v>
      </c>
      <c r="D4336" s="38" t="s">
        <v>26</v>
      </c>
    </row>
    <row r="4337" spans="1:4" x14ac:dyDescent="0.25">
      <c r="A4337" s="48">
        <v>44889.525590277779</v>
      </c>
      <c r="B4337" s="38">
        <v>41</v>
      </c>
      <c r="C4337" s="40">
        <v>579.6</v>
      </c>
      <c r="D4337" s="38" t="s">
        <v>26</v>
      </c>
    </row>
    <row r="4338" spans="1:4" x14ac:dyDescent="0.25">
      <c r="A4338" s="48">
        <v>44889.527719907404</v>
      </c>
      <c r="B4338" s="38">
        <v>2</v>
      </c>
      <c r="C4338" s="40">
        <v>579.5</v>
      </c>
      <c r="D4338" s="38" t="s">
        <v>26</v>
      </c>
    </row>
    <row r="4339" spans="1:4" x14ac:dyDescent="0.25">
      <c r="A4339" s="48">
        <v>44889.527719907404</v>
      </c>
      <c r="B4339" s="38">
        <v>12</v>
      </c>
      <c r="C4339" s="40">
        <v>579.5</v>
      </c>
      <c r="D4339" s="38" t="s">
        <v>26</v>
      </c>
    </row>
    <row r="4340" spans="1:4" x14ac:dyDescent="0.25">
      <c r="A4340" s="48">
        <v>44889.527719907404</v>
      </c>
      <c r="B4340" s="38">
        <v>8</v>
      </c>
      <c r="C4340" s="40">
        <v>579.5</v>
      </c>
      <c r="D4340" s="38" t="s">
        <v>26</v>
      </c>
    </row>
    <row r="4341" spans="1:4" x14ac:dyDescent="0.25">
      <c r="A4341" s="48">
        <v>44889.527951388889</v>
      </c>
      <c r="B4341" s="38">
        <v>15</v>
      </c>
      <c r="C4341" s="40">
        <v>579.6</v>
      </c>
      <c r="D4341" s="38" t="s">
        <v>26</v>
      </c>
    </row>
    <row r="4342" spans="1:4" x14ac:dyDescent="0.25">
      <c r="A4342" s="48">
        <v>44889.527951388889</v>
      </c>
      <c r="B4342" s="38">
        <v>4</v>
      </c>
      <c r="C4342" s="40">
        <v>579.6</v>
      </c>
      <c r="D4342" s="38" t="s">
        <v>26</v>
      </c>
    </row>
    <row r="4343" spans="1:4" x14ac:dyDescent="0.25">
      <c r="A4343" s="48">
        <v>44889.528275462966</v>
      </c>
      <c r="B4343" s="38">
        <v>3</v>
      </c>
      <c r="C4343" s="40">
        <v>579.5</v>
      </c>
      <c r="D4343" s="38" t="s">
        <v>26</v>
      </c>
    </row>
    <row r="4344" spans="1:4" x14ac:dyDescent="0.25">
      <c r="A4344" s="48">
        <v>44889.528275462966</v>
      </c>
      <c r="B4344" s="38">
        <v>26</v>
      </c>
      <c r="C4344" s="40">
        <v>579.5</v>
      </c>
      <c r="D4344" s="38" t="s">
        <v>26</v>
      </c>
    </row>
    <row r="4345" spans="1:4" x14ac:dyDescent="0.25">
      <c r="A4345" s="48">
        <v>44889.528645833336</v>
      </c>
      <c r="B4345" s="38">
        <v>23</v>
      </c>
      <c r="C4345" s="40">
        <v>579.4</v>
      </c>
      <c r="D4345" s="38" t="s">
        <v>26</v>
      </c>
    </row>
    <row r="4346" spans="1:4" x14ac:dyDescent="0.25">
      <c r="A4346" s="48">
        <v>44889.528645833336</v>
      </c>
      <c r="B4346" s="38">
        <v>29</v>
      </c>
      <c r="C4346" s="40">
        <v>579.4</v>
      </c>
      <c r="D4346" s="38" t="s">
        <v>26</v>
      </c>
    </row>
    <row r="4347" spans="1:4" x14ac:dyDescent="0.25">
      <c r="A4347" s="48">
        <v>44889.530555555553</v>
      </c>
      <c r="B4347" s="38">
        <v>9</v>
      </c>
      <c r="C4347" s="40">
        <v>579.70000000000005</v>
      </c>
      <c r="D4347" s="38" t="s">
        <v>26</v>
      </c>
    </row>
    <row r="4348" spans="1:4" x14ac:dyDescent="0.25">
      <c r="A4348" s="48">
        <v>44889.530555555553</v>
      </c>
      <c r="B4348" s="38">
        <v>20</v>
      </c>
      <c r="C4348" s="40">
        <v>579.70000000000005</v>
      </c>
      <c r="D4348" s="38" t="s">
        <v>26</v>
      </c>
    </row>
    <row r="4349" spans="1:4" x14ac:dyDescent="0.25">
      <c r="A4349" s="48">
        <v>44889.530555555553</v>
      </c>
      <c r="B4349" s="38">
        <v>11</v>
      </c>
      <c r="C4349" s="40">
        <v>579.70000000000005</v>
      </c>
      <c r="D4349" s="38" t="s">
        <v>26</v>
      </c>
    </row>
    <row r="4350" spans="1:4" x14ac:dyDescent="0.25">
      <c r="A4350" s="48">
        <v>44889.531423611108</v>
      </c>
      <c r="B4350" s="38">
        <v>24</v>
      </c>
      <c r="C4350" s="40">
        <v>579.79999999999995</v>
      </c>
      <c r="D4350" s="38" t="s">
        <v>26</v>
      </c>
    </row>
    <row r="4351" spans="1:4" x14ac:dyDescent="0.25">
      <c r="A4351" s="48">
        <v>44889.531423611108</v>
      </c>
      <c r="B4351" s="38">
        <v>38</v>
      </c>
      <c r="C4351" s="40">
        <v>579.79999999999995</v>
      </c>
      <c r="D4351" s="38" t="s">
        <v>26</v>
      </c>
    </row>
    <row r="4352" spans="1:4" x14ac:dyDescent="0.25">
      <c r="A4352" s="48">
        <v>44889.531898148147</v>
      </c>
      <c r="B4352" s="38">
        <v>3</v>
      </c>
      <c r="C4352" s="40">
        <v>579.70000000000005</v>
      </c>
      <c r="D4352" s="38" t="s">
        <v>26</v>
      </c>
    </row>
    <row r="4353" spans="1:4" x14ac:dyDescent="0.25">
      <c r="A4353" s="48">
        <v>44889.531898148147</v>
      </c>
      <c r="B4353" s="38">
        <v>16</v>
      </c>
      <c r="C4353" s="40">
        <v>579.70000000000005</v>
      </c>
      <c r="D4353" s="38" t="s">
        <v>26</v>
      </c>
    </row>
    <row r="4354" spans="1:4" x14ac:dyDescent="0.25">
      <c r="A4354" s="48">
        <v>44889.532870370371</v>
      </c>
      <c r="B4354" s="38">
        <v>15</v>
      </c>
      <c r="C4354" s="40">
        <v>579.6</v>
      </c>
      <c r="D4354" s="38" t="s">
        <v>26</v>
      </c>
    </row>
    <row r="4355" spans="1:4" x14ac:dyDescent="0.25">
      <c r="A4355" s="48">
        <v>44889.532870370371</v>
      </c>
      <c r="B4355" s="38">
        <v>9</v>
      </c>
      <c r="C4355" s="40">
        <v>579.6</v>
      </c>
      <c r="D4355" s="38" t="s">
        <v>26</v>
      </c>
    </row>
    <row r="4356" spans="1:4" x14ac:dyDescent="0.25">
      <c r="A4356" s="48">
        <v>44889.53334490741</v>
      </c>
      <c r="B4356" s="38">
        <v>3</v>
      </c>
      <c r="C4356" s="40">
        <v>579.6</v>
      </c>
      <c r="D4356" s="38" t="s">
        <v>26</v>
      </c>
    </row>
    <row r="4357" spans="1:4" x14ac:dyDescent="0.25">
      <c r="A4357" s="48">
        <v>44889.53334490741</v>
      </c>
      <c r="B4357" s="38">
        <v>12</v>
      </c>
      <c r="C4357" s="40">
        <v>579.6</v>
      </c>
      <c r="D4357" s="38" t="s">
        <v>26</v>
      </c>
    </row>
    <row r="4358" spans="1:4" x14ac:dyDescent="0.25">
      <c r="A4358" s="48">
        <v>44889.53334490741</v>
      </c>
      <c r="B4358" s="38">
        <v>6</v>
      </c>
      <c r="C4358" s="40">
        <v>579.6</v>
      </c>
      <c r="D4358" s="38" t="s">
        <v>26</v>
      </c>
    </row>
    <row r="4359" spans="1:4" x14ac:dyDescent="0.25">
      <c r="A4359" s="48">
        <v>44889.53334490741</v>
      </c>
      <c r="B4359" s="38">
        <v>15</v>
      </c>
      <c r="C4359" s="40">
        <v>579.6</v>
      </c>
      <c r="D4359" s="38" t="s">
        <v>26</v>
      </c>
    </row>
    <row r="4360" spans="1:4" x14ac:dyDescent="0.25">
      <c r="A4360" s="48">
        <v>44889.53334490741</v>
      </c>
      <c r="B4360" s="38">
        <v>6</v>
      </c>
      <c r="C4360" s="40">
        <v>579.6</v>
      </c>
      <c r="D4360" s="38" t="s">
        <v>26</v>
      </c>
    </row>
    <row r="4361" spans="1:4" x14ac:dyDescent="0.25">
      <c r="A4361" s="48">
        <v>44889.534386574072</v>
      </c>
      <c r="B4361" s="38">
        <v>15</v>
      </c>
      <c r="C4361" s="40">
        <v>579.9</v>
      </c>
      <c r="D4361" s="38" t="s">
        <v>26</v>
      </c>
    </row>
    <row r="4362" spans="1:4" x14ac:dyDescent="0.25">
      <c r="A4362" s="48">
        <v>44889.534386574072</v>
      </c>
      <c r="B4362" s="38">
        <v>12</v>
      </c>
      <c r="C4362" s="40">
        <v>579.9</v>
      </c>
      <c r="D4362" s="38" t="s">
        <v>26</v>
      </c>
    </row>
    <row r="4363" spans="1:4" x14ac:dyDescent="0.25">
      <c r="A4363" s="48">
        <v>44889.534386574072</v>
      </c>
      <c r="B4363" s="38">
        <v>25</v>
      </c>
      <c r="C4363" s="40">
        <v>579.9</v>
      </c>
      <c r="D4363" s="38" t="s">
        <v>26</v>
      </c>
    </row>
    <row r="4364" spans="1:4" x14ac:dyDescent="0.25">
      <c r="A4364" s="48">
        <v>44889.534386574072</v>
      </c>
      <c r="B4364" s="38">
        <v>16</v>
      </c>
      <c r="C4364" s="40">
        <v>579.9</v>
      </c>
      <c r="D4364" s="38" t="s">
        <v>26</v>
      </c>
    </row>
    <row r="4365" spans="1:4" x14ac:dyDescent="0.25">
      <c r="A4365" s="48">
        <v>44889.535162037035</v>
      </c>
      <c r="B4365" s="38">
        <v>54</v>
      </c>
      <c r="C4365" s="40">
        <v>579.70000000000005</v>
      </c>
      <c r="D4365" s="38" t="s">
        <v>26</v>
      </c>
    </row>
    <row r="4366" spans="1:4" x14ac:dyDescent="0.25">
      <c r="A4366" s="48">
        <v>44889.536041666666</v>
      </c>
      <c r="B4366" s="38">
        <v>13</v>
      </c>
      <c r="C4366" s="40">
        <v>579.6</v>
      </c>
      <c r="D4366" s="38" t="s">
        <v>26</v>
      </c>
    </row>
    <row r="4367" spans="1:4" x14ac:dyDescent="0.25">
      <c r="A4367" s="48">
        <v>44889.536041666666</v>
      </c>
      <c r="B4367" s="38">
        <v>10</v>
      </c>
      <c r="C4367" s="40">
        <v>579.5</v>
      </c>
      <c r="D4367" s="38" t="s">
        <v>26</v>
      </c>
    </row>
    <row r="4368" spans="1:4" x14ac:dyDescent="0.25">
      <c r="A4368" s="48">
        <v>44889.536041666666</v>
      </c>
      <c r="B4368" s="38">
        <v>11</v>
      </c>
      <c r="C4368" s="40">
        <v>579.5</v>
      </c>
      <c r="D4368" s="38" t="s">
        <v>26</v>
      </c>
    </row>
    <row r="4369" spans="1:4" x14ac:dyDescent="0.25">
      <c r="A4369" s="48">
        <v>44889.537800925929</v>
      </c>
      <c r="B4369" s="38">
        <v>11</v>
      </c>
      <c r="C4369" s="40">
        <v>580.1</v>
      </c>
      <c r="D4369" s="38" t="s">
        <v>26</v>
      </c>
    </row>
    <row r="4370" spans="1:4" x14ac:dyDescent="0.25">
      <c r="A4370" s="48">
        <v>44889.537800925929</v>
      </c>
      <c r="B4370" s="38">
        <v>12</v>
      </c>
      <c r="C4370" s="40">
        <v>580.1</v>
      </c>
      <c r="D4370" s="38" t="s">
        <v>26</v>
      </c>
    </row>
    <row r="4371" spans="1:4" x14ac:dyDescent="0.25">
      <c r="A4371" s="48">
        <v>44889.537916666668</v>
      </c>
      <c r="B4371" s="38">
        <v>15</v>
      </c>
      <c r="C4371" s="40">
        <v>580</v>
      </c>
      <c r="D4371" s="38" t="s">
        <v>26</v>
      </c>
    </row>
    <row r="4372" spans="1:4" x14ac:dyDescent="0.25">
      <c r="A4372" s="48">
        <v>44889.537916666668</v>
      </c>
      <c r="B4372" s="38">
        <v>43</v>
      </c>
      <c r="C4372" s="40">
        <v>580</v>
      </c>
      <c r="D4372" s="38" t="s">
        <v>26</v>
      </c>
    </row>
    <row r="4373" spans="1:4" x14ac:dyDescent="0.25">
      <c r="A4373" s="48">
        <v>44889.53800925926</v>
      </c>
      <c r="B4373" s="38">
        <v>15</v>
      </c>
      <c r="C4373" s="40">
        <v>579.9</v>
      </c>
      <c r="D4373" s="38" t="s">
        <v>26</v>
      </c>
    </row>
    <row r="4374" spans="1:4" x14ac:dyDescent="0.25">
      <c r="A4374" s="48">
        <v>44889.53837962963</v>
      </c>
      <c r="B4374" s="38">
        <v>5</v>
      </c>
      <c r="C4374" s="40">
        <v>579.79999999999995</v>
      </c>
      <c r="D4374" s="38" t="s">
        <v>26</v>
      </c>
    </row>
    <row r="4375" spans="1:4" x14ac:dyDescent="0.25">
      <c r="A4375" s="48">
        <v>44889.539699074077</v>
      </c>
      <c r="B4375" s="38">
        <v>45</v>
      </c>
      <c r="C4375" s="40">
        <v>580.4</v>
      </c>
      <c r="D4375" s="38" t="s">
        <v>26</v>
      </c>
    </row>
    <row r="4376" spans="1:4" x14ac:dyDescent="0.25">
      <c r="A4376" s="48">
        <v>44889.539699074077</v>
      </c>
      <c r="B4376" s="38">
        <v>2</v>
      </c>
      <c r="C4376" s="40">
        <v>580.4</v>
      </c>
      <c r="D4376" s="38" t="s">
        <v>26</v>
      </c>
    </row>
    <row r="4377" spans="1:4" x14ac:dyDescent="0.25">
      <c r="A4377" s="48">
        <v>44889.539699074077</v>
      </c>
      <c r="B4377" s="38">
        <v>12</v>
      </c>
      <c r="C4377" s="40">
        <v>580.20000000000005</v>
      </c>
      <c r="D4377" s="38" t="s">
        <v>26</v>
      </c>
    </row>
    <row r="4378" spans="1:4" x14ac:dyDescent="0.25">
      <c r="A4378" s="48">
        <v>44889.539699074077</v>
      </c>
      <c r="B4378" s="38">
        <v>19</v>
      </c>
      <c r="C4378" s="40">
        <v>580.20000000000005</v>
      </c>
      <c r="D4378" s="38" t="s">
        <v>26</v>
      </c>
    </row>
    <row r="4379" spans="1:4" x14ac:dyDescent="0.25">
      <c r="A4379" s="48">
        <v>44889.539699074077</v>
      </c>
      <c r="B4379" s="38">
        <v>10</v>
      </c>
      <c r="C4379" s="40">
        <v>580.20000000000005</v>
      </c>
      <c r="D4379" s="38" t="s">
        <v>26</v>
      </c>
    </row>
    <row r="4380" spans="1:4" x14ac:dyDescent="0.25">
      <c r="A4380" s="48">
        <v>44889.539699074077</v>
      </c>
      <c r="B4380" s="38">
        <v>13</v>
      </c>
      <c r="C4380" s="40">
        <v>580.20000000000005</v>
      </c>
      <c r="D4380" s="38" t="s">
        <v>26</v>
      </c>
    </row>
    <row r="4381" spans="1:4" x14ac:dyDescent="0.25">
      <c r="A4381" s="48">
        <v>44889.539699074077</v>
      </c>
      <c r="B4381" s="38">
        <v>24</v>
      </c>
      <c r="C4381" s="40">
        <v>580.1</v>
      </c>
      <c r="D4381" s="38" t="s">
        <v>26</v>
      </c>
    </row>
    <row r="4382" spans="1:4" x14ac:dyDescent="0.25">
      <c r="A4382" s="48">
        <v>44889.540046296293</v>
      </c>
      <c r="B4382" s="38">
        <v>29</v>
      </c>
      <c r="C4382" s="40">
        <v>579.70000000000005</v>
      </c>
      <c r="D4382" s="38" t="s">
        <v>26</v>
      </c>
    </row>
    <row r="4383" spans="1:4" x14ac:dyDescent="0.25">
      <c r="A4383" s="48">
        <v>44889.540046296293</v>
      </c>
      <c r="B4383" s="38">
        <v>23</v>
      </c>
      <c r="C4383" s="40">
        <v>579.6</v>
      </c>
      <c r="D4383" s="38" t="s">
        <v>26</v>
      </c>
    </row>
    <row r="4384" spans="1:4" x14ac:dyDescent="0.25">
      <c r="A4384" s="48">
        <v>44889.542453703703</v>
      </c>
      <c r="B4384" s="38">
        <v>13</v>
      </c>
      <c r="C4384" s="40">
        <v>579.4</v>
      </c>
      <c r="D4384" s="38" t="s">
        <v>26</v>
      </c>
    </row>
    <row r="4385" spans="1:4" x14ac:dyDescent="0.25">
      <c r="A4385" s="48">
        <v>44889.542453703703</v>
      </c>
      <c r="B4385" s="38">
        <v>27</v>
      </c>
      <c r="C4385" s="40">
        <v>579.4</v>
      </c>
      <c r="D4385" s="38" t="s">
        <v>26</v>
      </c>
    </row>
    <row r="4386" spans="1:4" x14ac:dyDescent="0.25">
      <c r="A4386" s="48">
        <v>44889.54246527778</v>
      </c>
      <c r="B4386" s="38">
        <v>16</v>
      </c>
      <c r="C4386" s="40">
        <v>579.29999999999995</v>
      </c>
      <c r="D4386" s="38" t="s">
        <v>26</v>
      </c>
    </row>
    <row r="4387" spans="1:4" x14ac:dyDescent="0.25">
      <c r="A4387" s="48">
        <v>44889.542743055557</v>
      </c>
      <c r="B4387" s="38">
        <v>27</v>
      </c>
      <c r="C4387" s="40">
        <v>579.20000000000005</v>
      </c>
      <c r="D4387" s="38" t="s">
        <v>26</v>
      </c>
    </row>
    <row r="4388" spans="1:4" x14ac:dyDescent="0.25">
      <c r="A4388" s="48">
        <v>44889.543553240743</v>
      </c>
      <c r="B4388" s="38">
        <v>34</v>
      </c>
      <c r="C4388" s="40">
        <v>579.20000000000005</v>
      </c>
      <c r="D4388" s="38" t="s">
        <v>26</v>
      </c>
    </row>
    <row r="4389" spans="1:4" x14ac:dyDescent="0.25">
      <c r="A4389" s="48">
        <v>44889.543645833335</v>
      </c>
      <c r="B4389" s="38">
        <v>15</v>
      </c>
      <c r="C4389" s="40">
        <v>579.1</v>
      </c>
      <c r="D4389" s="38" t="s">
        <v>26</v>
      </c>
    </row>
    <row r="4390" spans="1:4" x14ac:dyDescent="0.25">
      <c r="A4390" s="48">
        <v>44889.543645833335</v>
      </c>
      <c r="B4390" s="38">
        <v>15</v>
      </c>
      <c r="C4390" s="40">
        <v>579.1</v>
      </c>
      <c r="D4390" s="38" t="s">
        <v>26</v>
      </c>
    </row>
    <row r="4391" spans="1:4" x14ac:dyDescent="0.25">
      <c r="A4391" s="48">
        <v>44889.543657407405</v>
      </c>
      <c r="B4391" s="38">
        <v>9</v>
      </c>
      <c r="C4391" s="40">
        <v>579.1</v>
      </c>
      <c r="D4391" s="38" t="s">
        <v>26</v>
      </c>
    </row>
    <row r="4392" spans="1:4" x14ac:dyDescent="0.25">
      <c r="A4392" s="48">
        <v>44889.544733796298</v>
      </c>
      <c r="B4392" s="38">
        <v>35</v>
      </c>
      <c r="C4392" s="40">
        <v>578.70000000000005</v>
      </c>
      <c r="D4392" s="38" t="s">
        <v>26</v>
      </c>
    </row>
    <row r="4393" spans="1:4" x14ac:dyDescent="0.25">
      <c r="A4393" s="48">
        <v>44889.546423611115</v>
      </c>
      <c r="B4393" s="38">
        <v>30</v>
      </c>
      <c r="C4393" s="40">
        <v>579</v>
      </c>
      <c r="D4393" s="38" t="s">
        <v>26</v>
      </c>
    </row>
    <row r="4394" spans="1:4" x14ac:dyDescent="0.25">
      <c r="A4394" s="48">
        <v>44889.546423611115</v>
      </c>
      <c r="B4394" s="38">
        <v>11</v>
      </c>
      <c r="C4394" s="40">
        <v>579</v>
      </c>
      <c r="D4394" s="38" t="s">
        <v>26</v>
      </c>
    </row>
    <row r="4395" spans="1:4" x14ac:dyDescent="0.25">
      <c r="A4395" s="48">
        <v>44889.546423611115</v>
      </c>
      <c r="B4395" s="38">
        <v>1</v>
      </c>
      <c r="C4395" s="40">
        <v>578.9</v>
      </c>
      <c r="D4395" s="38" t="s">
        <v>26</v>
      </c>
    </row>
    <row r="4396" spans="1:4" x14ac:dyDescent="0.25">
      <c r="A4396" s="48">
        <v>44889.546435185184</v>
      </c>
      <c r="B4396" s="38">
        <v>28</v>
      </c>
      <c r="C4396" s="40">
        <v>578.9</v>
      </c>
      <c r="D4396" s="38" t="s">
        <v>26</v>
      </c>
    </row>
    <row r="4397" spans="1:4" x14ac:dyDescent="0.25">
      <c r="A4397" s="48">
        <v>44889.546435185184</v>
      </c>
      <c r="B4397" s="38">
        <v>4</v>
      </c>
      <c r="C4397" s="40">
        <v>578.9</v>
      </c>
      <c r="D4397" s="38" t="s">
        <v>26</v>
      </c>
    </row>
    <row r="4398" spans="1:4" x14ac:dyDescent="0.25">
      <c r="A4398" s="48">
        <v>44889.546956018516</v>
      </c>
      <c r="B4398" s="38">
        <v>44</v>
      </c>
      <c r="C4398" s="40">
        <v>578.4</v>
      </c>
      <c r="D4398" s="38" t="s">
        <v>26</v>
      </c>
    </row>
    <row r="4399" spans="1:4" x14ac:dyDescent="0.25">
      <c r="A4399" s="48">
        <v>44889.547835648147</v>
      </c>
      <c r="B4399" s="38">
        <v>3</v>
      </c>
      <c r="C4399" s="40">
        <v>578.4</v>
      </c>
      <c r="D4399" s="38" t="s">
        <v>26</v>
      </c>
    </row>
    <row r="4400" spans="1:4" x14ac:dyDescent="0.25">
      <c r="A4400" s="48">
        <v>44889.547835648147</v>
      </c>
      <c r="B4400" s="38">
        <v>23</v>
      </c>
      <c r="C4400" s="40">
        <v>578.4</v>
      </c>
      <c r="D4400" s="38" t="s">
        <v>26</v>
      </c>
    </row>
    <row r="4401" spans="1:4" x14ac:dyDescent="0.25">
      <c r="A4401" s="48">
        <v>44889.547962962963</v>
      </c>
      <c r="B4401" s="38">
        <v>34</v>
      </c>
      <c r="C4401" s="40">
        <v>578.20000000000005</v>
      </c>
      <c r="D4401" s="38" t="s">
        <v>26</v>
      </c>
    </row>
    <row r="4402" spans="1:4" x14ac:dyDescent="0.25">
      <c r="A4402" s="48">
        <v>44889.548067129632</v>
      </c>
      <c r="B4402" s="38">
        <v>15</v>
      </c>
      <c r="C4402" s="40">
        <v>578.1</v>
      </c>
      <c r="D4402" s="38" t="s">
        <v>26</v>
      </c>
    </row>
    <row r="4403" spans="1:4" x14ac:dyDescent="0.25">
      <c r="A4403" s="48">
        <v>44889.548067129632</v>
      </c>
      <c r="B4403" s="38">
        <v>22</v>
      </c>
      <c r="C4403" s="40">
        <v>578.1</v>
      </c>
      <c r="D4403" s="38" t="s">
        <v>26</v>
      </c>
    </row>
    <row r="4404" spans="1:4" x14ac:dyDescent="0.25">
      <c r="A4404" s="48">
        <v>44889.549768518518</v>
      </c>
      <c r="B4404" s="38">
        <v>38</v>
      </c>
      <c r="C4404" s="40">
        <v>577.79999999999995</v>
      </c>
      <c r="D4404" s="38" t="s">
        <v>26</v>
      </c>
    </row>
    <row r="4405" spans="1:4" x14ac:dyDescent="0.25">
      <c r="A4405" s="48">
        <v>44889.549837962964</v>
      </c>
      <c r="B4405" s="38">
        <v>15</v>
      </c>
      <c r="C4405" s="40">
        <v>577.70000000000005</v>
      </c>
      <c r="D4405" s="38" t="s">
        <v>26</v>
      </c>
    </row>
    <row r="4406" spans="1:4" x14ac:dyDescent="0.25">
      <c r="A4406" s="48">
        <v>44889.549837962964</v>
      </c>
      <c r="B4406" s="38">
        <v>11</v>
      </c>
      <c r="C4406" s="40">
        <v>577.70000000000005</v>
      </c>
      <c r="D4406" s="38" t="s">
        <v>26</v>
      </c>
    </row>
    <row r="4407" spans="1:4" x14ac:dyDescent="0.25">
      <c r="A4407" s="48">
        <v>44889.55201388889</v>
      </c>
      <c r="B4407" s="38">
        <v>61</v>
      </c>
      <c r="C4407" s="40">
        <v>578.1</v>
      </c>
      <c r="D4407" s="38" t="s">
        <v>26</v>
      </c>
    </row>
    <row r="4408" spans="1:4" x14ac:dyDescent="0.25">
      <c r="A4408" s="48">
        <v>44889.553587962961</v>
      </c>
      <c r="B4408" s="38">
        <v>51</v>
      </c>
      <c r="C4408" s="40">
        <v>578.6</v>
      </c>
      <c r="D4408" s="38" t="s">
        <v>26</v>
      </c>
    </row>
    <row r="4409" spans="1:4" x14ac:dyDescent="0.25">
      <c r="A4409" s="48">
        <v>44889.554108796299</v>
      </c>
      <c r="B4409" s="38">
        <v>22</v>
      </c>
      <c r="C4409" s="40">
        <v>578.70000000000005</v>
      </c>
      <c r="D4409" s="38" t="s">
        <v>26</v>
      </c>
    </row>
    <row r="4410" spans="1:4" x14ac:dyDescent="0.25">
      <c r="A4410" s="48">
        <v>44889.554108796299</v>
      </c>
      <c r="B4410" s="38">
        <v>27</v>
      </c>
      <c r="C4410" s="40">
        <v>578.70000000000005</v>
      </c>
      <c r="D4410" s="38" t="s">
        <v>26</v>
      </c>
    </row>
    <row r="4411" spans="1:4" x14ac:dyDescent="0.25">
      <c r="A4411" s="48">
        <v>44889.555254629631</v>
      </c>
      <c r="B4411" s="38">
        <v>74</v>
      </c>
      <c r="C4411" s="40">
        <v>578.9</v>
      </c>
      <c r="D4411" s="38" t="s">
        <v>26</v>
      </c>
    </row>
    <row r="4412" spans="1:4" x14ac:dyDescent="0.25">
      <c r="A4412" s="48">
        <v>44889.555254629631</v>
      </c>
      <c r="B4412" s="38">
        <v>2</v>
      </c>
      <c r="C4412" s="40">
        <v>578.9</v>
      </c>
      <c r="D4412" s="38" t="s">
        <v>26</v>
      </c>
    </row>
    <row r="4413" spans="1:4" x14ac:dyDescent="0.25">
      <c r="A4413" s="48">
        <v>44889.555532407408</v>
      </c>
      <c r="B4413" s="38">
        <v>15</v>
      </c>
      <c r="C4413" s="40">
        <v>578.79999999999995</v>
      </c>
      <c r="D4413" s="38" t="s">
        <v>26</v>
      </c>
    </row>
    <row r="4414" spans="1:4" x14ac:dyDescent="0.25">
      <c r="A4414" s="48">
        <v>44889.555532407408</v>
      </c>
      <c r="B4414" s="38">
        <v>57</v>
      </c>
      <c r="C4414" s="40">
        <v>578.79999999999995</v>
      </c>
      <c r="D4414" s="38" t="s">
        <v>26</v>
      </c>
    </row>
    <row r="4415" spans="1:4" x14ac:dyDescent="0.25">
      <c r="A4415" s="48">
        <v>44889.555532407408</v>
      </c>
      <c r="B4415" s="38">
        <v>1</v>
      </c>
      <c r="C4415" s="40">
        <v>578.70000000000005</v>
      </c>
      <c r="D4415" s="38" t="s">
        <v>26</v>
      </c>
    </row>
    <row r="4416" spans="1:4" x14ac:dyDescent="0.25">
      <c r="A4416" s="48">
        <v>44889.555532407408</v>
      </c>
      <c r="B4416" s="38">
        <v>10</v>
      </c>
      <c r="C4416" s="40">
        <v>578.70000000000005</v>
      </c>
      <c r="D4416" s="38" t="s">
        <v>26</v>
      </c>
    </row>
    <row r="4417" spans="1:4" x14ac:dyDescent="0.25">
      <c r="A4417" s="48">
        <v>44889.557488425926</v>
      </c>
      <c r="B4417" s="38">
        <v>2</v>
      </c>
      <c r="C4417" s="40">
        <v>578.70000000000005</v>
      </c>
      <c r="D4417" s="38" t="s">
        <v>26</v>
      </c>
    </row>
    <row r="4418" spans="1:4" x14ac:dyDescent="0.25">
      <c r="A4418" s="48">
        <v>44889.557488425926</v>
      </c>
      <c r="B4418" s="38">
        <v>15</v>
      </c>
      <c r="C4418" s="40">
        <v>578.70000000000005</v>
      </c>
      <c r="D4418" s="38" t="s">
        <v>26</v>
      </c>
    </row>
    <row r="4419" spans="1:4" x14ac:dyDescent="0.25">
      <c r="A4419" s="48">
        <v>44889.557581018518</v>
      </c>
      <c r="B4419" s="38">
        <v>44</v>
      </c>
      <c r="C4419" s="40">
        <v>578.6</v>
      </c>
      <c r="D4419" s="38" t="s">
        <v>26</v>
      </c>
    </row>
    <row r="4420" spans="1:4" x14ac:dyDescent="0.25">
      <c r="A4420" s="48">
        <v>44889.557581018518</v>
      </c>
      <c r="B4420" s="38">
        <v>9</v>
      </c>
      <c r="C4420" s="40">
        <v>578.6</v>
      </c>
      <c r="D4420" s="38" t="s">
        <v>26</v>
      </c>
    </row>
    <row r="4421" spans="1:4" x14ac:dyDescent="0.25">
      <c r="A4421" s="48">
        <v>44889.557928240742</v>
      </c>
      <c r="B4421" s="38">
        <v>20</v>
      </c>
      <c r="C4421" s="40">
        <v>578.5</v>
      </c>
      <c r="D4421" s="38" t="s">
        <v>26</v>
      </c>
    </row>
    <row r="4422" spans="1:4" x14ac:dyDescent="0.25">
      <c r="A4422" s="48">
        <v>44889.557928240742</v>
      </c>
      <c r="B4422" s="38">
        <v>36</v>
      </c>
      <c r="C4422" s="40">
        <v>578.5</v>
      </c>
      <c r="D4422" s="38" t="s">
        <v>26</v>
      </c>
    </row>
    <row r="4423" spans="1:4" x14ac:dyDescent="0.25">
      <c r="A4423" s="48">
        <v>44889.559479166666</v>
      </c>
      <c r="B4423" s="38">
        <v>22</v>
      </c>
      <c r="C4423" s="40">
        <v>578</v>
      </c>
      <c r="D4423" s="38" t="s">
        <v>26</v>
      </c>
    </row>
    <row r="4424" spans="1:4" x14ac:dyDescent="0.25">
      <c r="A4424" s="48">
        <v>44889.559479166666</v>
      </c>
      <c r="B4424" s="38">
        <v>15</v>
      </c>
      <c r="C4424" s="40">
        <v>578</v>
      </c>
      <c r="D4424" s="38" t="s">
        <v>26</v>
      </c>
    </row>
    <row r="4425" spans="1:4" x14ac:dyDescent="0.25">
      <c r="A4425" s="48">
        <v>44889.560370370367</v>
      </c>
      <c r="B4425" s="38">
        <v>33</v>
      </c>
      <c r="C4425" s="40">
        <v>578.1</v>
      </c>
      <c r="D4425" s="38" t="s">
        <v>26</v>
      </c>
    </row>
    <row r="4426" spans="1:4" x14ac:dyDescent="0.25">
      <c r="A4426" s="48">
        <v>44889.560370370367</v>
      </c>
      <c r="B4426" s="38">
        <v>11</v>
      </c>
      <c r="C4426" s="40">
        <v>578.1</v>
      </c>
      <c r="D4426" s="38" t="s">
        <v>26</v>
      </c>
    </row>
    <row r="4427" spans="1:4" x14ac:dyDescent="0.25">
      <c r="A4427" s="48">
        <v>44889.560370370367</v>
      </c>
      <c r="B4427" s="38">
        <v>4</v>
      </c>
      <c r="C4427" s="40">
        <v>578.1</v>
      </c>
      <c r="D4427" s="38" t="s">
        <v>26</v>
      </c>
    </row>
    <row r="4428" spans="1:4" x14ac:dyDescent="0.25">
      <c r="A4428" s="48">
        <v>44889.560949074075</v>
      </c>
      <c r="B4428" s="38">
        <v>9</v>
      </c>
      <c r="C4428" s="40">
        <v>578</v>
      </c>
      <c r="D4428" s="38" t="s">
        <v>26</v>
      </c>
    </row>
    <row r="4429" spans="1:4" x14ac:dyDescent="0.25">
      <c r="A4429" s="48">
        <v>44889.561041666668</v>
      </c>
      <c r="B4429" s="38">
        <v>16</v>
      </c>
      <c r="C4429" s="40">
        <v>578</v>
      </c>
      <c r="D4429" s="38" t="s">
        <v>26</v>
      </c>
    </row>
    <row r="4430" spans="1:4" x14ac:dyDescent="0.25">
      <c r="A4430" s="48">
        <v>44889.561041666668</v>
      </c>
      <c r="B4430" s="38">
        <v>4</v>
      </c>
      <c r="C4430" s="40">
        <v>578</v>
      </c>
      <c r="D4430" s="38" t="s">
        <v>26</v>
      </c>
    </row>
    <row r="4431" spans="1:4" x14ac:dyDescent="0.25">
      <c r="A4431" s="48">
        <v>44889.561041666668</v>
      </c>
      <c r="B4431" s="38">
        <v>7</v>
      </c>
      <c r="C4431" s="40">
        <v>578</v>
      </c>
      <c r="D4431" s="38" t="s">
        <v>26</v>
      </c>
    </row>
    <row r="4432" spans="1:4" x14ac:dyDescent="0.25">
      <c r="A4432" s="48">
        <v>44889.561041666668</v>
      </c>
      <c r="B4432" s="38">
        <v>8</v>
      </c>
      <c r="C4432" s="40">
        <v>578</v>
      </c>
      <c r="D4432" s="38" t="s">
        <v>26</v>
      </c>
    </row>
    <row r="4433" spans="1:4" x14ac:dyDescent="0.25">
      <c r="A4433" s="48">
        <v>44889.561041666668</v>
      </c>
      <c r="B4433" s="38">
        <v>3</v>
      </c>
      <c r="C4433" s="40">
        <v>578</v>
      </c>
      <c r="D4433" s="38" t="s">
        <v>26</v>
      </c>
    </row>
    <row r="4434" spans="1:4" x14ac:dyDescent="0.25">
      <c r="A4434" s="48">
        <v>44889.561840277776</v>
      </c>
      <c r="B4434" s="38">
        <v>4</v>
      </c>
      <c r="C4434" s="40">
        <v>578</v>
      </c>
      <c r="D4434" s="38" t="s">
        <v>26</v>
      </c>
    </row>
    <row r="4435" spans="1:4" x14ac:dyDescent="0.25">
      <c r="A4435" s="48">
        <v>44889.561840277776</v>
      </c>
      <c r="B4435" s="38">
        <v>12</v>
      </c>
      <c r="C4435" s="40">
        <v>578</v>
      </c>
      <c r="D4435" s="38" t="s">
        <v>26</v>
      </c>
    </row>
    <row r="4436" spans="1:4" x14ac:dyDescent="0.25">
      <c r="A4436" s="48">
        <v>44889.561840277776</v>
      </c>
      <c r="B4436" s="38">
        <v>15</v>
      </c>
      <c r="C4436" s="40">
        <v>578</v>
      </c>
      <c r="D4436" s="38" t="s">
        <v>26</v>
      </c>
    </row>
    <row r="4437" spans="1:4" x14ac:dyDescent="0.25">
      <c r="A4437" s="48">
        <v>44889.561840277776</v>
      </c>
      <c r="B4437" s="38">
        <v>15</v>
      </c>
      <c r="C4437" s="40">
        <v>578</v>
      </c>
      <c r="D4437" s="38" t="s">
        <v>26</v>
      </c>
    </row>
    <row r="4438" spans="1:4" x14ac:dyDescent="0.25">
      <c r="A4438" s="48">
        <v>44889.562141203707</v>
      </c>
      <c r="B4438" s="38">
        <v>11</v>
      </c>
      <c r="C4438" s="40">
        <v>578.1</v>
      </c>
      <c r="D4438" s="38" t="s">
        <v>26</v>
      </c>
    </row>
    <row r="4439" spans="1:4" x14ac:dyDescent="0.25">
      <c r="A4439" s="48">
        <v>44889.563125000001</v>
      </c>
      <c r="B4439" s="38">
        <v>18</v>
      </c>
      <c r="C4439" s="40">
        <v>578.29999999999995</v>
      </c>
      <c r="D4439" s="38" t="s">
        <v>26</v>
      </c>
    </row>
    <row r="4440" spans="1:4" x14ac:dyDescent="0.25">
      <c r="A4440" s="48">
        <v>44889.563125000001</v>
      </c>
      <c r="B4440" s="38">
        <v>6</v>
      </c>
      <c r="C4440" s="40">
        <v>578.29999999999995</v>
      </c>
      <c r="D4440" s="38" t="s">
        <v>26</v>
      </c>
    </row>
    <row r="4441" spans="1:4" x14ac:dyDescent="0.25">
      <c r="A4441" s="48">
        <v>44889.563125000001</v>
      </c>
      <c r="B4441" s="38">
        <v>1</v>
      </c>
      <c r="C4441" s="40">
        <v>578.29999999999995</v>
      </c>
      <c r="D4441" s="38" t="s">
        <v>26</v>
      </c>
    </row>
    <row r="4442" spans="1:4" x14ac:dyDescent="0.25">
      <c r="A4442" s="48">
        <v>44889.563125000001</v>
      </c>
      <c r="B4442" s="38">
        <v>2</v>
      </c>
      <c r="C4442" s="40">
        <v>578.29999999999995</v>
      </c>
      <c r="D4442" s="38" t="s">
        <v>26</v>
      </c>
    </row>
    <row r="4443" spans="1:4" x14ac:dyDescent="0.25">
      <c r="A4443" s="48">
        <v>44889.563125000001</v>
      </c>
      <c r="B4443" s="38">
        <v>12</v>
      </c>
      <c r="C4443" s="40">
        <v>578.29999999999995</v>
      </c>
      <c r="D4443" s="38" t="s">
        <v>26</v>
      </c>
    </row>
    <row r="4444" spans="1:4" x14ac:dyDescent="0.25">
      <c r="A4444" s="48">
        <v>44889.563240740739</v>
      </c>
      <c r="B4444" s="38">
        <v>15</v>
      </c>
      <c r="C4444" s="40">
        <v>578.29999999999995</v>
      </c>
      <c r="D4444" s="38" t="s">
        <v>26</v>
      </c>
    </row>
    <row r="4445" spans="1:4" x14ac:dyDescent="0.25">
      <c r="A4445" s="48">
        <v>44889.563240740739</v>
      </c>
      <c r="B4445" s="38">
        <v>6</v>
      </c>
      <c r="C4445" s="40">
        <v>578.29999999999995</v>
      </c>
      <c r="D4445" s="38" t="s">
        <v>26</v>
      </c>
    </row>
    <row r="4446" spans="1:4" x14ac:dyDescent="0.25">
      <c r="A4446" s="48">
        <v>44889.563726851855</v>
      </c>
      <c r="B4446" s="38">
        <v>15</v>
      </c>
      <c r="C4446" s="40">
        <v>578.20000000000005</v>
      </c>
      <c r="D4446" s="38" t="s">
        <v>26</v>
      </c>
    </row>
    <row r="4447" spans="1:4" x14ac:dyDescent="0.25">
      <c r="A4447" s="48">
        <v>44889.563726851855</v>
      </c>
      <c r="B4447" s="38">
        <v>55</v>
      </c>
      <c r="C4447" s="40">
        <v>578.20000000000005</v>
      </c>
      <c r="D4447" s="38" t="s">
        <v>26</v>
      </c>
    </row>
    <row r="4448" spans="1:4" x14ac:dyDescent="0.25">
      <c r="A4448" s="48">
        <v>44889.565162037034</v>
      </c>
      <c r="B4448" s="38">
        <v>8</v>
      </c>
      <c r="C4448" s="40">
        <v>578.6</v>
      </c>
      <c r="D4448" s="38" t="s">
        <v>26</v>
      </c>
    </row>
    <row r="4449" spans="1:4" x14ac:dyDescent="0.25">
      <c r="A4449" s="48">
        <v>44889.565162037034</v>
      </c>
      <c r="B4449" s="38">
        <v>8</v>
      </c>
      <c r="C4449" s="40">
        <v>578.6</v>
      </c>
      <c r="D4449" s="38" t="s">
        <v>26</v>
      </c>
    </row>
    <row r="4450" spans="1:4" x14ac:dyDescent="0.25">
      <c r="A4450" s="48">
        <v>44889.565162037034</v>
      </c>
      <c r="B4450" s="38">
        <v>55</v>
      </c>
      <c r="C4450" s="40">
        <v>578.6</v>
      </c>
      <c r="D4450" s="38" t="s">
        <v>26</v>
      </c>
    </row>
    <row r="4451" spans="1:4" x14ac:dyDescent="0.25">
      <c r="A4451" s="48">
        <v>44889.565162037034</v>
      </c>
      <c r="B4451" s="38">
        <v>45</v>
      </c>
      <c r="C4451" s="40">
        <v>578.5</v>
      </c>
      <c r="D4451" s="38" t="s">
        <v>26</v>
      </c>
    </row>
    <row r="4452" spans="1:4" x14ac:dyDescent="0.25">
      <c r="A4452" s="48">
        <v>44889.565162037034</v>
      </c>
      <c r="B4452" s="38">
        <v>6</v>
      </c>
      <c r="C4452" s="40">
        <v>578.4</v>
      </c>
      <c r="D4452" s="38" t="s">
        <v>26</v>
      </c>
    </row>
    <row r="4453" spans="1:4" x14ac:dyDescent="0.25">
      <c r="A4453" s="48">
        <v>44889.565162037034</v>
      </c>
      <c r="B4453" s="38">
        <v>15</v>
      </c>
      <c r="C4453" s="40">
        <v>578.4</v>
      </c>
      <c r="D4453" s="38" t="s">
        <v>26</v>
      </c>
    </row>
    <row r="4454" spans="1:4" x14ac:dyDescent="0.25">
      <c r="A4454" s="48">
        <v>44889.565162037034</v>
      </c>
      <c r="B4454" s="38">
        <v>4</v>
      </c>
      <c r="C4454" s="40">
        <v>578.4</v>
      </c>
      <c r="D4454" s="38" t="s">
        <v>26</v>
      </c>
    </row>
    <row r="4455" spans="1:4" x14ac:dyDescent="0.25">
      <c r="A4455" s="48">
        <v>44889.566562499997</v>
      </c>
      <c r="B4455" s="38">
        <v>31</v>
      </c>
      <c r="C4455" s="40">
        <v>578.29999999999995</v>
      </c>
      <c r="D4455" s="38" t="s">
        <v>26</v>
      </c>
    </row>
    <row r="4456" spans="1:4" x14ac:dyDescent="0.25">
      <c r="A4456" s="48">
        <v>44889.567060185182</v>
      </c>
      <c r="B4456" s="38">
        <v>4</v>
      </c>
      <c r="C4456" s="40">
        <v>578.4</v>
      </c>
      <c r="D4456" s="38" t="s">
        <v>26</v>
      </c>
    </row>
    <row r="4457" spans="1:4" x14ac:dyDescent="0.25">
      <c r="A4457" s="48">
        <v>44889.567499999997</v>
      </c>
      <c r="B4457" s="38">
        <v>12</v>
      </c>
      <c r="C4457" s="40">
        <v>578.6</v>
      </c>
      <c r="D4457" s="38" t="s">
        <v>26</v>
      </c>
    </row>
    <row r="4458" spans="1:4" x14ac:dyDescent="0.25">
      <c r="A4458" s="48">
        <v>44889.567499999997</v>
      </c>
      <c r="B4458" s="38">
        <v>3</v>
      </c>
      <c r="C4458" s="40">
        <v>578.6</v>
      </c>
      <c r="D4458" s="38" t="s">
        <v>26</v>
      </c>
    </row>
    <row r="4459" spans="1:4" x14ac:dyDescent="0.25">
      <c r="A4459" s="48">
        <v>44889.567743055559</v>
      </c>
      <c r="B4459" s="38">
        <v>15</v>
      </c>
      <c r="C4459" s="40">
        <v>578.6</v>
      </c>
      <c r="D4459" s="38" t="s">
        <v>26</v>
      </c>
    </row>
    <row r="4460" spans="1:4" x14ac:dyDescent="0.25">
      <c r="A4460" s="48">
        <v>44889.567743055559</v>
      </c>
      <c r="B4460" s="38">
        <v>39</v>
      </c>
      <c r="C4460" s="40">
        <v>578.6</v>
      </c>
      <c r="D4460" s="38" t="s">
        <v>26</v>
      </c>
    </row>
    <row r="4461" spans="1:4" x14ac:dyDescent="0.25">
      <c r="A4461" s="48">
        <v>44889.568182870367</v>
      </c>
      <c r="B4461" s="38">
        <v>5</v>
      </c>
      <c r="C4461" s="40">
        <v>578.5</v>
      </c>
      <c r="D4461" s="38" t="s">
        <v>26</v>
      </c>
    </row>
    <row r="4462" spans="1:4" x14ac:dyDescent="0.25">
      <c r="A4462" s="48">
        <v>44889.568182870367</v>
      </c>
      <c r="B4462" s="38">
        <v>12</v>
      </c>
      <c r="C4462" s="40">
        <v>578.5</v>
      </c>
      <c r="D4462" s="38" t="s">
        <v>26</v>
      </c>
    </row>
    <row r="4463" spans="1:4" x14ac:dyDescent="0.25">
      <c r="A4463" s="48">
        <v>44889.568182870367</v>
      </c>
      <c r="B4463" s="38">
        <v>3</v>
      </c>
      <c r="C4463" s="40">
        <v>578.5</v>
      </c>
      <c r="D4463" s="38" t="s">
        <v>26</v>
      </c>
    </row>
    <row r="4464" spans="1:4" x14ac:dyDescent="0.25">
      <c r="A4464" s="48">
        <v>44889.568414351852</v>
      </c>
      <c r="B4464" s="38">
        <v>11</v>
      </c>
      <c r="C4464" s="40">
        <v>578.5</v>
      </c>
      <c r="D4464" s="38" t="s">
        <v>26</v>
      </c>
    </row>
    <row r="4465" spans="1:4" x14ac:dyDescent="0.25">
      <c r="A4465" s="48">
        <v>44889.568414351852</v>
      </c>
      <c r="B4465" s="38">
        <v>4</v>
      </c>
      <c r="C4465" s="40">
        <v>578.5</v>
      </c>
      <c r="D4465" s="38" t="s">
        <v>26</v>
      </c>
    </row>
    <row r="4466" spans="1:4" x14ac:dyDescent="0.25">
      <c r="A4466" s="48">
        <v>44889.568414351852</v>
      </c>
      <c r="B4466" s="38">
        <v>28</v>
      </c>
      <c r="C4466" s="40">
        <v>578.5</v>
      </c>
      <c r="D4466" s="38" t="s">
        <v>26</v>
      </c>
    </row>
    <row r="4467" spans="1:4" x14ac:dyDescent="0.25">
      <c r="A4467" s="48">
        <v>44889.568761574075</v>
      </c>
      <c r="B4467" s="38">
        <v>8</v>
      </c>
      <c r="C4467" s="40">
        <v>578.4</v>
      </c>
      <c r="D4467" s="38" t="s">
        <v>26</v>
      </c>
    </row>
    <row r="4468" spans="1:4" x14ac:dyDescent="0.25">
      <c r="A4468" s="48">
        <v>44889.568761574075</v>
      </c>
      <c r="B4468" s="38">
        <v>15</v>
      </c>
      <c r="C4468" s="40">
        <v>578.4</v>
      </c>
      <c r="D4468" s="38" t="s">
        <v>26</v>
      </c>
    </row>
    <row r="4469" spans="1:4" x14ac:dyDescent="0.25">
      <c r="A4469" s="48">
        <v>44889.568761574075</v>
      </c>
      <c r="B4469" s="38">
        <v>13</v>
      </c>
      <c r="C4469" s="40">
        <v>578.29999999999995</v>
      </c>
      <c r="D4469" s="38" t="s">
        <v>26</v>
      </c>
    </row>
    <row r="4470" spans="1:4" x14ac:dyDescent="0.25">
      <c r="A4470" s="48">
        <v>44889.568773148145</v>
      </c>
      <c r="B4470" s="38">
        <v>6</v>
      </c>
      <c r="C4470" s="40">
        <v>578.29999999999995</v>
      </c>
      <c r="D4470" s="38" t="s">
        <v>26</v>
      </c>
    </row>
    <row r="4471" spans="1:4" x14ac:dyDescent="0.25">
      <c r="A4471" s="48">
        <v>44889.568773148145</v>
      </c>
      <c r="B4471" s="38">
        <v>3</v>
      </c>
      <c r="C4471" s="40">
        <v>578.29999999999995</v>
      </c>
      <c r="D4471" s="38" t="s">
        <v>26</v>
      </c>
    </row>
    <row r="4472" spans="1:4" x14ac:dyDescent="0.25">
      <c r="A4472" s="48">
        <v>44889.569502314815</v>
      </c>
      <c r="B4472" s="38">
        <v>6</v>
      </c>
      <c r="C4472" s="40">
        <v>578.1</v>
      </c>
      <c r="D4472" s="38" t="s">
        <v>26</v>
      </c>
    </row>
    <row r="4473" spans="1:4" x14ac:dyDescent="0.25">
      <c r="A4473" s="48">
        <v>44889.569502314815</v>
      </c>
      <c r="B4473" s="38">
        <v>32</v>
      </c>
      <c r="C4473" s="40">
        <v>578.1</v>
      </c>
      <c r="D4473" s="38" t="s">
        <v>26</v>
      </c>
    </row>
    <row r="4474" spans="1:4" x14ac:dyDescent="0.25">
      <c r="A4474" s="48">
        <v>44889.570972222224</v>
      </c>
      <c r="B4474" s="38">
        <v>46</v>
      </c>
      <c r="C4474" s="40">
        <v>578.29999999999995</v>
      </c>
      <c r="D4474" s="38" t="s">
        <v>26</v>
      </c>
    </row>
    <row r="4475" spans="1:4" x14ac:dyDescent="0.25">
      <c r="A4475" s="48">
        <v>44889.570972222224</v>
      </c>
      <c r="B4475" s="38">
        <v>42</v>
      </c>
      <c r="C4475" s="40">
        <v>578.20000000000005</v>
      </c>
      <c r="D4475" s="38" t="s">
        <v>26</v>
      </c>
    </row>
    <row r="4476" spans="1:4" x14ac:dyDescent="0.25">
      <c r="A4476" s="48">
        <v>44889.570972222224</v>
      </c>
      <c r="B4476" s="38">
        <v>11</v>
      </c>
      <c r="C4476" s="40">
        <v>578.20000000000005</v>
      </c>
      <c r="D4476" s="38" t="s">
        <v>26</v>
      </c>
    </row>
    <row r="4477" spans="1:4" x14ac:dyDescent="0.25">
      <c r="A4477" s="48">
        <v>44889.570972222224</v>
      </c>
      <c r="B4477" s="38">
        <v>43</v>
      </c>
      <c r="C4477" s="40">
        <v>578.20000000000005</v>
      </c>
      <c r="D4477" s="38" t="s">
        <v>26</v>
      </c>
    </row>
    <row r="4478" spans="1:4" x14ac:dyDescent="0.25">
      <c r="A4478" s="48">
        <v>44889.571388888886</v>
      </c>
      <c r="B4478" s="38">
        <v>11</v>
      </c>
      <c r="C4478" s="40">
        <v>577.79999999999995</v>
      </c>
      <c r="D4478" s="38" t="s">
        <v>26</v>
      </c>
    </row>
    <row r="4479" spans="1:4" x14ac:dyDescent="0.25">
      <c r="A4479" s="48">
        <v>44889.571412037039</v>
      </c>
      <c r="B4479" s="38">
        <v>15</v>
      </c>
      <c r="C4479" s="40">
        <v>577.79999999999995</v>
      </c>
      <c r="D4479" s="38" t="s">
        <v>26</v>
      </c>
    </row>
    <row r="4480" spans="1:4" x14ac:dyDescent="0.25">
      <c r="A4480" s="48">
        <v>44889.571412037039</v>
      </c>
      <c r="B4480" s="38">
        <v>18</v>
      </c>
      <c r="C4480" s="40">
        <v>577.79999999999995</v>
      </c>
      <c r="D4480" s="38" t="s">
        <v>26</v>
      </c>
    </row>
    <row r="4481" spans="1:4" x14ac:dyDescent="0.25">
      <c r="A4481" s="48">
        <v>44889.571423611109</v>
      </c>
      <c r="B4481" s="38">
        <v>15</v>
      </c>
      <c r="C4481" s="40">
        <v>577.70000000000005</v>
      </c>
      <c r="D4481" s="38" t="s">
        <v>26</v>
      </c>
    </row>
    <row r="4482" spans="1:4" x14ac:dyDescent="0.25">
      <c r="A4482" s="48">
        <v>44889.573287037034</v>
      </c>
      <c r="B4482" s="38">
        <v>5</v>
      </c>
      <c r="C4482" s="40">
        <v>578.20000000000005</v>
      </c>
      <c r="D4482" s="38" t="s">
        <v>26</v>
      </c>
    </row>
    <row r="4483" spans="1:4" x14ac:dyDescent="0.25">
      <c r="A4483" s="48">
        <v>44889.57335648148</v>
      </c>
      <c r="B4483" s="38">
        <v>15</v>
      </c>
      <c r="C4483" s="40">
        <v>578.20000000000005</v>
      </c>
      <c r="D4483" s="38" t="s">
        <v>26</v>
      </c>
    </row>
    <row r="4484" spans="1:4" x14ac:dyDescent="0.25">
      <c r="A4484" s="48">
        <v>44889.57335648148</v>
      </c>
      <c r="B4484" s="38">
        <v>15</v>
      </c>
      <c r="C4484" s="40">
        <v>578.20000000000005</v>
      </c>
      <c r="D4484" s="38" t="s">
        <v>26</v>
      </c>
    </row>
    <row r="4485" spans="1:4" x14ac:dyDescent="0.25">
      <c r="A4485" s="48">
        <v>44889.57335648148</v>
      </c>
      <c r="B4485" s="38">
        <v>12</v>
      </c>
      <c r="C4485" s="40">
        <v>578.20000000000005</v>
      </c>
      <c r="D4485" s="38" t="s">
        <v>26</v>
      </c>
    </row>
    <row r="4486" spans="1:4" x14ac:dyDescent="0.25">
      <c r="A4486" s="48">
        <v>44889.57335648148</v>
      </c>
      <c r="B4486" s="38">
        <v>2</v>
      </c>
      <c r="C4486" s="40">
        <v>578.20000000000005</v>
      </c>
      <c r="D4486" s="38" t="s">
        <v>26</v>
      </c>
    </row>
    <row r="4487" spans="1:4" x14ac:dyDescent="0.25">
      <c r="A4487" s="48">
        <v>44889.575011574074</v>
      </c>
      <c r="B4487" s="38">
        <v>9</v>
      </c>
      <c r="C4487" s="40">
        <v>578.4</v>
      </c>
      <c r="D4487" s="38" t="s">
        <v>26</v>
      </c>
    </row>
    <row r="4488" spans="1:4" x14ac:dyDescent="0.25">
      <c r="A4488" s="48">
        <v>44889.575011574074</v>
      </c>
      <c r="B4488" s="38">
        <v>36</v>
      </c>
      <c r="C4488" s="40">
        <v>578.4</v>
      </c>
      <c r="D4488" s="38" t="s">
        <v>26</v>
      </c>
    </row>
    <row r="4489" spans="1:4" x14ac:dyDescent="0.25">
      <c r="A4489" s="48">
        <v>44889.575011574074</v>
      </c>
      <c r="B4489" s="38">
        <v>5</v>
      </c>
      <c r="C4489" s="40">
        <v>578.4</v>
      </c>
      <c r="D4489" s="38" t="s">
        <v>26</v>
      </c>
    </row>
    <row r="4490" spans="1:4" x14ac:dyDescent="0.25">
      <c r="A4490" s="48">
        <v>44889.575011574074</v>
      </c>
      <c r="B4490" s="38">
        <v>13</v>
      </c>
      <c r="C4490" s="40">
        <v>578.4</v>
      </c>
      <c r="D4490" s="38" t="s">
        <v>26</v>
      </c>
    </row>
    <row r="4491" spans="1:4" x14ac:dyDescent="0.25">
      <c r="A4491" s="48">
        <v>44889.575474537036</v>
      </c>
      <c r="B4491" s="38">
        <v>15</v>
      </c>
      <c r="C4491" s="40">
        <v>578.5</v>
      </c>
      <c r="D4491" s="38" t="s">
        <v>26</v>
      </c>
    </row>
    <row r="4492" spans="1:4" x14ac:dyDescent="0.25">
      <c r="A4492" s="48">
        <v>44889.575590277775</v>
      </c>
      <c r="B4492" s="38">
        <v>26</v>
      </c>
      <c r="C4492" s="40">
        <v>578.5</v>
      </c>
      <c r="D4492" s="38" t="s">
        <v>26</v>
      </c>
    </row>
    <row r="4493" spans="1:4" x14ac:dyDescent="0.25">
      <c r="A4493" s="48">
        <v>44889.575590277775</v>
      </c>
      <c r="B4493" s="38">
        <v>13</v>
      </c>
      <c r="C4493" s="40">
        <v>578.5</v>
      </c>
      <c r="D4493" s="38" t="s">
        <v>26</v>
      </c>
    </row>
    <row r="4494" spans="1:4" x14ac:dyDescent="0.25">
      <c r="A4494" s="48">
        <v>44889.575590277775</v>
      </c>
      <c r="B4494" s="38">
        <v>8</v>
      </c>
      <c r="C4494" s="40">
        <v>578.4</v>
      </c>
      <c r="D4494" s="38" t="s">
        <v>26</v>
      </c>
    </row>
    <row r="4495" spans="1:4" x14ac:dyDescent="0.25">
      <c r="A4495" s="48">
        <v>44889.575590277775</v>
      </c>
      <c r="B4495" s="38">
        <v>13</v>
      </c>
      <c r="C4495" s="40">
        <v>578.4</v>
      </c>
      <c r="D4495" s="38" t="s">
        <v>26</v>
      </c>
    </row>
    <row r="4496" spans="1:4" x14ac:dyDescent="0.25">
      <c r="A4496" s="48">
        <v>44889.575995370367</v>
      </c>
      <c r="B4496" s="38">
        <v>13</v>
      </c>
      <c r="C4496" s="40">
        <v>578.29999999999995</v>
      </c>
      <c r="D4496" s="38" t="s">
        <v>26</v>
      </c>
    </row>
    <row r="4497" spans="1:4" x14ac:dyDescent="0.25">
      <c r="A4497" s="48">
        <v>44889.575995370367</v>
      </c>
      <c r="B4497" s="38">
        <v>15</v>
      </c>
      <c r="C4497" s="40">
        <v>578.29999999999995</v>
      </c>
      <c r="D4497" s="38" t="s">
        <v>26</v>
      </c>
    </row>
    <row r="4498" spans="1:4" x14ac:dyDescent="0.25">
      <c r="A4498" s="48">
        <v>44889.575995370367</v>
      </c>
      <c r="B4498" s="38">
        <v>26</v>
      </c>
      <c r="C4498" s="40">
        <v>578.29999999999995</v>
      </c>
      <c r="D4498" s="38" t="s">
        <v>26</v>
      </c>
    </row>
    <row r="4499" spans="1:4" x14ac:dyDescent="0.25">
      <c r="A4499" s="48">
        <v>44889.577060185184</v>
      </c>
      <c r="B4499" s="38">
        <v>64</v>
      </c>
      <c r="C4499" s="40">
        <v>578.29999999999995</v>
      </c>
      <c r="D4499" s="38" t="s">
        <v>26</v>
      </c>
    </row>
    <row r="4500" spans="1:4" x14ac:dyDescent="0.25">
      <c r="A4500" s="48">
        <v>44889.578043981484</v>
      </c>
      <c r="B4500" s="38">
        <v>6</v>
      </c>
      <c r="C4500" s="40">
        <v>578.4</v>
      </c>
      <c r="D4500" s="38" t="s">
        <v>26</v>
      </c>
    </row>
    <row r="4501" spans="1:4" x14ac:dyDescent="0.25">
      <c r="A4501" s="48">
        <v>44889.578043981484</v>
      </c>
      <c r="B4501" s="38">
        <v>12</v>
      </c>
      <c r="C4501" s="40">
        <v>578.4</v>
      </c>
      <c r="D4501" s="38" t="s">
        <v>26</v>
      </c>
    </row>
    <row r="4502" spans="1:4" x14ac:dyDescent="0.25">
      <c r="A4502" s="48">
        <v>44889.578090277777</v>
      </c>
      <c r="B4502" s="38">
        <v>12</v>
      </c>
      <c r="C4502" s="40">
        <v>578.4</v>
      </c>
      <c r="D4502" s="38" t="s">
        <v>26</v>
      </c>
    </row>
    <row r="4503" spans="1:4" x14ac:dyDescent="0.25">
      <c r="A4503" s="48">
        <v>44889.578217592592</v>
      </c>
      <c r="B4503" s="38">
        <v>15</v>
      </c>
      <c r="C4503" s="40">
        <v>578.4</v>
      </c>
      <c r="D4503" s="38" t="s">
        <v>26</v>
      </c>
    </row>
    <row r="4504" spans="1:4" x14ac:dyDescent="0.25">
      <c r="A4504" s="48">
        <v>44889.578217592592</v>
      </c>
      <c r="B4504" s="38">
        <v>18</v>
      </c>
      <c r="C4504" s="40">
        <v>578.4</v>
      </c>
      <c r="D4504" s="38" t="s">
        <v>26</v>
      </c>
    </row>
    <row r="4505" spans="1:4" x14ac:dyDescent="0.25">
      <c r="A4505" s="48">
        <v>44889.578819444447</v>
      </c>
      <c r="B4505" s="38">
        <v>15</v>
      </c>
      <c r="C4505" s="40">
        <v>578.79999999999995</v>
      </c>
      <c r="D4505" s="38" t="s">
        <v>26</v>
      </c>
    </row>
    <row r="4506" spans="1:4" x14ac:dyDescent="0.25">
      <c r="A4506" s="48">
        <v>44889.578819444447</v>
      </c>
      <c r="B4506" s="38">
        <v>36</v>
      </c>
      <c r="C4506" s="40">
        <v>578.79999999999995</v>
      </c>
      <c r="D4506" s="38" t="s">
        <v>26</v>
      </c>
    </row>
    <row r="4507" spans="1:4" x14ac:dyDescent="0.25">
      <c r="A4507" s="48">
        <v>44889.578819444447</v>
      </c>
      <c r="B4507" s="38">
        <v>29</v>
      </c>
      <c r="C4507" s="40">
        <v>578.79999999999995</v>
      </c>
      <c r="D4507" s="38" t="s">
        <v>26</v>
      </c>
    </row>
    <row r="4508" spans="1:4" x14ac:dyDescent="0.25">
      <c r="A4508" s="48">
        <v>44889.579513888886</v>
      </c>
      <c r="B4508" s="38">
        <v>2</v>
      </c>
      <c r="C4508" s="40">
        <v>578.6</v>
      </c>
      <c r="D4508" s="38" t="s">
        <v>26</v>
      </c>
    </row>
    <row r="4509" spans="1:4" x14ac:dyDescent="0.25">
      <c r="A4509" s="48">
        <v>44889.579907407409</v>
      </c>
      <c r="B4509" s="38">
        <v>14</v>
      </c>
      <c r="C4509" s="40">
        <v>579</v>
      </c>
      <c r="D4509" s="38" t="s">
        <v>26</v>
      </c>
    </row>
    <row r="4510" spans="1:4" x14ac:dyDescent="0.25">
      <c r="A4510" s="48">
        <v>44889.580081018517</v>
      </c>
      <c r="B4510" s="38">
        <v>15</v>
      </c>
      <c r="C4510" s="40">
        <v>578.9</v>
      </c>
      <c r="D4510" s="38" t="s">
        <v>26</v>
      </c>
    </row>
    <row r="4511" spans="1:4" x14ac:dyDescent="0.25">
      <c r="A4511" s="48">
        <v>44889.580104166664</v>
      </c>
      <c r="B4511" s="38">
        <v>55</v>
      </c>
      <c r="C4511" s="40">
        <v>578.9</v>
      </c>
      <c r="D4511" s="38" t="s">
        <v>26</v>
      </c>
    </row>
    <row r="4512" spans="1:4" x14ac:dyDescent="0.25">
      <c r="A4512" s="48">
        <v>44889.580150462964</v>
      </c>
      <c r="B4512" s="38">
        <v>15</v>
      </c>
      <c r="C4512" s="40">
        <v>578.79999999999995</v>
      </c>
      <c r="D4512" s="38" t="s">
        <v>26</v>
      </c>
    </row>
    <row r="4513" spans="1:4" x14ac:dyDescent="0.25">
      <c r="A4513" s="48">
        <v>44889.58016203704</v>
      </c>
      <c r="B4513" s="38">
        <v>15</v>
      </c>
      <c r="C4513" s="40">
        <v>578.79999999999995</v>
      </c>
      <c r="D4513" s="38" t="s">
        <v>26</v>
      </c>
    </row>
    <row r="4514" spans="1:4" x14ac:dyDescent="0.25">
      <c r="A4514" s="48">
        <v>44889.580208333333</v>
      </c>
      <c r="B4514" s="38">
        <v>4</v>
      </c>
      <c r="C4514" s="40">
        <v>578.79999999999995</v>
      </c>
      <c r="D4514" s="38" t="s">
        <v>26</v>
      </c>
    </row>
    <row r="4515" spans="1:4" x14ac:dyDescent="0.25">
      <c r="A4515" s="48">
        <v>44889.580937500003</v>
      </c>
      <c r="B4515" s="38">
        <v>11</v>
      </c>
      <c r="C4515" s="40">
        <v>578.79999999999995</v>
      </c>
      <c r="D4515" s="38" t="s">
        <v>26</v>
      </c>
    </row>
    <row r="4516" spans="1:4" x14ac:dyDescent="0.25">
      <c r="A4516" s="48">
        <v>44889.581041666665</v>
      </c>
      <c r="B4516" s="38">
        <v>35</v>
      </c>
      <c r="C4516" s="40">
        <v>578.70000000000005</v>
      </c>
      <c r="D4516" s="38" t="s">
        <v>26</v>
      </c>
    </row>
    <row r="4517" spans="1:4" x14ac:dyDescent="0.25">
      <c r="A4517" s="48">
        <v>44889.581041666665</v>
      </c>
      <c r="B4517" s="38">
        <v>46</v>
      </c>
      <c r="C4517" s="40">
        <v>578.70000000000005</v>
      </c>
      <c r="D4517" s="38" t="s">
        <v>26</v>
      </c>
    </row>
    <row r="4518" spans="1:4" x14ac:dyDescent="0.25">
      <c r="A4518" s="48">
        <v>44889.582858796297</v>
      </c>
      <c r="B4518" s="38">
        <v>14</v>
      </c>
      <c r="C4518" s="40">
        <v>578.70000000000005</v>
      </c>
      <c r="D4518" s="38" t="s">
        <v>26</v>
      </c>
    </row>
    <row r="4519" spans="1:4" x14ac:dyDescent="0.25">
      <c r="A4519" s="48">
        <v>44889.582858796297</v>
      </c>
      <c r="B4519" s="38">
        <v>63</v>
      </c>
      <c r="C4519" s="40">
        <v>578.70000000000005</v>
      </c>
      <c r="D4519" s="38" t="s">
        <v>26</v>
      </c>
    </row>
    <row r="4520" spans="1:4" x14ac:dyDescent="0.25">
      <c r="A4520" s="48">
        <v>44889.58394675926</v>
      </c>
      <c r="B4520" s="38">
        <v>13</v>
      </c>
      <c r="C4520" s="40">
        <v>578.79999999999995</v>
      </c>
      <c r="D4520" s="38" t="s">
        <v>26</v>
      </c>
    </row>
    <row r="4521" spans="1:4" x14ac:dyDescent="0.25">
      <c r="A4521" s="48">
        <v>44889.58394675926</v>
      </c>
      <c r="B4521" s="38">
        <v>19</v>
      </c>
      <c r="C4521" s="40">
        <v>578.79999999999995</v>
      </c>
      <c r="D4521" s="38" t="s">
        <v>26</v>
      </c>
    </row>
    <row r="4522" spans="1:4" x14ac:dyDescent="0.25">
      <c r="A4522" s="48">
        <v>44889.58394675926</v>
      </c>
      <c r="B4522" s="38">
        <v>38</v>
      </c>
      <c r="C4522" s="40">
        <v>578.79999999999995</v>
      </c>
      <c r="D4522" s="38" t="s">
        <v>26</v>
      </c>
    </row>
    <row r="4523" spans="1:4" x14ac:dyDescent="0.25">
      <c r="A4523" s="48">
        <v>44889.58457175926</v>
      </c>
      <c r="B4523" s="38">
        <v>21</v>
      </c>
      <c r="C4523" s="40">
        <v>578.79999999999995</v>
      </c>
      <c r="D4523" s="38" t="s">
        <v>26</v>
      </c>
    </row>
    <row r="4524" spans="1:4" x14ac:dyDescent="0.25">
      <c r="A4524" s="48">
        <v>44889.58457175926</v>
      </c>
      <c r="B4524" s="38">
        <v>48</v>
      </c>
      <c r="C4524" s="40">
        <v>578.79999999999995</v>
      </c>
      <c r="D4524" s="38" t="s">
        <v>26</v>
      </c>
    </row>
    <row r="4525" spans="1:4" x14ac:dyDescent="0.25">
      <c r="A4525" s="48">
        <v>44889.58457175926</v>
      </c>
      <c r="B4525" s="38">
        <v>67</v>
      </c>
      <c r="C4525" s="40">
        <v>578.79999999999995</v>
      </c>
      <c r="D4525" s="38" t="s">
        <v>26</v>
      </c>
    </row>
    <row r="4526" spans="1:4" x14ac:dyDescent="0.25">
      <c r="A4526" s="48">
        <v>44889.585625</v>
      </c>
      <c r="B4526" s="38">
        <v>9</v>
      </c>
      <c r="C4526" s="40">
        <v>578.6</v>
      </c>
      <c r="D4526" s="38" t="s">
        <v>26</v>
      </c>
    </row>
    <row r="4527" spans="1:4" x14ac:dyDescent="0.25">
      <c r="A4527" s="48">
        <v>44889.585625</v>
      </c>
      <c r="B4527" s="38">
        <v>53</v>
      </c>
      <c r="C4527" s="40">
        <v>578.6</v>
      </c>
      <c r="D4527" s="38" t="s">
        <v>26</v>
      </c>
    </row>
    <row r="4528" spans="1:4" x14ac:dyDescent="0.25">
      <c r="A4528" s="48">
        <v>44889.585636574076</v>
      </c>
      <c r="B4528" s="38">
        <v>26</v>
      </c>
      <c r="C4528" s="40">
        <v>578.5</v>
      </c>
      <c r="D4528" s="38" t="s">
        <v>26</v>
      </c>
    </row>
    <row r="4529" spans="1:4" x14ac:dyDescent="0.25">
      <c r="A4529" s="48">
        <v>44889.587256944447</v>
      </c>
      <c r="B4529" s="38">
        <v>8</v>
      </c>
      <c r="C4529" s="40">
        <v>578.4</v>
      </c>
      <c r="D4529" s="38" t="s">
        <v>26</v>
      </c>
    </row>
    <row r="4530" spans="1:4" x14ac:dyDescent="0.25">
      <c r="A4530" s="48">
        <v>44889.587256944447</v>
      </c>
      <c r="B4530" s="38">
        <v>30</v>
      </c>
      <c r="C4530" s="40">
        <v>578.4</v>
      </c>
      <c r="D4530" s="38" t="s">
        <v>26</v>
      </c>
    </row>
    <row r="4531" spans="1:4" x14ac:dyDescent="0.25">
      <c r="A4531" s="48">
        <v>44889.587256944447</v>
      </c>
      <c r="B4531" s="38">
        <v>9</v>
      </c>
      <c r="C4531" s="40">
        <v>578.4</v>
      </c>
      <c r="D4531" s="38" t="s">
        <v>26</v>
      </c>
    </row>
    <row r="4532" spans="1:4" x14ac:dyDescent="0.25">
      <c r="A4532" s="48">
        <v>44889.587824074071</v>
      </c>
      <c r="B4532" s="38">
        <v>45</v>
      </c>
      <c r="C4532" s="40">
        <v>578.20000000000005</v>
      </c>
      <c r="D4532" s="38" t="s">
        <v>26</v>
      </c>
    </row>
    <row r="4533" spans="1:4" x14ac:dyDescent="0.25">
      <c r="A4533" s="48">
        <v>44889.588229166664</v>
      </c>
      <c r="B4533" s="38">
        <v>12</v>
      </c>
      <c r="C4533" s="40">
        <v>578.20000000000005</v>
      </c>
      <c r="D4533" s="38" t="s">
        <v>26</v>
      </c>
    </row>
    <row r="4534" spans="1:4" x14ac:dyDescent="0.25">
      <c r="A4534" s="48">
        <v>44889.588275462964</v>
      </c>
      <c r="B4534" s="38">
        <v>51</v>
      </c>
      <c r="C4534" s="40">
        <v>578.1</v>
      </c>
      <c r="D4534" s="38" t="s">
        <v>26</v>
      </c>
    </row>
    <row r="4535" spans="1:4" x14ac:dyDescent="0.25">
      <c r="A4535" s="48">
        <v>44889.588275462964</v>
      </c>
      <c r="B4535" s="38">
        <v>20</v>
      </c>
      <c r="C4535" s="40">
        <v>578.1</v>
      </c>
      <c r="D4535" s="38" t="s">
        <v>26</v>
      </c>
    </row>
    <row r="4536" spans="1:4" x14ac:dyDescent="0.25">
      <c r="A4536" s="48">
        <v>44889.588356481479</v>
      </c>
      <c r="B4536" s="38">
        <v>39</v>
      </c>
      <c r="C4536" s="40">
        <v>577.9</v>
      </c>
      <c r="D4536" s="38" t="s">
        <v>26</v>
      </c>
    </row>
    <row r="4537" spans="1:4" x14ac:dyDescent="0.25">
      <c r="A4537" s="48">
        <v>44889.588483796295</v>
      </c>
      <c r="B4537" s="38">
        <v>45</v>
      </c>
      <c r="C4537" s="40">
        <v>577.5</v>
      </c>
      <c r="D4537" s="38" t="s">
        <v>26</v>
      </c>
    </row>
    <row r="4538" spans="1:4" x14ac:dyDescent="0.25">
      <c r="A4538" s="48">
        <v>44889.589907407404</v>
      </c>
      <c r="B4538" s="38">
        <v>18</v>
      </c>
      <c r="C4538" s="40">
        <v>577.20000000000005</v>
      </c>
      <c r="D4538" s="38" t="s">
        <v>26</v>
      </c>
    </row>
    <row r="4539" spans="1:4" x14ac:dyDescent="0.25">
      <c r="A4539" s="48">
        <v>44889.589907407404</v>
      </c>
      <c r="B4539" s="38">
        <v>37</v>
      </c>
      <c r="C4539" s="40">
        <v>577.20000000000005</v>
      </c>
      <c r="D4539" s="38" t="s">
        <v>26</v>
      </c>
    </row>
    <row r="4540" spans="1:4" x14ac:dyDescent="0.25">
      <c r="A4540" s="48">
        <v>44889.589988425927</v>
      </c>
      <c r="B4540" s="38">
        <v>49</v>
      </c>
      <c r="C4540" s="40">
        <v>576.9</v>
      </c>
      <c r="D4540" s="38" t="s">
        <v>26</v>
      </c>
    </row>
    <row r="4541" spans="1:4" x14ac:dyDescent="0.25">
      <c r="A4541" s="48">
        <v>44889.591307870367</v>
      </c>
      <c r="B4541" s="38">
        <v>50</v>
      </c>
      <c r="C4541" s="40">
        <v>576.79999999999995</v>
      </c>
      <c r="D4541" s="38" t="s">
        <v>26</v>
      </c>
    </row>
    <row r="4542" spans="1:4" x14ac:dyDescent="0.25">
      <c r="A4542" s="48">
        <v>44889.591319444444</v>
      </c>
      <c r="B4542" s="38">
        <v>3</v>
      </c>
      <c r="C4542" s="40">
        <v>576.6</v>
      </c>
      <c r="D4542" s="38" t="s">
        <v>26</v>
      </c>
    </row>
    <row r="4543" spans="1:4" x14ac:dyDescent="0.25">
      <c r="A4543" s="48">
        <v>44889.591319444444</v>
      </c>
      <c r="B4543" s="38">
        <v>49</v>
      </c>
      <c r="C4543" s="40">
        <v>576.6</v>
      </c>
      <c r="D4543" s="38" t="s">
        <v>26</v>
      </c>
    </row>
    <row r="4544" spans="1:4" x14ac:dyDescent="0.25">
      <c r="A4544" s="48">
        <v>44889.592476851853</v>
      </c>
      <c r="B4544" s="38">
        <v>51</v>
      </c>
      <c r="C4544" s="40">
        <v>576</v>
      </c>
      <c r="D4544" s="38" t="s">
        <v>26</v>
      </c>
    </row>
    <row r="4545" spans="1:4" x14ac:dyDescent="0.25">
      <c r="A4545" s="48">
        <v>44889.592743055553</v>
      </c>
      <c r="B4545" s="38">
        <v>54</v>
      </c>
      <c r="C4545" s="40">
        <v>576.20000000000005</v>
      </c>
      <c r="D4545" s="38" t="s">
        <v>26</v>
      </c>
    </row>
    <row r="4546" spans="1:4" x14ac:dyDescent="0.25">
      <c r="A4546" s="48">
        <v>44889.593634259261</v>
      </c>
      <c r="B4546" s="38">
        <v>11</v>
      </c>
      <c r="C4546" s="40">
        <v>576</v>
      </c>
      <c r="D4546" s="38" t="s">
        <v>26</v>
      </c>
    </row>
    <row r="4547" spans="1:4" x14ac:dyDescent="0.25">
      <c r="A4547" s="48">
        <v>44889.593634259261</v>
      </c>
      <c r="B4547" s="38">
        <v>49</v>
      </c>
      <c r="C4547" s="40">
        <v>576</v>
      </c>
      <c r="D4547" s="38" t="s">
        <v>26</v>
      </c>
    </row>
    <row r="4548" spans="1:4" x14ac:dyDescent="0.25">
      <c r="A4548" s="48">
        <v>44889.59480324074</v>
      </c>
      <c r="B4548" s="38">
        <v>3</v>
      </c>
      <c r="C4548" s="40">
        <v>575.79999999999995</v>
      </c>
      <c r="D4548" s="38" t="s">
        <v>26</v>
      </c>
    </row>
    <row r="4549" spans="1:4" x14ac:dyDescent="0.25">
      <c r="A4549" s="48">
        <v>44889.59480324074</v>
      </c>
      <c r="B4549" s="38">
        <v>41</v>
      </c>
      <c r="C4549" s="40">
        <v>575.79999999999995</v>
      </c>
      <c r="D4549" s="38" t="s">
        <v>26</v>
      </c>
    </row>
    <row r="4550" spans="1:4" x14ac:dyDescent="0.25">
      <c r="A4550" s="48">
        <v>44889.59480324074</v>
      </c>
      <c r="B4550" s="38">
        <v>49</v>
      </c>
      <c r="C4550" s="40">
        <v>575.79999999999995</v>
      </c>
      <c r="D4550" s="38" t="s">
        <v>26</v>
      </c>
    </row>
    <row r="4551" spans="1:4" x14ac:dyDescent="0.25">
      <c r="A4551" s="48">
        <v>44889.59480324074</v>
      </c>
      <c r="B4551" s="38">
        <v>23</v>
      </c>
      <c r="C4551" s="40">
        <v>575.79999999999995</v>
      </c>
      <c r="D4551" s="38" t="s">
        <v>26</v>
      </c>
    </row>
    <row r="4552" spans="1:4" x14ac:dyDescent="0.25">
      <c r="A4552" s="48">
        <v>44889.596030092594</v>
      </c>
      <c r="B4552" s="38">
        <v>22</v>
      </c>
      <c r="C4552" s="40">
        <v>575.6</v>
      </c>
      <c r="D4552" s="38" t="s">
        <v>26</v>
      </c>
    </row>
    <row r="4553" spans="1:4" x14ac:dyDescent="0.25">
      <c r="A4553" s="48">
        <v>44889.596030092594</v>
      </c>
      <c r="B4553" s="38">
        <v>36</v>
      </c>
      <c r="C4553" s="40">
        <v>575.6</v>
      </c>
      <c r="D4553" s="38" t="s">
        <v>26</v>
      </c>
    </row>
    <row r="4554" spans="1:4" x14ac:dyDescent="0.25">
      <c r="A4554" s="48">
        <v>44889.596030092594</v>
      </c>
      <c r="B4554" s="38">
        <v>13</v>
      </c>
      <c r="C4554" s="40">
        <v>575.5</v>
      </c>
      <c r="D4554" s="38" t="s">
        <v>26</v>
      </c>
    </row>
    <row r="4555" spans="1:4" x14ac:dyDescent="0.25">
      <c r="A4555" s="48">
        <v>44889.596030092594</v>
      </c>
      <c r="B4555" s="38">
        <v>6</v>
      </c>
      <c r="C4555" s="40">
        <v>575.5</v>
      </c>
      <c r="D4555" s="38" t="s">
        <v>26</v>
      </c>
    </row>
    <row r="4556" spans="1:4" x14ac:dyDescent="0.25">
      <c r="A4556" s="48">
        <v>44889.596030092594</v>
      </c>
      <c r="B4556" s="38">
        <v>12</v>
      </c>
      <c r="C4556" s="40">
        <v>575.5</v>
      </c>
      <c r="D4556" s="38" t="s">
        <v>26</v>
      </c>
    </row>
    <row r="4557" spans="1:4" x14ac:dyDescent="0.25">
      <c r="A4557" s="48">
        <v>44889.596030092594</v>
      </c>
      <c r="B4557" s="38">
        <v>26</v>
      </c>
      <c r="C4557" s="40">
        <v>575.5</v>
      </c>
      <c r="D4557" s="38" t="s">
        <v>26</v>
      </c>
    </row>
    <row r="4558" spans="1:4" x14ac:dyDescent="0.25">
      <c r="A4558" s="48">
        <v>44889.59747685185</v>
      </c>
      <c r="B4558" s="38">
        <v>48</v>
      </c>
      <c r="C4558" s="40">
        <v>575.70000000000005</v>
      </c>
      <c r="D4558" s="38" t="s">
        <v>26</v>
      </c>
    </row>
    <row r="4559" spans="1:4" x14ac:dyDescent="0.25">
      <c r="A4559" s="48">
        <v>44889.59747685185</v>
      </c>
      <c r="B4559" s="38">
        <v>26</v>
      </c>
      <c r="C4559" s="40">
        <v>575.70000000000005</v>
      </c>
      <c r="D4559" s="38" t="s">
        <v>26</v>
      </c>
    </row>
    <row r="4560" spans="1:4" x14ac:dyDescent="0.25">
      <c r="A4560" s="48">
        <v>44889.598344907405</v>
      </c>
      <c r="B4560" s="38">
        <v>8</v>
      </c>
      <c r="C4560" s="40">
        <v>576</v>
      </c>
      <c r="D4560" s="38" t="s">
        <v>26</v>
      </c>
    </row>
    <row r="4561" spans="1:4" x14ac:dyDescent="0.25">
      <c r="A4561" s="48">
        <v>44889.598344907405</v>
      </c>
      <c r="B4561" s="38">
        <v>57</v>
      </c>
      <c r="C4561" s="40">
        <v>576</v>
      </c>
      <c r="D4561" s="38" t="s">
        <v>26</v>
      </c>
    </row>
    <row r="4562" spans="1:4" x14ac:dyDescent="0.25">
      <c r="A4562" s="48">
        <v>44889.598969907405</v>
      </c>
      <c r="B4562" s="38">
        <v>15</v>
      </c>
      <c r="C4562" s="40">
        <v>576.5</v>
      </c>
      <c r="D4562" s="38" t="s">
        <v>26</v>
      </c>
    </row>
    <row r="4563" spans="1:4" x14ac:dyDescent="0.25">
      <c r="A4563" s="48">
        <v>44889.598969907405</v>
      </c>
      <c r="B4563" s="38">
        <v>16</v>
      </c>
      <c r="C4563" s="40">
        <v>576.5</v>
      </c>
      <c r="D4563" s="38" t="s">
        <v>26</v>
      </c>
    </row>
    <row r="4564" spans="1:4" x14ac:dyDescent="0.25">
      <c r="A4564" s="48">
        <v>44889.599351851852</v>
      </c>
      <c r="B4564" s="38">
        <v>15</v>
      </c>
      <c r="C4564" s="40">
        <v>576.5</v>
      </c>
      <c r="D4564" s="38" t="s">
        <v>26</v>
      </c>
    </row>
    <row r="4565" spans="1:4" x14ac:dyDescent="0.25">
      <c r="A4565" s="48">
        <v>44889.599363425928</v>
      </c>
      <c r="B4565" s="38">
        <v>11</v>
      </c>
      <c r="C4565" s="40">
        <v>576.5</v>
      </c>
      <c r="D4565" s="38" t="s">
        <v>26</v>
      </c>
    </row>
    <row r="4566" spans="1:4" x14ac:dyDescent="0.25">
      <c r="A4566" s="48">
        <v>44889.599363425928</v>
      </c>
      <c r="B4566" s="38">
        <v>13</v>
      </c>
      <c r="C4566" s="40">
        <v>576.5</v>
      </c>
      <c r="D4566" s="38" t="s">
        <v>26</v>
      </c>
    </row>
    <row r="4567" spans="1:4" x14ac:dyDescent="0.25">
      <c r="A4567" s="48">
        <v>44889.599374999998</v>
      </c>
      <c r="B4567" s="38">
        <v>4</v>
      </c>
      <c r="C4567" s="40">
        <v>576.5</v>
      </c>
      <c r="D4567" s="38" t="s">
        <v>26</v>
      </c>
    </row>
    <row r="4568" spans="1:4" x14ac:dyDescent="0.25">
      <c r="A4568" s="48">
        <v>44889.599374999998</v>
      </c>
      <c r="B4568" s="38">
        <v>12</v>
      </c>
      <c r="C4568" s="40">
        <v>576.5</v>
      </c>
      <c r="D4568" s="38" t="s">
        <v>26</v>
      </c>
    </row>
    <row r="4569" spans="1:4" x14ac:dyDescent="0.25">
      <c r="A4569" s="48">
        <v>44889.599374999998</v>
      </c>
      <c r="B4569" s="38">
        <v>48</v>
      </c>
      <c r="C4569" s="40">
        <v>576.5</v>
      </c>
      <c r="D4569" s="38" t="s">
        <v>26</v>
      </c>
    </row>
    <row r="4570" spans="1:4" x14ac:dyDescent="0.25">
      <c r="A4570" s="48">
        <v>44889.600937499999</v>
      </c>
      <c r="B4570" s="38">
        <v>15</v>
      </c>
      <c r="C4570" s="40">
        <v>577</v>
      </c>
      <c r="D4570" s="38" t="s">
        <v>26</v>
      </c>
    </row>
    <row r="4571" spans="1:4" x14ac:dyDescent="0.25">
      <c r="A4571" s="48">
        <v>44889.600937499999</v>
      </c>
      <c r="B4571" s="38">
        <v>10</v>
      </c>
      <c r="C4571" s="40">
        <v>577</v>
      </c>
      <c r="D4571" s="38" t="s">
        <v>26</v>
      </c>
    </row>
    <row r="4572" spans="1:4" x14ac:dyDescent="0.25">
      <c r="A4572" s="48">
        <v>44889.600937499999</v>
      </c>
      <c r="B4572" s="38">
        <v>6</v>
      </c>
      <c r="C4572" s="40">
        <v>577</v>
      </c>
      <c r="D4572" s="38" t="s">
        <v>26</v>
      </c>
    </row>
    <row r="4573" spans="1:4" x14ac:dyDescent="0.25">
      <c r="A4573" s="48">
        <v>44889.600937499999</v>
      </c>
      <c r="B4573" s="38">
        <v>12</v>
      </c>
      <c r="C4573" s="40">
        <v>577</v>
      </c>
      <c r="D4573" s="38" t="s">
        <v>26</v>
      </c>
    </row>
    <row r="4574" spans="1:4" x14ac:dyDescent="0.25">
      <c r="A4574" s="48">
        <v>44889.601180555554</v>
      </c>
      <c r="B4574" s="38">
        <v>1</v>
      </c>
      <c r="C4574" s="40">
        <v>577</v>
      </c>
      <c r="D4574" s="38" t="s">
        <v>26</v>
      </c>
    </row>
    <row r="4575" spans="1:4" x14ac:dyDescent="0.25">
      <c r="A4575" s="48">
        <v>44889.601180555554</v>
      </c>
      <c r="B4575" s="38">
        <v>18</v>
      </c>
      <c r="C4575" s="40">
        <v>577</v>
      </c>
      <c r="D4575" s="38" t="s">
        <v>26</v>
      </c>
    </row>
    <row r="4576" spans="1:4" x14ac:dyDescent="0.25">
      <c r="A4576" s="48">
        <v>44889.601724537039</v>
      </c>
      <c r="B4576" s="38">
        <v>21</v>
      </c>
      <c r="C4576" s="40">
        <v>577.20000000000005</v>
      </c>
      <c r="D4576" s="38" t="s">
        <v>26</v>
      </c>
    </row>
    <row r="4577" spans="1:4" x14ac:dyDescent="0.25">
      <c r="A4577" s="48">
        <v>44889.601724537039</v>
      </c>
      <c r="B4577" s="38">
        <v>5</v>
      </c>
      <c r="C4577" s="40">
        <v>577.20000000000005</v>
      </c>
      <c r="D4577" s="38" t="s">
        <v>26</v>
      </c>
    </row>
    <row r="4578" spans="1:4" x14ac:dyDescent="0.25">
      <c r="A4578" s="48">
        <v>44889.601724537039</v>
      </c>
      <c r="B4578" s="38">
        <v>26</v>
      </c>
      <c r="C4578" s="40">
        <v>577.20000000000005</v>
      </c>
      <c r="D4578" s="38" t="s">
        <v>26</v>
      </c>
    </row>
    <row r="4579" spans="1:4" x14ac:dyDescent="0.25">
      <c r="A4579" s="48">
        <v>44889.601724537039</v>
      </c>
      <c r="B4579" s="38">
        <v>6</v>
      </c>
      <c r="C4579" s="40">
        <v>577.20000000000005</v>
      </c>
      <c r="D4579" s="38" t="s">
        <v>26</v>
      </c>
    </row>
    <row r="4580" spans="1:4" x14ac:dyDescent="0.25">
      <c r="A4580" s="48">
        <v>44889.601724537039</v>
      </c>
      <c r="B4580" s="38">
        <v>10</v>
      </c>
      <c r="C4580" s="40">
        <v>577.20000000000005</v>
      </c>
      <c r="D4580" s="38" t="s">
        <v>26</v>
      </c>
    </row>
    <row r="4581" spans="1:4" x14ac:dyDescent="0.25">
      <c r="A4581" s="48">
        <v>44889.601724537039</v>
      </c>
      <c r="B4581" s="38">
        <v>14</v>
      </c>
      <c r="C4581" s="40">
        <v>577.20000000000005</v>
      </c>
      <c r="D4581" s="38" t="s">
        <v>26</v>
      </c>
    </row>
    <row r="4582" spans="1:4" x14ac:dyDescent="0.25">
      <c r="A4582" s="48">
        <v>44889.601724537039</v>
      </c>
      <c r="B4582" s="38">
        <v>2</v>
      </c>
      <c r="C4582" s="40">
        <v>577.20000000000005</v>
      </c>
      <c r="D4582" s="38" t="s">
        <v>26</v>
      </c>
    </row>
    <row r="4583" spans="1:4" x14ac:dyDescent="0.25">
      <c r="A4583" s="48">
        <v>44889.602349537039</v>
      </c>
      <c r="B4583" s="38">
        <v>5</v>
      </c>
      <c r="C4583" s="40">
        <v>577.70000000000005</v>
      </c>
      <c r="D4583" s="38" t="s">
        <v>26</v>
      </c>
    </row>
    <row r="4584" spans="1:4" x14ac:dyDescent="0.25">
      <c r="A4584" s="48">
        <v>44889.602349537039</v>
      </c>
      <c r="B4584" s="38">
        <v>13</v>
      </c>
      <c r="C4584" s="40">
        <v>577.70000000000005</v>
      </c>
      <c r="D4584" s="38" t="s">
        <v>26</v>
      </c>
    </row>
    <row r="4585" spans="1:4" x14ac:dyDescent="0.25">
      <c r="A4585" s="48">
        <v>44889.602349537039</v>
      </c>
      <c r="B4585" s="38">
        <v>13</v>
      </c>
      <c r="C4585" s="40">
        <v>577.70000000000005</v>
      </c>
      <c r="D4585" s="38" t="s">
        <v>26</v>
      </c>
    </row>
    <row r="4586" spans="1:4" x14ac:dyDescent="0.25">
      <c r="A4586" s="48">
        <v>44889.602349537039</v>
      </c>
      <c r="B4586" s="38">
        <v>15</v>
      </c>
      <c r="C4586" s="40">
        <v>577.70000000000005</v>
      </c>
      <c r="D4586" s="38" t="s">
        <v>26</v>
      </c>
    </row>
    <row r="4587" spans="1:4" x14ac:dyDescent="0.25">
      <c r="A4587" s="48">
        <v>44889.602349537039</v>
      </c>
      <c r="B4587" s="38">
        <v>2</v>
      </c>
      <c r="C4587" s="40">
        <v>577.70000000000005</v>
      </c>
      <c r="D4587" s="38" t="s">
        <v>26</v>
      </c>
    </row>
    <row r="4588" spans="1:4" x14ac:dyDescent="0.25">
      <c r="A4588" s="48">
        <v>44889.602430555555</v>
      </c>
      <c r="B4588" s="38">
        <v>12</v>
      </c>
      <c r="C4588" s="40">
        <v>577.6</v>
      </c>
      <c r="D4588" s="38" t="s">
        <v>26</v>
      </c>
    </row>
    <row r="4589" spans="1:4" x14ac:dyDescent="0.25">
      <c r="A4589" s="48">
        <v>44889.602430555555</v>
      </c>
      <c r="B4589" s="38">
        <v>58</v>
      </c>
      <c r="C4589" s="40">
        <v>577.6</v>
      </c>
      <c r="D4589" s="38" t="s">
        <v>26</v>
      </c>
    </row>
    <row r="4590" spans="1:4" x14ac:dyDescent="0.25">
      <c r="A4590" s="48">
        <v>44889.602905092594</v>
      </c>
      <c r="B4590" s="38">
        <v>40</v>
      </c>
      <c r="C4590" s="40">
        <v>577.79999999999995</v>
      </c>
      <c r="D4590" s="38" t="s">
        <v>26</v>
      </c>
    </row>
    <row r="4591" spans="1:4" x14ac:dyDescent="0.25">
      <c r="A4591" s="48">
        <v>44889.602962962963</v>
      </c>
      <c r="B4591" s="38">
        <v>4</v>
      </c>
      <c r="C4591" s="40">
        <v>577.79999999999995</v>
      </c>
      <c r="D4591" s="38" t="s">
        <v>26</v>
      </c>
    </row>
    <row r="4592" spans="1:4" x14ac:dyDescent="0.25">
      <c r="A4592" s="48">
        <v>44889.603854166664</v>
      </c>
      <c r="B4592" s="38">
        <v>1</v>
      </c>
      <c r="C4592" s="40">
        <v>578.29999999999995</v>
      </c>
      <c r="D4592" s="38" t="s">
        <v>26</v>
      </c>
    </row>
    <row r="4593" spans="1:4" x14ac:dyDescent="0.25">
      <c r="A4593" s="48">
        <v>44889.603854166664</v>
      </c>
      <c r="B4593" s="38">
        <v>10</v>
      </c>
      <c r="C4593" s="40">
        <v>578.29999999999995</v>
      </c>
      <c r="D4593" s="38" t="s">
        <v>26</v>
      </c>
    </row>
    <row r="4594" spans="1:4" x14ac:dyDescent="0.25">
      <c r="A4594" s="48">
        <v>44889.603854166664</v>
      </c>
      <c r="B4594" s="38">
        <v>12</v>
      </c>
      <c r="C4594" s="40">
        <v>578.29999999999995</v>
      </c>
      <c r="D4594" s="38" t="s">
        <v>26</v>
      </c>
    </row>
    <row r="4595" spans="1:4" x14ac:dyDescent="0.25">
      <c r="A4595" s="48">
        <v>44889.603854166664</v>
      </c>
      <c r="B4595" s="38">
        <v>15</v>
      </c>
      <c r="C4595" s="40">
        <v>578.29999999999995</v>
      </c>
      <c r="D4595" s="38" t="s">
        <v>26</v>
      </c>
    </row>
    <row r="4596" spans="1:4" x14ac:dyDescent="0.25">
      <c r="A4596" s="48">
        <v>44889.604097222225</v>
      </c>
      <c r="B4596" s="38">
        <v>41</v>
      </c>
      <c r="C4596" s="40">
        <v>578.29999999999995</v>
      </c>
      <c r="D4596" s="38" t="s">
        <v>26</v>
      </c>
    </row>
    <row r="4597" spans="1:4" x14ac:dyDescent="0.25">
      <c r="A4597" s="48">
        <v>44889.604363425926</v>
      </c>
      <c r="B4597" s="38">
        <v>15</v>
      </c>
      <c r="C4597" s="40">
        <v>578.20000000000005</v>
      </c>
      <c r="D4597" s="38" t="s">
        <v>26</v>
      </c>
    </row>
    <row r="4598" spans="1:4" x14ac:dyDescent="0.25">
      <c r="A4598" s="48">
        <v>44889.604363425926</v>
      </c>
      <c r="B4598" s="38">
        <v>14</v>
      </c>
      <c r="C4598" s="40">
        <v>578.20000000000005</v>
      </c>
      <c r="D4598" s="38" t="s">
        <v>26</v>
      </c>
    </row>
    <row r="4599" spans="1:4" x14ac:dyDescent="0.25">
      <c r="A4599" s="48">
        <v>44889.604363425926</v>
      </c>
      <c r="B4599" s="38">
        <v>69</v>
      </c>
      <c r="C4599" s="40">
        <v>578.20000000000005</v>
      </c>
      <c r="D4599" s="38" t="s">
        <v>26</v>
      </c>
    </row>
    <row r="4600" spans="1:4" x14ac:dyDescent="0.25">
      <c r="A4600" s="48">
        <v>44889.604490740741</v>
      </c>
      <c r="B4600" s="38">
        <v>3</v>
      </c>
      <c r="C4600" s="40">
        <v>577.9</v>
      </c>
      <c r="D4600" s="38" t="s">
        <v>26</v>
      </c>
    </row>
    <row r="4601" spans="1:4" x14ac:dyDescent="0.25">
      <c r="A4601" s="48">
        <v>44889.604525462964</v>
      </c>
      <c r="B4601" s="38">
        <v>15</v>
      </c>
      <c r="C4601" s="40">
        <v>577.9</v>
      </c>
      <c r="D4601" s="38" t="s">
        <v>26</v>
      </c>
    </row>
    <row r="4602" spans="1:4" x14ac:dyDescent="0.25">
      <c r="A4602" s="48">
        <v>44889.605092592596</v>
      </c>
      <c r="B4602" s="38">
        <v>10</v>
      </c>
      <c r="C4602" s="40">
        <v>577.70000000000005</v>
      </c>
      <c r="D4602" s="38" t="s">
        <v>26</v>
      </c>
    </row>
    <row r="4603" spans="1:4" x14ac:dyDescent="0.25">
      <c r="A4603" s="48">
        <v>44889.605092592596</v>
      </c>
      <c r="B4603" s="38">
        <v>15</v>
      </c>
      <c r="C4603" s="40">
        <v>577.70000000000005</v>
      </c>
      <c r="D4603" s="38" t="s">
        <v>26</v>
      </c>
    </row>
    <row r="4604" spans="1:4" x14ac:dyDescent="0.25">
      <c r="A4604" s="48">
        <v>44889.605092592596</v>
      </c>
      <c r="B4604" s="38">
        <v>24</v>
      </c>
      <c r="C4604" s="40">
        <v>577.70000000000005</v>
      </c>
      <c r="D4604" s="38" t="s">
        <v>26</v>
      </c>
    </row>
    <row r="4605" spans="1:4" x14ac:dyDescent="0.25">
      <c r="A4605" s="48">
        <v>44889.606909722221</v>
      </c>
      <c r="B4605" s="38">
        <v>44</v>
      </c>
      <c r="C4605" s="40">
        <v>578.5</v>
      </c>
      <c r="D4605" s="38" t="s">
        <v>26</v>
      </c>
    </row>
    <row r="4606" spans="1:4" x14ac:dyDescent="0.25">
      <c r="A4606" s="48">
        <v>44889.606909722221</v>
      </c>
      <c r="B4606" s="38">
        <v>41</v>
      </c>
      <c r="C4606" s="40">
        <v>578.5</v>
      </c>
      <c r="D4606" s="38" t="s">
        <v>26</v>
      </c>
    </row>
    <row r="4607" spans="1:4" x14ac:dyDescent="0.25">
      <c r="A4607" s="48">
        <v>44889.606944444444</v>
      </c>
      <c r="B4607" s="38">
        <v>15</v>
      </c>
      <c r="C4607" s="40">
        <v>578.4</v>
      </c>
      <c r="D4607" s="38" t="s">
        <v>26</v>
      </c>
    </row>
    <row r="4608" spans="1:4" x14ac:dyDescent="0.25">
      <c r="A4608" s="48">
        <v>44889.606944444444</v>
      </c>
      <c r="B4608" s="38">
        <v>46</v>
      </c>
      <c r="C4608" s="40">
        <v>578.4</v>
      </c>
      <c r="D4608" s="38" t="s">
        <v>26</v>
      </c>
    </row>
    <row r="4609" spans="1:4" x14ac:dyDescent="0.25">
      <c r="A4609" s="48">
        <v>44889.606956018521</v>
      </c>
      <c r="B4609" s="38">
        <v>13</v>
      </c>
      <c r="C4609" s="40">
        <v>578.29999999999995</v>
      </c>
      <c r="D4609" s="38" t="s">
        <v>26</v>
      </c>
    </row>
    <row r="4610" spans="1:4" x14ac:dyDescent="0.25">
      <c r="A4610" s="48">
        <v>44889.60696759259</v>
      </c>
      <c r="B4610" s="38">
        <v>15</v>
      </c>
      <c r="C4610" s="40">
        <v>578.29999999999995</v>
      </c>
      <c r="D4610" s="38" t="s">
        <v>26</v>
      </c>
    </row>
    <row r="4611" spans="1:4" x14ac:dyDescent="0.25">
      <c r="A4611" s="48">
        <v>44889.60696759259</v>
      </c>
      <c r="B4611" s="38">
        <v>9</v>
      </c>
      <c r="C4611" s="40">
        <v>578.29999999999995</v>
      </c>
      <c r="D4611" s="38" t="s">
        <v>26</v>
      </c>
    </row>
    <row r="4612" spans="1:4" x14ac:dyDescent="0.25">
      <c r="A4612" s="48">
        <v>44889.607638888891</v>
      </c>
      <c r="B4612" s="38">
        <v>13</v>
      </c>
      <c r="C4612" s="40">
        <v>578.1</v>
      </c>
      <c r="D4612" s="38" t="s">
        <v>26</v>
      </c>
    </row>
    <row r="4613" spans="1:4" x14ac:dyDescent="0.25">
      <c r="A4613" s="48">
        <v>44889.607638888891</v>
      </c>
      <c r="B4613" s="38">
        <v>51</v>
      </c>
      <c r="C4613" s="40">
        <v>578.1</v>
      </c>
      <c r="D4613" s="38" t="s">
        <v>26</v>
      </c>
    </row>
    <row r="4614" spans="1:4" x14ac:dyDescent="0.25">
      <c r="A4614" s="48">
        <v>44889.607662037037</v>
      </c>
      <c r="B4614" s="38">
        <v>15</v>
      </c>
      <c r="C4614" s="40">
        <v>578</v>
      </c>
      <c r="D4614" s="38" t="s">
        <v>26</v>
      </c>
    </row>
    <row r="4615" spans="1:4" x14ac:dyDescent="0.25">
      <c r="A4615" s="48">
        <v>44889.607662037037</v>
      </c>
      <c r="B4615" s="38">
        <v>13</v>
      </c>
      <c r="C4615" s="40">
        <v>578</v>
      </c>
      <c r="D4615" s="38" t="s">
        <v>26</v>
      </c>
    </row>
    <row r="4616" spans="1:4" x14ac:dyDescent="0.25">
      <c r="A4616" s="48">
        <v>44889.60833333333</v>
      </c>
      <c r="B4616" s="38">
        <v>14</v>
      </c>
      <c r="C4616" s="40">
        <v>577.9</v>
      </c>
      <c r="D4616" s="38" t="s">
        <v>26</v>
      </c>
    </row>
    <row r="4617" spans="1:4" x14ac:dyDescent="0.25">
      <c r="A4617" s="48">
        <v>44889.60833333333</v>
      </c>
      <c r="B4617" s="38">
        <v>6</v>
      </c>
      <c r="C4617" s="40">
        <v>577.9</v>
      </c>
      <c r="D4617" s="38" t="s">
        <v>26</v>
      </c>
    </row>
    <row r="4618" spans="1:4" x14ac:dyDescent="0.25">
      <c r="A4618" s="48">
        <v>44889.60833333333</v>
      </c>
      <c r="B4618" s="38">
        <v>12</v>
      </c>
      <c r="C4618" s="40">
        <v>577.9</v>
      </c>
      <c r="D4618" s="38" t="s">
        <v>26</v>
      </c>
    </row>
    <row r="4619" spans="1:4" x14ac:dyDescent="0.25">
      <c r="A4619" s="48">
        <v>44889.60833333333</v>
      </c>
      <c r="B4619" s="38">
        <v>7</v>
      </c>
      <c r="C4619" s="40">
        <v>577.9</v>
      </c>
      <c r="D4619" s="38" t="s">
        <v>26</v>
      </c>
    </row>
    <row r="4620" spans="1:4" x14ac:dyDescent="0.25">
      <c r="A4620" s="48">
        <v>44889.608344907407</v>
      </c>
      <c r="B4620" s="38">
        <v>16</v>
      </c>
      <c r="C4620" s="40">
        <v>577.9</v>
      </c>
      <c r="D4620" s="38" t="s">
        <v>26</v>
      </c>
    </row>
    <row r="4621" spans="1:4" x14ac:dyDescent="0.25">
      <c r="A4621" s="48">
        <v>44889.608368055553</v>
      </c>
      <c r="B4621" s="38">
        <v>13</v>
      </c>
      <c r="C4621" s="40">
        <v>577.79999999999995</v>
      </c>
      <c r="D4621" s="38" t="s">
        <v>26</v>
      </c>
    </row>
    <row r="4622" spans="1:4" x14ac:dyDescent="0.25">
      <c r="A4622" s="48">
        <v>44889.608368055553</v>
      </c>
      <c r="B4622" s="38">
        <v>8</v>
      </c>
      <c r="C4622" s="40">
        <v>577.79999999999995</v>
      </c>
      <c r="D4622" s="38" t="s">
        <v>26</v>
      </c>
    </row>
    <row r="4623" spans="1:4" x14ac:dyDescent="0.25">
      <c r="A4623" s="48">
        <v>44889.608368055553</v>
      </c>
      <c r="B4623" s="38">
        <v>24</v>
      </c>
      <c r="C4623" s="40">
        <v>577.79999999999995</v>
      </c>
      <c r="D4623" s="38" t="s">
        <v>26</v>
      </c>
    </row>
    <row r="4624" spans="1:4" x14ac:dyDescent="0.25">
      <c r="A4624" s="48">
        <v>44889.610775462963</v>
      </c>
      <c r="B4624" s="38">
        <v>114</v>
      </c>
      <c r="C4624" s="40">
        <v>577.9</v>
      </c>
      <c r="D4624" s="38" t="s">
        <v>26</v>
      </c>
    </row>
    <row r="4625" spans="1:4" x14ac:dyDescent="0.25">
      <c r="A4625" s="48">
        <v>44889.61078703704</v>
      </c>
      <c r="B4625" s="38">
        <v>74</v>
      </c>
      <c r="C4625" s="40">
        <v>577.79999999999995</v>
      </c>
      <c r="D4625" s="38" t="s">
        <v>26</v>
      </c>
    </row>
    <row r="4626" spans="1:4" x14ac:dyDescent="0.25">
      <c r="A4626" s="48">
        <v>44889.61078703704</v>
      </c>
      <c r="B4626" s="38">
        <v>40</v>
      </c>
      <c r="C4626" s="40">
        <v>577.70000000000005</v>
      </c>
      <c r="D4626" s="38" t="s">
        <v>26</v>
      </c>
    </row>
    <row r="4627" spans="1:4" x14ac:dyDescent="0.25">
      <c r="A4627" s="48">
        <v>44889.612974537034</v>
      </c>
      <c r="B4627" s="38">
        <v>76</v>
      </c>
      <c r="C4627" s="40">
        <v>577.70000000000005</v>
      </c>
      <c r="D4627" s="38" t="s">
        <v>26</v>
      </c>
    </row>
    <row r="4628" spans="1:4" x14ac:dyDescent="0.25">
      <c r="A4628" s="48">
        <v>44889.61347222222</v>
      </c>
      <c r="B4628" s="38">
        <v>15</v>
      </c>
      <c r="C4628" s="40">
        <v>577.6</v>
      </c>
      <c r="D4628" s="38" t="s">
        <v>26</v>
      </c>
    </row>
    <row r="4629" spans="1:4" x14ac:dyDescent="0.25">
      <c r="A4629" s="48">
        <v>44889.61347222222</v>
      </c>
      <c r="B4629" s="38">
        <v>27</v>
      </c>
      <c r="C4629" s="40">
        <v>577.6</v>
      </c>
      <c r="D4629" s="38" t="s">
        <v>26</v>
      </c>
    </row>
    <row r="4630" spans="1:4" x14ac:dyDescent="0.25">
      <c r="A4630" s="48">
        <v>44889.61347222222</v>
      </c>
      <c r="B4630" s="38">
        <v>3</v>
      </c>
      <c r="C4630" s="40">
        <v>577.6</v>
      </c>
      <c r="D4630" s="38" t="s">
        <v>26</v>
      </c>
    </row>
    <row r="4631" spans="1:4" x14ac:dyDescent="0.25">
      <c r="A4631" s="48">
        <v>44889.61347222222</v>
      </c>
      <c r="B4631" s="38">
        <v>16</v>
      </c>
      <c r="C4631" s="40">
        <v>577.6</v>
      </c>
      <c r="D4631" s="38" t="s">
        <v>26</v>
      </c>
    </row>
    <row r="4632" spans="1:4" x14ac:dyDescent="0.25">
      <c r="A4632" s="48">
        <v>44889.61347222222</v>
      </c>
      <c r="B4632" s="38">
        <v>20</v>
      </c>
      <c r="C4632" s="40">
        <v>577.6</v>
      </c>
      <c r="D4632" s="38" t="s">
        <v>26</v>
      </c>
    </row>
    <row r="4633" spans="1:4" x14ac:dyDescent="0.25">
      <c r="A4633" s="48">
        <v>44889.613483796296</v>
      </c>
      <c r="B4633" s="38">
        <v>8</v>
      </c>
      <c r="C4633" s="40">
        <v>577.5</v>
      </c>
      <c r="D4633" s="38" t="s">
        <v>26</v>
      </c>
    </row>
    <row r="4634" spans="1:4" x14ac:dyDescent="0.25">
      <c r="A4634" s="48">
        <v>44889.613611111112</v>
      </c>
      <c r="B4634" s="38">
        <v>2</v>
      </c>
      <c r="C4634" s="40">
        <v>577.5</v>
      </c>
      <c r="D4634" s="38" t="s">
        <v>26</v>
      </c>
    </row>
    <row r="4635" spans="1:4" x14ac:dyDescent="0.25">
      <c r="A4635" s="48">
        <v>44889.613611111112</v>
      </c>
      <c r="B4635" s="38">
        <v>2</v>
      </c>
      <c r="C4635" s="40">
        <v>577.5</v>
      </c>
      <c r="D4635" s="38" t="s">
        <v>26</v>
      </c>
    </row>
    <row r="4636" spans="1:4" x14ac:dyDescent="0.25">
      <c r="A4636" s="48">
        <v>44889.613657407404</v>
      </c>
      <c r="B4636" s="38">
        <v>57</v>
      </c>
      <c r="C4636" s="40">
        <v>577.5</v>
      </c>
      <c r="D4636" s="38" t="s">
        <v>26</v>
      </c>
    </row>
    <row r="4637" spans="1:4" x14ac:dyDescent="0.25">
      <c r="A4637" s="48">
        <v>44889.614999999998</v>
      </c>
      <c r="B4637" s="38">
        <v>9</v>
      </c>
      <c r="C4637" s="40">
        <v>578.20000000000005</v>
      </c>
      <c r="D4637" s="38" t="s">
        <v>26</v>
      </c>
    </row>
    <row r="4638" spans="1:4" x14ac:dyDescent="0.25">
      <c r="A4638" s="48">
        <v>44889.614999999998</v>
      </c>
      <c r="B4638" s="38">
        <v>56</v>
      </c>
      <c r="C4638" s="40">
        <v>578.20000000000005</v>
      </c>
      <c r="D4638" s="38" t="s">
        <v>26</v>
      </c>
    </row>
    <row r="4639" spans="1:4" x14ac:dyDescent="0.25">
      <c r="A4639" s="48">
        <v>44889.616076388891</v>
      </c>
      <c r="B4639" s="38">
        <v>70</v>
      </c>
      <c r="C4639" s="40">
        <v>578.6</v>
      </c>
      <c r="D4639" s="38" t="s">
        <v>26</v>
      </c>
    </row>
    <row r="4640" spans="1:4" x14ac:dyDescent="0.25">
      <c r="A4640" s="48">
        <v>44889.616354166668</v>
      </c>
      <c r="B4640" s="38">
        <v>15</v>
      </c>
      <c r="C4640" s="40">
        <v>578.70000000000005</v>
      </c>
      <c r="D4640" s="38" t="s">
        <v>26</v>
      </c>
    </row>
    <row r="4641" spans="1:4" x14ac:dyDescent="0.25">
      <c r="A4641" s="48">
        <v>44889.616354166668</v>
      </c>
      <c r="B4641" s="38">
        <v>1</v>
      </c>
      <c r="C4641" s="40">
        <v>578.70000000000005</v>
      </c>
      <c r="D4641" s="38" t="s">
        <v>26</v>
      </c>
    </row>
    <row r="4642" spans="1:4" x14ac:dyDescent="0.25">
      <c r="A4642" s="48">
        <v>44889.61650462963</v>
      </c>
      <c r="B4642" s="38">
        <v>54</v>
      </c>
      <c r="C4642" s="40">
        <v>578.70000000000005</v>
      </c>
      <c r="D4642" s="38" t="s">
        <v>26</v>
      </c>
    </row>
    <row r="4643" spans="1:4" x14ac:dyDescent="0.25">
      <c r="A4643" s="48">
        <v>44889.61650462963</v>
      </c>
      <c r="B4643" s="38">
        <v>3</v>
      </c>
      <c r="C4643" s="40">
        <v>578.70000000000005</v>
      </c>
      <c r="D4643" s="38" t="s">
        <v>26</v>
      </c>
    </row>
    <row r="4644" spans="1:4" x14ac:dyDescent="0.25">
      <c r="A4644" s="48">
        <v>44889.61650462963</v>
      </c>
      <c r="B4644" s="38">
        <v>7</v>
      </c>
      <c r="C4644" s="40">
        <v>578.70000000000005</v>
      </c>
      <c r="D4644" s="38" t="s">
        <v>26</v>
      </c>
    </row>
    <row r="4645" spans="1:4" x14ac:dyDescent="0.25">
      <c r="A4645" s="48">
        <v>44889.616909722223</v>
      </c>
      <c r="B4645" s="38">
        <v>73</v>
      </c>
      <c r="C4645" s="40">
        <v>578.6</v>
      </c>
      <c r="D4645" s="38" t="s">
        <v>26</v>
      </c>
    </row>
    <row r="4646" spans="1:4" x14ac:dyDescent="0.25">
      <c r="A4646" s="48">
        <v>44889.617337962962</v>
      </c>
      <c r="B4646" s="38">
        <v>66</v>
      </c>
      <c r="C4646" s="40">
        <v>578.5</v>
      </c>
      <c r="D4646" s="38" t="s">
        <v>26</v>
      </c>
    </row>
    <row r="4647" spans="1:4" x14ac:dyDescent="0.25">
      <c r="A4647" s="48">
        <v>44889.617592592593</v>
      </c>
      <c r="B4647" s="38">
        <v>18</v>
      </c>
      <c r="C4647" s="40">
        <v>578.1</v>
      </c>
      <c r="D4647" s="38" t="s">
        <v>26</v>
      </c>
    </row>
    <row r="4648" spans="1:4" x14ac:dyDescent="0.25">
      <c r="A4648" s="48">
        <v>44889.617592592593</v>
      </c>
      <c r="B4648" s="38">
        <v>15</v>
      </c>
      <c r="C4648" s="40">
        <v>578.1</v>
      </c>
      <c r="D4648" s="38" t="s">
        <v>26</v>
      </c>
    </row>
    <row r="4649" spans="1:4" x14ac:dyDescent="0.25">
      <c r="A4649" s="48">
        <v>44889.617592592593</v>
      </c>
      <c r="B4649" s="38">
        <v>5</v>
      </c>
      <c r="C4649" s="40">
        <v>578.1</v>
      </c>
      <c r="D4649" s="38" t="s">
        <v>26</v>
      </c>
    </row>
    <row r="4650" spans="1:4" x14ac:dyDescent="0.25">
      <c r="A4650" s="48">
        <v>44889.617592592593</v>
      </c>
      <c r="B4650" s="38">
        <v>14</v>
      </c>
      <c r="C4650" s="40">
        <v>578.1</v>
      </c>
      <c r="D4650" s="38" t="s">
        <v>26</v>
      </c>
    </row>
    <row r="4651" spans="1:4" x14ac:dyDescent="0.25">
      <c r="A4651" s="48">
        <v>44889.619062500002</v>
      </c>
      <c r="B4651" s="38">
        <v>4</v>
      </c>
      <c r="C4651" s="40">
        <v>578.29999999999995</v>
      </c>
      <c r="D4651" s="38" t="s">
        <v>26</v>
      </c>
    </row>
    <row r="4652" spans="1:4" x14ac:dyDescent="0.25">
      <c r="A4652" s="48">
        <v>44889.619062500002</v>
      </c>
      <c r="B4652" s="38">
        <v>61</v>
      </c>
      <c r="C4652" s="40">
        <v>578.29999999999995</v>
      </c>
      <c r="D4652" s="38" t="s">
        <v>26</v>
      </c>
    </row>
    <row r="4653" spans="1:4" x14ac:dyDescent="0.25">
      <c r="A4653" s="48">
        <v>44889.619699074072</v>
      </c>
      <c r="B4653" s="38">
        <v>13</v>
      </c>
      <c r="C4653" s="40">
        <v>578.20000000000005</v>
      </c>
      <c r="D4653" s="38" t="s">
        <v>26</v>
      </c>
    </row>
    <row r="4654" spans="1:4" x14ac:dyDescent="0.25">
      <c r="A4654" s="48">
        <v>44889.619826388887</v>
      </c>
      <c r="B4654" s="38">
        <v>6</v>
      </c>
      <c r="C4654" s="40">
        <v>578.1</v>
      </c>
      <c r="D4654" s="38" t="s">
        <v>26</v>
      </c>
    </row>
    <row r="4655" spans="1:4" x14ac:dyDescent="0.25">
      <c r="A4655" s="48">
        <v>44889.619826388887</v>
      </c>
      <c r="B4655" s="38">
        <v>15</v>
      </c>
      <c r="C4655" s="40">
        <v>578.1</v>
      </c>
      <c r="D4655" s="38" t="s">
        <v>26</v>
      </c>
    </row>
    <row r="4656" spans="1:4" x14ac:dyDescent="0.25">
      <c r="A4656" s="48">
        <v>44889.619826388887</v>
      </c>
      <c r="B4656" s="38">
        <v>26</v>
      </c>
      <c r="C4656" s="40">
        <v>578.1</v>
      </c>
      <c r="D4656" s="38" t="s">
        <v>26</v>
      </c>
    </row>
    <row r="4657" spans="1:4" x14ac:dyDescent="0.25">
      <c r="A4657" s="48">
        <v>44889.619826388887</v>
      </c>
      <c r="B4657" s="38">
        <v>5</v>
      </c>
      <c r="C4657" s="40">
        <v>578.1</v>
      </c>
      <c r="D4657" s="38" t="s">
        <v>26</v>
      </c>
    </row>
    <row r="4658" spans="1:4" x14ac:dyDescent="0.25">
      <c r="A4658" s="48">
        <v>44889.619826388887</v>
      </c>
      <c r="B4658" s="38">
        <v>29</v>
      </c>
      <c r="C4658" s="40">
        <v>578.1</v>
      </c>
      <c r="D4658" s="38" t="s">
        <v>26</v>
      </c>
    </row>
    <row r="4659" spans="1:4" x14ac:dyDescent="0.25">
      <c r="A4659" s="48">
        <v>44889.619849537034</v>
      </c>
      <c r="B4659" s="38">
        <v>15</v>
      </c>
      <c r="C4659" s="40">
        <v>578</v>
      </c>
      <c r="D4659" s="38" t="s">
        <v>26</v>
      </c>
    </row>
    <row r="4660" spans="1:4" x14ac:dyDescent="0.25">
      <c r="A4660" s="48">
        <v>44889.619849537034</v>
      </c>
      <c r="B4660" s="38">
        <v>37</v>
      </c>
      <c r="C4660" s="40">
        <v>578</v>
      </c>
      <c r="D4660" s="38" t="s">
        <v>26</v>
      </c>
    </row>
    <row r="4661" spans="1:4" x14ac:dyDescent="0.25">
      <c r="A4661" s="48">
        <v>44889.619849537034</v>
      </c>
      <c r="B4661" s="38">
        <v>13</v>
      </c>
      <c r="C4661" s="40">
        <v>578</v>
      </c>
      <c r="D4661" s="38" t="s">
        <v>26</v>
      </c>
    </row>
    <row r="4662" spans="1:4" x14ac:dyDescent="0.25">
      <c r="A4662" s="48">
        <v>44889.61990740741</v>
      </c>
      <c r="B4662" s="38">
        <v>22</v>
      </c>
      <c r="C4662" s="40">
        <v>577.9</v>
      </c>
      <c r="D4662" s="38" t="s">
        <v>26</v>
      </c>
    </row>
    <row r="4663" spans="1:4" x14ac:dyDescent="0.25">
      <c r="A4663" s="48">
        <v>44889.61990740741</v>
      </c>
      <c r="B4663" s="38">
        <v>51</v>
      </c>
      <c r="C4663" s="40">
        <v>577.9</v>
      </c>
      <c r="D4663" s="38" t="s">
        <v>26</v>
      </c>
    </row>
    <row r="4664" spans="1:4" x14ac:dyDescent="0.25">
      <c r="A4664" s="48">
        <v>44889.622118055559</v>
      </c>
      <c r="B4664" s="38">
        <v>69</v>
      </c>
      <c r="C4664" s="40">
        <v>578.20000000000005</v>
      </c>
      <c r="D4664" s="38" t="s">
        <v>26</v>
      </c>
    </row>
    <row r="4665" spans="1:4" x14ac:dyDescent="0.25">
      <c r="A4665" s="48">
        <v>44889.62226851852</v>
      </c>
      <c r="B4665" s="38">
        <v>9</v>
      </c>
      <c r="C4665" s="40">
        <v>578.20000000000005</v>
      </c>
      <c r="D4665" s="38" t="s">
        <v>26</v>
      </c>
    </row>
    <row r="4666" spans="1:4" x14ac:dyDescent="0.25">
      <c r="A4666" s="48">
        <v>44889.62226851852</v>
      </c>
      <c r="B4666" s="38">
        <v>24</v>
      </c>
      <c r="C4666" s="40">
        <v>578.20000000000005</v>
      </c>
      <c r="D4666" s="38" t="s">
        <v>26</v>
      </c>
    </row>
    <row r="4667" spans="1:4" x14ac:dyDescent="0.25">
      <c r="A4667" s="48">
        <v>44889.62226851852</v>
      </c>
      <c r="B4667" s="38">
        <v>12</v>
      </c>
      <c r="C4667" s="40">
        <v>578.20000000000005</v>
      </c>
      <c r="D4667" s="38" t="s">
        <v>26</v>
      </c>
    </row>
    <row r="4668" spans="1:4" x14ac:dyDescent="0.25">
      <c r="A4668" s="48">
        <v>44889.62228009259</v>
      </c>
      <c r="B4668" s="38">
        <v>13</v>
      </c>
      <c r="C4668" s="40">
        <v>578.1</v>
      </c>
      <c r="D4668" s="38" t="s">
        <v>26</v>
      </c>
    </row>
    <row r="4669" spans="1:4" x14ac:dyDescent="0.25">
      <c r="A4669" s="48">
        <v>44889.62228009259</v>
      </c>
      <c r="B4669" s="38">
        <v>14</v>
      </c>
      <c r="C4669" s="40">
        <v>578.1</v>
      </c>
      <c r="D4669" s="38" t="s">
        <v>26</v>
      </c>
    </row>
    <row r="4670" spans="1:4" x14ac:dyDescent="0.25">
      <c r="A4670" s="48">
        <v>44889.62228009259</v>
      </c>
      <c r="B4670" s="38">
        <v>20</v>
      </c>
      <c r="C4670" s="40">
        <v>578.1</v>
      </c>
      <c r="D4670" s="38" t="s">
        <v>26</v>
      </c>
    </row>
    <row r="4671" spans="1:4" x14ac:dyDescent="0.25">
      <c r="A4671" s="48">
        <v>44889.62228009259</v>
      </c>
      <c r="B4671" s="38">
        <v>28</v>
      </c>
      <c r="C4671" s="40">
        <v>578.1</v>
      </c>
      <c r="D4671" s="38" t="s">
        <v>26</v>
      </c>
    </row>
    <row r="4672" spans="1:4" x14ac:dyDescent="0.25">
      <c r="A4672" s="48">
        <v>44889.622974537036</v>
      </c>
      <c r="B4672" s="38">
        <v>3</v>
      </c>
      <c r="C4672" s="40">
        <v>578.1</v>
      </c>
      <c r="D4672" s="38" t="s">
        <v>26</v>
      </c>
    </row>
    <row r="4673" spans="1:4" x14ac:dyDescent="0.25">
      <c r="A4673" s="48">
        <v>44889.622974537036</v>
      </c>
      <c r="B4673" s="38">
        <v>35</v>
      </c>
      <c r="C4673" s="40">
        <v>578.1</v>
      </c>
      <c r="D4673" s="38" t="s">
        <v>26</v>
      </c>
    </row>
    <row r="4674" spans="1:4" x14ac:dyDescent="0.25">
      <c r="A4674" s="48">
        <v>44889.623240740744</v>
      </c>
      <c r="B4674" s="38">
        <v>61</v>
      </c>
      <c r="C4674" s="40">
        <v>577.9</v>
      </c>
      <c r="D4674" s="38" t="s">
        <v>26</v>
      </c>
    </row>
    <row r="4675" spans="1:4" x14ac:dyDescent="0.25">
      <c r="A4675" s="48">
        <v>44889.624189814815</v>
      </c>
      <c r="B4675" s="38">
        <v>49</v>
      </c>
      <c r="C4675" s="40">
        <v>578</v>
      </c>
      <c r="D4675" s="38" t="s">
        <v>26</v>
      </c>
    </row>
    <row r="4676" spans="1:4" x14ac:dyDescent="0.25">
      <c r="A4676" s="48">
        <v>44889.625393518516</v>
      </c>
      <c r="B4676" s="38">
        <v>86</v>
      </c>
      <c r="C4676" s="40">
        <v>578.79999999999995</v>
      </c>
      <c r="D4676" s="38" t="s">
        <v>26</v>
      </c>
    </row>
    <row r="4677" spans="1:4" x14ac:dyDescent="0.25">
      <c r="A4677" s="48">
        <v>44889.625706018516</v>
      </c>
      <c r="B4677" s="38">
        <v>15</v>
      </c>
      <c r="C4677" s="40">
        <v>578.70000000000005</v>
      </c>
      <c r="D4677" s="38" t="s">
        <v>26</v>
      </c>
    </row>
    <row r="4678" spans="1:4" x14ac:dyDescent="0.25">
      <c r="A4678" s="48">
        <v>44889.625706018516</v>
      </c>
      <c r="B4678" s="38">
        <v>42</v>
      </c>
      <c r="C4678" s="40">
        <v>578.70000000000005</v>
      </c>
      <c r="D4678" s="38" t="s">
        <v>26</v>
      </c>
    </row>
    <row r="4679" spans="1:4" x14ac:dyDescent="0.25">
      <c r="A4679" s="48">
        <v>44889.625856481478</v>
      </c>
      <c r="B4679" s="38">
        <v>8</v>
      </c>
      <c r="C4679" s="40">
        <v>578.79999999999995</v>
      </c>
      <c r="D4679" s="38" t="s">
        <v>26</v>
      </c>
    </row>
    <row r="4680" spans="1:4" x14ac:dyDescent="0.25">
      <c r="A4680" s="48">
        <v>44889.625856481478</v>
      </c>
      <c r="B4680" s="38">
        <v>3</v>
      </c>
      <c r="C4680" s="40">
        <v>578.79999999999995</v>
      </c>
      <c r="D4680" s="38" t="s">
        <v>26</v>
      </c>
    </row>
    <row r="4681" spans="1:4" x14ac:dyDescent="0.25">
      <c r="A4681" s="48">
        <v>44889.626134259262</v>
      </c>
      <c r="B4681" s="38">
        <v>15</v>
      </c>
      <c r="C4681" s="40">
        <v>578.6</v>
      </c>
      <c r="D4681" s="38" t="s">
        <v>26</v>
      </c>
    </row>
    <row r="4682" spans="1:4" x14ac:dyDescent="0.25">
      <c r="A4682" s="48">
        <v>44889.626134259262</v>
      </c>
      <c r="B4682" s="38">
        <v>13</v>
      </c>
      <c r="C4682" s="40">
        <v>578.6</v>
      </c>
      <c r="D4682" s="38" t="s">
        <v>26</v>
      </c>
    </row>
    <row r="4683" spans="1:4" x14ac:dyDescent="0.25">
      <c r="A4683" s="48">
        <v>44889.626400462963</v>
      </c>
      <c r="B4683" s="38">
        <v>6</v>
      </c>
      <c r="C4683" s="40">
        <v>578.5</v>
      </c>
      <c r="D4683" s="38" t="s">
        <v>26</v>
      </c>
    </row>
    <row r="4684" spans="1:4" x14ac:dyDescent="0.25">
      <c r="A4684" s="48">
        <v>44889.626400462963</v>
      </c>
      <c r="B4684" s="38">
        <v>71</v>
      </c>
      <c r="C4684" s="40">
        <v>578.5</v>
      </c>
      <c r="D4684" s="38" t="s">
        <v>26</v>
      </c>
    </row>
    <row r="4685" spans="1:4" x14ac:dyDescent="0.25">
      <c r="A4685" s="48">
        <v>44889.628020833334</v>
      </c>
      <c r="B4685" s="38">
        <v>33</v>
      </c>
      <c r="C4685" s="40">
        <v>579</v>
      </c>
      <c r="D4685" s="38" t="s">
        <v>26</v>
      </c>
    </row>
    <row r="4686" spans="1:4" x14ac:dyDescent="0.25">
      <c r="A4686" s="48">
        <v>44889.628067129626</v>
      </c>
      <c r="B4686" s="38">
        <v>15</v>
      </c>
      <c r="C4686" s="40">
        <v>579</v>
      </c>
      <c r="D4686" s="38" t="s">
        <v>26</v>
      </c>
    </row>
    <row r="4687" spans="1:4" x14ac:dyDescent="0.25">
      <c r="A4687" s="48">
        <v>44889.628067129626</v>
      </c>
      <c r="B4687" s="38">
        <v>44</v>
      </c>
      <c r="C4687" s="40">
        <v>579</v>
      </c>
      <c r="D4687" s="38" t="s">
        <v>26</v>
      </c>
    </row>
    <row r="4688" spans="1:4" x14ac:dyDescent="0.25">
      <c r="A4688" s="48">
        <v>44889.628472222219</v>
      </c>
      <c r="B4688" s="38">
        <v>58</v>
      </c>
      <c r="C4688" s="40">
        <v>578.9</v>
      </c>
      <c r="D4688" s="38" t="s">
        <v>26</v>
      </c>
    </row>
    <row r="4689" spans="1:4" x14ac:dyDescent="0.25">
      <c r="A4689" s="48">
        <v>44889.628680555557</v>
      </c>
      <c r="B4689" s="38">
        <v>15</v>
      </c>
      <c r="C4689" s="40">
        <v>578.79999999999995</v>
      </c>
      <c r="D4689" s="38" t="s">
        <v>26</v>
      </c>
    </row>
    <row r="4690" spans="1:4" x14ac:dyDescent="0.25">
      <c r="A4690" s="48">
        <v>44889.628680555557</v>
      </c>
      <c r="B4690" s="38">
        <v>47</v>
      </c>
      <c r="C4690" s="40">
        <v>578.79999999999995</v>
      </c>
      <c r="D4690" s="38" t="s">
        <v>26</v>
      </c>
    </row>
    <row r="4691" spans="1:4" x14ac:dyDescent="0.25">
      <c r="A4691" s="48">
        <v>44889.628680555557</v>
      </c>
      <c r="B4691" s="38">
        <v>15</v>
      </c>
      <c r="C4691" s="40">
        <v>578.79999999999995</v>
      </c>
      <c r="D4691" s="38" t="s">
        <v>26</v>
      </c>
    </row>
    <row r="4692" spans="1:4" x14ac:dyDescent="0.25">
      <c r="A4692" s="48">
        <v>44889.630185185182</v>
      </c>
      <c r="B4692" s="38">
        <v>20</v>
      </c>
      <c r="C4692" s="40">
        <v>579</v>
      </c>
      <c r="D4692" s="38" t="s">
        <v>26</v>
      </c>
    </row>
    <row r="4693" spans="1:4" x14ac:dyDescent="0.25">
      <c r="A4693" s="48">
        <v>44889.630185185182</v>
      </c>
      <c r="B4693" s="38">
        <v>15</v>
      </c>
      <c r="C4693" s="40">
        <v>579</v>
      </c>
      <c r="D4693" s="38" t="s">
        <v>26</v>
      </c>
    </row>
    <row r="4694" spans="1:4" x14ac:dyDescent="0.25">
      <c r="A4694" s="48">
        <v>44889.630185185182</v>
      </c>
      <c r="B4694" s="38">
        <v>31</v>
      </c>
      <c r="C4694" s="40">
        <v>579</v>
      </c>
      <c r="D4694" s="38" t="s">
        <v>26</v>
      </c>
    </row>
    <row r="4695" spans="1:4" x14ac:dyDescent="0.25">
      <c r="A4695" s="48">
        <v>44889.630185185182</v>
      </c>
      <c r="B4695" s="38">
        <v>18</v>
      </c>
      <c r="C4695" s="40">
        <v>579</v>
      </c>
      <c r="D4695" s="38" t="s">
        <v>26</v>
      </c>
    </row>
    <row r="4696" spans="1:4" x14ac:dyDescent="0.25">
      <c r="A4696" s="48">
        <v>44889.631053240744</v>
      </c>
      <c r="B4696" s="38">
        <v>60</v>
      </c>
      <c r="C4696" s="40">
        <v>578.9</v>
      </c>
      <c r="D4696" s="38" t="s">
        <v>26</v>
      </c>
    </row>
    <row r="4697" spans="1:4" x14ac:dyDescent="0.25">
      <c r="A4697" s="48">
        <v>44889.631655092591</v>
      </c>
      <c r="B4697" s="38">
        <v>8</v>
      </c>
      <c r="C4697" s="40">
        <v>579</v>
      </c>
      <c r="D4697" s="38" t="s">
        <v>26</v>
      </c>
    </row>
    <row r="4698" spans="1:4" x14ac:dyDescent="0.25">
      <c r="A4698" s="48">
        <v>44889.631655092591</v>
      </c>
      <c r="B4698" s="38">
        <v>74</v>
      </c>
      <c r="C4698" s="40">
        <v>579</v>
      </c>
      <c r="D4698" s="38" t="s">
        <v>26</v>
      </c>
    </row>
    <row r="4699" spans="1:4" x14ac:dyDescent="0.25">
      <c r="A4699" s="48">
        <v>44889.631655092591</v>
      </c>
      <c r="B4699" s="38">
        <v>1</v>
      </c>
      <c r="C4699" s="40">
        <v>579</v>
      </c>
      <c r="D4699" s="38" t="s">
        <v>26</v>
      </c>
    </row>
    <row r="4700" spans="1:4" x14ac:dyDescent="0.25">
      <c r="A4700" s="48">
        <v>44889.631712962961</v>
      </c>
      <c r="B4700" s="38">
        <v>13</v>
      </c>
      <c r="C4700" s="40">
        <v>578.9</v>
      </c>
      <c r="D4700" s="38" t="s">
        <v>26</v>
      </c>
    </row>
    <row r="4701" spans="1:4" x14ac:dyDescent="0.25">
      <c r="A4701" s="48">
        <v>44889.631921296299</v>
      </c>
      <c r="B4701" s="38">
        <v>49</v>
      </c>
      <c r="C4701" s="40">
        <v>578.9</v>
      </c>
      <c r="D4701" s="38" t="s">
        <v>26</v>
      </c>
    </row>
    <row r="4702" spans="1:4" x14ac:dyDescent="0.25">
      <c r="A4702" s="48">
        <v>44889.631921296299</v>
      </c>
      <c r="B4702" s="38">
        <v>21</v>
      </c>
      <c r="C4702" s="40">
        <v>578.9</v>
      </c>
      <c r="D4702" s="38" t="s">
        <v>26</v>
      </c>
    </row>
    <row r="4703" spans="1:4" x14ac:dyDescent="0.25">
      <c r="A4703" s="48">
        <v>44889.632673611108</v>
      </c>
      <c r="B4703" s="38">
        <v>26</v>
      </c>
      <c r="C4703" s="40">
        <v>578.79999999999995</v>
      </c>
      <c r="D4703" s="38" t="s">
        <v>26</v>
      </c>
    </row>
    <row r="4704" spans="1:4" x14ac:dyDescent="0.25">
      <c r="A4704" s="48">
        <v>44889.632673611108</v>
      </c>
      <c r="B4704" s="38">
        <v>13</v>
      </c>
      <c r="C4704" s="40">
        <v>578.79999999999995</v>
      </c>
      <c r="D4704" s="38" t="s">
        <v>26</v>
      </c>
    </row>
    <row r="4705" spans="1:4" x14ac:dyDescent="0.25">
      <c r="A4705" s="48">
        <v>44889.632673611108</v>
      </c>
      <c r="B4705" s="38">
        <v>13</v>
      </c>
      <c r="C4705" s="40">
        <v>578.79999999999995</v>
      </c>
      <c r="D4705" s="38" t="s">
        <v>26</v>
      </c>
    </row>
    <row r="4706" spans="1:4" x14ac:dyDescent="0.25">
      <c r="A4706" s="48">
        <v>44889.633194444446</v>
      </c>
      <c r="B4706" s="38">
        <v>15</v>
      </c>
      <c r="C4706" s="40">
        <v>579.1</v>
      </c>
      <c r="D4706" s="38" t="s">
        <v>26</v>
      </c>
    </row>
    <row r="4707" spans="1:4" x14ac:dyDescent="0.25">
      <c r="A4707" s="48">
        <v>44889.633321759262</v>
      </c>
      <c r="B4707" s="38">
        <v>15</v>
      </c>
      <c r="C4707" s="40">
        <v>579</v>
      </c>
      <c r="D4707" s="38" t="s">
        <v>26</v>
      </c>
    </row>
    <row r="4708" spans="1:4" x14ac:dyDescent="0.25">
      <c r="A4708" s="48">
        <v>44889.633321759262</v>
      </c>
      <c r="B4708" s="38">
        <v>16</v>
      </c>
      <c r="C4708" s="40">
        <v>579</v>
      </c>
      <c r="D4708" s="38" t="s">
        <v>26</v>
      </c>
    </row>
    <row r="4709" spans="1:4" x14ac:dyDescent="0.25">
      <c r="A4709" s="48">
        <v>44889.633321759262</v>
      </c>
      <c r="B4709" s="38">
        <v>27</v>
      </c>
      <c r="C4709" s="40">
        <v>579</v>
      </c>
      <c r="D4709" s="38" t="s">
        <v>26</v>
      </c>
    </row>
    <row r="4710" spans="1:4" x14ac:dyDescent="0.25">
      <c r="A4710" s="48">
        <v>44889.633321759262</v>
      </c>
      <c r="B4710" s="38">
        <v>14</v>
      </c>
      <c r="C4710" s="40">
        <v>578.9</v>
      </c>
      <c r="D4710" s="38" t="s">
        <v>26</v>
      </c>
    </row>
    <row r="4711" spans="1:4" x14ac:dyDescent="0.25">
      <c r="A4711" s="48">
        <v>44889.633611111109</v>
      </c>
      <c r="B4711" s="38">
        <v>12</v>
      </c>
      <c r="C4711" s="40">
        <v>579</v>
      </c>
      <c r="D4711" s="38" t="s">
        <v>26</v>
      </c>
    </row>
    <row r="4712" spans="1:4" x14ac:dyDescent="0.25">
      <c r="A4712" s="48">
        <v>44889.633611111109</v>
      </c>
      <c r="B4712" s="38">
        <v>19</v>
      </c>
      <c r="C4712" s="40">
        <v>579</v>
      </c>
      <c r="D4712" s="38" t="s">
        <v>26</v>
      </c>
    </row>
    <row r="4713" spans="1:4" x14ac:dyDescent="0.25">
      <c r="A4713" s="48">
        <v>44889.633611111109</v>
      </c>
      <c r="B4713" s="38">
        <v>18</v>
      </c>
      <c r="C4713" s="40">
        <v>579</v>
      </c>
      <c r="D4713" s="38" t="s">
        <v>26</v>
      </c>
    </row>
    <row r="4714" spans="1:4" x14ac:dyDescent="0.25">
      <c r="A4714" s="48">
        <v>44889.63490740741</v>
      </c>
      <c r="B4714" s="38">
        <v>15</v>
      </c>
      <c r="C4714" s="40">
        <v>579.4</v>
      </c>
      <c r="D4714" s="38" t="s">
        <v>26</v>
      </c>
    </row>
    <row r="4715" spans="1:4" x14ac:dyDescent="0.25">
      <c r="A4715" s="48">
        <v>44889.63490740741</v>
      </c>
      <c r="B4715" s="38">
        <v>91</v>
      </c>
      <c r="C4715" s="40">
        <v>579.4</v>
      </c>
      <c r="D4715" s="38" t="s">
        <v>26</v>
      </c>
    </row>
    <row r="4716" spans="1:4" x14ac:dyDescent="0.25">
      <c r="A4716" s="48">
        <v>44889.635081018518</v>
      </c>
      <c r="B4716" s="38">
        <v>71</v>
      </c>
      <c r="C4716" s="40">
        <v>579.29999999999995</v>
      </c>
      <c r="D4716" s="38" t="s">
        <v>26</v>
      </c>
    </row>
    <row r="4717" spans="1:4" x14ac:dyDescent="0.25">
      <c r="A4717" s="48">
        <v>44889.636620370373</v>
      </c>
      <c r="B4717" s="38">
        <v>9</v>
      </c>
      <c r="C4717" s="40">
        <v>579.6</v>
      </c>
      <c r="D4717" s="38" t="s">
        <v>26</v>
      </c>
    </row>
    <row r="4718" spans="1:4" x14ac:dyDescent="0.25">
      <c r="A4718" s="48">
        <v>44889.636620370373</v>
      </c>
      <c r="B4718" s="38">
        <v>56</v>
      </c>
      <c r="C4718" s="40">
        <v>579.6</v>
      </c>
      <c r="D4718" s="38" t="s">
        <v>26</v>
      </c>
    </row>
    <row r="4719" spans="1:4" x14ac:dyDescent="0.25">
      <c r="A4719" s="48">
        <v>44889.636678240742</v>
      </c>
      <c r="B4719" s="38">
        <v>10</v>
      </c>
      <c r="C4719" s="40">
        <v>579.5</v>
      </c>
      <c r="D4719" s="38" t="s">
        <v>26</v>
      </c>
    </row>
    <row r="4720" spans="1:4" x14ac:dyDescent="0.25">
      <c r="A4720" s="48">
        <v>44889.636678240742</v>
      </c>
      <c r="B4720" s="38">
        <v>6</v>
      </c>
      <c r="C4720" s="40">
        <v>579.5</v>
      </c>
      <c r="D4720" s="38" t="s">
        <v>26</v>
      </c>
    </row>
    <row r="4721" spans="1:4" x14ac:dyDescent="0.25">
      <c r="A4721" s="48">
        <v>44889.636678240742</v>
      </c>
      <c r="B4721" s="38">
        <v>9</v>
      </c>
      <c r="C4721" s="40">
        <v>579.5</v>
      </c>
      <c r="D4721" s="38" t="s">
        <v>26</v>
      </c>
    </row>
    <row r="4722" spans="1:4" x14ac:dyDescent="0.25">
      <c r="A4722" s="48">
        <v>44889.636678240742</v>
      </c>
      <c r="B4722" s="38">
        <v>11</v>
      </c>
      <c r="C4722" s="40">
        <v>579.5</v>
      </c>
      <c r="D4722" s="38" t="s">
        <v>26</v>
      </c>
    </row>
    <row r="4723" spans="1:4" x14ac:dyDescent="0.25">
      <c r="A4723" s="48">
        <v>44889.636678240742</v>
      </c>
      <c r="B4723" s="38">
        <v>44</v>
      </c>
      <c r="C4723" s="40">
        <v>579.5</v>
      </c>
      <c r="D4723" s="38" t="s">
        <v>26</v>
      </c>
    </row>
    <row r="4724" spans="1:4" x14ac:dyDescent="0.25">
      <c r="A4724" s="48">
        <v>44889.636678240742</v>
      </c>
      <c r="B4724" s="38">
        <v>15</v>
      </c>
      <c r="C4724" s="40">
        <v>579.4</v>
      </c>
      <c r="D4724" s="38" t="s">
        <v>26</v>
      </c>
    </row>
    <row r="4725" spans="1:4" x14ac:dyDescent="0.25">
      <c r="A4725" s="48">
        <v>44889.636678240742</v>
      </c>
      <c r="B4725" s="38">
        <v>35</v>
      </c>
      <c r="C4725" s="40">
        <v>579.4</v>
      </c>
      <c r="D4725" s="38" t="s">
        <v>26</v>
      </c>
    </row>
    <row r="4726" spans="1:4" x14ac:dyDescent="0.25">
      <c r="A4726" s="48">
        <v>44889.637708333335</v>
      </c>
      <c r="B4726" s="38">
        <v>31</v>
      </c>
      <c r="C4726" s="40">
        <v>579.1</v>
      </c>
      <c r="D4726" s="38" t="s">
        <v>26</v>
      </c>
    </row>
    <row r="4727" spans="1:4" x14ac:dyDescent="0.25">
      <c r="A4727" s="48">
        <v>44889.637708333335</v>
      </c>
      <c r="B4727" s="38">
        <v>15</v>
      </c>
      <c r="C4727" s="40">
        <v>579.1</v>
      </c>
      <c r="D4727" s="38" t="s">
        <v>26</v>
      </c>
    </row>
    <row r="4728" spans="1:4" x14ac:dyDescent="0.25">
      <c r="A4728" s="48">
        <v>44889.637708333335</v>
      </c>
      <c r="B4728" s="38">
        <v>9</v>
      </c>
      <c r="C4728" s="40">
        <v>579.1</v>
      </c>
      <c r="D4728" s="38" t="s">
        <v>26</v>
      </c>
    </row>
    <row r="4729" spans="1:4" x14ac:dyDescent="0.25">
      <c r="A4729" s="48">
        <v>44889.637766203705</v>
      </c>
      <c r="B4729" s="38">
        <v>7</v>
      </c>
      <c r="C4729" s="40">
        <v>579</v>
      </c>
      <c r="D4729" s="38" t="s">
        <v>26</v>
      </c>
    </row>
    <row r="4730" spans="1:4" x14ac:dyDescent="0.25">
      <c r="A4730" s="48">
        <v>44889.637766203705</v>
      </c>
      <c r="B4730" s="38">
        <v>18</v>
      </c>
      <c r="C4730" s="40">
        <v>579</v>
      </c>
      <c r="D4730" s="38" t="s">
        <v>26</v>
      </c>
    </row>
    <row r="4731" spans="1:4" x14ac:dyDescent="0.25">
      <c r="A4731" s="48">
        <v>44889.638842592591</v>
      </c>
      <c r="B4731" s="38">
        <v>24</v>
      </c>
      <c r="C4731" s="40">
        <v>579</v>
      </c>
      <c r="D4731" s="38" t="s">
        <v>26</v>
      </c>
    </row>
    <row r="4732" spans="1:4" x14ac:dyDescent="0.25">
      <c r="A4732" s="48">
        <v>44889.638842592591</v>
      </c>
      <c r="B4732" s="38">
        <v>35</v>
      </c>
      <c r="C4732" s="40">
        <v>579</v>
      </c>
      <c r="D4732" s="38" t="s">
        <v>26</v>
      </c>
    </row>
    <row r="4733" spans="1:4" x14ac:dyDescent="0.25">
      <c r="A4733" s="48">
        <v>44889.639398148145</v>
      </c>
      <c r="B4733" s="38">
        <v>2</v>
      </c>
      <c r="C4733" s="40">
        <v>579.20000000000005</v>
      </c>
      <c r="D4733" s="38" t="s">
        <v>26</v>
      </c>
    </row>
    <row r="4734" spans="1:4" x14ac:dyDescent="0.25">
      <c r="A4734" s="48">
        <v>44889.639398148145</v>
      </c>
      <c r="B4734" s="38">
        <v>15</v>
      </c>
      <c r="C4734" s="40">
        <v>579.20000000000005</v>
      </c>
      <c r="D4734" s="38" t="s">
        <v>26</v>
      </c>
    </row>
    <row r="4735" spans="1:4" x14ac:dyDescent="0.25">
      <c r="A4735" s="48">
        <v>44889.639398148145</v>
      </c>
      <c r="B4735" s="38">
        <v>6</v>
      </c>
      <c r="C4735" s="40">
        <v>579.20000000000005</v>
      </c>
      <c r="D4735" s="38" t="s">
        <v>26</v>
      </c>
    </row>
    <row r="4736" spans="1:4" x14ac:dyDescent="0.25">
      <c r="A4736" s="48">
        <v>44889.639398148145</v>
      </c>
      <c r="B4736" s="38">
        <v>12</v>
      </c>
      <c r="C4736" s="40">
        <v>579.20000000000005</v>
      </c>
      <c r="D4736" s="38" t="s">
        <v>26</v>
      </c>
    </row>
    <row r="4737" spans="1:4" x14ac:dyDescent="0.25">
      <c r="A4737" s="48">
        <v>44889.639398148145</v>
      </c>
      <c r="B4737" s="38">
        <v>18</v>
      </c>
      <c r="C4737" s="40">
        <v>579.20000000000005</v>
      </c>
      <c r="D4737" s="38" t="s">
        <v>26</v>
      </c>
    </row>
    <row r="4738" spans="1:4" x14ac:dyDescent="0.25">
      <c r="A4738" s="48">
        <v>44889.640127314815</v>
      </c>
      <c r="B4738" s="38">
        <v>12</v>
      </c>
      <c r="C4738" s="40">
        <v>579.20000000000005</v>
      </c>
      <c r="D4738" s="38" t="s">
        <v>26</v>
      </c>
    </row>
    <row r="4739" spans="1:4" x14ac:dyDescent="0.25">
      <c r="A4739" s="48">
        <v>44889.640127314815</v>
      </c>
      <c r="B4739" s="38">
        <v>3</v>
      </c>
      <c r="C4739" s="40">
        <v>579.20000000000005</v>
      </c>
      <c r="D4739" s="38" t="s">
        <v>26</v>
      </c>
    </row>
    <row r="4740" spans="1:4" x14ac:dyDescent="0.25">
      <c r="A4740" s="48">
        <v>44889.640127314815</v>
      </c>
      <c r="B4740" s="38">
        <v>4</v>
      </c>
      <c r="C4740" s="40">
        <v>579.20000000000005</v>
      </c>
      <c r="D4740" s="38" t="s">
        <v>26</v>
      </c>
    </row>
    <row r="4741" spans="1:4" x14ac:dyDescent="0.25">
      <c r="A4741" s="48">
        <v>44889.640127314815</v>
      </c>
      <c r="B4741" s="38">
        <v>15</v>
      </c>
      <c r="C4741" s="40">
        <v>579.20000000000005</v>
      </c>
      <c r="D4741" s="38" t="s">
        <v>26</v>
      </c>
    </row>
    <row r="4742" spans="1:4" x14ac:dyDescent="0.25">
      <c r="A4742" s="48">
        <v>44889.640555555554</v>
      </c>
      <c r="B4742" s="38">
        <v>6</v>
      </c>
      <c r="C4742" s="40">
        <v>579.20000000000005</v>
      </c>
      <c r="D4742" s="38" t="s">
        <v>26</v>
      </c>
    </row>
    <row r="4743" spans="1:4" x14ac:dyDescent="0.25">
      <c r="A4743" s="48">
        <v>44889.640555555554</v>
      </c>
      <c r="B4743" s="38">
        <v>23</v>
      </c>
      <c r="C4743" s="40">
        <v>579.20000000000005</v>
      </c>
      <c r="D4743" s="38" t="s">
        <v>26</v>
      </c>
    </row>
    <row r="4744" spans="1:4" x14ac:dyDescent="0.25">
      <c r="A4744" s="48">
        <v>44889.640555555554</v>
      </c>
      <c r="B4744" s="38">
        <v>4</v>
      </c>
      <c r="C4744" s="40">
        <v>579.20000000000005</v>
      </c>
      <c r="D4744" s="38" t="s">
        <v>26</v>
      </c>
    </row>
    <row r="4745" spans="1:4" x14ac:dyDescent="0.25">
      <c r="A4745" s="48">
        <v>44889.640555555554</v>
      </c>
      <c r="B4745" s="38">
        <v>2</v>
      </c>
      <c r="C4745" s="40">
        <v>579.20000000000005</v>
      </c>
      <c r="D4745" s="38" t="s">
        <v>26</v>
      </c>
    </row>
    <row r="4746" spans="1:4" x14ac:dyDescent="0.25">
      <c r="A4746" s="48">
        <v>44889.640555555554</v>
      </c>
      <c r="B4746" s="38">
        <v>5</v>
      </c>
      <c r="C4746" s="40">
        <v>579.20000000000005</v>
      </c>
      <c r="D4746" s="38" t="s">
        <v>26</v>
      </c>
    </row>
    <row r="4747" spans="1:4" x14ac:dyDescent="0.25">
      <c r="A4747" s="48">
        <v>44889.641064814816</v>
      </c>
      <c r="B4747" s="38">
        <v>1</v>
      </c>
      <c r="C4747" s="40">
        <v>579.20000000000005</v>
      </c>
      <c r="D4747" s="38" t="s">
        <v>26</v>
      </c>
    </row>
    <row r="4748" spans="1:4" x14ac:dyDescent="0.25">
      <c r="A4748" s="48">
        <v>44889.641064814816</v>
      </c>
      <c r="B4748" s="38">
        <v>45</v>
      </c>
      <c r="C4748" s="40">
        <v>579.20000000000005</v>
      </c>
      <c r="D4748" s="38" t="s">
        <v>26</v>
      </c>
    </row>
    <row r="4749" spans="1:4" x14ac:dyDescent="0.25">
      <c r="A4749" s="48">
        <v>44889.641203703701</v>
      </c>
      <c r="B4749" s="38">
        <v>23</v>
      </c>
      <c r="C4749" s="40">
        <v>579.1</v>
      </c>
      <c r="D4749" s="38" t="s">
        <v>26</v>
      </c>
    </row>
    <row r="4750" spans="1:4" x14ac:dyDescent="0.25">
      <c r="A4750" s="48">
        <v>44889.641284722224</v>
      </c>
      <c r="B4750" s="38">
        <v>65</v>
      </c>
      <c r="C4750" s="40">
        <v>579</v>
      </c>
      <c r="D4750" s="38" t="s">
        <v>26</v>
      </c>
    </row>
    <row r="4751" spans="1:4" x14ac:dyDescent="0.25">
      <c r="A4751" s="48">
        <v>44889.641284722224</v>
      </c>
      <c r="B4751" s="38">
        <v>38</v>
      </c>
      <c r="C4751" s="40">
        <v>579</v>
      </c>
      <c r="D4751" s="38" t="s">
        <v>26</v>
      </c>
    </row>
    <row r="4752" spans="1:4" x14ac:dyDescent="0.25">
      <c r="A4752" s="48">
        <v>44889.641284722224</v>
      </c>
      <c r="B4752" s="38">
        <v>22</v>
      </c>
      <c r="C4752" s="40">
        <v>579</v>
      </c>
      <c r="D4752" s="38" t="s">
        <v>26</v>
      </c>
    </row>
    <row r="4753" spans="1:4" x14ac:dyDescent="0.25">
      <c r="A4753" s="48">
        <v>44889.642500000002</v>
      </c>
      <c r="B4753" s="38">
        <v>22</v>
      </c>
      <c r="C4753" s="40">
        <v>578.70000000000005</v>
      </c>
      <c r="D4753" s="38" t="s">
        <v>26</v>
      </c>
    </row>
    <row r="4754" spans="1:4" x14ac:dyDescent="0.25">
      <c r="A4754" s="48">
        <v>44889.642500000002</v>
      </c>
      <c r="B4754" s="38">
        <v>39</v>
      </c>
      <c r="C4754" s="40">
        <v>578.70000000000005</v>
      </c>
      <c r="D4754" s="38" t="s">
        <v>26</v>
      </c>
    </row>
    <row r="4755" spans="1:4" x14ac:dyDescent="0.25">
      <c r="A4755" s="48">
        <v>44889.642500000002</v>
      </c>
      <c r="B4755" s="38">
        <v>15</v>
      </c>
      <c r="C4755" s="40">
        <v>578.6</v>
      </c>
      <c r="D4755" s="38" t="s">
        <v>26</v>
      </c>
    </row>
    <row r="4756" spans="1:4" x14ac:dyDescent="0.25">
      <c r="A4756" s="48">
        <v>44889.642638888887</v>
      </c>
      <c r="B4756" s="38">
        <v>34</v>
      </c>
      <c r="C4756" s="40">
        <v>578.6</v>
      </c>
      <c r="D4756" s="38" t="s">
        <v>26</v>
      </c>
    </row>
    <row r="4757" spans="1:4" x14ac:dyDescent="0.25">
      <c r="A4757" s="48">
        <v>44889.64340277778</v>
      </c>
      <c r="B4757" s="38">
        <v>59</v>
      </c>
      <c r="C4757" s="40">
        <v>578.6</v>
      </c>
      <c r="D4757" s="38" t="s">
        <v>26</v>
      </c>
    </row>
    <row r="4758" spans="1:4" x14ac:dyDescent="0.25">
      <c r="A4758" s="48">
        <v>44889.64340277778</v>
      </c>
      <c r="B4758" s="38">
        <v>61</v>
      </c>
      <c r="C4758" s="40">
        <v>578.4</v>
      </c>
      <c r="D4758" s="38" t="s">
        <v>26</v>
      </c>
    </row>
    <row r="4759" spans="1:4" x14ac:dyDescent="0.25">
      <c r="A4759" s="48">
        <v>44889.643946759257</v>
      </c>
      <c r="B4759" s="38">
        <v>13</v>
      </c>
      <c r="C4759" s="40">
        <v>577.9</v>
      </c>
      <c r="D4759" s="38" t="s">
        <v>26</v>
      </c>
    </row>
    <row r="4760" spans="1:4" x14ac:dyDescent="0.25">
      <c r="A4760" s="48">
        <v>44889.643946759257</v>
      </c>
      <c r="B4760" s="38">
        <v>41</v>
      </c>
      <c r="C4760" s="40">
        <v>577.9</v>
      </c>
      <c r="D4760" s="38" t="s">
        <v>26</v>
      </c>
    </row>
    <row r="4761" spans="1:4" x14ac:dyDescent="0.25">
      <c r="A4761" s="48">
        <v>44889.644143518519</v>
      </c>
      <c r="B4761" s="38">
        <v>47</v>
      </c>
      <c r="C4761" s="40">
        <v>577.5</v>
      </c>
      <c r="D4761" s="38" t="s">
        <v>26</v>
      </c>
    </row>
    <row r="4762" spans="1:4" x14ac:dyDescent="0.25">
      <c r="A4762" s="48">
        <v>44889.644143518519</v>
      </c>
      <c r="B4762" s="38">
        <v>45</v>
      </c>
      <c r="C4762" s="40">
        <v>577.4</v>
      </c>
      <c r="D4762" s="38" t="s">
        <v>26</v>
      </c>
    </row>
    <row r="4763" spans="1:4" x14ac:dyDescent="0.25">
      <c r="A4763" s="48">
        <v>44889.644143518519</v>
      </c>
      <c r="B4763" s="38">
        <v>21</v>
      </c>
      <c r="C4763" s="40">
        <v>577.4</v>
      </c>
      <c r="D4763" s="38" t="s">
        <v>26</v>
      </c>
    </row>
    <row r="4764" spans="1:4" x14ac:dyDescent="0.25">
      <c r="A4764" s="48">
        <v>44889.646539351852</v>
      </c>
      <c r="B4764" s="38">
        <v>47</v>
      </c>
      <c r="C4764" s="40">
        <v>576.79999999999995</v>
      </c>
      <c r="D4764" s="38" t="s">
        <v>26</v>
      </c>
    </row>
    <row r="4765" spans="1:4" x14ac:dyDescent="0.25">
      <c r="A4765" s="48">
        <v>44889.646539351852</v>
      </c>
      <c r="B4765" s="38">
        <v>13</v>
      </c>
      <c r="C4765" s="40">
        <v>576.6</v>
      </c>
      <c r="D4765" s="38" t="s">
        <v>26</v>
      </c>
    </row>
    <row r="4766" spans="1:4" x14ac:dyDescent="0.25">
      <c r="A4766" s="48">
        <v>44889.646539351852</v>
      </c>
      <c r="B4766" s="38">
        <v>39</v>
      </c>
      <c r="C4766" s="40">
        <v>576.79999999999995</v>
      </c>
      <c r="D4766" s="38" t="s">
        <v>26</v>
      </c>
    </row>
    <row r="4767" spans="1:4" x14ac:dyDescent="0.25">
      <c r="A4767" s="48">
        <v>44889.646539351852</v>
      </c>
      <c r="B4767" s="38">
        <v>66</v>
      </c>
      <c r="C4767" s="40">
        <v>576.79999999999995</v>
      </c>
      <c r="D4767" s="38" t="s">
        <v>26</v>
      </c>
    </row>
    <row r="4768" spans="1:4" x14ac:dyDescent="0.25">
      <c r="A4768" s="48">
        <v>44889.646539351852</v>
      </c>
      <c r="B4768" s="38">
        <v>61</v>
      </c>
      <c r="C4768" s="40">
        <v>576.6</v>
      </c>
      <c r="D4768" s="38" t="s">
        <v>26</v>
      </c>
    </row>
    <row r="4769" spans="1:4" x14ac:dyDescent="0.25">
      <c r="A4769" s="48">
        <v>44889.648252314815</v>
      </c>
      <c r="B4769" s="38">
        <v>34</v>
      </c>
      <c r="C4769" s="40">
        <v>575.9</v>
      </c>
      <c r="D4769" s="38" t="s">
        <v>26</v>
      </c>
    </row>
    <row r="4770" spans="1:4" x14ac:dyDescent="0.25">
      <c r="A4770" s="48">
        <v>44889.648252314815</v>
      </c>
      <c r="B4770" s="38">
        <v>26</v>
      </c>
      <c r="C4770" s="40">
        <v>575.9</v>
      </c>
      <c r="D4770" s="38" t="s">
        <v>26</v>
      </c>
    </row>
    <row r="4771" spans="1:4" x14ac:dyDescent="0.25">
      <c r="A4771" s="48">
        <v>44889.649548611109</v>
      </c>
      <c r="B4771" s="38">
        <v>12</v>
      </c>
      <c r="C4771" s="40">
        <v>576.5</v>
      </c>
      <c r="D4771" s="38" t="s">
        <v>26</v>
      </c>
    </row>
    <row r="4772" spans="1:4" x14ac:dyDescent="0.25">
      <c r="A4772" s="48">
        <v>44889.649548611109</v>
      </c>
      <c r="B4772" s="38">
        <v>15</v>
      </c>
      <c r="C4772" s="40">
        <v>576.5</v>
      </c>
      <c r="D4772" s="38" t="s">
        <v>26</v>
      </c>
    </row>
    <row r="4773" spans="1:4" x14ac:dyDescent="0.25">
      <c r="A4773" s="48">
        <v>44889.649548611109</v>
      </c>
      <c r="B4773" s="38">
        <v>4</v>
      </c>
      <c r="C4773" s="40">
        <v>576.5</v>
      </c>
      <c r="D4773" s="38" t="s">
        <v>26</v>
      </c>
    </row>
    <row r="4774" spans="1:4" x14ac:dyDescent="0.25">
      <c r="A4774" s="48">
        <v>44889.649733796294</v>
      </c>
      <c r="B4774" s="38">
        <v>41</v>
      </c>
      <c r="C4774" s="40">
        <v>576.70000000000005</v>
      </c>
      <c r="D4774" s="38" t="s">
        <v>26</v>
      </c>
    </row>
    <row r="4775" spans="1:4" x14ac:dyDescent="0.25">
      <c r="A4775" s="48">
        <v>44889.649814814817</v>
      </c>
      <c r="B4775" s="38">
        <v>12</v>
      </c>
      <c r="C4775" s="40">
        <v>576.70000000000005</v>
      </c>
      <c r="D4775" s="38" t="s">
        <v>26</v>
      </c>
    </row>
    <row r="4776" spans="1:4" x14ac:dyDescent="0.25">
      <c r="A4776" s="48">
        <v>44889.649930555555</v>
      </c>
      <c r="B4776" s="38">
        <v>12</v>
      </c>
      <c r="C4776" s="40">
        <v>576.70000000000005</v>
      </c>
      <c r="D4776" s="38" t="s">
        <v>26</v>
      </c>
    </row>
    <row r="4777" spans="1:4" x14ac:dyDescent="0.25">
      <c r="A4777" s="48">
        <v>44889.649930555555</v>
      </c>
      <c r="B4777" s="38">
        <v>6</v>
      </c>
      <c r="C4777" s="40">
        <v>576.70000000000005</v>
      </c>
      <c r="D4777" s="38" t="s">
        <v>26</v>
      </c>
    </row>
    <row r="4778" spans="1:4" x14ac:dyDescent="0.25">
      <c r="A4778" s="48">
        <v>44889.649930555555</v>
      </c>
      <c r="B4778" s="38">
        <v>2</v>
      </c>
      <c r="C4778" s="40">
        <v>576.70000000000005</v>
      </c>
      <c r="D4778" s="38" t="s">
        <v>26</v>
      </c>
    </row>
    <row r="4779" spans="1:4" x14ac:dyDescent="0.25">
      <c r="A4779" s="48">
        <v>44889.650081018517</v>
      </c>
      <c r="B4779" s="38">
        <v>63</v>
      </c>
      <c r="C4779" s="40">
        <v>577.20000000000005</v>
      </c>
      <c r="D4779" s="38" t="s">
        <v>26</v>
      </c>
    </row>
    <row r="4780" spans="1:4" x14ac:dyDescent="0.25">
      <c r="A4780" s="48">
        <v>44889.650254629632</v>
      </c>
      <c r="B4780" s="38">
        <v>6</v>
      </c>
      <c r="C4780" s="40">
        <v>577.1</v>
      </c>
      <c r="D4780" s="38" t="s">
        <v>26</v>
      </c>
    </row>
    <row r="4781" spans="1:4" x14ac:dyDescent="0.25">
      <c r="A4781" s="48">
        <v>44889.650266203702</v>
      </c>
      <c r="B4781" s="38">
        <v>49</v>
      </c>
      <c r="C4781" s="40">
        <v>577.1</v>
      </c>
      <c r="D4781" s="38" t="s">
        <v>26</v>
      </c>
    </row>
    <row r="4782" spans="1:4" x14ac:dyDescent="0.25">
      <c r="A4782" s="48">
        <v>44889.650972222225</v>
      </c>
      <c r="B4782" s="38">
        <v>6</v>
      </c>
      <c r="C4782" s="40">
        <v>577.5</v>
      </c>
      <c r="D4782" s="38" t="s">
        <v>26</v>
      </c>
    </row>
    <row r="4783" spans="1:4" x14ac:dyDescent="0.25">
      <c r="A4783" s="48">
        <v>44889.650972222225</v>
      </c>
      <c r="B4783" s="38">
        <v>12</v>
      </c>
      <c r="C4783" s="40">
        <v>577.5</v>
      </c>
      <c r="D4783" s="38" t="s">
        <v>26</v>
      </c>
    </row>
    <row r="4784" spans="1:4" x14ac:dyDescent="0.25">
      <c r="A4784" s="48">
        <v>44889.650972222225</v>
      </c>
      <c r="B4784" s="38">
        <v>15</v>
      </c>
      <c r="C4784" s="40">
        <v>577.5</v>
      </c>
      <c r="D4784" s="38" t="s">
        <v>26</v>
      </c>
    </row>
    <row r="4785" spans="1:4" x14ac:dyDescent="0.25">
      <c r="A4785" s="48">
        <v>44889.650972222225</v>
      </c>
      <c r="B4785" s="38">
        <v>19</v>
      </c>
      <c r="C4785" s="40">
        <v>577.5</v>
      </c>
      <c r="D4785" s="38" t="s">
        <v>26</v>
      </c>
    </row>
    <row r="4786" spans="1:4" x14ac:dyDescent="0.25">
      <c r="A4786" s="48">
        <v>44889.650972222225</v>
      </c>
      <c r="B4786" s="38">
        <v>2</v>
      </c>
      <c r="C4786" s="40">
        <v>577.5</v>
      </c>
      <c r="D4786" s="38" t="s">
        <v>26</v>
      </c>
    </row>
    <row r="4787" spans="1:4" x14ac:dyDescent="0.25">
      <c r="A4787" s="48">
        <v>44889.651099537034</v>
      </c>
      <c r="B4787" s="38">
        <v>18</v>
      </c>
      <c r="C4787" s="40">
        <v>577.6</v>
      </c>
      <c r="D4787" s="38" t="s">
        <v>26</v>
      </c>
    </row>
    <row r="4788" spans="1:4" x14ac:dyDescent="0.25">
      <c r="A4788" s="48">
        <v>44889.651990740742</v>
      </c>
      <c r="B4788" s="38">
        <v>10</v>
      </c>
      <c r="C4788" s="40">
        <v>577.79999999999995</v>
      </c>
      <c r="D4788" s="38" t="s">
        <v>26</v>
      </c>
    </row>
    <row r="4789" spans="1:4" x14ac:dyDescent="0.25">
      <c r="A4789" s="48">
        <v>44889.651990740742</v>
      </c>
      <c r="B4789" s="38">
        <v>16</v>
      </c>
      <c r="C4789" s="40">
        <v>577.79999999999995</v>
      </c>
      <c r="D4789" s="38" t="s">
        <v>26</v>
      </c>
    </row>
    <row r="4790" spans="1:4" x14ac:dyDescent="0.25">
      <c r="A4790" s="48">
        <v>44889.651990740742</v>
      </c>
      <c r="B4790" s="38">
        <v>50</v>
      </c>
      <c r="C4790" s="40">
        <v>577.79999999999995</v>
      </c>
      <c r="D4790" s="38" t="s">
        <v>26</v>
      </c>
    </row>
    <row r="4791" spans="1:4" x14ac:dyDescent="0.25">
      <c r="A4791" s="48">
        <v>44889.651990740742</v>
      </c>
      <c r="B4791" s="38">
        <v>59</v>
      </c>
      <c r="C4791" s="40">
        <v>577.6</v>
      </c>
      <c r="D4791" s="38" t="s">
        <v>26</v>
      </c>
    </row>
    <row r="4792" spans="1:4" x14ac:dyDescent="0.25">
      <c r="A4792" s="48">
        <v>44889.653310185182</v>
      </c>
      <c r="B4792" s="38">
        <v>43</v>
      </c>
      <c r="C4792" s="40">
        <v>577.6</v>
      </c>
      <c r="D4792" s="38" t="s">
        <v>26</v>
      </c>
    </row>
    <row r="4793" spans="1:4" x14ac:dyDescent="0.25">
      <c r="A4793" s="48">
        <v>44889.653321759259</v>
      </c>
      <c r="B4793" s="38">
        <v>15</v>
      </c>
      <c r="C4793" s="40">
        <v>577.6</v>
      </c>
      <c r="D4793" s="38" t="s">
        <v>26</v>
      </c>
    </row>
    <row r="4794" spans="1:4" x14ac:dyDescent="0.25">
      <c r="A4794" s="48">
        <v>44889.653344907405</v>
      </c>
      <c r="B4794" s="38">
        <v>15</v>
      </c>
      <c r="C4794" s="40">
        <v>577.6</v>
      </c>
      <c r="D4794" s="38" t="s">
        <v>26</v>
      </c>
    </row>
    <row r="4795" spans="1:4" x14ac:dyDescent="0.25">
      <c r="A4795" s="48">
        <v>44889.654398148145</v>
      </c>
      <c r="B4795" s="38">
        <v>15</v>
      </c>
      <c r="C4795" s="40">
        <v>577.5</v>
      </c>
      <c r="D4795" s="38" t="s">
        <v>26</v>
      </c>
    </row>
    <row r="4796" spans="1:4" x14ac:dyDescent="0.25">
      <c r="A4796" s="48">
        <v>44889.654398148145</v>
      </c>
      <c r="B4796" s="38">
        <v>6</v>
      </c>
      <c r="C4796" s="40">
        <v>577.5</v>
      </c>
      <c r="D4796" s="38" t="s">
        <v>26</v>
      </c>
    </row>
    <row r="4797" spans="1:4" x14ac:dyDescent="0.25">
      <c r="A4797" s="48">
        <v>44889.654444444444</v>
      </c>
      <c r="B4797" s="38">
        <v>31</v>
      </c>
      <c r="C4797" s="40">
        <v>577.5</v>
      </c>
      <c r="D4797" s="38" t="s">
        <v>26</v>
      </c>
    </row>
    <row r="4798" spans="1:4" x14ac:dyDescent="0.25">
      <c r="A4798" s="48">
        <v>44889.654444444444</v>
      </c>
      <c r="B4798" s="38">
        <v>3</v>
      </c>
      <c r="C4798" s="40">
        <v>577.5</v>
      </c>
      <c r="D4798" s="38" t="s">
        <v>26</v>
      </c>
    </row>
    <row r="4799" spans="1:4" x14ac:dyDescent="0.25">
      <c r="A4799" s="48">
        <v>44889.654444444444</v>
      </c>
      <c r="B4799" s="38">
        <v>30</v>
      </c>
      <c r="C4799" s="40">
        <v>577.5</v>
      </c>
      <c r="D4799" s="38" t="s">
        <v>26</v>
      </c>
    </row>
    <row r="4800" spans="1:4" x14ac:dyDescent="0.25">
      <c r="A4800" s="48">
        <v>44889.654444444444</v>
      </c>
      <c r="B4800" s="38">
        <v>67</v>
      </c>
      <c r="C4800" s="40">
        <v>577.5</v>
      </c>
      <c r="D4800" s="38" t="s">
        <v>26</v>
      </c>
    </row>
    <row r="4801" spans="1:4" x14ac:dyDescent="0.25">
      <c r="A4801" s="48">
        <v>44889.654502314814</v>
      </c>
      <c r="B4801" s="38">
        <v>7</v>
      </c>
      <c r="C4801" s="40">
        <v>577.4</v>
      </c>
      <c r="D4801" s="38" t="s">
        <v>26</v>
      </c>
    </row>
    <row r="4802" spans="1:4" x14ac:dyDescent="0.25">
      <c r="A4802" s="48">
        <v>44889.654502314814</v>
      </c>
      <c r="B4802" s="38">
        <v>33</v>
      </c>
      <c r="C4802" s="40">
        <v>577.4</v>
      </c>
      <c r="D4802" s="38" t="s">
        <v>26</v>
      </c>
    </row>
    <row r="4803" spans="1:4" x14ac:dyDescent="0.25">
      <c r="A4803" s="48">
        <v>44889.654502314814</v>
      </c>
      <c r="B4803" s="38">
        <v>3</v>
      </c>
      <c r="C4803" s="40">
        <v>577.29999999999995</v>
      </c>
      <c r="D4803" s="38" t="s">
        <v>26</v>
      </c>
    </row>
    <row r="4804" spans="1:4" x14ac:dyDescent="0.25">
      <c r="A4804" s="48">
        <v>44889.654502314814</v>
      </c>
      <c r="B4804" s="38">
        <v>15</v>
      </c>
      <c r="C4804" s="40">
        <v>577.29999999999995</v>
      </c>
      <c r="D4804" s="38" t="s">
        <v>26</v>
      </c>
    </row>
    <row r="4805" spans="1:4" x14ac:dyDescent="0.25">
      <c r="A4805" s="48">
        <v>44889.656365740739</v>
      </c>
      <c r="B4805" s="38">
        <v>4</v>
      </c>
      <c r="C4805" s="40">
        <v>577.70000000000005</v>
      </c>
      <c r="D4805" s="38" t="s">
        <v>26</v>
      </c>
    </row>
    <row r="4806" spans="1:4" x14ac:dyDescent="0.25">
      <c r="A4806" s="48">
        <v>44889.656574074077</v>
      </c>
      <c r="B4806" s="38">
        <v>12</v>
      </c>
      <c r="C4806" s="40">
        <v>578</v>
      </c>
      <c r="D4806" s="38" t="s">
        <v>26</v>
      </c>
    </row>
    <row r="4807" spans="1:4" x14ac:dyDescent="0.25">
      <c r="A4807" s="48">
        <v>44889.656574074077</v>
      </c>
      <c r="B4807" s="38">
        <v>19</v>
      </c>
      <c r="C4807" s="40">
        <v>578</v>
      </c>
      <c r="D4807" s="38" t="s">
        <v>26</v>
      </c>
    </row>
    <row r="4808" spans="1:4" x14ac:dyDescent="0.25">
      <c r="A4808" s="48">
        <v>44889.656574074077</v>
      </c>
      <c r="B4808" s="38">
        <v>15</v>
      </c>
      <c r="C4808" s="40">
        <v>578</v>
      </c>
      <c r="D4808" s="38" t="s">
        <v>26</v>
      </c>
    </row>
    <row r="4809" spans="1:4" x14ac:dyDescent="0.25">
      <c r="A4809" s="48">
        <v>44889.656574074077</v>
      </c>
      <c r="B4809" s="38">
        <v>4</v>
      </c>
      <c r="C4809" s="40">
        <v>578</v>
      </c>
      <c r="D4809" s="38" t="s">
        <v>26</v>
      </c>
    </row>
    <row r="4810" spans="1:4" x14ac:dyDescent="0.25">
      <c r="A4810" s="48">
        <v>44889.656666666669</v>
      </c>
      <c r="B4810" s="38">
        <v>10</v>
      </c>
      <c r="C4810" s="40">
        <v>578.1</v>
      </c>
      <c r="D4810" s="38" t="s">
        <v>26</v>
      </c>
    </row>
    <row r="4811" spans="1:4" x14ac:dyDescent="0.25">
      <c r="A4811" s="48">
        <v>44889.656666666669</v>
      </c>
      <c r="B4811" s="38">
        <v>7</v>
      </c>
      <c r="C4811" s="40">
        <v>578.1</v>
      </c>
      <c r="D4811" s="38" t="s">
        <v>26</v>
      </c>
    </row>
    <row r="4812" spans="1:4" x14ac:dyDescent="0.25">
      <c r="A4812" s="48">
        <v>44889.656747685185</v>
      </c>
      <c r="B4812" s="38">
        <v>9</v>
      </c>
      <c r="C4812" s="40">
        <v>578</v>
      </c>
      <c r="D4812" s="38" t="s">
        <v>26</v>
      </c>
    </row>
    <row r="4813" spans="1:4" x14ac:dyDescent="0.25">
      <c r="A4813" s="48">
        <v>44889.656770833331</v>
      </c>
      <c r="B4813" s="38">
        <v>5</v>
      </c>
      <c r="C4813" s="40">
        <v>578</v>
      </c>
      <c r="D4813" s="38" t="s">
        <v>26</v>
      </c>
    </row>
    <row r="4814" spans="1:4" x14ac:dyDescent="0.25">
      <c r="A4814" s="48">
        <v>44889.656770833331</v>
      </c>
      <c r="B4814" s="38">
        <v>13</v>
      </c>
      <c r="C4814" s="40">
        <v>578</v>
      </c>
      <c r="D4814" s="38" t="s">
        <v>26</v>
      </c>
    </row>
    <row r="4815" spans="1:4" x14ac:dyDescent="0.25">
      <c r="A4815" s="48">
        <v>44889.65697916667</v>
      </c>
      <c r="B4815" s="38">
        <v>54</v>
      </c>
      <c r="C4815" s="40">
        <v>578.20000000000005</v>
      </c>
      <c r="D4815" s="38" t="s">
        <v>26</v>
      </c>
    </row>
    <row r="4816" spans="1:4" x14ac:dyDescent="0.25">
      <c r="A4816" s="48">
        <v>44889.657500000001</v>
      </c>
      <c r="B4816" s="38">
        <v>15</v>
      </c>
      <c r="C4816" s="40">
        <v>578.1</v>
      </c>
      <c r="D4816" s="38" t="s">
        <v>26</v>
      </c>
    </row>
    <row r="4817" spans="1:4" x14ac:dyDescent="0.25">
      <c r="A4817" s="48">
        <v>44889.657789351855</v>
      </c>
      <c r="B4817" s="38">
        <v>2</v>
      </c>
      <c r="C4817" s="40">
        <v>578.1</v>
      </c>
      <c r="D4817" s="38" t="s">
        <v>26</v>
      </c>
    </row>
    <row r="4818" spans="1:4" x14ac:dyDescent="0.25">
      <c r="A4818" s="48">
        <v>44889.657800925925</v>
      </c>
      <c r="B4818" s="38">
        <v>64</v>
      </c>
      <c r="C4818" s="40">
        <v>578.1</v>
      </c>
      <c r="D4818" s="38" t="s">
        <v>26</v>
      </c>
    </row>
    <row r="4819" spans="1:4" x14ac:dyDescent="0.25">
      <c r="A4819" s="48">
        <v>44889.65797453704</v>
      </c>
      <c r="B4819" s="38">
        <v>63</v>
      </c>
      <c r="C4819" s="40">
        <v>578</v>
      </c>
      <c r="D4819" s="38" t="s">
        <v>26</v>
      </c>
    </row>
    <row r="4820" spans="1:4" x14ac:dyDescent="0.25">
      <c r="A4820" s="48">
        <v>44889.65797453704</v>
      </c>
      <c r="B4820" s="38">
        <v>8</v>
      </c>
      <c r="C4820" s="40">
        <v>578</v>
      </c>
      <c r="D4820" s="38" t="s">
        <v>26</v>
      </c>
    </row>
    <row r="4821" spans="1:4" x14ac:dyDescent="0.25">
      <c r="A4821" s="48">
        <v>44889.658564814818</v>
      </c>
      <c r="B4821" s="38">
        <v>69</v>
      </c>
      <c r="C4821" s="40">
        <v>577.9</v>
      </c>
      <c r="D4821" s="38" t="s">
        <v>26</v>
      </c>
    </row>
    <row r="4822" spans="1:4" x14ac:dyDescent="0.25">
      <c r="A4822" s="48">
        <v>44889.659375000003</v>
      </c>
      <c r="B4822" s="38">
        <v>3</v>
      </c>
      <c r="C4822" s="40">
        <v>578.20000000000005</v>
      </c>
      <c r="D4822" s="38" t="s">
        <v>26</v>
      </c>
    </row>
    <row r="4823" spans="1:4" x14ac:dyDescent="0.25">
      <c r="A4823" s="48">
        <v>44889.660486111112</v>
      </c>
      <c r="B4823" s="38">
        <v>6</v>
      </c>
      <c r="C4823" s="40">
        <v>578.79999999999995</v>
      </c>
      <c r="D4823" s="38" t="s">
        <v>26</v>
      </c>
    </row>
    <row r="4824" spans="1:4" x14ac:dyDescent="0.25">
      <c r="A4824" s="48">
        <v>44889.660486111112</v>
      </c>
      <c r="B4824" s="38">
        <v>15</v>
      </c>
      <c r="C4824" s="40">
        <v>578.79999999999995</v>
      </c>
      <c r="D4824" s="38" t="s">
        <v>26</v>
      </c>
    </row>
    <row r="4825" spans="1:4" x14ac:dyDescent="0.25">
      <c r="A4825" s="48">
        <v>44889.660486111112</v>
      </c>
      <c r="B4825" s="38">
        <v>61</v>
      </c>
      <c r="C4825" s="40">
        <v>578.79999999999995</v>
      </c>
      <c r="D4825" s="38" t="s">
        <v>26</v>
      </c>
    </row>
    <row r="4826" spans="1:4" x14ac:dyDescent="0.25">
      <c r="A4826" s="48">
        <v>44889.660486111112</v>
      </c>
      <c r="B4826" s="38">
        <v>14</v>
      </c>
      <c r="C4826" s="40">
        <v>578.79999999999995</v>
      </c>
      <c r="D4826" s="38" t="s">
        <v>26</v>
      </c>
    </row>
    <row r="4827" spans="1:4" x14ac:dyDescent="0.25">
      <c r="A4827" s="48">
        <v>44889.660486111112</v>
      </c>
      <c r="B4827" s="38">
        <v>8</v>
      </c>
      <c r="C4827" s="40">
        <v>578.70000000000005</v>
      </c>
      <c r="D4827" s="38" t="s">
        <v>26</v>
      </c>
    </row>
    <row r="4828" spans="1:4" x14ac:dyDescent="0.25">
      <c r="A4828" s="48">
        <v>44889.660486111112</v>
      </c>
      <c r="B4828" s="38">
        <v>8</v>
      </c>
      <c r="C4828" s="40">
        <v>578.70000000000005</v>
      </c>
      <c r="D4828" s="38" t="s">
        <v>26</v>
      </c>
    </row>
    <row r="4829" spans="1:4" x14ac:dyDescent="0.25">
      <c r="A4829" s="48">
        <v>44889.660486111112</v>
      </c>
      <c r="B4829" s="38">
        <v>11</v>
      </c>
      <c r="C4829" s="40">
        <v>578.70000000000005</v>
      </c>
      <c r="D4829" s="38" t="s">
        <v>26</v>
      </c>
    </row>
    <row r="4830" spans="1:4" x14ac:dyDescent="0.25">
      <c r="A4830" s="48">
        <v>44889.660486111112</v>
      </c>
      <c r="B4830" s="38">
        <v>14</v>
      </c>
      <c r="C4830" s="40">
        <v>578.70000000000005</v>
      </c>
      <c r="D4830" s="38" t="s">
        <v>26</v>
      </c>
    </row>
    <row r="4831" spans="1:4" x14ac:dyDescent="0.25">
      <c r="A4831" s="48">
        <v>44889.660486111112</v>
      </c>
      <c r="B4831" s="38">
        <v>12</v>
      </c>
      <c r="C4831" s="40">
        <v>578.70000000000005</v>
      </c>
      <c r="D4831" s="38" t="s">
        <v>26</v>
      </c>
    </row>
    <row r="4832" spans="1:4" x14ac:dyDescent="0.25">
      <c r="A4832" s="48">
        <v>44889.660486111112</v>
      </c>
      <c r="B4832" s="38">
        <v>8</v>
      </c>
      <c r="C4832" s="40">
        <v>578.70000000000005</v>
      </c>
      <c r="D4832" s="38" t="s">
        <v>26</v>
      </c>
    </row>
    <row r="4833" spans="1:4" x14ac:dyDescent="0.25">
      <c r="A4833" s="48">
        <v>44889.660486111112</v>
      </c>
      <c r="B4833" s="38">
        <v>11</v>
      </c>
      <c r="C4833" s="40">
        <v>578.70000000000005</v>
      </c>
      <c r="D4833" s="38" t="s">
        <v>26</v>
      </c>
    </row>
    <row r="4834" spans="1:4" x14ac:dyDescent="0.25">
      <c r="A4834" s="48">
        <v>44889.660486111112</v>
      </c>
      <c r="B4834" s="38">
        <v>12</v>
      </c>
      <c r="C4834" s="40">
        <v>578.70000000000005</v>
      </c>
      <c r="D4834" s="38" t="s">
        <v>26</v>
      </c>
    </row>
    <row r="4835" spans="1:4" x14ac:dyDescent="0.25">
      <c r="A4835" s="48">
        <v>44889.660486111112</v>
      </c>
      <c r="B4835" s="38">
        <v>16</v>
      </c>
      <c r="C4835" s="40">
        <v>578.70000000000005</v>
      </c>
      <c r="D4835" s="38" t="s">
        <v>26</v>
      </c>
    </row>
    <row r="4836" spans="1:4" x14ac:dyDescent="0.25">
      <c r="A4836" s="48">
        <v>44889.661516203705</v>
      </c>
      <c r="B4836" s="38">
        <v>35</v>
      </c>
      <c r="C4836" s="40">
        <v>578.9</v>
      </c>
      <c r="D4836" s="38" t="s">
        <v>26</v>
      </c>
    </row>
    <row r="4837" spans="1:4" x14ac:dyDescent="0.25">
      <c r="A4837" s="48">
        <v>44889.661516203705</v>
      </c>
      <c r="B4837" s="38">
        <v>32</v>
      </c>
      <c r="C4837" s="40">
        <v>578.9</v>
      </c>
      <c r="D4837" s="38" t="s">
        <v>26</v>
      </c>
    </row>
    <row r="4838" spans="1:4" x14ac:dyDescent="0.25">
      <c r="A4838" s="48">
        <v>44889.661516203705</v>
      </c>
      <c r="B4838" s="38">
        <v>18</v>
      </c>
      <c r="C4838" s="40">
        <v>578.9</v>
      </c>
      <c r="D4838" s="38" t="s">
        <v>26</v>
      </c>
    </row>
    <row r="4839" spans="1:4" x14ac:dyDescent="0.25">
      <c r="A4839" s="48">
        <v>44889.661516203705</v>
      </c>
      <c r="B4839" s="38">
        <v>1</v>
      </c>
      <c r="C4839" s="40">
        <v>578.9</v>
      </c>
      <c r="D4839" s="38" t="s">
        <v>26</v>
      </c>
    </row>
    <row r="4840" spans="1:4" x14ac:dyDescent="0.25">
      <c r="A4840" s="48">
        <v>44889.661516203705</v>
      </c>
      <c r="B4840" s="38">
        <v>4</v>
      </c>
      <c r="C4840" s="40">
        <v>578.9</v>
      </c>
      <c r="D4840" s="38" t="s">
        <v>26</v>
      </c>
    </row>
    <row r="4841" spans="1:4" x14ac:dyDescent="0.25">
      <c r="A4841" s="48">
        <v>44889.662222222221</v>
      </c>
      <c r="B4841" s="38">
        <v>10</v>
      </c>
      <c r="C4841" s="40">
        <v>579.1</v>
      </c>
      <c r="D4841" s="38" t="s">
        <v>26</v>
      </c>
    </row>
    <row r="4842" spans="1:4" x14ac:dyDescent="0.25">
      <c r="A4842" s="48">
        <v>44889.662465277775</v>
      </c>
      <c r="B4842" s="38">
        <v>56</v>
      </c>
      <c r="C4842" s="40">
        <v>579.1</v>
      </c>
      <c r="D4842" s="38" t="s">
        <v>26</v>
      </c>
    </row>
    <row r="4843" spans="1:4" x14ac:dyDescent="0.25">
      <c r="A4843" s="48">
        <v>44889.663252314815</v>
      </c>
      <c r="B4843" s="38">
        <v>67</v>
      </c>
      <c r="C4843" s="40">
        <v>579.1</v>
      </c>
      <c r="D4843" s="38" t="s">
        <v>26</v>
      </c>
    </row>
    <row r="4844" spans="1:4" x14ac:dyDescent="0.25">
      <c r="A4844" s="48">
        <v>44889.663321759261</v>
      </c>
      <c r="B4844" s="38">
        <v>1</v>
      </c>
      <c r="C4844" s="40">
        <v>579</v>
      </c>
      <c r="D4844" s="38" t="s">
        <v>26</v>
      </c>
    </row>
    <row r="4845" spans="1:4" x14ac:dyDescent="0.25">
      <c r="A4845" s="48">
        <v>44889.663321759261</v>
      </c>
      <c r="B4845" s="38">
        <v>46</v>
      </c>
      <c r="C4845" s="40">
        <v>579</v>
      </c>
      <c r="D4845" s="38" t="s">
        <v>26</v>
      </c>
    </row>
    <row r="4846" spans="1:4" x14ac:dyDescent="0.25">
      <c r="A4846" s="48">
        <v>44889.663321759261</v>
      </c>
      <c r="B4846" s="38">
        <v>19</v>
      </c>
      <c r="C4846" s="40">
        <v>579</v>
      </c>
      <c r="D4846" s="38" t="s">
        <v>26</v>
      </c>
    </row>
    <row r="4847" spans="1:4" x14ac:dyDescent="0.25">
      <c r="A4847" s="48">
        <v>44889.664201388892</v>
      </c>
      <c r="B4847" s="38">
        <v>98</v>
      </c>
      <c r="C4847" s="40">
        <v>578.9</v>
      </c>
      <c r="D4847" s="38" t="s">
        <v>26</v>
      </c>
    </row>
    <row r="4848" spans="1:4" x14ac:dyDescent="0.25">
      <c r="A4848" s="48">
        <v>44889.664513888885</v>
      </c>
      <c r="B4848" s="38">
        <v>13</v>
      </c>
      <c r="C4848" s="40">
        <v>578.79999999999995</v>
      </c>
      <c r="D4848" s="38" t="s">
        <v>26</v>
      </c>
    </row>
    <row r="4849" spans="1:4" x14ac:dyDescent="0.25">
      <c r="A4849" s="48">
        <v>44889.664513888885</v>
      </c>
      <c r="B4849" s="38">
        <v>15</v>
      </c>
      <c r="C4849" s="40">
        <v>578.79999999999995</v>
      </c>
      <c r="D4849" s="38" t="s">
        <v>26</v>
      </c>
    </row>
    <row r="4850" spans="1:4" x14ac:dyDescent="0.25">
      <c r="A4850" s="48">
        <v>44889.664513888885</v>
      </c>
      <c r="B4850" s="38">
        <v>39</v>
      </c>
      <c r="C4850" s="40">
        <v>578.79999999999995</v>
      </c>
      <c r="D4850" s="38" t="s">
        <v>26</v>
      </c>
    </row>
    <row r="4851" spans="1:4" x14ac:dyDescent="0.25">
      <c r="A4851" s="48">
        <v>44889.666493055556</v>
      </c>
      <c r="B4851" s="38">
        <v>46</v>
      </c>
      <c r="C4851" s="40">
        <v>579</v>
      </c>
      <c r="D4851" s="38" t="s">
        <v>26</v>
      </c>
    </row>
    <row r="4852" spans="1:4" x14ac:dyDescent="0.25">
      <c r="A4852" s="48">
        <v>44889.666493055556</v>
      </c>
      <c r="B4852" s="38">
        <v>1</v>
      </c>
      <c r="C4852" s="40">
        <v>579</v>
      </c>
      <c r="D4852" s="38" t="s">
        <v>26</v>
      </c>
    </row>
    <row r="4853" spans="1:4" x14ac:dyDescent="0.25">
      <c r="A4853" s="48">
        <v>44889.666909722226</v>
      </c>
      <c r="B4853" s="38">
        <v>11</v>
      </c>
      <c r="C4853" s="40">
        <v>579.4</v>
      </c>
      <c r="D4853" s="38" t="s">
        <v>26</v>
      </c>
    </row>
    <row r="4854" spans="1:4" x14ac:dyDescent="0.25">
      <c r="A4854" s="48">
        <v>44889.666909722226</v>
      </c>
      <c r="B4854" s="38">
        <v>6</v>
      </c>
      <c r="C4854" s="40">
        <v>579.4</v>
      </c>
      <c r="D4854" s="38" t="s">
        <v>26</v>
      </c>
    </row>
    <row r="4855" spans="1:4" x14ac:dyDescent="0.25">
      <c r="A4855" s="48">
        <v>44889.667175925926</v>
      </c>
      <c r="B4855" s="38">
        <v>15</v>
      </c>
      <c r="C4855" s="40">
        <v>579.5</v>
      </c>
      <c r="D4855" s="38" t="s">
        <v>26</v>
      </c>
    </row>
    <row r="4856" spans="1:4" x14ac:dyDescent="0.25">
      <c r="A4856" s="48">
        <v>44889.667187500003</v>
      </c>
      <c r="B4856" s="38">
        <v>15</v>
      </c>
      <c r="C4856" s="40">
        <v>579.5</v>
      </c>
      <c r="D4856" s="38" t="s">
        <v>26</v>
      </c>
    </row>
    <row r="4857" spans="1:4" x14ac:dyDescent="0.25">
      <c r="A4857" s="48">
        <v>44889.667222222219</v>
      </c>
      <c r="B4857" s="38">
        <v>15</v>
      </c>
      <c r="C4857" s="40">
        <v>579.5</v>
      </c>
      <c r="D4857" s="38" t="s">
        <v>26</v>
      </c>
    </row>
    <row r="4858" spans="1:4" x14ac:dyDescent="0.25">
      <c r="A4858" s="48">
        <v>44889.667256944442</v>
      </c>
      <c r="B4858" s="38">
        <v>10</v>
      </c>
      <c r="C4858" s="40">
        <v>579.5</v>
      </c>
      <c r="D4858" s="38" t="s">
        <v>26</v>
      </c>
    </row>
    <row r="4859" spans="1:4" x14ac:dyDescent="0.25">
      <c r="A4859" s="48">
        <v>44889.667384259257</v>
      </c>
      <c r="B4859" s="38">
        <v>15</v>
      </c>
      <c r="C4859" s="40">
        <v>579.4</v>
      </c>
      <c r="D4859" s="38" t="s">
        <v>26</v>
      </c>
    </row>
    <row r="4860" spans="1:4" x14ac:dyDescent="0.25">
      <c r="A4860" s="48">
        <v>44889.667384259257</v>
      </c>
      <c r="B4860" s="38">
        <v>9</v>
      </c>
      <c r="C4860" s="40">
        <v>579.4</v>
      </c>
      <c r="D4860" s="38" t="s">
        <v>26</v>
      </c>
    </row>
    <row r="4861" spans="1:4" x14ac:dyDescent="0.25">
      <c r="A4861" s="48">
        <v>44889.667384259257</v>
      </c>
      <c r="B4861" s="38">
        <v>8</v>
      </c>
      <c r="C4861" s="40">
        <v>579.4</v>
      </c>
      <c r="D4861" s="38" t="s">
        <v>26</v>
      </c>
    </row>
    <row r="4862" spans="1:4" x14ac:dyDescent="0.25">
      <c r="A4862" s="48">
        <v>44889.667384259257</v>
      </c>
      <c r="B4862" s="38">
        <v>10</v>
      </c>
      <c r="C4862" s="40">
        <v>579.4</v>
      </c>
      <c r="D4862" s="38" t="s">
        <v>26</v>
      </c>
    </row>
    <row r="4863" spans="1:4" x14ac:dyDescent="0.25">
      <c r="A4863" s="48">
        <v>44889.667384259257</v>
      </c>
      <c r="B4863" s="38">
        <v>10</v>
      </c>
      <c r="C4863" s="40">
        <v>579.4</v>
      </c>
      <c r="D4863" s="38" t="s">
        <v>26</v>
      </c>
    </row>
    <row r="4864" spans="1:4" x14ac:dyDescent="0.25">
      <c r="A4864" s="48">
        <v>44889.668252314812</v>
      </c>
      <c r="B4864" s="38">
        <v>5</v>
      </c>
      <c r="C4864" s="40">
        <v>579.4</v>
      </c>
      <c r="D4864" s="38" t="s">
        <v>26</v>
      </c>
    </row>
    <row r="4865" spans="1:4" x14ac:dyDescent="0.25">
      <c r="A4865" s="48">
        <v>44889.668356481481</v>
      </c>
      <c r="B4865" s="38">
        <v>53</v>
      </c>
      <c r="C4865" s="40">
        <v>579.4</v>
      </c>
      <c r="D4865" s="38" t="s">
        <v>26</v>
      </c>
    </row>
    <row r="4866" spans="1:4" x14ac:dyDescent="0.25">
      <c r="A4866" s="48">
        <v>44889.668356481481</v>
      </c>
      <c r="B4866" s="38">
        <v>8</v>
      </c>
      <c r="C4866" s="40">
        <v>579.4</v>
      </c>
      <c r="D4866" s="38" t="s">
        <v>26</v>
      </c>
    </row>
    <row r="4867" spans="1:4" x14ac:dyDescent="0.25">
      <c r="A4867" s="48">
        <v>44889.668634259258</v>
      </c>
      <c r="B4867" s="38">
        <v>20</v>
      </c>
      <c r="C4867" s="40">
        <v>579.70000000000005</v>
      </c>
      <c r="D4867" s="38" t="s">
        <v>26</v>
      </c>
    </row>
    <row r="4868" spans="1:4" x14ac:dyDescent="0.25">
      <c r="A4868" s="48">
        <v>44889.668634259258</v>
      </c>
      <c r="B4868" s="38">
        <v>11</v>
      </c>
      <c r="C4868" s="40">
        <v>579.70000000000005</v>
      </c>
      <c r="D4868" s="38" t="s">
        <v>26</v>
      </c>
    </row>
    <row r="4869" spans="1:4" x14ac:dyDescent="0.25">
      <c r="A4869" s="48">
        <v>44889.668634259258</v>
      </c>
      <c r="B4869" s="38">
        <v>3</v>
      </c>
      <c r="C4869" s="40">
        <v>579.70000000000005</v>
      </c>
      <c r="D4869" s="38" t="s">
        <v>26</v>
      </c>
    </row>
    <row r="4870" spans="1:4" x14ac:dyDescent="0.25">
      <c r="A4870" s="48">
        <v>44889.668958333335</v>
      </c>
      <c r="B4870" s="38">
        <v>20</v>
      </c>
      <c r="C4870" s="40">
        <v>579.79999999999995</v>
      </c>
      <c r="D4870" s="38" t="s">
        <v>26</v>
      </c>
    </row>
    <row r="4871" spans="1:4" x14ac:dyDescent="0.25">
      <c r="A4871" s="48">
        <v>44889.668981481482</v>
      </c>
      <c r="B4871" s="38">
        <v>33</v>
      </c>
      <c r="C4871" s="40">
        <v>579.70000000000005</v>
      </c>
      <c r="D4871" s="38" t="s">
        <v>26</v>
      </c>
    </row>
    <row r="4872" spans="1:4" x14ac:dyDescent="0.25">
      <c r="A4872" s="48">
        <v>44889.66914351852</v>
      </c>
      <c r="B4872" s="38">
        <v>16</v>
      </c>
      <c r="C4872" s="40">
        <v>579.5</v>
      </c>
      <c r="D4872" s="38" t="s">
        <v>26</v>
      </c>
    </row>
    <row r="4873" spans="1:4" x14ac:dyDescent="0.25">
      <c r="A4873" s="48">
        <v>44889.66983796296</v>
      </c>
      <c r="B4873" s="38">
        <v>26</v>
      </c>
      <c r="C4873" s="40">
        <v>579.6</v>
      </c>
      <c r="D4873" s="38" t="s">
        <v>26</v>
      </c>
    </row>
    <row r="4874" spans="1:4" x14ac:dyDescent="0.25">
      <c r="A4874" s="48">
        <v>44889.66983796296</v>
      </c>
      <c r="B4874" s="38">
        <v>21</v>
      </c>
      <c r="C4874" s="40">
        <v>579.6</v>
      </c>
      <c r="D4874" s="38" t="s">
        <v>26</v>
      </c>
    </row>
    <row r="4875" spans="1:4" x14ac:dyDescent="0.25">
      <c r="A4875" s="48">
        <v>44889.670069444444</v>
      </c>
      <c r="B4875" s="38">
        <v>8</v>
      </c>
      <c r="C4875" s="40">
        <v>579.6</v>
      </c>
      <c r="D4875" s="38" t="s">
        <v>26</v>
      </c>
    </row>
    <row r="4876" spans="1:4" x14ac:dyDescent="0.25">
      <c r="A4876" s="48">
        <v>44889.670069444444</v>
      </c>
      <c r="B4876" s="38">
        <v>16</v>
      </c>
      <c r="C4876" s="40">
        <v>579.6</v>
      </c>
      <c r="D4876" s="38" t="s">
        <v>26</v>
      </c>
    </row>
    <row r="4877" spans="1:4" x14ac:dyDescent="0.25">
      <c r="A4877" s="48">
        <v>44889.670069444444</v>
      </c>
      <c r="B4877" s="38">
        <v>7</v>
      </c>
      <c r="C4877" s="40">
        <v>579.6</v>
      </c>
      <c r="D4877" s="38" t="s">
        <v>26</v>
      </c>
    </row>
    <row r="4878" spans="1:4" x14ac:dyDescent="0.25">
      <c r="A4878" s="48">
        <v>44889.670543981483</v>
      </c>
      <c r="B4878" s="38">
        <v>42</v>
      </c>
      <c r="C4878" s="40">
        <v>579.6</v>
      </c>
      <c r="D4878" s="38" t="s">
        <v>26</v>
      </c>
    </row>
    <row r="4879" spans="1:4" x14ac:dyDescent="0.25">
      <c r="A4879" s="48">
        <v>44889.670578703706</v>
      </c>
      <c r="B4879" s="38">
        <v>8</v>
      </c>
      <c r="C4879" s="40">
        <v>579.6</v>
      </c>
      <c r="D4879" s="38" t="s">
        <v>26</v>
      </c>
    </row>
    <row r="4880" spans="1:4" x14ac:dyDescent="0.25">
      <c r="A4880" s="48">
        <v>44889.670844907407</v>
      </c>
      <c r="B4880" s="38">
        <v>15</v>
      </c>
      <c r="C4880" s="40">
        <v>579.6</v>
      </c>
      <c r="D4880" s="38" t="s">
        <v>26</v>
      </c>
    </row>
    <row r="4881" spans="1:4" x14ac:dyDescent="0.25">
      <c r="A4881" s="48">
        <v>44889.670844907407</v>
      </c>
      <c r="B4881" s="38">
        <v>19</v>
      </c>
      <c r="C4881" s="40">
        <v>579.6</v>
      </c>
      <c r="D4881" s="38" t="s">
        <v>26</v>
      </c>
    </row>
    <row r="4882" spans="1:4" x14ac:dyDescent="0.25">
      <c r="A4882" s="48">
        <v>44889.671168981484</v>
      </c>
      <c r="B4882" s="38">
        <v>20</v>
      </c>
      <c r="C4882" s="40">
        <v>579.6</v>
      </c>
      <c r="D4882" s="38" t="s">
        <v>26</v>
      </c>
    </row>
    <row r="4883" spans="1:4" x14ac:dyDescent="0.25">
      <c r="A4883" s="48">
        <v>44889.671261574076</v>
      </c>
      <c r="B4883" s="38">
        <v>6</v>
      </c>
      <c r="C4883" s="40">
        <v>579.6</v>
      </c>
      <c r="D4883" s="38" t="s">
        <v>26</v>
      </c>
    </row>
    <row r="4884" spans="1:4" x14ac:dyDescent="0.25">
      <c r="A4884" s="48">
        <v>44889.671655092592</v>
      </c>
      <c r="B4884" s="38">
        <v>40</v>
      </c>
      <c r="C4884" s="40">
        <v>579.6</v>
      </c>
      <c r="D4884" s="38" t="s">
        <v>26</v>
      </c>
    </row>
    <row r="4885" spans="1:4" x14ac:dyDescent="0.25">
      <c r="A4885" s="48">
        <v>44889.671655092592</v>
      </c>
      <c r="B4885" s="38">
        <v>9</v>
      </c>
      <c r="C4885" s="40">
        <v>579.6</v>
      </c>
      <c r="D4885" s="38" t="s">
        <v>26</v>
      </c>
    </row>
    <row r="4886" spans="1:4" x14ac:dyDescent="0.25">
      <c r="A4886" s="48">
        <v>44889.671678240738</v>
      </c>
      <c r="B4886" s="38">
        <v>8</v>
      </c>
      <c r="C4886" s="40">
        <v>579.6</v>
      </c>
      <c r="D4886" s="38" t="s">
        <v>26</v>
      </c>
    </row>
    <row r="4887" spans="1:4" x14ac:dyDescent="0.25">
      <c r="A4887" s="48">
        <v>44889.671805555554</v>
      </c>
      <c r="B4887" s="38">
        <v>19</v>
      </c>
      <c r="C4887" s="40">
        <v>579.6</v>
      </c>
      <c r="D4887" s="38" t="s">
        <v>26</v>
      </c>
    </row>
    <row r="4888" spans="1:4" x14ac:dyDescent="0.25">
      <c r="A4888" s="48">
        <v>44889.671805555554</v>
      </c>
      <c r="B4888" s="38">
        <v>19</v>
      </c>
      <c r="C4888" s="40">
        <v>579.6</v>
      </c>
      <c r="D4888" s="38" t="s">
        <v>26</v>
      </c>
    </row>
    <row r="4889" spans="1:4" x14ac:dyDescent="0.25">
      <c r="A4889" s="48">
        <v>44889.671840277777</v>
      </c>
      <c r="B4889" s="38">
        <v>19</v>
      </c>
      <c r="C4889" s="40">
        <v>579.6</v>
      </c>
      <c r="D4889" s="38" t="s">
        <v>26</v>
      </c>
    </row>
    <row r="4890" spans="1:4" x14ac:dyDescent="0.25">
      <c r="A4890" s="48">
        <v>44889.671840277777</v>
      </c>
      <c r="B4890" s="38">
        <v>6</v>
      </c>
      <c r="C4890" s="40">
        <v>579.6</v>
      </c>
      <c r="D4890" s="38" t="s">
        <v>26</v>
      </c>
    </row>
    <row r="4891" spans="1:4" x14ac:dyDescent="0.25">
      <c r="A4891" s="48">
        <v>44889.671851851854</v>
      </c>
      <c r="B4891" s="38">
        <v>16</v>
      </c>
      <c r="C4891" s="40">
        <v>579.5</v>
      </c>
      <c r="D4891" s="38" t="s">
        <v>26</v>
      </c>
    </row>
    <row r="4892" spans="1:4" x14ac:dyDescent="0.25">
      <c r="A4892" s="48">
        <v>44889.671851851854</v>
      </c>
      <c r="B4892" s="38">
        <v>5</v>
      </c>
      <c r="C4892" s="40">
        <v>579.5</v>
      </c>
      <c r="D4892" s="38" t="s">
        <v>26</v>
      </c>
    </row>
    <row r="4893" spans="1:4" x14ac:dyDescent="0.25">
      <c r="A4893" s="48">
        <v>44889.671851851854</v>
      </c>
      <c r="B4893" s="38">
        <v>11</v>
      </c>
      <c r="C4893" s="40">
        <v>579.5</v>
      </c>
      <c r="D4893" s="38" t="s">
        <v>26</v>
      </c>
    </row>
    <row r="4894" spans="1:4" x14ac:dyDescent="0.25">
      <c r="A4894" s="48">
        <v>44889.671851851854</v>
      </c>
      <c r="B4894" s="38">
        <v>1</v>
      </c>
      <c r="C4894" s="40">
        <v>579.5</v>
      </c>
      <c r="D4894" s="38" t="s">
        <v>26</v>
      </c>
    </row>
    <row r="4895" spans="1:4" x14ac:dyDescent="0.25">
      <c r="A4895" s="48">
        <v>44889.671851851854</v>
      </c>
      <c r="B4895" s="38">
        <v>10</v>
      </c>
      <c r="C4895" s="40">
        <v>579.5</v>
      </c>
      <c r="D4895" s="38" t="s">
        <v>26</v>
      </c>
    </row>
    <row r="4896" spans="1:4" x14ac:dyDescent="0.25">
      <c r="A4896" s="48">
        <v>44889.671875</v>
      </c>
      <c r="B4896" s="38">
        <v>12</v>
      </c>
      <c r="C4896" s="40">
        <v>579.5</v>
      </c>
      <c r="D4896" s="38" t="s">
        <v>26</v>
      </c>
    </row>
    <row r="4897" spans="1:4" x14ac:dyDescent="0.25">
      <c r="A4897" s="48">
        <v>44889.671875</v>
      </c>
      <c r="B4897" s="38">
        <v>10</v>
      </c>
      <c r="C4897" s="40">
        <v>579.5</v>
      </c>
      <c r="D4897" s="38" t="s">
        <v>26</v>
      </c>
    </row>
    <row r="4898" spans="1:4" x14ac:dyDescent="0.25">
      <c r="A4898" s="48">
        <v>44889.671875</v>
      </c>
      <c r="B4898" s="38">
        <v>9</v>
      </c>
      <c r="C4898" s="40">
        <v>579.5</v>
      </c>
      <c r="D4898" s="38" t="s">
        <v>26</v>
      </c>
    </row>
    <row r="4899" spans="1:4" x14ac:dyDescent="0.25">
      <c r="A4899" s="48">
        <v>44889.671875</v>
      </c>
      <c r="B4899" s="38">
        <v>9</v>
      </c>
      <c r="C4899" s="40">
        <v>579.5</v>
      </c>
      <c r="D4899" s="38" t="s">
        <v>26</v>
      </c>
    </row>
    <row r="4900" spans="1:4" x14ac:dyDescent="0.25">
      <c r="A4900" s="48">
        <v>44889.671875</v>
      </c>
      <c r="B4900" s="38">
        <v>11</v>
      </c>
      <c r="C4900" s="40">
        <v>579.5</v>
      </c>
      <c r="D4900" s="38" t="s">
        <v>26</v>
      </c>
    </row>
    <row r="4901" spans="1:4" x14ac:dyDescent="0.25">
      <c r="A4901" s="48">
        <v>44889.671875</v>
      </c>
      <c r="B4901" s="38">
        <v>12</v>
      </c>
      <c r="C4901" s="40">
        <v>579.5</v>
      </c>
      <c r="D4901" s="38" t="s">
        <v>26</v>
      </c>
    </row>
    <row r="4902" spans="1:4" x14ac:dyDescent="0.25">
      <c r="A4902" s="48">
        <v>44889.6719212963</v>
      </c>
      <c r="B4902" s="38">
        <v>62</v>
      </c>
      <c r="C4902" s="40">
        <v>579.4</v>
      </c>
      <c r="D4902" s="38" t="s">
        <v>26</v>
      </c>
    </row>
    <row r="4903" spans="1:4" x14ac:dyDescent="0.25">
      <c r="A4903" s="48">
        <v>44889.671956018516</v>
      </c>
      <c r="B4903" s="38">
        <v>27</v>
      </c>
      <c r="C4903" s="40">
        <v>579.29999999999995</v>
      </c>
      <c r="D4903" s="38" t="s">
        <v>26</v>
      </c>
    </row>
    <row r="4904" spans="1:4" x14ac:dyDescent="0.25">
      <c r="A4904" s="48">
        <v>44889.673391203702</v>
      </c>
      <c r="B4904" s="38">
        <v>67</v>
      </c>
      <c r="C4904" s="40">
        <v>579.5</v>
      </c>
      <c r="D4904" s="38" t="s">
        <v>26</v>
      </c>
    </row>
    <row r="4905" spans="1:4" x14ac:dyDescent="0.25">
      <c r="A4905" s="48">
        <v>44889.673391203702</v>
      </c>
      <c r="B4905" s="38">
        <v>45</v>
      </c>
      <c r="C4905" s="40">
        <v>579.4</v>
      </c>
      <c r="D4905" s="38" t="s">
        <v>26</v>
      </c>
    </row>
    <row r="4906" spans="1:4" x14ac:dyDescent="0.25">
      <c r="A4906" s="48">
        <v>44889.674872685187</v>
      </c>
      <c r="B4906" s="38">
        <v>19</v>
      </c>
      <c r="C4906" s="40">
        <v>579.5</v>
      </c>
      <c r="D4906" s="38" t="s">
        <v>26</v>
      </c>
    </row>
    <row r="4907" spans="1:4" x14ac:dyDescent="0.25">
      <c r="A4907" s="48">
        <v>44889.674872685187</v>
      </c>
      <c r="B4907" s="38">
        <v>6</v>
      </c>
      <c r="C4907" s="40">
        <v>579.5</v>
      </c>
      <c r="D4907" s="38" t="s">
        <v>26</v>
      </c>
    </row>
    <row r="4908" spans="1:4" x14ac:dyDescent="0.25">
      <c r="A4908" s="48">
        <v>44889.676018518519</v>
      </c>
      <c r="B4908" s="38">
        <v>5</v>
      </c>
      <c r="C4908" s="40">
        <v>579.5</v>
      </c>
      <c r="D4908" s="38" t="s">
        <v>26</v>
      </c>
    </row>
    <row r="4909" spans="1:4" x14ac:dyDescent="0.25">
      <c r="A4909" s="48">
        <v>44889.676018518519</v>
      </c>
      <c r="B4909" s="38">
        <v>9</v>
      </c>
      <c r="C4909" s="40">
        <v>579.5</v>
      </c>
      <c r="D4909" s="38" t="s">
        <v>26</v>
      </c>
    </row>
    <row r="4910" spans="1:4" x14ac:dyDescent="0.25">
      <c r="A4910" s="48">
        <v>44889.676018518519</v>
      </c>
      <c r="B4910" s="38">
        <v>5</v>
      </c>
      <c r="C4910" s="40">
        <v>579.5</v>
      </c>
      <c r="D4910" s="38" t="s">
        <v>26</v>
      </c>
    </row>
    <row r="4911" spans="1:4" x14ac:dyDescent="0.25">
      <c r="A4911" s="48">
        <v>44889.676018518519</v>
      </c>
      <c r="B4911" s="38">
        <v>6</v>
      </c>
      <c r="C4911" s="40">
        <v>579.5</v>
      </c>
      <c r="D4911" s="38" t="s">
        <v>26</v>
      </c>
    </row>
    <row r="4912" spans="1:4" x14ac:dyDescent="0.25">
      <c r="A4912" s="48">
        <v>44889.676018518519</v>
      </c>
      <c r="B4912" s="38">
        <v>14</v>
      </c>
      <c r="C4912" s="40">
        <v>579.5</v>
      </c>
      <c r="D4912" s="38" t="s">
        <v>26</v>
      </c>
    </row>
    <row r="4913" spans="1:4" x14ac:dyDescent="0.25">
      <c r="A4913" s="48">
        <v>44889.676018518519</v>
      </c>
      <c r="B4913" s="38">
        <v>4</v>
      </c>
      <c r="C4913" s="40">
        <v>579.5</v>
      </c>
      <c r="D4913" s="38" t="s">
        <v>26</v>
      </c>
    </row>
    <row r="4914" spans="1:4" x14ac:dyDescent="0.25">
      <c r="A4914" s="48">
        <v>44889.676018518519</v>
      </c>
      <c r="B4914" s="38">
        <v>9</v>
      </c>
      <c r="C4914" s="40">
        <v>579.5</v>
      </c>
      <c r="D4914" s="38" t="s">
        <v>26</v>
      </c>
    </row>
    <row r="4915" spans="1:4" x14ac:dyDescent="0.25">
      <c r="A4915" s="48">
        <v>44889.676018518519</v>
      </c>
      <c r="B4915" s="38">
        <v>5</v>
      </c>
      <c r="C4915" s="40">
        <v>579.5</v>
      </c>
      <c r="D4915" s="38" t="s">
        <v>26</v>
      </c>
    </row>
    <row r="4916" spans="1:4" x14ac:dyDescent="0.25">
      <c r="A4916" s="48">
        <v>44889.676307870373</v>
      </c>
      <c r="B4916" s="38">
        <v>20</v>
      </c>
      <c r="C4916" s="40">
        <v>579.5</v>
      </c>
      <c r="D4916" s="38" t="s">
        <v>26</v>
      </c>
    </row>
    <row r="4917" spans="1:4" x14ac:dyDescent="0.25">
      <c r="A4917" s="48">
        <v>44889.676307870373</v>
      </c>
      <c r="B4917" s="38">
        <v>16</v>
      </c>
      <c r="C4917" s="40">
        <v>579.5</v>
      </c>
      <c r="D4917" s="38" t="s">
        <v>26</v>
      </c>
    </row>
    <row r="4918" spans="1:4" x14ac:dyDescent="0.25">
      <c r="A4918" s="48">
        <v>44889.676655092589</v>
      </c>
      <c r="B4918" s="38">
        <v>8</v>
      </c>
      <c r="C4918" s="40">
        <v>579.5</v>
      </c>
      <c r="D4918" s="38" t="s">
        <v>26</v>
      </c>
    </row>
    <row r="4919" spans="1:4" x14ac:dyDescent="0.25">
      <c r="A4919" s="48">
        <v>44889.676655092589</v>
      </c>
      <c r="B4919" s="38">
        <v>10</v>
      </c>
      <c r="C4919" s="40">
        <v>579.5</v>
      </c>
      <c r="D4919" s="38" t="s">
        <v>26</v>
      </c>
    </row>
    <row r="4920" spans="1:4" x14ac:dyDescent="0.25">
      <c r="A4920" s="48">
        <v>44889.676655092589</v>
      </c>
      <c r="B4920" s="38">
        <v>6</v>
      </c>
      <c r="C4920" s="40">
        <v>579.5</v>
      </c>
      <c r="D4920" s="38" t="s">
        <v>26</v>
      </c>
    </row>
    <row r="4921" spans="1:4" x14ac:dyDescent="0.25">
      <c r="A4921" s="48">
        <v>44889.676655092589</v>
      </c>
      <c r="B4921" s="38">
        <v>6</v>
      </c>
      <c r="C4921" s="40">
        <v>579.5</v>
      </c>
      <c r="D4921" s="38" t="s">
        <v>26</v>
      </c>
    </row>
    <row r="4922" spans="1:4" x14ac:dyDescent="0.25">
      <c r="A4922" s="48">
        <v>44889.677037037036</v>
      </c>
      <c r="B4922" s="38">
        <v>17</v>
      </c>
      <c r="C4922" s="40">
        <v>579.70000000000005</v>
      </c>
      <c r="D4922" s="38" t="s">
        <v>26</v>
      </c>
    </row>
    <row r="4923" spans="1:4" x14ac:dyDescent="0.25">
      <c r="A4923" s="48">
        <v>44889.677071759259</v>
      </c>
      <c r="B4923" s="38">
        <v>20</v>
      </c>
      <c r="C4923" s="40">
        <v>579.70000000000005</v>
      </c>
      <c r="D4923" s="38" t="s">
        <v>26</v>
      </c>
    </row>
    <row r="4924" spans="1:4" x14ac:dyDescent="0.25">
      <c r="A4924" s="48">
        <v>44889.677071759259</v>
      </c>
      <c r="B4924" s="38">
        <v>3</v>
      </c>
      <c r="C4924" s="40">
        <v>579.70000000000005</v>
      </c>
      <c r="D4924" s="38" t="s">
        <v>26</v>
      </c>
    </row>
    <row r="4925" spans="1:4" x14ac:dyDescent="0.25">
      <c r="A4925" s="48">
        <v>44889.677314814813</v>
      </c>
      <c r="B4925" s="38">
        <v>31</v>
      </c>
      <c r="C4925" s="40">
        <v>579.5</v>
      </c>
      <c r="D4925" s="38" t="s">
        <v>26</v>
      </c>
    </row>
    <row r="4926" spans="1:4" x14ac:dyDescent="0.25">
      <c r="A4926" s="48">
        <v>44889.677314814813</v>
      </c>
      <c r="B4926" s="38">
        <v>8</v>
      </c>
      <c r="C4926" s="40">
        <v>579.5</v>
      </c>
      <c r="D4926" s="38" t="s">
        <v>26</v>
      </c>
    </row>
    <row r="4927" spans="1:4" x14ac:dyDescent="0.25">
      <c r="A4927" s="48">
        <v>44889.677361111113</v>
      </c>
      <c r="B4927" s="38">
        <v>40</v>
      </c>
      <c r="C4927" s="40">
        <v>579.4</v>
      </c>
      <c r="D4927" s="38" t="s">
        <v>26</v>
      </c>
    </row>
    <row r="4928" spans="1:4" x14ac:dyDescent="0.25">
      <c r="A4928" s="48">
        <v>44889.678090277775</v>
      </c>
      <c r="B4928" s="38">
        <v>5</v>
      </c>
      <c r="C4928" s="40">
        <v>579.6</v>
      </c>
      <c r="D4928" s="38" t="s">
        <v>26</v>
      </c>
    </row>
    <row r="4929" spans="1:4" x14ac:dyDescent="0.25">
      <c r="A4929" s="48">
        <v>44889.678090277775</v>
      </c>
      <c r="B4929" s="38">
        <v>30</v>
      </c>
      <c r="C4929" s="40">
        <v>579.6</v>
      </c>
      <c r="D4929" s="38" t="s">
        <v>26</v>
      </c>
    </row>
    <row r="4930" spans="1:4" x14ac:dyDescent="0.25">
      <c r="A4930" s="48">
        <v>44889.678148148145</v>
      </c>
      <c r="B4930" s="38">
        <v>35</v>
      </c>
      <c r="C4930" s="40">
        <v>579.70000000000005</v>
      </c>
      <c r="D4930" s="38" t="s">
        <v>26</v>
      </c>
    </row>
    <row r="4931" spans="1:4" x14ac:dyDescent="0.25">
      <c r="A4931" s="48">
        <v>44889.678148148145</v>
      </c>
      <c r="B4931" s="38">
        <v>5</v>
      </c>
      <c r="C4931" s="40">
        <v>579.5</v>
      </c>
      <c r="D4931" s="38" t="s">
        <v>26</v>
      </c>
    </row>
    <row r="4932" spans="1:4" x14ac:dyDescent="0.25">
      <c r="A4932" s="48">
        <v>44889.678148148145</v>
      </c>
      <c r="B4932" s="38">
        <v>27</v>
      </c>
      <c r="C4932" s="40">
        <v>579.5</v>
      </c>
      <c r="D4932" s="38" t="s">
        <v>26</v>
      </c>
    </row>
    <row r="4933" spans="1:4" x14ac:dyDescent="0.25">
      <c r="A4933" s="48">
        <v>44889.678784722222</v>
      </c>
      <c r="B4933" s="38">
        <v>7</v>
      </c>
      <c r="C4933" s="40">
        <v>579.79999999999995</v>
      </c>
      <c r="D4933" s="38" t="s">
        <v>26</v>
      </c>
    </row>
    <row r="4934" spans="1:4" x14ac:dyDescent="0.25">
      <c r="A4934" s="48">
        <v>44889.678784722222</v>
      </c>
      <c r="B4934" s="38">
        <v>26</v>
      </c>
      <c r="C4934" s="40">
        <v>579.79999999999995</v>
      </c>
      <c r="D4934" s="38" t="s">
        <v>26</v>
      </c>
    </row>
    <row r="4935" spans="1:4" x14ac:dyDescent="0.25">
      <c r="A4935" s="48">
        <v>44889.678784722222</v>
      </c>
      <c r="B4935" s="38">
        <v>10</v>
      </c>
      <c r="C4935" s="40">
        <v>579.79999999999995</v>
      </c>
      <c r="D4935" s="38" t="s">
        <v>26</v>
      </c>
    </row>
    <row r="4936" spans="1:4" x14ac:dyDescent="0.25">
      <c r="A4936" s="48">
        <v>44889.678784722222</v>
      </c>
      <c r="B4936" s="38">
        <v>19</v>
      </c>
      <c r="C4936" s="40">
        <v>579.79999999999995</v>
      </c>
      <c r="D4936" s="38" t="s">
        <v>26</v>
      </c>
    </row>
    <row r="4937" spans="1:4" x14ac:dyDescent="0.25">
      <c r="A4937" s="48">
        <v>44889.678784722222</v>
      </c>
      <c r="B4937" s="38">
        <v>26</v>
      </c>
      <c r="C4937" s="40">
        <v>579.79999999999995</v>
      </c>
      <c r="D4937" s="38" t="s">
        <v>26</v>
      </c>
    </row>
    <row r="4938" spans="1:4" x14ac:dyDescent="0.25">
      <c r="A4938" s="48">
        <v>44889.678784722222</v>
      </c>
      <c r="B4938" s="38">
        <v>8</v>
      </c>
      <c r="C4938" s="40">
        <v>579.79999999999995</v>
      </c>
      <c r="D4938" s="38" t="s">
        <v>26</v>
      </c>
    </row>
    <row r="4939" spans="1:4" x14ac:dyDescent="0.25">
      <c r="A4939" s="48">
        <v>44889.679548611108</v>
      </c>
      <c r="B4939" s="38">
        <v>56</v>
      </c>
      <c r="C4939" s="40">
        <v>579.70000000000005</v>
      </c>
      <c r="D4939" s="38" t="s">
        <v>26</v>
      </c>
    </row>
    <row r="4940" spans="1:4" x14ac:dyDescent="0.25">
      <c r="A4940" s="48">
        <v>44889.679548611108</v>
      </c>
      <c r="B4940" s="38">
        <v>88</v>
      </c>
      <c r="C4940" s="40">
        <v>579.70000000000005</v>
      </c>
      <c r="D4940" s="38" t="s">
        <v>26</v>
      </c>
    </row>
    <row r="4941" spans="1:4" x14ac:dyDescent="0.25">
      <c r="A4941" s="48">
        <v>44889.680335648147</v>
      </c>
      <c r="B4941" s="38">
        <v>14</v>
      </c>
      <c r="C4941" s="40">
        <v>579.5</v>
      </c>
      <c r="D4941" s="38" t="s">
        <v>26</v>
      </c>
    </row>
    <row r="4942" spans="1:4" x14ac:dyDescent="0.25">
      <c r="A4942" s="48">
        <v>44889.680844907409</v>
      </c>
      <c r="B4942" s="38">
        <v>15</v>
      </c>
      <c r="C4942" s="40">
        <v>579.5</v>
      </c>
      <c r="D4942" s="38" t="s">
        <v>26</v>
      </c>
    </row>
    <row r="4943" spans="1:4" x14ac:dyDescent="0.25">
      <c r="A4943" s="48">
        <v>44889.680844907409</v>
      </c>
      <c r="B4943" s="38">
        <v>27</v>
      </c>
      <c r="C4943" s="40">
        <v>579.5</v>
      </c>
      <c r="D4943" s="38" t="s">
        <v>26</v>
      </c>
    </row>
    <row r="4944" spans="1:4" x14ac:dyDescent="0.25">
      <c r="A4944" s="48">
        <v>44889.680925925924</v>
      </c>
      <c r="B4944" s="38">
        <v>28</v>
      </c>
      <c r="C4944" s="40">
        <v>579.4</v>
      </c>
      <c r="D4944" s="38" t="s">
        <v>26</v>
      </c>
    </row>
    <row r="4945" spans="1:4" x14ac:dyDescent="0.25">
      <c r="A4945" s="48">
        <v>44889.680925925924</v>
      </c>
      <c r="B4945" s="38">
        <v>16</v>
      </c>
      <c r="C4945" s="40">
        <v>579.4</v>
      </c>
      <c r="D4945" s="38" t="s">
        <v>26</v>
      </c>
    </row>
    <row r="4946" spans="1:4" x14ac:dyDescent="0.25">
      <c r="A4946" s="48">
        <v>44889.680925925924</v>
      </c>
      <c r="B4946" s="38">
        <v>12</v>
      </c>
      <c r="C4946" s="40">
        <v>579.4</v>
      </c>
      <c r="D4946" s="38" t="s">
        <v>26</v>
      </c>
    </row>
    <row r="4947" spans="1:4" x14ac:dyDescent="0.25">
      <c r="A4947" s="48">
        <v>44889.68109953704</v>
      </c>
      <c r="B4947" s="38">
        <v>17</v>
      </c>
      <c r="C4947" s="40">
        <v>579.29999999999995</v>
      </c>
      <c r="D4947" s="38" t="s">
        <v>26</v>
      </c>
    </row>
    <row r="4948" spans="1:4" x14ac:dyDescent="0.25">
      <c r="A4948" s="48">
        <v>44889.68109953704</v>
      </c>
      <c r="B4948" s="38">
        <v>39</v>
      </c>
      <c r="C4948" s="40">
        <v>579.29999999999995</v>
      </c>
      <c r="D4948" s="38" t="s">
        <v>26</v>
      </c>
    </row>
    <row r="4949" spans="1:4" x14ac:dyDescent="0.25">
      <c r="A4949" s="48">
        <v>44889.682280092595</v>
      </c>
      <c r="B4949" s="38">
        <v>15</v>
      </c>
      <c r="C4949" s="40">
        <v>579.20000000000005</v>
      </c>
      <c r="D4949" s="38" t="s">
        <v>26</v>
      </c>
    </row>
    <row r="4950" spans="1:4" x14ac:dyDescent="0.25">
      <c r="A4950" s="48">
        <v>44889.68236111111</v>
      </c>
      <c r="B4950" s="38">
        <v>90</v>
      </c>
      <c r="C4950" s="40">
        <v>579.20000000000005</v>
      </c>
      <c r="D4950" s="38" t="s">
        <v>26</v>
      </c>
    </row>
    <row r="4951" spans="1:4" x14ac:dyDescent="0.25">
      <c r="A4951" s="48">
        <v>44889.682604166665</v>
      </c>
      <c r="B4951" s="38">
        <v>58</v>
      </c>
      <c r="C4951" s="40">
        <v>579.1</v>
      </c>
      <c r="D4951" s="38" t="s">
        <v>26</v>
      </c>
    </row>
    <row r="4952" spans="1:4" x14ac:dyDescent="0.25">
      <c r="A4952" s="48">
        <v>44889.682928240742</v>
      </c>
      <c r="B4952" s="38">
        <v>30</v>
      </c>
      <c r="C4952" s="40">
        <v>578.9</v>
      </c>
      <c r="D4952" s="38" t="s">
        <v>26</v>
      </c>
    </row>
    <row r="4953" spans="1:4" x14ac:dyDescent="0.25">
      <c r="A4953" s="48">
        <v>44889.682928240742</v>
      </c>
      <c r="B4953" s="38">
        <v>17</v>
      </c>
      <c r="C4953" s="40">
        <v>578.9</v>
      </c>
      <c r="D4953" s="38" t="s">
        <v>26</v>
      </c>
    </row>
    <row r="4954" spans="1:4" x14ac:dyDescent="0.25">
      <c r="A4954" s="48">
        <v>44889.684027777781</v>
      </c>
      <c r="B4954" s="38">
        <v>52</v>
      </c>
      <c r="C4954" s="40">
        <v>579.1</v>
      </c>
      <c r="D4954" s="38" t="s">
        <v>26</v>
      </c>
    </row>
    <row r="4955" spans="1:4" x14ac:dyDescent="0.25">
      <c r="A4955" s="48">
        <v>44889.684814814813</v>
      </c>
      <c r="B4955" s="38">
        <v>31</v>
      </c>
      <c r="C4955" s="40">
        <v>579.1</v>
      </c>
      <c r="D4955" s="38" t="s">
        <v>26</v>
      </c>
    </row>
    <row r="4956" spans="1:4" x14ac:dyDescent="0.25">
      <c r="A4956" s="48">
        <v>44889.684814814813</v>
      </c>
      <c r="B4956" s="38">
        <v>8</v>
      </c>
      <c r="C4956" s="40">
        <v>579.1</v>
      </c>
      <c r="D4956" s="38" t="s">
        <v>26</v>
      </c>
    </row>
    <row r="4957" spans="1:4" x14ac:dyDescent="0.25">
      <c r="A4957" s="48">
        <v>44889.684814814813</v>
      </c>
      <c r="B4957" s="38">
        <v>16</v>
      </c>
      <c r="C4957" s="40">
        <v>579.1</v>
      </c>
      <c r="D4957" s="38" t="s">
        <v>26</v>
      </c>
    </row>
    <row r="4958" spans="1:4" x14ac:dyDescent="0.25">
      <c r="A4958" s="48">
        <v>44889.684849537036</v>
      </c>
      <c r="B4958" s="38">
        <v>13</v>
      </c>
      <c r="C4958" s="40">
        <v>578.9</v>
      </c>
      <c r="D4958" s="38" t="s">
        <v>26</v>
      </c>
    </row>
    <row r="4959" spans="1:4" x14ac:dyDescent="0.25">
      <c r="A4959" s="48">
        <v>44889.684849537036</v>
      </c>
      <c r="B4959" s="38">
        <v>42</v>
      </c>
      <c r="C4959" s="40">
        <v>578.9</v>
      </c>
      <c r="D4959" s="38" t="s">
        <v>26</v>
      </c>
    </row>
    <row r="4960" spans="1:4" x14ac:dyDescent="0.25">
      <c r="A4960" s="48">
        <v>44889.684849537036</v>
      </c>
      <c r="B4960" s="38">
        <v>61</v>
      </c>
      <c r="C4960" s="40">
        <v>578.9</v>
      </c>
      <c r="D4960" s="38" t="s">
        <v>26</v>
      </c>
    </row>
    <row r="4961" spans="1:4" x14ac:dyDescent="0.25">
      <c r="A4961" s="48">
        <v>44889.686342592591</v>
      </c>
      <c r="B4961" s="38">
        <v>21</v>
      </c>
      <c r="C4961" s="40">
        <v>578.5</v>
      </c>
      <c r="D4961" s="38" t="s">
        <v>26</v>
      </c>
    </row>
    <row r="4962" spans="1:4" x14ac:dyDescent="0.25">
      <c r="A4962" s="48">
        <v>44889.686342592591</v>
      </c>
      <c r="B4962" s="38">
        <v>17</v>
      </c>
      <c r="C4962" s="40">
        <v>578.4</v>
      </c>
      <c r="D4962" s="38" t="s">
        <v>26</v>
      </c>
    </row>
    <row r="4963" spans="1:4" x14ac:dyDescent="0.25">
      <c r="A4963" s="48">
        <v>44889.686342592591</v>
      </c>
      <c r="B4963" s="38">
        <v>10</v>
      </c>
      <c r="C4963" s="40">
        <v>578.4</v>
      </c>
      <c r="D4963" s="38" t="s">
        <v>26</v>
      </c>
    </row>
    <row r="4964" spans="1:4" x14ac:dyDescent="0.25">
      <c r="A4964" s="48">
        <v>44889.686898148146</v>
      </c>
      <c r="B4964" s="38">
        <v>16</v>
      </c>
      <c r="C4964" s="40">
        <v>577.70000000000005</v>
      </c>
      <c r="D4964" s="38" t="s">
        <v>26</v>
      </c>
    </row>
    <row r="4965" spans="1:4" x14ac:dyDescent="0.25">
      <c r="A4965" s="48">
        <v>44889.687199074076</v>
      </c>
      <c r="B4965" s="38">
        <v>9</v>
      </c>
      <c r="C4965" s="40">
        <v>577.9</v>
      </c>
      <c r="D4965" s="38" t="s">
        <v>26</v>
      </c>
    </row>
    <row r="4966" spans="1:4" x14ac:dyDescent="0.25">
      <c r="A4966" s="48">
        <v>44889.687199074076</v>
      </c>
      <c r="B4966" s="38">
        <v>3</v>
      </c>
      <c r="C4966" s="40">
        <v>577.79999999999995</v>
      </c>
      <c r="D4966" s="38" t="s">
        <v>26</v>
      </c>
    </row>
    <row r="4967" spans="1:4" x14ac:dyDescent="0.25">
      <c r="A4967" s="48">
        <v>44889.687199074076</v>
      </c>
      <c r="B4967" s="38">
        <v>12</v>
      </c>
      <c r="C4967" s="40">
        <v>577.79999999999995</v>
      </c>
      <c r="D4967" s="38" t="s">
        <v>26</v>
      </c>
    </row>
    <row r="4968" spans="1:4" x14ac:dyDescent="0.25">
      <c r="A4968" s="48">
        <v>44889.687442129631</v>
      </c>
      <c r="B4968" s="38">
        <v>20</v>
      </c>
      <c r="C4968" s="40">
        <v>577.70000000000005</v>
      </c>
      <c r="D4968" s="38" t="s">
        <v>26</v>
      </c>
    </row>
    <row r="4969" spans="1:4" x14ac:dyDescent="0.25">
      <c r="A4969" s="48">
        <v>44890.333668981482</v>
      </c>
      <c r="B4969" s="38">
        <v>32</v>
      </c>
      <c r="C4969" s="40">
        <v>575.79999999999995</v>
      </c>
      <c r="D4969" s="38" t="s">
        <v>26</v>
      </c>
    </row>
    <row r="4970" spans="1:4" x14ac:dyDescent="0.25">
      <c r="A4970" s="48">
        <v>44890.333668981482</v>
      </c>
      <c r="B4970" s="38">
        <v>28</v>
      </c>
      <c r="C4970" s="40">
        <v>575.70000000000005</v>
      </c>
      <c r="D4970" s="38" t="s">
        <v>26</v>
      </c>
    </row>
    <row r="4971" spans="1:4" x14ac:dyDescent="0.25">
      <c r="A4971" s="48">
        <v>44890.333668981482</v>
      </c>
      <c r="B4971" s="38">
        <v>3</v>
      </c>
      <c r="C4971" s="40">
        <v>575.70000000000005</v>
      </c>
      <c r="D4971" s="38" t="s">
        <v>26</v>
      </c>
    </row>
    <row r="4972" spans="1:4" x14ac:dyDescent="0.25">
      <c r="A4972" s="48">
        <v>44890.333668981482</v>
      </c>
      <c r="B4972" s="38">
        <v>4</v>
      </c>
      <c r="C4972" s="40">
        <v>575.70000000000005</v>
      </c>
      <c r="D4972" s="38" t="s">
        <v>26</v>
      </c>
    </row>
    <row r="4973" spans="1:4" x14ac:dyDescent="0.25">
      <c r="A4973" s="48">
        <v>44890.334907407407</v>
      </c>
      <c r="B4973" s="38">
        <v>35</v>
      </c>
      <c r="C4973" s="40">
        <v>577.9</v>
      </c>
      <c r="D4973" s="38" t="s">
        <v>26</v>
      </c>
    </row>
    <row r="4974" spans="1:4" x14ac:dyDescent="0.25">
      <c r="A4974" s="48">
        <v>44890.334953703707</v>
      </c>
      <c r="B4974" s="38">
        <v>15</v>
      </c>
      <c r="C4974" s="40">
        <v>577.6</v>
      </c>
      <c r="D4974" s="38" t="s">
        <v>26</v>
      </c>
    </row>
    <row r="4975" spans="1:4" x14ac:dyDescent="0.25">
      <c r="A4975" s="48">
        <v>44890.336423611108</v>
      </c>
      <c r="B4975" s="38">
        <v>25</v>
      </c>
      <c r="C4975" s="40">
        <v>577</v>
      </c>
      <c r="D4975" s="38" t="s">
        <v>26</v>
      </c>
    </row>
    <row r="4976" spans="1:4" x14ac:dyDescent="0.25">
      <c r="A4976" s="48">
        <v>44890.336851851855</v>
      </c>
      <c r="B4976" s="38">
        <v>26</v>
      </c>
      <c r="C4976" s="40">
        <v>576.79999999999995</v>
      </c>
      <c r="D4976" s="38" t="s">
        <v>26</v>
      </c>
    </row>
    <row r="4977" spans="1:4" x14ac:dyDescent="0.25">
      <c r="A4977" s="48">
        <v>44890.337326388886</v>
      </c>
      <c r="B4977" s="38">
        <v>3</v>
      </c>
      <c r="C4977" s="40">
        <v>576</v>
      </c>
      <c r="D4977" s="38" t="s">
        <v>26</v>
      </c>
    </row>
    <row r="4978" spans="1:4" x14ac:dyDescent="0.25">
      <c r="A4978" s="48">
        <v>44890.337638888886</v>
      </c>
      <c r="B4978" s="38">
        <v>5</v>
      </c>
      <c r="C4978" s="40">
        <v>576.4</v>
      </c>
      <c r="D4978" s="38" t="s">
        <v>26</v>
      </c>
    </row>
    <row r="4979" spans="1:4" x14ac:dyDescent="0.25">
      <c r="A4979" s="48">
        <v>44890.337638888886</v>
      </c>
      <c r="B4979" s="38">
        <v>21</v>
      </c>
      <c r="C4979" s="40">
        <v>576.4</v>
      </c>
      <c r="D4979" s="38" t="s">
        <v>26</v>
      </c>
    </row>
    <row r="4980" spans="1:4" x14ac:dyDescent="0.25">
      <c r="A4980" s="48">
        <v>44890.337638888886</v>
      </c>
      <c r="B4980" s="38">
        <v>6</v>
      </c>
      <c r="C4980" s="40">
        <v>576.4</v>
      </c>
      <c r="D4980" s="38" t="s">
        <v>26</v>
      </c>
    </row>
    <row r="4981" spans="1:4" x14ac:dyDescent="0.25">
      <c r="A4981" s="48">
        <v>44890.337685185186</v>
      </c>
      <c r="B4981" s="38">
        <v>22</v>
      </c>
      <c r="C4981" s="40">
        <v>576.20000000000005</v>
      </c>
      <c r="D4981" s="38" t="s">
        <v>26</v>
      </c>
    </row>
    <row r="4982" spans="1:4" x14ac:dyDescent="0.25">
      <c r="A4982" s="48">
        <v>44890.338599537034</v>
      </c>
      <c r="B4982" s="38">
        <v>18</v>
      </c>
      <c r="C4982" s="40">
        <v>576.5</v>
      </c>
      <c r="D4982" s="38" t="s">
        <v>26</v>
      </c>
    </row>
    <row r="4983" spans="1:4" x14ac:dyDescent="0.25">
      <c r="A4983" s="48">
        <v>44890.339085648149</v>
      </c>
      <c r="B4983" s="38">
        <v>8</v>
      </c>
      <c r="C4983" s="40">
        <v>576.9</v>
      </c>
      <c r="D4983" s="38" t="s">
        <v>26</v>
      </c>
    </row>
    <row r="4984" spans="1:4" x14ac:dyDescent="0.25">
      <c r="A4984" s="48">
        <v>44890.340243055558</v>
      </c>
      <c r="B4984" s="38">
        <v>27</v>
      </c>
      <c r="C4984" s="40">
        <v>577.4</v>
      </c>
      <c r="D4984" s="38" t="s">
        <v>26</v>
      </c>
    </row>
    <row r="4985" spans="1:4" x14ac:dyDescent="0.25">
      <c r="A4985" s="48">
        <v>44890.340277777781</v>
      </c>
      <c r="B4985" s="38">
        <v>8</v>
      </c>
      <c r="C4985" s="40">
        <v>577.1</v>
      </c>
      <c r="D4985" s="38" t="s">
        <v>26</v>
      </c>
    </row>
    <row r="4986" spans="1:4" x14ac:dyDescent="0.25">
      <c r="A4986" s="48">
        <v>44890.340277777781</v>
      </c>
      <c r="B4986" s="38">
        <v>16</v>
      </c>
      <c r="C4986" s="40">
        <v>577.1</v>
      </c>
      <c r="D4986" s="38" t="s">
        <v>26</v>
      </c>
    </row>
    <row r="4987" spans="1:4" x14ac:dyDescent="0.25">
      <c r="A4987" s="48">
        <v>44890.340277777781</v>
      </c>
      <c r="B4987" s="38">
        <v>9</v>
      </c>
      <c r="C4987" s="40">
        <v>577.1</v>
      </c>
      <c r="D4987" s="38" t="s">
        <v>26</v>
      </c>
    </row>
    <row r="4988" spans="1:4" x14ac:dyDescent="0.25">
      <c r="A4988" s="48">
        <v>44890.341643518521</v>
      </c>
      <c r="B4988" s="38">
        <v>3</v>
      </c>
      <c r="C4988" s="40">
        <v>578.5</v>
      </c>
      <c r="D4988" s="38" t="s">
        <v>26</v>
      </c>
    </row>
    <row r="4989" spans="1:4" x14ac:dyDescent="0.25">
      <c r="A4989" s="48">
        <v>44890.341724537036</v>
      </c>
      <c r="B4989" s="38">
        <v>9</v>
      </c>
      <c r="C4989" s="40">
        <v>578.5</v>
      </c>
      <c r="D4989" s="38" t="s">
        <v>26</v>
      </c>
    </row>
    <row r="4990" spans="1:4" x14ac:dyDescent="0.25">
      <c r="A4990" s="48">
        <v>44890.341724537036</v>
      </c>
      <c r="B4990" s="38">
        <v>12</v>
      </c>
      <c r="C4990" s="40">
        <v>578.5</v>
      </c>
      <c r="D4990" s="38" t="s">
        <v>26</v>
      </c>
    </row>
    <row r="4991" spans="1:4" x14ac:dyDescent="0.25">
      <c r="A4991" s="48">
        <v>44890.342777777776</v>
      </c>
      <c r="B4991" s="38">
        <v>31</v>
      </c>
      <c r="C4991" s="40">
        <v>578.6</v>
      </c>
      <c r="D4991" s="38" t="s">
        <v>26</v>
      </c>
    </row>
    <row r="4992" spans="1:4" x14ac:dyDescent="0.25">
      <c r="A4992" s="48">
        <v>44890.34337962963</v>
      </c>
      <c r="B4992" s="38">
        <v>24</v>
      </c>
      <c r="C4992" s="40">
        <v>578.6</v>
      </c>
      <c r="D4992" s="38" t="s">
        <v>26</v>
      </c>
    </row>
    <row r="4993" spans="1:4" x14ac:dyDescent="0.25">
      <c r="A4993" s="48">
        <v>44890.34337962963</v>
      </c>
      <c r="B4993" s="38">
        <v>16</v>
      </c>
      <c r="C4993" s="40">
        <v>578.6</v>
      </c>
      <c r="D4993" s="38" t="s">
        <v>26</v>
      </c>
    </row>
    <row r="4994" spans="1:4" x14ac:dyDescent="0.25">
      <c r="A4994" s="48">
        <v>44890.344490740739</v>
      </c>
      <c r="B4994" s="38">
        <v>24</v>
      </c>
      <c r="C4994" s="40">
        <v>579.6</v>
      </c>
      <c r="D4994" s="38" t="s">
        <v>26</v>
      </c>
    </row>
    <row r="4995" spans="1:4" x14ac:dyDescent="0.25">
      <c r="A4995" s="48">
        <v>44890.344490740739</v>
      </c>
      <c r="B4995" s="38">
        <v>11</v>
      </c>
      <c r="C4995" s="40">
        <v>579.6</v>
      </c>
      <c r="D4995" s="38" t="s">
        <v>26</v>
      </c>
    </row>
    <row r="4996" spans="1:4" x14ac:dyDescent="0.25">
      <c r="A4996" s="48">
        <v>44890.344560185185</v>
      </c>
      <c r="B4996" s="38">
        <v>36</v>
      </c>
      <c r="C4996" s="40">
        <v>579.4</v>
      </c>
      <c r="D4996" s="38" t="s">
        <v>26</v>
      </c>
    </row>
    <row r="4997" spans="1:4" x14ac:dyDescent="0.25">
      <c r="A4997" s="48">
        <v>44890.346076388887</v>
      </c>
      <c r="B4997" s="38">
        <v>29</v>
      </c>
      <c r="C4997" s="40">
        <v>579.79999999999995</v>
      </c>
      <c r="D4997" s="38" t="s">
        <v>26</v>
      </c>
    </row>
    <row r="4998" spans="1:4" x14ac:dyDescent="0.25">
      <c r="A4998" s="48">
        <v>44890.346076388887</v>
      </c>
      <c r="B4998" s="38">
        <v>25</v>
      </c>
      <c r="C4998" s="40">
        <v>579.70000000000005</v>
      </c>
      <c r="D4998" s="38" t="s">
        <v>26</v>
      </c>
    </row>
    <row r="4999" spans="1:4" x14ac:dyDescent="0.25">
      <c r="A4999" s="48">
        <v>44890.34646990741</v>
      </c>
      <c r="B4999" s="38">
        <v>36</v>
      </c>
      <c r="C4999" s="40">
        <v>579.5</v>
      </c>
      <c r="D4999" s="38" t="s">
        <v>26</v>
      </c>
    </row>
    <row r="5000" spans="1:4" x14ac:dyDescent="0.25">
      <c r="A5000" s="48">
        <v>44890.34648148148</v>
      </c>
      <c r="B5000" s="38">
        <v>13</v>
      </c>
      <c r="C5000" s="40">
        <v>579.29999999999995</v>
      </c>
      <c r="D5000" s="38" t="s">
        <v>26</v>
      </c>
    </row>
    <row r="5001" spans="1:4" x14ac:dyDescent="0.25">
      <c r="A5001" s="48">
        <v>44890.34648148148</v>
      </c>
      <c r="B5001" s="38">
        <v>3</v>
      </c>
      <c r="C5001" s="40">
        <v>579.29999999999995</v>
      </c>
      <c r="D5001" s="38" t="s">
        <v>26</v>
      </c>
    </row>
    <row r="5002" spans="1:4" x14ac:dyDescent="0.25">
      <c r="A5002" s="48">
        <v>44890.347962962966</v>
      </c>
      <c r="B5002" s="38">
        <v>12</v>
      </c>
      <c r="C5002" s="40">
        <v>580.29999999999995</v>
      </c>
      <c r="D5002" s="38" t="s">
        <v>26</v>
      </c>
    </row>
    <row r="5003" spans="1:4" x14ac:dyDescent="0.25">
      <c r="A5003" s="48">
        <v>44890.347962962966</v>
      </c>
      <c r="B5003" s="38">
        <v>20</v>
      </c>
      <c r="C5003" s="40">
        <v>580.29999999999995</v>
      </c>
      <c r="D5003" s="38" t="s">
        <v>26</v>
      </c>
    </row>
    <row r="5004" spans="1:4" x14ac:dyDescent="0.25">
      <c r="A5004" s="48">
        <v>44890.34847222222</v>
      </c>
      <c r="B5004" s="38">
        <v>20</v>
      </c>
      <c r="C5004" s="40">
        <v>579.5</v>
      </c>
      <c r="D5004" s="38" t="s">
        <v>26</v>
      </c>
    </row>
    <row r="5005" spans="1:4" x14ac:dyDescent="0.25">
      <c r="A5005" s="48">
        <v>44890.349398148152</v>
      </c>
      <c r="B5005" s="38">
        <v>2</v>
      </c>
      <c r="C5005" s="40">
        <v>579.70000000000005</v>
      </c>
      <c r="D5005" s="38" t="s">
        <v>26</v>
      </c>
    </row>
    <row r="5006" spans="1:4" x14ac:dyDescent="0.25">
      <c r="A5006" s="48">
        <v>44890.350138888891</v>
      </c>
      <c r="B5006" s="38">
        <v>7</v>
      </c>
      <c r="C5006" s="40">
        <v>579.70000000000005</v>
      </c>
      <c r="D5006" s="38" t="s">
        <v>26</v>
      </c>
    </row>
    <row r="5007" spans="1:4" x14ac:dyDescent="0.25">
      <c r="A5007" s="48">
        <v>44890.350138888891</v>
      </c>
      <c r="B5007" s="38">
        <v>2</v>
      </c>
      <c r="C5007" s="40">
        <v>579.70000000000005</v>
      </c>
      <c r="D5007" s="38" t="s">
        <v>26</v>
      </c>
    </row>
    <row r="5008" spans="1:4" x14ac:dyDescent="0.25">
      <c r="A5008" s="48">
        <v>44890.350138888891</v>
      </c>
      <c r="B5008" s="38">
        <v>13</v>
      </c>
      <c r="C5008" s="40">
        <v>579.70000000000005</v>
      </c>
      <c r="D5008" s="38" t="s">
        <v>26</v>
      </c>
    </row>
    <row r="5009" spans="1:4" x14ac:dyDescent="0.25">
      <c r="A5009" s="48">
        <v>44890.350138888891</v>
      </c>
      <c r="B5009" s="38">
        <v>2</v>
      </c>
      <c r="C5009" s="40">
        <v>579.70000000000005</v>
      </c>
      <c r="D5009" s="38" t="s">
        <v>26</v>
      </c>
    </row>
    <row r="5010" spans="1:4" x14ac:dyDescent="0.25">
      <c r="A5010" s="48">
        <v>44890.350138888891</v>
      </c>
      <c r="B5010" s="38">
        <v>10</v>
      </c>
      <c r="C5010" s="40">
        <v>579.70000000000005</v>
      </c>
      <c r="D5010" s="38" t="s">
        <v>26</v>
      </c>
    </row>
    <row r="5011" spans="1:4" x14ac:dyDescent="0.25">
      <c r="A5011" s="48">
        <v>44890.350648148145</v>
      </c>
      <c r="B5011" s="38">
        <v>9</v>
      </c>
      <c r="C5011" s="40">
        <v>579.5</v>
      </c>
      <c r="D5011" s="38" t="s">
        <v>26</v>
      </c>
    </row>
    <row r="5012" spans="1:4" x14ac:dyDescent="0.25">
      <c r="A5012" s="48">
        <v>44890.350659722222</v>
      </c>
      <c r="B5012" s="38">
        <v>2</v>
      </c>
      <c r="C5012" s="40">
        <v>579.5</v>
      </c>
      <c r="D5012" s="38" t="s">
        <v>26</v>
      </c>
    </row>
    <row r="5013" spans="1:4" x14ac:dyDescent="0.25">
      <c r="A5013" s="48">
        <v>44890.350659722222</v>
      </c>
      <c r="B5013" s="38">
        <v>9</v>
      </c>
      <c r="C5013" s="40">
        <v>579.5</v>
      </c>
      <c r="D5013" s="38" t="s">
        <v>26</v>
      </c>
    </row>
    <row r="5014" spans="1:4" x14ac:dyDescent="0.25">
      <c r="A5014" s="48">
        <v>44890.350659722222</v>
      </c>
      <c r="B5014" s="38">
        <v>3</v>
      </c>
      <c r="C5014" s="40">
        <v>579.5</v>
      </c>
      <c r="D5014" s="38" t="s">
        <v>26</v>
      </c>
    </row>
    <row r="5015" spans="1:4" x14ac:dyDescent="0.25">
      <c r="A5015" s="48">
        <v>44890.350659722222</v>
      </c>
      <c r="B5015" s="38">
        <v>7</v>
      </c>
      <c r="C5015" s="40">
        <v>579.5</v>
      </c>
      <c r="D5015" s="38" t="s">
        <v>26</v>
      </c>
    </row>
    <row r="5016" spans="1:4" x14ac:dyDescent="0.25">
      <c r="A5016" s="48">
        <v>44890.35119212963</v>
      </c>
      <c r="B5016" s="38">
        <v>3</v>
      </c>
      <c r="C5016" s="40">
        <v>579.79999999999995</v>
      </c>
      <c r="D5016" s="38" t="s">
        <v>26</v>
      </c>
    </row>
    <row r="5017" spans="1:4" x14ac:dyDescent="0.25">
      <c r="A5017" s="48">
        <v>44890.35119212963</v>
      </c>
      <c r="B5017" s="38">
        <v>15</v>
      </c>
      <c r="C5017" s="40">
        <v>579.79999999999995</v>
      </c>
      <c r="D5017" s="38" t="s">
        <v>26</v>
      </c>
    </row>
    <row r="5018" spans="1:4" x14ac:dyDescent="0.25">
      <c r="A5018" s="48">
        <v>44890.35119212963</v>
      </c>
      <c r="B5018" s="38">
        <v>4</v>
      </c>
      <c r="C5018" s="40">
        <v>579.79999999999995</v>
      </c>
      <c r="D5018" s="38" t="s">
        <v>26</v>
      </c>
    </row>
    <row r="5019" spans="1:4" x14ac:dyDescent="0.25">
      <c r="A5019" s="48">
        <v>44890.352349537039</v>
      </c>
      <c r="B5019" s="38">
        <v>29</v>
      </c>
      <c r="C5019" s="40">
        <v>579.9</v>
      </c>
      <c r="D5019" s="38" t="s">
        <v>26</v>
      </c>
    </row>
    <row r="5020" spans="1:4" x14ac:dyDescent="0.25">
      <c r="A5020" s="48">
        <v>44890.352534722224</v>
      </c>
      <c r="B5020" s="38">
        <v>9</v>
      </c>
      <c r="C5020" s="40">
        <v>579.79999999999995</v>
      </c>
      <c r="D5020" s="38" t="s">
        <v>26</v>
      </c>
    </row>
    <row r="5021" spans="1:4" x14ac:dyDescent="0.25">
      <c r="A5021" s="48">
        <v>44890.352546296293</v>
      </c>
      <c r="B5021" s="38">
        <v>25</v>
      </c>
      <c r="C5021" s="40">
        <v>579.6</v>
      </c>
      <c r="D5021" s="38" t="s">
        <v>26</v>
      </c>
    </row>
    <row r="5022" spans="1:4" x14ac:dyDescent="0.25">
      <c r="A5022" s="48">
        <v>44890.353460648148</v>
      </c>
      <c r="B5022" s="38">
        <v>3</v>
      </c>
      <c r="C5022" s="40">
        <v>579.4</v>
      </c>
      <c r="D5022" s="38" t="s">
        <v>26</v>
      </c>
    </row>
    <row r="5023" spans="1:4" x14ac:dyDescent="0.25">
      <c r="A5023" s="48">
        <v>44890.35359953704</v>
      </c>
      <c r="B5023" s="38">
        <v>15</v>
      </c>
      <c r="C5023" s="40">
        <v>579.4</v>
      </c>
      <c r="D5023" s="38" t="s">
        <v>26</v>
      </c>
    </row>
    <row r="5024" spans="1:4" x14ac:dyDescent="0.25">
      <c r="A5024" s="48">
        <v>44890.35359953704</v>
      </c>
      <c r="B5024" s="38">
        <v>11</v>
      </c>
      <c r="C5024" s="40">
        <v>579.4</v>
      </c>
      <c r="D5024" s="38" t="s">
        <v>26</v>
      </c>
    </row>
    <row r="5025" spans="1:4" x14ac:dyDescent="0.25">
      <c r="A5025" s="48">
        <v>44890.35497685185</v>
      </c>
      <c r="B5025" s="38">
        <v>23</v>
      </c>
      <c r="C5025" s="40">
        <v>579.6</v>
      </c>
      <c r="D5025" s="38" t="s">
        <v>26</v>
      </c>
    </row>
    <row r="5026" spans="1:4" x14ac:dyDescent="0.25">
      <c r="A5026" s="48">
        <v>44890.35497685185</v>
      </c>
      <c r="B5026" s="38">
        <v>11</v>
      </c>
      <c r="C5026" s="40">
        <v>579.6</v>
      </c>
      <c r="D5026" s="38" t="s">
        <v>26</v>
      </c>
    </row>
    <row r="5027" spans="1:4" x14ac:dyDescent="0.25">
      <c r="A5027" s="48">
        <v>44890.35497685185</v>
      </c>
      <c r="B5027" s="38">
        <v>2</v>
      </c>
      <c r="C5027" s="40">
        <v>579.6</v>
      </c>
      <c r="D5027" s="38" t="s">
        <v>26</v>
      </c>
    </row>
    <row r="5028" spans="1:4" x14ac:dyDescent="0.25">
      <c r="A5028" s="48">
        <v>44890.355532407404</v>
      </c>
      <c r="B5028" s="38">
        <v>8</v>
      </c>
      <c r="C5028" s="40">
        <v>579.29999999999995</v>
      </c>
      <c r="D5028" s="38" t="s">
        <v>26</v>
      </c>
    </row>
    <row r="5029" spans="1:4" x14ac:dyDescent="0.25">
      <c r="A5029" s="48">
        <v>44890.355578703704</v>
      </c>
      <c r="B5029" s="38">
        <v>21</v>
      </c>
      <c r="C5029" s="40">
        <v>579.20000000000005</v>
      </c>
      <c r="D5029" s="38" t="s">
        <v>26</v>
      </c>
    </row>
    <row r="5030" spans="1:4" x14ac:dyDescent="0.25">
      <c r="A5030" s="48">
        <v>44890.355740740742</v>
      </c>
      <c r="B5030" s="38">
        <v>19</v>
      </c>
      <c r="C5030" s="40">
        <v>579.29999999999995</v>
      </c>
      <c r="D5030" s="38" t="s">
        <v>26</v>
      </c>
    </row>
    <row r="5031" spans="1:4" x14ac:dyDescent="0.25">
      <c r="A5031" s="48">
        <v>44890.35628472222</v>
      </c>
      <c r="B5031" s="38">
        <v>9</v>
      </c>
      <c r="C5031" s="40">
        <v>579.5</v>
      </c>
      <c r="D5031" s="38" t="s">
        <v>26</v>
      </c>
    </row>
    <row r="5032" spans="1:4" x14ac:dyDescent="0.25">
      <c r="A5032" s="48">
        <v>44890.357812499999</v>
      </c>
      <c r="B5032" s="38">
        <v>31</v>
      </c>
      <c r="C5032" s="40">
        <v>580</v>
      </c>
      <c r="D5032" s="38" t="s">
        <v>26</v>
      </c>
    </row>
    <row r="5033" spans="1:4" x14ac:dyDescent="0.25">
      <c r="A5033" s="48">
        <v>44890.358391203707</v>
      </c>
      <c r="B5033" s="38">
        <v>3</v>
      </c>
      <c r="C5033" s="40">
        <v>579.6</v>
      </c>
      <c r="D5033" s="38" t="s">
        <v>26</v>
      </c>
    </row>
    <row r="5034" spans="1:4" x14ac:dyDescent="0.25">
      <c r="A5034" s="48">
        <v>44890.358391203707</v>
      </c>
      <c r="B5034" s="38">
        <v>10</v>
      </c>
      <c r="C5034" s="40">
        <v>579.6</v>
      </c>
      <c r="D5034" s="38" t="s">
        <v>26</v>
      </c>
    </row>
    <row r="5035" spans="1:4" x14ac:dyDescent="0.25">
      <c r="A5035" s="48">
        <v>44890.358391203707</v>
      </c>
      <c r="B5035" s="38">
        <v>17</v>
      </c>
      <c r="C5035" s="40">
        <v>579.6</v>
      </c>
      <c r="D5035" s="38" t="s">
        <v>26</v>
      </c>
    </row>
    <row r="5036" spans="1:4" x14ac:dyDescent="0.25">
      <c r="A5036" s="48">
        <v>44890.358935185184</v>
      </c>
      <c r="B5036" s="38">
        <v>35</v>
      </c>
      <c r="C5036" s="40">
        <v>579.5</v>
      </c>
      <c r="D5036" s="38" t="s">
        <v>26</v>
      </c>
    </row>
    <row r="5037" spans="1:4" x14ac:dyDescent="0.25">
      <c r="A5037" s="48">
        <v>44890.359490740739</v>
      </c>
      <c r="B5037" s="38">
        <v>34</v>
      </c>
      <c r="C5037" s="40">
        <v>579.29999999999995</v>
      </c>
      <c r="D5037" s="38" t="s">
        <v>26</v>
      </c>
    </row>
    <row r="5038" spans="1:4" x14ac:dyDescent="0.25">
      <c r="A5038" s="48">
        <v>44890.359618055554</v>
      </c>
      <c r="B5038" s="38">
        <v>15</v>
      </c>
      <c r="C5038" s="40">
        <v>579.1</v>
      </c>
      <c r="D5038" s="38" t="s">
        <v>26</v>
      </c>
    </row>
    <row r="5039" spans="1:4" x14ac:dyDescent="0.25">
      <c r="A5039" s="48">
        <v>44890.359618055554</v>
      </c>
      <c r="B5039" s="38">
        <v>7</v>
      </c>
      <c r="C5039" s="40">
        <v>579.1</v>
      </c>
      <c r="D5039" s="38" t="s">
        <v>26</v>
      </c>
    </row>
    <row r="5040" spans="1:4" x14ac:dyDescent="0.25">
      <c r="A5040" s="48">
        <v>44890.360648148147</v>
      </c>
      <c r="B5040" s="38">
        <v>16</v>
      </c>
      <c r="C5040" s="40">
        <v>579.5</v>
      </c>
      <c r="D5040" s="38" t="s">
        <v>26</v>
      </c>
    </row>
    <row r="5041" spans="1:4" x14ac:dyDescent="0.25">
      <c r="A5041" s="48">
        <v>44890.360648148147</v>
      </c>
      <c r="B5041" s="38">
        <v>8</v>
      </c>
      <c r="C5041" s="40">
        <v>579.5</v>
      </c>
      <c r="D5041" s="38" t="s">
        <v>26</v>
      </c>
    </row>
    <row r="5042" spans="1:4" x14ac:dyDescent="0.25">
      <c r="A5042" s="48">
        <v>44890.360648148147</v>
      </c>
      <c r="B5042" s="38">
        <v>4</v>
      </c>
      <c r="C5042" s="40">
        <v>579.5</v>
      </c>
      <c r="D5042" s="38" t="s">
        <v>26</v>
      </c>
    </row>
    <row r="5043" spans="1:4" x14ac:dyDescent="0.25">
      <c r="A5043" s="48">
        <v>44890.360682870371</v>
      </c>
      <c r="B5043" s="38">
        <v>25</v>
      </c>
      <c r="C5043" s="40">
        <v>579.29999999999995</v>
      </c>
      <c r="D5043" s="38" t="s">
        <v>26</v>
      </c>
    </row>
    <row r="5044" spans="1:4" x14ac:dyDescent="0.25">
      <c r="A5044" s="48">
        <v>44890.361921296295</v>
      </c>
      <c r="B5044" s="38">
        <v>1</v>
      </c>
      <c r="C5044" s="40">
        <v>579.5</v>
      </c>
      <c r="D5044" s="38" t="s">
        <v>26</v>
      </c>
    </row>
    <row r="5045" spans="1:4" x14ac:dyDescent="0.25">
      <c r="A5045" s="48">
        <v>44890.361944444441</v>
      </c>
      <c r="B5045" s="38">
        <v>15</v>
      </c>
      <c r="C5045" s="40">
        <v>579.5</v>
      </c>
      <c r="D5045" s="38" t="s">
        <v>26</v>
      </c>
    </row>
    <row r="5046" spans="1:4" x14ac:dyDescent="0.25">
      <c r="A5046" s="48">
        <v>44890.361944444441</v>
      </c>
      <c r="B5046" s="38">
        <v>15</v>
      </c>
      <c r="C5046" s="40">
        <v>579.5</v>
      </c>
      <c r="D5046" s="38" t="s">
        <v>26</v>
      </c>
    </row>
    <row r="5047" spans="1:4" x14ac:dyDescent="0.25">
      <c r="A5047" s="48">
        <v>44890.362870370373</v>
      </c>
      <c r="B5047" s="38">
        <v>24</v>
      </c>
      <c r="C5047" s="40">
        <v>579.70000000000005</v>
      </c>
      <c r="D5047" s="38" t="s">
        <v>26</v>
      </c>
    </row>
    <row r="5048" spans="1:4" x14ac:dyDescent="0.25">
      <c r="A5048" s="48">
        <v>44890.363877314812</v>
      </c>
      <c r="B5048" s="38">
        <v>13</v>
      </c>
      <c r="C5048" s="40">
        <v>580.1</v>
      </c>
      <c r="D5048" s="38" t="s">
        <v>26</v>
      </c>
    </row>
    <row r="5049" spans="1:4" x14ac:dyDescent="0.25">
      <c r="A5049" s="48">
        <v>44890.363877314812</v>
      </c>
      <c r="B5049" s="38">
        <v>12</v>
      </c>
      <c r="C5049" s="40">
        <v>580.1</v>
      </c>
      <c r="D5049" s="38" t="s">
        <v>26</v>
      </c>
    </row>
    <row r="5050" spans="1:4" x14ac:dyDescent="0.25">
      <c r="A5050" s="48">
        <v>44890.364560185182</v>
      </c>
      <c r="B5050" s="38">
        <v>31</v>
      </c>
      <c r="C5050" s="40">
        <v>579.9</v>
      </c>
      <c r="D5050" s="38" t="s">
        <v>26</v>
      </c>
    </row>
    <row r="5051" spans="1:4" x14ac:dyDescent="0.25">
      <c r="A5051" s="48">
        <v>44890.365219907406</v>
      </c>
      <c r="B5051" s="38">
        <v>35</v>
      </c>
      <c r="C5051" s="40">
        <v>579.6</v>
      </c>
      <c r="D5051" s="38" t="s">
        <v>26</v>
      </c>
    </row>
    <row r="5052" spans="1:4" x14ac:dyDescent="0.25">
      <c r="A5052" s="48">
        <v>44890.365219907406</v>
      </c>
      <c r="B5052" s="38">
        <v>15</v>
      </c>
      <c r="C5052" s="40">
        <v>579.5</v>
      </c>
      <c r="D5052" s="38" t="s">
        <v>26</v>
      </c>
    </row>
    <row r="5053" spans="1:4" x14ac:dyDescent="0.25">
      <c r="A5053" s="48">
        <v>44890.366898148146</v>
      </c>
      <c r="B5053" s="38">
        <v>30</v>
      </c>
      <c r="C5053" s="40">
        <v>579.4</v>
      </c>
      <c r="D5053" s="38" t="s">
        <v>26</v>
      </c>
    </row>
    <row r="5054" spans="1:4" x14ac:dyDescent="0.25">
      <c r="A5054" s="48">
        <v>44890.366898148146</v>
      </c>
      <c r="B5054" s="38">
        <v>16</v>
      </c>
      <c r="C5054" s="40">
        <v>579.29999999999995</v>
      </c>
      <c r="D5054" s="38" t="s">
        <v>26</v>
      </c>
    </row>
    <row r="5055" spans="1:4" x14ac:dyDescent="0.25">
      <c r="A5055" s="48">
        <v>44890.367361111108</v>
      </c>
      <c r="B5055" s="38">
        <v>21</v>
      </c>
      <c r="C5055" s="40">
        <v>579.1</v>
      </c>
      <c r="D5055" s="38" t="s">
        <v>26</v>
      </c>
    </row>
    <row r="5056" spans="1:4" x14ac:dyDescent="0.25">
      <c r="A5056" s="48">
        <v>44890.369155092594</v>
      </c>
      <c r="B5056" s="38">
        <v>18</v>
      </c>
      <c r="C5056" s="40">
        <v>579.79999999999995</v>
      </c>
      <c r="D5056" s="38" t="s">
        <v>26</v>
      </c>
    </row>
    <row r="5057" spans="1:4" x14ac:dyDescent="0.25">
      <c r="A5057" s="48">
        <v>44890.369155092594</v>
      </c>
      <c r="B5057" s="38">
        <v>7</v>
      </c>
      <c r="C5057" s="40">
        <v>579.79999999999995</v>
      </c>
      <c r="D5057" s="38" t="s">
        <v>26</v>
      </c>
    </row>
    <row r="5058" spans="1:4" x14ac:dyDescent="0.25">
      <c r="A5058" s="48">
        <v>44890.36959490741</v>
      </c>
      <c r="B5058" s="38">
        <v>8</v>
      </c>
      <c r="C5058" s="40">
        <v>579.5</v>
      </c>
      <c r="D5058" s="38" t="s">
        <v>26</v>
      </c>
    </row>
    <row r="5059" spans="1:4" x14ac:dyDescent="0.25">
      <c r="A5059" s="48">
        <v>44890.369652777779</v>
      </c>
      <c r="B5059" s="38">
        <v>15</v>
      </c>
      <c r="C5059" s="40">
        <v>579.4</v>
      </c>
      <c r="D5059" s="38" t="s">
        <v>26</v>
      </c>
    </row>
    <row r="5060" spans="1:4" x14ac:dyDescent="0.25">
      <c r="A5060" s="48">
        <v>44890.369652777779</v>
      </c>
      <c r="B5060" s="38">
        <v>7</v>
      </c>
      <c r="C5060" s="40">
        <v>579.4</v>
      </c>
      <c r="D5060" s="38" t="s">
        <v>26</v>
      </c>
    </row>
    <row r="5061" spans="1:4" x14ac:dyDescent="0.25">
      <c r="A5061" s="48">
        <v>44890.369652777779</v>
      </c>
      <c r="B5061" s="38">
        <v>28</v>
      </c>
      <c r="C5061" s="40">
        <v>579.4</v>
      </c>
      <c r="D5061" s="38" t="s">
        <v>26</v>
      </c>
    </row>
    <row r="5062" spans="1:4" x14ac:dyDescent="0.25">
      <c r="A5062" s="48">
        <v>44890.370844907404</v>
      </c>
      <c r="B5062" s="38">
        <v>24</v>
      </c>
      <c r="C5062" s="40">
        <v>578.79999999999995</v>
      </c>
      <c r="D5062" s="38" t="s">
        <v>26</v>
      </c>
    </row>
    <row r="5063" spans="1:4" x14ac:dyDescent="0.25">
      <c r="A5063" s="48">
        <v>44890.370868055557</v>
      </c>
      <c r="B5063" s="38">
        <v>15</v>
      </c>
      <c r="C5063" s="40">
        <v>578.70000000000005</v>
      </c>
      <c r="D5063" s="38" t="s">
        <v>26</v>
      </c>
    </row>
    <row r="5064" spans="1:4" x14ac:dyDescent="0.25">
      <c r="A5064" s="48">
        <v>44890.370868055557</v>
      </c>
      <c r="B5064" s="38">
        <v>9</v>
      </c>
      <c r="C5064" s="40">
        <v>578.70000000000005</v>
      </c>
      <c r="D5064" s="38" t="s">
        <v>26</v>
      </c>
    </row>
    <row r="5065" spans="1:4" x14ac:dyDescent="0.25">
      <c r="A5065" s="48">
        <v>44890.373379629629</v>
      </c>
      <c r="B5065" s="38">
        <v>37</v>
      </c>
      <c r="C5065" s="40">
        <v>579.20000000000005</v>
      </c>
      <c r="D5065" s="38" t="s">
        <v>26</v>
      </c>
    </row>
    <row r="5066" spans="1:4" x14ac:dyDescent="0.25">
      <c r="A5066" s="48">
        <v>44890.373379629629</v>
      </c>
      <c r="B5066" s="38">
        <v>10</v>
      </c>
      <c r="C5066" s="40">
        <v>579.1</v>
      </c>
      <c r="D5066" s="38" t="s">
        <v>26</v>
      </c>
    </row>
    <row r="5067" spans="1:4" x14ac:dyDescent="0.25">
      <c r="A5067" s="48">
        <v>44890.373379629629</v>
      </c>
      <c r="B5067" s="38">
        <v>12</v>
      </c>
      <c r="C5067" s="40">
        <v>579</v>
      </c>
      <c r="D5067" s="38" t="s">
        <v>26</v>
      </c>
    </row>
    <row r="5068" spans="1:4" x14ac:dyDescent="0.25">
      <c r="A5068" s="48">
        <v>44890.373379629629</v>
      </c>
      <c r="B5068" s="38">
        <v>11</v>
      </c>
      <c r="C5068" s="40">
        <v>579</v>
      </c>
      <c r="D5068" s="38" t="s">
        <v>26</v>
      </c>
    </row>
    <row r="5069" spans="1:4" x14ac:dyDescent="0.25">
      <c r="A5069" s="48">
        <v>44890.376157407409</v>
      </c>
      <c r="B5069" s="38">
        <v>42</v>
      </c>
      <c r="C5069" s="40">
        <v>579.20000000000005</v>
      </c>
      <c r="D5069" s="38" t="s">
        <v>26</v>
      </c>
    </row>
    <row r="5070" spans="1:4" x14ac:dyDescent="0.25">
      <c r="A5070" s="48">
        <v>44890.376157407409</v>
      </c>
      <c r="B5070" s="38">
        <v>11</v>
      </c>
      <c r="C5070" s="40">
        <v>579.1</v>
      </c>
      <c r="D5070" s="38" t="s">
        <v>26</v>
      </c>
    </row>
    <row r="5071" spans="1:4" x14ac:dyDescent="0.25">
      <c r="A5071" s="48">
        <v>44890.376157407409</v>
      </c>
      <c r="B5071" s="38">
        <v>13</v>
      </c>
      <c r="C5071" s="40">
        <v>579.1</v>
      </c>
      <c r="D5071" s="38" t="s">
        <v>26</v>
      </c>
    </row>
    <row r="5072" spans="1:4" x14ac:dyDescent="0.25">
      <c r="A5072" s="48">
        <v>44890.376736111109</v>
      </c>
      <c r="B5072" s="38">
        <v>14</v>
      </c>
      <c r="C5072" s="40">
        <v>579</v>
      </c>
      <c r="D5072" s="38" t="s">
        <v>26</v>
      </c>
    </row>
    <row r="5073" spans="1:4" x14ac:dyDescent="0.25">
      <c r="A5073" s="48">
        <v>44890.376736111109</v>
      </c>
      <c r="B5073" s="38">
        <v>3</v>
      </c>
      <c r="C5073" s="40">
        <v>579</v>
      </c>
      <c r="D5073" s="38" t="s">
        <v>26</v>
      </c>
    </row>
    <row r="5074" spans="1:4" x14ac:dyDescent="0.25">
      <c r="A5074" s="48">
        <v>44890.376736111109</v>
      </c>
      <c r="B5074" s="38">
        <v>12</v>
      </c>
      <c r="C5074" s="40">
        <v>579</v>
      </c>
      <c r="D5074" s="38" t="s">
        <v>26</v>
      </c>
    </row>
    <row r="5075" spans="1:4" x14ac:dyDescent="0.25">
      <c r="A5075" s="48">
        <v>44890.377488425926</v>
      </c>
      <c r="B5075" s="38">
        <v>4</v>
      </c>
      <c r="C5075" s="40">
        <v>578.6</v>
      </c>
      <c r="D5075" s="38" t="s">
        <v>26</v>
      </c>
    </row>
    <row r="5076" spans="1:4" x14ac:dyDescent="0.25">
      <c r="A5076" s="48">
        <v>44890.377488425926</v>
      </c>
      <c r="B5076" s="38">
        <v>21</v>
      </c>
      <c r="C5076" s="40">
        <v>578.6</v>
      </c>
      <c r="D5076" s="38" t="s">
        <v>26</v>
      </c>
    </row>
    <row r="5077" spans="1:4" x14ac:dyDescent="0.25">
      <c r="A5077" s="48">
        <v>44890.378298611111</v>
      </c>
      <c r="B5077" s="38">
        <v>14</v>
      </c>
      <c r="C5077" s="40">
        <v>578.79999999999995</v>
      </c>
      <c r="D5077" s="38" t="s">
        <v>26</v>
      </c>
    </row>
    <row r="5078" spans="1:4" x14ac:dyDescent="0.25">
      <c r="A5078" s="48">
        <v>44890.378298611111</v>
      </c>
      <c r="B5078" s="38">
        <v>3</v>
      </c>
      <c r="C5078" s="40">
        <v>578.79999999999995</v>
      </c>
      <c r="D5078" s="38" t="s">
        <v>26</v>
      </c>
    </row>
    <row r="5079" spans="1:4" x14ac:dyDescent="0.25">
      <c r="A5079" s="48">
        <v>44890.37835648148</v>
      </c>
      <c r="B5079" s="38">
        <v>8</v>
      </c>
      <c r="C5079" s="40">
        <v>578.79999999999995</v>
      </c>
      <c r="D5079" s="38" t="s">
        <v>26</v>
      </c>
    </row>
    <row r="5080" spans="1:4" x14ac:dyDescent="0.25">
      <c r="A5080" s="48">
        <v>44890.378541666665</v>
      </c>
      <c r="B5080" s="38">
        <v>15</v>
      </c>
      <c r="C5080" s="40">
        <v>578.6</v>
      </c>
      <c r="D5080" s="38" t="s">
        <v>26</v>
      </c>
    </row>
    <row r="5081" spans="1:4" x14ac:dyDescent="0.25">
      <c r="A5081" s="48">
        <v>44890.379050925927</v>
      </c>
      <c r="B5081" s="38">
        <v>22</v>
      </c>
      <c r="C5081" s="40">
        <v>578.70000000000005</v>
      </c>
      <c r="D5081" s="38" t="s">
        <v>26</v>
      </c>
    </row>
    <row r="5082" spans="1:4" x14ac:dyDescent="0.25">
      <c r="A5082" s="48">
        <v>44890.379050925927</v>
      </c>
      <c r="B5082" s="38">
        <v>15</v>
      </c>
      <c r="C5082" s="40">
        <v>578.6</v>
      </c>
      <c r="D5082" s="38" t="s">
        <v>26</v>
      </c>
    </row>
    <row r="5083" spans="1:4" x14ac:dyDescent="0.25">
      <c r="A5083" s="48">
        <v>44890.381944444445</v>
      </c>
      <c r="B5083" s="38">
        <v>17</v>
      </c>
      <c r="C5083" s="40">
        <v>579.5</v>
      </c>
      <c r="D5083" s="38" t="s">
        <v>26</v>
      </c>
    </row>
    <row r="5084" spans="1:4" x14ac:dyDescent="0.25">
      <c r="A5084" s="48">
        <v>44890.381944444445</v>
      </c>
      <c r="B5084" s="38">
        <v>13</v>
      </c>
      <c r="C5084" s="40">
        <v>579.5</v>
      </c>
      <c r="D5084" s="38" t="s">
        <v>26</v>
      </c>
    </row>
    <row r="5085" spans="1:4" x14ac:dyDescent="0.25">
      <c r="A5085" s="48">
        <v>44890.382743055554</v>
      </c>
      <c r="B5085" s="38">
        <v>22</v>
      </c>
      <c r="C5085" s="40">
        <v>579.5</v>
      </c>
      <c r="D5085" s="38" t="s">
        <v>26</v>
      </c>
    </row>
    <row r="5086" spans="1:4" x14ac:dyDescent="0.25">
      <c r="A5086" s="48">
        <v>44890.382743055554</v>
      </c>
      <c r="B5086" s="38">
        <v>8</v>
      </c>
      <c r="C5086" s="40">
        <v>579.5</v>
      </c>
      <c r="D5086" s="38" t="s">
        <v>26</v>
      </c>
    </row>
    <row r="5087" spans="1:4" x14ac:dyDescent="0.25">
      <c r="A5087" s="48">
        <v>44890.384479166663</v>
      </c>
      <c r="B5087" s="38">
        <v>30</v>
      </c>
      <c r="C5087" s="40">
        <v>579.70000000000005</v>
      </c>
      <c r="D5087" s="38" t="s">
        <v>26</v>
      </c>
    </row>
    <row r="5088" spans="1:4" x14ac:dyDescent="0.25">
      <c r="A5088" s="48">
        <v>44890.384733796294</v>
      </c>
      <c r="B5088" s="38">
        <v>10</v>
      </c>
      <c r="C5088" s="40">
        <v>579.5</v>
      </c>
      <c r="D5088" s="38" t="s">
        <v>26</v>
      </c>
    </row>
    <row r="5089" spans="1:4" x14ac:dyDescent="0.25">
      <c r="A5089" s="48">
        <v>44890.384733796294</v>
      </c>
      <c r="B5089" s="38">
        <v>22</v>
      </c>
      <c r="C5089" s="40">
        <v>579.5</v>
      </c>
      <c r="D5089" s="38" t="s">
        <v>26</v>
      </c>
    </row>
    <row r="5090" spans="1:4" x14ac:dyDescent="0.25">
      <c r="A5090" s="48">
        <v>44890.384791666664</v>
      </c>
      <c r="B5090" s="38">
        <v>5</v>
      </c>
      <c r="C5090" s="40">
        <v>579.4</v>
      </c>
      <c r="D5090" s="38" t="s">
        <v>26</v>
      </c>
    </row>
    <row r="5091" spans="1:4" x14ac:dyDescent="0.25">
      <c r="A5091" s="48">
        <v>44890.384791666664</v>
      </c>
      <c r="B5091" s="38">
        <v>27</v>
      </c>
      <c r="C5091" s="40">
        <v>579.4</v>
      </c>
      <c r="D5091" s="38" t="s">
        <v>26</v>
      </c>
    </row>
    <row r="5092" spans="1:4" x14ac:dyDescent="0.25">
      <c r="A5092" s="48">
        <v>44890.386770833335</v>
      </c>
      <c r="B5092" s="38">
        <v>26</v>
      </c>
      <c r="C5092" s="40">
        <v>579.70000000000005</v>
      </c>
      <c r="D5092" s="38" t="s">
        <v>26</v>
      </c>
    </row>
    <row r="5093" spans="1:4" x14ac:dyDescent="0.25">
      <c r="A5093" s="48">
        <v>44890.387094907404</v>
      </c>
      <c r="B5093" s="38">
        <v>15</v>
      </c>
      <c r="C5093" s="40">
        <v>579.5</v>
      </c>
      <c r="D5093" s="38" t="s">
        <v>26</v>
      </c>
    </row>
    <row r="5094" spans="1:4" x14ac:dyDescent="0.25">
      <c r="A5094" s="48">
        <v>44890.387106481481</v>
      </c>
      <c r="B5094" s="38">
        <v>21</v>
      </c>
      <c r="C5094" s="40">
        <v>579.5</v>
      </c>
      <c r="D5094" s="38" t="s">
        <v>26</v>
      </c>
    </row>
    <row r="5095" spans="1:4" x14ac:dyDescent="0.25">
      <c r="A5095" s="48">
        <v>44890.389201388891</v>
      </c>
      <c r="B5095" s="38">
        <v>27</v>
      </c>
      <c r="C5095" s="40">
        <v>579.29999999999995</v>
      </c>
      <c r="D5095" s="38" t="s">
        <v>26</v>
      </c>
    </row>
    <row r="5096" spans="1:4" x14ac:dyDescent="0.25">
      <c r="A5096" s="48">
        <v>44890.391041666669</v>
      </c>
      <c r="B5096" s="38">
        <v>36</v>
      </c>
      <c r="C5096" s="40">
        <v>579.20000000000005</v>
      </c>
      <c r="D5096" s="38" t="s">
        <v>26</v>
      </c>
    </row>
    <row r="5097" spans="1:4" x14ac:dyDescent="0.25">
      <c r="A5097" s="48">
        <v>44890.391446759262</v>
      </c>
      <c r="B5097" s="38">
        <v>18</v>
      </c>
      <c r="C5097" s="40">
        <v>579.1</v>
      </c>
      <c r="D5097" s="38" t="s">
        <v>26</v>
      </c>
    </row>
    <row r="5098" spans="1:4" x14ac:dyDescent="0.25">
      <c r="A5098" s="48">
        <v>44890.391446759262</v>
      </c>
      <c r="B5098" s="38">
        <v>26</v>
      </c>
      <c r="C5098" s="40">
        <v>579.1</v>
      </c>
      <c r="D5098" s="38" t="s">
        <v>26</v>
      </c>
    </row>
    <row r="5099" spans="1:4" x14ac:dyDescent="0.25">
      <c r="A5099" s="48">
        <v>44890.391446759262</v>
      </c>
      <c r="B5099" s="38">
        <v>35</v>
      </c>
      <c r="C5099" s="40">
        <v>579</v>
      </c>
      <c r="D5099" s="38" t="s">
        <v>26</v>
      </c>
    </row>
    <row r="5100" spans="1:4" x14ac:dyDescent="0.25">
      <c r="A5100" s="48">
        <v>44890.391550925924</v>
      </c>
      <c r="B5100" s="38">
        <v>21</v>
      </c>
      <c r="C5100" s="40">
        <v>578.9</v>
      </c>
      <c r="D5100" s="38" t="s">
        <v>26</v>
      </c>
    </row>
    <row r="5101" spans="1:4" x14ac:dyDescent="0.25">
      <c r="A5101" s="48">
        <v>44890.392974537041</v>
      </c>
      <c r="B5101" s="38">
        <v>2</v>
      </c>
      <c r="C5101" s="40">
        <v>579.4</v>
      </c>
      <c r="D5101" s="38" t="s">
        <v>26</v>
      </c>
    </row>
    <row r="5102" spans="1:4" x14ac:dyDescent="0.25">
      <c r="A5102" s="48">
        <v>44890.39298611111</v>
      </c>
      <c r="B5102" s="38">
        <v>6</v>
      </c>
      <c r="C5102" s="40">
        <v>579.4</v>
      </c>
      <c r="D5102" s="38" t="s">
        <v>26</v>
      </c>
    </row>
    <row r="5103" spans="1:4" x14ac:dyDescent="0.25">
      <c r="A5103" s="48">
        <v>44890.39298611111</v>
      </c>
      <c r="B5103" s="38">
        <v>17</v>
      </c>
      <c r="C5103" s="40">
        <v>579.4</v>
      </c>
      <c r="D5103" s="38" t="s">
        <v>26</v>
      </c>
    </row>
    <row r="5104" spans="1:4" x14ac:dyDescent="0.25">
      <c r="A5104" s="48">
        <v>44890.394456018519</v>
      </c>
      <c r="B5104" s="38">
        <v>24</v>
      </c>
      <c r="C5104" s="40">
        <v>579.29999999999995</v>
      </c>
      <c r="D5104" s="38" t="s">
        <v>26</v>
      </c>
    </row>
    <row r="5105" spans="1:4" x14ac:dyDescent="0.25">
      <c r="A5105" s="48">
        <v>44890.397326388891</v>
      </c>
      <c r="B5105" s="38">
        <v>29</v>
      </c>
      <c r="C5105" s="40">
        <v>579.29999999999995</v>
      </c>
      <c r="D5105" s="38" t="s">
        <v>26</v>
      </c>
    </row>
    <row r="5106" spans="1:4" x14ac:dyDescent="0.25">
      <c r="A5106" s="48">
        <v>44890.397719907407</v>
      </c>
      <c r="B5106" s="38">
        <v>13</v>
      </c>
      <c r="C5106" s="40">
        <v>579.20000000000005</v>
      </c>
      <c r="D5106" s="38" t="s">
        <v>26</v>
      </c>
    </row>
    <row r="5107" spans="1:4" x14ac:dyDescent="0.25">
      <c r="A5107" s="48">
        <v>44890.397719907407</v>
      </c>
      <c r="B5107" s="38">
        <v>1</v>
      </c>
      <c r="C5107" s="40">
        <v>579.20000000000005</v>
      </c>
      <c r="D5107" s="38" t="s">
        <v>26</v>
      </c>
    </row>
    <row r="5108" spans="1:4" x14ac:dyDescent="0.25">
      <c r="A5108" s="48">
        <v>44890.397719907407</v>
      </c>
      <c r="B5108" s="38">
        <v>10</v>
      </c>
      <c r="C5108" s="40">
        <v>579.20000000000005</v>
      </c>
      <c r="D5108" s="38" t="s">
        <v>26</v>
      </c>
    </row>
    <row r="5109" spans="1:4" x14ac:dyDescent="0.25">
      <c r="A5109" s="48">
        <v>44890.397835648146</v>
      </c>
      <c r="B5109" s="38">
        <v>35</v>
      </c>
      <c r="C5109" s="40">
        <v>579.1</v>
      </c>
      <c r="D5109" s="38" t="s">
        <v>26</v>
      </c>
    </row>
    <row r="5110" spans="1:4" x14ac:dyDescent="0.25">
      <c r="A5110" s="48">
        <v>44890.398842592593</v>
      </c>
      <c r="B5110" s="38">
        <v>23</v>
      </c>
      <c r="C5110" s="40">
        <v>578.9</v>
      </c>
      <c r="D5110" s="38" t="s">
        <v>26</v>
      </c>
    </row>
    <row r="5111" spans="1:4" x14ac:dyDescent="0.25">
      <c r="A5111" s="48">
        <v>44890.398842592593</v>
      </c>
      <c r="B5111" s="38">
        <v>8</v>
      </c>
      <c r="C5111" s="40">
        <v>578.9</v>
      </c>
      <c r="D5111" s="38" t="s">
        <v>26</v>
      </c>
    </row>
    <row r="5112" spans="1:4" x14ac:dyDescent="0.25">
      <c r="A5112" s="48">
        <v>44890.400069444448</v>
      </c>
      <c r="B5112" s="38">
        <v>2</v>
      </c>
      <c r="C5112" s="40">
        <v>578.5</v>
      </c>
      <c r="D5112" s="38" t="s">
        <v>26</v>
      </c>
    </row>
    <row r="5113" spans="1:4" x14ac:dyDescent="0.25">
      <c r="A5113" s="48">
        <v>44890.400069444448</v>
      </c>
      <c r="B5113" s="38">
        <v>25</v>
      </c>
      <c r="C5113" s="40">
        <v>578.5</v>
      </c>
      <c r="D5113" s="38" t="s">
        <v>26</v>
      </c>
    </row>
    <row r="5114" spans="1:4" x14ac:dyDescent="0.25">
      <c r="A5114" s="48">
        <v>44890.400069444448</v>
      </c>
      <c r="B5114" s="38">
        <v>27</v>
      </c>
      <c r="C5114" s="40">
        <v>578.5</v>
      </c>
      <c r="D5114" s="38" t="s">
        <v>26</v>
      </c>
    </row>
    <row r="5115" spans="1:4" x14ac:dyDescent="0.25">
      <c r="A5115" s="48">
        <v>44890.401585648149</v>
      </c>
      <c r="B5115" s="38">
        <v>35</v>
      </c>
      <c r="C5115" s="40">
        <v>578.29999999999995</v>
      </c>
      <c r="D5115" s="38" t="s">
        <v>26</v>
      </c>
    </row>
    <row r="5116" spans="1:4" x14ac:dyDescent="0.25">
      <c r="A5116" s="48">
        <v>44890.402175925927</v>
      </c>
      <c r="B5116" s="38">
        <v>11</v>
      </c>
      <c r="C5116" s="40">
        <v>578.29999999999995</v>
      </c>
      <c r="D5116" s="38" t="s">
        <v>26</v>
      </c>
    </row>
    <row r="5117" spans="1:4" x14ac:dyDescent="0.25">
      <c r="A5117" s="48">
        <v>44890.402175925927</v>
      </c>
      <c r="B5117" s="38">
        <v>7</v>
      </c>
      <c r="C5117" s="40">
        <v>578.20000000000005</v>
      </c>
      <c r="D5117" s="38" t="s">
        <v>26</v>
      </c>
    </row>
    <row r="5118" spans="1:4" x14ac:dyDescent="0.25">
      <c r="A5118" s="48">
        <v>44890.402175925927</v>
      </c>
      <c r="B5118" s="38">
        <v>4</v>
      </c>
      <c r="C5118" s="40">
        <v>578.20000000000005</v>
      </c>
      <c r="D5118" s="38" t="s">
        <v>26</v>
      </c>
    </row>
    <row r="5119" spans="1:4" x14ac:dyDescent="0.25">
      <c r="A5119" s="48">
        <v>44890.402175925927</v>
      </c>
      <c r="B5119" s="38">
        <v>24</v>
      </c>
      <c r="C5119" s="40">
        <v>578.20000000000005</v>
      </c>
      <c r="D5119" s="38" t="s">
        <v>26</v>
      </c>
    </row>
    <row r="5120" spans="1:4" x14ac:dyDescent="0.25">
      <c r="A5120" s="48">
        <v>44890.40320601852</v>
      </c>
      <c r="B5120" s="38">
        <v>22</v>
      </c>
      <c r="C5120" s="40">
        <v>577.79999999999995</v>
      </c>
      <c r="D5120" s="38" t="s">
        <v>26</v>
      </c>
    </row>
    <row r="5121" spans="1:4" x14ac:dyDescent="0.25">
      <c r="A5121" s="48">
        <v>44890.404189814813</v>
      </c>
      <c r="B5121" s="38">
        <v>18</v>
      </c>
      <c r="C5121" s="40">
        <v>578.4</v>
      </c>
      <c r="D5121" s="38" t="s">
        <v>26</v>
      </c>
    </row>
    <row r="5122" spans="1:4" x14ac:dyDescent="0.25">
      <c r="A5122" s="48">
        <v>44890.404479166667</v>
      </c>
      <c r="B5122" s="38">
        <v>22</v>
      </c>
      <c r="C5122" s="40">
        <v>578.20000000000005</v>
      </c>
      <c r="D5122" s="38" t="s">
        <v>26</v>
      </c>
    </row>
    <row r="5123" spans="1:4" x14ac:dyDescent="0.25">
      <c r="A5123" s="48">
        <v>44890.404479166667</v>
      </c>
      <c r="B5123" s="38">
        <v>14</v>
      </c>
      <c r="C5123" s="40">
        <v>578.1</v>
      </c>
      <c r="D5123" s="38" t="s">
        <v>26</v>
      </c>
    </row>
    <row r="5124" spans="1:4" x14ac:dyDescent="0.25">
      <c r="A5124" s="48">
        <v>44890.405555555553</v>
      </c>
      <c r="B5124" s="38">
        <v>20</v>
      </c>
      <c r="C5124" s="40">
        <v>578</v>
      </c>
      <c r="D5124" s="38" t="s">
        <v>26</v>
      </c>
    </row>
    <row r="5125" spans="1:4" x14ac:dyDescent="0.25">
      <c r="A5125" s="48">
        <v>44890.407013888886</v>
      </c>
      <c r="B5125" s="38">
        <v>21</v>
      </c>
      <c r="C5125" s="40">
        <v>578.5</v>
      </c>
      <c r="D5125" s="38" t="s">
        <v>26</v>
      </c>
    </row>
    <row r="5126" spans="1:4" x14ac:dyDescent="0.25">
      <c r="A5126" s="48">
        <v>44890.407013888886</v>
      </c>
      <c r="B5126" s="38">
        <v>19</v>
      </c>
      <c r="C5126" s="40">
        <v>578.5</v>
      </c>
      <c r="D5126" s="38" t="s">
        <v>26</v>
      </c>
    </row>
    <row r="5127" spans="1:4" x14ac:dyDescent="0.25">
      <c r="A5127" s="48">
        <v>44890.408032407409</v>
      </c>
      <c r="B5127" s="38">
        <v>19</v>
      </c>
      <c r="C5127" s="40">
        <v>578.29999999999995</v>
      </c>
      <c r="D5127" s="38" t="s">
        <v>26</v>
      </c>
    </row>
    <row r="5128" spans="1:4" x14ac:dyDescent="0.25">
      <c r="A5128" s="48">
        <v>44890.408032407409</v>
      </c>
      <c r="B5128" s="38">
        <v>15</v>
      </c>
      <c r="C5128" s="40">
        <v>578.20000000000005</v>
      </c>
      <c r="D5128" s="38" t="s">
        <v>26</v>
      </c>
    </row>
    <row r="5129" spans="1:4" x14ac:dyDescent="0.25">
      <c r="A5129" s="48">
        <v>44890.409907407404</v>
      </c>
      <c r="B5129" s="38">
        <v>1</v>
      </c>
      <c r="C5129" s="40">
        <v>578.1</v>
      </c>
      <c r="D5129" s="38" t="s">
        <v>26</v>
      </c>
    </row>
    <row r="5130" spans="1:4" x14ac:dyDescent="0.25">
      <c r="A5130" s="48">
        <v>44890.409907407404</v>
      </c>
      <c r="B5130" s="38">
        <v>16</v>
      </c>
      <c r="C5130" s="40">
        <v>578.1</v>
      </c>
      <c r="D5130" s="38" t="s">
        <v>26</v>
      </c>
    </row>
    <row r="5131" spans="1:4" x14ac:dyDescent="0.25">
      <c r="A5131" s="48">
        <v>44890.409907407404</v>
      </c>
      <c r="B5131" s="38">
        <v>22</v>
      </c>
      <c r="C5131" s="40">
        <v>578.1</v>
      </c>
      <c r="D5131" s="38" t="s">
        <v>26</v>
      </c>
    </row>
    <row r="5132" spans="1:4" x14ac:dyDescent="0.25">
      <c r="A5132" s="48">
        <v>44890.410185185188</v>
      </c>
      <c r="B5132" s="38">
        <v>15</v>
      </c>
      <c r="C5132" s="40">
        <v>578</v>
      </c>
      <c r="D5132" s="38" t="s">
        <v>26</v>
      </c>
    </row>
    <row r="5133" spans="1:4" x14ac:dyDescent="0.25">
      <c r="A5133" s="48">
        <v>44890.411643518521</v>
      </c>
      <c r="B5133" s="38">
        <v>15</v>
      </c>
      <c r="C5133" s="40">
        <v>577.9</v>
      </c>
      <c r="D5133" s="38" t="s">
        <v>26</v>
      </c>
    </row>
    <row r="5134" spans="1:4" x14ac:dyDescent="0.25">
      <c r="A5134" s="48">
        <v>44890.411643518521</v>
      </c>
      <c r="B5134" s="38">
        <v>18</v>
      </c>
      <c r="C5134" s="40">
        <v>577.70000000000005</v>
      </c>
      <c r="D5134" s="38" t="s">
        <v>26</v>
      </c>
    </row>
    <row r="5135" spans="1:4" x14ac:dyDescent="0.25">
      <c r="A5135" s="48">
        <v>44890.413946759261</v>
      </c>
      <c r="B5135" s="38">
        <v>9</v>
      </c>
      <c r="C5135" s="40">
        <v>577.4</v>
      </c>
      <c r="D5135" s="38" t="s">
        <v>26</v>
      </c>
    </row>
    <row r="5136" spans="1:4" x14ac:dyDescent="0.25">
      <c r="A5136" s="48">
        <v>44890.414409722223</v>
      </c>
      <c r="B5136" s="38">
        <v>15</v>
      </c>
      <c r="C5136" s="40">
        <v>577.4</v>
      </c>
      <c r="D5136" s="38" t="s">
        <v>26</v>
      </c>
    </row>
    <row r="5137" spans="1:4" x14ac:dyDescent="0.25">
      <c r="A5137" s="48">
        <v>44890.414942129632</v>
      </c>
      <c r="B5137" s="38">
        <v>14</v>
      </c>
      <c r="C5137" s="40">
        <v>577.20000000000005</v>
      </c>
      <c r="D5137" s="38" t="s">
        <v>26</v>
      </c>
    </row>
    <row r="5138" spans="1:4" x14ac:dyDescent="0.25">
      <c r="A5138" s="48">
        <v>44890.414942129632</v>
      </c>
      <c r="B5138" s="38">
        <v>3</v>
      </c>
      <c r="C5138" s="40">
        <v>577.20000000000005</v>
      </c>
      <c r="D5138" s="38" t="s">
        <v>26</v>
      </c>
    </row>
    <row r="5139" spans="1:4" x14ac:dyDescent="0.25">
      <c r="A5139" s="48">
        <v>44890.41679398148</v>
      </c>
      <c r="B5139" s="38">
        <v>7</v>
      </c>
      <c r="C5139" s="40">
        <v>577.5</v>
      </c>
      <c r="D5139" s="38" t="s">
        <v>26</v>
      </c>
    </row>
    <row r="5140" spans="1:4" x14ac:dyDescent="0.25">
      <c r="A5140" s="48">
        <v>44890.41679398148</v>
      </c>
      <c r="B5140" s="38">
        <v>8</v>
      </c>
      <c r="C5140" s="40">
        <v>577.5</v>
      </c>
      <c r="D5140" s="38" t="s">
        <v>26</v>
      </c>
    </row>
    <row r="5141" spans="1:4" x14ac:dyDescent="0.25">
      <c r="A5141" s="48">
        <v>44890.41679398148</v>
      </c>
      <c r="B5141" s="38">
        <v>13</v>
      </c>
      <c r="C5141" s="40">
        <v>577.5</v>
      </c>
      <c r="D5141" s="38" t="s">
        <v>26</v>
      </c>
    </row>
    <row r="5142" spans="1:4" x14ac:dyDescent="0.25">
      <c r="A5142" s="48">
        <v>44890.416944444441</v>
      </c>
      <c r="B5142" s="38">
        <v>24</v>
      </c>
      <c r="C5142" s="40">
        <v>577.29999999999995</v>
      </c>
      <c r="D5142" s="38" t="s">
        <v>26</v>
      </c>
    </row>
    <row r="5143" spans="1:4" x14ac:dyDescent="0.25">
      <c r="A5143" s="48">
        <v>44890.417627314811</v>
      </c>
      <c r="B5143" s="38">
        <v>29</v>
      </c>
      <c r="C5143" s="40">
        <v>577.20000000000005</v>
      </c>
      <c r="D5143" s="38" t="s">
        <v>26</v>
      </c>
    </row>
    <row r="5144" spans="1:4" x14ac:dyDescent="0.25">
      <c r="A5144" s="48">
        <v>44890.417638888888</v>
      </c>
      <c r="B5144" s="38">
        <v>10</v>
      </c>
      <c r="C5144" s="40">
        <v>577.1</v>
      </c>
      <c r="D5144" s="38" t="s">
        <v>26</v>
      </c>
    </row>
    <row r="5145" spans="1:4" x14ac:dyDescent="0.25">
      <c r="A5145" s="48">
        <v>44890.417650462965</v>
      </c>
      <c r="B5145" s="38">
        <v>4</v>
      </c>
      <c r="C5145" s="40">
        <v>577.1</v>
      </c>
      <c r="D5145" s="38" t="s">
        <v>26</v>
      </c>
    </row>
    <row r="5146" spans="1:4" x14ac:dyDescent="0.25">
      <c r="A5146" s="48">
        <v>44890.417685185188</v>
      </c>
      <c r="B5146" s="38">
        <v>1</v>
      </c>
      <c r="C5146" s="40">
        <v>577.1</v>
      </c>
      <c r="D5146" s="38" t="s">
        <v>26</v>
      </c>
    </row>
    <row r="5147" spans="1:4" x14ac:dyDescent="0.25">
      <c r="A5147" s="48">
        <v>44890.420219907406</v>
      </c>
      <c r="B5147" s="38">
        <v>10</v>
      </c>
      <c r="C5147" s="40">
        <v>577</v>
      </c>
      <c r="D5147" s="38" t="s">
        <v>26</v>
      </c>
    </row>
    <row r="5148" spans="1:4" x14ac:dyDescent="0.25">
      <c r="A5148" s="48">
        <v>44890.420219907406</v>
      </c>
      <c r="B5148" s="38">
        <v>11</v>
      </c>
      <c r="C5148" s="40">
        <v>577</v>
      </c>
      <c r="D5148" s="38" t="s">
        <v>26</v>
      </c>
    </row>
    <row r="5149" spans="1:4" x14ac:dyDescent="0.25">
      <c r="A5149" s="48">
        <v>44890.420300925929</v>
      </c>
      <c r="B5149" s="38">
        <v>12</v>
      </c>
      <c r="C5149" s="40">
        <v>576.9</v>
      </c>
      <c r="D5149" s="38" t="s">
        <v>26</v>
      </c>
    </row>
    <row r="5150" spans="1:4" x14ac:dyDescent="0.25">
      <c r="A5150" s="48">
        <v>44890.421226851853</v>
      </c>
      <c r="B5150" s="38">
        <v>11</v>
      </c>
      <c r="C5150" s="40">
        <v>577.20000000000005</v>
      </c>
      <c r="D5150" s="38" t="s">
        <v>26</v>
      </c>
    </row>
    <row r="5151" spans="1:4" x14ac:dyDescent="0.25">
      <c r="A5151" s="48">
        <v>44890.421226851853</v>
      </c>
      <c r="B5151" s="38">
        <v>7</v>
      </c>
      <c r="C5151" s="40">
        <v>577.20000000000005</v>
      </c>
      <c r="D5151" s="38" t="s">
        <v>26</v>
      </c>
    </row>
    <row r="5152" spans="1:4" x14ac:dyDescent="0.25">
      <c r="A5152" s="48">
        <v>44890.421226851853</v>
      </c>
      <c r="B5152" s="38">
        <v>8</v>
      </c>
      <c r="C5152" s="40">
        <v>577.20000000000005</v>
      </c>
      <c r="D5152" s="38" t="s">
        <v>26</v>
      </c>
    </row>
    <row r="5153" spans="1:4" x14ac:dyDescent="0.25">
      <c r="A5153" s="48">
        <v>44890.421689814815</v>
      </c>
      <c r="B5153" s="38">
        <v>25</v>
      </c>
      <c r="C5153" s="40">
        <v>577</v>
      </c>
      <c r="D5153" s="38" t="s">
        <v>26</v>
      </c>
    </row>
    <row r="5154" spans="1:4" x14ac:dyDescent="0.25">
      <c r="A5154" s="48">
        <v>44890.423645833333</v>
      </c>
      <c r="B5154" s="38">
        <v>10</v>
      </c>
      <c r="C5154" s="40">
        <v>577.6</v>
      </c>
      <c r="D5154" s="38" t="s">
        <v>26</v>
      </c>
    </row>
    <row r="5155" spans="1:4" x14ac:dyDescent="0.25">
      <c r="A5155" s="48">
        <v>44890.423645833333</v>
      </c>
      <c r="B5155" s="38">
        <v>16</v>
      </c>
      <c r="C5155" s="40">
        <v>577.6</v>
      </c>
      <c r="D5155" s="38" t="s">
        <v>26</v>
      </c>
    </row>
    <row r="5156" spans="1:4" x14ac:dyDescent="0.25">
      <c r="A5156" s="48">
        <v>44890.423715277779</v>
      </c>
      <c r="B5156" s="38">
        <v>2</v>
      </c>
      <c r="C5156" s="40">
        <v>577.5</v>
      </c>
      <c r="D5156" s="38" t="s">
        <v>26</v>
      </c>
    </row>
    <row r="5157" spans="1:4" x14ac:dyDescent="0.25">
      <c r="A5157" s="48">
        <v>44890.42460648148</v>
      </c>
      <c r="B5157" s="38">
        <v>25</v>
      </c>
      <c r="C5157" s="40">
        <v>577.5</v>
      </c>
      <c r="D5157" s="38" t="s">
        <v>26</v>
      </c>
    </row>
    <row r="5158" spans="1:4" x14ac:dyDescent="0.25">
      <c r="A5158" s="48">
        <v>44890.425740740742</v>
      </c>
      <c r="B5158" s="38">
        <v>30</v>
      </c>
      <c r="C5158" s="40">
        <v>577.5</v>
      </c>
      <c r="D5158" s="38" t="s">
        <v>26</v>
      </c>
    </row>
    <row r="5159" spans="1:4" x14ac:dyDescent="0.25">
      <c r="A5159" s="48">
        <v>44890.425740740742</v>
      </c>
      <c r="B5159" s="38">
        <v>4</v>
      </c>
      <c r="C5159" s="40">
        <v>577.5</v>
      </c>
      <c r="D5159" s="38" t="s">
        <v>26</v>
      </c>
    </row>
    <row r="5160" spans="1:4" x14ac:dyDescent="0.25">
      <c r="A5160" s="48">
        <v>44890.425833333335</v>
      </c>
      <c r="B5160" s="38">
        <v>15</v>
      </c>
      <c r="C5160" s="40">
        <v>577.5</v>
      </c>
      <c r="D5160" s="38" t="s">
        <v>26</v>
      </c>
    </row>
    <row r="5161" spans="1:4" x14ac:dyDescent="0.25">
      <c r="A5161" s="48">
        <v>44890.426400462966</v>
      </c>
      <c r="B5161" s="38">
        <v>8</v>
      </c>
      <c r="C5161" s="40">
        <v>577.20000000000005</v>
      </c>
      <c r="D5161" s="38" t="s">
        <v>26</v>
      </c>
    </row>
    <row r="5162" spans="1:4" x14ac:dyDescent="0.25">
      <c r="A5162" s="48">
        <v>44890.428067129629</v>
      </c>
      <c r="B5162" s="38">
        <v>20</v>
      </c>
      <c r="C5162" s="40">
        <v>577.6</v>
      </c>
      <c r="D5162" s="38" t="s">
        <v>26</v>
      </c>
    </row>
    <row r="5163" spans="1:4" x14ac:dyDescent="0.25">
      <c r="A5163" s="48">
        <v>44890.428182870368</v>
      </c>
      <c r="B5163" s="38">
        <v>12</v>
      </c>
      <c r="C5163" s="40">
        <v>577.4</v>
      </c>
      <c r="D5163" s="38" t="s">
        <v>26</v>
      </c>
    </row>
    <row r="5164" spans="1:4" x14ac:dyDescent="0.25">
      <c r="A5164" s="48">
        <v>44890.428854166668</v>
      </c>
      <c r="B5164" s="38">
        <v>15</v>
      </c>
      <c r="C5164" s="40">
        <v>577.20000000000005</v>
      </c>
      <c r="D5164" s="38" t="s">
        <v>26</v>
      </c>
    </row>
    <row r="5165" spans="1:4" x14ac:dyDescent="0.25">
      <c r="A5165" s="48">
        <v>44890.429039351853</v>
      </c>
      <c r="B5165" s="38">
        <v>14</v>
      </c>
      <c r="C5165" s="40">
        <v>577.20000000000005</v>
      </c>
      <c r="D5165" s="38" t="s">
        <v>26</v>
      </c>
    </row>
    <row r="5166" spans="1:4" x14ac:dyDescent="0.25">
      <c r="A5166" s="48">
        <v>44890.430081018516</v>
      </c>
      <c r="B5166" s="38">
        <v>16</v>
      </c>
      <c r="C5166" s="40">
        <v>577.6</v>
      </c>
      <c r="D5166" s="38" t="s">
        <v>26</v>
      </c>
    </row>
    <row r="5167" spans="1:4" x14ac:dyDescent="0.25">
      <c r="A5167" s="48">
        <v>44890.430081018516</v>
      </c>
      <c r="B5167" s="38">
        <v>17</v>
      </c>
      <c r="C5167" s="40">
        <v>577.6</v>
      </c>
      <c r="D5167" s="38" t="s">
        <v>26</v>
      </c>
    </row>
    <row r="5168" spans="1:4" x14ac:dyDescent="0.25">
      <c r="A5168" s="48">
        <v>44890.430081018516</v>
      </c>
      <c r="B5168" s="38">
        <v>23</v>
      </c>
      <c r="C5168" s="40">
        <v>577.6</v>
      </c>
      <c r="D5168" s="38" t="s">
        <v>26</v>
      </c>
    </row>
    <row r="5169" spans="1:4" x14ac:dyDescent="0.25">
      <c r="A5169" s="48">
        <v>44890.43240740741</v>
      </c>
      <c r="B5169" s="38">
        <v>12</v>
      </c>
      <c r="C5169" s="40">
        <v>577.9</v>
      </c>
      <c r="D5169" s="38" t="s">
        <v>26</v>
      </c>
    </row>
    <row r="5170" spans="1:4" x14ac:dyDescent="0.25">
      <c r="A5170" s="48">
        <v>44890.43240740741</v>
      </c>
      <c r="B5170" s="38">
        <v>19</v>
      </c>
      <c r="C5170" s="40">
        <v>577.9</v>
      </c>
      <c r="D5170" s="38" t="s">
        <v>26</v>
      </c>
    </row>
    <row r="5171" spans="1:4" x14ac:dyDescent="0.25">
      <c r="A5171" s="48">
        <v>44890.433634259258</v>
      </c>
      <c r="B5171" s="38">
        <v>8</v>
      </c>
      <c r="C5171" s="40">
        <v>578.20000000000005</v>
      </c>
      <c r="D5171" s="38" t="s">
        <v>26</v>
      </c>
    </row>
    <row r="5172" spans="1:4" x14ac:dyDescent="0.25">
      <c r="A5172" s="48">
        <v>44890.433634259258</v>
      </c>
      <c r="B5172" s="38">
        <v>3</v>
      </c>
      <c r="C5172" s="40">
        <v>578.20000000000005</v>
      </c>
      <c r="D5172" s="38" t="s">
        <v>26</v>
      </c>
    </row>
    <row r="5173" spans="1:4" x14ac:dyDescent="0.25">
      <c r="A5173" s="48">
        <v>44890.433634259258</v>
      </c>
      <c r="B5173" s="38">
        <v>10</v>
      </c>
      <c r="C5173" s="40">
        <v>578.20000000000005</v>
      </c>
      <c r="D5173" s="38" t="s">
        <v>26</v>
      </c>
    </row>
    <row r="5174" spans="1:4" x14ac:dyDescent="0.25">
      <c r="A5174" s="48">
        <v>44890.433634259258</v>
      </c>
      <c r="B5174" s="38">
        <v>25</v>
      </c>
      <c r="C5174" s="40">
        <v>578.20000000000005</v>
      </c>
      <c r="D5174" s="38" t="s">
        <v>26</v>
      </c>
    </row>
    <row r="5175" spans="1:4" x14ac:dyDescent="0.25">
      <c r="A5175" s="48">
        <v>44890.434837962966</v>
      </c>
      <c r="B5175" s="38">
        <v>25</v>
      </c>
      <c r="C5175" s="40">
        <v>577.9</v>
      </c>
      <c r="D5175" s="38" t="s">
        <v>26</v>
      </c>
    </row>
    <row r="5176" spans="1:4" x14ac:dyDescent="0.25">
      <c r="A5176" s="48">
        <v>44890.438310185185</v>
      </c>
      <c r="B5176" s="38">
        <v>46</v>
      </c>
      <c r="C5176" s="40">
        <v>578.6</v>
      </c>
      <c r="D5176" s="38" t="s">
        <v>26</v>
      </c>
    </row>
    <row r="5177" spans="1:4" x14ac:dyDescent="0.25">
      <c r="A5177" s="48">
        <v>44890.438356481478</v>
      </c>
      <c r="B5177" s="38">
        <v>43</v>
      </c>
      <c r="C5177" s="40">
        <v>578.5</v>
      </c>
      <c r="D5177" s="38" t="s">
        <v>26</v>
      </c>
    </row>
    <row r="5178" spans="1:4" x14ac:dyDescent="0.25">
      <c r="A5178" s="48">
        <v>44890.440787037034</v>
      </c>
      <c r="B5178" s="38">
        <v>12</v>
      </c>
      <c r="C5178" s="40">
        <v>579.29999999999995</v>
      </c>
      <c r="D5178" s="38" t="s">
        <v>26</v>
      </c>
    </row>
    <row r="5179" spans="1:4" x14ac:dyDescent="0.25">
      <c r="A5179" s="48">
        <v>44890.440787037034</v>
      </c>
      <c r="B5179" s="38">
        <v>10</v>
      </c>
      <c r="C5179" s="40">
        <v>579.29999999999995</v>
      </c>
      <c r="D5179" s="38" t="s">
        <v>26</v>
      </c>
    </row>
    <row r="5180" spans="1:4" x14ac:dyDescent="0.25">
      <c r="A5180" s="48">
        <v>44890.440879629627</v>
      </c>
      <c r="B5180" s="38">
        <v>9</v>
      </c>
      <c r="C5180" s="40">
        <v>579.20000000000005</v>
      </c>
      <c r="D5180" s="38" t="s">
        <v>26</v>
      </c>
    </row>
    <row r="5181" spans="1:4" x14ac:dyDescent="0.25">
      <c r="A5181" s="48">
        <v>44890.440879629627</v>
      </c>
      <c r="B5181" s="38">
        <v>20</v>
      </c>
      <c r="C5181" s="40">
        <v>579.20000000000005</v>
      </c>
      <c r="D5181" s="38" t="s">
        <v>26</v>
      </c>
    </row>
    <row r="5182" spans="1:4" x14ac:dyDescent="0.25">
      <c r="A5182" s="48">
        <v>44890.441863425927</v>
      </c>
      <c r="B5182" s="38">
        <v>3</v>
      </c>
      <c r="C5182" s="40">
        <v>578.70000000000005</v>
      </c>
      <c r="D5182" s="38" t="s">
        <v>26</v>
      </c>
    </row>
    <row r="5183" spans="1:4" x14ac:dyDescent="0.25">
      <c r="A5183" s="48">
        <v>44890.441863425927</v>
      </c>
      <c r="B5183" s="38">
        <v>24</v>
      </c>
      <c r="C5183" s="40">
        <v>578.70000000000005</v>
      </c>
      <c r="D5183" s="38" t="s">
        <v>26</v>
      </c>
    </row>
    <row r="5184" spans="1:4" x14ac:dyDescent="0.25">
      <c r="A5184" s="48">
        <v>44890.443090277775</v>
      </c>
      <c r="B5184" s="38">
        <v>18</v>
      </c>
      <c r="C5184" s="40">
        <v>578.9</v>
      </c>
      <c r="D5184" s="38" t="s">
        <v>26</v>
      </c>
    </row>
    <row r="5185" spans="1:4" x14ac:dyDescent="0.25">
      <c r="A5185" s="48">
        <v>44890.443564814814</v>
      </c>
      <c r="B5185" s="38">
        <v>13</v>
      </c>
      <c r="C5185" s="40">
        <v>578.79999999999995</v>
      </c>
      <c r="D5185" s="38" t="s">
        <v>26</v>
      </c>
    </row>
    <row r="5186" spans="1:4" x14ac:dyDescent="0.25">
      <c r="A5186" s="48">
        <v>44890.443923611114</v>
      </c>
      <c r="B5186" s="38">
        <v>9</v>
      </c>
      <c r="C5186" s="40">
        <v>578.6</v>
      </c>
      <c r="D5186" s="38" t="s">
        <v>26</v>
      </c>
    </row>
    <row r="5187" spans="1:4" x14ac:dyDescent="0.25">
      <c r="A5187" s="48">
        <v>44890.443923611114</v>
      </c>
      <c r="B5187" s="38">
        <v>17</v>
      </c>
      <c r="C5187" s="40">
        <v>578.6</v>
      </c>
      <c r="D5187" s="38" t="s">
        <v>26</v>
      </c>
    </row>
    <row r="5188" spans="1:4" x14ac:dyDescent="0.25">
      <c r="A5188" s="48">
        <v>44890.445844907408</v>
      </c>
      <c r="B5188" s="38">
        <v>20</v>
      </c>
      <c r="C5188" s="40">
        <v>578.70000000000005</v>
      </c>
      <c r="D5188" s="38" t="s">
        <v>26</v>
      </c>
    </row>
    <row r="5189" spans="1:4" x14ac:dyDescent="0.25">
      <c r="A5189" s="48">
        <v>44890.445891203701</v>
      </c>
      <c r="B5189" s="38">
        <v>14</v>
      </c>
      <c r="C5189" s="40">
        <v>578.5</v>
      </c>
      <c r="D5189" s="38" t="s">
        <v>26</v>
      </c>
    </row>
    <row r="5190" spans="1:4" x14ac:dyDescent="0.25">
      <c r="A5190" s="48">
        <v>44890.446608796294</v>
      </c>
      <c r="B5190" s="38">
        <v>11</v>
      </c>
      <c r="C5190" s="40">
        <v>578.29999999999995</v>
      </c>
      <c r="D5190" s="38" t="s">
        <v>26</v>
      </c>
    </row>
    <row r="5191" spans="1:4" x14ac:dyDescent="0.25">
      <c r="A5191" s="48">
        <v>44890.446932870371</v>
      </c>
      <c r="B5191" s="38">
        <v>12</v>
      </c>
      <c r="C5191" s="40">
        <v>578.5</v>
      </c>
      <c r="D5191" s="38" t="s">
        <v>26</v>
      </c>
    </row>
    <row r="5192" spans="1:4" x14ac:dyDescent="0.25">
      <c r="A5192" s="48">
        <v>44890.448784722219</v>
      </c>
      <c r="B5192" s="38">
        <v>18</v>
      </c>
      <c r="C5192" s="40">
        <v>579</v>
      </c>
      <c r="D5192" s="38" t="s">
        <v>26</v>
      </c>
    </row>
    <row r="5193" spans="1:4" x14ac:dyDescent="0.25">
      <c r="A5193" s="48">
        <v>44890.448784722219</v>
      </c>
      <c r="B5193" s="38">
        <v>9</v>
      </c>
      <c r="C5193" s="40">
        <v>579</v>
      </c>
      <c r="D5193" s="38" t="s">
        <v>26</v>
      </c>
    </row>
    <row r="5194" spans="1:4" x14ac:dyDescent="0.25">
      <c r="A5194" s="48">
        <v>44890.45071759259</v>
      </c>
      <c r="B5194" s="38">
        <v>30</v>
      </c>
      <c r="C5194" s="40">
        <v>578.9</v>
      </c>
      <c r="D5194" s="38" t="s">
        <v>26</v>
      </c>
    </row>
    <row r="5195" spans="1:4" x14ac:dyDescent="0.25">
      <c r="A5195" s="48">
        <v>44890.451608796298</v>
      </c>
      <c r="B5195" s="38">
        <v>30</v>
      </c>
      <c r="C5195" s="40">
        <v>578.70000000000005</v>
      </c>
      <c r="D5195" s="38" t="s">
        <v>26</v>
      </c>
    </row>
    <row r="5196" spans="1:4" x14ac:dyDescent="0.25">
      <c r="A5196" s="48">
        <v>44890.451620370368</v>
      </c>
      <c r="B5196" s="38">
        <v>16</v>
      </c>
      <c r="C5196" s="40">
        <v>578.6</v>
      </c>
      <c r="D5196" s="38" t="s">
        <v>26</v>
      </c>
    </row>
    <row r="5197" spans="1:4" x14ac:dyDescent="0.25">
      <c r="A5197" s="48">
        <v>44890.451620370368</v>
      </c>
      <c r="B5197" s="38">
        <v>11</v>
      </c>
      <c r="C5197" s="40">
        <v>578.6</v>
      </c>
      <c r="D5197" s="38" t="s">
        <v>26</v>
      </c>
    </row>
    <row r="5198" spans="1:4" x14ac:dyDescent="0.25">
      <c r="A5198" s="48">
        <v>44890.452187499999</v>
      </c>
      <c r="B5198" s="38">
        <v>25</v>
      </c>
      <c r="C5198" s="40">
        <v>578.6</v>
      </c>
      <c r="D5198" s="38" t="s">
        <v>26</v>
      </c>
    </row>
    <row r="5199" spans="1:4" x14ac:dyDescent="0.25">
      <c r="A5199" s="48">
        <v>44890.452951388892</v>
      </c>
      <c r="B5199" s="38">
        <v>19</v>
      </c>
      <c r="C5199" s="40">
        <v>578.70000000000005</v>
      </c>
      <c r="D5199" s="38" t="s">
        <v>26</v>
      </c>
    </row>
    <row r="5200" spans="1:4" x14ac:dyDescent="0.25">
      <c r="A5200" s="48">
        <v>44890.453148148146</v>
      </c>
      <c r="B5200" s="38">
        <v>13</v>
      </c>
      <c r="C5200" s="40">
        <v>578.5</v>
      </c>
      <c r="D5200" s="38" t="s">
        <v>26</v>
      </c>
    </row>
    <row r="5201" spans="1:4" x14ac:dyDescent="0.25">
      <c r="A5201" s="48">
        <v>44890.454386574071</v>
      </c>
      <c r="B5201" s="38">
        <v>17</v>
      </c>
      <c r="C5201" s="40">
        <v>578.29999999999995</v>
      </c>
      <c r="D5201" s="38" t="s">
        <v>26</v>
      </c>
    </row>
    <row r="5202" spans="1:4" x14ac:dyDescent="0.25">
      <c r="A5202" s="48">
        <v>44890.455625000002</v>
      </c>
      <c r="B5202" s="38">
        <v>17</v>
      </c>
      <c r="C5202" s="40">
        <v>579</v>
      </c>
      <c r="D5202" s="38" t="s">
        <v>26</v>
      </c>
    </row>
    <row r="5203" spans="1:4" x14ac:dyDescent="0.25">
      <c r="A5203" s="48">
        <v>44890.455636574072</v>
      </c>
      <c r="B5203" s="38">
        <v>20</v>
      </c>
      <c r="C5203" s="40">
        <v>578.9</v>
      </c>
      <c r="D5203" s="38" t="s">
        <v>26</v>
      </c>
    </row>
    <row r="5204" spans="1:4" x14ac:dyDescent="0.25">
      <c r="A5204" s="48">
        <v>44890.456458333334</v>
      </c>
      <c r="B5204" s="38">
        <v>2</v>
      </c>
      <c r="C5204" s="40">
        <v>578.6</v>
      </c>
      <c r="D5204" s="38" t="s">
        <v>26</v>
      </c>
    </row>
    <row r="5205" spans="1:4" x14ac:dyDescent="0.25">
      <c r="A5205" s="48">
        <v>44890.456516203703</v>
      </c>
      <c r="B5205" s="38">
        <v>14</v>
      </c>
      <c r="C5205" s="40">
        <v>578.6</v>
      </c>
      <c r="D5205" s="38" t="s">
        <v>26</v>
      </c>
    </row>
    <row r="5206" spans="1:4" x14ac:dyDescent="0.25">
      <c r="A5206" s="48">
        <v>44890.458113425928</v>
      </c>
      <c r="B5206" s="38">
        <v>7</v>
      </c>
      <c r="C5206" s="40">
        <v>578.70000000000005</v>
      </c>
      <c r="D5206" s="38" t="s">
        <v>26</v>
      </c>
    </row>
    <row r="5207" spans="1:4" x14ac:dyDescent="0.25">
      <c r="A5207" s="48">
        <v>44890.458113425928</v>
      </c>
      <c r="B5207" s="38">
        <v>11</v>
      </c>
      <c r="C5207" s="40">
        <v>578.70000000000005</v>
      </c>
      <c r="D5207" s="38" t="s">
        <v>26</v>
      </c>
    </row>
    <row r="5208" spans="1:4" x14ac:dyDescent="0.25">
      <c r="A5208" s="48">
        <v>44890.458379629628</v>
      </c>
      <c r="B5208" s="38">
        <v>18</v>
      </c>
      <c r="C5208" s="40">
        <v>578.70000000000005</v>
      </c>
      <c r="D5208" s="38" t="s">
        <v>26</v>
      </c>
    </row>
    <row r="5209" spans="1:4" x14ac:dyDescent="0.25">
      <c r="A5209" s="48">
        <v>44890.459027777775</v>
      </c>
      <c r="B5209" s="38">
        <v>3</v>
      </c>
      <c r="C5209" s="40">
        <v>578.20000000000005</v>
      </c>
      <c r="D5209" s="38" t="s">
        <v>26</v>
      </c>
    </row>
    <row r="5210" spans="1:4" x14ac:dyDescent="0.25">
      <c r="A5210" s="48">
        <v>44890.459039351852</v>
      </c>
      <c r="B5210" s="38">
        <v>16</v>
      </c>
      <c r="C5210" s="40">
        <v>578.20000000000005</v>
      </c>
      <c r="D5210" s="38" t="s">
        <v>26</v>
      </c>
    </row>
    <row r="5211" spans="1:4" x14ac:dyDescent="0.25">
      <c r="A5211" s="48">
        <v>44890.459155092591</v>
      </c>
      <c r="B5211" s="38">
        <v>18</v>
      </c>
      <c r="C5211" s="40">
        <v>577.9</v>
      </c>
      <c r="D5211" s="38" t="s">
        <v>26</v>
      </c>
    </row>
    <row r="5212" spans="1:4" x14ac:dyDescent="0.25">
      <c r="A5212" s="48">
        <v>44890.460682870369</v>
      </c>
      <c r="B5212" s="38">
        <v>11</v>
      </c>
      <c r="C5212" s="40">
        <v>577.6</v>
      </c>
      <c r="D5212" s="38" t="s">
        <v>26</v>
      </c>
    </row>
    <row r="5213" spans="1:4" x14ac:dyDescent="0.25">
      <c r="A5213" s="48">
        <v>44890.462106481478</v>
      </c>
      <c r="B5213" s="38">
        <v>6</v>
      </c>
      <c r="C5213" s="40">
        <v>577.79999999999995</v>
      </c>
      <c r="D5213" s="38" t="s">
        <v>26</v>
      </c>
    </row>
    <row r="5214" spans="1:4" x14ac:dyDescent="0.25">
      <c r="A5214" s="48">
        <v>44890.462106481478</v>
      </c>
      <c r="B5214" s="38">
        <v>11</v>
      </c>
      <c r="C5214" s="40">
        <v>577.79999999999995</v>
      </c>
      <c r="D5214" s="38" t="s">
        <v>26</v>
      </c>
    </row>
    <row r="5215" spans="1:4" x14ac:dyDescent="0.25">
      <c r="A5215" s="48">
        <v>44890.462500000001</v>
      </c>
      <c r="B5215" s="38">
        <v>15</v>
      </c>
      <c r="C5215" s="40">
        <v>577.6</v>
      </c>
      <c r="D5215" s="38" t="s">
        <v>26</v>
      </c>
    </row>
    <row r="5216" spans="1:4" x14ac:dyDescent="0.25">
      <c r="A5216" s="48">
        <v>44890.462511574071</v>
      </c>
      <c r="B5216" s="38">
        <v>3</v>
      </c>
      <c r="C5216" s="40">
        <v>577.6</v>
      </c>
      <c r="D5216" s="38" t="s">
        <v>26</v>
      </c>
    </row>
    <row r="5217" spans="1:4" x14ac:dyDescent="0.25">
      <c r="A5217" s="48">
        <v>44890.463726851849</v>
      </c>
      <c r="B5217" s="38">
        <v>15</v>
      </c>
      <c r="C5217" s="40">
        <v>577.9</v>
      </c>
      <c r="D5217" s="38" t="s">
        <v>26</v>
      </c>
    </row>
    <row r="5218" spans="1:4" x14ac:dyDescent="0.25">
      <c r="A5218" s="48">
        <v>44890.463726851849</v>
      </c>
      <c r="B5218" s="38">
        <v>13</v>
      </c>
      <c r="C5218" s="40">
        <v>577.9</v>
      </c>
      <c r="D5218" s="38" t="s">
        <v>26</v>
      </c>
    </row>
    <row r="5219" spans="1:4" x14ac:dyDescent="0.25">
      <c r="A5219" s="48">
        <v>44890.46565972222</v>
      </c>
      <c r="B5219" s="38">
        <v>9</v>
      </c>
      <c r="C5219" s="40">
        <v>577.6</v>
      </c>
      <c r="D5219" s="38" t="s">
        <v>26</v>
      </c>
    </row>
    <row r="5220" spans="1:4" x14ac:dyDescent="0.25">
      <c r="A5220" s="48">
        <v>44890.466412037036</v>
      </c>
      <c r="B5220" s="38">
        <v>13</v>
      </c>
      <c r="C5220" s="40">
        <v>577.5</v>
      </c>
      <c r="D5220" s="38" t="s">
        <v>26</v>
      </c>
    </row>
    <row r="5221" spans="1:4" x14ac:dyDescent="0.25">
      <c r="A5221" s="48">
        <v>44890.467175925929</v>
      </c>
      <c r="B5221" s="38">
        <v>19</v>
      </c>
      <c r="C5221" s="40">
        <v>577.4</v>
      </c>
      <c r="D5221" s="38" t="s">
        <v>26</v>
      </c>
    </row>
    <row r="5222" spans="1:4" x14ac:dyDescent="0.25">
      <c r="A5222" s="48">
        <v>44890.469456018516</v>
      </c>
      <c r="B5222" s="38">
        <v>6</v>
      </c>
      <c r="C5222" s="40">
        <v>578.29999999999995</v>
      </c>
      <c r="D5222" s="38" t="s">
        <v>26</v>
      </c>
    </row>
    <row r="5223" spans="1:4" x14ac:dyDescent="0.25">
      <c r="A5223" s="48">
        <v>44890.469456018516</v>
      </c>
      <c r="B5223" s="38">
        <v>12</v>
      </c>
      <c r="C5223" s="40">
        <v>578.29999999999995</v>
      </c>
      <c r="D5223" s="38" t="s">
        <v>26</v>
      </c>
    </row>
    <row r="5224" spans="1:4" x14ac:dyDescent="0.25">
      <c r="A5224" s="48">
        <v>44890.469456018516</v>
      </c>
      <c r="B5224" s="38">
        <v>10</v>
      </c>
      <c r="C5224" s="40">
        <v>578.29999999999995</v>
      </c>
      <c r="D5224" s="38" t="s">
        <v>26</v>
      </c>
    </row>
    <row r="5225" spans="1:4" x14ac:dyDescent="0.25">
      <c r="A5225" s="48">
        <v>44890.469456018516</v>
      </c>
      <c r="B5225" s="38">
        <v>10</v>
      </c>
      <c r="C5225" s="40">
        <v>578.29999999999995</v>
      </c>
      <c r="D5225" s="38" t="s">
        <v>26</v>
      </c>
    </row>
    <row r="5226" spans="1:4" x14ac:dyDescent="0.25">
      <c r="A5226" s="48">
        <v>44890.469814814816</v>
      </c>
      <c r="B5226" s="38">
        <v>21</v>
      </c>
      <c r="C5226" s="40">
        <v>578.1</v>
      </c>
      <c r="D5226" s="38" t="s">
        <v>26</v>
      </c>
    </row>
    <row r="5227" spans="1:4" x14ac:dyDescent="0.25">
      <c r="A5227" s="48">
        <v>44890.469814814816</v>
      </c>
      <c r="B5227" s="38">
        <v>8</v>
      </c>
      <c r="C5227" s="40">
        <v>578.1</v>
      </c>
      <c r="D5227" s="38" t="s">
        <v>26</v>
      </c>
    </row>
    <row r="5228" spans="1:4" x14ac:dyDescent="0.25">
      <c r="A5228" s="48">
        <v>44890.471909722219</v>
      </c>
      <c r="B5228" s="38">
        <v>8</v>
      </c>
      <c r="C5228" s="40">
        <v>578.5</v>
      </c>
      <c r="D5228" s="38" t="s">
        <v>26</v>
      </c>
    </row>
    <row r="5229" spans="1:4" x14ac:dyDescent="0.25">
      <c r="A5229" s="48">
        <v>44890.471909722219</v>
      </c>
      <c r="B5229" s="38">
        <v>15</v>
      </c>
      <c r="C5229" s="40">
        <v>578.5</v>
      </c>
      <c r="D5229" s="38" t="s">
        <v>26</v>
      </c>
    </row>
    <row r="5230" spans="1:4" x14ac:dyDescent="0.25">
      <c r="A5230" s="48">
        <v>44890.471909722219</v>
      </c>
      <c r="B5230" s="38">
        <v>10</v>
      </c>
      <c r="C5230" s="40">
        <v>578.4</v>
      </c>
      <c r="D5230" s="38" t="s">
        <v>26</v>
      </c>
    </row>
    <row r="5231" spans="1:4" x14ac:dyDescent="0.25">
      <c r="A5231" s="48">
        <v>44890.471921296295</v>
      </c>
      <c r="B5231" s="38">
        <v>15</v>
      </c>
      <c r="C5231" s="40">
        <v>578.29999999999995</v>
      </c>
      <c r="D5231" s="38" t="s">
        <v>26</v>
      </c>
    </row>
    <row r="5232" spans="1:4" x14ac:dyDescent="0.25">
      <c r="A5232" s="48">
        <v>44890.471921296295</v>
      </c>
      <c r="B5232" s="38">
        <v>4</v>
      </c>
      <c r="C5232" s="40">
        <v>578.29999999999995</v>
      </c>
      <c r="D5232" s="38" t="s">
        <v>26</v>
      </c>
    </row>
    <row r="5233" spans="1:4" x14ac:dyDescent="0.25">
      <c r="A5233" s="48">
        <v>44890.472673611112</v>
      </c>
      <c r="B5233" s="38">
        <v>36</v>
      </c>
      <c r="C5233" s="40">
        <v>577.9</v>
      </c>
      <c r="D5233" s="38" t="s">
        <v>26</v>
      </c>
    </row>
    <row r="5234" spans="1:4" x14ac:dyDescent="0.25">
      <c r="A5234" s="48">
        <v>44890.47451388889</v>
      </c>
      <c r="B5234" s="38">
        <v>21</v>
      </c>
      <c r="C5234" s="40">
        <v>578</v>
      </c>
      <c r="D5234" s="38" t="s">
        <v>26</v>
      </c>
    </row>
    <row r="5235" spans="1:4" x14ac:dyDescent="0.25">
      <c r="A5235" s="48">
        <v>44890.477777777778</v>
      </c>
      <c r="B5235" s="38">
        <v>15</v>
      </c>
      <c r="C5235" s="40">
        <v>578.20000000000005</v>
      </c>
      <c r="D5235" s="38" t="s">
        <v>26</v>
      </c>
    </row>
    <row r="5236" spans="1:4" x14ac:dyDescent="0.25">
      <c r="A5236" s="48">
        <v>44890.477777777778</v>
      </c>
      <c r="B5236" s="38">
        <v>11</v>
      </c>
      <c r="C5236" s="40">
        <v>578.20000000000005</v>
      </c>
      <c r="D5236" s="38" t="s">
        <v>26</v>
      </c>
    </row>
    <row r="5237" spans="1:4" x14ac:dyDescent="0.25">
      <c r="A5237" s="48">
        <v>44890.477777777778</v>
      </c>
      <c r="B5237" s="38">
        <v>22</v>
      </c>
      <c r="C5237" s="40">
        <v>578.20000000000005</v>
      </c>
      <c r="D5237" s="38" t="s">
        <v>26</v>
      </c>
    </row>
    <row r="5238" spans="1:4" x14ac:dyDescent="0.25">
      <c r="A5238" s="48">
        <v>44890.478576388887</v>
      </c>
      <c r="B5238" s="38">
        <v>14</v>
      </c>
      <c r="C5238" s="40">
        <v>578.6</v>
      </c>
      <c r="D5238" s="38" t="s">
        <v>26</v>
      </c>
    </row>
    <row r="5239" spans="1:4" x14ac:dyDescent="0.25">
      <c r="A5239" s="48">
        <v>44890.478912037041</v>
      </c>
      <c r="B5239" s="38">
        <v>19</v>
      </c>
      <c r="C5239" s="40">
        <v>578.5</v>
      </c>
      <c r="D5239" s="38" t="s">
        <v>26</v>
      </c>
    </row>
    <row r="5240" spans="1:4" x14ac:dyDescent="0.25">
      <c r="A5240" s="48">
        <v>44890.480173611111</v>
      </c>
      <c r="B5240" s="38">
        <v>25</v>
      </c>
      <c r="C5240" s="40">
        <v>578.5</v>
      </c>
      <c r="D5240" s="38" t="s">
        <v>26</v>
      </c>
    </row>
    <row r="5241" spans="1:4" x14ac:dyDescent="0.25">
      <c r="A5241" s="48">
        <v>44890.482905092591</v>
      </c>
      <c r="B5241" s="38">
        <v>41</v>
      </c>
      <c r="C5241" s="40">
        <v>578.6</v>
      </c>
      <c r="D5241" s="38" t="s">
        <v>26</v>
      </c>
    </row>
    <row r="5242" spans="1:4" x14ac:dyDescent="0.25">
      <c r="A5242" s="48">
        <v>44890.483703703707</v>
      </c>
      <c r="B5242" s="38">
        <v>10</v>
      </c>
      <c r="C5242" s="40">
        <v>578.5</v>
      </c>
      <c r="D5242" s="38" t="s">
        <v>26</v>
      </c>
    </row>
    <row r="5243" spans="1:4" x14ac:dyDescent="0.25">
      <c r="A5243" s="48">
        <v>44890.483703703707</v>
      </c>
      <c r="B5243" s="38">
        <v>21</v>
      </c>
      <c r="C5243" s="40">
        <v>578.5</v>
      </c>
      <c r="D5243" s="38" t="s">
        <v>26</v>
      </c>
    </row>
    <row r="5244" spans="1:4" x14ac:dyDescent="0.25">
      <c r="A5244" s="48">
        <v>44890.483703703707</v>
      </c>
      <c r="B5244" s="38">
        <v>15</v>
      </c>
      <c r="C5244" s="40">
        <v>578.5</v>
      </c>
      <c r="D5244" s="38" t="s">
        <v>26</v>
      </c>
    </row>
    <row r="5245" spans="1:4" x14ac:dyDescent="0.25">
      <c r="A5245" s="48">
        <v>44890.48541666667</v>
      </c>
      <c r="B5245" s="38">
        <v>9</v>
      </c>
      <c r="C5245" s="40">
        <v>578.4</v>
      </c>
      <c r="D5245" s="38" t="s">
        <v>26</v>
      </c>
    </row>
    <row r="5246" spans="1:4" x14ac:dyDescent="0.25">
      <c r="A5246" s="48">
        <v>44890.48541666667</v>
      </c>
      <c r="B5246" s="38">
        <v>14</v>
      </c>
      <c r="C5246" s="40">
        <v>578.29999999999995</v>
      </c>
      <c r="D5246" s="38" t="s">
        <v>26</v>
      </c>
    </row>
    <row r="5247" spans="1:4" x14ac:dyDescent="0.25">
      <c r="A5247" s="48">
        <v>44890.485775462963</v>
      </c>
      <c r="B5247" s="38">
        <v>21</v>
      </c>
      <c r="C5247" s="40">
        <v>578.20000000000005</v>
      </c>
      <c r="D5247" s="38" t="s">
        <v>26</v>
      </c>
    </row>
    <row r="5248" spans="1:4" x14ac:dyDescent="0.25">
      <c r="A5248" s="48">
        <v>44890.48878472222</v>
      </c>
      <c r="B5248" s="38">
        <v>14</v>
      </c>
      <c r="C5248" s="40">
        <v>578.1</v>
      </c>
      <c r="D5248" s="38" t="s">
        <v>26</v>
      </c>
    </row>
    <row r="5249" spans="1:4" x14ac:dyDescent="0.25">
      <c r="A5249" s="48">
        <v>44890.48878472222</v>
      </c>
      <c r="B5249" s="38">
        <v>7</v>
      </c>
      <c r="C5249" s="40">
        <v>578.1</v>
      </c>
      <c r="D5249" s="38" t="s">
        <v>26</v>
      </c>
    </row>
    <row r="5250" spans="1:4" x14ac:dyDescent="0.25">
      <c r="A5250" s="48">
        <v>44890.48878472222</v>
      </c>
      <c r="B5250" s="38">
        <v>14</v>
      </c>
      <c r="C5250" s="40">
        <v>578.1</v>
      </c>
      <c r="D5250" s="38" t="s">
        <v>26</v>
      </c>
    </row>
    <row r="5251" spans="1:4" x14ac:dyDescent="0.25">
      <c r="A5251" s="48">
        <v>44890.48945601852</v>
      </c>
      <c r="B5251" s="38">
        <v>15</v>
      </c>
      <c r="C5251" s="40">
        <v>578</v>
      </c>
      <c r="D5251" s="38" t="s">
        <v>26</v>
      </c>
    </row>
    <row r="5252" spans="1:4" x14ac:dyDescent="0.25">
      <c r="A5252" s="48">
        <v>44890.48945601852</v>
      </c>
      <c r="B5252" s="38">
        <v>26</v>
      </c>
      <c r="C5252" s="40">
        <v>578</v>
      </c>
      <c r="D5252" s="38" t="s">
        <v>26</v>
      </c>
    </row>
    <row r="5253" spans="1:4" x14ac:dyDescent="0.25">
      <c r="A5253" s="48">
        <v>44890.489548611113</v>
      </c>
      <c r="B5253" s="38">
        <v>15</v>
      </c>
      <c r="C5253" s="40">
        <v>577.9</v>
      </c>
      <c r="D5253" s="38" t="s">
        <v>26</v>
      </c>
    </row>
    <row r="5254" spans="1:4" x14ac:dyDescent="0.25">
      <c r="A5254" s="48">
        <v>44890.489548611113</v>
      </c>
      <c r="B5254" s="38">
        <v>10</v>
      </c>
      <c r="C5254" s="40">
        <v>577.9</v>
      </c>
      <c r="D5254" s="38" t="s">
        <v>26</v>
      </c>
    </row>
    <row r="5255" spans="1:4" x14ac:dyDescent="0.25">
      <c r="A5255" s="48">
        <v>44890.490405092591</v>
      </c>
      <c r="B5255" s="38">
        <v>19</v>
      </c>
      <c r="C5255" s="40">
        <v>577.5</v>
      </c>
      <c r="D5255" s="38" t="s">
        <v>26</v>
      </c>
    </row>
    <row r="5256" spans="1:4" x14ac:dyDescent="0.25">
      <c r="A5256" s="48">
        <v>44890.493379629632</v>
      </c>
      <c r="B5256" s="38">
        <v>8</v>
      </c>
      <c r="C5256" s="40">
        <v>577.4</v>
      </c>
      <c r="D5256" s="38" t="s">
        <v>26</v>
      </c>
    </row>
    <row r="5257" spans="1:4" x14ac:dyDescent="0.25">
      <c r="A5257" s="48">
        <v>44890.493680555555</v>
      </c>
      <c r="B5257" s="38">
        <v>14</v>
      </c>
      <c r="C5257" s="40">
        <v>577.4</v>
      </c>
      <c r="D5257" s="38" t="s">
        <v>26</v>
      </c>
    </row>
    <row r="5258" spans="1:4" x14ac:dyDescent="0.25">
      <c r="A5258" s="48">
        <v>44890.494988425926</v>
      </c>
      <c r="B5258" s="38">
        <v>15</v>
      </c>
      <c r="C5258" s="40">
        <v>577.4</v>
      </c>
      <c r="D5258" s="38" t="s">
        <v>26</v>
      </c>
    </row>
    <row r="5259" spans="1:4" x14ac:dyDescent="0.25">
      <c r="A5259" s="48">
        <v>44890.494988425926</v>
      </c>
      <c r="B5259" s="38">
        <v>17</v>
      </c>
      <c r="C5259" s="40">
        <v>577.4</v>
      </c>
      <c r="D5259" s="38" t="s">
        <v>26</v>
      </c>
    </row>
    <row r="5260" spans="1:4" x14ac:dyDescent="0.25">
      <c r="A5260" s="48">
        <v>44890.49596064815</v>
      </c>
      <c r="B5260" s="38">
        <v>9</v>
      </c>
      <c r="C5260" s="40">
        <v>577.4</v>
      </c>
      <c r="D5260" s="38" t="s">
        <v>26</v>
      </c>
    </row>
    <row r="5261" spans="1:4" x14ac:dyDescent="0.25">
      <c r="A5261" s="48">
        <v>44890.49596064815</v>
      </c>
      <c r="B5261" s="38">
        <v>17</v>
      </c>
      <c r="C5261" s="40">
        <v>577.4</v>
      </c>
      <c r="D5261" s="38" t="s">
        <v>26</v>
      </c>
    </row>
    <row r="5262" spans="1:4" x14ac:dyDescent="0.25">
      <c r="A5262" s="48">
        <v>44890.49596064815</v>
      </c>
      <c r="B5262" s="38">
        <v>3</v>
      </c>
      <c r="C5262" s="40">
        <v>577.4</v>
      </c>
      <c r="D5262" s="38" t="s">
        <v>26</v>
      </c>
    </row>
    <row r="5263" spans="1:4" x14ac:dyDescent="0.25">
      <c r="A5263" s="48">
        <v>44890.497581018521</v>
      </c>
      <c r="B5263" s="38">
        <v>13</v>
      </c>
      <c r="C5263" s="40">
        <v>577.20000000000005</v>
      </c>
      <c r="D5263" s="38" t="s">
        <v>26</v>
      </c>
    </row>
    <row r="5264" spans="1:4" x14ac:dyDescent="0.25">
      <c r="A5264" s="48">
        <v>44890.497581018521</v>
      </c>
      <c r="B5264" s="38">
        <v>12</v>
      </c>
      <c r="C5264" s="40">
        <v>577.20000000000005</v>
      </c>
      <c r="D5264" s="38" t="s">
        <v>26</v>
      </c>
    </row>
    <row r="5265" spans="1:4" x14ac:dyDescent="0.25">
      <c r="A5265" s="48">
        <v>44890.499363425923</v>
      </c>
      <c r="B5265" s="38">
        <v>2</v>
      </c>
      <c r="C5265" s="40">
        <v>577.29999999999995</v>
      </c>
      <c r="D5265" s="38" t="s">
        <v>26</v>
      </c>
    </row>
    <row r="5266" spans="1:4" x14ac:dyDescent="0.25">
      <c r="A5266" s="48">
        <v>44890.499363425923</v>
      </c>
      <c r="B5266" s="38">
        <v>23</v>
      </c>
      <c r="C5266" s="40">
        <v>577.29999999999995</v>
      </c>
      <c r="D5266" s="38" t="s">
        <v>26</v>
      </c>
    </row>
    <row r="5267" spans="1:4" x14ac:dyDescent="0.25">
      <c r="A5267" s="48">
        <v>44890.500115740739</v>
      </c>
      <c r="B5267" s="38">
        <v>15</v>
      </c>
      <c r="C5267" s="40">
        <v>577.5</v>
      </c>
      <c r="D5267" s="38" t="s">
        <v>26</v>
      </c>
    </row>
    <row r="5268" spans="1:4" x14ac:dyDescent="0.25">
      <c r="A5268" s="48">
        <v>44890.500115740739</v>
      </c>
      <c r="B5268" s="38">
        <v>14</v>
      </c>
      <c r="C5268" s="40">
        <v>577.5</v>
      </c>
      <c r="D5268" s="38" t="s">
        <v>26</v>
      </c>
    </row>
    <row r="5269" spans="1:4" x14ac:dyDescent="0.25">
      <c r="A5269" s="48">
        <v>44890.501006944447</v>
      </c>
      <c r="B5269" s="38">
        <v>18</v>
      </c>
      <c r="C5269" s="40">
        <v>577.5</v>
      </c>
      <c r="D5269" s="38" t="s">
        <v>26</v>
      </c>
    </row>
    <row r="5270" spans="1:4" x14ac:dyDescent="0.25">
      <c r="A5270" s="48">
        <v>44890.501331018517</v>
      </c>
      <c r="B5270" s="38">
        <v>30</v>
      </c>
      <c r="C5270" s="40">
        <v>577.29999999999995</v>
      </c>
      <c r="D5270" s="38" t="s">
        <v>26</v>
      </c>
    </row>
    <row r="5271" spans="1:4" x14ac:dyDescent="0.25">
      <c r="A5271" s="48">
        <v>44890.50167824074</v>
      </c>
      <c r="B5271" s="38">
        <v>7</v>
      </c>
      <c r="C5271" s="40">
        <v>577.20000000000005</v>
      </c>
      <c r="D5271" s="38" t="s">
        <v>26</v>
      </c>
    </row>
    <row r="5272" spans="1:4" x14ac:dyDescent="0.25">
      <c r="A5272" s="48">
        <v>44890.50167824074</v>
      </c>
      <c r="B5272" s="38">
        <v>6</v>
      </c>
      <c r="C5272" s="40">
        <v>577.20000000000005</v>
      </c>
      <c r="D5272" s="38" t="s">
        <v>26</v>
      </c>
    </row>
    <row r="5273" spans="1:4" x14ac:dyDescent="0.25">
      <c r="A5273" s="48">
        <v>44890.50167824074</v>
      </c>
      <c r="B5273" s="38">
        <v>8</v>
      </c>
      <c r="C5273" s="40">
        <v>577.20000000000005</v>
      </c>
      <c r="D5273" s="38" t="s">
        <v>26</v>
      </c>
    </row>
    <row r="5274" spans="1:4" x14ac:dyDescent="0.25">
      <c r="A5274" s="48">
        <v>44890.505648148152</v>
      </c>
      <c r="B5274" s="38">
        <v>6</v>
      </c>
      <c r="C5274" s="40">
        <v>578.4</v>
      </c>
      <c r="D5274" s="38" t="s">
        <v>26</v>
      </c>
    </row>
    <row r="5275" spans="1:4" x14ac:dyDescent="0.25">
      <c r="A5275" s="48">
        <v>44890.506006944444</v>
      </c>
      <c r="B5275" s="38">
        <v>15</v>
      </c>
      <c r="C5275" s="40">
        <v>578.4</v>
      </c>
      <c r="D5275" s="38" t="s">
        <v>26</v>
      </c>
    </row>
    <row r="5276" spans="1:4" x14ac:dyDescent="0.25">
      <c r="A5276" s="48">
        <v>44890.506249999999</v>
      </c>
      <c r="B5276" s="38">
        <v>10</v>
      </c>
      <c r="C5276" s="40">
        <v>578.4</v>
      </c>
      <c r="D5276" s="38" t="s">
        <v>26</v>
      </c>
    </row>
    <row r="5277" spans="1:4" x14ac:dyDescent="0.25">
      <c r="A5277" s="48">
        <v>44890.506273148145</v>
      </c>
      <c r="B5277" s="38">
        <v>17</v>
      </c>
      <c r="C5277" s="40">
        <v>578.29999999999995</v>
      </c>
      <c r="D5277" s="38" t="s">
        <v>26</v>
      </c>
    </row>
    <row r="5278" spans="1:4" x14ac:dyDescent="0.25">
      <c r="A5278" s="48">
        <v>44890.506550925929</v>
      </c>
      <c r="B5278" s="38">
        <v>15</v>
      </c>
      <c r="C5278" s="40">
        <v>578.29999999999995</v>
      </c>
      <c r="D5278" s="38" t="s">
        <v>26</v>
      </c>
    </row>
    <row r="5279" spans="1:4" x14ac:dyDescent="0.25">
      <c r="A5279" s="48">
        <v>44890.506932870368</v>
      </c>
      <c r="B5279" s="38">
        <v>8</v>
      </c>
      <c r="C5279" s="40">
        <v>578.29999999999995</v>
      </c>
      <c r="D5279" s="38" t="s">
        <v>26</v>
      </c>
    </row>
    <row r="5280" spans="1:4" x14ac:dyDescent="0.25">
      <c r="A5280" s="48">
        <v>44890.506932870368</v>
      </c>
      <c r="B5280" s="38">
        <v>3</v>
      </c>
      <c r="C5280" s="40">
        <v>578.29999999999995</v>
      </c>
      <c r="D5280" s="38" t="s">
        <v>26</v>
      </c>
    </row>
    <row r="5281" spans="1:4" x14ac:dyDescent="0.25">
      <c r="A5281" s="48">
        <v>44890.506932870368</v>
      </c>
      <c r="B5281" s="38">
        <v>9</v>
      </c>
      <c r="C5281" s="40">
        <v>578.29999999999995</v>
      </c>
      <c r="D5281" s="38" t="s">
        <v>26</v>
      </c>
    </row>
    <row r="5282" spans="1:4" x14ac:dyDescent="0.25">
      <c r="A5282" s="48">
        <v>44890.508125</v>
      </c>
      <c r="B5282" s="38">
        <v>14</v>
      </c>
      <c r="C5282" s="40">
        <v>578.29999999999995</v>
      </c>
      <c r="D5282" s="38" t="s">
        <v>26</v>
      </c>
    </row>
    <row r="5283" spans="1:4" x14ac:dyDescent="0.25">
      <c r="A5283" s="48">
        <v>44890.508125</v>
      </c>
      <c r="B5283" s="38">
        <v>9</v>
      </c>
      <c r="C5283" s="40">
        <v>578.29999999999995</v>
      </c>
      <c r="D5283" s="38" t="s">
        <v>26</v>
      </c>
    </row>
    <row r="5284" spans="1:4" x14ac:dyDescent="0.25">
      <c r="A5284" s="48">
        <v>44890.50885416667</v>
      </c>
      <c r="B5284" s="38">
        <v>22</v>
      </c>
      <c r="C5284" s="40">
        <v>578.1</v>
      </c>
      <c r="D5284" s="38" t="s">
        <v>26</v>
      </c>
    </row>
    <row r="5285" spans="1:4" x14ac:dyDescent="0.25">
      <c r="A5285" s="48">
        <v>44890.510601851849</v>
      </c>
      <c r="B5285" s="38">
        <v>24</v>
      </c>
      <c r="C5285" s="40">
        <v>578.29999999999995</v>
      </c>
      <c r="D5285" s="38" t="s">
        <v>26</v>
      </c>
    </row>
    <row r="5286" spans="1:4" x14ac:dyDescent="0.25">
      <c r="A5286" s="48">
        <v>44890.510601851849</v>
      </c>
      <c r="B5286" s="38">
        <v>24</v>
      </c>
      <c r="C5286" s="40">
        <v>578.29999999999995</v>
      </c>
      <c r="D5286" s="38" t="s">
        <v>26</v>
      </c>
    </row>
    <row r="5287" spans="1:4" x14ac:dyDescent="0.25">
      <c r="A5287" s="48">
        <v>44890.510972222219</v>
      </c>
      <c r="B5287" s="38">
        <v>20</v>
      </c>
      <c r="C5287" s="40">
        <v>578</v>
      </c>
      <c r="D5287" s="38" t="s">
        <v>26</v>
      </c>
    </row>
    <row r="5288" spans="1:4" x14ac:dyDescent="0.25">
      <c r="A5288" s="48">
        <v>44890.511041666665</v>
      </c>
      <c r="B5288" s="38">
        <v>20</v>
      </c>
      <c r="C5288" s="40">
        <v>577.9</v>
      </c>
      <c r="D5288" s="38" t="s">
        <v>26</v>
      </c>
    </row>
    <row r="5289" spans="1:4" x14ac:dyDescent="0.25">
      <c r="A5289" s="48">
        <v>44890.512662037036</v>
      </c>
      <c r="B5289" s="38">
        <v>15</v>
      </c>
      <c r="C5289" s="40">
        <v>577.9</v>
      </c>
      <c r="D5289" s="38" t="s">
        <v>26</v>
      </c>
    </row>
    <row r="5290" spans="1:4" x14ac:dyDescent="0.25">
      <c r="A5290" s="48">
        <v>44890.512662037036</v>
      </c>
      <c r="B5290" s="38">
        <v>6</v>
      </c>
      <c r="C5290" s="40">
        <v>577.9</v>
      </c>
      <c r="D5290" s="38" t="s">
        <v>26</v>
      </c>
    </row>
    <row r="5291" spans="1:4" x14ac:dyDescent="0.25">
      <c r="A5291" s="48">
        <v>44890.513645833336</v>
      </c>
      <c r="B5291" s="38">
        <v>4</v>
      </c>
      <c r="C5291" s="40">
        <v>577.79999999999995</v>
      </c>
      <c r="D5291" s="38" t="s">
        <v>26</v>
      </c>
    </row>
    <row r="5292" spans="1:4" x14ac:dyDescent="0.25">
      <c r="A5292" s="48">
        <v>44890.513645833336</v>
      </c>
      <c r="B5292" s="38">
        <v>11</v>
      </c>
      <c r="C5292" s="40">
        <v>577.79999999999995</v>
      </c>
      <c r="D5292" s="38" t="s">
        <v>26</v>
      </c>
    </row>
    <row r="5293" spans="1:4" x14ac:dyDescent="0.25">
      <c r="A5293" s="48">
        <v>44890.516273148147</v>
      </c>
      <c r="B5293" s="38">
        <v>7</v>
      </c>
      <c r="C5293" s="40">
        <v>577.79999999999995</v>
      </c>
      <c r="D5293" s="38" t="s">
        <v>26</v>
      </c>
    </row>
    <row r="5294" spans="1:4" x14ac:dyDescent="0.25">
      <c r="A5294" s="48">
        <v>44890.516273148147</v>
      </c>
      <c r="B5294" s="38">
        <v>12</v>
      </c>
      <c r="C5294" s="40">
        <v>577.79999999999995</v>
      </c>
      <c r="D5294" s="38" t="s">
        <v>26</v>
      </c>
    </row>
    <row r="5295" spans="1:4" x14ac:dyDescent="0.25">
      <c r="A5295" s="48">
        <v>44890.517847222225</v>
      </c>
      <c r="B5295" s="38">
        <v>2</v>
      </c>
      <c r="C5295" s="40">
        <v>577.79999999999995</v>
      </c>
      <c r="D5295" s="38" t="s">
        <v>26</v>
      </c>
    </row>
    <row r="5296" spans="1:4" x14ac:dyDescent="0.25">
      <c r="A5296" s="48">
        <v>44890.517847222225</v>
      </c>
      <c r="B5296" s="38">
        <v>19</v>
      </c>
      <c r="C5296" s="40">
        <v>577.79999999999995</v>
      </c>
      <c r="D5296" s="38" t="s">
        <v>26</v>
      </c>
    </row>
    <row r="5297" spans="1:4" x14ac:dyDescent="0.25">
      <c r="A5297" s="48">
        <v>44890.517847222225</v>
      </c>
      <c r="B5297" s="38">
        <v>16</v>
      </c>
      <c r="C5297" s="40">
        <v>577.79999999999995</v>
      </c>
      <c r="D5297" s="38" t="s">
        <v>26</v>
      </c>
    </row>
    <row r="5298" spans="1:4" x14ac:dyDescent="0.25">
      <c r="A5298" s="48">
        <v>44890.517847222225</v>
      </c>
      <c r="B5298" s="38">
        <v>9</v>
      </c>
      <c r="C5298" s="40">
        <v>577.79999999999995</v>
      </c>
      <c r="D5298" s="38" t="s">
        <v>26</v>
      </c>
    </row>
    <row r="5299" spans="1:4" x14ac:dyDescent="0.25">
      <c r="A5299" s="48">
        <v>44890.517847222225</v>
      </c>
      <c r="B5299" s="38">
        <v>12</v>
      </c>
      <c r="C5299" s="40">
        <v>577.70000000000005</v>
      </c>
      <c r="D5299" s="38" t="s">
        <v>26</v>
      </c>
    </row>
    <row r="5300" spans="1:4" x14ac:dyDescent="0.25">
      <c r="A5300" s="48">
        <v>44890.519421296296</v>
      </c>
      <c r="B5300" s="38">
        <v>13</v>
      </c>
      <c r="C5300" s="40">
        <v>578.1</v>
      </c>
      <c r="D5300" s="38" t="s">
        <v>26</v>
      </c>
    </row>
    <row r="5301" spans="1:4" x14ac:dyDescent="0.25">
      <c r="A5301" s="48">
        <v>44890.519421296296</v>
      </c>
      <c r="B5301" s="38">
        <v>10</v>
      </c>
      <c r="C5301" s="40">
        <v>578.1</v>
      </c>
      <c r="D5301" s="38" t="s">
        <v>26</v>
      </c>
    </row>
    <row r="5302" spans="1:4" x14ac:dyDescent="0.25">
      <c r="A5302" s="48">
        <v>44890.519421296296</v>
      </c>
      <c r="B5302" s="38">
        <v>21</v>
      </c>
      <c r="C5302" s="40">
        <v>578.1</v>
      </c>
      <c r="D5302" s="38" t="s">
        <v>26</v>
      </c>
    </row>
    <row r="5303" spans="1:4" x14ac:dyDescent="0.25">
      <c r="A5303" s="48">
        <v>44890.519421296296</v>
      </c>
      <c r="B5303" s="38">
        <v>1</v>
      </c>
      <c r="C5303" s="40">
        <v>578.1</v>
      </c>
      <c r="D5303" s="38" t="s">
        <v>26</v>
      </c>
    </row>
    <row r="5304" spans="1:4" x14ac:dyDescent="0.25">
      <c r="A5304" s="48">
        <v>44890.522731481484</v>
      </c>
      <c r="B5304" s="38">
        <v>14</v>
      </c>
      <c r="C5304" s="40">
        <v>577.70000000000005</v>
      </c>
      <c r="D5304" s="38" t="s">
        <v>26</v>
      </c>
    </row>
    <row r="5305" spans="1:4" x14ac:dyDescent="0.25">
      <c r="A5305" s="48">
        <v>44890.522731481484</v>
      </c>
      <c r="B5305" s="38">
        <v>19</v>
      </c>
      <c r="C5305" s="40">
        <v>577.70000000000005</v>
      </c>
      <c r="D5305" s="38" t="s">
        <v>26</v>
      </c>
    </row>
    <row r="5306" spans="1:4" x14ac:dyDescent="0.25">
      <c r="A5306" s="48">
        <v>44890.523831018516</v>
      </c>
      <c r="B5306" s="38">
        <v>13</v>
      </c>
      <c r="C5306" s="40">
        <v>577.4</v>
      </c>
      <c r="D5306" s="38" t="s">
        <v>26</v>
      </c>
    </row>
    <row r="5307" spans="1:4" x14ac:dyDescent="0.25">
      <c r="A5307" s="48">
        <v>44890.524224537039</v>
      </c>
      <c r="B5307" s="38">
        <v>18</v>
      </c>
      <c r="C5307" s="40">
        <v>577.29999999999995</v>
      </c>
      <c r="D5307" s="38" t="s">
        <v>26</v>
      </c>
    </row>
    <row r="5308" spans="1:4" x14ac:dyDescent="0.25">
      <c r="A5308" s="48">
        <v>44890.524687500001</v>
      </c>
      <c r="B5308" s="38">
        <v>15</v>
      </c>
      <c r="C5308" s="40">
        <v>577.29999999999995</v>
      </c>
      <c r="D5308" s="38" t="s">
        <v>26</v>
      </c>
    </row>
    <row r="5309" spans="1:4" x14ac:dyDescent="0.25">
      <c r="A5309" s="48">
        <v>44890.524699074071</v>
      </c>
      <c r="B5309" s="38">
        <v>10</v>
      </c>
      <c r="C5309" s="40">
        <v>577.20000000000005</v>
      </c>
      <c r="D5309" s="38" t="s">
        <v>26</v>
      </c>
    </row>
    <row r="5310" spans="1:4" x14ac:dyDescent="0.25">
      <c r="A5310" s="48">
        <v>44890.524699074071</v>
      </c>
      <c r="B5310" s="38">
        <v>13</v>
      </c>
      <c r="C5310" s="40">
        <v>577.20000000000005</v>
      </c>
      <c r="D5310" s="38" t="s">
        <v>26</v>
      </c>
    </row>
    <row r="5311" spans="1:4" x14ac:dyDescent="0.25">
      <c r="A5311" s="48">
        <v>44890.528090277781</v>
      </c>
      <c r="B5311" s="38">
        <v>13</v>
      </c>
      <c r="C5311" s="40">
        <v>577.29999999999995</v>
      </c>
      <c r="D5311" s="38" t="s">
        <v>26</v>
      </c>
    </row>
    <row r="5312" spans="1:4" x14ac:dyDescent="0.25">
      <c r="A5312" s="48">
        <v>44890.528090277781</v>
      </c>
      <c r="B5312" s="38">
        <v>11</v>
      </c>
      <c r="C5312" s="40">
        <v>577.29999999999995</v>
      </c>
      <c r="D5312" s="38" t="s">
        <v>26</v>
      </c>
    </row>
    <row r="5313" spans="1:4" x14ac:dyDescent="0.25">
      <c r="A5313" s="48">
        <v>44890.52921296296</v>
      </c>
      <c r="B5313" s="38">
        <v>39</v>
      </c>
      <c r="C5313" s="40">
        <v>577.29999999999995</v>
      </c>
      <c r="D5313" s="38" t="s">
        <v>26</v>
      </c>
    </row>
    <row r="5314" spans="1:4" x14ac:dyDescent="0.25">
      <c r="A5314" s="48">
        <v>44890.529918981483</v>
      </c>
      <c r="B5314" s="38">
        <v>1</v>
      </c>
      <c r="C5314" s="40">
        <v>577.20000000000005</v>
      </c>
      <c r="D5314" s="38" t="s">
        <v>26</v>
      </c>
    </row>
    <row r="5315" spans="1:4" x14ac:dyDescent="0.25">
      <c r="A5315" s="48">
        <v>44890.530243055553</v>
      </c>
      <c r="B5315" s="38">
        <v>30</v>
      </c>
      <c r="C5315" s="40">
        <v>577.20000000000005</v>
      </c>
      <c r="D5315" s="38" t="s">
        <v>26</v>
      </c>
    </row>
    <row r="5316" spans="1:4" x14ac:dyDescent="0.25">
      <c r="A5316" s="48">
        <v>44890.530949074076</v>
      </c>
      <c r="B5316" s="38">
        <v>17</v>
      </c>
      <c r="C5316" s="40">
        <v>577.1</v>
      </c>
      <c r="D5316" s="38" t="s">
        <v>26</v>
      </c>
    </row>
    <row r="5317" spans="1:4" x14ac:dyDescent="0.25">
      <c r="A5317" s="48">
        <v>44890.530972222223</v>
      </c>
      <c r="B5317" s="38">
        <v>8</v>
      </c>
      <c r="C5317" s="40">
        <v>577</v>
      </c>
      <c r="D5317" s="38" t="s">
        <v>26</v>
      </c>
    </row>
    <row r="5318" spans="1:4" x14ac:dyDescent="0.25">
      <c r="A5318" s="48">
        <v>44890.530972222223</v>
      </c>
      <c r="B5318" s="38">
        <v>2</v>
      </c>
      <c r="C5318" s="40">
        <v>576.9</v>
      </c>
      <c r="D5318" s="38" t="s">
        <v>26</v>
      </c>
    </row>
    <row r="5319" spans="1:4" x14ac:dyDescent="0.25">
      <c r="A5319" s="48">
        <v>44890.530972222223</v>
      </c>
      <c r="B5319" s="38">
        <v>15</v>
      </c>
      <c r="C5319" s="40">
        <v>576.9</v>
      </c>
      <c r="D5319" s="38" t="s">
        <v>26</v>
      </c>
    </row>
    <row r="5320" spans="1:4" x14ac:dyDescent="0.25">
      <c r="A5320" s="48">
        <v>44890.530972222223</v>
      </c>
      <c r="B5320" s="38">
        <v>8</v>
      </c>
      <c r="C5320" s="40">
        <v>576.9</v>
      </c>
      <c r="D5320" s="38" t="s">
        <v>26</v>
      </c>
    </row>
    <row r="5321" spans="1:4" x14ac:dyDescent="0.25">
      <c r="A5321" s="48">
        <v>44890.534143518518</v>
      </c>
      <c r="B5321" s="38">
        <v>23</v>
      </c>
      <c r="C5321" s="40">
        <v>577.5</v>
      </c>
      <c r="D5321" s="38" t="s">
        <v>26</v>
      </c>
    </row>
    <row r="5322" spans="1:4" x14ac:dyDescent="0.25">
      <c r="A5322" s="48">
        <v>44890.534594907411</v>
      </c>
      <c r="B5322" s="38">
        <v>10</v>
      </c>
      <c r="C5322" s="40">
        <v>577.70000000000005</v>
      </c>
      <c r="D5322" s="38" t="s">
        <v>26</v>
      </c>
    </row>
    <row r="5323" spans="1:4" x14ac:dyDescent="0.25">
      <c r="A5323" s="48">
        <v>44890.536307870374</v>
      </c>
      <c r="B5323" s="38">
        <v>20</v>
      </c>
      <c r="C5323" s="40">
        <v>577.79999999999995</v>
      </c>
      <c r="D5323" s="38" t="s">
        <v>26</v>
      </c>
    </row>
    <row r="5324" spans="1:4" x14ac:dyDescent="0.25">
      <c r="A5324" s="48">
        <v>44890.536307870374</v>
      </c>
      <c r="B5324" s="38">
        <v>21</v>
      </c>
      <c r="C5324" s="40">
        <v>577.79999999999995</v>
      </c>
      <c r="D5324" s="38" t="s">
        <v>26</v>
      </c>
    </row>
    <row r="5325" spans="1:4" x14ac:dyDescent="0.25">
      <c r="A5325" s="48">
        <v>44890.538078703707</v>
      </c>
      <c r="B5325" s="38">
        <v>48</v>
      </c>
      <c r="C5325" s="40">
        <v>577.79999999999995</v>
      </c>
      <c r="D5325" s="38" t="s">
        <v>26</v>
      </c>
    </row>
    <row r="5326" spans="1:4" x14ac:dyDescent="0.25">
      <c r="A5326" s="48">
        <v>44890.538182870368</v>
      </c>
      <c r="B5326" s="38">
        <v>20</v>
      </c>
      <c r="C5326" s="40">
        <v>577.70000000000005</v>
      </c>
      <c r="D5326" s="38" t="s">
        <v>26</v>
      </c>
    </row>
    <row r="5327" spans="1:4" x14ac:dyDescent="0.25">
      <c r="A5327" s="48">
        <v>44890.538182870368</v>
      </c>
      <c r="B5327" s="38">
        <v>21</v>
      </c>
      <c r="C5327" s="40">
        <v>577.70000000000005</v>
      </c>
      <c r="D5327" s="38" t="s">
        <v>26</v>
      </c>
    </row>
    <row r="5328" spans="1:4" x14ac:dyDescent="0.25">
      <c r="A5328" s="48">
        <v>44890.539641203701</v>
      </c>
      <c r="B5328" s="38">
        <v>13</v>
      </c>
      <c r="C5328" s="40">
        <v>577.70000000000005</v>
      </c>
      <c r="D5328" s="38" t="s">
        <v>26</v>
      </c>
    </row>
    <row r="5329" spans="1:4" x14ac:dyDescent="0.25">
      <c r="A5329" s="48">
        <v>44890.540983796294</v>
      </c>
      <c r="B5329" s="38">
        <v>8</v>
      </c>
      <c r="C5329" s="40">
        <v>577.6</v>
      </c>
      <c r="D5329" s="38" t="s">
        <v>26</v>
      </c>
    </row>
    <row r="5330" spans="1:4" x14ac:dyDescent="0.25">
      <c r="A5330" s="48">
        <v>44890.540983796294</v>
      </c>
      <c r="B5330" s="38">
        <v>20</v>
      </c>
      <c r="C5330" s="40">
        <v>577.6</v>
      </c>
      <c r="D5330" s="38" t="s">
        <v>26</v>
      </c>
    </row>
    <row r="5331" spans="1:4" x14ac:dyDescent="0.25">
      <c r="A5331" s="48">
        <v>44890.541863425926</v>
      </c>
      <c r="B5331" s="38">
        <v>23</v>
      </c>
      <c r="C5331" s="40">
        <v>577.5</v>
      </c>
      <c r="D5331" s="38" t="s">
        <v>26</v>
      </c>
    </row>
    <row r="5332" spans="1:4" x14ac:dyDescent="0.25">
      <c r="A5332" s="48">
        <v>44890.542719907404</v>
      </c>
      <c r="B5332" s="38">
        <v>8</v>
      </c>
      <c r="C5332" s="40">
        <v>577.4</v>
      </c>
      <c r="D5332" s="38" t="s">
        <v>26</v>
      </c>
    </row>
    <row r="5333" spans="1:4" x14ac:dyDescent="0.25">
      <c r="A5333" s="48">
        <v>44890.543055555558</v>
      </c>
      <c r="B5333" s="38">
        <v>28</v>
      </c>
      <c r="C5333" s="40">
        <v>577.29999999999995</v>
      </c>
      <c r="D5333" s="38" t="s">
        <v>26</v>
      </c>
    </row>
    <row r="5334" spans="1:4" x14ac:dyDescent="0.25">
      <c r="A5334" s="48">
        <v>44890.543055555558</v>
      </c>
      <c r="B5334" s="38">
        <v>17</v>
      </c>
      <c r="C5334" s="40">
        <v>577.20000000000005</v>
      </c>
      <c r="D5334" s="38" t="s">
        <v>26</v>
      </c>
    </row>
    <row r="5335" spans="1:4" x14ac:dyDescent="0.25">
      <c r="A5335" s="48">
        <v>44890.544525462959</v>
      </c>
      <c r="B5335" s="38">
        <v>17</v>
      </c>
      <c r="C5335" s="40">
        <v>577.70000000000005</v>
      </c>
      <c r="D5335" s="38" t="s">
        <v>26</v>
      </c>
    </row>
    <row r="5336" spans="1:4" x14ac:dyDescent="0.25">
      <c r="A5336" s="48">
        <v>44890.544525462959</v>
      </c>
      <c r="B5336" s="38">
        <v>10</v>
      </c>
      <c r="C5336" s="40">
        <v>577.70000000000005</v>
      </c>
      <c r="D5336" s="38" t="s">
        <v>26</v>
      </c>
    </row>
    <row r="5337" spans="1:4" x14ac:dyDescent="0.25">
      <c r="A5337" s="48">
        <v>44890.546689814815</v>
      </c>
      <c r="B5337" s="38">
        <v>15</v>
      </c>
      <c r="C5337" s="40">
        <v>577.70000000000005</v>
      </c>
      <c r="D5337" s="38" t="s">
        <v>26</v>
      </c>
    </row>
    <row r="5338" spans="1:4" x14ac:dyDescent="0.25">
      <c r="A5338" s="48">
        <v>44890.546689814815</v>
      </c>
      <c r="B5338" s="38">
        <v>6</v>
      </c>
      <c r="C5338" s="40">
        <v>577.70000000000005</v>
      </c>
      <c r="D5338" s="38" t="s">
        <v>26</v>
      </c>
    </row>
    <row r="5339" spans="1:4" x14ac:dyDescent="0.25">
      <c r="A5339" s="48">
        <v>44890.546689814815</v>
      </c>
      <c r="B5339" s="38">
        <v>8</v>
      </c>
      <c r="C5339" s="40">
        <v>577.70000000000005</v>
      </c>
      <c r="D5339" s="38" t="s">
        <v>26</v>
      </c>
    </row>
    <row r="5340" spans="1:4" x14ac:dyDescent="0.25">
      <c r="A5340" s="48">
        <v>44890.547939814816</v>
      </c>
      <c r="B5340" s="38">
        <v>11</v>
      </c>
      <c r="C5340" s="40">
        <v>577.70000000000005</v>
      </c>
      <c r="D5340" s="38" t="s">
        <v>26</v>
      </c>
    </row>
    <row r="5341" spans="1:4" x14ac:dyDescent="0.25">
      <c r="A5341" s="48">
        <v>44890.548136574071</v>
      </c>
      <c r="B5341" s="38">
        <v>5</v>
      </c>
      <c r="C5341" s="40">
        <v>577.70000000000005</v>
      </c>
      <c r="D5341" s="38" t="s">
        <v>26</v>
      </c>
    </row>
    <row r="5342" spans="1:4" x14ac:dyDescent="0.25">
      <c r="A5342" s="48">
        <v>44890.548483796294</v>
      </c>
      <c r="B5342" s="38">
        <v>18</v>
      </c>
      <c r="C5342" s="40">
        <v>577.70000000000005</v>
      </c>
      <c r="D5342" s="38" t="s">
        <v>26</v>
      </c>
    </row>
    <row r="5343" spans="1:4" x14ac:dyDescent="0.25">
      <c r="A5343" s="48">
        <v>44890.549351851849</v>
      </c>
      <c r="B5343" s="38">
        <v>11</v>
      </c>
      <c r="C5343" s="40">
        <v>578</v>
      </c>
      <c r="D5343" s="38" t="s">
        <v>26</v>
      </c>
    </row>
    <row r="5344" spans="1:4" x14ac:dyDescent="0.25">
      <c r="A5344" s="48">
        <v>44890.549351851849</v>
      </c>
      <c r="B5344" s="38">
        <v>20</v>
      </c>
      <c r="C5344" s="40">
        <v>578</v>
      </c>
      <c r="D5344" s="38" t="s">
        <v>26</v>
      </c>
    </row>
    <row r="5345" spans="1:4" x14ac:dyDescent="0.25">
      <c r="A5345" s="48">
        <v>44890.549768518518</v>
      </c>
      <c r="B5345" s="38">
        <v>40</v>
      </c>
      <c r="C5345" s="40">
        <v>578</v>
      </c>
      <c r="D5345" s="38" t="s">
        <v>26</v>
      </c>
    </row>
    <row r="5346" spans="1:4" x14ac:dyDescent="0.25">
      <c r="A5346" s="48">
        <v>44890.55097222222</v>
      </c>
      <c r="B5346" s="38">
        <v>23</v>
      </c>
      <c r="C5346" s="40">
        <v>577.6</v>
      </c>
      <c r="D5346" s="38" t="s">
        <v>26</v>
      </c>
    </row>
    <row r="5347" spans="1:4" x14ac:dyDescent="0.25">
      <c r="A5347" s="48">
        <v>44890.55097222222</v>
      </c>
      <c r="B5347" s="38">
        <v>21</v>
      </c>
      <c r="C5347" s="40">
        <v>577.6</v>
      </c>
      <c r="D5347" s="38" t="s">
        <v>26</v>
      </c>
    </row>
    <row r="5348" spans="1:4" x14ac:dyDescent="0.25">
      <c r="A5348" s="48">
        <v>44890.55195601852</v>
      </c>
      <c r="B5348" s="38">
        <v>10</v>
      </c>
      <c r="C5348" s="40">
        <v>577.70000000000005</v>
      </c>
      <c r="D5348" s="38" t="s">
        <v>26</v>
      </c>
    </row>
    <row r="5349" spans="1:4" x14ac:dyDescent="0.25">
      <c r="A5349" s="48">
        <v>44890.55195601852</v>
      </c>
      <c r="B5349" s="38">
        <v>13</v>
      </c>
      <c r="C5349" s="40">
        <v>577.70000000000005</v>
      </c>
      <c r="D5349" s="38" t="s">
        <v>26</v>
      </c>
    </row>
    <row r="5350" spans="1:4" x14ac:dyDescent="0.25">
      <c r="A5350" s="48">
        <v>44890.552777777775</v>
      </c>
      <c r="B5350" s="38">
        <v>21</v>
      </c>
      <c r="C5350" s="40">
        <v>577.5</v>
      </c>
      <c r="D5350" s="38" t="s">
        <v>26</v>
      </c>
    </row>
    <row r="5351" spans="1:4" x14ac:dyDescent="0.25">
      <c r="A5351" s="48">
        <v>44890.554814814815</v>
      </c>
      <c r="B5351" s="38">
        <v>21</v>
      </c>
      <c r="C5351" s="40">
        <v>577.29999999999995</v>
      </c>
      <c r="D5351" s="38" t="s">
        <v>26</v>
      </c>
    </row>
    <row r="5352" spans="1:4" x14ac:dyDescent="0.25">
      <c r="A5352" s="48">
        <v>44890.554814814815</v>
      </c>
      <c r="B5352" s="38">
        <v>28</v>
      </c>
      <c r="C5352" s="40">
        <v>577.29999999999995</v>
      </c>
      <c r="D5352" s="38" t="s">
        <v>26</v>
      </c>
    </row>
    <row r="5353" spans="1:4" x14ac:dyDescent="0.25">
      <c r="A5353" s="48">
        <v>44890.554814814815</v>
      </c>
      <c r="B5353" s="38">
        <v>2</v>
      </c>
      <c r="C5353" s="40">
        <v>577.29999999999995</v>
      </c>
      <c r="D5353" s="38" t="s">
        <v>26</v>
      </c>
    </row>
    <row r="5354" spans="1:4" x14ac:dyDescent="0.25">
      <c r="A5354" s="48">
        <v>44890.554907407408</v>
      </c>
      <c r="B5354" s="38">
        <v>14</v>
      </c>
      <c r="C5354" s="40">
        <v>577.1</v>
      </c>
      <c r="D5354" s="38" t="s">
        <v>26</v>
      </c>
    </row>
    <row r="5355" spans="1:4" x14ac:dyDescent="0.25">
      <c r="A5355" s="48">
        <v>44890.557222222225</v>
      </c>
      <c r="B5355" s="38">
        <v>28</v>
      </c>
      <c r="C5355" s="40">
        <v>577.4</v>
      </c>
      <c r="D5355" s="38" t="s">
        <v>26</v>
      </c>
    </row>
    <row r="5356" spans="1:4" x14ac:dyDescent="0.25">
      <c r="A5356" s="48">
        <v>44890.55736111111</v>
      </c>
      <c r="B5356" s="38">
        <v>22</v>
      </c>
      <c r="C5356" s="40">
        <v>577.29999999999995</v>
      </c>
      <c r="D5356" s="38" t="s">
        <v>26</v>
      </c>
    </row>
    <row r="5357" spans="1:4" x14ac:dyDescent="0.25">
      <c r="A5357" s="48">
        <v>44890.557384259257</v>
      </c>
      <c r="B5357" s="38">
        <v>17</v>
      </c>
      <c r="C5357" s="40">
        <v>577.1</v>
      </c>
      <c r="D5357" s="38" t="s">
        <v>26</v>
      </c>
    </row>
    <row r="5358" spans="1:4" x14ac:dyDescent="0.25">
      <c r="A5358" s="48">
        <v>44890.558437500003</v>
      </c>
      <c r="B5358" s="38">
        <v>26</v>
      </c>
      <c r="C5358" s="40">
        <v>576.9</v>
      </c>
      <c r="D5358" s="38" t="s">
        <v>26</v>
      </c>
    </row>
    <row r="5359" spans="1:4" x14ac:dyDescent="0.25">
      <c r="A5359" s="48">
        <v>44890.558437500003</v>
      </c>
      <c r="B5359" s="38">
        <v>31</v>
      </c>
      <c r="C5359" s="40">
        <v>576.79999999999995</v>
      </c>
      <c r="D5359" s="38" t="s">
        <v>26</v>
      </c>
    </row>
    <row r="5360" spans="1:4" x14ac:dyDescent="0.25">
      <c r="A5360" s="48">
        <v>44890.560937499999</v>
      </c>
      <c r="B5360" s="38">
        <v>18</v>
      </c>
      <c r="C5360" s="40">
        <v>577</v>
      </c>
      <c r="D5360" s="38" t="s">
        <v>26</v>
      </c>
    </row>
    <row r="5361" spans="1:4" x14ac:dyDescent="0.25">
      <c r="A5361" s="48">
        <v>44890.561388888891</v>
      </c>
      <c r="B5361" s="38">
        <v>22</v>
      </c>
      <c r="C5361" s="40">
        <v>576.9</v>
      </c>
      <c r="D5361" s="38" t="s">
        <v>26</v>
      </c>
    </row>
    <row r="5362" spans="1:4" x14ac:dyDescent="0.25">
      <c r="A5362" s="48">
        <v>44890.561805555553</v>
      </c>
      <c r="B5362" s="38">
        <v>13</v>
      </c>
      <c r="C5362" s="40">
        <v>576.79999999999995</v>
      </c>
      <c r="D5362" s="38" t="s">
        <v>26</v>
      </c>
    </row>
    <row r="5363" spans="1:4" x14ac:dyDescent="0.25">
      <c r="A5363" s="48">
        <v>44890.5625462963</v>
      </c>
      <c r="B5363" s="38">
        <v>2</v>
      </c>
      <c r="C5363" s="40">
        <v>576.70000000000005</v>
      </c>
      <c r="D5363" s="38" t="s">
        <v>26</v>
      </c>
    </row>
    <row r="5364" spans="1:4" x14ac:dyDescent="0.25">
      <c r="A5364" s="48">
        <v>44890.562662037039</v>
      </c>
      <c r="B5364" s="38">
        <v>15</v>
      </c>
      <c r="C5364" s="40">
        <v>576.70000000000005</v>
      </c>
      <c r="D5364" s="38" t="s">
        <v>26</v>
      </c>
    </row>
    <row r="5365" spans="1:4" x14ac:dyDescent="0.25">
      <c r="A5365" s="48">
        <v>44890.562662037039</v>
      </c>
      <c r="B5365" s="38">
        <v>14</v>
      </c>
      <c r="C5365" s="40">
        <v>576.70000000000005</v>
      </c>
      <c r="D5365" s="38" t="s">
        <v>26</v>
      </c>
    </row>
    <row r="5366" spans="1:4" x14ac:dyDescent="0.25">
      <c r="A5366" s="48">
        <v>44890.562696759262</v>
      </c>
      <c r="B5366" s="38">
        <v>8</v>
      </c>
      <c r="C5366" s="40">
        <v>576.5</v>
      </c>
      <c r="D5366" s="38" t="s">
        <v>26</v>
      </c>
    </row>
    <row r="5367" spans="1:4" x14ac:dyDescent="0.25">
      <c r="A5367" s="48">
        <v>44890.562696759262</v>
      </c>
      <c r="B5367" s="38">
        <v>1</v>
      </c>
      <c r="C5367" s="40">
        <v>576.5</v>
      </c>
      <c r="D5367" s="38" t="s">
        <v>26</v>
      </c>
    </row>
    <row r="5368" spans="1:4" x14ac:dyDescent="0.25">
      <c r="A5368" s="48">
        <v>44890.56322916667</v>
      </c>
      <c r="B5368" s="38">
        <v>11</v>
      </c>
      <c r="C5368" s="40">
        <v>576.5</v>
      </c>
      <c r="D5368" s="38" t="s">
        <v>26</v>
      </c>
    </row>
    <row r="5369" spans="1:4" x14ac:dyDescent="0.25">
      <c r="A5369" s="48">
        <v>44890.56322916667</v>
      </c>
      <c r="B5369" s="38">
        <v>18</v>
      </c>
      <c r="C5369" s="40">
        <v>576.5</v>
      </c>
      <c r="D5369" s="38" t="s">
        <v>26</v>
      </c>
    </row>
    <row r="5370" spans="1:4" x14ac:dyDescent="0.25">
      <c r="A5370" s="48">
        <v>44890.563506944447</v>
      </c>
      <c r="B5370" s="38">
        <v>19</v>
      </c>
      <c r="C5370" s="40">
        <v>576.1</v>
      </c>
      <c r="D5370" s="38" t="s">
        <v>26</v>
      </c>
    </row>
    <row r="5371" spans="1:4" x14ac:dyDescent="0.25">
      <c r="A5371" s="48">
        <v>44890.56417824074</v>
      </c>
      <c r="B5371" s="38">
        <v>30</v>
      </c>
      <c r="C5371" s="40">
        <v>576.29999999999995</v>
      </c>
      <c r="D5371" s="38" t="s">
        <v>26</v>
      </c>
    </row>
    <row r="5372" spans="1:4" x14ac:dyDescent="0.25">
      <c r="A5372" s="48">
        <v>44890.564432870371</v>
      </c>
      <c r="B5372" s="38">
        <v>10</v>
      </c>
      <c r="C5372" s="40">
        <v>576</v>
      </c>
      <c r="D5372" s="38" t="s">
        <v>26</v>
      </c>
    </row>
    <row r="5373" spans="1:4" x14ac:dyDescent="0.25">
      <c r="A5373" s="48">
        <v>44890.565462962964</v>
      </c>
      <c r="B5373" s="38">
        <v>12</v>
      </c>
      <c r="C5373" s="40">
        <v>576.4</v>
      </c>
      <c r="D5373" s="38" t="s">
        <v>26</v>
      </c>
    </row>
    <row r="5374" spans="1:4" x14ac:dyDescent="0.25">
      <c r="A5374" s="48">
        <v>44890.565462962964</v>
      </c>
      <c r="B5374" s="38">
        <v>10</v>
      </c>
      <c r="C5374" s="40">
        <v>576.4</v>
      </c>
      <c r="D5374" s="38" t="s">
        <v>26</v>
      </c>
    </row>
    <row r="5375" spans="1:4" x14ac:dyDescent="0.25">
      <c r="A5375" s="48">
        <v>44890.566145833334</v>
      </c>
      <c r="B5375" s="38">
        <v>19</v>
      </c>
      <c r="C5375" s="40">
        <v>575.70000000000005</v>
      </c>
      <c r="D5375" s="38" t="s">
        <v>26</v>
      </c>
    </row>
    <row r="5376" spans="1:4" x14ac:dyDescent="0.25">
      <c r="A5376" s="48">
        <v>44890.568356481483</v>
      </c>
      <c r="B5376" s="38">
        <v>15</v>
      </c>
      <c r="C5376" s="40">
        <v>576.20000000000005</v>
      </c>
      <c r="D5376" s="38" t="s">
        <v>26</v>
      </c>
    </row>
    <row r="5377" spans="1:4" x14ac:dyDescent="0.25">
      <c r="A5377" s="48">
        <v>44890.568356481483</v>
      </c>
      <c r="B5377" s="38">
        <v>17</v>
      </c>
      <c r="C5377" s="40">
        <v>576.20000000000005</v>
      </c>
      <c r="D5377" s="38" t="s">
        <v>26</v>
      </c>
    </row>
    <row r="5378" spans="1:4" x14ac:dyDescent="0.25">
      <c r="A5378" s="48">
        <v>44890.569189814814</v>
      </c>
      <c r="B5378" s="38">
        <v>9</v>
      </c>
      <c r="C5378" s="40">
        <v>576.20000000000005</v>
      </c>
      <c r="D5378" s="38" t="s">
        <v>26</v>
      </c>
    </row>
    <row r="5379" spans="1:4" x14ac:dyDescent="0.25">
      <c r="A5379" s="48">
        <v>44890.569189814814</v>
      </c>
      <c r="B5379" s="38">
        <v>20</v>
      </c>
      <c r="C5379" s="40">
        <v>576.20000000000005</v>
      </c>
      <c r="D5379" s="38" t="s">
        <v>26</v>
      </c>
    </row>
    <row r="5380" spans="1:4" x14ac:dyDescent="0.25">
      <c r="A5380" s="48">
        <v>44890.569189814814</v>
      </c>
      <c r="B5380" s="38">
        <v>21</v>
      </c>
      <c r="C5380" s="40">
        <v>576.20000000000005</v>
      </c>
      <c r="D5380" s="38" t="s">
        <v>26</v>
      </c>
    </row>
    <row r="5381" spans="1:4" x14ac:dyDescent="0.25">
      <c r="A5381" s="48">
        <v>44890.569189814814</v>
      </c>
      <c r="B5381" s="38">
        <v>7</v>
      </c>
      <c r="C5381" s="40">
        <v>576.20000000000005</v>
      </c>
      <c r="D5381" s="38" t="s">
        <v>26</v>
      </c>
    </row>
    <row r="5382" spans="1:4" x14ac:dyDescent="0.25">
      <c r="A5382" s="48">
        <v>44890.571168981478</v>
      </c>
      <c r="B5382" s="38">
        <v>26</v>
      </c>
      <c r="C5382" s="40">
        <v>576.9</v>
      </c>
      <c r="D5382" s="38" t="s">
        <v>26</v>
      </c>
    </row>
    <row r="5383" spans="1:4" x14ac:dyDescent="0.25">
      <c r="A5383" s="48">
        <v>44890.571168981478</v>
      </c>
      <c r="B5383" s="38">
        <v>12</v>
      </c>
      <c r="C5383" s="40">
        <v>576.9</v>
      </c>
      <c r="D5383" s="38" t="s">
        <v>26</v>
      </c>
    </row>
    <row r="5384" spans="1:4" x14ac:dyDescent="0.25">
      <c r="A5384" s="48">
        <v>44890.571388888886</v>
      </c>
      <c r="B5384" s="38">
        <v>24</v>
      </c>
      <c r="C5384" s="40">
        <v>576.70000000000005</v>
      </c>
      <c r="D5384" s="38" t="s">
        <v>26</v>
      </c>
    </row>
    <row r="5385" spans="1:4" x14ac:dyDescent="0.25">
      <c r="A5385" s="48">
        <v>44890.573055555556</v>
      </c>
      <c r="B5385" s="38">
        <v>32</v>
      </c>
      <c r="C5385" s="40">
        <v>576.5</v>
      </c>
      <c r="D5385" s="38" t="s">
        <v>26</v>
      </c>
    </row>
    <row r="5386" spans="1:4" x14ac:dyDescent="0.25">
      <c r="A5386" s="48">
        <v>44890.573067129626</v>
      </c>
      <c r="B5386" s="38">
        <v>15</v>
      </c>
      <c r="C5386" s="40">
        <v>576.29999999999995</v>
      </c>
      <c r="D5386" s="38" t="s">
        <v>26</v>
      </c>
    </row>
    <row r="5387" spans="1:4" x14ac:dyDescent="0.25">
      <c r="A5387" s="48">
        <v>44890.573067129626</v>
      </c>
      <c r="B5387" s="38">
        <v>7</v>
      </c>
      <c r="C5387" s="40">
        <v>576.29999999999995</v>
      </c>
      <c r="D5387" s="38" t="s">
        <v>26</v>
      </c>
    </row>
    <row r="5388" spans="1:4" x14ac:dyDescent="0.25">
      <c r="A5388" s="48">
        <v>44890.573900462965</v>
      </c>
      <c r="B5388" s="38">
        <v>1</v>
      </c>
      <c r="C5388" s="40">
        <v>576.20000000000005</v>
      </c>
      <c r="D5388" s="38" t="s">
        <v>26</v>
      </c>
    </row>
    <row r="5389" spans="1:4" x14ac:dyDescent="0.25">
      <c r="A5389" s="48">
        <v>44890.573900462965</v>
      </c>
      <c r="B5389" s="38">
        <v>7</v>
      </c>
      <c r="C5389" s="40">
        <v>576.20000000000005</v>
      </c>
      <c r="D5389" s="38" t="s">
        <v>26</v>
      </c>
    </row>
    <row r="5390" spans="1:4" x14ac:dyDescent="0.25">
      <c r="A5390" s="48">
        <v>44890.573900462965</v>
      </c>
      <c r="B5390" s="38">
        <v>15</v>
      </c>
      <c r="C5390" s="40">
        <v>576.20000000000005</v>
      </c>
      <c r="D5390" s="38" t="s">
        <v>26</v>
      </c>
    </row>
    <row r="5391" spans="1:4" x14ac:dyDescent="0.25">
      <c r="A5391" s="48">
        <v>44890.573935185188</v>
      </c>
      <c r="B5391" s="38">
        <v>1</v>
      </c>
      <c r="C5391" s="40">
        <v>576.20000000000005</v>
      </c>
      <c r="D5391" s="38" t="s">
        <v>26</v>
      </c>
    </row>
    <row r="5392" spans="1:4" x14ac:dyDescent="0.25">
      <c r="A5392" s="48">
        <v>44890.576354166667</v>
      </c>
      <c r="B5392" s="38">
        <v>40</v>
      </c>
      <c r="C5392" s="40">
        <v>576.9</v>
      </c>
      <c r="D5392" s="38" t="s">
        <v>26</v>
      </c>
    </row>
    <row r="5393" spans="1:4" x14ac:dyDescent="0.25">
      <c r="A5393" s="48">
        <v>44890.576435185183</v>
      </c>
      <c r="B5393" s="38">
        <v>32</v>
      </c>
      <c r="C5393" s="40">
        <v>577</v>
      </c>
      <c r="D5393" s="38" t="s">
        <v>26</v>
      </c>
    </row>
    <row r="5394" spans="1:4" x14ac:dyDescent="0.25">
      <c r="A5394" s="48">
        <v>44890.577789351853</v>
      </c>
      <c r="B5394" s="38">
        <v>4</v>
      </c>
      <c r="C5394" s="40">
        <v>577.6</v>
      </c>
      <c r="D5394" s="38" t="s">
        <v>26</v>
      </c>
    </row>
    <row r="5395" spans="1:4" x14ac:dyDescent="0.25">
      <c r="A5395" s="48">
        <v>44890.5780787037</v>
      </c>
      <c r="B5395" s="38">
        <v>63</v>
      </c>
      <c r="C5395" s="40">
        <v>578</v>
      </c>
      <c r="D5395" s="38" t="s">
        <v>26</v>
      </c>
    </row>
    <row r="5396" spans="1:4" x14ac:dyDescent="0.25">
      <c r="A5396" s="48">
        <v>44890.579409722224</v>
      </c>
      <c r="B5396" s="38">
        <v>28</v>
      </c>
      <c r="C5396" s="40">
        <v>577.79999999999995</v>
      </c>
      <c r="D5396" s="38" t="s">
        <v>26</v>
      </c>
    </row>
    <row r="5397" spans="1:4" x14ac:dyDescent="0.25">
      <c r="A5397" s="48">
        <v>44890.579409722224</v>
      </c>
      <c r="B5397" s="38">
        <v>14</v>
      </c>
      <c r="C5397" s="40">
        <v>577.79999999999995</v>
      </c>
      <c r="D5397" s="38" t="s">
        <v>26</v>
      </c>
    </row>
    <row r="5398" spans="1:4" x14ac:dyDescent="0.25">
      <c r="A5398" s="48">
        <v>44890.579988425925</v>
      </c>
      <c r="B5398" s="38">
        <v>18</v>
      </c>
      <c r="C5398" s="40">
        <v>577.6</v>
      </c>
      <c r="D5398" s="38" t="s">
        <v>26</v>
      </c>
    </row>
    <row r="5399" spans="1:4" x14ac:dyDescent="0.25">
      <c r="A5399" s="48">
        <v>44890.579988425925</v>
      </c>
      <c r="B5399" s="38">
        <v>12</v>
      </c>
      <c r="C5399" s="40">
        <v>577.6</v>
      </c>
      <c r="D5399" s="38" t="s">
        <v>26</v>
      </c>
    </row>
    <row r="5400" spans="1:4" x14ac:dyDescent="0.25">
      <c r="A5400" s="48">
        <v>44890.580613425926</v>
      </c>
      <c r="B5400" s="38">
        <v>27</v>
      </c>
      <c r="C5400" s="40">
        <v>577.70000000000005</v>
      </c>
      <c r="D5400" s="38" t="s">
        <v>26</v>
      </c>
    </row>
    <row r="5401" spans="1:4" x14ac:dyDescent="0.25">
      <c r="A5401" s="48">
        <v>44890.580787037034</v>
      </c>
      <c r="B5401" s="38">
        <v>30</v>
      </c>
      <c r="C5401" s="40">
        <v>577.5</v>
      </c>
      <c r="D5401" s="38" t="s">
        <v>26</v>
      </c>
    </row>
    <row r="5402" spans="1:4" x14ac:dyDescent="0.25">
      <c r="A5402" s="48">
        <v>44890.582361111112</v>
      </c>
      <c r="B5402" s="38">
        <v>25</v>
      </c>
      <c r="C5402" s="40">
        <v>576.5</v>
      </c>
      <c r="D5402" s="38" t="s">
        <v>26</v>
      </c>
    </row>
    <row r="5403" spans="1:4" x14ac:dyDescent="0.25">
      <c r="A5403" s="48">
        <v>44890.583993055552</v>
      </c>
      <c r="B5403" s="38">
        <v>4</v>
      </c>
      <c r="C5403" s="40">
        <v>576.6</v>
      </c>
      <c r="D5403" s="38" t="s">
        <v>26</v>
      </c>
    </row>
    <row r="5404" spans="1:4" x14ac:dyDescent="0.25">
      <c r="A5404" s="48">
        <v>44890.583993055552</v>
      </c>
      <c r="B5404" s="38">
        <v>1</v>
      </c>
      <c r="C5404" s="40">
        <v>576.6</v>
      </c>
      <c r="D5404" s="38" t="s">
        <v>26</v>
      </c>
    </row>
    <row r="5405" spans="1:4" x14ac:dyDescent="0.25">
      <c r="A5405" s="48">
        <v>44890.584537037037</v>
      </c>
      <c r="B5405" s="38">
        <v>7</v>
      </c>
      <c r="C5405" s="40">
        <v>576.79999999999995</v>
      </c>
      <c r="D5405" s="38" t="s">
        <v>26</v>
      </c>
    </row>
    <row r="5406" spans="1:4" x14ac:dyDescent="0.25">
      <c r="A5406" s="48">
        <v>44890.584537037037</v>
      </c>
      <c r="B5406" s="38">
        <v>25</v>
      </c>
      <c r="C5406" s="40">
        <v>576.79999999999995</v>
      </c>
      <c r="D5406" s="38" t="s">
        <v>26</v>
      </c>
    </row>
    <row r="5407" spans="1:4" x14ac:dyDescent="0.25">
      <c r="A5407" s="48">
        <v>44890.58488425926</v>
      </c>
      <c r="B5407" s="38">
        <v>20</v>
      </c>
      <c r="C5407" s="40">
        <v>576.79999999999995</v>
      </c>
      <c r="D5407" s="38" t="s">
        <v>26</v>
      </c>
    </row>
    <row r="5408" spans="1:4" x14ac:dyDescent="0.25">
      <c r="A5408" s="48">
        <v>44890.58488425926</v>
      </c>
      <c r="B5408" s="38">
        <v>15</v>
      </c>
      <c r="C5408" s="40">
        <v>576.79999999999995</v>
      </c>
      <c r="D5408" s="38" t="s">
        <v>26</v>
      </c>
    </row>
    <row r="5409" spans="1:4" x14ac:dyDescent="0.25">
      <c r="A5409" s="48">
        <v>44890.584965277776</v>
      </c>
      <c r="B5409" s="38">
        <v>16</v>
      </c>
      <c r="C5409" s="40">
        <v>576.79999999999995</v>
      </c>
      <c r="D5409" s="38" t="s">
        <v>26</v>
      </c>
    </row>
    <row r="5410" spans="1:4" x14ac:dyDescent="0.25">
      <c r="A5410" s="48">
        <v>44890.584999999999</v>
      </c>
      <c r="B5410" s="38">
        <v>37</v>
      </c>
      <c r="C5410" s="40">
        <v>576.70000000000005</v>
      </c>
      <c r="D5410" s="38" t="s">
        <v>26</v>
      </c>
    </row>
    <row r="5411" spans="1:4" x14ac:dyDescent="0.25">
      <c r="A5411" s="48">
        <v>44890.584999999999</v>
      </c>
      <c r="B5411" s="38">
        <v>11</v>
      </c>
      <c r="C5411" s="40">
        <v>576.70000000000005</v>
      </c>
      <c r="D5411" s="38" t="s">
        <v>26</v>
      </c>
    </row>
    <row r="5412" spans="1:4" x14ac:dyDescent="0.25">
      <c r="A5412" s="48">
        <v>44890.585081018522</v>
      </c>
      <c r="B5412" s="38">
        <v>16</v>
      </c>
      <c r="C5412" s="40">
        <v>576.6</v>
      </c>
      <c r="D5412" s="38" t="s">
        <v>26</v>
      </c>
    </row>
    <row r="5413" spans="1:4" x14ac:dyDescent="0.25">
      <c r="A5413" s="48">
        <v>44890.585081018522</v>
      </c>
      <c r="B5413" s="38">
        <v>2</v>
      </c>
      <c r="C5413" s="40">
        <v>576.6</v>
      </c>
      <c r="D5413" s="38" t="s">
        <v>26</v>
      </c>
    </row>
    <row r="5414" spans="1:4" x14ac:dyDescent="0.25">
      <c r="A5414" s="48">
        <v>44890.587777777779</v>
      </c>
      <c r="B5414" s="38">
        <v>15</v>
      </c>
      <c r="C5414" s="40">
        <v>576.29999999999995</v>
      </c>
      <c r="D5414" s="38" t="s">
        <v>26</v>
      </c>
    </row>
    <row r="5415" spans="1:4" x14ac:dyDescent="0.25">
      <c r="A5415" s="48">
        <v>44890.587777777779</v>
      </c>
      <c r="B5415" s="38">
        <v>10</v>
      </c>
      <c r="C5415" s="40">
        <v>576.29999999999995</v>
      </c>
      <c r="D5415" s="38" t="s">
        <v>26</v>
      </c>
    </row>
    <row r="5416" spans="1:4" x14ac:dyDescent="0.25">
      <c r="A5416" s="48">
        <v>44890.587777777779</v>
      </c>
      <c r="B5416" s="38">
        <v>25</v>
      </c>
      <c r="C5416" s="40">
        <v>576.29999999999995</v>
      </c>
      <c r="D5416" s="38" t="s">
        <v>26</v>
      </c>
    </row>
    <row r="5417" spans="1:4" x14ac:dyDescent="0.25">
      <c r="A5417" s="48">
        <v>44890.587824074071</v>
      </c>
      <c r="B5417" s="38">
        <v>19</v>
      </c>
      <c r="C5417" s="40">
        <v>576.1</v>
      </c>
      <c r="D5417" s="38" t="s">
        <v>26</v>
      </c>
    </row>
    <row r="5418" spans="1:4" x14ac:dyDescent="0.25">
      <c r="A5418" s="48">
        <v>44890.59034722222</v>
      </c>
      <c r="B5418" s="38">
        <v>9</v>
      </c>
      <c r="C5418" s="40">
        <v>576.5</v>
      </c>
      <c r="D5418" s="38" t="s">
        <v>26</v>
      </c>
    </row>
    <row r="5419" spans="1:4" x14ac:dyDescent="0.25">
      <c r="A5419" s="48">
        <v>44890.59034722222</v>
      </c>
      <c r="B5419" s="38">
        <v>17</v>
      </c>
      <c r="C5419" s="40">
        <v>576.5</v>
      </c>
      <c r="D5419" s="38" t="s">
        <v>26</v>
      </c>
    </row>
    <row r="5420" spans="1:4" x14ac:dyDescent="0.25">
      <c r="A5420" s="48">
        <v>44890.59034722222</v>
      </c>
      <c r="B5420" s="38">
        <v>28</v>
      </c>
      <c r="C5420" s="40">
        <v>576.5</v>
      </c>
      <c r="D5420" s="38" t="s">
        <v>26</v>
      </c>
    </row>
    <row r="5421" spans="1:4" x14ac:dyDescent="0.25">
      <c r="A5421" s="48">
        <v>44890.590358796297</v>
      </c>
      <c r="B5421" s="38">
        <v>15</v>
      </c>
      <c r="C5421" s="40">
        <v>576.4</v>
      </c>
      <c r="D5421" s="38" t="s">
        <v>26</v>
      </c>
    </row>
    <row r="5422" spans="1:4" x14ac:dyDescent="0.25">
      <c r="A5422" s="48">
        <v>44890.590358796297</v>
      </c>
      <c r="B5422" s="38">
        <v>40</v>
      </c>
      <c r="C5422" s="40">
        <v>576.4</v>
      </c>
      <c r="D5422" s="38" t="s">
        <v>26</v>
      </c>
    </row>
    <row r="5423" spans="1:4" x14ac:dyDescent="0.25">
      <c r="A5423" s="48">
        <v>44890.591516203705</v>
      </c>
      <c r="B5423" s="38">
        <v>10</v>
      </c>
      <c r="C5423" s="40">
        <v>576.20000000000005</v>
      </c>
      <c r="D5423" s="38" t="s">
        <v>26</v>
      </c>
    </row>
    <row r="5424" spans="1:4" x14ac:dyDescent="0.25">
      <c r="A5424" s="48">
        <v>44890.591516203705</v>
      </c>
      <c r="B5424" s="38">
        <v>26</v>
      </c>
      <c r="C5424" s="40">
        <v>576.20000000000005</v>
      </c>
      <c r="D5424" s="38" t="s">
        <v>26</v>
      </c>
    </row>
    <row r="5425" spans="1:4" x14ac:dyDescent="0.25">
      <c r="A5425" s="48">
        <v>44890.592002314814</v>
      </c>
      <c r="B5425" s="38">
        <v>17</v>
      </c>
      <c r="C5425" s="40">
        <v>576</v>
      </c>
      <c r="D5425" s="38" t="s">
        <v>26</v>
      </c>
    </row>
    <row r="5426" spans="1:4" x14ac:dyDescent="0.25">
      <c r="A5426" s="48">
        <v>44890.592395833337</v>
      </c>
      <c r="B5426" s="38">
        <v>15</v>
      </c>
      <c r="C5426" s="40">
        <v>575.9</v>
      </c>
      <c r="D5426" s="38" t="s">
        <v>26</v>
      </c>
    </row>
    <row r="5427" spans="1:4" x14ac:dyDescent="0.25">
      <c r="A5427" s="48">
        <v>44890.592442129629</v>
      </c>
      <c r="B5427" s="38">
        <v>9</v>
      </c>
      <c r="C5427" s="40">
        <v>575.70000000000005</v>
      </c>
      <c r="D5427" s="38" t="s">
        <v>26</v>
      </c>
    </row>
    <row r="5428" spans="1:4" x14ac:dyDescent="0.25">
      <c r="A5428" s="48">
        <v>44890.592442129629</v>
      </c>
      <c r="B5428" s="38">
        <v>2</v>
      </c>
      <c r="C5428" s="40">
        <v>575.70000000000005</v>
      </c>
      <c r="D5428" s="38" t="s">
        <v>26</v>
      </c>
    </row>
    <row r="5429" spans="1:4" x14ac:dyDescent="0.25">
      <c r="A5429" s="48">
        <v>44890.592442129629</v>
      </c>
      <c r="B5429" s="38">
        <v>18</v>
      </c>
      <c r="C5429" s="40">
        <v>575.70000000000005</v>
      </c>
      <c r="D5429" s="38" t="s">
        <v>26</v>
      </c>
    </row>
    <row r="5430" spans="1:4" x14ac:dyDescent="0.25">
      <c r="A5430" s="48">
        <v>44890.593078703707</v>
      </c>
      <c r="B5430" s="38">
        <v>10</v>
      </c>
      <c r="C5430" s="40">
        <v>575.6</v>
      </c>
      <c r="D5430" s="38" t="s">
        <v>26</v>
      </c>
    </row>
    <row r="5431" spans="1:4" x14ac:dyDescent="0.25">
      <c r="A5431" s="48">
        <v>44890.593449074076</v>
      </c>
      <c r="B5431" s="38">
        <v>22</v>
      </c>
      <c r="C5431" s="40">
        <v>575.6</v>
      </c>
      <c r="D5431" s="38" t="s">
        <v>26</v>
      </c>
    </row>
    <row r="5432" spans="1:4" x14ac:dyDescent="0.25">
      <c r="A5432" s="48">
        <v>44890.594490740739</v>
      </c>
      <c r="B5432" s="38">
        <v>11</v>
      </c>
      <c r="C5432" s="40">
        <v>575.6</v>
      </c>
      <c r="D5432" s="38" t="s">
        <v>26</v>
      </c>
    </row>
    <row r="5433" spans="1:4" x14ac:dyDescent="0.25">
      <c r="A5433" s="48">
        <v>44890.595636574071</v>
      </c>
      <c r="B5433" s="38">
        <v>15</v>
      </c>
      <c r="C5433" s="40">
        <v>575.79999999999995</v>
      </c>
      <c r="D5433" s="38" t="s">
        <v>26</v>
      </c>
    </row>
    <row r="5434" spans="1:4" x14ac:dyDescent="0.25">
      <c r="A5434" s="48">
        <v>44890.59584490741</v>
      </c>
      <c r="B5434" s="38">
        <v>6</v>
      </c>
      <c r="C5434" s="40">
        <v>575.79999999999995</v>
      </c>
      <c r="D5434" s="38" t="s">
        <v>26</v>
      </c>
    </row>
    <row r="5435" spans="1:4" x14ac:dyDescent="0.25">
      <c r="A5435" s="48">
        <v>44890.59584490741</v>
      </c>
      <c r="B5435" s="38">
        <v>24</v>
      </c>
      <c r="C5435" s="40">
        <v>575.79999999999995</v>
      </c>
      <c r="D5435" s="38" t="s">
        <v>26</v>
      </c>
    </row>
    <row r="5436" spans="1:4" x14ac:dyDescent="0.25">
      <c r="A5436" s="48">
        <v>44890.597013888888</v>
      </c>
      <c r="B5436" s="38">
        <v>15</v>
      </c>
      <c r="C5436" s="40">
        <v>575.9</v>
      </c>
      <c r="D5436" s="38" t="s">
        <v>26</v>
      </c>
    </row>
    <row r="5437" spans="1:4" x14ac:dyDescent="0.25">
      <c r="A5437" s="48">
        <v>44890.597083333334</v>
      </c>
      <c r="B5437" s="38">
        <v>36</v>
      </c>
      <c r="C5437" s="40">
        <v>575.9</v>
      </c>
      <c r="D5437" s="38" t="s">
        <v>26</v>
      </c>
    </row>
    <row r="5438" spans="1:4" x14ac:dyDescent="0.25">
      <c r="A5438" s="48">
        <v>44890.597233796296</v>
      </c>
      <c r="B5438" s="38">
        <v>13</v>
      </c>
      <c r="C5438" s="40">
        <v>575.79999999999995</v>
      </c>
      <c r="D5438" s="38" t="s">
        <v>26</v>
      </c>
    </row>
    <row r="5439" spans="1:4" x14ac:dyDescent="0.25">
      <c r="A5439" s="48">
        <v>44890.597233796296</v>
      </c>
      <c r="B5439" s="38">
        <v>26</v>
      </c>
      <c r="C5439" s="40">
        <v>575.79999999999995</v>
      </c>
      <c r="D5439" s="38" t="s">
        <v>26</v>
      </c>
    </row>
    <row r="5440" spans="1:4" x14ac:dyDescent="0.25">
      <c r="A5440" s="48">
        <v>44890.598865740743</v>
      </c>
      <c r="B5440" s="38">
        <v>10</v>
      </c>
      <c r="C5440" s="40">
        <v>575.79999999999995</v>
      </c>
      <c r="D5440" s="38" t="s">
        <v>26</v>
      </c>
    </row>
    <row r="5441" spans="1:4" x14ac:dyDescent="0.25">
      <c r="A5441" s="48">
        <v>44890.598946759259</v>
      </c>
      <c r="B5441" s="38">
        <v>28</v>
      </c>
      <c r="C5441" s="40">
        <v>575.70000000000005</v>
      </c>
      <c r="D5441" s="38" t="s">
        <v>26</v>
      </c>
    </row>
    <row r="5442" spans="1:4" x14ac:dyDescent="0.25">
      <c r="A5442" s="48">
        <v>44890.599189814813</v>
      </c>
      <c r="B5442" s="38">
        <v>40</v>
      </c>
      <c r="C5442" s="40">
        <v>575.6</v>
      </c>
      <c r="D5442" s="38" t="s">
        <v>26</v>
      </c>
    </row>
    <row r="5443" spans="1:4" x14ac:dyDescent="0.25">
      <c r="A5443" s="48">
        <v>44890.599189814813</v>
      </c>
      <c r="B5443" s="38">
        <v>17</v>
      </c>
      <c r="C5443" s="40">
        <v>575.6</v>
      </c>
      <c r="D5443" s="38" t="s">
        <v>26</v>
      </c>
    </row>
    <row r="5444" spans="1:4" x14ac:dyDescent="0.25">
      <c r="A5444" s="48">
        <v>44890.600844907407</v>
      </c>
      <c r="B5444" s="38">
        <v>32</v>
      </c>
      <c r="C5444" s="40">
        <v>575.70000000000005</v>
      </c>
      <c r="D5444" s="38" t="s">
        <v>26</v>
      </c>
    </row>
    <row r="5445" spans="1:4" x14ac:dyDescent="0.25">
      <c r="A5445" s="48">
        <v>44890.602476851855</v>
      </c>
      <c r="B5445" s="38">
        <v>15</v>
      </c>
      <c r="C5445" s="40">
        <v>575.9</v>
      </c>
      <c r="D5445" s="38" t="s">
        <v>26</v>
      </c>
    </row>
    <row r="5446" spans="1:4" x14ac:dyDescent="0.25">
      <c r="A5446" s="48">
        <v>44890.602476851855</v>
      </c>
      <c r="B5446" s="38">
        <v>37</v>
      </c>
      <c r="C5446" s="40">
        <v>575.9</v>
      </c>
      <c r="D5446" s="38" t="s">
        <v>26</v>
      </c>
    </row>
    <row r="5447" spans="1:4" x14ac:dyDescent="0.25">
      <c r="A5447" s="48">
        <v>44890.602777777778</v>
      </c>
      <c r="B5447" s="38">
        <v>36</v>
      </c>
      <c r="C5447" s="40">
        <v>575.79999999999995</v>
      </c>
      <c r="D5447" s="38" t="s">
        <v>26</v>
      </c>
    </row>
    <row r="5448" spans="1:4" x14ac:dyDescent="0.25">
      <c r="A5448" s="48">
        <v>44890.602777777778</v>
      </c>
      <c r="B5448" s="38">
        <v>13</v>
      </c>
      <c r="C5448" s="40">
        <v>575.79999999999995</v>
      </c>
      <c r="D5448" s="38" t="s">
        <v>26</v>
      </c>
    </row>
    <row r="5449" spans="1:4" x14ac:dyDescent="0.25">
      <c r="A5449" s="48">
        <v>44890.602835648147</v>
      </c>
      <c r="B5449" s="38">
        <v>6</v>
      </c>
      <c r="C5449" s="40">
        <v>575.70000000000005</v>
      </c>
      <c r="D5449" s="38" t="s">
        <v>26</v>
      </c>
    </row>
    <row r="5450" spans="1:4" x14ac:dyDescent="0.25">
      <c r="A5450" s="48">
        <v>44890.602835648147</v>
      </c>
      <c r="B5450" s="38">
        <v>39</v>
      </c>
      <c r="C5450" s="40">
        <v>575.70000000000005</v>
      </c>
      <c r="D5450" s="38" t="s">
        <v>26</v>
      </c>
    </row>
    <row r="5451" spans="1:4" x14ac:dyDescent="0.25">
      <c r="A5451" s="48">
        <v>44890.604189814818</v>
      </c>
      <c r="B5451" s="38">
        <v>8</v>
      </c>
      <c r="C5451" s="40">
        <v>575.9</v>
      </c>
      <c r="D5451" s="38" t="s">
        <v>26</v>
      </c>
    </row>
    <row r="5452" spans="1:4" x14ac:dyDescent="0.25">
      <c r="A5452" s="48">
        <v>44890.604189814818</v>
      </c>
      <c r="B5452" s="38">
        <v>17</v>
      </c>
      <c r="C5452" s="40">
        <v>575.9</v>
      </c>
      <c r="D5452" s="38" t="s">
        <v>26</v>
      </c>
    </row>
    <row r="5453" spans="1:4" x14ac:dyDescent="0.25">
      <c r="A5453" s="48">
        <v>44890.60423611111</v>
      </c>
      <c r="B5453" s="38">
        <v>9</v>
      </c>
      <c r="C5453" s="40">
        <v>575.79999999999995</v>
      </c>
      <c r="D5453" s="38" t="s">
        <v>26</v>
      </c>
    </row>
    <row r="5454" spans="1:4" x14ac:dyDescent="0.25">
      <c r="A5454" s="48">
        <v>44890.60423611111</v>
      </c>
      <c r="B5454" s="38">
        <v>20</v>
      </c>
      <c r="C5454" s="40">
        <v>575.79999999999995</v>
      </c>
      <c r="D5454" s="38" t="s">
        <v>26</v>
      </c>
    </row>
    <row r="5455" spans="1:4" x14ac:dyDescent="0.25">
      <c r="A5455" s="48">
        <v>44890.604583333334</v>
      </c>
      <c r="B5455" s="38">
        <v>36</v>
      </c>
      <c r="C5455" s="40">
        <v>576</v>
      </c>
      <c r="D5455" s="38" t="s">
        <v>26</v>
      </c>
    </row>
    <row r="5456" spans="1:4" x14ac:dyDescent="0.25">
      <c r="A5456" s="48">
        <v>44890.604837962965</v>
      </c>
      <c r="B5456" s="38">
        <v>6</v>
      </c>
      <c r="C5456" s="40">
        <v>576.20000000000005</v>
      </c>
      <c r="D5456" s="38" t="s">
        <v>26</v>
      </c>
    </row>
    <row r="5457" spans="1:4" x14ac:dyDescent="0.25">
      <c r="A5457" s="48">
        <v>44890.604872685188</v>
      </c>
      <c r="B5457" s="38">
        <v>1</v>
      </c>
      <c r="C5457" s="40">
        <v>576.20000000000005</v>
      </c>
      <c r="D5457" s="38" t="s">
        <v>26</v>
      </c>
    </row>
    <row r="5458" spans="1:4" x14ac:dyDescent="0.25">
      <c r="A5458" s="48">
        <v>44890.604872685188</v>
      </c>
      <c r="B5458" s="38">
        <v>13</v>
      </c>
      <c r="C5458" s="40">
        <v>576.20000000000005</v>
      </c>
      <c r="D5458" s="38" t="s">
        <v>26</v>
      </c>
    </row>
    <row r="5459" spans="1:4" x14ac:dyDescent="0.25">
      <c r="A5459" s="48">
        <v>44890.605798611112</v>
      </c>
      <c r="B5459" s="38">
        <v>17</v>
      </c>
      <c r="C5459" s="40">
        <v>576.5</v>
      </c>
      <c r="D5459" s="38" t="s">
        <v>26</v>
      </c>
    </row>
    <row r="5460" spans="1:4" x14ac:dyDescent="0.25">
      <c r="A5460" s="48">
        <v>44890.605798611112</v>
      </c>
      <c r="B5460" s="38">
        <v>16</v>
      </c>
      <c r="C5460" s="40">
        <v>576.5</v>
      </c>
      <c r="D5460" s="38" t="s">
        <v>26</v>
      </c>
    </row>
    <row r="5461" spans="1:4" x14ac:dyDescent="0.25">
      <c r="A5461" s="48">
        <v>44890.605798611112</v>
      </c>
      <c r="B5461" s="38">
        <v>21</v>
      </c>
      <c r="C5461" s="40">
        <v>576.4</v>
      </c>
      <c r="D5461" s="38" t="s">
        <v>26</v>
      </c>
    </row>
    <row r="5462" spans="1:4" x14ac:dyDescent="0.25">
      <c r="A5462" s="48">
        <v>44890.606932870367</v>
      </c>
      <c r="B5462" s="38">
        <v>2</v>
      </c>
      <c r="C5462" s="40">
        <v>574.29999999999995</v>
      </c>
      <c r="D5462" s="38" t="s">
        <v>26</v>
      </c>
    </row>
    <row r="5463" spans="1:4" x14ac:dyDescent="0.25">
      <c r="A5463" s="48">
        <v>44890.606944444444</v>
      </c>
      <c r="B5463" s="38">
        <v>15</v>
      </c>
      <c r="C5463" s="40">
        <v>574.29999999999995</v>
      </c>
      <c r="D5463" s="38" t="s">
        <v>26</v>
      </c>
    </row>
    <row r="5464" spans="1:4" x14ac:dyDescent="0.25">
      <c r="A5464" s="48">
        <v>44890.60701388889</v>
      </c>
      <c r="B5464" s="38">
        <v>15</v>
      </c>
      <c r="C5464" s="40">
        <v>574.29999999999995</v>
      </c>
      <c r="D5464" s="38" t="s">
        <v>26</v>
      </c>
    </row>
    <row r="5465" spans="1:4" x14ac:dyDescent="0.25">
      <c r="A5465" s="48">
        <v>44890.607129629629</v>
      </c>
      <c r="B5465" s="38">
        <v>22</v>
      </c>
      <c r="C5465" s="40">
        <v>574</v>
      </c>
      <c r="D5465" s="38" t="s">
        <v>26</v>
      </c>
    </row>
    <row r="5466" spans="1:4" x14ac:dyDescent="0.25">
      <c r="A5466" s="48">
        <v>44890.608518518522</v>
      </c>
      <c r="B5466" s="38">
        <v>24</v>
      </c>
      <c r="C5466" s="40">
        <v>573.9</v>
      </c>
      <c r="D5466" s="38" t="s">
        <v>26</v>
      </c>
    </row>
    <row r="5467" spans="1:4" x14ac:dyDescent="0.25">
      <c r="A5467" s="48">
        <v>44890.608518518522</v>
      </c>
      <c r="B5467" s="38">
        <v>9</v>
      </c>
      <c r="C5467" s="40">
        <v>573.79999999999995</v>
      </c>
      <c r="D5467" s="38" t="s">
        <v>26</v>
      </c>
    </row>
    <row r="5468" spans="1:4" x14ac:dyDescent="0.25">
      <c r="A5468" s="48">
        <v>44890.608518518522</v>
      </c>
      <c r="B5468" s="38">
        <v>21</v>
      </c>
      <c r="C5468" s="40">
        <v>573.79999999999995</v>
      </c>
      <c r="D5468" s="38" t="s">
        <v>26</v>
      </c>
    </row>
    <row r="5469" spans="1:4" x14ac:dyDescent="0.25">
      <c r="A5469" s="48">
        <v>44890.609409722223</v>
      </c>
      <c r="B5469" s="38">
        <v>15</v>
      </c>
      <c r="C5469" s="40">
        <v>573.9</v>
      </c>
      <c r="D5469" s="38" t="s">
        <v>26</v>
      </c>
    </row>
    <row r="5470" spans="1:4" x14ac:dyDescent="0.25">
      <c r="A5470" s="48">
        <v>44890.609409722223</v>
      </c>
      <c r="B5470" s="38">
        <v>15</v>
      </c>
      <c r="C5470" s="40">
        <v>573.9</v>
      </c>
      <c r="D5470" s="38" t="s">
        <v>26</v>
      </c>
    </row>
    <row r="5471" spans="1:4" x14ac:dyDescent="0.25">
      <c r="A5471" s="48">
        <v>44890.609849537039</v>
      </c>
      <c r="B5471" s="38">
        <v>29</v>
      </c>
      <c r="C5471" s="40">
        <v>573.6</v>
      </c>
      <c r="D5471" s="38" t="s">
        <v>26</v>
      </c>
    </row>
    <row r="5472" spans="1:4" x14ac:dyDescent="0.25">
      <c r="A5472" s="48">
        <v>44890.610347222224</v>
      </c>
      <c r="B5472" s="38">
        <v>39</v>
      </c>
      <c r="C5472" s="40">
        <v>574.29999999999995</v>
      </c>
      <c r="D5472" s="38" t="s">
        <v>26</v>
      </c>
    </row>
    <row r="5473" spans="1:4" x14ac:dyDescent="0.25">
      <c r="A5473" s="48">
        <v>44890.610439814816</v>
      </c>
      <c r="B5473" s="38">
        <v>13</v>
      </c>
      <c r="C5473" s="40">
        <v>574.20000000000005</v>
      </c>
      <c r="D5473" s="38" t="s">
        <v>26</v>
      </c>
    </row>
    <row r="5474" spans="1:4" x14ac:dyDescent="0.25">
      <c r="A5474" s="48">
        <v>44890.611666666664</v>
      </c>
      <c r="B5474" s="38">
        <v>7</v>
      </c>
      <c r="C5474" s="40">
        <v>573.4</v>
      </c>
      <c r="D5474" s="38" t="s">
        <v>26</v>
      </c>
    </row>
    <row r="5475" spans="1:4" x14ac:dyDescent="0.25">
      <c r="A5475" s="48">
        <v>44890.611666666664</v>
      </c>
      <c r="B5475" s="38">
        <v>22</v>
      </c>
      <c r="C5475" s="40">
        <v>573.4</v>
      </c>
      <c r="D5475" s="38" t="s">
        <v>26</v>
      </c>
    </row>
    <row r="5476" spans="1:4" x14ac:dyDescent="0.25">
      <c r="A5476" s="48">
        <v>44890.611666666664</v>
      </c>
      <c r="B5476" s="38">
        <v>9</v>
      </c>
      <c r="C5476" s="40">
        <v>573.4</v>
      </c>
      <c r="D5476" s="38" t="s">
        <v>26</v>
      </c>
    </row>
    <row r="5477" spans="1:4" x14ac:dyDescent="0.25">
      <c r="A5477" s="48">
        <v>44890.611689814818</v>
      </c>
      <c r="B5477" s="38">
        <v>4</v>
      </c>
      <c r="C5477" s="40">
        <v>573.29999999999995</v>
      </c>
      <c r="D5477" s="38" t="s">
        <v>26</v>
      </c>
    </row>
    <row r="5478" spans="1:4" x14ac:dyDescent="0.25">
      <c r="A5478" s="48">
        <v>44890.611689814818</v>
      </c>
      <c r="B5478" s="38">
        <v>1</v>
      </c>
      <c r="C5478" s="40">
        <v>573.29999999999995</v>
      </c>
      <c r="D5478" s="38" t="s">
        <v>26</v>
      </c>
    </row>
    <row r="5479" spans="1:4" x14ac:dyDescent="0.25">
      <c r="A5479" s="48">
        <v>44890.611689814818</v>
      </c>
      <c r="B5479" s="38">
        <v>11</v>
      </c>
      <c r="C5479" s="40">
        <v>573.29999999999995</v>
      </c>
      <c r="D5479" s="38" t="s">
        <v>26</v>
      </c>
    </row>
    <row r="5480" spans="1:4" x14ac:dyDescent="0.25">
      <c r="A5480" s="48">
        <v>44890.612835648149</v>
      </c>
      <c r="B5480" s="38">
        <v>10</v>
      </c>
      <c r="C5480" s="40">
        <v>573</v>
      </c>
      <c r="D5480" s="38" t="s">
        <v>26</v>
      </c>
    </row>
    <row r="5481" spans="1:4" x14ac:dyDescent="0.25">
      <c r="A5481" s="48">
        <v>44890.612835648149</v>
      </c>
      <c r="B5481" s="38">
        <v>18</v>
      </c>
      <c r="C5481" s="40">
        <v>573</v>
      </c>
      <c r="D5481" s="38" t="s">
        <v>26</v>
      </c>
    </row>
    <row r="5482" spans="1:4" x14ac:dyDescent="0.25">
      <c r="A5482" s="48">
        <v>44890.613159722219</v>
      </c>
      <c r="B5482" s="38">
        <v>27</v>
      </c>
      <c r="C5482" s="40">
        <v>573</v>
      </c>
      <c r="D5482" s="38" t="s">
        <v>26</v>
      </c>
    </row>
    <row r="5483" spans="1:4" x14ac:dyDescent="0.25">
      <c r="A5483" s="48">
        <v>44890.614016203705</v>
      </c>
      <c r="B5483" s="38">
        <v>27</v>
      </c>
      <c r="C5483" s="40">
        <v>572.79999999999995</v>
      </c>
      <c r="D5483" s="38" t="s">
        <v>26</v>
      </c>
    </row>
    <row r="5484" spans="1:4" x14ac:dyDescent="0.25">
      <c r="A5484" s="48">
        <v>44890.614027777781</v>
      </c>
      <c r="B5484" s="38">
        <v>7</v>
      </c>
      <c r="C5484" s="40">
        <v>572.70000000000005</v>
      </c>
      <c r="D5484" s="38" t="s">
        <v>26</v>
      </c>
    </row>
    <row r="5485" spans="1:4" x14ac:dyDescent="0.25">
      <c r="A5485" s="48">
        <v>44890.614027777781</v>
      </c>
      <c r="B5485" s="38">
        <v>13</v>
      </c>
      <c r="C5485" s="40">
        <v>572.70000000000005</v>
      </c>
      <c r="D5485" s="38" t="s">
        <v>26</v>
      </c>
    </row>
    <row r="5486" spans="1:4" x14ac:dyDescent="0.25">
      <c r="A5486" s="48">
        <v>44890.614027777781</v>
      </c>
      <c r="B5486" s="38">
        <v>4</v>
      </c>
      <c r="C5486" s="40">
        <v>572.70000000000005</v>
      </c>
      <c r="D5486" s="38" t="s">
        <v>26</v>
      </c>
    </row>
    <row r="5487" spans="1:4" x14ac:dyDescent="0.25">
      <c r="A5487" s="48">
        <v>44890.614027777781</v>
      </c>
      <c r="B5487" s="38">
        <v>3</v>
      </c>
      <c r="C5487" s="40">
        <v>572.70000000000005</v>
      </c>
      <c r="D5487" s="38" t="s">
        <v>26</v>
      </c>
    </row>
    <row r="5488" spans="1:4" x14ac:dyDescent="0.25">
      <c r="A5488" s="48">
        <v>44890.614999999998</v>
      </c>
      <c r="B5488" s="38">
        <v>3</v>
      </c>
      <c r="C5488" s="40">
        <v>571.79999999999995</v>
      </c>
      <c r="D5488" s="38" t="s">
        <v>26</v>
      </c>
    </row>
    <row r="5489" spans="1:4" x14ac:dyDescent="0.25">
      <c r="A5489" s="48">
        <v>44890.615034722221</v>
      </c>
      <c r="B5489" s="38">
        <v>35</v>
      </c>
      <c r="C5489" s="40">
        <v>571.79999999999995</v>
      </c>
      <c r="D5489" s="38" t="s">
        <v>26</v>
      </c>
    </row>
    <row r="5490" spans="1:4" x14ac:dyDescent="0.25">
      <c r="A5490" s="48">
        <v>44890.616087962961</v>
      </c>
      <c r="B5490" s="38">
        <v>7</v>
      </c>
      <c r="C5490" s="40">
        <v>572.5</v>
      </c>
      <c r="D5490" s="38" t="s">
        <v>26</v>
      </c>
    </row>
    <row r="5491" spans="1:4" x14ac:dyDescent="0.25">
      <c r="A5491" s="48">
        <v>44890.616087962961</v>
      </c>
      <c r="B5491" s="38">
        <v>9</v>
      </c>
      <c r="C5491" s="40">
        <v>572.5</v>
      </c>
      <c r="D5491" s="38" t="s">
        <v>26</v>
      </c>
    </row>
    <row r="5492" spans="1:4" x14ac:dyDescent="0.25">
      <c r="A5492" s="48">
        <v>44890.617060185185</v>
      </c>
      <c r="B5492" s="38">
        <v>7</v>
      </c>
      <c r="C5492" s="40">
        <v>573.29999999999995</v>
      </c>
      <c r="D5492" s="38" t="s">
        <v>26</v>
      </c>
    </row>
    <row r="5493" spans="1:4" x14ac:dyDescent="0.25">
      <c r="A5493" s="48">
        <v>44890.617060185185</v>
      </c>
      <c r="B5493" s="38">
        <v>28</v>
      </c>
      <c r="C5493" s="40">
        <v>573.29999999999995</v>
      </c>
      <c r="D5493" s="38" t="s">
        <v>26</v>
      </c>
    </row>
    <row r="5494" spans="1:4" x14ac:dyDescent="0.25">
      <c r="A5494" s="48">
        <v>44890.617060185185</v>
      </c>
      <c r="B5494" s="38">
        <v>21</v>
      </c>
      <c r="C5494" s="40">
        <v>573.29999999999995</v>
      </c>
      <c r="D5494" s="38" t="s">
        <v>26</v>
      </c>
    </row>
    <row r="5495" spans="1:4" x14ac:dyDescent="0.25">
      <c r="A5495" s="48">
        <v>44890.617592592593</v>
      </c>
      <c r="B5495" s="38">
        <v>28</v>
      </c>
      <c r="C5495" s="40">
        <v>573</v>
      </c>
      <c r="D5495" s="38" t="s">
        <v>26</v>
      </c>
    </row>
    <row r="5496" spans="1:4" x14ac:dyDescent="0.25">
      <c r="A5496" s="48">
        <v>44890.617615740739</v>
      </c>
      <c r="B5496" s="38">
        <v>13</v>
      </c>
      <c r="C5496" s="40">
        <v>572.9</v>
      </c>
      <c r="D5496" s="38" t="s">
        <v>26</v>
      </c>
    </row>
    <row r="5497" spans="1:4" x14ac:dyDescent="0.25">
      <c r="A5497" s="48">
        <v>44890.617615740739</v>
      </c>
      <c r="B5497" s="38">
        <v>15</v>
      </c>
      <c r="C5497" s="40">
        <v>572.9</v>
      </c>
      <c r="D5497" s="38" t="s">
        <v>26</v>
      </c>
    </row>
    <row r="5498" spans="1:4" x14ac:dyDescent="0.25">
      <c r="A5498" s="48">
        <v>44890.617615740739</v>
      </c>
      <c r="B5498" s="38">
        <v>3</v>
      </c>
      <c r="C5498" s="40">
        <v>572.9</v>
      </c>
      <c r="D5498" s="38" t="s">
        <v>26</v>
      </c>
    </row>
    <row r="5499" spans="1:4" x14ac:dyDescent="0.25">
      <c r="A5499" s="48">
        <v>44890.618483796294</v>
      </c>
      <c r="B5499" s="38">
        <v>13</v>
      </c>
      <c r="C5499" s="40">
        <v>573.29999999999995</v>
      </c>
      <c r="D5499" s="38" t="s">
        <v>26</v>
      </c>
    </row>
    <row r="5500" spans="1:4" x14ac:dyDescent="0.25">
      <c r="A5500" s="48">
        <v>44890.618483796294</v>
      </c>
      <c r="B5500" s="38">
        <v>15</v>
      </c>
      <c r="C5500" s="40">
        <v>573.29999999999995</v>
      </c>
      <c r="D5500" s="38" t="s">
        <v>26</v>
      </c>
    </row>
    <row r="5501" spans="1:4" x14ac:dyDescent="0.25">
      <c r="A5501" s="48">
        <v>44890.619004629632</v>
      </c>
      <c r="B5501" s="38">
        <v>20</v>
      </c>
      <c r="C5501" s="40">
        <v>573.9</v>
      </c>
      <c r="D5501" s="38" t="s">
        <v>26</v>
      </c>
    </row>
    <row r="5502" spans="1:4" x14ac:dyDescent="0.25">
      <c r="A5502" s="48">
        <v>44890.619004629632</v>
      </c>
      <c r="B5502" s="38">
        <v>7</v>
      </c>
      <c r="C5502" s="40">
        <v>573.9</v>
      </c>
      <c r="D5502" s="38" t="s">
        <v>26</v>
      </c>
    </row>
    <row r="5503" spans="1:4" x14ac:dyDescent="0.25">
      <c r="A5503" s="48">
        <v>44890.619618055556</v>
      </c>
      <c r="B5503" s="38">
        <v>41</v>
      </c>
      <c r="C5503" s="40">
        <v>573.79999999999995</v>
      </c>
      <c r="D5503" s="38" t="s">
        <v>26</v>
      </c>
    </row>
    <row r="5504" spans="1:4" x14ac:dyDescent="0.25">
      <c r="A5504" s="48">
        <v>44890.620162037034</v>
      </c>
      <c r="B5504" s="38">
        <v>13</v>
      </c>
      <c r="C5504" s="40">
        <v>573.9</v>
      </c>
      <c r="D5504" s="38" t="s">
        <v>26</v>
      </c>
    </row>
    <row r="5505" spans="1:4" x14ac:dyDescent="0.25">
      <c r="A5505" s="48">
        <v>44890.621030092596</v>
      </c>
      <c r="B5505" s="38">
        <v>34</v>
      </c>
      <c r="C5505" s="40">
        <v>573.6</v>
      </c>
      <c r="D5505" s="38" t="s">
        <v>26</v>
      </c>
    </row>
    <row r="5506" spans="1:4" x14ac:dyDescent="0.25">
      <c r="A5506" s="48">
        <v>44890.62158564815</v>
      </c>
      <c r="B5506" s="38">
        <v>22</v>
      </c>
      <c r="C5506" s="40">
        <v>573.1</v>
      </c>
      <c r="D5506" s="38" t="s">
        <v>26</v>
      </c>
    </row>
    <row r="5507" spans="1:4" x14ac:dyDescent="0.25">
      <c r="A5507" s="48">
        <v>44890.622210648151</v>
      </c>
      <c r="B5507" s="38">
        <v>15</v>
      </c>
      <c r="C5507" s="40">
        <v>573.6</v>
      </c>
      <c r="D5507" s="38" t="s">
        <v>26</v>
      </c>
    </row>
    <row r="5508" spans="1:4" x14ac:dyDescent="0.25">
      <c r="A5508" s="48">
        <v>44890.622210648151</v>
      </c>
      <c r="B5508" s="38">
        <v>19</v>
      </c>
      <c r="C5508" s="40">
        <v>573.6</v>
      </c>
      <c r="D5508" s="38" t="s">
        <v>26</v>
      </c>
    </row>
    <row r="5509" spans="1:4" x14ac:dyDescent="0.25">
      <c r="A5509" s="48">
        <v>44890.623229166667</v>
      </c>
      <c r="B5509" s="38">
        <v>33</v>
      </c>
      <c r="C5509" s="40">
        <v>573.79999999999995</v>
      </c>
      <c r="D5509" s="38" t="s">
        <v>26</v>
      </c>
    </row>
    <row r="5510" spans="1:4" x14ac:dyDescent="0.25">
      <c r="A5510" s="48">
        <v>44890.62431712963</v>
      </c>
      <c r="B5510" s="38">
        <v>1</v>
      </c>
      <c r="C5510" s="40">
        <v>573.9</v>
      </c>
      <c r="D5510" s="38" t="s">
        <v>26</v>
      </c>
    </row>
    <row r="5511" spans="1:4" x14ac:dyDescent="0.25">
      <c r="A5511" s="48">
        <v>44890.62431712963</v>
      </c>
      <c r="B5511" s="38">
        <v>40</v>
      </c>
      <c r="C5511" s="40">
        <v>573.9</v>
      </c>
      <c r="D5511" s="38" t="s">
        <v>26</v>
      </c>
    </row>
    <row r="5512" spans="1:4" x14ac:dyDescent="0.25">
      <c r="A5512" s="48">
        <v>44890.62431712963</v>
      </c>
      <c r="B5512" s="38">
        <v>35</v>
      </c>
      <c r="C5512" s="40">
        <v>573.9</v>
      </c>
      <c r="D5512" s="38" t="s">
        <v>26</v>
      </c>
    </row>
    <row r="5513" spans="1:4" x14ac:dyDescent="0.25">
      <c r="A5513" s="48">
        <v>44890.625520833331</v>
      </c>
      <c r="B5513" s="38">
        <v>46</v>
      </c>
      <c r="C5513" s="40">
        <v>573</v>
      </c>
      <c r="D5513" s="38" t="s">
        <v>26</v>
      </c>
    </row>
    <row r="5514" spans="1:4" x14ac:dyDescent="0.25">
      <c r="A5514" s="48">
        <v>44890.625520833331</v>
      </c>
      <c r="B5514" s="38">
        <v>57</v>
      </c>
      <c r="C5514" s="40">
        <v>572.9</v>
      </c>
      <c r="D5514" s="38" t="s">
        <v>26</v>
      </c>
    </row>
    <row r="5515" spans="1:4" x14ac:dyDescent="0.25">
      <c r="A5515" s="48">
        <v>44890.626643518517</v>
      </c>
      <c r="B5515" s="38">
        <v>3</v>
      </c>
      <c r="C5515" s="40">
        <v>573.9</v>
      </c>
      <c r="D5515" s="38" t="s">
        <v>26</v>
      </c>
    </row>
    <row r="5516" spans="1:4" x14ac:dyDescent="0.25">
      <c r="A5516" s="48">
        <v>44890.626643518517</v>
      </c>
      <c r="B5516" s="38">
        <v>10</v>
      </c>
      <c r="C5516" s="40">
        <v>573.9</v>
      </c>
      <c r="D5516" s="38" t="s">
        <v>26</v>
      </c>
    </row>
    <row r="5517" spans="1:4" x14ac:dyDescent="0.25">
      <c r="A5517" s="48">
        <v>44890.626770833333</v>
      </c>
      <c r="B5517" s="38">
        <v>2</v>
      </c>
      <c r="C5517" s="40">
        <v>573.9</v>
      </c>
      <c r="D5517" s="38" t="s">
        <v>26</v>
      </c>
    </row>
    <row r="5518" spans="1:4" x14ac:dyDescent="0.25">
      <c r="A5518" s="48">
        <v>44890.626770833333</v>
      </c>
      <c r="B5518" s="38">
        <v>27</v>
      </c>
      <c r="C5518" s="40">
        <v>573.9</v>
      </c>
      <c r="D5518" s="38" t="s">
        <v>26</v>
      </c>
    </row>
    <row r="5519" spans="1:4" x14ac:dyDescent="0.25">
      <c r="A5519" s="48">
        <v>44890.62699074074</v>
      </c>
      <c r="B5519" s="38">
        <v>28</v>
      </c>
      <c r="C5519" s="40">
        <v>573.79999999999995</v>
      </c>
      <c r="D5519" s="38" t="s">
        <v>26</v>
      </c>
    </row>
    <row r="5520" spans="1:4" x14ac:dyDescent="0.25">
      <c r="A5520" s="48">
        <v>44890.628136574072</v>
      </c>
      <c r="B5520" s="38">
        <v>25</v>
      </c>
      <c r="C5520" s="40">
        <v>574.5</v>
      </c>
      <c r="D5520" s="38" t="s">
        <v>26</v>
      </c>
    </row>
    <row r="5521" spans="1:4" x14ac:dyDescent="0.25">
      <c r="A5521" s="48">
        <v>44890.628136574072</v>
      </c>
      <c r="B5521" s="38">
        <v>5</v>
      </c>
      <c r="C5521" s="40">
        <v>574.5</v>
      </c>
      <c r="D5521" s="38" t="s">
        <v>26</v>
      </c>
    </row>
    <row r="5522" spans="1:4" x14ac:dyDescent="0.25">
      <c r="A5522" s="48">
        <v>44890.628819444442</v>
      </c>
      <c r="B5522" s="38">
        <v>19</v>
      </c>
      <c r="C5522" s="40">
        <v>574.4</v>
      </c>
      <c r="D5522" s="38" t="s">
        <v>26</v>
      </c>
    </row>
    <row r="5523" spans="1:4" x14ac:dyDescent="0.25">
      <c r="A5523" s="48">
        <v>44890.628819444442</v>
      </c>
      <c r="B5523" s="38">
        <v>12</v>
      </c>
      <c r="C5523" s="40">
        <v>574.4</v>
      </c>
      <c r="D5523" s="38" t="s">
        <v>26</v>
      </c>
    </row>
    <row r="5524" spans="1:4" x14ac:dyDescent="0.25">
      <c r="A5524" s="48">
        <v>44890.629548611112</v>
      </c>
      <c r="B5524" s="38">
        <v>37</v>
      </c>
      <c r="C5524" s="40">
        <v>574.29999999999995</v>
      </c>
      <c r="D5524" s="38" t="s">
        <v>26</v>
      </c>
    </row>
    <row r="5525" spans="1:4" x14ac:dyDescent="0.25">
      <c r="A5525" s="48">
        <v>44890.629548611112</v>
      </c>
      <c r="B5525" s="38">
        <v>25</v>
      </c>
      <c r="C5525" s="40">
        <v>574.20000000000005</v>
      </c>
      <c r="D5525" s="38" t="s">
        <v>26</v>
      </c>
    </row>
    <row r="5526" spans="1:4" x14ac:dyDescent="0.25">
      <c r="A5526" s="48">
        <v>44890.630231481482</v>
      </c>
      <c r="B5526" s="38">
        <v>37</v>
      </c>
      <c r="C5526" s="40">
        <v>573.79999999999995</v>
      </c>
      <c r="D5526" s="38" t="s">
        <v>26</v>
      </c>
    </row>
    <row r="5527" spans="1:4" x14ac:dyDescent="0.25">
      <c r="A5527" s="48">
        <v>44890.630231481482</v>
      </c>
      <c r="B5527" s="38">
        <v>34</v>
      </c>
      <c r="C5527" s="40">
        <v>573.70000000000005</v>
      </c>
      <c r="D5527" s="38" t="s">
        <v>26</v>
      </c>
    </row>
    <row r="5528" spans="1:4" x14ac:dyDescent="0.25">
      <c r="A5528" s="48">
        <v>44890.632094907407</v>
      </c>
      <c r="B5528" s="38">
        <v>21</v>
      </c>
      <c r="C5528" s="40">
        <v>573.4</v>
      </c>
      <c r="D5528" s="38" t="s">
        <v>26</v>
      </c>
    </row>
    <row r="5529" spans="1:4" x14ac:dyDescent="0.25">
      <c r="A5529" s="48">
        <v>44890.632094907407</v>
      </c>
      <c r="B5529" s="38">
        <v>13</v>
      </c>
      <c r="C5529" s="40">
        <v>573.4</v>
      </c>
      <c r="D5529" s="38" t="s">
        <v>26</v>
      </c>
    </row>
    <row r="5530" spans="1:4" x14ac:dyDescent="0.25">
      <c r="A5530" s="48">
        <v>44890.632581018515</v>
      </c>
      <c r="B5530" s="38">
        <v>20</v>
      </c>
      <c r="C5530" s="40">
        <v>573.20000000000005</v>
      </c>
      <c r="D5530" s="38" t="s">
        <v>26</v>
      </c>
    </row>
    <row r="5531" spans="1:4" x14ac:dyDescent="0.25">
      <c r="A5531" s="48">
        <v>44890.632789351854</v>
      </c>
      <c r="B5531" s="38">
        <v>10</v>
      </c>
      <c r="C5531" s="40">
        <v>573.20000000000005</v>
      </c>
      <c r="D5531" s="38" t="s">
        <v>26</v>
      </c>
    </row>
    <row r="5532" spans="1:4" x14ac:dyDescent="0.25">
      <c r="A5532" s="48">
        <v>44890.632800925923</v>
      </c>
      <c r="B5532" s="38">
        <v>40</v>
      </c>
      <c r="C5532" s="40">
        <v>573.1</v>
      </c>
      <c r="D5532" s="38" t="s">
        <v>26</v>
      </c>
    </row>
    <row r="5533" spans="1:4" x14ac:dyDescent="0.25">
      <c r="A5533" s="48">
        <v>44890.634201388886</v>
      </c>
      <c r="B5533" s="38">
        <v>44</v>
      </c>
      <c r="C5533" s="40">
        <v>573.1</v>
      </c>
      <c r="D5533" s="38" t="s">
        <v>26</v>
      </c>
    </row>
    <row r="5534" spans="1:4" x14ac:dyDescent="0.25">
      <c r="A5534" s="48">
        <v>44890.635601851849</v>
      </c>
      <c r="B5534" s="38">
        <v>2</v>
      </c>
      <c r="C5534" s="40">
        <v>573.70000000000005</v>
      </c>
      <c r="D5534" s="38" t="s">
        <v>26</v>
      </c>
    </row>
    <row r="5535" spans="1:4" x14ac:dyDescent="0.25">
      <c r="A5535" s="48">
        <v>44890.635601851849</v>
      </c>
      <c r="B5535" s="38">
        <v>46</v>
      </c>
      <c r="C5535" s="40">
        <v>573.70000000000005</v>
      </c>
      <c r="D5535" s="38" t="s">
        <v>26</v>
      </c>
    </row>
    <row r="5536" spans="1:4" x14ac:dyDescent="0.25">
      <c r="A5536" s="48">
        <v>44890.635636574072</v>
      </c>
      <c r="B5536" s="38">
        <v>33</v>
      </c>
      <c r="C5536" s="40">
        <v>573.6</v>
      </c>
      <c r="D5536" s="38" t="s">
        <v>26</v>
      </c>
    </row>
    <row r="5537" spans="1:4" x14ac:dyDescent="0.25">
      <c r="A5537" s="48">
        <v>44890.635636574072</v>
      </c>
      <c r="B5537" s="38">
        <v>15</v>
      </c>
      <c r="C5537" s="40">
        <v>573.6</v>
      </c>
      <c r="D5537" s="38" t="s">
        <v>26</v>
      </c>
    </row>
    <row r="5538" spans="1:4" x14ac:dyDescent="0.25">
      <c r="A5538" s="48">
        <v>44890.636504629627</v>
      </c>
      <c r="B5538" s="38">
        <v>13</v>
      </c>
      <c r="C5538" s="40">
        <v>573.70000000000005</v>
      </c>
      <c r="D5538" s="38" t="s">
        <v>26</v>
      </c>
    </row>
    <row r="5539" spans="1:4" x14ac:dyDescent="0.25">
      <c r="A5539" s="48">
        <v>44890.636504629627</v>
      </c>
      <c r="B5539" s="38">
        <v>15</v>
      </c>
      <c r="C5539" s="40">
        <v>573.70000000000005</v>
      </c>
      <c r="D5539" s="38" t="s">
        <v>26</v>
      </c>
    </row>
    <row r="5540" spans="1:4" x14ac:dyDescent="0.25">
      <c r="A5540" s="48">
        <v>44890.636504629627</v>
      </c>
      <c r="B5540" s="38">
        <v>4</v>
      </c>
      <c r="C5540" s="40">
        <v>573.70000000000005</v>
      </c>
      <c r="D5540" s="38" t="s">
        <v>26</v>
      </c>
    </row>
    <row r="5541" spans="1:4" x14ac:dyDescent="0.25">
      <c r="A5541" s="48">
        <v>44890.636504629627</v>
      </c>
      <c r="B5541" s="38">
        <v>24</v>
      </c>
      <c r="C5541" s="40">
        <v>573.6</v>
      </c>
      <c r="D5541" s="38" t="s">
        <v>26</v>
      </c>
    </row>
    <row r="5542" spans="1:4" x14ac:dyDescent="0.25">
      <c r="A5542" s="48">
        <v>44890.636504629627</v>
      </c>
      <c r="B5542" s="38">
        <v>12</v>
      </c>
      <c r="C5542" s="40">
        <v>573.6</v>
      </c>
      <c r="D5542" s="38" t="s">
        <v>26</v>
      </c>
    </row>
    <row r="5543" spans="1:4" x14ac:dyDescent="0.25">
      <c r="A5543" s="48">
        <v>44890.637523148151</v>
      </c>
      <c r="B5543" s="38">
        <v>24</v>
      </c>
      <c r="C5543" s="40">
        <v>574.1</v>
      </c>
      <c r="D5543" s="38" t="s">
        <v>26</v>
      </c>
    </row>
    <row r="5544" spans="1:4" x14ac:dyDescent="0.25">
      <c r="A5544" s="48">
        <v>44890.637523148151</v>
      </c>
      <c r="B5544" s="38">
        <v>16</v>
      </c>
      <c r="C5544" s="40">
        <v>574.1</v>
      </c>
      <c r="D5544" s="38" t="s">
        <v>26</v>
      </c>
    </row>
    <row r="5545" spans="1:4" x14ac:dyDescent="0.25">
      <c r="A5545" s="48">
        <v>44890.637557870374</v>
      </c>
      <c r="B5545" s="38">
        <v>43</v>
      </c>
      <c r="C5545" s="40">
        <v>574</v>
      </c>
      <c r="D5545" s="38" t="s">
        <v>26</v>
      </c>
    </row>
    <row r="5546" spans="1:4" x14ac:dyDescent="0.25">
      <c r="A5546" s="48">
        <v>44890.638379629629</v>
      </c>
      <c r="B5546" s="38">
        <v>15</v>
      </c>
      <c r="C5546" s="40">
        <v>573.29999999999995</v>
      </c>
      <c r="D5546" s="38" t="s">
        <v>26</v>
      </c>
    </row>
    <row r="5547" spans="1:4" x14ac:dyDescent="0.25">
      <c r="A5547" s="48">
        <v>44890.638379629629</v>
      </c>
      <c r="B5547" s="38">
        <v>15</v>
      </c>
      <c r="C5547" s="40">
        <v>573.29999999999995</v>
      </c>
      <c r="D5547" s="38" t="s">
        <v>26</v>
      </c>
    </row>
    <row r="5548" spans="1:4" x14ac:dyDescent="0.25">
      <c r="A5548" s="48">
        <v>44890.638402777775</v>
      </c>
      <c r="B5548" s="38">
        <v>30</v>
      </c>
      <c r="C5548" s="40">
        <v>573.20000000000005</v>
      </c>
      <c r="D5548" s="38" t="s">
        <v>26</v>
      </c>
    </row>
    <row r="5549" spans="1:4" x14ac:dyDescent="0.25">
      <c r="A5549" s="48">
        <v>44890.639594907407</v>
      </c>
      <c r="B5549" s="38">
        <v>6</v>
      </c>
      <c r="C5549" s="40">
        <v>573</v>
      </c>
      <c r="D5549" s="38" t="s">
        <v>26</v>
      </c>
    </row>
    <row r="5550" spans="1:4" x14ac:dyDescent="0.25">
      <c r="A5550" s="48">
        <v>44890.639618055553</v>
      </c>
      <c r="B5550" s="38">
        <v>17</v>
      </c>
      <c r="C5550" s="40">
        <v>573</v>
      </c>
      <c r="D5550" s="38" t="s">
        <v>26</v>
      </c>
    </row>
    <row r="5551" spans="1:4" x14ac:dyDescent="0.25">
      <c r="A5551" s="48">
        <v>44890.639618055553</v>
      </c>
      <c r="B5551" s="38">
        <v>17</v>
      </c>
      <c r="C5551" s="40">
        <v>573</v>
      </c>
      <c r="D5551" s="38" t="s">
        <v>26</v>
      </c>
    </row>
    <row r="5552" spans="1:4" x14ac:dyDescent="0.25">
      <c r="A5552" s="48">
        <v>44890.639930555553</v>
      </c>
      <c r="B5552" s="38">
        <v>14</v>
      </c>
      <c r="C5552" s="40">
        <v>572.5</v>
      </c>
      <c r="D5552" s="38" t="s">
        <v>26</v>
      </c>
    </row>
    <row r="5553" spans="1:4" x14ac:dyDescent="0.25">
      <c r="A5553" s="48">
        <v>44890.639930555553</v>
      </c>
      <c r="B5553" s="38">
        <v>8</v>
      </c>
      <c r="C5553" s="40">
        <v>572.5</v>
      </c>
      <c r="D5553" s="38" t="s">
        <v>26</v>
      </c>
    </row>
    <row r="5554" spans="1:4" x14ac:dyDescent="0.25">
      <c r="A5554" s="48">
        <v>44890.641157407408</v>
      </c>
      <c r="B5554" s="38">
        <v>2</v>
      </c>
      <c r="C5554" s="40">
        <v>573.29999999999995</v>
      </c>
      <c r="D5554" s="38" t="s">
        <v>26</v>
      </c>
    </row>
    <row r="5555" spans="1:4" x14ac:dyDescent="0.25">
      <c r="A5555" s="48">
        <v>44890.641412037039</v>
      </c>
      <c r="B5555" s="38">
        <v>5</v>
      </c>
      <c r="C5555" s="40">
        <v>573.5</v>
      </c>
      <c r="D5555" s="38" t="s">
        <v>26</v>
      </c>
    </row>
    <row r="5556" spans="1:4" x14ac:dyDescent="0.25">
      <c r="A5556" s="48">
        <v>44890.641493055555</v>
      </c>
      <c r="B5556" s="38">
        <v>11</v>
      </c>
      <c r="C5556" s="40">
        <v>573.5</v>
      </c>
      <c r="D5556" s="38" t="s">
        <v>26</v>
      </c>
    </row>
    <row r="5557" spans="1:4" x14ac:dyDescent="0.25">
      <c r="A5557" s="48">
        <v>44890.641493055555</v>
      </c>
      <c r="B5557" s="38">
        <v>1</v>
      </c>
      <c r="C5557" s="40">
        <v>573.5</v>
      </c>
      <c r="D5557" s="38" t="s">
        <v>26</v>
      </c>
    </row>
    <row r="5558" spans="1:4" x14ac:dyDescent="0.25">
      <c r="A5558" s="48">
        <v>44890.641493055555</v>
      </c>
      <c r="B5558" s="38">
        <v>13</v>
      </c>
      <c r="C5558" s="40">
        <v>573.5</v>
      </c>
      <c r="D5558" s="38" t="s">
        <v>26</v>
      </c>
    </row>
    <row r="5559" spans="1:4" x14ac:dyDescent="0.25">
      <c r="A5559" s="48">
        <v>44890.642384259256</v>
      </c>
      <c r="B5559" s="38">
        <v>13</v>
      </c>
      <c r="C5559" s="40">
        <v>573.6</v>
      </c>
      <c r="D5559" s="38" t="s">
        <v>26</v>
      </c>
    </row>
    <row r="5560" spans="1:4" x14ac:dyDescent="0.25">
      <c r="A5560" s="48">
        <v>44890.642384259256</v>
      </c>
      <c r="B5560" s="38">
        <v>20</v>
      </c>
      <c r="C5560" s="40">
        <v>573.6</v>
      </c>
      <c r="D5560" s="38" t="s">
        <v>26</v>
      </c>
    </row>
    <row r="5561" spans="1:4" x14ac:dyDescent="0.25">
      <c r="A5561" s="48">
        <v>44890.642384259256</v>
      </c>
      <c r="B5561" s="38">
        <v>8</v>
      </c>
      <c r="C5561" s="40">
        <v>573.6</v>
      </c>
      <c r="D5561" s="38" t="s">
        <v>26</v>
      </c>
    </row>
    <row r="5562" spans="1:4" x14ac:dyDescent="0.25">
      <c r="A5562" s="48">
        <v>44890.64334490741</v>
      </c>
      <c r="B5562" s="38">
        <v>11</v>
      </c>
      <c r="C5562" s="40">
        <v>573.70000000000005</v>
      </c>
      <c r="D5562" s="38" t="s">
        <v>26</v>
      </c>
    </row>
    <row r="5563" spans="1:4" x14ac:dyDescent="0.25">
      <c r="A5563" s="48">
        <v>44890.643391203703</v>
      </c>
      <c r="B5563" s="38">
        <v>15</v>
      </c>
      <c r="C5563" s="40">
        <v>573.70000000000005</v>
      </c>
      <c r="D5563" s="38" t="s">
        <v>26</v>
      </c>
    </row>
    <row r="5564" spans="1:4" x14ac:dyDescent="0.25">
      <c r="A5564" s="48">
        <v>44890.643391203703</v>
      </c>
      <c r="B5564" s="38">
        <v>10</v>
      </c>
      <c r="C5564" s="40">
        <v>573.70000000000005</v>
      </c>
      <c r="D5564" s="38" t="s">
        <v>26</v>
      </c>
    </row>
    <row r="5565" spans="1:4" x14ac:dyDescent="0.25">
      <c r="A5565" s="48">
        <v>44890.643391203703</v>
      </c>
      <c r="B5565" s="38">
        <v>8</v>
      </c>
      <c r="C5565" s="40">
        <v>573.70000000000005</v>
      </c>
      <c r="D5565" s="38" t="s">
        <v>26</v>
      </c>
    </row>
    <row r="5566" spans="1:4" x14ac:dyDescent="0.25">
      <c r="A5566" s="48">
        <v>44890.643541666665</v>
      </c>
      <c r="B5566" s="38">
        <v>46</v>
      </c>
      <c r="C5566" s="40">
        <v>573.5</v>
      </c>
      <c r="D5566" s="38" t="s">
        <v>26</v>
      </c>
    </row>
    <row r="5567" spans="1:4" x14ac:dyDescent="0.25">
      <c r="A5567" s="48">
        <v>44890.643541666665</v>
      </c>
      <c r="B5567" s="38">
        <v>39</v>
      </c>
      <c r="C5567" s="40">
        <v>573.5</v>
      </c>
      <c r="D5567" s="38" t="s">
        <v>26</v>
      </c>
    </row>
    <row r="5568" spans="1:4" x14ac:dyDescent="0.25">
      <c r="A5568" s="48">
        <v>44890.645092592589</v>
      </c>
      <c r="B5568" s="38">
        <v>12</v>
      </c>
      <c r="C5568" s="40">
        <v>573.29999999999995</v>
      </c>
      <c r="D5568" s="38" t="s">
        <v>26</v>
      </c>
    </row>
    <row r="5569" spans="1:4" x14ac:dyDescent="0.25">
      <c r="A5569" s="48">
        <v>44890.645092592589</v>
      </c>
      <c r="B5569" s="38">
        <v>21</v>
      </c>
      <c r="C5569" s="40">
        <v>573.29999999999995</v>
      </c>
      <c r="D5569" s="38" t="s">
        <v>26</v>
      </c>
    </row>
    <row r="5570" spans="1:4" x14ac:dyDescent="0.25">
      <c r="A5570" s="48">
        <v>44890.646435185183</v>
      </c>
      <c r="B5570" s="38">
        <v>15</v>
      </c>
      <c r="C5570" s="40">
        <v>573.9</v>
      </c>
      <c r="D5570" s="38" t="s">
        <v>26</v>
      </c>
    </row>
    <row r="5571" spans="1:4" x14ac:dyDescent="0.25">
      <c r="A5571" s="48">
        <v>44890.646435185183</v>
      </c>
      <c r="B5571" s="38">
        <v>55</v>
      </c>
      <c r="C5571" s="40">
        <v>573.9</v>
      </c>
      <c r="D5571" s="38" t="s">
        <v>26</v>
      </c>
    </row>
    <row r="5572" spans="1:4" x14ac:dyDescent="0.25">
      <c r="A5572" s="48">
        <v>44890.646597222221</v>
      </c>
      <c r="B5572" s="38">
        <v>36</v>
      </c>
      <c r="C5572" s="40">
        <v>573.79999999999995</v>
      </c>
      <c r="D5572" s="38" t="s">
        <v>26</v>
      </c>
    </row>
    <row r="5573" spans="1:4" x14ac:dyDescent="0.25">
      <c r="A5573" s="48">
        <v>44890.646655092591</v>
      </c>
      <c r="B5573" s="38">
        <v>2</v>
      </c>
      <c r="C5573" s="40">
        <v>573.6</v>
      </c>
      <c r="D5573" s="38" t="s">
        <v>26</v>
      </c>
    </row>
    <row r="5574" spans="1:4" x14ac:dyDescent="0.25">
      <c r="A5574" s="48">
        <v>44890.646666666667</v>
      </c>
      <c r="B5574" s="38">
        <v>34</v>
      </c>
      <c r="C5574" s="40">
        <v>573.6</v>
      </c>
      <c r="D5574" s="38" t="s">
        <v>26</v>
      </c>
    </row>
    <row r="5575" spans="1:4" x14ac:dyDescent="0.25">
      <c r="A5575" s="48">
        <v>44890.646666666667</v>
      </c>
      <c r="B5575" s="38">
        <v>8</v>
      </c>
      <c r="C5575" s="40">
        <v>573.6</v>
      </c>
      <c r="D5575" s="38" t="s">
        <v>26</v>
      </c>
    </row>
    <row r="5576" spans="1:4" x14ac:dyDescent="0.25">
      <c r="A5576" s="48">
        <v>44890.64775462963</v>
      </c>
      <c r="B5576" s="38">
        <v>46</v>
      </c>
      <c r="C5576" s="40">
        <v>573.6</v>
      </c>
      <c r="D5576" s="38" t="s">
        <v>26</v>
      </c>
    </row>
    <row r="5577" spans="1:4" x14ac:dyDescent="0.25">
      <c r="A5577" s="48">
        <v>44890.64775462963</v>
      </c>
      <c r="B5577" s="38">
        <v>20</v>
      </c>
      <c r="C5577" s="40">
        <v>573.5</v>
      </c>
      <c r="D5577" s="38" t="s">
        <v>26</v>
      </c>
    </row>
    <row r="5578" spans="1:4" x14ac:dyDescent="0.25">
      <c r="A5578" s="48">
        <v>44890.649965277778</v>
      </c>
      <c r="B5578" s="38">
        <v>1</v>
      </c>
      <c r="C5578" s="40">
        <v>573.70000000000005</v>
      </c>
      <c r="D5578" s="38" t="s">
        <v>26</v>
      </c>
    </row>
    <row r="5579" spans="1:4" x14ac:dyDescent="0.25">
      <c r="A5579" s="48">
        <v>44890.649976851855</v>
      </c>
      <c r="B5579" s="38">
        <v>17</v>
      </c>
      <c r="C5579" s="40">
        <v>573.70000000000005</v>
      </c>
      <c r="D5579" s="38" t="s">
        <v>26</v>
      </c>
    </row>
    <row r="5580" spans="1:4" x14ac:dyDescent="0.25">
      <c r="A5580" s="48">
        <v>44890.650277777779</v>
      </c>
      <c r="B5580" s="38">
        <v>22</v>
      </c>
      <c r="C5580" s="40">
        <v>573.70000000000005</v>
      </c>
      <c r="D5580" s="38" t="s">
        <v>26</v>
      </c>
    </row>
    <row r="5581" spans="1:4" x14ac:dyDescent="0.25">
      <c r="A5581" s="48">
        <v>44890.650277777779</v>
      </c>
      <c r="B5581" s="38">
        <v>13</v>
      </c>
      <c r="C5581" s="40">
        <v>573.70000000000005</v>
      </c>
      <c r="D5581" s="38" t="s">
        <v>26</v>
      </c>
    </row>
    <row r="5582" spans="1:4" x14ac:dyDescent="0.25">
      <c r="A5582" s="48">
        <v>44890.650300925925</v>
      </c>
      <c r="B5582" s="38">
        <v>17</v>
      </c>
      <c r="C5582" s="40">
        <v>573.6</v>
      </c>
      <c r="D5582" s="38" t="s">
        <v>26</v>
      </c>
    </row>
    <row r="5583" spans="1:4" x14ac:dyDescent="0.25">
      <c r="A5583" s="48">
        <v>44890.650300925925</v>
      </c>
      <c r="B5583" s="38">
        <v>2</v>
      </c>
      <c r="C5583" s="40">
        <v>573.6</v>
      </c>
      <c r="D5583" s="38" t="s">
        <v>26</v>
      </c>
    </row>
    <row r="5584" spans="1:4" x14ac:dyDescent="0.25">
      <c r="A5584" s="48">
        <v>44890.650312500002</v>
      </c>
      <c r="B5584" s="38">
        <v>4</v>
      </c>
      <c r="C5584" s="40">
        <v>573.6</v>
      </c>
      <c r="D5584" s="38" t="s">
        <v>26</v>
      </c>
    </row>
    <row r="5585" spans="1:4" x14ac:dyDescent="0.25">
      <c r="A5585" s="48">
        <v>44890.650312500002</v>
      </c>
      <c r="B5585" s="38">
        <v>5</v>
      </c>
      <c r="C5585" s="40">
        <v>573.6</v>
      </c>
      <c r="D5585" s="38" t="s">
        <v>26</v>
      </c>
    </row>
    <row r="5586" spans="1:4" x14ac:dyDescent="0.25">
      <c r="A5586" s="48">
        <v>44890.650671296295</v>
      </c>
      <c r="B5586" s="38">
        <v>33</v>
      </c>
      <c r="C5586" s="40">
        <v>573.79999999999995</v>
      </c>
      <c r="D5586" s="38" t="s">
        <v>26</v>
      </c>
    </row>
    <row r="5587" spans="1:4" x14ac:dyDescent="0.25">
      <c r="A5587" s="48">
        <v>44890.650671296295</v>
      </c>
      <c r="B5587" s="38">
        <v>20</v>
      </c>
      <c r="C5587" s="40">
        <v>573.79999999999995</v>
      </c>
      <c r="D5587" s="38" t="s">
        <v>26</v>
      </c>
    </row>
    <row r="5588" spans="1:4" x14ac:dyDescent="0.25">
      <c r="A5588" s="48">
        <v>44890.650671296295</v>
      </c>
      <c r="B5588" s="38">
        <v>14</v>
      </c>
      <c r="C5588" s="40">
        <v>573.79999999999995</v>
      </c>
      <c r="D5588" s="38" t="s">
        <v>26</v>
      </c>
    </row>
    <row r="5589" spans="1:4" x14ac:dyDescent="0.25">
      <c r="A5589" s="48">
        <v>44890.651435185187</v>
      </c>
      <c r="B5589" s="38">
        <v>17</v>
      </c>
      <c r="C5589" s="40">
        <v>573.4</v>
      </c>
      <c r="D5589" s="38" t="s">
        <v>26</v>
      </c>
    </row>
    <row r="5590" spans="1:4" x14ac:dyDescent="0.25">
      <c r="A5590" s="48">
        <v>44890.651435185187</v>
      </c>
      <c r="B5590" s="38">
        <v>13</v>
      </c>
      <c r="C5590" s="40">
        <v>573.4</v>
      </c>
      <c r="D5590" s="38" t="s">
        <v>26</v>
      </c>
    </row>
    <row r="5591" spans="1:4" x14ac:dyDescent="0.25">
      <c r="A5591" s="48">
        <v>44890.651435185187</v>
      </c>
      <c r="B5591" s="38">
        <v>30</v>
      </c>
      <c r="C5591" s="40">
        <v>573.29999999999995</v>
      </c>
      <c r="D5591" s="38" t="s">
        <v>26</v>
      </c>
    </row>
    <row r="5592" spans="1:4" x14ac:dyDescent="0.25">
      <c r="A5592" s="48">
        <v>44890.65283564815</v>
      </c>
      <c r="B5592" s="38">
        <v>14</v>
      </c>
      <c r="C5592" s="40">
        <v>572.9</v>
      </c>
      <c r="D5592" s="38" t="s">
        <v>26</v>
      </c>
    </row>
    <row r="5593" spans="1:4" x14ac:dyDescent="0.25">
      <c r="A5593" s="48">
        <v>44890.65283564815</v>
      </c>
      <c r="B5593" s="38">
        <v>19</v>
      </c>
      <c r="C5593" s="40">
        <v>572.9</v>
      </c>
      <c r="D5593" s="38" t="s">
        <v>26</v>
      </c>
    </row>
    <row r="5594" spans="1:4" x14ac:dyDescent="0.25">
      <c r="A5594" s="48">
        <v>44890.654247685183</v>
      </c>
      <c r="B5594" s="38">
        <v>8</v>
      </c>
      <c r="C5594" s="40">
        <v>573.1</v>
      </c>
      <c r="D5594" s="38" t="s">
        <v>26</v>
      </c>
    </row>
    <row r="5595" spans="1:4" x14ac:dyDescent="0.25">
      <c r="A5595" s="48">
        <v>44890.654247685183</v>
      </c>
      <c r="B5595" s="38">
        <v>31</v>
      </c>
      <c r="C5595" s="40">
        <v>573.1</v>
      </c>
      <c r="D5595" s="38" t="s">
        <v>26</v>
      </c>
    </row>
    <row r="5596" spans="1:4" x14ac:dyDescent="0.25">
      <c r="A5596" s="48">
        <v>44890.654247685183</v>
      </c>
      <c r="B5596" s="38">
        <v>42</v>
      </c>
      <c r="C5596" s="40">
        <v>573.1</v>
      </c>
      <c r="D5596" s="38" t="s">
        <v>26</v>
      </c>
    </row>
    <row r="5597" spans="1:4" x14ac:dyDescent="0.25">
      <c r="A5597" s="48">
        <v>44890.655243055553</v>
      </c>
      <c r="B5597" s="38">
        <v>7</v>
      </c>
      <c r="C5597" s="40">
        <v>573.29999999999995</v>
      </c>
      <c r="D5597" s="38" t="s">
        <v>26</v>
      </c>
    </row>
    <row r="5598" spans="1:4" x14ac:dyDescent="0.25">
      <c r="A5598" s="48">
        <v>44890.655243055553</v>
      </c>
      <c r="B5598" s="38">
        <v>13</v>
      </c>
      <c r="C5598" s="40">
        <v>573.29999999999995</v>
      </c>
      <c r="D5598" s="38" t="s">
        <v>26</v>
      </c>
    </row>
    <row r="5599" spans="1:4" x14ac:dyDescent="0.25">
      <c r="A5599" s="48">
        <v>44890.655243055553</v>
      </c>
      <c r="B5599" s="38">
        <v>12</v>
      </c>
      <c r="C5599" s="40">
        <v>573.29999999999995</v>
      </c>
      <c r="D5599" s="38" t="s">
        <v>26</v>
      </c>
    </row>
    <row r="5600" spans="1:4" x14ac:dyDescent="0.25">
      <c r="A5600" s="48">
        <v>44890.65556712963</v>
      </c>
      <c r="B5600" s="38">
        <v>19</v>
      </c>
      <c r="C5600" s="40">
        <v>573.1</v>
      </c>
      <c r="D5600" s="38" t="s">
        <v>26</v>
      </c>
    </row>
    <row r="5601" spans="1:4" x14ac:dyDescent="0.25">
      <c r="A5601" s="48">
        <v>44890.65556712963</v>
      </c>
      <c r="B5601" s="38">
        <v>15</v>
      </c>
      <c r="C5601" s="40">
        <v>573.1</v>
      </c>
      <c r="D5601" s="38" t="s">
        <v>26</v>
      </c>
    </row>
    <row r="5602" spans="1:4" x14ac:dyDescent="0.25">
      <c r="A5602" s="48">
        <v>44890.65556712963</v>
      </c>
      <c r="B5602" s="38">
        <v>5</v>
      </c>
      <c r="C5602" s="40">
        <v>573.1</v>
      </c>
      <c r="D5602" s="38" t="s">
        <v>26</v>
      </c>
    </row>
    <row r="5603" spans="1:4" x14ac:dyDescent="0.25">
      <c r="A5603" s="48">
        <v>44890.656655092593</v>
      </c>
      <c r="B5603" s="38">
        <v>3</v>
      </c>
      <c r="C5603" s="40">
        <v>573.4</v>
      </c>
      <c r="D5603" s="38" t="s">
        <v>26</v>
      </c>
    </row>
    <row r="5604" spans="1:4" x14ac:dyDescent="0.25">
      <c r="A5604" s="48">
        <v>44890.656655092593</v>
      </c>
      <c r="B5604" s="38">
        <v>7</v>
      </c>
      <c r="C5604" s="40">
        <v>573.4</v>
      </c>
      <c r="D5604" s="38" t="s">
        <v>26</v>
      </c>
    </row>
    <row r="5605" spans="1:4" x14ac:dyDescent="0.25">
      <c r="A5605" s="48">
        <v>44890.656655092593</v>
      </c>
      <c r="B5605" s="38">
        <v>3</v>
      </c>
      <c r="C5605" s="40">
        <v>573.4</v>
      </c>
      <c r="D5605" s="38" t="s">
        <v>26</v>
      </c>
    </row>
    <row r="5606" spans="1:4" x14ac:dyDescent="0.25">
      <c r="A5606" s="48">
        <v>44890.656655092593</v>
      </c>
      <c r="B5606" s="38">
        <v>7</v>
      </c>
      <c r="C5606" s="40">
        <v>573.4</v>
      </c>
      <c r="D5606" s="38" t="s">
        <v>26</v>
      </c>
    </row>
    <row r="5607" spans="1:4" x14ac:dyDescent="0.25">
      <c r="A5607" s="48">
        <v>44890.656655092593</v>
      </c>
      <c r="B5607" s="38">
        <v>14</v>
      </c>
      <c r="C5607" s="40">
        <v>573.4</v>
      </c>
      <c r="D5607" s="38" t="s">
        <v>26</v>
      </c>
    </row>
    <row r="5608" spans="1:4" x14ac:dyDescent="0.25">
      <c r="A5608" s="48">
        <v>44890.657210648147</v>
      </c>
      <c r="B5608" s="38">
        <v>29</v>
      </c>
      <c r="C5608" s="40">
        <v>573.20000000000005</v>
      </c>
      <c r="D5608" s="38" t="s">
        <v>26</v>
      </c>
    </row>
    <row r="5609" spans="1:4" x14ac:dyDescent="0.25">
      <c r="A5609" s="48">
        <v>44890.657210648147</v>
      </c>
      <c r="B5609" s="38">
        <v>9</v>
      </c>
      <c r="C5609" s="40">
        <v>573.20000000000005</v>
      </c>
      <c r="D5609" s="38" t="s">
        <v>26</v>
      </c>
    </row>
    <row r="5610" spans="1:4" x14ac:dyDescent="0.25">
      <c r="A5610" s="48">
        <v>44890.657210648147</v>
      </c>
      <c r="B5610" s="38">
        <v>5</v>
      </c>
      <c r="C5610" s="40">
        <v>573.20000000000005</v>
      </c>
      <c r="D5610" s="38" t="s">
        <v>26</v>
      </c>
    </row>
    <row r="5611" spans="1:4" x14ac:dyDescent="0.25">
      <c r="A5611" s="48">
        <v>44890.657210648147</v>
      </c>
      <c r="B5611" s="38">
        <v>16</v>
      </c>
      <c r="C5611" s="40">
        <v>573.1</v>
      </c>
      <c r="D5611" s="38" t="s">
        <v>26</v>
      </c>
    </row>
    <row r="5612" spans="1:4" x14ac:dyDescent="0.25">
      <c r="A5612" s="48">
        <v>44890.658020833333</v>
      </c>
      <c r="B5612" s="38">
        <v>18</v>
      </c>
      <c r="C5612" s="40">
        <v>573.29999999999995</v>
      </c>
      <c r="D5612" s="38" t="s">
        <v>26</v>
      </c>
    </row>
    <row r="5613" spans="1:4" x14ac:dyDescent="0.25">
      <c r="A5613" s="48">
        <v>44890.658020833333</v>
      </c>
      <c r="B5613" s="38">
        <v>11</v>
      </c>
      <c r="C5613" s="40">
        <v>573.29999999999995</v>
      </c>
      <c r="D5613" s="38" t="s">
        <v>26</v>
      </c>
    </row>
    <row r="5614" spans="1:4" x14ac:dyDescent="0.25">
      <c r="A5614" s="48">
        <v>44890.658020833333</v>
      </c>
      <c r="B5614" s="38">
        <v>8</v>
      </c>
      <c r="C5614" s="40">
        <v>573.29999999999995</v>
      </c>
      <c r="D5614" s="38" t="s">
        <v>26</v>
      </c>
    </row>
    <row r="5615" spans="1:4" x14ac:dyDescent="0.25">
      <c r="A5615" s="48">
        <v>44890.658067129632</v>
      </c>
      <c r="B5615" s="38">
        <v>11</v>
      </c>
      <c r="C5615" s="40">
        <v>573.29999999999995</v>
      </c>
      <c r="D5615" s="38" t="s">
        <v>26</v>
      </c>
    </row>
    <row r="5616" spans="1:4" x14ac:dyDescent="0.25">
      <c r="A5616" s="48">
        <v>44890.658090277779</v>
      </c>
      <c r="B5616" s="38">
        <v>2</v>
      </c>
      <c r="C5616" s="40">
        <v>573.29999999999995</v>
      </c>
      <c r="D5616" s="38" t="s">
        <v>26</v>
      </c>
    </row>
    <row r="5617" spans="1:4" x14ac:dyDescent="0.25">
      <c r="A5617" s="48">
        <v>44890.658842592595</v>
      </c>
      <c r="B5617" s="38">
        <v>23</v>
      </c>
      <c r="C5617" s="40">
        <v>573.4</v>
      </c>
      <c r="D5617" s="38" t="s">
        <v>26</v>
      </c>
    </row>
    <row r="5618" spans="1:4" x14ac:dyDescent="0.25">
      <c r="A5618" s="48">
        <v>44890.660243055558</v>
      </c>
      <c r="B5618" s="38">
        <v>15</v>
      </c>
      <c r="C5618" s="40">
        <v>573.79999999999995</v>
      </c>
      <c r="D5618" s="38" t="s">
        <v>26</v>
      </c>
    </row>
    <row r="5619" spans="1:4" x14ac:dyDescent="0.25">
      <c r="A5619" s="48">
        <v>44890.660243055558</v>
      </c>
      <c r="B5619" s="38">
        <v>13</v>
      </c>
      <c r="C5619" s="40">
        <v>573.79999999999995</v>
      </c>
      <c r="D5619" s="38" t="s">
        <v>26</v>
      </c>
    </row>
    <row r="5620" spans="1:4" x14ac:dyDescent="0.25">
      <c r="A5620" s="48">
        <v>44890.660243055558</v>
      </c>
      <c r="B5620" s="38">
        <v>15</v>
      </c>
      <c r="C5620" s="40">
        <v>573.79999999999995</v>
      </c>
      <c r="D5620" s="38" t="s">
        <v>26</v>
      </c>
    </row>
    <row r="5621" spans="1:4" x14ac:dyDescent="0.25">
      <c r="A5621" s="48">
        <v>44890.660243055558</v>
      </c>
      <c r="B5621" s="38">
        <v>13</v>
      </c>
      <c r="C5621" s="40">
        <v>573.79999999999995</v>
      </c>
      <c r="D5621" s="38" t="s">
        <v>26</v>
      </c>
    </row>
    <row r="5622" spans="1:4" x14ac:dyDescent="0.25">
      <c r="A5622" s="48">
        <v>44890.660243055558</v>
      </c>
      <c r="B5622" s="38">
        <v>19</v>
      </c>
      <c r="C5622" s="40">
        <v>573.79999999999995</v>
      </c>
      <c r="D5622" s="38" t="s">
        <v>26</v>
      </c>
    </row>
    <row r="5623" spans="1:4" x14ac:dyDescent="0.25">
      <c r="A5623" s="48">
        <v>44890.660254629627</v>
      </c>
      <c r="B5623" s="38">
        <v>60</v>
      </c>
      <c r="C5623" s="40">
        <v>573.70000000000005</v>
      </c>
      <c r="D5623" s="38" t="s">
        <v>26</v>
      </c>
    </row>
    <row r="5624" spans="1:4" x14ac:dyDescent="0.25">
      <c r="A5624" s="48">
        <v>44890.660555555558</v>
      </c>
      <c r="B5624" s="38">
        <v>6</v>
      </c>
      <c r="C5624" s="40">
        <v>573.4</v>
      </c>
      <c r="D5624" s="38" t="s">
        <v>26</v>
      </c>
    </row>
    <row r="5625" spans="1:4" x14ac:dyDescent="0.25">
      <c r="A5625" s="48">
        <v>44890.660555555558</v>
      </c>
      <c r="B5625" s="38">
        <v>12</v>
      </c>
      <c r="C5625" s="40">
        <v>573.4</v>
      </c>
      <c r="D5625" s="38" t="s">
        <v>26</v>
      </c>
    </row>
    <row r="5626" spans="1:4" x14ac:dyDescent="0.25">
      <c r="A5626" s="48">
        <v>44890.660555555558</v>
      </c>
      <c r="B5626" s="38">
        <v>18</v>
      </c>
      <c r="C5626" s="40">
        <v>573.4</v>
      </c>
      <c r="D5626" s="38" t="s">
        <v>26</v>
      </c>
    </row>
    <row r="5627" spans="1:4" x14ac:dyDescent="0.25">
      <c r="A5627" s="48">
        <v>44890.661990740744</v>
      </c>
      <c r="B5627" s="38">
        <v>32</v>
      </c>
      <c r="C5627" s="40">
        <v>573.29999999999995</v>
      </c>
      <c r="D5627" s="38" t="s">
        <v>26</v>
      </c>
    </row>
    <row r="5628" spans="1:4" x14ac:dyDescent="0.25">
      <c r="A5628" s="48">
        <v>44890.661990740744</v>
      </c>
      <c r="B5628" s="38">
        <v>6</v>
      </c>
      <c r="C5628" s="40">
        <v>573.29999999999995</v>
      </c>
      <c r="D5628" s="38" t="s">
        <v>26</v>
      </c>
    </row>
    <row r="5629" spans="1:4" x14ac:dyDescent="0.25">
      <c r="A5629" s="48">
        <v>44890.663113425922</v>
      </c>
      <c r="B5629" s="38">
        <v>6</v>
      </c>
      <c r="C5629" s="40">
        <v>573.20000000000005</v>
      </c>
      <c r="D5629" s="38" t="s">
        <v>26</v>
      </c>
    </row>
    <row r="5630" spans="1:4" x14ac:dyDescent="0.25">
      <c r="A5630" s="48">
        <v>44890.663113425922</v>
      </c>
      <c r="B5630" s="38">
        <v>25</v>
      </c>
      <c r="C5630" s="40">
        <v>573.20000000000005</v>
      </c>
      <c r="D5630" s="38" t="s">
        <v>26</v>
      </c>
    </row>
    <row r="5631" spans="1:4" x14ac:dyDescent="0.25">
      <c r="A5631" s="48">
        <v>44890.663113425922</v>
      </c>
      <c r="B5631" s="38">
        <v>6</v>
      </c>
      <c r="C5631" s="40">
        <v>573.20000000000005</v>
      </c>
      <c r="D5631" s="38" t="s">
        <v>26</v>
      </c>
    </row>
    <row r="5632" spans="1:4" x14ac:dyDescent="0.25">
      <c r="A5632" s="48">
        <v>44890.663599537038</v>
      </c>
      <c r="B5632" s="38">
        <v>26</v>
      </c>
      <c r="C5632" s="40">
        <v>573</v>
      </c>
      <c r="D5632" s="38" t="s">
        <v>26</v>
      </c>
    </row>
    <row r="5633" spans="1:4" x14ac:dyDescent="0.25">
      <c r="A5633" s="48">
        <v>44890.66369212963</v>
      </c>
      <c r="B5633" s="38">
        <v>46</v>
      </c>
      <c r="C5633" s="40">
        <v>572.9</v>
      </c>
      <c r="D5633" s="38" t="s">
        <v>26</v>
      </c>
    </row>
    <row r="5634" spans="1:4" x14ac:dyDescent="0.25">
      <c r="A5634" s="48">
        <v>44890.665092592593</v>
      </c>
      <c r="B5634" s="38">
        <v>40</v>
      </c>
      <c r="C5634" s="40">
        <v>572.70000000000005</v>
      </c>
      <c r="D5634" s="38" t="s">
        <v>26</v>
      </c>
    </row>
    <row r="5635" spans="1:4" x14ac:dyDescent="0.25">
      <c r="A5635" s="48">
        <v>44890.666087962964</v>
      </c>
      <c r="B5635" s="38">
        <v>29</v>
      </c>
      <c r="C5635" s="40">
        <v>573.29999999999995</v>
      </c>
      <c r="D5635" s="38" t="s">
        <v>26</v>
      </c>
    </row>
    <row r="5636" spans="1:4" x14ac:dyDescent="0.25">
      <c r="A5636" s="48">
        <v>44890.666087962964</v>
      </c>
      <c r="B5636" s="38">
        <v>18</v>
      </c>
      <c r="C5636" s="40">
        <v>573.29999999999995</v>
      </c>
      <c r="D5636" s="38" t="s">
        <v>26</v>
      </c>
    </row>
    <row r="5637" spans="1:4" x14ac:dyDescent="0.25">
      <c r="A5637" s="48">
        <v>44890.666527777779</v>
      </c>
      <c r="B5637" s="38">
        <v>2</v>
      </c>
      <c r="C5637" s="40">
        <v>573.4</v>
      </c>
      <c r="D5637" s="38" t="s">
        <v>26</v>
      </c>
    </row>
    <row r="5638" spans="1:4" x14ac:dyDescent="0.25">
      <c r="A5638" s="48">
        <v>44890.666539351849</v>
      </c>
      <c r="B5638" s="38">
        <v>45</v>
      </c>
      <c r="C5638" s="40">
        <v>573.4</v>
      </c>
      <c r="D5638" s="38" t="s">
        <v>26</v>
      </c>
    </row>
    <row r="5639" spans="1:4" x14ac:dyDescent="0.25">
      <c r="A5639" s="48">
        <v>44890.666539351849</v>
      </c>
      <c r="B5639" s="38">
        <v>17</v>
      </c>
      <c r="C5639" s="40">
        <v>573.20000000000005</v>
      </c>
      <c r="D5639" s="38" t="s">
        <v>26</v>
      </c>
    </row>
    <row r="5640" spans="1:4" x14ac:dyDescent="0.25">
      <c r="A5640" s="48">
        <v>44890.668287037035</v>
      </c>
      <c r="B5640" s="38">
        <v>48</v>
      </c>
      <c r="C5640" s="40">
        <v>573.9</v>
      </c>
      <c r="D5640" s="38" t="s">
        <v>26</v>
      </c>
    </row>
    <row r="5641" spans="1:4" x14ac:dyDescent="0.25">
      <c r="A5641" s="48">
        <v>44890.668900462966</v>
      </c>
      <c r="B5641" s="38">
        <v>16</v>
      </c>
      <c r="C5641" s="40">
        <v>574.29999999999995</v>
      </c>
      <c r="D5641" s="38" t="s">
        <v>26</v>
      </c>
    </row>
    <row r="5642" spans="1:4" x14ac:dyDescent="0.25">
      <c r="A5642" s="48">
        <v>44890.668900462966</v>
      </c>
      <c r="B5642" s="38">
        <v>13</v>
      </c>
      <c r="C5642" s="40">
        <v>574.29999999999995</v>
      </c>
      <c r="D5642" s="38" t="s">
        <v>26</v>
      </c>
    </row>
    <row r="5643" spans="1:4" x14ac:dyDescent="0.25">
      <c r="A5643" s="48">
        <v>44890.669004629628</v>
      </c>
      <c r="B5643" s="38">
        <v>18</v>
      </c>
      <c r="C5643" s="40">
        <v>574.20000000000005</v>
      </c>
      <c r="D5643" s="38" t="s">
        <v>26</v>
      </c>
    </row>
    <row r="5644" spans="1:4" x14ac:dyDescent="0.25">
      <c r="A5644" s="48">
        <v>44890.669363425928</v>
      </c>
      <c r="B5644" s="38">
        <v>41</v>
      </c>
      <c r="C5644" s="40">
        <v>574.1</v>
      </c>
      <c r="D5644" s="38" t="s">
        <v>26</v>
      </c>
    </row>
    <row r="5645" spans="1:4" x14ac:dyDescent="0.25">
      <c r="A5645" s="48">
        <v>44890.669629629629</v>
      </c>
      <c r="B5645" s="38">
        <v>36</v>
      </c>
      <c r="C5645" s="40">
        <v>574.4</v>
      </c>
      <c r="D5645" s="38" t="s">
        <v>26</v>
      </c>
    </row>
    <row r="5646" spans="1:4" x14ac:dyDescent="0.25">
      <c r="A5646" s="48">
        <v>44890.670798611114</v>
      </c>
      <c r="B5646" s="38">
        <v>32</v>
      </c>
      <c r="C5646" s="40">
        <v>574.20000000000005</v>
      </c>
      <c r="D5646" s="38" t="s">
        <v>26</v>
      </c>
    </row>
    <row r="5647" spans="1:4" x14ac:dyDescent="0.25">
      <c r="A5647" s="48">
        <v>44890.670798611114</v>
      </c>
      <c r="B5647" s="38">
        <v>13</v>
      </c>
      <c r="C5647" s="40">
        <v>574.20000000000005</v>
      </c>
      <c r="D5647" s="38" t="s">
        <v>26</v>
      </c>
    </row>
    <row r="5648" spans="1:4" x14ac:dyDescent="0.25">
      <c r="A5648" s="48">
        <v>44890.670914351853</v>
      </c>
      <c r="B5648" s="38">
        <v>21</v>
      </c>
      <c r="C5648" s="40">
        <v>574</v>
      </c>
      <c r="D5648" s="38" t="s">
        <v>26</v>
      </c>
    </row>
    <row r="5649" spans="1:4" x14ac:dyDescent="0.25">
      <c r="A5649" s="48">
        <v>44890.671898148146</v>
      </c>
      <c r="B5649" s="38">
        <v>27</v>
      </c>
      <c r="C5649" s="40">
        <v>574</v>
      </c>
      <c r="D5649" s="38" t="s">
        <v>26</v>
      </c>
    </row>
    <row r="5650" spans="1:4" x14ac:dyDescent="0.25">
      <c r="A5650" s="48">
        <v>44890.671898148146</v>
      </c>
      <c r="B5650" s="38">
        <v>33</v>
      </c>
      <c r="C5650" s="40">
        <v>574</v>
      </c>
      <c r="D5650" s="38" t="s">
        <v>26</v>
      </c>
    </row>
    <row r="5651" spans="1:4" x14ac:dyDescent="0.25">
      <c r="A5651" s="48">
        <v>44890.671898148146</v>
      </c>
      <c r="B5651" s="38">
        <v>24</v>
      </c>
      <c r="C5651" s="40">
        <v>573.9</v>
      </c>
      <c r="D5651" s="38" t="s">
        <v>26</v>
      </c>
    </row>
    <row r="5652" spans="1:4" x14ac:dyDescent="0.25">
      <c r="A5652" s="48">
        <v>44890.673159722224</v>
      </c>
      <c r="B5652" s="38">
        <v>42</v>
      </c>
      <c r="C5652" s="40">
        <v>574.1</v>
      </c>
      <c r="D5652" s="38" t="s">
        <v>26</v>
      </c>
    </row>
    <row r="5653" spans="1:4" x14ac:dyDescent="0.25">
      <c r="A5653" s="48">
        <v>44890.674432870372</v>
      </c>
      <c r="B5653" s="38">
        <v>49</v>
      </c>
      <c r="C5653" s="40">
        <v>573.9</v>
      </c>
      <c r="D5653" s="38" t="s">
        <v>26</v>
      </c>
    </row>
    <row r="5654" spans="1:4" x14ac:dyDescent="0.25">
      <c r="A5654" s="48">
        <v>44890.674768518518</v>
      </c>
      <c r="B5654" s="38">
        <v>28</v>
      </c>
      <c r="C5654" s="40">
        <v>573.70000000000005</v>
      </c>
      <c r="D5654" s="38" t="s">
        <v>26</v>
      </c>
    </row>
    <row r="5655" spans="1:4" x14ac:dyDescent="0.25">
      <c r="A5655" s="48">
        <v>44890.674768518518</v>
      </c>
      <c r="B5655" s="38">
        <v>16</v>
      </c>
      <c r="C5655" s="40">
        <v>573.70000000000005</v>
      </c>
      <c r="D5655" s="38" t="s">
        <v>26</v>
      </c>
    </row>
    <row r="5656" spans="1:4" x14ac:dyDescent="0.25">
      <c r="A5656" s="48">
        <v>44890.675138888888</v>
      </c>
      <c r="B5656" s="38">
        <v>23</v>
      </c>
      <c r="C5656" s="40">
        <v>573.5</v>
      </c>
      <c r="D5656" s="38" t="s">
        <v>26</v>
      </c>
    </row>
    <row r="5657" spans="1:4" x14ac:dyDescent="0.25">
      <c r="A5657" s="48">
        <v>44890.675138888888</v>
      </c>
      <c r="B5657" s="38">
        <v>17</v>
      </c>
      <c r="C5657" s="40">
        <v>573.5</v>
      </c>
      <c r="D5657" s="38" t="s">
        <v>26</v>
      </c>
    </row>
    <row r="5658" spans="1:4" x14ac:dyDescent="0.25">
      <c r="A5658" s="48">
        <v>44890.676261574074</v>
      </c>
      <c r="B5658" s="38">
        <v>6</v>
      </c>
      <c r="C5658" s="40">
        <v>573.9</v>
      </c>
      <c r="D5658" s="38" t="s">
        <v>26</v>
      </c>
    </row>
    <row r="5659" spans="1:4" x14ac:dyDescent="0.25">
      <c r="A5659" s="48">
        <v>44890.676261574074</v>
      </c>
      <c r="B5659" s="38">
        <v>23</v>
      </c>
      <c r="C5659" s="40">
        <v>573.9</v>
      </c>
      <c r="D5659" s="38" t="s">
        <v>26</v>
      </c>
    </row>
    <row r="5660" spans="1:4" x14ac:dyDescent="0.25">
      <c r="A5660" s="48">
        <v>44890.677291666667</v>
      </c>
      <c r="B5660" s="38">
        <v>40</v>
      </c>
      <c r="C5660" s="40">
        <v>573.9</v>
      </c>
      <c r="D5660" s="38" t="s">
        <v>26</v>
      </c>
    </row>
    <row r="5661" spans="1:4" x14ac:dyDescent="0.25">
      <c r="A5661" s="48">
        <v>44890.678055555552</v>
      </c>
      <c r="B5661" s="38">
        <v>36</v>
      </c>
      <c r="C5661" s="40">
        <v>573.9</v>
      </c>
      <c r="D5661" s="38" t="s">
        <v>26</v>
      </c>
    </row>
    <row r="5662" spans="1:4" x14ac:dyDescent="0.25">
      <c r="A5662" s="48">
        <v>44890.678888888891</v>
      </c>
      <c r="B5662" s="38">
        <v>20</v>
      </c>
      <c r="C5662" s="40">
        <v>574.20000000000005</v>
      </c>
      <c r="D5662" s="38" t="s">
        <v>26</v>
      </c>
    </row>
    <row r="5663" spans="1:4" x14ac:dyDescent="0.25">
      <c r="A5663" s="48">
        <v>44890.678888888891</v>
      </c>
      <c r="B5663" s="38">
        <v>6</v>
      </c>
      <c r="C5663" s="40">
        <v>574.20000000000005</v>
      </c>
      <c r="D5663" s="38" t="s">
        <v>26</v>
      </c>
    </row>
    <row r="5664" spans="1:4" x14ac:dyDescent="0.25">
      <c r="A5664" s="48">
        <v>44890.678888888891</v>
      </c>
      <c r="B5664" s="38">
        <v>10</v>
      </c>
      <c r="C5664" s="40">
        <v>574.20000000000005</v>
      </c>
      <c r="D5664" s="38" t="s">
        <v>26</v>
      </c>
    </row>
    <row r="5665" spans="1:4" x14ac:dyDescent="0.25">
      <c r="A5665" s="48">
        <v>44890.6796412037</v>
      </c>
      <c r="B5665" s="38">
        <v>15</v>
      </c>
      <c r="C5665" s="40">
        <v>574.29999999999995</v>
      </c>
      <c r="D5665" s="38" t="s">
        <v>26</v>
      </c>
    </row>
    <row r="5666" spans="1:4" x14ac:dyDescent="0.25">
      <c r="A5666" s="48">
        <v>44890.6796412037</v>
      </c>
      <c r="B5666" s="38">
        <v>5</v>
      </c>
      <c r="C5666" s="40">
        <v>574.29999999999995</v>
      </c>
      <c r="D5666" s="38" t="s">
        <v>26</v>
      </c>
    </row>
    <row r="5667" spans="1:4" x14ac:dyDescent="0.25">
      <c r="A5667" s="48">
        <v>44890.679768518516</v>
      </c>
      <c r="B5667" s="38">
        <v>15</v>
      </c>
      <c r="C5667" s="40">
        <v>574.1</v>
      </c>
      <c r="D5667" s="38" t="s">
        <v>26</v>
      </c>
    </row>
    <row r="5668" spans="1:4" x14ac:dyDescent="0.25">
      <c r="A5668" s="48">
        <v>44890.679768518516</v>
      </c>
      <c r="B5668" s="38">
        <v>13</v>
      </c>
      <c r="C5668" s="40">
        <v>574.1</v>
      </c>
      <c r="D5668" s="38" t="s">
        <v>26</v>
      </c>
    </row>
    <row r="5669" spans="1:4" x14ac:dyDescent="0.25">
      <c r="A5669" s="48">
        <v>44890.680115740739</v>
      </c>
      <c r="B5669" s="38">
        <v>11</v>
      </c>
      <c r="C5669" s="40">
        <v>574.1</v>
      </c>
      <c r="D5669" s="38" t="s">
        <v>26</v>
      </c>
    </row>
    <row r="5670" spans="1:4" x14ac:dyDescent="0.25">
      <c r="A5670" s="48">
        <v>44890.680127314816</v>
      </c>
      <c r="B5670" s="38">
        <v>1</v>
      </c>
      <c r="C5670" s="40">
        <v>574.1</v>
      </c>
      <c r="D5670" s="38" t="s">
        <v>26</v>
      </c>
    </row>
    <row r="5671" spans="1:4" x14ac:dyDescent="0.25">
      <c r="A5671" s="48">
        <v>44890.680509259262</v>
      </c>
      <c r="B5671" s="38">
        <v>19</v>
      </c>
      <c r="C5671" s="40">
        <v>574.1</v>
      </c>
      <c r="D5671" s="38" t="s">
        <v>26</v>
      </c>
    </row>
    <row r="5672" spans="1:4" x14ac:dyDescent="0.25">
      <c r="A5672" s="48">
        <v>44890.680509259262</v>
      </c>
      <c r="B5672" s="38">
        <v>15</v>
      </c>
      <c r="C5672" s="40">
        <v>574.1</v>
      </c>
      <c r="D5672" s="38" t="s">
        <v>26</v>
      </c>
    </row>
    <row r="5673" spans="1:4" x14ac:dyDescent="0.25">
      <c r="A5673" s="48">
        <v>44890.680532407408</v>
      </c>
      <c r="B5673" s="38">
        <v>11</v>
      </c>
      <c r="C5673" s="40">
        <v>574.1</v>
      </c>
      <c r="D5673" s="38" t="s">
        <v>26</v>
      </c>
    </row>
    <row r="5674" spans="1:4" x14ac:dyDescent="0.25">
      <c r="A5674" s="48">
        <v>44893.333391203705</v>
      </c>
      <c r="B5674" s="38">
        <v>119</v>
      </c>
      <c r="C5674" s="40">
        <v>566.70000000000005</v>
      </c>
      <c r="D5674" s="38" t="s">
        <v>26</v>
      </c>
    </row>
    <row r="5675" spans="1:4" x14ac:dyDescent="0.25">
      <c r="A5675" s="48">
        <v>44893.333472222221</v>
      </c>
      <c r="B5675" s="38">
        <v>50</v>
      </c>
      <c r="C5675" s="40">
        <v>567.5</v>
      </c>
      <c r="D5675" s="38" t="s">
        <v>26</v>
      </c>
    </row>
    <row r="5676" spans="1:4" x14ac:dyDescent="0.25">
      <c r="A5676" s="48">
        <v>44893.333472222221</v>
      </c>
      <c r="B5676" s="38">
        <v>1</v>
      </c>
      <c r="C5676" s="40">
        <v>567.5</v>
      </c>
      <c r="D5676" s="38" t="s">
        <v>26</v>
      </c>
    </row>
    <row r="5677" spans="1:4" x14ac:dyDescent="0.25">
      <c r="A5677" s="48">
        <v>44893.333703703705</v>
      </c>
      <c r="B5677" s="38">
        <v>85</v>
      </c>
      <c r="C5677" s="40">
        <v>568.4</v>
      </c>
      <c r="D5677" s="38" t="s">
        <v>26</v>
      </c>
    </row>
    <row r="5678" spans="1:4" x14ac:dyDescent="0.25">
      <c r="A5678" s="48">
        <v>44893.334745370368</v>
      </c>
      <c r="B5678" s="38">
        <v>31</v>
      </c>
      <c r="C5678" s="40">
        <v>569.70000000000005</v>
      </c>
      <c r="D5678" s="38" t="s">
        <v>26</v>
      </c>
    </row>
    <row r="5679" spans="1:4" x14ac:dyDescent="0.25">
      <c r="A5679" s="48">
        <v>44893.334745370368</v>
      </c>
      <c r="B5679" s="38">
        <v>45</v>
      </c>
      <c r="C5679" s="40">
        <v>569.70000000000005</v>
      </c>
      <c r="D5679" s="38" t="s">
        <v>26</v>
      </c>
    </row>
    <row r="5680" spans="1:4" x14ac:dyDescent="0.25">
      <c r="A5680" s="48">
        <v>44893.334803240738</v>
      </c>
      <c r="B5680" s="38">
        <v>50</v>
      </c>
      <c r="C5680" s="40">
        <v>569.29999999999995</v>
      </c>
      <c r="D5680" s="38" t="s">
        <v>26</v>
      </c>
    </row>
    <row r="5681" spans="1:4" x14ac:dyDescent="0.25">
      <c r="A5681" s="48">
        <v>44893.335868055554</v>
      </c>
      <c r="B5681" s="38">
        <v>7</v>
      </c>
      <c r="C5681" s="40">
        <v>568.9</v>
      </c>
      <c r="D5681" s="38" t="s">
        <v>26</v>
      </c>
    </row>
    <row r="5682" spans="1:4" x14ac:dyDescent="0.25">
      <c r="A5682" s="48">
        <v>44893.335868055554</v>
      </c>
      <c r="B5682" s="38">
        <v>87</v>
      </c>
      <c r="C5682" s="40">
        <v>568.9</v>
      </c>
      <c r="D5682" s="38" t="s">
        <v>26</v>
      </c>
    </row>
    <row r="5683" spans="1:4" x14ac:dyDescent="0.25">
      <c r="A5683" s="48">
        <v>44893.335868055554</v>
      </c>
      <c r="B5683" s="38">
        <v>25</v>
      </c>
      <c r="C5683" s="40">
        <v>568.9</v>
      </c>
      <c r="D5683" s="38" t="s">
        <v>26</v>
      </c>
    </row>
    <row r="5684" spans="1:4" x14ac:dyDescent="0.25">
      <c r="A5684" s="48">
        <v>44893.336851851855</v>
      </c>
      <c r="B5684" s="38">
        <v>13</v>
      </c>
      <c r="C5684" s="40">
        <v>569.4</v>
      </c>
      <c r="D5684" s="38" t="s">
        <v>26</v>
      </c>
    </row>
    <row r="5685" spans="1:4" x14ac:dyDescent="0.25">
      <c r="A5685" s="48">
        <v>44893.336863425924</v>
      </c>
      <c r="B5685" s="38">
        <v>5</v>
      </c>
      <c r="C5685" s="40">
        <v>569.20000000000005</v>
      </c>
      <c r="D5685" s="38" t="s">
        <v>26</v>
      </c>
    </row>
    <row r="5686" spans="1:4" x14ac:dyDescent="0.25">
      <c r="A5686" s="48">
        <v>44893.33693287037</v>
      </c>
      <c r="B5686" s="38">
        <v>9</v>
      </c>
      <c r="C5686" s="40">
        <v>569.20000000000005</v>
      </c>
      <c r="D5686" s="38" t="s">
        <v>26</v>
      </c>
    </row>
    <row r="5687" spans="1:4" x14ac:dyDescent="0.25">
      <c r="A5687" s="48">
        <v>44893.33693287037</v>
      </c>
      <c r="B5687" s="38">
        <v>47</v>
      </c>
      <c r="C5687" s="40">
        <v>569.1</v>
      </c>
      <c r="D5687" s="38" t="s">
        <v>26</v>
      </c>
    </row>
    <row r="5688" spans="1:4" x14ac:dyDescent="0.25">
      <c r="A5688" s="48">
        <v>44893.33693287037</v>
      </c>
      <c r="B5688" s="38">
        <v>13</v>
      </c>
      <c r="C5688" s="40">
        <v>569.1</v>
      </c>
      <c r="D5688" s="38" t="s">
        <v>26</v>
      </c>
    </row>
    <row r="5689" spans="1:4" x14ac:dyDescent="0.25">
      <c r="A5689" s="48">
        <v>44893.338067129633</v>
      </c>
      <c r="B5689" s="38">
        <v>3</v>
      </c>
      <c r="C5689" s="40">
        <v>568.9</v>
      </c>
      <c r="D5689" s="38" t="s">
        <v>26</v>
      </c>
    </row>
    <row r="5690" spans="1:4" x14ac:dyDescent="0.25">
      <c r="A5690" s="48">
        <v>44893.338067129633</v>
      </c>
      <c r="B5690" s="38">
        <v>70</v>
      </c>
      <c r="C5690" s="40">
        <v>568.9</v>
      </c>
      <c r="D5690" s="38" t="s">
        <v>26</v>
      </c>
    </row>
    <row r="5691" spans="1:4" x14ac:dyDescent="0.25">
      <c r="A5691" s="48">
        <v>44893.338067129633</v>
      </c>
      <c r="B5691" s="38">
        <v>8</v>
      </c>
      <c r="C5691" s="40">
        <v>568.9</v>
      </c>
      <c r="D5691" s="38" t="s">
        <v>26</v>
      </c>
    </row>
    <row r="5692" spans="1:4" x14ac:dyDescent="0.25">
      <c r="A5692" s="48">
        <v>44893.338703703703</v>
      </c>
      <c r="B5692" s="38">
        <v>61</v>
      </c>
      <c r="C5692" s="40">
        <v>570.9</v>
      </c>
      <c r="D5692" s="38" t="s">
        <v>26</v>
      </c>
    </row>
    <row r="5693" spans="1:4" x14ac:dyDescent="0.25">
      <c r="A5693" s="48">
        <v>44893.338703703703</v>
      </c>
      <c r="B5693" s="38">
        <v>20</v>
      </c>
      <c r="C5693" s="40">
        <v>570.9</v>
      </c>
      <c r="D5693" s="38" t="s">
        <v>26</v>
      </c>
    </row>
    <row r="5694" spans="1:4" x14ac:dyDescent="0.25">
      <c r="A5694" s="48">
        <v>44893.338750000003</v>
      </c>
      <c r="B5694" s="38">
        <v>75</v>
      </c>
      <c r="C5694" s="40">
        <v>570.70000000000005</v>
      </c>
      <c r="D5694" s="38" t="s">
        <v>26</v>
      </c>
    </row>
    <row r="5695" spans="1:4" x14ac:dyDescent="0.25">
      <c r="A5695" s="48">
        <v>44893.339270833334</v>
      </c>
      <c r="B5695" s="38">
        <v>60</v>
      </c>
      <c r="C5695" s="40">
        <v>570.70000000000005</v>
      </c>
      <c r="D5695" s="38" t="s">
        <v>26</v>
      </c>
    </row>
    <row r="5696" spans="1:4" x14ac:dyDescent="0.25">
      <c r="A5696" s="48">
        <v>44893.339282407411</v>
      </c>
      <c r="B5696" s="38">
        <v>48</v>
      </c>
      <c r="C5696" s="40">
        <v>570.5</v>
      </c>
      <c r="D5696" s="38" t="s">
        <v>26</v>
      </c>
    </row>
    <row r="5697" spans="1:4" x14ac:dyDescent="0.25">
      <c r="A5697" s="48">
        <v>44893.339398148149</v>
      </c>
      <c r="B5697" s="38">
        <v>12</v>
      </c>
      <c r="C5697" s="40">
        <v>570.29999999999995</v>
      </c>
      <c r="D5697" s="38" t="s">
        <v>26</v>
      </c>
    </row>
    <row r="5698" spans="1:4" x14ac:dyDescent="0.25">
      <c r="A5698" s="48">
        <v>44893.340462962966</v>
      </c>
      <c r="B5698" s="38">
        <v>1</v>
      </c>
      <c r="C5698" s="40">
        <v>570.9</v>
      </c>
      <c r="D5698" s="38" t="s">
        <v>26</v>
      </c>
    </row>
    <row r="5699" spans="1:4" x14ac:dyDescent="0.25">
      <c r="A5699" s="48">
        <v>44893.341041666667</v>
      </c>
      <c r="B5699" s="38">
        <v>62</v>
      </c>
      <c r="C5699" s="40">
        <v>571.6</v>
      </c>
      <c r="D5699" s="38" t="s">
        <v>26</v>
      </c>
    </row>
    <row r="5700" spans="1:4" x14ac:dyDescent="0.25">
      <c r="A5700" s="48">
        <v>44893.341053240743</v>
      </c>
      <c r="B5700" s="38">
        <v>17</v>
      </c>
      <c r="C5700" s="40">
        <v>571.4</v>
      </c>
      <c r="D5700" s="38" t="s">
        <v>26</v>
      </c>
    </row>
    <row r="5701" spans="1:4" x14ac:dyDescent="0.25">
      <c r="A5701" s="48">
        <v>44893.341053240743</v>
      </c>
      <c r="B5701" s="38">
        <v>17</v>
      </c>
      <c r="C5701" s="40">
        <v>571.4</v>
      </c>
      <c r="D5701" s="38" t="s">
        <v>26</v>
      </c>
    </row>
    <row r="5702" spans="1:4" x14ac:dyDescent="0.25">
      <c r="A5702" s="48">
        <v>44893.341053240743</v>
      </c>
      <c r="B5702" s="38">
        <v>26</v>
      </c>
      <c r="C5702" s="40">
        <v>571.4</v>
      </c>
      <c r="D5702" s="38" t="s">
        <v>26</v>
      </c>
    </row>
    <row r="5703" spans="1:4" x14ac:dyDescent="0.25">
      <c r="A5703" s="48">
        <v>44893.341053240743</v>
      </c>
      <c r="B5703" s="38">
        <v>5</v>
      </c>
      <c r="C5703" s="40">
        <v>571.4</v>
      </c>
      <c r="D5703" s="38" t="s">
        <v>26</v>
      </c>
    </row>
    <row r="5704" spans="1:4" x14ac:dyDescent="0.25">
      <c r="A5704" s="48">
        <v>44893.341620370367</v>
      </c>
      <c r="B5704" s="38">
        <v>72</v>
      </c>
      <c r="C5704" s="40">
        <v>571.70000000000005</v>
      </c>
      <c r="D5704" s="38" t="s">
        <v>26</v>
      </c>
    </row>
    <row r="5705" spans="1:4" x14ac:dyDescent="0.25">
      <c r="A5705" s="48">
        <v>44893.342060185183</v>
      </c>
      <c r="B5705" s="38">
        <v>15</v>
      </c>
      <c r="C5705" s="40">
        <v>571.79999999999995</v>
      </c>
      <c r="D5705" s="38" t="s">
        <v>26</v>
      </c>
    </row>
    <row r="5706" spans="1:4" x14ac:dyDescent="0.25">
      <c r="A5706" s="48">
        <v>44893.342060185183</v>
      </c>
      <c r="B5706" s="38">
        <v>44</v>
      </c>
      <c r="C5706" s="40">
        <v>571.79999999999995</v>
      </c>
      <c r="D5706" s="38" t="s">
        <v>26</v>
      </c>
    </row>
    <row r="5707" spans="1:4" x14ac:dyDescent="0.25">
      <c r="A5707" s="48">
        <v>44893.342881944445</v>
      </c>
      <c r="B5707" s="38">
        <v>17</v>
      </c>
      <c r="C5707" s="40">
        <v>572.79999999999995</v>
      </c>
      <c r="D5707" s="38" t="s">
        <v>26</v>
      </c>
    </row>
    <row r="5708" spans="1:4" x14ac:dyDescent="0.25">
      <c r="A5708" s="48">
        <v>44893.342881944445</v>
      </c>
      <c r="B5708" s="38">
        <v>15</v>
      </c>
      <c r="C5708" s="40">
        <v>572.79999999999995</v>
      </c>
      <c r="D5708" s="38" t="s">
        <v>26</v>
      </c>
    </row>
    <row r="5709" spans="1:4" x14ac:dyDescent="0.25">
      <c r="A5709" s="48">
        <v>44893.342881944445</v>
      </c>
      <c r="B5709" s="38">
        <v>60</v>
      </c>
      <c r="C5709" s="40">
        <v>572.79999999999995</v>
      </c>
      <c r="D5709" s="38" t="s">
        <v>26</v>
      </c>
    </row>
    <row r="5710" spans="1:4" x14ac:dyDescent="0.25">
      <c r="A5710" s="48">
        <v>44893.343078703707</v>
      </c>
      <c r="B5710" s="38">
        <v>40</v>
      </c>
      <c r="C5710" s="40">
        <v>572.79999999999995</v>
      </c>
      <c r="D5710" s="38" t="s">
        <v>26</v>
      </c>
    </row>
    <row r="5711" spans="1:4" x14ac:dyDescent="0.25">
      <c r="A5711" s="48">
        <v>44893.343888888892</v>
      </c>
      <c r="B5711" s="38">
        <v>99</v>
      </c>
      <c r="C5711" s="40">
        <v>573.6</v>
      </c>
      <c r="D5711" s="38" t="s">
        <v>26</v>
      </c>
    </row>
    <row r="5712" spans="1:4" x14ac:dyDescent="0.25">
      <c r="A5712" s="48">
        <v>44893.343888888892</v>
      </c>
      <c r="B5712" s="38">
        <v>34</v>
      </c>
      <c r="C5712" s="40">
        <v>573.6</v>
      </c>
      <c r="D5712" s="38" t="s">
        <v>26</v>
      </c>
    </row>
    <row r="5713" spans="1:4" x14ac:dyDescent="0.25">
      <c r="A5713" s="48">
        <v>44893.345370370371</v>
      </c>
      <c r="B5713" s="38">
        <v>10</v>
      </c>
      <c r="C5713" s="40">
        <v>574.5</v>
      </c>
      <c r="D5713" s="38" t="s">
        <v>26</v>
      </c>
    </row>
    <row r="5714" spans="1:4" x14ac:dyDescent="0.25">
      <c r="A5714" s="48">
        <v>44893.345370370371</v>
      </c>
      <c r="B5714" s="38">
        <v>55</v>
      </c>
      <c r="C5714" s="40">
        <v>574.5</v>
      </c>
      <c r="D5714" s="38" t="s">
        <v>26</v>
      </c>
    </row>
    <row r="5715" spans="1:4" x14ac:dyDescent="0.25">
      <c r="A5715" s="48">
        <v>44893.345381944448</v>
      </c>
      <c r="B5715" s="38">
        <v>66</v>
      </c>
      <c r="C5715" s="40">
        <v>574.29999999999995</v>
      </c>
      <c r="D5715" s="38" t="s">
        <v>26</v>
      </c>
    </row>
    <row r="5716" spans="1:4" x14ac:dyDescent="0.25">
      <c r="A5716" s="48">
        <v>44893.345821759256</v>
      </c>
      <c r="B5716" s="38">
        <v>73</v>
      </c>
      <c r="C5716" s="40">
        <v>573.9</v>
      </c>
      <c r="D5716" s="38" t="s">
        <v>26</v>
      </c>
    </row>
    <row r="5717" spans="1:4" x14ac:dyDescent="0.25">
      <c r="A5717" s="48">
        <v>44893.346875000003</v>
      </c>
      <c r="B5717" s="38">
        <v>34</v>
      </c>
      <c r="C5717" s="40">
        <v>574.6</v>
      </c>
      <c r="D5717" s="38" t="s">
        <v>26</v>
      </c>
    </row>
    <row r="5718" spans="1:4" x14ac:dyDescent="0.25">
      <c r="A5718" s="48">
        <v>44893.346875000003</v>
      </c>
      <c r="B5718" s="38">
        <v>18</v>
      </c>
      <c r="C5718" s="40">
        <v>574.6</v>
      </c>
      <c r="D5718" s="38" t="s">
        <v>26</v>
      </c>
    </row>
    <row r="5719" spans="1:4" x14ac:dyDescent="0.25">
      <c r="A5719" s="48">
        <v>44893.347256944442</v>
      </c>
      <c r="B5719" s="38">
        <v>41</v>
      </c>
      <c r="C5719" s="40">
        <v>574.4</v>
      </c>
      <c r="D5719" s="38" t="s">
        <v>26</v>
      </c>
    </row>
    <row r="5720" spans="1:4" x14ac:dyDescent="0.25">
      <c r="A5720" s="48">
        <v>44893.347256944442</v>
      </c>
      <c r="B5720" s="38">
        <v>12</v>
      </c>
      <c r="C5720" s="40">
        <v>574.4</v>
      </c>
      <c r="D5720" s="38" t="s">
        <v>26</v>
      </c>
    </row>
    <row r="5721" spans="1:4" x14ac:dyDescent="0.25">
      <c r="A5721" s="48">
        <v>44893.347361111111</v>
      </c>
      <c r="B5721" s="38">
        <v>68</v>
      </c>
      <c r="C5721" s="40">
        <v>573.9</v>
      </c>
      <c r="D5721" s="38" t="s">
        <v>26</v>
      </c>
    </row>
    <row r="5722" spans="1:4" x14ac:dyDescent="0.25">
      <c r="A5722" s="48">
        <v>44893.347581018519</v>
      </c>
      <c r="B5722" s="38">
        <v>46</v>
      </c>
      <c r="C5722" s="40">
        <v>573.79999999999995</v>
      </c>
      <c r="D5722" s="38" t="s">
        <v>26</v>
      </c>
    </row>
    <row r="5723" spans="1:4" x14ac:dyDescent="0.25">
      <c r="A5723" s="48">
        <v>44893.348599537036</v>
      </c>
      <c r="B5723" s="38">
        <v>8</v>
      </c>
      <c r="C5723" s="40">
        <v>573.6</v>
      </c>
      <c r="D5723" s="38" t="s">
        <v>26</v>
      </c>
    </row>
    <row r="5724" spans="1:4" x14ac:dyDescent="0.25">
      <c r="A5724" s="48">
        <v>44893.348599537036</v>
      </c>
      <c r="B5724" s="38">
        <v>54</v>
      </c>
      <c r="C5724" s="40">
        <v>573.6</v>
      </c>
      <c r="D5724" s="38" t="s">
        <v>26</v>
      </c>
    </row>
    <row r="5725" spans="1:4" x14ac:dyDescent="0.25">
      <c r="A5725" s="48">
        <v>44893.348749999997</v>
      </c>
      <c r="B5725" s="38">
        <v>58</v>
      </c>
      <c r="C5725" s="40">
        <v>573.4</v>
      </c>
      <c r="D5725" s="38" t="s">
        <v>26</v>
      </c>
    </row>
    <row r="5726" spans="1:4" x14ac:dyDescent="0.25">
      <c r="A5726" s="48">
        <v>44893.349652777775</v>
      </c>
      <c r="B5726" s="38">
        <v>74</v>
      </c>
      <c r="C5726" s="40">
        <v>573.29999999999995</v>
      </c>
      <c r="D5726" s="38" t="s">
        <v>26</v>
      </c>
    </row>
    <row r="5727" spans="1:4" x14ac:dyDescent="0.25">
      <c r="A5727" s="48">
        <v>44893.350706018522</v>
      </c>
      <c r="B5727" s="38">
        <v>49</v>
      </c>
      <c r="C5727" s="40">
        <v>573.5</v>
      </c>
      <c r="D5727" s="38" t="s">
        <v>26</v>
      </c>
    </row>
    <row r="5728" spans="1:4" x14ac:dyDescent="0.25">
      <c r="A5728" s="48">
        <v>44893.350706018522</v>
      </c>
      <c r="B5728" s="38">
        <v>13</v>
      </c>
      <c r="C5728" s="40">
        <v>573.5</v>
      </c>
      <c r="D5728" s="38" t="s">
        <v>26</v>
      </c>
    </row>
    <row r="5729" spans="1:4" x14ac:dyDescent="0.25">
      <c r="A5729" s="48">
        <v>44893.350706018522</v>
      </c>
      <c r="B5729" s="38">
        <v>15</v>
      </c>
      <c r="C5729" s="40">
        <v>573.5</v>
      </c>
      <c r="D5729" s="38" t="s">
        <v>26</v>
      </c>
    </row>
    <row r="5730" spans="1:4" x14ac:dyDescent="0.25">
      <c r="A5730" s="48">
        <v>44893.350706018522</v>
      </c>
      <c r="B5730" s="38">
        <v>27</v>
      </c>
      <c r="C5730" s="40">
        <v>573.5</v>
      </c>
      <c r="D5730" s="38" t="s">
        <v>26</v>
      </c>
    </row>
    <row r="5731" spans="1:4" x14ac:dyDescent="0.25">
      <c r="A5731" s="48">
        <v>44893.350740740738</v>
      </c>
      <c r="B5731" s="38">
        <v>12</v>
      </c>
      <c r="C5731" s="40">
        <v>573.4</v>
      </c>
      <c r="D5731" s="38" t="s">
        <v>26</v>
      </c>
    </row>
    <row r="5732" spans="1:4" x14ac:dyDescent="0.25">
      <c r="A5732" s="48">
        <v>44893.351550925923</v>
      </c>
      <c r="B5732" s="38">
        <v>5</v>
      </c>
      <c r="C5732" s="40">
        <v>573.9</v>
      </c>
      <c r="D5732" s="38" t="s">
        <v>26</v>
      </c>
    </row>
    <row r="5733" spans="1:4" x14ac:dyDescent="0.25">
      <c r="A5733" s="48">
        <v>44893.351550925923</v>
      </c>
      <c r="B5733" s="38">
        <v>45</v>
      </c>
      <c r="C5733" s="40">
        <v>573.9</v>
      </c>
      <c r="D5733" s="38" t="s">
        <v>26</v>
      </c>
    </row>
    <row r="5734" spans="1:4" x14ac:dyDescent="0.25">
      <c r="A5734" s="48">
        <v>44893.352314814816</v>
      </c>
      <c r="B5734" s="38">
        <v>33</v>
      </c>
      <c r="C5734" s="40">
        <v>573.9</v>
      </c>
      <c r="D5734" s="38" t="s">
        <v>26</v>
      </c>
    </row>
    <row r="5735" spans="1:4" x14ac:dyDescent="0.25">
      <c r="A5735" s="48">
        <v>44893.352314814816</v>
      </c>
      <c r="B5735" s="38">
        <v>17</v>
      </c>
      <c r="C5735" s="40">
        <v>573.9</v>
      </c>
      <c r="D5735" s="38" t="s">
        <v>26</v>
      </c>
    </row>
    <row r="5736" spans="1:4" x14ac:dyDescent="0.25">
      <c r="A5736" s="48">
        <v>44893.352314814816</v>
      </c>
      <c r="B5736" s="38">
        <v>17</v>
      </c>
      <c r="C5736" s="40">
        <v>573.9</v>
      </c>
      <c r="D5736" s="38" t="s">
        <v>26</v>
      </c>
    </row>
    <row r="5737" spans="1:4" x14ac:dyDescent="0.25">
      <c r="A5737" s="48">
        <v>44893.352314814816</v>
      </c>
      <c r="B5737" s="38">
        <v>63</v>
      </c>
      <c r="C5737" s="40">
        <v>573.79999999999995</v>
      </c>
      <c r="D5737" s="38" t="s">
        <v>26</v>
      </c>
    </row>
    <row r="5738" spans="1:4" x14ac:dyDescent="0.25">
      <c r="A5738" s="48">
        <v>44893.353379629632</v>
      </c>
      <c r="B5738" s="38">
        <v>65</v>
      </c>
      <c r="C5738" s="40">
        <v>573.6</v>
      </c>
      <c r="D5738" s="38" t="s">
        <v>26</v>
      </c>
    </row>
    <row r="5739" spans="1:4" x14ac:dyDescent="0.25">
      <c r="A5739" s="48">
        <v>44893.35359953704</v>
      </c>
      <c r="B5739" s="38">
        <v>23</v>
      </c>
      <c r="C5739" s="40">
        <v>573.5</v>
      </c>
      <c r="D5739" s="38" t="s">
        <v>26</v>
      </c>
    </row>
    <row r="5740" spans="1:4" x14ac:dyDescent="0.25">
      <c r="A5740" s="48">
        <v>44893.35359953704</v>
      </c>
      <c r="B5740" s="38">
        <v>42</v>
      </c>
      <c r="C5740" s="40">
        <v>573.5</v>
      </c>
      <c r="D5740" s="38" t="s">
        <v>26</v>
      </c>
    </row>
    <row r="5741" spans="1:4" x14ac:dyDescent="0.25">
      <c r="A5741" s="48">
        <v>44893.353993055556</v>
      </c>
      <c r="B5741" s="38">
        <v>15</v>
      </c>
      <c r="C5741" s="40">
        <v>573.1</v>
      </c>
      <c r="D5741" s="38" t="s">
        <v>26</v>
      </c>
    </row>
    <row r="5742" spans="1:4" x14ac:dyDescent="0.25">
      <c r="A5742" s="48">
        <v>44893.353993055556</v>
      </c>
      <c r="B5742" s="38">
        <v>50</v>
      </c>
      <c r="C5742" s="40">
        <v>573.1</v>
      </c>
      <c r="D5742" s="38" t="s">
        <v>26</v>
      </c>
    </row>
    <row r="5743" spans="1:4" x14ac:dyDescent="0.25">
      <c r="A5743" s="48">
        <v>44893.35429398148</v>
      </c>
      <c r="B5743" s="38">
        <v>51</v>
      </c>
      <c r="C5743" s="40">
        <v>572.6</v>
      </c>
      <c r="D5743" s="38" t="s">
        <v>26</v>
      </c>
    </row>
    <row r="5744" spans="1:4" x14ac:dyDescent="0.25">
      <c r="A5744" s="48">
        <v>44893.354409722226</v>
      </c>
      <c r="B5744" s="38">
        <v>10</v>
      </c>
      <c r="C5744" s="40">
        <v>572.29999999999995</v>
      </c>
      <c r="D5744" s="38" t="s">
        <v>26</v>
      </c>
    </row>
    <row r="5745" spans="1:4" x14ac:dyDescent="0.25">
      <c r="A5745" s="48">
        <v>44893.354942129627</v>
      </c>
      <c r="B5745" s="38">
        <v>42</v>
      </c>
      <c r="C5745" s="40">
        <v>573.4</v>
      </c>
      <c r="D5745" s="38" t="s">
        <v>26</v>
      </c>
    </row>
    <row r="5746" spans="1:4" x14ac:dyDescent="0.25">
      <c r="A5746" s="48">
        <v>44893.355810185189</v>
      </c>
      <c r="B5746" s="38">
        <v>15</v>
      </c>
      <c r="C5746" s="40">
        <v>573.20000000000005</v>
      </c>
      <c r="D5746" s="38" t="s">
        <v>26</v>
      </c>
    </row>
    <row r="5747" spans="1:4" x14ac:dyDescent="0.25">
      <c r="A5747" s="48">
        <v>44893.355810185189</v>
      </c>
      <c r="B5747" s="38">
        <v>46</v>
      </c>
      <c r="C5747" s="40">
        <v>573.20000000000005</v>
      </c>
      <c r="D5747" s="38" t="s">
        <v>26</v>
      </c>
    </row>
    <row r="5748" spans="1:4" x14ac:dyDescent="0.25">
      <c r="A5748" s="48">
        <v>44893.355821759258</v>
      </c>
      <c r="B5748" s="38">
        <v>13</v>
      </c>
      <c r="C5748" s="40">
        <v>573.1</v>
      </c>
      <c r="D5748" s="38" t="s">
        <v>26</v>
      </c>
    </row>
    <row r="5749" spans="1:4" x14ac:dyDescent="0.25">
      <c r="A5749" s="48">
        <v>44893.355821759258</v>
      </c>
      <c r="B5749" s="38">
        <v>32</v>
      </c>
      <c r="C5749" s="40">
        <v>573.1</v>
      </c>
      <c r="D5749" s="38" t="s">
        <v>26</v>
      </c>
    </row>
    <row r="5750" spans="1:4" x14ac:dyDescent="0.25">
      <c r="A5750" s="48">
        <v>44893.355821759258</v>
      </c>
      <c r="B5750" s="38">
        <v>11</v>
      </c>
      <c r="C5750" s="40">
        <v>573.1</v>
      </c>
      <c r="D5750" s="38" t="s">
        <v>26</v>
      </c>
    </row>
    <row r="5751" spans="1:4" x14ac:dyDescent="0.25">
      <c r="A5751" s="48">
        <v>44893.356921296298</v>
      </c>
      <c r="B5751" s="38">
        <v>1</v>
      </c>
      <c r="C5751" s="40">
        <v>573.6</v>
      </c>
      <c r="D5751" s="38" t="s">
        <v>26</v>
      </c>
    </row>
    <row r="5752" spans="1:4" x14ac:dyDescent="0.25">
      <c r="A5752" s="48">
        <v>44893.356921296298</v>
      </c>
      <c r="B5752" s="38">
        <v>55</v>
      </c>
      <c r="C5752" s="40">
        <v>573.6</v>
      </c>
      <c r="D5752" s="38" t="s">
        <v>26</v>
      </c>
    </row>
    <row r="5753" spans="1:4" x14ac:dyDescent="0.25">
      <c r="A5753" s="48">
        <v>44893.356921296298</v>
      </c>
      <c r="B5753" s="38">
        <v>50</v>
      </c>
      <c r="C5753" s="40">
        <v>573.6</v>
      </c>
      <c r="D5753" s="38" t="s">
        <v>26</v>
      </c>
    </row>
    <row r="5754" spans="1:4" x14ac:dyDescent="0.25">
      <c r="A5754" s="48">
        <v>44893.356921296298</v>
      </c>
      <c r="B5754" s="38">
        <v>11</v>
      </c>
      <c r="C5754" s="40">
        <v>573.6</v>
      </c>
      <c r="D5754" s="38" t="s">
        <v>26</v>
      </c>
    </row>
    <row r="5755" spans="1:4" x14ac:dyDescent="0.25">
      <c r="A5755" s="48">
        <v>44893.357928240737</v>
      </c>
      <c r="B5755" s="38">
        <v>51</v>
      </c>
      <c r="C5755" s="40">
        <v>572.4</v>
      </c>
      <c r="D5755" s="38" t="s">
        <v>26</v>
      </c>
    </row>
    <row r="5756" spans="1:4" x14ac:dyDescent="0.25">
      <c r="A5756" s="48">
        <v>44893.357928240737</v>
      </c>
      <c r="B5756" s="38">
        <v>9</v>
      </c>
      <c r="C5756" s="40">
        <v>572.4</v>
      </c>
      <c r="D5756" s="38" t="s">
        <v>26</v>
      </c>
    </row>
    <row r="5757" spans="1:4" x14ac:dyDescent="0.25">
      <c r="A5757" s="48">
        <v>44893.357951388891</v>
      </c>
      <c r="B5757" s="38">
        <v>58</v>
      </c>
      <c r="C5757" s="40">
        <v>572.29999999999995</v>
      </c>
      <c r="D5757" s="38" t="s">
        <v>26</v>
      </c>
    </row>
    <row r="5758" spans="1:4" x14ac:dyDescent="0.25">
      <c r="A5758" s="48">
        <v>44893.358923611115</v>
      </c>
      <c r="B5758" s="38">
        <v>56</v>
      </c>
      <c r="C5758" s="40">
        <v>572</v>
      </c>
      <c r="D5758" s="38" t="s">
        <v>26</v>
      </c>
    </row>
    <row r="5759" spans="1:4" x14ac:dyDescent="0.25">
      <c r="A5759" s="48">
        <v>44893.358923611115</v>
      </c>
      <c r="B5759" s="38">
        <v>64</v>
      </c>
      <c r="C5759" s="40">
        <v>572</v>
      </c>
      <c r="D5759" s="38" t="s">
        <v>26</v>
      </c>
    </row>
    <row r="5760" spans="1:4" x14ac:dyDescent="0.25">
      <c r="A5760" s="48">
        <v>44893.360462962963</v>
      </c>
      <c r="B5760" s="38">
        <v>59</v>
      </c>
      <c r="C5760" s="40">
        <v>571.20000000000005</v>
      </c>
      <c r="D5760" s="38" t="s">
        <v>26</v>
      </c>
    </row>
    <row r="5761" spans="1:4" x14ac:dyDescent="0.25">
      <c r="A5761" s="48">
        <v>44893.360648148147</v>
      </c>
      <c r="B5761" s="38">
        <v>8</v>
      </c>
      <c r="C5761" s="40">
        <v>570.79999999999995</v>
      </c>
      <c r="D5761" s="38" t="s">
        <v>26</v>
      </c>
    </row>
    <row r="5762" spans="1:4" x14ac:dyDescent="0.25">
      <c r="A5762" s="48">
        <v>44893.36074074074</v>
      </c>
      <c r="B5762" s="38">
        <v>33</v>
      </c>
      <c r="C5762" s="40">
        <v>570.6</v>
      </c>
      <c r="D5762" s="38" t="s">
        <v>26</v>
      </c>
    </row>
    <row r="5763" spans="1:4" x14ac:dyDescent="0.25">
      <c r="A5763" s="48">
        <v>44893.36074074074</v>
      </c>
      <c r="B5763" s="38">
        <v>19</v>
      </c>
      <c r="C5763" s="40">
        <v>570.6</v>
      </c>
      <c r="D5763" s="38" t="s">
        <v>26</v>
      </c>
    </row>
    <row r="5764" spans="1:4" x14ac:dyDescent="0.25">
      <c r="A5764" s="48">
        <v>44893.36074074074</v>
      </c>
      <c r="B5764" s="38">
        <v>2</v>
      </c>
      <c r="C5764" s="40">
        <v>570.6</v>
      </c>
      <c r="D5764" s="38" t="s">
        <v>26</v>
      </c>
    </row>
    <row r="5765" spans="1:4" x14ac:dyDescent="0.25">
      <c r="A5765" s="48">
        <v>44893.361435185187</v>
      </c>
      <c r="B5765" s="38">
        <v>10</v>
      </c>
      <c r="C5765" s="40">
        <v>570.5</v>
      </c>
      <c r="D5765" s="38" t="s">
        <v>26</v>
      </c>
    </row>
    <row r="5766" spans="1:4" x14ac:dyDescent="0.25">
      <c r="A5766" s="48">
        <v>44893.361435185187</v>
      </c>
      <c r="B5766" s="38">
        <v>64</v>
      </c>
      <c r="C5766" s="40">
        <v>570.5</v>
      </c>
      <c r="D5766" s="38" t="s">
        <v>26</v>
      </c>
    </row>
    <row r="5767" spans="1:4" x14ac:dyDescent="0.25">
      <c r="A5767" s="48">
        <v>44893.361435185187</v>
      </c>
      <c r="B5767" s="38">
        <v>46</v>
      </c>
      <c r="C5767" s="40">
        <v>570.5</v>
      </c>
      <c r="D5767" s="38" t="s">
        <v>26</v>
      </c>
    </row>
    <row r="5768" spans="1:4" x14ac:dyDescent="0.25">
      <c r="A5768" s="48">
        <v>44893.362384259257</v>
      </c>
      <c r="B5768" s="38">
        <v>54</v>
      </c>
      <c r="C5768" s="40">
        <v>570.29999999999995</v>
      </c>
      <c r="D5768" s="38" t="s">
        <v>26</v>
      </c>
    </row>
    <row r="5769" spans="1:4" x14ac:dyDescent="0.25">
      <c r="A5769" s="48">
        <v>44893.362407407411</v>
      </c>
      <c r="B5769" s="38">
        <v>64</v>
      </c>
      <c r="C5769" s="40">
        <v>570.1</v>
      </c>
      <c r="D5769" s="38" t="s">
        <v>26</v>
      </c>
    </row>
    <row r="5770" spans="1:4" x14ac:dyDescent="0.25">
      <c r="A5770" s="48">
        <v>44893.363900462966</v>
      </c>
      <c r="B5770" s="38">
        <v>15</v>
      </c>
      <c r="C5770" s="40">
        <v>572.4</v>
      </c>
      <c r="D5770" s="38" t="s">
        <v>26</v>
      </c>
    </row>
    <row r="5771" spans="1:4" x14ac:dyDescent="0.25">
      <c r="A5771" s="48">
        <v>44893.363900462966</v>
      </c>
      <c r="B5771" s="38">
        <v>29</v>
      </c>
      <c r="C5771" s="40">
        <v>572.4</v>
      </c>
      <c r="D5771" s="38" t="s">
        <v>26</v>
      </c>
    </row>
    <row r="5772" spans="1:4" x14ac:dyDescent="0.25">
      <c r="A5772" s="48">
        <v>44893.363900462966</v>
      </c>
      <c r="B5772" s="38">
        <v>14</v>
      </c>
      <c r="C5772" s="40">
        <v>572.4</v>
      </c>
      <c r="D5772" s="38" t="s">
        <v>26</v>
      </c>
    </row>
    <row r="5773" spans="1:4" x14ac:dyDescent="0.25">
      <c r="A5773" s="48">
        <v>44893.363946759258</v>
      </c>
      <c r="B5773" s="38">
        <v>44</v>
      </c>
      <c r="C5773" s="40">
        <v>572.29999999999995</v>
      </c>
      <c r="D5773" s="38" t="s">
        <v>26</v>
      </c>
    </row>
    <row r="5774" spans="1:4" x14ac:dyDescent="0.25">
      <c r="A5774" s="48">
        <v>44893.363946759258</v>
      </c>
      <c r="B5774" s="38">
        <v>6</v>
      </c>
      <c r="C5774" s="40">
        <v>572.29999999999995</v>
      </c>
      <c r="D5774" s="38" t="s">
        <v>26</v>
      </c>
    </row>
    <row r="5775" spans="1:4" x14ac:dyDescent="0.25">
      <c r="A5775" s="48">
        <v>44893.363946759258</v>
      </c>
      <c r="B5775" s="38">
        <v>11</v>
      </c>
      <c r="C5775" s="40">
        <v>572.29999999999995</v>
      </c>
      <c r="D5775" s="38" t="s">
        <v>26</v>
      </c>
    </row>
    <row r="5776" spans="1:4" x14ac:dyDescent="0.25">
      <c r="A5776" s="48">
        <v>44893.364548611113</v>
      </c>
      <c r="B5776" s="38">
        <v>72</v>
      </c>
      <c r="C5776" s="40">
        <v>571.4</v>
      </c>
      <c r="D5776" s="38" t="s">
        <v>26</v>
      </c>
    </row>
    <row r="5777" spans="1:4" x14ac:dyDescent="0.25">
      <c r="A5777" s="48">
        <v>44893.365115740744</v>
      </c>
      <c r="B5777" s="38">
        <v>9</v>
      </c>
      <c r="C5777" s="40">
        <v>571.29999999999995</v>
      </c>
      <c r="D5777" s="38" t="s">
        <v>26</v>
      </c>
    </row>
    <row r="5778" spans="1:4" x14ac:dyDescent="0.25">
      <c r="A5778" s="48">
        <v>44893.365115740744</v>
      </c>
      <c r="B5778" s="38">
        <v>12</v>
      </c>
      <c r="C5778" s="40">
        <v>571.29999999999995</v>
      </c>
      <c r="D5778" s="38" t="s">
        <v>26</v>
      </c>
    </row>
    <row r="5779" spans="1:4" x14ac:dyDescent="0.25">
      <c r="A5779" s="48">
        <v>44893.365115740744</v>
      </c>
      <c r="B5779" s="38">
        <v>22</v>
      </c>
      <c r="C5779" s="40">
        <v>571.29999999999995</v>
      </c>
      <c r="D5779" s="38" t="s">
        <v>26</v>
      </c>
    </row>
    <row r="5780" spans="1:4" x14ac:dyDescent="0.25">
      <c r="A5780" s="48">
        <v>44893.365127314813</v>
      </c>
      <c r="B5780" s="38">
        <v>15</v>
      </c>
      <c r="C5780" s="40">
        <v>571.1</v>
      </c>
      <c r="D5780" s="38" t="s">
        <v>26</v>
      </c>
    </row>
    <row r="5781" spans="1:4" x14ac:dyDescent="0.25">
      <c r="A5781" s="48">
        <v>44893.365127314813</v>
      </c>
      <c r="B5781" s="38">
        <v>28</v>
      </c>
      <c r="C5781" s="40">
        <v>571.1</v>
      </c>
      <c r="D5781" s="38" t="s">
        <v>26</v>
      </c>
    </row>
    <row r="5782" spans="1:4" x14ac:dyDescent="0.25">
      <c r="A5782" s="48">
        <v>44893.365891203706</v>
      </c>
      <c r="B5782" s="38">
        <v>11</v>
      </c>
      <c r="C5782" s="40">
        <v>570.79999999999995</v>
      </c>
      <c r="D5782" s="38" t="s">
        <v>26</v>
      </c>
    </row>
    <row r="5783" spans="1:4" x14ac:dyDescent="0.25">
      <c r="A5783" s="48">
        <v>44893.365960648145</v>
      </c>
      <c r="B5783" s="38">
        <v>33</v>
      </c>
      <c r="C5783" s="40">
        <v>570.79999999999995</v>
      </c>
      <c r="D5783" s="38" t="s">
        <v>26</v>
      </c>
    </row>
    <row r="5784" spans="1:4" x14ac:dyDescent="0.25">
      <c r="A5784" s="48">
        <v>44893.366828703707</v>
      </c>
      <c r="B5784" s="38">
        <v>8</v>
      </c>
      <c r="C5784" s="40">
        <v>571.4</v>
      </c>
      <c r="D5784" s="38" t="s">
        <v>26</v>
      </c>
    </row>
    <row r="5785" spans="1:4" x14ac:dyDescent="0.25">
      <c r="A5785" s="48">
        <v>44893.367361111108</v>
      </c>
      <c r="B5785" s="38">
        <v>50</v>
      </c>
      <c r="C5785" s="40">
        <v>571.29999999999995</v>
      </c>
      <c r="D5785" s="38" t="s">
        <v>26</v>
      </c>
    </row>
    <row r="5786" spans="1:4" x14ac:dyDescent="0.25">
      <c r="A5786" s="48">
        <v>44893.367488425924</v>
      </c>
      <c r="B5786" s="38">
        <v>5</v>
      </c>
      <c r="C5786" s="40">
        <v>571.20000000000005</v>
      </c>
      <c r="D5786" s="38" t="s">
        <v>26</v>
      </c>
    </row>
    <row r="5787" spans="1:4" x14ac:dyDescent="0.25">
      <c r="A5787" s="48">
        <v>44893.367511574077</v>
      </c>
      <c r="B5787" s="38">
        <v>7</v>
      </c>
      <c r="C5787" s="40">
        <v>571.20000000000005</v>
      </c>
      <c r="D5787" s="38" t="s">
        <v>26</v>
      </c>
    </row>
    <row r="5788" spans="1:4" x14ac:dyDescent="0.25">
      <c r="A5788" s="48">
        <v>44893.367511574077</v>
      </c>
      <c r="B5788" s="38">
        <v>15</v>
      </c>
      <c r="C5788" s="40">
        <v>571.1</v>
      </c>
      <c r="D5788" s="38" t="s">
        <v>26</v>
      </c>
    </row>
    <row r="5789" spans="1:4" x14ac:dyDescent="0.25">
      <c r="A5789" s="48">
        <v>44893.367511574077</v>
      </c>
      <c r="B5789" s="38">
        <v>47</v>
      </c>
      <c r="C5789" s="40">
        <v>571.1</v>
      </c>
      <c r="D5789" s="38" t="s">
        <v>26</v>
      </c>
    </row>
    <row r="5790" spans="1:4" x14ac:dyDescent="0.25">
      <c r="A5790" s="48">
        <v>44893.367824074077</v>
      </c>
      <c r="B5790" s="38">
        <v>9</v>
      </c>
      <c r="C5790" s="40">
        <v>570.70000000000005</v>
      </c>
      <c r="D5790" s="38" t="s">
        <v>26</v>
      </c>
    </row>
    <row r="5791" spans="1:4" x14ac:dyDescent="0.25">
      <c r="A5791" s="48">
        <v>44893.367824074077</v>
      </c>
      <c r="B5791" s="38">
        <v>59</v>
      </c>
      <c r="C5791" s="40">
        <v>570.70000000000005</v>
      </c>
      <c r="D5791" s="38" t="s">
        <v>26</v>
      </c>
    </row>
    <row r="5792" spans="1:4" x14ac:dyDescent="0.25">
      <c r="A5792" s="48">
        <v>44893.369247685187</v>
      </c>
      <c r="B5792" s="38">
        <v>8</v>
      </c>
      <c r="C5792" s="40">
        <v>571.70000000000005</v>
      </c>
      <c r="D5792" s="38" t="s">
        <v>26</v>
      </c>
    </row>
    <row r="5793" spans="1:4" x14ac:dyDescent="0.25">
      <c r="A5793" s="48">
        <v>44893.369247685187</v>
      </c>
      <c r="B5793" s="38">
        <v>42</v>
      </c>
      <c r="C5793" s="40">
        <v>571.70000000000005</v>
      </c>
      <c r="D5793" s="38" t="s">
        <v>26</v>
      </c>
    </row>
    <row r="5794" spans="1:4" x14ac:dyDescent="0.25">
      <c r="A5794" s="48">
        <v>44893.369247685187</v>
      </c>
      <c r="B5794" s="38">
        <v>3</v>
      </c>
      <c r="C5794" s="40">
        <v>571.70000000000005</v>
      </c>
      <c r="D5794" s="38" t="s">
        <v>26</v>
      </c>
    </row>
    <row r="5795" spans="1:4" x14ac:dyDescent="0.25">
      <c r="A5795" s="48">
        <v>44893.369305555556</v>
      </c>
      <c r="B5795" s="38">
        <v>36</v>
      </c>
      <c r="C5795" s="40">
        <v>571.5</v>
      </c>
      <c r="D5795" s="38" t="s">
        <v>26</v>
      </c>
    </row>
    <row r="5796" spans="1:4" x14ac:dyDescent="0.25">
      <c r="A5796" s="48">
        <v>44893.369305555556</v>
      </c>
      <c r="B5796" s="38">
        <v>11</v>
      </c>
      <c r="C5796" s="40">
        <v>571.5</v>
      </c>
      <c r="D5796" s="38" t="s">
        <v>26</v>
      </c>
    </row>
    <row r="5797" spans="1:4" x14ac:dyDescent="0.25">
      <c r="A5797" s="48">
        <v>44893.369305555556</v>
      </c>
      <c r="B5797" s="38">
        <v>3</v>
      </c>
      <c r="C5797" s="40">
        <v>571.4</v>
      </c>
      <c r="D5797" s="38" t="s">
        <v>26</v>
      </c>
    </row>
    <row r="5798" spans="1:4" x14ac:dyDescent="0.25">
      <c r="A5798" s="48">
        <v>44893.369305555556</v>
      </c>
      <c r="B5798" s="38">
        <v>9</v>
      </c>
      <c r="C5798" s="40">
        <v>571.4</v>
      </c>
      <c r="D5798" s="38" t="s">
        <v>26</v>
      </c>
    </row>
    <row r="5799" spans="1:4" x14ac:dyDescent="0.25">
      <c r="A5799" s="48">
        <v>44893.369317129633</v>
      </c>
      <c r="B5799" s="38">
        <v>65</v>
      </c>
      <c r="C5799" s="40">
        <v>571.29999999999995</v>
      </c>
      <c r="D5799" s="38" t="s">
        <v>26</v>
      </c>
    </row>
    <row r="5800" spans="1:4" x14ac:dyDescent="0.25">
      <c r="A5800" s="48">
        <v>44893.370428240742</v>
      </c>
      <c r="B5800" s="38">
        <v>2</v>
      </c>
      <c r="C5800" s="40">
        <v>571.1</v>
      </c>
      <c r="D5800" s="38" t="s">
        <v>26</v>
      </c>
    </row>
    <row r="5801" spans="1:4" x14ac:dyDescent="0.25">
      <c r="A5801" s="48">
        <v>44893.370428240742</v>
      </c>
      <c r="B5801" s="38">
        <v>15</v>
      </c>
      <c r="C5801" s="40">
        <v>571.1</v>
      </c>
      <c r="D5801" s="38" t="s">
        <v>26</v>
      </c>
    </row>
    <row r="5802" spans="1:4" x14ac:dyDescent="0.25">
      <c r="A5802" s="48">
        <v>44893.370428240742</v>
      </c>
      <c r="B5802" s="38">
        <v>36</v>
      </c>
      <c r="C5802" s="40">
        <v>571.1</v>
      </c>
      <c r="D5802" s="38" t="s">
        <v>26</v>
      </c>
    </row>
    <row r="5803" spans="1:4" x14ac:dyDescent="0.25">
      <c r="A5803" s="48">
        <v>44893.371550925927</v>
      </c>
      <c r="B5803" s="38">
        <v>39</v>
      </c>
      <c r="C5803" s="40">
        <v>571.70000000000005</v>
      </c>
      <c r="D5803" s="38" t="s">
        <v>26</v>
      </c>
    </row>
    <row r="5804" spans="1:4" x14ac:dyDescent="0.25">
      <c r="A5804" s="48">
        <v>44893.371550925927</v>
      </c>
      <c r="B5804" s="38">
        <v>16</v>
      </c>
      <c r="C5804" s="40">
        <v>571.70000000000005</v>
      </c>
      <c r="D5804" s="38" t="s">
        <v>26</v>
      </c>
    </row>
    <row r="5805" spans="1:4" x14ac:dyDescent="0.25">
      <c r="A5805" s="48">
        <v>44893.372002314813</v>
      </c>
      <c r="B5805" s="38">
        <v>15</v>
      </c>
      <c r="C5805" s="40">
        <v>571.70000000000005</v>
      </c>
      <c r="D5805" s="38" t="s">
        <v>26</v>
      </c>
    </row>
    <row r="5806" spans="1:4" x14ac:dyDescent="0.25">
      <c r="A5806" s="48">
        <v>44893.372002314813</v>
      </c>
      <c r="B5806" s="38">
        <v>18</v>
      </c>
      <c r="C5806" s="40">
        <v>571.70000000000005</v>
      </c>
      <c r="D5806" s="38" t="s">
        <v>26</v>
      </c>
    </row>
    <row r="5807" spans="1:4" x14ac:dyDescent="0.25">
      <c r="A5807" s="48">
        <v>44893.372743055559</v>
      </c>
      <c r="B5807" s="38">
        <v>43</v>
      </c>
      <c r="C5807" s="40">
        <v>572.4</v>
      </c>
      <c r="D5807" s="38" t="s">
        <v>26</v>
      </c>
    </row>
    <row r="5808" spans="1:4" x14ac:dyDescent="0.25">
      <c r="A5808" s="48">
        <v>44893.372777777775</v>
      </c>
      <c r="B5808" s="38">
        <v>2</v>
      </c>
      <c r="C5808" s="40">
        <v>572.29999999999995</v>
      </c>
      <c r="D5808" s="38" t="s">
        <v>26</v>
      </c>
    </row>
    <row r="5809" spans="1:4" x14ac:dyDescent="0.25">
      <c r="A5809" s="48">
        <v>44893.372789351852</v>
      </c>
      <c r="B5809" s="38">
        <v>4</v>
      </c>
      <c r="C5809" s="40">
        <v>572.29999999999995</v>
      </c>
      <c r="D5809" s="38" t="s">
        <v>26</v>
      </c>
    </row>
    <row r="5810" spans="1:4" x14ac:dyDescent="0.25">
      <c r="A5810" s="48">
        <v>44893.372789351852</v>
      </c>
      <c r="B5810" s="38">
        <v>4</v>
      </c>
      <c r="C5810" s="40">
        <v>572.29999999999995</v>
      </c>
      <c r="D5810" s="38" t="s">
        <v>26</v>
      </c>
    </row>
    <row r="5811" spans="1:4" x14ac:dyDescent="0.25">
      <c r="A5811" s="48">
        <v>44893.372789351852</v>
      </c>
      <c r="B5811" s="38">
        <v>14</v>
      </c>
      <c r="C5811" s="40">
        <v>572.29999999999995</v>
      </c>
      <c r="D5811" s="38" t="s">
        <v>26</v>
      </c>
    </row>
    <row r="5812" spans="1:4" x14ac:dyDescent="0.25">
      <c r="A5812" s="48">
        <v>44893.372812499998</v>
      </c>
      <c r="B5812" s="38">
        <v>15</v>
      </c>
      <c r="C5812" s="40">
        <v>572.20000000000005</v>
      </c>
      <c r="D5812" s="38" t="s">
        <v>26</v>
      </c>
    </row>
    <row r="5813" spans="1:4" x14ac:dyDescent="0.25">
      <c r="A5813" s="48">
        <v>44893.37295138889</v>
      </c>
      <c r="B5813" s="38">
        <v>41</v>
      </c>
      <c r="C5813" s="40">
        <v>572.20000000000005</v>
      </c>
      <c r="D5813" s="38" t="s">
        <v>26</v>
      </c>
    </row>
    <row r="5814" spans="1:4" x14ac:dyDescent="0.25">
      <c r="A5814" s="48">
        <v>44893.373483796298</v>
      </c>
      <c r="B5814" s="38">
        <v>3</v>
      </c>
      <c r="C5814" s="40">
        <v>572.20000000000005</v>
      </c>
      <c r="D5814" s="38" t="s">
        <v>26</v>
      </c>
    </row>
    <row r="5815" spans="1:4" x14ac:dyDescent="0.25">
      <c r="A5815" s="48">
        <v>44893.373483796298</v>
      </c>
      <c r="B5815" s="38">
        <v>14</v>
      </c>
      <c r="C5815" s="40">
        <v>572.20000000000005</v>
      </c>
      <c r="D5815" s="38" t="s">
        <v>26</v>
      </c>
    </row>
    <row r="5816" spans="1:4" x14ac:dyDescent="0.25">
      <c r="A5816" s="48">
        <v>44893.373703703706</v>
      </c>
      <c r="B5816" s="38">
        <v>8</v>
      </c>
      <c r="C5816" s="40">
        <v>572.1</v>
      </c>
      <c r="D5816" s="38" t="s">
        <v>26</v>
      </c>
    </row>
    <row r="5817" spans="1:4" x14ac:dyDescent="0.25">
      <c r="A5817" s="48">
        <v>44893.373703703706</v>
      </c>
      <c r="B5817" s="38">
        <v>15</v>
      </c>
      <c r="C5817" s="40">
        <v>572.1</v>
      </c>
      <c r="D5817" s="38" t="s">
        <v>26</v>
      </c>
    </row>
    <row r="5818" spans="1:4" x14ac:dyDescent="0.25">
      <c r="A5818" s="48">
        <v>44893.373703703706</v>
      </c>
      <c r="B5818" s="38">
        <v>11</v>
      </c>
      <c r="C5818" s="40">
        <v>572.1</v>
      </c>
      <c r="D5818" s="38" t="s">
        <v>26</v>
      </c>
    </row>
    <row r="5819" spans="1:4" x14ac:dyDescent="0.25">
      <c r="A5819" s="48">
        <v>44893.374212962961</v>
      </c>
      <c r="B5819" s="38">
        <v>40</v>
      </c>
      <c r="C5819" s="40">
        <v>572.20000000000005</v>
      </c>
      <c r="D5819" s="38" t="s">
        <v>26</v>
      </c>
    </row>
    <row r="5820" spans="1:4" x14ac:dyDescent="0.25">
      <c r="A5820" s="48">
        <v>44893.374212962961</v>
      </c>
      <c r="B5820" s="38">
        <v>16</v>
      </c>
      <c r="C5820" s="40">
        <v>572.20000000000005</v>
      </c>
      <c r="D5820" s="38" t="s">
        <v>26</v>
      </c>
    </row>
    <row r="5821" spans="1:4" x14ac:dyDescent="0.25">
      <c r="A5821" s="48">
        <v>44893.374305555553</v>
      </c>
      <c r="B5821" s="38">
        <v>64</v>
      </c>
      <c r="C5821" s="40">
        <v>572.79999999999995</v>
      </c>
      <c r="D5821" s="38" t="s">
        <v>26</v>
      </c>
    </row>
    <row r="5822" spans="1:4" x14ac:dyDescent="0.25">
      <c r="A5822" s="48">
        <v>44893.374872685185</v>
      </c>
      <c r="B5822" s="38">
        <v>60</v>
      </c>
      <c r="C5822" s="40">
        <v>572.1</v>
      </c>
      <c r="D5822" s="38" t="s">
        <v>26</v>
      </c>
    </row>
    <row r="5823" spans="1:4" x14ac:dyDescent="0.25">
      <c r="A5823" s="48">
        <v>44893.375138888892</v>
      </c>
      <c r="B5823" s="38">
        <v>13</v>
      </c>
      <c r="C5823" s="40">
        <v>571.70000000000005</v>
      </c>
      <c r="D5823" s="38" t="s">
        <v>26</v>
      </c>
    </row>
    <row r="5824" spans="1:4" x14ac:dyDescent="0.25">
      <c r="A5824" s="48">
        <v>44893.375138888892</v>
      </c>
      <c r="B5824" s="38">
        <v>56</v>
      </c>
      <c r="C5824" s="40">
        <v>571.70000000000005</v>
      </c>
      <c r="D5824" s="38" t="s">
        <v>26</v>
      </c>
    </row>
    <row r="5825" spans="1:4" x14ac:dyDescent="0.25">
      <c r="A5825" s="48">
        <v>44893.375138888892</v>
      </c>
      <c r="B5825" s="38">
        <v>9</v>
      </c>
      <c r="C5825" s="40">
        <v>571.6</v>
      </c>
      <c r="D5825" s="38" t="s">
        <v>26</v>
      </c>
    </row>
    <row r="5826" spans="1:4" x14ac:dyDescent="0.25">
      <c r="A5826" s="48">
        <v>44893.375138888892</v>
      </c>
      <c r="B5826" s="38">
        <v>14</v>
      </c>
      <c r="C5826" s="40">
        <v>571.6</v>
      </c>
      <c r="D5826" s="38" t="s">
        <v>26</v>
      </c>
    </row>
    <row r="5827" spans="1:4" x14ac:dyDescent="0.25">
      <c r="A5827" s="48">
        <v>44893.376296296294</v>
      </c>
      <c r="B5827" s="38">
        <v>54</v>
      </c>
      <c r="C5827" s="40">
        <v>572.70000000000005</v>
      </c>
      <c r="D5827" s="38" t="s">
        <v>26</v>
      </c>
    </row>
    <row r="5828" spans="1:4" x14ac:dyDescent="0.25">
      <c r="A5828" s="48">
        <v>44893.376875000002</v>
      </c>
      <c r="B5828" s="38">
        <v>49</v>
      </c>
      <c r="C5828" s="40">
        <v>572.4</v>
      </c>
      <c r="D5828" s="38" t="s">
        <v>26</v>
      </c>
    </row>
    <row r="5829" spans="1:4" x14ac:dyDescent="0.25">
      <c r="A5829" s="48">
        <v>44893.37740740741</v>
      </c>
      <c r="B5829" s="38">
        <v>8</v>
      </c>
      <c r="C5829" s="40">
        <v>571.79999999999995</v>
      </c>
      <c r="D5829" s="38" t="s">
        <v>26</v>
      </c>
    </row>
    <row r="5830" spans="1:4" x14ac:dyDescent="0.25">
      <c r="A5830" s="48">
        <v>44893.37740740741</v>
      </c>
      <c r="B5830" s="38">
        <v>57</v>
      </c>
      <c r="C5830" s="40">
        <v>571.79999999999995</v>
      </c>
      <c r="D5830" s="38" t="s">
        <v>26</v>
      </c>
    </row>
    <row r="5831" spans="1:4" x14ac:dyDescent="0.25">
      <c r="A5831" s="48">
        <v>44893.377430555556</v>
      </c>
      <c r="B5831" s="38">
        <v>60</v>
      </c>
      <c r="C5831" s="40">
        <v>571.70000000000005</v>
      </c>
      <c r="D5831" s="38" t="s">
        <v>26</v>
      </c>
    </row>
    <row r="5832" spans="1:4" x14ac:dyDescent="0.25">
      <c r="A5832" s="48">
        <v>44893.378564814811</v>
      </c>
      <c r="B5832" s="38">
        <v>55</v>
      </c>
      <c r="C5832" s="40">
        <v>571.79999999999995</v>
      </c>
      <c r="D5832" s="38" t="s">
        <v>26</v>
      </c>
    </row>
    <row r="5833" spans="1:4" x14ac:dyDescent="0.25">
      <c r="A5833" s="48">
        <v>44893.378576388888</v>
      </c>
      <c r="B5833" s="38">
        <v>8</v>
      </c>
      <c r="C5833" s="40">
        <v>571.70000000000005</v>
      </c>
      <c r="D5833" s="38" t="s">
        <v>26</v>
      </c>
    </row>
    <row r="5834" spans="1:4" x14ac:dyDescent="0.25">
      <c r="A5834" s="48">
        <v>44893.378576388888</v>
      </c>
      <c r="B5834" s="38">
        <v>61</v>
      </c>
      <c r="C5834" s="40">
        <v>571.70000000000005</v>
      </c>
      <c r="D5834" s="38" t="s">
        <v>26</v>
      </c>
    </row>
    <row r="5835" spans="1:4" x14ac:dyDescent="0.25">
      <c r="A5835" s="48">
        <v>44893.379791666666</v>
      </c>
      <c r="B5835" s="38">
        <v>13</v>
      </c>
      <c r="C5835" s="40">
        <v>571.5</v>
      </c>
      <c r="D5835" s="38" t="s">
        <v>26</v>
      </c>
    </row>
    <row r="5836" spans="1:4" x14ac:dyDescent="0.25">
      <c r="A5836" s="48">
        <v>44893.379791666666</v>
      </c>
      <c r="B5836" s="38">
        <v>38</v>
      </c>
      <c r="C5836" s="40">
        <v>571.5</v>
      </c>
      <c r="D5836" s="38" t="s">
        <v>26</v>
      </c>
    </row>
    <row r="5837" spans="1:4" x14ac:dyDescent="0.25">
      <c r="A5837" s="48">
        <v>44893.379803240743</v>
      </c>
      <c r="B5837" s="38">
        <v>43</v>
      </c>
      <c r="C5837" s="40">
        <v>571.29999999999995</v>
      </c>
      <c r="D5837" s="38" t="s">
        <v>26</v>
      </c>
    </row>
    <row r="5838" spans="1:4" x14ac:dyDescent="0.25">
      <c r="A5838" s="48">
        <v>44893.38108796296</v>
      </c>
      <c r="B5838" s="38">
        <v>63</v>
      </c>
      <c r="C5838" s="40">
        <v>571.20000000000005</v>
      </c>
      <c r="D5838" s="38" t="s">
        <v>26</v>
      </c>
    </row>
    <row r="5839" spans="1:4" x14ac:dyDescent="0.25">
      <c r="A5839" s="48">
        <v>44893.382245370369</v>
      </c>
      <c r="B5839" s="38">
        <v>64</v>
      </c>
      <c r="C5839" s="40">
        <v>571.1</v>
      </c>
      <c r="D5839" s="38" t="s">
        <v>26</v>
      </c>
    </row>
    <row r="5840" spans="1:4" x14ac:dyDescent="0.25">
      <c r="A5840" s="48">
        <v>44893.383136574077</v>
      </c>
      <c r="B5840" s="38">
        <v>14</v>
      </c>
      <c r="C5840" s="40">
        <v>571.4</v>
      </c>
      <c r="D5840" s="38" t="s">
        <v>26</v>
      </c>
    </row>
    <row r="5841" spans="1:4" x14ac:dyDescent="0.25">
      <c r="A5841" s="48">
        <v>44893.383136574077</v>
      </c>
      <c r="B5841" s="38">
        <v>32</v>
      </c>
      <c r="C5841" s="40">
        <v>571.4</v>
      </c>
      <c r="D5841" s="38" t="s">
        <v>26</v>
      </c>
    </row>
    <row r="5842" spans="1:4" x14ac:dyDescent="0.25">
      <c r="A5842" s="48">
        <v>44893.383425925924</v>
      </c>
      <c r="B5842" s="38">
        <v>33</v>
      </c>
      <c r="C5842" s="40">
        <v>571.4</v>
      </c>
      <c r="D5842" s="38" t="s">
        <v>26</v>
      </c>
    </row>
    <row r="5843" spans="1:4" x14ac:dyDescent="0.25">
      <c r="A5843" s="48">
        <v>44893.383773148147</v>
      </c>
      <c r="B5843" s="38">
        <v>11</v>
      </c>
      <c r="C5843" s="40">
        <v>571.29999999999995</v>
      </c>
      <c r="D5843" s="38" t="s">
        <v>26</v>
      </c>
    </row>
    <row r="5844" spans="1:4" x14ac:dyDescent="0.25">
      <c r="A5844" s="48">
        <v>44893.383773148147</v>
      </c>
      <c r="B5844" s="38">
        <v>4</v>
      </c>
      <c r="C5844" s="40">
        <v>571.29999999999995</v>
      </c>
      <c r="D5844" s="38" t="s">
        <v>26</v>
      </c>
    </row>
    <row r="5845" spans="1:4" x14ac:dyDescent="0.25">
      <c r="A5845" s="48">
        <v>44893.383773148147</v>
      </c>
      <c r="B5845" s="38">
        <v>4</v>
      </c>
      <c r="C5845" s="40">
        <v>571.29999999999995</v>
      </c>
      <c r="D5845" s="38" t="s">
        <v>26</v>
      </c>
    </row>
    <row r="5846" spans="1:4" x14ac:dyDescent="0.25">
      <c r="A5846" s="48">
        <v>44893.383784722224</v>
      </c>
      <c r="B5846" s="38">
        <v>4</v>
      </c>
      <c r="C5846" s="40">
        <v>571.20000000000005</v>
      </c>
      <c r="D5846" s="38" t="s">
        <v>26</v>
      </c>
    </row>
    <row r="5847" spans="1:4" x14ac:dyDescent="0.25">
      <c r="A5847" s="48">
        <v>44893.384085648147</v>
      </c>
      <c r="B5847" s="38">
        <v>11</v>
      </c>
      <c r="C5847" s="40">
        <v>571</v>
      </c>
      <c r="D5847" s="38" t="s">
        <v>26</v>
      </c>
    </row>
    <row r="5848" spans="1:4" x14ac:dyDescent="0.25">
      <c r="A5848" s="48">
        <v>44893.384143518517</v>
      </c>
      <c r="B5848" s="38">
        <v>34</v>
      </c>
      <c r="C5848" s="40">
        <v>571</v>
      </c>
      <c r="D5848" s="38" t="s">
        <v>26</v>
      </c>
    </row>
    <row r="5849" spans="1:4" x14ac:dyDescent="0.25">
      <c r="A5849" s="48">
        <v>44893.38422453704</v>
      </c>
      <c r="B5849" s="38">
        <v>55</v>
      </c>
      <c r="C5849" s="40">
        <v>570.70000000000005</v>
      </c>
      <c r="D5849" s="38" t="s">
        <v>26</v>
      </c>
    </row>
    <row r="5850" spans="1:4" x14ac:dyDescent="0.25">
      <c r="A5850" s="48">
        <v>44893.385115740741</v>
      </c>
      <c r="B5850" s="38">
        <v>35</v>
      </c>
      <c r="C5850" s="40">
        <v>571.4</v>
      </c>
      <c r="D5850" s="38" t="s">
        <v>26</v>
      </c>
    </row>
    <row r="5851" spans="1:4" x14ac:dyDescent="0.25">
      <c r="A5851" s="48">
        <v>44893.38548611111</v>
      </c>
      <c r="B5851" s="38">
        <v>29</v>
      </c>
      <c r="C5851" s="40">
        <v>571.4</v>
      </c>
      <c r="D5851" s="38" t="s">
        <v>26</v>
      </c>
    </row>
    <row r="5852" spans="1:4" x14ac:dyDescent="0.25">
      <c r="A5852" s="48">
        <v>44893.385648148149</v>
      </c>
      <c r="B5852" s="38">
        <v>9</v>
      </c>
      <c r="C5852" s="40">
        <v>571.29999999999995</v>
      </c>
      <c r="D5852" s="38" t="s">
        <v>26</v>
      </c>
    </row>
    <row r="5853" spans="1:4" x14ac:dyDescent="0.25">
      <c r="A5853" s="48">
        <v>44893.386111111111</v>
      </c>
      <c r="B5853" s="38">
        <v>16</v>
      </c>
      <c r="C5853" s="40">
        <v>572</v>
      </c>
      <c r="D5853" s="38" t="s">
        <v>26</v>
      </c>
    </row>
    <row r="5854" spans="1:4" x14ac:dyDescent="0.25">
      <c r="A5854" s="48">
        <v>44893.386111111111</v>
      </c>
      <c r="B5854" s="38">
        <v>32</v>
      </c>
      <c r="C5854" s="40">
        <v>571.9</v>
      </c>
      <c r="D5854" s="38" t="s">
        <v>26</v>
      </c>
    </row>
    <row r="5855" spans="1:4" x14ac:dyDescent="0.25">
      <c r="A5855" s="48">
        <v>44893.386273148149</v>
      </c>
      <c r="B5855" s="38">
        <v>8</v>
      </c>
      <c r="C5855" s="40">
        <v>571.9</v>
      </c>
      <c r="D5855" s="38" t="s">
        <v>26</v>
      </c>
    </row>
    <row r="5856" spans="1:4" x14ac:dyDescent="0.25">
      <c r="A5856" s="48">
        <v>44893.386273148149</v>
      </c>
      <c r="B5856" s="38">
        <v>7</v>
      </c>
      <c r="C5856" s="40">
        <v>571.9</v>
      </c>
      <c r="D5856" s="38" t="s">
        <v>26</v>
      </c>
    </row>
    <row r="5857" spans="1:4" x14ac:dyDescent="0.25">
      <c r="A5857" s="48">
        <v>44893.386712962965</v>
      </c>
      <c r="B5857" s="38">
        <v>9</v>
      </c>
      <c r="C5857" s="40">
        <v>572.1</v>
      </c>
      <c r="D5857" s="38" t="s">
        <v>26</v>
      </c>
    </row>
    <row r="5858" spans="1:4" x14ac:dyDescent="0.25">
      <c r="A5858" s="48">
        <v>44893.387025462966</v>
      </c>
      <c r="B5858" s="38">
        <v>10</v>
      </c>
      <c r="C5858" s="40">
        <v>572</v>
      </c>
      <c r="D5858" s="38" t="s">
        <v>26</v>
      </c>
    </row>
    <row r="5859" spans="1:4" x14ac:dyDescent="0.25">
      <c r="A5859" s="48">
        <v>44893.387025462966</v>
      </c>
      <c r="B5859" s="38">
        <v>12</v>
      </c>
      <c r="C5859" s="40">
        <v>572</v>
      </c>
      <c r="D5859" s="38" t="s">
        <v>26</v>
      </c>
    </row>
    <row r="5860" spans="1:4" x14ac:dyDescent="0.25">
      <c r="A5860" s="48">
        <v>44893.387025462966</v>
      </c>
      <c r="B5860" s="38">
        <v>35</v>
      </c>
      <c r="C5860" s="40">
        <v>572</v>
      </c>
      <c r="D5860" s="38" t="s">
        <v>26</v>
      </c>
    </row>
    <row r="5861" spans="1:4" x14ac:dyDescent="0.25">
      <c r="A5861" s="48">
        <v>44893.387314814812</v>
      </c>
      <c r="B5861" s="38">
        <v>45</v>
      </c>
      <c r="C5861" s="40">
        <v>571.79999999999995</v>
      </c>
      <c r="D5861" s="38" t="s">
        <v>26</v>
      </c>
    </row>
    <row r="5862" spans="1:4" x14ac:dyDescent="0.25">
      <c r="A5862" s="48">
        <v>44893.388784722221</v>
      </c>
      <c r="B5862" s="38">
        <v>7</v>
      </c>
      <c r="C5862" s="40">
        <v>572.70000000000005</v>
      </c>
      <c r="D5862" s="38" t="s">
        <v>26</v>
      </c>
    </row>
    <row r="5863" spans="1:4" x14ac:dyDescent="0.25">
      <c r="A5863" s="48">
        <v>44893.388784722221</v>
      </c>
      <c r="B5863" s="38">
        <v>6</v>
      </c>
      <c r="C5863" s="40">
        <v>572.70000000000005</v>
      </c>
      <c r="D5863" s="38" t="s">
        <v>26</v>
      </c>
    </row>
    <row r="5864" spans="1:4" x14ac:dyDescent="0.25">
      <c r="A5864" s="48">
        <v>44893.388784722221</v>
      </c>
      <c r="B5864" s="38">
        <v>12</v>
      </c>
      <c r="C5864" s="40">
        <v>572.70000000000005</v>
      </c>
      <c r="D5864" s="38" t="s">
        <v>26</v>
      </c>
    </row>
    <row r="5865" spans="1:4" x14ac:dyDescent="0.25">
      <c r="A5865" s="48">
        <v>44893.388784722221</v>
      </c>
      <c r="B5865" s="38">
        <v>15</v>
      </c>
      <c r="C5865" s="40">
        <v>572.70000000000005</v>
      </c>
      <c r="D5865" s="38" t="s">
        <v>26</v>
      </c>
    </row>
    <row r="5866" spans="1:4" x14ac:dyDescent="0.25">
      <c r="A5866" s="48">
        <v>44893.388784722221</v>
      </c>
      <c r="B5866" s="38">
        <v>12</v>
      </c>
      <c r="C5866" s="40">
        <v>572.70000000000005</v>
      </c>
      <c r="D5866" s="38" t="s">
        <v>26</v>
      </c>
    </row>
    <row r="5867" spans="1:4" x14ac:dyDescent="0.25">
      <c r="A5867" s="48">
        <v>44893.388912037037</v>
      </c>
      <c r="B5867" s="38">
        <v>6</v>
      </c>
      <c r="C5867" s="40">
        <v>572.79999999999995</v>
      </c>
      <c r="D5867" s="38" t="s">
        <v>26</v>
      </c>
    </row>
    <row r="5868" spans="1:4" x14ac:dyDescent="0.25">
      <c r="A5868" s="48">
        <v>44893.388912037037</v>
      </c>
      <c r="B5868" s="38">
        <v>15</v>
      </c>
      <c r="C5868" s="40">
        <v>572.79999999999995</v>
      </c>
      <c r="D5868" s="38" t="s">
        <v>26</v>
      </c>
    </row>
    <row r="5869" spans="1:4" x14ac:dyDescent="0.25">
      <c r="A5869" s="48">
        <v>44893.388935185183</v>
      </c>
      <c r="B5869" s="38">
        <v>31</v>
      </c>
      <c r="C5869" s="40">
        <v>572.79999999999995</v>
      </c>
      <c r="D5869" s="38" t="s">
        <v>26</v>
      </c>
    </row>
    <row r="5870" spans="1:4" x14ac:dyDescent="0.25">
      <c r="A5870" s="48">
        <v>44893.389421296299</v>
      </c>
      <c r="B5870" s="38">
        <v>50</v>
      </c>
      <c r="C5870" s="40">
        <v>573</v>
      </c>
      <c r="D5870" s="38" t="s">
        <v>26</v>
      </c>
    </row>
    <row r="5871" spans="1:4" x14ac:dyDescent="0.25">
      <c r="A5871" s="48">
        <v>44893.389421296299</v>
      </c>
      <c r="B5871" s="38">
        <v>1</v>
      </c>
      <c r="C5871" s="40">
        <v>573</v>
      </c>
      <c r="D5871" s="38" t="s">
        <v>26</v>
      </c>
    </row>
    <row r="5872" spans="1:4" x14ac:dyDescent="0.25">
      <c r="A5872" s="48">
        <v>44893.389675925922</v>
      </c>
      <c r="B5872" s="38">
        <v>6</v>
      </c>
      <c r="C5872" s="40">
        <v>572.6</v>
      </c>
      <c r="D5872" s="38" t="s">
        <v>26</v>
      </c>
    </row>
    <row r="5873" spans="1:4" x14ac:dyDescent="0.25">
      <c r="A5873" s="48">
        <v>44893.389675925922</v>
      </c>
      <c r="B5873" s="38">
        <v>16</v>
      </c>
      <c r="C5873" s="40">
        <v>572.6</v>
      </c>
      <c r="D5873" s="38" t="s">
        <v>26</v>
      </c>
    </row>
    <row r="5874" spans="1:4" x14ac:dyDescent="0.25">
      <c r="A5874" s="48">
        <v>44893.389699074076</v>
      </c>
      <c r="B5874" s="38">
        <v>29</v>
      </c>
      <c r="C5874" s="40">
        <v>572.6</v>
      </c>
      <c r="D5874" s="38" t="s">
        <v>26</v>
      </c>
    </row>
    <row r="5875" spans="1:4" x14ac:dyDescent="0.25">
      <c r="A5875" s="48">
        <v>44893.390729166669</v>
      </c>
      <c r="B5875" s="38">
        <v>13</v>
      </c>
      <c r="C5875" s="40">
        <v>572.6</v>
      </c>
      <c r="D5875" s="38" t="s">
        <v>26</v>
      </c>
    </row>
    <row r="5876" spans="1:4" x14ac:dyDescent="0.25">
      <c r="A5876" s="48">
        <v>44893.390729166669</v>
      </c>
      <c r="B5876" s="38">
        <v>13</v>
      </c>
      <c r="C5876" s="40">
        <v>572.6</v>
      </c>
      <c r="D5876" s="38" t="s">
        <v>26</v>
      </c>
    </row>
    <row r="5877" spans="1:4" x14ac:dyDescent="0.25">
      <c r="A5877" s="48">
        <v>44893.390729166669</v>
      </c>
      <c r="B5877" s="38">
        <v>15</v>
      </c>
      <c r="C5877" s="40">
        <v>572.6</v>
      </c>
      <c r="D5877" s="38" t="s">
        <v>26</v>
      </c>
    </row>
    <row r="5878" spans="1:4" x14ac:dyDescent="0.25">
      <c r="A5878" s="48">
        <v>44893.390787037039</v>
      </c>
      <c r="B5878" s="38">
        <v>10</v>
      </c>
      <c r="C5878" s="40">
        <v>572.6</v>
      </c>
      <c r="D5878" s="38" t="s">
        <v>26</v>
      </c>
    </row>
    <row r="5879" spans="1:4" x14ac:dyDescent="0.25">
      <c r="A5879" s="48">
        <v>44893.390810185185</v>
      </c>
      <c r="B5879" s="38">
        <v>5</v>
      </c>
      <c r="C5879" s="40">
        <v>572.5</v>
      </c>
      <c r="D5879" s="38" t="s">
        <v>26</v>
      </c>
    </row>
    <row r="5880" spans="1:4" x14ac:dyDescent="0.25">
      <c r="A5880" s="48">
        <v>44893.390833333331</v>
      </c>
      <c r="B5880" s="38">
        <v>21</v>
      </c>
      <c r="C5880" s="40">
        <v>572.5</v>
      </c>
      <c r="D5880" s="38" t="s">
        <v>26</v>
      </c>
    </row>
    <row r="5881" spans="1:4" x14ac:dyDescent="0.25">
      <c r="A5881" s="48">
        <v>44893.390844907408</v>
      </c>
      <c r="B5881" s="38">
        <v>25</v>
      </c>
      <c r="C5881" s="40">
        <v>572.5</v>
      </c>
      <c r="D5881" s="38" t="s">
        <v>26</v>
      </c>
    </row>
    <row r="5882" spans="1:4" x14ac:dyDescent="0.25">
      <c r="A5882" s="48">
        <v>44893.391574074078</v>
      </c>
      <c r="B5882" s="38">
        <v>18</v>
      </c>
      <c r="C5882" s="40">
        <v>572.4</v>
      </c>
      <c r="D5882" s="38" t="s">
        <v>26</v>
      </c>
    </row>
    <row r="5883" spans="1:4" x14ac:dyDescent="0.25">
      <c r="A5883" s="48">
        <v>44893.391585648147</v>
      </c>
      <c r="B5883" s="38">
        <v>15</v>
      </c>
      <c r="C5883" s="40">
        <v>572.4</v>
      </c>
      <c r="D5883" s="38" t="s">
        <v>26</v>
      </c>
    </row>
    <row r="5884" spans="1:4" x14ac:dyDescent="0.25">
      <c r="A5884" s="48">
        <v>44893.391585648147</v>
      </c>
      <c r="B5884" s="38">
        <v>18</v>
      </c>
      <c r="C5884" s="40">
        <v>572.4</v>
      </c>
      <c r="D5884" s="38" t="s">
        <v>26</v>
      </c>
    </row>
    <row r="5885" spans="1:4" x14ac:dyDescent="0.25">
      <c r="A5885" s="48">
        <v>44893.39167824074</v>
      </c>
      <c r="B5885" s="38">
        <v>8</v>
      </c>
      <c r="C5885" s="40">
        <v>572.20000000000005</v>
      </c>
      <c r="D5885" s="38" t="s">
        <v>26</v>
      </c>
    </row>
    <row r="5886" spans="1:4" x14ac:dyDescent="0.25">
      <c r="A5886" s="48">
        <v>44893.39167824074</v>
      </c>
      <c r="B5886" s="38">
        <v>8</v>
      </c>
      <c r="C5886" s="40">
        <v>572.20000000000005</v>
      </c>
      <c r="D5886" s="38" t="s">
        <v>26</v>
      </c>
    </row>
    <row r="5887" spans="1:4" x14ac:dyDescent="0.25">
      <c r="A5887" s="48">
        <v>44893.39167824074</v>
      </c>
      <c r="B5887" s="38">
        <v>38</v>
      </c>
      <c r="C5887" s="40">
        <v>572.20000000000005</v>
      </c>
      <c r="D5887" s="38" t="s">
        <v>26</v>
      </c>
    </row>
    <row r="5888" spans="1:4" x14ac:dyDescent="0.25">
      <c r="A5888" s="48">
        <v>44893.392858796295</v>
      </c>
      <c r="B5888" s="38">
        <v>18</v>
      </c>
      <c r="C5888" s="40">
        <v>572</v>
      </c>
      <c r="D5888" s="38" t="s">
        <v>26</v>
      </c>
    </row>
    <row r="5889" spans="1:4" x14ac:dyDescent="0.25">
      <c r="A5889" s="48">
        <v>44893.392916666664</v>
      </c>
      <c r="B5889" s="38">
        <v>27</v>
      </c>
      <c r="C5889" s="40">
        <v>572</v>
      </c>
      <c r="D5889" s="38" t="s">
        <v>26</v>
      </c>
    </row>
    <row r="5890" spans="1:4" x14ac:dyDescent="0.25">
      <c r="A5890" s="48">
        <v>44893.392916666664</v>
      </c>
      <c r="B5890" s="38">
        <v>49</v>
      </c>
      <c r="C5890" s="40">
        <v>572</v>
      </c>
      <c r="D5890" s="38" t="s">
        <v>26</v>
      </c>
    </row>
    <row r="5891" spans="1:4" x14ac:dyDescent="0.25">
      <c r="A5891" s="48">
        <v>44893.393888888888</v>
      </c>
      <c r="B5891" s="38">
        <v>12</v>
      </c>
      <c r="C5891" s="40">
        <v>571.9</v>
      </c>
      <c r="D5891" s="38" t="s">
        <v>26</v>
      </c>
    </row>
    <row r="5892" spans="1:4" x14ac:dyDescent="0.25">
      <c r="A5892" s="48">
        <v>44893.394178240742</v>
      </c>
      <c r="B5892" s="38">
        <v>42</v>
      </c>
      <c r="C5892" s="40">
        <v>571.9</v>
      </c>
      <c r="D5892" s="38" t="s">
        <v>26</v>
      </c>
    </row>
    <row r="5893" spans="1:4" x14ac:dyDescent="0.25">
      <c r="A5893" s="48">
        <v>44893.394189814811</v>
      </c>
      <c r="B5893" s="38">
        <v>44</v>
      </c>
      <c r="C5893" s="40">
        <v>571.79999999999995</v>
      </c>
      <c r="D5893" s="38" t="s">
        <v>26</v>
      </c>
    </row>
    <row r="5894" spans="1:4" x14ac:dyDescent="0.25">
      <c r="A5894" s="48">
        <v>44893.39534722222</v>
      </c>
      <c r="B5894" s="38">
        <v>26</v>
      </c>
      <c r="C5894" s="40">
        <v>571.5</v>
      </c>
      <c r="D5894" s="38" t="s">
        <v>26</v>
      </c>
    </row>
    <row r="5895" spans="1:4" x14ac:dyDescent="0.25">
      <c r="A5895" s="48">
        <v>44893.39534722222</v>
      </c>
      <c r="B5895" s="38">
        <v>15</v>
      </c>
      <c r="C5895" s="40">
        <v>571.5</v>
      </c>
      <c r="D5895" s="38" t="s">
        <v>26</v>
      </c>
    </row>
    <row r="5896" spans="1:4" x14ac:dyDescent="0.25">
      <c r="A5896" s="48">
        <v>44893.39534722222</v>
      </c>
      <c r="B5896" s="38">
        <v>13</v>
      </c>
      <c r="C5896" s="40">
        <v>571.5</v>
      </c>
      <c r="D5896" s="38" t="s">
        <v>26</v>
      </c>
    </row>
    <row r="5897" spans="1:4" x14ac:dyDescent="0.25">
      <c r="A5897" s="48">
        <v>44893.39534722222</v>
      </c>
      <c r="B5897" s="38">
        <v>2</v>
      </c>
      <c r="C5897" s="40">
        <v>571.5</v>
      </c>
      <c r="D5897" s="38" t="s">
        <v>26</v>
      </c>
    </row>
    <row r="5898" spans="1:4" x14ac:dyDescent="0.25">
      <c r="A5898" s="48">
        <v>44893.39534722222</v>
      </c>
      <c r="B5898" s="38">
        <v>42</v>
      </c>
      <c r="C5898" s="40">
        <v>571.5</v>
      </c>
      <c r="D5898" s="38" t="s">
        <v>26</v>
      </c>
    </row>
    <row r="5899" spans="1:4" x14ac:dyDescent="0.25">
      <c r="A5899" s="48">
        <v>44893.395960648151</v>
      </c>
      <c r="B5899" s="38">
        <v>64</v>
      </c>
      <c r="C5899" s="40">
        <v>570.79999999999995</v>
      </c>
      <c r="D5899" s="38" t="s">
        <v>26</v>
      </c>
    </row>
    <row r="5900" spans="1:4" x14ac:dyDescent="0.25">
      <c r="A5900" s="48">
        <v>44893.396215277775</v>
      </c>
      <c r="B5900" s="38">
        <v>30</v>
      </c>
      <c r="C5900" s="40">
        <v>570.6</v>
      </c>
      <c r="D5900" s="38" t="s">
        <v>26</v>
      </c>
    </row>
    <row r="5901" spans="1:4" x14ac:dyDescent="0.25">
      <c r="A5901" s="48">
        <v>44893.396226851852</v>
      </c>
      <c r="B5901" s="38">
        <v>2</v>
      </c>
      <c r="C5901" s="40">
        <v>570.6</v>
      </c>
      <c r="D5901" s="38" t="s">
        <v>26</v>
      </c>
    </row>
    <row r="5902" spans="1:4" x14ac:dyDescent="0.25">
      <c r="A5902" s="48">
        <v>44893.397349537037</v>
      </c>
      <c r="B5902" s="38">
        <v>15</v>
      </c>
      <c r="C5902" s="40">
        <v>570.70000000000005</v>
      </c>
      <c r="D5902" s="38" t="s">
        <v>26</v>
      </c>
    </row>
    <row r="5903" spans="1:4" x14ac:dyDescent="0.25">
      <c r="A5903" s="48">
        <v>44893.397349537037</v>
      </c>
      <c r="B5903" s="38">
        <v>34</v>
      </c>
      <c r="C5903" s="40">
        <v>570.70000000000005</v>
      </c>
      <c r="D5903" s="38" t="s">
        <v>26</v>
      </c>
    </row>
    <row r="5904" spans="1:4" x14ac:dyDescent="0.25">
      <c r="A5904" s="48">
        <v>44893.397349537037</v>
      </c>
      <c r="B5904" s="38">
        <v>48</v>
      </c>
      <c r="C5904" s="40">
        <v>570.70000000000005</v>
      </c>
      <c r="D5904" s="38" t="s">
        <v>26</v>
      </c>
    </row>
    <row r="5905" spans="1:4" x14ac:dyDescent="0.25">
      <c r="A5905" s="48">
        <v>44893.3984375</v>
      </c>
      <c r="B5905" s="38">
        <v>16</v>
      </c>
      <c r="C5905" s="40">
        <v>569.6</v>
      </c>
      <c r="D5905" s="38" t="s">
        <v>26</v>
      </c>
    </row>
    <row r="5906" spans="1:4" x14ac:dyDescent="0.25">
      <c r="A5906" s="48">
        <v>44893.3984375</v>
      </c>
      <c r="B5906" s="38">
        <v>47</v>
      </c>
      <c r="C5906" s="40">
        <v>569.6</v>
      </c>
      <c r="D5906" s="38" t="s">
        <v>26</v>
      </c>
    </row>
    <row r="5907" spans="1:4" x14ac:dyDescent="0.25">
      <c r="A5907" s="48">
        <v>44893.3984375</v>
      </c>
      <c r="B5907" s="38">
        <v>5</v>
      </c>
      <c r="C5907" s="40">
        <v>569.6</v>
      </c>
      <c r="D5907" s="38" t="s">
        <v>26</v>
      </c>
    </row>
    <row r="5908" spans="1:4" x14ac:dyDescent="0.25">
      <c r="A5908" s="48">
        <v>44893.3984375</v>
      </c>
      <c r="B5908" s="38">
        <v>22</v>
      </c>
      <c r="C5908" s="40">
        <v>569.6</v>
      </c>
      <c r="D5908" s="38" t="s">
        <v>26</v>
      </c>
    </row>
    <row r="5909" spans="1:4" x14ac:dyDescent="0.25">
      <c r="A5909" s="48">
        <v>44893.3984375</v>
      </c>
      <c r="B5909" s="38">
        <v>4</v>
      </c>
      <c r="C5909" s="40">
        <v>569.6</v>
      </c>
      <c r="D5909" s="38" t="s">
        <v>26</v>
      </c>
    </row>
    <row r="5910" spans="1:4" x14ac:dyDescent="0.25">
      <c r="A5910" s="48">
        <v>44893.399560185186</v>
      </c>
      <c r="B5910" s="38">
        <v>52</v>
      </c>
      <c r="C5910" s="40">
        <v>569.4</v>
      </c>
      <c r="D5910" s="38" t="s">
        <v>26</v>
      </c>
    </row>
    <row r="5911" spans="1:4" x14ac:dyDescent="0.25">
      <c r="A5911" s="48">
        <v>44893.400381944448</v>
      </c>
      <c r="B5911" s="38">
        <v>42</v>
      </c>
      <c r="C5911" s="40">
        <v>569.6</v>
      </c>
      <c r="D5911" s="38" t="s">
        <v>26</v>
      </c>
    </row>
    <row r="5912" spans="1:4" x14ac:dyDescent="0.25">
      <c r="A5912" s="48">
        <v>44893.400567129633</v>
      </c>
      <c r="B5912" s="38">
        <v>47</v>
      </c>
      <c r="C5912" s="40">
        <v>569.6</v>
      </c>
      <c r="D5912" s="38" t="s">
        <v>26</v>
      </c>
    </row>
    <row r="5913" spans="1:4" x14ac:dyDescent="0.25">
      <c r="A5913" s="48">
        <v>44893.400590277779</v>
      </c>
      <c r="B5913" s="38">
        <v>56</v>
      </c>
      <c r="C5913" s="40">
        <v>569.5</v>
      </c>
      <c r="D5913" s="38" t="s">
        <v>26</v>
      </c>
    </row>
    <row r="5914" spans="1:4" x14ac:dyDescent="0.25">
      <c r="A5914" s="48">
        <v>44893.402766203704</v>
      </c>
      <c r="B5914" s="38">
        <v>45</v>
      </c>
      <c r="C5914" s="40">
        <v>569.6</v>
      </c>
      <c r="D5914" s="38" t="s">
        <v>26</v>
      </c>
    </row>
    <row r="5915" spans="1:4" x14ac:dyDescent="0.25">
      <c r="A5915" s="48">
        <v>44893.403229166666</v>
      </c>
      <c r="B5915" s="38">
        <v>4</v>
      </c>
      <c r="C5915" s="40">
        <v>569.6</v>
      </c>
      <c r="D5915" s="38" t="s">
        <v>26</v>
      </c>
    </row>
    <row r="5916" spans="1:4" x14ac:dyDescent="0.25">
      <c r="A5916" s="48">
        <v>44893.403321759259</v>
      </c>
      <c r="B5916" s="38">
        <v>72</v>
      </c>
      <c r="C5916" s="40">
        <v>569.6</v>
      </c>
      <c r="D5916" s="38" t="s">
        <v>26</v>
      </c>
    </row>
    <row r="5917" spans="1:4" x14ac:dyDescent="0.25">
      <c r="A5917" s="48">
        <v>44893.404490740744</v>
      </c>
      <c r="B5917" s="38">
        <v>74</v>
      </c>
      <c r="C5917" s="40">
        <v>570.1</v>
      </c>
      <c r="D5917" s="38" t="s">
        <v>26</v>
      </c>
    </row>
    <row r="5918" spans="1:4" x14ac:dyDescent="0.25">
      <c r="A5918" s="48">
        <v>44893.405277777776</v>
      </c>
      <c r="B5918" s="38">
        <v>34</v>
      </c>
      <c r="C5918" s="40">
        <v>570.1</v>
      </c>
      <c r="D5918" s="38" t="s">
        <v>26</v>
      </c>
    </row>
    <row r="5919" spans="1:4" x14ac:dyDescent="0.25">
      <c r="A5919" s="48">
        <v>44893.405277777776</v>
      </c>
      <c r="B5919" s="38">
        <v>38</v>
      </c>
      <c r="C5919" s="40">
        <v>570.1</v>
      </c>
      <c r="D5919" s="38" t="s">
        <v>26</v>
      </c>
    </row>
    <row r="5920" spans="1:4" x14ac:dyDescent="0.25">
      <c r="A5920" s="48">
        <v>44893.405300925922</v>
      </c>
      <c r="B5920" s="38">
        <v>54</v>
      </c>
      <c r="C5920" s="40">
        <v>570</v>
      </c>
      <c r="D5920" s="38" t="s">
        <v>26</v>
      </c>
    </row>
    <row r="5921" spans="1:4" x14ac:dyDescent="0.25">
      <c r="A5921" s="48">
        <v>44893.405300925922</v>
      </c>
      <c r="B5921" s="38">
        <v>31</v>
      </c>
      <c r="C5921" s="40">
        <v>570</v>
      </c>
      <c r="D5921" s="38" t="s">
        <v>26</v>
      </c>
    </row>
    <row r="5922" spans="1:4" x14ac:dyDescent="0.25">
      <c r="A5922" s="48">
        <v>44893.405729166669</v>
      </c>
      <c r="B5922" s="38">
        <v>28</v>
      </c>
      <c r="C5922" s="40">
        <v>569.5</v>
      </c>
      <c r="D5922" s="38" t="s">
        <v>26</v>
      </c>
    </row>
    <row r="5923" spans="1:4" x14ac:dyDescent="0.25">
      <c r="A5923" s="48">
        <v>44893.406435185185</v>
      </c>
      <c r="B5923" s="38">
        <v>25</v>
      </c>
      <c r="C5923" s="40">
        <v>569.20000000000005</v>
      </c>
      <c r="D5923" s="38" t="s">
        <v>26</v>
      </c>
    </row>
    <row r="5924" spans="1:4" x14ac:dyDescent="0.25">
      <c r="A5924" s="48">
        <v>44893.406458333331</v>
      </c>
      <c r="B5924" s="38">
        <v>4</v>
      </c>
      <c r="C5924" s="40">
        <v>569.20000000000005</v>
      </c>
      <c r="D5924" s="38" t="s">
        <v>26</v>
      </c>
    </row>
    <row r="5925" spans="1:4" x14ac:dyDescent="0.25">
      <c r="A5925" s="48">
        <v>44893.406458333331</v>
      </c>
      <c r="B5925" s="38">
        <v>33</v>
      </c>
      <c r="C5925" s="40">
        <v>569.20000000000005</v>
      </c>
      <c r="D5925" s="38" t="s">
        <v>26</v>
      </c>
    </row>
    <row r="5926" spans="1:4" x14ac:dyDescent="0.25">
      <c r="A5926" s="48">
        <v>44893.406458333331</v>
      </c>
      <c r="B5926" s="38">
        <v>15</v>
      </c>
      <c r="C5926" s="40">
        <v>569.1</v>
      </c>
      <c r="D5926" s="38" t="s">
        <v>26</v>
      </c>
    </row>
    <row r="5927" spans="1:4" x14ac:dyDescent="0.25">
      <c r="A5927" s="48">
        <v>44893.406458333331</v>
      </c>
      <c r="B5927" s="38">
        <v>5</v>
      </c>
      <c r="C5927" s="40">
        <v>569.1</v>
      </c>
      <c r="D5927" s="38" t="s">
        <v>26</v>
      </c>
    </row>
    <row r="5928" spans="1:4" x14ac:dyDescent="0.25">
      <c r="A5928" s="48">
        <v>44893.407650462963</v>
      </c>
      <c r="B5928" s="38">
        <v>43</v>
      </c>
      <c r="C5928" s="40">
        <v>568.79999999999995</v>
      </c>
      <c r="D5928" s="38" t="s">
        <v>26</v>
      </c>
    </row>
    <row r="5929" spans="1:4" x14ac:dyDescent="0.25">
      <c r="A5929" s="48">
        <v>44893.408194444448</v>
      </c>
      <c r="B5929" s="38">
        <v>15</v>
      </c>
      <c r="C5929" s="40">
        <v>568.70000000000005</v>
      </c>
      <c r="D5929" s="38" t="s">
        <v>26</v>
      </c>
    </row>
    <row r="5930" spans="1:4" x14ac:dyDescent="0.25">
      <c r="A5930" s="48">
        <v>44893.408194444448</v>
      </c>
      <c r="B5930" s="38">
        <v>28</v>
      </c>
      <c r="C5930" s="40">
        <v>568.70000000000005</v>
      </c>
      <c r="D5930" s="38" t="s">
        <v>26</v>
      </c>
    </row>
    <row r="5931" spans="1:4" x14ac:dyDescent="0.25">
      <c r="A5931" s="48">
        <v>44893.408761574072</v>
      </c>
      <c r="B5931" s="38">
        <v>66</v>
      </c>
      <c r="C5931" s="40">
        <v>568</v>
      </c>
      <c r="D5931" s="38" t="s">
        <v>26</v>
      </c>
    </row>
    <row r="5932" spans="1:4" x14ac:dyDescent="0.25">
      <c r="A5932" s="48">
        <v>44893.408761574072</v>
      </c>
      <c r="B5932" s="38">
        <v>3</v>
      </c>
      <c r="C5932" s="40">
        <v>567.9</v>
      </c>
      <c r="D5932" s="38" t="s">
        <v>26</v>
      </c>
    </row>
    <row r="5933" spans="1:4" x14ac:dyDescent="0.25">
      <c r="A5933" s="48">
        <v>44893.408761574072</v>
      </c>
      <c r="B5933" s="38">
        <v>19</v>
      </c>
      <c r="C5933" s="40">
        <v>567.9</v>
      </c>
      <c r="D5933" s="38" t="s">
        <v>26</v>
      </c>
    </row>
    <row r="5934" spans="1:4" x14ac:dyDescent="0.25">
      <c r="A5934" s="48">
        <v>44893.409791666665</v>
      </c>
      <c r="B5934" s="38">
        <v>57</v>
      </c>
      <c r="C5934" s="40">
        <v>568</v>
      </c>
      <c r="D5934" s="38" t="s">
        <v>26</v>
      </c>
    </row>
    <row r="5935" spans="1:4" x14ac:dyDescent="0.25">
      <c r="A5935" s="48">
        <v>44893.409803240742</v>
      </c>
      <c r="B5935" s="38">
        <v>66</v>
      </c>
      <c r="C5935" s="40">
        <v>567.9</v>
      </c>
      <c r="D5935" s="38" t="s">
        <v>26</v>
      </c>
    </row>
    <row r="5936" spans="1:4" x14ac:dyDescent="0.25">
      <c r="A5936" s="48">
        <v>44893.411990740744</v>
      </c>
      <c r="B5936" s="38">
        <v>15</v>
      </c>
      <c r="C5936" s="40">
        <v>568.4</v>
      </c>
      <c r="D5936" s="38" t="s">
        <v>26</v>
      </c>
    </row>
    <row r="5937" spans="1:4" x14ac:dyDescent="0.25">
      <c r="A5937" s="48">
        <v>44893.411990740744</v>
      </c>
      <c r="B5937" s="38">
        <v>22</v>
      </c>
      <c r="C5937" s="40">
        <v>568.4</v>
      </c>
      <c r="D5937" s="38" t="s">
        <v>26</v>
      </c>
    </row>
    <row r="5938" spans="1:4" x14ac:dyDescent="0.25">
      <c r="A5938" s="48">
        <v>44893.41201388889</v>
      </c>
      <c r="B5938" s="38">
        <v>6</v>
      </c>
      <c r="C5938" s="40">
        <v>568.20000000000005</v>
      </c>
      <c r="D5938" s="38" t="s">
        <v>26</v>
      </c>
    </row>
    <row r="5939" spans="1:4" x14ac:dyDescent="0.25">
      <c r="A5939" s="48">
        <v>44893.412465277775</v>
      </c>
      <c r="B5939" s="38">
        <v>15</v>
      </c>
      <c r="C5939" s="40">
        <v>568.29999999999995</v>
      </c>
      <c r="D5939" s="38" t="s">
        <v>26</v>
      </c>
    </row>
    <row r="5940" spans="1:4" x14ac:dyDescent="0.25">
      <c r="A5940" s="48">
        <v>44893.412534722222</v>
      </c>
      <c r="B5940" s="38">
        <v>15</v>
      </c>
      <c r="C5940" s="40">
        <v>568.20000000000005</v>
      </c>
      <c r="D5940" s="38" t="s">
        <v>26</v>
      </c>
    </row>
    <row r="5941" spans="1:4" x14ac:dyDescent="0.25">
      <c r="A5941" s="48">
        <v>44893.412534722222</v>
      </c>
      <c r="B5941" s="38">
        <v>12</v>
      </c>
      <c r="C5941" s="40">
        <v>568.20000000000005</v>
      </c>
      <c r="D5941" s="38" t="s">
        <v>26</v>
      </c>
    </row>
    <row r="5942" spans="1:4" x14ac:dyDescent="0.25">
      <c r="A5942" s="48">
        <v>44893.412534722222</v>
      </c>
      <c r="B5942" s="38">
        <v>17</v>
      </c>
      <c r="C5942" s="40">
        <v>568.20000000000005</v>
      </c>
      <c r="D5942" s="38" t="s">
        <v>26</v>
      </c>
    </row>
    <row r="5943" spans="1:4" x14ac:dyDescent="0.25">
      <c r="A5943" s="48">
        <v>44893.412719907406</v>
      </c>
      <c r="B5943" s="38">
        <v>31</v>
      </c>
      <c r="C5943" s="40">
        <v>568</v>
      </c>
      <c r="D5943" s="38" t="s">
        <v>26</v>
      </c>
    </row>
    <row r="5944" spans="1:4" x14ac:dyDescent="0.25">
      <c r="A5944" s="48">
        <v>44893.413622685184</v>
      </c>
      <c r="B5944" s="38">
        <v>45</v>
      </c>
      <c r="C5944" s="40">
        <v>568.20000000000005</v>
      </c>
      <c r="D5944" s="38" t="s">
        <v>26</v>
      </c>
    </row>
    <row r="5945" spans="1:4" x14ac:dyDescent="0.25">
      <c r="A5945" s="48">
        <v>44893.414525462962</v>
      </c>
      <c r="B5945" s="38">
        <v>74</v>
      </c>
      <c r="C5945" s="40">
        <v>568.20000000000005</v>
      </c>
      <c r="D5945" s="38" t="s">
        <v>26</v>
      </c>
    </row>
    <row r="5946" spans="1:4" x14ac:dyDescent="0.25">
      <c r="A5946" s="48">
        <v>44893.414525462962</v>
      </c>
      <c r="B5946" s="38">
        <v>29</v>
      </c>
      <c r="C5946" s="40">
        <v>568.20000000000005</v>
      </c>
      <c r="D5946" s="38" t="s">
        <v>26</v>
      </c>
    </row>
    <row r="5947" spans="1:4" x14ac:dyDescent="0.25">
      <c r="A5947" s="48">
        <v>44893.415266203701</v>
      </c>
      <c r="B5947" s="38">
        <v>56</v>
      </c>
      <c r="C5947" s="40">
        <v>567.5</v>
      </c>
      <c r="D5947" s="38" t="s">
        <v>26</v>
      </c>
    </row>
    <row r="5948" spans="1:4" x14ac:dyDescent="0.25">
      <c r="A5948" s="48">
        <v>44893.416145833333</v>
      </c>
      <c r="B5948" s="38">
        <v>57</v>
      </c>
      <c r="C5948" s="40">
        <v>567.5</v>
      </c>
      <c r="D5948" s="38" t="s">
        <v>26</v>
      </c>
    </row>
    <row r="5949" spans="1:4" x14ac:dyDescent="0.25">
      <c r="A5949" s="48">
        <v>44893.416145833333</v>
      </c>
      <c r="B5949" s="38">
        <v>19</v>
      </c>
      <c r="C5949" s="40">
        <v>567.5</v>
      </c>
      <c r="D5949" s="38" t="s">
        <v>26</v>
      </c>
    </row>
    <row r="5950" spans="1:4" x14ac:dyDescent="0.25">
      <c r="A5950" s="48">
        <v>44893.417453703703</v>
      </c>
      <c r="B5950" s="38">
        <v>18</v>
      </c>
      <c r="C5950" s="40">
        <v>567.29999999999995</v>
      </c>
      <c r="D5950" s="38" t="s">
        <v>26</v>
      </c>
    </row>
    <row r="5951" spans="1:4" x14ac:dyDescent="0.25">
      <c r="A5951" s="48">
        <v>44893.417453703703</v>
      </c>
      <c r="B5951" s="38">
        <v>15</v>
      </c>
      <c r="C5951" s="40">
        <v>567.29999999999995</v>
      </c>
      <c r="D5951" s="38" t="s">
        <v>26</v>
      </c>
    </row>
    <row r="5952" spans="1:4" x14ac:dyDescent="0.25">
      <c r="A5952" s="48">
        <v>44893.41746527778</v>
      </c>
      <c r="B5952" s="38">
        <v>1</v>
      </c>
      <c r="C5952" s="40">
        <v>567.29999999999995</v>
      </c>
      <c r="D5952" s="38" t="s">
        <v>26</v>
      </c>
    </row>
    <row r="5953" spans="1:4" x14ac:dyDescent="0.25">
      <c r="A5953" s="48">
        <v>44893.41746527778</v>
      </c>
      <c r="B5953" s="38">
        <v>10</v>
      </c>
      <c r="C5953" s="40">
        <v>567.29999999999995</v>
      </c>
      <c r="D5953" s="38" t="s">
        <v>26</v>
      </c>
    </row>
    <row r="5954" spans="1:4" x14ac:dyDescent="0.25">
      <c r="A5954" s="48">
        <v>44893.417604166665</v>
      </c>
      <c r="B5954" s="38">
        <v>15</v>
      </c>
      <c r="C5954" s="40">
        <v>567.1</v>
      </c>
      <c r="D5954" s="38" t="s">
        <v>26</v>
      </c>
    </row>
    <row r="5955" spans="1:4" x14ac:dyDescent="0.25">
      <c r="A5955" s="48">
        <v>44893.417604166665</v>
      </c>
      <c r="B5955" s="38">
        <v>13</v>
      </c>
      <c r="C5955" s="40">
        <v>567.1</v>
      </c>
      <c r="D5955" s="38" t="s">
        <v>26</v>
      </c>
    </row>
    <row r="5956" spans="1:4" x14ac:dyDescent="0.25">
      <c r="A5956" s="48">
        <v>44893.417604166665</v>
      </c>
      <c r="B5956" s="38">
        <v>12</v>
      </c>
      <c r="C5956" s="40">
        <v>567.1</v>
      </c>
      <c r="D5956" s="38" t="s">
        <v>26</v>
      </c>
    </row>
    <row r="5957" spans="1:4" x14ac:dyDescent="0.25">
      <c r="A5957" s="48">
        <v>44893.418553240743</v>
      </c>
      <c r="B5957" s="38">
        <v>20</v>
      </c>
      <c r="C5957" s="40">
        <v>566.6</v>
      </c>
      <c r="D5957" s="38" t="s">
        <v>26</v>
      </c>
    </row>
    <row r="5958" spans="1:4" x14ac:dyDescent="0.25">
      <c r="A5958" s="48">
        <v>44893.418553240743</v>
      </c>
      <c r="B5958" s="38">
        <v>21</v>
      </c>
      <c r="C5958" s="40">
        <v>566.6</v>
      </c>
      <c r="D5958" s="38" t="s">
        <v>26</v>
      </c>
    </row>
    <row r="5959" spans="1:4" x14ac:dyDescent="0.25">
      <c r="A5959" s="48">
        <v>44893.419212962966</v>
      </c>
      <c r="B5959" s="38">
        <v>40</v>
      </c>
      <c r="C5959" s="40">
        <v>566.9</v>
      </c>
      <c r="D5959" s="38" t="s">
        <v>26</v>
      </c>
    </row>
    <row r="5960" spans="1:4" x14ac:dyDescent="0.25">
      <c r="A5960" s="48">
        <v>44893.419212962966</v>
      </c>
      <c r="B5960" s="38">
        <v>9</v>
      </c>
      <c r="C5960" s="40">
        <v>566.79999999999995</v>
      </c>
      <c r="D5960" s="38" t="s">
        <v>26</v>
      </c>
    </row>
    <row r="5961" spans="1:4" x14ac:dyDescent="0.25">
      <c r="A5961" s="48">
        <v>44893.419363425928</v>
      </c>
      <c r="B5961" s="38">
        <v>15</v>
      </c>
      <c r="C5961" s="40">
        <v>567</v>
      </c>
      <c r="D5961" s="38" t="s">
        <v>26</v>
      </c>
    </row>
    <row r="5962" spans="1:4" x14ac:dyDescent="0.25">
      <c r="A5962" s="48">
        <v>44893.419363425928</v>
      </c>
      <c r="B5962" s="38">
        <v>13</v>
      </c>
      <c r="C5962" s="40">
        <v>567</v>
      </c>
      <c r="D5962" s="38" t="s">
        <v>26</v>
      </c>
    </row>
    <row r="5963" spans="1:4" x14ac:dyDescent="0.25">
      <c r="A5963" s="48">
        <v>44893.419363425928</v>
      </c>
      <c r="B5963" s="38">
        <v>21</v>
      </c>
      <c r="C5963" s="40">
        <v>567</v>
      </c>
      <c r="D5963" s="38" t="s">
        <v>26</v>
      </c>
    </row>
    <row r="5964" spans="1:4" x14ac:dyDescent="0.25">
      <c r="A5964" s="48">
        <v>44893.421331018515</v>
      </c>
      <c r="B5964" s="38">
        <v>6</v>
      </c>
      <c r="C5964" s="40">
        <v>568.5</v>
      </c>
      <c r="D5964" s="38" t="s">
        <v>26</v>
      </c>
    </row>
    <row r="5965" spans="1:4" x14ac:dyDescent="0.25">
      <c r="A5965" s="48">
        <v>44893.421331018515</v>
      </c>
      <c r="B5965" s="38">
        <v>60</v>
      </c>
      <c r="C5965" s="40">
        <v>568.5</v>
      </c>
      <c r="D5965" s="38" t="s">
        <v>26</v>
      </c>
    </row>
    <row r="5966" spans="1:4" x14ac:dyDescent="0.25">
      <c r="A5966" s="48">
        <v>44893.421423611115</v>
      </c>
      <c r="B5966" s="38">
        <v>61</v>
      </c>
      <c r="C5966" s="40">
        <v>568.4</v>
      </c>
      <c r="D5966" s="38" t="s">
        <v>26</v>
      </c>
    </row>
    <row r="5967" spans="1:4" x14ac:dyDescent="0.25">
      <c r="A5967" s="48">
        <v>44893.421423611115</v>
      </c>
      <c r="B5967" s="38">
        <v>33</v>
      </c>
      <c r="C5967" s="40">
        <v>568.29999999999995</v>
      </c>
      <c r="D5967" s="38" t="s">
        <v>26</v>
      </c>
    </row>
    <row r="5968" spans="1:4" x14ac:dyDescent="0.25">
      <c r="A5968" s="48">
        <v>44893.421423611115</v>
      </c>
      <c r="B5968" s="38">
        <v>14</v>
      </c>
      <c r="C5968" s="40">
        <v>568.29999999999995</v>
      </c>
      <c r="D5968" s="38" t="s">
        <v>26</v>
      </c>
    </row>
    <row r="5969" spans="1:4" x14ac:dyDescent="0.25">
      <c r="A5969" s="48">
        <v>44893.42260416667</v>
      </c>
      <c r="B5969" s="38">
        <v>7</v>
      </c>
      <c r="C5969" s="40">
        <v>568.4</v>
      </c>
      <c r="D5969" s="38" t="s">
        <v>26</v>
      </c>
    </row>
    <row r="5970" spans="1:4" x14ac:dyDescent="0.25">
      <c r="A5970" s="48">
        <v>44893.42260416667</v>
      </c>
      <c r="B5970" s="38">
        <v>25</v>
      </c>
      <c r="C5970" s="40">
        <v>568.4</v>
      </c>
      <c r="D5970" s="38" t="s">
        <v>26</v>
      </c>
    </row>
    <row r="5971" spans="1:4" x14ac:dyDescent="0.25">
      <c r="A5971" s="48">
        <v>44893.42260416667</v>
      </c>
      <c r="B5971" s="38">
        <v>14</v>
      </c>
      <c r="C5971" s="40">
        <v>568.4</v>
      </c>
      <c r="D5971" s="38" t="s">
        <v>26</v>
      </c>
    </row>
    <row r="5972" spans="1:4" x14ac:dyDescent="0.25">
      <c r="A5972" s="48">
        <v>44893.42260416667</v>
      </c>
      <c r="B5972" s="38">
        <v>44</v>
      </c>
      <c r="C5972" s="40">
        <v>568.4</v>
      </c>
      <c r="D5972" s="38" t="s">
        <v>26</v>
      </c>
    </row>
    <row r="5973" spans="1:4" x14ac:dyDescent="0.25">
      <c r="A5973" s="48">
        <v>44893.423738425925</v>
      </c>
      <c r="B5973" s="38">
        <v>45</v>
      </c>
      <c r="C5973" s="40">
        <v>568.70000000000005</v>
      </c>
      <c r="D5973" s="38" t="s">
        <v>26</v>
      </c>
    </row>
    <row r="5974" spans="1:4" x14ac:dyDescent="0.25">
      <c r="A5974" s="48">
        <v>44893.424502314818</v>
      </c>
      <c r="B5974" s="38">
        <v>44</v>
      </c>
      <c r="C5974" s="40">
        <v>568.79999999999995</v>
      </c>
      <c r="D5974" s="38" t="s">
        <v>26</v>
      </c>
    </row>
    <row r="5975" spans="1:4" x14ac:dyDescent="0.25">
      <c r="A5975" s="48">
        <v>44893.425856481481</v>
      </c>
      <c r="B5975" s="38">
        <v>2</v>
      </c>
      <c r="C5975" s="40">
        <v>569.1</v>
      </c>
      <c r="D5975" s="38" t="s">
        <v>26</v>
      </c>
    </row>
    <row r="5976" spans="1:4" x14ac:dyDescent="0.25">
      <c r="A5976" s="48">
        <v>44893.425949074073</v>
      </c>
      <c r="B5976" s="38">
        <v>41</v>
      </c>
      <c r="C5976" s="40">
        <v>569.1</v>
      </c>
      <c r="D5976" s="38" t="s">
        <v>26</v>
      </c>
    </row>
    <row r="5977" spans="1:4" x14ac:dyDescent="0.25">
      <c r="A5977" s="48">
        <v>44893.42628472222</v>
      </c>
      <c r="B5977" s="38">
        <v>43</v>
      </c>
      <c r="C5977" s="40">
        <v>568.9</v>
      </c>
      <c r="D5977" s="38" t="s">
        <v>26</v>
      </c>
    </row>
    <row r="5978" spans="1:4" x14ac:dyDescent="0.25">
      <c r="A5978" s="48">
        <v>44893.426817129628</v>
      </c>
      <c r="B5978" s="38">
        <v>10</v>
      </c>
      <c r="C5978" s="40">
        <v>568.9</v>
      </c>
      <c r="D5978" s="38" t="s">
        <v>26</v>
      </c>
    </row>
    <row r="5979" spans="1:4" x14ac:dyDescent="0.25">
      <c r="A5979" s="48">
        <v>44893.426921296297</v>
      </c>
      <c r="B5979" s="38">
        <v>41</v>
      </c>
      <c r="C5979" s="40">
        <v>568.79999999999995</v>
      </c>
      <c r="D5979" s="38" t="s">
        <v>26</v>
      </c>
    </row>
    <row r="5980" spans="1:4" x14ac:dyDescent="0.25">
      <c r="A5980" s="48">
        <v>44893.426921296297</v>
      </c>
      <c r="B5980" s="38">
        <v>59</v>
      </c>
      <c r="C5980" s="40">
        <v>568.79999999999995</v>
      </c>
      <c r="D5980" s="38" t="s">
        <v>26</v>
      </c>
    </row>
    <row r="5981" spans="1:4" x14ac:dyDescent="0.25">
      <c r="A5981" s="48">
        <v>44893.42763888889</v>
      </c>
      <c r="B5981" s="38">
        <v>54</v>
      </c>
      <c r="C5981" s="40">
        <v>568.29999999999995</v>
      </c>
      <c r="D5981" s="38" t="s">
        <v>26</v>
      </c>
    </row>
    <row r="5982" spans="1:4" x14ac:dyDescent="0.25">
      <c r="A5982" s="48">
        <v>44893.42763888889</v>
      </c>
      <c r="B5982" s="38">
        <v>18</v>
      </c>
      <c r="C5982" s="40">
        <v>568.20000000000005</v>
      </c>
      <c r="D5982" s="38" t="s">
        <v>26</v>
      </c>
    </row>
    <row r="5983" spans="1:4" x14ac:dyDescent="0.25">
      <c r="A5983" s="48">
        <v>44893.42864583333</v>
      </c>
      <c r="B5983" s="38">
        <v>32</v>
      </c>
      <c r="C5983" s="40">
        <v>568.1</v>
      </c>
      <c r="D5983" s="38" t="s">
        <v>26</v>
      </c>
    </row>
    <row r="5984" spans="1:4" x14ac:dyDescent="0.25">
      <c r="A5984" s="48">
        <v>44893.42864583333</v>
      </c>
      <c r="B5984" s="38">
        <v>15</v>
      </c>
      <c r="C5984" s="40">
        <v>568.1</v>
      </c>
      <c r="D5984" s="38" t="s">
        <v>26</v>
      </c>
    </row>
    <row r="5985" spans="1:4" x14ac:dyDescent="0.25">
      <c r="A5985" s="48">
        <v>44893.42864583333</v>
      </c>
      <c r="B5985" s="38">
        <v>2</v>
      </c>
      <c r="C5985" s="40">
        <v>568.1</v>
      </c>
      <c r="D5985" s="38" t="s">
        <v>26</v>
      </c>
    </row>
    <row r="5986" spans="1:4" x14ac:dyDescent="0.25">
      <c r="A5986" s="48">
        <v>44893.42864583333</v>
      </c>
      <c r="B5986" s="38">
        <v>27</v>
      </c>
      <c r="C5986" s="40">
        <v>568</v>
      </c>
      <c r="D5986" s="38" t="s">
        <v>26</v>
      </c>
    </row>
    <row r="5987" spans="1:4" x14ac:dyDescent="0.25">
      <c r="A5987" s="48">
        <v>44893.429965277777</v>
      </c>
      <c r="B5987" s="38">
        <v>9</v>
      </c>
      <c r="C5987" s="40">
        <v>568.70000000000005</v>
      </c>
      <c r="D5987" s="38" t="s">
        <v>26</v>
      </c>
    </row>
    <row r="5988" spans="1:4" x14ac:dyDescent="0.25">
      <c r="A5988" s="48">
        <v>44893.429976851854</v>
      </c>
      <c r="B5988" s="38">
        <v>29</v>
      </c>
      <c r="C5988" s="40">
        <v>568.70000000000005</v>
      </c>
      <c r="D5988" s="38" t="s">
        <v>26</v>
      </c>
    </row>
    <row r="5989" spans="1:4" x14ac:dyDescent="0.25">
      <c r="A5989" s="48">
        <v>44893.429976851854</v>
      </c>
      <c r="B5989" s="38">
        <v>1</v>
      </c>
      <c r="C5989" s="40">
        <v>568.70000000000005</v>
      </c>
      <c r="D5989" s="38" t="s">
        <v>26</v>
      </c>
    </row>
    <row r="5990" spans="1:4" x14ac:dyDescent="0.25">
      <c r="A5990" s="48">
        <v>44893.431539351855</v>
      </c>
      <c r="B5990" s="38">
        <v>67</v>
      </c>
      <c r="C5990" s="40">
        <v>569.5</v>
      </c>
      <c r="D5990" s="38" t="s">
        <v>26</v>
      </c>
    </row>
    <row r="5991" spans="1:4" x14ac:dyDescent="0.25">
      <c r="A5991" s="48">
        <v>44893.432442129626</v>
      </c>
      <c r="B5991" s="38">
        <v>15</v>
      </c>
      <c r="C5991" s="40">
        <v>570.20000000000005</v>
      </c>
      <c r="D5991" s="38" t="s">
        <v>26</v>
      </c>
    </row>
    <row r="5992" spans="1:4" x14ac:dyDescent="0.25">
      <c r="A5992" s="48">
        <v>44893.432442129626</v>
      </c>
      <c r="B5992" s="38">
        <v>60</v>
      </c>
      <c r="C5992" s="40">
        <v>570.20000000000005</v>
      </c>
      <c r="D5992" s="38" t="s">
        <v>26</v>
      </c>
    </row>
    <row r="5993" spans="1:4" x14ac:dyDescent="0.25">
      <c r="A5993" s="48">
        <v>44893.432638888888</v>
      </c>
      <c r="B5993" s="38">
        <v>33</v>
      </c>
      <c r="C5993" s="40">
        <v>570.20000000000005</v>
      </c>
      <c r="D5993" s="38" t="s">
        <v>26</v>
      </c>
    </row>
    <row r="5994" spans="1:4" x14ac:dyDescent="0.25">
      <c r="A5994" s="48">
        <v>44893.432708333334</v>
      </c>
      <c r="B5994" s="38">
        <v>1</v>
      </c>
      <c r="C5994" s="40">
        <v>570</v>
      </c>
      <c r="D5994" s="38" t="s">
        <v>26</v>
      </c>
    </row>
    <row r="5995" spans="1:4" x14ac:dyDescent="0.25">
      <c r="A5995" s="48">
        <v>44893.432708333334</v>
      </c>
      <c r="B5995" s="38">
        <v>15</v>
      </c>
      <c r="C5995" s="40">
        <v>570</v>
      </c>
      <c r="D5995" s="38" t="s">
        <v>26</v>
      </c>
    </row>
    <row r="5996" spans="1:4" x14ac:dyDescent="0.25">
      <c r="A5996" s="48">
        <v>44893.432708333334</v>
      </c>
      <c r="B5996" s="38">
        <v>25</v>
      </c>
      <c r="C5996" s="40">
        <v>570</v>
      </c>
      <c r="D5996" s="38" t="s">
        <v>26</v>
      </c>
    </row>
    <row r="5997" spans="1:4" x14ac:dyDescent="0.25">
      <c r="A5997" s="48">
        <v>44893.432708333334</v>
      </c>
      <c r="B5997" s="38">
        <v>2</v>
      </c>
      <c r="C5997" s="40">
        <v>570</v>
      </c>
      <c r="D5997" s="38" t="s">
        <v>26</v>
      </c>
    </row>
    <row r="5998" spans="1:4" x14ac:dyDescent="0.25">
      <c r="A5998" s="48">
        <v>44893.43304398148</v>
      </c>
      <c r="B5998" s="38">
        <v>43</v>
      </c>
      <c r="C5998" s="40">
        <v>569.9</v>
      </c>
      <c r="D5998" s="38" t="s">
        <v>26</v>
      </c>
    </row>
    <row r="5999" spans="1:4" x14ac:dyDescent="0.25">
      <c r="A5999" s="48">
        <v>44893.43340277778</v>
      </c>
      <c r="B5999" s="38">
        <v>7</v>
      </c>
      <c r="C5999" s="40">
        <v>569.6</v>
      </c>
      <c r="D5999" s="38" t="s">
        <v>26</v>
      </c>
    </row>
    <row r="6000" spans="1:4" x14ac:dyDescent="0.25">
      <c r="A6000" s="48">
        <v>44893.43340277778</v>
      </c>
      <c r="B6000" s="38">
        <v>19</v>
      </c>
      <c r="C6000" s="40">
        <v>569.6</v>
      </c>
      <c r="D6000" s="38" t="s">
        <v>26</v>
      </c>
    </row>
    <row r="6001" spans="1:4" x14ac:dyDescent="0.25">
      <c r="A6001" s="48">
        <v>44893.43340277778</v>
      </c>
      <c r="B6001" s="38">
        <v>3</v>
      </c>
      <c r="C6001" s="40">
        <v>569.6</v>
      </c>
      <c r="D6001" s="38" t="s">
        <v>26</v>
      </c>
    </row>
    <row r="6002" spans="1:4" x14ac:dyDescent="0.25">
      <c r="A6002" s="48">
        <v>44893.434247685182</v>
      </c>
      <c r="B6002" s="38">
        <v>23</v>
      </c>
      <c r="C6002" s="40">
        <v>569.6</v>
      </c>
      <c r="D6002" s="38" t="s">
        <v>26</v>
      </c>
    </row>
    <row r="6003" spans="1:4" x14ac:dyDescent="0.25">
      <c r="A6003" s="48">
        <v>44893.434247685182</v>
      </c>
      <c r="B6003" s="38">
        <v>18</v>
      </c>
      <c r="C6003" s="40">
        <v>569.6</v>
      </c>
      <c r="D6003" s="38" t="s">
        <v>26</v>
      </c>
    </row>
    <row r="6004" spans="1:4" x14ac:dyDescent="0.25">
      <c r="A6004" s="48">
        <v>44893.434328703705</v>
      </c>
      <c r="B6004" s="38">
        <v>38</v>
      </c>
      <c r="C6004" s="40">
        <v>569.4</v>
      </c>
      <c r="D6004" s="38" t="s">
        <v>26</v>
      </c>
    </row>
    <row r="6005" spans="1:4" x14ac:dyDescent="0.25">
      <c r="A6005" s="48">
        <v>44893.435810185183</v>
      </c>
      <c r="B6005" s="38">
        <v>46</v>
      </c>
      <c r="C6005" s="40">
        <v>569.5</v>
      </c>
      <c r="D6005" s="38" t="s">
        <v>26</v>
      </c>
    </row>
    <row r="6006" spans="1:4" x14ac:dyDescent="0.25">
      <c r="A6006" s="48">
        <v>44893.436180555553</v>
      </c>
      <c r="B6006" s="38">
        <v>30</v>
      </c>
      <c r="C6006" s="40">
        <v>569.1</v>
      </c>
      <c r="D6006" s="38" t="s">
        <v>26</v>
      </c>
    </row>
    <row r="6007" spans="1:4" x14ac:dyDescent="0.25">
      <c r="A6007" s="48">
        <v>44893.436435185184</v>
      </c>
      <c r="B6007" s="38">
        <v>39</v>
      </c>
      <c r="C6007" s="40">
        <v>568.9</v>
      </c>
      <c r="D6007" s="38" t="s">
        <v>26</v>
      </c>
    </row>
    <row r="6008" spans="1:4" x14ac:dyDescent="0.25">
      <c r="A6008" s="48">
        <v>44893.436435185184</v>
      </c>
      <c r="B6008" s="38">
        <v>15</v>
      </c>
      <c r="C6008" s="40">
        <v>568.79999999999995</v>
      </c>
      <c r="D6008" s="38" t="s">
        <v>26</v>
      </c>
    </row>
    <row r="6009" spans="1:4" x14ac:dyDescent="0.25">
      <c r="A6009" s="48">
        <v>44893.436435185184</v>
      </c>
      <c r="B6009" s="38">
        <v>44</v>
      </c>
      <c r="C6009" s="40">
        <v>568.79999999999995</v>
      </c>
      <c r="D6009" s="38" t="s">
        <v>26</v>
      </c>
    </row>
    <row r="6010" spans="1:4" x14ac:dyDescent="0.25">
      <c r="A6010" s="48">
        <v>44893.437997685185</v>
      </c>
      <c r="B6010" s="38">
        <v>35</v>
      </c>
      <c r="C6010" s="40">
        <v>569.20000000000005</v>
      </c>
      <c r="D6010" s="38" t="s">
        <v>26</v>
      </c>
    </row>
    <row r="6011" spans="1:4" x14ac:dyDescent="0.25">
      <c r="A6011" s="48">
        <v>44893.438263888886</v>
      </c>
      <c r="B6011" s="38">
        <v>39</v>
      </c>
      <c r="C6011" s="40">
        <v>569</v>
      </c>
      <c r="D6011" s="38" t="s">
        <v>26</v>
      </c>
    </row>
    <row r="6012" spans="1:4" x14ac:dyDescent="0.25">
      <c r="A6012" s="48">
        <v>44893.439375000002</v>
      </c>
      <c r="B6012" s="38">
        <v>54</v>
      </c>
      <c r="C6012" s="40">
        <v>568.9</v>
      </c>
      <c r="D6012" s="38" t="s">
        <v>26</v>
      </c>
    </row>
    <row r="6013" spans="1:4" x14ac:dyDescent="0.25">
      <c r="A6013" s="48">
        <v>44893.439409722225</v>
      </c>
      <c r="B6013" s="38">
        <v>18</v>
      </c>
      <c r="C6013" s="40">
        <v>568.79999999999995</v>
      </c>
      <c r="D6013" s="38" t="s">
        <v>26</v>
      </c>
    </row>
    <row r="6014" spans="1:4" x14ac:dyDescent="0.25">
      <c r="A6014" s="48">
        <v>44893.441481481481</v>
      </c>
      <c r="B6014" s="38">
        <v>58</v>
      </c>
      <c r="C6014" s="40">
        <v>568.9</v>
      </c>
      <c r="D6014" s="38" t="s">
        <v>26</v>
      </c>
    </row>
    <row r="6015" spans="1:4" x14ac:dyDescent="0.25">
      <c r="A6015" s="48">
        <v>44893.442696759259</v>
      </c>
      <c r="B6015" s="38">
        <v>68</v>
      </c>
      <c r="C6015" s="40">
        <v>569.5</v>
      </c>
      <c r="D6015" s="38" t="s">
        <v>26</v>
      </c>
    </row>
    <row r="6016" spans="1:4" x14ac:dyDescent="0.25">
      <c r="A6016" s="48">
        <v>44893.442696759259</v>
      </c>
      <c r="B6016" s="38">
        <v>46</v>
      </c>
      <c r="C6016" s="40">
        <v>569.5</v>
      </c>
      <c r="D6016" s="38" t="s">
        <v>26</v>
      </c>
    </row>
    <row r="6017" spans="1:4" x14ac:dyDescent="0.25">
      <c r="A6017" s="48">
        <v>44893.442916666667</v>
      </c>
      <c r="B6017" s="38">
        <v>15</v>
      </c>
      <c r="C6017" s="40">
        <v>569.29999999999995</v>
      </c>
      <c r="D6017" s="38" t="s">
        <v>26</v>
      </c>
    </row>
    <row r="6018" spans="1:4" x14ac:dyDescent="0.25">
      <c r="A6018" s="48">
        <v>44893.442939814813</v>
      </c>
      <c r="B6018" s="38">
        <v>42</v>
      </c>
      <c r="C6018" s="40">
        <v>569.29999999999995</v>
      </c>
      <c r="D6018" s="38" t="s">
        <v>26</v>
      </c>
    </row>
    <row r="6019" spans="1:4" x14ac:dyDescent="0.25">
      <c r="A6019" s="48">
        <v>44893.444618055553</v>
      </c>
      <c r="B6019" s="38">
        <v>38</v>
      </c>
      <c r="C6019" s="40">
        <v>569.1</v>
      </c>
      <c r="D6019" s="38" t="s">
        <v>26</v>
      </c>
    </row>
    <row r="6020" spans="1:4" x14ac:dyDescent="0.25">
      <c r="A6020" s="48">
        <v>44893.445185185185</v>
      </c>
      <c r="B6020" s="38">
        <v>10</v>
      </c>
      <c r="C6020" s="40">
        <v>569.5</v>
      </c>
      <c r="D6020" s="38" t="s">
        <v>26</v>
      </c>
    </row>
    <row r="6021" spans="1:4" x14ac:dyDescent="0.25">
      <c r="A6021" s="48">
        <v>44893.445185185185</v>
      </c>
      <c r="B6021" s="38">
        <v>11</v>
      </c>
      <c r="C6021" s="40">
        <v>569.5</v>
      </c>
      <c r="D6021" s="38" t="s">
        <v>26</v>
      </c>
    </row>
    <row r="6022" spans="1:4" x14ac:dyDescent="0.25">
      <c r="A6022" s="48">
        <v>44893.445844907408</v>
      </c>
      <c r="B6022" s="38">
        <v>6</v>
      </c>
      <c r="C6022" s="40">
        <v>570</v>
      </c>
      <c r="D6022" s="38" t="s">
        <v>26</v>
      </c>
    </row>
    <row r="6023" spans="1:4" x14ac:dyDescent="0.25">
      <c r="A6023" s="48">
        <v>44893.445844907408</v>
      </c>
      <c r="B6023" s="38">
        <v>16</v>
      </c>
      <c r="C6023" s="40">
        <v>570</v>
      </c>
      <c r="D6023" s="38" t="s">
        <v>26</v>
      </c>
    </row>
    <row r="6024" spans="1:4" x14ac:dyDescent="0.25">
      <c r="A6024" s="48">
        <v>44893.445844907408</v>
      </c>
      <c r="B6024" s="38">
        <v>28</v>
      </c>
      <c r="C6024" s="40">
        <v>570</v>
      </c>
      <c r="D6024" s="38" t="s">
        <v>26</v>
      </c>
    </row>
    <row r="6025" spans="1:4" x14ac:dyDescent="0.25">
      <c r="A6025" s="48">
        <v>44893.445844907408</v>
      </c>
      <c r="B6025" s="38">
        <v>7</v>
      </c>
      <c r="C6025" s="40">
        <v>570</v>
      </c>
      <c r="D6025" s="38" t="s">
        <v>26</v>
      </c>
    </row>
    <row r="6026" spans="1:4" x14ac:dyDescent="0.25">
      <c r="A6026" s="48">
        <v>44893.445844907408</v>
      </c>
      <c r="B6026" s="38">
        <v>11</v>
      </c>
      <c r="C6026" s="40">
        <v>570</v>
      </c>
      <c r="D6026" s="38" t="s">
        <v>26</v>
      </c>
    </row>
    <row r="6027" spans="1:4" x14ac:dyDescent="0.25">
      <c r="A6027" s="48">
        <v>44893.446053240739</v>
      </c>
      <c r="B6027" s="38">
        <v>55</v>
      </c>
      <c r="C6027" s="40">
        <v>570.1</v>
      </c>
      <c r="D6027" s="38" t="s">
        <v>26</v>
      </c>
    </row>
    <row r="6028" spans="1:4" x14ac:dyDescent="0.25">
      <c r="A6028" s="48">
        <v>44893.447523148148</v>
      </c>
      <c r="B6028" s="38">
        <v>12</v>
      </c>
      <c r="C6028" s="40">
        <v>570.4</v>
      </c>
      <c r="D6028" s="38" t="s">
        <v>26</v>
      </c>
    </row>
    <row r="6029" spans="1:4" x14ac:dyDescent="0.25">
      <c r="A6029" s="48">
        <v>44893.447523148148</v>
      </c>
      <c r="B6029" s="38">
        <v>15</v>
      </c>
      <c r="C6029" s="40">
        <v>570.4</v>
      </c>
      <c r="D6029" s="38" t="s">
        <v>26</v>
      </c>
    </row>
    <row r="6030" spans="1:4" x14ac:dyDescent="0.25">
      <c r="A6030" s="48">
        <v>44893.447523148148</v>
      </c>
      <c r="B6030" s="38">
        <v>5</v>
      </c>
      <c r="C6030" s="40">
        <v>570.4</v>
      </c>
      <c r="D6030" s="38" t="s">
        <v>26</v>
      </c>
    </row>
    <row r="6031" spans="1:4" x14ac:dyDescent="0.25">
      <c r="A6031" s="48">
        <v>44893.447870370372</v>
      </c>
      <c r="B6031" s="38">
        <v>15</v>
      </c>
      <c r="C6031" s="40">
        <v>570.4</v>
      </c>
      <c r="D6031" s="38" t="s">
        <v>26</v>
      </c>
    </row>
    <row r="6032" spans="1:4" x14ac:dyDescent="0.25">
      <c r="A6032" s="48">
        <v>44893.447870370372</v>
      </c>
      <c r="B6032" s="38">
        <v>3</v>
      </c>
      <c r="C6032" s="40">
        <v>570.4</v>
      </c>
      <c r="D6032" s="38" t="s">
        <v>26</v>
      </c>
    </row>
    <row r="6033" spans="1:4" x14ac:dyDescent="0.25">
      <c r="A6033" s="48">
        <v>44893.447939814818</v>
      </c>
      <c r="B6033" s="38">
        <v>72</v>
      </c>
      <c r="C6033" s="40">
        <v>570.29999999999995</v>
      </c>
      <c r="D6033" s="38" t="s">
        <v>26</v>
      </c>
    </row>
    <row r="6034" spans="1:4" x14ac:dyDescent="0.25">
      <c r="A6034" s="48">
        <v>44893.447974537034</v>
      </c>
      <c r="B6034" s="38">
        <v>15</v>
      </c>
      <c r="C6034" s="40">
        <v>570.1</v>
      </c>
      <c r="D6034" s="38" t="s">
        <v>26</v>
      </c>
    </row>
    <row r="6035" spans="1:4" x14ac:dyDescent="0.25">
      <c r="A6035" s="48">
        <v>44893.447974537034</v>
      </c>
      <c r="B6035" s="38">
        <v>9</v>
      </c>
      <c r="C6035" s="40">
        <v>570.1</v>
      </c>
      <c r="D6035" s="38" t="s">
        <v>26</v>
      </c>
    </row>
    <row r="6036" spans="1:4" x14ac:dyDescent="0.25">
      <c r="A6036" s="48">
        <v>44893.448078703703</v>
      </c>
      <c r="B6036" s="38">
        <v>48</v>
      </c>
      <c r="C6036" s="40">
        <v>569.9</v>
      </c>
      <c r="D6036" s="38" t="s">
        <v>26</v>
      </c>
    </row>
    <row r="6037" spans="1:4" x14ac:dyDescent="0.25">
      <c r="A6037" s="48">
        <v>44893.448078703703</v>
      </c>
      <c r="B6037" s="38">
        <v>20</v>
      </c>
      <c r="C6037" s="40">
        <v>569.79999999999995</v>
      </c>
      <c r="D6037" s="38" t="s">
        <v>26</v>
      </c>
    </row>
    <row r="6038" spans="1:4" x14ac:dyDescent="0.25">
      <c r="A6038" s="48">
        <v>44893.449675925927</v>
      </c>
      <c r="B6038" s="38">
        <v>54</v>
      </c>
      <c r="C6038" s="40">
        <v>569.29999999999995</v>
      </c>
      <c r="D6038" s="38" t="s">
        <v>26</v>
      </c>
    </row>
    <row r="6039" spans="1:4" x14ac:dyDescent="0.25">
      <c r="A6039" s="48">
        <v>44893.450868055559</v>
      </c>
      <c r="B6039" s="38">
        <v>14</v>
      </c>
      <c r="C6039" s="40">
        <v>569.79999999999995</v>
      </c>
      <c r="D6039" s="38" t="s">
        <v>26</v>
      </c>
    </row>
    <row r="6040" spans="1:4" x14ac:dyDescent="0.25">
      <c r="A6040" s="48">
        <v>44893.450868055559</v>
      </c>
      <c r="B6040" s="38">
        <v>31</v>
      </c>
      <c r="C6040" s="40">
        <v>569.79999999999995</v>
      </c>
      <c r="D6040" s="38" t="s">
        <v>26</v>
      </c>
    </row>
    <row r="6041" spans="1:4" x14ac:dyDescent="0.25">
      <c r="A6041" s="48">
        <v>44893.450902777775</v>
      </c>
      <c r="B6041" s="38">
        <v>15</v>
      </c>
      <c r="C6041" s="40">
        <v>569.70000000000005</v>
      </c>
      <c r="D6041" s="38" t="s">
        <v>26</v>
      </c>
    </row>
    <row r="6042" spans="1:4" x14ac:dyDescent="0.25">
      <c r="A6042" s="48">
        <v>44893.452615740738</v>
      </c>
      <c r="B6042" s="38">
        <v>6</v>
      </c>
      <c r="C6042" s="40">
        <v>569.79999999999995</v>
      </c>
      <c r="D6042" s="38" t="s">
        <v>26</v>
      </c>
    </row>
    <row r="6043" spans="1:4" x14ac:dyDescent="0.25">
      <c r="A6043" s="48">
        <v>44893.452615740738</v>
      </c>
      <c r="B6043" s="38">
        <v>13</v>
      </c>
      <c r="C6043" s="40">
        <v>569.79999999999995</v>
      </c>
      <c r="D6043" s="38" t="s">
        <v>26</v>
      </c>
    </row>
    <row r="6044" spans="1:4" x14ac:dyDescent="0.25">
      <c r="A6044" s="48">
        <v>44893.452615740738</v>
      </c>
      <c r="B6044" s="38">
        <v>15</v>
      </c>
      <c r="C6044" s="40">
        <v>569.79999999999995</v>
      </c>
      <c r="D6044" s="38" t="s">
        <v>26</v>
      </c>
    </row>
    <row r="6045" spans="1:4" x14ac:dyDescent="0.25">
      <c r="A6045" s="48">
        <v>44893.452615740738</v>
      </c>
      <c r="B6045" s="38">
        <v>15</v>
      </c>
      <c r="C6045" s="40">
        <v>569.79999999999995</v>
      </c>
      <c r="D6045" s="38" t="s">
        <v>26</v>
      </c>
    </row>
    <row r="6046" spans="1:4" x14ac:dyDescent="0.25">
      <c r="A6046" s="48">
        <v>44893.452615740738</v>
      </c>
      <c r="B6046" s="38">
        <v>15</v>
      </c>
      <c r="C6046" s="40">
        <v>569.79999999999995</v>
      </c>
      <c r="D6046" s="38" t="s">
        <v>26</v>
      </c>
    </row>
    <row r="6047" spans="1:4" x14ac:dyDescent="0.25">
      <c r="A6047" s="48">
        <v>44893.452824074076</v>
      </c>
      <c r="B6047" s="38">
        <v>65</v>
      </c>
      <c r="C6047" s="40">
        <v>569.70000000000005</v>
      </c>
      <c r="D6047" s="38" t="s">
        <v>26</v>
      </c>
    </row>
    <row r="6048" spans="1:4" x14ac:dyDescent="0.25">
      <c r="A6048" s="48">
        <v>44893.454050925924</v>
      </c>
      <c r="B6048" s="38">
        <v>5</v>
      </c>
      <c r="C6048" s="40">
        <v>569.4</v>
      </c>
      <c r="D6048" s="38" t="s">
        <v>26</v>
      </c>
    </row>
    <row r="6049" spans="1:4" x14ac:dyDescent="0.25">
      <c r="A6049" s="48">
        <v>44893.454050925924</v>
      </c>
      <c r="B6049" s="38">
        <v>15</v>
      </c>
      <c r="C6049" s="40">
        <v>569.4</v>
      </c>
      <c r="D6049" s="38" t="s">
        <v>26</v>
      </c>
    </row>
    <row r="6050" spans="1:4" x14ac:dyDescent="0.25">
      <c r="A6050" s="48">
        <v>44893.454050925924</v>
      </c>
      <c r="B6050" s="38">
        <v>20</v>
      </c>
      <c r="C6050" s="40">
        <v>569.4</v>
      </c>
      <c r="D6050" s="38" t="s">
        <v>26</v>
      </c>
    </row>
    <row r="6051" spans="1:4" x14ac:dyDescent="0.25">
      <c r="A6051" s="48">
        <v>44893.454050925924</v>
      </c>
      <c r="B6051" s="38">
        <v>12</v>
      </c>
      <c r="C6051" s="40">
        <v>569.4</v>
      </c>
      <c r="D6051" s="38" t="s">
        <v>26</v>
      </c>
    </row>
    <row r="6052" spans="1:4" x14ac:dyDescent="0.25">
      <c r="A6052" s="48">
        <v>44893.454907407409</v>
      </c>
      <c r="B6052" s="38">
        <v>2</v>
      </c>
      <c r="C6052" s="40">
        <v>569.1</v>
      </c>
      <c r="D6052" s="38" t="s">
        <v>26</v>
      </c>
    </row>
    <row r="6053" spans="1:4" x14ac:dyDescent="0.25">
      <c r="A6053" s="48">
        <v>44893.454918981479</v>
      </c>
      <c r="B6053" s="38">
        <v>15</v>
      </c>
      <c r="C6053" s="40">
        <v>569.1</v>
      </c>
      <c r="D6053" s="38" t="s">
        <v>26</v>
      </c>
    </row>
    <row r="6054" spans="1:4" x14ac:dyDescent="0.25">
      <c r="A6054" s="48">
        <v>44893.454918981479</v>
      </c>
      <c r="B6054" s="38">
        <v>14</v>
      </c>
      <c r="C6054" s="40">
        <v>569.1</v>
      </c>
      <c r="D6054" s="38" t="s">
        <v>26</v>
      </c>
    </row>
    <row r="6055" spans="1:4" x14ac:dyDescent="0.25">
      <c r="A6055" s="48">
        <v>44893.454918981479</v>
      </c>
      <c r="B6055" s="38">
        <v>2</v>
      </c>
      <c r="C6055" s="40">
        <v>569.1</v>
      </c>
      <c r="D6055" s="38" t="s">
        <v>26</v>
      </c>
    </row>
    <row r="6056" spans="1:4" x14ac:dyDescent="0.25">
      <c r="A6056" s="48">
        <v>44893.454918981479</v>
      </c>
      <c r="B6056" s="38">
        <v>1</v>
      </c>
      <c r="C6056" s="40">
        <v>569.1</v>
      </c>
      <c r="D6056" s="38" t="s">
        <v>26</v>
      </c>
    </row>
    <row r="6057" spans="1:4" x14ac:dyDescent="0.25">
      <c r="A6057" s="48">
        <v>44893.454918981479</v>
      </c>
      <c r="B6057" s="38">
        <v>10</v>
      </c>
      <c r="C6057" s="40">
        <v>569.1</v>
      </c>
      <c r="D6057" s="38" t="s">
        <v>26</v>
      </c>
    </row>
    <row r="6058" spans="1:4" x14ac:dyDescent="0.25">
      <c r="A6058" s="48">
        <v>44893.454918981479</v>
      </c>
      <c r="B6058" s="38">
        <v>10</v>
      </c>
      <c r="C6058" s="40">
        <v>569.1</v>
      </c>
      <c r="D6058" s="38" t="s">
        <v>26</v>
      </c>
    </row>
    <row r="6059" spans="1:4" x14ac:dyDescent="0.25">
      <c r="A6059" s="48">
        <v>44893.455081018517</v>
      </c>
      <c r="B6059" s="38">
        <v>38</v>
      </c>
      <c r="C6059" s="40">
        <v>568.9</v>
      </c>
      <c r="D6059" s="38" t="s">
        <v>26</v>
      </c>
    </row>
    <row r="6060" spans="1:4" x14ac:dyDescent="0.25">
      <c r="A6060" s="48">
        <v>44893.45553240741</v>
      </c>
      <c r="B6060" s="38">
        <v>46</v>
      </c>
      <c r="C6060" s="40">
        <v>568.79999999999995</v>
      </c>
      <c r="D6060" s="38" t="s">
        <v>26</v>
      </c>
    </row>
    <row r="6061" spans="1:4" x14ac:dyDescent="0.25">
      <c r="A6061" s="48">
        <v>44893.457268518519</v>
      </c>
      <c r="B6061" s="38">
        <v>34</v>
      </c>
      <c r="C6061" s="40">
        <v>569</v>
      </c>
      <c r="D6061" s="38" t="s">
        <v>26</v>
      </c>
    </row>
    <row r="6062" spans="1:4" x14ac:dyDescent="0.25">
      <c r="A6062" s="48">
        <v>44893.457268518519</v>
      </c>
      <c r="B6062" s="38">
        <v>8</v>
      </c>
      <c r="C6062" s="40">
        <v>569</v>
      </c>
      <c r="D6062" s="38" t="s">
        <v>26</v>
      </c>
    </row>
    <row r="6063" spans="1:4" x14ac:dyDescent="0.25">
      <c r="A6063" s="48">
        <v>44893.457511574074</v>
      </c>
      <c r="B6063" s="38">
        <v>17</v>
      </c>
      <c r="C6063" s="40">
        <v>569.1</v>
      </c>
      <c r="D6063" s="38" t="s">
        <v>26</v>
      </c>
    </row>
    <row r="6064" spans="1:4" x14ac:dyDescent="0.25">
      <c r="A6064" s="48">
        <v>44893.458379629628</v>
      </c>
      <c r="B6064" s="38">
        <v>15</v>
      </c>
      <c r="C6064" s="40">
        <v>569.20000000000005</v>
      </c>
      <c r="D6064" s="38" t="s">
        <v>26</v>
      </c>
    </row>
    <row r="6065" spans="1:4" x14ac:dyDescent="0.25">
      <c r="A6065" s="48">
        <v>44893.458703703705</v>
      </c>
      <c r="B6065" s="38">
        <v>61</v>
      </c>
      <c r="C6065" s="40">
        <v>569.5</v>
      </c>
      <c r="D6065" s="38" t="s">
        <v>26</v>
      </c>
    </row>
    <row r="6066" spans="1:4" x14ac:dyDescent="0.25">
      <c r="A6066" s="48">
        <v>44893.458819444444</v>
      </c>
      <c r="B6066" s="38">
        <v>15</v>
      </c>
      <c r="C6066" s="40">
        <v>569.4</v>
      </c>
      <c r="D6066" s="38" t="s">
        <v>26</v>
      </c>
    </row>
    <row r="6067" spans="1:4" x14ac:dyDescent="0.25">
      <c r="A6067" s="48">
        <v>44893.45890046296</v>
      </c>
      <c r="B6067" s="38">
        <v>5</v>
      </c>
      <c r="C6067" s="40">
        <v>569.4</v>
      </c>
      <c r="D6067" s="38" t="s">
        <v>26</v>
      </c>
    </row>
    <row r="6068" spans="1:4" x14ac:dyDescent="0.25">
      <c r="A6068" s="48">
        <v>44893.45890046296</v>
      </c>
      <c r="B6068" s="38">
        <v>12</v>
      </c>
      <c r="C6068" s="40">
        <v>569.4</v>
      </c>
      <c r="D6068" s="38" t="s">
        <v>26</v>
      </c>
    </row>
    <row r="6069" spans="1:4" x14ac:dyDescent="0.25">
      <c r="A6069" s="48">
        <v>44893.45890046296</v>
      </c>
      <c r="B6069" s="38">
        <v>34</v>
      </c>
      <c r="C6069" s="40">
        <v>569.4</v>
      </c>
      <c r="D6069" s="38" t="s">
        <v>26</v>
      </c>
    </row>
    <row r="6070" spans="1:4" x14ac:dyDescent="0.25">
      <c r="A6070" s="48">
        <v>44893.45890046296</v>
      </c>
      <c r="B6070" s="38">
        <v>2</v>
      </c>
      <c r="C6070" s="40">
        <v>569.29999999999995</v>
      </c>
      <c r="D6070" s="38" t="s">
        <v>26</v>
      </c>
    </row>
    <row r="6071" spans="1:4" x14ac:dyDescent="0.25">
      <c r="A6071" s="48">
        <v>44893.458912037036</v>
      </c>
      <c r="B6071" s="38">
        <v>42</v>
      </c>
      <c r="C6071" s="40">
        <v>569.29999999999995</v>
      </c>
      <c r="D6071" s="38" t="s">
        <v>26</v>
      </c>
    </row>
    <row r="6072" spans="1:4" x14ac:dyDescent="0.25">
      <c r="A6072" s="48">
        <v>44893.460046296299</v>
      </c>
      <c r="B6072" s="38">
        <v>36</v>
      </c>
      <c r="C6072" s="40">
        <v>568.6</v>
      </c>
      <c r="D6072" s="38" t="s">
        <v>26</v>
      </c>
    </row>
    <row r="6073" spans="1:4" x14ac:dyDescent="0.25">
      <c r="A6073" s="48">
        <v>44893.461875000001</v>
      </c>
      <c r="B6073" s="38">
        <v>15</v>
      </c>
      <c r="C6073" s="40">
        <v>569.29999999999995</v>
      </c>
      <c r="D6073" s="38" t="s">
        <v>26</v>
      </c>
    </row>
    <row r="6074" spans="1:4" x14ac:dyDescent="0.25">
      <c r="A6074" s="48">
        <v>44893.461875000001</v>
      </c>
      <c r="B6074" s="38">
        <v>15</v>
      </c>
      <c r="C6074" s="40">
        <v>569.29999999999995</v>
      </c>
      <c r="D6074" s="38" t="s">
        <v>26</v>
      </c>
    </row>
    <row r="6075" spans="1:4" x14ac:dyDescent="0.25">
      <c r="A6075" s="48">
        <v>44893.46199074074</v>
      </c>
      <c r="B6075" s="38">
        <v>15</v>
      </c>
      <c r="C6075" s="40">
        <v>569.20000000000005</v>
      </c>
      <c r="D6075" s="38" t="s">
        <v>26</v>
      </c>
    </row>
    <row r="6076" spans="1:4" x14ac:dyDescent="0.25">
      <c r="A6076" s="48">
        <v>44893.46199074074</v>
      </c>
      <c r="B6076" s="38">
        <v>41</v>
      </c>
      <c r="C6076" s="40">
        <v>569.20000000000005</v>
      </c>
      <c r="D6076" s="38" t="s">
        <v>26</v>
      </c>
    </row>
    <row r="6077" spans="1:4" x14ac:dyDescent="0.25">
      <c r="A6077" s="48">
        <v>44893.462071759262</v>
      </c>
      <c r="B6077" s="38">
        <v>1</v>
      </c>
      <c r="C6077" s="40">
        <v>569.1</v>
      </c>
      <c r="D6077" s="38" t="s">
        <v>26</v>
      </c>
    </row>
    <row r="6078" spans="1:4" x14ac:dyDescent="0.25">
      <c r="A6078" s="48">
        <v>44893.462743055556</v>
      </c>
      <c r="B6078" s="38">
        <v>32</v>
      </c>
      <c r="C6078" s="40">
        <v>569.6</v>
      </c>
      <c r="D6078" s="38" t="s">
        <v>26</v>
      </c>
    </row>
    <row r="6079" spans="1:4" x14ac:dyDescent="0.25">
      <c r="A6079" s="48">
        <v>44893.462743055556</v>
      </c>
      <c r="B6079" s="38">
        <v>3</v>
      </c>
      <c r="C6079" s="40">
        <v>569.6</v>
      </c>
      <c r="D6079" s="38" t="s">
        <v>26</v>
      </c>
    </row>
    <row r="6080" spans="1:4" x14ac:dyDescent="0.25">
      <c r="A6080" s="48">
        <v>44893.462754629632</v>
      </c>
      <c r="B6080" s="38">
        <v>21</v>
      </c>
      <c r="C6080" s="40">
        <v>569.5</v>
      </c>
      <c r="D6080" s="38" t="s">
        <v>26</v>
      </c>
    </row>
    <row r="6081" spans="1:4" x14ac:dyDescent="0.25">
      <c r="A6081" s="48">
        <v>44893.463969907411</v>
      </c>
      <c r="B6081" s="38">
        <v>4</v>
      </c>
      <c r="C6081" s="40">
        <v>569.79999999999995</v>
      </c>
      <c r="D6081" s="38" t="s">
        <v>26</v>
      </c>
    </row>
    <row r="6082" spans="1:4" x14ac:dyDescent="0.25">
      <c r="A6082" s="48">
        <v>44893.463969907411</v>
      </c>
      <c r="B6082" s="38">
        <v>52</v>
      </c>
      <c r="C6082" s="40">
        <v>569.79999999999995</v>
      </c>
      <c r="D6082" s="38" t="s">
        <v>26</v>
      </c>
    </row>
    <row r="6083" spans="1:4" x14ac:dyDescent="0.25">
      <c r="A6083" s="48">
        <v>44893.463969907411</v>
      </c>
      <c r="B6083" s="38">
        <v>1</v>
      </c>
      <c r="C6083" s="40">
        <v>569.79999999999995</v>
      </c>
      <c r="D6083" s="38" t="s">
        <v>26</v>
      </c>
    </row>
    <row r="6084" spans="1:4" x14ac:dyDescent="0.25">
      <c r="A6084" s="48">
        <v>44893.464814814812</v>
      </c>
      <c r="B6084" s="38">
        <v>21</v>
      </c>
      <c r="C6084" s="40">
        <v>569.70000000000005</v>
      </c>
      <c r="D6084" s="38" t="s">
        <v>26</v>
      </c>
    </row>
    <row r="6085" spans="1:4" x14ac:dyDescent="0.25">
      <c r="A6085" s="48">
        <v>44893.464814814812</v>
      </c>
      <c r="B6085" s="38">
        <v>15</v>
      </c>
      <c r="C6085" s="40">
        <v>569.70000000000005</v>
      </c>
      <c r="D6085" s="38" t="s">
        <v>26</v>
      </c>
    </row>
    <row r="6086" spans="1:4" x14ac:dyDescent="0.25">
      <c r="A6086" s="48">
        <v>44893.46503472222</v>
      </c>
      <c r="B6086" s="38">
        <v>2</v>
      </c>
      <c r="C6086" s="40">
        <v>569.79999999999995</v>
      </c>
      <c r="D6086" s="38" t="s">
        <v>26</v>
      </c>
    </row>
    <row r="6087" spans="1:4" x14ac:dyDescent="0.25">
      <c r="A6087" s="48">
        <v>44893.46503472222</v>
      </c>
      <c r="B6087" s="38">
        <v>13</v>
      </c>
      <c r="C6087" s="40">
        <v>569.79999999999995</v>
      </c>
      <c r="D6087" s="38" t="s">
        <v>26</v>
      </c>
    </row>
    <row r="6088" spans="1:4" x14ac:dyDescent="0.25">
      <c r="A6088" s="48">
        <v>44893.465694444443</v>
      </c>
      <c r="B6088" s="38">
        <v>5</v>
      </c>
      <c r="C6088" s="40">
        <v>569.70000000000005</v>
      </c>
      <c r="D6088" s="38" t="s">
        <v>26</v>
      </c>
    </row>
    <row r="6089" spans="1:4" x14ac:dyDescent="0.25">
      <c r="A6089" s="48">
        <v>44893.465925925928</v>
      </c>
      <c r="B6089" s="38">
        <v>15</v>
      </c>
      <c r="C6089" s="40">
        <v>569.79999999999995</v>
      </c>
      <c r="D6089" s="38" t="s">
        <v>26</v>
      </c>
    </row>
    <row r="6090" spans="1:4" x14ac:dyDescent="0.25">
      <c r="A6090" s="48">
        <v>44893.465925925928</v>
      </c>
      <c r="B6090" s="38">
        <v>15</v>
      </c>
      <c r="C6090" s="40">
        <v>569.79999999999995</v>
      </c>
      <c r="D6090" s="38" t="s">
        <v>26</v>
      </c>
    </row>
    <row r="6091" spans="1:4" x14ac:dyDescent="0.25">
      <c r="A6091" s="48">
        <v>44893.465925925928</v>
      </c>
      <c r="B6091" s="38">
        <v>13</v>
      </c>
      <c r="C6091" s="40">
        <v>569.79999999999995</v>
      </c>
      <c r="D6091" s="38" t="s">
        <v>26</v>
      </c>
    </row>
    <row r="6092" spans="1:4" x14ac:dyDescent="0.25">
      <c r="A6092" s="48">
        <v>44893.466724537036</v>
      </c>
      <c r="B6092" s="38">
        <v>74</v>
      </c>
      <c r="C6092" s="40">
        <v>569.9</v>
      </c>
      <c r="D6092" s="38" t="s">
        <v>26</v>
      </c>
    </row>
    <row r="6093" spans="1:4" x14ac:dyDescent="0.25">
      <c r="A6093" s="48">
        <v>44893.466874999998</v>
      </c>
      <c r="B6093" s="38">
        <v>74</v>
      </c>
      <c r="C6093" s="40">
        <v>569.79999999999995</v>
      </c>
      <c r="D6093" s="38" t="s">
        <v>26</v>
      </c>
    </row>
    <row r="6094" spans="1:4" x14ac:dyDescent="0.25">
      <c r="A6094" s="48">
        <v>44893.468275462961</v>
      </c>
      <c r="B6094" s="38">
        <v>15</v>
      </c>
      <c r="C6094" s="40">
        <v>569.6</v>
      </c>
      <c r="D6094" s="38" t="s">
        <v>26</v>
      </c>
    </row>
    <row r="6095" spans="1:4" x14ac:dyDescent="0.25">
      <c r="A6095" s="48">
        <v>44893.468275462961</v>
      </c>
      <c r="B6095" s="38">
        <v>8</v>
      </c>
      <c r="C6095" s="40">
        <v>569.6</v>
      </c>
      <c r="D6095" s="38" t="s">
        <v>26</v>
      </c>
    </row>
    <row r="6096" spans="1:4" x14ac:dyDescent="0.25">
      <c r="A6096" s="48">
        <v>44893.468298611115</v>
      </c>
      <c r="B6096" s="38">
        <v>30</v>
      </c>
      <c r="C6096" s="40">
        <v>569.5</v>
      </c>
      <c r="D6096" s="38" t="s">
        <v>26</v>
      </c>
    </row>
    <row r="6097" spans="1:4" x14ac:dyDescent="0.25">
      <c r="A6097" s="48">
        <v>44893.468298611115</v>
      </c>
      <c r="B6097" s="38">
        <v>11</v>
      </c>
      <c r="C6097" s="40">
        <v>569.5</v>
      </c>
      <c r="D6097" s="38" t="s">
        <v>26</v>
      </c>
    </row>
    <row r="6098" spans="1:4" x14ac:dyDescent="0.25">
      <c r="A6098" s="48">
        <v>44893.468298611115</v>
      </c>
      <c r="B6098" s="38">
        <v>20</v>
      </c>
      <c r="C6098" s="40">
        <v>569.5</v>
      </c>
      <c r="D6098" s="38" t="s">
        <v>26</v>
      </c>
    </row>
    <row r="6099" spans="1:4" x14ac:dyDescent="0.25">
      <c r="A6099" s="48">
        <v>44893.468888888892</v>
      </c>
      <c r="B6099" s="38">
        <v>24</v>
      </c>
      <c r="C6099" s="40">
        <v>569.1</v>
      </c>
      <c r="D6099" s="38" t="s">
        <v>26</v>
      </c>
    </row>
    <row r="6100" spans="1:4" x14ac:dyDescent="0.25">
      <c r="A6100" s="48">
        <v>44893.468888888892</v>
      </c>
      <c r="B6100" s="38">
        <v>18</v>
      </c>
      <c r="C6100" s="40">
        <v>569.1</v>
      </c>
      <c r="D6100" s="38" t="s">
        <v>26</v>
      </c>
    </row>
    <row r="6101" spans="1:4" x14ac:dyDescent="0.25">
      <c r="A6101" s="48">
        <v>44893.469537037039</v>
      </c>
      <c r="B6101" s="38">
        <v>37</v>
      </c>
      <c r="C6101" s="40">
        <v>568.79999999999995</v>
      </c>
      <c r="D6101" s="38" t="s">
        <v>26</v>
      </c>
    </row>
    <row r="6102" spans="1:4" x14ac:dyDescent="0.25">
      <c r="A6102" s="48">
        <v>44893.470995370371</v>
      </c>
      <c r="B6102" s="38">
        <v>15</v>
      </c>
      <c r="C6102" s="40">
        <v>568.6</v>
      </c>
      <c r="D6102" s="38" t="s">
        <v>26</v>
      </c>
    </row>
    <row r="6103" spans="1:4" x14ac:dyDescent="0.25">
      <c r="A6103" s="48">
        <v>44893.470995370371</v>
      </c>
      <c r="B6103" s="38">
        <v>19</v>
      </c>
      <c r="C6103" s="40">
        <v>568.6</v>
      </c>
      <c r="D6103" s="38" t="s">
        <v>26</v>
      </c>
    </row>
    <row r="6104" spans="1:4" x14ac:dyDescent="0.25">
      <c r="A6104" s="48">
        <v>44893.470995370371</v>
      </c>
      <c r="B6104" s="38">
        <v>14</v>
      </c>
      <c r="C6104" s="40">
        <v>568.6</v>
      </c>
      <c r="D6104" s="38" t="s">
        <v>26</v>
      </c>
    </row>
    <row r="6105" spans="1:4" x14ac:dyDescent="0.25">
      <c r="A6105" s="48">
        <v>44893.471365740741</v>
      </c>
      <c r="B6105" s="38">
        <v>28</v>
      </c>
      <c r="C6105" s="40">
        <v>568.6</v>
      </c>
      <c r="D6105" s="38" t="s">
        <v>26</v>
      </c>
    </row>
    <row r="6106" spans="1:4" x14ac:dyDescent="0.25">
      <c r="A6106" s="48">
        <v>44893.471886574072</v>
      </c>
      <c r="B6106" s="38">
        <v>15</v>
      </c>
      <c r="C6106" s="40">
        <v>568.5</v>
      </c>
      <c r="D6106" s="38" t="s">
        <v>26</v>
      </c>
    </row>
    <row r="6107" spans="1:4" x14ac:dyDescent="0.25">
      <c r="A6107" s="48">
        <v>44893.471886574072</v>
      </c>
      <c r="B6107" s="38">
        <v>5</v>
      </c>
      <c r="C6107" s="40">
        <v>568.5</v>
      </c>
      <c r="D6107" s="38" t="s">
        <v>26</v>
      </c>
    </row>
    <row r="6108" spans="1:4" x14ac:dyDescent="0.25">
      <c r="A6108" s="48">
        <v>44893.472187500003</v>
      </c>
      <c r="B6108" s="38">
        <v>53</v>
      </c>
      <c r="C6108" s="40">
        <v>568.4</v>
      </c>
      <c r="D6108" s="38" t="s">
        <v>26</v>
      </c>
    </row>
    <row r="6109" spans="1:4" x14ac:dyDescent="0.25">
      <c r="A6109" s="48">
        <v>44893.474097222221</v>
      </c>
      <c r="B6109" s="38">
        <v>2</v>
      </c>
      <c r="C6109" s="40">
        <v>569.29999999999995</v>
      </c>
      <c r="D6109" s="38" t="s">
        <v>26</v>
      </c>
    </row>
    <row r="6110" spans="1:4" x14ac:dyDescent="0.25">
      <c r="A6110" s="48">
        <v>44893.474097222221</v>
      </c>
      <c r="B6110" s="38">
        <v>54</v>
      </c>
      <c r="C6110" s="40">
        <v>569.29999999999995</v>
      </c>
      <c r="D6110" s="38" t="s">
        <v>26</v>
      </c>
    </row>
    <row r="6111" spans="1:4" x14ac:dyDescent="0.25">
      <c r="A6111" s="48">
        <v>44893.474097222221</v>
      </c>
      <c r="B6111" s="38">
        <v>15</v>
      </c>
      <c r="C6111" s="40">
        <v>569.20000000000005</v>
      </c>
      <c r="D6111" s="38" t="s">
        <v>26</v>
      </c>
    </row>
    <row r="6112" spans="1:4" x14ac:dyDescent="0.25">
      <c r="A6112" s="48">
        <v>44893.474097222221</v>
      </c>
      <c r="B6112" s="38">
        <v>45</v>
      </c>
      <c r="C6112" s="40">
        <v>569.20000000000005</v>
      </c>
      <c r="D6112" s="38" t="s">
        <v>26</v>
      </c>
    </row>
    <row r="6113" spans="1:4" x14ac:dyDescent="0.25">
      <c r="A6113" s="48">
        <v>44893.474097222221</v>
      </c>
      <c r="B6113" s="38">
        <v>13</v>
      </c>
      <c r="C6113" s="40">
        <v>569.20000000000005</v>
      </c>
      <c r="D6113" s="38" t="s">
        <v>26</v>
      </c>
    </row>
    <row r="6114" spans="1:4" x14ac:dyDescent="0.25">
      <c r="A6114" s="48">
        <v>44893.474097222221</v>
      </c>
      <c r="B6114" s="38">
        <v>15</v>
      </c>
      <c r="C6114" s="40">
        <v>569.20000000000005</v>
      </c>
      <c r="D6114" s="38" t="s">
        <v>26</v>
      </c>
    </row>
    <row r="6115" spans="1:4" x14ac:dyDescent="0.25">
      <c r="A6115" s="48">
        <v>44893.474097222221</v>
      </c>
      <c r="B6115" s="38">
        <v>7</v>
      </c>
      <c r="C6115" s="40">
        <v>569.20000000000005</v>
      </c>
      <c r="D6115" s="38" t="s">
        <v>26</v>
      </c>
    </row>
    <row r="6116" spans="1:4" x14ac:dyDescent="0.25">
      <c r="A6116" s="48">
        <v>44893.474097222221</v>
      </c>
      <c r="B6116" s="38">
        <v>2</v>
      </c>
      <c r="C6116" s="40">
        <v>569.20000000000005</v>
      </c>
      <c r="D6116" s="38" t="s">
        <v>26</v>
      </c>
    </row>
    <row r="6117" spans="1:4" x14ac:dyDescent="0.25">
      <c r="A6117" s="48">
        <v>44893.474930555552</v>
      </c>
      <c r="B6117" s="38">
        <v>15</v>
      </c>
      <c r="C6117" s="40">
        <v>569.1</v>
      </c>
      <c r="D6117" s="38" t="s">
        <v>26</v>
      </c>
    </row>
    <row r="6118" spans="1:4" x14ac:dyDescent="0.25">
      <c r="A6118" s="48">
        <v>44893.474930555552</v>
      </c>
      <c r="B6118" s="38">
        <v>31</v>
      </c>
      <c r="C6118" s="40">
        <v>569.1</v>
      </c>
      <c r="D6118" s="38" t="s">
        <v>26</v>
      </c>
    </row>
    <row r="6119" spans="1:4" x14ac:dyDescent="0.25">
      <c r="A6119" s="48">
        <v>44893.477175925924</v>
      </c>
      <c r="B6119" s="38">
        <v>70</v>
      </c>
      <c r="C6119" s="40">
        <v>569.29999999999995</v>
      </c>
      <c r="D6119" s="38" t="s">
        <v>26</v>
      </c>
    </row>
    <row r="6120" spans="1:4" x14ac:dyDescent="0.25">
      <c r="A6120" s="48">
        <v>44893.477222222224</v>
      </c>
      <c r="B6120" s="38">
        <v>16</v>
      </c>
      <c r="C6120" s="40">
        <v>569.20000000000005</v>
      </c>
      <c r="D6120" s="38" t="s">
        <v>26</v>
      </c>
    </row>
    <row r="6121" spans="1:4" x14ac:dyDescent="0.25">
      <c r="A6121" s="48">
        <v>44893.477268518516</v>
      </c>
      <c r="B6121" s="38">
        <v>36</v>
      </c>
      <c r="C6121" s="40">
        <v>569.20000000000005</v>
      </c>
      <c r="D6121" s="38" t="s">
        <v>26</v>
      </c>
    </row>
    <row r="6122" spans="1:4" x14ac:dyDescent="0.25">
      <c r="A6122" s="48">
        <v>44893.47729166667</v>
      </c>
      <c r="B6122" s="38">
        <v>15</v>
      </c>
      <c r="C6122" s="40">
        <v>569.1</v>
      </c>
      <c r="D6122" s="38" t="s">
        <v>26</v>
      </c>
    </row>
    <row r="6123" spans="1:4" x14ac:dyDescent="0.25">
      <c r="A6123" s="48">
        <v>44893.47729166667</v>
      </c>
      <c r="B6123" s="38">
        <v>4</v>
      </c>
      <c r="C6123" s="40">
        <v>569.1</v>
      </c>
      <c r="D6123" s="38" t="s">
        <v>26</v>
      </c>
    </row>
    <row r="6124" spans="1:4" x14ac:dyDescent="0.25">
      <c r="A6124" s="48">
        <v>44893.47729166667</v>
      </c>
      <c r="B6124" s="38">
        <v>7</v>
      </c>
      <c r="C6124" s="40">
        <v>569.1</v>
      </c>
      <c r="D6124" s="38" t="s">
        <v>26</v>
      </c>
    </row>
    <row r="6125" spans="1:4" x14ac:dyDescent="0.25">
      <c r="A6125" s="48">
        <v>44893.478495370371</v>
      </c>
      <c r="B6125" s="38">
        <v>8</v>
      </c>
      <c r="C6125" s="40">
        <v>569.4</v>
      </c>
      <c r="D6125" s="38" t="s">
        <v>26</v>
      </c>
    </row>
    <row r="6126" spans="1:4" x14ac:dyDescent="0.25">
      <c r="A6126" s="48">
        <v>44893.478495370371</v>
      </c>
      <c r="B6126" s="38">
        <v>14</v>
      </c>
      <c r="C6126" s="40">
        <v>569.4</v>
      </c>
      <c r="D6126" s="38" t="s">
        <v>26</v>
      </c>
    </row>
    <row r="6127" spans="1:4" x14ac:dyDescent="0.25">
      <c r="A6127" s="48">
        <v>44893.478495370371</v>
      </c>
      <c r="B6127" s="38">
        <v>31</v>
      </c>
      <c r="C6127" s="40">
        <v>569.4</v>
      </c>
      <c r="D6127" s="38" t="s">
        <v>26</v>
      </c>
    </row>
    <row r="6128" spans="1:4" x14ac:dyDescent="0.25">
      <c r="A6128" s="48">
        <v>44893.478495370371</v>
      </c>
      <c r="B6128" s="38">
        <v>25</v>
      </c>
      <c r="C6128" s="40">
        <v>569.4</v>
      </c>
      <c r="D6128" s="38" t="s">
        <v>26</v>
      </c>
    </row>
    <row r="6129" spans="1:4" x14ac:dyDescent="0.25">
      <c r="A6129" s="48">
        <v>44893.479629629626</v>
      </c>
      <c r="B6129" s="38">
        <v>15</v>
      </c>
      <c r="C6129" s="40">
        <v>569.1</v>
      </c>
      <c r="D6129" s="38" t="s">
        <v>26</v>
      </c>
    </row>
    <row r="6130" spans="1:4" x14ac:dyDescent="0.25">
      <c r="A6130" s="48">
        <v>44893.479629629626</v>
      </c>
      <c r="B6130" s="38">
        <v>31</v>
      </c>
      <c r="C6130" s="40">
        <v>569.1</v>
      </c>
      <c r="D6130" s="38" t="s">
        <v>26</v>
      </c>
    </row>
    <row r="6131" spans="1:4" x14ac:dyDescent="0.25">
      <c r="A6131" s="48">
        <v>44893.481296296297</v>
      </c>
      <c r="B6131" s="38">
        <v>36</v>
      </c>
      <c r="C6131" s="40">
        <v>569.5</v>
      </c>
      <c r="D6131" s="38" t="s">
        <v>26</v>
      </c>
    </row>
    <row r="6132" spans="1:4" x14ac:dyDescent="0.25">
      <c r="A6132" s="48">
        <v>44893.481296296297</v>
      </c>
      <c r="B6132" s="38">
        <v>1</v>
      </c>
      <c r="C6132" s="40">
        <v>569.5</v>
      </c>
      <c r="D6132" s="38" t="s">
        <v>26</v>
      </c>
    </row>
    <row r="6133" spans="1:4" x14ac:dyDescent="0.25">
      <c r="A6133" s="48">
        <v>44893.481296296297</v>
      </c>
      <c r="B6133" s="38">
        <v>7</v>
      </c>
      <c r="C6133" s="40">
        <v>569.5</v>
      </c>
      <c r="D6133" s="38" t="s">
        <v>26</v>
      </c>
    </row>
    <row r="6134" spans="1:4" x14ac:dyDescent="0.25">
      <c r="A6134" s="48">
        <v>44893.481296296297</v>
      </c>
      <c r="B6134" s="38">
        <v>36</v>
      </c>
      <c r="C6134" s="40">
        <v>569.5</v>
      </c>
      <c r="D6134" s="38" t="s">
        <v>26</v>
      </c>
    </row>
    <row r="6135" spans="1:4" x14ac:dyDescent="0.25">
      <c r="A6135" s="48">
        <v>44893.481863425928</v>
      </c>
      <c r="B6135" s="38">
        <v>35</v>
      </c>
      <c r="C6135" s="40">
        <v>569.5</v>
      </c>
      <c r="D6135" s="38" t="s">
        <v>26</v>
      </c>
    </row>
    <row r="6136" spans="1:4" x14ac:dyDescent="0.25">
      <c r="A6136" s="48">
        <v>44893.481932870367</v>
      </c>
      <c r="B6136" s="38">
        <v>3</v>
      </c>
      <c r="C6136" s="40">
        <v>569.4</v>
      </c>
      <c r="D6136" s="38" t="s">
        <v>26</v>
      </c>
    </row>
    <row r="6137" spans="1:4" x14ac:dyDescent="0.25">
      <c r="A6137" s="48">
        <v>44893.481932870367</v>
      </c>
      <c r="B6137" s="38">
        <v>37</v>
      </c>
      <c r="C6137" s="40">
        <v>569.4</v>
      </c>
      <c r="D6137" s="38" t="s">
        <v>26</v>
      </c>
    </row>
    <row r="6138" spans="1:4" x14ac:dyDescent="0.25">
      <c r="A6138" s="48">
        <v>44893.481956018521</v>
      </c>
      <c r="B6138" s="38">
        <v>9</v>
      </c>
      <c r="C6138" s="40">
        <v>569.20000000000005</v>
      </c>
      <c r="D6138" s="38" t="s">
        <v>26</v>
      </c>
    </row>
    <row r="6139" spans="1:4" x14ac:dyDescent="0.25">
      <c r="A6139" s="48">
        <v>44893.483981481484</v>
      </c>
      <c r="B6139" s="38">
        <v>18</v>
      </c>
      <c r="C6139" s="40">
        <v>569.29999999999995</v>
      </c>
      <c r="D6139" s="38" t="s">
        <v>26</v>
      </c>
    </row>
    <row r="6140" spans="1:4" x14ac:dyDescent="0.25">
      <c r="A6140" s="48">
        <v>44893.483981481484</v>
      </c>
      <c r="B6140" s="38">
        <v>22</v>
      </c>
      <c r="C6140" s="40">
        <v>569.29999999999995</v>
      </c>
      <c r="D6140" s="38" t="s">
        <v>26</v>
      </c>
    </row>
    <row r="6141" spans="1:4" x14ac:dyDescent="0.25">
      <c r="A6141" s="48">
        <v>44893.483981481484</v>
      </c>
      <c r="B6141" s="38">
        <v>14</v>
      </c>
      <c r="C6141" s="40">
        <v>569.29999999999995</v>
      </c>
      <c r="D6141" s="38" t="s">
        <v>26</v>
      </c>
    </row>
    <row r="6142" spans="1:4" x14ac:dyDescent="0.25">
      <c r="A6142" s="48">
        <v>44893.484224537038</v>
      </c>
      <c r="B6142" s="38">
        <v>26</v>
      </c>
      <c r="C6142" s="40">
        <v>569.1</v>
      </c>
      <c r="D6142" s="38" t="s">
        <v>26</v>
      </c>
    </row>
    <row r="6143" spans="1:4" x14ac:dyDescent="0.25">
      <c r="A6143" s="48">
        <v>44893.484224537038</v>
      </c>
      <c r="B6143" s="38">
        <v>38</v>
      </c>
      <c r="C6143" s="40">
        <v>569.1</v>
      </c>
      <c r="D6143" s="38" t="s">
        <v>26</v>
      </c>
    </row>
    <row r="6144" spans="1:4" x14ac:dyDescent="0.25">
      <c r="A6144" s="48">
        <v>44893.484224537038</v>
      </c>
      <c r="B6144" s="38">
        <v>40</v>
      </c>
      <c r="C6144" s="40">
        <v>569.1</v>
      </c>
      <c r="D6144" s="38" t="s">
        <v>26</v>
      </c>
    </row>
    <row r="6145" spans="1:4" x14ac:dyDescent="0.25">
      <c r="A6145" s="48">
        <v>44893.485069444447</v>
      </c>
      <c r="B6145" s="38">
        <v>15</v>
      </c>
      <c r="C6145" s="40">
        <v>568.79999999999995</v>
      </c>
      <c r="D6145" s="38" t="s">
        <v>26</v>
      </c>
    </row>
    <row r="6146" spans="1:4" x14ac:dyDescent="0.25">
      <c r="A6146" s="48">
        <v>44893.485069444447</v>
      </c>
      <c r="B6146" s="38">
        <v>27</v>
      </c>
      <c r="C6146" s="40">
        <v>568.79999999999995</v>
      </c>
      <c r="D6146" s="38" t="s">
        <v>26</v>
      </c>
    </row>
    <row r="6147" spans="1:4" x14ac:dyDescent="0.25">
      <c r="A6147" s="48">
        <v>44893.485092592593</v>
      </c>
      <c r="B6147" s="38">
        <v>28</v>
      </c>
      <c r="C6147" s="40">
        <v>568.70000000000005</v>
      </c>
      <c r="D6147" s="38" t="s">
        <v>26</v>
      </c>
    </row>
    <row r="6148" spans="1:4" x14ac:dyDescent="0.25">
      <c r="A6148" s="48">
        <v>44893.485092592593</v>
      </c>
      <c r="B6148" s="38">
        <v>18</v>
      </c>
      <c r="C6148" s="40">
        <v>568.70000000000005</v>
      </c>
      <c r="D6148" s="38" t="s">
        <v>26</v>
      </c>
    </row>
    <row r="6149" spans="1:4" x14ac:dyDescent="0.25">
      <c r="A6149" s="48">
        <v>44893.486435185187</v>
      </c>
      <c r="B6149" s="38">
        <v>24</v>
      </c>
      <c r="C6149" s="40">
        <v>568.20000000000005</v>
      </c>
      <c r="D6149" s="38" t="s">
        <v>26</v>
      </c>
    </row>
    <row r="6150" spans="1:4" x14ac:dyDescent="0.25">
      <c r="A6150" s="48">
        <v>44893.486435185187</v>
      </c>
      <c r="B6150" s="38">
        <v>16</v>
      </c>
      <c r="C6150" s="40">
        <v>568.20000000000005</v>
      </c>
      <c r="D6150" s="38" t="s">
        <v>26</v>
      </c>
    </row>
    <row r="6151" spans="1:4" x14ac:dyDescent="0.25">
      <c r="A6151" s="48">
        <v>44893.486458333333</v>
      </c>
      <c r="B6151" s="38">
        <v>16</v>
      </c>
      <c r="C6151" s="40">
        <v>568.1</v>
      </c>
      <c r="D6151" s="38" t="s">
        <v>26</v>
      </c>
    </row>
    <row r="6152" spans="1:4" x14ac:dyDescent="0.25">
      <c r="A6152" s="48">
        <v>44893.486458333333</v>
      </c>
      <c r="B6152" s="38">
        <v>6</v>
      </c>
      <c r="C6152" s="40">
        <v>568.1</v>
      </c>
      <c r="D6152" s="38" t="s">
        <v>26</v>
      </c>
    </row>
    <row r="6153" spans="1:4" x14ac:dyDescent="0.25">
      <c r="A6153" s="48">
        <v>44893.48846064815</v>
      </c>
      <c r="B6153" s="38">
        <v>15</v>
      </c>
      <c r="C6153" s="40">
        <v>568.1</v>
      </c>
      <c r="D6153" s="38" t="s">
        <v>26</v>
      </c>
    </row>
    <row r="6154" spans="1:4" x14ac:dyDescent="0.25">
      <c r="A6154" s="48">
        <v>44893.488541666666</v>
      </c>
      <c r="B6154" s="38">
        <v>28</v>
      </c>
      <c r="C6154" s="40">
        <v>568.1</v>
      </c>
      <c r="D6154" s="38" t="s">
        <v>26</v>
      </c>
    </row>
    <row r="6155" spans="1:4" x14ac:dyDescent="0.25">
      <c r="A6155" s="48">
        <v>44893.488587962966</v>
      </c>
      <c r="B6155" s="38">
        <v>15</v>
      </c>
      <c r="C6155" s="40">
        <v>568</v>
      </c>
      <c r="D6155" s="38" t="s">
        <v>26</v>
      </c>
    </row>
    <row r="6156" spans="1:4" x14ac:dyDescent="0.25">
      <c r="A6156" s="48">
        <v>44893.488587962966</v>
      </c>
      <c r="B6156" s="38">
        <v>8</v>
      </c>
      <c r="C6156" s="40">
        <v>568</v>
      </c>
      <c r="D6156" s="38" t="s">
        <v>26</v>
      </c>
    </row>
    <row r="6157" spans="1:4" x14ac:dyDescent="0.25">
      <c r="A6157" s="48">
        <v>44893.489814814813</v>
      </c>
      <c r="B6157" s="38">
        <v>37</v>
      </c>
      <c r="C6157" s="40">
        <v>567.9</v>
      </c>
      <c r="D6157" s="38" t="s">
        <v>26</v>
      </c>
    </row>
    <row r="6158" spans="1:4" x14ac:dyDescent="0.25">
      <c r="A6158" s="48">
        <v>44893.490069444444</v>
      </c>
      <c r="B6158" s="38">
        <v>10</v>
      </c>
      <c r="C6158" s="40">
        <v>567.9</v>
      </c>
      <c r="D6158" s="38" t="s">
        <v>26</v>
      </c>
    </row>
    <row r="6159" spans="1:4" x14ac:dyDescent="0.25">
      <c r="A6159" s="48">
        <v>44893.490335648145</v>
      </c>
      <c r="B6159" s="38">
        <v>37</v>
      </c>
      <c r="C6159" s="40">
        <v>568</v>
      </c>
      <c r="D6159" s="38" t="s">
        <v>26</v>
      </c>
    </row>
    <row r="6160" spans="1:4" x14ac:dyDescent="0.25">
      <c r="A6160" s="48">
        <v>44893.490335648145</v>
      </c>
      <c r="B6160" s="38">
        <v>14</v>
      </c>
      <c r="C6160" s="40">
        <v>568</v>
      </c>
      <c r="D6160" s="38" t="s">
        <v>26</v>
      </c>
    </row>
    <row r="6161" spans="1:4" x14ac:dyDescent="0.25">
      <c r="A6161" s="48">
        <v>44893.490925925929</v>
      </c>
      <c r="B6161" s="38">
        <v>52</v>
      </c>
      <c r="C6161" s="40">
        <v>567.79999999999995</v>
      </c>
      <c r="D6161" s="38" t="s">
        <v>26</v>
      </c>
    </row>
    <row r="6162" spans="1:4" x14ac:dyDescent="0.25">
      <c r="A6162" s="48">
        <v>44893.490925925929</v>
      </c>
      <c r="B6162" s="38">
        <v>2</v>
      </c>
      <c r="C6162" s="40">
        <v>567.79999999999995</v>
      </c>
      <c r="D6162" s="38" t="s">
        <v>26</v>
      </c>
    </row>
    <row r="6163" spans="1:4" x14ac:dyDescent="0.25">
      <c r="A6163" s="48">
        <v>44893.490925925929</v>
      </c>
      <c r="B6163" s="38">
        <v>30</v>
      </c>
      <c r="C6163" s="40">
        <v>567.79999999999995</v>
      </c>
      <c r="D6163" s="38" t="s">
        <v>26</v>
      </c>
    </row>
    <row r="6164" spans="1:4" x14ac:dyDescent="0.25">
      <c r="A6164" s="48">
        <v>44893.493333333332</v>
      </c>
      <c r="B6164" s="38">
        <v>58</v>
      </c>
      <c r="C6164" s="40">
        <v>568.29999999999995</v>
      </c>
      <c r="D6164" s="38" t="s">
        <v>26</v>
      </c>
    </row>
    <row r="6165" spans="1:4" x14ac:dyDescent="0.25">
      <c r="A6165" s="48">
        <v>44893.493750000001</v>
      </c>
      <c r="B6165" s="38">
        <v>15</v>
      </c>
      <c r="C6165" s="40">
        <v>568.20000000000005</v>
      </c>
      <c r="D6165" s="38" t="s">
        <v>26</v>
      </c>
    </row>
    <row r="6166" spans="1:4" x14ac:dyDescent="0.25">
      <c r="A6166" s="48">
        <v>44893.493750000001</v>
      </c>
      <c r="B6166" s="38">
        <v>43</v>
      </c>
      <c r="C6166" s="40">
        <v>568.20000000000005</v>
      </c>
      <c r="D6166" s="38" t="s">
        <v>26</v>
      </c>
    </row>
    <row r="6167" spans="1:4" x14ac:dyDescent="0.25">
      <c r="A6167" s="48">
        <v>44893.494097222225</v>
      </c>
      <c r="B6167" s="38">
        <v>48</v>
      </c>
      <c r="C6167" s="40">
        <v>568.1</v>
      </c>
      <c r="D6167" s="38" t="s">
        <v>26</v>
      </c>
    </row>
    <row r="6168" spans="1:4" x14ac:dyDescent="0.25">
      <c r="A6168" s="48">
        <v>44893.495081018518</v>
      </c>
      <c r="B6168" s="38">
        <v>41</v>
      </c>
      <c r="C6168" s="40">
        <v>568</v>
      </c>
      <c r="D6168" s="38" t="s">
        <v>26</v>
      </c>
    </row>
    <row r="6169" spans="1:4" x14ac:dyDescent="0.25">
      <c r="A6169" s="48">
        <v>44893.495092592595</v>
      </c>
      <c r="B6169" s="38">
        <v>15</v>
      </c>
      <c r="C6169" s="40">
        <v>567.9</v>
      </c>
      <c r="D6169" s="38" t="s">
        <v>26</v>
      </c>
    </row>
    <row r="6170" spans="1:4" x14ac:dyDescent="0.25">
      <c r="A6170" s="48">
        <v>44893.495798611111</v>
      </c>
      <c r="B6170" s="38">
        <v>25</v>
      </c>
      <c r="C6170" s="40">
        <v>567.6</v>
      </c>
      <c r="D6170" s="38" t="s">
        <v>26</v>
      </c>
    </row>
    <row r="6171" spans="1:4" x14ac:dyDescent="0.25">
      <c r="A6171" s="48">
        <v>44893.495810185188</v>
      </c>
      <c r="B6171" s="38">
        <v>56</v>
      </c>
      <c r="C6171" s="40">
        <v>567.5</v>
      </c>
      <c r="D6171" s="38" t="s">
        <v>26</v>
      </c>
    </row>
    <row r="6172" spans="1:4" x14ac:dyDescent="0.25">
      <c r="A6172" s="48">
        <v>44893.496666666666</v>
      </c>
      <c r="B6172" s="38">
        <v>21</v>
      </c>
      <c r="C6172" s="40">
        <v>567.5</v>
      </c>
      <c r="D6172" s="38" t="s">
        <v>26</v>
      </c>
    </row>
    <row r="6173" spans="1:4" x14ac:dyDescent="0.25">
      <c r="A6173" s="48">
        <v>44893.496666666666</v>
      </c>
      <c r="B6173" s="38">
        <v>16</v>
      </c>
      <c r="C6173" s="40">
        <v>567.5</v>
      </c>
      <c r="D6173" s="38" t="s">
        <v>26</v>
      </c>
    </row>
    <row r="6174" spans="1:4" x14ac:dyDescent="0.25">
      <c r="A6174" s="48">
        <v>44893.497800925928</v>
      </c>
      <c r="B6174" s="38">
        <v>32</v>
      </c>
      <c r="C6174" s="40">
        <v>567.4</v>
      </c>
      <c r="D6174" s="38" t="s">
        <v>26</v>
      </c>
    </row>
    <row r="6175" spans="1:4" x14ac:dyDescent="0.25">
      <c r="A6175" s="48">
        <v>44893.497800925928</v>
      </c>
      <c r="B6175" s="38">
        <v>10</v>
      </c>
      <c r="C6175" s="40">
        <v>567.4</v>
      </c>
      <c r="D6175" s="38" t="s">
        <v>26</v>
      </c>
    </row>
    <row r="6176" spans="1:4" x14ac:dyDescent="0.25">
      <c r="A6176" s="48">
        <v>44893.497847222221</v>
      </c>
      <c r="B6176" s="38">
        <v>62</v>
      </c>
      <c r="C6176" s="40">
        <v>567.29999999999995</v>
      </c>
      <c r="D6176" s="38" t="s">
        <v>26</v>
      </c>
    </row>
    <row r="6177" spans="1:4" x14ac:dyDescent="0.25">
      <c r="A6177" s="48">
        <v>44893.498877314814</v>
      </c>
      <c r="B6177" s="38">
        <v>19</v>
      </c>
      <c r="C6177" s="40">
        <v>567.29999999999995</v>
      </c>
      <c r="D6177" s="38" t="s">
        <v>26</v>
      </c>
    </row>
    <row r="6178" spans="1:4" x14ac:dyDescent="0.25">
      <c r="A6178" s="48">
        <v>44893.499502314815</v>
      </c>
      <c r="B6178" s="38">
        <v>26</v>
      </c>
      <c r="C6178" s="40">
        <v>567.70000000000005</v>
      </c>
      <c r="D6178" s="38" t="s">
        <v>26</v>
      </c>
    </row>
    <row r="6179" spans="1:4" x14ac:dyDescent="0.25">
      <c r="A6179" s="48">
        <v>44893.499502314815</v>
      </c>
      <c r="B6179" s="38">
        <v>10</v>
      </c>
      <c r="C6179" s="40">
        <v>567.70000000000005</v>
      </c>
      <c r="D6179" s="38" t="s">
        <v>26</v>
      </c>
    </row>
    <row r="6180" spans="1:4" x14ac:dyDescent="0.25">
      <c r="A6180" s="48">
        <v>44893.499502314815</v>
      </c>
      <c r="B6180" s="38">
        <v>30</v>
      </c>
      <c r="C6180" s="40">
        <v>567.70000000000005</v>
      </c>
      <c r="D6180" s="38" t="s">
        <v>26</v>
      </c>
    </row>
    <row r="6181" spans="1:4" x14ac:dyDescent="0.25">
      <c r="A6181" s="48">
        <v>44893.500150462962</v>
      </c>
      <c r="B6181" s="38">
        <v>31</v>
      </c>
      <c r="C6181" s="40">
        <v>567.9</v>
      </c>
      <c r="D6181" s="38" t="s">
        <v>26</v>
      </c>
    </row>
    <row r="6182" spans="1:4" x14ac:dyDescent="0.25">
      <c r="A6182" s="48">
        <v>44893.501319444447</v>
      </c>
      <c r="B6182" s="38">
        <v>31</v>
      </c>
      <c r="C6182" s="40">
        <v>567.6</v>
      </c>
      <c r="D6182" s="38" t="s">
        <v>26</v>
      </c>
    </row>
    <row r="6183" spans="1:4" x14ac:dyDescent="0.25">
      <c r="A6183" s="48">
        <v>44893.501562500001</v>
      </c>
      <c r="B6183" s="38">
        <v>8</v>
      </c>
      <c r="C6183" s="40">
        <v>567.5</v>
      </c>
      <c r="D6183" s="38" t="s">
        <v>26</v>
      </c>
    </row>
    <row r="6184" spans="1:4" x14ac:dyDescent="0.25">
      <c r="A6184" s="48">
        <v>44893.501782407409</v>
      </c>
      <c r="B6184" s="38">
        <v>15</v>
      </c>
      <c r="C6184" s="40">
        <v>567.20000000000005</v>
      </c>
      <c r="D6184" s="38" t="s">
        <v>26</v>
      </c>
    </row>
    <row r="6185" spans="1:4" x14ac:dyDescent="0.25">
      <c r="A6185" s="48">
        <v>44893.501782407409</v>
      </c>
      <c r="B6185" s="38">
        <v>27</v>
      </c>
      <c r="C6185" s="40">
        <v>567.20000000000005</v>
      </c>
      <c r="D6185" s="38" t="s">
        <v>26</v>
      </c>
    </row>
    <row r="6186" spans="1:4" x14ac:dyDescent="0.25">
      <c r="A6186" s="48">
        <v>44893.502974537034</v>
      </c>
      <c r="B6186" s="38">
        <v>33</v>
      </c>
      <c r="C6186" s="40">
        <v>567.70000000000005</v>
      </c>
      <c r="D6186" s="38" t="s">
        <v>26</v>
      </c>
    </row>
    <row r="6187" spans="1:4" x14ac:dyDescent="0.25">
      <c r="A6187" s="48">
        <v>44893.502974537034</v>
      </c>
      <c r="B6187" s="38">
        <v>36</v>
      </c>
      <c r="C6187" s="40">
        <v>567.70000000000005</v>
      </c>
      <c r="D6187" s="38" t="s">
        <v>26</v>
      </c>
    </row>
    <row r="6188" spans="1:4" x14ac:dyDescent="0.25">
      <c r="A6188" s="48">
        <v>44893.504548611112</v>
      </c>
      <c r="B6188" s="38">
        <v>9</v>
      </c>
      <c r="C6188" s="40">
        <v>568</v>
      </c>
      <c r="D6188" s="38" t="s">
        <v>26</v>
      </c>
    </row>
    <row r="6189" spans="1:4" x14ac:dyDescent="0.25">
      <c r="A6189" s="48">
        <v>44893.504548611112</v>
      </c>
      <c r="B6189" s="38">
        <v>14</v>
      </c>
      <c r="C6189" s="40">
        <v>568</v>
      </c>
      <c r="D6189" s="38" t="s">
        <v>26</v>
      </c>
    </row>
    <row r="6190" spans="1:4" x14ac:dyDescent="0.25">
      <c r="A6190" s="48">
        <v>44893.504548611112</v>
      </c>
      <c r="B6190" s="38">
        <v>15</v>
      </c>
      <c r="C6190" s="40">
        <v>568</v>
      </c>
      <c r="D6190" s="38" t="s">
        <v>26</v>
      </c>
    </row>
    <row r="6191" spans="1:4" x14ac:dyDescent="0.25">
      <c r="A6191" s="48">
        <v>44893.504548611112</v>
      </c>
      <c r="B6191" s="38">
        <v>3</v>
      </c>
      <c r="C6191" s="40">
        <v>568</v>
      </c>
      <c r="D6191" s="38" t="s">
        <v>26</v>
      </c>
    </row>
    <row r="6192" spans="1:4" x14ac:dyDescent="0.25">
      <c r="A6192" s="48">
        <v>44893.504861111112</v>
      </c>
      <c r="B6192" s="38">
        <v>5</v>
      </c>
      <c r="C6192" s="40">
        <v>568</v>
      </c>
      <c r="D6192" s="38" t="s">
        <v>26</v>
      </c>
    </row>
    <row r="6193" spans="1:4" x14ac:dyDescent="0.25">
      <c r="A6193" s="48">
        <v>44893.504861111112</v>
      </c>
      <c r="B6193" s="38">
        <v>36</v>
      </c>
      <c r="C6193" s="40">
        <v>568</v>
      </c>
      <c r="D6193" s="38" t="s">
        <v>26</v>
      </c>
    </row>
    <row r="6194" spans="1:4" x14ac:dyDescent="0.25">
      <c r="A6194" s="48">
        <v>44893.50571759259</v>
      </c>
      <c r="B6194" s="38">
        <v>15</v>
      </c>
      <c r="C6194" s="40">
        <v>567.79999999999995</v>
      </c>
      <c r="D6194" s="38" t="s">
        <v>26</v>
      </c>
    </row>
    <row r="6195" spans="1:4" x14ac:dyDescent="0.25">
      <c r="A6195" s="48">
        <v>44893.50571759259</v>
      </c>
      <c r="B6195" s="38">
        <v>13</v>
      </c>
      <c r="C6195" s="40">
        <v>567.79999999999995</v>
      </c>
      <c r="D6195" s="38" t="s">
        <v>26</v>
      </c>
    </row>
    <row r="6196" spans="1:4" x14ac:dyDescent="0.25">
      <c r="A6196" s="48">
        <v>44893.505879629629</v>
      </c>
      <c r="B6196" s="38">
        <v>50</v>
      </c>
      <c r="C6196" s="40">
        <v>567.6</v>
      </c>
      <c r="D6196" s="38" t="s">
        <v>26</v>
      </c>
    </row>
    <row r="6197" spans="1:4" x14ac:dyDescent="0.25">
      <c r="A6197" s="48">
        <v>44893.505879629629</v>
      </c>
      <c r="B6197" s="38">
        <v>3</v>
      </c>
      <c r="C6197" s="40">
        <v>567.6</v>
      </c>
      <c r="D6197" s="38" t="s">
        <v>26</v>
      </c>
    </row>
    <row r="6198" spans="1:4" x14ac:dyDescent="0.25">
      <c r="A6198" s="48">
        <v>44893.506828703707</v>
      </c>
      <c r="B6198" s="38">
        <v>37</v>
      </c>
      <c r="C6198" s="40">
        <v>568</v>
      </c>
      <c r="D6198" s="38" t="s">
        <v>26</v>
      </c>
    </row>
    <row r="6199" spans="1:4" x14ac:dyDescent="0.25">
      <c r="A6199" s="48">
        <v>44893.508263888885</v>
      </c>
      <c r="B6199" s="38">
        <v>78</v>
      </c>
      <c r="C6199" s="40">
        <v>568.4</v>
      </c>
      <c r="D6199" s="38" t="s">
        <v>26</v>
      </c>
    </row>
    <row r="6200" spans="1:4" x14ac:dyDescent="0.25">
      <c r="A6200" s="48">
        <v>44893.508263888885</v>
      </c>
      <c r="B6200" s="38">
        <v>57</v>
      </c>
      <c r="C6200" s="40">
        <v>568.29999999999995</v>
      </c>
      <c r="D6200" s="38" t="s">
        <v>26</v>
      </c>
    </row>
    <row r="6201" spans="1:4" x14ac:dyDescent="0.25">
      <c r="A6201" s="48">
        <v>44893.509189814817</v>
      </c>
      <c r="B6201" s="38">
        <v>21</v>
      </c>
      <c r="C6201" s="40">
        <v>568.1</v>
      </c>
      <c r="D6201" s="38" t="s">
        <v>26</v>
      </c>
    </row>
    <row r="6202" spans="1:4" x14ac:dyDescent="0.25">
      <c r="A6202" s="48">
        <v>44893.510891203703</v>
      </c>
      <c r="B6202" s="38">
        <v>1</v>
      </c>
      <c r="C6202" s="40">
        <v>568.20000000000005</v>
      </c>
      <c r="D6202" s="38" t="s">
        <v>26</v>
      </c>
    </row>
    <row r="6203" spans="1:4" x14ac:dyDescent="0.25">
      <c r="A6203" s="48">
        <v>44893.510891203703</v>
      </c>
      <c r="B6203" s="38">
        <v>42</v>
      </c>
      <c r="C6203" s="40">
        <v>568.20000000000005</v>
      </c>
      <c r="D6203" s="38" t="s">
        <v>26</v>
      </c>
    </row>
    <row r="6204" spans="1:4" x14ac:dyDescent="0.25">
      <c r="A6204" s="48">
        <v>44893.510891203703</v>
      </c>
      <c r="B6204" s="38">
        <v>3</v>
      </c>
      <c r="C6204" s="40">
        <v>568.20000000000005</v>
      </c>
      <c r="D6204" s="38" t="s">
        <v>26</v>
      </c>
    </row>
    <row r="6205" spans="1:4" x14ac:dyDescent="0.25">
      <c r="A6205" s="48">
        <v>44893.510891203703</v>
      </c>
      <c r="B6205" s="38">
        <v>3</v>
      </c>
      <c r="C6205" s="40">
        <v>568.20000000000005</v>
      </c>
      <c r="D6205" s="38" t="s">
        <v>26</v>
      </c>
    </row>
    <row r="6206" spans="1:4" x14ac:dyDescent="0.25">
      <c r="A6206" s="48">
        <v>44893.510891203703</v>
      </c>
      <c r="B6206" s="38">
        <v>8</v>
      </c>
      <c r="C6206" s="40">
        <v>568.20000000000005</v>
      </c>
      <c r="D6206" s="38" t="s">
        <v>26</v>
      </c>
    </row>
    <row r="6207" spans="1:4" x14ac:dyDescent="0.25">
      <c r="A6207" s="48">
        <v>44893.511030092595</v>
      </c>
      <c r="B6207" s="38">
        <v>36</v>
      </c>
      <c r="C6207" s="40">
        <v>568.1</v>
      </c>
      <c r="D6207" s="38" t="s">
        <v>26</v>
      </c>
    </row>
    <row r="6208" spans="1:4" x14ac:dyDescent="0.25">
      <c r="A6208" s="48">
        <v>44893.511030092595</v>
      </c>
      <c r="B6208" s="38">
        <v>38</v>
      </c>
      <c r="C6208" s="40">
        <v>568.1</v>
      </c>
      <c r="D6208" s="38" t="s">
        <v>26</v>
      </c>
    </row>
    <row r="6209" spans="1:4" x14ac:dyDescent="0.25">
      <c r="A6209" s="48">
        <v>44893.511030092595</v>
      </c>
      <c r="B6209" s="38">
        <v>16</v>
      </c>
      <c r="C6209" s="40">
        <v>568.1</v>
      </c>
      <c r="D6209" s="38" t="s">
        <v>26</v>
      </c>
    </row>
    <row r="6210" spans="1:4" x14ac:dyDescent="0.25">
      <c r="A6210" s="48">
        <v>44893.512650462966</v>
      </c>
      <c r="B6210" s="38">
        <v>15</v>
      </c>
      <c r="C6210" s="40">
        <v>567.9</v>
      </c>
      <c r="D6210" s="38" t="s">
        <v>26</v>
      </c>
    </row>
    <row r="6211" spans="1:4" x14ac:dyDescent="0.25">
      <c r="A6211" s="48">
        <v>44893.512708333335</v>
      </c>
      <c r="B6211" s="38">
        <v>33</v>
      </c>
      <c r="C6211" s="40">
        <v>567.9</v>
      </c>
      <c r="D6211" s="38" t="s">
        <v>26</v>
      </c>
    </row>
    <row r="6212" spans="1:4" x14ac:dyDescent="0.25">
      <c r="A6212" s="48">
        <v>44893.512858796297</v>
      </c>
      <c r="B6212" s="38">
        <v>15</v>
      </c>
      <c r="C6212" s="40">
        <v>567.79999999999995</v>
      </c>
      <c r="D6212" s="38" t="s">
        <v>26</v>
      </c>
    </row>
    <row r="6213" spans="1:4" x14ac:dyDescent="0.25">
      <c r="A6213" s="48">
        <v>44893.513449074075</v>
      </c>
      <c r="B6213" s="38">
        <v>15</v>
      </c>
      <c r="C6213" s="40">
        <v>567.9</v>
      </c>
      <c r="D6213" s="38" t="s">
        <v>26</v>
      </c>
    </row>
    <row r="6214" spans="1:4" x14ac:dyDescent="0.25">
      <c r="A6214" s="48">
        <v>44893.513449074075</v>
      </c>
      <c r="B6214" s="38">
        <v>7</v>
      </c>
      <c r="C6214" s="40">
        <v>567.9</v>
      </c>
      <c r="D6214" s="38" t="s">
        <v>26</v>
      </c>
    </row>
    <row r="6215" spans="1:4" x14ac:dyDescent="0.25">
      <c r="A6215" s="48">
        <v>44893.514733796299</v>
      </c>
      <c r="B6215" s="38">
        <v>54</v>
      </c>
      <c r="C6215" s="40">
        <v>568.1</v>
      </c>
      <c r="D6215" s="38" t="s">
        <v>26</v>
      </c>
    </row>
    <row r="6216" spans="1:4" x14ac:dyDescent="0.25">
      <c r="A6216" s="48">
        <v>44893.514780092592</v>
      </c>
      <c r="B6216" s="38">
        <v>15</v>
      </c>
      <c r="C6216" s="40">
        <v>568</v>
      </c>
      <c r="D6216" s="38" t="s">
        <v>26</v>
      </c>
    </row>
    <row r="6217" spans="1:4" x14ac:dyDescent="0.25">
      <c r="A6217" s="48">
        <v>44893.514780092592</v>
      </c>
      <c r="B6217" s="38">
        <v>29</v>
      </c>
      <c r="C6217" s="40">
        <v>568</v>
      </c>
      <c r="D6217" s="38" t="s">
        <v>26</v>
      </c>
    </row>
    <row r="6218" spans="1:4" x14ac:dyDescent="0.25">
      <c r="A6218" s="48">
        <v>44893.514861111114</v>
      </c>
      <c r="B6218" s="38">
        <v>31</v>
      </c>
      <c r="C6218" s="40">
        <v>567.79999999999995</v>
      </c>
      <c r="D6218" s="38" t="s">
        <v>26</v>
      </c>
    </row>
    <row r="6219" spans="1:4" x14ac:dyDescent="0.25">
      <c r="A6219" s="48">
        <v>44893.515706018516</v>
      </c>
      <c r="B6219" s="38">
        <v>17</v>
      </c>
      <c r="C6219" s="40">
        <v>567.6</v>
      </c>
      <c r="D6219" s="38" t="s">
        <v>26</v>
      </c>
    </row>
    <row r="6220" spans="1:4" x14ac:dyDescent="0.25">
      <c r="A6220" s="48">
        <v>44893.515833333331</v>
      </c>
      <c r="B6220" s="38">
        <v>13</v>
      </c>
      <c r="C6220" s="40">
        <v>567.6</v>
      </c>
      <c r="D6220" s="38" t="s">
        <v>26</v>
      </c>
    </row>
    <row r="6221" spans="1:4" x14ac:dyDescent="0.25">
      <c r="A6221" s="48">
        <v>44893.515833333331</v>
      </c>
      <c r="B6221" s="38">
        <v>5</v>
      </c>
      <c r="C6221" s="40">
        <v>567.6</v>
      </c>
      <c r="D6221" s="38" t="s">
        <v>26</v>
      </c>
    </row>
    <row r="6222" spans="1:4" x14ac:dyDescent="0.25">
      <c r="A6222" s="48">
        <v>44893.515925925924</v>
      </c>
      <c r="B6222" s="38">
        <v>36</v>
      </c>
      <c r="C6222" s="40">
        <v>567.5</v>
      </c>
      <c r="D6222" s="38" t="s">
        <v>26</v>
      </c>
    </row>
    <row r="6223" spans="1:4" x14ac:dyDescent="0.25">
      <c r="A6223" s="48">
        <v>44893.517685185187</v>
      </c>
      <c r="B6223" s="38">
        <v>23</v>
      </c>
      <c r="C6223" s="40">
        <v>567.5</v>
      </c>
      <c r="D6223" s="38" t="s">
        <v>26</v>
      </c>
    </row>
    <row r="6224" spans="1:4" x14ac:dyDescent="0.25">
      <c r="A6224" s="48">
        <v>44893.517685185187</v>
      </c>
      <c r="B6224" s="38">
        <v>37</v>
      </c>
      <c r="C6224" s="40">
        <v>567.5</v>
      </c>
      <c r="D6224" s="38" t="s">
        <v>26</v>
      </c>
    </row>
    <row r="6225" spans="1:4" x14ac:dyDescent="0.25">
      <c r="A6225" s="48">
        <v>44893.517685185187</v>
      </c>
      <c r="B6225" s="38">
        <v>35</v>
      </c>
      <c r="C6225" s="40">
        <v>567.5</v>
      </c>
      <c r="D6225" s="38" t="s">
        <v>26</v>
      </c>
    </row>
    <row r="6226" spans="1:4" x14ac:dyDescent="0.25">
      <c r="A6226" s="48">
        <v>44893.519074074073</v>
      </c>
      <c r="B6226" s="38">
        <v>21</v>
      </c>
      <c r="C6226" s="40">
        <v>567.4</v>
      </c>
      <c r="D6226" s="38" t="s">
        <v>26</v>
      </c>
    </row>
    <row r="6227" spans="1:4" x14ac:dyDescent="0.25">
      <c r="A6227" s="48">
        <v>44893.519074074073</v>
      </c>
      <c r="B6227" s="38">
        <v>24</v>
      </c>
      <c r="C6227" s="40">
        <v>567.4</v>
      </c>
      <c r="D6227" s="38" t="s">
        <v>26</v>
      </c>
    </row>
    <row r="6228" spans="1:4" x14ac:dyDescent="0.25">
      <c r="A6228" s="48">
        <v>44893.519074074073</v>
      </c>
      <c r="B6228" s="38">
        <v>4</v>
      </c>
      <c r="C6228" s="40">
        <v>567.4</v>
      </c>
      <c r="D6228" s="38" t="s">
        <v>26</v>
      </c>
    </row>
    <row r="6229" spans="1:4" x14ac:dyDescent="0.25">
      <c r="A6229" s="48">
        <v>44893.520752314813</v>
      </c>
      <c r="B6229" s="38">
        <v>10</v>
      </c>
      <c r="C6229" s="40">
        <v>567.4</v>
      </c>
      <c r="D6229" s="38" t="s">
        <v>26</v>
      </c>
    </row>
    <row r="6230" spans="1:4" x14ac:dyDescent="0.25">
      <c r="A6230" s="48">
        <v>44893.520752314813</v>
      </c>
      <c r="B6230" s="38">
        <v>15</v>
      </c>
      <c r="C6230" s="40">
        <v>567.4</v>
      </c>
      <c r="D6230" s="38" t="s">
        <v>26</v>
      </c>
    </row>
    <row r="6231" spans="1:4" x14ac:dyDescent="0.25">
      <c r="A6231" s="48">
        <v>44893.520752314813</v>
      </c>
      <c r="B6231" s="38">
        <v>15</v>
      </c>
      <c r="C6231" s="40">
        <v>567.4</v>
      </c>
      <c r="D6231" s="38" t="s">
        <v>26</v>
      </c>
    </row>
    <row r="6232" spans="1:4" x14ac:dyDescent="0.25">
      <c r="A6232" s="48">
        <v>44893.520752314813</v>
      </c>
      <c r="B6232" s="38">
        <v>9</v>
      </c>
      <c r="C6232" s="40">
        <v>567.4</v>
      </c>
      <c r="D6232" s="38" t="s">
        <v>26</v>
      </c>
    </row>
    <row r="6233" spans="1:4" x14ac:dyDescent="0.25">
      <c r="A6233" s="48">
        <v>44893.520752314813</v>
      </c>
      <c r="B6233" s="38">
        <v>7</v>
      </c>
      <c r="C6233" s="40">
        <v>567.4</v>
      </c>
      <c r="D6233" s="38" t="s">
        <v>26</v>
      </c>
    </row>
    <row r="6234" spans="1:4" x14ac:dyDescent="0.25">
      <c r="A6234" s="48">
        <v>44893.520752314813</v>
      </c>
      <c r="B6234" s="38">
        <v>6</v>
      </c>
      <c r="C6234" s="40">
        <v>567.4</v>
      </c>
      <c r="D6234" s="38" t="s">
        <v>26</v>
      </c>
    </row>
    <row r="6235" spans="1:4" x14ac:dyDescent="0.25">
      <c r="A6235" s="48">
        <v>44893.520902777775</v>
      </c>
      <c r="B6235" s="38">
        <v>35</v>
      </c>
      <c r="C6235" s="40">
        <v>567.4</v>
      </c>
      <c r="D6235" s="38" t="s">
        <v>26</v>
      </c>
    </row>
    <row r="6236" spans="1:4" x14ac:dyDescent="0.25">
      <c r="A6236" s="48">
        <v>44893.520902777775</v>
      </c>
      <c r="B6236" s="38">
        <v>15</v>
      </c>
      <c r="C6236" s="40">
        <v>567.4</v>
      </c>
      <c r="D6236" s="38" t="s">
        <v>26</v>
      </c>
    </row>
    <row r="6237" spans="1:4" x14ac:dyDescent="0.25">
      <c r="A6237" s="48">
        <v>44893.520902777775</v>
      </c>
      <c r="B6237" s="38">
        <v>15</v>
      </c>
      <c r="C6237" s="40">
        <v>567.4</v>
      </c>
      <c r="D6237" s="38" t="s">
        <v>26</v>
      </c>
    </row>
    <row r="6238" spans="1:4" x14ac:dyDescent="0.25">
      <c r="A6238" s="48">
        <v>44893.520902777775</v>
      </c>
      <c r="B6238" s="38">
        <v>6</v>
      </c>
      <c r="C6238" s="40">
        <v>567.4</v>
      </c>
      <c r="D6238" s="38" t="s">
        <v>26</v>
      </c>
    </row>
    <row r="6239" spans="1:4" x14ac:dyDescent="0.25">
      <c r="A6239" s="48">
        <v>44893.520902777775</v>
      </c>
      <c r="B6239" s="38">
        <v>4</v>
      </c>
      <c r="C6239" s="40">
        <v>567.4</v>
      </c>
      <c r="D6239" s="38" t="s">
        <v>26</v>
      </c>
    </row>
    <row r="6240" spans="1:4" x14ac:dyDescent="0.25">
      <c r="A6240" s="48">
        <v>44893.521099537036</v>
      </c>
      <c r="B6240" s="38">
        <v>58</v>
      </c>
      <c r="C6240" s="40">
        <v>567.29999999999995</v>
      </c>
      <c r="D6240" s="38" t="s">
        <v>26</v>
      </c>
    </row>
    <row r="6241" spans="1:4" x14ac:dyDescent="0.25">
      <c r="A6241" s="48">
        <v>44893.5233912037</v>
      </c>
      <c r="B6241" s="38">
        <v>13</v>
      </c>
      <c r="C6241" s="40">
        <v>567.4</v>
      </c>
      <c r="D6241" s="38" t="s">
        <v>26</v>
      </c>
    </row>
    <row r="6242" spans="1:4" x14ac:dyDescent="0.25">
      <c r="A6242" s="48">
        <v>44893.5233912037</v>
      </c>
      <c r="B6242" s="38">
        <v>10</v>
      </c>
      <c r="C6242" s="40">
        <v>567.4</v>
      </c>
      <c r="D6242" s="38" t="s">
        <v>26</v>
      </c>
    </row>
    <row r="6243" spans="1:4" x14ac:dyDescent="0.25">
      <c r="A6243" s="48">
        <v>44893.5233912037</v>
      </c>
      <c r="B6243" s="38">
        <v>5</v>
      </c>
      <c r="C6243" s="40">
        <v>567.4</v>
      </c>
      <c r="D6243" s="38" t="s">
        <v>26</v>
      </c>
    </row>
    <row r="6244" spans="1:4" x14ac:dyDescent="0.25">
      <c r="A6244" s="48">
        <v>44893.5233912037</v>
      </c>
      <c r="B6244" s="38">
        <v>40</v>
      </c>
      <c r="C6244" s="40">
        <v>567.4</v>
      </c>
      <c r="D6244" s="38" t="s">
        <v>26</v>
      </c>
    </row>
    <row r="6245" spans="1:4" x14ac:dyDescent="0.25">
      <c r="A6245" s="48">
        <v>44893.523460648146</v>
      </c>
      <c r="B6245" s="38">
        <v>30</v>
      </c>
      <c r="C6245" s="40">
        <v>567.29999999999995</v>
      </c>
      <c r="D6245" s="38" t="s">
        <v>26</v>
      </c>
    </row>
    <row r="6246" spans="1:4" x14ac:dyDescent="0.25">
      <c r="A6246" s="48">
        <v>44893.523460648146</v>
      </c>
      <c r="B6246" s="38">
        <v>18</v>
      </c>
      <c r="C6246" s="40">
        <v>567.29999999999995</v>
      </c>
      <c r="D6246" s="38" t="s">
        <v>26</v>
      </c>
    </row>
    <row r="6247" spans="1:4" x14ac:dyDescent="0.25">
      <c r="A6247" s="48">
        <v>44893.524502314816</v>
      </c>
      <c r="B6247" s="38">
        <v>15</v>
      </c>
      <c r="C6247" s="40">
        <v>567.20000000000005</v>
      </c>
      <c r="D6247" s="38" t="s">
        <v>26</v>
      </c>
    </row>
    <row r="6248" spans="1:4" x14ac:dyDescent="0.25">
      <c r="A6248" s="48">
        <v>44893.524502314816</v>
      </c>
      <c r="B6248" s="38">
        <v>23</v>
      </c>
      <c r="C6248" s="40">
        <v>567.20000000000005</v>
      </c>
      <c r="D6248" s="38" t="s">
        <v>26</v>
      </c>
    </row>
    <row r="6249" spans="1:4" x14ac:dyDescent="0.25">
      <c r="A6249" s="48">
        <v>44893.52516203704</v>
      </c>
      <c r="B6249" s="38">
        <v>8</v>
      </c>
      <c r="C6249" s="40">
        <v>567.1</v>
      </c>
      <c r="D6249" s="38" t="s">
        <v>26</v>
      </c>
    </row>
    <row r="6250" spans="1:4" x14ac:dyDescent="0.25">
      <c r="A6250" s="48">
        <v>44893.52616898148</v>
      </c>
      <c r="B6250" s="38">
        <v>75</v>
      </c>
      <c r="C6250" s="40">
        <v>567.29999999999995</v>
      </c>
      <c r="D6250" s="38" t="s">
        <v>26</v>
      </c>
    </row>
    <row r="6251" spans="1:4" x14ac:dyDescent="0.25">
      <c r="A6251" s="48">
        <v>44893.526203703703</v>
      </c>
      <c r="B6251" s="38">
        <v>12</v>
      </c>
      <c r="C6251" s="40">
        <v>567.20000000000005</v>
      </c>
      <c r="D6251" s="38" t="s">
        <v>26</v>
      </c>
    </row>
    <row r="6252" spans="1:4" x14ac:dyDescent="0.25">
      <c r="A6252" s="48">
        <v>44893.52621527778</v>
      </c>
      <c r="B6252" s="38">
        <v>15</v>
      </c>
      <c r="C6252" s="40">
        <v>567.20000000000005</v>
      </c>
      <c r="D6252" s="38" t="s">
        <v>26</v>
      </c>
    </row>
    <row r="6253" spans="1:4" x14ac:dyDescent="0.25">
      <c r="A6253" s="48">
        <v>44893.527199074073</v>
      </c>
      <c r="B6253" s="38">
        <v>13</v>
      </c>
      <c r="C6253" s="40">
        <v>567.29999999999995</v>
      </c>
      <c r="D6253" s="38" t="s">
        <v>26</v>
      </c>
    </row>
    <row r="6254" spans="1:4" x14ac:dyDescent="0.25">
      <c r="A6254" s="48">
        <v>44893.527442129627</v>
      </c>
      <c r="B6254" s="38">
        <v>43</v>
      </c>
      <c r="C6254" s="40">
        <v>567.5</v>
      </c>
      <c r="D6254" s="38" t="s">
        <v>26</v>
      </c>
    </row>
    <row r="6255" spans="1:4" x14ac:dyDescent="0.25">
      <c r="A6255" s="48">
        <v>44893.527824074074</v>
      </c>
      <c r="B6255" s="38">
        <v>49</v>
      </c>
      <c r="C6255" s="40">
        <v>567.4</v>
      </c>
      <c r="D6255" s="38" t="s">
        <v>26</v>
      </c>
    </row>
    <row r="6256" spans="1:4" x14ac:dyDescent="0.25">
      <c r="A6256" s="48">
        <v>44893.529918981483</v>
      </c>
      <c r="B6256" s="38">
        <v>7</v>
      </c>
      <c r="C6256" s="40">
        <v>568.20000000000005</v>
      </c>
      <c r="D6256" s="38" t="s">
        <v>26</v>
      </c>
    </row>
    <row r="6257" spans="1:4" x14ac:dyDescent="0.25">
      <c r="A6257" s="48">
        <v>44893.529918981483</v>
      </c>
      <c r="B6257" s="38">
        <v>15</v>
      </c>
      <c r="C6257" s="40">
        <v>568.20000000000005</v>
      </c>
      <c r="D6257" s="38" t="s">
        <v>26</v>
      </c>
    </row>
    <row r="6258" spans="1:4" x14ac:dyDescent="0.25">
      <c r="A6258" s="48">
        <v>44893.530034722222</v>
      </c>
      <c r="B6258" s="38">
        <v>15</v>
      </c>
      <c r="C6258" s="40">
        <v>568.20000000000005</v>
      </c>
      <c r="D6258" s="38" t="s">
        <v>26</v>
      </c>
    </row>
    <row r="6259" spans="1:4" x14ac:dyDescent="0.25">
      <c r="A6259" s="48">
        <v>44893.530034722222</v>
      </c>
      <c r="B6259" s="38">
        <v>12</v>
      </c>
      <c r="C6259" s="40">
        <v>568.20000000000005</v>
      </c>
      <c r="D6259" s="38" t="s">
        <v>26</v>
      </c>
    </row>
    <row r="6260" spans="1:4" x14ac:dyDescent="0.25">
      <c r="A6260" s="48">
        <v>44893.530393518522</v>
      </c>
      <c r="B6260" s="38">
        <v>16</v>
      </c>
      <c r="C6260" s="40">
        <v>568.1</v>
      </c>
      <c r="D6260" s="38" t="s">
        <v>26</v>
      </c>
    </row>
    <row r="6261" spans="1:4" x14ac:dyDescent="0.25">
      <c r="A6261" s="48">
        <v>44893.530393518522</v>
      </c>
      <c r="B6261" s="38">
        <v>10</v>
      </c>
      <c r="C6261" s="40">
        <v>568.1</v>
      </c>
      <c r="D6261" s="38" t="s">
        <v>26</v>
      </c>
    </row>
    <row r="6262" spans="1:4" x14ac:dyDescent="0.25">
      <c r="A6262" s="48">
        <v>44893.530393518522</v>
      </c>
      <c r="B6262" s="38">
        <v>12</v>
      </c>
      <c r="C6262" s="40">
        <v>568.1</v>
      </c>
      <c r="D6262" s="38" t="s">
        <v>26</v>
      </c>
    </row>
    <row r="6263" spans="1:4" x14ac:dyDescent="0.25">
      <c r="A6263" s="48">
        <v>44893.530393518522</v>
      </c>
      <c r="B6263" s="38">
        <v>20</v>
      </c>
      <c r="C6263" s="40">
        <v>568.1</v>
      </c>
      <c r="D6263" s="38" t="s">
        <v>26</v>
      </c>
    </row>
    <row r="6264" spans="1:4" x14ac:dyDescent="0.25">
      <c r="A6264" s="48">
        <v>44893.530405092592</v>
      </c>
      <c r="B6264" s="38">
        <v>16</v>
      </c>
      <c r="C6264" s="40">
        <v>568</v>
      </c>
      <c r="D6264" s="38" t="s">
        <v>26</v>
      </c>
    </row>
    <row r="6265" spans="1:4" x14ac:dyDescent="0.25">
      <c r="A6265" s="48">
        <v>44893.5312962963</v>
      </c>
      <c r="B6265" s="38">
        <v>7</v>
      </c>
      <c r="C6265" s="40">
        <v>567.70000000000005</v>
      </c>
      <c r="D6265" s="38" t="s">
        <v>26</v>
      </c>
    </row>
    <row r="6266" spans="1:4" x14ac:dyDescent="0.25">
      <c r="A6266" s="48">
        <v>44893.531354166669</v>
      </c>
      <c r="B6266" s="38">
        <v>11</v>
      </c>
      <c r="C6266" s="40">
        <v>567.70000000000005</v>
      </c>
      <c r="D6266" s="38" t="s">
        <v>26</v>
      </c>
    </row>
    <row r="6267" spans="1:4" x14ac:dyDescent="0.25">
      <c r="A6267" s="48">
        <v>44893.531898148147</v>
      </c>
      <c r="B6267" s="38">
        <v>15</v>
      </c>
      <c r="C6267" s="40">
        <v>567.9</v>
      </c>
      <c r="D6267" s="38" t="s">
        <v>26</v>
      </c>
    </row>
    <row r="6268" spans="1:4" x14ac:dyDescent="0.25">
      <c r="A6268" s="48">
        <v>44893.531898148147</v>
      </c>
      <c r="B6268" s="38">
        <v>13</v>
      </c>
      <c r="C6268" s="40">
        <v>567.9</v>
      </c>
      <c r="D6268" s="38" t="s">
        <v>26</v>
      </c>
    </row>
    <row r="6269" spans="1:4" x14ac:dyDescent="0.25">
      <c r="A6269" s="48">
        <v>44893.531898148147</v>
      </c>
      <c r="B6269" s="38">
        <v>7</v>
      </c>
      <c r="C6269" s="40">
        <v>567.9</v>
      </c>
      <c r="D6269" s="38" t="s">
        <v>26</v>
      </c>
    </row>
    <row r="6270" spans="1:4" x14ac:dyDescent="0.25">
      <c r="A6270" s="48">
        <v>44893.531898148147</v>
      </c>
      <c r="B6270" s="38">
        <v>15</v>
      </c>
      <c r="C6270" s="40">
        <v>567.9</v>
      </c>
      <c r="D6270" s="38" t="s">
        <v>26</v>
      </c>
    </row>
    <row r="6271" spans="1:4" x14ac:dyDescent="0.25">
      <c r="A6271" s="48">
        <v>44893.531898148147</v>
      </c>
      <c r="B6271" s="38">
        <v>5</v>
      </c>
      <c r="C6271" s="40">
        <v>567.9</v>
      </c>
      <c r="D6271" s="38" t="s">
        <v>26</v>
      </c>
    </row>
    <row r="6272" spans="1:4" x14ac:dyDescent="0.25">
      <c r="A6272" s="48">
        <v>44893.531898148147</v>
      </c>
      <c r="B6272" s="38">
        <v>26</v>
      </c>
      <c r="C6272" s="40">
        <v>567.9</v>
      </c>
      <c r="D6272" s="38" t="s">
        <v>26</v>
      </c>
    </row>
    <row r="6273" spans="1:4" x14ac:dyDescent="0.25">
      <c r="A6273" s="48">
        <v>44893.531898148147</v>
      </c>
      <c r="B6273" s="38">
        <v>4</v>
      </c>
      <c r="C6273" s="40">
        <v>567.9</v>
      </c>
      <c r="D6273" s="38" t="s">
        <v>26</v>
      </c>
    </row>
    <row r="6274" spans="1:4" x14ac:dyDescent="0.25">
      <c r="A6274" s="48">
        <v>44893.532129629632</v>
      </c>
      <c r="B6274" s="38">
        <v>5</v>
      </c>
      <c r="C6274" s="40">
        <v>568</v>
      </c>
      <c r="D6274" s="38" t="s">
        <v>26</v>
      </c>
    </row>
    <row r="6275" spans="1:4" x14ac:dyDescent="0.25">
      <c r="A6275" s="48">
        <v>44893.532129629632</v>
      </c>
      <c r="B6275" s="38">
        <v>15</v>
      </c>
      <c r="C6275" s="40">
        <v>568</v>
      </c>
      <c r="D6275" s="38" t="s">
        <v>26</v>
      </c>
    </row>
    <row r="6276" spans="1:4" x14ac:dyDescent="0.25">
      <c r="A6276" s="48">
        <v>44893.532129629632</v>
      </c>
      <c r="B6276" s="38">
        <v>10</v>
      </c>
      <c r="C6276" s="40">
        <v>568</v>
      </c>
      <c r="D6276" s="38" t="s">
        <v>26</v>
      </c>
    </row>
    <row r="6277" spans="1:4" x14ac:dyDescent="0.25">
      <c r="A6277" s="48">
        <v>44893.533055555556</v>
      </c>
      <c r="B6277" s="38">
        <v>1</v>
      </c>
      <c r="C6277" s="40">
        <v>567.9</v>
      </c>
      <c r="D6277" s="38" t="s">
        <v>26</v>
      </c>
    </row>
    <row r="6278" spans="1:4" x14ac:dyDescent="0.25">
      <c r="A6278" s="48">
        <v>44893.533055555556</v>
      </c>
      <c r="B6278" s="38">
        <v>5</v>
      </c>
      <c r="C6278" s="40">
        <v>567.9</v>
      </c>
      <c r="D6278" s="38" t="s">
        <v>26</v>
      </c>
    </row>
    <row r="6279" spans="1:4" x14ac:dyDescent="0.25">
      <c r="A6279" s="48">
        <v>44893.533055555556</v>
      </c>
      <c r="B6279" s="38">
        <v>5</v>
      </c>
      <c r="C6279" s="40">
        <v>567.9</v>
      </c>
      <c r="D6279" s="38" t="s">
        <v>26</v>
      </c>
    </row>
    <row r="6280" spans="1:4" x14ac:dyDescent="0.25">
      <c r="A6280" s="48">
        <v>44893.533055555556</v>
      </c>
      <c r="B6280" s="38">
        <v>14</v>
      </c>
      <c r="C6280" s="40">
        <v>567.9</v>
      </c>
      <c r="D6280" s="38" t="s">
        <v>26</v>
      </c>
    </row>
    <row r="6281" spans="1:4" x14ac:dyDescent="0.25">
      <c r="A6281" s="48">
        <v>44893.533055555556</v>
      </c>
      <c r="B6281" s="38">
        <v>15</v>
      </c>
      <c r="C6281" s="40">
        <v>567.9</v>
      </c>
      <c r="D6281" s="38" t="s">
        <v>26</v>
      </c>
    </row>
    <row r="6282" spans="1:4" x14ac:dyDescent="0.25">
      <c r="A6282" s="48">
        <v>44893.533055555556</v>
      </c>
      <c r="B6282" s="38">
        <v>7</v>
      </c>
      <c r="C6282" s="40">
        <v>567.9</v>
      </c>
      <c r="D6282" s="38" t="s">
        <v>26</v>
      </c>
    </row>
    <row r="6283" spans="1:4" x14ac:dyDescent="0.25">
      <c r="A6283" s="48">
        <v>44893.533472222225</v>
      </c>
      <c r="B6283" s="38">
        <v>48</v>
      </c>
      <c r="C6283" s="40">
        <v>567.79999999999995</v>
      </c>
      <c r="D6283" s="38" t="s">
        <v>26</v>
      </c>
    </row>
    <row r="6284" spans="1:4" x14ac:dyDescent="0.25">
      <c r="A6284" s="48">
        <v>44893.533472222225</v>
      </c>
      <c r="B6284" s="38">
        <v>48</v>
      </c>
      <c r="C6284" s="40">
        <v>567.79999999999995</v>
      </c>
      <c r="D6284" s="38" t="s">
        <v>26</v>
      </c>
    </row>
    <row r="6285" spans="1:4" x14ac:dyDescent="0.25">
      <c r="A6285" s="48">
        <v>44893.534363425926</v>
      </c>
      <c r="B6285" s="38">
        <v>35</v>
      </c>
      <c r="C6285" s="40">
        <v>567.6</v>
      </c>
      <c r="D6285" s="38" t="s">
        <v>26</v>
      </c>
    </row>
    <row r="6286" spans="1:4" x14ac:dyDescent="0.25">
      <c r="A6286" s="48">
        <v>44893.535729166666</v>
      </c>
      <c r="B6286" s="38">
        <v>5</v>
      </c>
      <c r="C6286" s="40">
        <v>567.79999999999995</v>
      </c>
      <c r="D6286" s="38" t="s">
        <v>26</v>
      </c>
    </row>
    <row r="6287" spans="1:4" x14ac:dyDescent="0.25">
      <c r="A6287" s="48">
        <v>44893.535844907405</v>
      </c>
      <c r="B6287" s="38">
        <v>5</v>
      </c>
      <c r="C6287" s="40">
        <v>567.79999999999995</v>
      </c>
      <c r="D6287" s="38" t="s">
        <v>26</v>
      </c>
    </row>
    <row r="6288" spans="1:4" x14ac:dyDescent="0.25">
      <c r="A6288" s="48">
        <v>44893.535949074074</v>
      </c>
      <c r="B6288" s="38">
        <v>13</v>
      </c>
      <c r="C6288" s="40">
        <v>568</v>
      </c>
      <c r="D6288" s="38" t="s">
        <v>26</v>
      </c>
    </row>
    <row r="6289" spans="1:4" x14ac:dyDescent="0.25">
      <c r="A6289" s="48">
        <v>44893.53597222222</v>
      </c>
      <c r="B6289" s="38">
        <v>12</v>
      </c>
      <c r="C6289" s="40">
        <v>568.1</v>
      </c>
      <c r="D6289" s="38" t="s">
        <v>26</v>
      </c>
    </row>
    <row r="6290" spans="1:4" x14ac:dyDescent="0.25">
      <c r="A6290" s="48">
        <v>44893.536550925928</v>
      </c>
      <c r="B6290" s="38">
        <v>50</v>
      </c>
      <c r="C6290" s="40">
        <v>568.1</v>
      </c>
      <c r="D6290" s="38" t="s">
        <v>26</v>
      </c>
    </row>
    <row r="6291" spans="1:4" x14ac:dyDescent="0.25">
      <c r="A6291" s="48">
        <v>44893.537106481483</v>
      </c>
      <c r="B6291" s="38">
        <v>10</v>
      </c>
      <c r="C6291" s="40">
        <v>568.1</v>
      </c>
      <c r="D6291" s="38" t="s">
        <v>26</v>
      </c>
    </row>
    <row r="6292" spans="1:4" x14ac:dyDescent="0.25">
      <c r="A6292" s="48">
        <v>44893.537106481483</v>
      </c>
      <c r="B6292" s="38">
        <v>19</v>
      </c>
      <c r="C6292" s="40">
        <v>568.1</v>
      </c>
      <c r="D6292" s="38" t="s">
        <v>26</v>
      </c>
    </row>
    <row r="6293" spans="1:4" x14ac:dyDescent="0.25">
      <c r="A6293" s="48">
        <v>44893.537106481483</v>
      </c>
      <c r="B6293" s="38">
        <v>7</v>
      </c>
      <c r="C6293" s="40">
        <v>568.1</v>
      </c>
      <c r="D6293" s="38" t="s">
        <v>26</v>
      </c>
    </row>
    <row r="6294" spans="1:4" x14ac:dyDescent="0.25">
      <c r="A6294" s="48">
        <v>44893.537106481483</v>
      </c>
      <c r="B6294" s="38">
        <v>15</v>
      </c>
      <c r="C6294" s="40">
        <v>568.1</v>
      </c>
      <c r="D6294" s="38" t="s">
        <v>26</v>
      </c>
    </row>
    <row r="6295" spans="1:4" x14ac:dyDescent="0.25">
      <c r="A6295" s="48">
        <v>44893.537233796298</v>
      </c>
      <c r="B6295" s="38">
        <v>36</v>
      </c>
      <c r="C6295" s="40">
        <v>568</v>
      </c>
      <c r="D6295" s="38" t="s">
        <v>26</v>
      </c>
    </row>
    <row r="6296" spans="1:4" x14ac:dyDescent="0.25">
      <c r="A6296" s="48">
        <v>44893.537546296298</v>
      </c>
      <c r="B6296" s="38">
        <v>27</v>
      </c>
      <c r="C6296" s="40">
        <v>567.9</v>
      </c>
      <c r="D6296" s="38" t="s">
        <v>26</v>
      </c>
    </row>
    <row r="6297" spans="1:4" x14ac:dyDescent="0.25">
      <c r="A6297" s="48">
        <v>44893.537546296298</v>
      </c>
      <c r="B6297" s="38">
        <v>21</v>
      </c>
      <c r="C6297" s="40">
        <v>567.9</v>
      </c>
      <c r="D6297" s="38" t="s">
        <v>26</v>
      </c>
    </row>
    <row r="6298" spans="1:4" x14ac:dyDescent="0.25">
      <c r="A6298" s="48">
        <v>44893.537546296298</v>
      </c>
      <c r="B6298" s="38">
        <v>29</v>
      </c>
      <c r="C6298" s="40">
        <v>567.9</v>
      </c>
      <c r="D6298" s="38" t="s">
        <v>26</v>
      </c>
    </row>
    <row r="6299" spans="1:4" x14ac:dyDescent="0.25">
      <c r="A6299" s="48">
        <v>44893.537546296298</v>
      </c>
      <c r="B6299" s="38">
        <v>15</v>
      </c>
      <c r="C6299" s="40">
        <v>567.9</v>
      </c>
      <c r="D6299" s="38" t="s">
        <v>26</v>
      </c>
    </row>
    <row r="6300" spans="1:4" x14ac:dyDescent="0.25">
      <c r="A6300" s="48">
        <v>44893.539606481485</v>
      </c>
      <c r="B6300" s="38">
        <v>8</v>
      </c>
      <c r="C6300" s="40">
        <v>568</v>
      </c>
      <c r="D6300" s="38" t="s">
        <v>26</v>
      </c>
    </row>
    <row r="6301" spans="1:4" x14ac:dyDescent="0.25">
      <c r="A6301" s="48">
        <v>44893.539606481485</v>
      </c>
      <c r="B6301" s="38">
        <v>15</v>
      </c>
      <c r="C6301" s="40">
        <v>568</v>
      </c>
      <c r="D6301" s="38" t="s">
        <v>26</v>
      </c>
    </row>
    <row r="6302" spans="1:4" x14ac:dyDescent="0.25">
      <c r="A6302" s="48">
        <v>44893.539606481485</v>
      </c>
      <c r="B6302" s="38">
        <v>9</v>
      </c>
      <c r="C6302" s="40">
        <v>568</v>
      </c>
      <c r="D6302" s="38" t="s">
        <v>26</v>
      </c>
    </row>
    <row r="6303" spans="1:4" x14ac:dyDescent="0.25">
      <c r="A6303" s="48">
        <v>44893.539606481485</v>
      </c>
      <c r="B6303" s="38">
        <v>26</v>
      </c>
      <c r="C6303" s="40">
        <v>568</v>
      </c>
      <c r="D6303" s="38" t="s">
        <v>26</v>
      </c>
    </row>
    <row r="6304" spans="1:4" x14ac:dyDescent="0.25">
      <c r="A6304" s="48">
        <v>44893.539606481485</v>
      </c>
      <c r="B6304" s="38">
        <v>3</v>
      </c>
      <c r="C6304" s="40">
        <v>568</v>
      </c>
      <c r="D6304" s="38" t="s">
        <v>26</v>
      </c>
    </row>
    <row r="6305" spans="1:4" x14ac:dyDescent="0.25">
      <c r="A6305" s="48">
        <v>44893.539606481485</v>
      </c>
      <c r="B6305" s="38">
        <v>23</v>
      </c>
      <c r="C6305" s="40">
        <v>568</v>
      </c>
      <c r="D6305" s="38" t="s">
        <v>26</v>
      </c>
    </row>
    <row r="6306" spans="1:4" x14ac:dyDescent="0.25">
      <c r="A6306" s="48">
        <v>44893.539606481485</v>
      </c>
      <c r="B6306" s="38">
        <v>19</v>
      </c>
      <c r="C6306" s="40">
        <v>568</v>
      </c>
      <c r="D6306" s="38" t="s">
        <v>26</v>
      </c>
    </row>
    <row r="6307" spans="1:4" x14ac:dyDescent="0.25">
      <c r="A6307" s="48">
        <v>44893.539606481485</v>
      </c>
      <c r="B6307" s="38">
        <v>8</v>
      </c>
      <c r="C6307" s="40">
        <v>568</v>
      </c>
      <c r="D6307" s="38" t="s">
        <v>26</v>
      </c>
    </row>
    <row r="6308" spans="1:4" x14ac:dyDescent="0.25">
      <c r="A6308" s="48">
        <v>44893.540011574078</v>
      </c>
      <c r="B6308" s="38">
        <v>27</v>
      </c>
      <c r="C6308" s="40">
        <v>567.79999999999995</v>
      </c>
      <c r="D6308" s="38" t="s">
        <v>26</v>
      </c>
    </row>
    <row r="6309" spans="1:4" x14ac:dyDescent="0.25">
      <c r="A6309" s="48">
        <v>44893.540011574078</v>
      </c>
      <c r="B6309" s="38">
        <v>7</v>
      </c>
      <c r="C6309" s="40">
        <v>567.79999999999995</v>
      </c>
      <c r="D6309" s="38" t="s">
        <v>26</v>
      </c>
    </row>
    <row r="6310" spans="1:4" x14ac:dyDescent="0.25">
      <c r="A6310" s="48">
        <v>44893.540011574078</v>
      </c>
      <c r="B6310" s="38">
        <v>13</v>
      </c>
      <c r="C6310" s="40">
        <v>567.79999999999995</v>
      </c>
      <c r="D6310" s="38" t="s">
        <v>26</v>
      </c>
    </row>
    <row r="6311" spans="1:4" x14ac:dyDescent="0.25">
      <c r="A6311" s="48">
        <v>44893.540011574078</v>
      </c>
      <c r="B6311" s="38">
        <v>7</v>
      </c>
      <c r="C6311" s="40">
        <v>567.79999999999995</v>
      </c>
      <c r="D6311" s="38" t="s">
        <v>26</v>
      </c>
    </row>
    <row r="6312" spans="1:4" x14ac:dyDescent="0.25">
      <c r="A6312" s="48">
        <v>44893.54142361111</v>
      </c>
      <c r="B6312" s="38">
        <v>59</v>
      </c>
      <c r="C6312" s="40">
        <v>567.79999999999995</v>
      </c>
      <c r="D6312" s="38" t="s">
        <v>26</v>
      </c>
    </row>
    <row r="6313" spans="1:4" x14ac:dyDescent="0.25">
      <c r="A6313" s="48">
        <v>44893.541956018518</v>
      </c>
      <c r="B6313" s="38">
        <v>19</v>
      </c>
      <c r="C6313" s="40">
        <v>567.70000000000005</v>
      </c>
      <c r="D6313" s="38" t="s">
        <v>26</v>
      </c>
    </row>
    <row r="6314" spans="1:4" x14ac:dyDescent="0.25">
      <c r="A6314" s="48">
        <v>44893.542430555557</v>
      </c>
      <c r="B6314" s="38">
        <v>26</v>
      </c>
      <c r="C6314" s="40">
        <v>567.6</v>
      </c>
      <c r="D6314" s="38" t="s">
        <v>26</v>
      </c>
    </row>
    <row r="6315" spans="1:4" x14ac:dyDescent="0.25">
      <c r="A6315" s="48">
        <v>44893.542430555557</v>
      </c>
      <c r="B6315" s="38">
        <v>19</v>
      </c>
      <c r="C6315" s="40">
        <v>567.5</v>
      </c>
      <c r="D6315" s="38" t="s">
        <v>26</v>
      </c>
    </row>
    <row r="6316" spans="1:4" x14ac:dyDescent="0.25">
      <c r="A6316" s="48">
        <v>44893.542430555557</v>
      </c>
      <c r="B6316" s="38">
        <v>14</v>
      </c>
      <c r="C6316" s="40">
        <v>567.5</v>
      </c>
      <c r="D6316" s="38" t="s">
        <v>26</v>
      </c>
    </row>
    <row r="6317" spans="1:4" x14ac:dyDescent="0.25">
      <c r="A6317" s="48">
        <v>44893.542430555557</v>
      </c>
      <c r="B6317" s="38">
        <v>10</v>
      </c>
      <c r="C6317" s="40">
        <v>567.5</v>
      </c>
      <c r="D6317" s="38" t="s">
        <v>26</v>
      </c>
    </row>
    <row r="6318" spans="1:4" x14ac:dyDescent="0.25">
      <c r="A6318" s="48">
        <v>44893.543310185189</v>
      </c>
      <c r="B6318" s="38">
        <v>13</v>
      </c>
      <c r="C6318" s="40">
        <v>567.20000000000005</v>
      </c>
      <c r="D6318" s="38" t="s">
        <v>26</v>
      </c>
    </row>
    <row r="6319" spans="1:4" x14ac:dyDescent="0.25">
      <c r="A6319" s="48">
        <v>44893.543310185189</v>
      </c>
      <c r="B6319" s="38">
        <v>28</v>
      </c>
      <c r="C6319" s="40">
        <v>567.20000000000005</v>
      </c>
      <c r="D6319" s="38" t="s">
        <v>26</v>
      </c>
    </row>
    <row r="6320" spans="1:4" x14ac:dyDescent="0.25">
      <c r="A6320" s="48">
        <v>44893.543391203704</v>
      </c>
      <c r="B6320" s="38">
        <v>46</v>
      </c>
      <c r="C6320" s="40">
        <v>567.1</v>
      </c>
      <c r="D6320" s="38" t="s">
        <v>26</v>
      </c>
    </row>
    <row r="6321" spans="1:4" x14ac:dyDescent="0.25">
      <c r="A6321" s="48">
        <v>44893.54483796296</v>
      </c>
      <c r="B6321" s="38">
        <v>43</v>
      </c>
      <c r="C6321" s="40">
        <v>567.6</v>
      </c>
      <c r="D6321" s="38" t="s">
        <v>26</v>
      </c>
    </row>
    <row r="6322" spans="1:4" x14ac:dyDescent="0.25">
      <c r="A6322" s="48">
        <v>44893.545671296299</v>
      </c>
      <c r="B6322" s="38">
        <v>10</v>
      </c>
      <c r="C6322" s="40">
        <v>567.4</v>
      </c>
      <c r="D6322" s="38" t="s">
        <v>26</v>
      </c>
    </row>
    <row r="6323" spans="1:4" x14ac:dyDescent="0.25">
      <c r="A6323" s="48">
        <v>44893.545949074076</v>
      </c>
      <c r="B6323" s="38">
        <v>41</v>
      </c>
      <c r="C6323" s="40">
        <v>567.70000000000005</v>
      </c>
      <c r="D6323" s="38" t="s">
        <v>26</v>
      </c>
    </row>
    <row r="6324" spans="1:4" x14ac:dyDescent="0.25">
      <c r="A6324" s="48">
        <v>44893.546099537038</v>
      </c>
      <c r="B6324" s="38">
        <v>1</v>
      </c>
      <c r="C6324" s="40">
        <v>567.6</v>
      </c>
      <c r="D6324" s="38" t="s">
        <v>26</v>
      </c>
    </row>
    <row r="6325" spans="1:4" x14ac:dyDescent="0.25">
      <c r="A6325" s="48">
        <v>44893.546261574076</v>
      </c>
      <c r="B6325" s="38">
        <v>56</v>
      </c>
      <c r="C6325" s="40">
        <v>567.6</v>
      </c>
      <c r="D6325" s="38" t="s">
        <v>26</v>
      </c>
    </row>
    <row r="6326" spans="1:4" x14ac:dyDescent="0.25">
      <c r="A6326" s="48">
        <v>44893.546759259261</v>
      </c>
      <c r="B6326" s="38">
        <v>34</v>
      </c>
      <c r="C6326" s="40">
        <v>567.4</v>
      </c>
      <c r="D6326" s="38" t="s">
        <v>26</v>
      </c>
    </row>
    <row r="6327" spans="1:4" x14ac:dyDescent="0.25">
      <c r="A6327" s="48">
        <v>44893.547361111108</v>
      </c>
      <c r="B6327" s="38">
        <v>18</v>
      </c>
      <c r="C6327" s="40">
        <v>567.70000000000005</v>
      </c>
      <c r="D6327" s="38" t="s">
        <v>26</v>
      </c>
    </row>
    <row r="6328" spans="1:4" x14ac:dyDescent="0.25">
      <c r="A6328" s="48">
        <v>44893.548032407409</v>
      </c>
      <c r="B6328" s="38">
        <v>74</v>
      </c>
      <c r="C6328" s="40">
        <v>567.9</v>
      </c>
      <c r="D6328" s="38" t="s">
        <v>26</v>
      </c>
    </row>
    <row r="6329" spans="1:4" x14ac:dyDescent="0.25">
      <c r="A6329" s="48">
        <v>44893.548067129632</v>
      </c>
      <c r="B6329" s="38">
        <v>7</v>
      </c>
      <c r="C6329" s="40">
        <v>567.79999999999995</v>
      </c>
      <c r="D6329" s="38" t="s">
        <v>26</v>
      </c>
    </row>
    <row r="6330" spans="1:4" x14ac:dyDescent="0.25">
      <c r="A6330" s="48">
        <v>44893.548067129632</v>
      </c>
      <c r="B6330" s="38">
        <v>46</v>
      </c>
      <c r="C6330" s="40">
        <v>567.79999999999995</v>
      </c>
      <c r="D6330" s="38" t="s">
        <v>26</v>
      </c>
    </row>
    <row r="6331" spans="1:4" x14ac:dyDescent="0.25">
      <c r="A6331" s="48">
        <v>44893.549467592595</v>
      </c>
      <c r="B6331" s="38">
        <v>24</v>
      </c>
      <c r="C6331" s="40">
        <v>567.6</v>
      </c>
      <c r="D6331" s="38" t="s">
        <v>26</v>
      </c>
    </row>
    <row r="6332" spans="1:4" x14ac:dyDescent="0.25">
      <c r="A6332" s="48">
        <v>44893.549479166664</v>
      </c>
      <c r="B6332" s="38">
        <v>13</v>
      </c>
      <c r="C6332" s="40">
        <v>567.6</v>
      </c>
      <c r="D6332" s="38" t="s">
        <v>26</v>
      </c>
    </row>
    <row r="6333" spans="1:4" x14ac:dyDescent="0.25">
      <c r="A6333" s="48">
        <v>44893.549687500003</v>
      </c>
      <c r="B6333" s="38">
        <v>14</v>
      </c>
      <c r="C6333" s="40">
        <v>567.5</v>
      </c>
      <c r="D6333" s="38" t="s">
        <v>26</v>
      </c>
    </row>
    <row r="6334" spans="1:4" x14ac:dyDescent="0.25">
      <c r="A6334" s="48">
        <v>44893.550300925926</v>
      </c>
      <c r="B6334" s="38">
        <v>5</v>
      </c>
      <c r="C6334" s="40">
        <v>567.5</v>
      </c>
      <c r="D6334" s="38" t="s">
        <v>26</v>
      </c>
    </row>
    <row r="6335" spans="1:4" x14ac:dyDescent="0.25">
      <c r="A6335" s="48">
        <v>44893.550300925926</v>
      </c>
      <c r="B6335" s="38">
        <v>10</v>
      </c>
      <c r="C6335" s="40">
        <v>567.5</v>
      </c>
      <c r="D6335" s="38" t="s">
        <v>26</v>
      </c>
    </row>
    <row r="6336" spans="1:4" x14ac:dyDescent="0.25">
      <c r="A6336" s="48">
        <v>44893.550300925926</v>
      </c>
      <c r="B6336" s="38">
        <v>7</v>
      </c>
      <c r="C6336" s="40">
        <v>567.5</v>
      </c>
      <c r="D6336" s="38" t="s">
        <v>26</v>
      </c>
    </row>
    <row r="6337" spans="1:4" x14ac:dyDescent="0.25">
      <c r="A6337" s="48">
        <v>44893.550300925926</v>
      </c>
      <c r="B6337" s="38">
        <v>18</v>
      </c>
      <c r="C6337" s="40">
        <v>567.5</v>
      </c>
      <c r="D6337" s="38" t="s">
        <v>26</v>
      </c>
    </row>
    <row r="6338" spans="1:4" x14ac:dyDescent="0.25">
      <c r="A6338" s="48">
        <v>44893.550520833334</v>
      </c>
      <c r="B6338" s="38">
        <v>10</v>
      </c>
      <c r="C6338" s="40">
        <v>567.4</v>
      </c>
      <c r="D6338" s="38" t="s">
        <v>26</v>
      </c>
    </row>
    <row r="6339" spans="1:4" x14ac:dyDescent="0.25">
      <c r="A6339" s="48">
        <v>44893.550520833334</v>
      </c>
      <c r="B6339" s="38">
        <v>36</v>
      </c>
      <c r="C6339" s="40">
        <v>567.4</v>
      </c>
      <c r="D6339" s="38" t="s">
        <v>26</v>
      </c>
    </row>
    <row r="6340" spans="1:4" x14ac:dyDescent="0.25">
      <c r="A6340" s="48">
        <v>44893.551168981481</v>
      </c>
      <c r="B6340" s="38">
        <v>41</v>
      </c>
      <c r="C6340" s="40">
        <v>567.29999999999995</v>
      </c>
      <c r="D6340" s="38" t="s">
        <v>26</v>
      </c>
    </row>
    <row r="6341" spans="1:4" x14ac:dyDescent="0.25">
      <c r="A6341" s="48">
        <v>44893.551168981481</v>
      </c>
      <c r="B6341" s="38">
        <v>23</v>
      </c>
      <c r="C6341" s="40">
        <v>567.29999999999995</v>
      </c>
      <c r="D6341" s="38" t="s">
        <v>26</v>
      </c>
    </row>
    <row r="6342" spans="1:4" x14ac:dyDescent="0.25">
      <c r="A6342" s="48">
        <v>44893.551168981481</v>
      </c>
      <c r="B6342" s="38">
        <v>32</v>
      </c>
      <c r="C6342" s="40">
        <v>567.1</v>
      </c>
      <c r="D6342" s="38" t="s">
        <v>26</v>
      </c>
    </row>
    <row r="6343" spans="1:4" x14ac:dyDescent="0.25">
      <c r="A6343" s="48">
        <v>44893.551168981481</v>
      </c>
      <c r="B6343" s="38">
        <v>12</v>
      </c>
      <c r="C6343" s="40">
        <v>567.1</v>
      </c>
      <c r="D6343" s="38" t="s">
        <v>26</v>
      </c>
    </row>
    <row r="6344" spans="1:4" x14ac:dyDescent="0.25">
      <c r="A6344" s="48">
        <v>44893.552152777775</v>
      </c>
      <c r="B6344" s="38">
        <v>54</v>
      </c>
      <c r="C6344" s="40">
        <v>566.6</v>
      </c>
      <c r="D6344" s="38" t="s">
        <v>26</v>
      </c>
    </row>
    <row r="6345" spans="1:4" x14ac:dyDescent="0.25">
      <c r="A6345" s="48">
        <v>44893.55300925926</v>
      </c>
      <c r="B6345" s="38">
        <v>56</v>
      </c>
      <c r="C6345" s="40">
        <v>566.9</v>
      </c>
      <c r="D6345" s="38" t="s">
        <v>26</v>
      </c>
    </row>
    <row r="6346" spans="1:4" x14ac:dyDescent="0.25">
      <c r="A6346" s="48">
        <v>44893.553356481483</v>
      </c>
      <c r="B6346" s="38">
        <v>2</v>
      </c>
      <c r="C6346" s="40">
        <v>566.70000000000005</v>
      </c>
      <c r="D6346" s="38" t="s">
        <v>26</v>
      </c>
    </row>
    <row r="6347" spans="1:4" x14ac:dyDescent="0.25">
      <c r="A6347" s="48">
        <v>44893.553460648145</v>
      </c>
      <c r="B6347" s="38">
        <v>15</v>
      </c>
      <c r="C6347" s="40">
        <v>566.70000000000005</v>
      </c>
      <c r="D6347" s="38" t="s">
        <v>26</v>
      </c>
    </row>
    <row r="6348" spans="1:4" x14ac:dyDescent="0.25">
      <c r="A6348" s="48">
        <v>44893.553518518522</v>
      </c>
      <c r="B6348" s="38">
        <v>26</v>
      </c>
      <c r="C6348" s="40">
        <v>566.70000000000005</v>
      </c>
      <c r="D6348" s="38" t="s">
        <v>26</v>
      </c>
    </row>
    <row r="6349" spans="1:4" x14ac:dyDescent="0.25">
      <c r="A6349" s="48">
        <v>44893.553842592592</v>
      </c>
      <c r="B6349" s="38">
        <v>1</v>
      </c>
      <c r="C6349" s="40">
        <v>566.70000000000005</v>
      </c>
      <c r="D6349" s="38" t="s">
        <v>26</v>
      </c>
    </row>
    <row r="6350" spans="1:4" x14ac:dyDescent="0.25">
      <c r="A6350" s="48">
        <v>44893.554594907408</v>
      </c>
      <c r="B6350" s="38">
        <v>4</v>
      </c>
      <c r="C6350" s="40">
        <v>566.9</v>
      </c>
      <c r="D6350" s="38" t="s">
        <v>26</v>
      </c>
    </row>
    <row r="6351" spans="1:4" x14ac:dyDescent="0.25">
      <c r="A6351" s="48">
        <v>44893.554594907408</v>
      </c>
      <c r="B6351" s="38">
        <v>15</v>
      </c>
      <c r="C6351" s="40">
        <v>566.9</v>
      </c>
      <c r="D6351" s="38" t="s">
        <v>26</v>
      </c>
    </row>
    <row r="6352" spans="1:4" x14ac:dyDescent="0.25">
      <c r="A6352" s="48">
        <v>44893.554594907408</v>
      </c>
      <c r="B6352" s="38">
        <v>45</v>
      </c>
      <c r="C6352" s="40">
        <v>566.9</v>
      </c>
      <c r="D6352" s="38" t="s">
        <v>26</v>
      </c>
    </row>
    <row r="6353" spans="1:4" x14ac:dyDescent="0.25">
      <c r="A6353" s="48">
        <v>44893.554594907408</v>
      </c>
      <c r="B6353" s="38">
        <v>10</v>
      </c>
      <c r="C6353" s="40">
        <v>566.9</v>
      </c>
      <c r="D6353" s="38" t="s">
        <v>26</v>
      </c>
    </row>
    <row r="6354" spans="1:4" x14ac:dyDescent="0.25">
      <c r="A6354" s="48">
        <v>44893.554594907408</v>
      </c>
      <c r="B6354" s="38">
        <v>7</v>
      </c>
      <c r="C6354" s="40">
        <v>566.9</v>
      </c>
      <c r="D6354" s="38" t="s">
        <v>26</v>
      </c>
    </row>
    <row r="6355" spans="1:4" x14ac:dyDescent="0.25">
      <c r="A6355" s="48">
        <v>44893.555011574077</v>
      </c>
      <c r="B6355" s="38">
        <v>15</v>
      </c>
      <c r="C6355" s="40">
        <v>566.9</v>
      </c>
      <c r="D6355" s="38" t="s">
        <v>26</v>
      </c>
    </row>
    <row r="6356" spans="1:4" x14ac:dyDescent="0.25">
      <c r="A6356" s="48">
        <v>44893.555011574077</v>
      </c>
      <c r="B6356" s="38">
        <v>27</v>
      </c>
      <c r="C6356" s="40">
        <v>566.9</v>
      </c>
      <c r="D6356" s="38" t="s">
        <v>26</v>
      </c>
    </row>
    <row r="6357" spans="1:4" x14ac:dyDescent="0.25">
      <c r="A6357" s="48">
        <v>44893.555011574077</v>
      </c>
      <c r="B6357" s="38">
        <v>7</v>
      </c>
      <c r="C6357" s="40">
        <v>566.9</v>
      </c>
      <c r="D6357" s="38" t="s">
        <v>26</v>
      </c>
    </row>
    <row r="6358" spans="1:4" x14ac:dyDescent="0.25">
      <c r="A6358" s="48">
        <v>44893.555590277778</v>
      </c>
      <c r="B6358" s="38">
        <v>6</v>
      </c>
      <c r="C6358" s="40">
        <v>566.70000000000005</v>
      </c>
      <c r="D6358" s="38" t="s">
        <v>26</v>
      </c>
    </row>
    <row r="6359" spans="1:4" x14ac:dyDescent="0.25">
      <c r="A6359" s="48">
        <v>44893.555590277778</v>
      </c>
      <c r="B6359" s="38">
        <v>4</v>
      </c>
      <c r="C6359" s="40">
        <v>566.70000000000005</v>
      </c>
      <c r="D6359" s="38" t="s">
        <v>26</v>
      </c>
    </row>
    <row r="6360" spans="1:4" x14ac:dyDescent="0.25">
      <c r="A6360" s="48">
        <v>44893.555590277778</v>
      </c>
      <c r="B6360" s="38">
        <v>3</v>
      </c>
      <c r="C6360" s="40">
        <v>566.70000000000005</v>
      </c>
      <c r="D6360" s="38" t="s">
        <v>26</v>
      </c>
    </row>
    <row r="6361" spans="1:4" x14ac:dyDescent="0.25">
      <c r="A6361" s="48">
        <v>44893.555590277778</v>
      </c>
      <c r="B6361" s="38">
        <v>30</v>
      </c>
      <c r="C6361" s="40">
        <v>566.70000000000005</v>
      </c>
      <c r="D6361" s="38" t="s">
        <v>26</v>
      </c>
    </row>
    <row r="6362" spans="1:4" x14ac:dyDescent="0.25">
      <c r="A6362" s="48">
        <v>44893.555590277778</v>
      </c>
      <c r="B6362" s="38">
        <v>1</v>
      </c>
      <c r="C6362" s="40">
        <v>566.70000000000005</v>
      </c>
      <c r="D6362" s="38" t="s">
        <v>26</v>
      </c>
    </row>
    <row r="6363" spans="1:4" x14ac:dyDescent="0.25">
      <c r="A6363" s="48">
        <v>44893.556180555555</v>
      </c>
      <c r="B6363" s="38">
        <v>42</v>
      </c>
      <c r="C6363" s="40">
        <v>566.5</v>
      </c>
      <c r="D6363" s="38" t="s">
        <v>26</v>
      </c>
    </row>
    <row r="6364" spans="1:4" x14ac:dyDescent="0.25">
      <c r="A6364" s="48">
        <v>44893.556296296294</v>
      </c>
      <c r="B6364" s="38">
        <v>7</v>
      </c>
      <c r="C6364" s="40">
        <v>566.20000000000005</v>
      </c>
      <c r="D6364" s="38" t="s">
        <v>26</v>
      </c>
    </row>
    <row r="6365" spans="1:4" x14ac:dyDescent="0.25">
      <c r="A6365" s="48">
        <v>44893.556296296294</v>
      </c>
      <c r="B6365" s="38">
        <v>8</v>
      </c>
      <c r="C6365" s="40">
        <v>566.20000000000005</v>
      </c>
      <c r="D6365" s="38" t="s">
        <v>26</v>
      </c>
    </row>
    <row r="6366" spans="1:4" x14ac:dyDescent="0.25">
      <c r="A6366" s="48">
        <v>44893.556296296294</v>
      </c>
      <c r="B6366" s="38">
        <v>6</v>
      </c>
      <c r="C6366" s="40">
        <v>566.20000000000005</v>
      </c>
      <c r="D6366" s="38" t="s">
        <v>26</v>
      </c>
    </row>
    <row r="6367" spans="1:4" x14ac:dyDescent="0.25">
      <c r="A6367" s="48">
        <v>44893.556296296294</v>
      </c>
      <c r="B6367" s="38">
        <v>21</v>
      </c>
      <c r="C6367" s="40">
        <v>566.20000000000005</v>
      </c>
      <c r="D6367" s="38" t="s">
        <v>26</v>
      </c>
    </row>
    <row r="6368" spans="1:4" x14ac:dyDescent="0.25">
      <c r="A6368" s="48">
        <v>44893.557280092595</v>
      </c>
      <c r="B6368" s="38">
        <v>22</v>
      </c>
      <c r="C6368" s="40">
        <v>566.6</v>
      </c>
      <c r="D6368" s="38" t="s">
        <v>26</v>
      </c>
    </row>
    <row r="6369" spans="1:4" x14ac:dyDescent="0.25">
      <c r="A6369" s="48">
        <v>44893.557280092595</v>
      </c>
      <c r="B6369" s="38">
        <v>3</v>
      </c>
      <c r="C6369" s="40">
        <v>566.6</v>
      </c>
      <c r="D6369" s="38" t="s">
        <v>26</v>
      </c>
    </row>
    <row r="6370" spans="1:4" x14ac:dyDescent="0.25">
      <c r="A6370" s="48">
        <v>44893.557303240741</v>
      </c>
      <c r="B6370" s="38">
        <v>19</v>
      </c>
      <c r="C6370" s="40">
        <v>566.6</v>
      </c>
      <c r="D6370" s="38" t="s">
        <v>26</v>
      </c>
    </row>
    <row r="6371" spans="1:4" x14ac:dyDescent="0.25">
      <c r="A6371" s="48">
        <v>44893.558564814812</v>
      </c>
      <c r="B6371" s="38">
        <v>47</v>
      </c>
      <c r="C6371" s="40">
        <v>567</v>
      </c>
      <c r="D6371" s="38" t="s">
        <v>26</v>
      </c>
    </row>
    <row r="6372" spans="1:4" x14ac:dyDescent="0.25">
      <c r="A6372" s="48">
        <v>44893.558564814812</v>
      </c>
      <c r="B6372" s="38">
        <v>14</v>
      </c>
      <c r="C6372" s="40">
        <v>567</v>
      </c>
      <c r="D6372" s="38" t="s">
        <v>26</v>
      </c>
    </row>
    <row r="6373" spans="1:4" x14ac:dyDescent="0.25">
      <c r="A6373" s="48">
        <v>44893.558576388888</v>
      </c>
      <c r="B6373" s="38">
        <v>9</v>
      </c>
      <c r="C6373" s="40">
        <v>566.79999999999995</v>
      </c>
      <c r="D6373" s="38" t="s">
        <v>26</v>
      </c>
    </row>
    <row r="6374" spans="1:4" x14ac:dyDescent="0.25">
      <c r="A6374" s="48">
        <v>44893.558576388888</v>
      </c>
      <c r="B6374" s="38">
        <v>48</v>
      </c>
      <c r="C6374" s="40">
        <v>566.79999999999995</v>
      </c>
      <c r="D6374" s="38" t="s">
        <v>26</v>
      </c>
    </row>
    <row r="6375" spans="1:4" x14ac:dyDescent="0.25">
      <c r="A6375" s="48">
        <v>44893.558576388888</v>
      </c>
      <c r="B6375" s="38">
        <v>26</v>
      </c>
      <c r="C6375" s="40">
        <v>566.79999999999995</v>
      </c>
      <c r="D6375" s="38" t="s">
        <v>26</v>
      </c>
    </row>
    <row r="6376" spans="1:4" x14ac:dyDescent="0.25">
      <c r="A6376" s="48">
        <v>44893.558611111112</v>
      </c>
      <c r="B6376" s="38">
        <v>27</v>
      </c>
      <c r="C6376" s="40">
        <v>566.70000000000005</v>
      </c>
      <c r="D6376" s="38" t="s">
        <v>26</v>
      </c>
    </row>
    <row r="6377" spans="1:4" x14ac:dyDescent="0.25">
      <c r="A6377" s="48">
        <v>44893.559803240743</v>
      </c>
      <c r="B6377" s="38">
        <v>21</v>
      </c>
      <c r="C6377" s="40">
        <v>566.70000000000005</v>
      </c>
      <c r="D6377" s="38" t="s">
        <v>26</v>
      </c>
    </row>
    <row r="6378" spans="1:4" x14ac:dyDescent="0.25">
      <c r="A6378" s="48">
        <v>44893.559803240743</v>
      </c>
      <c r="B6378" s="38">
        <v>18</v>
      </c>
      <c r="C6378" s="40">
        <v>566.70000000000005</v>
      </c>
      <c r="D6378" s="38" t="s">
        <v>26</v>
      </c>
    </row>
    <row r="6379" spans="1:4" x14ac:dyDescent="0.25">
      <c r="A6379" s="48">
        <v>44893.559803240743</v>
      </c>
      <c r="B6379" s="38">
        <v>2</v>
      </c>
      <c r="C6379" s="40">
        <v>566.70000000000005</v>
      </c>
      <c r="D6379" s="38" t="s">
        <v>26</v>
      </c>
    </row>
    <row r="6380" spans="1:4" x14ac:dyDescent="0.25">
      <c r="A6380" s="48">
        <v>44893.560671296298</v>
      </c>
      <c r="B6380" s="38">
        <v>15</v>
      </c>
      <c r="C6380" s="40">
        <v>566.70000000000005</v>
      </c>
      <c r="D6380" s="38" t="s">
        <v>26</v>
      </c>
    </row>
    <row r="6381" spans="1:4" x14ac:dyDescent="0.25">
      <c r="A6381" s="48">
        <v>44893.560671296298</v>
      </c>
      <c r="B6381" s="38">
        <v>4</v>
      </c>
      <c r="C6381" s="40">
        <v>566.70000000000005</v>
      </c>
      <c r="D6381" s="38" t="s">
        <v>26</v>
      </c>
    </row>
    <row r="6382" spans="1:4" x14ac:dyDescent="0.25">
      <c r="A6382" s="48">
        <v>44893.560671296298</v>
      </c>
      <c r="B6382" s="38">
        <v>49</v>
      </c>
      <c r="C6382" s="40">
        <v>566.70000000000005</v>
      </c>
      <c r="D6382" s="38" t="s">
        <v>26</v>
      </c>
    </row>
    <row r="6383" spans="1:4" x14ac:dyDescent="0.25">
      <c r="A6383" s="48">
        <v>44893.560671296298</v>
      </c>
      <c r="B6383" s="38">
        <v>41</v>
      </c>
      <c r="C6383" s="40">
        <v>566.70000000000005</v>
      </c>
      <c r="D6383" s="38" t="s">
        <v>26</v>
      </c>
    </row>
    <row r="6384" spans="1:4" x14ac:dyDescent="0.25">
      <c r="A6384" s="48">
        <v>44893.562476851854</v>
      </c>
      <c r="B6384" s="38">
        <v>49</v>
      </c>
      <c r="C6384" s="40">
        <v>567.29999999999995</v>
      </c>
      <c r="D6384" s="38" t="s">
        <v>26</v>
      </c>
    </row>
    <row r="6385" spans="1:4" x14ac:dyDescent="0.25">
      <c r="A6385" s="48">
        <v>44893.562476851854</v>
      </c>
      <c r="B6385" s="38">
        <v>7</v>
      </c>
      <c r="C6385" s="40">
        <v>567.29999999999995</v>
      </c>
      <c r="D6385" s="38" t="s">
        <v>26</v>
      </c>
    </row>
    <row r="6386" spans="1:4" x14ac:dyDescent="0.25">
      <c r="A6386" s="48">
        <v>44893.562476851854</v>
      </c>
      <c r="B6386" s="38">
        <v>5</v>
      </c>
      <c r="C6386" s="40">
        <v>567.29999999999995</v>
      </c>
      <c r="D6386" s="38" t="s">
        <v>26</v>
      </c>
    </row>
    <row r="6387" spans="1:4" x14ac:dyDescent="0.25">
      <c r="A6387" s="48">
        <v>44893.563287037039</v>
      </c>
      <c r="B6387" s="38">
        <v>15</v>
      </c>
      <c r="C6387" s="40">
        <v>568</v>
      </c>
      <c r="D6387" s="38" t="s">
        <v>26</v>
      </c>
    </row>
    <row r="6388" spans="1:4" x14ac:dyDescent="0.25">
      <c r="A6388" s="48">
        <v>44893.563287037039</v>
      </c>
      <c r="B6388" s="38">
        <v>18</v>
      </c>
      <c r="C6388" s="40">
        <v>568</v>
      </c>
      <c r="D6388" s="38" t="s">
        <v>26</v>
      </c>
    </row>
    <row r="6389" spans="1:4" x14ac:dyDescent="0.25">
      <c r="A6389" s="48">
        <v>44893.563287037039</v>
      </c>
      <c r="B6389" s="38">
        <v>17</v>
      </c>
      <c r="C6389" s="40">
        <v>568</v>
      </c>
      <c r="D6389" s="38" t="s">
        <v>26</v>
      </c>
    </row>
    <row r="6390" spans="1:4" x14ac:dyDescent="0.25">
      <c r="A6390" s="48">
        <v>44893.563287037039</v>
      </c>
      <c r="B6390" s="38">
        <v>13</v>
      </c>
      <c r="C6390" s="40">
        <v>568</v>
      </c>
      <c r="D6390" s="38" t="s">
        <v>26</v>
      </c>
    </row>
    <row r="6391" spans="1:4" x14ac:dyDescent="0.25">
      <c r="A6391" s="48">
        <v>44893.563518518517</v>
      </c>
      <c r="B6391" s="38">
        <v>7</v>
      </c>
      <c r="C6391" s="40">
        <v>567.79999999999995</v>
      </c>
      <c r="D6391" s="38" t="s">
        <v>26</v>
      </c>
    </row>
    <row r="6392" spans="1:4" x14ac:dyDescent="0.25">
      <c r="A6392" s="48">
        <v>44893.563518518517</v>
      </c>
      <c r="B6392" s="38">
        <v>51</v>
      </c>
      <c r="C6392" s="40">
        <v>567.79999999999995</v>
      </c>
      <c r="D6392" s="38" t="s">
        <v>26</v>
      </c>
    </row>
    <row r="6393" spans="1:4" x14ac:dyDescent="0.25">
      <c r="A6393" s="48">
        <v>44893.563518518517</v>
      </c>
      <c r="B6393" s="38">
        <v>16</v>
      </c>
      <c r="C6393" s="40">
        <v>567.79999999999995</v>
      </c>
      <c r="D6393" s="38" t="s">
        <v>26</v>
      </c>
    </row>
    <row r="6394" spans="1:4" x14ac:dyDescent="0.25">
      <c r="A6394" s="48">
        <v>44893.563518518517</v>
      </c>
      <c r="B6394" s="38">
        <v>36</v>
      </c>
      <c r="C6394" s="40">
        <v>567.79999999999995</v>
      </c>
      <c r="D6394" s="38" t="s">
        <v>26</v>
      </c>
    </row>
    <row r="6395" spans="1:4" x14ac:dyDescent="0.25">
      <c r="A6395" s="48">
        <v>44893.56521990741</v>
      </c>
      <c r="B6395" s="38">
        <v>15</v>
      </c>
      <c r="C6395" s="40">
        <v>568</v>
      </c>
      <c r="D6395" s="38" t="s">
        <v>26</v>
      </c>
    </row>
    <row r="6396" spans="1:4" x14ac:dyDescent="0.25">
      <c r="A6396" s="48">
        <v>44893.56521990741</v>
      </c>
      <c r="B6396" s="38">
        <v>15</v>
      </c>
      <c r="C6396" s="40">
        <v>568</v>
      </c>
      <c r="D6396" s="38" t="s">
        <v>26</v>
      </c>
    </row>
    <row r="6397" spans="1:4" x14ac:dyDescent="0.25">
      <c r="A6397" s="48">
        <v>44893.565266203703</v>
      </c>
      <c r="B6397" s="38">
        <v>37</v>
      </c>
      <c r="C6397" s="40">
        <v>568.20000000000005</v>
      </c>
      <c r="D6397" s="38" t="s">
        <v>26</v>
      </c>
    </row>
    <row r="6398" spans="1:4" x14ac:dyDescent="0.25">
      <c r="A6398" s="48">
        <v>44893.565451388888</v>
      </c>
      <c r="B6398" s="38">
        <v>77</v>
      </c>
      <c r="C6398" s="40">
        <v>568</v>
      </c>
      <c r="D6398" s="38" t="s">
        <v>26</v>
      </c>
    </row>
    <row r="6399" spans="1:4" x14ac:dyDescent="0.25">
      <c r="A6399" s="48">
        <v>44893.566284722219</v>
      </c>
      <c r="B6399" s="38">
        <v>60</v>
      </c>
      <c r="C6399" s="40">
        <v>568.29999999999995</v>
      </c>
      <c r="D6399" s="38" t="s">
        <v>26</v>
      </c>
    </row>
    <row r="6400" spans="1:4" x14ac:dyDescent="0.25">
      <c r="A6400" s="48">
        <v>44893.567511574074</v>
      </c>
      <c r="B6400" s="38">
        <v>69</v>
      </c>
      <c r="C6400" s="40">
        <v>568.6</v>
      </c>
      <c r="D6400" s="38" t="s">
        <v>26</v>
      </c>
    </row>
    <row r="6401" spans="1:4" x14ac:dyDescent="0.25">
      <c r="A6401" s="48">
        <v>44893.567557870374</v>
      </c>
      <c r="B6401" s="38">
        <v>11</v>
      </c>
      <c r="C6401" s="40">
        <v>568.5</v>
      </c>
      <c r="D6401" s="38" t="s">
        <v>26</v>
      </c>
    </row>
    <row r="6402" spans="1:4" x14ac:dyDescent="0.25">
      <c r="A6402" s="48">
        <v>44893.567557870374</v>
      </c>
      <c r="B6402" s="38">
        <v>15</v>
      </c>
      <c r="C6402" s="40">
        <v>568.5</v>
      </c>
      <c r="D6402" s="38" t="s">
        <v>26</v>
      </c>
    </row>
    <row r="6403" spans="1:4" x14ac:dyDescent="0.25">
      <c r="A6403" s="48">
        <v>44893.567557870374</v>
      </c>
      <c r="B6403" s="38">
        <v>12</v>
      </c>
      <c r="C6403" s="40">
        <v>568.5</v>
      </c>
      <c r="D6403" s="38" t="s">
        <v>26</v>
      </c>
    </row>
    <row r="6404" spans="1:4" x14ac:dyDescent="0.25">
      <c r="A6404" s="48">
        <v>44893.567557870374</v>
      </c>
      <c r="B6404" s="38">
        <v>12</v>
      </c>
      <c r="C6404" s="40">
        <v>568.5</v>
      </c>
      <c r="D6404" s="38" t="s">
        <v>26</v>
      </c>
    </row>
    <row r="6405" spans="1:4" x14ac:dyDescent="0.25">
      <c r="A6405" s="48">
        <v>44893.567557870374</v>
      </c>
      <c r="B6405" s="38">
        <v>7</v>
      </c>
      <c r="C6405" s="40">
        <v>568.5</v>
      </c>
      <c r="D6405" s="38" t="s">
        <v>26</v>
      </c>
    </row>
    <row r="6406" spans="1:4" x14ac:dyDescent="0.25">
      <c r="A6406" s="48">
        <v>44893.567557870374</v>
      </c>
      <c r="B6406" s="38">
        <v>13</v>
      </c>
      <c r="C6406" s="40">
        <v>568.5</v>
      </c>
      <c r="D6406" s="38" t="s">
        <v>26</v>
      </c>
    </row>
    <row r="6407" spans="1:4" x14ac:dyDescent="0.25">
      <c r="A6407" s="48">
        <v>44893.567557870374</v>
      </c>
      <c r="B6407" s="38">
        <v>20</v>
      </c>
      <c r="C6407" s="40">
        <v>568.5</v>
      </c>
      <c r="D6407" s="38" t="s">
        <v>26</v>
      </c>
    </row>
    <row r="6408" spans="1:4" x14ac:dyDescent="0.25">
      <c r="A6408" s="48">
        <v>44893.568726851852</v>
      </c>
      <c r="B6408" s="38">
        <v>48</v>
      </c>
      <c r="C6408" s="40">
        <v>568.4</v>
      </c>
      <c r="D6408" s="38" t="s">
        <v>26</v>
      </c>
    </row>
    <row r="6409" spans="1:4" x14ac:dyDescent="0.25">
      <c r="A6409" s="48">
        <v>44893.569143518522</v>
      </c>
      <c r="B6409" s="38">
        <v>13</v>
      </c>
      <c r="C6409" s="40">
        <v>568.4</v>
      </c>
      <c r="D6409" s="38" t="s">
        <v>26</v>
      </c>
    </row>
    <row r="6410" spans="1:4" x14ac:dyDescent="0.25">
      <c r="A6410" s="48">
        <v>44893.569409722222</v>
      </c>
      <c r="B6410" s="38">
        <v>12</v>
      </c>
      <c r="C6410" s="40">
        <v>568.29999999999995</v>
      </c>
      <c r="D6410" s="38" t="s">
        <v>26</v>
      </c>
    </row>
    <row r="6411" spans="1:4" x14ac:dyDescent="0.25">
      <c r="A6411" s="48">
        <v>44893.569513888891</v>
      </c>
      <c r="B6411" s="38">
        <v>18</v>
      </c>
      <c r="C6411" s="40">
        <v>568.29999999999995</v>
      </c>
      <c r="D6411" s="38" t="s">
        <v>26</v>
      </c>
    </row>
    <row r="6412" spans="1:4" x14ac:dyDescent="0.25">
      <c r="A6412" s="48">
        <v>44893.569513888891</v>
      </c>
      <c r="B6412" s="38">
        <v>16</v>
      </c>
      <c r="C6412" s="40">
        <v>568.29999999999995</v>
      </c>
      <c r="D6412" s="38" t="s">
        <v>26</v>
      </c>
    </row>
    <row r="6413" spans="1:4" x14ac:dyDescent="0.25">
      <c r="A6413" s="48">
        <v>44893.569513888891</v>
      </c>
      <c r="B6413" s="38">
        <v>6</v>
      </c>
      <c r="C6413" s="40">
        <v>568.29999999999995</v>
      </c>
      <c r="D6413" s="38" t="s">
        <v>26</v>
      </c>
    </row>
    <row r="6414" spans="1:4" x14ac:dyDescent="0.25">
      <c r="A6414" s="48">
        <v>44893.569513888891</v>
      </c>
      <c r="B6414" s="38">
        <v>15</v>
      </c>
      <c r="C6414" s="40">
        <v>568.29999999999995</v>
      </c>
      <c r="D6414" s="38" t="s">
        <v>26</v>
      </c>
    </row>
    <row r="6415" spans="1:4" x14ac:dyDescent="0.25">
      <c r="A6415" s="48">
        <v>44893.569513888891</v>
      </c>
      <c r="B6415" s="38">
        <v>14</v>
      </c>
      <c r="C6415" s="40">
        <v>568.29999999999995</v>
      </c>
      <c r="D6415" s="38" t="s">
        <v>26</v>
      </c>
    </row>
    <row r="6416" spans="1:4" x14ac:dyDescent="0.25">
      <c r="A6416" s="48">
        <v>44893.570092592592</v>
      </c>
      <c r="B6416" s="38">
        <v>6</v>
      </c>
      <c r="C6416" s="40">
        <v>568.20000000000005</v>
      </c>
      <c r="D6416" s="38" t="s">
        <v>26</v>
      </c>
    </row>
    <row r="6417" spans="1:4" x14ac:dyDescent="0.25">
      <c r="A6417" s="48">
        <v>44893.570092592592</v>
      </c>
      <c r="B6417" s="38">
        <v>19</v>
      </c>
      <c r="C6417" s="40">
        <v>568.20000000000005</v>
      </c>
      <c r="D6417" s="38" t="s">
        <v>26</v>
      </c>
    </row>
    <row r="6418" spans="1:4" x14ac:dyDescent="0.25">
      <c r="A6418" s="48">
        <v>44893.570092592592</v>
      </c>
      <c r="B6418" s="38">
        <v>34</v>
      </c>
      <c r="C6418" s="40">
        <v>568.20000000000005</v>
      </c>
      <c r="D6418" s="38" t="s">
        <v>26</v>
      </c>
    </row>
    <row r="6419" spans="1:4" x14ac:dyDescent="0.25">
      <c r="A6419" s="48">
        <v>44893.570115740738</v>
      </c>
      <c r="B6419" s="38">
        <v>47</v>
      </c>
      <c r="C6419" s="40">
        <v>568.1</v>
      </c>
      <c r="D6419" s="38" t="s">
        <v>26</v>
      </c>
    </row>
    <row r="6420" spans="1:4" x14ac:dyDescent="0.25">
      <c r="A6420" s="48">
        <v>44893.570729166669</v>
      </c>
      <c r="B6420" s="38">
        <v>15</v>
      </c>
      <c r="C6420" s="40">
        <v>567.9</v>
      </c>
      <c r="D6420" s="38" t="s">
        <v>26</v>
      </c>
    </row>
    <row r="6421" spans="1:4" x14ac:dyDescent="0.25">
      <c r="A6421" s="48">
        <v>44893.570740740739</v>
      </c>
      <c r="B6421" s="38">
        <v>8</v>
      </c>
      <c r="C6421" s="40">
        <v>567.9</v>
      </c>
      <c r="D6421" s="38" t="s">
        <v>26</v>
      </c>
    </row>
    <row r="6422" spans="1:4" x14ac:dyDescent="0.25">
      <c r="A6422" s="48">
        <v>44893.570763888885</v>
      </c>
      <c r="B6422" s="38">
        <v>31</v>
      </c>
      <c r="C6422" s="40">
        <v>567.79999999999995</v>
      </c>
      <c r="D6422" s="38" t="s">
        <v>26</v>
      </c>
    </row>
    <row r="6423" spans="1:4" x14ac:dyDescent="0.25">
      <c r="A6423" s="48">
        <v>44893.570914351854</v>
      </c>
      <c r="B6423" s="38">
        <v>54</v>
      </c>
      <c r="C6423" s="40">
        <v>567.70000000000005</v>
      </c>
      <c r="D6423" s="38" t="s">
        <v>26</v>
      </c>
    </row>
    <row r="6424" spans="1:4" x14ac:dyDescent="0.25">
      <c r="A6424" s="48">
        <v>44893.572893518518</v>
      </c>
      <c r="B6424" s="38">
        <v>83</v>
      </c>
      <c r="C6424" s="40">
        <v>568.29999999999995</v>
      </c>
      <c r="D6424" s="38" t="s">
        <v>26</v>
      </c>
    </row>
    <row r="6425" spans="1:4" x14ac:dyDescent="0.25">
      <c r="A6425" s="48">
        <v>44893.572905092595</v>
      </c>
      <c r="B6425" s="38">
        <v>4</v>
      </c>
      <c r="C6425" s="40">
        <v>568.20000000000005</v>
      </c>
      <c r="D6425" s="38" t="s">
        <v>26</v>
      </c>
    </row>
    <row r="6426" spans="1:4" x14ac:dyDescent="0.25">
      <c r="A6426" s="48">
        <v>44893.572905092595</v>
      </c>
      <c r="B6426" s="38">
        <v>50</v>
      </c>
      <c r="C6426" s="40">
        <v>568.20000000000005</v>
      </c>
      <c r="D6426" s="38" t="s">
        <v>26</v>
      </c>
    </row>
    <row r="6427" spans="1:4" x14ac:dyDescent="0.25">
      <c r="A6427" s="48">
        <v>44893.573310185187</v>
      </c>
      <c r="B6427" s="38">
        <v>28</v>
      </c>
      <c r="C6427" s="40">
        <v>568.1</v>
      </c>
      <c r="D6427" s="38" t="s">
        <v>26</v>
      </c>
    </row>
    <row r="6428" spans="1:4" x14ac:dyDescent="0.25">
      <c r="A6428" s="48">
        <v>44893.573599537034</v>
      </c>
      <c r="B6428" s="38">
        <v>30</v>
      </c>
      <c r="C6428" s="40">
        <v>568</v>
      </c>
      <c r="D6428" s="38" t="s">
        <v>26</v>
      </c>
    </row>
    <row r="6429" spans="1:4" x14ac:dyDescent="0.25">
      <c r="A6429" s="48">
        <v>44893.574097222219</v>
      </c>
      <c r="B6429" s="38">
        <v>44</v>
      </c>
      <c r="C6429" s="40">
        <v>567.9</v>
      </c>
      <c r="D6429" s="38" t="s">
        <v>26</v>
      </c>
    </row>
    <row r="6430" spans="1:4" x14ac:dyDescent="0.25">
      <c r="A6430" s="48">
        <v>44893.574328703704</v>
      </c>
      <c r="B6430" s="38">
        <v>3</v>
      </c>
      <c r="C6430" s="40">
        <v>567.70000000000005</v>
      </c>
      <c r="D6430" s="38" t="s">
        <v>26</v>
      </c>
    </row>
    <row r="6431" spans="1:4" x14ac:dyDescent="0.25">
      <c r="A6431" s="48">
        <v>44893.574328703704</v>
      </c>
      <c r="B6431" s="38">
        <v>15</v>
      </c>
      <c r="C6431" s="40">
        <v>567.70000000000005</v>
      </c>
      <c r="D6431" s="38" t="s">
        <v>26</v>
      </c>
    </row>
    <row r="6432" spans="1:4" x14ac:dyDescent="0.25">
      <c r="A6432" s="48">
        <v>44893.574328703704</v>
      </c>
      <c r="B6432" s="38">
        <v>7</v>
      </c>
      <c r="C6432" s="40">
        <v>567.70000000000005</v>
      </c>
      <c r="D6432" s="38" t="s">
        <v>26</v>
      </c>
    </row>
    <row r="6433" spans="1:4" x14ac:dyDescent="0.25">
      <c r="A6433" s="48">
        <v>44893.574328703704</v>
      </c>
      <c r="B6433" s="38">
        <v>11</v>
      </c>
      <c r="C6433" s="40">
        <v>567.70000000000005</v>
      </c>
      <c r="D6433" s="38" t="s">
        <v>26</v>
      </c>
    </row>
    <row r="6434" spans="1:4" x14ac:dyDescent="0.25">
      <c r="A6434" s="48">
        <v>44893.574328703704</v>
      </c>
      <c r="B6434" s="38">
        <v>9</v>
      </c>
      <c r="C6434" s="40">
        <v>567.70000000000005</v>
      </c>
      <c r="D6434" s="38" t="s">
        <v>26</v>
      </c>
    </row>
    <row r="6435" spans="1:4" x14ac:dyDescent="0.25">
      <c r="A6435" s="48">
        <v>44893.574328703704</v>
      </c>
      <c r="B6435" s="38">
        <v>6</v>
      </c>
      <c r="C6435" s="40">
        <v>567.70000000000005</v>
      </c>
      <c r="D6435" s="38" t="s">
        <v>26</v>
      </c>
    </row>
    <row r="6436" spans="1:4" x14ac:dyDescent="0.25">
      <c r="A6436" s="48">
        <v>44893.574444444443</v>
      </c>
      <c r="B6436" s="38">
        <v>57</v>
      </c>
      <c r="C6436" s="40">
        <v>567.6</v>
      </c>
      <c r="D6436" s="38" t="s">
        <v>26</v>
      </c>
    </row>
    <row r="6437" spans="1:4" x14ac:dyDescent="0.25">
      <c r="A6437" s="48">
        <v>44893.575752314813</v>
      </c>
      <c r="B6437" s="38">
        <v>62</v>
      </c>
      <c r="C6437" s="40">
        <v>567.5</v>
      </c>
      <c r="D6437" s="38" t="s">
        <v>26</v>
      </c>
    </row>
    <row r="6438" spans="1:4" x14ac:dyDescent="0.25">
      <c r="A6438" s="48">
        <v>44893.576979166668</v>
      </c>
      <c r="B6438" s="38">
        <v>28</v>
      </c>
      <c r="C6438" s="40">
        <v>567.70000000000005</v>
      </c>
      <c r="D6438" s="38" t="s">
        <v>26</v>
      </c>
    </row>
    <row r="6439" spans="1:4" x14ac:dyDescent="0.25">
      <c r="A6439" s="48">
        <v>44893.576979166668</v>
      </c>
      <c r="B6439" s="38">
        <v>18</v>
      </c>
      <c r="C6439" s="40">
        <v>567.70000000000005</v>
      </c>
      <c r="D6439" s="38" t="s">
        <v>26</v>
      </c>
    </row>
    <row r="6440" spans="1:4" x14ac:dyDescent="0.25">
      <c r="A6440" s="48">
        <v>44893.576979166668</v>
      </c>
      <c r="B6440" s="38">
        <v>22</v>
      </c>
      <c r="C6440" s="40">
        <v>567.70000000000005</v>
      </c>
      <c r="D6440" s="38" t="s">
        <v>26</v>
      </c>
    </row>
    <row r="6441" spans="1:4" x14ac:dyDescent="0.25">
      <c r="A6441" s="48">
        <v>44893.577025462961</v>
      </c>
      <c r="B6441" s="38">
        <v>14</v>
      </c>
      <c r="C6441" s="40">
        <v>567.6</v>
      </c>
      <c r="D6441" s="38" t="s">
        <v>26</v>
      </c>
    </row>
    <row r="6442" spans="1:4" x14ac:dyDescent="0.25">
      <c r="A6442" s="48">
        <v>44893.577094907407</v>
      </c>
      <c r="B6442" s="38">
        <v>54</v>
      </c>
      <c r="C6442" s="40">
        <v>567.5</v>
      </c>
      <c r="D6442" s="38" t="s">
        <v>26</v>
      </c>
    </row>
    <row r="6443" spans="1:4" x14ac:dyDescent="0.25">
      <c r="A6443" s="48">
        <v>44893.578043981484</v>
      </c>
      <c r="B6443" s="38">
        <v>52</v>
      </c>
      <c r="C6443" s="40">
        <v>568.20000000000005</v>
      </c>
      <c r="D6443" s="38" t="s">
        <v>26</v>
      </c>
    </row>
    <row r="6444" spans="1:4" x14ac:dyDescent="0.25">
      <c r="A6444" s="48">
        <v>44893.578043981484</v>
      </c>
      <c r="B6444" s="38">
        <v>16</v>
      </c>
      <c r="C6444" s="40">
        <v>568.20000000000005</v>
      </c>
      <c r="D6444" s="38" t="s">
        <v>26</v>
      </c>
    </row>
    <row r="6445" spans="1:4" x14ac:dyDescent="0.25">
      <c r="A6445" s="48">
        <v>44893.578055555554</v>
      </c>
      <c r="B6445" s="38">
        <v>62</v>
      </c>
      <c r="C6445" s="40">
        <v>568.1</v>
      </c>
      <c r="D6445" s="38" t="s">
        <v>26</v>
      </c>
    </row>
    <row r="6446" spans="1:4" x14ac:dyDescent="0.25">
      <c r="A6446" s="48">
        <v>44893.578587962962</v>
      </c>
      <c r="B6446" s="38">
        <v>32</v>
      </c>
      <c r="C6446" s="40">
        <v>568</v>
      </c>
      <c r="D6446" s="38" t="s">
        <v>26</v>
      </c>
    </row>
    <row r="6447" spans="1:4" x14ac:dyDescent="0.25">
      <c r="A6447" s="48">
        <v>44893.578587962962</v>
      </c>
      <c r="B6447" s="38">
        <v>33</v>
      </c>
      <c r="C6447" s="40">
        <v>568</v>
      </c>
      <c r="D6447" s="38" t="s">
        <v>26</v>
      </c>
    </row>
    <row r="6448" spans="1:4" x14ac:dyDescent="0.25">
      <c r="A6448" s="48">
        <v>44893.579270833332</v>
      </c>
      <c r="B6448" s="38">
        <v>26</v>
      </c>
      <c r="C6448" s="40">
        <v>567.9</v>
      </c>
      <c r="D6448" s="38" t="s">
        <v>26</v>
      </c>
    </row>
    <row r="6449" spans="1:4" x14ac:dyDescent="0.25">
      <c r="A6449" s="48">
        <v>44893.579270833332</v>
      </c>
      <c r="B6449" s="38">
        <v>9</v>
      </c>
      <c r="C6449" s="40">
        <v>567.9</v>
      </c>
      <c r="D6449" s="38" t="s">
        <v>26</v>
      </c>
    </row>
    <row r="6450" spans="1:4" x14ac:dyDescent="0.25">
      <c r="A6450" s="48">
        <v>44893.579270833332</v>
      </c>
      <c r="B6450" s="38">
        <v>23</v>
      </c>
      <c r="C6450" s="40">
        <v>567.9</v>
      </c>
      <c r="D6450" s="38" t="s">
        <v>26</v>
      </c>
    </row>
    <row r="6451" spans="1:4" x14ac:dyDescent="0.25">
      <c r="A6451" s="48">
        <v>44893.579270833332</v>
      </c>
      <c r="B6451" s="38">
        <v>13</v>
      </c>
      <c r="C6451" s="40">
        <v>567.9</v>
      </c>
      <c r="D6451" s="38" t="s">
        <v>26</v>
      </c>
    </row>
    <row r="6452" spans="1:4" x14ac:dyDescent="0.25">
      <c r="A6452" s="48">
        <v>44893.580671296295</v>
      </c>
      <c r="B6452" s="38">
        <v>5</v>
      </c>
      <c r="C6452" s="40">
        <v>568.5</v>
      </c>
      <c r="D6452" s="38" t="s">
        <v>26</v>
      </c>
    </row>
    <row r="6453" spans="1:4" x14ac:dyDescent="0.25">
      <c r="A6453" s="48">
        <v>44893.580671296295</v>
      </c>
      <c r="B6453" s="38">
        <v>18</v>
      </c>
      <c r="C6453" s="40">
        <v>568.5</v>
      </c>
      <c r="D6453" s="38" t="s">
        <v>26</v>
      </c>
    </row>
    <row r="6454" spans="1:4" x14ac:dyDescent="0.25">
      <c r="A6454" s="48">
        <v>44893.580787037034</v>
      </c>
      <c r="B6454" s="38">
        <v>5</v>
      </c>
      <c r="C6454" s="40">
        <v>568.5</v>
      </c>
      <c r="D6454" s="38" t="s">
        <v>26</v>
      </c>
    </row>
    <row r="6455" spans="1:4" x14ac:dyDescent="0.25">
      <c r="A6455" s="48">
        <v>44893.580787037034</v>
      </c>
      <c r="B6455" s="38">
        <v>13</v>
      </c>
      <c r="C6455" s="40">
        <v>568.5</v>
      </c>
      <c r="D6455" s="38" t="s">
        <v>26</v>
      </c>
    </row>
    <row r="6456" spans="1:4" x14ac:dyDescent="0.25">
      <c r="A6456" s="48">
        <v>44893.580787037034</v>
      </c>
      <c r="B6456" s="38">
        <v>20</v>
      </c>
      <c r="C6456" s="40">
        <v>568.5</v>
      </c>
      <c r="D6456" s="38" t="s">
        <v>26</v>
      </c>
    </row>
    <row r="6457" spans="1:4" x14ac:dyDescent="0.25">
      <c r="A6457" s="48">
        <v>44893.581087962964</v>
      </c>
      <c r="B6457" s="38">
        <v>24</v>
      </c>
      <c r="C6457" s="40">
        <v>568.70000000000005</v>
      </c>
      <c r="D6457" s="38" t="s">
        <v>26</v>
      </c>
    </row>
    <row r="6458" spans="1:4" x14ac:dyDescent="0.25">
      <c r="A6458" s="48">
        <v>44893.581087962964</v>
      </c>
      <c r="B6458" s="38">
        <v>18</v>
      </c>
      <c r="C6458" s="40">
        <v>568.70000000000005</v>
      </c>
      <c r="D6458" s="38" t="s">
        <v>26</v>
      </c>
    </row>
    <row r="6459" spans="1:4" x14ac:dyDescent="0.25">
      <c r="A6459" s="48">
        <v>44893.581087962964</v>
      </c>
      <c r="B6459" s="38">
        <v>15</v>
      </c>
      <c r="C6459" s="40">
        <v>568.70000000000005</v>
      </c>
      <c r="D6459" s="38" t="s">
        <v>26</v>
      </c>
    </row>
    <row r="6460" spans="1:4" x14ac:dyDescent="0.25">
      <c r="A6460" s="48">
        <v>44893.581087962964</v>
      </c>
      <c r="B6460" s="38">
        <v>12</v>
      </c>
      <c r="C6460" s="40">
        <v>568.70000000000005</v>
      </c>
      <c r="D6460" s="38" t="s">
        <v>26</v>
      </c>
    </row>
    <row r="6461" spans="1:4" x14ac:dyDescent="0.25">
      <c r="A6461" s="48">
        <v>44893.581516203703</v>
      </c>
      <c r="B6461" s="38">
        <v>2</v>
      </c>
      <c r="C6461" s="40">
        <v>568.6</v>
      </c>
      <c r="D6461" s="38" t="s">
        <v>26</v>
      </c>
    </row>
    <row r="6462" spans="1:4" x14ac:dyDescent="0.25">
      <c r="A6462" s="48">
        <v>44893.581597222219</v>
      </c>
      <c r="B6462" s="38">
        <v>6</v>
      </c>
      <c r="C6462" s="40">
        <v>568.6</v>
      </c>
      <c r="D6462" s="38" t="s">
        <v>26</v>
      </c>
    </row>
    <row r="6463" spans="1:4" x14ac:dyDescent="0.25">
      <c r="A6463" s="48">
        <v>44893.581631944442</v>
      </c>
      <c r="B6463" s="38">
        <v>13</v>
      </c>
      <c r="C6463" s="40">
        <v>568.5</v>
      </c>
      <c r="D6463" s="38" t="s">
        <v>26</v>
      </c>
    </row>
    <row r="6464" spans="1:4" x14ac:dyDescent="0.25">
      <c r="A6464" s="48">
        <v>44893.581631944442</v>
      </c>
      <c r="B6464" s="38">
        <v>21</v>
      </c>
      <c r="C6464" s="40">
        <v>568.5</v>
      </c>
      <c r="D6464" s="38" t="s">
        <v>26</v>
      </c>
    </row>
    <row r="6465" spans="1:4" x14ac:dyDescent="0.25">
      <c r="A6465" s="48">
        <v>44893.581631944442</v>
      </c>
      <c r="B6465" s="38">
        <v>61</v>
      </c>
      <c r="C6465" s="40">
        <v>568.5</v>
      </c>
      <c r="D6465" s="38" t="s">
        <v>26</v>
      </c>
    </row>
    <row r="6466" spans="1:4" x14ac:dyDescent="0.25">
      <c r="A6466" s="48">
        <v>44893.582824074074</v>
      </c>
      <c r="B6466" s="38">
        <v>14</v>
      </c>
      <c r="C6466" s="40">
        <v>569.1</v>
      </c>
      <c r="D6466" s="38" t="s">
        <v>26</v>
      </c>
    </row>
    <row r="6467" spans="1:4" x14ac:dyDescent="0.25">
      <c r="A6467" s="48">
        <v>44893.582824074074</v>
      </c>
      <c r="B6467" s="38">
        <v>51</v>
      </c>
      <c r="C6467" s="40">
        <v>569.1</v>
      </c>
      <c r="D6467" s="38" t="s">
        <v>26</v>
      </c>
    </row>
    <row r="6468" spans="1:4" x14ac:dyDescent="0.25">
      <c r="A6468" s="48">
        <v>44893.583449074074</v>
      </c>
      <c r="B6468" s="38">
        <v>86</v>
      </c>
      <c r="C6468" s="40">
        <v>569.1</v>
      </c>
      <c r="D6468" s="38" t="s">
        <v>26</v>
      </c>
    </row>
    <row r="6469" spans="1:4" x14ac:dyDescent="0.25">
      <c r="A6469" s="48">
        <v>44893.583831018521</v>
      </c>
      <c r="B6469" s="38">
        <v>1</v>
      </c>
      <c r="C6469" s="40">
        <v>569.20000000000005</v>
      </c>
      <c r="D6469" s="38" t="s">
        <v>26</v>
      </c>
    </row>
    <row r="6470" spans="1:4" x14ac:dyDescent="0.25">
      <c r="A6470" s="48">
        <v>44893.583831018521</v>
      </c>
      <c r="B6470" s="38">
        <v>7</v>
      </c>
      <c r="C6470" s="40">
        <v>569.20000000000005</v>
      </c>
      <c r="D6470" s="38" t="s">
        <v>26</v>
      </c>
    </row>
    <row r="6471" spans="1:4" x14ac:dyDescent="0.25">
      <c r="A6471" s="48">
        <v>44893.583969907406</v>
      </c>
      <c r="B6471" s="38">
        <v>65</v>
      </c>
      <c r="C6471" s="40">
        <v>569.1</v>
      </c>
      <c r="D6471" s="38" t="s">
        <v>26</v>
      </c>
    </row>
    <row r="6472" spans="1:4" x14ac:dyDescent="0.25">
      <c r="A6472" s="48">
        <v>44893.583969907406</v>
      </c>
      <c r="B6472" s="38">
        <v>56</v>
      </c>
      <c r="C6472" s="40">
        <v>569.1</v>
      </c>
      <c r="D6472" s="38" t="s">
        <v>26</v>
      </c>
    </row>
    <row r="6473" spans="1:4" x14ac:dyDescent="0.25">
      <c r="A6473" s="48">
        <v>44893.584016203706</v>
      </c>
      <c r="B6473" s="38">
        <v>15</v>
      </c>
      <c r="C6473" s="40">
        <v>568.79999999999995</v>
      </c>
      <c r="D6473" s="38" t="s">
        <v>26</v>
      </c>
    </row>
    <row r="6474" spans="1:4" x14ac:dyDescent="0.25">
      <c r="A6474" s="48">
        <v>44893.584016203706</v>
      </c>
      <c r="B6474" s="38">
        <v>5</v>
      </c>
      <c r="C6474" s="40">
        <v>568.79999999999995</v>
      </c>
      <c r="D6474" s="38" t="s">
        <v>26</v>
      </c>
    </row>
    <row r="6475" spans="1:4" x14ac:dyDescent="0.25">
      <c r="A6475" s="48">
        <v>44893.584780092591</v>
      </c>
      <c r="B6475" s="38">
        <v>57</v>
      </c>
      <c r="C6475" s="40">
        <v>568.4</v>
      </c>
      <c r="D6475" s="38" t="s">
        <v>26</v>
      </c>
    </row>
    <row r="6476" spans="1:4" x14ac:dyDescent="0.25">
      <c r="A6476" s="48">
        <v>44893.584780092591</v>
      </c>
      <c r="B6476" s="38">
        <v>15</v>
      </c>
      <c r="C6476" s="40">
        <v>568.29999999999995</v>
      </c>
      <c r="D6476" s="38" t="s">
        <v>26</v>
      </c>
    </row>
    <row r="6477" spans="1:4" x14ac:dyDescent="0.25">
      <c r="A6477" s="48">
        <v>44893.584780092591</v>
      </c>
      <c r="B6477" s="38">
        <v>42</v>
      </c>
      <c r="C6477" s="40">
        <v>568.29999999999995</v>
      </c>
      <c r="D6477" s="38" t="s">
        <v>26</v>
      </c>
    </row>
    <row r="6478" spans="1:4" x14ac:dyDescent="0.25">
      <c r="A6478" s="48">
        <v>44893.586099537039</v>
      </c>
      <c r="B6478" s="38">
        <v>40</v>
      </c>
      <c r="C6478" s="40">
        <v>569</v>
      </c>
      <c r="D6478" s="38" t="s">
        <v>26</v>
      </c>
    </row>
    <row r="6479" spans="1:4" x14ac:dyDescent="0.25">
      <c r="A6479" s="48">
        <v>44893.586099537039</v>
      </c>
      <c r="B6479" s="38">
        <v>67</v>
      </c>
      <c r="C6479" s="40">
        <v>569</v>
      </c>
      <c r="D6479" s="38" t="s">
        <v>26</v>
      </c>
    </row>
    <row r="6480" spans="1:4" x14ac:dyDescent="0.25">
      <c r="A6480" s="48">
        <v>44893.586099537039</v>
      </c>
      <c r="B6480" s="38">
        <v>17</v>
      </c>
      <c r="C6480" s="40">
        <v>569</v>
      </c>
      <c r="D6480" s="38" t="s">
        <v>26</v>
      </c>
    </row>
    <row r="6481" spans="1:4" x14ac:dyDescent="0.25">
      <c r="A6481" s="48">
        <v>44893.587604166663</v>
      </c>
      <c r="B6481" s="38">
        <v>59</v>
      </c>
      <c r="C6481" s="40">
        <v>569.1</v>
      </c>
      <c r="D6481" s="38" t="s">
        <v>26</v>
      </c>
    </row>
    <row r="6482" spans="1:4" x14ac:dyDescent="0.25">
      <c r="A6482" s="48">
        <v>44893.58797453704</v>
      </c>
      <c r="B6482" s="38">
        <v>43</v>
      </c>
      <c r="C6482" s="40">
        <v>569.1</v>
      </c>
      <c r="D6482" s="38" t="s">
        <v>26</v>
      </c>
    </row>
    <row r="6483" spans="1:4" x14ac:dyDescent="0.25">
      <c r="A6483" s="48">
        <v>44893.58797453704</v>
      </c>
      <c r="B6483" s="38">
        <v>25</v>
      </c>
      <c r="C6483" s="40">
        <v>569.1</v>
      </c>
      <c r="D6483" s="38" t="s">
        <v>26</v>
      </c>
    </row>
    <row r="6484" spans="1:4" x14ac:dyDescent="0.25">
      <c r="A6484" s="48">
        <v>44893.58797453704</v>
      </c>
      <c r="B6484" s="38">
        <v>62</v>
      </c>
      <c r="C6484" s="40">
        <v>569.1</v>
      </c>
      <c r="D6484" s="38" t="s">
        <v>26</v>
      </c>
    </row>
    <row r="6485" spans="1:4" x14ac:dyDescent="0.25">
      <c r="A6485" s="48">
        <v>44893.588252314818</v>
      </c>
      <c r="B6485" s="38">
        <v>54</v>
      </c>
      <c r="C6485" s="40">
        <v>568.9</v>
      </c>
      <c r="D6485" s="38" t="s">
        <v>26</v>
      </c>
    </row>
    <row r="6486" spans="1:4" x14ac:dyDescent="0.25">
      <c r="A6486" s="48">
        <v>44893.588252314818</v>
      </c>
      <c r="B6486" s="38">
        <v>19</v>
      </c>
      <c r="C6486" s="40">
        <v>568.9</v>
      </c>
      <c r="D6486" s="38" t="s">
        <v>26</v>
      </c>
    </row>
    <row r="6487" spans="1:4" x14ac:dyDescent="0.25">
      <c r="A6487" s="48">
        <v>44893.588263888887</v>
      </c>
      <c r="B6487" s="38">
        <v>4</v>
      </c>
      <c r="C6487" s="40">
        <v>568.79999999999995</v>
      </c>
      <c r="D6487" s="38" t="s">
        <v>26</v>
      </c>
    </row>
    <row r="6488" spans="1:4" x14ac:dyDescent="0.25">
      <c r="A6488" s="48">
        <v>44893.588263888887</v>
      </c>
      <c r="B6488" s="38">
        <v>3</v>
      </c>
      <c r="C6488" s="40">
        <v>568.79999999999995</v>
      </c>
      <c r="D6488" s="38" t="s">
        <v>26</v>
      </c>
    </row>
    <row r="6489" spans="1:4" x14ac:dyDescent="0.25">
      <c r="A6489" s="48">
        <v>44893.588263888887</v>
      </c>
      <c r="B6489" s="38">
        <v>9</v>
      </c>
      <c r="C6489" s="40">
        <v>568.79999999999995</v>
      </c>
      <c r="D6489" s="38" t="s">
        <v>26</v>
      </c>
    </row>
    <row r="6490" spans="1:4" x14ac:dyDescent="0.25">
      <c r="A6490" s="48">
        <v>44893.588263888887</v>
      </c>
      <c r="B6490" s="38">
        <v>6</v>
      </c>
      <c r="C6490" s="40">
        <v>568.79999999999995</v>
      </c>
      <c r="D6490" s="38" t="s">
        <v>26</v>
      </c>
    </row>
    <row r="6491" spans="1:4" x14ac:dyDescent="0.25">
      <c r="A6491" s="48">
        <v>44893.588263888887</v>
      </c>
      <c r="B6491" s="38">
        <v>9</v>
      </c>
      <c r="C6491" s="40">
        <v>568.79999999999995</v>
      </c>
      <c r="D6491" s="38" t="s">
        <v>26</v>
      </c>
    </row>
    <row r="6492" spans="1:4" x14ac:dyDescent="0.25">
      <c r="A6492" s="48">
        <v>44893.589988425927</v>
      </c>
      <c r="B6492" s="38">
        <v>10</v>
      </c>
      <c r="C6492" s="40">
        <v>568.79999999999995</v>
      </c>
      <c r="D6492" s="38" t="s">
        <v>26</v>
      </c>
    </row>
    <row r="6493" spans="1:4" x14ac:dyDescent="0.25">
      <c r="A6493" s="48">
        <v>44893.591203703705</v>
      </c>
      <c r="B6493" s="38">
        <v>18</v>
      </c>
      <c r="C6493" s="40">
        <v>569.4</v>
      </c>
      <c r="D6493" s="38" t="s">
        <v>26</v>
      </c>
    </row>
    <row r="6494" spans="1:4" x14ac:dyDescent="0.25">
      <c r="A6494" s="48">
        <v>44893.591203703705</v>
      </c>
      <c r="B6494" s="38">
        <v>59</v>
      </c>
      <c r="C6494" s="40">
        <v>569.4</v>
      </c>
      <c r="D6494" s="38" t="s">
        <v>26</v>
      </c>
    </row>
    <row r="6495" spans="1:4" x14ac:dyDescent="0.25">
      <c r="A6495" s="48">
        <v>44893.591724537036</v>
      </c>
      <c r="B6495" s="38">
        <v>15</v>
      </c>
      <c r="C6495" s="40">
        <v>569.5</v>
      </c>
      <c r="D6495" s="38" t="s">
        <v>26</v>
      </c>
    </row>
    <row r="6496" spans="1:4" x14ac:dyDescent="0.25">
      <c r="A6496" s="48">
        <v>44893.591724537036</v>
      </c>
      <c r="B6496" s="38">
        <v>17</v>
      </c>
      <c r="C6496" s="40">
        <v>569.5</v>
      </c>
      <c r="D6496" s="38" t="s">
        <v>26</v>
      </c>
    </row>
    <row r="6497" spans="1:4" x14ac:dyDescent="0.25">
      <c r="A6497" s="48">
        <v>44893.591724537036</v>
      </c>
      <c r="B6497" s="38">
        <v>18</v>
      </c>
      <c r="C6497" s="40">
        <v>569.5</v>
      </c>
      <c r="D6497" s="38" t="s">
        <v>26</v>
      </c>
    </row>
    <row r="6498" spans="1:4" x14ac:dyDescent="0.25">
      <c r="A6498" s="48">
        <v>44893.592141203706</v>
      </c>
      <c r="B6498" s="38">
        <v>6</v>
      </c>
      <c r="C6498" s="40">
        <v>569.70000000000005</v>
      </c>
      <c r="D6498" s="38" t="s">
        <v>26</v>
      </c>
    </row>
    <row r="6499" spans="1:4" x14ac:dyDescent="0.25">
      <c r="A6499" s="48">
        <v>44893.592141203706</v>
      </c>
      <c r="B6499" s="38">
        <v>2</v>
      </c>
      <c r="C6499" s="40">
        <v>569.70000000000005</v>
      </c>
      <c r="D6499" s="38" t="s">
        <v>26</v>
      </c>
    </row>
    <row r="6500" spans="1:4" x14ac:dyDescent="0.25">
      <c r="A6500" s="48">
        <v>44893.592141203706</v>
      </c>
      <c r="B6500" s="38">
        <v>7</v>
      </c>
      <c r="C6500" s="40">
        <v>569.70000000000005</v>
      </c>
      <c r="D6500" s="38" t="s">
        <v>26</v>
      </c>
    </row>
    <row r="6501" spans="1:4" x14ac:dyDescent="0.25">
      <c r="A6501" s="48">
        <v>44893.592141203706</v>
      </c>
      <c r="B6501" s="38">
        <v>15</v>
      </c>
      <c r="C6501" s="40">
        <v>569.70000000000005</v>
      </c>
      <c r="D6501" s="38" t="s">
        <v>26</v>
      </c>
    </row>
    <row r="6502" spans="1:4" x14ac:dyDescent="0.25">
      <c r="A6502" s="48">
        <v>44893.592141203706</v>
      </c>
      <c r="B6502" s="38">
        <v>12</v>
      </c>
      <c r="C6502" s="40">
        <v>569.70000000000005</v>
      </c>
      <c r="D6502" s="38" t="s">
        <v>26</v>
      </c>
    </row>
    <row r="6503" spans="1:4" x14ac:dyDescent="0.25">
      <c r="A6503" s="48">
        <v>44893.592175925929</v>
      </c>
      <c r="B6503" s="38">
        <v>15</v>
      </c>
      <c r="C6503" s="40">
        <v>569.6</v>
      </c>
      <c r="D6503" s="38" t="s">
        <v>26</v>
      </c>
    </row>
    <row r="6504" spans="1:4" x14ac:dyDescent="0.25">
      <c r="A6504" s="48">
        <v>44893.592175925929</v>
      </c>
      <c r="B6504" s="38">
        <v>16</v>
      </c>
      <c r="C6504" s="40">
        <v>569.6</v>
      </c>
      <c r="D6504" s="38" t="s">
        <v>26</v>
      </c>
    </row>
    <row r="6505" spans="1:4" x14ac:dyDescent="0.25">
      <c r="A6505" s="48">
        <v>44893.592766203707</v>
      </c>
      <c r="B6505" s="38">
        <v>15</v>
      </c>
      <c r="C6505" s="40">
        <v>569.6</v>
      </c>
      <c r="D6505" s="38" t="s">
        <v>26</v>
      </c>
    </row>
    <row r="6506" spans="1:4" x14ac:dyDescent="0.25">
      <c r="A6506" s="48">
        <v>44893.592766203707</v>
      </c>
      <c r="B6506" s="38">
        <v>6</v>
      </c>
      <c r="C6506" s="40">
        <v>569.6</v>
      </c>
      <c r="D6506" s="38" t="s">
        <v>26</v>
      </c>
    </row>
    <row r="6507" spans="1:4" x14ac:dyDescent="0.25">
      <c r="A6507" s="48">
        <v>44893.592766203707</v>
      </c>
      <c r="B6507" s="38">
        <v>18</v>
      </c>
      <c r="C6507" s="40">
        <v>569.6</v>
      </c>
      <c r="D6507" s="38" t="s">
        <v>26</v>
      </c>
    </row>
    <row r="6508" spans="1:4" x14ac:dyDescent="0.25">
      <c r="A6508" s="48">
        <v>44893.592789351853</v>
      </c>
      <c r="B6508" s="38">
        <v>36</v>
      </c>
      <c r="C6508" s="40">
        <v>569.5</v>
      </c>
      <c r="D6508" s="38" t="s">
        <v>26</v>
      </c>
    </row>
    <row r="6509" spans="1:4" x14ac:dyDescent="0.25">
      <c r="A6509" s="48">
        <v>44893.592789351853</v>
      </c>
      <c r="B6509" s="38">
        <v>10</v>
      </c>
      <c r="C6509" s="40">
        <v>569.5</v>
      </c>
      <c r="D6509" s="38" t="s">
        <v>26</v>
      </c>
    </row>
    <row r="6510" spans="1:4" x14ac:dyDescent="0.25">
      <c r="A6510" s="48">
        <v>44893.592789351853</v>
      </c>
      <c r="B6510" s="38">
        <v>32</v>
      </c>
      <c r="C6510" s="40">
        <v>569.4</v>
      </c>
      <c r="D6510" s="38" t="s">
        <v>26</v>
      </c>
    </row>
    <row r="6511" spans="1:4" x14ac:dyDescent="0.25">
      <c r="A6511" s="48">
        <v>44893.593761574077</v>
      </c>
      <c r="B6511" s="38">
        <v>15</v>
      </c>
      <c r="C6511" s="40">
        <v>569.6</v>
      </c>
      <c r="D6511" s="38" t="s">
        <v>26</v>
      </c>
    </row>
    <row r="6512" spans="1:4" x14ac:dyDescent="0.25">
      <c r="A6512" s="48">
        <v>44893.593784722223</v>
      </c>
      <c r="B6512" s="38">
        <v>32</v>
      </c>
      <c r="C6512" s="40">
        <v>569.6</v>
      </c>
      <c r="D6512" s="38" t="s">
        <v>26</v>
      </c>
    </row>
    <row r="6513" spans="1:4" x14ac:dyDescent="0.25">
      <c r="A6513" s="48">
        <v>44893.593935185185</v>
      </c>
      <c r="B6513" s="38">
        <v>5</v>
      </c>
      <c r="C6513" s="40">
        <v>569.6</v>
      </c>
      <c r="D6513" s="38" t="s">
        <v>26</v>
      </c>
    </row>
    <row r="6514" spans="1:4" x14ac:dyDescent="0.25">
      <c r="A6514" s="48">
        <v>44893.593935185185</v>
      </c>
      <c r="B6514" s="38">
        <v>18</v>
      </c>
      <c r="C6514" s="40">
        <v>569.6</v>
      </c>
      <c r="D6514" s="38" t="s">
        <v>26</v>
      </c>
    </row>
    <row r="6515" spans="1:4" x14ac:dyDescent="0.25">
      <c r="A6515" s="48">
        <v>44893.593935185185</v>
      </c>
      <c r="B6515" s="38">
        <v>17</v>
      </c>
      <c r="C6515" s="40">
        <v>569.6</v>
      </c>
      <c r="D6515" s="38" t="s">
        <v>26</v>
      </c>
    </row>
    <row r="6516" spans="1:4" x14ac:dyDescent="0.25">
      <c r="A6516" s="48">
        <v>44893.593935185185</v>
      </c>
      <c r="B6516" s="38">
        <v>14</v>
      </c>
      <c r="C6516" s="40">
        <v>569.6</v>
      </c>
      <c r="D6516" s="38" t="s">
        <v>26</v>
      </c>
    </row>
    <row r="6517" spans="1:4" x14ac:dyDescent="0.25">
      <c r="A6517" s="48">
        <v>44893.593935185185</v>
      </c>
      <c r="B6517" s="38">
        <v>14</v>
      </c>
      <c r="C6517" s="40">
        <v>569.6</v>
      </c>
      <c r="D6517" s="38" t="s">
        <v>26</v>
      </c>
    </row>
    <row r="6518" spans="1:4" x14ac:dyDescent="0.25">
      <c r="A6518" s="48">
        <v>44893.593935185185</v>
      </c>
      <c r="B6518" s="38">
        <v>5</v>
      </c>
      <c r="C6518" s="40">
        <v>569.6</v>
      </c>
      <c r="D6518" s="38" t="s">
        <v>26</v>
      </c>
    </row>
    <row r="6519" spans="1:4" x14ac:dyDescent="0.25">
      <c r="A6519" s="48">
        <v>44893.594050925924</v>
      </c>
      <c r="B6519" s="38">
        <v>15</v>
      </c>
      <c r="C6519" s="40">
        <v>569.6</v>
      </c>
      <c r="D6519" s="38" t="s">
        <v>26</v>
      </c>
    </row>
    <row r="6520" spans="1:4" x14ac:dyDescent="0.25">
      <c r="A6520" s="48">
        <v>44893.594050925924</v>
      </c>
      <c r="B6520" s="38">
        <v>14</v>
      </c>
      <c r="C6520" s="40">
        <v>569.6</v>
      </c>
      <c r="D6520" s="38" t="s">
        <v>26</v>
      </c>
    </row>
    <row r="6521" spans="1:4" x14ac:dyDescent="0.25">
      <c r="A6521" s="48">
        <v>44893.594780092593</v>
      </c>
      <c r="B6521" s="38">
        <v>43</v>
      </c>
      <c r="C6521" s="40">
        <v>569.5</v>
      </c>
      <c r="D6521" s="38" t="s">
        <v>26</v>
      </c>
    </row>
    <row r="6522" spans="1:4" x14ac:dyDescent="0.25">
      <c r="A6522" s="48">
        <v>44893.594780092593</v>
      </c>
      <c r="B6522" s="38">
        <v>64</v>
      </c>
      <c r="C6522" s="40">
        <v>569.5</v>
      </c>
      <c r="D6522" s="38" t="s">
        <v>26</v>
      </c>
    </row>
    <row r="6523" spans="1:4" x14ac:dyDescent="0.25">
      <c r="A6523" s="48">
        <v>44893.594780092593</v>
      </c>
      <c r="B6523" s="38">
        <v>9</v>
      </c>
      <c r="C6523" s="40">
        <v>569.5</v>
      </c>
      <c r="D6523" s="38" t="s">
        <v>26</v>
      </c>
    </row>
    <row r="6524" spans="1:4" x14ac:dyDescent="0.25">
      <c r="A6524" s="48">
        <v>44893.594780092593</v>
      </c>
      <c r="B6524" s="38">
        <v>3</v>
      </c>
      <c r="C6524" s="40">
        <v>569.4</v>
      </c>
      <c r="D6524" s="38" t="s">
        <v>26</v>
      </c>
    </row>
    <row r="6525" spans="1:4" x14ac:dyDescent="0.25">
      <c r="A6525" s="48">
        <v>44893.594780092593</v>
      </c>
      <c r="B6525" s="38">
        <v>64</v>
      </c>
      <c r="C6525" s="40">
        <v>569.4</v>
      </c>
      <c r="D6525" s="38" t="s">
        <v>26</v>
      </c>
    </row>
    <row r="6526" spans="1:4" x14ac:dyDescent="0.25">
      <c r="A6526" s="48">
        <v>44893.595995370371</v>
      </c>
      <c r="B6526" s="38">
        <v>31</v>
      </c>
      <c r="C6526" s="40">
        <v>569.29999999999995</v>
      </c>
      <c r="D6526" s="38" t="s">
        <v>26</v>
      </c>
    </row>
    <row r="6527" spans="1:4" x14ac:dyDescent="0.25">
      <c r="A6527" s="48">
        <v>44893.595995370371</v>
      </c>
      <c r="B6527" s="38">
        <v>43</v>
      </c>
      <c r="C6527" s="40">
        <v>569.29999999999995</v>
      </c>
      <c r="D6527" s="38" t="s">
        <v>26</v>
      </c>
    </row>
    <row r="6528" spans="1:4" x14ac:dyDescent="0.25">
      <c r="A6528" s="48">
        <v>44893.596516203703</v>
      </c>
      <c r="B6528" s="38">
        <v>33</v>
      </c>
      <c r="C6528" s="40">
        <v>569.20000000000005</v>
      </c>
      <c r="D6528" s="38" t="s">
        <v>26</v>
      </c>
    </row>
    <row r="6529" spans="1:4" x14ac:dyDescent="0.25">
      <c r="A6529" s="48">
        <v>44893.596516203703</v>
      </c>
      <c r="B6529" s="38">
        <v>41</v>
      </c>
      <c r="C6529" s="40">
        <v>569.20000000000005</v>
      </c>
      <c r="D6529" s="38" t="s">
        <v>26</v>
      </c>
    </row>
    <row r="6530" spans="1:4" x14ac:dyDescent="0.25">
      <c r="A6530" s="48">
        <v>44893.596516203703</v>
      </c>
      <c r="B6530" s="38">
        <v>3</v>
      </c>
      <c r="C6530" s="40">
        <v>569.20000000000005</v>
      </c>
      <c r="D6530" s="38" t="s">
        <v>26</v>
      </c>
    </row>
    <row r="6531" spans="1:4" x14ac:dyDescent="0.25">
      <c r="A6531" s="48">
        <v>44893.596516203703</v>
      </c>
      <c r="B6531" s="38">
        <v>5</v>
      </c>
      <c r="C6531" s="40">
        <v>569.20000000000005</v>
      </c>
      <c r="D6531" s="38" t="s">
        <v>26</v>
      </c>
    </row>
    <row r="6532" spans="1:4" x14ac:dyDescent="0.25">
      <c r="A6532" s="48">
        <v>44893.596539351849</v>
      </c>
      <c r="B6532" s="38">
        <v>25</v>
      </c>
      <c r="C6532" s="40">
        <v>569.1</v>
      </c>
      <c r="D6532" s="38" t="s">
        <v>26</v>
      </c>
    </row>
    <row r="6533" spans="1:4" x14ac:dyDescent="0.25">
      <c r="A6533" s="48">
        <v>44893.596643518518</v>
      </c>
      <c r="B6533" s="38">
        <v>14</v>
      </c>
      <c r="C6533" s="40">
        <v>569</v>
      </c>
      <c r="D6533" s="38" t="s">
        <v>26</v>
      </c>
    </row>
    <row r="6534" spans="1:4" x14ac:dyDescent="0.25">
      <c r="A6534" s="48">
        <v>44893.596643518518</v>
      </c>
      <c r="B6534" s="38">
        <v>14</v>
      </c>
      <c r="C6534" s="40">
        <v>569</v>
      </c>
      <c r="D6534" s="38" t="s">
        <v>26</v>
      </c>
    </row>
    <row r="6535" spans="1:4" x14ac:dyDescent="0.25">
      <c r="A6535" s="48">
        <v>44893.596643518518</v>
      </c>
      <c r="B6535" s="38">
        <v>55</v>
      </c>
      <c r="C6535" s="40">
        <v>569</v>
      </c>
      <c r="D6535" s="38" t="s">
        <v>26</v>
      </c>
    </row>
    <row r="6536" spans="1:4" x14ac:dyDescent="0.25">
      <c r="A6536" s="48">
        <v>44893.596643518518</v>
      </c>
      <c r="B6536" s="38">
        <v>39</v>
      </c>
      <c r="C6536" s="40">
        <v>569</v>
      </c>
      <c r="D6536" s="38" t="s">
        <v>26</v>
      </c>
    </row>
    <row r="6537" spans="1:4" x14ac:dyDescent="0.25">
      <c r="A6537" s="48">
        <v>44893.596666666665</v>
      </c>
      <c r="B6537" s="38">
        <v>14</v>
      </c>
      <c r="C6537" s="40">
        <v>568.79999999999995</v>
      </c>
      <c r="D6537" s="38" t="s">
        <v>26</v>
      </c>
    </row>
    <row r="6538" spans="1:4" x14ac:dyDescent="0.25">
      <c r="A6538" s="48">
        <v>44893.597372685188</v>
      </c>
      <c r="B6538" s="38">
        <v>7</v>
      </c>
      <c r="C6538" s="40">
        <v>567.9</v>
      </c>
      <c r="D6538" s="38" t="s">
        <v>26</v>
      </c>
    </row>
    <row r="6539" spans="1:4" x14ac:dyDescent="0.25">
      <c r="A6539" s="48">
        <v>44893.597372685188</v>
      </c>
      <c r="B6539" s="38">
        <v>7</v>
      </c>
      <c r="C6539" s="40">
        <v>567.9</v>
      </c>
      <c r="D6539" s="38" t="s">
        <v>26</v>
      </c>
    </row>
    <row r="6540" spans="1:4" x14ac:dyDescent="0.25">
      <c r="A6540" s="48">
        <v>44893.597372685188</v>
      </c>
      <c r="B6540" s="38">
        <v>15</v>
      </c>
      <c r="C6540" s="40">
        <v>567.9</v>
      </c>
      <c r="D6540" s="38" t="s">
        <v>26</v>
      </c>
    </row>
    <row r="6541" spans="1:4" x14ac:dyDescent="0.25">
      <c r="A6541" s="48">
        <v>44893.597384259258</v>
      </c>
      <c r="B6541" s="38">
        <v>13</v>
      </c>
      <c r="C6541" s="40">
        <v>567.9</v>
      </c>
      <c r="D6541" s="38" t="s">
        <v>26</v>
      </c>
    </row>
    <row r="6542" spans="1:4" x14ac:dyDescent="0.25">
      <c r="A6542" s="48">
        <v>44893.597453703704</v>
      </c>
      <c r="B6542" s="38">
        <v>25</v>
      </c>
      <c r="C6542" s="40">
        <v>567.9</v>
      </c>
      <c r="D6542" s="38" t="s">
        <v>26</v>
      </c>
    </row>
    <row r="6543" spans="1:4" x14ac:dyDescent="0.25">
      <c r="A6543" s="48">
        <v>44893.598032407404</v>
      </c>
      <c r="B6543" s="38">
        <v>23</v>
      </c>
      <c r="C6543" s="40">
        <v>567.4</v>
      </c>
      <c r="D6543" s="38" t="s">
        <v>26</v>
      </c>
    </row>
    <row r="6544" spans="1:4" x14ac:dyDescent="0.25">
      <c r="A6544" s="48">
        <v>44893.598703703705</v>
      </c>
      <c r="B6544" s="38">
        <v>32</v>
      </c>
      <c r="C6544" s="40">
        <v>567.6</v>
      </c>
      <c r="D6544" s="38" t="s">
        <v>26</v>
      </c>
    </row>
    <row r="6545" spans="1:4" x14ac:dyDescent="0.25">
      <c r="A6545" s="48">
        <v>44893.598703703705</v>
      </c>
      <c r="B6545" s="38">
        <v>45</v>
      </c>
      <c r="C6545" s="40">
        <v>567.6</v>
      </c>
      <c r="D6545" s="38" t="s">
        <v>26</v>
      </c>
    </row>
    <row r="6546" spans="1:4" x14ac:dyDescent="0.25">
      <c r="A6546" s="48">
        <v>44893.598715277774</v>
      </c>
      <c r="B6546" s="38">
        <v>60</v>
      </c>
      <c r="C6546" s="40">
        <v>567.4</v>
      </c>
      <c r="D6546" s="38" t="s">
        <v>26</v>
      </c>
    </row>
    <row r="6547" spans="1:4" x14ac:dyDescent="0.25">
      <c r="A6547" s="48">
        <v>44893.598749999997</v>
      </c>
      <c r="B6547" s="38">
        <v>9</v>
      </c>
      <c r="C6547" s="40">
        <v>567.4</v>
      </c>
      <c r="D6547" s="38" t="s">
        <v>26</v>
      </c>
    </row>
    <row r="6548" spans="1:4" x14ac:dyDescent="0.25">
      <c r="A6548" s="48">
        <v>44893.600115740737</v>
      </c>
      <c r="B6548" s="38">
        <v>11</v>
      </c>
      <c r="C6548" s="40">
        <v>568.5</v>
      </c>
      <c r="D6548" s="38" t="s">
        <v>26</v>
      </c>
    </row>
    <row r="6549" spans="1:4" x14ac:dyDescent="0.25">
      <c r="A6549" s="48">
        <v>44893.600115740737</v>
      </c>
      <c r="B6549" s="38">
        <v>10</v>
      </c>
      <c r="C6549" s="40">
        <v>568.5</v>
      </c>
      <c r="D6549" s="38" t="s">
        <v>26</v>
      </c>
    </row>
    <row r="6550" spans="1:4" x14ac:dyDescent="0.25">
      <c r="A6550" s="48">
        <v>44893.600289351853</v>
      </c>
      <c r="B6550" s="38">
        <v>20</v>
      </c>
      <c r="C6550" s="40">
        <v>568.79999999999995</v>
      </c>
      <c r="D6550" s="38" t="s">
        <v>26</v>
      </c>
    </row>
    <row r="6551" spans="1:4" x14ac:dyDescent="0.25">
      <c r="A6551" s="48">
        <v>44893.600289351853</v>
      </c>
      <c r="B6551" s="38">
        <v>15</v>
      </c>
      <c r="C6551" s="40">
        <v>568.79999999999995</v>
      </c>
      <c r="D6551" s="38" t="s">
        <v>26</v>
      </c>
    </row>
    <row r="6552" spans="1:4" x14ac:dyDescent="0.25">
      <c r="A6552" s="48">
        <v>44893.600439814814</v>
      </c>
      <c r="B6552" s="38">
        <v>20</v>
      </c>
      <c r="C6552" s="40">
        <v>568.9</v>
      </c>
      <c r="D6552" s="38" t="s">
        <v>26</v>
      </c>
    </row>
    <row r="6553" spans="1:4" x14ac:dyDescent="0.25">
      <c r="A6553" s="48">
        <v>44893.600462962961</v>
      </c>
      <c r="B6553" s="38">
        <v>33</v>
      </c>
      <c r="C6553" s="40">
        <v>568.79999999999995</v>
      </c>
      <c r="D6553" s="38" t="s">
        <v>26</v>
      </c>
    </row>
    <row r="6554" spans="1:4" x14ac:dyDescent="0.25">
      <c r="A6554" s="48">
        <v>44893.600474537037</v>
      </c>
      <c r="B6554" s="38">
        <v>15</v>
      </c>
      <c r="C6554" s="40">
        <v>568.70000000000005</v>
      </c>
      <c r="D6554" s="38" t="s">
        <v>26</v>
      </c>
    </row>
    <row r="6555" spans="1:4" x14ac:dyDescent="0.25">
      <c r="A6555" s="48">
        <v>44893.600474537037</v>
      </c>
      <c r="B6555" s="38">
        <v>53</v>
      </c>
      <c r="C6555" s="40">
        <v>568.70000000000005</v>
      </c>
      <c r="D6555" s="38" t="s">
        <v>26</v>
      </c>
    </row>
    <row r="6556" spans="1:4" x14ac:dyDescent="0.25">
      <c r="A6556" s="48">
        <v>44893.600474537037</v>
      </c>
      <c r="B6556" s="38">
        <v>45</v>
      </c>
      <c r="C6556" s="40">
        <v>568.6</v>
      </c>
      <c r="D6556" s="38" t="s">
        <v>26</v>
      </c>
    </row>
    <row r="6557" spans="1:4" x14ac:dyDescent="0.25">
      <c r="A6557" s="48">
        <v>44893.601053240738</v>
      </c>
      <c r="B6557" s="38">
        <v>18</v>
      </c>
      <c r="C6557" s="40">
        <v>568.6</v>
      </c>
      <c r="D6557" s="38" t="s">
        <v>26</v>
      </c>
    </row>
    <row r="6558" spans="1:4" x14ac:dyDescent="0.25">
      <c r="A6558" s="48">
        <v>44893.601053240738</v>
      </c>
      <c r="B6558" s="38">
        <v>41</v>
      </c>
      <c r="C6558" s="40">
        <v>568.6</v>
      </c>
      <c r="D6558" s="38" t="s">
        <v>26</v>
      </c>
    </row>
    <row r="6559" spans="1:4" x14ac:dyDescent="0.25">
      <c r="A6559" s="48">
        <v>44893.602488425924</v>
      </c>
      <c r="B6559" s="38">
        <v>77</v>
      </c>
      <c r="C6559" s="40">
        <v>569.1</v>
      </c>
      <c r="D6559" s="38" t="s">
        <v>26</v>
      </c>
    </row>
    <row r="6560" spans="1:4" x14ac:dyDescent="0.25">
      <c r="A6560" s="48">
        <v>44893.602500000001</v>
      </c>
      <c r="B6560" s="38">
        <v>108</v>
      </c>
      <c r="C6560" s="40">
        <v>569</v>
      </c>
      <c r="D6560" s="38" t="s">
        <v>26</v>
      </c>
    </row>
    <row r="6561" spans="1:4" x14ac:dyDescent="0.25">
      <c r="A6561" s="48">
        <v>44893.603506944448</v>
      </c>
      <c r="B6561" s="38">
        <v>15</v>
      </c>
      <c r="C6561" s="40">
        <v>568.9</v>
      </c>
      <c r="D6561" s="38" t="s">
        <v>26</v>
      </c>
    </row>
    <row r="6562" spans="1:4" x14ac:dyDescent="0.25">
      <c r="A6562" s="48">
        <v>44893.603506944448</v>
      </c>
      <c r="B6562" s="38">
        <v>9</v>
      </c>
      <c r="C6562" s="40">
        <v>568.9</v>
      </c>
      <c r="D6562" s="38" t="s">
        <v>26</v>
      </c>
    </row>
    <row r="6563" spans="1:4" x14ac:dyDescent="0.25">
      <c r="A6563" s="48">
        <v>44893.603506944448</v>
      </c>
      <c r="B6563" s="38">
        <v>21</v>
      </c>
      <c r="C6563" s="40">
        <v>568.9</v>
      </c>
      <c r="D6563" s="38" t="s">
        <v>26</v>
      </c>
    </row>
    <row r="6564" spans="1:4" x14ac:dyDescent="0.25">
      <c r="A6564" s="48">
        <v>44893.603506944448</v>
      </c>
      <c r="B6564" s="38">
        <v>13</v>
      </c>
      <c r="C6564" s="40">
        <v>568.9</v>
      </c>
      <c r="D6564" s="38" t="s">
        <v>26</v>
      </c>
    </row>
    <row r="6565" spans="1:4" x14ac:dyDescent="0.25">
      <c r="A6565" s="48">
        <v>44893.603506944448</v>
      </c>
      <c r="B6565" s="38">
        <v>9</v>
      </c>
      <c r="C6565" s="40">
        <v>568.9</v>
      </c>
      <c r="D6565" s="38" t="s">
        <v>26</v>
      </c>
    </row>
    <row r="6566" spans="1:4" x14ac:dyDescent="0.25">
      <c r="A6566" s="48">
        <v>44893.603506944448</v>
      </c>
      <c r="B6566" s="38">
        <v>5</v>
      </c>
      <c r="C6566" s="40">
        <v>568.9</v>
      </c>
      <c r="D6566" s="38" t="s">
        <v>26</v>
      </c>
    </row>
    <row r="6567" spans="1:4" x14ac:dyDescent="0.25">
      <c r="A6567" s="48">
        <v>44893.603993055556</v>
      </c>
      <c r="B6567" s="38">
        <v>6</v>
      </c>
      <c r="C6567" s="40">
        <v>568.79999999999995</v>
      </c>
      <c r="D6567" s="38" t="s">
        <v>26</v>
      </c>
    </row>
    <row r="6568" spans="1:4" x14ac:dyDescent="0.25">
      <c r="A6568" s="48">
        <v>44893.604050925926</v>
      </c>
      <c r="B6568" s="38">
        <v>15</v>
      </c>
      <c r="C6568" s="40">
        <v>568.79999999999995</v>
      </c>
      <c r="D6568" s="38" t="s">
        <v>26</v>
      </c>
    </row>
    <row r="6569" spans="1:4" x14ac:dyDescent="0.25">
      <c r="A6569" s="48">
        <v>44893.604074074072</v>
      </c>
      <c r="B6569" s="38">
        <v>55</v>
      </c>
      <c r="C6569" s="40">
        <v>568.79999999999995</v>
      </c>
      <c r="D6569" s="38" t="s">
        <v>26</v>
      </c>
    </row>
    <row r="6570" spans="1:4" x14ac:dyDescent="0.25">
      <c r="A6570" s="48">
        <v>44893.604178240741</v>
      </c>
      <c r="B6570" s="38">
        <v>31</v>
      </c>
      <c r="C6570" s="40">
        <v>568.6</v>
      </c>
      <c r="D6570" s="38" t="s">
        <v>26</v>
      </c>
    </row>
    <row r="6571" spans="1:4" x14ac:dyDescent="0.25">
      <c r="A6571" s="48">
        <v>44893.604178240741</v>
      </c>
      <c r="B6571" s="38">
        <v>18</v>
      </c>
      <c r="C6571" s="40">
        <v>568.6</v>
      </c>
      <c r="D6571" s="38" t="s">
        <v>26</v>
      </c>
    </row>
    <row r="6572" spans="1:4" x14ac:dyDescent="0.25">
      <c r="A6572" s="48">
        <v>44893.604178240741</v>
      </c>
      <c r="B6572" s="38">
        <v>13</v>
      </c>
      <c r="C6572" s="40">
        <v>568.6</v>
      </c>
      <c r="D6572" s="38" t="s">
        <v>26</v>
      </c>
    </row>
    <row r="6573" spans="1:4" x14ac:dyDescent="0.25">
      <c r="A6573" s="48">
        <v>44893.604687500003</v>
      </c>
      <c r="B6573" s="38">
        <v>13</v>
      </c>
      <c r="C6573" s="40">
        <v>569.70000000000005</v>
      </c>
      <c r="D6573" s="38" t="s">
        <v>26</v>
      </c>
    </row>
    <row r="6574" spans="1:4" x14ac:dyDescent="0.25">
      <c r="A6574" s="48">
        <v>44893.604687500003</v>
      </c>
      <c r="B6574" s="38">
        <v>49</v>
      </c>
      <c r="C6574" s="40">
        <v>569.70000000000005</v>
      </c>
      <c r="D6574" s="38" t="s">
        <v>26</v>
      </c>
    </row>
    <row r="6575" spans="1:4" x14ac:dyDescent="0.25">
      <c r="A6575" s="48">
        <v>44893.604687500003</v>
      </c>
      <c r="B6575" s="38">
        <v>3</v>
      </c>
      <c r="C6575" s="40">
        <v>569.70000000000005</v>
      </c>
      <c r="D6575" s="38" t="s">
        <v>26</v>
      </c>
    </row>
    <row r="6576" spans="1:4" x14ac:dyDescent="0.25">
      <c r="A6576" s="48">
        <v>44893.604687500003</v>
      </c>
      <c r="B6576" s="38">
        <v>16</v>
      </c>
      <c r="C6576" s="40">
        <v>569.6</v>
      </c>
      <c r="D6576" s="38" t="s">
        <v>26</v>
      </c>
    </row>
    <row r="6577" spans="1:4" x14ac:dyDescent="0.25">
      <c r="A6577" s="48">
        <v>44893.604687500003</v>
      </c>
      <c r="B6577" s="38">
        <v>25</v>
      </c>
      <c r="C6577" s="40">
        <v>569.6</v>
      </c>
      <c r="D6577" s="38" t="s">
        <v>26</v>
      </c>
    </row>
    <row r="6578" spans="1:4" x14ac:dyDescent="0.25">
      <c r="A6578" s="48">
        <v>44893.604687500003</v>
      </c>
      <c r="B6578" s="38">
        <v>16</v>
      </c>
      <c r="C6578" s="40">
        <v>569.6</v>
      </c>
      <c r="D6578" s="38" t="s">
        <v>26</v>
      </c>
    </row>
    <row r="6579" spans="1:4" x14ac:dyDescent="0.25">
      <c r="A6579" s="48">
        <v>44893.605428240742</v>
      </c>
      <c r="B6579" s="38">
        <v>14</v>
      </c>
      <c r="C6579" s="40">
        <v>569</v>
      </c>
      <c r="D6579" s="38" t="s">
        <v>26</v>
      </c>
    </row>
    <row r="6580" spans="1:4" x14ac:dyDescent="0.25">
      <c r="A6580" s="48">
        <v>44893.605428240742</v>
      </c>
      <c r="B6580" s="38">
        <v>39</v>
      </c>
      <c r="C6580" s="40">
        <v>569</v>
      </c>
      <c r="D6580" s="38" t="s">
        <v>26</v>
      </c>
    </row>
    <row r="6581" spans="1:4" x14ac:dyDescent="0.25">
      <c r="A6581" s="48">
        <v>44893.605428240742</v>
      </c>
      <c r="B6581" s="38">
        <v>16</v>
      </c>
      <c r="C6581" s="40">
        <v>569</v>
      </c>
      <c r="D6581" s="38" t="s">
        <v>26</v>
      </c>
    </row>
    <row r="6582" spans="1:4" x14ac:dyDescent="0.25">
      <c r="A6582" s="48">
        <v>44893.605428240742</v>
      </c>
      <c r="B6582" s="38">
        <v>18</v>
      </c>
      <c r="C6582" s="40">
        <v>568.9</v>
      </c>
      <c r="D6582" s="38" t="s">
        <v>26</v>
      </c>
    </row>
    <row r="6583" spans="1:4" x14ac:dyDescent="0.25">
      <c r="A6583" s="48">
        <v>44893.605428240742</v>
      </c>
      <c r="B6583" s="38">
        <v>38</v>
      </c>
      <c r="C6583" s="40">
        <v>568.9</v>
      </c>
      <c r="D6583" s="38" t="s">
        <v>26</v>
      </c>
    </row>
    <row r="6584" spans="1:4" x14ac:dyDescent="0.25">
      <c r="A6584" s="48">
        <v>44893.605428240742</v>
      </c>
      <c r="B6584" s="38">
        <v>2</v>
      </c>
      <c r="C6584" s="40">
        <v>568.9</v>
      </c>
      <c r="D6584" s="38" t="s">
        <v>26</v>
      </c>
    </row>
    <row r="6585" spans="1:4" x14ac:dyDescent="0.25">
      <c r="A6585" s="48">
        <v>44893.605428240742</v>
      </c>
      <c r="B6585" s="38">
        <v>4</v>
      </c>
      <c r="C6585" s="40">
        <v>568.79999999999995</v>
      </c>
      <c r="D6585" s="38" t="s">
        <v>26</v>
      </c>
    </row>
    <row r="6586" spans="1:4" x14ac:dyDescent="0.25">
      <c r="A6586" s="48">
        <v>44893.605428240742</v>
      </c>
      <c r="B6586" s="38">
        <v>5</v>
      </c>
      <c r="C6586" s="40">
        <v>568.79999999999995</v>
      </c>
      <c r="D6586" s="38" t="s">
        <v>26</v>
      </c>
    </row>
    <row r="6587" spans="1:4" x14ac:dyDescent="0.25">
      <c r="A6587" s="48">
        <v>44893.605428240742</v>
      </c>
      <c r="B6587" s="38">
        <v>4</v>
      </c>
      <c r="C6587" s="40">
        <v>568.79999999999995</v>
      </c>
      <c r="D6587" s="38" t="s">
        <v>26</v>
      </c>
    </row>
    <row r="6588" spans="1:4" x14ac:dyDescent="0.25">
      <c r="A6588" s="48">
        <v>44893.60633101852</v>
      </c>
      <c r="B6588" s="38">
        <v>55</v>
      </c>
      <c r="C6588" s="40">
        <v>568.79999999999995</v>
      </c>
      <c r="D6588" s="38" t="s">
        <v>26</v>
      </c>
    </row>
    <row r="6589" spans="1:4" x14ac:dyDescent="0.25">
      <c r="A6589" s="48">
        <v>44893.606736111113</v>
      </c>
      <c r="B6589" s="38">
        <v>8</v>
      </c>
      <c r="C6589" s="40">
        <v>569.4</v>
      </c>
      <c r="D6589" s="38" t="s">
        <v>26</v>
      </c>
    </row>
    <row r="6590" spans="1:4" x14ac:dyDescent="0.25">
      <c r="A6590" s="48">
        <v>44893.606736111113</v>
      </c>
      <c r="B6590" s="38">
        <v>3</v>
      </c>
      <c r="C6590" s="40">
        <v>569.4</v>
      </c>
      <c r="D6590" s="38" t="s">
        <v>26</v>
      </c>
    </row>
    <row r="6591" spans="1:4" x14ac:dyDescent="0.25">
      <c r="A6591" s="48">
        <v>44893.606736111113</v>
      </c>
      <c r="B6591" s="38">
        <v>48</v>
      </c>
      <c r="C6591" s="40">
        <v>569.4</v>
      </c>
      <c r="D6591" s="38" t="s">
        <v>26</v>
      </c>
    </row>
    <row r="6592" spans="1:4" x14ac:dyDescent="0.25">
      <c r="A6592" s="48">
        <v>44893.606747685182</v>
      </c>
      <c r="B6592" s="38">
        <v>10</v>
      </c>
      <c r="C6592" s="40">
        <v>569.20000000000005</v>
      </c>
      <c r="D6592" s="38" t="s">
        <v>26</v>
      </c>
    </row>
    <row r="6593" spans="1:4" x14ac:dyDescent="0.25">
      <c r="A6593" s="48">
        <v>44893.606747685182</v>
      </c>
      <c r="B6593" s="38">
        <v>45</v>
      </c>
      <c r="C6593" s="40">
        <v>569.20000000000005</v>
      </c>
      <c r="D6593" s="38" t="s">
        <v>26</v>
      </c>
    </row>
    <row r="6594" spans="1:4" x14ac:dyDescent="0.25">
      <c r="A6594" s="48">
        <v>44893.607858796298</v>
      </c>
      <c r="B6594" s="38">
        <v>36</v>
      </c>
      <c r="C6594" s="40">
        <v>570.1</v>
      </c>
      <c r="D6594" s="38" t="s">
        <v>26</v>
      </c>
    </row>
    <row r="6595" spans="1:4" x14ac:dyDescent="0.25">
      <c r="A6595" s="48">
        <v>44893.607858796298</v>
      </c>
      <c r="B6595" s="38">
        <v>23</v>
      </c>
      <c r="C6595" s="40">
        <v>570.1</v>
      </c>
      <c r="D6595" s="38" t="s">
        <v>26</v>
      </c>
    </row>
    <row r="6596" spans="1:4" x14ac:dyDescent="0.25">
      <c r="A6596" s="48">
        <v>44893.607858796298</v>
      </c>
      <c r="B6596" s="38">
        <v>8</v>
      </c>
      <c r="C6596" s="40">
        <v>570.1</v>
      </c>
      <c r="D6596" s="38" t="s">
        <v>26</v>
      </c>
    </row>
    <row r="6597" spans="1:4" x14ac:dyDescent="0.25">
      <c r="A6597" s="48">
        <v>44893.607858796298</v>
      </c>
      <c r="B6597" s="38">
        <v>50</v>
      </c>
      <c r="C6597" s="40">
        <v>570.1</v>
      </c>
      <c r="D6597" s="38" t="s">
        <v>26</v>
      </c>
    </row>
    <row r="6598" spans="1:4" x14ac:dyDescent="0.25">
      <c r="A6598" s="48">
        <v>44893.607858796298</v>
      </c>
      <c r="B6598" s="38">
        <v>15</v>
      </c>
      <c r="C6598" s="40">
        <v>570.1</v>
      </c>
      <c r="D6598" s="38" t="s">
        <v>26</v>
      </c>
    </row>
    <row r="6599" spans="1:4" x14ac:dyDescent="0.25">
      <c r="A6599" s="48">
        <v>44893.608831018515</v>
      </c>
      <c r="B6599" s="38">
        <v>73</v>
      </c>
      <c r="C6599" s="40">
        <v>569.29999999999995</v>
      </c>
      <c r="D6599" s="38" t="s">
        <v>26</v>
      </c>
    </row>
    <row r="6600" spans="1:4" x14ac:dyDescent="0.25">
      <c r="A6600" s="48">
        <v>44893.609027777777</v>
      </c>
      <c r="B6600" s="38">
        <v>6</v>
      </c>
      <c r="C6600" s="40">
        <v>569.20000000000005</v>
      </c>
      <c r="D6600" s="38" t="s">
        <v>26</v>
      </c>
    </row>
    <row r="6601" spans="1:4" x14ac:dyDescent="0.25">
      <c r="A6601" s="48">
        <v>44893.609027777777</v>
      </c>
      <c r="B6601" s="38">
        <v>14</v>
      </c>
      <c r="C6601" s="40">
        <v>569.20000000000005</v>
      </c>
      <c r="D6601" s="38" t="s">
        <v>26</v>
      </c>
    </row>
    <row r="6602" spans="1:4" x14ac:dyDescent="0.25">
      <c r="A6602" s="48">
        <v>44893.609027777777</v>
      </c>
      <c r="B6602" s="38">
        <v>11</v>
      </c>
      <c r="C6602" s="40">
        <v>569.20000000000005</v>
      </c>
      <c r="D6602" s="38" t="s">
        <v>26</v>
      </c>
    </row>
    <row r="6603" spans="1:4" x14ac:dyDescent="0.25">
      <c r="A6603" s="48">
        <v>44893.609027777777</v>
      </c>
      <c r="B6603" s="38">
        <v>15</v>
      </c>
      <c r="C6603" s="40">
        <v>569.20000000000005</v>
      </c>
      <c r="D6603" s="38" t="s">
        <v>26</v>
      </c>
    </row>
    <row r="6604" spans="1:4" x14ac:dyDescent="0.25">
      <c r="A6604" s="48">
        <v>44893.609027777777</v>
      </c>
      <c r="B6604" s="38">
        <v>15</v>
      </c>
      <c r="C6604" s="40">
        <v>569.20000000000005</v>
      </c>
      <c r="D6604" s="38" t="s">
        <v>26</v>
      </c>
    </row>
    <row r="6605" spans="1:4" x14ac:dyDescent="0.25">
      <c r="A6605" s="48">
        <v>44893.609050925923</v>
      </c>
      <c r="B6605" s="38">
        <v>56</v>
      </c>
      <c r="C6605" s="40">
        <v>569</v>
      </c>
      <c r="D6605" s="38" t="s">
        <v>26</v>
      </c>
    </row>
    <row r="6606" spans="1:4" x14ac:dyDescent="0.25">
      <c r="A6606" s="48">
        <v>44893.61010416667</v>
      </c>
      <c r="B6606" s="38">
        <v>52</v>
      </c>
      <c r="C6606" s="40">
        <v>567.6</v>
      </c>
      <c r="D6606" s="38" t="s">
        <v>26</v>
      </c>
    </row>
    <row r="6607" spans="1:4" x14ac:dyDescent="0.25">
      <c r="A6607" s="48">
        <v>44893.610474537039</v>
      </c>
      <c r="B6607" s="38">
        <v>19</v>
      </c>
      <c r="C6607" s="40">
        <v>567.6</v>
      </c>
      <c r="D6607" s="38" t="s">
        <v>26</v>
      </c>
    </row>
    <row r="6608" spans="1:4" x14ac:dyDescent="0.25">
      <c r="A6608" s="48">
        <v>44893.610474537039</v>
      </c>
      <c r="B6608" s="38">
        <v>64</v>
      </c>
      <c r="C6608" s="40">
        <v>567.6</v>
      </c>
      <c r="D6608" s="38" t="s">
        <v>26</v>
      </c>
    </row>
    <row r="6609" spans="1:4" x14ac:dyDescent="0.25">
      <c r="A6609" s="48">
        <v>44893.611319444448</v>
      </c>
      <c r="B6609" s="38">
        <v>15</v>
      </c>
      <c r="C6609" s="40">
        <v>567.1</v>
      </c>
      <c r="D6609" s="38" t="s">
        <v>26</v>
      </c>
    </row>
    <row r="6610" spans="1:4" x14ac:dyDescent="0.25">
      <c r="A6610" s="48">
        <v>44893.611319444448</v>
      </c>
      <c r="B6610" s="38">
        <v>12</v>
      </c>
      <c r="C6610" s="40">
        <v>567.1</v>
      </c>
      <c r="D6610" s="38" t="s">
        <v>26</v>
      </c>
    </row>
    <row r="6611" spans="1:4" x14ac:dyDescent="0.25">
      <c r="A6611" s="48">
        <v>44893.611319444448</v>
      </c>
      <c r="B6611" s="38">
        <v>15</v>
      </c>
      <c r="C6611" s="40">
        <v>567.1</v>
      </c>
      <c r="D6611" s="38" t="s">
        <v>26</v>
      </c>
    </row>
    <row r="6612" spans="1:4" x14ac:dyDescent="0.25">
      <c r="A6612" s="48">
        <v>44893.611319444448</v>
      </c>
      <c r="B6612" s="38">
        <v>15</v>
      </c>
      <c r="C6612" s="40">
        <v>567.1</v>
      </c>
      <c r="D6612" s="38" t="s">
        <v>26</v>
      </c>
    </row>
    <row r="6613" spans="1:4" x14ac:dyDescent="0.25">
      <c r="A6613" s="48">
        <v>44893.611319444448</v>
      </c>
      <c r="B6613" s="38">
        <v>13</v>
      </c>
      <c r="C6613" s="40">
        <v>567.1</v>
      </c>
      <c r="D6613" s="38" t="s">
        <v>26</v>
      </c>
    </row>
    <row r="6614" spans="1:4" x14ac:dyDescent="0.25">
      <c r="A6614" s="48">
        <v>44893.612245370372</v>
      </c>
      <c r="B6614" s="38">
        <v>75</v>
      </c>
      <c r="C6614" s="40">
        <v>568</v>
      </c>
      <c r="D6614" s="38" t="s">
        <v>26</v>
      </c>
    </row>
    <row r="6615" spans="1:4" x14ac:dyDescent="0.25">
      <c r="A6615" s="48">
        <v>44893.612268518518</v>
      </c>
      <c r="B6615" s="38">
        <v>68</v>
      </c>
      <c r="C6615" s="40">
        <v>567.9</v>
      </c>
      <c r="D6615" s="38" t="s">
        <v>26</v>
      </c>
    </row>
    <row r="6616" spans="1:4" x14ac:dyDescent="0.25">
      <c r="A6616" s="48">
        <v>44893.612627314818</v>
      </c>
      <c r="B6616" s="38">
        <v>17</v>
      </c>
      <c r="C6616" s="40">
        <v>568.5</v>
      </c>
      <c r="D6616" s="38" t="s">
        <v>26</v>
      </c>
    </row>
    <row r="6617" spans="1:4" x14ac:dyDescent="0.25">
      <c r="A6617" s="48">
        <v>44893.612627314818</v>
      </c>
      <c r="B6617" s="38">
        <v>45</v>
      </c>
      <c r="C6617" s="40">
        <v>568.5</v>
      </c>
      <c r="D6617" s="38" t="s">
        <v>26</v>
      </c>
    </row>
    <row r="6618" spans="1:4" x14ac:dyDescent="0.25">
      <c r="A6618" s="48">
        <v>44893.612627314818</v>
      </c>
      <c r="B6618" s="38">
        <v>58</v>
      </c>
      <c r="C6618" s="40">
        <v>568.5</v>
      </c>
      <c r="D6618" s="38" t="s">
        <v>26</v>
      </c>
    </row>
    <row r="6619" spans="1:4" x14ac:dyDescent="0.25">
      <c r="A6619" s="48">
        <v>44893.613749999997</v>
      </c>
      <c r="B6619" s="38">
        <v>7</v>
      </c>
      <c r="C6619" s="40">
        <v>569.1</v>
      </c>
      <c r="D6619" s="38" t="s">
        <v>26</v>
      </c>
    </row>
    <row r="6620" spans="1:4" x14ac:dyDescent="0.25">
      <c r="A6620" s="48">
        <v>44893.613749999997</v>
      </c>
      <c r="B6620" s="38">
        <v>8</v>
      </c>
      <c r="C6620" s="40">
        <v>569.1</v>
      </c>
      <c r="D6620" s="38" t="s">
        <v>26</v>
      </c>
    </row>
    <row r="6621" spans="1:4" x14ac:dyDescent="0.25">
      <c r="A6621" s="48">
        <v>44893.613749999997</v>
      </c>
      <c r="B6621" s="38">
        <v>58</v>
      </c>
      <c r="C6621" s="40">
        <v>569.1</v>
      </c>
      <c r="D6621" s="38" t="s">
        <v>26</v>
      </c>
    </row>
    <row r="6622" spans="1:4" x14ac:dyDescent="0.25">
      <c r="A6622" s="48">
        <v>44893.614016203705</v>
      </c>
      <c r="B6622" s="38">
        <v>59</v>
      </c>
      <c r="C6622" s="40">
        <v>569.29999999999995</v>
      </c>
      <c r="D6622" s="38" t="s">
        <v>26</v>
      </c>
    </row>
    <row r="6623" spans="1:4" x14ac:dyDescent="0.25">
      <c r="A6623" s="48">
        <v>44893.614699074074</v>
      </c>
      <c r="B6623" s="38">
        <v>1</v>
      </c>
      <c r="C6623" s="40">
        <v>570.20000000000005</v>
      </c>
      <c r="D6623" s="38" t="s">
        <v>26</v>
      </c>
    </row>
    <row r="6624" spans="1:4" x14ac:dyDescent="0.25">
      <c r="A6624" s="48">
        <v>44893.614699074074</v>
      </c>
      <c r="B6624" s="38">
        <v>65</v>
      </c>
      <c r="C6624" s="40">
        <v>570.20000000000005</v>
      </c>
      <c r="D6624" s="38" t="s">
        <v>26</v>
      </c>
    </row>
    <row r="6625" spans="1:4" x14ac:dyDescent="0.25">
      <c r="A6625" s="48">
        <v>44893.614699074074</v>
      </c>
      <c r="B6625" s="38">
        <v>10</v>
      </c>
      <c r="C6625" s="40">
        <v>570.1</v>
      </c>
      <c r="D6625" s="38" t="s">
        <v>26</v>
      </c>
    </row>
    <row r="6626" spans="1:4" x14ac:dyDescent="0.25">
      <c r="A6626" s="48">
        <v>44893.614699074074</v>
      </c>
      <c r="B6626" s="38">
        <v>9</v>
      </c>
      <c r="C6626" s="40">
        <v>570.1</v>
      </c>
      <c r="D6626" s="38" t="s">
        <v>26</v>
      </c>
    </row>
    <row r="6627" spans="1:4" x14ac:dyDescent="0.25">
      <c r="A6627" s="48">
        <v>44893.614699074074</v>
      </c>
      <c r="B6627" s="38">
        <v>89</v>
      </c>
      <c r="C6627" s="40">
        <v>570.1</v>
      </c>
      <c r="D6627" s="38" t="s">
        <v>26</v>
      </c>
    </row>
    <row r="6628" spans="1:4" x14ac:dyDescent="0.25">
      <c r="A6628" s="48">
        <v>44893.615393518521</v>
      </c>
      <c r="B6628" s="38">
        <v>42</v>
      </c>
      <c r="C6628" s="40">
        <v>570.6</v>
      </c>
      <c r="D6628" s="38" t="s">
        <v>26</v>
      </c>
    </row>
    <row r="6629" spans="1:4" x14ac:dyDescent="0.25">
      <c r="A6629" s="48">
        <v>44893.616678240738</v>
      </c>
      <c r="B6629" s="38">
        <v>42</v>
      </c>
      <c r="C6629" s="40">
        <v>571</v>
      </c>
      <c r="D6629" s="38" t="s">
        <v>26</v>
      </c>
    </row>
    <row r="6630" spans="1:4" x14ac:dyDescent="0.25">
      <c r="A6630" s="48">
        <v>44893.616840277777</v>
      </c>
      <c r="B6630" s="38">
        <v>12</v>
      </c>
      <c r="C6630" s="40">
        <v>571</v>
      </c>
      <c r="D6630" s="38" t="s">
        <v>26</v>
      </c>
    </row>
    <row r="6631" spans="1:4" x14ac:dyDescent="0.25">
      <c r="A6631" s="48">
        <v>44893.616840277777</v>
      </c>
      <c r="B6631" s="38">
        <v>12</v>
      </c>
      <c r="C6631" s="40">
        <v>571</v>
      </c>
      <c r="D6631" s="38" t="s">
        <v>26</v>
      </c>
    </row>
    <row r="6632" spans="1:4" x14ac:dyDescent="0.25">
      <c r="A6632" s="48">
        <v>44893.616840277777</v>
      </c>
      <c r="B6632" s="38">
        <v>6</v>
      </c>
      <c r="C6632" s="40">
        <v>571</v>
      </c>
      <c r="D6632" s="38" t="s">
        <v>26</v>
      </c>
    </row>
    <row r="6633" spans="1:4" x14ac:dyDescent="0.25">
      <c r="A6633" s="48">
        <v>44893.616875</v>
      </c>
      <c r="B6633" s="38">
        <v>15</v>
      </c>
      <c r="C6633" s="40">
        <v>570.79999999999995</v>
      </c>
      <c r="D6633" s="38" t="s">
        <v>26</v>
      </c>
    </row>
    <row r="6634" spans="1:4" x14ac:dyDescent="0.25">
      <c r="A6634" s="48">
        <v>44893.616875</v>
      </c>
      <c r="B6634" s="38">
        <v>35</v>
      </c>
      <c r="C6634" s="40">
        <v>570.79999999999995</v>
      </c>
      <c r="D6634" s="38" t="s">
        <v>26</v>
      </c>
    </row>
    <row r="6635" spans="1:4" x14ac:dyDescent="0.25">
      <c r="A6635" s="48">
        <v>44893.617048611108</v>
      </c>
      <c r="B6635" s="38">
        <v>2</v>
      </c>
      <c r="C6635" s="40">
        <v>570.29999999999995</v>
      </c>
      <c r="D6635" s="38" t="s">
        <v>26</v>
      </c>
    </row>
    <row r="6636" spans="1:4" x14ac:dyDescent="0.25">
      <c r="A6636" s="48">
        <v>44893.617118055554</v>
      </c>
      <c r="B6636" s="38">
        <v>15</v>
      </c>
      <c r="C6636" s="40">
        <v>570.29999999999995</v>
      </c>
      <c r="D6636" s="38" t="s">
        <v>26</v>
      </c>
    </row>
    <row r="6637" spans="1:4" x14ac:dyDescent="0.25">
      <c r="A6637" s="48">
        <v>44893.617129629631</v>
      </c>
      <c r="B6637" s="38">
        <v>7</v>
      </c>
      <c r="C6637" s="40">
        <v>570.29999999999995</v>
      </c>
      <c r="D6637" s="38" t="s">
        <v>26</v>
      </c>
    </row>
    <row r="6638" spans="1:4" x14ac:dyDescent="0.25">
      <c r="A6638" s="48">
        <v>44893.617129629631</v>
      </c>
      <c r="B6638" s="38">
        <v>37</v>
      </c>
      <c r="C6638" s="40">
        <v>570.29999999999995</v>
      </c>
      <c r="D6638" s="38" t="s">
        <v>26</v>
      </c>
    </row>
    <row r="6639" spans="1:4" x14ac:dyDescent="0.25">
      <c r="A6639" s="48">
        <v>44893.617129629631</v>
      </c>
      <c r="B6639" s="38">
        <v>10</v>
      </c>
      <c r="C6639" s="40">
        <v>570.29999999999995</v>
      </c>
      <c r="D6639" s="38" t="s">
        <v>26</v>
      </c>
    </row>
    <row r="6640" spans="1:4" x14ac:dyDescent="0.25">
      <c r="A6640" s="48">
        <v>44893.6171412037</v>
      </c>
      <c r="B6640" s="38">
        <v>67</v>
      </c>
      <c r="C6640" s="40">
        <v>570.20000000000005</v>
      </c>
      <c r="D6640" s="38" t="s">
        <v>26</v>
      </c>
    </row>
    <row r="6641" spans="1:4" x14ac:dyDescent="0.25">
      <c r="A6641" s="48">
        <v>44893.618738425925</v>
      </c>
      <c r="B6641" s="38">
        <v>63</v>
      </c>
      <c r="C6641" s="40">
        <v>570.1</v>
      </c>
      <c r="D6641" s="38" t="s">
        <v>26</v>
      </c>
    </row>
    <row r="6642" spans="1:4" x14ac:dyDescent="0.25">
      <c r="A6642" s="48">
        <v>44893.618738425925</v>
      </c>
      <c r="B6642" s="38">
        <v>11</v>
      </c>
      <c r="C6642" s="40">
        <v>570.1</v>
      </c>
      <c r="D6642" s="38" t="s">
        <v>26</v>
      </c>
    </row>
    <row r="6643" spans="1:4" x14ac:dyDescent="0.25">
      <c r="A6643" s="48">
        <v>44893.618738425925</v>
      </c>
      <c r="B6643" s="38">
        <v>12</v>
      </c>
      <c r="C6643" s="40">
        <v>570.1</v>
      </c>
      <c r="D6643" s="38" t="s">
        <v>26</v>
      </c>
    </row>
    <row r="6644" spans="1:4" x14ac:dyDescent="0.25">
      <c r="A6644" s="48">
        <v>44893.618738425925</v>
      </c>
      <c r="B6644" s="38">
        <v>1</v>
      </c>
      <c r="C6644" s="40">
        <v>570.1</v>
      </c>
      <c r="D6644" s="38" t="s">
        <v>26</v>
      </c>
    </row>
    <row r="6645" spans="1:4" x14ac:dyDescent="0.25">
      <c r="A6645" s="48">
        <v>44893.61891203704</v>
      </c>
      <c r="B6645" s="38">
        <v>1</v>
      </c>
      <c r="C6645" s="40">
        <v>570.1</v>
      </c>
      <c r="D6645" s="38" t="s">
        <v>26</v>
      </c>
    </row>
    <row r="6646" spans="1:4" x14ac:dyDescent="0.25">
      <c r="A6646" s="48">
        <v>44893.61891203704</v>
      </c>
      <c r="B6646" s="38">
        <v>2</v>
      </c>
      <c r="C6646" s="40">
        <v>570.1</v>
      </c>
      <c r="D6646" s="38" t="s">
        <v>26</v>
      </c>
    </row>
    <row r="6647" spans="1:4" x14ac:dyDescent="0.25">
      <c r="A6647" s="48">
        <v>44893.618923611109</v>
      </c>
      <c r="B6647" s="38">
        <v>2</v>
      </c>
      <c r="C6647" s="40">
        <v>570.1</v>
      </c>
      <c r="D6647" s="38" t="s">
        <v>26</v>
      </c>
    </row>
    <row r="6648" spans="1:4" x14ac:dyDescent="0.25">
      <c r="A6648" s="48">
        <v>44893.618958333333</v>
      </c>
      <c r="B6648" s="38">
        <v>2</v>
      </c>
      <c r="C6648" s="40">
        <v>570.1</v>
      </c>
      <c r="D6648" s="38" t="s">
        <v>26</v>
      </c>
    </row>
    <row r="6649" spans="1:4" x14ac:dyDescent="0.25">
      <c r="A6649" s="48">
        <v>44893.618958333333</v>
      </c>
      <c r="B6649" s="38">
        <v>31</v>
      </c>
      <c r="C6649" s="40">
        <v>570.1</v>
      </c>
      <c r="D6649" s="38" t="s">
        <v>26</v>
      </c>
    </row>
    <row r="6650" spans="1:4" x14ac:dyDescent="0.25">
      <c r="A6650" s="48">
        <v>44893.618958333333</v>
      </c>
      <c r="B6650" s="38">
        <v>22</v>
      </c>
      <c r="C6650" s="40">
        <v>570.1</v>
      </c>
      <c r="D6650" s="38" t="s">
        <v>26</v>
      </c>
    </row>
    <row r="6651" spans="1:4" x14ac:dyDescent="0.25">
      <c r="A6651" s="48">
        <v>44893.618969907409</v>
      </c>
      <c r="B6651" s="38">
        <v>7</v>
      </c>
      <c r="C6651" s="40">
        <v>570</v>
      </c>
      <c r="D6651" s="38" t="s">
        <v>26</v>
      </c>
    </row>
    <row r="6652" spans="1:4" x14ac:dyDescent="0.25">
      <c r="A6652" s="48">
        <v>44893.618969907409</v>
      </c>
      <c r="B6652" s="38">
        <v>26</v>
      </c>
      <c r="C6652" s="40">
        <v>570</v>
      </c>
      <c r="D6652" s="38" t="s">
        <v>26</v>
      </c>
    </row>
    <row r="6653" spans="1:4" x14ac:dyDescent="0.25">
      <c r="A6653" s="48">
        <v>44893.618969907409</v>
      </c>
      <c r="B6653" s="38">
        <v>15</v>
      </c>
      <c r="C6653" s="40">
        <v>570</v>
      </c>
      <c r="D6653" s="38" t="s">
        <v>26</v>
      </c>
    </row>
    <row r="6654" spans="1:4" x14ac:dyDescent="0.25">
      <c r="A6654" s="48">
        <v>44893.618969907409</v>
      </c>
      <c r="B6654" s="38">
        <v>33</v>
      </c>
      <c r="C6654" s="40">
        <v>570</v>
      </c>
      <c r="D6654" s="38" t="s">
        <v>26</v>
      </c>
    </row>
    <row r="6655" spans="1:4" x14ac:dyDescent="0.25">
      <c r="A6655" s="48">
        <v>44893.619502314818</v>
      </c>
      <c r="B6655" s="38">
        <v>15</v>
      </c>
      <c r="C6655" s="40">
        <v>569.9</v>
      </c>
      <c r="D6655" s="38" t="s">
        <v>26</v>
      </c>
    </row>
    <row r="6656" spans="1:4" x14ac:dyDescent="0.25">
      <c r="A6656" s="48">
        <v>44893.619826388887</v>
      </c>
      <c r="B6656" s="38">
        <v>51</v>
      </c>
      <c r="C6656" s="40">
        <v>570.5</v>
      </c>
      <c r="D6656" s="38" t="s">
        <v>26</v>
      </c>
    </row>
    <row r="6657" spans="1:4" x14ac:dyDescent="0.25">
      <c r="A6657" s="48">
        <v>44893.62059027778</v>
      </c>
      <c r="B6657" s="38">
        <v>54</v>
      </c>
      <c r="C6657" s="40">
        <v>570.29999999999995</v>
      </c>
      <c r="D6657" s="38" t="s">
        <v>26</v>
      </c>
    </row>
    <row r="6658" spans="1:4" x14ac:dyDescent="0.25">
      <c r="A6658" s="48">
        <v>44893.620833333334</v>
      </c>
      <c r="B6658" s="38">
        <v>32</v>
      </c>
      <c r="C6658" s="40">
        <v>570.20000000000005</v>
      </c>
      <c r="D6658" s="38" t="s">
        <v>26</v>
      </c>
    </row>
    <row r="6659" spans="1:4" x14ac:dyDescent="0.25">
      <c r="A6659" s="48">
        <v>44893.620833333334</v>
      </c>
      <c r="B6659" s="38">
        <v>76</v>
      </c>
      <c r="C6659" s="40">
        <v>570.1</v>
      </c>
      <c r="D6659" s="38" t="s">
        <v>26</v>
      </c>
    </row>
    <row r="6660" spans="1:4" x14ac:dyDescent="0.25">
      <c r="A6660" s="48">
        <v>44893.620868055557</v>
      </c>
      <c r="B6660" s="38">
        <v>12</v>
      </c>
      <c r="C6660" s="40">
        <v>569.79999999999995</v>
      </c>
      <c r="D6660" s="38" t="s">
        <v>26</v>
      </c>
    </row>
    <row r="6661" spans="1:4" x14ac:dyDescent="0.25">
      <c r="A6661" s="48">
        <v>44893.620868055557</v>
      </c>
      <c r="B6661" s="38">
        <v>15</v>
      </c>
      <c r="C6661" s="40">
        <v>569.79999999999995</v>
      </c>
      <c r="D6661" s="38" t="s">
        <v>26</v>
      </c>
    </row>
    <row r="6662" spans="1:4" x14ac:dyDescent="0.25">
      <c r="A6662" s="48">
        <v>44893.620868055557</v>
      </c>
      <c r="B6662" s="38">
        <v>95</v>
      </c>
      <c r="C6662" s="40">
        <v>569.79999999999995</v>
      </c>
      <c r="D6662" s="38" t="s">
        <v>26</v>
      </c>
    </row>
    <row r="6663" spans="1:4" x14ac:dyDescent="0.25">
      <c r="A6663" s="48">
        <v>44893.621666666666</v>
      </c>
      <c r="B6663" s="38">
        <v>29</v>
      </c>
      <c r="C6663" s="40">
        <v>569.6</v>
      </c>
      <c r="D6663" s="38" t="s">
        <v>26</v>
      </c>
    </row>
    <row r="6664" spans="1:4" x14ac:dyDescent="0.25">
      <c r="A6664" s="48">
        <v>44893.621932870374</v>
      </c>
      <c r="B6664" s="38">
        <v>45</v>
      </c>
      <c r="C6664" s="40">
        <v>569.6</v>
      </c>
      <c r="D6664" s="38" t="s">
        <v>26</v>
      </c>
    </row>
    <row r="6665" spans="1:4" x14ac:dyDescent="0.25">
      <c r="A6665" s="48">
        <v>44893.621932870374</v>
      </c>
      <c r="B6665" s="38">
        <v>40</v>
      </c>
      <c r="C6665" s="40">
        <v>569.5</v>
      </c>
      <c r="D6665" s="38" t="s">
        <v>26</v>
      </c>
    </row>
    <row r="6666" spans="1:4" x14ac:dyDescent="0.25">
      <c r="A6666" s="48">
        <v>44893.62300925926</v>
      </c>
      <c r="B6666" s="38">
        <v>34</v>
      </c>
      <c r="C6666" s="40">
        <v>569.20000000000005</v>
      </c>
      <c r="D6666" s="38" t="s">
        <v>26</v>
      </c>
    </row>
    <row r="6667" spans="1:4" x14ac:dyDescent="0.25">
      <c r="A6667" s="48">
        <v>44893.62300925926</v>
      </c>
      <c r="B6667" s="38">
        <v>15</v>
      </c>
      <c r="C6667" s="40">
        <v>569.20000000000005</v>
      </c>
      <c r="D6667" s="38" t="s">
        <v>26</v>
      </c>
    </row>
    <row r="6668" spans="1:4" x14ac:dyDescent="0.25">
      <c r="A6668" s="48">
        <v>44893.62300925926</v>
      </c>
      <c r="B6668" s="38">
        <v>4</v>
      </c>
      <c r="C6668" s="40">
        <v>569.20000000000005</v>
      </c>
      <c r="D6668" s="38" t="s">
        <v>26</v>
      </c>
    </row>
    <row r="6669" spans="1:4" x14ac:dyDescent="0.25">
      <c r="A6669" s="48">
        <v>44893.62300925926</v>
      </c>
      <c r="B6669" s="38">
        <v>1</v>
      </c>
      <c r="C6669" s="40">
        <v>569.20000000000005</v>
      </c>
      <c r="D6669" s="38" t="s">
        <v>26</v>
      </c>
    </row>
    <row r="6670" spans="1:4" x14ac:dyDescent="0.25">
      <c r="A6670" s="48">
        <v>44893.62300925926</v>
      </c>
      <c r="B6670" s="38">
        <v>2</v>
      </c>
      <c r="C6670" s="40">
        <v>569.20000000000005</v>
      </c>
      <c r="D6670" s="38" t="s">
        <v>26</v>
      </c>
    </row>
    <row r="6671" spans="1:4" x14ac:dyDescent="0.25">
      <c r="A6671" s="48">
        <v>44893.623391203706</v>
      </c>
      <c r="B6671" s="38">
        <v>12</v>
      </c>
      <c r="C6671" s="40">
        <v>569.20000000000005</v>
      </c>
      <c r="D6671" s="38" t="s">
        <v>26</v>
      </c>
    </row>
    <row r="6672" spans="1:4" x14ac:dyDescent="0.25">
      <c r="A6672" s="48">
        <v>44893.623854166668</v>
      </c>
      <c r="B6672" s="38">
        <v>36</v>
      </c>
      <c r="C6672" s="40">
        <v>569</v>
      </c>
      <c r="D6672" s="38" t="s">
        <v>26</v>
      </c>
    </row>
    <row r="6673" spans="1:4" x14ac:dyDescent="0.25">
      <c r="A6673" s="48">
        <v>44893.623923611114</v>
      </c>
      <c r="B6673" s="38">
        <v>1</v>
      </c>
      <c r="C6673" s="40">
        <v>569</v>
      </c>
      <c r="D6673" s="38" t="s">
        <v>26</v>
      </c>
    </row>
    <row r="6674" spans="1:4" x14ac:dyDescent="0.25">
      <c r="A6674" s="48">
        <v>44893.623923611114</v>
      </c>
      <c r="B6674" s="38">
        <v>15</v>
      </c>
      <c r="C6674" s="40">
        <v>569</v>
      </c>
      <c r="D6674" s="38" t="s">
        <v>26</v>
      </c>
    </row>
    <row r="6675" spans="1:4" x14ac:dyDescent="0.25">
      <c r="A6675" s="48">
        <v>44893.623923611114</v>
      </c>
      <c r="B6675" s="38">
        <v>14</v>
      </c>
      <c r="C6675" s="40">
        <v>569</v>
      </c>
      <c r="D6675" s="38" t="s">
        <v>26</v>
      </c>
    </row>
    <row r="6676" spans="1:4" x14ac:dyDescent="0.25">
      <c r="A6676" s="48">
        <v>44893.623923611114</v>
      </c>
      <c r="B6676" s="38">
        <v>1</v>
      </c>
      <c r="C6676" s="40">
        <v>569</v>
      </c>
      <c r="D6676" s="38" t="s">
        <v>26</v>
      </c>
    </row>
    <row r="6677" spans="1:4" x14ac:dyDescent="0.25">
      <c r="A6677" s="48">
        <v>44893.623923611114</v>
      </c>
      <c r="B6677" s="38">
        <v>22</v>
      </c>
      <c r="C6677" s="40">
        <v>569</v>
      </c>
      <c r="D6677" s="38" t="s">
        <v>26</v>
      </c>
    </row>
    <row r="6678" spans="1:4" x14ac:dyDescent="0.25">
      <c r="A6678" s="48">
        <v>44893.623935185184</v>
      </c>
      <c r="B6678" s="38">
        <v>44</v>
      </c>
      <c r="C6678" s="40">
        <v>569</v>
      </c>
      <c r="D6678" s="38" t="s">
        <v>26</v>
      </c>
    </row>
    <row r="6679" spans="1:4" x14ac:dyDescent="0.25">
      <c r="A6679" s="48">
        <v>44893.624398148146</v>
      </c>
      <c r="B6679" s="38">
        <v>10</v>
      </c>
      <c r="C6679" s="40">
        <v>569.70000000000005</v>
      </c>
      <c r="D6679" s="38" t="s">
        <v>26</v>
      </c>
    </row>
    <row r="6680" spans="1:4" x14ac:dyDescent="0.25">
      <c r="A6680" s="48">
        <v>44893.624398148146</v>
      </c>
      <c r="B6680" s="38">
        <v>13</v>
      </c>
      <c r="C6680" s="40">
        <v>569.70000000000005</v>
      </c>
      <c r="D6680" s="38" t="s">
        <v>26</v>
      </c>
    </row>
    <row r="6681" spans="1:4" x14ac:dyDescent="0.25">
      <c r="A6681" s="48">
        <v>44893.624398148146</v>
      </c>
      <c r="B6681" s="38">
        <v>15</v>
      </c>
      <c r="C6681" s="40">
        <v>569.70000000000005</v>
      </c>
      <c r="D6681" s="38" t="s">
        <v>26</v>
      </c>
    </row>
    <row r="6682" spans="1:4" x14ac:dyDescent="0.25">
      <c r="A6682" s="48">
        <v>44893.624398148146</v>
      </c>
      <c r="B6682" s="38">
        <v>8</v>
      </c>
      <c r="C6682" s="40">
        <v>569.70000000000005</v>
      </c>
      <c r="D6682" s="38" t="s">
        <v>26</v>
      </c>
    </row>
    <row r="6683" spans="1:4" x14ac:dyDescent="0.25">
      <c r="A6683" s="48">
        <v>44893.624398148146</v>
      </c>
      <c r="B6683" s="38">
        <v>7</v>
      </c>
      <c r="C6683" s="40">
        <v>569.70000000000005</v>
      </c>
      <c r="D6683" s="38" t="s">
        <v>26</v>
      </c>
    </row>
    <row r="6684" spans="1:4" x14ac:dyDescent="0.25">
      <c r="A6684" s="48">
        <v>44893.624398148146</v>
      </c>
      <c r="B6684" s="38">
        <v>1</v>
      </c>
      <c r="C6684" s="40">
        <v>569.70000000000005</v>
      </c>
      <c r="D6684" s="38" t="s">
        <v>26</v>
      </c>
    </row>
    <row r="6685" spans="1:4" x14ac:dyDescent="0.25">
      <c r="A6685" s="48">
        <v>44893.624398148146</v>
      </c>
      <c r="B6685" s="38">
        <v>9</v>
      </c>
      <c r="C6685" s="40">
        <v>569.70000000000005</v>
      </c>
      <c r="D6685" s="38" t="s">
        <v>26</v>
      </c>
    </row>
    <row r="6686" spans="1:4" x14ac:dyDescent="0.25">
      <c r="A6686" s="48">
        <v>44893.625</v>
      </c>
      <c r="B6686" s="38">
        <v>20</v>
      </c>
      <c r="C6686" s="40">
        <v>569.9</v>
      </c>
      <c r="D6686" s="38" t="s">
        <v>26</v>
      </c>
    </row>
    <row r="6687" spans="1:4" x14ac:dyDescent="0.25">
      <c r="A6687" s="48">
        <v>44893.625</v>
      </c>
      <c r="B6687" s="38">
        <v>50</v>
      </c>
      <c r="C6687" s="40">
        <v>569.9</v>
      </c>
      <c r="D6687" s="38" t="s">
        <v>26</v>
      </c>
    </row>
    <row r="6688" spans="1:4" x14ac:dyDescent="0.25">
      <c r="A6688" s="48">
        <v>44893.625</v>
      </c>
      <c r="B6688" s="38">
        <v>10</v>
      </c>
      <c r="C6688" s="40">
        <v>569.9</v>
      </c>
      <c r="D6688" s="38" t="s">
        <v>26</v>
      </c>
    </row>
    <row r="6689" spans="1:4" x14ac:dyDescent="0.25">
      <c r="A6689" s="48">
        <v>44893.6253125</v>
      </c>
      <c r="B6689" s="38">
        <v>39</v>
      </c>
      <c r="C6689" s="40">
        <v>569.6</v>
      </c>
      <c r="D6689" s="38" t="s">
        <v>26</v>
      </c>
    </row>
    <row r="6690" spans="1:4" x14ac:dyDescent="0.25">
      <c r="A6690" s="48">
        <v>44893.6253125</v>
      </c>
      <c r="B6690" s="38">
        <v>39</v>
      </c>
      <c r="C6690" s="40">
        <v>569.6</v>
      </c>
      <c r="D6690" s="38" t="s">
        <v>26</v>
      </c>
    </row>
    <row r="6691" spans="1:4" x14ac:dyDescent="0.25">
      <c r="A6691" s="48">
        <v>44893.625381944446</v>
      </c>
      <c r="B6691" s="38">
        <v>28</v>
      </c>
      <c r="C6691" s="40">
        <v>569.4</v>
      </c>
      <c r="D6691" s="38" t="s">
        <v>26</v>
      </c>
    </row>
    <row r="6692" spans="1:4" x14ac:dyDescent="0.25">
      <c r="A6692" s="48">
        <v>44893.625381944446</v>
      </c>
      <c r="B6692" s="38">
        <v>15</v>
      </c>
      <c r="C6692" s="40">
        <v>569.4</v>
      </c>
      <c r="D6692" s="38" t="s">
        <v>26</v>
      </c>
    </row>
    <row r="6693" spans="1:4" x14ac:dyDescent="0.25">
      <c r="A6693" s="48">
        <v>44893.625381944446</v>
      </c>
      <c r="B6693" s="38">
        <v>9</v>
      </c>
      <c r="C6693" s="40">
        <v>569.4</v>
      </c>
      <c r="D6693" s="38" t="s">
        <v>26</v>
      </c>
    </row>
    <row r="6694" spans="1:4" x14ac:dyDescent="0.25">
      <c r="A6694" s="48">
        <v>44893.626273148147</v>
      </c>
      <c r="B6694" s="38">
        <v>15</v>
      </c>
      <c r="C6694" s="40">
        <v>569.5</v>
      </c>
      <c r="D6694" s="38" t="s">
        <v>26</v>
      </c>
    </row>
    <row r="6695" spans="1:4" x14ac:dyDescent="0.25">
      <c r="A6695" s="48">
        <v>44893.626273148147</v>
      </c>
      <c r="B6695" s="38">
        <v>1</v>
      </c>
      <c r="C6695" s="40">
        <v>569.5</v>
      </c>
      <c r="D6695" s="38" t="s">
        <v>26</v>
      </c>
    </row>
    <row r="6696" spans="1:4" x14ac:dyDescent="0.25">
      <c r="A6696" s="48">
        <v>44893.626273148147</v>
      </c>
      <c r="B6696" s="38">
        <v>62</v>
      </c>
      <c r="C6696" s="40">
        <v>569.5</v>
      </c>
      <c r="D6696" s="38" t="s">
        <v>26</v>
      </c>
    </row>
    <row r="6697" spans="1:4" x14ac:dyDescent="0.25">
      <c r="A6697" s="48">
        <v>44893.626273148147</v>
      </c>
      <c r="B6697" s="38">
        <v>1</v>
      </c>
      <c r="C6697" s="40">
        <v>569.5</v>
      </c>
      <c r="D6697" s="38" t="s">
        <v>26</v>
      </c>
    </row>
    <row r="6698" spans="1:4" x14ac:dyDescent="0.25">
      <c r="A6698" s="48">
        <v>44893.627071759256</v>
      </c>
      <c r="B6698" s="38">
        <v>73</v>
      </c>
      <c r="C6698" s="40">
        <v>571</v>
      </c>
      <c r="D6698" s="38" t="s">
        <v>26</v>
      </c>
    </row>
    <row r="6699" spans="1:4" x14ac:dyDescent="0.25">
      <c r="A6699" s="48">
        <v>44893.627291666664</v>
      </c>
      <c r="B6699" s="38">
        <v>66</v>
      </c>
      <c r="C6699" s="40">
        <v>570.9</v>
      </c>
      <c r="D6699" s="38" t="s">
        <v>26</v>
      </c>
    </row>
    <row r="6700" spans="1:4" x14ac:dyDescent="0.25">
      <c r="A6700" s="48">
        <v>44893.627488425926</v>
      </c>
      <c r="B6700" s="38">
        <v>48</v>
      </c>
      <c r="C6700" s="40">
        <v>570.79999999999995</v>
      </c>
      <c r="D6700" s="38" t="s">
        <v>26</v>
      </c>
    </row>
    <row r="6701" spans="1:4" x14ac:dyDescent="0.25">
      <c r="A6701" s="48">
        <v>44893.627488425926</v>
      </c>
      <c r="B6701" s="38">
        <v>45</v>
      </c>
      <c r="C6701" s="40">
        <v>570.79999999999995</v>
      </c>
      <c r="D6701" s="38" t="s">
        <v>26</v>
      </c>
    </row>
    <row r="6702" spans="1:4" x14ac:dyDescent="0.25">
      <c r="A6702" s="48">
        <v>44893.62777777778</v>
      </c>
      <c r="B6702" s="38">
        <v>31</v>
      </c>
      <c r="C6702" s="40">
        <v>570.70000000000005</v>
      </c>
      <c r="D6702" s="38" t="s">
        <v>26</v>
      </c>
    </row>
    <row r="6703" spans="1:4" x14ac:dyDescent="0.25">
      <c r="A6703" s="48">
        <v>44893.628703703704</v>
      </c>
      <c r="B6703" s="38">
        <v>32</v>
      </c>
      <c r="C6703" s="40">
        <v>571.20000000000005</v>
      </c>
      <c r="D6703" s="38" t="s">
        <v>26</v>
      </c>
    </row>
    <row r="6704" spans="1:4" x14ac:dyDescent="0.25">
      <c r="A6704" s="48">
        <v>44893.628703703704</v>
      </c>
      <c r="B6704" s="38">
        <v>67</v>
      </c>
      <c r="C6704" s="40">
        <v>571.20000000000005</v>
      </c>
      <c r="D6704" s="38" t="s">
        <v>26</v>
      </c>
    </row>
    <row r="6705" spans="1:4" x14ac:dyDescent="0.25">
      <c r="A6705" s="48">
        <v>44893.628703703704</v>
      </c>
      <c r="B6705" s="38">
        <v>5</v>
      </c>
      <c r="C6705" s="40">
        <v>571.1</v>
      </c>
      <c r="D6705" s="38" t="s">
        <v>26</v>
      </c>
    </row>
    <row r="6706" spans="1:4" x14ac:dyDescent="0.25">
      <c r="A6706" s="48">
        <v>44893.628703703704</v>
      </c>
      <c r="B6706" s="38">
        <v>6</v>
      </c>
      <c r="C6706" s="40">
        <v>571.1</v>
      </c>
      <c r="D6706" s="38" t="s">
        <v>26</v>
      </c>
    </row>
    <row r="6707" spans="1:4" x14ac:dyDescent="0.25">
      <c r="A6707" s="48">
        <v>44893.62877314815</v>
      </c>
      <c r="B6707" s="38">
        <v>32</v>
      </c>
      <c r="C6707" s="40">
        <v>571</v>
      </c>
      <c r="D6707" s="38" t="s">
        <v>26</v>
      </c>
    </row>
    <row r="6708" spans="1:4" x14ac:dyDescent="0.25">
      <c r="A6708" s="48">
        <v>44893.629675925928</v>
      </c>
      <c r="B6708" s="38">
        <v>71</v>
      </c>
      <c r="C6708" s="40">
        <v>571</v>
      </c>
      <c r="D6708" s="38" t="s">
        <v>26</v>
      </c>
    </row>
    <row r="6709" spans="1:4" x14ac:dyDescent="0.25">
      <c r="A6709" s="48">
        <v>44893.629837962966</v>
      </c>
      <c r="B6709" s="38">
        <v>15</v>
      </c>
      <c r="C6709" s="40">
        <v>570.9</v>
      </c>
      <c r="D6709" s="38" t="s">
        <v>26</v>
      </c>
    </row>
    <row r="6710" spans="1:4" x14ac:dyDescent="0.25">
      <c r="A6710" s="48">
        <v>44893.63</v>
      </c>
      <c r="B6710" s="38">
        <v>15</v>
      </c>
      <c r="C6710" s="40">
        <v>570.9</v>
      </c>
      <c r="D6710" s="38" t="s">
        <v>26</v>
      </c>
    </row>
    <row r="6711" spans="1:4" x14ac:dyDescent="0.25">
      <c r="A6711" s="48">
        <v>44893.63</v>
      </c>
      <c r="B6711" s="38">
        <v>37</v>
      </c>
      <c r="C6711" s="40">
        <v>570.9</v>
      </c>
      <c r="D6711" s="38" t="s">
        <v>26</v>
      </c>
    </row>
    <row r="6712" spans="1:4" x14ac:dyDescent="0.25">
      <c r="A6712" s="48">
        <v>44893.630254629628</v>
      </c>
      <c r="B6712" s="38">
        <v>44</v>
      </c>
      <c r="C6712" s="40">
        <v>570.70000000000005</v>
      </c>
      <c r="D6712" s="38" t="s">
        <v>26</v>
      </c>
    </row>
    <row r="6713" spans="1:4" x14ac:dyDescent="0.25">
      <c r="A6713" s="48">
        <v>44893.63113425926</v>
      </c>
      <c r="B6713" s="38">
        <v>73</v>
      </c>
      <c r="C6713" s="40">
        <v>571.5</v>
      </c>
      <c r="D6713" s="38" t="s">
        <v>26</v>
      </c>
    </row>
    <row r="6714" spans="1:4" x14ac:dyDescent="0.25">
      <c r="A6714" s="48">
        <v>44893.631157407406</v>
      </c>
      <c r="B6714" s="38">
        <v>15</v>
      </c>
      <c r="C6714" s="40">
        <v>571.4</v>
      </c>
      <c r="D6714" s="38" t="s">
        <v>26</v>
      </c>
    </row>
    <row r="6715" spans="1:4" x14ac:dyDescent="0.25">
      <c r="A6715" s="48">
        <v>44893.631157407406</v>
      </c>
      <c r="B6715" s="38">
        <v>58</v>
      </c>
      <c r="C6715" s="40">
        <v>571.4</v>
      </c>
      <c r="D6715" s="38" t="s">
        <v>26</v>
      </c>
    </row>
    <row r="6716" spans="1:4" x14ac:dyDescent="0.25">
      <c r="A6716" s="48">
        <v>44893.632418981484</v>
      </c>
      <c r="B6716" s="38">
        <v>7</v>
      </c>
      <c r="C6716" s="40">
        <v>571.9</v>
      </c>
      <c r="D6716" s="38" t="s">
        <v>26</v>
      </c>
    </row>
    <row r="6717" spans="1:4" x14ac:dyDescent="0.25">
      <c r="A6717" s="48">
        <v>44893.632430555554</v>
      </c>
      <c r="B6717" s="38">
        <v>82</v>
      </c>
      <c r="C6717" s="40">
        <v>571.9</v>
      </c>
      <c r="D6717" s="38" t="s">
        <v>26</v>
      </c>
    </row>
    <row r="6718" spans="1:4" x14ac:dyDescent="0.25">
      <c r="A6718" s="48">
        <v>44893.632430555554</v>
      </c>
      <c r="B6718" s="38">
        <v>3</v>
      </c>
      <c r="C6718" s="40">
        <v>571.9</v>
      </c>
      <c r="D6718" s="38" t="s">
        <v>26</v>
      </c>
    </row>
    <row r="6719" spans="1:4" x14ac:dyDescent="0.25">
      <c r="A6719" s="48">
        <v>44893.63244212963</v>
      </c>
      <c r="B6719" s="38">
        <v>35</v>
      </c>
      <c r="C6719" s="40">
        <v>571.9</v>
      </c>
      <c r="D6719" s="38" t="s">
        <v>26</v>
      </c>
    </row>
    <row r="6720" spans="1:4" x14ac:dyDescent="0.25">
      <c r="A6720" s="48">
        <v>44893.63244212963</v>
      </c>
      <c r="B6720" s="38">
        <v>27</v>
      </c>
      <c r="C6720" s="40">
        <v>571.9</v>
      </c>
      <c r="D6720" s="38" t="s">
        <v>26</v>
      </c>
    </row>
    <row r="6721" spans="1:4" x14ac:dyDescent="0.25">
      <c r="A6721" s="48">
        <v>44893.633333333331</v>
      </c>
      <c r="B6721" s="38">
        <v>7</v>
      </c>
      <c r="C6721" s="40">
        <v>571.9</v>
      </c>
      <c r="D6721" s="38" t="s">
        <v>26</v>
      </c>
    </row>
    <row r="6722" spans="1:4" x14ac:dyDescent="0.25">
      <c r="A6722" s="48">
        <v>44893.633333333331</v>
      </c>
      <c r="B6722" s="38">
        <v>73</v>
      </c>
      <c r="C6722" s="40">
        <v>571.9</v>
      </c>
      <c r="D6722" s="38" t="s">
        <v>26</v>
      </c>
    </row>
    <row r="6723" spans="1:4" x14ac:dyDescent="0.25">
      <c r="A6723" s="48">
        <v>44893.633414351854</v>
      </c>
      <c r="B6723" s="38">
        <v>77</v>
      </c>
      <c r="C6723" s="40">
        <v>571.70000000000005</v>
      </c>
      <c r="D6723" s="38" t="s">
        <v>26</v>
      </c>
    </row>
    <row r="6724" spans="1:4" x14ac:dyDescent="0.25">
      <c r="A6724" s="48">
        <v>44893.634756944448</v>
      </c>
      <c r="B6724" s="38">
        <v>50</v>
      </c>
      <c r="C6724" s="40">
        <v>573.20000000000005</v>
      </c>
      <c r="D6724" s="38" t="s">
        <v>26</v>
      </c>
    </row>
    <row r="6725" spans="1:4" x14ac:dyDescent="0.25">
      <c r="A6725" s="48">
        <v>44893.634756944448</v>
      </c>
      <c r="B6725" s="38">
        <v>18</v>
      </c>
      <c r="C6725" s="40">
        <v>573.20000000000005</v>
      </c>
      <c r="D6725" s="38" t="s">
        <v>26</v>
      </c>
    </row>
    <row r="6726" spans="1:4" x14ac:dyDescent="0.25">
      <c r="A6726" s="48">
        <v>44893.634768518517</v>
      </c>
      <c r="B6726" s="38">
        <v>15</v>
      </c>
      <c r="C6726" s="40">
        <v>573.20000000000005</v>
      </c>
      <c r="D6726" s="38" t="s">
        <v>26</v>
      </c>
    </row>
    <row r="6727" spans="1:4" x14ac:dyDescent="0.25">
      <c r="A6727" s="48">
        <v>44893.634768518517</v>
      </c>
      <c r="B6727" s="38">
        <v>7</v>
      </c>
      <c r="C6727" s="40">
        <v>573.20000000000005</v>
      </c>
      <c r="D6727" s="38" t="s">
        <v>26</v>
      </c>
    </row>
    <row r="6728" spans="1:4" x14ac:dyDescent="0.25">
      <c r="A6728" s="48">
        <v>44893.635462962964</v>
      </c>
      <c r="B6728" s="38">
        <v>57</v>
      </c>
      <c r="C6728" s="40">
        <v>573.29999999999995</v>
      </c>
      <c r="D6728" s="38" t="s">
        <v>26</v>
      </c>
    </row>
    <row r="6729" spans="1:4" x14ac:dyDescent="0.25">
      <c r="A6729" s="48">
        <v>44893.635462962964</v>
      </c>
      <c r="B6729" s="38">
        <v>13</v>
      </c>
      <c r="C6729" s="40">
        <v>573.29999999999995</v>
      </c>
      <c r="D6729" s="38" t="s">
        <v>26</v>
      </c>
    </row>
    <row r="6730" spans="1:4" x14ac:dyDescent="0.25">
      <c r="A6730" s="48">
        <v>44893.635462962964</v>
      </c>
      <c r="B6730" s="38">
        <v>4</v>
      </c>
      <c r="C6730" s="40">
        <v>573.29999999999995</v>
      </c>
      <c r="D6730" s="38" t="s">
        <v>26</v>
      </c>
    </row>
    <row r="6731" spans="1:4" x14ac:dyDescent="0.25">
      <c r="A6731" s="48">
        <v>44893.635462962964</v>
      </c>
      <c r="B6731" s="38">
        <v>15</v>
      </c>
      <c r="C6731" s="40">
        <v>573.1</v>
      </c>
      <c r="D6731" s="38" t="s">
        <v>26</v>
      </c>
    </row>
    <row r="6732" spans="1:4" x14ac:dyDescent="0.25">
      <c r="A6732" s="48">
        <v>44893.635462962964</v>
      </c>
      <c r="B6732" s="38">
        <v>3</v>
      </c>
      <c r="C6732" s="40">
        <v>573.1</v>
      </c>
      <c r="D6732" s="38" t="s">
        <v>26</v>
      </c>
    </row>
    <row r="6733" spans="1:4" x14ac:dyDescent="0.25">
      <c r="A6733" s="48">
        <v>44893.635462962964</v>
      </c>
      <c r="B6733" s="38">
        <v>9</v>
      </c>
      <c r="C6733" s="40">
        <v>573.1</v>
      </c>
      <c r="D6733" s="38" t="s">
        <v>26</v>
      </c>
    </row>
    <row r="6734" spans="1:4" x14ac:dyDescent="0.25">
      <c r="A6734" s="48">
        <v>44893.635462962964</v>
      </c>
      <c r="B6734" s="38">
        <v>16</v>
      </c>
      <c r="C6734" s="40">
        <v>573.1</v>
      </c>
      <c r="D6734" s="38" t="s">
        <v>26</v>
      </c>
    </row>
    <row r="6735" spans="1:4" x14ac:dyDescent="0.25">
      <c r="A6735" s="48">
        <v>44893.635462962964</v>
      </c>
      <c r="B6735" s="38">
        <v>30</v>
      </c>
      <c r="C6735" s="40">
        <v>573.1</v>
      </c>
      <c r="D6735" s="38" t="s">
        <v>26</v>
      </c>
    </row>
    <row r="6736" spans="1:4" x14ac:dyDescent="0.25">
      <c r="A6736" s="48">
        <v>44893.635462962964</v>
      </c>
      <c r="B6736" s="38">
        <v>9</v>
      </c>
      <c r="C6736" s="40">
        <v>573.1</v>
      </c>
      <c r="D6736" s="38" t="s">
        <v>26</v>
      </c>
    </row>
    <row r="6737" spans="1:4" x14ac:dyDescent="0.25">
      <c r="A6737" s="48">
        <v>44893.63559027778</v>
      </c>
      <c r="B6737" s="38">
        <v>67</v>
      </c>
      <c r="C6737" s="40">
        <v>573.20000000000005</v>
      </c>
      <c r="D6737" s="38" t="s">
        <v>26</v>
      </c>
    </row>
    <row r="6738" spans="1:4" x14ac:dyDescent="0.25">
      <c r="A6738" s="48">
        <v>44893.635717592595</v>
      </c>
      <c r="B6738" s="38">
        <v>74</v>
      </c>
      <c r="C6738" s="40">
        <v>573</v>
      </c>
      <c r="D6738" s="38" t="s">
        <v>26</v>
      </c>
    </row>
    <row r="6739" spans="1:4" x14ac:dyDescent="0.25">
      <c r="A6739" s="48">
        <v>44893.636678240742</v>
      </c>
      <c r="B6739" s="38">
        <v>60</v>
      </c>
      <c r="C6739" s="40">
        <v>572.29999999999995</v>
      </c>
      <c r="D6739" s="38" t="s">
        <v>26</v>
      </c>
    </row>
    <row r="6740" spans="1:4" x14ac:dyDescent="0.25">
      <c r="A6740" s="48">
        <v>44893.636678240742</v>
      </c>
      <c r="B6740" s="38">
        <v>17</v>
      </c>
      <c r="C6740" s="40">
        <v>572.29999999999995</v>
      </c>
      <c r="D6740" s="38" t="s">
        <v>26</v>
      </c>
    </row>
    <row r="6741" spans="1:4" x14ac:dyDescent="0.25">
      <c r="A6741" s="48">
        <v>44893.63689814815</v>
      </c>
      <c r="B6741" s="38">
        <v>68</v>
      </c>
      <c r="C6741" s="40">
        <v>572</v>
      </c>
      <c r="D6741" s="38" t="s">
        <v>26</v>
      </c>
    </row>
    <row r="6742" spans="1:4" x14ac:dyDescent="0.25">
      <c r="A6742" s="48">
        <v>44893.637777777774</v>
      </c>
      <c r="B6742" s="38">
        <v>71</v>
      </c>
      <c r="C6742" s="40">
        <v>572.20000000000005</v>
      </c>
      <c r="D6742" s="38" t="s">
        <v>26</v>
      </c>
    </row>
    <row r="6743" spans="1:4" x14ac:dyDescent="0.25">
      <c r="A6743" s="48">
        <v>44893.638923611114</v>
      </c>
      <c r="B6743" s="38">
        <v>63</v>
      </c>
      <c r="C6743" s="40">
        <v>572.4</v>
      </c>
      <c r="D6743" s="38" t="s">
        <v>26</v>
      </c>
    </row>
    <row r="6744" spans="1:4" x14ac:dyDescent="0.25">
      <c r="A6744" s="48">
        <v>44893.638923611114</v>
      </c>
      <c r="B6744" s="38">
        <v>43</v>
      </c>
      <c r="C6744" s="40">
        <v>572.4</v>
      </c>
      <c r="D6744" s="38" t="s">
        <v>26</v>
      </c>
    </row>
    <row r="6745" spans="1:4" x14ac:dyDescent="0.25">
      <c r="A6745" s="48">
        <v>44893.638923611114</v>
      </c>
      <c r="B6745" s="38">
        <v>20</v>
      </c>
      <c r="C6745" s="40">
        <v>572.4</v>
      </c>
      <c r="D6745" s="38" t="s">
        <v>26</v>
      </c>
    </row>
    <row r="6746" spans="1:4" x14ac:dyDescent="0.25">
      <c r="A6746" s="48">
        <v>44893.63921296296</v>
      </c>
      <c r="B6746" s="38">
        <v>61</v>
      </c>
      <c r="C6746" s="40">
        <v>572.5</v>
      </c>
      <c r="D6746" s="38" t="s">
        <v>26</v>
      </c>
    </row>
    <row r="6747" spans="1:4" x14ac:dyDescent="0.25">
      <c r="A6747" s="48">
        <v>44893.63921296296</v>
      </c>
      <c r="B6747" s="38">
        <v>10</v>
      </c>
      <c r="C6747" s="40">
        <v>572.5</v>
      </c>
      <c r="D6747" s="38" t="s">
        <v>26</v>
      </c>
    </row>
    <row r="6748" spans="1:4" x14ac:dyDescent="0.25">
      <c r="A6748" s="48">
        <v>44893.639305555553</v>
      </c>
      <c r="B6748" s="38">
        <v>1</v>
      </c>
      <c r="C6748" s="40">
        <v>572.29999999999995</v>
      </c>
      <c r="D6748" s="38" t="s">
        <v>26</v>
      </c>
    </row>
    <row r="6749" spans="1:4" x14ac:dyDescent="0.25">
      <c r="A6749" s="48">
        <v>44893.639305555553</v>
      </c>
      <c r="B6749" s="38">
        <v>48</v>
      </c>
      <c r="C6749" s="40">
        <v>572.29999999999995</v>
      </c>
      <c r="D6749" s="38" t="s">
        <v>26</v>
      </c>
    </row>
    <row r="6750" spans="1:4" x14ac:dyDescent="0.25">
      <c r="A6750" s="48">
        <v>44893.639305555553</v>
      </c>
      <c r="B6750" s="38">
        <v>8</v>
      </c>
      <c r="C6750" s="40">
        <v>572.29999999999995</v>
      </c>
      <c r="D6750" s="38" t="s">
        <v>26</v>
      </c>
    </row>
    <row r="6751" spans="1:4" x14ac:dyDescent="0.25">
      <c r="A6751" s="48">
        <v>44893.639305555553</v>
      </c>
      <c r="B6751" s="38">
        <v>12</v>
      </c>
      <c r="C6751" s="40">
        <v>572.29999999999995</v>
      </c>
      <c r="D6751" s="38" t="s">
        <v>26</v>
      </c>
    </row>
    <row r="6752" spans="1:4" x14ac:dyDescent="0.25">
      <c r="A6752" s="48">
        <v>44893.639965277776</v>
      </c>
      <c r="B6752" s="38">
        <v>3</v>
      </c>
      <c r="C6752" s="40">
        <v>571.20000000000005</v>
      </c>
      <c r="D6752" s="38" t="s">
        <v>26</v>
      </c>
    </row>
    <row r="6753" spans="1:4" x14ac:dyDescent="0.25">
      <c r="A6753" s="48">
        <v>44893.639965277776</v>
      </c>
      <c r="B6753" s="38">
        <v>48</v>
      </c>
      <c r="C6753" s="40">
        <v>571.20000000000005</v>
      </c>
      <c r="D6753" s="38" t="s">
        <v>26</v>
      </c>
    </row>
    <row r="6754" spans="1:4" x14ac:dyDescent="0.25">
      <c r="A6754" s="48">
        <v>44893.639965277776</v>
      </c>
      <c r="B6754" s="38">
        <v>11</v>
      </c>
      <c r="C6754" s="40">
        <v>571.20000000000005</v>
      </c>
      <c r="D6754" s="38" t="s">
        <v>26</v>
      </c>
    </row>
    <row r="6755" spans="1:4" x14ac:dyDescent="0.25">
      <c r="A6755" s="48">
        <v>44893.639965277776</v>
      </c>
      <c r="B6755" s="38">
        <v>11</v>
      </c>
      <c r="C6755" s="40">
        <v>571.20000000000005</v>
      </c>
      <c r="D6755" s="38" t="s">
        <v>26</v>
      </c>
    </row>
    <row r="6756" spans="1:4" x14ac:dyDescent="0.25">
      <c r="A6756" s="48">
        <v>44893.640486111108</v>
      </c>
      <c r="B6756" s="38">
        <v>3</v>
      </c>
      <c r="C6756" s="40">
        <v>570.6</v>
      </c>
      <c r="D6756" s="38" t="s">
        <v>26</v>
      </c>
    </row>
    <row r="6757" spans="1:4" x14ac:dyDescent="0.25">
      <c r="A6757" s="48">
        <v>44893.640486111108</v>
      </c>
      <c r="B6757" s="38">
        <v>16</v>
      </c>
      <c r="C6757" s="40">
        <v>570.6</v>
      </c>
      <c r="D6757" s="38" t="s">
        <v>26</v>
      </c>
    </row>
    <row r="6758" spans="1:4" x14ac:dyDescent="0.25">
      <c r="A6758" s="48">
        <v>44893.640486111108</v>
      </c>
      <c r="B6758" s="38">
        <v>76</v>
      </c>
      <c r="C6758" s="40">
        <v>570.6</v>
      </c>
      <c r="D6758" s="38" t="s">
        <v>26</v>
      </c>
    </row>
    <row r="6759" spans="1:4" x14ac:dyDescent="0.25">
      <c r="A6759" s="48">
        <v>44893.640555555554</v>
      </c>
      <c r="B6759" s="38">
        <v>15</v>
      </c>
      <c r="C6759" s="40">
        <v>570.5</v>
      </c>
      <c r="D6759" s="38" t="s">
        <v>26</v>
      </c>
    </row>
    <row r="6760" spans="1:4" x14ac:dyDescent="0.25">
      <c r="A6760" s="48">
        <v>44893.640555555554</v>
      </c>
      <c r="B6760" s="38">
        <v>16</v>
      </c>
      <c r="C6760" s="40">
        <v>570.5</v>
      </c>
      <c r="D6760" s="38" t="s">
        <v>26</v>
      </c>
    </row>
    <row r="6761" spans="1:4" x14ac:dyDescent="0.25">
      <c r="A6761" s="48">
        <v>44893.641423611109</v>
      </c>
      <c r="B6761" s="38">
        <v>25</v>
      </c>
      <c r="C6761" s="40">
        <v>569.9</v>
      </c>
      <c r="D6761" s="38" t="s">
        <v>26</v>
      </c>
    </row>
    <row r="6762" spans="1:4" x14ac:dyDescent="0.25">
      <c r="A6762" s="48">
        <v>44893.641423611109</v>
      </c>
      <c r="B6762" s="38">
        <v>44</v>
      </c>
      <c r="C6762" s="40">
        <v>569.9</v>
      </c>
      <c r="D6762" s="38" t="s">
        <v>26</v>
      </c>
    </row>
    <row r="6763" spans="1:4" x14ac:dyDescent="0.25">
      <c r="A6763" s="48">
        <v>44893.64167824074</v>
      </c>
      <c r="B6763" s="38">
        <v>21</v>
      </c>
      <c r="C6763" s="40">
        <v>569.9</v>
      </c>
      <c r="D6763" s="38" t="s">
        <v>26</v>
      </c>
    </row>
    <row r="6764" spans="1:4" x14ac:dyDescent="0.25">
      <c r="A6764" s="48">
        <v>44893.64167824074</v>
      </c>
      <c r="B6764" s="38">
        <v>15</v>
      </c>
      <c r="C6764" s="40">
        <v>569.9</v>
      </c>
      <c r="D6764" s="38" t="s">
        <v>26</v>
      </c>
    </row>
    <row r="6765" spans="1:4" x14ac:dyDescent="0.25">
      <c r="A6765" s="48">
        <v>44893.64167824074</v>
      </c>
      <c r="B6765" s="38">
        <v>35</v>
      </c>
      <c r="C6765" s="40">
        <v>569.9</v>
      </c>
      <c r="D6765" s="38" t="s">
        <v>26</v>
      </c>
    </row>
    <row r="6766" spans="1:4" x14ac:dyDescent="0.25">
      <c r="A6766" s="48">
        <v>44893.642500000002</v>
      </c>
      <c r="B6766" s="38">
        <v>78</v>
      </c>
      <c r="C6766" s="40">
        <v>569.79999999999995</v>
      </c>
      <c r="D6766" s="38" t="s">
        <v>26</v>
      </c>
    </row>
    <row r="6767" spans="1:4" x14ac:dyDescent="0.25">
      <c r="A6767" s="48">
        <v>44893.642500000002</v>
      </c>
      <c r="B6767" s="38">
        <v>57</v>
      </c>
      <c r="C6767" s="40">
        <v>569.70000000000005</v>
      </c>
      <c r="D6767" s="38" t="s">
        <v>26</v>
      </c>
    </row>
    <row r="6768" spans="1:4" x14ac:dyDescent="0.25">
      <c r="A6768" s="48">
        <v>44893.642500000002</v>
      </c>
      <c r="B6768" s="38">
        <v>27</v>
      </c>
      <c r="C6768" s="40">
        <v>569.70000000000005</v>
      </c>
      <c r="D6768" s="38" t="s">
        <v>26</v>
      </c>
    </row>
    <row r="6769" spans="1:4" x14ac:dyDescent="0.25">
      <c r="A6769" s="48">
        <v>44893.643379629626</v>
      </c>
      <c r="B6769" s="38">
        <v>8</v>
      </c>
      <c r="C6769" s="40">
        <v>568.29999999999995</v>
      </c>
      <c r="D6769" s="38" t="s">
        <v>26</v>
      </c>
    </row>
    <row r="6770" spans="1:4" x14ac:dyDescent="0.25">
      <c r="A6770" s="48">
        <v>44893.643449074072</v>
      </c>
      <c r="B6770" s="38">
        <v>35</v>
      </c>
      <c r="C6770" s="40">
        <v>568.29999999999995</v>
      </c>
      <c r="D6770" s="38" t="s">
        <v>26</v>
      </c>
    </row>
    <row r="6771" spans="1:4" x14ac:dyDescent="0.25">
      <c r="A6771" s="48">
        <v>44893.643576388888</v>
      </c>
      <c r="B6771" s="38">
        <v>18</v>
      </c>
      <c r="C6771" s="40">
        <v>568.29999999999995</v>
      </c>
      <c r="D6771" s="38" t="s">
        <v>26</v>
      </c>
    </row>
    <row r="6772" spans="1:4" x14ac:dyDescent="0.25">
      <c r="A6772" s="48">
        <v>44893.643958333334</v>
      </c>
      <c r="B6772" s="38">
        <v>45</v>
      </c>
      <c r="C6772" s="40">
        <v>568.6</v>
      </c>
      <c r="D6772" s="38" t="s">
        <v>26</v>
      </c>
    </row>
    <row r="6773" spans="1:4" x14ac:dyDescent="0.25">
      <c r="A6773" s="48">
        <v>44893.643958333334</v>
      </c>
      <c r="B6773" s="38">
        <v>15</v>
      </c>
      <c r="C6773" s="40">
        <v>568.6</v>
      </c>
      <c r="D6773" s="38" t="s">
        <v>26</v>
      </c>
    </row>
    <row r="6774" spans="1:4" x14ac:dyDescent="0.25">
      <c r="A6774" s="48">
        <v>44893.643958333334</v>
      </c>
      <c r="B6774" s="38">
        <v>7</v>
      </c>
      <c r="C6774" s="40">
        <v>568.6</v>
      </c>
      <c r="D6774" s="38" t="s">
        <v>26</v>
      </c>
    </row>
    <row r="6775" spans="1:4" x14ac:dyDescent="0.25">
      <c r="A6775" s="48">
        <v>44893.644999999997</v>
      </c>
      <c r="B6775" s="38">
        <v>55</v>
      </c>
      <c r="C6775" s="40">
        <v>569.29999999999995</v>
      </c>
      <c r="D6775" s="38" t="s">
        <v>26</v>
      </c>
    </row>
    <row r="6776" spans="1:4" x14ac:dyDescent="0.25">
      <c r="A6776" s="48">
        <v>44893.644999999997</v>
      </c>
      <c r="B6776" s="38">
        <v>7</v>
      </c>
      <c r="C6776" s="40">
        <v>569.29999999999995</v>
      </c>
      <c r="D6776" s="38" t="s">
        <v>26</v>
      </c>
    </row>
    <row r="6777" spans="1:4" x14ac:dyDescent="0.25">
      <c r="A6777" s="48">
        <v>44893.644999999997</v>
      </c>
      <c r="B6777" s="38">
        <v>15</v>
      </c>
      <c r="C6777" s="40">
        <v>569.29999999999995</v>
      </c>
      <c r="D6777" s="38" t="s">
        <v>26</v>
      </c>
    </row>
    <row r="6778" spans="1:4" x14ac:dyDescent="0.25">
      <c r="A6778" s="48">
        <v>44893.644999999997</v>
      </c>
      <c r="B6778" s="38">
        <v>43</v>
      </c>
      <c r="C6778" s="40">
        <v>569.29999999999995</v>
      </c>
      <c r="D6778" s="38" t="s">
        <v>26</v>
      </c>
    </row>
    <row r="6779" spans="1:4" x14ac:dyDescent="0.25">
      <c r="A6779" s="48">
        <v>44893.644999999997</v>
      </c>
      <c r="B6779" s="38">
        <v>49</v>
      </c>
      <c r="C6779" s="40">
        <v>569.20000000000005</v>
      </c>
      <c r="D6779" s="38" t="s">
        <v>26</v>
      </c>
    </row>
    <row r="6780" spans="1:4" x14ac:dyDescent="0.25">
      <c r="A6780" s="48">
        <v>44893.644999999997</v>
      </c>
      <c r="B6780" s="38">
        <v>11</v>
      </c>
      <c r="C6780" s="40">
        <v>569.20000000000005</v>
      </c>
      <c r="D6780" s="38" t="s">
        <v>26</v>
      </c>
    </row>
    <row r="6781" spans="1:4" x14ac:dyDescent="0.25">
      <c r="A6781" s="48">
        <v>44893.645011574074</v>
      </c>
      <c r="B6781" s="38">
        <v>15</v>
      </c>
      <c r="C6781" s="40">
        <v>569.20000000000005</v>
      </c>
      <c r="D6781" s="38" t="s">
        <v>26</v>
      </c>
    </row>
    <row r="6782" spans="1:4" x14ac:dyDescent="0.25">
      <c r="A6782" s="48">
        <v>44893.645011574074</v>
      </c>
      <c r="B6782" s="38">
        <v>7</v>
      </c>
      <c r="C6782" s="40">
        <v>569.20000000000005</v>
      </c>
      <c r="D6782" s="38" t="s">
        <v>26</v>
      </c>
    </row>
    <row r="6783" spans="1:4" x14ac:dyDescent="0.25">
      <c r="A6783" s="48">
        <v>44893.645011574074</v>
      </c>
      <c r="B6783" s="38">
        <v>13</v>
      </c>
      <c r="C6783" s="40">
        <v>569.20000000000005</v>
      </c>
      <c r="D6783" s="38" t="s">
        <v>26</v>
      </c>
    </row>
    <row r="6784" spans="1:4" x14ac:dyDescent="0.25">
      <c r="A6784" s="48">
        <v>44893.645011574074</v>
      </c>
      <c r="B6784" s="38">
        <v>5</v>
      </c>
      <c r="C6784" s="40">
        <v>569.20000000000005</v>
      </c>
      <c r="D6784" s="38" t="s">
        <v>26</v>
      </c>
    </row>
    <row r="6785" spans="1:4" x14ac:dyDescent="0.25">
      <c r="A6785" s="48">
        <v>44893.645057870373</v>
      </c>
      <c r="B6785" s="38">
        <v>31</v>
      </c>
      <c r="C6785" s="40">
        <v>569.20000000000005</v>
      </c>
      <c r="D6785" s="38" t="s">
        <v>26</v>
      </c>
    </row>
    <row r="6786" spans="1:4" x14ac:dyDescent="0.25">
      <c r="A6786" s="48">
        <v>44893.646134259259</v>
      </c>
      <c r="B6786" s="38">
        <v>65</v>
      </c>
      <c r="C6786" s="40">
        <v>569.79999999999995</v>
      </c>
      <c r="D6786" s="38" t="s">
        <v>26</v>
      </c>
    </row>
    <row r="6787" spans="1:4" x14ac:dyDescent="0.25">
      <c r="A6787" s="48">
        <v>44893.646145833336</v>
      </c>
      <c r="B6787" s="38">
        <v>77</v>
      </c>
      <c r="C6787" s="40">
        <v>569.6</v>
      </c>
      <c r="D6787" s="38" t="s">
        <v>26</v>
      </c>
    </row>
    <row r="6788" spans="1:4" x14ac:dyDescent="0.25">
      <c r="A6788" s="48">
        <v>44893.647407407407</v>
      </c>
      <c r="B6788" s="38">
        <v>68</v>
      </c>
      <c r="C6788" s="40">
        <v>569.1</v>
      </c>
      <c r="D6788" s="38" t="s">
        <v>26</v>
      </c>
    </row>
    <row r="6789" spans="1:4" x14ac:dyDescent="0.25">
      <c r="A6789" s="48">
        <v>44893.647407407407</v>
      </c>
      <c r="B6789" s="38">
        <v>10</v>
      </c>
      <c r="C6789" s="40">
        <v>569</v>
      </c>
      <c r="D6789" s="38" t="s">
        <v>26</v>
      </c>
    </row>
    <row r="6790" spans="1:4" x14ac:dyDescent="0.25">
      <c r="A6790" s="48">
        <v>44893.648321759261</v>
      </c>
      <c r="B6790" s="38">
        <v>21</v>
      </c>
      <c r="C6790" s="40">
        <v>569.70000000000005</v>
      </c>
      <c r="D6790" s="38" t="s">
        <v>26</v>
      </c>
    </row>
    <row r="6791" spans="1:4" x14ac:dyDescent="0.25">
      <c r="A6791" s="48">
        <v>44893.648321759261</v>
      </c>
      <c r="B6791" s="38">
        <v>13</v>
      </c>
      <c r="C6791" s="40">
        <v>569.70000000000005</v>
      </c>
      <c r="D6791" s="38" t="s">
        <v>26</v>
      </c>
    </row>
    <row r="6792" spans="1:4" x14ac:dyDescent="0.25">
      <c r="A6792" s="48">
        <v>44893.648321759261</v>
      </c>
      <c r="B6792" s="38">
        <v>88</v>
      </c>
      <c r="C6792" s="40">
        <v>569.70000000000005</v>
      </c>
      <c r="D6792" s="38" t="s">
        <v>26</v>
      </c>
    </row>
    <row r="6793" spans="1:4" x14ac:dyDescent="0.25">
      <c r="A6793" s="48">
        <v>44893.648344907408</v>
      </c>
      <c r="B6793" s="38">
        <v>15</v>
      </c>
      <c r="C6793" s="40">
        <v>569.6</v>
      </c>
      <c r="D6793" s="38" t="s">
        <v>26</v>
      </c>
    </row>
    <row r="6794" spans="1:4" x14ac:dyDescent="0.25">
      <c r="A6794" s="48">
        <v>44893.648344907408</v>
      </c>
      <c r="B6794" s="38">
        <v>59</v>
      </c>
      <c r="C6794" s="40">
        <v>569.6</v>
      </c>
      <c r="D6794" s="38" t="s">
        <v>26</v>
      </c>
    </row>
    <row r="6795" spans="1:4" x14ac:dyDescent="0.25">
      <c r="A6795" s="48">
        <v>44893.648344907408</v>
      </c>
      <c r="B6795" s="38">
        <v>41</v>
      </c>
      <c r="C6795" s="40">
        <v>569.6</v>
      </c>
      <c r="D6795" s="38" t="s">
        <v>26</v>
      </c>
    </row>
    <row r="6796" spans="1:4" x14ac:dyDescent="0.25">
      <c r="A6796" s="48">
        <v>44893.648344907408</v>
      </c>
      <c r="B6796" s="38">
        <v>34</v>
      </c>
      <c r="C6796" s="40">
        <v>569.6</v>
      </c>
      <c r="D6796" s="38" t="s">
        <v>26</v>
      </c>
    </row>
    <row r="6797" spans="1:4" x14ac:dyDescent="0.25">
      <c r="A6797" s="48">
        <v>44893.648472222223</v>
      </c>
      <c r="B6797" s="38">
        <v>11</v>
      </c>
      <c r="C6797" s="40">
        <v>569.29999999999995</v>
      </c>
      <c r="D6797" s="38" t="s">
        <v>26</v>
      </c>
    </row>
    <row r="6798" spans="1:4" x14ac:dyDescent="0.25">
      <c r="A6798" s="48">
        <v>44893.650648148148</v>
      </c>
      <c r="B6798" s="38">
        <v>15</v>
      </c>
      <c r="C6798" s="40">
        <v>569.6</v>
      </c>
      <c r="D6798" s="38" t="s">
        <v>26</v>
      </c>
    </row>
    <row r="6799" spans="1:4" x14ac:dyDescent="0.25">
      <c r="A6799" s="48">
        <v>44893.650648148148</v>
      </c>
      <c r="B6799" s="38">
        <v>10</v>
      </c>
      <c r="C6799" s="40">
        <v>569.6</v>
      </c>
      <c r="D6799" s="38" t="s">
        <v>26</v>
      </c>
    </row>
    <row r="6800" spans="1:4" x14ac:dyDescent="0.25">
      <c r="A6800" s="48">
        <v>44893.650648148148</v>
      </c>
      <c r="B6800" s="38">
        <v>10</v>
      </c>
      <c r="C6800" s="40">
        <v>569.6</v>
      </c>
      <c r="D6800" s="38" t="s">
        <v>26</v>
      </c>
    </row>
    <row r="6801" spans="1:4" x14ac:dyDescent="0.25">
      <c r="A6801" s="48">
        <v>44893.650729166664</v>
      </c>
      <c r="B6801" s="38">
        <v>105</v>
      </c>
      <c r="C6801" s="40">
        <v>569.6</v>
      </c>
      <c r="D6801" s="38" t="s">
        <v>26</v>
      </c>
    </row>
    <row r="6802" spans="1:4" x14ac:dyDescent="0.25">
      <c r="A6802" s="48">
        <v>44893.650925925926</v>
      </c>
      <c r="B6802" s="38">
        <v>10</v>
      </c>
      <c r="C6802" s="40">
        <v>569.5</v>
      </c>
      <c r="D6802" s="38" t="s">
        <v>26</v>
      </c>
    </row>
    <row r="6803" spans="1:4" x14ac:dyDescent="0.25">
      <c r="A6803" s="48">
        <v>44893.650925925926</v>
      </c>
      <c r="B6803" s="38">
        <v>61</v>
      </c>
      <c r="C6803" s="40">
        <v>569.5</v>
      </c>
      <c r="D6803" s="38" t="s">
        <v>26</v>
      </c>
    </row>
    <row r="6804" spans="1:4" x14ac:dyDescent="0.25">
      <c r="A6804" s="48">
        <v>44893.650925925926</v>
      </c>
      <c r="B6804" s="38">
        <v>89</v>
      </c>
      <c r="C6804" s="40">
        <v>569.5</v>
      </c>
      <c r="D6804" s="38" t="s">
        <v>26</v>
      </c>
    </row>
    <row r="6805" spans="1:4" x14ac:dyDescent="0.25">
      <c r="A6805" s="48">
        <v>44893.650925925926</v>
      </c>
      <c r="B6805" s="38">
        <v>16</v>
      </c>
      <c r="C6805" s="40">
        <v>569.5</v>
      </c>
      <c r="D6805" s="38" t="s">
        <v>26</v>
      </c>
    </row>
    <row r="6806" spans="1:4" x14ac:dyDescent="0.25">
      <c r="A6806" s="48">
        <v>44893.652002314811</v>
      </c>
      <c r="B6806" s="38">
        <v>5</v>
      </c>
      <c r="C6806" s="40">
        <v>569.1</v>
      </c>
      <c r="D6806" s="38" t="s">
        <v>26</v>
      </c>
    </row>
    <row r="6807" spans="1:4" x14ac:dyDescent="0.25">
      <c r="A6807" s="48">
        <v>44893.652002314811</v>
      </c>
      <c r="B6807" s="38">
        <v>2</v>
      </c>
      <c r="C6807" s="40">
        <v>569.1</v>
      </c>
      <c r="D6807" s="38" t="s">
        <v>26</v>
      </c>
    </row>
    <row r="6808" spans="1:4" x14ac:dyDescent="0.25">
      <c r="A6808" s="48">
        <v>44893.652013888888</v>
      </c>
      <c r="B6808" s="38">
        <v>69</v>
      </c>
      <c r="C6808" s="40">
        <v>569.1</v>
      </c>
      <c r="D6808" s="38" t="s">
        <v>26</v>
      </c>
    </row>
    <row r="6809" spans="1:4" x14ac:dyDescent="0.25">
      <c r="A6809" s="48">
        <v>44893.652615740742</v>
      </c>
      <c r="B6809" s="38">
        <v>91</v>
      </c>
      <c r="C6809" s="40">
        <v>569</v>
      </c>
      <c r="D6809" s="38" t="s">
        <v>26</v>
      </c>
    </row>
    <row r="6810" spans="1:4" x14ac:dyDescent="0.25">
      <c r="A6810" s="48">
        <v>44893.653668981482</v>
      </c>
      <c r="B6810" s="38">
        <v>15</v>
      </c>
      <c r="C6810" s="40">
        <v>569.1</v>
      </c>
      <c r="D6810" s="38" t="s">
        <v>26</v>
      </c>
    </row>
    <row r="6811" spans="1:4" x14ac:dyDescent="0.25">
      <c r="A6811" s="48">
        <v>44893.653668981482</v>
      </c>
      <c r="B6811" s="38">
        <v>12</v>
      </c>
      <c r="C6811" s="40">
        <v>569.1</v>
      </c>
      <c r="D6811" s="38" t="s">
        <v>26</v>
      </c>
    </row>
    <row r="6812" spans="1:4" x14ac:dyDescent="0.25">
      <c r="A6812" s="48">
        <v>44893.653668981482</v>
      </c>
      <c r="B6812" s="38">
        <v>5</v>
      </c>
      <c r="C6812" s="40">
        <v>569.1</v>
      </c>
      <c r="D6812" s="38" t="s">
        <v>26</v>
      </c>
    </row>
    <row r="6813" spans="1:4" x14ac:dyDescent="0.25">
      <c r="A6813" s="48">
        <v>44893.653773148151</v>
      </c>
      <c r="B6813" s="38">
        <v>57</v>
      </c>
      <c r="C6813" s="40">
        <v>569.1</v>
      </c>
      <c r="D6813" s="38" t="s">
        <v>26</v>
      </c>
    </row>
    <row r="6814" spans="1:4" x14ac:dyDescent="0.25">
      <c r="A6814" s="48">
        <v>44893.653900462959</v>
      </c>
      <c r="B6814" s="38">
        <v>62</v>
      </c>
      <c r="C6814" s="40">
        <v>569</v>
      </c>
      <c r="D6814" s="38" t="s">
        <v>26</v>
      </c>
    </row>
    <row r="6815" spans="1:4" x14ac:dyDescent="0.25">
      <c r="A6815" s="48">
        <v>44893.653900462959</v>
      </c>
      <c r="B6815" s="38">
        <v>37</v>
      </c>
      <c r="C6815" s="40">
        <v>569</v>
      </c>
      <c r="D6815" s="38" t="s">
        <v>26</v>
      </c>
    </row>
    <row r="6816" spans="1:4" x14ac:dyDescent="0.25">
      <c r="A6816" s="48">
        <v>44893.653993055559</v>
      </c>
      <c r="B6816" s="38">
        <v>11</v>
      </c>
      <c r="C6816" s="40">
        <v>569</v>
      </c>
      <c r="D6816" s="38" t="s">
        <v>26</v>
      </c>
    </row>
    <row r="6817" spans="1:4" x14ac:dyDescent="0.25">
      <c r="A6817" s="48">
        <v>44893.653993055559</v>
      </c>
      <c r="B6817" s="38">
        <v>29</v>
      </c>
      <c r="C6817" s="40">
        <v>569</v>
      </c>
      <c r="D6817" s="38" t="s">
        <v>26</v>
      </c>
    </row>
    <row r="6818" spans="1:4" x14ac:dyDescent="0.25">
      <c r="A6818" s="48">
        <v>44893.654085648152</v>
      </c>
      <c r="B6818" s="38">
        <v>64</v>
      </c>
      <c r="C6818" s="40">
        <v>568.9</v>
      </c>
      <c r="D6818" s="38" t="s">
        <v>26</v>
      </c>
    </row>
    <row r="6819" spans="1:4" x14ac:dyDescent="0.25">
      <c r="A6819" s="48">
        <v>44893.654085648152</v>
      </c>
      <c r="B6819" s="38">
        <v>34</v>
      </c>
      <c r="C6819" s="40">
        <v>568.79999999999995</v>
      </c>
      <c r="D6819" s="38" t="s">
        <v>26</v>
      </c>
    </row>
    <row r="6820" spans="1:4" x14ac:dyDescent="0.25">
      <c r="A6820" s="48">
        <v>44893.654120370367</v>
      </c>
      <c r="B6820" s="38">
        <v>15</v>
      </c>
      <c r="C6820" s="40">
        <v>568.79999999999995</v>
      </c>
      <c r="D6820" s="38" t="s">
        <v>26</v>
      </c>
    </row>
    <row r="6821" spans="1:4" x14ac:dyDescent="0.25">
      <c r="A6821" s="48">
        <v>44893.655416666668</v>
      </c>
      <c r="B6821" s="38">
        <v>8</v>
      </c>
      <c r="C6821" s="40">
        <v>569.5</v>
      </c>
      <c r="D6821" s="38" t="s">
        <v>26</v>
      </c>
    </row>
    <row r="6822" spans="1:4" x14ac:dyDescent="0.25">
      <c r="A6822" s="48">
        <v>44893.655682870369</v>
      </c>
      <c r="B6822" s="38">
        <v>48</v>
      </c>
      <c r="C6822" s="40">
        <v>570</v>
      </c>
      <c r="D6822" s="38" t="s">
        <v>26</v>
      </c>
    </row>
    <row r="6823" spans="1:4" x14ac:dyDescent="0.25">
      <c r="A6823" s="48">
        <v>44893.655682870369</v>
      </c>
      <c r="B6823" s="38">
        <v>19</v>
      </c>
      <c r="C6823" s="40">
        <v>570</v>
      </c>
      <c r="D6823" s="38" t="s">
        <v>26</v>
      </c>
    </row>
    <row r="6824" spans="1:4" x14ac:dyDescent="0.25">
      <c r="A6824" s="48">
        <v>44893.656134259261</v>
      </c>
      <c r="B6824" s="38">
        <v>66</v>
      </c>
      <c r="C6824" s="40">
        <v>569.79999999999995</v>
      </c>
      <c r="D6824" s="38" t="s">
        <v>26</v>
      </c>
    </row>
    <row r="6825" spans="1:4" x14ac:dyDescent="0.25">
      <c r="A6825" s="48">
        <v>44893.656134259261</v>
      </c>
      <c r="B6825" s="38">
        <v>9</v>
      </c>
      <c r="C6825" s="40">
        <v>569.79999999999995</v>
      </c>
      <c r="D6825" s="38" t="s">
        <v>26</v>
      </c>
    </row>
    <row r="6826" spans="1:4" x14ac:dyDescent="0.25">
      <c r="A6826" s="48">
        <v>44893.656134259261</v>
      </c>
      <c r="B6826" s="38">
        <v>18</v>
      </c>
      <c r="C6826" s="40">
        <v>569.79999999999995</v>
      </c>
      <c r="D6826" s="38" t="s">
        <v>26</v>
      </c>
    </row>
    <row r="6827" spans="1:4" x14ac:dyDescent="0.25">
      <c r="A6827" s="48">
        <v>44893.656134259261</v>
      </c>
      <c r="B6827" s="38">
        <v>35</v>
      </c>
      <c r="C6827" s="40">
        <v>569.79999999999995</v>
      </c>
      <c r="D6827" s="38" t="s">
        <v>26</v>
      </c>
    </row>
    <row r="6828" spans="1:4" x14ac:dyDescent="0.25">
      <c r="A6828" s="48">
        <v>44893.656134259261</v>
      </c>
      <c r="B6828" s="38">
        <v>7</v>
      </c>
      <c r="C6828" s="40">
        <v>569.79999999999995</v>
      </c>
      <c r="D6828" s="38" t="s">
        <v>26</v>
      </c>
    </row>
    <row r="6829" spans="1:4" x14ac:dyDescent="0.25">
      <c r="A6829" s="48">
        <v>44893.656134259261</v>
      </c>
      <c r="B6829" s="38">
        <v>15</v>
      </c>
      <c r="C6829" s="40">
        <v>569.79999999999995</v>
      </c>
      <c r="D6829" s="38" t="s">
        <v>26</v>
      </c>
    </row>
    <row r="6830" spans="1:4" x14ac:dyDescent="0.25">
      <c r="A6830" s="48">
        <v>44893.656354166669</v>
      </c>
      <c r="B6830" s="38">
        <v>96</v>
      </c>
      <c r="C6830" s="40">
        <v>569.6</v>
      </c>
      <c r="D6830" s="38" t="s">
        <v>26</v>
      </c>
    </row>
    <row r="6831" spans="1:4" x14ac:dyDescent="0.25">
      <c r="A6831" s="48">
        <v>44893.656388888892</v>
      </c>
      <c r="B6831" s="38">
        <v>4</v>
      </c>
      <c r="C6831" s="40">
        <v>569.5</v>
      </c>
      <c r="D6831" s="38" t="s">
        <v>26</v>
      </c>
    </row>
    <row r="6832" spans="1:4" x14ac:dyDescent="0.25">
      <c r="A6832" s="48">
        <v>44893.656388888892</v>
      </c>
      <c r="B6832" s="38">
        <v>28</v>
      </c>
      <c r="C6832" s="40">
        <v>569.5</v>
      </c>
      <c r="D6832" s="38" t="s">
        <v>26</v>
      </c>
    </row>
    <row r="6833" spans="1:4" x14ac:dyDescent="0.25">
      <c r="A6833" s="48">
        <v>44893.657534722224</v>
      </c>
      <c r="B6833" s="38">
        <v>11</v>
      </c>
      <c r="C6833" s="40">
        <v>569.5</v>
      </c>
      <c r="D6833" s="38" t="s">
        <v>26</v>
      </c>
    </row>
    <row r="6834" spans="1:4" x14ac:dyDescent="0.25">
      <c r="A6834" s="48">
        <v>44893.657569444447</v>
      </c>
      <c r="B6834" s="38">
        <v>64</v>
      </c>
      <c r="C6834" s="40">
        <v>569.4</v>
      </c>
      <c r="D6834" s="38" t="s">
        <v>26</v>
      </c>
    </row>
    <row r="6835" spans="1:4" x14ac:dyDescent="0.25">
      <c r="A6835" s="48">
        <v>44893.657569444447</v>
      </c>
      <c r="B6835" s="38">
        <v>72</v>
      </c>
      <c r="C6835" s="40">
        <v>569.4</v>
      </c>
      <c r="D6835" s="38" t="s">
        <v>26</v>
      </c>
    </row>
    <row r="6836" spans="1:4" x14ac:dyDescent="0.25">
      <c r="A6836" s="48">
        <v>44893.658807870372</v>
      </c>
      <c r="B6836" s="38">
        <v>8</v>
      </c>
      <c r="C6836" s="40">
        <v>569</v>
      </c>
      <c r="D6836" s="38" t="s">
        <v>26</v>
      </c>
    </row>
    <row r="6837" spans="1:4" x14ac:dyDescent="0.25">
      <c r="A6837" s="48">
        <v>44893.659224537034</v>
      </c>
      <c r="B6837" s="38">
        <v>11</v>
      </c>
      <c r="C6837" s="40">
        <v>568.9</v>
      </c>
      <c r="D6837" s="38" t="s">
        <v>26</v>
      </c>
    </row>
    <row r="6838" spans="1:4" x14ac:dyDescent="0.25">
      <c r="A6838" s="48">
        <v>44893.659224537034</v>
      </c>
      <c r="B6838" s="38">
        <v>13</v>
      </c>
      <c r="C6838" s="40">
        <v>568.9</v>
      </c>
      <c r="D6838" s="38" t="s">
        <v>26</v>
      </c>
    </row>
    <row r="6839" spans="1:4" x14ac:dyDescent="0.25">
      <c r="A6839" s="48">
        <v>44893.659224537034</v>
      </c>
      <c r="B6839" s="38">
        <v>98</v>
      </c>
      <c r="C6839" s="40">
        <v>568.9</v>
      </c>
      <c r="D6839" s="38" t="s">
        <v>26</v>
      </c>
    </row>
    <row r="6840" spans="1:4" x14ac:dyDescent="0.25">
      <c r="A6840" s="48">
        <v>44893.659224537034</v>
      </c>
      <c r="B6840" s="38">
        <v>3</v>
      </c>
      <c r="C6840" s="40">
        <v>568.70000000000005</v>
      </c>
      <c r="D6840" s="38" t="s">
        <v>26</v>
      </c>
    </row>
    <row r="6841" spans="1:4" x14ac:dyDescent="0.25">
      <c r="A6841" s="48">
        <v>44893.659224537034</v>
      </c>
      <c r="B6841" s="38">
        <v>15</v>
      </c>
      <c r="C6841" s="40">
        <v>568.70000000000005</v>
      </c>
      <c r="D6841" s="38" t="s">
        <v>26</v>
      </c>
    </row>
    <row r="6842" spans="1:4" x14ac:dyDescent="0.25">
      <c r="A6842" s="48">
        <v>44893.659224537034</v>
      </c>
      <c r="B6842" s="38">
        <v>4</v>
      </c>
      <c r="C6842" s="40">
        <v>568.70000000000005</v>
      </c>
      <c r="D6842" s="38" t="s">
        <v>26</v>
      </c>
    </row>
    <row r="6843" spans="1:4" x14ac:dyDescent="0.25">
      <c r="A6843" s="48">
        <v>44893.659317129626</v>
      </c>
      <c r="B6843" s="38">
        <v>106</v>
      </c>
      <c r="C6843" s="40">
        <v>568.20000000000005</v>
      </c>
      <c r="D6843" s="38" t="s">
        <v>26</v>
      </c>
    </row>
    <row r="6844" spans="1:4" x14ac:dyDescent="0.25">
      <c r="A6844" s="48">
        <v>44893.660474537035</v>
      </c>
      <c r="B6844" s="38">
        <v>1</v>
      </c>
      <c r="C6844" s="40">
        <v>568.70000000000005</v>
      </c>
      <c r="D6844" s="38" t="s">
        <v>26</v>
      </c>
    </row>
    <row r="6845" spans="1:4" x14ac:dyDescent="0.25">
      <c r="A6845" s="48">
        <v>44893.660486111112</v>
      </c>
      <c r="B6845" s="38">
        <v>46</v>
      </c>
      <c r="C6845" s="40">
        <v>568.70000000000005</v>
      </c>
      <c r="D6845" s="38" t="s">
        <v>26</v>
      </c>
    </row>
    <row r="6846" spans="1:4" x14ac:dyDescent="0.25">
      <c r="A6846" s="48">
        <v>44893.660486111112</v>
      </c>
      <c r="B6846" s="38">
        <v>16</v>
      </c>
      <c r="C6846" s="40">
        <v>568.70000000000005</v>
      </c>
      <c r="D6846" s="38" t="s">
        <v>26</v>
      </c>
    </row>
    <row r="6847" spans="1:4" x14ac:dyDescent="0.25">
      <c r="A6847" s="48">
        <v>44893.660486111112</v>
      </c>
      <c r="B6847" s="38">
        <v>58</v>
      </c>
      <c r="C6847" s="40">
        <v>568.70000000000005</v>
      </c>
      <c r="D6847" s="38" t="s">
        <v>26</v>
      </c>
    </row>
    <row r="6848" spans="1:4" x14ac:dyDescent="0.25">
      <c r="A6848" s="48">
        <v>44893.660983796297</v>
      </c>
      <c r="B6848" s="38">
        <v>8</v>
      </c>
      <c r="C6848" s="40">
        <v>568.70000000000005</v>
      </c>
      <c r="D6848" s="38" t="s">
        <v>26</v>
      </c>
    </row>
    <row r="6849" spans="1:4" x14ac:dyDescent="0.25">
      <c r="A6849" s="48">
        <v>44893.660983796297</v>
      </c>
      <c r="B6849" s="38">
        <v>114</v>
      </c>
      <c r="C6849" s="40">
        <v>568.70000000000005</v>
      </c>
      <c r="D6849" s="38" t="s">
        <v>26</v>
      </c>
    </row>
    <row r="6850" spans="1:4" x14ac:dyDescent="0.25">
      <c r="A6850" s="48">
        <v>44893.661273148151</v>
      </c>
      <c r="B6850" s="38">
        <v>14</v>
      </c>
      <c r="C6850" s="40">
        <v>568.4</v>
      </c>
      <c r="D6850" s="38" t="s">
        <v>26</v>
      </c>
    </row>
    <row r="6851" spans="1:4" x14ac:dyDescent="0.25">
      <c r="A6851" s="48">
        <v>44893.662037037036</v>
      </c>
      <c r="B6851" s="38">
        <v>15</v>
      </c>
      <c r="C6851" s="40">
        <v>567.6</v>
      </c>
      <c r="D6851" s="38" t="s">
        <v>26</v>
      </c>
    </row>
    <row r="6852" spans="1:4" x14ac:dyDescent="0.25">
      <c r="A6852" s="48">
        <v>44893.662037037036</v>
      </c>
      <c r="B6852" s="38">
        <v>53</v>
      </c>
      <c r="C6852" s="40">
        <v>567.6</v>
      </c>
      <c r="D6852" s="38" t="s">
        <v>26</v>
      </c>
    </row>
    <row r="6853" spans="1:4" x14ac:dyDescent="0.25">
      <c r="A6853" s="48">
        <v>44893.662361111114</v>
      </c>
      <c r="B6853" s="38">
        <v>61</v>
      </c>
      <c r="C6853" s="40">
        <v>567.5</v>
      </c>
      <c r="D6853" s="38" t="s">
        <v>26</v>
      </c>
    </row>
    <row r="6854" spans="1:4" x14ac:dyDescent="0.25">
      <c r="A6854" s="48">
        <v>44893.6637962963</v>
      </c>
      <c r="B6854" s="38">
        <v>21</v>
      </c>
      <c r="C6854" s="40">
        <v>568.9</v>
      </c>
      <c r="D6854" s="38" t="s">
        <v>26</v>
      </c>
    </row>
    <row r="6855" spans="1:4" x14ac:dyDescent="0.25">
      <c r="A6855" s="48">
        <v>44893.6637962963</v>
      </c>
      <c r="B6855" s="38">
        <v>15</v>
      </c>
      <c r="C6855" s="40">
        <v>568.9</v>
      </c>
      <c r="D6855" s="38" t="s">
        <v>26</v>
      </c>
    </row>
    <row r="6856" spans="1:4" x14ac:dyDescent="0.25">
      <c r="A6856" s="48">
        <v>44893.6637962963</v>
      </c>
      <c r="B6856" s="38">
        <v>71</v>
      </c>
      <c r="C6856" s="40">
        <v>568.9</v>
      </c>
      <c r="D6856" s="38" t="s">
        <v>26</v>
      </c>
    </row>
    <row r="6857" spans="1:4" x14ac:dyDescent="0.25">
      <c r="A6857" s="48">
        <v>44893.663981481484</v>
      </c>
      <c r="B6857" s="38">
        <v>73</v>
      </c>
      <c r="C6857" s="40">
        <v>569</v>
      </c>
      <c r="D6857" s="38" t="s">
        <v>26</v>
      </c>
    </row>
    <row r="6858" spans="1:4" x14ac:dyDescent="0.25">
      <c r="A6858" s="48">
        <v>44893.6640625</v>
      </c>
      <c r="B6858" s="38">
        <v>6</v>
      </c>
      <c r="C6858" s="40">
        <v>568.9</v>
      </c>
      <c r="D6858" s="38" t="s">
        <v>26</v>
      </c>
    </row>
    <row r="6859" spans="1:4" x14ac:dyDescent="0.25">
      <c r="A6859" s="48">
        <v>44893.6640625</v>
      </c>
      <c r="B6859" s="38">
        <v>48</v>
      </c>
      <c r="C6859" s="40">
        <v>568.9</v>
      </c>
      <c r="D6859" s="38" t="s">
        <v>26</v>
      </c>
    </row>
    <row r="6860" spans="1:4" x14ac:dyDescent="0.25">
      <c r="A6860" s="48">
        <v>44893.6640625</v>
      </c>
      <c r="B6860" s="38">
        <v>41</v>
      </c>
      <c r="C6860" s="40">
        <v>568.9</v>
      </c>
      <c r="D6860" s="38" t="s">
        <v>26</v>
      </c>
    </row>
    <row r="6861" spans="1:4" x14ac:dyDescent="0.25">
      <c r="A6861" s="48">
        <v>44893.665162037039</v>
      </c>
      <c r="B6861" s="38">
        <v>42</v>
      </c>
      <c r="C6861" s="40">
        <v>568.70000000000005</v>
      </c>
      <c r="D6861" s="38" t="s">
        <v>26</v>
      </c>
    </row>
    <row r="6862" spans="1:4" x14ac:dyDescent="0.25">
      <c r="A6862" s="48">
        <v>44893.665162037039</v>
      </c>
      <c r="B6862" s="38">
        <v>12</v>
      </c>
      <c r="C6862" s="40">
        <v>568.70000000000005</v>
      </c>
      <c r="D6862" s="38" t="s">
        <v>26</v>
      </c>
    </row>
    <row r="6863" spans="1:4" x14ac:dyDescent="0.25">
      <c r="A6863" s="48">
        <v>44893.665162037039</v>
      </c>
      <c r="B6863" s="38">
        <v>18</v>
      </c>
      <c r="C6863" s="40">
        <v>568.70000000000005</v>
      </c>
      <c r="D6863" s="38" t="s">
        <v>26</v>
      </c>
    </row>
    <row r="6864" spans="1:4" x14ac:dyDescent="0.25">
      <c r="A6864" s="48">
        <v>44893.665543981479</v>
      </c>
      <c r="B6864" s="38">
        <v>15</v>
      </c>
      <c r="C6864" s="40">
        <v>568.5</v>
      </c>
      <c r="D6864" s="38" t="s">
        <v>26</v>
      </c>
    </row>
    <row r="6865" spans="1:4" x14ac:dyDescent="0.25">
      <c r="A6865" s="48">
        <v>44893.665543981479</v>
      </c>
      <c r="B6865" s="38">
        <v>15</v>
      </c>
      <c r="C6865" s="40">
        <v>568.5</v>
      </c>
      <c r="D6865" s="38" t="s">
        <v>26</v>
      </c>
    </row>
    <row r="6866" spans="1:4" x14ac:dyDescent="0.25">
      <c r="A6866" s="48">
        <v>44893.665543981479</v>
      </c>
      <c r="B6866" s="38">
        <v>13</v>
      </c>
      <c r="C6866" s="40">
        <v>568.5</v>
      </c>
      <c r="D6866" s="38" t="s">
        <v>26</v>
      </c>
    </row>
    <row r="6867" spans="1:4" x14ac:dyDescent="0.25">
      <c r="A6867" s="48">
        <v>44893.665543981479</v>
      </c>
      <c r="B6867" s="38">
        <v>5</v>
      </c>
      <c r="C6867" s="40">
        <v>568.5</v>
      </c>
      <c r="D6867" s="38" t="s">
        <v>26</v>
      </c>
    </row>
    <row r="6868" spans="1:4" x14ac:dyDescent="0.25">
      <c r="A6868" s="48">
        <v>44893.665856481479</v>
      </c>
      <c r="B6868" s="38">
        <v>3</v>
      </c>
      <c r="C6868" s="40">
        <v>568.20000000000005</v>
      </c>
      <c r="D6868" s="38" t="s">
        <v>26</v>
      </c>
    </row>
    <row r="6869" spans="1:4" x14ac:dyDescent="0.25">
      <c r="A6869" s="48">
        <v>44893.665856481479</v>
      </c>
      <c r="B6869" s="38">
        <v>7</v>
      </c>
      <c r="C6869" s="40">
        <v>568.20000000000005</v>
      </c>
      <c r="D6869" s="38" t="s">
        <v>26</v>
      </c>
    </row>
    <row r="6870" spans="1:4" x14ac:dyDescent="0.25">
      <c r="A6870" s="48">
        <v>44893.665856481479</v>
      </c>
      <c r="B6870" s="38">
        <v>8</v>
      </c>
      <c r="C6870" s="40">
        <v>568.20000000000005</v>
      </c>
      <c r="D6870" s="38" t="s">
        <v>26</v>
      </c>
    </row>
    <row r="6871" spans="1:4" x14ac:dyDescent="0.25">
      <c r="A6871" s="48">
        <v>44893.665856481479</v>
      </c>
      <c r="B6871" s="38">
        <v>40</v>
      </c>
      <c r="C6871" s="40">
        <v>568.20000000000005</v>
      </c>
      <c r="D6871" s="38" t="s">
        <v>26</v>
      </c>
    </row>
    <row r="6872" spans="1:4" x14ac:dyDescent="0.25">
      <c r="A6872" s="48">
        <v>44893.665856481479</v>
      </c>
      <c r="B6872" s="38">
        <v>26</v>
      </c>
      <c r="C6872" s="40">
        <v>568.20000000000005</v>
      </c>
      <c r="D6872" s="38" t="s">
        <v>26</v>
      </c>
    </row>
    <row r="6873" spans="1:4" x14ac:dyDescent="0.25">
      <c r="A6873" s="48">
        <v>44893.665856481479</v>
      </c>
      <c r="B6873" s="38">
        <v>43</v>
      </c>
      <c r="C6873" s="40">
        <v>568.20000000000005</v>
      </c>
      <c r="D6873" s="38" t="s">
        <v>26</v>
      </c>
    </row>
    <row r="6874" spans="1:4" x14ac:dyDescent="0.25">
      <c r="A6874" s="48">
        <v>44893.665879629632</v>
      </c>
      <c r="B6874" s="38">
        <v>13</v>
      </c>
      <c r="C6874" s="40">
        <v>568.20000000000005</v>
      </c>
      <c r="D6874" s="38" t="s">
        <v>26</v>
      </c>
    </row>
    <row r="6875" spans="1:4" x14ac:dyDescent="0.25">
      <c r="A6875" s="48">
        <v>44893.666759259257</v>
      </c>
      <c r="B6875" s="38">
        <v>5</v>
      </c>
      <c r="C6875" s="40">
        <v>567.5</v>
      </c>
      <c r="D6875" s="38" t="s">
        <v>26</v>
      </c>
    </row>
    <row r="6876" spans="1:4" x14ac:dyDescent="0.25">
      <c r="A6876" s="48">
        <v>44893.667395833334</v>
      </c>
      <c r="B6876" s="38">
        <v>1</v>
      </c>
      <c r="C6876" s="40">
        <v>568.79999999999995</v>
      </c>
      <c r="D6876" s="38" t="s">
        <v>26</v>
      </c>
    </row>
    <row r="6877" spans="1:4" x14ac:dyDescent="0.25">
      <c r="A6877" s="48">
        <v>44893.667395833334</v>
      </c>
      <c r="B6877" s="38">
        <v>3</v>
      </c>
      <c r="C6877" s="40">
        <v>568.79999999999995</v>
      </c>
      <c r="D6877" s="38" t="s">
        <v>26</v>
      </c>
    </row>
    <row r="6878" spans="1:4" x14ac:dyDescent="0.25">
      <c r="A6878" s="48">
        <v>44893.667395833334</v>
      </c>
      <c r="B6878" s="38">
        <v>48</v>
      </c>
      <c r="C6878" s="40">
        <v>568.79999999999995</v>
      </c>
      <c r="D6878" s="38" t="s">
        <v>26</v>
      </c>
    </row>
    <row r="6879" spans="1:4" x14ac:dyDescent="0.25">
      <c r="A6879" s="48">
        <v>44893.66746527778</v>
      </c>
      <c r="B6879" s="38">
        <v>29</v>
      </c>
      <c r="C6879" s="40">
        <v>568.79999999999995</v>
      </c>
      <c r="D6879" s="38" t="s">
        <v>26</v>
      </c>
    </row>
    <row r="6880" spans="1:4" x14ac:dyDescent="0.25">
      <c r="A6880" s="48">
        <v>44893.667500000003</v>
      </c>
      <c r="B6880" s="38">
        <v>18</v>
      </c>
      <c r="C6880" s="40">
        <v>568.79999999999995</v>
      </c>
      <c r="D6880" s="38" t="s">
        <v>26</v>
      </c>
    </row>
    <row r="6881" spans="1:4" x14ac:dyDescent="0.25">
      <c r="A6881" s="48">
        <v>44893.667673611111</v>
      </c>
      <c r="B6881" s="38">
        <v>23</v>
      </c>
      <c r="C6881" s="40">
        <v>568.9</v>
      </c>
      <c r="D6881" s="38" t="s">
        <v>26</v>
      </c>
    </row>
    <row r="6882" spans="1:4" x14ac:dyDescent="0.25">
      <c r="A6882" s="48">
        <v>44893.667673611111</v>
      </c>
      <c r="B6882" s="38">
        <v>12</v>
      </c>
      <c r="C6882" s="40">
        <v>568.9</v>
      </c>
      <c r="D6882" s="38" t="s">
        <v>26</v>
      </c>
    </row>
    <row r="6883" spans="1:4" x14ac:dyDescent="0.25">
      <c r="A6883" s="48">
        <v>44893.667673611111</v>
      </c>
      <c r="B6883" s="38">
        <v>13</v>
      </c>
      <c r="C6883" s="40">
        <v>568.9</v>
      </c>
      <c r="D6883" s="38" t="s">
        <v>26</v>
      </c>
    </row>
    <row r="6884" spans="1:4" x14ac:dyDescent="0.25">
      <c r="A6884" s="48">
        <v>44893.667824074073</v>
      </c>
      <c r="B6884" s="38">
        <v>15</v>
      </c>
      <c r="C6884" s="40">
        <v>568.70000000000005</v>
      </c>
      <c r="D6884" s="38" t="s">
        <v>26</v>
      </c>
    </row>
    <row r="6885" spans="1:4" x14ac:dyDescent="0.25">
      <c r="A6885" s="48">
        <v>44893.667824074073</v>
      </c>
      <c r="B6885" s="38">
        <v>51</v>
      </c>
      <c r="C6885" s="40">
        <v>568.70000000000005</v>
      </c>
      <c r="D6885" s="38" t="s">
        <v>26</v>
      </c>
    </row>
    <row r="6886" spans="1:4" x14ac:dyDescent="0.25">
      <c r="A6886" s="48">
        <v>44893.667824074073</v>
      </c>
      <c r="B6886" s="38">
        <v>8</v>
      </c>
      <c r="C6886" s="40">
        <v>568.70000000000005</v>
      </c>
      <c r="D6886" s="38" t="s">
        <v>26</v>
      </c>
    </row>
    <row r="6887" spans="1:4" x14ac:dyDescent="0.25">
      <c r="A6887" s="48">
        <v>44893.667928240742</v>
      </c>
      <c r="B6887" s="38">
        <v>64</v>
      </c>
      <c r="C6887" s="40">
        <v>568.4</v>
      </c>
      <c r="D6887" s="38" t="s">
        <v>26</v>
      </c>
    </row>
    <row r="6888" spans="1:4" x14ac:dyDescent="0.25">
      <c r="A6888" s="48">
        <v>44893.668252314812</v>
      </c>
      <c r="B6888" s="38">
        <v>15</v>
      </c>
      <c r="C6888" s="40">
        <v>568.29999999999995</v>
      </c>
      <c r="D6888" s="38" t="s">
        <v>26</v>
      </c>
    </row>
    <row r="6889" spans="1:4" x14ac:dyDescent="0.25">
      <c r="A6889" s="48">
        <v>44893.668252314812</v>
      </c>
      <c r="B6889" s="38">
        <v>55</v>
      </c>
      <c r="C6889" s="40">
        <v>568.29999999999995</v>
      </c>
      <c r="D6889" s="38" t="s">
        <v>26</v>
      </c>
    </row>
    <row r="6890" spans="1:4" x14ac:dyDescent="0.25">
      <c r="A6890" s="48">
        <v>44893.669074074074</v>
      </c>
      <c r="B6890" s="38">
        <v>20</v>
      </c>
      <c r="C6890" s="40">
        <v>568.4</v>
      </c>
      <c r="D6890" s="38" t="s">
        <v>26</v>
      </c>
    </row>
    <row r="6891" spans="1:4" x14ac:dyDescent="0.25">
      <c r="A6891" s="48">
        <v>44893.669074074074</v>
      </c>
      <c r="B6891" s="38">
        <v>38</v>
      </c>
      <c r="C6891" s="40">
        <v>568.4</v>
      </c>
      <c r="D6891" s="38" t="s">
        <v>26</v>
      </c>
    </row>
    <row r="6892" spans="1:4" x14ac:dyDescent="0.25">
      <c r="A6892" s="48">
        <v>44893.669108796297</v>
      </c>
      <c r="B6892" s="38">
        <v>16</v>
      </c>
      <c r="C6892" s="40">
        <v>568.29999999999995</v>
      </c>
      <c r="D6892" s="38" t="s">
        <v>26</v>
      </c>
    </row>
    <row r="6893" spans="1:4" x14ac:dyDescent="0.25">
      <c r="A6893" s="48">
        <v>44893.669571759259</v>
      </c>
      <c r="B6893" s="38">
        <v>38</v>
      </c>
      <c r="C6893" s="40">
        <v>568.5</v>
      </c>
      <c r="D6893" s="38" t="s">
        <v>26</v>
      </c>
    </row>
    <row r="6894" spans="1:4" x14ac:dyDescent="0.25">
      <c r="A6894" s="48">
        <v>44893.669571759259</v>
      </c>
      <c r="B6894" s="38">
        <v>33</v>
      </c>
      <c r="C6894" s="40">
        <v>568.5</v>
      </c>
      <c r="D6894" s="38" t="s">
        <v>26</v>
      </c>
    </row>
    <row r="6895" spans="1:4" x14ac:dyDescent="0.25">
      <c r="A6895" s="48">
        <v>44893.670891203707</v>
      </c>
      <c r="B6895" s="38">
        <v>5</v>
      </c>
      <c r="C6895" s="40">
        <v>568.79999999999995</v>
      </c>
      <c r="D6895" s="38" t="s">
        <v>26</v>
      </c>
    </row>
    <row r="6896" spans="1:4" x14ac:dyDescent="0.25">
      <c r="A6896" s="48">
        <v>44893.670925925922</v>
      </c>
      <c r="B6896" s="38">
        <v>20</v>
      </c>
      <c r="C6896" s="40">
        <v>568.70000000000005</v>
      </c>
      <c r="D6896" s="38" t="s">
        <v>26</v>
      </c>
    </row>
    <row r="6897" spans="1:4" x14ac:dyDescent="0.25">
      <c r="A6897" s="48">
        <v>44893.670925925922</v>
      </c>
      <c r="B6897" s="38">
        <v>55</v>
      </c>
      <c r="C6897" s="40">
        <v>568.70000000000005</v>
      </c>
      <c r="D6897" s="38" t="s">
        <v>26</v>
      </c>
    </row>
    <row r="6898" spans="1:4" x14ac:dyDescent="0.25">
      <c r="A6898" s="48">
        <v>44893.671053240738</v>
      </c>
      <c r="B6898" s="38">
        <v>9</v>
      </c>
      <c r="C6898" s="40">
        <v>568.6</v>
      </c>
      <c r="D6898" s="38" t="s">
        <v>26</v>
      </c>
    </row>
    <row r="6899" spans="1:4" x14ac:dyDescent="0.25">
      <c r="A6899" s="48">
        <v>44893.671053240738</v>
      </c>
      <c r="B6899" s="38">
        <v>66</v>
      </c>
      <c r="C6899" s="40">
        <v>568.6</v>
      </c>
      <c r="D6899" s="38" t="s">
        <v>26</v>
      </c>
    </row>
    <row r="6900" spans="1:4" x14ac:dyDescent="0.25">
      <c r="A6900" s="48">
        <v>44893.671122685184</v>
      </c>
      <c r="B6900" s="38">
        <v>98</v>
      </c>
      <c r="C6900" s="40">
        <v>568.4</v>
      </c>
      <c r="D6900" s="38" t="s">
        <v>26</v>
      </c>
    </row>
    <row r="6901" spans="1:4" x14ac:dyDescent="0.25">
      <c r="A6901" s="48">
        <v>44893.671793981484</v>
      </c>
      <c r="B6901" s="38">
        <v>20</v>
      </c>
      <c r="C6901" s="40">
        <v>568.1</v>
      </c>
      <c r="D6901" s="38" t="s">
        <v>26</v>
      </c>
    </row>
    <row r="6902" spans="1:4" x14ac:dyDescent="0.25">
      <c r="A6902" s="48">
        <v>44893.671793981484</v>
      </c>
      <c r="B6902" s="38">
        <v>41</v>
      </c>
      <c r="C6902" s="40">
        <v>568.1</v>
      </c>
      <c r="D6902" s="38" t="s">
        <v>26</v>
      </c>
    </row>
    <row r="6903" spans="1:4" x14ac:dyDescent="0.25">
      <c r="A6903" s="48">
        <v>44893.672743055555</v>
      </c>
      <c r="B6903" s="38">
        <v>7</v>
      </c>
      <c r="C6903" s="40">
        <v>568.4</v>
      </c>
      <c r="D6903" s="38" t="s">
        <v>26</v>
      </c>
    </row>
    <row r="6904" spans="1:4" x14ac:dyDescent="0.25">
      <c r="A6904" s="48">
        <v>44893.672743055555</v>
      </c>
      <c r="B6904" s="38">
        <v>36</v>
      </c>
      <c r="C6904" s="40">
        <v>568.4</v>
      </c>
      <c r="D6904" s="38" t="s">
        <v>26</v>
      </c>
    </row>
    <row r="6905" spans="1:4" x14ac:dyDescent="0.25">
      <c r="A6905" s="48">
        <v>44893.672743055555</v>
      </c>
      <c r="B6905" s="38">
        <v>52</v>
      </c>
      <c r="C6905" s="40">
        <v>568.4</v>
      </c>
      <c r="D6905" s="38" t="s">
        <v>26</v>
      </c>
    </row>
    <row r="6906" spans="1:4" x14ac:dyDescent="0.25">
      <c r="A6906" s="48">
        <v>44893.672812500001</v>
      </c>
      <c r="B6906" s="38">
        <v>37</v>
      </c>
      <c r="C6906" s="40">
        <v>568.20000000000005</v>
      </c>
      <c r="D6906" s="38" t="s">
        <v>26</v>
      </c>
    </row>
    <row r="6907" spans="1:4" x14ac:dyDescent="0.25">
      <c r="A6907" s="48">
        <v>44893.672824074078</v>
      </c>
      <c r="B6907" s="38">
        <v>26</v>
      </c>
      <c r="C6907" s="40">
        <v>568.1</v>
      </c>
      <c r="D6907" s="38" t="s">
        <v>26</v>
      </c>
    </row>
    <row r="6908" spans="1:4" x14ac:dyDescent="0.25">
      <c r="A6908" s="48">
        <v>44893.67392361111</v>
      </c>
      <c r="B6908" s="38">
        <v>3</v>
      </c>
      <c r="C6908" s="40">
        <v>567.9</v>
      </c>
      <c r="D6908" s="38" t="s">
        <v>26</v>
      </c>
    </row>
    <row r="6909" spans="1:4" x14ac:dyDescent="0.25">
      <c r="A6909" s="48">
        <v>44893.67392361111</v>
      </c>
      <c r="B6909" s="38">
        <v>8</v>
      </c>
      <c r="C6909" s="40">
        <v>567.9</v>
      </c>
      <c r="D6909" s="38" t="s">
        <v>26</v>
      </c>
    </row>
    <row r="6910" spans="1:4" x14ac:dyDescent="0.25">
      <c r="A6910" s="48">
        <v>44893.67392361111</v>
      </c>
      <c r="B6910" s="38">
        <v>15</v>
      </c>
      <c r="C6910" s="40">
        <v>567.9</v>
      </c>
      <c r="D6910" s="38" t="s">
        <v>26</v>
      </c>
    </row>
    <row r="6911" spans="1:4" x14ac:dyDescent="0.25">
      <c r="A6911" s="48">
        <v>44893.67392361111</v>
      </c>
      <c r="B6911" s="38">
        <v>13</v>
      </c>
      <c r="C6911" s="40">
        <v>567.9</v>
      </c>
      <c r="D6911" s="38" t="s">
        <v>26</v>
      </c>
    </row>
    <row r="6912" spans="1:4" x14ac:dyDescent="0.25">
      <c r="A6912" s="48">
        <v>44893.67392361111</v>
      </c>
      <c r="B6912" s="38">
        <v>8</v>
      </c>
      <c r="C6912" s="40">
        <v>567.9</v>
      </c>
      <c r="D6912" s="38" t="s">
        <v>26</v>
      </c>
    </row>
    <row r="6913" spans="1:4" x14ac:dyDescent="0.25">
      <c r="A6913" s="48">
        <v>44893.67392361111</v>
      </c>
      <c r="B6913" s="38">
        <v>7</v>
      </c>
      <c r="C6913" s="40">
        <v>567.9</v>
      </c>
      <c r="D6913" s="38" t="s">
        <v>26</v>
      </c>
    </row>
    <row r="6914" spans="1:4" x14ac:dyDescent="0.25">
      <c r="A6914" s="48">
        <v>44893.67392361111</v>
      </c>
      <c r="B6914" s="38">
        <v>9</v>
      </c>
      <c r="C6914" s="40">
        <v>567.9</v>
      </c>
      <c r="D6914" s="38" t="s">
        <v>26</v>
      </c>
    </row>
    <row r="6915" spans="1:4" x14ac:dyDescent="0.25">
      <c r="A6915" s="48">
        <v>44893.67392361111</v>
      </c>
      <c r="B6915" s="38">
        <v>7</v>
      </c>
      <c r="C6915" s="40">
        <v>567.9</v>
      </c>
      <c r="D6915" s="38" t="s">
        <v>26</v>
      </c>
    </row>
    <row r="6916" spans="1:4" x14ac:dyDescent="0.25">
      <c r="A6916" s="48">
        <v>44893.67392361111</v>
      </c>
      <c r="B6916" s="38">
        <v>9</v>
      </c>
      <c r="C6916" s="40">
        <v>567.9</v>
      </c>
      <c r="D6916" s="38" t="s">
        <v>26</v>
      </c>
    </row>
    <row r="6917" spans="1:4" x14ac:dyDescent="0.25">
      <c r="A6917" s="48">
        <v>44893.674178240741</v>
      </c>
      <c r="B6917" s="38">
        <v>56</v>
      </c>
      <c r="C6917" s="40">
        <v>567.70000000000005</v>
      </c>
      <c r="D6917" s="38" t="s">
        <v>26</v>
      </c>
    </row>
    <row r="6918" spans="1:4" x14ac:dyDescent="0.25">
      <c r="A6918" s="48">
        <v>44893.674178240741</v>
      </c>
      <c r="B6918" s="38">
        <v>23</v>
      </c>
      <c r="C6918" s="40">
        <v>567.70000000000005</v>
      </c>
      <c r="D6918" s="38" t="s">
        <v>26</v>
      </c>
    </row>
    <row r="6919" spans="1:4" x14ac:dyDescent="0.25">
      <c r="A6919" s="48">
        <v>44893.674178240741</v>
      </c>
      <c r="B6919" s="38">
        <v>2</v>
      </c>
      <c r="C6919" s="40">
        <v>567.70000000000005</v>
      </c>
      <c r="D6919" s="38" t="s">
        <v>26</v>
      </c>
    </row>
    <row r="6920" spans="1:4" x14ac:dyDescent="0.25">
      <c r="A6920" s="48">
        <v>44893.674328703702</v>
      </c>
      <c r="B6920" s="38">
        <v>43</v>
      </c>
      <c r="C6920" s="40">
        <v>567.5</v>
      </c>
      <c r="D6920" s="38" t="s">
        <v>26</v>
      </c>
    </row>
    <row r="6921" spans="1:4" x14ac:dyDescent="0.25">
      <c r="A6921" s="48">
        <v>44893.674328703702</v>
      </c>
      <c r="B6921" s="38">
        <v>38</v>
      </c>
      <c r="C6921" s="40">
        <v>567.5</v>
      </c>
      <c r="D6921" s="38" t="s">
        <v>26</v>
      </c>
    </row>
    <row r="6922" spans="1:4" x14ac:dyDescent="0.25">
      <c r="A6922" s="48">
        <v>44893.675081018519</v>
      </c>
      <c r="B6922" s="38">
        <v>1</v>
      </c>
      <c r="C6922" s="40">
        <v>567.9</v>
      </c>
      <c r="D6922" s="38" t="s">
        <v>26</v>
      </c>
    </row>
    <row r="6923" spans="1:4" x14ac:dyDescent="0.25">
      <c r="A6923" s="48">
        <v>44893.675081018519</v>
      </c>
      <c r="B6923" s="38">
        <v>7</v>
      </c>
      <c r="C6923" s="40">
        <v>567.9</v>
      </c>
      <c r="D6923" s="38" t="s">
        <v>26</v>
      </c>
    </row>
    <row r="6924" spans="1:4" x14ac:dyDescent="0.25">
      <c r="A6924" s="48">
        <v>44893.675092592595</v>
      </c>
      <c r="B6924" s="38">
        <v>65</v>
      </c>
      <c r="C6924" s="40">
        <v>567.9</v>
      </c>
      <c r="D6924" s="38" t="s">
        <v>26</v>
      </c>
    </row>
    <row r="6925" spans="1:4" x14ac:dyDescent="0.25">
      <c r="A6925" s="48">
        <v>44893.676099537035</v>
      </c>
      <c r="B6925" s="38">
        <v>50</v>
      </c>
      <c r="C6925" s="40">
        <v>568.79999999999995</v>
      </c>
      <c r="D6925" s="38" t="s">
        <v>26</v>
      </c>
    </row>
    <row r="6926" spans="1:4" x14ac:dyDescent="0.25">
      <c r="A6926" s="48">
        <v>44893.676099537035</v>
      </c>
      <c r="B6926" s="38">
        <v>35</v>
      </c>
      <c r="C6926" s="40">
        <v>568.79999999999995</v>
      </c>
      <c r="D6926" s="38" t="s">
        <v>26</v>
      </c>
    </row>
    <row r="6927" spans="1:4" x14ac:dyDescent="0.25">
      <c r="A6927" s="48">
        <v>44893.676168981481</v>
      </c>
      <c r="B6927" s="38">
        <v>34</v>
      </c>
      <c r="C6927" s="40">
        <v>568.70000000000005</v>
      </c>
      <c r="D6927" s="38" t="s">
        <v>26</v>
      </c>
    </row>
    <row r="6928" spans="1:4" x14ac:dyDescent="0.25">
      <c r="A6928" s="48">
        <v>44893.676168981481</v>
      </c>
      <c r="B6928" s="38">
        <v>23</v>
      </c>
      <c r="C6928" s="40">
        <v>568.6</v>
      </c>
      <c r="D6928" s="38" t="s">
        <v>26</v>
      </c>
    </row>
    <row r="6929" spans="1:4" x14ac:dyDescent="0.25">
      <c r="A6929" s="48">
        <v>44893.676168981481</v>
      </c>
      <c r="B6929" s="38">
        <v>24</v>
      </c>
      <c r="C6929" s="40">
        <v>568.6</v>
      </c>
      <c r="D6929" s="38" t="s">
        <v>26</v>
      </c>
    </row>
    <row r="6930" spans="1:4" x14ac:dyDescent="0.25">
      <c r="A6930" s="48">
        <v>44893.676168981481</v>
      </c>
      <c r="B6930" s="38">
        <v>12</v>
      </c>
      <c r="C6930" s="40">
        <v>568.6</v>
      </c>
      <c r="D6930" s="38" t="s">
        <v>26</v>
      </c>
    </row>
    <row r="6931" spans="1:4" x14ac:dyDescent="0.25">
      <c r="A6931" s="48">
        <v>44893.676180555558</v>
      </c>
      <c r="B6931" s="38">
        <v>28</v>
      </c>
      <c r="C6931" s="40">
        <v>568.6</v>
      </c>
      <c r="D6931" s="38" t="s">
        <v>26</v>
      </c>
    </row>
    <row r="6932" spans="1:4" x14ac:dyDescent="0.25">
      <c r="A6932" s="48">
        <v>44893.676192129627</v>
      </c>
      <c r="B6932" s="38">
        <v>13</v>
      </c>
      <c r="C6932" s="40">
        <v>568.5</v>
      </c>
      <c r="D6932" s="38" t="s">
        <v>26</v>
      </c>
    </row>
    <row r="6933" spans="1:4" x14ac:dyDescent="0.25">
      <c r="A6933" s="48">
        <v>44893.676238425927</v>
      </c>
      <c r="B6933" s="38">
        <v>15</v>
      </c>
      <c r="C6933" s="40">
        <v>568.5</v>
      </c>
      <c r="D6933" s="38" t="s">
        <v>26</v>
      </c>
    </row>
    <row r="6934" spans="1:4" x14ac:dyDescent="0.25">
      <c r="A6934" s="48">
        <v>44893.676238425927</v>
      </c>
      <c r="B6934" s="38">
        <v>21</v>
      </c>
      <c r="C6934" s="40">
        <v>568.5</v>
      </c>
      <c r="D6934" s="38" t="s">
        <v>26</v>
      </c>
    </row>
    <row r="6935" spans="1:4" x14ac:dyDescent="0.25">
      <c r="A6935" s="48">
        <v>44893.677673611113</v>
      </c>
      <c r="B6935" s="38">
        <v>69</v>
      </c>
      <c r="C6935" s="40">
        <v>568.79999999999995</v>
      </c>
      <c r="D6935" s="38" t="s">
        <v>26</v>
      </c>
    </row>
    <row r="6936" spans="1:4" x14ac:dyDescent="0.25">
      <c r="A6936" s="48">
        <v>44893.677708333336</v>
      </c>
      <c r="B6936" s="38">
        <v>10</v>
      </c>
      <c r="C6936" s="40">
        <v>568.6</v>
      </c>
      <c r="D6936" s="38" t="s">
        <v>26</v>
      </c>
    </row>
    <row r="6937" spans="1:4" x14ac:dyDescent="0.25">
      <c r="A6937" s="48">
        <v>44893.677708333336</v>
      </c>
      <c r="B6937" s="38">
        <v>58</v>
      </c>
      <c r="C6937" s="40">
        <v>568.6</v>
      </c>
      <c r="D6937" s="38" t="s">
        <v>26</v>
      </c>
    </row>
    <row r="6938" spans="1:4" x14ac:dyDescent="0.25">
      <c r="A6938" s="48">
        <v>44893.678599537037</v>
      </c>
      <c r="B6938" s="38">
        <v>52</v>
      </c>
      <c r="C6938" s="40">
        <v>568.6</v>
      </c>
      <c r="D6938" s="38" t="s">
        <v>26</v>
      </c>
    </row>
    <row r="6939" spans="1:4" x14ac:dyDescent="0.25">
      <c r="A6939" s="48">
        <v>44893.678599537037</v>
      </c>
      <c r="B6939" s="38">
        <v>27</v>
      </c>
      <c r="C6939" s="40">
        <v>568.6</v>
      </c>
      <c r="D6939" s="38" t="s">
        <v>26</v>
      </c>
    </row>
    <row r="6940" spans="1:4" x14ac:dyDescent="0.25">
      <c r="A6940" s="48">
        <v>44893.679305555554</v>
      </c>
      <c r="B6940" s="38">
        <v>35</v>
      </c>
      <c r="C6940" s="40">
        <v>568.4</v>
      </c>
      <c r="D6940" s="38" t="s">
        <v>26</v>
      </c>
    </row>
    <row r="6941" spans="1:4" x14ac:dyDescent="0.25">
      <c r="A6941" s="48">
        <v>44893.679490740738</v>
      </c>
      <c r="B6941" s="38">
        <v>3</v>
      </c>
      <c r="C6941" s="40">
        <v>568.1</v>
      </c>
      <c r="D6941" s="38" t="s">
        <v>26</v>
      </c>
    </row>
    <row r="6942" spans="1:4" x14ac:dyDescent="0.25">
      <c r="A6942" s="48">
        <v>44893.679548611108</v>
      </c>
      <c r="B6942" s="38">
        <v>15</v>
      </c>
      <c r="C6942" s="40">
        <v>568.29999999999995</v>
      </c>
      <c r="D6942" s="38" t="s">
        <v>26</v>
      </c>
    </row>
    <row r="6943" spans="1:4" x14ac:dyDescent="0.25">
      <c r="A6943" s="48">
        <v>44893.679548611108</v>
      </c>
      <c r="B6943" s="38">
        <v>1</v>
      </c>
      <c r="C6943" s="40">
        <v>568.29999999999995</v>
      </c>
      <c r="D6943" s="38" t="s">
        <v>26</v>
      </c>
    </row>
    <row r="6944" spans="1:4" x14ac:dyDescent="0.25">
      <c r="A6944" s="48">
        <v>44893.679594907408</v>
      </c>
      <c r="B6944" s="38">
        <v>14</v>
      </c>
      <c r="C6944" s="40">
        <v>568.20000000000005</v>
      </c>
      <c r="D6944" s="38" t="s">
        <v>26</v>
      </c>
    </row>
    <row r="6945" spans="1:4" x14ac:dyDescent="0.25">
      <c r="A6945" s="48">
        <v>44893.680150462962</v>
      </c>
      <c r="B6945" s="38">
        <v>12</v>
      </c>
      <c r="C6945" s="40">
        <v>568.29999999999995</v>
      </c>
      <c r="D6945" s="38" t="s">
        <v>26</v>
      </c>
    </row>
    <row r="6946" spans="1:4" x14ac:dyDescent="0.25">
      <c r="A6946" s="48">
        <v>44893.680520833332</v>
      </c>
      <c r="B6946" s="38">
        <v>33</v>
      </c>
      <c r="C6946" s="40">
        <v>568.4</v>
      </c>
      <c r="D6946" s="38" t="s">
        <v>26</v>
      </c>
    </row>
    <row r="6947" spans="1:4" x14ac:dyDescent="0.25">
      <c r="A6947" s="48">
        <v>44895.333495370367</v>
      </c>
      <c r="B6947" s="38">
        <v>8</v>
      </c>
      <c r="C6947" s="40">
        <v>564.29999999999995</v>
      </c>
      <c r="D6947" s="38" t="s">
        <v>26</v>
      </c>
    </row>
    <row r="6948" spans="1:4" x14ac:dyDescent="0.25">
      <c r="A6948" s="48">
        <v>44895.333495370367</v>
      </c>
      <c r="B6948" s="38">
        <v>10</v>
      </c>
      <c r="C6948" s="40">
        <v>564.20000000000005</v>
      </c>
      <c r="D6948" s="38" t="s">
        <v>26</v>
      </c>
    </row>
    <row r="6949" spans="1:4" x14ac:dyDescent="0.25">
      <c r="A6949" s="48">
        <v>44895.334733796299</v>
      </c>
      <c r="B6949" s="38">
        <v>8</v>
      </c>
      <c r="C6949" s="40">
        <v>565.4</v>
      </c>
      <c r="D6949" s="38" t="s">
        <v>26</v>
      </c>
    </row>
    <row r="6950" spans="1:4" x14ac:dyDescent="0.25">
      <c r="A6950" s="48">
        <v>44895.335902777777</v>
      </c>
      <c r="B6950" s="38">
        <v>8</v>
      </c>
      <c r="C6950" s="40">
        <v>565.20000000000005</v>
      </c>
      <c r="D6950" s="38" t="s">
        <v>26</v>
      </c>
    </row>
    <row r="6951" spans="1:4" x14ac:dyDescent="0.25">
      <c r="A6951" s="48">
        <v>44895.337870370371</v>
      </c>
      <c r="B6951" s="38">
        <v>11</v>
      </c>
      <c r="C6951" s="40">
        <v>565</v>
      </c>
      <c r="D6951" s="38" t="s">
        <v>26</v>
      </c>
    </row>
    <row r="6952" spans="1:4" x14ac:dyDescent="0.25">
      <c r="A6952" s="48">
        <v>44895.338923611111</v>
      </c>
      <c r="B6952" s="38">
        <v>8</v>
      </c>
      <c r="C6952" s="40">
        <v>566.6</v>
      </c>
      <c r="D6952" s="38" t="s">
        <v>26</v>
      </c>
    </row>
    <row r="6953" spans="1:4" x14ac:dyDescent="0.25">
      <c r="A6953" s="48">
        <v>44895.338923611111</v>
      </c>
      <c r="B6953" s="38">
        <v>2</v>
      </c>
      <c r="C6953" s="40">
        <v>566.6</v>
      </c>
      <c r="D6953" s="38" t="s">
        <v>26</v>
      </c>
    </row>
    <row r="6954" spans="1:4" x14ac:dyDescent="0.25">
      <c r="A6954" s="48">
        <v>44895.339618055557</v>
      </c>
      <c r="B6954" s="38">
        <v>10</v>
      </c>
      <c r="C6954" s="40">
        <v>566.79999999999995</v>
      </c>
      <c r="D6954" s="38" t="s">
        <v>26</v>
      </c>
    </row>
    <row r="6955" spans="1:4" x14ac:dyDescent="0.25">
      <c r="A6955" s="48">
        <v>44895.339641203704</v>
      </c>
      <c r="B6955" s="38">
        <v>9</v>
      </c>
      <c r="C6955" s="40">
        <v>566.6</v>
      </c>
      <c r="D6955" s="38" t="s">
        <v>26</v>
      </c>
    </row>
    <row r="6956" spans="1:4" x14ac:dyDescent="0.25">
      <c r="A6956" s="48">
        <v>44895.341921296298</v>
      </c>
      <c r="B6956" s="38">
        <v>8</v>
      </c>
      <c r="C6956" s="40">
        <v>564.20000000000005</v>
      </c>
      <c r="D6956" s="38" t="s">
        <v>26</v>
      </c>
    </row>
    <row r="6957" spans="1:4" x14ac:dyDescent="0.25">
      <c r="A6957" s="48">
        <v>44895.341921296298</v>
      </c>
      <c r="B6957" s="38">
        <v>8</v>
      </c>
      <c r="C6957" s="40">
        <v>564</v>
      </c>
      <c r="D6957" s="38" t="s">
        <v>26</v>
      </c>
    </row>
    <row r="6958" spans="1:4" x14ac:dyDescent="0.25">
      <c r="A6958" s="48">
        <v>44895.343159722222</v>
      </c>
      <c r="B6958" s="38">
        <v>9</v>
      </c>
      <c r="C6958" s="40">
        <v>565</v>
      </c>
      <c r="D6958" s="38" t="s">
        <v>26</v>
      </c>
    </row>
    <row r="6959" spans="1:4" x14ac:dyDescent="0.25">
      <c r="A6959" s="48">
        <v>44895.345034722224</v>
      </c>
      <c r="B6959" s="38">
        <v>8</v>
      </c>
      <c r="C6959" s="40">
        <v>565.4</v>
      </c>
      <c r="D6959" s="38" t="s">
        <v>26</v>
      </c>
    </row>
    <row r="6960" spans="1:4" x14ac:dyDescent="0.25">
      <c r="A6960" s="48">
        <v>44895.345462962963</v>
      </c>
      <c r="B6960" s="38">
        <v>8</v>
      </c>
      <c r="C6960" s="40">
        <v>564.9</v>
      </c>
      <c r="D6960" s="38" t="s">
        <v>26</v>
      </c>
    </row>
    <row r="6961" spans="1:4" x14ac:dyDescent="0.25">
      <c r="A6961" s="48">
        <v>44895.346782407411</v>
      </c>
      <c r="B6961" s="38">
        <v>8</v>
      </c>
      <c r="C6961" s="40">
        <v>563.70000000000005</v>
      </c>
      <c r="D6961" s="38" t="s">
        <v>26</v>
      </c>
    </row>
    <row r="6962" spans="1:4" x14ac:dyDescent="0.25">
      <c r="A6962" s="48">
        <v>44895.348101851851</v>
      </c>
      <c r="B6962" s="38">
        <v>8</v>
      </c>
      <c r="C6962" s="40">
        <v>563.20000000000005</v>
      </c>
      <c r="D6962" s="38" t="s">
        <v>26</v>
      </c>
    </row>
    <row r="6963" spans="1:4" x14ac:dyDescent="0.25">
      <c r="A6963" s="48">
        <v>44895.349143518521</v>
      </c>
      <c r="B6963" s="38">
        <v>9</v>
      </c>
      <c r="C6963" s="40">
        <v>562.6</v>
      </c>
      <c r="D6963" s="38" t="s">
        <v>26</v>
      </c>
    </row>
    <row r="6964" spans="1:4" x14ac:dyDescent="0.25">
      <c r="A6964" s="48">
        <v>44895.351435185185</v>
      </c>
      <c r="B6964" s="38">
        <v>5</v>
      </c>
      <c r="C6964" s="40">
        <v>563.29999999999995</v>
      </c>
      <c r="D6964" s="38" t="s">
        <v>26</v>
      </c>
    </row>
    <row r="6965" spans="1:4" x14ac:dyDescent="0.25">
      <c r="A6965" s="48">
        <v>44895.351469907408</v>
      </c>
      <c r="B6965" s="38">
        <v>3</v>
      </c>
      <c r="C6965" s="40">
        <v>563.29999999999995</v>
      </c>
      <c r="D6965" s="38" t="s">
        <v>26</v>
      </c>
    </row>
    <row r="6966" spans="1:4" x14ac:dyDescent="0.25">
      <c r="A6966" s="48">
        <v>44895.352476851855</v>
      </c>
      <c r="B6966" s="38">
        <v>8</v>
      </c>
      <c r="C6966" s="40">
        <v>563.1</v>
      </c>
      <c r="D6966" s="38" t="s">
        <v>26</v>
      </c>
    </row>
    <row r="6967" spans="1:4" x14ac:dyDescent="0.25">
      <c r="A6967" s="48">
        <v>44895.355555555558</v>
      </c>
      <c r="B6967" s="38">
        <v>9</v>
      </c>
      <c r="C6967" s="40">
        <v>565.6</v>
      </c>
      <c r="D6967" s="38" t="s">
        <v>26</v>
      </c>
    </row>
    <row r="6968" spans="1:4" x14ac:dyDescent="0.25">
      <c r="A6968" s="48">
        <v>44895.355914351851</v>
      </c>
      <c r="B6968" s="38">
        <v>9</v>
      </c>
      <c r="C6968" s="40">
        <v>564.79999999999995</v>
      </c>
      <c r="D6968" s="38" t="s">
        <v>26</v>
      </c>
    </row>
    <row r="6969" spans="1:4" x14ac:dyDescent="0.25">
      <c r="A6969" s="48">
        <v>44895.356932870367</v>
      </c>
      <c r="B6969" s="38">
        <v>9</v>
      </c>
      <c r="C6969" s="40">
        <v>564.1</v>
      </c>
      <c r="D6969" s="38" t="s">
        <v>26</v>
      </c>
    </row>
    <row r="6970" spans="1:4" x14ac:dyDescent="0.25">
      <c r="A6970" s="48">
        <v>44895.358402777776</v>
      </c>
      <c r="B6970" s="38">
        <v>9</v>
      </c>
      <c r="C6970" s="40">
        <v>564.6</v>
      </c>
      <c r="D6970" s="38" t="s">
        <v>26</v>
      </c>
    </row>
    <row r="6971" spans="1:4" x14ac:dyDescent="0.25">
      <c r="A6971" s="48">
        <v>44895.359629629631</v>
      </c>
      <c r="B6971" s="38">
        <v>9</v>
      </c>
      <c r="C6971" s="40">
        <v>565.79999999999995</v>
      </c>
      <c r="D6971" s="38" t="s">
        <v>26</v>
      </c>
    </row>
    <row r="6972" spans="1:4" x14ac:dyDescent="0.25">
      <c r="A6972" s="48">
        <v>44895.361689814818</v>
      </c>
      <c r="B6972" s="38">
        <v>8</v>
      </c>
      <c r="C6972" s="40">
        <v>564.29999999999995</v>
      </c>
      <c r="D6972" s="38" t="s">
        <v>26</v>
      </c>
    </row>
    <row r="6973" spans="1:4" x14ac:dyDescent="0.25">
      <c r="A6973" s="48">
        <v>44895.363402777781</v>
      </c>
      <c r="B6973" s="38">
        <v>8</v>
      </c>
      <c r="C6973" s="40">
        <v>564.20000000000005</v>
      </c>
      <c r="D6973" s="38" t="s">
        <v>26</v>
      </c>
    </row>
    <row r="6974" spans="1:4" x14ac:dyDescent="0.25">
      <c r="A6974" s="48">
        <v>44895.364212962966</v>
      </c>
      <c r="B6974" s="38">
        <v>9</v>
      </c>
      <c r="C6974" s="40">
        <v>564.20000000000005</v>
      </c>
      <c r="D6974" s="38" t="s">
        <v>26</v>
      </c>
    </row>
    <row r="6975" spans="1:4" x14ac:dyDescent="0.25">
      <c r="A6975" s="48">
        <v>44895.365729166668</v>
      </c>
      <c r="B6975" s="38">
        <v>8</v>
      </c>
      <c r="C6975" s="40">
        <v>564.20000000000005</v>
      </c>
      <c r="D6975" s="38" t="s">
        <v>26</v>
      </c>
    </row>
    <row r="6976" spans="1:4" x14ac:dyDescent="0.25">
      <c r="A6976" s="48">
        <v>44895.367754629631</v>
      </c>
      <c r="B6976" s="38">
        <v>8</v>
      </c>
      <c r="C6976" s="40">
        <v>564.29999999999995</v>
      </c>
      <c r="D6976" s="38" t="s">
        <v>26</v>
      </c>
    </row>
    <row r="6977" spans="1:4" x14ac:dyDescent="0.25">
      <c r="A6977" s="48">
        <v>44895.368726851855</v>
      </c>
      <c r="B6977" s="38">
        <v>6</v>
      </c>
      <c r="C6977" s="40">
        <v>564.1</v>
      </c>
      <c r="D6977" s="38" t="s">
        <v>26</v>
      </c>
    </row>
    <row r="6978" spans="1:4" x14ac:dyDescent="0.25">
      <c r="A6978" s="48">
        <v>44895.368726851855</v>
      </c>
      <c r="B6978" s="38">
        <v>2</v>
      </c>
      <c r="C6978" s="40">
        <v>564.1</v>
      </c>
      <c r="D6978" s="38" t="s">
        <v>26</v>
      </c>
    </row>
    <row r="6979" spans="1:4" x14ac:dyDescent="0.25">
      <c r="A6979" s="48">
        <v>44895.370509259257</v>
      </c>
      <c r="B6979" s="38">
        <v>9</v>
      </c>
      <c r="C6979" s="40">
        <v>564.5</v>
      </c>
      <c r="D6979" s="38" t="s">
        <v>26</v>
      </c>
    </row>
    <row r="6980" spans="1:4" x14ac:dyDescent="0.25">
      <c r="A6980" s="48">
        <v>44895.372337962966</v>
      </c>
      <c r="B6980" s="38">
        <v>7</v>
      </c>
      <c r="C6980" s="40">
        <v>564.70000000000005</v>
      </c>
      <c r="D6980" s="38" t="s">
        <v>26</v>
      </c>
    </row>
    <row r="6981" spans="1:4" x14ac:dyDescent="0.25">
      <c r="A6981" s="48">
        <v>44895.373229166667</v>
      </c>
      <c r="B6981" s="38">
        <v>8</v>
      </c>
      <c r="C6981" s="40">
        <v>565.1</v>
      </c>
      <c r="D6981" s="38" t="s">
        <v>26</v>
      </c>
    </row>
    <row r="6982" spans="1:4" x14ac:dyDescent="0.25">
      <c r="A6982" s="48">
        <v>44895.375694444447</v>
      </c>
      <c r="B6982" s="38">
        <v>8</v>
      </c>
      <c r="C6982" s="40">
        <v>566.29999999999995</v>
      </c>
      <c r="D6982" s="38" t="s">
        <v>26</v>
      </c>
    </row>
    <row r="6983" spans="1:4" x14ac:dyDescent="0.25">
      <c r="A6983" s="48">
        <v>44895.37704861111</v>
      </c>
      <c r="B6983" s="38">
        <v>8</v>
      </c>
      <c r="C6983" s="40">
        <v>567.20000000000005</v>
      </c>
      <c r="D6983" s="38" t="s">
        <v>26</v>
      </c>
    </row>
    <row r="6984" spans="1:4" x14ac:dyDescent="0.25">
      <c r="A6984" s="48">
        <v>44895.377962962964</v>
      </c>
      <c r="B6984" s="38">
        <v>8</v>
      </c>
      <c r="C6984" s="40">
        <v>566.6</v>
      </c>
      <c r="D6984" s="38" t="s">
        <v>26</v>
      </c>
    </row>
    <row r="6985" spans="1:4" x14ac:dyDescent="0.25">
      <c r="A6985" s="48">
        <v>44895.379178240742</v>
      </c>
      <c r="B6985" s="38">
        <v>8</v>
      </c>
      <c r="C6985" s="40">
        <v>566</v>
      </c>
      <c r="D6985" s="38" t="s">
        <v>26</v>
      </c>
    </row>
    <row r="6986" spans="1:4" x14ac:dyDescent="0.25">
      <c r="A6986" s="48">
        <v>44895.381597222222</v>
      </c>
      <c r="B6986" s="38">
        <v>9</v>
      </c>
      <c r="C6986" s="40">
        <v>566.20000000000005</v>
      </c>
      <c r="D6986" s="38" t="s">
        <v>26</v>
      </c>
    </row>
    <row r="6987" spans="1:4" x14ac:dyDescent="0.25">
      <c r="A6987" s="48">
        <v>44895.382511574076</v>
      </c>
      <c r="B6987" s="38">
        <v>8</v>
      </c>
      <c r="C6987" s="40">
        <v>565.6</v>
      </c>
      <c r="D6987" s="38" t="s">
        <v>26</v>
      </c>
    </row>
    <row r="6988" spans="1:4" x14ac:dyDescent="0.25">
      <c r="A6988" s="48">
        <v>44895.384756944448</v>
      </c>
      <c r="B6988" s="38">
        <v>8</v>
      </c>
      <c r="C6988" s="40">
        <v>567.1</v>
      </c>
      <c r="D6988" s="38" t="s">
        <v>26</v>
      </c>
    </row>
    <row r="6989" spans="1:4" x14ac:dyDescent="0.25">
      <c r="A6989" s="48">
        <v>44895.386030092595</v>
      </c>
      <c r="B6989" s="38">
        <v>8</v>
      </c>
      <c r="C6989" s="40">
        <v>567.1</v>
      </c>
      <c r="D6989" s="38" t="s">
        <v>26</v>
      </c>
    </row>
    <row r="6990" spans="1:4" x14ac:dyDescent="0.25">
      <c r="A6990" s="48">
        <v>44895.388888888891</v>
      </c>
      <c r="B6990" s="38">
        <v>8</v>
      </c>
      <c r="C6990" s="40">
        <v>567.4</v>
      </c>
      <c r="D6990" s="38" t="s">
        <v>26</v>
      </c>
    </row>
    <row r="6991" spans="1:4" x14ac:dyDescent="0.25">
      <c r="A6991" s="48">
        <v>44895.390104166669</v>
      </c>
      <c r="B6991" s="38">
        <v>9</v>
      </c>
      <c r="C6991" s="40">
        <v>567.6</v>
      </c>
      <c r="D6991" s="38" t="s">
        <v>26</v>
      </c>
    </row>
    <row r="6992" spans="1:4" x14ac:dyDescent="0.25">
      <c r="A6992" s="48">
        <v>44895.391967592594</v>
      </c>
      <c r="B6992" s="38">
        <v>8</v>
      </c>
      <c r="C6992" s="40">
        <v>567.70000000000005</v>
      </c>
      <c r="D6992" s="38" t="s">
        <v>26</v>
      </c>
    </row>
    <row r="6993" spans="1:4" x14ac:dyDescent="0.25">
      <c r="A6993" s="48">
        <v>44895.39329861111</v>
      </c>
      <c r="B6993" s="38">
        <v>8</v>
      </c>
      <c r="C6993" s="40">
        <v>567.70000000000005</v>
      </c>
      <c r="D6993" s="38" t="s">
        <v>26</v>
      </c>
    </row>
    <row r="6994" spans="1:4" x14ac:dyDescent="0.25">
      <c r="A6994" s="48">
        <v>44895.395173611112</v>
      </c>
      <c r="B6994" s="38">
        <v>7</v>
      </c>
      <c r="C6994" s="40">
        <v>566.70000000000005</v>
      </c>
      <c r="D6994" s="38" t="s">
        <v>26</v>
      </c>
    </row>
    <row r="6995" spans="1:4" x14ac:dyDescent="0.25">
      <c r="A6995" s="48">
        <v>44895.395173611112</v>
      </c>
      <c r="B6995" s="38">
        <v>2</v>
      </c>
      <c r="C6995" s="40">
        <v>566.70000000000005</v>
      </c>
      <c r="D6995" s="38" t="s">
        <v>26</v>
      </c>
    </row>
    <row r="6996" spans="1:4" x14ac:dyDescent="0.25">
      <c r="A6996" s="48">
        <v>44895.396527777775</v>
      </c>
      <c r="B6996" s="38">
        <v>8</v>
      </c>
      <c r="C6996" s="40">
        <v>567.29999999999995</v>
      </c>
      <c r="D6996" s="38" t="s">
        <v>26</v>
      </c>
    </row>
    <row r="6997" spans="1:4" x14ac:dyDescent="0.25">
      <c r="A6997" s="48">
        <v>44895.398888888885</v>
      </c>
      <c r="B6997" s="38">
        <v>8</v>
      </c>
      <c r="C6997" s="40">
        <v>567.20000000000005</v>
      </c>
      <c r="D6997" s="38" t="s">
        <v>26</v>
      </c>
    </row>
    <row r="6998" spans="1:4" x14ac:dyDescent="0.25">
      <c r="A6998" s="48">
        <v>44895.401423611111</v>
      </c>
      <c r="B6998" s="38">
        <v>9</v>
      </c>
      <c r="C6998" s="40">
        <v>567.29999999999995</v>
      </c>
      <c r="D6998" s="38" t="s">
        <v>26</v>
      </c>
    </row>
    <row r="6999" spans="1:4" x14ac:dyDescent="0.25">
      <c r="A6999" s="48">
        <v>44895.403263888889</v>
      </c>
      <c r="B6999" s="38">
        <v>9</v>
      </c>
      <c r="C6999" s="40">
        <v>567.29999999999995</v>
      </c>
      <c r="D6999" s="38" t="s">
        <v>26</v>
      </c>
    </row>
    <row r="7000" spans="1:4" x14ac:dyDescent="0.25">
      <c r="A7000" s="48">
        <v>44895.404432870368</v>
      </c>
      <c r="B7000" s="38">
        <v>8</v>
      </c>
      <c r="C7000" s="40">
        <v>566.29999999999995</v>
      </c>
      <c r="D7000" s="38" t="s">
        <v>26</v>
      </c>
    </row>
    <row r="7001" spans="1:4" x14ac:dyDescent="0.25">
      <c r="A7001" s="48">
        <v>44895.407233796293</v>
      </c>
      <c r="B7001" s="38">
        <v>8</v>
      </c>
      <c r="C7001" s="40">
        <v>567.1</v>
      </c>
      <c r="D7001" s="38" t="s">
        <v>26</v>
      </c>
    </row>
    <row r="7002" spans="1:4" x14ac:dyDescent="0.25">
      <c r="A7002" s="48">
        <v>44895.408159722225</v>
      </c>
      <c r="B7002" s="38">
        <v>9</v>
      </c>
      <c r="C7002" s="40">
        <v>567.4</v>
      </c>
      <c r="D7002" s="38" t="s">
        <v>26</v>
      </c>
    </row>
    <row r="7003" spans="1:4" x14ac:dyDescent="0.25">
      <c r="A7003" s="48">
        <v>44895.410752314812</v>
      </c>
      <c r="B7003" s="38">
        <v>8</v>
      </c>
      <c r="C7003" s="40">
        <v>567.20000000000005</v>
      </c>
      <c r="D7003" s="38" t="s">
        <v>26</v>
      </c>
    </row>
    <row r="7004" spans="1:4" x14ac:dyDescent="0.25">
      <c r="A7004" s="48">
        <v>44895.413483796299</v>
      </c>
      <c r="B7004" s="38">
        <v>8</v>
      </c>
      <c r="C7004" s="40">
        <v>567.20000000000005</v>
      </c>
      <c r="D7004" s="38" t="s">
        <v>26</v>
      </c>
    </row>
    <row r="7005" spans="1:4" x14ac:dyDescent="0.25">
      <c r="A7005" s="48">
        <v>44895.415277777778</v>
      </c>
      <c r="B7005" s="38">
        <v>9</v>
      </c>
      <c r="C7005" s="40">
        <v>567.70000000000005</v>
      </c>
      <c r="D7005" s="38" t="s">
        <v>26</v>
      </c>
    </row>
    <row r="7006" spans="1:4" x14ac:dyDescent="0.25">
      <c r="A7006" s="48">
        <v>44895.417222222219</v>
      </c>
      <c r="B7006" s="38">
        <v>8</v>
      </c>
      <c r="C7006" s="40">
        <v>567.70000000000005</v>
      </c>
      <c r="D7006" s="38" t="s">
        <v>26</v>
      </c>
    </row>
    <row r="7007" spans="1:4" x14ac:dyDescent="0.25">
      <c r="A7007" s="48">
        <v>44895.418541666666</v>
      </c>
      <c r="B7007" s="38">
        <v>4</v>
      </c>
      <c r="C7007" s="40">
        <v>567.79999999999995</v>
      </c>
      <c r="D7007" s="38" t="s">
        <v>26</v>
      </c>
    </row>
    <row r="7008" spans="1:4" x14ac:dyDescent="0.25">
      <c r="A7008" s="48">
        <v>44895.418796296297</v>
      </c>
      <c r="B7008" s="38">
        <v>4</v>
      </c>
      <c r="C7008" s="40">
        <v>567.79999999999995</v>
      </c>
      <c r="D7008" s="38" t="s">
        <v>26</v>
      </c>
    </row>
    <row r="7009" spans="1:4" x14ac:dyDescent="0.25">
      <c r="A7009" s="48">
        <v>44895.421168981484</v>
      </c>
      <c r="B7009" s="38">
        <v>8</v>
      </c>
      <c r="C7009" s="40">
        <v>567</v>
      </c>
      <c r="D7009" s="38" t="s">
        <v>26</v>
      </c>
    </row>
    <row r="7010" spans="1:4" x14ac:dyDescent="0.25">
      <c r="A7010" s="48">
        <v>44895.423344907409</v>
      </c>
      <c r="B7010" s="38">
        <v>8</v>
      </c>
      <c r="C7010" s="40">
        <v>566.4</v>
      </c>
      <c r="D7010" s="38" t="s">
        <v>26</v>
      </c>
    </row>
    <row r="7011" spans="1:4" x14ac:dyDescent="0.25">
      <c r="A7011" s="48">
        <v>44895.425347222219</v>
      </c>
      <c r="B7011" s="38">
        <v>8</v>
      </c>
      <c r="C7011" s="40">
        <v>566.79999999999995</v>
      </c>
      <c r="D7011" s="38" t="s">
        <v>26</v>
      </c>
    </row>
    <row r="7012" spans="1:4" x14ac:dyDescent="0.25">
      <c r="A7012" s="48">
        <v>44895.426493055558</v>
      </c>
      <c r="B7012" s="38">
        <v>8</v>
      </c>
      <c r="C7012" s="40">
        <v>566.9</v>
      </c>
      <c r="D7012" s="38" t="s">
        <v>26</v>
      </c>
    </row>
    <row r="7013" spans="1:4" x14ac:dyDescent="0.25">
      <c r="A7013" s="48">
        <v>44895.429050925923</v>
      </c>
      <c r="B7013" s="38">
        <v>2</v>
      </c>
      <c r="C7013" s="40">
        <v>566.5</v>
      </c>
      <c r="D7013" s="38" t="s">
        <v>26</v>
      </c>
    </row>
    <row r="7014" spans="1:4" x14ac:dyDescent="0.25">
      <c r="A7014" s="48">
        <v>44895.429050925923</v>
      </c>
      <c r="B7014" s="38">
        <v>6</v>
      </c>
      <c r="C7014" s="40">
        <v>566.5</v>
      </c>
      <c r="D7014" s="38" t="s">
        <v>26</v>
      </c>
    </row>
    <row r="7015" spans="1:4" x14ac:dyDescent="0.25">
      <c r="A7015" s="48">
        <v>44895.431481481479</v>
      </c>
      <c r="B7015" s="38">
        <v>8</v>
      </c>
      <c r="C7015" s="40">
        <v>566.4</v>
      </c>
      <c r="D7015" s="38" t="s">
        <v>26</v>
      </c>
    </row>
    <row r="7016" spans="1:4" x14ac:dyDescent="0.25">
      <c r="A7016" s="48">
        <v>44895.433495370373</v>
      </c>
      <c r="B7016" s="38">
        <v>8</v>
      </c>
      <c r="C7016" s="40">
        <v>566.20000000000005</v>
      </c>
      <c r="D7016" s="38" t="s">
        <v>26</v>
      </c>
    </row>
    <row r="7017" spans="1:4" x14ac:dyDescent="0.25">
      <c r="A7017" s="48">
        <v>44895.433495370373</v>
      </c>
      <c r="B7017" s="38">
        <v>1</v>
      </c>
      <c r="C7017" s="40">
        <v>566.20000000000005</v>
      </c>
      <c r="D7017" s="38" t="s">
        <v>26</v>
      </c>
    </row>
    <row r="7018" spans="1:4" x14ac:dyDescent="0.25">
      <c r="A7018" s="48">
        <v>44895.437268518515</v>
      </c>
      <c r="B7018" s="38">
        <v>8</v>
      </c>
      <c r="C7018" s="40">
        <v>567</v>
      </c>
      <c r="D7018" s="38" t="s">
        <v>26</v>
      </c>
    </row>
    <row r="7019" spans="1:4" x14ac:dyDescent="0.25">
      <c r="A7019" s="48">
        <v>44895.43855324074</v>
      </c>
      <c r="B7019" s="38">
        <v>8</v>
      </c>
      <c r="C7019" s="40">
        <v>567.4</v>
      </c>
      <c r="D7019" s="38" t="s">
        <v>26</v>
      </c>
    </row>
    <row r="7020" spans="1:4" x14ac:dyDescent="0.25">
      <c r="A7020" s="48">
        <v>44895.440729166665</v>
      </c>
      <c r="B7020" s="38">
        <v>8</v>
      </c>
      <c r="C7020" s="40">
        <v>567.6</v>
      </c>
      <c r="D7020" s="38" t="s">
        <v>26</v>
      </c>
    </row>
    <row r="7021" spans="1:4" x14ac:dyDescent="0.25">
      <c r="A7021" s="48">
        <v>44895.442754629628</v>
      </c>
      <c r="B7021" s="38">
        <v>9</v>
      </c>
      <c r="C7021" s="40">
        <v>567.1</v>
      </c>
      <c r="D7021" s="38" t="s">
        <v>26</v>
      </c>
    </row>
    <row r="7022" spans="1:4" x14ac:dyDescent="0.25">
      <c r="A7022" s="48">
        <v>44895.445300925923</v>
      </c>
      <c r="B7022" s="38">
        <v>8</v>
      </c>
      <c r="C7022" s="40">
        <v>566.79999999999995</v>
      </c>
      <c r="D7022" s="38" t="s">
        <v>26</v>
      </c>
    </row>
    <row r="7023" spans="1:4" x14ac:dyDescent="0.25">
      <c r="A7023" s="48">
        <v>44895.446701388886</v>
      </c>
      <c r="B7023" s="38">
        <v>11</v>
      </c>
      <c r="C7023" s="40">
        <v>567</v>
      </c>
      <c r="D7023" s="38" t="s">
        <v>26</v>
      </c>
    </row>
    <row r="7024" spans="1:4" x14ac:dyDescent="0.25">
      <c r="A7024" s="48">
        <v>44895.448483796295</v>
      </c>
      <c r="B7024" s="38">
        <v>9</v>
      </c>
      <c r="C7024" s="40">
        <v>567.1</v>
      </c>
      <c r="D7024" s="38" t="s">
        <v>26</v>
      </c>
    </row>
    <row r="7025" spans="1:4" x14ac:dyDescent="0.25">
      <c r="A7025" s="48">
        <v>44895.449282407404</v>
      </c>
      <c r="B7025" s="38">
        <v>9</v>
      </c>
      <c r="C7025" s="40">
        <v>566.9</v>
      </c>
      <c r="D7025" s="38" t="s">
        <v>26</v>
      </c>
    </row>
    <row r="7026" spans="1:4" x14ac:dyDescent="0.25">
      <c r="A7026" s="48">
        <v>44895.451550925929</v>
      </c>
      <c r="B7026" s="38">
        <v>8</v>
      </c>
      <c r="C7026" s="40">
        <v>567.29999999999995</v>
      </c>
      <c r="D7026" s="38" t="s">
        <v>26</v>
      </c>
    </row>
    <row r="7027" spans="1:4" x14ac:dyDescent="0.25">
      <c r="A7027" s="48">
        <v>44895.453900462962</v>
      </c>
      <c r="B7027" s="38">
        <v>8</v>
      </c>
      <c r="C7027" s="40">
        <v>566.1</v>
      </c>
      <c r="D7027" s="38" t="s">
        <v>26</v>
      </c>
    </row>
    <row r="7028" spans="1:4" x14ac:dyDescent="0.25">
      <c r="A7028" s="48">
        <v>44895.456585648149</v>
      </c>
      <c r="B7028" s="38">
        <v>9</v>
      </c>
      <c r="C7028" s="40">
        <v>566.4</v>
      </c>
      <c r="D7028" s="38" t="s">
        <v>26</v>
      </c>
    </row>
    <row r="7029" spans="1:4" x14ac:dyDescent="0.25">
      <c r="A7029" s="48">
        <v>44895.460138888891</v>
      </c>
      <c r="B7029" s="38">
        <v>8</v>
      </c>
      <c r="C7029" s="40">
        <v>567</v>
      </c>
      <c r="D7029" s="38" t="s">
        <v>26</v>
      </c>
    </row>
    <row r="7030" spans="1:4" x14ac:dyDescent="0.25">
      <c r="A7030" s="48">
        <v>44895.461168981485</v>
      </c>
      <c r="B7030" s="38">
        <v>9</v>
      </c>
      <c r="C7030" s="40">
        <v>566.29999999999995</v>
      </c>
      <c r="D7030" s="38" t="s">
        <v>26</v>
      </c>
    </row>
    <row r="7031" spans="1:4" x14ac:dyDescent="0.25">
      <c r="A7031" s="48">
        <v>44895.464861111112</v>
      </c>
      <c r="B7031" s="38">
        <v>9</v>
      </c>
      <c r="C7031" s="40">
        <v>566.4</v>
      </c>
      <c r="D7031" s="38" t="s">
        <v>26</v>
      </c>
    </row>
    <row r="7032" spans="1:4" x14ac:dyDescent="0.25">
      <c r="A7032" s="48">
        <v>44895.467847222222</v>
      </c>
      <c r="B7032" s="38">
        <v>8</v>
      </c>
      <c r="C7032" s="40">
        <v>566.5</v>
      </c>
      <c r="D7032" s="38" t="s">
        <v>26</v>
      </c>
    </row>
    <row r="7033" spans="1:4" x14ac:dyDescent="0.25">
      <c r="A7033" s="48">
        <v>44895.46979166667</v>
      </c>
      <c r="B7033" s="38">
        <v>8</v>
      </c>
      <c r="C7033" s="40">
        <v>566.6</v>
      </c>
      <c r="D7033" s="38" t="s">
        <v>26</v>
      </c>
    </row>
    <row r="7034" spans="1:4" x14ac:dyDescent="0.25">
      <c r="A7034" s="48">
        <v>44895.472500000003</v>
      </c>
      <c r="B7034" s="38">
        <v>8</v>
      </c>
      <c r="C7034" s="40">
        <v>566.9</v>
      </c>
      <c r="D7034" s="38" t="s">
        <v>26</v>
      </c>
    </row>
    <row r="7035" spans="1:4" x14ac:dyDescent="0.25">
      <c r="A7035" s="48">
        <v>44895.474953703706</v>
      </c>
      <c r="B7035" s="38">
        <v>8</v>
      </c>
      <c r="C7035" s="40">
        <v>567.29999999999995</v>
      </c>
      <c r="D7035" s="38" t="s">
        <v>26</v>
      </c>
    </row>
    <row r="7036" spans="1:4" x14ac:dyDescent="0.25">
      <c r="A7036" s="48">
        <v>44895.478472222225</v>
      </c>
      <c r="B7036" s="38">
        <v>8</v>
      </c>
      <c r="C7036" s="40">
        <v>566.79999999999995</v>
      </c>
      <c r="D7036" s="38" t="s">
        <v>26</v>
      </c>
    </row>
    <row r="7037" spans="1:4" x14ac:dyDescent="0.25">
      <c r="A7037" s="48">
        <v>44895.480034722219</v>
      </c>
      <c r="B7037" s="38">
        <v>8</v>
      </c>
      <c r="C7037" s="40">
        <v>567.29999999999995</v>
      </c>
      <c r="D7037" s="38" t="s">
        <v>26</v>
      </c>
    </row>
    <row r="7038" spans="1:4" x14ac:dyDescent="0.25">
      <c r="A7038" s="48">
        <v>44895.484953703701</v>
      </c>
      <c r="B7038" s="38">
        <v>8</v>
      </c>
      <c r="C7038" s="40">
        <v>567.5</v>
      </c>
      <c r="D7038" s="38" t="s">
        <v>26</v>
      </c>
    </row>
    <row r="7039" spans="1:4" x14ac:dyDescent="0.25">
      <c r="A7039" s="48">
        <v>44895.485972222225</v>
      </c>
      <c r="B7039" s="38">
        <v>9</v>
      </c>
      <c r="C7039" s="40">
        <v>567.5</v>
      </c>
      <c r="D7039" s="38" t="s">
        <v>26</v>
      </c>
    </row>
    <row r="7040" spans="1:4" x14ac:dyDescent="0.25">
      <c r="A7040" s="48">
        <v>44895.486921296295</v>
      </c>
      <c r="B7040" s="38">
        <v>9</v>
      </c>
      <c r="C7040" s="40">
        <v>567.5</v>
      </c>
      <c r="D7040" s="38" t="s">
        <v>26</v>
      </c>
    </row>
    <row r="7041" spans="1:4" x14ac:dyDescent="0.25">
      <c r="A7041" s="48">
        <v>44895.490023148152</v>
      </c>
      <c r="B7041" s="38">
        <v>8</v>
      </c>
      <c r="C7041" s="40">
        <v>567.1</v>
      </c>
      <c r="D7041" s="38" t="s">
        <v>26</v>
      </c>
    </row>
    <row r="7042" spans="1:4" x14ac:dyDescent="0.25">
      <c r="A7042" s="48">
        <v>44895.492962962962</v>
      </c>
      <c r="B7042" s="38">
        <v>7</v>
      </c>
      <c r="C7042" s="40">
        <v>567.29999999999995</v>
      </c>
      <c r="D7042" s="38" t="s">
        <v>26</v>
      </c>
    </row>
    <row r="7043" spans="1:4" x14ac:dyDescent="0.25">
      <c r="A7043" s="48">
        <v>44895.492962962962</v>
      </c>
      <c r="B7043" s="38">
        <v>1</v>
      </c>
      <c r="C7043" s="40">
        <v>567.29999999999995</v>
      </c>
      <c r="D7043" s="38" t="s">
        <v>26</v>
      </c>
    </row>
    <row r="7044" spans="1:4" x14ac:dyDescent="0.25">
      <c r="A7044" s="48">
        <v>44895.494768518518</v>
      </c>
      <c r="B7044" s="38">
        <v>8</v>
      </c>
      <c r="C7044" s="40">
        <v>567</v>
      </c>
      <c r="D7044" s="38" t="s">
        <v>26</v>
      </c>
    </row>
    <row r="7045" spans="1:4" x14ac:dyDescent="0.25">
      <c r="A7045" s="48">
        <v>44895.49962962963</v>
      </c>
      <c r="B7045" s="38">
        <v>8</v>
      </c>
      <c r="C7045" s="40">
        <v>567.4</v>
      </c>
      <c r="D7045" s="38" t="s">
        <v>26</v>
      </c>
    </row>
    <row r="7046" spans="1:4" x14ac:dyDescent="0.25">
      <c r="A7046" s="48">
        <v>44895.500289351854</v>
      </c>
      <c r="B7046" s="38">
        <v>9</v>
      </c>
      <c r="C7046" s="40">
        <v>567.5</v>
      </c>
      <c r="D7046" s="38" t="s">
        <v>26</v>
      </c>
    </row>
    <row r="7047" spans="1:4" x14ac:dyDescent="0.25">
      <c r="A7047" s="48">
        <v>44895.503298611111</v>
      </c>
      <c r="B7047" s="38">
        <v>1</v>
      </c>
      <c r="C7047" s="40">
        <v>567.70000000000005</v>
      </c>
      <c r="D7047" s="38" t="s">
        <v>26</v>
      </c>
    </row>
    <row r="7048" spans="1:4" x14ac:dyDescent="0.25">
      <c r="A7048" s="48">
        <v>44895.503298611111</v>
      </c>
      <c r="B7048" s="38">
        <v>7</v>
      </c>
      <c r="C7048" s="40">
        <v>567.70000000000005</v>
      </c>
      <c r="D7048" s="38" t="s">
        <v>26</v>
      </c>
    </row>
    <row r="7049" spans="1:4" x14ac:dyDescent="0.25">
      <c r="A7049" s="48">
        <v>44895.504803240743</v>
      </c>
      <c r="B7049" s="38">
        <v>9</v>
      </c>
      <c r="C7049" s="40">
        <v>567.70000000000005</v>
      </c>
      <c r="D7049" s="38" t="s">
        <v>26</v>
      </c>
    </row>
    <row r="7050" spans="1:4" x14ac:dyDescent="0.25">
      <c r="A7050" s="48">
        <v>44895.5159375</v>
      </c>
      <c r="B7050" s="38">
        <v>8</v>
      </c>
      <c r="C7050" s="40">
        <v>568</v>
      </c>
      <c r="D7050" s="38" t="s">
        <v>26</v>
      </c>
    </row>
    <row r="7051" spans="1:4" x14ac:dyDescent="0.25">
      <c r="A7051" s="48">
        <v>44895.543229166666</v>
      </c>
      <c r="B7051" s="38">
        <v>30</v>
      </c>
      <c r="C7051" s="40">
        <v>568</v>
      </c>
      <c r="D7051" s="38" t="s">
        <v>26</v>
      </c>
    </row>
    <row r="7052" spans="1:4" x14ac:dyDescent="0.25">
      <c r="A7052" s="48">
        <v>44895.543229166666</v>
      </c>
      <c r="B7052" s="38">
        <v>43</v>
      </c>
      <c r="C7052" s="40">
        <v>568</v>
      </c>
      <c r="D7052" s="38" t="s">
        <v>26</v>
      </c>
    </row>
    <row r="7053" spans="1:4" x14ac:dyDescent="0.25">
      <c r="A7053" s="48">
        <v>44895.543229166666</v>
      </c>
      <c r="B7053" s="38">
        <v>43</v>
      </c>
      <c r="C7053" s="40">
        <v>568</v>
      </c>
      <c r="D7053" s="38" t="s">
        <v>26</v>
      </c>
    </row>
    <row r="7054" spans="1:4" x14ac:dyDescent="0.25">
      <c r="A7054" s="48">
        <v>44895.544756944444</v>
      </c>
      <c r="B7054" s="38">
        <v>8</v>
      </c>
      <c r="C7054" s="40">
        <v>568</v>
      </c>
      <c r="D7054" s="38" t="s">
        <v>26</v>
      </c>
    </row>
    <row r="7055" spans="1:4" x14ac:dyDescent="0.25">
      <c r="A7055" s="48">
        <v>44895.546006944445</v>
      </c>
      <c r="B7055" s="38">
        <v>8</v>
      </c>
      <c r="C7055" s="40">
        <v>568</v>
      </c>
      <c r="D7055" s="38" t="s">
        <v>26</v>
      </c>
    </row>
    <row r="7056" spans="1:4" x14ac:dyDescent="0.25">
      <c r="A7056" s="48">
        <v>44895.54791666667</v>
      </c>
      <c r="B7056" s="38">
        <v>8</v>
      </c>
      <c r="C7056" s="40">
        <v>567.4</v>
      </c>
      <c r="D7056" s="38" t="s">
        <v>26</v>
      </c>
    </row>
    <row r="7057" spans="1:4" x14ac:dyDescent="0.25">
      <c r="A7057" s="48">
        <v>44895.55028935185</v>
      </c>
      <c r="B7057" s="38">
        <v>9</v>
      </c>
      <c r="C7057" s="40">
        <v>566.79999999999995</v>
      </c>
      <c r="D7057" s="38" t="s">
        <v>26</v>
      </c>
    </row>
    <row r="7058" spans="1:4" x14ac:dyDescent="0.25">
      <c r="A7058" s="48">
        <v>44895.552430555559</v>
      </c>
      <c r="B7058" s="38">
        <v>9</v>
      </c>
      <c r="C7058" s="40">
        <v>567.9</v>
      </c>
      <c r="D7058" s="38" t="s">
        <v>26</v>
      </c>
    </row>
    <row r="7059" spans="1:4" x14ac:dyDescent="0.25">
      <c r="A7059" s="48">
        <v>44895.554652777777</v>
      </c>
      <c r="B7059" s="38">
        <v>8</v>
      </c>
      <c r="C7059" s="40">
        <v>566.6</v>
      </c>
      <c r="D7059" s="38" t="s">
        <v>26</v>
      </c>
    </row>
    <row r="7060" spans="1:4" x14ac:dyDescent="0.25">
      <c r="A7060" s="48">
        <v>44895.556076388886</v>
      </c>
      <c r="B7060" s="38">
        <v>8</v>
      </c>
      <c r="C7060" s="40">
        <v>567.1</v>
      </c>
      <c r="D7060" s="38" t="s">
        <v>26</v>
      </c>
    </row>
    <row r="7061" spans="1:4" x14ac:dyDescent="0.25">
      <c r="A7061" s="48">
        <v>44895.558171296296</v>
      </c>
      <c r="B7061" s="38">
        <v>8</v>
      </c>
      <c r="C7061" s="40">
        <v>565.9</v>
      </c>
      <c r="D7061" s="38" t="s">
        <v>26</v>
      </c>
    </row>
    <row r="7062" spans="1:4" x14ac:dyDescent="0.25">
      <c r="A7062" s="48">
        <v>44895.56009259259</v>
      </c>
      <c r="B7062" s="38">
        <v>8</v>
      </c>
      <c r="C7062" s="40">
        <v>566.20000000000005</v>
      </c>
      <c r="D7062" s="38" t="s">
        <v>26</v>
      </c>
    </row>
    <row r="7063" spans="1:4" x14ac:dyDescent="0.25">
      <c r="A7063" s="48">
        <v>44895.561956018515</v>
      </c>
      <c r="B7063" s="38">
        <v>8</v>
      </c>
      <c r="C7063" s="40">
        <v>565.70000000000005</v>
      </c>
      <c r="D7063" s="38" t="s">
        <v>26</v>
      </c>
    </row>
    <row r="7064" spans="1:4" x14ac:dyDescent="0.25">
      <c r="A7064" s="48">
        <v>44895.5628125</v>
      </c>
      <c r="B7064" s="38">
        <v>9</v>
      </c>
      <c r="C7064" s="40">
        <v>565.20000000000005</v>
      </c>
      <c r="D7064" s="38" t="s">
        <v>26</v>
      </c>
    </row>
    <row r="7065" spans="1:4" x14ac:dyDescent="0.25">
      <c r="A7065" s="48">
        <v>44895.565335648149</v>
      </c>
      <c r="B7065" s="38">
        <v>9</v>
      </c>
      <c r="C7065" s="40">
        <v>563.20000000000005</v>
      </c>
      <c r="D7065" s="38" t="s">
        <v>26</v>
      </c>
    </row>
    <row r="7066" spans="1:4" x14ac:dyDescent="0.25">
      <c r="A7066" s="48">
        <v>44895.566342592596</v>
      </c>
      <c r="B7066" s="38">
        <v>9</v>
      </c>
      <c r="C7066" s="40">
        <v>563.29999999999995</v>
      </c>
      <c r="D7066" s="38" t="s">
        <v>26</v>
      </c>
    </row>
    <row r="7067" spans="1:4" x14ac:dyDescent="0.25">
      <c r="A7067" s="48">
        <v>44895.570081018515</v>
      </c>
      <c r="B7067" s="38">
        <v>9</v>
      </c>
      <c r="C7067" s="40">
        <v>564.70000000000005</v>
      </c>
      <c r="D7067" s="38" t="s">
        <v>26</v>
      </c>
    </row>
    <row r="7068" spans="1:4" x14ac:dyDescent="0.25">
      <c r="A7068" s="48">
        <v>44895.571076388886</v>
      </c>
      <c r="B7068" s="38">
        <v>8</v>
      </c>
      <c r="C7068" s="40">
        <v>565.29999999999995</v>
      </c>
      <c r="D7068" s="38" t="s">
        <v>26</v>
      </c>
    </row>
    <row r="7069" spans="1:4" x14ac:dyDescent="0.25">
      <c r="A7069" s="48">
        <v>44895.572696759256</v>
      </c>
      <c r="B7069" s="38">
        <v>9</v>
      </c>
      <c r="C7069" s="40">
        <v>564.5</v>
      </c>
      <c r="D7069" s="38" t="s">
        <v>26</v>
      </c>
    </row>
    <row r="7070" spans="1:4" x14ac:dyDescent="0.25">
      <c r="A7070" s="48">
        <v>44895.573460648149</v>
      </c>
      <c r="B7070" s="38">
        <v>8</v>
      </c>
      <c r="C7070" s="40">
        <v>564.1</v>
      </c>
      <c r="D7070" s="38" t="s">
        <v>26</v>
      </c>
    </row>
    <row r="7071" spans="1:4" x14ac:dyDescent="0.25">
      <c r="A7071" s="48">
        <v>44895.575543981482</v>
      </c>
      <c r="B7071" s="38">
        <v>8</v>
      </c>
      <c r="C7071" s="40">
        <v>564.29999999999995</v>
      </c>
      <c r="D7071" s="38" t="s">
        <v>26</v>
      </c>
    </row>
    <row r="7072" spans="1:4" x14ac:dyDescent="0.25">
      <c r="A7072" s="48">
        <v>44895.577002314814</v>
      </c>
      <c r="B7072" s="38">
        <v>8</v>
      </c>
      <c r="C7072" s="40">
        <v>564.70000000000005</v>
      </c>
      <c r="D7072" s="38" t="s">
        <v>26</v>
      </c>
    </row>
    <row r="7073" spans="1:4" x14ac:dyDescent="0.25">
      <c r="A7073" s="48">
        <v>44895.578148148146</v>
      </c>
      <c r="B7073" s="38">
        <v>8</v>
      </c>
      <c r="C7073" s="40">
        <v>565.4</v>
      </c>
      <c r="D7073" s="38" t="s">
        <v>26</v>
      </c>
    </row>
    <row r="7074" spans="1:4" x14ac:dyDescent="0.25">
      <c r="A7074" s="48">
        <v>44895.579027777778</v>
      </c>
      <c r="B7074" s="38">
        <v>9</v>
      </c>
      <c r="C7074" s="40">
        <v>565.20000000000005</v>
      </c>
      <c r="D7074" s="38" t="s">
        <v>26</v>
      </c>
    </row>
    <row r="7075" spans="1:4" x14ac:dyDescent="0.25">
      <c r="A7075" s="48">
        <v>44895.581319444442</v>
      </c>
      <c r="B7075" s="38">
        <v>8</v>
      </c>
      <c r="C7075" s="40">
        <v>564.70000000000005</v>
      </c>
      <c r="D7075" s="38" t="s">
        <v>26</v>
      </c>
    </row>
    <row r="7076" spans="1:4" x14ac:dyDescent="0.25">
      <c r="A7076" s="48">
        <v>44895.58253472222</v>
      </c>
      <c r="B7076" s="38">
        <v>8</v>
      </c>
      <c r="C7076" s="40">
        <v>563.5</v>
      </c>
      <c r="D7076" s="38" t="s">
        <v>26</v>
      </c>
    </row>
    <row r="7077" spans="1:4" x14ac:dyDescent="0.25">
      <c r="A7077" s="48">
        <v>44895.583645833336</v>
      </c>
      <c r="B7077" s="38">
        <v>9</v>
      </c>
      <c r="C7077" s="40">
        <v>563.20000000000005</v>
      </c>
      <c r="D7077" s="38" t="s">
        <v>26</v>
      </c>
    </row>
    <row r="7078" spans="1:4" x14ac:dyDescent="0.25">
      <c r="A7078" s="48">
        <v>44895.586018518516</v>
      </c>
      <c r="B7078" s="38">
        <v>9</v>
      </c>
      <c r="C7078" s="40">
        <v>563.6</v>
      </c>
      <c r="D7078" s="38" t="s">
        <v>26</v>
      </c>
    </row>
    <row r="7079" spans="1:4" x14ac:dyDescent="0.25">
      <c r="A7079" s="48">
        <v>44895.58792824074</v>
      </c>
      <c r="B7079" s="38">
        <v>9</v>
      </c>
      <c r="C7079" s="40">
        <v>564</v>
      </c>
      <c r="D7079" s="38" t="s">
        <v>26</v>
      </c>
    </row>
    <row r="7080" spans="1:4" x14ac:dyDescent="0.25">
      <c r="A7080" s="48">
        <v>44895.588437500002</v>
      </c>
      <c r="B7080" s="38">
        <v>8</v>
      </c>
      <c r="C7080" s="40">
        <v>563.79999999999995</v>
      </c>
      <c r="D7080" s="38" t="s">
        <v>26</v>
      </c>
    </row>
    <row r="7081" spans="1:4" x14ac:dyDescent="0.25">
      <c r="A7081" s="48">
        <v>44895.589386574073</v>
      </c>
      <c r="B7081" s="38">
        <v>9</v>
      </c>
      <c r="C7081" s="40">
        <v>563.6</v>
      </c>
      <c r="D7081" s="38" t="s">
        <v>26</v>
      </c>
    </row>
    <row r="7082" spans="1:4" x14ac:dyDescent="0.25">
      <c r="A7082" s="48">
        <v>44895.590509259258</v>
      </c>
      <c r="B7082" s="38">
        <v>7</v>
      </c>
      <c r="C7082" s="40">
        <v>563.9</v>
      </c>
      <c r="D7082" s="38" t="s">
        <v>26</v>
      </c>
    </row>
    <row r="7083" spans="1:4" x14ac:dyDescent="0.25">
      <c r="A7083" s="48">
        <v>44895.590509259258</v>
      </c>
      <c r="B7083" s="38">
        <v>1</v>
      </c>
      <c r="C7083" s="40">
        <v>563.9</v>
      </c>
      <c r="D7083" s="38" t="s">
        <v>26</v>
      </c>
    </row>
    <row r="7084" spans="1:4" x14ac:dyDescent="0.25">
      <c r="A7084" s="48">
        <v>44895.592928240738</v>
      </c>
      <c r="B7084" s="38">
        <v>8</v>
      </c>
      <c r="C7084" s="40">
        <v>563.20000000000005</v>
      </c>
      <c r="D7084" s="38" t="s">
        <v>26</v>
      </c>
    </row>
    <row r="7085" spans="1:4" x14ac:dyDescent="0.25">
      <c r="A7085" s="48">
        <v>44895.594456018516</v>
      </c>
      <c r="B7085" s="38">
        <v>8</v>
      </c>
      <c r="C7085" s="40">
        <v>563.70000000000005</v>
      </c>
      <c r="D7085" s="38" t="s">
        <v>26</v>
      </c>
    </row>
    <row r="7086" spans="1:4" x14ac:dyDescent="0.25">
      <c r="A7086" s="48">
        <v>44895.595312500001</v>
      </c>
      <c r="B7086" s="38">
        <v>9</v>
      </c>
      <c r="C7086" s="40">
        <v>563.20000000000005</v>
      </c>
      <c r="D7086" s="38" t="s">
        <v>26</v>
      </c>
    </row>
    <row r="7087" spans="1:4" x14ac:dyDescent="0.25">
      <c r="A7087" s="48">
        <v>44895.596319444441</v>
      </c>
      <c r="B7087" s="38">
        <v>8</v>
      </c>
      <c r="C7087" s="40">
        <v>563.20000000000005</v>
      </c>
      <c r="D7087" s="38" t="s">
        <v>26</v>
      </c>
    </row>
    <row r="7088" spans="1:4" x14ac:dyDescent="0.25">
      <c r="A7088" s="48">
        <v>44895.597916666666</v>
      </c>
      <c r="B7088" s="38">
        <v>8</v>
      </c>
      <c r="C7088" s="40">
        <v>563.1</v>
      </c>
      <c r="D7088" s="38" t="s">
        <v>26</v>
      </c>
    </row>
    <row r="7089" spans="1:4" x14ac:dyDescent="0.25">
      <c r="A7089" s="48">
        <v>44895.599374999998</v>
      </c>
      <c r="B7089" s="38">
        <v>8</v>
      </c>
      <c r="C7089" s="40">
        <v>563.29999999999995</v>
      </c>
      <c r="D7089" s="38" t="s">
        <v>26</v>
      </c>
    </row>
    <row r="7090" spans="1:4" x14ac:dyDescent="0.25">
      <c r="A7090" s="48">
        <v>44895.600578703707</v>
      </c>
      <c r="B7090" s="38">
        <v>8</v>
      </c>
      <c r="C7090" s="40">
        <v>562.70000000000005</v>
      </c>
      <c r="D7090" s="38" t="s">
        <v>26</v>
      </c>
    </row>
    <row r="7091" spans="1:4" x14ac:dyDescent="0.25">
      <c r="A7091" s="48">
        <v>44895.602546296293</v>
      </c>
      <c r="B7091" s="38">
        <v>9</v>
      </c>
      <c r="C7091" s="40">
        <v>563</v>
      </c>
      <c r="D7091" s="38" t="s">
        <v>26</v>
      </c>
    </row>
    <row r="7092" spans="1:4" x14ac:dyDescent="0.25">
      <c r="A7092" s="48">
        <v>44895.603460648148</v>
      </c>
      <c r="B7092" s="38">
        <v>10</v>
      </c>
      <c r="C7092" s="40">
        <v>563.5</v>
      </c>
      <c r="D7092" s="38" t="s">
        <v>26</v>
      </c>
    </row>
    <row r="7093" spans="1:4" x14ac:dyDescent="0.25">
      <c r="A7093" s="48">
        <v>44895.60434027778</v>
      </c>
      <c r="B7093" s="38">
        <v>7</v>
      </c>
      <c r="C7093" s="40">
        <v>563.4</v>
      </c>
      <c r="D7093" s="38" t="s">
        <v>26</v>
      </c>
    </row>
    <row r="7094" spans="1:4" x14ac:dyDescent="0.25">
      <c r="A7094" s="48">
        <v>44895.604351851849</v>
      </c>
      <c r="B7094" s="38">
        <v>2</v>
      </c>
      <c r="C7094" s="40">
        <v>563.4</v>
      </c>
      <c r="D7094" s="38" t="s">
        <v>26</v>
      </c>
    </row>
    <row r="7095" spans="1:4" x14ac:dyDescent="0.25">
      <c r="A7095" s="48">
        <v>44895.605636574073</v>
      </c>
      <c r="B7095" s="38">
        <v>8</v>
      </c>
      <c r="C7095" s="40">
        <v>563.1</v>
      </c>
      <c r="D7095" s="38" t="s">
        <v>26</v>
      </c>
    </row>
    <row r="7096" spans="1:4" x14ac:dyDescent="0.25">
      <c r="A7096" s="48">
        <v>44895.607060185182</v>
      </c>
      <c r="B7096" s="38">
        <v>9</v>
      </c>
      <c r="C7096" s="40">
        <v>565</v>
      </c>
      <c r="D7096" s="38" t="s">
        <v>26</v>
      </c>
    </row>
    <row r="7097" spans="1:4" x14ac:dyDescent="0.25">
      <c r="A7097" s="48">
        <v>44895.607881944445</v>
      </c>
      <c r="B7097" s="38">
        <v>8</v>
      </c>
      <c r="C7097" s="40">
        <v>565.9</v>
      </c>
      <c r="D7097" s="38" t="s">
        <v>26</v>
      </c>
    </row>
    <row r="7098" spans="1:4" x14ac:dyDescent="0.25">
      <c r="A7098" s="48">
        <v>44895.609097222223</v>
      </c>
      <c r="B7098" s="38">
        <v>8</v>
      </c>
      <c r="C7098" s="40">
        <v>565.79999999999995</v>
      </c>
      <c r="D7098" s="38" t="s">
        <v>26</v>
      </c>
    </row>
    <row r="7099" spans="1:4" x14ac:dyDescent="0.25">
      <c r="A7099" s="48">
        <v>44895.610474537039</v>
      </c>
      <c r="B7099" s="38">
        <v>8</v>
      </c>
      <c r="C7099" s="40">
        <v>566.1</v>
      </c>
      <c r="D7099" s="38" t="s">
        <v>26</v>
      </c>
    </row>
    <row r="7100" spans="1:4" x14ac:dyDescent="0.25">
      <c r="A7100" s="48">
        <v>44895.611400462964</v>
      </c>
      <c r="B7100" s="38">
        <v>9</v>
      </c>
      <c r="C7100" s="40">
        <v>566.70000000000005</v>
      </c>
      <c r="D7100" s="38" t="s">
        <v>26</v>
      </c>
    </row>
    <row r="7101" spans="1:4" x14ac:dyDescent="0.25">
      <c r="A7101" s="48">
        <v>44895.612511574072</v>
      </c>
      <c r="B7101" s="38">
        <v>8</v>
      </c>
      <c r="C7101" s="40">
        <v>566.9</v>
      </c>
      <c r="D7101" s="38" t="s">
        <v>26</v>
      </c>
    </row>
    <row r="7102" spans="1:4" x14ac:dyDescent="0.25">
      <c r="A7102" s="48">
        <v>44895.613935185182</v>
      </c>
      <c r="B7102" s="38">
        <v>8</v>
      </c>
      <c r="C7102" s="40">
        <v>567.6</v>
      </c>
      <c r="D7102" s="38" t="s">
        <v>26</v>
      </c>
    </row>
    <row r="7103" spans="1:4" x14ac:dyDescent="0.25">
      <c r="A7103" s="48">
        <v>44895.614814814813</v>
      </c>
      <c r="B7103" s="38">
        <v>8</v>
      </c>
      <c r="C7103" s="40">
        <v>568</v>
      </c>
      <c r="D7103" s="38" t="s">
        <v>26</v>
      </c>
    </row>
    <row r="7104" spans="1:4" x14ac:dyDescent="0.25">
      <c r="A7104" s="48">
        <v>44895.616006944445</v>
      </c>
      <c r="B7104" s="38">
        <v>9</v>
      </c>
      <c r="C7104" s="40">
        <v>566.1</v>
      </c>
      <c r="D7104" s="38" t="s">
        <v>26</v>
      </c>
    </row>
    <row r="7105" spans="1:4" x14ac:dyDescent="0.25">
      <c r="A7105" s="48">
        <v>44895.617048611108</v>
      </c>
      <c r="B7105" s="38">
        <v>9</v>
      </c>
      <c r="C7105" s="40">
        <v>565.20000000000005</v>
      </c>
      <c r="D7105" s="38" t="s">
        <v>26</v>
      </c>
    </row>
    <row r="7106" spans="1:4" x14ac:dyDescent="0.25">
      <c r="A7106" s="48">
        <v>44895.618252314816</v>
      </c>
      <c r="B7106" s="38">
        <v>9</v>
      </c>
      <c r="C7106" s="40">
        <v>565.4</v>
      </c>
      <c r="D7106" s="38" t="s">
        <v>26</v>
      </c>
    </row>
    <row r="7107" spans="1:4" x14ac:dyDescent="0.25">
      <c r="A7107" s="48">
        <v>44895.619386574072</v>
      </c>
      <c r="B7107" s="38">
        <v>9</v>
      </c>
      <c r="C7107" s="40">
        <v>564.70000000000005</v>
      </c>
      <c r="D7107" s="38" t="s">
        <v>26</v>
      </c>
    </row>
    <row r="7108" spans="1:4" x14ac:dyDescent="0.25">
      <c r="A7108" s="48">
        <v>44895.620532407411</v>
      </c>
      <c r="B7108" s="38">
        <v>8</v>
      </c>
      <c r="C7108" s="40">
        <v>564.1</v>
      </c>
      <c r="D7108" s="38" t="s">
        <v>26</v>
      </c>
    </row>
    <row r="7109" spans="1:4" x14ac:dyDescent="0.25">
      <c r="A7109" s="48">
        <v>44895.622037037036</v>
      </c>
      <c r="B7109" s="38">
        <v>9</v>
      </c>
      <c r="C7109" s="40">
        <v>564</v>
      </c>
      <c r="D7109" s="38" t="s">
        <v>26</v>
      </c>
    </row>
    <row r="7110" spans="1:4" x14ac:dyDescent="0.25">
      <c r="A7110" s="48">
        <v>44895.62394675926</v>
      </c>
      <c r="B7110" s="38">
        <v>8</v>
      </c>
      <c r="C7110" s="40">
        <v>565.20000000000005</v>
      </c>
      <c r="D7110" s="38" t="s">
        <v>26</v>
      </c>
    </row>
    <row r="7111" spans="1:4" x14ac:dyDescent="0.25">
      <c r="A7111" s="48">
        <v>44895.624768518515</v>
      </c>
      <c r="B7111" s="38">
        <v>8</v>
      </c>
      <c r="C7111" s="40">
        <v>565.29999999999995</v>
      </c>
      <c r="D7111" s="38" t="s">
        <v>26</v>
      </c>
    </row>
    <row r="7112" spans="1:4" x14ac:dyDescent="0.25">
      <c r="A7112" s="48">
        <v>44895.625231481485</v>
      </c>
      <c r="B7112" s="38">
        <v>9</v>
      </c>
      <c r="C7112" s="40">
        <v>564.20000000000005</v>
      </c>
      <c r="D7112" s="38" t="s">
        <v>26</v>
      </c>
    </row>
    <row r="7113" spans="1:4" x14ac:dyDescent="0.25">
      <c r="A7113" s="48">
        <v>44895.626527777778</v>
      </c>
      <c r="B7113" s="38">
        <v>9</v>
      </c>
      <c r="C7113" s="40">
        <v>563.4</v>
      </c>
      <c r="D7113" s="38" t="s">
        <v>26</v>
      </c>
    </row>
    <row r="7114" spans="1:4" x14ac:dyDescent="0.25">
      <c r="A7114" s="48">
        <v>44895.628541666665</v>
      </c>
      <c r="B7114" s="38">
        <v>8</v>
      </c>
      <c r="C7114" s="40">
        <v>564.5</v>
      </c>
      <c r="D7114" s="38" t="s">
        <v>26</v>
      </c>
    </row>
    <row r="7115" spans="1:4" x14ac:dyDescent="0.25">
      <c r="A7115" s="48">
        <v>44895.628680555557</v>
      </c>
      <c r="B7115" s="38">
        <v>9</v>
      </c>
      <c r="C7115" s="40">
        <v>564.29999999999995</v>
      </c>
      <c r="D7115" s="38" t="s">
        <v>26</v>
      </c>
    </row>
    <row r="7116" spans="1:4" x14ac:dyDescent="0.25">
      <c r="A7116" s="48">
        <v>44895.629953703705</v>
      </c>
      <c r="B7116" s="38">
        <v>8</v>
      </c>
      <c r="C7116" s="40">
        <v>564.70000000000005</v>
      </c>
      <c r="D7116" s="38" t="s">
        <v>26</v>
      </c>
    </row>
    <row r="7117" spans="1:4" x14ac:dyDescent="0.25">
      <c r="A7117" s="48">
        <v>44895.631203703706</v>
      </c>
      <c r="B7117" s="38">
        <v>10</v>
      </c>
      <c r="C7117" s="40">
        <v>565</v>
      </c>
      <c r="D7117" s="38" t="s">
        <v>26</v>
      </c>
    </row>
    <row r="7118" spans="1:4" x14ac:dyDescent="0.25">
      <c r="A7118" s="48">
        <v>44895.632407407407</v>
      </c>
      <c r="B7118" s="38">
        <v>8</v>
      </c>
      <c r="C7118" s="40">
        <v>564.9</v>
      </c>
      <c r="D7118" s="38" t="s">
        <v>26</v>
      </c>
    </row>
    <row r="7119" spans="1:4" x14ac:dyDescent="0.25">
      <c r="A7119" s="48">
        <v>44895.633391203701</v>
      </c>
      <c r="B7119" s="38">
        <v>1</v>
      </c>
      <c r="C7119" s="40">
        <v>565</v>
      </c>
      <c r="D7119" s="38" t="s">
        <v>26</v>
      </c>
    </row>
    <row r="7120" spans="1:4" x14ac:dyDescent="0.25">
      <c r="A7120" s="48">
        <v>44895.633391203701</v>
      </c>
      <c r="B7120" s="38">
        <v>8</v>
      </c>
      <c r="C7120" s="40">
        <v>565</v>
      </c>
      <c r="D7120" s="38" t="s">
        <v>26</v>
      </c>
    </row>
    <row r="7121" spans="1:4" x14ac:dyDescent="0.25">
      <c r="A7121" s="48">
        <v>44895.63449074074</v>
      </c>
      <c r="B7121" s="38">
        <v>8</v>
      </c>
      <c r="C7121" s="40">
        <v>564.20000000000005</v>
      </c>
      <c r="D7121" s="38" t="s">
        <v>26</v>
      </c>
    </row>
    <row r="7122" spans="1:4" x14ac:dyDescent="0.25">
      <c r="A7122" s="48">
        <v>44895.635706018518</v>
      </c>
      <c r="B7122" s="38">
        <v>9</v>
      </c>
      <c r="C7122" s="40">
        <v>564.9</v>
      </c>
      <c r="D7122" s="38" t="s">
        <v>26</v>
      </c>
    </row>
    <row r="7123" spans="1:4" x14ac:dyDescent="0.25">
      <c r="A7123" s="48">
        <v>44895.636967592596</v>
      </c>
      <c r="B7123" s="38">
        <v>10</v>
      </c>
      <c r="C7123" s="40">
        <v>565.1</v>
      </c>
      <c r="D7123" s="38" t="s">
        <v>26</v>
      </c>
    </row>
    <row r="7124" spans="1:4" x14ac:dyDescent="0.25">
      <c r="A7124" s="48">
        <v>44895.638078703705</v>
      </c>
      <c r="B7124" s="38">
        <v>2</v>
      </c>
      <c r="C7124" s="40">
        <v>564.20000000000005</v>
      </c>
      <c r="D7124" s="38" t="s">
        <v>26</v>
      </c>
    </row>
    <row r="7125" spans="1:4" x14ac:dyDescent="0.25">
      <c r="A7125" s="48">
        <v>44895.638078703705</v>
      </c>
      <c r="B7125" s="38">
        <v>7</v>
      </c>
      <c r="C7125" s="40">
        <v>564.20000000000005</v>
      </c>
      <c r="D7125" s="38" t="s">
        <v>26</v>
      </c>
    </row>
    <row r="7126" spans="1:4" x14ac:dyDescent="0.25">
      <c r="A7126" s="48">
        <v>44895.639097222222</v>
      </c>
      <c r="B7126" s="38">
        <v>8</v>
      </c>
      <c r="C7126" s="40">
        <v>564.4</v>
      </c>
      <c r="D7126" s="38" t="s">
        <v>26</v>
      </c>
    </row>
    <row r="7127" spans="1:4" x14ac:dyDescent="0.25">
      <c r="A7127" s="48">
        <v>44895.640532407408</v>
      </c>
      <c r="B7127" s="38">
        <v>8</v>
      </c>
      <c r="C7127" s="40">
        <v>563.70000000000005</v>
      </c>
      <c r="D7127" s="38" t="s">
        <v>26</v>
      </c>
    </row>
    <row r="7128" spans="1:4" x14ac:dyDescent="0.25">
      <c r="A7128" s="48">
        <v>44895.641481481478</v>
      </c>
      <c r="B7128" s="38">
        <v>9</v>
      </c>
      <c r="C7128" s="40">
        <v>563.79999999999995</v>
      </c>
      <c r="D7128" s="38" t="s">
        <v>26</v>
      </c>
    </row>
    <row r="7129" spans="1:4" x14ac:dyDescent="0.25">
      <c r="A7129" s="48">
        <v>44895.64267361111</v>
      </c>
      <c r="B7129" s="38">
        <v>10</v>
      </c>
      <c r="C7129" s="40">
        <v>563.70000000000005</v>
      </c>
      <c r="D7129" s="38" t="s">
        <v>26</v>
      </c>
    </row>
    <row r="7130" spans="1:4" x14ac:dyDescent="0.25">
      <c r="A7130" s="48">
        <v>44895.643796296295</v>
      </c>
      <c r="B7130" s="38">
        <v>9</v>
      </c>
      <c r="C7130" s="40">
        <v>563</v>
      </c>
      <c r="D7130" s="38" t="s">
        <v>26</v>
      </c>
    </row>
    <row r="7131" spans="1:4" x14ac:dyDescent="0.25">
      <c r="A7131" s="48">
        <v>44895.645486111112</v>
      </c>
      <c r="B7131" s="38">
        <v>9</v>
      </c>
      <c r="C7131" s="40">
        <v>563.9</v>
      </c>
      <c r="D7131" s="38" t="s">
        <v>26</v>
      </c>
    </row>
    <row r="7132" spans="1:4" x14ac:dyDescent="0.25">
      <c r="A7132" s="48">
        <v>44895.646157407406</v>
      </c>
      <c r="B7132" s="38">
        <v>9</v>
      </c>
      <c r="C7132" s="40">
        <v>563.6</v>
      </c>
      <c r="D7132" s="38" t="s">
        <v>26</v>
      </c>
    </row>
    <row r="7133" spans="1:4" x14ac:dyDescent="0.25">
      <c r="A7133" s="48">
        <v>44895.647222222222</v>
      </c>
      <c r="B7133" s="38">
        <v>8</v>
      </c>
      <c r="C7133" s="40">
        <v>563</v>
      </c>
      <c r="D7133" s="38" t="s">
        <v>26</v>
      </c>
    </row>
    <row r="7134" spans="1:4" x14ac:dyDescent="0.25">
      <c r="A7134" s="48">
        <v>44895.648472222223</v>
      </c>
      <c r="B7134" s="38">
        <v>9</v>
      </c>
      <c r="C7134" s="40">
        <v>562.9</v>
      </c>
      <c r="D7134" s="38" t="s">
        <v>26</v>
      </c>
    </row>
    <row r="7135" spans="1:4" x14ac:dyDescent="0.25">
      <c r="A7135" s="48">
        <v>44895.649976851855</v>
      </c>
      <c r="B7135" s="38">
        <v>9</v>
      </c>
      <c r="C7135" s="40">
        <v>563.79999999999995</v>
      </c>
      <c r="D7135" s="38" t="s">
        <v>26</v>
      </c>
    </row>
    <row r="7136" spans="1:4" x14ac:dyDescent="0.25">
      <c r="A7136" s="48">
        <v>44895.650995370372</v>
      </c>
      <c r="B7136" s="38">
        <v>9</v>
      </c>
      <c r="C7136" s="40">
        <v>564.1</v>
      </c>
      <c r="D7136" s="38" t="s">
        <v>26</v>
      </c>
    </row>
    <row r="7137" spans="1:4" x14ac:dyDescent="0.25">
      <c r="A7137" s="48">
        <v>44895.652407407404</v>
      </c>
      <c r="B7137" s="38">
        <v>3</v>
      </c>
      <c r="C7137" s="40">
        <v>563.4</v>
      </c>
      <c r="D7137" s="38" t="s">
        <v>26</v>
      </c>
    </row>
    <row r="7138" spans="1:4" x14ac:dyDescent="0.25">
      <c r="A7138" s="48">
        <v>44895.652407407404</v>
      </c>
      <c r="B7138" s="38">
        <v>1</v>
      </c>
      <c r="C7138" s="40">
        <v>563.4</v>
      </c>
      <c r="D7138" s="38" t="s">
        <v>26</v>
      </c>
    </row>
    <row r="7139" spans="1:4" x14ac:dyDescent="0.25">
      <c r="A7139" s="48">
        <v>44895.652453703704</v>
      </c>
      <c r="B7139" s="38">
        <v>4</v>
      </c>
      <c r="C7139" s="40">
        <v>563.4</v>
      </c>
      <c r="D7139" s="38" t="s">
        <v>26</v>
      </c>
    </row>
    <row r="7140" spans="1:4" x14ac:dyDescent="0.25">
      <c r="A7140" s="48">
        <v>44895.654074074075</v>
      </c>
      <c r="B7140" s="38">
        <v>9</v>
      </c>
      <c r="C7140" s="40">
        <v>564.1</v>
      </c>
      <c r="D7140" s="38" t="s">
        <v>26</v>
      </c>
    </row>
    <row r="7141" spans="1:4" x14ac:dyDescent="0.25">
      <c r="A7141" s="48">
        <v>44895.65421296296</v>
      </c>
      <c r="B7141" s="38">
        <v>9</v>
      </c>
      <c r="C7141" s="40">
        <v>563.9</v>
      </c>
      <c r="D7141" s="38" t="s">
        <v>26</v>
      </c>
    </row>
    <row r="7142" spans="1:4" x14ac:dyDescent="0.25">
      <c r="A7142" s="48">
        <v>44895.655925925923</v>
      </c>
      <c r="B7142" s="38">
        <v>9</v>
      </c>
      <c r="C7142" s="40">
        <v>563.6</v>
      </c>
      <c r="D7142" s="38" t="s">
        <v>26</v>
      </c>
    </row>
    <row r="7143" spans="1:4" x14ac:dyDescent="0.25">
      <c r="A7143" s="48">
        <v>44895.656493055554</v>
      </c>
      <c r="B7143" s="38">
        <v>9</v>
      </c>
      <c r="C7143" s="40">
        <v>563.1</v>
      </c>
      <c r="D7143" s="38" t="s">
        <v>26</v>
      </c>
    </row>
    <row r="7144" spans="1:4" x14ac:dyDescent="0.25">
      <c r="A7144" s="48">
        <v>44895.65761574074</v>
      </c>
      <c r="B7144" s="38">
        <v>8</v>
      </c>
      <c r="C7144" s="40">
        <v>562.29999999999995</v>
      </c>
      <c r="D7144" s="38" t="s">
        <v>26</v>
      </c>
    </row>
    <row r="7145" spans="1:4" x14ac:dyDescent="0.25">
      <c r="A7145" s="48">
        <v>44895.659618055557</v>
      </c>
      <c r="B7145" s="38">
        <v>9</v>
      </c>
      <c r="C7145" s="40">
        <v>562.70000000000005</v>
      </c>
      <c r="D7145" s="38" t="s">
        <v>26</v>
      </c>
    </row>
    <row r="7146" spans="1:4" x14ac:dyDescent="0.25">
      <c r="A7146" s="48">
        <v>44895.660763888889</v>
      </c>
      <c r="B7146" s="38">
        <v>3</v>
      </c>
      <c r="C7146" s="40">
        <v>563.1</v>
      </c>
      <c r="D7146" s="38" t="s">
        <v>26</v>
      </c>
    </row>
    <row r="7147" spans="1:4" x14ac:dyDescent="0.25">
      <c r="A7147" s="48">
        <v>44895.660763888889</v>
      </c>
      <c r="B7147" s="38">
        <v>6</v>
      </c>
      <c r="C7147" s="40">
        <v>563.1</v>
      </c>
      <c r="D7147" s="38" t="s">
        <v>26</v>
      </c>
    </row>
    <row r="7148" spans="1:4" x14ac:dyDescent="0.25">
      <c r="A7148" s="48">
        <v>44895.661111111112</v>
      </c>
      <c r="B7148" s="38">
        <v>9</v>
      </c>
      <c r="C7148" s="40">
        <v>562.6</v>
      </c>
      <c r="D7148" s="38" t="s">
        <v>26</v>
      </c>
    </row>
    <row r="7149" spans="1:4" x14ac:dyDescent="0.25">
      <c r="A7149" s="48">
        <v>44895.662592592591</v>
      </c>
      <c r="B7149" s="38">
        <v>1</v>
      </c>
      <c r="C7149" s="40">
        <v>563</v>
      </c>
      <c r="D7149" s="38" t="s">
        <v>26</v>
      </c>
    </row>
    <row r="7150" spans="1:4" x14ac:dyDescent="0.25">
      <c r="A7150" s="48">
        <v>44895.662592592591</v>
      </c>
      <c r="B7150" s="38">
        <v>8</v>
      </c>
      <c r="C7150" s="40">
        <v>563</v>
      </c>
      <c r="D7150" s="38" t="s">
        <v>26</v>
      </c>
    </row>
    <row r="7151" spans="1:4" x14ac:dyDescent="0.25">
      <c r="A7151" s="48">
        <v>44895.664814814816</v>
      </c>
      <c r="B7151" s="38">
        <v>9</v>
      </c>
      <c r="C7151" s="40">
        <v>563.5</v>
      </c>
      <c r="D7151" s="38" t="s">
        <v>26</v>
      </c>
    </row>
    <row r="7152" spans="1:4" x14ac:dyDescent="0.25">
      <c r="A7152" s="48">
        <v>44895.664814814816</v>
      </c>
      <c r="B7152" s="38">
        <v>8</v>
      </c>
      <c r="C7152" s="40">
        <v>563.4</v>
      </c>
      <c r="D7152" s="38" t="s">
        <v>26</v>
      </c>
    </row>
    <row r="7153" spans="1:4" x14ac:dyDescent="0.25">
      <c r="A7153" s="48">
        <v>44895.666307870371</v>
      </c>
      <c r="B7153" s="38">
        <v>9</v>
      </c>
      <c r="C7153" s="40">
        <v>563.70000000000005</v>
      </c>
      <c r="D7153" s="38" t="s">
        <v>26</v>
      </c>
    </row>
    <row r="7154" spans="1:4" x14ac:dyDescent="0.25">
      <c r="A7154" s="48">
        <v>44895.667708333334</v>
      </c>
      <c r="B7154" s="38">
        <v>8</v>
      </c>
      <c r="C7154" s="40">
        <v>563.9</v>
      </c>
      <c r="D7154" s="38" t="s">
        <v>26</v>
      </c>
    </row>
    <row r="7155" spans="1:4" x14ac:dyDescent="0.25">
      <c r="A7155" s="48">
        <v>44895.668877314813</v>
      </c>
      <c r="B7155" s="38">
        <v>9</v>
      </c>
      <c r="C7155" s="40">
        <v>563.6</v>
      </c>
      <c r="D7155" s="38" t="s">
        <v>26</v>
      </c>
    </row>
    <row r="7156" spans="1:4" x14ac:dyDescent="0.25">
      <c r="A7156" s="48">
        <v>44895.66951388889</v>
      </c>
      <c r="B7156" s="38">
        <v>9</v>
      </c>
      <c r="C7156" s="40">
        <v>563.20000000000005</v>
      </c>
      <c r="D7156" s="38" t="s">
        <v>26</v>
      </c>
    </row>
    <row r="7157" spans="1:4" x14ac:dyDescent="0.25">
      <c r="A7157" s="48">
        <v>44895.670381944445</v>
      </c>
      <c r="B7157" s="38">
        <v>7</v>
      </c>
      <c r="C7157" s="40">
        <v>562.9</v>
      </c>
      <c r="D7157" s="38" t="s">
        <v>26</v>
      </c>
    </row>
    <row r="7158" spans="1:4" x14ac:dyDescent="0.25">
      <c r="A7158" s="48">
        <v>44895.670381944445</v>
      </c>
      <c r="B7158" s="38">
        <v>2</v>
      </c>
      <c r="C7158" s="40">
        <v>562.9</v>
      </c>
      <c r="D7158" s="38" t="s">
        <v>26</v>
      </c>
    </row>
    <row r="7159" spans="1:4" x14ac:dyDescent="0.25">
      <c r="A7159" s="48">
        <v>44895.671631944446</v>
      </c>
      <c r="B7159" s="38">
        <v>8</v>
      </c>
      <c r="C7159" s="40">
        <v>563</v>
      </c>
      <c r="D7159" s="38" t="s">
        <v>26</v>
      </c>
    </row>
    <row r="7160" spans="1:4" x14ac:dyDescent="0.25">
      <c r="A7160" s="48">
        <v>44895.673078703701</v>
      </c>
      <c r="B7160" s="38">
        <v>9</v>
      </c>
      <c r="C7160" s="40">
        <v>563.70000000000005</v>
      </c>
      <c r="D7160" s="38" t="s">
        <v>26</v>
      </c>
    </row>
    <row r="7161" spans="1:4" x14ac:dyDescent="0.25">
      <c r="A7161" s="48">
        <v>44895.674733796295</v>
      </c>
      <c r="B7161" s="38">
        <v>9</v>
      </c>
      <c r="C7161" s="40">
        <v>564.1</v>
      </c>
      <c r="D7161" s="38" t="s">
        <v>26</v>
      </c>
    </row>
    <row r="7162" spans="1:4" x14ac:dyDescent="0.25">
      <c r="A7162" s="48">
        <v>44895.676539351851</v>
      </c>
      <c r="B7162" s="38">
        <v>8</v>
      </c>
      <c r="C7162" s="40">
        <v>564.1</v>
      </c>
      <c r="D7162" s="38" t="s">
        <v>26</v>
      </c>
    </row>
    <row r="7163" spans="1:4" x14ac:dyDescent="0.25">
      <c r="A7163" s="48">
        <v>44895.678263888891</v>
      </c>
      <c r="B7163" s="38">
        <v>8</v>
      </c>
      <c r="C7163" s="40">
        <v>564.5</v>
      </c>
      <c r="D7163" s="38" t="s">
        <v>26</v>
      </c>
    </row>
    <row r="7164" spans="1:4" x14ac:dyDescent="0.25">
      <c r="A7164" s="48">
        <v>44895.678263888891</v>
      </c>
      <c r="B7164" s="38">
        <v>9</v>
      </c>
      <c r="C7164" s="40">
        <v>564.5</v>
      </c>
      <c r="D7164" s="38" t="s">
        <v>26</v>
      </c>
    </row>
    <row r="7165" spans="1:4" x14ac:dyDescent="0.25">
      <c r="A7165" s="48">
        <v>44896.384525462963</v>
      </c>
      <c r="B7165" s="38">
        <v>195</v>
      </c>
      <c r="C7165" s="40">
        <v>578</v>
      </c>
      <c r="D7165" s="38" t="s">
        <v>26</v>
      </c>
    </row>
    <row r="7166" spans="1:4" x14ac:dyDescent="0.25">
      <c r="A7166" s="48">
        <v>44896.384525462963</v>
      </c>
      <c r="B7166" s="38">
        <v>202</v>
      </c>
      <c r="C7166" s="40">
        <v>578</v>
      </c>
      <c r="D7166" s="38" t="s">
        <v>26</v>
      </c>
    </row>
    <row r="7167" spans="1:4" x14ac:dyDescent="0.25">
      <c r="A7167" s="48">
        <v>44896.386631944442</v>
      </c>
      <c r="B7167" s="38">
        <v>8</v>
      </c>
      <c r="C7167" s="40">
        <v>578</v>
      </c>
      <c r="D7167" s="38" t="s">
        <v>26</v>
      </c>
    </row>
    <row r="7168" spans="1:4" x14ac:dyDescent="0.25">
      <c r="A7168" s="48">
        <v>44896.387002314812</v>
      </c>
      <c r="B7168" s="38">
        <v>9</v>
      </c>
      <c r="C7168" s="40">
        <v>577.70000000000005</v>
      </c>
      <c r="D7168" s="38" t="s">
        <v>26</v>
      </c>
    </row>
    <row r="7169" spans="1:4" x14ac:dyDescent="0.25">
      <c r="A7169" s="48">
        <v>44896.387013888889</v>
      </c>
      <c r="B7169" s="38">
        <v>15</v>
      </c>
      <c r="C7169" s="40">
        <v>577.6</v>
      </c>
      <c r="D7169" s="38" t="s">
        <v>26</v>
      </c>
    </row>
    <row r="7170" spans="1:4" x14ac:dyDescent="0.25">
      <c r="A7170" s="48">
        <v>44896.387395833335</v>
      </c>
      <c r="B7170" s="38">
        <v>8</v>
      </c>
      <c r="C7170" s="40">
        <v>577.29999999999995</v>
      </c>
      <c r="D7170" s="38" t="s">
        <v>26</v>
      </c>
    </row>
    <row r="7171" spans="1:4" x14ac:dyDescent="0.25">
      <c r="A7171" s="48">
        <v>44896.38890046296</v>
      </c>
      <c r="B7171" s="38">
        <v>5</v>
      </c>
      <c r="C7171" s="40">
        <v>577.5</v>
      </c>
      <c r="D7171" s="38" t="s">
        <v>26</v>
      </c>
    </row>
    <row r="7172" spans="1:4" x14ac:dyDescent="0.25">
      <c r="A7172" s="48">
        <v>44896.38890046296</v>
      </c>
      <c r="B7172" s="38">
        <v>15</v>
      </c>
      <c r="C7172" s="40">
        <v>577.5</v>
      </c>
      <c r="D7172" s="38" t="s">
        <v>26</v>
      </c>
    </row>
    <row r="7173" spans="1:4" x14ac:dyDescent="0.25">
      <c r="A7173" s="48">
        <v>44896.388958333337</v>
      </c>
      <c r="B7173" s="38">
        <v>16</v>
      </c>
      <c r="C7173" s="40">
        <v>577.29999999999995</v>
      </c>
      <c r="D7173" s="38" t="s">
        <v>26</v>
      </c>
    </row>
    <row r="7174" spans="1:4" x14ac:dyDescent="0.25">
      <c r="A7174" s="48">
        <v>44896.389363425929</v>
      </c>
      <c r="B7174" s="38">
        <v>19</v>
      </c>
      <c r="C7174" s="40">
        <v>577.5</v>
      </c>
      <c r="D7174" s="38" t="s">
        <v>26</v>
      </c>
    </row>
    <row r="7175" spans="1:4" x14ac:dyDescent="0.25">
      <c r="A7175" s="48">
        <v>44896.390057870369</v>
      </c>
      <c r="B7175" s="38">
        <v>7</v>
      </c>
      <c r="C7175" s="40">
        <v>576.79999999999995</v>
      </c>
      <c r="D7175" s="38" t="s">
        <v>26</v>
      </c>
    </row>
    <row r="7176" spans="1:4" x14ac:dyDescent="0.25">
      <c r="A7176" s="48">
        <v>44896.390057870369</v>
      </c>
      <c r="B7176" s="38">
        <v>12</v>
      </c>
      <c r="C7176" s="40">
        <v>576.79999999999995</v>
      </c>
      <c r="D7176" s="38" t="s">
        <v>26</v>
      </c>
    </row>
    <row r="7177" spans="1:4" x14ac:dyDescent="0.25">
      <c r="A7177" s="48">
        <v>44896.390300925923</v>
      </c>
      <c r="B7177" s="38">
        <v>18</v>
      </c>
      <c r="C7177" s="40">
        <v>576.9</v>
      </c>
      <c r="D7177" s="38" t="s">
        <v>26</v>
      </c>
    </row>
    <row r="7178" spans="1:4" x14ac:dyDescent="0.25">
      <c r="A7178" s="48">
        <v>44896.390300925923</v>
      </c>
      <c r="B7178" s="38">
        <v>7</v>
      </c>
      <c r="C7178" s="40">
        <v>576.9</v>
      </c>
      <c r="D7178" s="38" t="s">
        <v>26</v>
      </c>
    </row>
    <row r="7179" spans="1:4" x14ac:dyDescent="0.25">
      <c r="A7179" s="48">
        <v>44896.391736111109</v>
      </c>
      <c r="B7179" s="38">
        <v>12</v>
      </c>
      <c r="C7179" s="40">
        <v>576.70000000000005</v>
      </c>
      <c r="D7179" s="38" t="s">
        <v>26</v>
      </c>
    </row>
    <row r="7180" spans="1:4" x14ac:dyDescent="0.25">
      <c r="A7180" s="48">
        <v>44896.391747685186</v>
      </c>
      <c r="B7180" s="38">
        <v>33</v>
      </c>
      <c r="C7180" s="40">
        <v>576.6</v>
      </c>
      <c r="D7180" s="38" t="s">
        <v>26</v>
      </c>
    </row>
    <row r="7181" spans="1:4" x14ac:dyDescent="0.25">
      <c r="A7181" s="48">
        <v>44896.392928240741</v>
      </c>
      <c r="B7181" s="38">
        <v>13</v>
      </c>
      <c r="C7181" s="40">
        <v>576.9</v>
      </c>
      <c r="D7181" s="38" t="s">
        <v>26</v>
      </c>
    </row>
    <row r="7182" spans="1:4" x14ac:dyDescent="0.25">
      <c r="A7182" s="48">
        <v>44896.393182870372</v>
      </c>
      <c r="B7182" s="38">
        <v>11</v>
      </c>
      <c r="C7182" s="40">
        <v>577.20000000000005</v>
      </c>
      <c r="D7182" s="38" t="s">
        <v>26</v>
      </c>
    </row>
    <row r="7183" spans="1:4" x14ac:dyDescent="0.25">
      <c r="A7183" s="48">
        <v>44896.393576388888</v>
      </c>
      <c r="B7183" s="38">
        <v>19</v>
      </c>
      <c r="C7183" s="40">
        <v>576.9</v>
      </c>
      <c r="D7183" s="38" t="s">
        <v>26</v>
      </c>
    </row>
    <row r="7184" spans="1:4" x14ac:dyDescent="0.25">
      <c r="A7184" s="48">
        <v>44896.393865740742</v>
      </c>
      <c r="B7184" s="38">
        <v>15</v>
      </c>
      <c r="C7184" s="40">
        <v>576.5</v>
      </c>
      <c r="D7184" s="38" t="s">
        <v>26</v>
      </c>
    </row>
    <row r="7185" spans="1:4" x14ac:dyDescent="0.25">
      <c r="A7185" s="48">
        <v>44896.393865740742</v>
      </c>
      <c r="B7185" s="38">
        <v>12</v>
      </c>
      <c r="C7185" s="40">
        <v>576.5</v>
      </c>
      <c r="D7185" s="38" t="s">
        <v>26</v>
      </c>
    </row>
    <row r="7186" spans="1:4" x14ac:dyDescent="0.25">
      <c r="A7186" s="48">
        <v>44896.395162037035</v>
      </c>
      <c r="B7186" s="38">
        <v>15</v>
      </c>
      <c r="C7186" s="40">
        <v>578</v>
      </c>
      <c r="D7186" s="38" t="s">
        <v>26</v>
      </c>
    </row>
    <row r="7187" spans="1:4" x14ac:dyDescent="0.25">
      <c r="A7187" s="48">
        <v>44896.395162037035</v>
      </c>
      <c r="B7187" s="38">
        <v>2</v>
      </c>
      <c r="C7187" s="40">
        <v>578</v>
      </c>
      <c r="D7187" s="38" t="s">
        <v>26</v>
      </c>
    </row>
    <row r="7188" spans="1:4" x14ac:dyDescent="0.25">
      <c r="A7188" s="48">
        <v>44896.395162037035</v>
      </c>
      <c r="B7188" s="38">
        <v>10</v>
      </c>
      <c r="C7188" s="40">
        <v>578</v>
      </c>
      <c r="D7188" s="38" t="s">
        <v>26</v>
      </c>
    </row>
    <row r="7189" spans="1:4" x14ac:dyDescent="0.25">
      <c r="A7189" s="48">
        <v>44896.395405092589</v>
      </c>
      <c r="B7189" s="38">
        <v>3</v>
      </c>
      <c r="C7189" s="40">
        <v>577.70000000000005</v>
      </c>
      <c r="D7189" s="38" t="s">
        <v>26</v>
      </c>
    </row>
    <row r="7190" spans="1:4" x14ac:dyDescent="0.25">
      <c r="A7190" s="48">
        <v>44896.395798611113</v>
      </c>
      <c r="B7190" s="38">
        <v>16</v>
      </c>
      <c r="C7190" s="40">
        <v>577.70000000000005</v>
      </c>
      <c r="D7190" s="38" t="s">
        <v>26</v>
      </c>
    </row>
    <row r="7191" spans="1:4" x14ac:dyDescent="0.25">
      <c r="A7191" s="48">
        <v>44896.398020833331</v>
      </c>
      <c r="B7191" s="38">
        <v>5</v>
      </c>
      <c r="C7191" s="40">
        <v>578</v>
      </c>
      <c r="D7191" s="38" t="s">
        <v>26</v>
      </c>
    </row>
    <row r="7192" spans="1:4" x14ac:dyDescent="0.25">
      <c r="A7192" s="48">
        <v>44896.398101851853</v>
      </c>
      <c r="B7192" s="38">
        <v>15</v>
      </c>
      <c r="C7192" s="40">
        <v>578</v>
      </c>
      <c r="D7192" s="38" t="s">
        <v>26</v>
      </c>
    </row>
    <row r="7193" spans="1:4" x14ac:dyDescent="0.25">
      <c r="A7193" s="48">
        <v>44896.398101851853</v>
      </c>
      <c r="B7193" s="38">
        <v>17</v>
      </c>
      <c r="C7193" s="40">
        <v>578</v>
      </c>
      <c r="D7193" s="38" t="s">
        <v>26</v>
      </c>
    </row>
    <row r="7194" spans="1:4" x14ac:dyDescent="0.25">
      <c r="A7194" s="48">
        <v>44896.398113425923</v>
      </c>
      <c r="B7194" s="38">
        <v>4</v>
      </c>
      <c r="C7194" s="40">
        <v>577.79999999999995</v>
      </c>
      <c r="D7194" s="38" t="s">
        <v>26</v>
      </c>
    </row>
    <row r="7195" spans="1:4" x14ac:dyDescent="0.25">
      <c r="A7195" s="48">
        <v>44896.398113425923</v>
      </c>
      <c r="B7195" s="38">
        <v>8</v>
      </c>
      <c r="C7195" s="40">
        <v>577.79999999999995</v>
      </c>
      <c r="D7195" s="38" t="s">
        <v>26</v>
      </c>
    </row>
    <row r="7196" spans="1:4" x14ac:dyDescent="0.25">
      <c r="A7196" s="48">
        <v>44896.398113425923</v>
      </c>
      <c r="B7196" s="38">
        <v>4</v>
      </c>
      <c r="C7196" s="40">
        <v>577.79999999999995</v>
      </c>
      <c r="D7196" s="38" t="s">
        <v>26</v>
      </c>
    </row>
    <row r="7197" spans="1:4" x14ac:dyDescent="0.25">
      <c r="A7197" s="48">
        <v>44896.398113425923</v>
      </c>
      <c r="B7197" s="38">
        <v>11</v>
      </c>
      <c r="C7197" s="40">
        <v>577.79999999999995</v>
      </c>
      <c r="D7197" s="38" t="s">
        <v>26</v>
      </c>
    </row>
    <row r="7198" spans="1:4" x14ac:dyDescent="0.25">
      <c r="A7198" s="48">
        <v>44896.398564814815</v>
      </c>
      <c r="B7198" s="38">
        <v>9</v>
      </c>
      <c r="C7198" s="40">
        <v>577.5</v>
      </c>
      <c r="D7198" s="38" t="s">
        <v>26</v>
      </c>
    </row>
    <row r="7199" spans="1:4" x14ac:dyDescent="0.25">
      <c r="A7199" s="48">
        <v>44896.398564814815</v>
      </c>
      <c r="B7199" s="38">
        <v>17</v>
      </c>
      <c r="C7199" s="40">
        <v>577.5</v>
      </c>
      <c r="D7199" s="38" t="s">
        <v>26</v>
      </c>
    </row>
    <row r="7200" spans="1:4" x14ac:dyDescent="0.25">
      <c r="A7200" s="48">
        <v>44896.398564814815</v>
      </c>
      <c r="B7200" s="38">
        <v>25</v>
      </c>
      <c r="C7200" s="40">
        <v>577.5</v>
      </c>
      <c r="D7200" s="38" t="s">
        <v>26</v>
      </c>
    </row>
    <row r="7201" spans="1:4" x14ac:dyDescent="0.25">
      <c r="A7201" s="48">
        <v>44896.399872685186</v>
      </c>
      <c r="B7201" s="38">
        <v>23</v>
      </c>
      <c r="C7201" s="40">
        <v>577.6</v>
      </c>
      <c r="D7201" s="38" t="s">
        <v>26</v>
      </c>
    </row>
    <row r="7202" spans="1:4" x14ac:dyDescent="0.25">
      <c r="A7202" s="48">
        <v>44896.399930555555</v>
      </c>
      <c r="B7202" s="38">
        <v>23</v>
      </c>
      <c r="C7202" s="40">
        <v>577.5</v>
      </c>
      <c r="D7202" s="38" t="s">
        <v>26</v>
      </c>
    </row>
    <row r="7203" spans="1:4" x14ac:dyDescent="0.25">
      <c r="A7203" s="48">
        <v>44896.400763888887</v>
      </c>
      <c r="B7203" s="38">
        <v>29</v>
      </c>
      <c r="C7203" s="40">
        <v>577.1</v>
      </c>
      <c r="D7203" s="38" t="s">
        <v>26</v>
      </c>
    </row>
    <row r="7204" spans="1:4" x14ac:dyDescent="0.25">
      <c r="A7204" s="48">
        <v>44896.400763888887</v>
      </c>
      <c r="B7204" s="38">
        <v>13</v>
      </c>
      <c r="C7204" s="40">
        <v>577</v>
      </c>
      <c r="D7204" s="38" t="s">
        <v>26</v>
      </c>
    </row>
    <row r="7205" spans="1:4" x14ac:dyDescent="0.25">
      <c r="A7205" s="48">
        <v>44896.402337962965</v>
      </c>
      <c r="B7205" s="38">
        <v>15</v>
      </c>
      <c r="C7205" s="40">
        <v>576.1</v>
      </c>
      <c r="D7205" s="38" t="s">
        <v>26</v>
      </c>
    </row>
    <row r="7206" spans="1:4" x14ac:dyDescent="0.25">
      <c r="A7206" s="48">
        <v>44896.402337962965</v>
      </c>
      <c r="B7206" s="38">
        <v>9</v>
      </c>
      <c r="C7206" s="40">
        <v>576.1</v>
      </c>
      <c r="D7206" s="38" t="s">
        <v>26</v>
      </c>
    </row>
    <row r="7207" spans="1:4" x14ac:dyDescent="0.25">
      <c r="A7207" s="48">
        <v>44896.402349537035</v>
      </c>
      <c r="B7207" s="38">
        <v>18</v>
      </c>
      <c r="C7207" s="40">
        <v>575.9</v>
      </c>
      <c r="D7207" s="38" t="s">
        <v>26</v>
      </c>
    </row>
    <row r="7208" spans="1:4" x14ac:dyDescent="0.25">
      <c r="A7208" s="48">
        <v>44896.403124999997</v>
      </c>
      <c r="B7208" s="38">
        <v>29</v>
      </c>
      <c r="C7208" s="40">
        <v>576.1</v>
      </c>
      <c r="D7208" s="38" t="s">
        <v>26</v>
      </c>
    </row>
    <row r="7209" spans="1:4" x14ac:dyDescent="0.25">
      <c r="A7209" s="48">
        <v>44896.403773148151</v>
      </c>
      <c r="B7209" s="38">
        <v>12</v>
      </c>
      <c r="C7209" s="40">
        <v>575.70000000000005</v>
      </c>
      <c r="D7209" s="38" t="s">
        <v>26</v>
      </c>
    </row>
    <row r="7210" spans="1:4" x14ac:dyDescent="0.25">
      <c r="A7210" s="48">
        <v>44896.405914351853</v>
      </c>
      <c r="B7210" s="38">
        <v>29</v>
      </c>
      <c r="C7210" s="40">
        <v>575.70000000000005</v>
      </c>
      <c r="D7210" s="38" t="s">
        <v>26</v>
      </c>
    </row>
    <row r="7211" spans="1:4" x14ac:dyDescent="0.25">
      <c r="A7211" s="48">
        <v>44896.405914351853</v>
      </c>
      <c r="B7211" s="38">
        <v>24</v>
      </c>
      <c r="C7211" s="40">
        <v>575.70000000000005</v>
      </c>
      <c r="D7211" s="38" t="s">
        <v>26</v>
      </c>
    </row>
    <row r="7212" spans="1:4" x14ac:dyDescent="0.25">
      <c r="A7212" s="48">
        <v>44896.408587962964</v>
      </c>
      <c r="B7212" s="38">
        <v>24</v>
      </c>
      <c r="C7212" s="40">
        <v>576.9</v>
      </c>
      <c r="D7212" s="38" t="s">
        <v>26</v>
      </c>
    </row>
    <row r="7213" spans="1:4" x14ac:dyDescent="0.25">
      <c r="A7213" s="48">
        <v>44896.408587962964</v>
      </c>
      <c r="B7213" s="38">
        <v>10</v>
      </c>
      <c r="C7213" s="40">
        <v>576.9</v>
      </c>
      <c r="D7213" s="38" t="s">
        <v>26</v>
      </c>
    </row>
    <row r="7214" spans="1:4" x14ac:dyDescent="0.25">
      <c r="A7214" s="48">
        <v>44896.409502314818</v>
      </c>
      <c r="B7214" s="38">
        <v>11</v>
      </c>
      <c r="C7214" s="40">
        <v>577.1</v>
      </c>
      <c r="D7214" s="38" t="s">
        <v>26</v>
      </c>
    </row>
    <row r="7215" spans="1:4" x14ac:dyDescent="0.25">
      <c r="A7215" s="48">
        <v>44896.432870370372</v>
      </c>
      <c r="B7215" s="38">
        <v>17</v>
      </c>
      <c r="C7215" s="40">
        <v>578</v>
      </c>
      <c r="D7215" s="38" t="s">
        <v>26</v>
      </c>
    </row>
    <row r="7216" spans="1:4" x14ac:dyDescent="0.25">
      <c r="A7216" s="48">
        <v>44896.432870370372</v>
      </c>
      <c r="B7216" s="38">
        <v>17</v>
      </c>
      <c r="C7216" s="40">
        <v>578</v>
      </c>
      <c r="D7216" s="38" t="s">
        <v>26</v>
      </c>
    </row>
    <row r="7217" spans="1:4" x14ac:dyDescent="0.25">
      <c r="A7217" s="48">
        <v>44896.432870370372</v>
      </c>
      <c r="B7217" s="38">
        <v>13</v>
      </c>
      <c r="C7217" s="40">
        <v>578</v>
      </c>
      <c r="D7217" s="38" t="s">
        <v>26</v>
      </c>
    </row>
    <row r="7218" spans="1:4" x14ac:dyDescent="0.25">
      <c r="A7218" s="48">
        <v>44896.432870370372</v>
      </c>
      <c r="B7218" s="38">
        <v>44</v>
      </c>
      <c r="C7218" s="40">
        <v>578</v>
      </c>
      <c r="D7218" s="38" t="s">
        <v>26</v>
      </c>
    </row>
    <row r="7219" spans="1:4" x14ac:dyDescent="0.25">
      <c r="A7219" s="48">
        <v>44896.432870370372</v>
      </c>
      <c r="B7219" s="38">
        <v>44</v>
      </c>
      <c r="C7219" s="40">
        <v>578</v>
      </c>
      <c r="D7219" s="38" t="s">
        <v>26</v>
      </c>
    </row>
    <row r="7220" spans="1:4" x14ac:dyDescent="0.25">
      <c r="A7220" s="48">
        <v>44896.432881944442</v>
      </c>
      <c r="B7220" s="38">
        <v>13</v>
      </c>
      <c r="C7220" s="40">
        <v>577.79999999999995</v>
      </c>
      <c r="D7220" s="38" t="s">
        <v>26</v>
      </c>
    </row>
    <row r="7221" spans="1:4" x14ac:dyDescent="0.25">
      <c r="A7221" s="48">
        <v>44896.432881944442</v>
      </c>
      <c r="B7221" s="38">
        <v>14</v>
      </c>
      <c r="C7221" s="40">
        <v>577.79999999999995</v>
      </c>
      <c r="D7221" s="38" t="s">
        <v>26</v>
      </c>
    </row>
    <row r="7222" spans="1:4" x14ac:dyDescent="0.25">
      <c r="A7222" s="48">
        <v>44896.432881944442</v>
      </c>
      <c r="B7222" s="38">
        <v>11</v>
      </c>
      <c r="C7222" s="40">
        <v>577.79999999999995</v>
      </c>
      <c r="D7222" s="38" t="s">
        <v>26</v>
      </c>
    </row>
    <row r="7223" spans="1:4" x14ac:dyDescent="0.25">
      <c r="A7223" s="48">
        <v>44896.432881944442</v>
      </c>
      <c r="B7223" s="38">
        <v>3</v>
      </c>
      <c r="C7223" s="40">
        <v>577.79999999999995</v>
      </c>
      <c r="D7223" s="38" t="s">
        <v>26</v>
      </c>
    </row>
    <row r="7224" spans="1:4" x14ac:dyDescent="0.25">
      <c r="A7224" s="48">
        <v>44896.432893518519</v>
      </c>
      <c r="B7224" s="38">
        <v>132</v>
      </c>
      <c r="C7224" s="40">
        <v>577.9</v>
      </c>
      <c r="D7224" s="38" t="s">
        <v>26</v>
      </c>
    </row>
    <row r="7225" spans="1:4" x14ac:dyDescent="0.25">
      <c r="A7225" s="48">
        <v>44896.432893518519</v>
      </c>
      <c r="B7225" s="38">
        <v>29</v>
      </c>
      <c r="C7225" s="40">
        <v>577.9</v>
      </c>
      <c r="D7225" s="38" t="s">
        <v>26</v>
      </c>
    </row>
    <row r="7226" spans="1:4" x14ac:dyDescent="0.25">
      <c r="A7226" s="48">
        <v>44896.432951388888</v>
      </c>
      <c r="B7226" s="38">
        <v>55</v>
      </c>
      <c r="C7226" s="40">
        <v>577.9</v>
      </c>
      <c r="D7226" s="38" t="s">
        <v>26</v>
      </c>
    </row>
    <row r="7227" spans="1:4" x14ac:dyDescent="0.25">
      <c r="A7227" s="48">
        <v>44896.432951388888</v>
      </c>
      <c r="B7227" s="38">
        <v>11</v>
      </c>
      <c r="C7227" s="40">
        <v>577.9</v>
      </c>
      <c r="D7227" s="38" t="s">
        <v>26</v>
      </c>
    </row>
    <row r="7228" spans="1:4" x14ac:dyDescent="0.25">
      <c r="A7228" s="48">
        <v>44896.432962962965</v>
      </c>
      <c r="B7228" s="38">
        <v>21</v>
      </c>
      <c r="C7228" s="40">
        <v>577.9</v>
      </c>
      <c r="D7228" s="38" t="s">
        <v>26</v>
      </c>
    </row>
    <row r="7229" spans="1:4" x14ac:dyDescent="0.25">
      <c r="A7229" s="48">
        <v>44896.432997685188</v>
      </c>
      <c r="B7229" s="38">
        <v>90</v>
      </c>
      <c r="C7229" s="40">
        <v>578</v>
      </c>
      <c r="D7229" s="38" t="s">
        <v>26</v>
      </c>
    </row>
    <row r="7230" spans="1:4" x14ac:dyDescent="0.25">
      <c r="A7230" s="48">
        <v>44896.432997685188</v>
      </c>
      <c r="B7230" s="38">
        <v>28</v>
      </c>
      <c r="C7230" s="40">
        <v>578</v>
      </c>
      <c r="D7230" s="38" t="s">
        <v>26</v>
      </c>
    </row>
    <row r="7231" spans="1:4" x14ac:dyDescent="0.25">
      <c r="A7231" s="48">
        <v>44896.433159722219</v>
      </c>
      <c r="B7231" s="38">
        <v>34</v>
      </c>
      <c r="C7231" s="40">
        <v>578</v>
      </c>
      <c r="D7231" s="38" t="s">
        <v>26</v>
      </c>
    </row>
    <row r="7232" spans="1:4" x14ac:dyDescent="0.25">
      <c r="A7232" s="48">
        <v>44896.433159722219</v>
      </c>
      <c r="B7232" s="38">
        <v>90</v>
      </c>
      <c r="C7232" s="40">
        <v>578</v>
      </c>
      <c r="D7232" s="38" t="s">
        <v>26</v>
      </c>
    </row>
    <row r="7233" spans="1:4" x14ac:dyDescent="0.25">
      <c r="A7233" s="48">
        <v>44896.433159722219</v>
      </c>
      <c r="B7233" s="38">
        <v>65</v>
      </c>
      <c r="C7233" s="40">
        <v>578</v>
      </c>
      <c r="D7233" s="38" t="s">
        <v>26</v>
      </c>
    </row>
    <row r="7234" spans="1:4" x14ac:dyDescent="0.25">
      <c r="A7234" s="48">
        <v>44896.433159722219</v>
      </c>
      <c r="B7234" s="38">
        <v>32</v>
      </c>
      <c r="C7234" s="40">
        <v>578</v>
      </c>
      <c r="D7234" s="38" t="s">
        <v>26</v>
      </c>
    </row>
    <row r="7235" spans="1:4" x14ac:dyDescent="0.25">
      <c r="A7235" s="48">
        <v>44896.433159722219</v>
      </c>
      <c r="B7235" s="38">
        <v>13</v>
      </c>
      <c r="C7235" s="40">
        <v>578</v>
      </c>
      <c r="D7235" s="38" t="s">
        <v>26</v>
      </c>
    </row>
    <row r="7236" spans="1:4" x14ac:dyDescent="0.25">
      <c r="A7236" s="48">
        <v>44896.433159722219</v>
      </c>
      <c r="B7236" s="38">
        <v>8</v>
      </c>
      <c r="C7236" s="40">
        <v>578</v>
      </c>
      <c r="D7236" s="38" t="s">
        <v>26</v>
      </c>
    </row>
    <row r="7237" spans="1:4" x14ac:dyDescent="0.25">
      <c r="A7237" s="48">
        <v>44896.433159722219</v>
      </c>
      <c r="B7237" s="38">
        <v>76</v>
      </c>
      <c r="C7237" s="40">
        <v>578</v>
      </c>
      <c r="D7237" s="38" t="s">
        <v>26</v>
      </c>
    </row>
    <row r="7238" spans="1:4" x14ac:dyDescent="0.25">
      <c r="A7238" s="48">
        <v>44896.433159722219</v>
      </c>
      <c r="B7238" s="38">
        <v>29</v>
      </c>
      <c r="C7238" s="40">
        <v>578</v>
      </c>
      <c r="D7238" s="38" t="s">
        <v>26</v>
      </c>
    </row>
    <row r="7239" spans="1:4" x14ac:dyDescent="0.25">
      <c r="A7239" s="48">
        <v>44896.434467592589</v>
      </c>
      <c r="B7239" s="38">
        <v>4</v>
      </c>
      <c r="C7239" s="40">
        <v>577.5</v>
      </c>
      <c r="D7239" s="38" t="s">
        <v>26</v>
      </c>
    </row>
    <row r="7240" spans="1:4" x14ac:dyDescent="0.25">
      <c r="A7240" s="48">
        <v>44896.434467592589</v>
      </c>
      <c r="B7240" s="38">
        <v>5</v>
      </c>
      <c r="C7240" s="40">
        <v>577.5</v>
      </c>
      <c r="D7240" s="38" t="s">
        <v>26</v>
      </c>
    </row>
    <row r="7241" spans="1:4" x14ac:dyDescent="0.25">
      <c r="A7241" s="48">
        <v>44896.434594907405</v>
      </c>
      <c r="B7241" s="38">
        <v>10</v>
      </c>
      <c r="C7241" s="40">
        <v>577.4</v>
      </c>
      <c r="D7241" s="38" t="s">
        <v>26</v>
      </c>
    </row>
    <row r="7242" spans="1:4" x14ac:dyDescent="0.25">
      <c r="A7242" s="48">
        <v>44896.436064814814</v>
      </c>
      <c r="B7242" s="38">
        <v>13</v>
      </c>
      <c r="C7242" s="40">
        <v>576.79999999999995</v>
      </c>
      <c r="D7242" s="38" t="s">
        <v>26</v>
      </c>
    </row>
    <row r="7243" spans="1:4" x14ac:dyDescent="0.25">
      <c r="A7243" s="48">
        <v>44896.436944444446</v>
      </c>
      <c r="B7243" s="38">
        <v>16</v>
      </c>
      <c r="C7243" s="40">
        <v>576.70000000000005</v>
      </c>
      <c r="D7243" s="38" t="s">
        <v>26</v>
      </c>
    </row>
    <row r="7244" spans="1:4" x14ac:dyDescent="0.25">
      <c r="A7244" s="48">
        <v>44896.436944444446</v>
      </c>
      <c r="B7244" s="38">
        <v>8</v>
      </c>
      <c r="C7244" s="40">
        <v>576.5</v>
      </c>
      <c r="D7244" s="38" t="s">
        <v>26</v>
      </c>
    </row>
    <row r="7245" spans="1:4" x14ac:dyDescent="0.25">
      <c r="A7245" s="48">
        <v>44896.438009259262</v>
      </c>
      <c r="B7245" s="38">
        <v>20</v>
      </c>
      <c r="C7245" s="40">
        <v>576.70000000000005</v>
      </c>
      <c r="D7245" s="38" t="s">
        <v>26</v>
      </c>
    </row>
    <row r="7246" spans="1:4" x14ac:dyDescent="0.25">
      <c r="A7246" s="48">
        <v>44896.438009259262</v>
      </c>
      <c r="B7246" s="38">
        <v>10</v>
      </c>
      <c r="C7246" s="40">
        <v>576.6</v>
      </c>
      <c r="D7246" s="38" t="s">
        <v>26</v>
      </c>
    </row>
    <row r="7247" spans="1:4" x14ac:dyDescent="0.25">
      <c r="A7247" s="48">
        <v>44896.630439814813</v>
      </c>
      <c r="B7247" s="38">
        <v>14</v>
      </c>
      <c r="C7247" s="40">
        <v>578</v>
      </c>
      <c r="D7247" s="38" t="s">
        <v>26</v>
      </c>
    </row>
    <row r="7248" spans="1:4" x14ac:dyDescent="0.25">
      <c r="A7248" s="48">
        <v>44896.630439814813</v>
      </c>
      <c r="B7248" s="38">
        <v>8</v>
      </c>
      <c r="C7248" s="40">
        <v>578</v>
      </c>
      <c r="D7248" s="38" t="s">
        <v>26</v>
      </c>
    </row>
    <row r="7249" spans="1:4" x14ac:dyDescent="0.25">
      <c r="A7249" s="48">
        <v>44896.630439814813</v>
      </c>
      <c r="B7249" s="38">
        <v>8</v>
      </c>
      <c r="C7249" s="40">
        <v>578</v>
      </c>
      <c r="D7249" s="38" t="s">
        <v>26</v>
      </c>
    </row>
    <row r="7250" spans="1:4" x14ac:dyDescent="0.25">
      <c r="A7250" s="48">
        <v>44896.630439814813</v>
      </c>
      <c r="B7250" s="38">
        <v>15</v>
      </c>
      <c r="C7250" s="40">
        <v>578</v>
      </c>
      <c r="D7250" s="38" t="s">
        <v>26</v>
      </c>
    </row>
    <row r="7251" spans="1:4" x14ac:dyDescent="0.25">
      <c r="A7251" s="48">
        <v>44896.630439814813</v>
      </c>
      <c r="B7251" s="38">
        <v>3</v>
      </c>
      <c r="C7251" s="40">
        <v>578</v>
      </c>
      <c r="D7251" s="38" t="s">
        <v>26</v>
      </c>
    </row>
    <row r="7252" spans="1:4" x14ac:dyDescent="0.25">
      <c r="A7252" s="48">
        <v>44896.63045138889</v>
      </c>
      <c r="B7252" s="38">
        <v>9</v>
      </c>
      <c r="C7252" s="40">
        <v>578</v>
      </c>
      <c r="D7252" s="38" t="s">
        <v>26</v>
      </c>
    </row>
    <row r="7253" spans="1:4" x14ac:dyDescent="0.25">
      <c r="A7253" s="48">
        <v>44896.63045138889</v>
      </c>
      <c r="B7253" s="38">
        <v>12</v>
      </c>
      <c r="C7253" s="40">
        <v>578</v>
      </c>
      <c r="D7253" s="38" t="s">
        <v>26</v>
      </c>
    </row>
    <row r="7254" spans="1:4" x14ac:dyDescent="0.25">
      <c r="A7254" s="48">
        <v>44896.63045138889</v>
      </c>
      <c r="B7254" s="38">
        <v>9</v>
      </c>
      <c r="C7254" s="40">
        <v>578</v>
      </c>
      <c r="D7254" s="38" t="s">
        <v>26</v>
      </c>
    </row>
    <row r="7255" spans="1:4" x14ac:dyDescent="0.25">
      <c r="A7255" s="48">
        <v>44896.63045138889</v>
      </c>
      <c r="B7255" s="38">
        <v>14</v>
      </c>
      <c r="C7255" s="40">
        <v>578</v>
      </c>
      <c r="D7255" s="38" t="s">
        <v>26</v>
      </c>
    </row>
    <row r="7256" spans="1:4" x14ac:dyDescent="0.25">
      <c r="A7256" s="48">
        <v>44896.63045138889</v>
      </c>
      <c r="B7256" s="38">
        <v>11</v>
      </c>
      <c r="C7256" s="40">
        <v>578</v>
      </c>
      <c r="D7256" s="38" t="s">
        <v>26</v>
      </c>
    </row>
    <row r="7257" spans="1:4" x14ac:dyDescent="0.25">
      <c r="A7257" s="48">
        <v>44896.630462962959</v>
      </c>
      <c r="B7257" s="38">
        <v>274</v>
      </c>
      <c r="C7257" s="40">
        <v>577.9</v>
      </c>
      <c r="D7257" s="38" t="s">
        <v>26</v>
      </c>
    </row>
    <row r="7258" spans="1:4" x14ac:dyDescent="0.25">
      <c r="A7258" s="48">
        <v>44896.630462962959</v>
      </c>
      <c r="B7258" s="38">
        <v>10</v>
      </c>
      <c r="C7258" s="40">
        <v>578</v>
      </c>
      <c r="D7258" s="38" t="s">
        <v>26</v>
      </c>
    </row>
    <row r="7259" spans="1:4" x14ac:dyDescent="0.25">
      <c r="A7259" s="48">
        <v>44896.630462962959</v>
      </c>
      <c r="B7259" s="38">
        <v>12</v>
      </c>
      <c r="C7259" s="40">
        <v>578</v>
      </c>
      <c r="D7259" s="38" t="s">
        <v>26</v>
      </c>
    </row>
    <row r="7260" spans="1:4" x14ac:dyDescent="0.25">
      <c r="A7260" s="48">
        <v>44896.630462962959</v>
      </c>
      <c r="B7260" s="38">
        <v>33</v>
      </c>
      <c r="C7260" s="40">
        <v>578</v>
      </c>
      <c r="D7260" s="38" t="s">
        <v>26</v>
      </c>
    </row>
    <row r="7261" spans="1:4" x14ac:dyDescent="0.25">
      <c r="A7261" s="48">
        <v>44896.630462962959</v>
      </c>
      <c r="B7261" s="38">
        <v>18</v>
      </c>
      <c r="C7261" s="40">
        <v>578</v>
      </c>
      <c r="D7261" s="38" t="s">
        <v>26</v>
      </c>
    </row>
    <row r="7262" spans="1:4" x14ac:dyDescent="0.25">
      <c r="A7262" s="48">
        <v>44896.630462962959</v>
      </c>
      <c r="B7262" s="38">
        <v>14</v>
      </c>
      <c r="C7262" s="40">
        <v>578</v>
      </c>
      <c r="D7262" s="38" t="s">
        <v>26</v>
      </c>
    </row>
    <row r="7263" spans="1:4" x14ac:dyDescent="0.25">
      <c r="A7263" s="48">
        <v>44896.630462962959</v>
      </c>
      <c r="B7263" s="38">
        <v>129</v>
      </c>
      <c r="C7263" s="40">
        <v>578</v>
      </c>
      <c r="D7263" s="38" t="s">
        <v>26</v>
      </c>
    </row>
    <row r="7264" spans="1:4" x14ac:dyDescent="0.25">
      <c r="A7264" s="48">
        <v>44896.630474537036</v>
      </c>
      <c r="B7264" s="38">
        <v>118</v>
      </c>
      <c r="C7264" s="40">
        <v>577.79999999999995</v>
      </c>
      <c r="D7264" s="38" t="s">
        <v>26</v>
      </c>
    </row>
    <row r="7265" spans="1:4" x14ac:dyDescent="0.25">
      <c r="A7265" s="48">
        <v>44896.630474537036</v>
      </c>
      <c r="B7265" s="38">
        <v>78</v>
      </c>
      <c r="C7265" s="40">
        <v>577.9</v>
      </c>
      <c r="D7265" s="38" t="s">
        <v>26</v>
      </c>
    </row>
    <row r="7266" spans="1:4" x14ac:dyDescent="0.25">
      <c r="A7266" s="48">
        <v>44896.630474537036</v>
      </c>
      <c r="B7266" s="38">
        <v>13</v>
      </c>
      <c r="C7266" s="40">
        <v>577.9</v>
      </c>
      <c r="D7266" s="38" t="s">
        <v>26</v>
      </c>
    </row>
    <row r="7267" spans="1:4" x14ac:dyDescent="0.25">
      <c r="A7267" s="48">
        <v>44896.630474537036</v>
      </c>
      <c r="B7267" s="38">
        <v>21</v>
      </c>
      <c r="C7267" s="40">
        <v>577.9</v>
      </c>
      <c r="D7267" s="38" t="s">
        <v>26</v>
      </c>
    </row>
    <row r="7268" spans="1:4" x14ac:dyDescent="0.25">
      <c r="A7268" s="48">
        <v>44896.630474537036</v>
      </c>
      <c r="B7268" s="38">
        <v>14</v>
      </c>
      <c r="C7268" s="40">
        <v>577.9</v>
      </c>
      <c r="D7268" s="38" t="s">
        <v>26</v>
      </c>
    </row>
    <row r="7269" spans="1:4" x14ac:dyDescent="0.25">
      <c r="A7269" s="48">
        <v>44896.630486111113</v>
      </c>
      <c r="B7269" s="38">
        <v>100</v>
      </c>
      <c r="C7269" s="40">
        <v>577.9</v>
      </c>
      <c r="D7269" s="38" t="s">
        <v>26</v>
      </c>
    </row>
    <row r="7270" spans="1:4" x14ac:dyDescent="0.25">
      <c r="A7270" s="48">
        <v>44896.630486111113</v>
      </c>
      <c r="B7270" s="38">
        <v>8</v>
      </c>
      <c r="C7270" s="40">
        <v>577.9</v>
      </c>
      <c r="D7270" s="38" t="s">
        <v>26</v>
      </c>
    </row>
    <row r="7271" spans="1:4" x14ac:dyDescent="0.25">
      <c r="A7271" s="48">
        <v>44896.630532407406</v>
      </c>
      <c r="B7271" s="38">
        <v>43</v>
      </c>
      <c r="C7271" s="40">
        <v>577.70000000000005</v>
      </c>
      <c r="D7271" s="38" t="s">
        <v>26</v>
      </c>
    </row>
    <row r="7272" spans="1:4" x14ac:dyDescent="0.25">
      <c r="A7272" s="48">
        <v>44896.630532407406</v>
      </c>
      <c r="B7272" s="38">
        <v>150</v>
      </c>
      <c r="C7272" s="40">
        <v>577.70000000000005</v>
      </c>
      <c r="D7272" s="38" t="s">
        <v>26</v>
      </c>
    </row>
    <row r="7273" spans="1:4" x14ac:dyDescent="0.25">
      <c r="A7273" s="48">
        <v>44896.630532407406</v>
      </c>
      <c r="B7273" s="38">
        <v>23</v>
      </c>
      <c r="C7273" s="40">
        <v>577.70000000000005</v>
      </c>
      <c r="D7273" s="38" t="s">
        <v>26</v>
      </c>
    </row>
    <row r="7274" spans="1:4" x14ac:dyDescent="0.25">
      <c r="A7274" s="48">
        <v>44896.630532407406</v>
      </c>
      <c r="B7274" s="38">
        <v>28</v>
      </c>
      <c r="C7274" s="40">
        <v>577.70000000000005</v>
      </c>
      <c r="D7274" s="38" t="s">
        <v>26</v>
      </c>
    </row>
    <row r="7275" spans="1:4" x14ac:dyDescent="0.25">
      <c r="A7275" s="48">
        <v>44896.630532407406</v>
      </c>
      <c r="B7275" s="38">
        <v>22</v>
      </c>
      <c r="C7275" s="40">
        <v>577.70000000000005</v>
      </c>
      <c r="D7275" s="38" t="s">
        <v>26</v>
      </c>
    </row>
    <row r="7276" spans="1:4" x14ac:dyDescent="0.25">
      <c r="A7276" s="48">
        <v>44896.630555555559</v>
      </c>
      <c r="B7276" s="38">
        <v>1</v>
      </c>
      <c r="C7276" s="40">
        <v>577.9</v>
      </c>
      <c r="D7276" s="38" t="s">
        <v>26</v>
      </c>
    </row>
    <row r="7277" spans="1:4" x14ac:dyDescent="0.25">
      <c r="A7277" s="48">
        <v>44896.630567129629</v>
      </c>
      <c r="B7277" s="38">
        <v>60</v>
      </c>
      <c r="C7277" s="40">
        <v>577.9</v>
      </c>
      <c r="D7277" s="38" t="s">
        <v>26</v>
      </c>
    </row>
    <row r="7278" spans="1:4" x14ac:dyDescent="0.25">
      <c r="A7278" s="48">
        <v>44896.630567129629</v>
      </c>
      <c r="B7278" s="38">
        <v>135</v>
      </c>
      <c r="C7278" s="40">
        <v>577.9</v>
      </c>
      <c r="D7278" s="38" t="s">
        <v>26</v>
      </c>
    </row>
    <row r="7279" spans="1:4" x14ac:dyDescent="0.25">
      <c r="A7279" s="48">
        <v>44896.630567129629</v>
      </c>
      <c r="B7279" s="38">
        <v>9</v>
      </c>
      <c r="C7279" s="40">
        <v>577.9</v>
      </c>
      <c r="D7279" s="38" t="s">
        <v>26</v>
      </c>
    </row>
    <row r="7280" spans="1:4" x14ac:dyDescent="0.25">
      <c r="A7280" s="48">
        <v>44896.630567129629</v>
      </c>
      <c r="B7280" s="38">
        <v>15</v>
      </c>
      <c r="C7280" s="40">
        <v>577.9</v>
      </c>
      <c r="D7280" s="38" t="s">
        <v>26</v>
      </c>
    </row>
    <row r="7281" spans="1:4" x14ac:dyDescent="0.25">
      <c r="A7281" s="48">
        <v>44896.630567129629</v>
      </c>
      <c r="B7281" s="38">
        <v>14</v>
      </c>
      <c r="C7281" s="40">
        <v>577.9</v>
      </c>
      <c r="D7281" s="38" t="s">
        <v>26</v>
      </c>
    </row>
    <row r="7282" spans="1:4" x14ac:dyDescent="0.25">
      <c r="A7282" s="48">
        <v>44896.630567129629</v>
      </c>
      <c r="B7282" s="38">
        <v>19</v>
      </c>
      <c r="C7282" s="40">
        <v>577.9</v>
      </c>
      <c r="D7282" s="38" t="s">
        <v>26</v>
      </c>
    </row>
    <row r="7283" spans="1:4" x14ac:dyDescent="0.25">
      <c r="A7283" s="48">
        <v>44896.630567129629</v>
      </c>
      <c r="B7283" s="38">
        <v>14</v>
      </c>
      <c r="C7283" s="40">
        <v>577.9</v>
      </c>
      <c r="D7283" s="38" t="s">
        <v>26</v>
      </c>
    </row>
    <row r="7284" spans="1:4" x14ac:dyDescent="0.25">
      <c r="A7284" s="48">
        <v>44896.630567129629</v>
      </c>
      <c r="B7284" s="38">
        <v>15</v>
      </c>
      <c r="C7284" s="40">
        <v>577.9</v>
      </c>
      <c r="D7284" s="38" t="s">
        <v>26</v>
      </c>
    </row>
    <row r="7285" spans="1:4" x14ac:dyDescent="0.25">
      <c r="A7285" s="48">
        <v>44896.630590277775</v>
      </c>
      <c r="B7285" s="38">
        <v>100</v>
      </c>
      <c r="C7285" s="40">
        <v>578</v>
      </c>
      <c r="D7285" s="38" t="s">
        <v>26</v>
      </c>
    </row>
    <row r="7286" spans="1:4" x14ac:dyDescent="0.25">
      <c r="A7286" s="48">
        <v>44896.630601851852</v>
      </c>
      <c r="B7286" s="38">
        <v>74</v>
      </c>
      <c r="C7286" s="40">
        <v>577.9</v>
      </c>
      <c r="D7286" s="38" t="s">
        <v>26</v>
      </c>
    </row>
    <row r="7287" spans="1:4" x14ac:dyDescent="0.25">
      <c r="A7287" s="48">
        <v>44896.630601851852</v>
      </c>
      <c r="B7287" s="38">
        <v>85</v>
      </c>
      <c r="C7287" s="40">
        <v>577.9</v>
      </c>
      <c r="D7287" s="38" t="s">
        <v>26</v>
      </c>
    </row>
    <row r="7288" spans="1:4" x14ac:dyDescent="0.25">
      <c r="A7288" s="48">
        <v>44896.630601851852</v>
      </c>
      <c r="B7288" s="38">
        <v>29</v>
      </c>
      <c r="C7288" s="40">
        <v>577.9</v>
      </c>
      <c r="D7288" s="38" t="s">
        <v>26</v>
      </c>
    </row>
    <row r="7289" spans="1:4" x14ac:dyDescent="0.25">
      <c r="A7289" s="48">
        <v>44896.630601851852</v>
      </c>
      <c r="B7289" s="38">
        <v>154</v>
      </c>
      <c r="C7289" s="40">
        <v>577.9</v>
      </c>
      <c r="D7289" s="38" t="s">
        <v>26</v>
      </c>
    </row>
    <row r="7290" spans="1:4" x14ac:dyDescent="0.25">
      <c r="A7290" s="48">
        <v>44896.630601851852</v>
      </c>
      <c r="B7290" s="38">
        <v>26</v>
      </c>
      <c r="C7290" s="40">
        <v>577.79999999999995</v>
      </c>
      <c r="D7290" s="38" t="s">
        <v>26</v>
      </c>
    </row>
    <row r="7291" spans="1:4" x14ac:dyDescent="0.25">
      <c r="A7291" s="48">
        <v>44896.630601851852</v>
      </c>
      <c r="B7291" s="38">
        <v>7</v>
      </c>
      <c r="C7291" s="40">
        <v>577.79999999999995</v>
      </c>
      <c r="D7291" s="38" t="s">
        <v>26</v>
      </c>
    </row>
    <row r="7292" spans="1:4" x14ac:dyDescent="0.25">
      <c r="A7292" s="48">
        <v>44896.630601851852</v>
      </c>
      <c r="B7292" s="38">
        <v>1</v>
      </c>
      <c r="C7292" s="40">
        <v>577.79999999999995</v>
      </c>
      <c r="D7292" s="38" t="s">
        <v>26</v>
      </c>
    </row>
    <row r="7293" spans="1:4" x14ac:dyDescent="0.25">
      <c r="A7293" s="48">
        <v>44896.630613425928</v>
      </c>
      <c r="B7293" s="38">
        <v>21</v>
      </c>
      <c r="C7293" s="40">
        <v>577.9</v>
      </c>
      <c r="D7293" s="38" t="s">
        <v>26</v>
      </c>
    </row>
    <row r="7294" spans="1:4" x14ac:dyDescent="0.25">
      <c r="A7294" s="48">
        <v>44896.630613425928</v>
      </c>
      <c r="B7294" s="38">
        <v>107</v>
      </c>
      <c r="C7294" s="40">
        <v>577.9</v>
      </c>
      <c r="D7294" s="38" t="s">
        <v>26</v>
      </c>
    </row>
    <row r="7295" spans="1:4" x14ac:dyDescent="0.25">
      <c r="A7295" s="48">
        <v>44896.630613425928</v>
      </c>
      <c r="B7295" s="38">
        <v>242</v>
      </c>
      <c r="C7295" s="40">
        <v>577.9</v>
      </c>
      <c r="D7295" s="38" t="s">
        <v>26</v>
      </c>
    </row>
    <row r="7296" spans="1:4" x14ac:dyDescent="0.25">
      <c r="A7296" s="48">
        <v>44896.630613425928</v>
      </c>
      <c r="B7296" s="38">
        <v>342</v>
      </c>
      <c r="C7296" s="40">
        <v>577.9</v>
      </c>
      <c r="D7296" s="38" t="s">
        <v>26</v>
      </c>
    </row>
    <row r="7297" spans="1:4" x14ac:dyDescent="0.25">
      <c r="A7297" s="48">
        <v>44896.630613425928</v>
      </c>
      <c r="B7297" s="38">
        <v>1</v>
      </c>
      <c r="C7297" s="40">
        <v>577.79999999999995</v>
      </c>
      <c r="D7297" s="38" t="s">
        <v>26</v>
      </c>
    </row>
    <row r="7298" spans="1:4" x14ac:dyDescent="0.25">
      <c r="A7298" s="48">
        <v>44896.630636574075</v>
      </c>
      <c r="B7298" s="38">
        <v>196</v>
      </c>
      <c r="C7298" s="40">
        <v>577.9</v>
      </c>
      <c r="D7298" s="38" t="s">
        <v>26</v>
      </c>
    </row>
    <row r="7299" spans="1:4" x14ac:dyDescent="0.25">
      <c r="A7299" s="48">
        <v>44896.630648148152</v>
      </c>
      <c r="B7299" s="38">
        <v>2</v>
      </c>
      <c r="C7299" s="40">
        <v>577.79999999999995</v>
      </c>
      <c r="D7299" s="38" t="s">
        <v>26</v>
      </c>
    </row>
    <row r="7300" spans="1:4" x14ac:dyDescent="0.25">
      <c r="A7300" s="48">
        <v>44896.630659722221</v>
      </c>
      <c r="B7300" s="38">
        <v>77</v>
      </c>
      <c r="C7300" s="40">
        <v>577.79999999999995</v>
      </c>
      <c r="D7300" s="38" t="s">
        <v>26</v>
      </c>
    </row>
    <row r="7301" spans="1:4" x14ac:dyDescent="0.25">
      <c r="A7301" s="48">
        <v>44896.630671296298</v>
      </c>
      <c r="B7301" s="38">
        <v>1</v>
      </c>
      <c r="C7301" s="40">
        <v>577.79999999999995</v>
      </c>
      <c r="D7301" s="38" t="s">
        <v>26</v>
      </c>
    </row>
    <row r="7302" spans="1:4" x14ac:dyDescent="0.25">
      <c r="A7302" s="48">
        <v>44896.630682870367</v>
      </c>
      <c r="B7302" s="38">
        <v>12</v>
      </c>
      <c r="C7302" s="40">
        <v>577.79999999999995</v>
      </c>
      <c r="D7302" s="38" t="s">
        <v>26</v>
      </c>
    </row>
    <row r="7303" spans="1:4" x14ac:dyDescent="0.25">
      <c r="A7303" s="48">
        <v>44896.630682870367</v>
      </c>
      <c r="B7303" s="38">
        <v>10</v>
      </c>
      <c r="C7303" s="40">
        <v>577.79999999999995</v>
      </c>
      <c r="D7303" s="38" t="s">
        <v>26</v>
      </c>
    </row>
    <row r="7304" spans="1:4" x14ac:dyDescent="0.25">
      <c r="A7304" s="48">
        <v>44896.630694444444</v>
      </c>
      <c r="B7304" s="38">
        <v>15</v>
      </c>
      <c r="C7304" s="40">
        <v>577.9</v>
      </c>
      <c r="D7304" s="38" t="s">
        <v>26</v>
      </c>
    </row>
    <row r="7305" spans="1:4" x14ac:dyDescent="0.25">
      <c r="A7305" s="48">
        <v>44896.630694444444</v>
      </c>
      <c r="B7305" s="38">
        <v>13</v>
      </c>
      <c r="C7305" s="40">
        <v>577.9</v>
      </c>
      <c r="D7305" s="38" t="s">
        <v>26</v>
      </c>
    </row>
    <row r="7306" spans="1:4" x14ac:dyDescent="0.25">
      <c r="A7306" s="48">
        <v>44896.630694444444</v>
      </c>
      <c r="B7306" s="38">
        <v>7</v>
      </c>
      <c r="C7306" s="40">
        <v>577.9</v>
      </c>
      <c r="D7306" s="38" t="s">
        <v>26</v>
      </c>
    </row>
    <row r="7307" spans="1:4" x14ac:dyDescent="0.25">
      <c r="A7307" s="48">
        <v>44896.630694444444</v>
      </c>
      <c r="B7307" s="38">
        <v>16</v>
      </c>
      <c r="C7307" s="40">
        <v>577.9</v>
      </c>
      <c r="D7307" s="38" t="s">
        <v>26</v>
      </c>
    </row>
    <row r="7308" spans="1:4" x14ac:dyDescent="0.25">
      <c r="A7308" s="48">
        <v>44896.630706018521</v>
      </c>
      <c r="B7308" s="38">
        <v>15</v>
      </c>
      <c r="C7308" s="40">
        <v>577.9</v>
      </c>
      <c r="D7308" s="38" t="s">
        <v>26</v>
      </c>
    </row>
    <row r="7309" spans="1:4" x14ac:dyDescent="0.25">
      <c r="A7309" s="48">
        <v>44896.630706018521</v>
      </c>
      <c r="B7309" s="38">
        <v>13</v>
      </c>
      <c r="C7309" s="40">
        <v>577.9</v>
      </c>
      <c r="D7309" s="38" t="s">
        <v>26</v>
      </c>
    </row>
    <row r="7310" spans="1:4" x14ac:dyDescent="0.25">
      <c r="A7310" s="48">
        <v>44896.630706018521</v>
      </c>
      <c r="B7310" s="38">
        <v>4</v>
      </c>
      <c r="C7310" s="40">
        <v>577.9</v>
      </c>
      <c r="D7310" s="38" t="s">
        <v>26</v>
      </c>
    </row>
    <row r="7311" spans="1:4" x14ac:dyDescent="0.25">
      <c r="A7311" s="48">
        <v>44896.630706018521</v>
      </c>
      <c r="B7311" s="38">
        <v>19</v>
      </c>
      <c r="C7311" s="40">
        <v>577.9</v>
      </c>
      <c r="D7311" s="38" t="s">
        <v>26</v>
      </c>
    </row>
    <row r="7312" spans="1:4" x14ac:dyDescent="0.25">
      <c r="A7312" s="48">
        <v>44896.63071759259</v>
      </c>
      <c r="B7312" s="38">
        <v>40</v>
      </c>
      <c r="C7312" s="40">
        <v>577.79999999999995</v>
      </c>
      <c r="D7312" s="38" t="s">
        <v>26</v>
      </c>
    </row>
    <row r="7313" spans="1:4" x14ac:dyDescent="0.25">
      <c r="A7313" s="48">
        <v>44896.63071759259</v>
      </c>
      <c r="B7313" s="38">
        <v>172</v>
      </c>
      <c r="C7313" s="40">
        <v>577.79999999999995</v>
      </c>
      <c r="D7313" s="38" t="s">
        <v>26</v>
      </c>
    </row>
    <row r="7314" spans="1:4" x14ac:dyDescent="0.25">
      <c r="A7314" s="48">
        <v>44896.63071759259</v>
      </c>
      <c r="B7314" s="38">
        <v>70</v>
      </c>
      <c r="C7314" s="40">
        <v>577.79999999999995</v>
      </c>
      <c r="D7314" s="38" t="s">
        <v>26</v>
      </c>
    </row>
    <row r="7315" spans="1:4" x14ac:dyDescent="0.25">
      <c r="A7315" s="48">
        <v>44896.63071759259</v>
      </c>
      <c r="B7315" s="38">
        <v>8</v>
      </c>
      <c r="C7315" s="40">
        <v>577.79999999999995</v>
      </c>
      <c r="D7315" s="38" t="s">
        <v>26</v>
      </c>
    </row>
    <row r="7316" spans="1:4" x14ac:dyDescent="0.25">
      <c r="A7316" s="48">
        <v>44896.63071759259</v>
      </c>
      <c r="B7316" s="38">
        <v>12</v>
      </c>
      <c r="C7316" s="40">
        <v>577.79999999999995</v>
      </c>
      <c r="D7316" s="38" t="s">
        <v>26</v>
      </c>
    </row>
    <row r="7317" spans="1:4" x14ac:dyDescent="0.25">
      <c r="A7317" s="48">
        <v>44896.63071759259</v>
      </c>
      <c r="B7317" s="38">
        <v>90</v>
      </c>
      <c r="C7317" s="40">
        <v>577.70000000000005</v>
      </c>
      <c r="D7317" s="38" t="s">
        <v>26</v>
      </c>
    </row>
    <row r="7318" spans="1:4" x14ac:dyDescent="0.25">
      <c r="A7318" s="48">
        <v>44896.630752314813</v>
      </c>
      <c r="B7318" s="38">
        <v>84</v>
      </c>
      <c r="C7318" s="40">
        <v>577.70000000000005</v>
      </c>
      <c r="D7318" s="38" t="s">
        <v>26</v>
      </c>
    </row>
    <row r="7319" spans="1:4" x14ac:dyDescent="0.25">
      <c r="A7319" s="48">
        <v>44896.630752314813</v>
      </c>
      <c r="B7319" s="38">
        <v>230</v>
      </c>
      <c r="C7319" s="40">
        <v>577.70000000000005</v>
      </c>
      <c r="D7319" s="38" t="s">
        <v>26</v>
      </c>
    </row>
    <row r="7320" spans="1:4" x14ac:dyDescent="0.25">
      <c r="A7320" s="48">
        <v>44896.630752314813</v>
      </c>
      <c r="B7320" s="38">
        <v>14</v>
      </c>
      <c r="C7320" s="40">
        <v>577.6</v>
      </c>
      <c r="D7320" s="38" t="s">
        <v>26</v>
      </c>
    </row>
    <row r="7321" spans="1:4" x14ac:dyDescent="0.25">
      <c r="A7321" s="48">
        <v>44896.630752314813</v>
      </c>
      <c r="B7321" s="38">
        <v>106</v>
      </c>
      <c r="C7321" s="40">
        <v>577.6</v>
      </c>
      <c r="D7321" s="38" t="s">
        <v>26</v>
      </c>
    </row>
    <row r="7322" spans="1:4" x14ac:dyDescent="0.25">
      <c r="A7322" s="48">
        <v>44896.630752314813</v>
      </c>
      <c r="B7322" s="38">
        <v>274</v>
      </c>
      <c r="C7322" s="40">
        <v>577.6</v>
      </c>
      <c r="D7322" s="38" t="s">
        <v>26</v>
      </c>
    </row>
    <row r="7323" spans="1:4" x14ac:dyDescent="0.25">
      <c r="A7323" s="48">
        <v>44896.630752314813</v>
      </c>
      <c r="B7323" s="38">
        <v>174</v>
      </c>
      <c r="C7323" s="40">
        <v>577.6</v>
      </c>
      <c r="D7323" s="38" t="s">
        <v>26</v>
      </c>
    </row>
    <row r="7324" spans="1:4" x14ac:dyDescent="0.25">
      <c r="A7324" s="48">
        <v>44896.630752314813</v>
      </c>
      <c r="B7324" s="38">
        <v>11</v>
      </c>
      <c r="C7324" s="40">
        <v>577.5</v>
      </c>
      <c r="D7324" s="38" t="s">
        <v>26</v>
      </c>
    </row>
    <row r="7325" spans="1:4" x14ac:dyDescent="0.25">
      <c r="A7325" s="48">
        <v>44896.63076388889</v>
      </c>
      <c r="B7325" s="38">
        <v>13</v>
      </c>
      <c r="C7325" s="40">
        <v>577.5</v>
      </c>
      <c r="D7325" s="38" t="s">
        <v>26</v>
      </c>
    </row>
    <row r="7326" spans="1:4" x14ac:dyDescent="0.25">
      <c r="A7326" s="48">
        <v>44896.63076388889</v>
      </c>
      <c r="B7326" s="38">
        <v>15</v>
      </c>
      <c r="C7326" s="40">
        <v>577.5</v>
      </c>
      <c r="D7326" s="38" t="s">
        <v>26</v>
      </c>
    </row>
    <row r="7327" spans="1:4" x14ac:dyDescent="0.25">
      <c r="A7327" s="48">
        <v>44896.63077546296</v>
      </c>
      <c r="B7327" s="38">
        <v>13</v>
      </c>
      <c r="C7327" s="40">
        <v>577.5</v>
      </c>
      <c r="D7327" s="38" t="s">
        <v>26</v>
      </c>
    </row>
    <row r="7328" spans="1:4" x14ac:dyDescent="0.25">
      <c r="A7328" s="48">
        <v>44896.63077546296</v>
      </c>
      <c r="B7328" s="38">
        <v>12</v>
      </c>
      <c r="C7328" s="40">
        <v>577.5</v>
      </c>
      <c r="D7328" s="38" t="s">
        <v>26</v>
      </c>
    </row>
    <row r="7329" spans="1:4" x14ac:dyDescent="0.25">
      <c r="A7329" s="48">
        <v>44896.63077546296</v>
      </c>
      <c r="B7329" s="38">
        <v>14</v>
      </c>
      <c r="C7329" s="40">
        <v>577.5</v>
      </c>
      <c r="D7329" s="38" t="s">
        <v>26</v>
      </c>
    </row>
    <row r="7330" spans="1:4" x14ac:dyDescent="0.25">
      <c r="A7330" s="48">
        <v>44896.630787037036</v>
      </c>
      <c r="B7330" s="38">
        <v>243</v>
      </c>
      <c r="C7330" s="40">
        <v>577.5</v>
      </c>
      <c r="D7330" s="38" t="s">
        <v>26</v>
      </c>
    </row>
    <row r="7331" spans="1:4" x14ac:dyDescent="0.25">
      <c r="A7331" s="48">
        <v>44896.630891203706</v>
      </c>
      <c r="B7331" s="38">
        <v>128</v>
      </c>
      <c r="C7331" s="40">
        <v>577.5</v>
      </c>
      <c r="D7331" s="38" t="s">
        <v>26</v>
      </c>
    </row>
    <row r="7332" spans="1:4" x14ac:dyDescent="0.25">
      <c r="A7332" s="48">
        <v>44896.630891203706</v>
      </c>
      <c r="B7332" s="38">
        <v>89</v>
      </c>
      <c r="C7332" s="40">
        <v>577.5</v>
      </c>
      <c r="D7332" s="38" t="s">
        <v>26</v>
      </c>
    </row>
    <row r="7333" spans="1:4" x14ac:dyDescent="0.25">
      <c r="A7333" s="48">
        <v>44896.630891203706</v>
      </c>
      <c r="B7333" s="38">
        <v>15</v>
      </c>
      <c r="C7333" s="40">
        <v>577.5</v>
      </c>
      <c r="D7333" s="38" t="s">
        <v>26</v>
      </c>
    </row>
    <row r="7334" spans="1:4" x14ac:dyDescent="0.25">
      <c r="A7334" s="48">
        <v>44896.630891203706</v>
      </c>
      <c r="B7334" s="38">
        <v>5</v>
      </c>
      <c r="C7334" s="40">
        <v>577.5</v>
      </c>
      <c r="D7334" s="38" t="s">
        <v>26</v>
      </c>
    </row>
    <row r="7335" spans="1:4" x14ac:dyDescent="0.25">
      <c r="A7335" s="48">
        <v>44896.630891203706</v>
      </c>
      <c r="B7335" s="38">
        <v>14</v>
      </c>
      <c r="C7335" s="40">
        <v>577.5</v>
      </c>
      <c r="D7335" s="38" t="s">
        <v>26</v>
      </c>
    </row>
    <row r="7336" spans="1:4" x14ac:dyDescent="0.25">
      <c r="A7336" s="48">
        <v>44896.630902777775</v>
      </c>
      <c r="B7336" s="38">
        <v>52</v>
      </c>
      <c r="C7336" s="40">
        <v>577.4</v>
      </c>
      <c r="D7336" s="38" t="s">
        <v>26</v>
      </c>
    </row>
    <row r="7337" spans="1:4" x14ac:dyDescent="0.25">
      <c r="A7337" s="48">
        <v>44896.630902777775</v>
      </c>
      <c r="B7337" s="38">
        <v>319</v>
      </c>
      <c r="C7337" s="40">
        <v>577.4</v>
      </c>
      <c r="D7337" s="38" t="s">
        <v>26</v>
      </c>
    </row>
    <row r="7338" spans="1:4" x14ac:dyDescent="0.25">
      <c r="A7338" s="48">
        <v>44896.630902777775</v>
      </c>
      <c r="B7338" s="38">
        <v>25</v>
      </c>
      <c r="C7338" s="40">
        <v>577.29999999999995</v>
      </c>
      <c r="D7338" s="38" t="s">
        <v>26</v>
      </c>
    </row>
    <row r="7339" spans="1:4" x14ac:dyDescent="0.25">
      <c r="A7339" s="48">
        <v>44896.630925925929</v>
      </c>
      <c r="B7339" s="38">
        <v>125</v>
      </c>
      <c r="C7339" s="40">
        <v>577.4</v>
      </c>
      <c r="D7339" s="38" t="s">
        <v>26</v>
      </c>
    </row>
    <row r="7340" spans="1:4" x14ac:dyDescent="0.25">
      <c r="A7340" s="48">
        <v>44896.630925925929</v>
      </c>
      <c r="B7340" s="38">
        <v>72</v>
      </c>
      <c r="C7340" s="40">
        <v>577.4</v>
      </c>
      <c r="D7340" s="38" t="s">
        <v>26</v>
      </c>
    </row>
    <row r="7341" spans="1:4" x14ac:dyDescent="0.25">
      <c r="A7341" s="48">
        <v>44896.630925925929</v>
      </c>
      <c r="B7341" s="38">
        <v>38</v>
      </c>
      <c r="C7341" s="40">
        <v>577.4</v>
      </c>
      <c r="D7341" s="38" t="s">
        <v>26</v>
      </c>
    </row>
    <row r="7342" spans="1:4" x14ac:dyDescent="0.25">
      <c r="A7342" s="48">
        <v>44896.630925925929</v>
      </c>
      <c r="B7342" s="38">
        <v>196</v>
      </c>
      <c r="C7342" s="40">
        <v>577.4</v>
      </c>
      <c r="D7342" s="38" t="s">
        <v>26</v>
      </c>
    </row>
    <row r="7343" spans="1:4" x14ac:dyDescent="0.25">
      <c r="A7343" s="48">
        <v>44896.630925925929</v>
      </c>
      <c r="B7343" s="38">
        <v>60</v>
      </c>
      <c r="C7343" s="40">
        <v>577.20000000000005</v>
      </c>
      <c r="D7343" s="38" t="s">
        <v>26</v>
      </c>
    </row>
    <row r="7344" spans="1:4" x14ac:dyDescent="0.25">
      <c r="A7344" s="48">
        <v>44896.630925925929</v>
      </c>
      <c r="B7344" s="38">
        <v>133</v>
      </c>
      <c r="C7344" s="40">
        <v>577.20000000000005</v>
      </c>
      <c r="D7344" s="38" t="s">
        <v>26</v>
      </c>
    </row>
    <row r="7345" spans="1:4" x14ac:dyDescent="0.25">
      <c r="A7345" s="48">
        <v>44896.630925925929</v>
      </c>
      <c r="B7345" s="38">
        <v>3</v>
      </c>
      <c r="C7345" s="40">
        <v>577.20000000000005</v>
      </c>
      <c r="D7345" s="38" t="s">
        <v>26</v>
      </c>
    </row>
    <row r="7346" spans="1:4" x14ac:dyDescent="0.25">
      <c r="A7346" s="48">
        <v>44896.630925925929</v>
      </c>
      <c r="B7346" s="38">
        <v>4</v>
      </c>
      <c r="C7346" s="40">
        <v>577.20000000000005</v>
      </c>
      <c r="D7346" s="38" t="s">
        <v>26</v>
      </c>
    </row>
    <row r="7347" spans="1:4" x14ac:dyDescent="0.25">
      <c r="A7347" s="48">
        <v>44896.630925925929</v>
      </c>
      <c r="B7347" s="38">
        <v>62</v>
      </c>
      <c r="C7347" s="40">
        <v>577.20000000000005</v>
      </c>
      <c r="D7347" s="38" t="s">
        <v>26</v>
      </c>
    </row>
    <row r="7348" spans="1:4" x14ac:dyDescent="0.25">
      <c r="A7348" s="48">
        <v>44896.630972222221</v>
      </c>
      <c r="B7348" s="38">
        <v>15</v>
      </c>
      <c r="C7348" s="40">
        <v>577.5</v>
      </c>
      <c r="D7348" s="38" t="s">
        <v>26</v>
      </c>
    </row>
    <row r="7349" spans="1:4" x14ac:dyDescent="0.25">
      <c r="A7349" s="48">
        <v>44896.630983796298</v>
      </c>
      <c r="B7349" s="38">
        <v>15</v>
      </c>
      <c r="C7349" s="40">
        <v>577.5</v>
      </c>
      <c r="D7349" s="38" t="s">
        <v>26</v>
      </c>
    </row>
    <row r="7350" spans="1:4" x14ac:dyDescent="0.25">
      <c r="A7350" s="48">
        <v>44896.630983796298</v>
      </c>
      <c r="B7350" s="38">
        <v>6</v>
      </c>
      <c r="C7350" s="40">
        <v>577.5</v>
      </c>
      <c r="D7350" s="38" t="s">
        <v>26</v>
      </c>
    </row>
    <row r="7351" spans="1:4" x14ac:dyDescent="0.25">
      <c r="A7351" s="48">
        <v>44896.630995370368</v>
      </c>
      <c r="B7351" s="38">
        <v>10</v>
      </c>
      <c r="C7351" s="40">
        <v>577.5</v>
      </c>
      <c r="D7351" s="38" t="s">
        <v>26</v>
      </c>
    </row>
    <row r="7352" spans="1:4" x14ac:dyDescent="0.25">
      <c r="A7352" s="48">
        <v>44896.630995370368</v>
      </c>
      <c r="B7352" s="38">
        <v>15</v>
      </c>
      <c r="C7352" s="40">
        <v>577.5</v>
      </c>
      <c r="D7352" s="38" t="s">
        <v>26</v>
      </c>
    </row>
    <row r="7353" spans="1:4" x14ac:dyDescent="0.25">
      <c r="A7353" s="48">
        <v>44896.631006944444</v>
      </c>
      <c r="B7353" s="38">
        <v>15</v>
      </c>
      <c r="C7353" s="40">
        <v>577.5</v>
      </c>
      <c r="D7353" s="38" t="s">
        <v>26</v>
      </c>
    </row>
    <row r="7354" spans="1:4" x14ac:dyDescent="0.25">
      <c r="A7354" s="48">
        <v>44896.631018518521</v>
      </c>
      <c r="B7354" s="38">
        <v>15</v>
      </c>
      <c r="C7354" s="40">
        <v>577.5</v>
      </c>
      <c r="D7354" s="38" t="s">
        <v>26</v>
      </c>
    </row>
    <row r="7355" spans="1:4" x14ac:dyDescent="0.25">
      <c r="A7355" s="48">
        <v>44896.631041666667</v>
      </c>
      <c r="B7355" s="38">
        <v>141</v>
      </c>
      <c r="C7355" s="40">
        <v>577.5</v>
      </c>
      <c r="D7355" s="38" t="s">
        <v>26</v>
      </c>
    </row>
    <row r="7356" spans="1:4" x14ac:dyDescent="0.25">
      <c r="A7356" s="48">
        <v>44896.631053240744</v>
      </c>
      <c r="B7356" s="38">
        <v>15</v>
      </c>
      <c r="C7356" s="40">
        <v>577.5</v>
      </c>
      <c r="D7356" s="38" t="s">
        <v>26</v>
      </c>
    </row>
    <row r="7357" spans="1:4" x14ac:dyDescent="0.25">
      <c r="A7357" s="48">
        <v>44896.631053240744</v>
      </c>
      <c r="B7357" s="38">
        <v>204</v>
      </c>
      <c r="C7357" s="40">
        <v>577.5</v>
      </c>
      <c r="D7357" s="38" t="s">
        <v>26</v>
      </c>
    </row>
    <row r="7358" spans="1:4" x14ac:dyDescent="0.25">
      <c r="A7358" s="48">
        <v>44896.631053240744</v>
      </c>
      <c r="B7358" s="38">
        <v>11</v>
      </c>
      <c r="C7358" s="40">
        <v>577.5</v>
      </c>
      <c r="D7358" s="38" t="s">
        <v>26</v>
      </c>
    </row>
    <row r="7359" spans="1:4" x14ac:dyDescent="0.25">
      <c r="A7359" s="48">
        <v>44896.631053240744</v>
      </c>
      <c r="B7359" s="38">
        <v>106</v>
      </c>
      <c r="C7359" s="40">
        <v>577.4</v>
      </c>
      <c r="D7359" s="38" t="s">
        <v>26</v>
      </c>
    </row>
    <row r="7360" spans="1:4" x14ac:dyDescent="0.25">
      <c r="A7360" s="48">
        <v>44896.631053240744</v>
      </c>
      <c r="B7360" s="38">
        <v>59</v>
      </c>
      <c r="C7360" s="40">
        <v>577.4</v>
      </c>
      <c r="D7360" s="38" t="s">
        <v>26</v>
      </c>
    </row>
    <row r="7361" spans="1:4" x14ac:dyDescent="0.25">
      <c r="A7361" s="48">
        <v>44896.631053240744</v>
      </c>
      <c r="B7361" s="38">
        <v>52</v>
      </c>
      <c r="C7361" s="40">
        <v>577.4</v>
      </c>
      <c r="D7361" s="38" t="s">
        <v>26</v>
      </c>
    </row>
    <row r="7362" spans="1:4" x14ac:dyDescent="0.25">
      <c r="A7362" s="48">
        <v>44896.631203703706</v>
      </c>
      <c r="B7362" s="38">
        <v>2</v>
      </c>
      <c r="C7362" s="40">
        <v>577.6</v>
      </c>
      <c r="D7362" s="38" t="s">
        <v>26</v>
      </c>
    </row>
    <row r="7363" spans="1:4" x14ac:dyDescent="0.25">
      <c r="A7363" s="48">
        <v>44896.631203703706</v>
      </c>
      <c r="B7363" s="38">
        <v>15</v>
      </c>
      <c r="C7363" s="40">
        <v>577.6</v>
      </c>
      <c r="D7363" s="38" t="s">
        <v>26</v>
      </c>
    </row>
    <row r="7364" spans="1:4" x14ac:dyDescent="0.25">
      <c r="A7364" s="48">
        <v>44896.631203703706</v>
      </c>
      <c r="B7364" s="38">
        <v>60</v>
      </c>
      <c r="C7364" s="40">
        <v>577.6</v>
      </c>
      <c r="D7364" s="38" t="s">
        <v>26</v>
      </c>
    </row>
    <row r="7365" spans="1:4" x14ac:dyDescent="0.25">
      <c r="A7365" s="48">
        <v>44896.631203703706</v>
      </c>
      <c r="B7365" s="38">
        <v>6</v>
      </c>
      <c r="C7365" s="40">
        <v>577.6</v>
      </c>
      <c r="D7365" s="38" t="s">
        <v>26</v>
      </c>
    </row>
    <row r="7366" spans="1:4" x14ac:dyDescent="0.25">
      <c r="A7366" s="48">
        <v>44896.631215277775</v>
      </c>
      <c r="B7366" s="38">
        <v>14</v>
      </c>
      <c r="C7366" s="40">
        <v>577.6</v>
      </c>
      <c r="D7366" s="38" t="s">
        <v>26</v>
      </c>
    </row>
    <row r="7367" spans="1:4" x14ac:dyDescent="0.25">
      <c r="A7367" s="48">
        <v>44896.631215277775</v>
      </c>
      <c r="B7367" s="38">
        <v>7</v>
      </c>
      <c r="C7367" s="40">
        <v>577.6</v>
      </c>
      <c r="D7367" s="38" t="s">
        <v>26</v>
      </c>
    </row>
    <row r="7368" spans="1:4" x14ac:dyDescent="0.25">
      <c r="A7368" s="48">
        <v>44896.631307870368</v>
      </c>
      <c r="B7368" s="38">
        <v>8</v>
      </c>
      <c r="C7368" s="40">
        <v>577.5</v>
      </c>
      <c r="D7368" s="38" t="s">
        <v>26</v>
      </c>
    </row>
    <row r="7369" spans="1:4" x14ac:dyDescent="0.25">
      <c r="A7369" s="48">
        <v>44896.631307870368</v>
      </c>
      <c r="B7369" s="38">
        <v>37</v>
      </c>
      <c r="C7369" s="40">
        <v>577.5</v>
      </c>
      <c r="D7369" s="38" t="s">
        <v>26</v>
      </c>
    </row>
    <row r="7370" spans="1:4" x14ac:dyDescent="0.25">
      <c r="A7370" s="48">
        <v>44896.631307870368</v>
      </c>
      <c r="B7370" s="38">
        <v>23</v>
      </c>
      <c r="C7370" s="40">
        <v>577.5</v>
      </c>
      <c r="D7370" s="38" t="s">
        <v>26</v>
      </c>
    </row>
    <row r="7371" spans="1:4" x14ac:dyDescent="0.25">
      <c r="A7371" s="48">
        <v>44896.631307870368</v>
      </c>
      <c r="B7371" s="38">
        <v>33</v>
      </c>
      <c r="C7371" s="40">
        <v>577.5</v>
      </c>
      <c r="D7371" s="38" t="s">
        <v>26</v>
      </c>
    </row>
    <row r="7372" spans="1:4" x14ac:dyDescent="0.25">
      <c r="A7372" s="48">
        <v>44896.631307870368</v>
      </c>
      <c r="B7372" s="38">
        <v>5</v>
      </c>
      <c r="C7372" s="40">
        <v>577.5</v>
      </c>
      <c r="D7372" s="38" t="s">
        <v>26</v>
      </c>
    </row>
    <row r="7373" spans="1:4" x14ac:dyDescent="0.25">
      <c r="A7373" s="48">
        <v>44896.631307870368</v>
      </c>
      <c r="B7373" s="38">
        <v>38</v>
      </c>
      <c r="C7373" s="40">
        <v>577.4</v>
      </c>
      <c r="D7373" s="38" t="s">
        <v>26</v>
      </c>
    </row>
    <row r="7374" spans="1:4" x14ac:dyDescent="0.25">
      <c r="A7374" s="48">
        <v>44896.631307870368</v>
      </c>
      <c r="B7374" s="38">
        <v>28</v>
      </c>
      <c r="C7374" s="40">
        <v>577.4</v>
      </c>
      <c r="D7374" s="38" t="s">
        <v>26</v>
      </c>
    </row>
    <row r="7375" spans="1:4" x14ac:dyDescent="0.25">
      <c r="A7375" s="48">
        <v>44896.631307870368</v>
      </c>
      <c r="B7375" s="38">
        <v>36</v>
      </c>
      <c r="C7375" s="40">
        <v>577.4</v>
      </c>
      <c r="D7375" s="38" t="s">
        <v>26</v>
      </c>
    </row>
    <row r="7376" spans="1:4" x14ac:dyDescent="0.25">
      <c r="A7376" s="48">
        <v>44896.632662037038</v>
      </c>
      <c r="B7376" s="38">
        <v>22</v>
      </c>
      <c r="C7376" s="40">
        <v>577.20000000000005</v>
      </c>
      <c r="D7376" s="38" t="s">
        <v>26</v>
      </c>
    </row>
    <row r="7377" spans="1:4" x14ac:dyDescent="0.25">
      <c r="A7377" s="48">
        <v>44896.632719907408</v>
      </c>
      <c r="B7377" s="38">
        <v>28</v>
      </c>
      <c r="C7377" s="40">
        <v>577</v>
      </c>
      <c r="D7377" s="38" t="s">
        <v>26</v>
      </c>
    </row>
    <row r="7378" spans="1:4" x14ac:dyDescent="0.25">
      <c r="A7378" s="48">
        <v>44896.633553240739</v>
      </c>
      <c r="B7378" s="38">
        <v>49</v>
      </c>
      <c r="C7378" s="40">
        <v>576.29999999999995</v>
      </c>
      <c r="D7378" s="38" t="s">
        <v>26</v>
      </c>
    </row>
    <row r="7379" spans="1:4" x14ac:dyDescent="0.25">
      <c r="A7379" s="48">
        <v>44896.633692129632</v>
      </c>
      <c r="B7379" s="38">
        <v>13</v>
      </c>
      <c r="C7379" s="40">
        <v>576</v>
      </c>
      <c r="D7379" s="38" t="s">
        <v>26</v>
      </c>
    </row>
    <row r="7380" spans="1:4" x14ac:dyDescent="0.25">
      <c r="A7380" s="48">
        <v>44896.63453703704</v>
      </c>
      <c r="B7380" s="38">
        <v>31</v>
      </c>
      <c r="C7380" s="40">
        <v>575.5</v>
      </c>
      <c r="D7380" s="38" t="s">
        <v>26</v>
      </c>
    </row>
    <row r="7381" spans="1:4" x14ac:dyDescent="0.25">
      <c r="A7381" s="48">
        <v>44896.63484953704</v>
      </c>
      <c r="B7381" s="38">
        <v>25</v>
      </c>
      <c r="C7381" s="40">
        <v>575.20000000000005</v>
      </c>
      <c r="D7381" s="38" t="s">
        <v>26</v>
      </c>
    </row>
    <row r="7382" spans="1:4" x14ac:dyDescent="0.25">
      <c r="A7382" s="48">
        <v>44896.636250000003</v>
      </c>
      <c r="B7382" s="38">
        <v>34</v>
      </c>
      <c r="C7382" s="40">
        <v>576.4</v>
      </c>
      <c r="D7382" s="38" t="s">
        <v>26</v>
      </c>
    </row>
    <row r="7383" spans="1:4" x14ac:dyDescent="0.25">
      <c r="A7383" s="48">
        <v>44896.636319444442</v>
      </c>
      <c r="B7383" s="38">
        <v>10</v>
      </c>
      <c r="C7383" s="40">
        <v>576.20000000000005</v>
      </c>
      <c r="D7383" s="38" t="s">
        <v>26</v>
      </c>
    </row>
    <row r="7384" spans="1:4" x14ac:dyDescent="0.25">
      <c r="A7384" s="48">
        <v>44896.636319444442</v>
      </c>
      <c r="B7384" s="38">
        <v>18</v>
      </c>
      <c r="C7384" s="40">
        <v>576.20000000000005</v>
      </c>
      <c r="D7384" s="38" t="s">
        <v>26</v>
      </c>
    </row>
    <row r="7385" spans="1:4" x14ac:dyDescent="0.25">
      <c r="A7385" s="48">
        <v>44896.637002314812</v>
      </c>
      <c r="B7385" s="38">
        <v>19</v>
      </c>
      <c r="C7385" s="40">
        <v>575.5</v>
      </c>
      <c r="D7385" s="38" t="s">
        <v>26</v>
      </c>
    </row>
    <row r="7386" spans="1:4" x14ac:dyDescent="0.25">
      <c r="A7386" s="48">
        <v>44896.637025462966</v>
      </c>
      <c r="B7386" s="38">
        <v>15</v>
      </c>
      <c r="C7386" s="40">
        <v>575.5</v>
      </c>
      <c r="D7386" s="38" t="s">
        <v>26</v>
      </c>
    </row>
    <row r="7387" spans="1:4" x14ac:dyDescent="0.25">
      <c r="A7387" s="48">
        <v>44896.637025462966</v>
      </c>
      <c r="B7387" s="38">
        <v>1</v>
      </c>
      <c r="C7387" s="40">
        <v>575.5</v>
      </c>
      <c r="D7387" s="38" t="s">
        <v>26</v>
      </c>
    </row>
    <row r="7388" spans="1:4" x14ac:dyDescent="0.25">
      <c r="A7388" s="48">
        <v>44896.637037037035</v>
      </c>
      <c r="B7388" s="38">
        <v>24</v>
      </c>
      <c r="C7388" s="40">
        <v>575.4</v>
      </c>
      <c r="D7388" s="38" t="s">
        <v>26</v>
      </c>
    </row>
    <row r="7389" spans="1:4" x14ac:dyDescent="0.25">
      <c r="A7389" s="48">
        <v>44896.637037037035</v>
      </c>
      <c r="B7389" s="38">
        <v>7</v>
      </c>
      <c r="C7389" s="40">
        <v>575.29999999999995</v>
      </c>
      <c r="D7389" s="38" t="s">
        <v>26</v>
      </c>
    </row>
    <row r="7390" spans="1:4" x14ac:dyDescent="0.25">
      <c r="A7390" s="48">
        <v>44896.637986111113</v>
      </c>
      <c r="B7390" s="38">
        <v>40</v>
      </c>
      <c r="C7390" s="40">
        <v>574</v>
      </c>
      <c r="D7390" s="38" t="s">
        <v>26</v>
      </c>
    </row>
    <row r="7391" spans="1:4" x14ac:dyDescent="0.25">
      <c r="A7391" s="48">
        <v>44896.638009259259</v>
      </c>
      <c r="B7391" s="38">
        <v>33</v>
      </c>
      <c r="C7391" s="40">
        <v>573.9</v>
      </c>
      <c r="D7391" s="38" t="s">
        <v>26</v>
      </c>
    </row>
    <row r="7392" spans="1:4" x14ac:dyDescent="0.25">
      <c r="A7392" s="48">
        <v>44896.639386574076</v>
      </c>
      <c r="B7392" s="38">
        <v>11</v>
      </c>
      <c r="C7392" s="40">
        <v>574.79999999999995</v>
      </c>
      <c r="D7392" s="38" t="s">
        <v>26</v>
      </c>
    </row>
    <row r="7393" spans="1:4" x14ac:dyDescent="0.25">
      <c r="A7393" s="48">
        <v>44896.639386574076</v>
      </c>
      <c r="B7393" s="38">
        <v>2</v>
      </c>
      <c r="C7393" s="40">
        <v>574.79999999999995</v>
      </c>
      <c r="D7393" s="38" t="s">
        <v>26</v>
      </c>
    </row>
    <row r="7394" spans="1:4" x14ac:dyDescent="0.25">
      <c r="A7394" s="48">
        <v>44896.639386574076</v>
      </c>
      <c r="B7394" s="38">
        <v>3</v>
      </c>
      <c r="C7394" s="40">
        <v>574.79999999999995</v>
      </c>
      <c r="D7394" s="38" t="s">
        <v>26</v>
      </c>
    </row>
    <row r="7395" spans="1:4" x14ac:dyDescent="0.25">
      <c r="A7395" s="48">
        <v>44896.639386574076</v>
      </c>
      <c r="B7395" s="38">
        <v>27</v>
      </c>
      <c r="C7395" s="40">
        <v>574.79999999999995</v>
      </c>
      <c r="D7395" s="38" t="s">
        <v>26</v>
      </c>
    </row>
    <row r="7396" spans="1:4" x14ac:dyDescent="0.25">
      <c r="A7396" s="48">
        <v>44896.639386574076</v>
      </c>
      <c r="B7396" s="38">
        <v>23</v>
      </c>
      <c r="C7396" s="40">
        <v>574.70000000000005</v>
      </c>
      <c r="D7396" s="38" t="s">
        <v>26</v>
      </c>
    </row>
    <row r="7397" spans="1:4" x14ac:dyDescent="0.25">
      <c r="A7397" s="48">
        <v>44896.640520833331</v>
      </c>
      <c r="B7397" s="38">
        <v>31</v>
      </c>
      <c r="C7397" s="40">
        <v>575.1</v>
      </c>
      <c r="D7397" s="38" t="s">
        <v>26</v>
      </c>
    </row>
    <row r="7398" spans="1:4" x14ac:dyDescent="0.25">
      <c r="A7398" s="48">
        <v>44896.641342592593</v>
      </c>
      <c r="B7398" s="38">
        <v>33</v>
      </c>
      <c r="C7398" s="40">
        <v>576.1</v>
      </c>
      <c r="D7398" s="38" t="s">
        <v>26</v>
      </c>
    </row>
    <row r="7399" spans="1:4" x14ac:dyDescent="0.25">
      <c r="A7399" s="48">
        <v>44896.641342592593</v>
      </c>
      <c r="B7399" s="38">
        <v>2</v>
      </c>
      <c r="C7399" s="40">
        <v>576.1</v>
      </c>
      <c r="D7399" s="38" t="s">
        <v>26</v>
      </c>
    </row>
    <row r="7400" spans="1:4" x14ac:dyDescent="0.25">
      <c r="A7400" s="48">
        <v>44896.641574074078</v>
      </c>
      <c r="B7400" s="38">
        <v>34</v>
      </c>
      <c r="C7400" s="40">
        <v>576.29999999999995</v>
      </c>
      <c r="D7400" s="38" t="s">
        <v>26</v>
      </c>
    </row>
    <row r="7401" spans="1:4" x14ac:dyDescent="0.25">
      <c r="A7401" s="48">
        <v>44896.641574074078</v>
      </c>
      <c r="B7401" s="38">
        <v>5</v>
      </c>
      <c r="C7401" s="40">
        <v>576.29999999999995</v>
      </c>
      <c r="D7401" s="38" t="s">
        <v>26</v>
      </c>
    </row>
    <row r="7402" spans="1:4" x14ac:dyDescent="0.25">
      <c r="A7402" s="48">
        <v>44896.641597222224</v>
      </c>
      <c r="B7402" s="38">
        <v>35</v>
      </c>
      <c r="C7402" s="40">
        <v>576.1</v>
      </c>
      <c r="D7402" s="38" t="s">
        <v>26</v>
      </c>
    </row>
    <row r="7403" spans="1:4" x14ac:dyDescent="0.25">
      <c r="A7403" s="48">
        <v>44896.643159722225</v>
      </c>
      <c r="B7403" s="38">
        <v>35</v>
      </c>
      <c r="C7403" s="40">
        <v>576.70000000000005</v>
      </c>
      <c r="D7403" s="38" t="s">
        <v>26</v>
      </c>
    </row>
    <row r="7404" spans="1:4" x14ac:dyDescent="0.25">
      <c r="A7404" s="48">
        <v>44896.643171296295</v>
      </c>
      <c r="B7404" s="38">
        <v>2</v>
      </c>
      <c r="C7404" s="40">
        <v>576.70000000000005</v>
      </c>
      <c r="D7404" s="38" t="s">
        <v>26</v>
      </c>
    </row>
    <row r="7405" spans="1:4" x14ac:dyDescent="0.25">
      <c r="A7405" s="48">
        <v>44896.643263888887</v>
      </c>
      <c r="B7405" s="38">
        <v>12</v>
      </c>
      <c r="C7405" s="40">
        <v>576.5</v>
      </c>
      <c r="D7405" s="38" t="s">
        <v>26</v>
      </c>
    </row>
    <row r="7406" spans="1:4" x14ac:dyDescent="0.25">
      <c r="A7406" s="48">
        <v>44896.643263888887</v>
      </c>
      <c r="B7406" s="38">
        <v>22</v>
      </c>
      <c r="C7406" s="40">
        <v>576.5</v>
      </c>
      <c r="D7406" s="38" t="s">
        <v>26</v>
      </c>
    </row>
    <row r="7407" spans="1:4" x14ac:dyDescent="0.25">
      <c r="A7407" s="48">
        <v>44896.643888888888</v>
      </c>
      <c r="B7407" s="38">
        <v>18</v>
      </c>
      <c r="C7407" s="40">
        <v>577.29999999999995</v>
      </c>
      <c r="D7407" s="38" t="s">
        <v>26</v>
      </c>
    </row>
    <row r="7408" spans="1:4" x14ac:dyDescent="0.25">
      <c r="A7408" s="48">
        <v>44896.643888888888</v>
      </c>
      <c r="B7408" s="38">
        <v>18</v>
      </c>
      <c r="C7408" s="40">
        <v>577.29999999999995</v>
      </c>
      <c r="D7408" s="38" t="s">
        <v>26</v>
      </c>
    </row>
    <row r="7409" spans="1:4" x14ac:dyDescent="0.25">
      <c r="A7409" s="48">
        <v>44896.643888888888</v>
      </c>
      <c r="B7409" s="38">
        <v>2</v>
      </c>
      <c r="C7409" s="40">
        <v>577.29999999999995</v>
      </c>
      <c r="D7409" s="38" t="s">
        <v>26</v>
      </c>
    </row>
    <row r="7410" spans="1:4" x14ac:dyDescent="0.25">
      <c r="A7410" s="48">
        <v>44896.643923611111</v>
      </c>
      <c r="B7410" s="38">
        <v>34</v>
      </c>
      <c r="C7410" s="40">
        <v>577.1</v>
      </c>
      <c r="D7410" s="38" t="s">
        <v>26</v>
      </c>
    </row>
    <row r="7411" spans="1:4" x14ac:dyDescent="0.25">
      <c r="A7411" s="48">
        <v>44896.645185185182</v>
      </c>
      <c r="B7411" s="38">
        <v>25</v>
      </c>
      <c r="C7411" s="40">
        <v>576.6</v>
      </c>
      <c r="D7411" s="38" t="s">
        <v>26</v>
      </c>
    </row>
    <row r="7412" spans="1:4" x14ac:dyDescent="0.25">
      <c r="A7412" s="48">
        <v>44896.645185185182</v>
      </c>
      <c r="B7412" s="38">
        <v>2</v>
      </c>
      <c r="C7412" s="40">
        <v>576.6</v>
      </c>
      <c r="D7412" s="38" t="s">
        <v>26</v>
      </c>
    </row>
    <row r="7413" spans="1:4" x14ac:dyDescent="0.25">
      <c r="A7413" s="48">
        <v>44896.645185185182</v>
      </c>
      <c r="B7413" s="38">
        <v>6</v>
      </c>
      <c r="C7413" s="40">
        <v>576.6</v>
      </c>
      <c r="D7413" s="38" t="s">
        <v>26</v>
      </c>
    </row>
    <row r="7414" spans="1:4" x14ac:dyDescent="0.25">
      <c r="A7414" s="48">
        <v>44896.645196759258</v>
      </c>
      <c r="B7414" s="38">
        <v>15</v>
      </c>
      <c r="C7414" s="40">
        <v>576.5</v>
      </c>
      <c r="D7414" s="38" t="s">
        <v>26</v>
      </c>
    </row>
    <row r="7415" spans="1:4" x14ac:dyDescent="0.25">
      <c r="A7415" s="48">
        <v>44896.645231481481</v>
      </c>
      <c r="B7415" s="38">
        <v>25</v>
      </c>
      <c r="C7415" s="40">
        <v>576.5</v>
      </c>
      <c r="D7415" s="38" t="s">
        <v>26</v>
      </c>
    </row>
    <row r="7416" spans="1:4" x14ac:dyDescent="0.25">
      <c r="A7416" s="48">
        <v>44896.646226851852</v>
      </c>
      <c r="B7416" s="38">
        <v>50</v>
      </c>
      <c r="C7416" s="40">
        <v>575.29999999999995</v>
      </c>
      <c r="D7416" s="38" t="s">
        <v>26</v>
      </c>
    </row>
    <row r="7417" spans="1:4" x14ac:dyDescent="0.25">
      <c r="A7417" s="48">
        <v>44896.646249999998</v>
      </c>
      <c r="B7417" s="38">
        <v>15</v>
      </c>
      <c r="C7417" s="40">
        <v>575.20000000000005</v>
      </c>
      <c r="D7417" s="38" t="s">
        <v>26</v>
      </c>
    </row>
    <row r="7418" spans="1:4" x14ac:dyDescent="0.25">
      <c r="A7418" s="48">
        <v>44896.646249999998</v>
      </c>
      <c r="B7418" s="38">
        <v>1</v>
      </c>
      <c r="C7418" s="40">
        <v>575.20000000000005</v>
      </c>
      <c r="D7418" s="38" t="s">
        <v>26</v>
      </c>
    </row>
    <row r="7419" spans="1:4" x14ac:dyDescent="0.25">
      <c r="A7419" s="48">
        <v>44896.647731481484</v>
      </c>
      <c r="B7419" s="38">
        <v>34</v>
      </c>
      <c r="C7419" s="40">
        <v>575.79999999999995</v>
      </c>
      <c r="D7419" s="38" t="s">
        <v>26</v>
      </c>
    </row>
    <row r="7420" spans="1:4" x14ac:dyDescent="0.25">
      <c r="A7420" s="48">
        <v>44896.647743055553</v>
      </c>
      <c r="B7420" s="38">
        <v>34</v>
      </c>
      <c r="C7420" s="40">
        <v>575.6</v>
      </c>
      <c r="D7420" s="38" t="s">
        <v>26</v>
      </c>
    </row>
    <row r="7421" spans="1:4" x14ac:dyDescent="0.25">
      <c r="A7421" s="48">
        <v>44896.648634259262</v>
      </c>
      <c r="B7421" s="38">
        <v>20</v>
      </c>
      <c r="C7421" s="40">
        <v>576.20000000000005</v>
      </c>
      <c r="D7421" s="38" t="s">
        <v>26</v>
      </c>
    </row>
    <row r="7422" spans="1:4" x14ac:dyDescent="0.25">
      <c r="A7422" s="48">
        <v>44896.648634259262</v>
      </c>
      <c r="B7422" s="38">
        <v>17</v>
      </c>
      <c r="C7422" s="40">
        <v>576.20000000000005</v>
      </c>
      <c r="D7422" s="38" t="s">
        <v>26</v>
      </c>
    </row>
    <row r="7423" spans="1:4" x14ac:dyDescent="0.25">
      <c r="A7423" s="48">
        <v>44896.648692129631</v>
      </c>
      <c r="B7423" s="38">
        <v>8</v>
      </c>
      <c r="C7423" s="40">
        <v>576</v>
      </c>
      <c r="D7423" s="38" t="s">
        <v>26</v>
      </c>
    </row>
    <row r="7424" spans="1:4" x14ac:dyDescent="0.25">
      <c r="A7424" s="48">
        <v>44896.648692129631</v>
      </c>
      <c r="B7424" s="38">
        <v>7</v>
      </c>
      <c r="C7424" s="40">
        <v>576</v>
      </c>
      <c r="D7424" s="38" t="s">
        <v>26</v>
      </c>
    </row>
    <row r="7425" spans="1:4" x14ac:dyDescent="0.25">
      <c r="A7425" s="48">
        <v>44896.648692129631</v>
      </c>
      <c r="B7425" s="38">
        <v>19</v>
      </c>
      <c r="C7425" s="40">
        <v>576</v>
      </c>
      <c r="D7425" s="38" t="s">
        <v>26</v>
      </c>
    </row>
    <row r="7426" spans="1:4" x14ac:dyDescent="0.25">
      <c r="A7426" s="48">
        <v>44896.649675925924</v>
      </c>
      <c r="B7426" s="38">
        <v>32</v>
      </c>
      <c r="C7426" s="40">
        <v>575.9</v>
      </c>
      <c r="D7426" s="38" t="s">
        <v>26</v>
      </c>
    </row>
    <row r="7427" spans="1:4" x14ac:dyDescent="0.25">
      <c r="A7427" s="48">
        <v>44896.649745370371</v>
      </c>
      <c r="B7427" s="38">
        <v>41</v>
      </c>
      <c r="C7427" s="40">
        <v>575.70000000000005</v>
      </c>
      <c r="D7427" s="38" t="s">
        <v>26</v>
      </c>
    </row>
    <row r="7428" spans="1:4" x14ac:dyDescent="0.25">
      <c r="A7428" s="48">
        <v>44896.651365740741</v>
      </c>
      <c r="B7428" s="38">
        <v>35</v>
      </c>
      <c r="C7428" s="40">
        <v>576</v>
      </c>
      <c r="D7428" s="38" t="s">
        <v>26</v>
      </c>
    </row>
    <row r="7429" spans="1:4" x14ac:dyDescent="0.25">
      <c r="A7429" s="48">
        <v>44896.651435185187</v>
      </c>
      <c r="B7429" s="38">
        <v>30</v>
      </c>
      <c r="C7429" s="40">
        <v>575.9</v>
      </c>
      <c r="D7429" s="38" t="s">
        <v>26</v>
      </c>
    </row>
    <row r="7430" spans="1:4" x14ac:dyDescent="0.25">
      <c r="A7430" s="48">
        <v>44896.652106481481</v>
      </c>
      <c r="B7430" s="38">
        <v>35</v>
      </c>
      <c r="C7430" s="40">
        <v>575.5</v>
      </c>
      <c r="D7430" s="38" t="s">
        <v>26</v>
      </c>
    </row>
    <row r="7431" spans="1:4" x14ac:dyDescent="0.25">
      <c r="A7431" s="48">
        <v>44896.653090277781</v>
      </c>
      <c r="B7431" s="38">
        <v>7</v>
      </c>
      <c r="C7431" s="40">
        <v>575.1</v>
      </c>
      <c r="D7431" s="38" t="s">
        <v>26</v>
      </c>
    </row>
    <row r="7432" spans="1:4" x14ac:dyDescent="0.25">
      <c r="A7432" s="48">
        <v>44896.653090277781</v>
      </c>
      <c r="B7432" s="38">
        <v>15</v>
      </c>
      <c r="C7432" s="40">
        <v>575.1</v>
      </c>
      <c r="D7432" s="38" t="s">
        <v>26</v>
      </c>
    </row>
    <row r="7433" spans="1:4" x14ac:dyDescent="0.25">
      <c r="A7433" s="48">
        <v>44896.653113425928</v>
      </c>
      <c r="B7433" s="38">
        <v>17</v>
      </c>
      <c r="C7433" s="40">
        <v>575.1</v>
      </c>
      <c r="D7433" s="38" t="s">
        <v>26</v>
      </c>
    </row>
    <row r="7434" spans="1:4" x14ac:dyDescent="0.25">
      <c r="A7434" s="48">
        <v>44896.653935185182</v>
      </c>
      <c r="B7434" s="38">
        <v>37</v>
      </c>
      <c r="C7434" s="40">
        <v>575.70000000000005</v>
      </c>
      <c r="D7434" s="38" t="s">
        <v>26</v>
      </c>
    </row>
    <row r="7435" spans="1:4" x14ac:dyDescent="0.25">
      <c r="A7435" s="48">
        <v>44896.653935185182</v>
      </c>
      <c r="B7435" s="38">
        <v>10</v>
      </c>
      <c r="C7435" s="40">
        <v>575.70000000000005</v>
      </c>
      <c r="D7435" s="38" t="s">
        <v>26</v>
      </c>
    </row>
    <row r="7436" spans="1:4" x14ac:dyDescent="0.25">
      <c r="A7436" s="48">
        <v>44896.653958333336</v>
      </c>
      <c r="B7436" s="38">
        <v>17</v>
      </c>
      <c r="C7436" s="40">
        <v>575.6</v>
      </c>
      <c r="D7436" s="38" t="s">
        <v>26</v>
      </c>
    </row>
    <row r="7437" spans="1:4" x14ac:dyDescent="0.25">
      <c r="A7437" s="48">
        <v>44896.653958333336</v>
      </c>
      <c r="B7437" s="38">
        <v>32</v>
      </c>
      <c r="C7437" s="40">
        <v>575.6</v>
      </c>
      <c r="D7437" s="38" t="s">
        <v>26</v>
      </c>
    </row>
    <row r="7438" spans="1:4" x14ac:dyDescent="0.25">
      <c r="A7438" s="48">
        <v>44896.654374999998</v>
      </c>
      <c r="B7438" s="38">
        <v>29</v>
      </c>
      <c r="C7438" s="40">
        <v>575.4</v>
      </c>
      <c r="D7438" s="38" t="s">
        <v>26</v>
      </c>
    </row>
    <row r="7439" spans="1:4" x14ac:dyDescent="0.25">
      <c r="A7439" s="48">
        <v>44896.654861111114</v>
      </c>
      <c r="B7439" s="38">
        <v>29</v>
      </c>
      <c r="C7439" s="40">
        <v>574.6</v>
      </c>
      <c r="D7439" s="38" t="s">
        <v>26</v>
      </c>
    </row>
    <row r="7440" spans="1:4" x14ac:dyDescent="0.25">
      <c r="A7440" s="48">
        <v>44896.655601851853</v>
      </c>
      <c r="B7440" s="38">
        <v>19</v>
      </c>
      <c r="C7440" s="40">
        <v>575.6</v>
      </c>
      <c r="D7440" s="38" t="s">
        <v>26</v>
      </c>
    </row>
    <row r="7441" spans="1:4" x14ac:dyDescent="0.25">
      <c r="A7441" s="48">
        <v>44896.655601851853</v>
      </c>
      <c r="B7441" s="38">
        <v>18</v>
      </c>
      <c r="C7441" s="40">
        <v>575.6</v>
      </c>
      <c r="D7441" s="38" t="s">
        <v>26</v>
      </c>
    </row>
    <row r="7442" spans="1:4" x14ac:dyDescent="0.25">
      <c r="A7442" s="48">
        <v>44896.655601851853</v>
      </c>
      <c r="B7442" s="38">
        <v>31</v>
      </c>
      <c r="C7442" s="40">
        <v>575.4</v>
      </c>
      <c r="D7442" s="38" t="s">
        <v>26</v>
      </c>
    </row>
    <row r="7443" spans="1:4" x14ac:dyDescent="0.25">
      <c r="A7443" s="48">
        <v>44896.657268518517</v>
      </c>
      <c r="B7443" s="38">
        <v>28</v>
      </c>
      <c r="C7443" s="40">
        <v>576.1</v>
      </c>
      <c r="D7443" s="38" t="s">
        <v>26</v>
      </c>
    </row>
    <row r="7444" spans="1:4" x14ac:dyDescent="0.25">
      <c r="A7444" s="48">
        <v>44896.657268518517</v>
      </c>
      <c r="B7444" s="38">
        <v>8</v>
      </c>
      <c r="C7444" s="40">
        <v>576.1</v>
      </c>
      <c r="D7444" s="38" t="s">
        <v>26</v>
      </c>
    </row>
    <row r="7445" spans="1:4" x14ac:dyDescent="0.25">
      <c r="A7445" s="48">
        <v>44896.657268518517</v>
      </c>
      <c r="B7445" s="38">
        <v>6</v>
      </c>
      <c r="C7445" s="40">
        <v>575.9</v>
      </c>
      <c r="D7445" s="38" t="s">
        <v>26</v>
      </c>
    </row>
    <row r="7446" spans="1:4" x14ac:dyDescent="0.25">
      <c r="A7446" s="48">
        <v>44896.657268518517</v>
      </c>
      <c r="B7446" s="38">
        <v>23</v>
      </c>
      <c r="C7446" s="40">
        <v>575.9</v>
      </c>
      <c r="D7446" s="38" t="s">
        <v>26</v>
      </c>
    </row>
    <row r="7447" spans="1:4" x14ac:dyDescent="0.25">
      <c r="A7447" s="48">
        <v>44896.657835648148</v>
      </c>
      <c r="B7447" s="38">
        <v>35</v>
      </c>
      <c r="C7447" s="40">
        <v>576.20000000000005</v>
      </c>
      <c r="D7447" s="38" t="s">
        <v>26</v>
      </c>
    </row>
    <row r="7448" spans="1:4" x14ac:dyDescent="0.25">
      <c r="A7448" s="48">
        <v>44896.658090277779</v>
      </c>
      <c r="B7448" s="38">
        <v>32</v>
      </c>
      <c r="C7448" s="40">
        <v>576</v>
      </c>
      <c r="D7448" s="38" t="s">
        <v>26</v>
      </c>
    </row>
    <row r="7449" spans="1:4" x14ac:dyDescent="0.25">
      <c r="A7449" s="48">
        <v>44896.659166666665</v>
      </c>
      <c r="B7449" s="38">
        <v>50</v>
      </c>
      <c r="C7449" s="40">
        <v>576.4</v>
      </c>
      <c r="D7449" s="38" t="s">
        <v>26</v>
      </c>
    </row>
    <row r="7450" spans="1:4" x14ac:dyDescent="0.25">
      <c r="A7450" s="48">
        <v>44897.333391203705</v>
      </c>
      <c r="B7450" s="38">
        <v>47</v>
      </c>
      <c r="C7450" s="40">
        <v>578.29999999999995</v>
      </c>
      <c r="D7450" s="38" t="s">
        <v>26</v>
      </c>
    </row>
    <row r="7451" spans="1:4" x14ac:dyDescent="0.25">
      <c r="A7451" s="48">
        <v>44897.333391203705</v>
      </c>
      <c r="B7451" s="38">
        <v>34</v>
      </c>
      <c r="C7451" s="40">
        <v>578.29999999999995</v>
      </c>
      <c r="D7451" s="38" t="s">
        <v>26</v>
      </c>
    </row>
    <row r="7452" spans="1:4" x14ac:dyDescent="0.25">
      <c r="A7452" s="48">
        <v>44897.33525462963</v>
      </c>
      <c r="B7452" s="38">
        <v>3</v>
      </c>
      <c r="C7452" s="40">
        <v>579.70000000000005</v>
      </c>
      <c r="D7452" s="38" t="s">
        <v>26</v>
      </c>
    </row>
    <row r="7453" spans="1:4" x14ac:dyDescent="0.25">
      <c r="A7453" s="48">
        <v>44897.33525462963</v>
      </c>
      <c r="B7453" s="38">
        <v>15</v>
      </c>
      <c r="C7453" s="40">
        <v>579.70000000000005</v>
      </c>
      <c r="D7453" s="38" t="s">
        <v>26</v>
      </c>
    </row>
    <row r="7454" spans="1:4" x14ac:dyDescent="0.25">
      <c r="A7454" s="48">
        <v>44897.335474537038</v>
      </c>
      <c r="B7454" s="38">
        <v>3</v>
      </c>
      <c r="C7454" s="40">
        <v>579.70000000000005</v>
      </c>
      <c r="D7454" s="38" t="s">
        <v>26</v>
      </c>
    </row>
    <row r="7455" spans="1:4" x14ac:dyDescent="0.25">
      <c r="A7455" s="48">
        <v>44897.335474537038</v>
      </c>
      <c r="B7455" s="38">
        <v>31</v>
      </c>
      <c r="C7455" s="40">
        <v>579.4</v>
      </c>
      <c r="D7455" s="38" t="s">
        <v>26</v>
      </c>
    </row>
    <row r="7456" spans="1:4" x14ac:dyDescent="0.25">
      <c r="A7456" s="48">
        <v>44897.335856481484</v>
      </c>
      <c r="B7456" s="38">
        <v>34</v>
      </c>
      <c r="C7456" s="40">
        <v>579.5</v>
      </c>
      <c r="D7456" s="38" t="s">
        <v>26</v>
      </c>
    </row>
    <row r="7457" spans="1:4" x14ac:dyDescent="0.25">
      <c r="A7457" s="48">
        <v>44897.335856481484</v>
      </c>
      <c r="B7457" s="38">
        <v>18</v>
      </c>
      <c r="C7457" s="40">
        <v>579.29999999999995</v>
      </c>
      <c r="D7457" s="38" t="s">
        <v>26</v>
      </c>
    </row>
    <row r="7458" spans="1:4" x14ac:dyDescent="0.25">
      <c r="A7458" s="48">
        <v>44897.337280092594</v>
      </c>
      <c r="B7458" s="38">
        <v>15</v>
      </c>
      <c r="C7458" s="40">
        <v>579.9</v>
      </c>
      <c r="D7458" s="38" t="s">
        <v>26</v>
      </c>
    </row>
    <row r="7459" spans="1:4" x14ac:dyDescent="0.25">
      <c r="A7459" s="48">
        <v>44897.337280092594</v>
      </c>
      <c r="B7459" s="38">
        <v>11</v>
      </c>
      <c r="C7459" s="40">
        <v>579.9</v>
      </c>
      <c r="D7459" s="38" t="s">
        <v>26</v>
      </c>
    </row>
    <row r="7460" spans="1:4" x14ac:dyDescent="0.25">
      <c r="A7460" s="48">
        <v>44897.338217592594</v>
      </c>
      <c r="B7460" s="38">
        <v>10</v>
      </c>
      <c r="C7460" s="40">
        <v>580.29999999999995</v>
      </c>
      <c r="D7460" s="38" t="s">
        <v>26</v>
      </c>
    </row>
    <row r="7461" spans="1:4" x14ac:dyDescent="0.25">
      <c r="A7461" s="48">
        <v>44897.338217592594</v>
      </c>
      <c r="B7461" s="38">
        <v>19</v>
      </c>
      <c r="C7461" s="40">
        <v>580.29999999999995</v>
      </c>
      <c r="D7461" s="38" t="s">
        <v>26</v>
      </c>
    </row>
    <row r="7462" spans="1:4" x14ac:dyDescent="0.25">
      <c r="A7462" s="48">
        <v>44897.339097222219</v>
      </c>
      <c r="B7462" s="38">
        <v>37</v>
      </c>
      <c r="C7462" s="40">
        <v>580.6</v>
      </c>
      <c r="D7462" s="38" t="s">
        <v>26</v>
      </c>
    </row>
    <row r="7463" spans="1:4" x14ac:dyDescent="0.25">
      <c r="A7463" s="48">
        <v>44897.339236111111</v>
      </c>
      <c r="B7463" s="38">
        <v>34</v>
      </c>
      <c r="C7463" s="40">
        <v>580.20000000000005</v>
      </c>
      <c r="D7463" s="38" t="s">
        <v>26</v>
      </c>
    </row>
    <row r="7464" spans="1:4" x14ac:dyDescent="0.25">
      <c r="A7464" s="48">
        <v>44897.339282407411</v>
      </c>
      <c r="B7464" s="38">
        <v>5</v>
      </c>
      <c r="C7464" s="40">
        <v>580</v>
      </c>
      <c r="D7464" s="38" t="s">
        <v>26</v>
      </c>
    </row>
    <row r="7465" spans="1:4" x14ac:dyDescent="0.25">
      <c r="A7465" s="48">
        <v>44897.339282407411</v>
      </c>
      <c r="B7465" s="38">
        <v>31</v>
      </c>
      <c r="C7465" s="40">
        <v>580</v>
      </c>
      <c r="D7465" s="38" t="s">
        <v>26</v>
      </c>
    </row>
    <row r="7466" spans="1:4" x14ac:dyDescent="0.25">
      <c r="A7466" s="48">
        <v>44897.34034722222</v>
      </c>
      <c r="B7466" s="38">
        <v>36</v>
      </c>
      <c r="C7466" s="40">
        <v>580</v>
      </c>
      <c r="D7466" s="38" t="s">
        <v>26</v>
      </c>
    </row>
    <row r="7467" spans="1:4" x14ac:dyDescent="0.25">
      <c r="A7467" s="48">
        <v>44897.340370370373</v>
      </c>
      <c r="B7467" s="38">
        <v>1</v>
      </c>
      <c r="C7467" s="40">
        <v>579.79999999999995</v>
      </c>
      <c r="D7467" s="38" t="s">
        <v>26</v>
      </c>
    </row>
    <row r="7468" spans="1:4" x14ac:dyDescent="0.25">
      <c r="A7468" s="48">
        <v>44897.340370370373</v>
      </c>
      <c r="B7468" s="38">
        <v>21</v>
      </c>
      <c r="C7468" s="40">
        <v>579.79999999999995</v>
      </c>
      <c r="D7468" s="38" t="s">
        <v>26</v>
      </c>
    </row>
    <row r="7469" spans="1:4" x14ac:dyDescent="0.25">
      <c r="A7469" s="48">
        <v>44897.340370370373</v>
      </c>
      <c r="B7469" s="38">
        <v>9</v>
      </c>
      <c r="C7469" s="40">
        <v>579.79999999999995</v>
      </c>
      <c r="D7469" s="38" t="s">
        <v>26</v>
      </c>
    </row>
    <row r="7470" spans="1:4" x14ac:dyDescent="0.25">
      <c r="A7470" s="48">
        <v>44897.341585648152</v>
      </c>
      <c r="B7470" s="38">
        <v>24</v>
      </c>
      <c r="C7470" s="40">
        <v>579.9</v>
      </c>
      <c r="D7470" s="38" t="s">
        <v>26</v>
      </c>
    </row>
    <row r="7471" spans="1:4" x14ac:dyDescent="0.25">
      <c r="A7471" s="48">
        <v>44897.341608796298</v>
      </c>
      <c r="B7471" s="38">
        <v>22</v>
      </c>
      <c r="C7471" s="40">
        <v>579.70000000000005</v>
      </c>
      <c r="D7471" s="38" t="s">
        <v>26</v>
      </c>
    </row>
    <row r="7472" spans="1:4" x14ac:dyDescent="0.25">
      <c r="A7472" s="48">
        <v>44897.342847222222</v>
      </c>
      <c r="B7472" s="38">
        <v>25</v>
      </c>
      <c r="C7472" s="40">
        <v>579.6</v>
      </c>
      <c r="D7472" s="38" t="s">
        <v>26</v>
      </c>
    </row>
    <row r="7473" spans="1:4" x14ac:dyDescent="0.25">
      <c r="A7473" s="48">
        <v>44897.342847222222</v>
      </c>
      <c r="B7473" s="38">
        <v>4</v>
      </c>
      <c r="C7473" s="40">
        <v>579.6</v>
      </c>
      <c r="D7473" s="38" t="s">
        <v>26</v>
      </c>
    </row>
    <row r="7474" spans="1:4" x14ac:dyDescent="0.25">
      <c r="A7474" s="48">
        <v>44897.343935185185</v>
      </c>
      <c r="B7474" s="38">
        <v>16</v>
      </c>
      <c r="C7474" s="40">
        <v>579.79999999999995</v>
      </c>
      <c r="D7474" s="38" t="s">
        <v>26</v>
      </c>
    </row>
    <row r="7475" spans="1:4" x14ac:dyDescent="0.25">
      <c r="A7475" s="48">
        <v>44897.343935185185</v>
      </c>
      <c r="B7475" s="38">
        <v>13</v>
      </c>
      <c r="C7475" s="40">
        <v>579.79999999999995</v>
      </c>
      <c r="D7475" s="38" t="s">
        <v>26</v>
      </c>
    </row>
    <row r="7476" spans="1:4" x14ac:dyDescent="0.25">
      <c r="A7476" s="48">
        <v>44897.345393518517</v>
      </c>
      <c r="B7476" s="38">
        <v>32</v>
      </c>
      <c r="C7476" s="40">
        <v>580.20000000000005</v>
      </c>
      <c r="D7476" s="38" t="s">
        <v>26</v>
      </c>
    </row>
    <row r="7477" spans="1:4" x14ac:dyDescent="0.25">
      <c r="A7477" s="48">
        <v>44897.346192129633</v>
      </c>
      <c r="B7477" s="38">
        <v>3</v>
      </c>
      <c r="C7477" s="40">
        <v>580.70000000000005</v>
      </c>
      <c r="D7477" s="38" t="s">
        <v>26</v>
      </c>
    </row>
    <row r="7478" spans="1:4" x14ac:dyDescent="0.25">
      <c r="A7478" s="48">
        <v>44897.346192129633</v>
      </c>
      <c r="B7478" s="38">
        <v>8</v>
      </c>
      <c r="C7478" s="40">
        <v>580.70000000000005</v>
      </c>
      <c r="D7478" s="38" t="s">
        <v>26</v>
      </c>
    </row>
    <row r="7479" spans="1:4" x14ac:dyDescent="0.25">
      <c r="A7479" s="48">
        <v>44897.346192129633</v>
      </c>
      <c r="B7479" s="38">
        <v>22</v>
      </c>
      <c r="C7479" s="40">
        <v>580.70000000000005</v>
      </c>
      <c r="D7479" s="38" t="s">
        <v>26</v>
      </c>
    </row>
    <row r="7480" spans="1:4" x14ac:dyDescent="0.25">
      <c r="A7480" s="48">
        <v>44897.346273148149</v>
      </c>
      <c r="B7480" s="38">
        <v>13</v>
      </c>
      <c r="C7480" s="40">
        <v>580.5</v>
      </c>
      <c r="D7480" s="38" t="s">
        <v>26</v>
      </c>
    </row>
    <row r="7481" spans="1:4" x14ac:dyDescent="0.25">
      <c r="A7481" s="48">
        <v>44897.346273148149</v>
      </c>
      <c r="B7481" s="38">
        <v>23</v>
      </c>
      <c r="C7481" s="40">
        <v>580.5</v>
      </c>
      <c r="D7481" s="38" t="s">
        <v>26</v>
      </c>
    </row>
    <row r="7482" spans="1:4" x14ac:dyDescent="0.25">
      <c r="A7482" s="48">
        <v>44897.347453703704</v>
      </c>
      <c r="B7482" s="38">
        <v>32</v>
      </c>
      <c r="C7482" s="40">
        <v>581.20000000000005</v>
      </c>
      <c r="D7482" s="38" t="s">
        <v>26</v>
      </c>
    </row>
    <row r="7483" spans="1:4" x14ac:dyDescent="0.25">
      <c r="A7483" s="48">
        <v>44897.347453703704</v>
      </c>
      <c r="B7483" s="38">
        <v>32</v>
      </c>
      <c r="C7483" s="40">
        <v>581.1</v>
      </c>
      <c r="D7483" s="38" t="s">
        <v>26</v>
      </c>
    </row>
    <row r="7484" spans="1:4" x14ac:dyDescent="0.25">
      <c r="A7484" s="48">
        <v>44897.349444444444</v>
      </c>
      <c r="B7484" s="38">
        <v>15</v>
      </c>
      <c r="C7484" s="40">
        <v>580.9</v>
      </c>
      <c r="D7484" s="38" t="s">
        <v>26</v>
      </c>
    </row>
    <row r="7485" spans="1:4" x14ac:dyDescent="0.25">
      <c r="A7485" s="48">
        <v>44897.349444444444</v>
      </c>
      <c r="B7485" s="38">
        <v>16</v>
      </c>
      <c r="C7485" s="40">
        <v>580.9</v>
      </c>
      <c r="D7485" s="38" t="s">
        <v>26</v>
      </c>
    </row>
    <row r="7486" spans="1:4" x14ac:dyDescent="0.25">
      <c r="A7486" s="48">
        <v>44897.34988425926</v>
      </c>
      <c r="B7486" s="38">
        <v>1</v>
      </c>
      <c r="C7486" s="40">
        <v>580.70000000000005</v>
      </c>
      <c r="D7486" s="38" t="s">
        <v>26</v>
      </c>
    </row>
    <row r="7487" spans="1:4" x14ac:dyDescent="0.25">
      <c r="A7487" s="48">
        <v>44897.34988425926</v>
      </c>
      <c r="B7487" s="38">
        <v>13</v>
      </c>
      <c r="C7487" s="40">
        <v>580.70000000000005</v>
      </c>
      <c r="D7487" s="38" t="s">
        <v>26</v>
      </c>
    </row>
    <row r="7488" spans="1:4" x14ac:dyDescent="0.25">
      <c r="A7488" s="48">
        <v>44897.34988425926</v>
      </c>
      <c r="B7488" s="38">
        <v>12</v>
      </c>
      <c r="C7488" s="40">
        <v>580.70000000000005</v>
      </c>
      <c r="D7488" s="38" t="s">
        <v>26</v>
      </c>
    </row>
    <row r="7489" spans="1:4" x14ac:dyDescent="0.25">
      <c r="A7489" s="48">
        <v>44897.34988425926</v>
      </c>
      <c r="B7489" s="38">
        <v>13</v>
      </c>
      <c r="C7489" s="40">
        <v>580.70000000000005</v>
      </c>
      <c r="D7489" s="38" t="s">
        <v>26</v>
      </c>
    </row>
    <row r="7490" spans="1:4" x14ac:dyDescent="0.25">
      <c r="A7490" s="48">
        <v>44897.34988425926</v>
      </c>
      <c r="B7490" s="38">
        <v>19</v>
      </c>
      <c r="C7490" s="40">
        <v>580.70000000000005</v>
      </c>
      <c r="D7490" s="38" t="s">
        <v>26</v>
      </c>
    </row>
    <row r="7491" spans="1:4" x14ac:dyDescent="0.25">
      <c r="A7491" s="48">
        <v>44897.351041666669</v>
      </c>
      <c r="B7491" s="38">
        <v>38</v>
      </c>
      <c r="C7491" s="40">
        <v>580</v>
      </c>
      <c r="D7491" s="38" t="s">
        <v>26</v>
      </c>
    </row>
    <row r="7492" spans="1:4" x14ac:dyDescent="0.25">
      <c r="A7492" s="48">
        <v>44897.351053240738</v>
      </c>
      <c r="B7492" s="38">
        <v>16</v>
      </c>
      <c r="C7492" s="40">
        <v>579.9</v>
      </c>
      <c r="D7492" s="38" t="s">
        <v>26</v>
      </c>
    </row>
    <row r="7493" spans="1:4" x14ac:dyDescent="0.25">
      <c r="A7493" s="48">
        <v>44897.352210648147</v>
      </c>
      <c r="B7493" s="38">
        <v>20</v>
      </c>
      <c r="C7493" s="40">
        <v>580.1</v>
      </c>
      <c r="D7493" s="38" t="s">
        <v>26</v>
      </c>
    </row>
    <row r="7494" spans="1:4" x14ac:dyDescent="0.25">
      <c r="A7494" s="48">
        <v>44897.352754629632</v>
      </c>
      <c r="B7494" s="38">
        <v>30</v>
      </c>
      <c r="C7494" s="40">
        <v>580.1</v>
      </c>
      <c r="D7494" s="38" t="s">
        <v>26</v>
      </c>
    </row>
    <row r="7495" spans="1:4" x14ac:dyDescent="0.25">
      <c r="A7495" s="48">
        <v>44897.353159722225</v>
      </c>
      <c r="B7495" s="38">
        <v>25</v>
      </c>
      <c r="C7495" s="40">
        <v>580.20000000000005</v>
      </c>
      <c r="D7495" s="38" t="s">
        <v>26</v>
      </c>
    </row>
    <row r="7496" spans="1:4" x14ac:dyDescent="0.25">
      <c r="A7496" s="48">
        <v>44897.354363425926</v>
      </c>
      <c r="B7496" s="38">
        <v>32</v>
      </c>
      <c r="C7496" s="40">
        <v>580.5</v>
      </c>
      <c r="D7496" s="38" t="s">
        <v>26</v>
      </c>
    </row>
    <row r="7497" spans="1:4" x14ac:dyDescent="0.25">
      <c r="A7497" s="48">
        <v>44897.354375000003</v>
      </c>
      <c r="B7497" s="38">
        <v>25</v>
      </c>
      <c r="C7497" s="40">
        <v>580.4</v>
      </c>
      <c r="D7497" s="38" t="s">
        <v>26</v>
      </c>
    </row>
    <row r="7498" spans="1:4" x14ac:dyDescent="0.25">
      <c r="A7498" s="48">
        <v>44897.355439814812</v>
      </c>
      <c r="B7498" s="38">
        <v>32</v>
      </c>
      <c r="C7498" s="40">
        <v>581</v>
      </c>
      <c r="D7498" s="38" t="s">
        <v>26</v>
      </c>
    </row>
    <row r="7499" spans="1:4" x14ac:dyDescent="0.25">
      <c r="A7499" s="48">
        <v>44897.355451388888</v>
      </c>
      <c r="B7499" s="38">
        <v>22</v>
      </c>
      <c r="C7499" s="40">
        <v>580.9</v>
      </c>
      <c r="D7499" s="38" t="s">
        <v>26</v>
      </c>
    </row>
    <row r="7500" spans="1:4" x14ac:dyDescent="0.25">
      <c r="A7500" s="48">
        <v>44897.356562499997</v>
      </c>
      <c r="B7500" s="38">
        <v>6</v>
      </c>
      <c r="C7500" s="40">
        <v>581.5</v>
      </c>
      <c r="D7500" s="38" t="s">
        <v>26</v>
      </c>
    </row>
    <row r="7501" spans="1:4" x14ac:dyDescent="0.25">
      <c r="A7501" s="48">
        <v>44897.356562499997</v>
      </c>
      <c r="B7501" s="38">
        <v>10</v>
      </c>
      <c r="C7501" s="40">
        <v>581.5</v>
      </c>
      <c r="D7501" s="38" t="s">
        <v>26</v>
      </c>
    </row>
    <row r="7502" spans="1:4" x14ac:dyDescent="0.25">
      <c r="A7502" s="48">
        <v>44897.356562499997</v>
      </c>
      <c r="B7502" s="38">
        <v>19</v>
      </c>
      <c r="C7502" s="40">
        <v>581.5</v>
      </c>
      <c r="D7502" s="38" t="s">
        <v>26</v>
      </c>
    </row>
    <row r="7503" spans="1:4" x14ac:dyDescent="0.25">
      <c r="A7503" s="48">
        <v>44897.357847222222</v>
      </c>
      <c r="B7503" s="38">
        <v>11</v>
      </c>
      <c r="C7503" s="40">
        <v>582.20000000000005</v>
      </c>
      <c r="D7503" s="38" t="s">
        <v>26</v>
      </c>
    </row>
    <row r="7504" spans="1:4" x14ac:dyDescent="0.25">
      <c r="A7504" s="48">
        <v>44897.357847222222</v>
      </c>
      <c r="B7504" s="38">
        <v>18</v>
      </c>
      <c r="C7504" s="40">
        <v>582.20000000000005</v>
      </c>
      <c r="D7504" s="38" t="s">
        <v>26</v>
      </c>
    </row>
    <row r="7505" spans="1:4" x14ac:dyDescent="0.25">
      <c r="A7505" s="48">
        <v>44897.357881944445</v>
      </c>
      <c r="B7505" s="38">
        <v>27</v>
      </c>
      <c r="C7505" s="40">
        <v>582</v>
      </c>
      <c r="D7505" s="38" t="s">
        <v>26</v>
      </c>
    </row>
    <row r="7506" spans="1:4" x14ac:dyDescent="0.25">
      <c r="A7506" s="48">
        <v>44897.359039351853</v>
      </c>
      <c r="B7506" s="38">
        <v>12</v>
      </c>
      <c r="C7506" s="40">
        <v>582.70000000000005</v>
      </c>
      <c r="D7506" s="38" t="s">
        <v>26</v>
      </c>
    </row>
    <row r="7507" spans="1:4" x14ac:dyDescent="0.25">
      <c r="A7507" s="48">
        <v>44897.359039351853</v>
      </c>
      <c r="B7507" s="38">
        <v>17</v>
      </c>
      <c r="C7507" s="40">
        <v>582.70000000000005</v>
      </c>
      <c r="D7507" s="38" t="s">
        <v>26</v>
      </c>
    </row>
    <row r="7508" spans="1:4" x14ac:dyDescent="0.25">
      <c r="A7508" s="48">
        <v>44897.359398148146</v>
      </c>
      <c r="B7508" s="38">
        <v>24</v>
      </c>
      <c r="C7508" s="40">
        <v>583</v>
      </c>
      <c r="D7508" s="38" t="s">
        <v>26</v>
      </c>
    </row>
    <row r="7509" spans="1:4" x14ac:dyDescent="0.25">
      <c r="A7509" s="48">
        <v>44897.360046296293</v>
      </c>
      <c r="B7509" s="38">
        <v>25</v>
      </c>
      <c r="C7509" s="40">
        <v>583</v>
      </c>
      <c r="D7509" s="38" t="s">
        <v>26</v>
      </c>
    </row>
    <row r="7510" spans="1:4" x14ac:dyDescent="0.25">
      <c r="A7510" s="48">
        <v>44897.360046296293</v>
      </c>
      <c r="B7510" s="38">
        <v>25</v>
      </c>
      <c r="C7510" s="40">
        <v>582.9</v>
      </c>
      <c r="D7510" s="38" t="s">
        <v>26</v>
      </c>
    </row>
    <row r="7511" spans="1:4" x14ac:dyDescent="0.25">
      <c r="A7511" s="48">
        <v>44897.36142361111</v>
      </c>
      <c r="B7511" s="38">
        <v>22</v>
      </c>
      <c r="C7511" s="40">
        <v>581.1</v>
      </c>
      <c r="D7511" s="38" t="s">
        <v>26</v>
      </c>
    </row>
    <row r="7512" spans="1:4" x14ac:dyDescent="0.25">
      <c r="A7512" s="48">
        <v>44897.361458333333</v>
      </c>
      <c r="B7512" s="38">
        <v>13</v>
      </c>
      <c r="C7512" s="40">
        <v>580.9</v>
      </c>
      <c r="D7512" s="38" t="s">
        <v>26</v>
      </c>
    </row>
    <row r="7513" spans="1:4" x14ac:dyDescent="0.25">
      <c r="A7513" s="48">
        <v>44897.361458333333</v>
      </c>
      <c r="B7513" s="38">
        <v>12</v>
      </c>
      <c r="C7513" s="40">
        <v>580.9</v>
      </c>
      <c r="D7513" s="38" t="s">
        <v>26</v>
      </c>
    </row>
    <row r="7514" spans="1:4" x14ac:dyDescent="0.25">
      <c r="A7514" s="48">
        <v>44897.362708333334</v>
      </c>
      <c r="B7514" s="38">
        <v>15</v>
      </c>
      <c r="C7514" s="40">
        <v>582.1</v>
      </c>
      <c r="D7514" s="38" t="s">
        <v>26</v>
      </c>
    </row>
    <row r="7515" spans="1:4" x14ac:dyDescent="0.25">
      <c r="A7515" s="48">
        <v>44897.362708333334</v>
      </c>
      <c r="B7515" s="38">
        <v>14</v>
      </c>
      <c r="C7515" s="40">
        <v>582.1</v>
      </c>
      <c r="D7515" s="38" t="s">
        <v>26</v>
      </c>
    </row>
    <row r="7516" spans="1:4" x14ac:dyDescent="0.25">
      <c r="A7516" s="48">
        <v>44897.363263888888</v>
      </c>
      <c r="B7516" s="38">
        <v>5</v>
      </c>
      <c r="C7516" s="40">
        <v>581.79999999999995</v>
      </c>
      <c r="D7516" s="38" t="s">
        <v>26</v>
      </c>
    </row>
    <row r="7517" spans="1:4" x14ac:dyDescent="0.25">
      <c r="A7517" s="48">
        <v>44897.363263888888</v>
      </c>
      <c r="B7517" s="38">
        <v>11</v>
      </c>
      <c r="C7517" s="40">
        <v>581.79999999999995</v>
      </c>
      <c r="D7517" s="38" t="s">
        <v>26</v>
      </c>
    </row>
    <row r="7518" spans="1:4" x14ac:dyDescent="0.25">
      <c r="A7518" s="48">
        <v>44897.363900462966</v>
      </c>
      <c r="B7518" s="38">
        <v>25</v>
      </c>
      <c r="C7518" s="40">
        <v>582</v>
      </c>
      <c r="D7518" s="38" t="s">
        <v>26</v>
      </c>
    </row>
    <row r="7519" spans="1:4" x14ac:dyDescent="0.25">
      <c r="A7519" s="48">
        <v>44897.363900462966</v>
      </c>
      <c r="B7519" s="38">
        <v>15</v>
      </c>
      <c r="C7519" s="40">
        <v>581.9</v>
      </c>
      <c r="D7519" s="38" t="s">
        <v>26</v>
      </c>
    </row>
    <row r="7520" spans="1:4" x14ac:dyDescent="0.25">
      <c r="A7520" s="48">
        <v>44897.363900462966</v>
      </c>
      <c r="B7520" s="38">
        <v>2</v>
      </c>
      <c r="C7520" s="40">
        <v>581.9</v>
      </c>
      <c r="D7520" s="38" t="s">
        <v>26</v>
      </c>
    </row>
    <row r="7521" spans="1:4" x14ac:dyDescent="0.25">
      <c r="A7521" s="48">
        <v>44897.365451388891</v>
      </c>
      <c r="B7521" s="38">
        <v>24</v>
      </c>
      <c r="C7521" s="40">
        <v>581.29999999999995</v>
      </c>
      <c r="D7521" s="38" t="s">
        <v>26</v>
      </c>
    </row>
    <row r="7522" spans="1:4" x14ac:dyDescent="0.25">
      <c r="A7522" s="48">
        <v>44897.365590277775</v>
      </c>
      <c r="B7522" s="38">
        <v>26</v>
      </c>
      <c r="C7522" s="40">
        <v>581.1</v>
      </c>
      <c r="D7522" s="38" t="s">
        <v>26</v>
      </c>
    </row>
    <row r="7523" spans="1:4" x14ac:dyDescent="0.25">
      <c r="A7523" s="48">
        <v>44897.366006944445</v>
      </c>
      <c r="B7523" s="38">
        <v>20</v>
      </c>
      <c r="C7523" s="40">
        <v>581.20000000000005</v>
      </c>
      <c r="D7523" s="38" t="s">
        <v>26</v>
      </c>
    </row>
    <row r="7524" spans="1:4" x14ac:dyDescent="0.25">
      <c r="A7524" s="48">
        <v>44897.366076388891</v>
      </c>
      <c r="B7524" s="38">
        <v>20</v>
      </c>
      <c r="C7524" s="40">
        <v>581.1</v>
      </c>
      <c r="D7524" s="38" t="s">
        <v>26</v>
      </c>
    </row>
    <row r="7525" spans="1:4" x14ac:dyDescent="0.25">
      <c r="A7525" s="48">
        <v>44897.366979166669</v>
      </c>
      <c r="B7525" s="38">
        <v>29</v>
      </c>
      <c r="C7525" s="40">
        <v>580.70000000000005</v>
      </c>
      <c r="D7525" s="38" t="s">
        <v>26</v>
      </c>
    </row>
    <row r="7526" spans="1:4" x14ac:dyDescent="0.25">
      <c r="A7526" s="48">
        <v>44897.366979166669</v>
      </c>
      <c r="B7526" s="38">
        <v>27</v>
      </c>
      <c r="C7526" s="40">
        <v>580.6</v>
      </c>
      <c r="D7526" s="38" t="s">
        <v>26</v>
      </c>
    </row>
    <row r="7527" spans="1:4" x14ac:dyDescent="0.25">
      <c r="A7527" s="48">
        <v>44897.368981481479</v>
      </c>
      <c r="B7527" s="38">
        <v>17</v>
      </c>
      <c r="C7527" s="40">
        <v>581.20000000000005</v>
      </c>
      <c r="D7527" s="38" t="s">
        <v>26</v>
      </c>
    </row>
    <row r="7528" spans="1:4" x14ac:dyDescent="0.25">
      <c r="A7528" s="48">
        <v>44897.368981481479</v>
      </c>
      <c r="B7528" s="38">
        <v>3</v>
      </c>
      <c r="C7528" s="40">
        <v>581.20000000000005</v>
      </c>
      <c r="D7528" s="38" t="s">
        <v>26</v>
      </c>
    </row>
    <row r="7529" spans="1:4" x14ac:dyDescent="0.25">
      <c r="A7529" s="48">
        <v>44897.369942129626</v>
      </c>
      <c r="B7529" s="38">
        <v>20</v>
      </c>
      <c r="C7529" s="40">
        <v>581.1</v>
      </c>
      <c r="D7529" s="38" t="s">
        <v>26</v>
      </c>
    </row>
    <row r="7530" spans="1:4" x14ac:dyDescent="0.25">
      <c r="A7530" s="48">
        <v>44897.369942129626</v>
      </c>
      <c r="B7530" s="38">
        <v>7</v>
      </c>
      <c r="C7530" s="40">
        <v>581.1</v>
      </c>
      <c r="D7530" s="38" t="s">
        <v>26</v>
      </c>
    </row>
    <row r="7531" spans="1:4" x14ac:dyDescent="0.25">
      <c r="A7531" s="48">
        <v>44897.369942129626</v>
      </c>
      <c r="B7531" s="38">
        <v>15</v>
      </c>
      <c r="C7531" s="40">
        <v>581.1</v>
      </c>
      <c r="D7531" s="38" t="s">
        <v>26</v>
      </c>
    </row>
    <row r="7532" spans="1:4" x14ac:dyDescent="0.25">
      <c r="A7532" s="48">
        <v>44897.371145833335</v>
      </c>
      <c r="B7532" s="38">
        <v>15</v>
      </c>
      <c r="C7532" s="40">
        <v>580.79999999999995</v>
      </c>
      <c r="D7532" s="38" t="s">
        <v>26</v>
      </c>
    </row>
    <row r="7533" spans="1:4" x14ac:dyDescent="0.25">
      <c r="A7533" s="48">
        <v>44897.371145833335</v>
      </c>
      <c r="B7533" s="38">
        <v>1</v>
      </c>
      <c r="C7533" s="40">
        <v>580.79999999999995</v>
      </c>
      <c r="D7533" s="38" t="s">
        <v>26</v>
      </c>
    </row>
    <row r="7534" spans="1:4" x14ac:dyDescent="0.25">
      <c r="A7534" s="48">
        <v>44897.371412037035</v>
      </c>
      <c r="B7534" s="38">
        <v>11</v>
      </c>
      <c r="C7534" s="40">
        <v>580.79999999999995</v>
      </c>
      <c r="D7534" s="38" t="s">
        <v>26</v>
      </c>
    </row>
    <row r="7535" spans="1:4" x14ac:dyDescent="0.25">
      <c r="A7535" s="48">
        <v>44897.371412037035</v>
      </c>
      <c r="B7535" s="38">
        <v>15</v>
      </c>
      <c r="C7535" s="40">
        <v>580.79999999999995</v>
      </c>
      <c r="D7535" s="38" t="s">
        <v>26</v>
      </c>
    </row>
    <row r="7536" spans="1:4" x14ac:dyDescent="0.25">
      <c r="A7536" s="48">
        <v>44897.37263888889</v>
      </c>
      <c r="B7536" s="38">
        <v>10</v>
      </c>
      <c r="C7536" s="40">
        <v>580.79999999999995</v>
      </c>
      <c r="D7536" s="38" t="s">
        <v>26</v>
      </c>
    </row>
    <row r="7537" spans="1:4" x14ac:dyDescent="0.25">
      <c r="A7537" s="48">
        <v>44897.37263888889</v>
      </c>
      <c r="B7537" s="38">
        <v>13</v>
      </c>
      <c r="C7537" s="40">
        <v>580.79999999999995</v>
      </c>
      <c r="D7537" s="38" t="s">
        <v>26</v>
      </c>
    </row>
    <row r="7538" spans="1:4" x14ac:dyDescent="0.25">
      <c r="A7538" s="48">
        <v>44897.37263888889</v>
      </c>
      <c r="B7538" s="38">
        <v>22</v>
      </c>
      <c r="C7538" s="40">
        <v>580.79999999999995</v>
      </c>
      <c r="D7538" s="38" t="s">
        <v>26</v>
      </c>
    </row>
    <row r="7539" spans="1:4" x14ac:dyDescent="0.25">
      <c r="A7539" s="48">
        <v>44897.373865740738</v>
      </c>
      <c r="B7539" s="38">
        <v>1</v>
      </c>
      <c r="C7539" s="40">
        <v>581.5</v>
      </c>
      <c r="D7539" s="38" t="s">
        <v>26</v>
      </c>
    </row>
    <row r="7540" spans="1:4" x14ac:dyDescent="0.25">
      <c r="A7540" s="48">
        <v>44897.373865740738</v>
      </c>
      <c r="B7540" s="38">
        <v>9</v>
      </c>
      <c r="C7540" s="40">
        <v>581.5</v>
      </c>
      <c r="D7540" s="38" t="s">
        <v>26</v>
      </c>
    </row>
    <row r="7541" spans="1:4" x14ac:dyDescent="0.25">
      <c r="A7541" s="48">
        <v>44897.373865740738</v>
      </c>
      <c r="B7541" s="38">
        <v>12</v>
      </c>
      <c r="C7541" s="40">
        <v>581.5</v>
      </c>
      <c r="D7541" s="38" t="s">
        <v>26</v>
      </c>
    </row>
    <row r="7542" spans="1:4" x14ac:dyDescent="0.25">
      <c r="A7542" s="48">
        <v>44897.373865740738</v>
      </c>
      <c r="B7542" s="38">
        <v>18</v>
      </c>
      <c r="C7542" s="40">
        <v>581.5</v>
      </c>
      <c r="D7542" s="38" t="s">
        <v>26</v>
      </c>
    </row>
    <row r="7543" spans="1:4" x14ac:dyDescent="0.25">
      <c r="A7543" s="48">
        <v>44897.374664351853</v>
      </c>
      <c r="B7543" s="38">
        <v>14</v>
      </c>
      <c r="C7543" s="40">
        <v>581.4</v>
      </c>
      <c r="D7543" s="38" t="s">
        <v>26</v>
      </c>
    </row>
    <row r="7544" spans="1:4" x14ac:dyDescent="0.25">
      <c r="A7544" s="48">
        <v>44897.374664351853</v>
      </c>
      <c r="B7544" s="38">
        <v>13</v>
      </c>
      <c r="C7544" s="40">
        <v>581.4</v>
      </c>
      <c r="D7544" s="38" t="s">
        <v>26</v>
      </c>
    </row>
    <row r="7545" spans="1:4" x14ac:dyDescent="0.25">
      <c r="A7545" s="48">
        <v>44897.375243055554</v>
      </c>
      <c r="B7545" s="38">
        <v>26</v>
      </c>
      <c r="C7545" s="40">
        <v>581.4</v>
      </c>
      <c r="D7545" s="38" t="s">
        <v>26</v>
      </c>
    </row>
    <row r="7546" spans="1:4" x14ac:dyDescent="0.25">
      <c r="A7546" s="48">
        <v>44897.37568287037</v>
      </c>
      <c r="B7546" s="38">
        <v>22</v>
      </c>
      <c r="C7546" s="40">
        <v>581.79999999999995</v>
      </c>
      <c r="D7546" s="38" t="s">
        <v>26</v>
      </c>
    </row>
    <row r="7547" spans="1:4" x14ac:dyDescent="0.25">
      <c r="A7547" s="48">
        <v>44897.376435185186</v>
      </c>
      <c r="B7547" s="38">
        <v>28</v>
      </c>
      <c r="C7547" s="40">
        <v>582.20000000000005</v>
      </c>
      <c r="D7547" s="38" t="s">
        <v>26</v>
      </c>
    </row>
    <row r="7548" spans="1:4" x14ac:dyDescent="0.25">
      <c r="A7548" s="48">
        <v>44897.376469907409</v>
      </c>
      <c r="B7548" s="38">
        <v>7</v>
      </c>
      <c r="C7548" s="40">
        <v>582.1</v>
      </c>
      <c r="D7548" s="38" t="s">
        <v>26</v>
      </c>
    </row>
    <row r="7549" spans="1:4" x14ac:dyDescent="0.25">
      <c r="A7549" s="48">
        <v>44897.376469907409</v>
      </c>
      <c r="B7549" s="38">
        <v>11</v>
      </c>
      <c r="C7549" s="40">
        <v>582.1</v>
      </c>
      <c r="D7549" s="38" t="s">
        <v>26</v>
      </c>
    </row>
    <row r="7550" spans="1:4" x14ac:dyDescent="0.25">
      <c r="A7550" s="48">
        <v>44897.378229166665</v>
      </c>
      <c r="B7550" s="38">
        <v>12</v>
      </c>
      <c r="C7550" s="40">
        <v>581.9</v>
      </c>
      <c r="D7550" s="38" t="s">
        <v>26</v>
      </c>
    </row>
    <row r="7551" spans="1:4" x14ac:dyDescent="0.25">
      <c r="A7551" s="48">
        <v>44897.378229166665</v>
      </c>
      <c r="B7551" s="38">
        <v>12</v>
      </c>
      <c r="C7551" s="40">
        <v>581.9</v>
      </c>
      <c r="D7551" s="38" t="s">
        <v>26</v>
      </c>
    </row>
    <row r="7552" spans="1:4" x14ac:dyDescent="0.25">
      <c r="A7552" s="48">
        <v>44897.378229166665</v>
      </c>
      <c r="B7552" s="38">
        <v>1</v>
      </c>
      <c r="C7552" s="40">
        <v>581.79999999999995</v>
      </c>
      <c r="D7552" s="38" t="s">
        <v>26</v>
      </c>
    </row>
    <row r="7553" spans="1:4" x14ac:dyDescent="0.25">
      <c r="A7553" s="48">
        <v>44897.378229166665</v>
      </c>
      <c r="B7553" s="38">
        <v>9</v>
      </c>
      <c r="C7553" s="40">
        <v>581.79999999999995</v>
      </c>
      <c r="D7553" s="38" t="s">
        <v>26</v>
      </c>
    </row>
    <row r="7554" spans="1:4" x14ac:dyDescent="0.25">
      <c r="A7554" s="48">
        <v>44897.378229166665</v>
      </c>
      <c r="B7554" s="38">
        <v>13</v>
      </c>
      <c r="C7554" s="40">
        <v>581.79999999999995</v>
      </c>
      <c r="D7554" s="38" t="s">
        <v>26</v>
      </c>
    </row>
    <row r="7555" spans="1:4" x14ac:dyDescent="0.25">
      <c r="A7555" s="48">
        <v>44897.378668981481</v>
      </c>
      <c r="B7555" s="38">
        <v>2</v>
      </c>
      <c r="C7555" s="40">
        <v>581.20000000000005</v>
      </c>
      <c r="D7555" s="38" t="s">
        <v>26</v>
      </c>
    </row>
    <row r="7556" spans="1:4" x14ac:dyDescent="0.25">
      <c r="A7556" s="48">
        <v>44897.378668981481</v>
      </c>
      <c r="B7556" s="38">
        <v>20</v>
      </c>
      <c r="C7556" s="40">
        <v>581.20000000000005</v>
      </c>
      <c r="D7556" s="38" t="s">
        <v>26</v>
      </c>
    </row>
    <row r="7557" spans="1:4" x14ac:dyDescent="0.25">
      <c r="A7557" s="48">
        <v>44897.378831018519</v>
      </c>
      <c r="B7557" s="38">
        <v>18</v>
      </c>
      <c r="C7557" s="40">
        <v>580.9</v>
      </c>
      <c r="D7557" s="38" t="s">
        <v>26</v>
      </c>
    </row>
    <row r="7558" spans="1:4" x14ac:dyDescent="0.25">
      <c r="A7558" s="48">
        <v>44897.379814814813</v>
      </c>
      <c r="B7558" s="38">
        <v>20</v>
      </c>
      <c r="C7558" s="40">
        <v>581.79999999999995</v>
      </c>
      <c r="D7558" s="38" t="s">
        <v>26</v>
      </c>
    </row>
    <row r="7559" spans="1:4" x14ac:dyDescent="0.25">
      <c r="A7559" s="48">
        <v>44897.380023148151</v>
      </c>
      <c r="B7559" s="38">
        <v>15</v>
      </c>
      <c r="C7559" s="40">
        <v>581.70000000000005</v>
      </c>
      <c r="D7559" s="38" t="s">
        <v>26</v>
      </c>
    </row>
    <row r="7560" spans="1:4" x14ac:dyDescent="0.25">
      <c r="A7560" s="48">
        <v>44897.380023148151</v>
      </c>
      <c r="B7560" s="38">
        <v>7</v>
      </c>
      <c r="C7560" s="40">
        <v>581.70000000000005</v>
      </c>
      <c r="D7560" s="38" t="s">
        <v>26</v>
      </c>
    </row>
    <row r="7561" spans="1:4" x14ac:dyDescent="0.25">
      <c r="A7561" s="48">
        <v>44897.381099537037</v>
      </c>
      <c r="B7561" s="38">
        <v>12</v>
      </c>
      <c r="C7561" s="40">
        <v>580.79999999999995</v>
      </c>
      <c r="D7561" s="38" t="s">
        <v>26</v>
      </c>
    </row>
    <row r="7562" spans="1:4" x14ac:dyDescent="0.25">
      <c r="A7562" s="48">
        <v>44897.381099537037</v>
      </c>
      <c r="B7562" s="38">
        <v>17</v>
      </c>
      <c r="C7562" s="40">
        <v>580.79999999999995</v>
      </c>
      <c r="D7562" s="38" t="s">
        <v>26</v>
      </c>
    </row>
    <row r="7563" spans="1:4" x14ac:dyDescent="0.25">
      <c r="A7563" s="48">
        <v>44897.382361111115</v>
      </c>
      <c r="B7563" s="38">
        <v>17</v>
      </c>
      <c r="C7563" s="40">
        <v>581</v>
      </c>
      <c r="D7563" s="38" t="s">
        <v>26</v>
      </c>
    </row>
    <row r="7564" spans="1:4" x14ac:dyDescent="0.25">
      <c r="A7564" s="48">
        <v>44897.382638888892</v>
      </c>
      <c r="B7564" s="38">
        <v>15</v>
      </c>
      <c r="C7564" s="40">
        <v>580.9</v>
      </c>
      <c r="D7564" s="38" t="s">
        <v>26</v>
      </c>
    </row>
    <row r="7565" spans="1:4" x14ac:dyDescent="0.25">
      <c r="A7565" s="48">
        <v>44897.382638888892</v>
      </c>
      <c r="B7565" s="38">
        <v>9</v>
      </c>
      <c r="C7565" s="40">
        <v>580.9</v>
      </c>
      <c r="D7565" s="38" t="s">
        <v>26</v>
      </c>
    </row>
    <row r="7566" spans="1:4" x14ac:dyDescent="0.25">
      <c r="A7566" s="48">
        <v>44897.38417824074</v>
      </c>
      <c r="B7566" s="38">
        <v>18</v>
      </c>
      <c r="C7566" s="40">
        <v>581.1</v>
      </c>
      <c r="D7566" s="38" t="s">
        <v>26</v>
      </c>
    </row>
    <row r="7567" spans="1:4" x14ac:dyDescent="0.25">
      <c r="A7567" s="48">
        <v>44897.385451388887</v>
      </c>
      <c r="B7567" s="38">
        <v>6</v>
      </c>
      <c r="C7567" s="40">
        <v>581.6</v>
      </c>
      <c r="D7567" s="38" t="s">
        <v>26</v>
      </c>
    </row>
    <row r="7568" spans="1:4" x14ac:dyDescent="0.25">
      <c r="A7568" s="48">
        <v>44897.385451388887</v>
      </c>
      <c r="B7568" s="38">
        <v>14</v>
      </c>
      <c r="C7568" s="40">
        <v>581.6</v>
      </c>
      <c r="D7568" s="38" t="s">
        <v>26</v>
      </c>
    </row>
    <row r="7569" spans="1:4" x14ac:dyDescent="0.25">
      <c r="A7569" s="48">
        <v>44897.385451388887</v>
      </c>
      <c r="B7569" s="38">
        <v>9</v>
      </c>
      <c r="C7569" s="40">
        <v>581.6</v>
      </c>
      <c r="D7569" s="38" t="s">
        <v>26</v>
      </c>
    </row>
    <row r="7570" spans="1:4" x14ac:dyDescent="0.25">
      <c r="A7570" s="48">
        <v>44897.385520833333</v>
      </c>
      <c r="B7570" s="38">
        <v>11</v>
      </c>
      <c r="C7570" s="40">
        <v>581.5</v>
      </c>
      <c r="D7570" s="38" t="s">
        <v>26</v>
      </c>
    </row>
    <row r="7571" spans="1:4" x14ac:dyDescent="0.25">
      <c r="A7571" s="48">
        <v>44897.385520833333</v>
      </c>
      <c r="B7571" s="38">
        <v>1</v>
      </c>
      <c r="C7571" s="40">
        <v>581.5</v>
      </c>
      <c r="D7571" s="38" t="s">
        <v>26</v>
      </c>
    </row>
    <row r="7572" spans="1:4" x14ac:dyDescent="0.25">
      <c r="A7572" s="48">
        <v>44897.385520833333</v>
      </c>
      <c r="B7572" s="38">
        <v>15</v>
      </c>
      <c r="C7572" s="40">
        <v>581.5</v>
      </c>
      <c r="D7572" s="38" t="s">
        <v>26</v>
      </c>
    </row>
    <row r="7573" spans="1:4" x14ac:dyDescent="0.25">
      <c r="A7573" s="48">
        <v>44897.386782407404</v>
      </c>
      <c r="B7573" s="38">
        <v>15</v>
      </c>
      <c r="C7573" s="40">
        <v>581.5</v>
      </c>
      <c r="D7573" s="38" t="s">
        <v>26</v>
      </c>
    </row>
    <row r="7574" spans="1:4" x14ac:dyDescent="0.25">
      <c r="A7574" s="48">
        <v>44897.386782407404</v>
      </c>
      <c r="B7574" s="38">
        <v>24</v>
      </c>
      <c r="C7574" s="40">
        <v>581.5</v>
      </c>
      <c r="D7574" s="38" t="s">
        <v>26</v>
      </c>
    </row>
    <row r="7575" spans="1:4" x14ac:dyDescent="0.25">
      <c r="A7575" s="48">
        <v>44897.386782407404</v>
      </c>
      <c r="B7575" s="38">
        <v>17</v>
      </c>
      <c r="C7575" s="40">
        <v>581.5</v>
      </c>
      <c r="D7575" s="38" t="s">
        <v>26</v>
      </c>
    </row>
    <row r="7576" spans="1:4" x14ac:dyDescent="0.25">
      <c r="A7576" s="48">
        <v>44897.388009259259</v>
      </c>
      <c r="B7576" s="38">
        <v>9</v>
      </c>
      <c r="C7576" s="40">
        <v>581.29999999999995</v>
      </c>
      <c r="D7576" s="38" t="s">
        <v>26</v>
      </c>
    </row>
    <row r="7577" spans="1:4" x14ac:dyDescent="0.25">
      <c r="A7577" s="48">
        <v>44897.388009259259</v>
      </c>
      <c r="B7577" s="38">
        <v>20</v>
      </c>
      <c r="C7577" s="40">
        <v>581.29999999999995</v>
      </c>
      <c r="D7577" s="38" t="s">
        <v>26</v>
      </c>
    </row>
    <row r="7578" spans="1:4" x14ac:dyDescent="0.25">
      <c r="A7578" s="48">
        <v>44897.388020833336</v>
      </c>
      <c r="B7578" s="38">
        <v>10</v>
      </c>
      <c r="C7578" s="40">
        <v>581.20000000000005</v>
      </c>
      <c r="D7578" s="38" t="s">
        <v>26</v>
      </c>
    </row>
    <row r="7579" spans="1:4" x14ac:dyDescent="0.25">
      <c r="A7579" s="48">
        <v>44897.388692129629</v>
      </c>
      <c r="B7579" s="38">
        <v>14</v>
      </c>
      <c r="C7579" s="40">
        <v>581</v>
      </c>
      <c r="D7579" s="38" t="s">
        <v>26</v>
      </c>
    </row>
    <row r="7580" spans="1:4" x14ac:dyDescent="0.25">
      <c r="A7580" s="48">
        <v>44897.389016203706</v>
      </c>
      <c r="B7580" s="38">
        <v>32</v>
      </c>
      <c r="C7580" s="40">
        <v>581</v>
      </c>
      <c r="D7580" s="38" t="s">
        <v>26</v>
      </c>
    </row>
    <row r="7581" spans="1:4" x14ac:dyDescent="0.25">
      <c r="A7581" s="48">
        <v>44897.390752314815</v>
      </c>
      <c r="B7581" s="38">
        <v>13</v>
      </c>
      <c r="C7581" s="40">
        <v>581.70000000000005</v>
      </c>
      <c r="D7581" s="38" t="s">
        <v>26</v>
      </c>
    </row>
    <row r="7582" spans="1:4" x14ac:dyDescent="0.25">
      <c r="A7582" s="48">
        <v>44897.390752314815</v>
      </c>
      <c r="B7582" s="38">
        <v>6</v>
      </c>
      <c r="C7582" s="40">
        <v>581.70000000000005</v>
      </c>
      <c r="D7582" s="38" t="s">
        <v>26</v>
      </c>
    </row>
    <row r="7583" spans="1:4" x14ac:dyDescent="0.25">
      <c r="A7583" s="48">
        <v>44897.390752314815</v>
      </c>
      <c r="B7583" s="38">
        <v>9</v>
      </c>
      <c r="C7583" s="40">
        <v>581.70000000000005</v>
      </c>
      <c r="D7583" s="38" t="s">
        <v>26</v>
      </c>
    </row>
    <row r="7584" spans="1:4" x14ac:dyDescent="0.25">
      <c r="A7584" s="48">
        <v>44897.390752314815</v>
      </c>
      <c r="B7584" s="38">
        <v>1</v>
      </c>
      <c r="C7584" s="40">
        <v>581.70000000000005</v>
      </c>
      <c r="D7584" s="38" t="s">
        <v>26</v>
      </c>
    </row>
    <row r="7585" spans="1:4" x14ac:dyDescent="0.25">
      <c r="A7585" s="48">
        <v>44897.390752314815</v>
      </c>
      <c r="B7585" s="38">
        <v>13</v>
      </c>
      <c r="C7585" s="40">
        <v>581.6</v>
      </c>
      <c r="D7585" s="38" t="s">
        <v>26</v>
      </c>
    </row>
    <row r="7586" spans="1:4" x14ac:dyDescent="0.25">
      <c r="A7586" s="48">
        <v>44897.393275462964</v>
      </c>
      <c r="B7586" s="38">
        <v>30</v>
      </c>
      <c r="C7586" s="40">
        <v>582</v>
      </c>
      <c r="D7586" s="38" t="s">
        <v>26</v>
      </c>
    </row>
    <row r="7587" spans="1:4" x14ac:dyDescent="0.25">
      <c r="A7587" s="48">
        <v>44897.393287037034</v>
      </c>
      <c r="B7587" s="38">
        <v>10</v>
      </c>
      <c r="C7587" s="40">
        <v>581.79999999999995</v>
      </c>
      <c r="D7587" s="38" t="s">
        <v>26</v>
      </c>
    </row>
    <row r="7588" spans="1:4" x14ac:dyDescent="0.25">
      <c r="A7588" s="48">
        <v>44897.393287037034</v>
      </c>
      <c r="B7588" s="38">
        <v>13</v>
      </c>
      <c r="C7588" s="40">
        <v>581.79999999999995</v>
      </c>
      <c r="D7588" s="38" t="s">
        <v>26</v>
      </c>
    </row>
    <row r="7589" spans="1:4" x14ac:dyDescent="0.25">
      <c r="A7589" s="48">
        <v>44897.394803240742</v>
      </c>
      <c r="B7589" s="38">
        <v>5</v>
      </c>
      <c r="C7589" s="40">
        <v>582.20000000000005</v>
      </c>
      <c r="D7589" s="38" t="s">
        <v>26</v>
      </c>
    </row>
    <row r="7590" spans="1:4" x14ac:dyDescent="0.25">
      <c r="A7590" s="48">
        <v>44897.394814814812</v>
      </c>
      <c r="B7590" s="38">
        <v>13</v>
      </c>
      <c r="C7590" s="40">
        <v>582.20000000000005</v>
      </c>
      <c r="D7590" s="38" t="s">
        <v>26</v>
      </c>
    </row>
    <row r="7591" spans="1:4" x14ac:dyDescent="0.25">
      <c r="A7591" s="48">
        <v>44897.394814814812</v>
      </c>
      <c r="B7591" s="38">
        <v>10</v>
      </c>
      <c r="C7591" s="40">
        <v>582.20000000000005</v>
      </c>
      <c r="D7591" s="38" t="s">
        <v>26</v>
      </c>
    </row>
    <row r="7592" spans="1:4" x14ac:dyDescent="0.25">
      <c r="A7592" s="48">
        <v>44897.394930555558</v>
      </c>
      <c r="B7592" s="38">
        <v>15</v>
      </c>
      <c r="C7592" s="40">
        <v>582.1</v>
      </c>
      <c r="D7592" s="38" t="s">
        <v>26</v>
      </c>
    </row>
    <row r="7593" spans="1:4" x14ac:dyDescent="0.25">
      <c r="A7593" s="48">
        <v>44897.394930555558</v>
      </c>
      <c r="B7593" s="38">
        <v>1</v>
      </c>
      <c r="C7593" s="40">
        <v>582.1</v>
      </c>
      <c r="D7593" s="38" t="s">
        <v>26</v>
      </c>
    </row>
    <row r="7594" spans="1:4" x14ac:dyDescent="0.25">
      <c r="A7594" s="48">
        <v>44897.395578703705</v>
      </c>
      <c r="B7594" s="38">
        <v>5</v>
      </c>
      <c r="C7594" s="40">
        <v>582.6</v>
      </c>
      <c r="D7594" s="38" t="s">
        <v>26</v>
      </c>
    </row>
    <row r="7595" spans="1:4" x14ac:dyDescent="0.25">
      <c r="A7595" s="48">
        <v>44897.395578703705</v>
      </c>
      <c r="B7595" s="38">
        <v>9</v>
      </c>
      <c r="C7595" s="40">
        <v>582.6</v>
      </c>
      <c r="D7595" s="38" t="s">
        <v>26</v>
      </c>
    </row>
    <row r="7596" spans="1:4" x14ac:dyDescent="0.25">
      <c r="A7596" s="48">
        <v>44897.395578703705</v>
      </c>
      <c r="B7596" s="38">
        <v>6</v>
      </c>
      <c r="C7596" s="40">
        <v>582.6</v>
      </c>
      <c r="D7596" s="38" t="s">
        <v>26</v>
      </c>
    </row>
    <row r="7597" spans="1:4" x14ac:dyDescent="0.25">
      <c r="A7597" s="48">
        <v>44897.395578703705</v>
      </c>
      <c r="B7597" s="38">
        <v>1</v>
      </c>
      <c r="C7597" s="40">
        <v>582.6</v>
      </c>
      <c r="D7597" s="38" t="s">
        <v>26</v>
      </c>
    </row>
    <row r="7598" spans="1:4" x14ac:dyDescent="0.25">
      <c r="A7598" s="48">
        <v>44897.396168981482</v>
      </c>
      <c r="B7598" s="38">
        <v>8</v>
      </c>
      <c r="C7598" s="40">
        <v>582.79999999999995</v>
      </c>
      <c r="D7598" s="38" t="s">
        <v>26</v>
      </c>
    </row>
    <row r="7599" spans="1:4" x14ac:dyDescent="0.25">
      <c r="A7599" s="48">
        <v>44897.396365740744</v>
      </c>
      <c r="B7599" s="38">
        <v>4</v>
      </c>
      <c r="C7599" s="40">
        <v>582.70000000000005</v>
      </c>
      <c r="D7599" s="38" t="s">
        <v>26</v>
      </c>
    </row>
    <row r="7600" spans="1:4" x14ac:dyDescent="0.25">
      <c r="A7600" s="48">
        <v>44897.396365740744</v>
      </c>
      <c r="B7600" s="38">
        <v>9</v>
      </c>
      <c r="C7600" s="40">
        <v>582.70000000000005</v>
      </c>
      <c r="D7600" s="38" t="s">
        <v>26</v>
      </c>
    </row>
    <row r="7601" spans="1:4" x14ac:dyDescent="0.25">
      <c r="A7601" s="48">
        <v>44897.396365740744</v>
      </c>
      <c r="B7601" s="38">
        <v>8</v>
      </c>
      <c r="C7601" s="40">
        <v>582.70000000000005</v>
      </c>
      <c r="D7601" s="38" t="s">
        <v>26</v>
      </c>
    </row>
    <row r="7602" spans="1:4" x14ac:dyDescent="0.25">
      <c r="A7602" s="48">
        <v>44897.396863425929</v>
      </c>
      <c r="B7602" s="38">
        <v>24</v>
      </c>
      <c r="C7602" s="40">
        <v>582.4</v>
      </c>
      <c r="D7602" s="38" t="s">
        <v>26</v>
      </c>
    </row>
    <row r="7603" spans="1:4" x14ac:dyDescent="0.25">
      <c r="A7603" s="48">
        <v>44897.398020833331</v>
      </c>
      <c r="B7603" s="38">
        <v>10</v>
      </c>
      <c r="C7603" s="40">
        <v>582.5</v>
      </c>
      <c r="D7603" s="38" t="s">
        <v>26</v>
      </c>
    </row>
    <row r="7604" spans="1:4" x14ac:dyDescent="0.25">
      <c r="A7604" s="48">
        <v>44897.398020833331</v>
      </c>
      <c r="B7604" s="38">
        <v>11</v>
      </c>
      <c r="C7604" s="40">
        <v>582.5</v>
      </c>
      <c r="D7604" s="38" t="s">
        <v>26</v>
      </c>
    </row>
    <row r="7605" spans="1:4" x14ac:dyDescent="0.25">
      <c r="A7605" s="48">
        <v>44897.398020833331</v>
      </c>
      <c r="B7605" s="38">
        <v>2</v>
      </c>
      <c r="C7605" s="40">
        <v>582.5</v>
      </c>
      <c r="D7605" s="38" t="s">
        <v>26</v>
      </c>
    </row>
    <row r="7606" spans="1:4" x14ac:dyDescent="0.25">
      <c r="A7606" s="48">
        <v>44897.398865740739</v>
      </c>
      <c r="B7606" s="38">
        <v>25</v>
      </c>
      <c r="C7606" s="40">
        <v>582.5</v>
      </c>
      <c r="D7606" s="38" t="s">
        <v>26</v>
      </c>
    </row>
    <row r="7607" spans="1:4" x14ac:dyDescent="0.25">
      <c r="A7607" s="48">
        <v>44897.399525462963</v>
      </c>
      <c r="B7607" s="38">
        <v>15</v>
      </c>
      <c r="C7607" s="40">
        <v>583.1</v>
      </c>
      <c r="D7607" s="38" t="s">
        <v>26</v>
      </c>
    </row>
    <row r="7608" spans="1:4" x14ac:dyDescent="0.25">
      <c r="A7608" s="48">
        <v>44897.399525462963</v>
      </c>
      <c r="B7608" s="38">
        <v>22</v>
      </c>
      <c r="C7608" s="40">
        <v>583.1</v>
      </c>
      <c r="D7608" s="38" t="s">
        <v>26</v>
      </c>
    </row>
    <row r="7609" spans="1:4" x14ac:dyDescent="0.25">
      <c r="A7609" s="48">
        <v>44897.399525462963</v>
      </c>
      <c r="B7609" s="38">
        <v>4</v>
      </c>
      <c r="C7609" s="40">
        <v>583.1</v>
      </c>
      <c r="D7609" s="38" t="s">
        <v>26</v>
      </c>
    </row>
    <row r="7610" spans="1:4" x14ac:dyDescent="0.25">
      <c r="A7610" s="48">
        <v>44897.399537037039</v>
      </c>
      <c r="B7610" s="38">
        <v>13</v>
      </c>
      <c r="C7610" s="40">
        <v>583</v>
      </c>
      <c r="D7610" s="38" t="s">
        <v>26</v>
      </c>
    </row>
    <row r="7611" spans="1:4" x14ac:dyDescent="0.25">
      <c r="A7611" s="48">
        <v>44897.401226851849</v>
      </c>
      <c r="B7611" s="38">
        <v>4</v>
      </c>
      <c r="C7611" s="40">
        <v>584.29999999999995</v>
      </c>
      <c r="D7611" s="38" t="s">
        <v>26</v>
      </c>
    </row>
    <row r="7612" spans="1:4" x14ac:dyDescent="0.25">
      <c r="A7612" s="48">
        <v>44897.401226851849</v>
      </c>
      <c r="B7612" s="38">
        <v>21</v>
      </c>
      <c r="C7612" s="40">
        <v>584.29999999999995</v>
      </c>
      <c r="D7612" s="38" t="s">
        <v>26</v>
      </c>
    </row>
    <row r="7613" spans="1:4" x14ac:dyDescent="0.25">
      <c r="A7613" s="48">
        <v>44897.402465277781</v>
      </c>
      <c r="B7613" s="38">
        <v>25</v>
      </c>
      <c r="C7613" s="40">
        <v>584.70000000000005</v>
      </c>
      <c r="D7613" s="38" t="s">
        <v>26</v>
      </c>
    </row>
    <row r="7614" spans="1:4" x14ac:dyDescent="0.25">
      <c r="A7614" s="48">
        <v>44897.402465277781</v>
      </c>
      <c r="B7614" s="38">
        <v>26</v>
      </c>
      <c r="C7614" s="40">
        <v>584.6</v>
      </c>
      <c r="D7614" s="38" t="s">
        <v>26</v>
      </c>
    </row>
    <row r="7615" spans="1:4" x14ac:dyDescent="0.25">
      <c r="A7615" s="48">
        <v>44897.403067129628</v>
      </c>
      <c r="B7615" s="38">
        <v>31</v>
      </c>
      <c r="C7615" s="40">
        <v>584.4</v>
      </c>
      <c r="D7615" s="38" t="s">
        <v>26</v>
      </c>
    </row>
    <row r="7616" spans="1:4" x14ac:dyDescent="0.25">
      <c r="A7616" s="48">
        <v>44897.404710648145</v>
      </c>
      <c r="B7616" s="38">
        <v>16</v>
      </c>
      <c r="C7616" s="40">
        <v>584.70000000000005</v>
      </c>
      <c r="D7616" s="38" t="s">
        <v>26</v>
      </c>
    </row>
    <row r="7617" spans="1:4" x14ac:dyDescent="0.25">
      <c r="A7617" s="48">
        <v>44897.404710648145</v>
      </c>
      <c r="B7617" s="38">
        <v>9</v>
      </c>
      <c r="C7617" s="40">
        <v>584.70000000000005</v>
      </c>
      <c r="D7617" s="38" t="s">
        <v>26</v>
      </c>
    </row>
    <row r="7618" spans="1:4" x14ac:dyDescent="0.25">
      <c r="A7618" s="48">
        <v>44897.404710648145</v>
      </c>
      <c r="B7618" s="38">
        <v>8</v>
      </c>
      <c r="C7618" s="40">
        <v>584.6</v>
      </c>
      <c r="D7618" s="38" t="s">
        <v>26</v>
      </c>
    </row>
    <row r="7619" spans="1:4" x14ac:dyDescent="0.25">
      <c r="A7619" s="48">
        <v>44897.404710648145</v>
      </c>
      <c r="B7619" s="38">
        <v>17</v>
      </c>
      <c r="C7619" s="40">
        <v>584.6</v>
      </c>
      <c r="D7619" s="38" t="s">
        <v>26</v>
      </c>
    </row>
    <row r="7620" spans="1:4" x14ac:dyDescent="0.25">
      <c r="A7620" s="48">
        <v>44897.405497685184</v>
      </c>
      <c r="B7620" s="38">
        <v>8</v>
      </c>
      <c r="C7620" s="40">
        <v>585.1</v>
      </c>
      <c r="D7620" s="38" t="s">
        <v>26</v>
      </c>
    </row>
    <row r="7621" spans="1:4" x14ac:dyDescent="0.25">
      <c r="A7621" s="48">
        <v>44897.405497685184</v>
      </c>
      <c r="B7621" s="38">
        <v>13</v>
      </c>
      <c r="C7621" s="40">
        <v>585.1</v>
      </c>
      <c r="D7621" s="38" t="s">
        <v>26</v>
      </c>
    </row>
    <row r="7622" spans="1:4" x14ac:dyDescent="0.25">
      <c r="A7622" s="48">
        <v>44897.405509259261</v>
      </c>
      <c r="B7622" s="38">
        <v>25</v>
      </c>
      <c r="C7622" s="40">
        <v>585</v>
      </c>
      <c r="D7622" s="38" t="s">
        <v>26</v>
      </c>
    </row>
    <row r="7623" spans="1:4" x14ac:dyDescent="0.25">
      <c r="A7623" s="48">
        <v>44897.407083333332</v>
      </c>
      <c r="B7623" s="38">
        <v>17</v>
      </c>
      <c r="C7623" s="40">
        <v>584.5</v>
      </c>
      <c r="D7623" s="38" t="s">
        <v>26</v>
      </c>
    </row>
    <row r="7624" spans="1:4" x14ac:dyDescent="0.25">
      <c r="A7624" s="48">
        <v>44897.407430555555</v>
      </c>
      <c r="B7624" s="38">
        <v>16</v>
      </c>
      <c r="C7624" s="40">
        <v>584.1</v>
      </c>
      <c r="D7624" s="38" t="s">
        <v>26</v>
      </c>
    </row>
    <row r="7625" spans="1:4" x14ac:dyDescent="0.25">
      <c r="A7625" s="48">
        <v>44897.407592592594</v>
      </c>
      <c r="B7625" s="38">
        <v>16</v>
      </c>
      <c r="C7625" s="40">
        <v>583.9</v>
      </c>
      <c r="D7625" s="38" t="s">
        <v>26</v>
      </c>
    </row>
    <row r="7626" spans="1:4" x14ac:dyDescent="0.25">
      <c r="A7626" s="48">
        <v>44897.410046296296</v>
      </c>
      <c r="B7626" s="38">
        <v>25</v>
      </c>
      <c r="C7626" s="40">
        <v>584.20000000000005</v>
      </c>
      <c r="D7626" s="38" t="s">
        <v>26</v>
      </c>
    </row>
    <row r="7627" spans="1:4" x14ac:dyDescent="0.25">
      <c r="A7627" s="48">
        <v>44897.41028935185</v>
      </c>
      <c r="B7627" s="38">
        <v>18</v>
      </c>
      <c r="C7627" s="40">
        <v>584</v>
      </c>
      <c r="D7627" s="38" t="s">
        <v>26</v>
      </c>
    </row>
    <row r="7628" spans="1:4" x14ac:dyDescent="0.25">
      <c r="A7628" s="48">
        <v>44897.410324074073</v>
      </c>
      <c r="B7628" s="38">
        <v>14</v>
      </c>
      <c r="C7628" s="40">
        <v>583.79999999999995</v>
      </c>
      <c r="D7628" s="38" t="s">
        <v>26</v>
      </c>
    </row>
    <row r="7629" spans="1:4" x14ac:dyDescent="0.25">
      <c r="A7629" s="48">
        <v>44897.411689814813</v>
      </c>
      <c r="B7629" s="38">
        <v>21</v>
      </c>
      <c r="C7629" s="40">
        <v>583.9</v>
      </c>
      <c r="D7629" s="38" t="s">
        <v>26</v>
      </c>
    </row>
    <row r="7630" spans="1:4" x14ac:dyDescent="0.25">
      <c r="A7630" s="48">
        <v>44897.413576388892</v>
      </c>
      <c r="B7630" s="38">
        <v>10</v>
      </c>
      <c r="C7630" s="40">
        <v>584.1</v>
      </c>
      <c r="D7630" s="38" t="s">
        <v>26</v>
      </c>
    </row>
    <row r="7631" spans="1:4" x14ac:dyDescent="0.25">
      <c r="A7631" s="48">
        <v>44897.413576388892</v>
      </c>
      <c r="B7631" s="38">
        <v>22</v>
      </c>
      <c r="C7631" s="40">
        <v>584.1</v>
      </c>
      <c r="D7631" s="38" t="s">
        <v>26</v>
      </c>
    </row>
    <row r="7632" spans="1:4" x14ac:dyDescent="0.25">
      <c r="A7632" s="48">
        <v>44897.413888888892</v>
      </c>
      <c r="B7632" s="38">
        <v>29</v>
      </c>
      <c r="C7632" s="40">
        <v>583.9</v>
      </c>
      <c r="D7632" s="38" t="s">
        <v>26</v>
      </c>
    </row>
    <row r="7633" spans="1:4" x14ac:dyDescent="0.25">
      <c r="A7633" s="48">
        <v>44897.415659722225</v>
      </c>
      <c r="B7633" s="38">
        <v>12</v>
      </c>
      <c r="C7633" s="40">
        <v>584.20000000000005</v>
      </c>
      <c r="D7633" s="38" t="s">
        <v>26</v>
      </c>
    </row>
    <row r="7634" spans="1:4" x14ac:dyDescent="0.25">
      <c r="A7634" s="48">
        <v>44897.415659722225</v>
      </c>
      <c r="B7634" s="38">
        <v>12</v>
      </c>
      <c r="C7634" s="40">
        <v>584.20000000000005</v>
      </c>
      <c r="D7634" s="38" t="s">
        <v>26</v>
      </c>
    </row>
    <row r="7635" spans="1:4" x14ac:dyDescent="0.25">
      <c r="A7635" s="48">
        <v>44897.415659722225</v>
      </c>
      <c r="B7635" s="38">
        <v>14</v>
      </c>
      <c r="C7635" s="40">
        <v>584.20000000000005</v>
      </c>
      <c r="D7635" s="38" t="s">
        <v>26</v>
      </c>
    </row>
    <row r="7636" spans="1:4" x14ac:dyDescent="0.25">
      <c r="A7636" s="48">
        <v>44897.415659722225</v>
      </c>
      <c r="B7636" s="38">
        <v>24</v>
      </c>
      <c r="C7636" s="40">
        <v>584.20000000000005</v>
      </c>
      <c r="D7636" s="38" t="s">
        <v>26</v>
      </c>
    </row>
    <row r="7637" spans="1:4" x14ac:dyDescent="0.25">
      <c r="A7637" s="48">
        <v>44897.417847222219</v>
      </c>
      <c r="B7637" s="38">
        <v>26</v>
      </c>
      <c r="C7637" s="40">
        <v>583</v>
      </c>
      <c r="D7637" s="38" t="s">
        <v>26</v>
      </c>
    </row>
    <row r="7638" spans="1:4" x14ac:dyDescent="0.25">
      <c r="A7638" s="48">
        <v>44897.418009259258</v>
      </c>
      <c r="B7638" s="38">
        <v>23</v>
      </c>
      <c r="C7638" s="40">
        <v>582.9</v>
      </c>
      <c r="D7638" s="38" t="s">
        <v>26</v>
      </c>
    </row>
    <row r="7639" spans="1:4" x14ac:dyDescent="0.25">
      <c r="A7639" s="48">
        <v>44897.418009259258</v>
      </c>
      <c r="B7639" s="38">
        <v>26</v>
      </c>
      <c r="C7639" s="40">
        <v>582.79999999999995</v>
      </c>
      <c r="D7639" s="38" t="s">
        <v>26</v>
      </c>
    </row>
    <row r="7640" spans="1:4" x14ac:dyDescent="0.25">
      <c r="A7640" s="48">
        <v>44897.419594907406</v>
      </c>
      <c r="B7640" s="38">
        <v>25</v>
      </c>
      <c r="C7640" s="40">
        <v>581.9</v>
      </c>
      <c r="D7640" s="38" t="s">
        <v>26</v>
      </c>
    </row>
    <row r="7641" spans="1:4" x14ac:dyDescent="0.25">
      <c r="A7641" s="48">
        <v>44897.420347222222</v>
      </c>
      <c r="B7641" s="38">
        <v>10</v>
      </c>
      <c r="C7641" s="40">
        <v>581.9</v>
      </c>
      <c r="D7641" s="38" t="s">
        <v>26</v>
      </c>
    </row>
    <row r="7642" spans="1:4" x14ac:dyDescent="0.25">
      <c r="A7642" s="48">
        <v>44897.420347222222</v>
      </c>
      <c r="B7642" s="38">
        <v>10</v>
      </c>
      <c r="C7642" s="40">
        <v>581.9</v>
      </c>
      <c r="D7642" s="38" t="s">
        <v>26</v>
      </c>
    </row>
    <row r="7643" spans="1:4" x14ac:dyDescent="0.25">
      <c r="A7643" s="48">
        <v>44897.420347222222</v>
      </c>
      <c r="B7643" s="38">
        <v>4</v>
      </c>
      <c r="C7643" s="40">
        <v>581.9</v>
      </c>
      <c r="D7643" s="38" t="s">
        <v>26</v>
      </c>
    </row>
    <row r="7644" spans="1:4" x14ac:dyDescent="0.25">
      <c r="A7644" s="48">
        <v>44897.420347222222</v>
      </c>
      <c r="B7644" s="38">
        <v>24</v>
      </c>
      <c r="C7644" s="40">
        <v>581.9</v>
      </c>
      <c r="D7644" s="38" t="s">
        <v>26</v>
      </c>
    </row>
    <row r="7645" spans="1:4" x14ac:dyDescent="0.25">
      <c r="A7645" s="48">
        <v>44897.421481481484</v>
      </c>
      <c r="B7645" s="38">
        <v>15</v>
      </c>
      <c r="C7645" s="40">
        <v>581.79999999999995</v>
      </c>
      <c r="D7645" s="38" t="s">
        <v>26</v>
      </c>
    </row>
    <row r="7646" spans="1:4" x14ac:dyDescent="0.25">
      <c r="A7646" s="48">
        <v>44897.421481481484</v>
      </c>
      <c r="B7646" s="38">
        <v>5</v>
      </c>
      <c r="C7646" s="40">
        <v>581.79999999999995</v>
      </c>
      <c r="D7646" s="38" t="s">
        <v>26</v>
      </c>
    </row>
    <row r="7647" spans="1:4" x14ac:dyDescent="0.25">
      <c r="A7647" s="48">
        <v>44897.422152777777</v>
      </c>
      <c r="B7647" s="38">
        <v>21</v>
      </c>
      <c r="C7647" s="40">
        <v>581.70000000000005</v>
      </c>
      <c r="D7647" s="38" t="s">
        <v>26</v>
      </c>
    </row>
    <row r="7648" spans="1:4" x14ac:dyDescent="0.25">
      <c r="A7648" s="48">
        <v>44897.422627314816</v>
      </c>
      <c r="B7648" s="38">
        <v>12</v>
      </c>
      <c r="C7648" s="40">
        <v>582.5</v>
      </c>
      <c r="D7648" s="38" t="s">
        <v>26</v>
      </c>
    </row>
    <row r="7649" spans="1:4" x14ac:dyDescent="0.25">
      <c r="A7649" s="48">
        <v>44897.422627314816</v>
      </c>
      <c r="B7649" s="38">
        <v>9</v>
      </c>
      <c r="C7649" s="40">
        <v>582.5</v>
      </c>
      <c r="D7649" s="38" t="s">
        <v>26</v>
      </c>
    </row>
    <row r="7650" spans="1:4" x14ac:dyDescent="0.25">
      <c r="A7650" s="48">
        <v>44897.423807870371</v>
      </c>
      <c r="B7650" s="38">
        <v>16</v>
      </c>
      <c r="C7650" s="40">
        <v>582</v>
      </c>
      <c r="D7650" s="38" t="s">
        <v>26</v>
      </c>
    </row>
    <row r="7651" spans="1:4" x14ac:dyDescent="0.25">
      <c r="A7651" s="48">
        <v>44897.423807870371</v>
      </c>
      <c r="B7651" s="38">
        <v>22</v>
      </c>
      <c r="C7651" s="40">
        <v>582</v>
      </c>
      <c r="D7651" s="38" t="s">
        <v>26</v>
      </c>
    </row>
    <row r="7652" spans="1:4" x14ac:dyDescent="0.25">
      <c r="A7652" s="48">
        <v>44897.42690972222</v>
      </c>
      <c r="B7652" s="38">
        <v>1</v>
      </c>
      <c r="C7652" s="40">
        <v>581.70000000000005</v>
      </c>
      <c r="D7652" s="38" t="s">
        <v>26</v>
      </c>
    </row>
    <row r="7653" spans="1:4" x14ac:dyDescent="0.25">
      <c r="A7653" s="48">
        <v>44897.42690972222</v>
      </c>
      <c r="B7653" s="38">
        <v>20</v>
      </c>
      <c r="C7653" s="40">
        <v>581.70000000000005</v>
      </c>
      <c r="D7653" s="38" t="s">
        <v>26</v>
      </c>
    </row>
    <row r="7654" spans="1:4" x14ac:dyDescent="0.25">
      <c r="A7654" s="48">
        <v>44897.42690972222</v>
      </c>
      <c r="B7654" s="38">
        <v>8</v>
      </c>
      <c r="C7654" s="40">
        <v>581.70000000000005</v>
      </c>
      <c r="D7654" s="38" t="s">
        <v>26</v>
      </c>
    </row>
    <row r="7655" spans="1:4" x14ac:dyDescent="0.25">
      <c r="A7655" s="48">
        <v>44897.42690972222</v>
      </c>
      <c r="B7655" s="38">
        <v>19</v>
      </c>
      <c r="C7655" s="40">
        <v>581.6</v>
      </c>
      <c r="D7655" s="38" t="s">
        <v>26</v>
      </c>
    </row>
    <row r="7656" spans="1:4" x14ac:dyDescent="0.25">
      <c r="A7656" s="48">
        <v>44897.427418981482</v>
      </c>
      <c r="B7656" s="38">
        <v>29</v>
      </c>
      <c r="C7656" s="40">
        <v>581.5</v>
      </c>
      <c r="D7656" s="38" t="s">
        <v>26</v>
      </c>
    </row>
    <row r="7657" spans="1:4" x14ac:dyDescent="0.25">
      <c r="A7657" s="48">
        <v>44897.429178240738</v>
      </c>
      <c r="B7657" s="38">
        <v>10</v>
      </c>
      <c r="C7657" s="40">
        <v>581.79999999999995</v>
      </c>
      <c r="D7657" s="38" t="s">
        <v>26</v>
      </c>
    </row>
    <row r="7658" spans="1:4" x14ac:dyDescent="0.25">
      <c r="A7658" s="48">
        <v>44897.430405092593</v>
      </c>
      <c r="B7658" s="38">
        <v>16</v>
      </c>
      <c r="C7658" s="40">
        <v>581.79999999999995</v>
      </c>
      <c r="D7658" s="38" t="s">
        <v>26</v>
      </c>
    </row>
    <row r="7659" spans="1:4" x14ac:dyDescent="0.25">
      <c r="A7659" s="48">
        <v>44897.430405092593</v>
      </c>
      <c r="B7659" s="38">
        <v>13</v>
      </c>
      <c r="C7659" s="40">
        <v>581.70000000000005</v>
      </c>
      <c r="D7659" s="38" t="s">
        <v>26</v>
      </c>
    </row>
    <row r="7660" spans="1:4" x14ac:dyDescent="0.25">
      <c r="A7660" s="48">
        <v>44897.430405092593</v>
      </c>
      <c r="B7660" s="38">
        <v>10</v>
      </c>
      <c r="C7660" s="40">
        <v>581.70000000000005</v>
      </c>
      <c r="D7660" s="38" t="s">
        <v>26</v>
      </c>
    </row>
    <row r="7661" spans="1:4" x14ac:dyDescent="0.25">
      <c r="A7661" s="48">
        <v>44897.430428240739</v>
      </c>
      <c r="B7661" s="38">
        <v>10</v>
      </c>
      <c r="C7661" s="40">
        <v>581.6</v>
      </c>
      <c r="D7661" s="38" t="s">
        <v>26</v>
      </c>
    </row>
    <row r="7662" spans="1:4" x14ac:dyDescent="0.25">
      <c r="A7662" s="48">
        <v>44897.431701388887</v>
      </c>
      <c r="B7662" s="38">
        <v>24</v>
      </c>
      <c r="C7662" s="40">
        <v>581.6</v>
      </c>
      <c r="D7662" s="38" t="s">
        <v>26</v>
      </c>
    </row>
    <row r="7663" spans="1:4" x14ac:dyDescent="0.25">
      <c r="A7663" s="48">
        <v>44897.432488425926</v>
      </c>
      <c r="B7663" s="38">
        <v>25</v>
      </c>
      <c r="C7663" s="40">
        <v>581.4</v>
      </c>
      <c r="D7663" s="38" t="s">
        <v>26</v>
      </c>
    </row>
    <row r="7664" spans="1:4" x14ac:dyDescent="0.25">
      <c r="A7664" s="48">
        <v>44897.432488425926</v>
      </c>
      <c r="B7664" s="38">
        <v>22</v>
      </c>
      <c r="C7664" s="40">
        <v>581.4</v>
      </c>
      <c r="D7664" s="38" t="s">
        <v>26</v>
      </c>
    </row>
    <row r="7665" spans="1:4" x14ac:dyDescent="0.25">
      <c r="A7665" s="48">
        <v>44897.434131944443</v>
      </c>
      <c r="B7665" s="38">
        <v>15</v>
      </c>
      <c r="C7665" s="40">
        <v>581.29999999999995</v>
      </c>
      <c r="D7665" s="38" t="s">
        <v>26</v>
      </c>
    </row>
    <row r="7666" spans="1:4" x14ac:dyDescent="0.25">
      <c r="A7666" s="48">
        <v>44897.435162037036</v>
      </c>
      <c r="B7666" s="38">
        <v>15</v>
      </c>
      <c r="C7666" s="40">
        <v>581.5</v>
      </c>
      <c r="D7666" s="38" t="s">
        <v>26</v>
      </c>
    </row>
    <row r="7667" spans="1:4" x14ac:dyDescent="0.25">
      <c r="A7667" s="48">
        <v>44897.435486111113</v>
      </c>
      <c r="B7667" s="38">
        <v>19</v>
      </c>
      <c r="C7667" s="40">
        <v>581.20000000000005</v>
      </c>
      <c r="D7667" s="38" t="s">
        <v>26</v>
      </c>
    </row>
    <row r="7668" spans="1:4" x14ac:dyDescent="0.25">
      <c r="A7668" s="48">
        <v>44897.435486111113</v>
      </c>
      <c r="B7668" s="38">
        <v>9</v>
      </c>
      <c r="C7668" s="40">
        <v>581.20000000000005</v>
      </c>
      <c r="D7668" s="38" t="s">
        <v>26</v>
      </c>
    </row>
    <row r="7669" spans="1:4" x14ac:dyDescent="0.25">
      <c r="A7669" s="48">
        <v>44897.436655092592</v>
      </c>
      <c r="B7669" s="38">
        <v>11</v>
      </c>
      <c r="C7669" s="40">
        <v>581.29999999999995</v>
      </c>
      <c r="D7669" s="38" t="s">
        <v>26</v>
      </c>
    </row>
    <row r="7670" spans="1:4" x14ac:dyDescent="0.25">
      <c r="A7670" s="48">
        <v>44897.436655092592</v>
      </c>
      <c r="B7670" s="38">
        <v>14</v>
      </c>
      <c r="C7670" s="40">
        <v>581.29999999999995</v>
      </c>
      <c r="D7670" s="38" t="s">
        <v>26</v>
      </c>
    </row>
    <row r="7671" spans="1:4" x14ac:dyDescent="0.25">
      <c r="A7671" s="48">
        <v>44897.437638888892</v>
      </c>
      <c r="B7671" s="38">
        <v>15</v>
      </c>
      <c r="C7671" s="40">
        <v>581.20000000000005</v>
      </c>
      <c r="D7671" s="38" t="s">
        <v>26</v>
      </c>
    </row>
    <row r="7672" spans="1:4" x14ac:dyDescent="0.25">
      <c r="A7672" s="48">
        <v>44897.437638888892</v>
      </c>
      <c r="B7672" s="38">
        <v>19</v>
      </c>
      <c r="C7672" s="40">
        <v>581.20000000000005</v>
      </c>
      <c r="D7672" s="38" t="s">
        <v>26</v>
      </c>
    </row>
    <row r="7673" spans="1:4" x14ac:dyDescent="0.25">
      <c r="A7673" s="48">
        <v>44897.438784722224</v>
      </c>
      <c r="B7673" s="38">
        <v>18</v>
      </c>
      <c r="C7673" s="40">
        <v>580.79999999999995</v>
      </c>
      <c r="D7673" s="38" t="s">
        <v>26</v>
      </c>
    </row>
    <row r="7674" spans="1:4" x14ac:dyDescent="0.25">
      <c r="A7674" s="48">
        <v>44897.438784722224</v>
      </c>
      <c r="B7674" s="38">
        <v>10</v>
      </c>
      <c r="C7674" s="40">
        <v>580.79999999999995</v>
      </c>
      <c r="D7674" s="38" t="s">
        <v>26</v>
      </c>
    </row>
    <row r="7675" spans="1:4" x14ac:dyDescent="0.25">
      <c r="A7675" s="48">
        <v>44897.440671296295</v>
      </c>
      <c r="B7675" s="38">
        <v>29</v>
      </c>
      <c r="C7675" s="40">
        <v>580.70000000000005</v>
      </c>
      <c r="D7675" s="38" t="s">
        <v>26</v>
      </c>
    </row>
    <row r="7676" spans="1:4" x14ac:dyDescent="0.25">
      <c r="A7676" s="48">
        <v>44897.441157407404</v>
      </c>
      <c r="B7676" s="38">
        <v>14</v>
      </c>
      <c r="C7676" s="40">
        <v>580.29999999999995</v>
      </c>
      <c r="D7676" s="38" t="s">
        <v>26</v>
      </c>
    </row>
    <row r="7677" spans="1:4" x14ac:dyDescent="0.25">
      <c r="A7677" s="48">
        <v>44897.441203703704</v>
      </c>
      <c r="B7677" s="38">
        <v>8</v>
      </c>
      <c r="C7677" s="40">
        <v>580.29999999999995</v>
      </c>
      <c r="D7677" s="38" t="s">
        <v>26</v>
      </c>
    </row>
    <row r="7678" spans="1:4" x14ac:dyDescent="0.25">
      <c r="A7678" s="48">
        <v>44897.442453703705</v>
      </c>
      <c r="B7678" s="38">
        <v>29</v>
      </c>
      <c r="C7678" s="40">
        <v>580.9</v>
      </c>
      <c r="D7678" s="38" t="s">
        <v>26</v>
      </c>
    </row>
    <row r="7679" spans="1:4" x14ac:dyDescent="0.25">
      <c r="A7679" s="48">
        <v>44897.444803240738</v>
      </c>
      <c r="B7679" s="38">
        <v>17</v>
      </c>
      <c r="C7679" s="40">
        <v>581.6</v>
      </c>
      <c r="D7679" s="38" t="s">
        <v>26</v>
      </c>
    </row>
    <row r="7680" spans="1:4" x14ac:dyDescent="0.25">
      <c r="A7680" s="48">
        <v>44897.444803240738</v>
      </c>
      <c r="B7680" s="38">
        <v>20</v>
      </c>
      <c r="C7680" s="40">
        <v>581.6</v>
      </c>
      <c r="D7680" s="38" t="s">
        <v>26</v>
      </c>
    </row>
    <row r="7681" spans="1:4" x14ac:dyDescent="0.25">
      <c r="A7681" s="48">
        <v>44897.444803240738</v>
      </c>
      <c r="B7681" s="38">
        <v>5</v>
      </c>
      <c r="C7681" s="40">
        <v>581.6</v>
      </c>
      <c r="D7681" s="38" t="s">
        <v>26</v>
      </c>
    </row>
    <row r="7682" spans="1:4" x14ac:dyDescent="0.25">
      <c r="A7682" s="48">
        <v>44897.445300925923</v>
      </c>
      <c r="B7682" s="38">
        <v>25</v>
      </c>
      <c r="C7682" s="40">
        <v>581.5</v>
      </c>
      <c r="D7682" s="38" t="s">
        <v>26</v>
      </c>
    </row>
    <row r="7683" spans="1:4" x14ac:dyDescent="0.25">
      <c r="A7683" s="48">
        <v>44897.445868055554</v>
      </c>
      <c r="B7683" s="38">
        <v>21</v>
      </c>
      <c r="C7683" s="40">
        <v>581.9</v>
      </c>
      <c r="D7683" s="38" t="s">
        <v>26</v>
      </c>
    </row>
    <row r="7684" spans="1:4" x14ac:dyDescent="0.25">
      <c r="A7684" s="48">
        <v>44897.44630787037</v>
      </c>
      <c r="B7684" s="38">
        <v>15</v>
      </c>
      <c r="C7684" s="40">
        <v>581.79999999999995</v>
      </c>
      <c r="D7684" s="38" t="s">
        <v>26</v>
      </c>
    </row>
    <row r="7685" spans="1:4" x14ac:dyDescent="0.25">
      <c r="A7685" s="48">
        <v>44897.44630787037</v>
      </c>
      <c r="B7685" s="38">
        <v>16</v>
      </c>
      <c r="C7685" s="40">
        <v>581.79999999999995</v>
      </c>
      <c r="D7685" s="38" t="s">
        <v>26</v>
      </c>
    </row>
    <row r="7686" spans="1:4" x14ac:dyDescent="0.25">
      <c r="A7686" s="48">
        <v>44897.447627314818</v>
      </c>
      <c r="B7686" s="38">
        <v>13</v>
      </c>
      <c r="C7686" s="40">
        <v>582.4</v>
      </c>
      <c r="D7686" s="38" t="s">
        <v>26</v>
      </c>
    </row>
    <row r="7687" spans="1:4" x14ac:dyDescent="0.25">
      <c r="A7687" s="48">
        <v>44897.447627314818</v>
      </c>
      <c r="B7687" s="38">
        <v>10</v>
      </c>
      <c r="C7687" s="40">
        <v>582.29999999999995</v>
      </c>
      <c r="D7687" s="38" t="s">
        <v>26</v>
      </c>
    </row>
    <row r="7688" spans="1:4" x14ac:dyDescent="0.25">
      <c r="A7688" s="48">
        <v>44897.447627314818</v>
      </c>
      <c r="B7688" s="38">
        <v>9</v>
      </c>
      <c r="C7688" s="40">
        <v>582.29999999999995</v>
      </c>
      <c r="D7688" s="38" t="s">
        <v>26</v>
      </c>
    </row>
    <row r="7689" spans="1:4" x14ac:dyDescent="0.25">
      <c r="A7689" s="48">
        <v>44897.447627314818</v>
      </c>
      <c r="B7689" s="38">
        <v>14</v>
      </c>
      <c r="C7689" s="40">
        <v>582.20000000000005</v>
      </c>
      <c r="D7689" s="38" t="s">
        <v>26</v>
      </c>
    </row>
    <row r="7690" spans="1:4" x14ac:dyDescent="0.25">
      <c r="A7690" s="48">
        <v>44897.448553240742</v>
      </c>
      <c r="B7690" s="38">
        <v>17</v>
      </c>
      <c r="C7690" s="40">
        <v>581.6</v>
      </c>
      <c r="D7690" s="38" t="s">
        <v>26</v>
      </c>
    </row>
    <row r="7691" spans="1:4" x14ac:dyDescent="0.25">
      <c r="A7691" s="48">
        <v>44897.449340277781</v>
      </c>
      <c r="B7691" s="38">
        <v>19</v>
      </c>
      <c r="C7691" s="40">
        <v>581.6</v>
      </c>
      <c r="D7691" s="38" t="s">
        <v>26</v>
      </c>
    </row>
    <row r="7692" spans="1:4" x14ac:dyDescent="0.25">
      <c r="A7692" s="48">
        <v>44897.451342592591</v>
      </c>
      <c r="B7692" s="38">
        <v>15</v>
      </c>
      <c r="C7692" s="40">
        <v>581.70000000000005</v>
      </c>
      <c r="D7692" s="38" t="s">
        <v>26</v>
      </c>
    </row>
    <row r="7693" spans="1:4" x14ac:dyDescent="0.25">
      <c r="A7693" s="48">
        <v>44897.451342592591</v>
      </c>
      <c r="B7693" s="38">
        <v>6</v>
      </c>
      <c r="C7693" s="40">
        <v>581.70000000000005</v>
      </c>
      <c r="D7693" s="38" t="s">
        <v>26</v>
      </c>
    </row>
    <row r="7694" spans="1:4" x14ac:dyDescent="0.25">
      <c r="A7694" s="48">
        <v>44897.451608796298</v>
      </c>
      <c r="B7694" s="38">
        <v>10</v>
      </c>
      <c r="C7694" s="40">
        <v>582.4</v>
      </c>
      <c r="D7694" s="38" t="s">
        <v>26</v>
      </c>
    </row>
    <row r="7695" spans="1:4" x14ac:dyDescent="0.25">
      <c r="A7695" s="48">
        <v>44897.451608796298</v>
      </c>
      <c r="B7695" s="38">
        <v>12</v>
      </c>
      <c r="C7695" s="40">
        <v>582.4</v>
      </c>
      <c r="D7695" s="38" t="s">
        <v>26</v>
      </c>
    </row>
    <row r="7696" spans="1:4" x14ac:dyDescent="0.25">
      <c r="A7696" s="48">
        <v>44897.451793981483</v>
      </c>
      <c r="B7696" s="38">
        <v>10</v>
      </c>
      <c r="C7696" s="40">
        <v>582.29999999999995</v>
      </c>
      <c r="D7696" s="38" t="s">
        <v>26</v>
      </c>
    </row>
    <row r="7697" spans="1:4" x14ac:dyDescent="0.25">
      <c r="A7697" s="48">
        <v>44897.451793981483</v>
      </c>
      <c r="B7697" s="38">
        <v>13</v>
      </c>
      <c r="C7697" s="40">
        <v>582.29999999999995</v>
      </c>
      <c r="D7697" s="38" t="s">
        <v>26</v>
      </c>
    </row>
    <row r="7698" spans="1:4" x14ac:dyDescent="0.25">
      <c r="A7698" s="48">
        <v>44897.453240740739</v>
      </c>
      <c r="B7698" s="38">
        <v>27</v>
      </c>
      <c r="C7698" s="40">
        <v>582.79999999999995</v>
      </c>
      <c r="D7698" s="38" t="s">
        <v>26</v>
      </c>
    </row>
    <row r="7699" spans="1:4" x14ac:dyDescent="0.25">
      <c r="A7699" s="48">
        <v>44897.454988425925</v>
      </c>
      <c r="B7699" s="38">
        <v>29</v>
      </c>
      <c r="C7699" s="40">
        <v>582.9</v>
      </c>
      <c r="D7699" s="38" t="s">
        <v>26</v>
      </c>
    </row>
    <row r="7700" spans="1:4" x14ac:dyDescent="0.25">
      <c r="A7700" s="48">
        <v>44897.454988425925</v>
      </c>
      <c r="B7700" s="38">
        <v>1</v>
      </c>
      <c r="C7700" s="40">
        <v>582.79999999999995</v>
      </c>
      <c r="D7700" s="38" t="s">
        <v>26</v>
      </c>
    </row>
    <row r="7701" spans="1:4" x14ac:dyDescent="0.25">
      <c r="A7701" s="48">
        <v>44897.454988425925</v>
      </c>
      <c r="B7701" s="38">
        <v>9</v>
      </c>
      <c r="C7701" s="40">
        <v>582.79999999999995</v>
      </c>
      <c r="D7701" s="38" t="s">
        <v>26</v>
      </c>
    </row>
    <row r="7702" spans="1:4" x14ac:dyDescent="0.25">
      <c r="A7702" s="48">
        <v>44897.454988425925</v>
      </c>
      <c r="B7702" s="38">
        <v>17</v>
      </c>
      <c r="C7702" s="40">
        <v>582.79999999999995</v>
      </c>
      <c r="D7702" s="38" t="s">
        <v>26</v>
      </c>
    </row>
    <row r="7703" spans="1:4" x14ac:dyDescent="0.25">
      <c r="A7703" s="48">
        <v>44897.457442129627</v>
      </c>
      <c r="B7703" s="38">
        <v>19</v>
      </c>
      <c r="C7703" s="40">
        <v>582.79999999999995</v>
      </c>
      <c r="D7703" s="38" t="s">
        <v>26</v>
      </c>
    </row>
    <row r="7704" spans="1:4" x14ac:dyDescent="0.25">
      <c r="A7704" s="48">
        <v>44897.457442129627</v>
      </c>
      <c r="B7704" s="38">
        <v>11</v>
      </c>
      <c r="C7704" s="40">
        <v>582.79999999999995</v>
      </c>
      <c r="D7704" s="38" t="s">
        <v>26</v>
      </c>
    </row>
    <row r="7705" spans="1:4" x14ac:dyDescent="0.25">
      <c r="A7705" s="48">
        <v>44897.457453703704</v>
      </c>
      <c r="B7705" s="38">
        <v>12</v>
      </c>
      <c r="C7705" s="40">
        <v>582.70000000000005</v>
      </c>
      <c r="D7705" s="38" t="s">
        <v>26</v>
      </c>
    </row>
    <row r="7706" spans="1:4" x14ac:dyDescent="0.25">
      <c r="A7706" s="48">
        <v>44897.458368055559</v>
      </c>
      <c r="B7706" s="38">
        <v>9</v>
      </c>
      <c r="C7706" s="40">
        <v>582.79999999999995</v>
      </c>
      <c r="D7706" s="38" t="s">
        <v>26</v>
      </c>
    </row>
    <row r="7707" spans="1:4" x14ac:dyDescent="0.25">
      <c r="A7707" s="48">
        <v>44897.458831018521</v>
      </c>
      <c r="B7707" s="38">
        <v>15</v>
      </c>
      <c r="C7707" s="40">
        <v>582.20000000000005</v>
      </c>
      <c r="D7707" s="38" t="s">
        <v>26</v>
      </c>
    </row>
    <row r="7708" spans="1:4" x14ac:dyDescent="0.25">
      <c r="A7708" s="48">
        <v>44897.458865740744</v>
      </c>
      <c r="B7708" s="38">
        <v>5</v>
      </c>
      <c r="C7708" s="40">
        <v>582.20000000000005</v>
      </c>
      <c r="D7708" s="38" t="s">
        <v>26</v>
      </c>
    </row>
    <row r="7709" spans="1:4" x14ac:dyDescent="0.25">
      <c r="A7709" s="48">
        <v>44897.459201388891</v>
      </c>
      <c r="B7709" s="38">
        <v>8</v>
      </c>
      <c r="C7709" s="40">
        <v>581.9</v>
      </c>
      <c r="D7709" s="38" t="s">
        <v>26</v>
      </c>
    </row>
    <row r="7710" spans="1:4" x14ac:dyDescent="0.25">
      <c r="A7710" s="48">
        <v>44897.459201388891</v>
      </c>
      <c r="B7710" s="38">
        <v>15</v>
      </c>
      <c r="C7710" s="40">
        <v>581.9</v>
      </c>
      <c r="D7710" s="38" t="s">
        <v>26</v>
      </c>
    </row>
    <row r="7711" spans="1:4" x14ac:dyDescent="0.25">
      <c r="A7711" s="48">
        <v>44897.459918981483</v>
      </c>
      <c r="B7711" s="38">
        <v>4</v>
      </c>
      <c r="C7711" s="40">
        <v>581.5</v>
      </c>
      <c r="D7711" s="38" t="s">
        <v>26</v>
      </c>
    </row>
    <row r="7712" spans="1:4" x14ac:dyDescent="0.25">
      <c r="A7712" s="48">
        <v>44897.460092592592</v>
      </c>
      <c r="B7712" s="38">
        <v>15</v>
      </c>
      <c r="C7712" s="40">
        <v>581.5</v>
      </c>
      <c r="D7712" s="38" t="s">
        <v>26</v>
      </c>
    </row>
    <row r="7713" spans="1:4" x14ac:dyDescent="0.25">
      <c r="A7713" s="48">
        <v>44897.461562500001</v>
      </c>
      <c r="B7713" s="38">
        <v>19</v>
      </c>
      <c r="C7713" s="40">
        <v>582.4</v>
      </c>
      <c r="D7713" s="38" t="s">
        <v>26</v>
      </c>
    </row>
    <row r="7714" spans="1:4" x14ac:dyDescent="0.25">
      <c r="A7714" s="48">
        <v>44897.462581018517</v>
      </c>
      <c r="B7714" s="38">
        <v>3</v>
      </c>
      <c r="C7714" s="40">
        <v>582.20000000000005</v>
      </c>
      <c r="D7714" s="38" t="s">
        <v>26</v>
      </c>
    </row>
    <row r="7715" spans="1:4" x14ac:dyDescent="0.25">
      <c r="A7715" s="48">
        <v>44897.462766203702</v>
      </c>
      <c r="B7715" s="38">
        <v>19</v>
      </c>
      <c r="C7715" s="40">
        <v>582.20000000000005</v>
      </c>
      <c r="D7715" s="38" t="s">
        <v>26</v>
      </c>
    </row>
    <row r="7716" spans="1:4" x14ac:dyDescent="0.25">
      <c r="A7716" s="48">
        <v>44897.462824074071</v>
      </c>
      <c r="B7716" s="38">
        <v>15</v>
      </c>
      <c r="C7716" s="40">
        <v>582</v>
      </c>
      <c r="D7716" s="38" t="s">
        <v>26</v>
      </c>
    </row>
    <row r="7717" spans="1:4" x14ac:dyDescent="0.25">
      <c r="A7717" s="48">
        <v>44897.462824074071</v>
      </c>
      <c r="B7717" s="38">
        <v>4</v>
      </c>
      <c r="C7717" s="40">
        <v>582</v>
      </c>
      <c r="D7717" s="38" t="s">
        <v>26</v>
      </c>
    </row>
    <row r="7718" spans="1:4" x14ac:dyDescent="0.25">
      <c r="A7718" s="48">
        <v>44897.463217592594</v>
      </c>
      <c r="B7718" s="38">
        <v>15</v>
      </c>
      <c r="C7718" s="40">
        <v>581.70000000000005</v>
      </c>
      <c r="D7718" s="38" t="s">
        <v>26</v>
      </c>
    </row>
    <row r="7719" spans="1:4" x14ac:dyDescent="0.25">
      <c r="A7719" s="48">
        <v>44897.463217592594</v>
      </c>
      <c r="B7719" s="38">
        <v>5</v>
      </c>
      <c r="C7719" s="40">
        <v>581.70000000000005</v>
      </c>
      <c r="D7719" s="38" t="s">
        <v>26</v>
      </c>
    </row>
    <row r="7720" spans="1:4" x14ac:dyDescent="0.25">
      <c r="A7720" s="48">
        <v>44897.464942129627</v>
      </c>
      <c r="B7720" s="38">
        <v>19</v>
      </c>
      <c r="C7720" s="40">
        <v>581.4</v>
      </c>
      <c r="D7720" s="38" t="s">
        <v>26</v>
      </c>
    </row>
    <row r="7721" spans="1:4" x14ac:dyDescent="0.25">
      <c r="A7721" s="48">
        <v>44897.468668981484</v>
      </c>
      <c r="B7721" s="38">
        <v>31</v>
      </c>
      <c r="C7721" s="40">
        <v>581.79999999999995</v>
      </c>
      <c r="D7721" s="38" t="s">
        <v>26</v>
      </c>
    </row>
    <row r="7722" spans="1:4" x14ac:dyDescent="0.25">
      <c r="A7722" s="48">
        <v>44897.469537037039</v>
      </c>
      <c r="B7722" s="38">
        <v>9</v>
      </c>
      <c r="C7722" s="40">
        <v>581.79999999999995</v>
      </c>
      <c r="D7722" s="38" t="s">
        <v>26</v>
      </c>
    </row>
    <row r="7723" spans="1:4" x14ac:dyDescent="0.25">
      <c r="A7723" s="48">
        <v>44897.469537037039</v>
      </c>
      <c r="B7723" s="38">
        <v>9</v>
      </c>
      <c r="C7723" s="40">
        <v>581.79999999999995</v>
      </c>
      <c r="D7723" s="38" t="s">
        <v>26</v>
      </c>
    </row>
    <row r="7724" spans="1:4" x14ac:dyDescent="0.25">
      <c r="A7724" s="48">
        <v>44897.469537037039</v>
      </c>
      <c r="B7724" s="38">
        <v>7</v>
      </c>
      <c r="C7724" s="40">
        <v>581.79999999999995</v>
      </c>
      <c r="D7724" s="38" t="s">
        <v>26</v>
      </c>
    </row>
    <row r="7725" spans="1:4" x14ac:dyDescent="0.25">
      <c r="A7725" s="48">
        <v>44897.469537037039</v>
      </c>
      <c r="B7725" s="38">
        <v>6</v>
      </c>
      <c r="C7725" s="40">
        <v>581.79999999999995</v>
      </c>
      <c r="D7725" s="38" t="s">
        <v>26</v>
      </c>
    </row>
    <row r="7726" spans="1:4" x14ac:dyDescent="0.25">
      <c r="A7726" s="48">
        <v>44897.469976851855</v>
      </c>
      <c r="B7726" s="38">
        <v>11</v>
      </c>
      <c r="C7726" s="40">
        <v>581.6</v>
      </c>
      <c r="D7726" s="38" t="s">
        <v>26</v>
      </c>
    </row>
    <row r="7727" spans="1:4" x14ac:dyDescent="0.25">
      <c r="A7727" s="48">
        <v>44897.469976851855</v>
      </c>
      <c r="B7727" s="38">
        <v>8</v>
      </c>
      <c r="C7727" s="40">
        <v>581.6</v>
      </c>
      <c r="D7727" s="38" t="s">
        <v>26</v>
      </c>
    </row>
    <row r="7728" spans="1:4" x14ac:dyDescent="0.25">
      <c r="A7728" s="48">
        <v>44897.469976851855</v>
      </c>
      <c r="B7728" s="38">
        <v>30</v>
      </c>
      <c r="C7728" s="40">
        <v>581.70000000000005</v>
      </c>
      <c r="D7728" s="38" t="s">
        <v>26</v>
      </c>
    </row>
    <row r="7729" spans="1:4" x14ac:dyDescent="0.25">
      <c r="A7729" s="48">
        <v>44897.469976851855</v>
      </c>
      <c r="B7729" s="38">
        <v>14</v>
      </c>
      <c r="C7729" s="40">
        <v>581.70000000000005</v>
      </c>
      <c r="D7729" s="38" t="s">
        <v>26</v>
      </c>
    </row>
    <row r="7730" spans="1:4" x14ac:dyDescent="0.25">
      <c r="A7730" s="48">
        <v>44897.470277777778</v>
      </c>
      <c r="B7730" s="38">
        <v>17</v>
      </c>
      <c r="C7730" s="40">
        <v>581.29999999999995</v>
      </c>
      <c r="D7730" s="38" t="s">
        <v>26</v>
      </c>
    </row>
    <row r="7731" spans="1:4" x14ac:dyDescent="0.25">
      <c r="A7731" s="48">
        <v>44897.470277777778</v>
      </c>
      <c r="B7731" s="38">
        <v>2</v>
      </c>
      <c r="C7731" s="40">
        <v>581.29999999999995</v>
      </c>
      <c r="D7731" s="38" t="s">
        <v>26</v>
      </c>
    </row>
    <row r="7732" spans="1:4" x14ac:dyDescent="0.25">
      <c r="A7732" s="48">
        <v>44897.470347222225</v>
      </c>
      <c r="B7732" s="38">
        <v>15</v>
      </c>
      <c r="C7732" s="40">
        <v>581.20000000000005</v>
      </c>
      <c r="D7732" s="38" t="s">
        <v>26</v>
      </c>
    </row>
    <row r="7733" spans="1:4" x14ac:dyDescent="0.25">
      <c r="A7733" s="48">
        <v>44897.471307870372</v>
      </c>
      <c r="B7733" s="38">
        <v>19</v>
      </c>
      <c r="C7733" s="40">
        <v>581</v>
      </c>
      <c r="D7733" s="38" t="s">
        <v>26</v>
      </c>
    </row>
    <row r="7734" spans="1:4" x14ac:dyDescent="0.25">
      <c r="A7734" s="48">
        <v>44897.471979166665</v>
      </c>
      <c r="B7734" s="38">
        <v>13</v>
      </c>
      <c r="C7734" s="40">
        <v>580.9</v>
      </c>
      <c r="D7734" s="38" t="s">
        <v>26</v>
      </c>
    </row>
    <row r="7735" spans="1:4" x14ac:dyDescent="0.25">
      <c r="A7735" s="48">
        <v>44897.472754629627</v>
      </c>
      <c r="B7735" s="38">
        <v>15</v>
      </c>
      <c r="C7735" s="40">
        <v>580.70000000000005</v>
      </c>
      <c r="D7735" s="38" t="s">
        <v>26</v>
      </c>
    </row>
    <row r="7736" spans="1:4" x14ac:dyDescent="0.25">
      <c r="A7736" s="48">
        <v>44897.473437499997</v>
      </c>
      <c r="B7736" s="38">
        <v>8</v>
      </c>
      <c r="C7736" s="40">
        <v>580.70000000000005</v>
      </c>
      <c r="D7736" s="38" t="s">
        <v>26</v>
      </c>
    </row>
    <row r="7737" spans="1:4" x14ac:dyDescent="0.25">
      <c r="A7737" s="48">
        <v>44897.473437499997</v>
      </c>
      <c r="B7737" s="38">
        <v>7</v>
      </c>
      <c r="C7737" s="40">
        <v>580.70000000000005</v>
      </c>
      <c r="D7737" s="38" t="s">
        <v>26</v>
      </c>
    </row>
    <row r="7738" spans="1:4" x14ac:dyDescent="0.25">
      <c r="A7738" s="48">
        <v>44897.475497685184</v>
      </c>
      <c r="B7738" s="38">
        <v>14</v>
      </c>
      <c r="C7738" s="40">
        <v>580.79999999999995</v>
      </c>
      <c r="D7738" s="38" t="s">
        <v>26</v>
      </c>
    </row>
    <row r="7739" spans="1:4" x14ac:dyDescent="0.25">
      <c r="A7739" s="48">
        <v>44897.475983796299</v>
      </c>
      <c r="B7739" s="38">
        <v>13</v>
      </c>
      <c r="C7739" s="40">
        <v>581.29999999999995</v>
      </c>
      <c r="D7739" s="38" t="s">
        <v>26</v>
      </c>
    </row>
    <row r="7740" spans="1:4" x14ac:dyDescent="0.25">
      <c r="A7740" s="48">
        <v>44897.476087962961</v>
      </c>
      <c r="B7740" s="38">
        <v>12</v>
      </c>
      <c r="C7740" s="40">
        <v>581.20000000000005</v>
      </c>
      <c r="D7740" s="38" t="s">
        <v>26</v>
      </c>
    </row>
    <row r="7741" spans="1:4" x14ac:dyDescent="0.25">
      <c r="A7741" s="48">
        <v>44897.476875</v>
      </c>
      <c r="B7741" s="38">
        <v>17</v>
      </c>
      <c r="C7741" s="40">
        <v>580.9</v>
      </c>
      <c r="D7741" s="38" t="s">
        <v>26</v>
      </c>
    </row>
    <row r="7742" spans="1:4" x14ac:dyDescent="0.25">
      <c r="A7742" s="48">
        <v>44897.479814814818</v>
      </c>
      <c r="B7742" s="38">
        <v>15</v>
      </c>
      <c r="C7742" s="40">
        <v>581.29999999999995</v>
      </c>
      <c r="D7742" s="38" t="s">
        <v>26</v>
      </c>
    </row>
    <row r="7743" spans="1:4" x14ac:dyDescent="0.25">
      <c r="A7743" s="48">
        <v>44897.479814814818</v>
      </c>
      <c r="B7743" s="38">
        <v>9</v>
      </c>
      <c r="C7743" s="40">
        <v>581.29999999999995</v>
      </c>
      <c r="D7743" s="38" t="s">
        <v>26</v>
      </c>
    </row>
    <row r="7744" spans="1:4" x14ac:dyDescent="0.25">
      <c r="A7744" s="48">
        <v>44897.479814814818</v>
      </c>
      <c r="B7744" s="38">
        <v>8</v>
      </c>
      <c r="C7744" s="40">
        <v>581.29999999999995</v>
      </c>
      <c r="D7744" s="38" t="s">
        <v>26</v>
      </c>
    </row>
    <row r="7745" spans="1:4" x14ac:dyDescent="0.25">
      <c r="A7745" s="48">
        <v>44897.480995370373</v>
      </c>
      <c r="B7745" s="38">
        <v>19</v>
      </c>
      <c r="C7745" s="40">
        <v>581.4</v>
      </c>
      <c r="D7745" s="38" t="s">
        <v>26</v>
      </c>
    </row>
    <row r="7746" spans="1:4" x14ac:dyDescent="0.25">
      <c r="A7746" s="48">
        <v>44897.480995370373</v>
      </c>
      <c r="B7746" s="38">
        <v>29</v>
      </c>
      <c r="C7746" s="40">
        <v>581.4</v>
      </c>
      <c r="D7746" s="38" t="s">
        <v>26</v>
      </c>
    </row>
    <row r="7747" spans="1:4" x14ac:dyDescent="0.25">
      <c r="A7747" s="48">
        <v>44897.480995370373</v>
      </c>
      <c r="B7747" s="38">
        <v>9</v>
      </c>
      <c r="C7747" s="40">
        <v>581.4</v>
      </c>
      <c r="D7747" s="38" t="s">
        <v>26</v>
      </c>
    </row>
    <row r="7748" spans="1:4" x14ac:dyDescent="0.25">
      <c r="A7748" s="48">
        <v>44897.482303240744</v>
      </c>
      <c r="B7748" s="38">
        <v>30</v>
      </c>
      <c r="C7748" s="40">
        <v>581.20000000000005</v>
      </c>
      <c r="D7748" s="38" t="s">
        <v>26</v>
      </c>
    </row>
    <row r="7749" spans="1:4" x14ac:dyDescent="0.25">
      <c r="A7749" s="48">
        <v>44897.482893518521</v>
      </c>
      <c r="B7749" s="38">
        <v>8</v>
      </c>
      <c r="C7749" s="40">
        <v>581.20000000000005</v>
      </c>
      <c r="D7749" s="38" t="s">
        <v>26</v>
      </c>
    </row>
    <row r="7750" spans="1:4" x14ac:dyDescent="0.25">
      <c r="A7750" s="48">
        <v>44897.483344907407</v>
      </c>
      <c r="B7750" s="38">
        <v>26</v>
      </c>
      <c r="C7750" s="40">
        <v>581.1</v>
      </c>
      <c r="D7750" s="38" t="s">
        <v>26</v>
      </c>
    </row>
    <row r="7751" spans="1:4" x14ac:dyDescent="0.25">
      <c r="A7751" s="48">
        <v>44897.483344907407</v>
      </c>
      <c r="B7751" s="38">
        <v>1</v>
      </c>
      <c r="C7751" s="40">
        <v>581.1</v>
      </c>
      <c r="D7751" s="38" t="s">
        <v>26</v>
      </c>
    </row>
    <row r="7752" spans="1:4" x14ac:dyDescent="0.25">
      <c r="A7752" s="48">
        <v>44897.484837962962</v>
      </c>
      <c r="B7752" s="38">
        <v>16</v>
      </c>
      <c r="C7752" s="40">
        <v>581</v>
      </c>
      <c r="D7752" s="38" t="s">
        <v>26</v>
      </c>
    </row>
    <row r="7753" spans="1:4" x14ac:dyDescent="0.25">
      <c r="A7753" s="48">
        <v>44897.484837962962</v>
      </c>
      <c r="B7753" s="38">
        <v>22</v>
      </c>
      <c r="C7753" s="40">
        <v>580.9</v>
      </c>
      <c r="D7753" s="38" t="s">
        <v>26</v>
      </c>
    </row>
    <row r="7754" spans="1:4" x14ac:dyDescent="0.25">
      <c r="A7754" s="48">
        <v>44897.485173611109</v>
      </c>
      <c r="B7754" s="38">
        <v>10</v>
      </c>
      <c r="C7754" s="40">
        <v>581.1</v>
      </c>
      <c r="D7754" s="38" t="s">
        <v>26</v>
      </c>
    </row>
    <row r="7755" spans="1:4" x14ac:dyDescent="0.25">
      <c r="A7755" s="48">
        <v>44897.485173611109</v>
      </c>
      <c r="B7755" s="38">
        <v>8</v>
      </c>
      <c r="C7755" s="40">
        <v>581.1</v>
      </c>
      <c r="D7755" s="38" t="s">
        <v>26</v>
      </c>
    </row>
    <row r="7756" spans="1:4" x14ac:dyDescent="0.25">
      <c r="A7756" s="48">
        <v>44897.485231481478</v>
      </c>
      <c r="B7756" s="38">
        <v>7</v>
      </c>
      <c r="C7756" s="40">
        <v>580.9</v>
      </c>
      <c r="D7756" s="38" t="s">
        <v>26</v>
      </c>
    </row>
    <row r="7757" spans="1:4" x14ac:dyDescent="0.25">
      <c r="A7757" s="48">
        <v>44897.486851851849</v>
      </c>
      <c r="B7757" s="38">
        <v>12</v>
      </c>
      <c r="C7757" s="40">
        <v>581</v>
      </c>
      <c r="D7757" s="38" t="s">
        <v>26</v>
      </c>
    </row>
    <row r="7758" spans="1:4" x14ac:dyDescent="0.25">
      <c r="A7758" s="48">
        <v>44897.486851851849</v>
      </c>
      <c r="B7758" s="38">
        <v>10</v>
      </c>
      <c r="C7758" s="40">
        <v>580.9</v>
      </c>
      <c r="D7758" s="38" t="s">
        <v>26</v>
      </c>
    </row>
    <row r="7759" spans="1:4" x14ac:dyDescent="0.25">
      <c r="A7759" s="48">
        <v>44897.486851851849</v>
      </c>
      <c r="B7759" s="38">
        <v>18</v>
      </c>
      <c r="C7759" s="40">
        <v>580.9</v>
      </c>
      <c r="D7759" s="38" t="s">
        <v>26</v>
      </c>
    </row>
    <row r="7760" spans="1:4" x14ac:dyDescent="0.25">
      <c r="A7760" s="48">
        <v>44897.488969907405</v>
      </c>
      <c r="B7760" s="38">
        <v>10</v>
      </c>
      <c r="C7760" s="40">
        <v>581.1</v>
      </c>
      <c r="D7760" s="38" t="s">
        <v>26</v>
      </c>
    </row>
    <row r="7761" spans="1:4" x14ac:dyDescent="0.25">
      <c r="A7761" s="48">
        <v>44897.488969907405</v>
      </c>
      <c r="B7761" s="38">
        <v>15</v>
      </c>
      <c r="C7761" s="40">
        <v>581.1</v>
      </c>
      <c r="D7761" s="38" t="s">
        <v>26</v>
      </c>
    </row>
    <row r="7762" spans="1:4" x14ac:dyDescent="0.25">
      <c r="A7762" s="48">
        <v>44897.491678240738</v>
      </c>
      <c r="B7762" s="38">
        <v>12</v>
      </c>
      <c r="C7762" s="40">
        <v>581.20000000000005</v>
      </c>
      <c r="D7762" s="38" t="s">
        <v>26</v>
      </c>
    </row>
    <row r="7763" spans="1:4" x14ac:dyDescent="0.25">
      <c r="A7763" s="48">
        <v>44897.491678240738</v>
      </c>
      <c r="B7763" s="38">
        <v>2</v>
      </c>
      <c r="C7763" s="40">
        <v>581.20000000000005</v>
      </c>
      <c r="D7763" s="38" t="s">
        <v>26</v>
      </c>
    </row>
    <row r="7764" spans="1:4" x14ac:dyDescent="0.25">
      <c r="A7764" s="48">
        <v>44897.491678240738</v>
      </c>
      <c r="B7764" s="38">
        <v>23</v>
      </c>
      <c r="C7764" s="40">
        <v>581.20000000000005</v>
      </c>
      <c r="D7764" s="38" t="s">
        <v>26</v>
      </c>
    </row>
    <row r="7765" spans="1:4" x14ac:dyDescent="0.25">
      <c r="A7765" s="48">
        <v>44897.491678240738</v>
      </c>
      <c r="B7765" s="38">
        <v>14</v>
      </c>
      <c r="C7765" s="40">
        <v>581.20000000000005</v>
      </c>
      <c r="D7765" s="38" t="s">
        <v>26</v>
      </c>
    </row>
    <row r="7766" spans="1:4" x14ac:dyDescent="0.25">
      <c r="A7766" s="48">
        <v>44897.492361111108</v>
      </c>
      <c r="B7766" s="38">
        <v>20</v>
      </c>
      <c r="C7766" s="40">
        <v>581.4</v>
      </c>
      <c r="D7766" s="38" t="s">
        <v>26</v>
      </c>
    </row>
    <row r="7767" spans="1:4" x14ac:dyDescent="0.25">
      <c r="A7767" s="48">
        <v>44897.493113425924</v>
      </c>
      <c r="B7767" s="38">
        <v>20</v>
      </c>
      <c r="C7767" s="40">
        <v>580.9</v>
      </c>
      <c r="D7767" s="38" t="s">
        <v>26</v>
      </c>
    </row>
    <row r="7768" spans="1:4" x14ac:dyDescent="0.25">
      <c r="A7768" s="48">
        <v>44897.493634259263</v>
      </c>
      <c r="B7768" s="38">
        <v>19</v>
      </c>
      <c r="C7768" s="40">
        <v>580.9</v>
      </c>
      <c r="D7768" s="38" t="s">
        <v>26</v>
      </c>
    </row>
    <row r="7769" spans="1:4" x14ac:dyDescent="0.25">
      <c r="A7769" s="48">
        <v>44897.494467592594</v>
      </c>
      <c r="B7769" s="38">
        <v>29</v>
      </c>
      <c r="C7769" s="40">
        <v>581</v>
      </c>
      <c r="D7769" s="38" t="s">
        <v>26</v>
      </c>
    </row>
    <row r="7770" spans="1:4" x14ac:dyDescent="0.25">
      <c r="A7770" s="48">
        <v>44897.495266203703</v>
      </c>
      <c r="B7770" s="38">
        <v>9</v>
      </c>
      <c r="C7770" s="40">
        <v>580.79999999999995</v>
      </c>
      <c r="D7770" s="38" t="s">
        <v>26</v>
      </c>
    </row>
    <row r="7771" spans="1:4" x14ac:dyDescent="0.25">
      <c r="A7771" s="48">
        <v>44897.496168981481</v>
      </c>
      <c r="B7771" s="38">
        <v>15</v>
      </c>
      <c r="C7771" s="40">
        <v>580.9</v>
      </c>
      <c r="D7771" s="38" t="s">
        <v>26</v>
      </c>
    </row>
    <row r="7772" spans="1:4" x14ac:dyDescent="0.25">
      <c r="A7772" s="48">
        <v>44897.496168981481</v>
      </c>
      <c r="B7772" s="38">
        <v>4</v>
      </c>
      <c r="C7772" s="40">
        <v>580.9</v>
      </c>
      <c r="D7772" s="38" t="s">
        <v>26</v>
      </c>
    </row>
    <row r="7773" spans="1:4" x14ac:dyDescent="0.25">
      <c r="A7773" s="48">
        <v>44897.496261574073</v>
      </c>
      <c r="B7773" s="38">
        <v>17</v>
      </c>
      <c r="C7773" s="40">
        <v>580.79999999999995</v>
      </c>
      <c r="D7773" s="38" t="s">
        <v>26</v>
      </c>
    </row>
    <row r="7774" spans="1:4" x14ac:dyDescent="0.25">
      <c r="A7774" s="48">
        <v>44897.497662037036</v>
      </c>
      <c r="B7774" s="38">
        <v>15</v>
      </c>
      <c r="C7774" s="40">
        <v>580.9</v>
      </c>
      <c r="D7774" s="38" t="s">
        <v>26</v>
      </c>
    </row>
    <row r="7775" spans="1:4" x14ac:dyDescent="0.25">
      <c r="A7775" s="48">
        <v>44897.498611111114</v>
      </c>
      <c r="B7775" s="38">
        <v>11</v>
      </c>
      <c r="C7775" s="40">
        <v>581</v>
      </c>
      <c r="D7775" s="38" t="s">
        <v>26</v>
      </c>
    </row>
    <row r="7776" spans="1:4" x14ac:dyDescent="0.25">
      <c r="A7776" s="48">
        <v>44897.498611111114</v>
      </c>
      <c r="B7776" s="38">
        <v>6</v>
      </c>
      <c r="C7776" s="40">
        <v>581</v>
      </c>
      <c r="D7776" s="38" t="s">
        <v>26</v>
      </c>
    </row>
    <row r="7777" spans="1:4" x14ac:dyDescent="0.25">
      <c r="A7777" s="48">
        <v>44897.49895833333</v>
      </c>
      <c r="B7777" s="38">
        <v>8</v>
      </c>
      <c r="C7777" s="40">
        <v>580.70000000000005</v>
      </c>
      <c r="D7777" s="38" t="s">
        <v>26</v>
      </c>
    </row>
    <row r="7778" spans="1:4" x14ac:dyDescent="0.25">
      <c r="A7778" s="48">
        <v>44897.49895833333</v>
      </c>
      <c r="B7778" s="38">
        <v>19</v>
      </c>
      <c r="C7778" s="40">
        <v>580.70000000000005</v>
      </c>
      <c r="D7778" s="38" t="s">
        <v>26</v>
      </c>
    </row>
    <row r="7779" spans="1:4" x14ac:dyDescent="0.25">
      <c r="A7779" s="48">
        <v>44897.49895833333</v>
      </c>
      <c r="B7779" s="38">
        <v>8</v>
      </c>
      <c r="C7779" s="40">
        <v>580.70000000000005</v>
      </c>
      <c r="D7779" s="38" t="s">
        <v>26</v>
      </c>
    </row>
    <row r="7780" spans="1:4" x14ac:dyDescent="0.25">
      <c r="A7780" s="48">
        <v>44897.500127314815</v>
      </c>
      <c r="B7780" s="38">
        <v>18</v>
      </c>
      <c r="C7780" s="40">
        <v>580.29999999999995</v>
      </c>
      <c r="D7780" s="38" t="s">
        <v>26</v>
      </c>
    </row>
    <row r="7781" spans="1:4" x14ac:dyDescent="0.25">
      <c r="A7781" s="48">
        <v>44897.500138888892</v>
      </c>
      <c r="B7781" s="38">
        <v>4</v>
      </c>
      <c r="C7781" s="40">
        <v>580.29999999999995</v>
      </c>
      <c r="D7781" s="38" t="s">
        <v>26</v>
      </c>
    </row>
    <row r="7782" spans="1:4" x14ac:dyDescent="0.25">
      <c r="A7782" s="48">
        <v>44897.500532407408</v>
      </c>
      <c r="B7782" s="38">
        <v>12</v>
      </c>
      <c r="C7782" s="40">
        <v>580</v>
      </c>
      <c r="D7782" s="38" t="s">
        <v>26</v>
      </c>
    </row>
    <row r="7783" spans="1:4" x14ac:dyDescent="0.25">
      <c r="A7783" s="48">
        <v>44897.50167824074</v>
      </c>
      <c r="B7783" s="38">
        <v>14</v>
      </c>
      <c r="C7783" s="40">
        <v>580.20000000000005</v>
      </c>
      <c r="D7783" s="38" t="s">
        <v>26</v>
      </c>
    </row>
    <row r="7784" spans="1:4" x14ac:dyDescent="0.25">
      <c r="A7784" s="48">
        <v>44897.50167824074</v>
      </c>
      <c r="B7784" s="38">
        <v>3</v>
      </c>
      <c r="C7784" s="40">
        <v>580.20000000000005</v>
      </c>
      <c r="D7784" s="38" t="s">
        <v>26</v>
      </c>
    </row>
    <row r="7785" spans="1:4" x14ac:dyDescent="0.25">
      <c r="A7785" s="48">
        <v>44897.503564814811</v>
      </c>
      <c r="B7785" s="38">
        <v>18</v>
      </c>
      <c r="C7785" s="40">
        <v>580.4</v>
      </c>
      <c r="D7785" s="38" t="s">
        <v>26</v>
      </c>
    </row>
    <row r="7786" spans="1:4" x14ac:dyDescent="0.25">
      <c r="A7786" s="48">
        <v>44897.504803240743</v>
      </c>
      <c r="B7786" s="38">
        <v>15</v>
      </c>
      <c r="C7786" s="40">
        <v>580.20000000000005</v>
      </c>
      <c r="D7786" s="38" t="s">
        <v>26</v>
      </c>
    </row>
    <row r="7787" spans="1:4" x14ac:dyDescent="0.25">
      <c r="A7787" s="48">
        <v>44897.504803240743</v>
      </c>
      <c r="B7787" s="38">
        <v>12</v>
      </c>
      <c r="C7787" s="40">
        <v>580.20000000000005</v>
      </c>
      <c r="D7787" s="38" t="s">
        <v>26</v>
      </c>
    </row>
    <row r="7788" spans="1:4" x14ac:dyDescent="0.25">
      <c r="A7788" s="48">
        <v>44897.504803240743</v>
      </c>
      <c r="B7788" s="38">
        <v>1</v>
      </c>
      <c r="C7788" s="40">
        <v>580.20000000000005</v>
      </c>
      <c r="D7788" s="38" t="s">
        <v>26</v>
      </c>
    </row>
    <row r="7789" spans="1:4" x14ac:dyDescent="0.25">
      <c r="A7789" s="48">
        <v>44897.504803240743</v>
      </c>
      <c r="B7789" s="38">
        <v>28</v>
      </c>
      <c r="C7789" s="40">
        <v>580.20000000000005</v>
      </c>
      <c r="D7789" s="38" t="s">
        <v>26</v>
      </c>
    </row>
    <row r="7790" spans="1:4" x14ac:dyDescent="0.25">
      <c r="A7790" s="48">
        <v>44897.505925925929</v>
      </c>
      <c r="B7790" s="38">
        <v>22</v>
      </c>
      <c r="C7790" s="40">
        <v>580</v>
      </c>
      <c r="D7790" s="38" t="s">
        <v>26</v>
      </c>
    </row>
    <row r="7791" spans="1:4" x14ac:dyDescent="0.25">
      <c r="A7791" s="48">
        <v>44897.508229166669</v>
      </c>
      <c r="B7791" s="38">
        <v>20</v>
      </c>
      <c r="C7791" s="40">
        <v>579.70000000000005</v>
      </c>
      <c r="D7791" s="38" t="s">
        <v>26</v>
      </c>
    </row>
    <row r="7792" spans="1:4" x14ac:dyDescent="0.25">
      <c r="A7792" s="48">
        <v>44897.511076388888</v>
      </c>
      <c r="B7792" s="38">
        <v>1</v>
      </c>
      <c r="C7792" s="40">
        <v>580</v>
      </c>
      <c r="D7792" s="38" t="s">
        <v>26</v>
      </c>
    </row>
    <row r="7793" spans="1:4" x14ac:dyDescent="0.25">
      <c r="A7793" s="48">
        <v>44897.511435185188</v>
      </c>
      <c r="B7793" s="38">
        <v>30</v>
      </c>
      <c r="C7793" s="40">
        <v>580.70000000000005</v>
      </c>
      <c r="D7793" s="38" t="s">
        <v>26</v>
      </c>
    </row>
    <row r="7794" spans="1:4" x14ac:dyDescent="0.25">
      <c r="A7794" s="48">
        <v>44897.511493055557</v>
      </c>
      <c r="B7794" s="38">
        <v>15</v>
      </c>
      <c r="C7794" s="40">
        <v>580.6</v>
      </c>
      <c r="D7794" s="38" t="s">
        <v>26</v>
      </c>
    </row>
    <row r="7795" spans="1:4" x14ac:dyDescent="0.25">
      <c r="A7795" s="48">
        <v>44897.511493055557</v>
      </c>
      <c r="B7795" s="38">
        <v>15</v>
      </c>
      <c r="C7795" s="40">
        <v>580.6</v>
      </c>
      <c r="D7795" s="38" t="s">
        <v>26</v>
      </c>
    </row>
    <row r="7796" spans="1:4" x14ac:dyDescent="0.25">
      <c r="A7796" s="48">
        <v>44897.511493055557</v>
      </c>
      <c r="B7796" s="38">
        <v>22</v>
      </c>
      <c r="C7796" s="40">
        <v>580.6</v>
      </c>
      <c r="D7796" s="38" t="s">
        <v>26</v>
      </c>
    </row>
    <row r="7797" spans="1:4" x14ac:dyDescent="0.25">
      <c r="A7797" s="48">
        <v>44897.511493055557</v>
      </c>
      <c r="B7797" s="38">
        <v>11</v>
      </c>
      <c r="C7797" s="40">
        <v>580.6</v>
      </c>
      <c r="D7797" s="38" t="s">
        <v>26</v>
      </c>
    </row>
    <row r="7798" spans="1:4" x14ac:dyDescent="0.25">
      <c r="A7798" s="48">
        <v>44897.512673611112</v>
      </c>
      <c r="B7798" s="38">
        <v>19</v>
      </c>
      <c r="C7798" s="40">
        <v>581.20000000000005</v>
      </c>
      <c r="D7798" s="38" t="s">
        <v>26</v>
      </c>
    </row>
    <row r="7799" spans="1:4" x14ac:dyDescent="0.25">
      <c r="A7799" s="48">
        <v>44897.512685185182</v>
      </c>
      <c r="B7799" s="38">
        <v>10</v>
      </c>
      <c r="C7799" s="40">
        <v>581.1</v>
      </c>
      <c r="D7799" s="38" t="s">
        <v>26</v>
      </c>
    </row>
    <row r="7800" spans="1:4" x14ac:dyDescent="0.25">
      <c r="A7800" s="48">
        <v>44897.512685185182</v>
      </c>
      <c r="B7800" s="38">
        <v>7</v>
      </c>
      <c r="C7800" s="40">
        <v>581.1</v>
      </c>
      <c r="D7800" s="38" t="s">
        <v>26</v>
      </c>
    </row>
    <row r="7801" spans="1:4" x14ac:dyDescent="0.25">
      <c r="A7801" s="48">
        <v>44897.513298611113</v>
      </c>
      <c r="B7801" s="38">
        <v>10</v>
      </c>
      <c r="C7801" s="40">
        <v>581.20000000000005</v>
      </c>
      <c r="D7801" s="38" t="s">
        <v>26</v>
      </c>
    </row>
    <row r="7802" spans="1:4" x14ac:dyDescent="0.25">
      <c r="A7802" s="48">
        <v>44897.513298611113</v>
      </c>
      <c r="B7802" s="38">
        <v>2</v>
      </c>
      <c r="C7802" s="40">
        <v>581.20000000000005</v>
      </c>
      <c r="D7802" s="38" t="s">
        <v>26</v>
      </c>
    </row>
    <row r="7803" spans="1:4" x14ac:dyDescent="0.25">
      <c r="A7803" s="48">
        <v>44897.5155787037</v>
      </c>
      <c r="B7803" s="38">
        <v>17</v>
      </c>
      <c r="C7803" s="40">
        <v>582.20000000000005</v>
      </c>
      <c r="D7803" s="38" t="s">
        <v>26</v>
      </c>
    </row>
    <row r="7804" spans="1:4" x14ac:dyDescent="0.25">
      <c r="A7804" s="48">
        <v>44897.516967592594</v>
      </c>
      <c r="B7804" s="38">
        <v>27</v>
      </c>
      <c r="C7804" s="40">
        <v>582.70000000000005</v>
      </c>
      <c r="D7804" s="38" t="s">
        <v>26</v>
      </c>
    </row>
    <row r="7805" spans="1:4" x14ac:dyDescent="0.25">
      <c r="A7805" s="48">
        <v>44897.516979166663</v>
      </c>
      <c r="B7805" s="38">
        <v>8</v>
      </c>
      <c r="C7805" s="40">
        <v>582.6</v>
      </c>
      <c r="D7805" s="38" t="s">
        <v>26</v>
      </c>
    </row>
    <row r="7806" spans="1:4" x14ac:dyDescent="0.25">
      <c r="A7806" s="48">
        <v>44897.516979166663</v>
      </c>
      <c r="B7806" s="38">
        <v>11</v>
      </c>
      <c r="C7806" s="40">
        <v>582.6</v>
      </c>
      <c r="D7806" s="38" t="s">
        <v>26</v>
      </c>
    </row>
    <row r="7807" spans="1:4" x14ac:dyDescent="0.25">
      <c r="A7807" s="48">
        <v>44897.516979166663</v>
      </c>
      <c r="B7807" s="38">
        <v>10</v>
      </c>
      <c r="C7807" s="40">
        <v>582.6</v>
      </c>
      <c r="D7807" s="38" t="s">
        <v>26</v>
      </c>
    </row>
    <row r="7808" spans="1:4" x14ac:dyDescent="0.25">
      <c r="A7808" s="48">
        <v>44897.518530092595</v>
      </c>
      <c r="B7808" s="38">
        <v>18</v>
      </c>
      <c r="C7808" s="40">
        <v>582.6</v>
      </c>
      <c r="D7808" s="38" t="s">
        <v>26</v>
      </c>
    </row>
    <row r="7809" spans="1:4" x14ac:dyDescent="0.25">
      <c r="A7809" s="48">
        <v>44897.51939814815</v>
      </c>
      <c r="B7809" s="38">
        <v>22</v>
      </c>
      <c r="C7809" s="40">
        <v>582.4</v>
      </c>
      <c r="D7809" s="38" t="s">
        <v>26</v>
      </c>
    </row>
    <row r="7810" spans="1:4" x14ac:dyDescent="0.25">
      <c r="A7810" s="48">
        <v>44897.51939814815</v>
      </c>
      <c r="B7810" s="38">
        <v>22</v>
      </c>
      <c r="C7810" s="40">
        <v>582.29999999999995</v>
      </c>
      <c r="D7810" s="38" t="s">
        <v>26</v>
      </c>
    </row>
    <row r="7811" spans="1:4" x14ac:dyDescent="0.25">
      <c r="A7811" s="48">
        <v>44897.520428240743</v>
      </c>
      <c r="B7811" s="38">
        <v>27</v>
      </c>
      <c r="C7811" s="40">
        <v>582.4</v>
      </c>
      <c r="D7811" s="38" t="s">
        <v>26</v>
      </c>
    </row>
    <row r="7812" spans="1:4" x14ac:dyDescent="0.25">
      <c r="A7812" s="48">
        <v>44897.522939814815</v>
      </c>
      <c r="B7812" s="38">
        <v>14</v>
      </c>
      <c r="C7812" s="40">
        <v>582.4</v>
      </c>
      <c r="D7812" s="38" t="s">
        <v>26</v>
      </c>
    </row>
    <row r="7813" spans="1:4" x14ac:dyDescent="0.25">
      <c r="A7813" s="48">
        <v>44897.524143518516</v>
      </c>
      <c r="B7813" s="38">
        <v>12</v>
      </c>
      <c r="C7813" s="40">
        <v>582.4</v>
      </c>
      <c r="D7813" s="38" t="s">
        <v>26</v>
      </c>
    </row>
    <row r="7814" spans="1:4" x14ac:dyDescent="0.25">
      <c r="A7814" s="48">
        <v>44897.524201388886</v>
      </c>
      <c r="B7814" s="38">
        <v>8</v>
      </c>
      <c r="C7814" s="40">
        <v>582.29999999999995</v>
      </c>
      <c r="D7814" s="38" t="s">
        <v>26</v>
      </c>
    </row>
    <row r="7815" spans="1:4" x14ac:dyDescent="0.25">
      <c r="A7815" s="48">
        <v>44897.524201388886</v>
      </c>
      <c r="B7815" s="38">
        <v>9</v>
      </c>
      <c r="C7815" s="40">
        <v>582.29999999999995</v>
      </c>
      <c r="D7815" s="38" t="s">
        <v>26</v>
      </c>
    </row>
    <row r="7816" spans="1:4" x14ac:dyDescent="0.25">
      <c r="A7816" s="48">
        <v>44897.524837962963</v>
      </c>
      <c r="B7816" s="38">
        <v>8</v>
      </c>
      <c r="C7816" s="40">
        <v>582.6</v>
      </c>
      <c r="D7816" s="38" t="s">
        <v>26</v>
      </c>
    </row>
    <row r="7817" spans="1:4" x14ac:dyDescent="0.25">
      <c r="A7817" s="48">
        <v>44897.524837962963</v>
      </c>
      <c r="B7817" s="38">
        <v>14</v>
      </c>
      <c r="C7817" s="40">
        <v>582.6</v>
      </c>
      <c r="D7817" s="38" t="s">
        <v>26</v>
      </c>
    </row>
    <row r="7818" spans="1:4" x14ac:dyDescent="0.25">
      <c r="A7818" s="48">
        <v>44897.524837962963</v>
      </c>
      <c r="B7818" s="38">
        <v>4</v>
      </c>
      <c r="C7818" s="40">
        <v>582.6</v>
      </c>
      <c r="D7818" s="38" t="s">
        <v>26</v>
      </c>
    </row>
    <row r="7819" spans="1:4" x14ac:dyDescent="0.25">
      <c r="A7819" s="48">
        <v>44897.526458333334</v>
      </c>
      <c r="B7819" s="38">
        <v>3</v>
      </c>
      <c r="C7819" s="40">
        <v>582.70000000000005</v>
      </c>
      <c r="D7819" s="38" t="s">
        <v>26</v>
      </c>
    </row>
    <row r="7820" spans="1:4" x14ac:dyDescent="0.25">
      <c r="A7820" s="48">
        <v>44897.526458333334</v>
      </c>
      <c r="B7820" s="38">
        <v>9</v>
      </c>
      <c r="C7820" s="40">
        <v>582.70000000000005</v>
      </c>
      <c r="D7820" s="38" t="s">
        <v>26</v>
      </c>
    </row>
    <row r="7821" spans="1:4" x14ac:dyDescent="0.25">
      <c r="A7821" s="48">
        <v>44897.527025462965</v>
      </c>
      <c r="B7821" s="38">
        <v>18</v>
      </c>
      <c r="C7821" s="40">
        <v>582.70000000000005</v>
      </c>
      <c r="D7821" s="38" t="s">
        <v>26</v>
      </c>
    </row>
    <row r="7822" spans="1:4" x14ac:dyDescent="0.25">
      <c r="A7822" s="48">
        <v>44897.527025462965</v>
      </c>
      <c r="B7822" s="38">
        <v>8</v>
      </c>
      <c r="C7822" s="40">
        <v>582.70000000000005</v>
      </c>
      <c r="D7822" s="38" t="s">
        <v>26</v>
      </c>
    </row>
    <row r="7823" spans="1:4" x14ac:dyDescent="0.25">
      <c r="A7823" s="48">
        <v>44897.527025462965</v>
      </c>
      <c r="B7823" s="38">
        <v>4</v>
      </c>
      <c r="C7823" s="40">
        <v>582.70000000000005</v>
      </c>
      <c r="D7823" s="38" t="s">
        <v>26</v>
      </c>
    </row>
    <row r="7824" spans="1:4" x14ac:dyDescent="0.25">
      <c r="A7824" s="48">
        <v>44897.528055555558</v>
      </c>
      <c r="B7824" s="38">
        <v>31</v>
      </c>
      <c r="C7824" s="40">
        <v>582.70000000000005</v>
      </c>
      <c r="D7824" s="38" t="s">
        <v>26</v>
      </c>
    </row>
    <row r="7825" spans="1:4" x14ac:dyDescent="0.25">
      <c r="A7825" s="48">
        <v>44897.528055555558</v>
      </c>
      <c r="B7825" s="38">
        <v>1</v>
      </c>
      <c r="C7825" s="40">
        <v>582.70000000000005</v>
      </c>
      <c r="D7825" s="38" t="s">
        <v>26</v>
      </c>
    </row>
    <row r="7826" spans="1:4" x14ac:dyDescent="0.25">
      <c r="A7826" s="48">
        <v>44897.528136574074</v>
      </c>
      <c r="B7826" s="38">
        <v>27</v>
      </c>
      <c r="C7826" s="40">
        <v>582.5</v>
      </c>
      <c r="D7826" s="38" t="s">
        <v>26</v>
      </c>
    </row>
    <row r="7827" spans="1:4" x14ac:dyDescent="0.25">
      <c r="A7827" s="48">
        <v>44897.529374999998</v>
      </c>
      <c r="B7827" s="38">
        <v>28</v>
      </c>
      <c r="C7827" s="40">
        <v>582.5</v>
      </c>
      <c r="D7827" s="38" t="s">
        <v>26</v>
      </c>
    </row>
    <row r="7828" spans="1:4" x14ac:dyDescent="0.25">
      <c r="A7828" s="48">
        <v>44897.53056712963</v>
      </c>
      <c r="B7828" s="38">
        <v>24</v>
      </c>
      <c r="C7828" s="40">
        <v>582.5</v>
      </c>
      <c r="D7828" s="38" t="s">
        <v>26</v>
      </c>
    </row>
    <row r="7829" spans="1:4" x14ac:dyDescent="0.25">
      <c r="A7829" s="48">
        <v>44897.53056712963</v>
      </c>
      <c r="B7829" s="38">
        <v>21</v>
      </c>
      <c r="C7829" s="40">
        <v>582.29999999999995</v>
      </c>
      <c r="D7829" s="38" t="s">
        <v>26</v>
      </c>
    </row>
    <row r="7830" spans="1:4" x14ac:dyDescent="0.25">
      <c r="A7830" s="48">
        <v>44897.530578703707</v>
      </c>
      <c r="B7830" s="38">
        <v>3</v>
      </c>
      <c r="C7830" s="40">
        <v>582.29999999999995</v>
      </c>
      <c r="D7830" s="38" t="s">
        <v>26</v>
      </c>
    </row>
    <row r="7831" spans="1:4" x14ac:dyDescent="0.25">
      <c r="A7831" s="48">
        <v>44897.531400462962</v>
      </c>
      <c r="B7831" s="38">
        <v>24</v>
      </c>
      <c r="C7831" s="40">
        <v>582.1</v>
      </c>
      <c r="D7831" s="38" t="s">
        <v>26</v>
      </c>
    </row>
    <row r="7832" spans="1:4" x14ac:dyDescent="0.25">
      <c r="A7832" s="48">
        <v>44897.531412037039</v>
      </c>
      <c r="B7832" s="38">
        <v>12</v>
      </c>
      <c r="C7832" s="40">
        <v>582</v>
      </c>
      <c r="D7832" s="38" t="s">
        <v>26</v>
      </c>
    </row>
    <row r="7833" spans="1:4" x14ac:dyDescent="0.25">
      <c r="A7833" s="48">
        <v>44897.531412037039</v>
      </c>
      <c r="B7833" s="38">
        <v>4</v>
      </c>
      <c r="C7833" s="40">
        <v>582</v>
      </c>
      <c r="D7833" s="38" t="s">
        <v>26</v>
      </c>
    </row>
    <row r="7834" spans="1:4" x14ac:dyDescent="0.25">
      <c r="A7834" s="48">
        <v>44897.533032407409</v>
      </c>
      <c r="B7834" s="38">
        <v>20</v>
      </c>
      <c r="C7834" s="40">
        <v>582.20000000000005</v>
      </c>
      <c r="D7834" s="38" t="s">
        <v>26</v>
      </c>
    </row>
    <row r="7835" spans="1:4" x14ac:dyDescent="0.25">
      <c r="A7835" s="48">
        <v>44897.533356481479</v>
      </c>
      <c r="B7835" s="38">
        <v>16</v>
      </c>
      <c r="C7835" s="40">
        <v>581.9</v>
      </c>
      <c r="D7835" s="38" t="s">
        <v>26</v>
      </c>
    </row>
    <row r="7836" spans="1:4" x14ac:dyDescent="0.25">
      <c r="A7836" s="48">
        <v>44897.534432870372</v>
      </c>
      <c r="B7836" s="38">
        <v>18</v>
      </c>
      <c r="C7836" s="40">
        <v>581.70000000000005</v>
      </c>
      <c r="D7836" s="38" t="s">
        <v>26</v>
      </c>
    </row>
    <row r="7837" spans="1:4" x14ac:dyDescent="0.25">
      <c r="A7837" s="48">
        <v>44897.535740740743</v>
      </c>
      <c r="B7837" s="38">
        <v>8</v>
      </c>
      <c r="C7837" s="40">
        <v>582.1</v>
      </c>
      <c r="D7837" s="38" t="s">
        <v>26</v>
      </c>
    </row>
    <row r="7838" spans="1:4" x14ac:dyDescent="0.25">
      <c r="A7838" s="48">
        <v>44897.535740740743</v>
      </c>
      <c r="B7838" s="38">
        <v>11</v>
      </c>
      <c r="C7838" s="40">
        <v>582.1</v>
      </c>
      <c r="D7838" s="38" t="s">
        <v>26</v>
      </c>
    </row>
    <row r="7839" spans="1:4" x14ac:dyDescent="0.25">
      <c r="A7839" s="48">
        <v>44897.535995370374</v>
      </c>
      <c r="B7839" s="38">
        <v>16</v>
      </c>
      <c r="C7839" s="40">
        <v>581.9</v>
      </c>
      <c r="D7839" s="38" t="s">
        <v>26</v>
      </c>
    </row>
    <row r="7840" spans="1:4" x14ac:dyDescent="0.25">
      <c r="A7840" s="48">
        <v>44897.537685185183</v>
      </c>
      <c r="B7840" s="38">
        <v>20</v>
      </c>
      <c r="C7840" s="40">
        <v>582.1</v>
      </c>
      <c r="D7840" s="38" t="s">
        <v>26</v>
      </c>
    </row>
    <row r="7841" spans="1:4" x14ac:dyDescent="0.25">
      <c r="A7841" s="48">
        <v>44897.537847222222</v>
      </c>
      <c r="B7841" s="38">
        <v>9</v>
      </c>
      <c r="C7841" s="40">
        <v>581.9</v>
      </c>
      <c r="D7841" s="38" t="s">
        <v>26</v>
      </c>
    </row>
    <row r="7842" spans="1:4" x14ac:dyDescent="0.25">
      <c r="A7842" s="48">
        <v>44897.537847222222</v>
      </c>
      <c r="B7842" s="38">
        <v>16</v>
      </c>
      <c r="C7842" s="40">
        <v>581.9</v>
      </c>
      <c r="D7842" s="38" t="s">
        <v>26</v>
      </c>
    </row>
    <row r="7843" spans="1:4" x14ac:dyDescent="0.25">
      <c r="A7843" s="48">
        <v>44897.538715277777</v>
      </c>
      <c r="B7843" s="38">
        <v>22</v>
      </c>
      <c r="C7843" s="40">
        <v>582.29999999999995</v>
      </c>
      <c r="D7843" s="38" t="s">
        <v>26</v>
      </c>
    </row>
    <row r="7844" spans="1:4" x14ac:dyDescent="0.25">
      <c r="A7844" s="48">
        <v>44897.541747685187</v>
      </c>
      <c r="B7844" s="38">
        <v>15</v>
      </c>
      <c r="C7844" s="40">
        <v>582.6</v>
      </c>
      <c r="D7844" s="38" t="s">
        <v>26</v>
      </c>
    </row>
    <row r="7845" spans="1:4" x14ac:dyDescent="0.25">
      <c r="A7845" s="48">
        <v>44897.541747685187</v>
      </c>
      <c r="B7845" s="38">
        <v>5</v>
      </c>
      <c r="C7845" s="40">
        <v>582.6</v>
      </c>
      <c r="D7845" s="38" t="s">
        <v>26</v>
      </c>
    </row>
    <row r="7846" spans="1:4" x14ac:dyDescent="0.25">
      <c r="A7846" s="48">
        <v>44897.542083333334</v>
      </c>
      <c r="B7846" s="38">
        <v>10</v>
      </c>
      <c r="C7846" s="40">
        <v>582.5</v>
      </c>
      <c r="D7846" s="38" t="s">
        <v>26</v>
      </c>
    </row>
    <row r="7847" spans="1:4" x14ac:dyDescent="0.25">
      <c r="A7847" s="48">
        <v>44897.542083333334</v>
      </c>
      <c r="B7847" s="38">
        <v>26</v>
      </c>
      <c r="C7847" s="40">
        <v>582.5</v>
      </c>
      <c r="D7847" s="38" t="s">
        <v>26</v>
      </c>
    </row>
    <row r="7848" spans="1:4" x14ac:dyDescent="0.25">
      <c r="A7848" s="48">
        <v>44897.542141203703</v>
      </c>
      <c r="B7848" s="38">
        <v>13</v>
      </c>
      <c r="C7848" s="40">
        <v>582.4</v>
      </c>
      <c r="D7848" s="38" t="s">
        <v>26</v>
      </c>
    </row>
    <row r="7849" spans="1:4" x14ac:dyDescent="0.25">
      <c r="A7849" s="48">
        <v>44897.542141203703</v>
      </c>
      <c r="B7849" s="38">
        <v>15</v>
      </c>
      <c r="C7849" s="40">
        <v>582.4</v>
      </c>
      <c r="D7849" s="38" t="s">
        <v>26</v>
      </c>
    </row>
    <row r="7850" spans="1:4" x14ac:dyDescent="0.25">
      <c r="A7850" s="48">
        <v>44897.542141203703</v>
      </c>
      <c r="B7850" s="38">
        <v>3</v>
      </c>
      <c r="C7850" s="40">
        <v>582.29999999999995</v>
      </c>
      <c r="D7850" s="38" t="s">
        <v>26</v>
      </c>
    </row>
    <row r="7851" spans="1:4" x14ac:dyDescent="0.25">
      <c r="A7851" s="48">
        <v>44897.542141203703</v>
      </c>
      <c r="B7851" s="38">
        <v>15</v>
      </c>
      <c r="C7851" s="40">
        <v>582.29999999999995</v>
      </c>
      <c r="D7851" s="38" t="s">
        <v>26</v>
      </c>
    </row>
    <row r="7852" spans="1:4" x14ac:dyDescent="0.25">
      <c r="A7852" s="48">
        <v>44897.544930555552</v>
      </c>
      <c r="B7852" s="38">
        <v>6</v>
      </c>
      <c r="C7852" s="40">
        <v>582.6</v>
      </c>
      <c r="D7852" s="38" t="s">
        <v>26</v>
      </c>
    </row>
    <row r="7853" spans="1:4" x14ac:dyDescent="0.25">
      <c r="A7853" s="48">
        <v>44897.544953703706</v>
      </c>
      <c r="B7853" s="38">
        <v>14</v>
      </c>
      <c r="C7853" s="40">
        <v>582.6</v>
      </c>
      <c r="D7853" s="38" t="s">
        <v>26</v>
      </c>
    </row>
    <row r="7854" spans="1:4" x14ac:dyDescent="0.25">
      <c r="A7854" s="48">
        <v>44897.544953703706</v>
      </c>
      <c r="B7854" s="38">
        <v>8</v>
      </c>
      <c r="C7854" s="40">
        <v>582.6</v>
      </c>
      <c r="D7854" s="38" t="s">
        <v>26</v>
      </c>
    </row>
    <row r="7855" spans="1:4" x14ac:dyDescent="0.25">
      <c r="A7855" s="48">
        <v>44897.546342592592</v>
      </c>
      <c r="B7855" s="38">
        <v>35</v>
      </c>
      <c r="C7855" s="40">
        <v>582.70000000000005</v>
      </c>
      <c r="D7855" s="38" t="s">
        <v>26</v>
      </c>
    </row>
    <row r="7856" spans="1:4" x14ac:dyDescent="0.25">
      <c r="A7856" s="48">
        <v>44897.546516203707</v>
      </c>
      <c r="B7856" s="38">
        <v>30</v>
      </c>
      <c r="C7856" s="40">
        <v>582.6</v>
      </c>
      <c r="D7856" s="38" t="s">
        <v>26</v>
      </c>
    </row>
    <row r="7857" spans="1:4" x14ac:dyDescent="0.25">
      <c r="A7857" s="48">
        <v>44897.548495370371</v>
      </c>
      <c r="B7857" s="38">
        <v>20</v>
      </c>
      <c r="C7857" s="40">
        <v>583.5</v>
      </c>
      <c r="D7857" s="38" t="s">
        <v>26</v>
      </c>
    </row>
    <row r="7858" spans="1:4" x14ac:dyDescent="0.25">
      <c r="A7858" s="48">
        <v>44897.548495370371</v>
      </c>
      <c r="B7858" s="38">
        <v>10</v>
      </c>
      <c r="C7858" s="40">
        <v>583.5</v>
      </c>
      <c r="D7858" s="38" t="s">
        <v>26</v>
      </c>
    </row>
    <row r="7859" spans="1:4" x14ac:dyDescent="0.25">
      <c r="A7859" s="48">
        <v>44897.548726851855</v>
      </c>
      <c r="B7859" s="38">
        <v>25</v>
      </c>
      <c r="C7859" s="40">
        <v>583.29999999999995</v>
      </c>
      <c r="D7859" s="38" t="s">
        <v>26</v>
      </c>
    </row>
    <row r="7860" spans="1:4" x14ac:dyDescent="0.25">
      <c r="A7860" s="48">
        <v>44897.548726851855</v>
      </c>
      <c r="B7860" s="38">
        <v>31</v>
      </c>
      <c r="C7860" s="40">
        <v>583.20000000000005</v>
      </c>
      <c r="D7860" s="38" t="s">
        <v>26</v>
      </c>
    </row>
    <row r="7861" spans="1:4" x14ac:dyDescent="0.25">
      <c r="A7861" s="48">
        <v>44897.550057870372</v>
      </c>
      <c r="B7861" s="38">
        <v>31</v>
      </c>
      <c r="C7861" s="40">
        <v>582.70000000000005</v>
      </c>
      <c r="D7861" s="38" t="s">
        <v>26</v>
      </c>
    </row>
    <row r="7862" spans="1:4" x14ac:dyDescent="0.25">
      <c r="A7862" s="48">
        <v>44897.552025462966</v>
      </c>
      <c r="B7862" s="38">
        <v>24</v>
      </c>
      <c r="C7862" s="40">
        <v>583.20000000000005</v>
      </c>
      <c r="D7862" s="38" t="s">
        <v>26</v>
      </c>
    </row>
    <row r="7863" spans="1:4" x14ac:dyDescent="0.25">
      <c r="A7863" s="48">
        <v>44897.552245370367</v>
      </c>
      <c r="B7863" s="38">
        <v>9</v>
      </c>
      <c r="C7863" s="40">
        <v>582.79999999999995</v>
      </c>
      <c r="D7863" s="38" t="s">
        <v>26</v>
      </c>
    </row>
    <row r="7864" spans="1:4" x14ac:dyDescent="0.25">
      <c r="A7864" s="48">
        <v>44897.552245370367</v>
      </c>
      <c r="B7864" s="38">
        <v>18</v>
      </c>
      <c r="C7864" s="40">
        <v>582.79999999999995</v>
      </c>
      <c r="D7864" s="38" t="s">
        <v>26</v>
      </c>
    </row>
    <row r="7865" spans="1:4" x14ac:dyDescent="0.25">
      <c r="A7865" s="48">
        <v>44897.55232638889</v>
      </c>
      <c r="B7865" s="38">
        <v>25</v>
      </c>
      <c r="C7865" s="40">
        <v>582.70000000000005</v>
      </c>
      <c r="D7865" s="38" t="s">
        <v>26</v>
      </c>
    </row>
    <row r="7866" spans="1:4" x14ac:dyDescent="0.25">
      <c r="A7866" s="48">
        <v>44897.555555555555</v>
      </c>
      <c r="B7866" s="38">
        <v>16</v>
      </c>
      <c r="C7866" s="40">
        <v>582.20000000000005</v>
      </c>
      <c r="D7866" s="38" t="s">
        <v>26</v>
      </c>
    </row>
    <row r="7867" spans="1:4" x14ac:dyDescent="0.25">
      <c r="A7867" s="48">
        <v>44897.555555555555</v>
      </c>
      <c r="B7867" s="38">
        <v>17</v>
      </c>
      <c r="C7867" s="40">
        <v>582.20000000000005</v>
      </c>
      <c r="D7867" s="38" t="s">
        <v>26</v>
      </c>
    </row>
    <row r="7868" spans="1:4" x14ac:dyDescent="0.25">
      <c r="A7868" s="48">
        <v>44897.556435185186</v>
      </c>
      <c r="B7868" s="38">
        <v>36</v>
      </c>
      <c r="C7868" s="40">
        <v>582.1</v>
      </c>
      <c r="D7868" s="38" t="s">
        <v>26</v>
      </c>
    </row>
    <row r="7869" spans="1:4" x14ac:dyDescent="0.25">
      <c r="A7869" s="48">
        <v>44897.556921296295</v>
      </c>
      <c r="B7869" s="38">
        <v>15</v>
      </c>
      <c r="C7869" s="40">
        <v>582</v>
      </c>
      <c r="D7869" s="38" t="s">
        <v>26</v>
      </c>
    </row>
    <row r="7870" spans="1:4" x14ac:dyDescent="0.25">
      <c r="A7870" s="48">
        <v>44897.556921296295</v>
      </c>
      <c r="B7870" s="38">
        <v>18</v>
      </c>
      <c r="C7870" s="40">
        <v>582</v>
      </c>
      <c r="D7870" s="38" t="s">
        <v>26</v>
      </c>
    </row>
    <row r="7871" spans="1:4" x14ac:dyDescent="0.25">
      <c r="A7871" s="48">
        <v>44897.556921296295</v>
      </c>
      <c r="B7871" s="38">
        <v>23</v>
      </c>
      <c r="C7871" s="40">
        <v>582</v>
      </c>
      <c r="D7871" s="38" t="s">
        <v>26</v>
      </c>
    </row>
    <row r="7872" spans="1:4" x14ac:dyDescent="0.25">
      <c r="A7872" s="48">
        <v>44897.558182870373</v>
      </c>
      <c r="B7872" s="38">
        <v>9</v>
      </c>
      <c r="C7872" s="40">
        <v>581.6</v>
      </c>
      <c r="D7872" s="38" t="s">
        <v>26</v>
      </c>
    </row>
    <row r="7873" spans="1:4" x14ac:dyDescent="0.25">
      <c r="A7873" s="48">
        <v>44897.558182870373</v>
      </c>
      <c r="B7873" s="38">
        <v>19</v>
      </c>
      <c r="C7873" s="40">
        <v>581.6</v>
      </c>
      <c r="D7873" s="38" t="s">
        <v>26</v>
      </c>
    </row>
    <row r="7874" spans="1:4" x14ac:dyDescent="0.25">
      <c r="A7874" s="48">
        <v>44897.558182870373</v>
      </c>
      <c r="B7874" s="38">
        <v>26</v>
      </c>
      <c r="C7874" s="40">
        <v>581.5</v>
      </c>
      <c r="D7874" s="38" t="s">
        <v>26</v>
      </c>
    </row>
    <row r="7875" spans="1:4" x14ac:dyDescent="0.25">
      <c r="A7875" s="48">
        <v>44897.558182870373</v>
      </c>
      <c r="B7875" s="38">
        <v>1</v>
      </c>
      <c r="C7875" s="40">
        <v>581.5</v>
      </c>
      <c r="D7875" s="38" t="s">
        <v>26</v>
      </c>
    </row>
    <row r="7876" spans="1:4" x14ac:dyDescent="0.25">
      <c r="A7876" s="48">
        <v>44897.559398148151</v>
      </c>
      <c r="B7876" s="38">
        <v>16</v>
      </c>
      <c r="C7876" s="40">
        <v>581.79999999999995</v>
      </c>
      <c r="D7876" s="38" t="s">
        <v>26</v>
      </c>
    </row>
    <row r="7877" spans="1:4" x14ac:dyDescent="0.25">
      <c r="A7877" s="48">
        <v>44897.55940972222</v>
      </c>
      <c r="B7877" s="38">
        <v>8</v>
      </c>
      <c r="C7877" s="40">
        <v>581.79999999999995</v>
      </c>
      <c r="D7877" s="38" t="s">
        <v>26</v>
      </c>
    </row>
    <row r="7878" spans="1:4" x14ac:dyDescent="0.25">
      <c r="A7878" s="48">
        <v>44897.55940972222</v>
      </c>
      <c r="B7878" s="38">
        <v>1</v>
      </c>
      <c r="C7878" s="40">
        <v>581.79999999999995</v>
      </c>
      <c r="D7878" s="38" t="s">
        <v>26</v>
      </c>
    </row>
    <row r="7879" spans="1:4" x14ac:dyDescent="0.25">
      <c r="A7879" s="48">
        <v>44897.56113425926</v>
      </c>
      <c r="B7879" s="38">
        <v>25</v>
      </c>
      <c r="C7879" s="40">
        <v>582</v>
      </c>
      <c r="D7879" s="38" t="s">
        <v>26</v>
      </c>
    </row>
    <row r="7880" spans="1:4" x14ac:dyDescent="0.25">
      <c r="A7880" s="48">
        <v>44897.56113425926</v>
      </c>
      <c r="B7880" s="38">
        <v>25</v>
      </c>
      <c r="C7880" s="40">
        <v>582</v>
      </c>
      <c r="D7880" s="38" t="s">
        <v>26</v>
      </c>
    </row>
    <row r="7881" spans="1:4" x14ac:dyDescent="0.25">
      <c r="A7881" s="48">
        <v>44897.562511574077</v>
      </c>
      <c r="B7881" s="38">
        <v>24</v>
      </c>
      <c r="C7881" s="40">
        <v>582.20000000000005</v>
      </c>
      <c r="D7881" s="38" t="s">
        <v>26</v>
      </c>
    </row>
    <row r="7882" spans="1:4" x14ac:dyDescent="0.25">
      <c r="A7882" s="48">
        <v>44897.562511574077</v>
      </c>
      <c r="B7882" s="38">
        <v>25</v>
      </c>
      <c r="C7882" s="40">
        <v>582.29999999999995</v>
      </c>
      <c r="D7882" s="38" t="s">
        <v>26</v>
      </c>
    </row>
    <row r="7883" spans="1:4" x14ac:dyDescent="0.25">
      <c r="A7883" s="48">
        <v>44897.562581018516</v>
      </c>
      <c r="B7883" s="38">
        <v>7</v>
      </c>
      <c r="C7883" s="40">
        <v>575.20000000000005</v>
      </c>
      <c r="D7883" s="38" t="s">
        <v>26</v>
      </c>
    </row>
    <row r="7884" spans="1:4" x14ac:dyDescent="0.25">
      <c r="A7884" s="48">
        <v>44897.562581018516</v>
      </c>
      <c r="B7884" s="38">
        <v>32</v>
      </c>
      <c r="C7884" s="40">
        <v>575.20000000000005</v>
      </c>
      <c r="D7884" s="38" t="s">
        <v>26</v>
      </c>
    </row>
    <row r="7885" spans="1:4" x14ac:dyDescent="0.25">
      <c r="A7885" s="48">
        <v>44897.562604166669</v>
      </c>
      <c r="B7885" s="38">
        <v>22</v>
      </c>
      <c r="C7885" s="40">
        <v>575.20000000000005</v>
      </c>
      <c r="D7885" s="38" t="s">
        <v>26</v>
      </c>
    </row>
    <row r="7886" spans="1:4" x14ac:dyDescent="0.25">
      <c r="A7886" s="48">
        <v>44897.563796296294</v>
      </c>
      <c r="B7886" s="38">
        <v>3</v>
      </c>
      <c r="C7886" s="40">
        <v>569.29999999999995</v>
      </c>
      <c r="D7886" s="38" t="s">
        <v>26</v>
      </c>
    </row>
    <row r="7887" spans="1:4" x14ac:dyDescent="0.25">
      <c r="A7887" s="48">
        <v>44897.563807870371</v>
      </c>
      <c r="B7887" s="38">
        <v>13</v>
      </c>
      <c r="C7887" s="40">
        <v>569.5</v>
      </c>
      <c r="D7887" s="38" t="s">
        <v>26</v>
      </c>
    </row>
    <row r="7888" spans="1:4" x14ac:dyDescent="0.25">
      <c r="A7888" s="48">
        <v>44897.563807870371</v>
      </c>
      <c r="B7888" s="38">
        <v>13</v>
      </c>
      <c r="C7888" s="40">
        <v>569.29999999999995</v>
      </c>
      <c r="D7888" s="38" t="s">
        <v>26</v>
      </c>
    </row>
    <row r="7889" spans="1:4" x14ac:dyDescent="0.25">
      <c r="A7889" s="48">
        <v>44897.565023148149</v>
      </c>
      <c r="B7889" s="38">
        <v>19</v>
      </c>
      <c r="C7889" s="40">
        <v>566.70000000000005</v>
      </c>
      <c r="D7889" s="38" t="s">
        <v>26</v>
      </c>
    </row>
    <row r="7890" spans="1:4" x14ac:dyDescent="0.25">
      <c r="A7890" s="48">
        <v>44897.565023148149</v>
      </c>
      <c r="B7890" s="38">
        <v>18</v>
      </c>
      <c r="C7890" s="40">
        <v>566.4</v>
      </c>
      <c r="D7890" s="38" t="s">
        <v>26</v>
      </c>
    </row>
    <row r="7891" spans="1:4" x14ac:dyDescent="0.25">
      <c r="A7891" s="48">
        <v>44897.566053240742</v>
      </c>
      <c r="B7891" s="38">
        <v>14</v>
      </c>
      <c r="C7891" s="40">
        <v>567</v>
      </c>
      <c r="D7891" s="38" t="s">
        <v>26</v>
      </c>
    </row>
    <row r="7892" spans="1:4" x14ac:dyDescent="0.25">
      <c r="A7892" s="48">
        <v>44897.566053240742</v>
      </c>
      <c r="B7892" s="38">
        <v>13</v>
      </c>
      <c r="C7892" s="40">
        <v>567</v>
      </c>
      <c r="D7892" s="38" t="s">
        <v>26</v>
      </c>
    </row>
    <row r="7893" spans="1:4" x14ac:dyDescent="0.25">
      <c r="A7893" s="48">
        <v>44897.566238425927</v>
      </c>
      <c r="B7893" s="38">
        <v>12</v>
      </c>
      <c r="C7893" s="40">
        <v>567.9</v>
      </c>
      <c r="D7893" s="38" t="s">
        <v>26</v>
      </c>
    </row>
    <row r="7894" spans="1:4" x14ac:dyDescent="0.25">
      <c r="A7894" s="48">
        <v>44897.567349537036</v>
      </c>
      <c r="B7894" s="38">
        <v>27</v>
      </c>
      <c r="C7894" s="40">
        <v>570.70000000000005</v>
      </c>
      <c r="D7894" s="38" t="s">
        <v>26</v>
      </c>
    </row>
    <row r="7895" spans="1:4" x14ac:dyDescent="0.25">
      <c r="A7895" s="48">
        <v>44897.567349537036</v>
      </c>
      <c r="B7895" s="38">
        <v>2</v>
      </c>
      <c r="C7895" s="40">
        <v>570.70000000000005</v>
      </c>
      <c r="D7895" s="38" t="s">
        <v>26</v>
      </c>
    </row>
    <row r="7896" spans="1:4" x14ac:dyDescent="0.25">
      <c r="A7896" s="48">
        <v>44897.567499999997</v>
      </c>
      <c r="B7896" s="38">
        <v>9</v>
      </c>
      <c r="C7896" s="40">
        <v>570.5</v>
      </c>
      <c r="D7896" s="38" t="s">
        <v>26</v>
      </c>
    </row>
    <row r="7897" spans="1:4" x14ac:dyDescent="0.25">
      <c r="A7897" s="48">
        <v>44897.568437499998</v>
      </c>
      <c r="B7897" s="38">
        <v>20</v>
      </c>
      <c r="C7897" s="40">
        <v>571.1</v>
      </c>
      <c r="D7897" s="38" t="s">
        <v>26</v>
      </c>
    </row>
    <row r="7898" spans="1:4" x14ac:dyDescent="0.25">
      <c r="A7898" s="48">
        <v>44897.569467592592</v>
      </c>
      <c r="B7898" s="38">
        <v>21</v>
      </c>
      <c r="C7898" s="40">
        <v>570.4</v>
      </c>
      <c r="D7898" s="38" t="s">
        <v>26</v>
      </c>
    </row>
    <row r="7899" spans="1:4" x14ac:dyDescent="0.25">
      <c r="A7899" s="48">
        <v>44897.569571759261</v>
      </c>
      <c r="B7899" s="38">
        <v>15</v>
      </c>
      <c r="C7899" s="40">
        <v>570.1</v>
      </c>
      <c r="D7899" s="38" t="s">
        <v>26</v>
      </c>
    </row>
    <row r="7900" spans="1:4" x14ac:dyDescent="0.25">
      <c r="A7900" s="48">
        <v>44897.569571759261</v>
      </c>
      <c r="B7900" s="38">
        <v>13</v>
      </c>
      <c r="C7900" s="40">
        <v>570.1</v>
      </c>
      <c r="D7900" s="38" t="s">
        <v>26</v>
      </c>
    </row>
    <row r="7901" spans="1:4" x14ac:dyDescent="0.25">
      <c r="A7901" s="48">
        <v>44897.569618055553</v>
      </c>
      <c r="B7901" s="38">
        <v>12</v>
      </c>
      <c r="C7901" s="40">
        <v>569.9</v>
      </c>
      <c r="D7901" s="38" t="s">
        <v>26</v>
      </c>
    </row>
    <row r="7902" spans="1:4" x14ac:dyDescent="0.25">
      <c r="A7902" s="48">
        <v>44897.570844907408</v>
      </c>
      <c r="B7902" s="38">
        <v>10</v>
      </c>
      <c r="C7902" s="40">
        <v>568.79999999999995</v>
      </c>
      <c r="D7902" s="38" t="s">
        <v>26</v>
      </c>
    </row>
    <row r="7903" spans="1:4" x14ac:dyDescent="0.25">
      <c r="A7903" s="48">
        <v>44897.570844907408</v>
      </c>
      <c r="B7903" s="38">
        <v>18</v>
      </c>
      <c r="C7903" s="40">
        <v>568.79999999999995</v>
      </c>
      <c r="D7903" s="38" t="s">
        <v>26</v>
      </c>
    </row>
    <row r="7904" spans="1:4" x14ac:dyDescent="0.25">
      <c r="A7904" s="48">
        <v>44897.571273148147</v>
      </c>
      <c r="B7904" s="38">
        <v>12</v>
      </c>
      <c r="C7904" s="40">
        <v>568.20000000000005</v>
      </c>
      <c r="D7904" s="38" t="s">
        <v>26</v>
      </c>
    </row>
    <row r="7905" spans="1:4" x14ac:dyDescent="0.25">
      <c r="A7905" s="48">
        <v>44897.572083333333</v>
      </c>
      <c r="B7905" s="38">
        <v>24</v>
      </c>
      <c r="C7905" s="40">
        <v>569.5</v>
      </c>
      <c r="D7905" s="38" t="s">
        <v>26</v>
      </c>
    </row>
    <row r="7906" spans="1:4" x14ac:dyDescent="0.25">
      <c r="A7906" s="48">
        <v>44897.572141203702</v>
      </c>
      <c r="B7906" s="38">
        <v>18</v>
      </c>
      <c r="C7906" s="40">
        <v>569.1</v>
      </c>
      <c r="D7906" s="38" t="s">
        <v>26</v>
      </c>
    </row>
    <row r="7907" spans="1:4" x14ac:dyDescent="0.25">
      <c r="A7907" s="48">
        <v>44897.573194444441</v>
      </c>
      <c r="B7907" s="38">
        <v>21</v>
      </c>
      <c r="C7907" s="40">
        <v>569.70000000000005</v>
      </c>
      <c r="D7907" s="38" t="s">
        <v>26</v>
      </c>
    </row>
    <row r="7908" spans="1:4" x14ac:dyDescent="0.25">
      <c r="A7908" s="48">
        <v>44897.573252314818</v>
      </c>
      <c r="B7908" s="38">
        <v>25</v>
      </c>
      <c r="C7908" s="40">
        <v>569.5</v>
      </c>
      <c r="D7908" s="38" t="s">
        <v>26</v>
      </c>
    </row>
    <row r="7909" spans="1:4" x14ac:dyDescent="0.25">
      <c r="A7909" s="48">
        <v>44897.574178240742</v>
      </c>
      <c r="B7909" s="38">
        <v>22</v>
      </c>
      <c r="C7909" s="40">
        <v>567.4</v>
      </c>
      <c r="D7909" s="38" t="s">
        <v>26</v>
      </c>
    </row>
    <row r="7910" spans="1:4" x14ac:dyDescent="0.25">
      <c r="A7910" s="48">
        <v>44897.574178240742</v>
      </c>
      <c r="B7910" s="38">
        <v>8</v>
      </c>
      <c r="C7910" s="40">
        <v>567.4</v>
      </c>
      <c r="D7910" s="38" t="s">
        <v>26</v>
      </c>
    </row>
    <row r="7911" spans="1:4" x14ac:dyDescent="0.25">
      <c r="A7911" s="48">
        <v>44897.574629629627</v>
      </c>
      <c r="B7911" s="38">
        <v>10</v>
      </c>
      <c r="C7911" s="40">
        <v>566.4</v>
      </c>
      <c r="D7911" s="38" t="s">
        <v>26</v>
      </c>
    </row>
    <row r="7912" spans="1:4" x14ac:dyDescent="0.25">
      <c r="A7912" s="48">
        <v>44897.575486111113</v>
      </c>
      <c r="B7912" s="38">
        <v>4</v>
      </c>
      <c r="C7912" s="40">
        <v>567.20000000000005</v>
      </c>
      <c r="D7912" s="38" t="s">
        <v>26</v>
      </c>
    </row>
    <row r="7913" spans="1:4" x14ac:dyDescent="0.25">
      <c r="A7913" s="48">
        <v>44897.575879629629</v>
      </c>
      <c r="B7913" s="38">
        <v>21</v>
      </c>
      <c r="C7913" s="40">
        <v>568.70000000000005</v>
      </c>
      <c r="D7913" s="38" t="s">
        <v>26</v>
      </c>
    </row>
    <row r="7914" spans="1:4" x14ac:dyDescent="0.25">
      <c r="A7914" s="48">
        <v>44897.575879629629</v>
      </c>
      <c r="B7914" s="38">
        <v>19</v>
      </c>
      <c r="C7914" s="40">
        <v>568.5</v>
      </c>
      <c r="D7914" s="38" t="s">
        <v>26</v>
      </c>
    </row>
    <row r="7915" spans="1:4" x14ac:dyDescent="0.25">
      <c r="A7915" s="48">
        <v>44897.576655092591</v>
      </c>
      <c r="B7915" s="38">
        <v>17</v>
      </c>
      <c r="C7915" s="40">
        <v>568.29999999999995</v>
      </c>
      <c r="D7915" s="38" t="s">
        <v>26</v>
      </c>
    </row>
    <row r="7916" spans="1:4" x14ac:dyDescent="0.25">
      <c r="A7916" s="48">
        <v>44897.576678240737</v>
      </c>
      <c r="B7916" s="38">
        <v>25</v>
      </c>
      <c r="C7916" s="40">
        <v>568.1</v>
      </c>
      <c r="D7916" s="38" t="s">
        <v>26</v>
      </c>
    </row>
    <row r="7917" spans="1:4" x14ac:dyDescent="0.25">
      <c r="A7917" s="48">
        <v>44897.577824074076</v>
      </c>
      <c r="B7917" s="38">
        <v>25</v>
      </c>
      <c r="C7917" s="40">
        <v>569.6</v>
      </c>
      <c r="D7917" s="38" t="s">
        <v>26</v>
      </c>
    </row>
    <row r="7918" spans="1:4" x14ac:dyDescent="0.25">
      <c r="A7918" s="48">
        <v>44897.57953703704</v>
      </c>
      <c r="B7918" s="38">
        <v>21</v>
      </c>
      <c r="C7918" s="40">
        <v>571.29999999999995</v>
      </c>
      <c r="D7918" s="38" t="s">
        <v>26</v>
      </c>
    </row>
    <row r="7919" spans="1:4" x14ac:dyDescent="0.25">
      <c r="A7919" s="48">
        <v>44897.57953703704</v>
      </c>
      <c r="B7919" s="38">
        <v>8</v>
      </c>
      <c r="C7919" s="40">
        <v>571.29999999999995</v>
      </c>
      <c r="D7919" s="38" t="s">
        <v>26</v>
      </c>
    </row>
    <row r="7920" spans="1:4" x14ac:dyDescent="0.25">
      <c r="A7920" s="48">
        <v>44897.58017361111</v>
      </c>
      <c r="B7920" s="38">
        <v>30</v>
      </c>
      <c r="C7920" s="40">
        <v>571.5</v>
      </c>
      <c r="D7920" s="38" t="s">
        <v>26</v>
      </c>
    </row>
    <row r="7921" spans="1:4" x14ac:dyDescent="0.25">
      <c r="A7921" s="48">
        <v>44897.580196759256</v>
      </c>
      <c r="B7921" s="38">
        <v>31</v>
      </c>
      <c r="C7921" s="40">
        <v>571.29999999999995</v>
      </c>
      <c r="D7921" s="38" t="s">
        <v>26</v>
      </c>
    </row>
    <row r="7922" spans="1:4" x14ac:dyDescent="0.25">
      <c r="A7922" s="48">
        <v>44897.581342592595</v>
      </c>
      <c r="B7922" s="38">
        <v>27</v>
      </c>
      <c r="C7922" s="40">
        <v>570.1</v>
      </c>
      <c r="D7922" s="38" t="s">
        <v>26</v>
      </c>
    </row>
    <row r="7923" spans="1:4" x14ac:dyDescent="0.25">
      <c r="A7923" s="48">
        <v>44897.582337962966</v>
      </c>
      <c r="B7923" s="38">
        <v>27</v>
      </c>
      <c r="C7923" s="40">
        <v>569.4</v>
      </c>
      <c r="D7923" s="38" t="s">
        <v>26</v>
      </c>
    </row>
    <row r="7924" spans="1:4" x14ac:dyDescent="0.25">
      <c r="A7924" s="48">
        <v>44897.583113425928</v>
      </c>
      <c r="B7924" s="38">
        <v>31</v>
      </c>
      <c r="C7924" s="40">
        <v>569.9</v>
      </c>
      <c r="D7924" s="38" t="s">
        <v>26</v>
      </c>
    </row>
    <row r="7925" spans="1:4" x14ac:dyDescent="0.25">
      <c r="A7925" s="48">
        <v>44897.583379629628</v>
      </c>
      <c r="B7925" s="38">
        <v>34</v>
      </c>
      <c r="C7925" s="40">
        <v>569.6</v>
      </c>
      <c r="D7925" s="38" t="s">
        <v>26</v>
      </c>
    </row>
    <row r="7926" spans="1:4" x14ac:dyDescent="0.25">
      <c r="A7926" s="48">
        <v>44897.583692129629</v>
      </c>
      <c r="B7926" s="38">
        <v>5</v>
      </c>
      <c r="C7926" s="40">
        <v>569.4</v>
      </c>
      <c r="D7926" s="38" t="s">
        <v>26</v>
      </c>
    </row>
    <row r="7927" spans="1:4" x14ac:dyDescent="0.25">
      <c r="A7927" s="48">
        <v>44897.583692129629</v>
      </c>
      <c r="B7927" s="38">
        <v>17</v>
      </c>
      <c r="C7927" s="40">
        <v>569.4</v>
      </c>
      <c r="D7927" s="38" t="s">
        <v>26</v>
      </c>
    </row>
    <row r="7928" spans="1:4" x14ac:dyDescent="0.25">
      <c r="A7928" s="48">
        <v>44897.584618055553</v>
      </c>
      <c r="B7928" s="38">
        <v>15</v>
      </c>
      <c r="C7928" s="40">
        <v>569.6</v>
      </c>
      <c r="D7928" s="38" t="s">
        <v>26</v>
      </c>
    </row>
    <row r="7929" spans="1:4" x14ac:dyDescent="0.25">
      <c r="A7929" s="48">
        <v>44897.584618055553</v>
      </c>
      <c r="B7929" s="38">
        <v>17</v>
      </c>
      <c r="C7929" s="40">
        <v>569.6</v>
      </c>
      <c r="D7929" s="38" t="s">
        <v>26</v>
      </c>
    </row>
    <row r="7930" spans="1:4" x14ac:dyDescent="0.25">
      <c r="A7930" s="48">
        <v>44897.586469907408</v>
      </c>
      <c r="B7930" s="38">
        <v>17</v>
      </c>
      <c r="C7930" s="40">
        <v>569.5</v>
      </c>
      <c r="D7930" s="38" t="s">
        <v>26</v>
      </c>
    </row>
    <row r="7931" spans="1:4" x14ac:dyDescent="0.25">
      <c r="A7931" s="48">
        <v>44897.586469907408</v>
      </c>
      <c r="B7931" s="38">
        <v>9</v>
      </c>
      <c r="C7931" s="40">
        <v>569.5</v>
      </c>
      <c r="D7931" s="38" t="s">
        <v>26</v>
      </c>
    </row>
    <row r="7932" spans="1:4" x14ac:dyDescent="0.25">
      <c r="A7932" s="48">
        <v>44897.586469907408</v>
      </c>
      <c r="B7932" s="38">
        <v>6</v>
      </c>
      <c r="C7932" s="40">
        <v>569.5</v>
      </c>
      <c r="D7932" s="38" t="s">
        <v>26</v>
      </c>
    </row>
    <row r="7933" spans="1:4" x14ac:dyDescent="0.25">
      <c r="A7933" s="48">
        <v>44897.586469907408</v>
      </c>
      <c r="B7933" s="38">
        <v>4</v>
      </c>
      <c r="C7933" s="40">
        <v>569.5</v>
      </c>
      <c r="D7933" s="38" t="s">
        <v>26</v>
      </c>
    </row>
    <row r="7934" spans="1:4" x14ac:dyDescent="0.25">
      <c r="A7934" s="48">
        <v>44897.586504629631</v>
      </c>
      <c r="B7934" s="38">
        <v>31</v>
      </c>
      <c r="C7934" s="40">
        <v>569.4</v>
      </c>
      <c r="D7934" s="38" t="s">
        <v>26</v>
      </c>
    </row>
    <row r="7935" spans="1:4" x14ac:dyDescent="0.25">
      <c r="A7935" s="48">
        <v>44897.587083333332</v>
      </c>
      <c r="B7935" s="38">
        <v>27</v>
      </c>
      <c r="C7935" s="40">
        <v>569.79999999999995</v>
      </c>
      <c r="D7935" s="38" t="s">
        <v>26</v>
      </c>
    </row>
    <row r="7936" spans="1:4" x14ac:dyDescent="0.25">
      <c r="A7936" s="48">
        <v>44897.58866898148</v>
      </c>
      <c r="B7936" s="38">
        <v>8</v>
      </c>
      <c r="C7936" s="40">
        <v>569.5</v>
      </c>
      <c r="D7936" s="38" t="s">
        <v>26</v>
      </c>
    </row>
    <row r="7937" spans="1:4" x14ac:dyDescent="0.25">
      <c r="A7937" s="48">
        <v>44897.588761574072</v>
      </c>
      <c r="B7937" s="38">
        <v>26</v>
      </c>
      <c r="C7937" s="40">
        <v>569.70000000000005</v>
      </c>
      <c r="D7937" s="38" t="s">
        <v>26</v>
      </c>
    </row>
    <row r="7938" spans="1:4" x14ac:dyDescent="0.25">
      <c r="A7938" s="48">
        <v>44897.589143518519</v>
      </c>
      <c r="B7938" s="38">
        <v>26</v>
      </c>
      <c r="C7938" s="40">
        <v>570</v>
      </c>
      <c r="D7938" s="38" t="s">
        <v>26</v>
      </c>
    </row>
    <row r="7939" spans="1:4" x14ac:dyDescent="0.25">
      <c r="A7939" s="48">
        <v>44897.589270833334</v>
      </c>
      <c r="B7939" s="38">
        <v>38</v>
      </c>
      <c r="C7939" s="40">
        <v>569.79999999999995</v>
      </c>
      <c r="D7939" s="38" t="s">
        <v>26</v>
      </c>
    </row>
    <row r="7940" spans="1:4" x14ac:dyDescent="0.25">
      <c r="A7940" s="48">
        <v>44897.589270833334</v>
      </c>
      <c r="B7940" s="38">
        <v>31</v>
      </c>
      <c r="C7940" s="40">
        <v>569.79999999999995</v>
      </c>
      <c r="D7940" s="38" t="s">
        <v>26</v>
      </c>
    </row>
    <row r="7941" spans="1:4" x14ac:dyDescent="0.25">
      <c r="A7941" s="48">
        <v>44897.590983796297</v>
      </c>
      <c r="B7941" s="38">
        <v>26</v>
      </c>
      <c r="C7941" s="40">
        <v>571.1</v>
      </c>
      <c r="D7941" s="38" t="s">
        <v>26</v>
      </c>
    </row>
    <row r="7942" spans="1:4" x14ac:dyDescent="0.25">
      <c r="A7942" s="48">
        <v>44897.592222222222</v>
      </c>
      <c r="B7942" s="38">
        <v>8</v>
      </c>
      <c r="C7942" s="40">
        <v>572.4</v>
      </c>
      <c r="D7942" s="38" t="s">
        <v>26</v>
      </c>
    </row>
    <row r="7943" spans="1:4" x14ac:dyDescent="0.25">
      <c r="A7943" s="48">
        <v>44897.592222222222</v>
      </c>
      <c r="B7943" s="38">
        <v>24</v>
      </c>
      <c r="C7943" s="40">
        <v>572.4</v>
      </c>
      <c r="D7943" s="38" t="s">
        <v>26</v>
      </c>
    </row>
    <row r="7944" spans="1:4" x14ac:dyDescent="0.25">
      <c r="A7944" s="48">
        <v>44897.593194444446</v>
      </c>
      <c r="B7944" s="38">
        <v>32</v>
      </c>
      <c r="C7944" s="40">
        <v>573.5</v>
      </c>
      <c r="D7944" s="38" t="s">
        <v>26</v>
      </c>
    </row>
    <row r="7945" spans="1:4" x14ac:dyDescent="0.25">
      <c r="A7945" s="48">
        <v>44897.593287037038</v>
      </c>
      <c r="B7945" s="38">
        <v>38</v>
      </c>
      <c r="C7945" s="40">
        <v>573.20000000000005</v>
      </c>
      <c r="D7945" s="38" t="s">
        <v>26</v>
      </c>
    </row>
    <row r="7946" spans="1:4" x14ac:dyDescent="0.25">
      <c r="A7946" s="48">
        <v>44897.593425925923</v>
      </c>
      <c r="B7946" s="38">
        <v>43</v>
      </c>
      <c r="C7946" s="40">
        <v>572.6</v>
      </c>
      <c r="D7946" s="38" t="s">
        <v>26</v>
      </c>
    </row>
    <row r="7947" spans="1:4" x14ac:dyDescent="0.25">
      <c r="A7947" s="48">
        <v>44897.594699074078</v>
      </c>
      <c r="B7947" s="38">
        <v>23</v>
      </c>
      <c r="C7947" s="40">
        <v>572.70000000000005</v>
      </c>
      <c r="D7947" s="38" t="s">
        <v>26</v>
      </c>
    </row>
    <row r="7948" spans="1:4" x14ac:dyDescent="0.25">
      <c r="A7948" s="48">
        <v>44897.594699074078</v>
      </c>
      <c r="B7948" s="38">
        <v>2</v>
      </c>
      <c r="C7948" s="40">
        <v>572.70000000000005</v>
      </c>
      <c r="D7948" s="38" t="s">
        <v>26</v>
      </c>
    </row>
    <row r="7949" spans="1:4" x14ac:dyDescent="0.25">
      <c r="A7949" s="48">
        <v>44897.595590277779</v>
      </c>
      <c r="B7949" s="38">
        <v>12</v>
      </c>
      <c r="C7949" s="40">
        <v>572.6</v>
      </c>
      <c r="D7949" s="38" t="s">
        <v>26</v>
      </c>
    </row>
    <row r="7950" spans="1:4" x14ac:dyDescent="0.25">
      <c r="A7950" s="48">
        <v>44897.595590277779</v>
      </c>
      <c r="B7950" s="38">
        <v>12</v>
      </c>
      <c r="C7950" s="40">
        <v>572.6</v>
      </c>
      <c r="D7950" s="38" t="s">
        <v>26</v>
      </c>
    </row>
    <row r="7951" spans="1:4" x14ac:dyDescent="0.25">
      <c r="A7951" s="48">
        <v>44897.595590277779</v>
      </c>
      <c r="B7951" s="38">
        <v>8</v>
      </c>
      <c r="C7951" s="40">
        <v>572.6</v>
      </c>
      <c r="D7951" s="38" t="s">
        <v>26</v>
      </c>
    </row>
    <row r="7952" spans="1:4" x14ac:dyDescent="0.25">
      <c r="A7952" s="48">
        <v>44897.595590277779</v>
      </c>
      <c r="B7952" s="38">
        <v>29</v>
      </c>
      <c r="C7952" s="40">
        <v>572.4</v>
      </c>
      <c r="D7952" s="38" t="s">
        <v>26</v>
      </c>
    </row>
    <row r="7953" spans="1:4" x14ac:dyDescent="0.25">
      <c r="A7953" s="48">
        <v>44897.59615740741</v>
      </c>
      <c r="B7953" s="38">
        <v>31</v>
      </c>
      <c r="C7953" s="40">
        <v>571.70000000000005</v>
      </c>
      <c r="D7953" s="38" t="s">
        <v>26</v>
      </c>
    </row>
    <row r="7954" spans="1:4" x14ac:dyDescent="0.25">
      <c r="A7954" s="48">
        <v>44897.598055555558</v>
      </c>
      <c r="B7954" s="38">
        <v>8</v>
      </c>
      <c r="C7954" s="40">
        <v>571.70000000000005</v>
      </c>
      <c r="D7954" s="38" t="s">
        <v>26</v>
      </c>
    </row>
    <row r="7955" spans="1:4" x14ac:dyDescent="0.25">
      <c r="A7955" s="48">
        <v>44897.598055555558</v>
      </c>
      <c r="B7955" s="38">
        <v>25</v>
      </c>
      <c r="C7955" s="40">
        <v>571.70000000000005</v>
      </c>
      <c r="D7955" s="38" t="s">
        <v>26</v>
      </c>
    </row>
    <row r="7956" spans="1:4" x14ac:dyDescent="0.25">
      <c r="A7956" s="48">
        <v>44897.598067129627</v>
      </c>
      <c r="B7956" s="38">
        <v>33</v>
      </c>
      <c r="C7956" s="40">
        <v>571.5</v>
      </c>
      <c r="D7956" s="38" t="s">
        <v>26</v>
      </c>
    </row>
    <row r="7957" spans="1:4" x14ac:dyDescent="0.25">
      <c r="A7957" s="48">
        <v>44897.598703703705</v>
      </c>
      <c r="B7957" s="38">
        <v>39</v>
      </c>
      <c r="C7957" s="40">
        <v>571.79999999999995</v>
      </c>
      <c r="D7957" s="38" t="s">
        <v>26</v>
      </c>
    </row>
    <row r="7958" spans="1:4" x14ac:dyDescent="0.25">
      <c r="A7958" s="48">
        <v>44897.599803240744</v>
      </c>
      <c r="B7958" s="38">
        <v>33</v>
      </c>
      <c r="C7958" s="40">
        <v>572.20000000000005</v>
      </c>
      <c r="D7958" s="38" t="s">
        <v>26</v>
      </c>
    </row>
    <row r="7959" spans="1:4" x14ac:dyDescent="0.25">
      <c r="A7959" s="48">
        <v>44897.600462962961</v>
      </c>
      <c r="B7959" s="38">
        <v>21</v>
      </c>
      <c r="C7959" s="40">
        <v>572.4</v>
      </c>
      <c r="D7959" s="38" t="s">
        <v>26</v>
      </c>
    </row>
    <row r="7960" spans="1:4" x14ac:dyDescent="0.25">
      <c r="A7960" s="48">
        <v>44897.600462962961</v>
      </c>
      <c r="B7960" s="38">
        <v>12</v>
      </c>
      <c r="C7960" s="40">
        <v>572.4</v>
      </c>
      <c r="D7960" s="38" t="s">
        <v>26</v>
      </c>
    </row>
    <row r="7961" spans="1:4" x14ac:dyDescent="0.25">
      <c r="A7961" s="48">
        <v>44897.60087962963</v>
      </c>
      <c r="B7961" s="38">
        <v>26</v>
      </c>
      <c r="C7961" s="40">
        <v>572.5</v>
      </c>
      <c r="D7961" s="38" t="s">
        <v>26</v>
      </c>
    </row>
    <row r="7962" spans="1:4" x14ac:dyDescent="0.25">
      <c r="A7962" s="48">
        <v>44897.601215277777</v>
      </c>
      <c r="B7962" s="38">
        <v>36</v>
      </c>
      <c r="C7962" s="40">
        <v>572.29999999999995</v>
      </c>
      <c r="D7962" s="38" t="s">
        <v>26</v>
      </c>
    </row>
    <row r="7963" spans="1:4" x14ac:dyDescent="0.25">
      <c r="A7963" s="48">
        <v>44897.601944444446</v>
      </c>
      <c r="B7963" s="38">
        <v>42</v>
      </c>
      <c r="C7963" s="40">
        <v>571.5</v>
      </c>
      <c r="D7963" s="38" t="s">
        <v>26</v>
      </c>
    </row>
    <row r="7964" spans="1:4" x14ac:dyDescent="0.25">
      <c r="A7964" s="48">
        <v>44897.601967592593</v>
      </c>
      <c r="B7964" s="38">
        <v>1</v>
      </c>
      <c r="C7964" s="40">
        <v>571.4</v>
      </c>
      <c r="D7964" s="38" t="s">
        <v>26</v>
      </c>
    </row>
    <row r="7965" spans="1:4" x14ac:dyDescent="0.25">
      <c r="A7965" s="48">
        <v>44897.601967592593</v>
      </c>
      <c r="B7965" s="38">
        <v>35</v>
      </c>
      <c r="C7965" s="40">
        <v>571.4</v>
      </c>
      <c r="D7965" s="38" t="s">
        <v>26</v>
      </c>
    </row>
    <row r="7966" spans="1:4" x14ac:dyDescent="0.25">
      <c r="A7966" s="48">
        <v>44897.603275462963</v>
      </c>
      <c r="B7966" s="38">
        <v>26</v>
      </c>
      <c r="C7966" s="40">
        <v>571.4</v>
      </c>
      <c r="D7966" s="38" t="s">
        <v>26</v>
      </c>
    </row>
    <row r="7967" spans="1:4" x14ac:dyDescent="0.25">
      <c r="A7967" s="48">
        <v>44897.603344907409</v>
      </c>
      <c r="B7967" s="38">
        <v>26</v>
      </c>
      <c r="C7967" s="40">
        <v>571.29999999999995</v>
      </c>
      <c r="D7967" s="38" t="s">
        <v>26</v>
      </c>
    </row>
    <row r="7968" spans="1:4" x14ac:dyDescent="0.25">
      <c r="A7968" s="48">
        <v>44897.60428240741</v>
      </c>
      <c r="B7968" s="38">
        <v>29</v>
      </c>
      <c r="C7968" s="40">
        <v>572.70000000000005</v>
      </c>
      <c r="D7968" s="38" t="s">
        <v>26</v>
      </c>
    </row>
    <row r="7969" spans="1:4" x14ac:dyDescent="0.25">
      <c r="A7969" s="48">
        <v>44897.60429398148</v>
      </c>
      <c r="B7969" s="38">
        <v>23</v>
      </c>
      <c r="C7969" s="40">
        <v>572.6</v>
      </c>
      <c r="D7969" s="38" t="s">
        <v>26</v>
      </c>
    </row>
    <row r="7970" spans="1:4" x14ac:dyDescent="0.25">
      <c r="A7970" s="48">
        <v>44897.605532407404</v>
      </c>
      <c r="B7970" s="38">
        <v>30</v>
      </c>
      <c r="C7970" s="40">
        <v>574</v>
      </c>
      <c r="D7970" s="38" t="s">
        <v>26</v>
      </c>
    </row>
    <row r="7971" spans="1:4" x14ac:dyDescent="0.25">
      <c r="A7971" s="48">
        <v>44897.605555555558</v>
      </c>
      <c r="B7971" s="38">
        <v>20</v>
      </c>
      <c r="C7971" s="40">
        <v>573.9</v>
      </c>
      <c r="D7971" s="38" t="s">
        <v>26</v>
      </c>
    </row>
    <row r="7972" spans="1:4" x14ac:dyDescent="0.25">
      <c r="A7972" s="48">
        <v>44897.605555555558</v>
      </c>
      <c r="B7972" s="38">
        <v>4</v>
      </c>
      <c r="C7972" s="40">
        <v>573.9</v>
      </c>
      <c r="D7972" s="38" t="s">
        <v>26</v>
      </c>
    </row>
    <row r="7973" spans="1:4" x14ac:dyDescent="0.25">
      <c r="A7973" s="48">
        <v>44897.606585648151</v>
      </c>
      <c r="B7973" s="38">
        <v>28</v>
      </c>
      <c r="C7973" s="40">
        <v>575.4</v>
      </c>
      <c r="D7973" s="38" t="s">
        <v>26</v>
      </c>
    </row>
    <row r="7974" spans="1:4" x14ac:dyDescent="0.25">
      <c r="A7974" s="48">
        <v>44897.60659722222</v>
      </c>
      <c r="B7974" s="38">
        <v>34</v>
      </c>
      <c r="C7974" s="40">
        <v>575.29999999999995</v>
      </c>
      <c r="D7974" s="38" t="s">
        <v>26</v>
      </c>
    </row>
    <row r="7975" spans="1:4" x14ac:dyDescent="0.25">
      <c r="A7975" s="48">
        <v>44897.607777777775</v>
      </c>
      <c r="B7975" s="38">
        <v>30</v>
      </c>
      <c r="C7975" s="40">
        <v>574.4</v>
      </c>
      <c r="D7975" s="38" t="s">
        <v>26</v>
      </c>
    </row>
    <row r="7976" spans="1:4" x14ac:dyDescent="0.25">
      <c r="A7976" s="48">
        <v>44897.607824074075</v>
      </c>
      <c r="B7976" s="38">
        <v>24</v>
      </c>
      <c r="C7976" s="40">
        <v>574</v>
      </c>
      <c r="D7976" s="38" t="s">
        <v>26</v>
      </c>
    </row>
    <row r="7977" spans="1:4" x14ac:dyDescent="0.25">
      <c r="A7977" s="48">
        <v>44897.609224537038</v>
      </c>
      <c r="B7977" s="38">
        <v>18</v>
      </c>
      <c r="C7977" s="40">
        <v>574.5</v>
      </c>
      <c r="D7977" s="38" t="s">
        <v>26</v>
      </c>
    </row>
    <row r="7978" spans="1:4" x14ac:dyDescent="0.25">
      <c r="A7978" s="48">
        <v>44897.609224537038</v>
      </c>
      <c r="B7978" s="38">
        <v>14</v>
      </c>
      <c r="C7978" s="40">
        <v>574.5</v>
      </c>
      <c r="D7978" s="38" t="s">
        <v>26</v>
      </c>
    </row>
    <row r="7979" spans="1:4" x14ac:dyDescent="0.25">
      <c r="A7979" s="48">
        <v>44897.609722222223</v>
      </c>
      <c r="B7979" s="38">
        <v>24</v>
      </c>
      <c r="C7979" s="40">
        <v>573.9</v>
      </c>
      <c r="D7979" s="38" t="s">
        <v>26</v>
      </c>
    </row>
    <row r="7980" spans="1:4" x14ac:dyDescent="0.25">
      <c r="A7980" s="48">
        <v>44897.610706018517</v>
      </c>
      <c r="B7980" s="38">
        <v>29</v>
      </c>
      <c r="C7980" s="40">
        <v>575.20000000000005</v>
      </c>
      <c r="D7980" s="38" t="s">
        <v>26</v>
      </c>
    </row>
    <row r="7981" spans="1:4" x14ac:dyDescent="0.25">
      <c r="A7981" s="48">
        <v>44897.611215277779</v>
      </c>
      <c r="B7981" s="38">
        <v>46</v>
      </c>
      <c r="C7981" s="40">
        <v>575.6</v>
      </c>
      <c r="D7981" s="38" t="s">
        <v>26</v>
      </c>
    </row>
    <row r="7982" spans="1:4" x14ac:dyDescent="0.25">
      <c r="A7982" s="48">
        <v>44897.611226851855</v>
      </c>
      <c r="B7982" s="38">
        <v>8</v>
      </c>
      <c r="C7982" s="40">
        <v>575.4</v>
      </c>
      <c r="D7982" s="38" t="s">
        <v>26</v>
      </c>
    </row>
    <row r="7983" spans="1:4" x14ac:dyDescent="0.25">
      <c r="A7983" s="48">
        <v>44897.611226851855</v>
      </c>
      <c r="B7983" s="38">
        <v>29</v>
      </c>
      <c r="C7983" s="40">
        <v>575.4</v>
      </c>
      <c r="D7983" s="38" t="s">
        <v>26</v>
      </c>
    </row>
    <row r="7984" spans="1:4" x14ac:dyDescent="0.25">
      <c r="A7984" s="48">
        <v>44897.61209490741</v>
      </c>
      <c r="B7984" s="38">
        <v>11</v>
      </c>
      <c r="C7984" s="40">
        <v>575</v>
      </c>
      <c r="D7984" s="38" t="s">
        <v>26</v>
      </c>
    </row>
    <row r="7985" spans="1:4" x14ac:dyDescent="0.25">
      <c r="A7985" s="48">
        <v>44897.61209490741</v>
      </c>
      <c r="B7985" s="38">
        <v>15</v>
      </c>
      <c r="C7985" s="40">
        <v>575</v>
      </c>
      <c r="D7985" s="38" t="s">
        <v>26</v>
      </c>
    </row>
    <row r="7986" spans="1:4" x14ac:dyDescent="0.25">
      <c r="A7986" s="48">
        <v>44897.612407407411</v>
      </c>
      <c r="B7986" s="38">
        <v>33</v>
      </c>
      <c r="C7986" s="40">
        <v>574.6</v>
      </c>
      <c r="D7986" s="38" t="s">
        <v>26</v>
      </c>
    </row>
    <row r="7987" spans="1:4" x14ac:dyDescent="0.25">
      <c r="A7987" s="48">
        <v>44897.612453703703</v>
      </c>
      <c r="B7987" s="38">
        <v>17</v>
      </c>
      <c r="C7987" s="40">
        <v>574.4</v>
      </c>
      <c r="D7987" s="38" t="s">
        <v>26</v>
      </c>
    </row>
    <row r="7988" spans="1:4" x14ac:dyDescent="0.25">
      <c r="A7988" s="48">
        <v>44897.613703703704</v>
      </c>
      <c r="B7988" s="38">
        <v>29</v>
      </c>
      <c r="C7988" s="40">
        <v>573.6</v>
      </c>
      <c r="D7988" s="38" t="s">
        <v>26</v>
      </c>
    </row>
    <row r="7989" spans="1:4" x14ac:dyDescent="0.25">
      <c r="A7989" s="48">
        <v>44897.613703703704</v>
      </c>
      <c r="B7989" s="38">
        <v>2</v>
      </c>
      <c r="C7989" s="40">
        <v>573.6</v>
      </c>
      <c r="D7989" s="38" t="s">
        <v>26</v>
      </c>
    </row>
    <row r="7990" spans="1:4" x14ac:dyDescent="0.25">
      <c r="A7990" s="48">
        <v>44897.613703703704</v>
      </c>
      <c r="B7990" s="38">
        <v>26</v>
      </c>
      <c r="C7990" s="40">
        <v>573.4</v>
      </c>
      <c r="D7990" s="38" t="s">
        <v>26</v>
      </c>
    </row>
    <row r="7991" spans="1:4" x14ac:dyDescent="0.25">
      <c r="A7991" s="48">
        <v>44897.61513888889</v>
      </c>
      <c r="B7991" s="38">
        <v>19</v>
      </c>
      <c r="C7991" s="40">
        <v>573.1</v>
      </c>
      <c r="D7991" s="38" t="s">
        <v>26</v>
      </c>
    </row>
    <row r="7992" spans="1:4" x14ac:dyDescent="0.25">
      <c r="A7992" s="48">
        <v>44897.61513888889</v>
      </c>
      <c r="B7992" s="38">
        <v>8</v>
      </c>
      <c r="C7992" s="40">
        <v>573.1</v>
      </c>
      <c r="D7992" s="38" t="s">
        <v>26</v>
      </c>
    </row>
    <row r="7993" spans="1:4" x14ac:dyDescent="0.25">
      <c r="A7993" s="48">
        <v>44897.615439814814</v>
      </c>
      <c r="B7993" s="38">
        <v>28</v>
      </c>
      <c r="C7993" s="40">
        <v>573</v>
      </c>
      <c r="D7993" s="38" t="s">
        <v>26</v>
      </c>
    </row>
    <row r="7994" spans="1:4" x14ac:dyDescent="0.25">
      <c r="A7994" s="48">
        <v>44897.615833333337</v>
      </c>
      <c r="B7994" s="38">
        <v>34</v>
      </c>
      <c r="C7994" s="40">
        <v>572.4</v>
      </c>
      <c r="D7994" s="38" t="s">
        <v>26</v>
      </c>
    </row>
    <row r="7995" spans="1:4" x14ac:dyDescent="0.25">
      <c r="A7995" s="48">
        <v>44897.615891203706</v>
      </c>
      <c r="B7995" s="38">
        <v>22</v>
      </c>
      <c r="C7995" s="40">
        <v>572.20000000000005</v>
      </c>
      <c r="D7995" s="38" t="s">
        <v>26</v>
      </c>
    </row>
    <row r="7996" spans="1:4" x14ac:dyDescent="0.25">
      <c r="A7996" s="48">
        <v>44897.617384259262</v>
      </c>
      <c r="B7996" s="38">
        <v>29</v>
      </c>
      <c r="C7996" s="40">
        <v>573</v>
      </c>
      <c r="D7996" s="38" t="s">
        <v>26</v>
      </c>
    </row>
    <row r="7997" spans="1:4" x14ac:dyDescent="0.25">
      <c r="A7997" s="48">
        <v>44897.617523148147</v>
      </c>
      <c r="B7997" s="38">
        <v>7</v>
      </c>
      <c r="C7997" s="40">
        <v>572.4</v>
      </c>
      <c r="D7997" s="38" t="s">
        <v>26</v>
      </c>
    </row>
    <row r="7998" spans="1:4" x14ac:dyDescent="0.25">
      <c r="A7998" s="48">
        <v>44897.617523148147</v>
      </c>
      <c r="B7998" s="38">
        <v>16</v>
      </c>
      <c r="C7998" s="40">
        <v>572.4</v>
      </c>
      <c r="D7998" s="38" t="s">
        <v>26</v>
      </c>
    </row>
    <row r="7999" spans="1:4" x14ac:dyDescent="0.25">
      <c r="A7999" s="48">
        <v>44897.619027777779</v>
      </c>
      <c r="B7999" s="38">
        <v>19</v>
      </c>
      <c r="C7999" s="40">
        <v>573</v>
      </c>
      <c r="D7999" s="38" t="s">
        <v>26</v>
      </c>
    </row>
    <row r="8000" spans="1:4" x14ac:dyDescent="0.25">
      <c r="A8000" s="48">
        <v>44897.619027777779</v>
      </c>
      <c r="B8000" s="38">
        <v>8</v>
      </c>
      <c r="C8000" s="40">
        <v>573</v>
      </c>
      <c r="D8000" s="38" t="s">
        <v>26</v>
      </c>
    </row>
    <row r="8001" spans="1:4" x14ac:dyDescent="0.25">
      <c r="A8001" s="48">
        <v>44897.619027777779</v>
      </c>
      <c r="B8001" s="38">
        <v>7</v>
      </c>
      <c r="C8001" s="40">
        <v>573</v>
      </c>
      <c r="D8001" s="38" t="s">
        <v>26</v>
      </c>
    </row>
    <row r="8002" spans="1:4" x14ac:dyDescent="0.25">
      <c r="A8002" s="48">
        <v>44897.619039351855</v>
      </c>
      <c r="B8002" s="38">
        <v>30</v>
      </c>
      <c r="C8002" s="40">
        <v>572.70000000000005</v>
      </c>
      <c r="D8002" s="38" t="s">
        <v>26</v>
      </c>
    </row>
    <row r="8003" spans="1:4" x14ac:dyDescent="0.25">
      <c r="A8003" s="48">
        <v>44897.619363425925</v>
      </c>
      <c r="B8003" s="38">
        <v>21</v>
      </c>
      <c r="C8003" s="40">
        <v>571.6</v>
      </c>
      <c r="D8003" s="38" t="s">
        <v>26</v>
      </c>
    </row>
    <row r="8004" spans="1:4" x14ac:dyDescent="0.25">
      <c r="A8004" s="48">
        <v>44897.619363425925</v>
      </c>
      <c r="B8004" s="38">
        <v>15</v>
      </c>
      <c r="C8004" s="40">
        <v>571.6</v>
      </c>
      <c r="D8004" s="38" t="s">
        <v>26</v>
      </c>
    </row>
    <row r="8005" spans="1:4" x14ac:dyDescent="0.25">
      <c r="A8005" s="48">
        <v>44897.620173611111</v>
      </c>
      <c r="B8005" s="38">
        <v>4</v>
      </c>
      <c r="C8005" s="40">
        <v>570.79999999999995</v>
      </c>
      <c r="D8005" s="38" t="s">
        <v>26</v>
      </c>
    </row>
    <row r="8006" spans="1:4" x14ac:dyDescent="0.25">
      <c r="A8006" s="48">
        <v>44897.620185185187</v>
      </c>
      <c r="B8006" s="38">
        <v>19</v>
      </c>
      <c r="C8006" s="40">
        <v>570.79999999999995</v>
      </c>
      <c r="D8006" s="38" t="s">
        <v>26</v>
      </c>
    </row>
    <row r="8007" spans="1:4" x14ac:dyDescent="0.25">
      <c r="A8007" s="48">
        <v>44897.620185185187</v>
      </c>
      <c r="B8007" s="38">
        <v>1</v>
      </c>
      <c r="C8007" s="40">
        <v>570.79999999999995</v>
      </c>
      <c r="D8007" s="38" t="s">
        <v>26</v>
      </c>
    </row>
    <row r="8008" spans="1:4" x14ac:dyDescent="0.25">
      <c r="A8008" s="48">
        <v>44897.62059027778</v>
      </c>
      <c r="B8008" s="38">
        <v>36</v>
      </c>
      <c r="C8008" s="40">
        <v>571</v>
      </c>
      <c r="D8008" s="38" t="s">
        <v>26</v>
      </c>
    </row>
    <row r="8009" spans="1:4" x14ac:dyDescent="0.25">
      <c r="A8009" s="48">
        <v>44897.62059027778</v>
      </c>
      <c r="B8009" s="38">
        <v>24</v>
      </c>
      <c r="C8009" s="40">
        <v>570.79999999999995</v>
      </c>
      <c r="D8009" s="38" t="s">
        <v>26</v>
      </c>
    </row>
    <row r="8010" spans="1:4" x14ac:dyDescent="0.25">
      <c r="A8010" s="48">
        <v>44897.62164351852</v>
      </c>
      <c r="B8010" s="38">
        <v>39</v>
      </c>
      <c r="C8010" s="40">
        <v>570.9</v>
      </c>
      <c r="D8010" s="38" t="s">
        <v>26</v>
      </c>
    </row>
    <row r="8011" spans="1:4" x14ac:dyDescent="0.25">
      <c r="A8011" s="48">
        <v>44897.622245370374</v>
      </c>
      <c r="B8011" s="38">
        <v>8</v>
      </c>
      <c r="C8011" s="40">
        <v>571.1</v>
      </c>
      <c r="D8011" s="38" t="s">
        <v>26</v>
      </c>
    </row>
    <row r="8012" spans="1:4" x14ac:dyDescent="0.25">
      <c r="A8012" s="48">
        <v>44897.622465277775</v>
      </c>
      <c r="B8012" s="38">
        <v>4</v>
      </c>
      <c r="C8012" s="40">
        <v>571.29999999999995</v>
      </c>
      <c r="D8012" s="38" t="s">
        <v>26</v>
      </c>
    </row>
    <row r="8013" spans="1:4" x14ac:dyDescent="0.25">
      <c r="A8013" s="48">
        <v>44897.622476851851</v>
      </c>
      <c r="B8013" s="38">
        <v>10</v>
      </c>
      <c r="C8013" s="40">
        <v>571.29999999999995</v>
      </c>
      <c r="D8013" s="38" t="s">
        <v>26</v>
      </c>
    </row>
    <row r="8014" spans="1:4" x14ac:dyDescent="0.25">
      <c r="A8014" s="48">
        <v>44897.623055555552</v>
      </c>
      <c r="B8014" s="38">
        <v>9</v>
      </c>
      <c r="C8014" s="40">
        <v>571.9</v>
      </c>
      <c r="D8014" s="38" t="s">
        <v>26</v>
      </c>
    </row>
    <row r="8015" spans="1:4" x14ac:dyDescent="0.25">
      <c r="A8015" s="48">
        <v>44897.623055555552</v>
      </c>
      <c r="B8015" s="38">
        <v>22</v>
      </c>
      <c r="C8015" s="40">
        <v>571.9</v>
      </c>
      <c r="D8015" s="38" t="s">
        <v>26</v>
      </c>
    </row>
    <row r="8016" spans="1:4" x14ac:dyDescent="0.25">
      <c r="A8016" s="48">
        <v>44897.623124999998</v>
      </c>
      <c r="B8016" s="38">
        <v>31</v>
      </c>
      <c r="C8016" s="40">
        <v>571.6</v>
      </c>
      <c r="D8016" s="38" t="s">
        <v>26</v>
      </c>
    </row>
    <row r="8017" spans="1:4" x14ac:dyDescent="0.25">
      <c r="A8017" s="48">
        <v>44897.623981481483</v>
      </c>
      <c r="B8017" s="38">
        <v>28</v>
      </c>
      <c r="C8017" s="40">
        <v>572.5</v>
      </c>
      <c r="D8017" s="38" t="s">
        <v>26</v>
      </c>
    </row>
    <row r="8018" spans="1:4" x14ac:dyDescent="0.25">
      <c r="A8018" s="48">
        <v>44897.623981481483</v>
      </c>
      <c r="B8018" s="38">
        <v>3</v>
      </c>
      <c r="C8018" s="40">
        <v>572.5</v>
      </c>
      <c r="D8018" s="38" t="s">
        <v>26</v>
      </c>
    </row>
    <row r="8019" spans="1:4" x14ac:dyDescent="0.25">
      <c r="A8019" s="48">
        <v>44897.623981481483</v>
      </c>
      <c r="B8019" s="38">
        <v>2</v>
      </c>
      <c r="C8019" s="40">
        <v>572.5</v>
      </c>
      <c r="D8019" s="38" t="s">
        <v>26</v>
      </c>
    </row>
    <row r="8020" spans="1:4" x14ac:dyDescent="0.25">
      <c r="A8020" s="48">
        <v>44897.623981481483</v>
      </c>
      <c r="B8020" s="38">
        <v>16</v>
      </c>
      <c r="C8020" s="40">
        <v>572.4</v>
      </c>
      <c r="D8020" s="38" t="s">
        <v>26</v>
      </c>
    </row>
    <row r="8021" spans="1:4" x14ac:dyDescent="0.25">
      <c r="A8021" s="48">
        <v>44897.623981481483</v>
      </c>
      <c r="B8021" s="38">
        <v>14</v>
      </c>
      <c r="C8021" s="40">
        <v>572.4</v>
      </c>
      <c r="D8021" s="38" t="s">
        <v>26</v>
      </c>
    </row>
    <row r="8022" spans="1:4" x14ac:dyDescent="0.25">
      <c r="A8022" s="48">
        <v>44897.625289351854</v>
      </c>
      <c r="B8022" s="38">
        <v>30</v>
      </c>
      <c r="C8022" s="40">
        <v>573.70000000000005</v>
      </c>
      <c r="D8022" s="38" t="s">
        <v>26</v>
      </c>
    </row>
    <row r="8023" spans="1:4" x14ac:dyDescent="0.25">
      <c r="A8023" s="48">
        <v>44897.625324074077</v>
      </c>
      <c r="B8023" s="38">
        <v>21</v>
      </c>
      <c r="C8023" s="40">
        <v>573.5</v>
      </c>
      <c r="D8023" s="38" t="s">
        <v>26</v>
      </c>
    </row>
    <row r="8024" spans="1:4" x14ac:dyDescent="0.25">
      <c r="A8024" s="48">
        <v>44897.625324074077</v>
      </c>
      <c r="B8024" s="38">
        <v>9</v>
      </c>
      <c r="C8024" s="40">
        <v>573.5</v>
      </c>
      <c r="D8024" s="38" t="s">
        <v>26</v>
      </c>
    </row>
    <row r="8025" spans="1:4" x14ac:dyDescent="0.25">
      <c r="A8025" s="48">
        <v>44897.62667824074</v>
      </c>
      <c r="B8025" s="38">
        <v>14</v>
      </c>
      <c r="C8025" s="40">
        <v>573.70000000000005</v>
      </c>
      <c r="D8025" s="38" t="s">
        <v>26</v>
      </c>
    </row>
    <row r="8026" spans="1:4" x14ac:dyDescent="0.25">
      <c r="A8026" s="48">
        <v>44897.62667824074</v>
      </c>
      <c r="B8026" s="38">
        <v>18</v>
      </c>
      <c r="C8026" s="40">
        <v>573.70000000000005</v>
      </c>
      <c r="D8026" s="38" t="s">
        <v>26</v>
      </c>
    </row>
    <row r="8027" spans="1:4" x14ac:dyDescent="0.25">
      <c r="A8027" s="48">
        <v>44897.627233796295</v>
      </c>
      <c r="B8027" s="38">
        <v>29</v>
      </c>
      <c r="C8027" s="40">
        <v>573.5</v>
      </c>
      <c r="D8027" s="38" t="s">
        <v>26</v>
      </c>
    </row>
    <row r="8028" spans="1:4" x14ac:dyDescent="0.25">
      <c r="A8028" s="48">
        <v>44897.627442129633</v>
      </c>
      <c r="B8028" s="38">
        <v>33</v>
      </c>
      <c r="C8028" s="40">
        <v>572.70000000000005</v>
      </c>
      <c r="D8028" s="38" t="s">
        <v>26</v>
      </c>
    </row>
    <row r="8029" spans="1:4" x14ac:dyDescent="0.25">
      <c r="A8029" s="48">
        <v>44897.628252314818</v>
      </c>
      <c r="B8029" s="38">
        <v>28</v>
      </c>
      <c r="C8029" s="40">
        <v>573.1</v>
      </c>
      <c r="D8029" s="38" t="s">
        <v>26</v>
      </c>
    </row>
    <row r="8030" spans="1:4" x14ac:dyDescent="0.25">
      <c r="A8030" s="48">
        <v>44897.628807870373</v>
      </c>
      <c r="B8030" s="38">
        <v>24</v>
      </c>
      <c r="C8030" s="40">
        <v>572.70000000000005</v>
      </c>
      <c r="D8030" s="38" t="s">
        <v>26</v>
      </c>
    </row>
    <row r="8031" spans="1:4" x14ac:dyDescent="0.25">
      <c r="A8031" s="48">
        <v>44897.628807870373</v>
      </c>
      <c r="B8031" s="38">
        <v>3</v>
      </c>
      <c r="C8031" s="40">
        <v>572.70000000000005</v>
      </c>
      <c r="D8031" s="38" t="s">
        <v>26</v>
      </c>
    </row>
    <row r="8032" spans="1:4" x14ac:dyDescent="0.25">
      <c r="A8032" s="48">
        <v>44897.62909722222</v>
      </c>
      <c r="B8032" s="38">
        <v>33</v>
      </c>
      <c r="C8032" s="40">
        <v>572.6</v>
      </c>
      <c r="D8032" s="38" t="s">
        <v>26</v>
      </c>
    </row>
    <row r="8033" spans="1:4" x14ac:dyDescent="0.25">
      <c r="A8033" s="48">
        <v>44897.62972222222</v>
      </c>
      <c r="B8033" s="38">
        <v>47</v>
      </c>
      <c r="C8033" s="40">
        <v>571.5</v>
      </c>
      <c r="D8033" s="38" t="s">
        <v>26</v>
      </c>
    </row>
    <row r="8034" spans="1:4" x14ac:dyDescent="0.25">
      <c r="A8034" s="48">
        <v>44897.62972222222</v>
      </c>
      <c r="B8034" s="38">
        <v>33</v>
      </c>
      <c r="C8034" s="40">
        <v>571.4</v>
      </c>
      <c r="D8034" s="38" t="s">
        <v>26</v>
      </c>
    </row>
    <row r="8035" spans="1:4" x14ac:dyDescent="0.25">
      <c r="A8035" s="48">
        <v>44897.631122685183</v>
      </c>
      <c r="B8035" s="38">
        <v>6</v>
      </c>
      <c r="C8035" s="40">
        <v>573.29999999999995</v>
      </c>
      <c r="D8035" s="38" t="s">
        <v>26</v>
      </c>
    </row>
    <row r="8036" spans="1:4" x14ac:dyDescent="0.25">
      <c r="A8036" s="48">
        <v>44897.631122685183</v>
      </c>
      <c r="B8036" s="38">
        <v>21</v>
      </c>
      <c r="C8036" s="40">
        <v>573.29999999999995</v>
      </c>
      <c r="D8036" s="38" t="s">
        <v>26</v>
      </c>
    </row>
    <row r="8037" spans="1:4" x14ac:dyDescent="0.25">
      <c r="A8037" s="48">
        <v>44897.631122685183</v>
      </c>
      <c r="B8037" s="38">
        <v>15</v>
      </c>
      <c r="C8037" s="40">
        <v>573.20000000000005</v>
      </c>
      <c r="D8037" s="38" t="s">
        <v>26</v>
      </c>
    </row>
    <row r="8038" spans="1:4" x14ac:dyDescent="0.25">
      <c r="A8038" s="48">
        <v>44897.631122685183</v>
      </c>
      <c r="B8038" s="38">
        <v>17</v>
      </c>
      <c r="C8038" s="40">
        <v>573.20000000000005</v>
      </c>
      <c r="D8038" s="38" t="s">
        <v>26</v>
      </c>
    </row>
    <row r="8039" spans="1:4" x14ac:dyDescent="0.25">
      <c r="A8039" s="48">
        <v>44897.632280092592</v>
      </c>
      <c r="B8039" s="38">
        <v>28</v>
      </c>
      <c r="C8039" s="40">
        <v>574.5</v>
      </c>
      <c r="D8039" s="38" t="s">
        <v>26</v>
      </c>
    </row>
    <row r="8040" spans="1:4" x14ac:dyDescent="0.25">
      <c r="A8040" s="48">
        <v>44897.632291666669</v>
      </c>
      <c r="B8040" s="38">
        <v>31</v>
      </c>
      <c r="C8040" s="40">
        <v>574.4</v>
      </c>
      <c r="D8040" s="38" t="s">
        <v>26</v>
      </c>
    </row>
    <row r="8041" spans="1:4" x14ac:dyDescent="0.25">
      <c r="A8041" s="48">
        <v>44897.633344907408</v>
      </c>
      <c r="B8041" s="38">
        <v>11</v>
      </c>
      <c r="C8041" s="40">
        <v>574.29999999999995</v>
      </c>
      <c r="D8041" s="38" t="s">
        <v>26</v>
      </c>
    </row>
    <row r="8042" spans="1:4" x14ac:dyDescent="0.25">
      <c r="A8042" s="48">
        <v>44897.633344907408</v>
      </c>
      <c r="B8042" s="38">
        <v>17</v>
      </c>
      <c r="C8042" s="40">
        <v>574.29999999999995</v>
      </c>
      <c r="D8042" s="38" t="s">
        <v>26</v>
      </c>
    </row>
    <row r="8043" spans="1:4" x14ac:dyDescent="0.25">
      <c r="A8043" s="48">
        <v>44897.633344907408</v>
      </c>
      <c r="B8043" s="38">
        <v>31</v>
      </c>
      <c r="C8043" s="40">
        <v>574.20000000000005</v>
      </c>
      <c r="D8043" s="38" t="s">
        <v>26</v>
      </c>
    </row>
    <row r="8044" spans="1:4" x14ac:dyDescent="0.25">
      <c r="A8044" s="48">
        <v>44897.634583333333</v>
      </c>
      <c r="B8044" s="38">
        <v>30</v>
      </c>
      <c r="C8044" s="40">
        <v>576.5</v>
      </c>
      <c r="D8044" s="38" t="s">
        <v>26</v>
      </c>
    </row>
    <row r="8045" spans="1:4" x14ac:dyDescent="0.25">
      <c r="A8045" s="48">
        <v>44897.634872685187</v>
      </c>
      <c r="B8045" s="38">
        <v>29</v>
      </c>
      <c r="C8045" s="40">
        <v>576.5</v>
      </c>
      <c r="D8045" s="38" t="s">
        <v>26</v>
      </c>
    </row>
    <row r="8046" spans="1:4" x14ac:dyDescent="0.25">
      <c r="A8046" s="48">
        <v>44897.635567129626</v>
      </c>
      <c r="B8046" s="38">
        <v>30</v>
      </c>
      <c r="C8046" s="40">
        <v>575.9</v>
      </c>
      <c r="D8046" s="38" t="s">
        <v>26</v>
      </c>
    </row>
    <row r="8047" spans="1:4" x14ac:dyDescent="0.25">
      <c r="A8047" s="48">
        <v>44897.635729166665</v>
      </c>
      <c r="B8047" s="38">
        <v>30</v>
      </c>
      <c r="C8047" s="40">
        <v>576.1</v>
      </c>
      <c r="D8047" s="38" t="s">
        <v>26</v>
      </c>
    </row>
    <row r="8048" spans="1:4" x14ac:dyDescent="0.25">
      <c r="A8048" s="48">
        <v>44897.636666666665</v>
      </c>
      <c r="B8048" s="38">
        <v>36</v>
      </c>
      <c r="C8048" s="40">
        <v>575.70000000000005</v>
      </c>
      <c r="D8048" s="38" t="s">
        <v>26</v>
      </c>
    </row>
    <row r="8049" spans="1:4" x14ac:dyDescent="0.25">
      <c r="A8049" s="48">
        <v>44897.636689814812</v>
      </c>
      <c r="B8049" s="38">
        <v>20</v>
      </c>
      <c r="C8049" s="40">
        <v>575.6</v>
      </c>
      <c r="D8049" s="38" t="s">
        <v>26</v>
      </c>
    </row>
    <row r="8050" spans="1:4" x14ac:dyDescent="0.25">
      <c r="A8050" s="48">
        <v>44897.636689814812</v>
      </c>
      <c r="B8050" s="38">
        <v>25</v>
      </c>
      <c r="C8050" s="40">
        <v>575.6</v>
      </c>
      <c r="D8050" s="38" t="s">
        <v>26</v>
      </c>
    </row>
    <row r="8051" spans="1:4" x14ac:dyDescent="0.25">
      <c r="A8051" s="48">
        <v>44897.638333333336</v>
      </c>
      <c r="B8051" s="38">
        <v>26</v>
      </c>
      <c r="C8051" s="40">
        <v>575.29999999999995</v>
      </c>
      <c r="D8051" s="38" t="s">
        <v>26</v>
      </c>
    </row>
    <row r="8052" spans="1:4" x14ac:dyDescent="0.25">
      <c r="A8052" s="48">
        <v>44897.638368055559</v>
      </c>
      <c r="B8052" s="38">
        <v>9</v>
      </c>
      <c r="C8052" s="40">
        <v>575.29999999999995</v>
      </c>
      <c r="D8052" s="38" t="s">
        <v>26</v>
      </c>
    </row>
    <row r="8053" spans="1:4" x14ac:dyDescent="0.25">
      <c r="A8053" s="48">
        <v>44897.638368055559</v>
      </c>
      <c r="B8053" s="38">
        <v>18</v>
      </c>
      <c r="C8053" s="40">
        <v>575.29999999999995</v>
      </c>
      <c r="D8053" s="38" t="s">
        <v>26</v>
      </c>
    </row>
    <row r="8054" spans="1:4" x14ac:dyDescent="0.25">
      <c r="A8054" s="48">
        <v>44897.639050925929</v>
      </c>
      <c r="B8054" s="38">
        <v>2</v>
      </c>
      <c r="C8054" s="40">
        <v>574.6</v>
      </c>
      <c r="D8054" s="38" t="s">
        <v>26</v>
      </c>
    </row>
    <row r="8055" spans="1:4" x14ac:dyDescent="0.25">
      <c r="A8055" s="48">
        <v>44897.639074074075</v>
      </c>
      <c r="B8055" s="38">
        <v>27</v>
      </c>
      <c r="C8055" s="40">
        <v>574.6</v>
      </c>
      <c r="D8055" s="38" t="s">
        <v>26</v>
      </c>
    </row>
    <row r="8056" spans="1:4" x14ac:dyDescent="0.25">
      <c r="A8056" s="48">
        <v>44897.639120370368</v>
      </c>
      <c r="B8056" s="38">
        <v>28</v>
      </c>
      <c r="C8056" s="40">
        <v>574.4</v>
      </c>
      <c r="D8056" s="38" t="s">
        <v>26</v>
      </c>
    </row>
    <row r="8057" spans="1:4" x14ac:dyDescent="0.25">
      <c r="A8057" s="48">
        <v>44897.640162037038</v>
      </c>
      <c r="B8057" s="38">
        <v>44</v>
      </c>
      <c r="C8057" s="40">
        <v>574.1</v>
      </c>
      <c r="D8057" s="38" t="s">
        <v>26</v>
      </c>
    </row>
    <row r="8058" spans="1:4" x14ac:dyDescent="0.25">
      <c r="A8058" s="48">
        <v>44897.640949074077</v>
      </c>
      <c r="B8058" s="38">
        <v>17</v>
      </c>
      <c r="C8058" s="40">
        <v>574.1</v>
      </c>
      <c r="D8058" s="38" t="s">
        <v>26</v>
      </c>
    </row>
    <row r="8059" spans="1:4" x14ac:dyDescent="0.25">
      <c r="A8059" s="48">
        <v>44897.641493055555</v>
      </c>
      <c r="B8059" s="38">
        <v>4</v>
      </c>
      <c r="C8059" s="40">
        <v>574.29999999999995</v>
      </c>
      <c r="D8059" s="38" t="s">
        <v>26</v>
      </c>
    </row>
    <row r="8060" spans="1:4" x14ac:dyDescent="0.25">
      <c r="A8060" s="48">
        <v>44897.641493055555</v>
      </c>
      <c r="B8060" s="38">
        <v>22</v>
      </c>
      <c r="C8060" s="40">
        <v>574.29999999999995</v>
      </c>
      <c r="D8060" s="38" t="s">
        <v>26</v>
      </c>
    </row>
    <row r="8061" spans="1:4" x14ac:dyDescent="0.25">
      <c r="A8061" s="48">
        <v>44897.64162037037</v>
      </c>
      <c r="B8061" s="38">
        <v>32</v>
      </c>
      <c r="C8061" s="40">
        <v>574.1</v>
      </c>
      <c r="D8061" s="38" t="s">
        <v>26</v>
      </c>
    </row>
    <row r="8062" spans="1:4" x14ac:dyDescent="0.25">
      <c r="A8062" s="48">
        <v>44897.643657407411</v>
      </c>
      <c r="B8062" s="38">
        <v>13</v>
      </c>
      <c r="C8062" s="40">
        <v>575.29999999999995</v>
      </c>
      <c r="D8062" s="38" t="s">
        <v>26</v>
      </c>
    </row>
    <row r="8063" spans="1:4" x14ac:dyDescent="0.25">
      <c r="A8063" s="48">
        <v>44897.643657407411</v>
      </c>
      <c r="B8063" s="38">
        <v>30</v>
      </c>
      <c r="C8063" s="40">
        <v>575.29999999999995</v>
      </c>
      <c r="D8063" s="38" t="s">
        <v>26</v>
      </c>
    </row>
    <row r="8064" spans="1:4" x14ac:dyDescent="0.25">
      <c r="A8064" s="48">
        <v>44897.643657407411</v>
      </c>
      <c r="B8064" s="38">
        <v>5</v>
      </c>
      <c r="C8064" s="40">
        <v>575.29999999999995</v>
      </c>
      <c r="D8064" s="38" t="s">
        <v>26</v>
      </c>
    </row>
    <row r="8065" spans="1:4" x14ac:dyDescent="0.25">
      <c r="A8065" s="48">
        <v>44897.643946759257</v>
      </c>
      <c r="B8065" s="38">
        <v>29</v>
      </c>
      <c r="C8065" s="40">
        <v>575.1</v>
      </c>
      <c r="D8065" s="38" t="s">
        <v>26</v>
      </c>
    </row>
    <row r="8066" spans="1:4" x14ac:dyDescent="0.25">
      <c r="A8066" s="48">
        <v>44897.643946759257</v>
      </c>
      <c r="B8066" s="38">
        <v>7</v>
      </c>
      <c r="C8066" s="40">
        <v>575.1</v>
      </c>
      <c r="D8066" s="38" t="s">
        <v>26</v>
      </c>
    </row>
    <row r="8067" spans="1:4" x14ac:dyDescent="0.25">
      <c r="A8067" s="48">
        <v>44897.644606481481</v>
      </c>
      <c r="B8067" s="38">
        <v>7</v>
      </c>
      <c r="C8067" s="40">
        <v>575.20000000000005</v>
      </c>
      <c r="D8067" s="38" t="s">
        <v>26</v>
      </c>
    </row>
    <row r="8068" spans="1:4" x14ac:dyDescent="0.25">
      <c r="A8068" s="48">
        <v>44897.644606481481</v>
      </c>
      <c r="B8068" s="38">
        <v>38</v>
      </c>
      <c r="C8068" s="40">
        <v>575.20000000000005</v>
      </c>
      <c r="D8068" s="38" t="s">
        <v>26</v>
      </c>
    </row>
    <row r="8069" spans="1:4" x14ac:dyDescent="0.25">
      <c r="A8069" s="48">
        <v>44897.64502314815</v>
      </c>
      <c r="B8069" s="38">
        <v>42</v>
      </c>
      <c r="C8069" s="40">
        <v>573.9</v>
      </c>
      <c r="D8069" s="38" t="s">
        <v>26</v>
      </c>
    </row>
    <row r="8070" spans="1:4" x14ac:dyDescent="0.25">
      <c r="A8070" s="48">
        <v>44897.64603009259</v>
      </c>
      <c r="B8070" s="38">
        <v>18</v>
      </c>
      <c r="C8070" s="40">
        <v>574.20000000000005</v>
      </c>
      <c r="D8070" s="38" t="s">
        <v>26</v>
      </c>
    </row>
    <row r="8071" spans="1:4" x14ac:dyDescent="0.25">
      <c r="A8071" s="48">
        <v>44897.646145833336</v>
      </c>
      <c r="B8071" s="38">
        <v>22</v>
      </c>
      <c r="C8071" s="40">
        <v>574.1</v>
      </c>
      <c r="D8071" s="38" t="s">
        <v>26</v>
      </c>
    </row>
    <row r="8072" spans="1:4" x14ac:dyDescent="0.25">
      <c r="A8072" s="48">
        <v>44897.646168981482</v>
      </c>
      <c r="B8072" s="38">
        <v>4</v>
      </c>
      <c r="C8072" s="40">
        <v>574</v>
      </c>
      <c r="D8072" s="38" t="s">
        <v>26</v>
      </c>
    </row>
    <row r="8073" spans="1:4" x14ac:dyDescent="0.25">
      <c r="A8073" s="48">
        <v>44897.646874999999</v>
      </c>
      <c r="B8073" s="38">
        <v>33</v>
      </c>
      <c r="C8073" s="40">
        <v>574.5</v>
      </c>
      <c r="D8073" s="38" t="s">
        <v>26</v>
      </c>
    </row>
    <row r="8074" spans="1:4" x14ac:dyDescent="0.25">
      <c r="A8074" s="48">
        <v>44897.646874999999</v>
      </c>
      <c r="B8074" s="38">
        <v>1</v>
      </c>
      <c r="C8074" s="40">
        <v>574.5</v>
      </c>
      <c r="D8074" s="38" t="s">
        <v>26</v>
      </c>
    </row>
    <row r="8075" spans="1:4" x14ac:dyDescent="0.25">
      <c r="A8075" s="48">
        <v>44897.647453703707</v>
      </c>
      <c r="B8075" s="38">
        <v>8</v>
      </c>
      <c r="C8075" s="40">
        <v>574.9</v>
      </c>
      <c r="D8075" s="38" t="s">
        <v>26</v>
      </c>
    </row>
    <row r="8076" spans="1:4" x14ac:dyDescent="0.25">
      <c r="A8076" s="48">
        <v>44897.647453703707</v>
      </c>
      <c r="B8076" s="38">
        <v>24</v>
      </c>
      <c r="C8076" s="40">
        <v>574.9</v>
      </c>
      <c r="D8076" s="38" t="s">
        <v>26</v>
      </c>
    </row>
    <row r="8077" spans="1:4" x14ac:dyDescent="0.25">
      <c r="A8077" s="48">
        <v>44897.647743055553</v>
      </c>
      <c r="B8077" s="38">
        <v>23</v>
      </c>
      <c r="C8077" s="40">
        <v>575</v>
      </c>
      <c r="D8077" s="38" t="s">
        <v>26</v>
      </c>
    </row>
    <row r="8078" spans="1:4" x14ac:dyDescent="0.25">
      <c r="A8078" s="48">
        <v>44897.648657407408</v>
      </c>
      <c r="B8078" s="38">
        <v>32</v>
      </c>
      <c r="C8078" s="40">
        <v>575.1</v>
      </c>
      <c r="D8078" s="38" t="s">
        <v>26</v>
      </c>
    </row>
    <row r="8079" spans="1:4" x14ac:dyDescent="0.25">
      <c r="A8079" s="48">
        <v>44897.649444444447</v>
      </c>
      <c r="B8079" s="38">
        <v>8</v>
      </c>
      <c r="C8079" s="40">
        <v>576.29999999999995</v>
      </c>
      <c r="D8079" s="38" t="s">
        <v>26</v>
      </c>
    </row>
    <row r="8080" spans="1:4" x14ac:dyDescent="0.25">
      <c r="A8080" s="48">
        <v>44897.649456018517</v>
      </c>
      <c r="B8080" s="38">
        <v>8</v>
      </c>
      <c r="C8080" s="40">
        <v>576.20000000000005</v>
      </c>
      <c r="D8080" s="38" t="s">
        <v>26</v>
      </c>
    </row>
    <row r="8081" spans="1:4" x14ac:dyDescent="0.25">
      <c r="A8081" s="48">
        <v>44897.649456018517</v>
      </c>
      <c r="B8081" s="38">
        <v>33</v>
      </c>
      <c r="C8081" s="40">
        <v>576.20000000000005</v>
      </c>
      <c r="D8081" s="38" t="s">
        <v>26</v>
      </c>
    </row>
    <row r="8082" spans="1:4" x14ac:dyDescent="0.25">
      <c r="A8082" s="48">
        <v>44897.649953703702</v>
      </c>
      <c r="B8082" s="38">
        <v>5</v>
      </c>
      <c r="C8082" s="40">
        <v>576.1</v>
      </c>
      <c r="D8082" s="38" t="s">
        <v>26</v>
      </c>
    </row>
    <row r="8083" spans="1:4" x14ac:dyDescent="0.25">
      <c r="A8083" s="48">
        <v>44897.649953703702</v>
      </c>
      <c r="B8083" s="38">
        <v>26</v>
      </c>
      <c r="C8083" s="40">
        <v>576.1</v>
      </c>
      <c r="D8083" s="38" t="s">
        <v>26</v>
      </c>
    </row>
    <row r="8084" spans="1:4" x14ac:dyDescent="0.25">
      <c r="A8084" s="48">
        <v>44897.649953703702</v>
      </c>
      <c r="B8084" s="38">
        <v>34</v>
      </c>
      <c r="C8084" s="40">
        <v>576</v>
      </c>
      <c r="D8084" s="38" t="s">
        <v>26</v>
      </c>
    </row>
    <row r="8085" spans="1:4" x14ac:dyDescent="0.25">
      <c r="A8085" s="48">
        <v>44897.650671296295</v>
      </c>
      <c r="B8085" s="38">
        <v>10</v>
      </c>
      <c r="C8085" s="40">
        <v>575.1</v>
      </c>
      <c r="D8085" s="38" t="s">
        <v>26</v>
      </c>
    </row>
    <row r="8086" spans="1:4" x14ac:dyDescent="0.25">
      <c r="A8086" s="48">
        <v>44897.650787037041</v>
      </c>
      <c r="B8086" s="38">
        <v>26</v>
      </c>
      <c r="C8086" s="40">
        <v>575.1</v>
      </c>
      <c r="D8086" s="38" t="s">
        <v>26</v>
      </c>
    </row>
    <row r="8087" spans="1:4" x14ac:dyDescent="0.25">
      <c r="A8087" s="48">
        <v>44897.650787037041</v>
      </c>
      <c r="B8087" s="38">
        <v>6</v>
      </c>
      <c r="C8087" s="40">
        <v>575.1</v>
      </c>
      <c r="D8087" s="38" t="s">
        <v>26</v>
      </c>
    </row>
    <row r="8088" spans="1:4" x14ac:dyDescent="0.25">
      <c r="A8088" s="48">
        <v>44897.650810185187</v>
      </c>
      <c r="B8088" s="38">
        <v>14</v>
      </c>
      <c r="C8088" s="40">
        <v>575</v>
      </c>
      <c r="D8088" s="38" t="s">
        <v>26</v>
      </c>
    </row>
    <row r="8089" spans="1:4" x14ac:dyDescent="0.25">
      <c r="A8089" s="48">
        <v>44897.652187500003</v>
      </c>
      <c r="B8089" s="38">
        <v>29</v>
      </c>
      <c r="C8089" s="40">
        <v>575.5</v>
      </c>
      <c r="D8089" s="38" t="s">
        <v>26</v>
      </c>
    </row>
    <row r="8090" spans="1:4" x14ac:dyDescent="0.25">
      <c r="A8090" s="48">
        <v>44897.652696759258</v>
      </c>
      <c r="B8090" s="38">
        <v>35</v>
      </c>
      <c r="C8090" s="40">
        <v>575.4</v>
      </c>
      <c r="D8090" s="38" t="s">
        <v>26</v>
      </c>
    </row>
    <row r="8091" spans="1:4" x14ac:dyDescent="0.25">
      <c r="A8091" s="48">
        <v>44897.653136574074</v>
      </c>
      <c r="B8091" s="38">
        <v>12</v>
      </c>
      <c r="C8091" s="40">
        <v>575.6</v>
      </c>
      <c r="D8091" s="38" t="s">
        <v>26</v>
      </c>
    </row>
    <row r="8092" spans="1:4" x14ac:dyDescent="0.25">
      <c r="A8092" s="48">
        <v>44897.653136574074</v>
      </c>
      <c r="B8092" s="38">
        <v>16</v>
      </c>
      <c r="C8092" s="40">
        <v>575.6</v>
      </c>
      <c r="D8092" s="38" t="s">
        <v>26</v>
      </c>
    </row>
    <row r="8093" spans="1:4" x14ac:dyDescent="0.25">
      <c r="A8093" s="48">
        <v>44897.653136574074</v>
      </c>
      <c r="B8093" s="38">
        <v>34</v>
      </c>
      <c r="C8093" s="40">
        <v>575.5</v>
      </c>
      <c r="D8093" s="38" t="s">
        <v>26</v>
      </c>
    </row>
    <row r="8094" spans="1:4" x14ac:dyDescent="0.25">
      <c r="A8094" s="48">
        <v>44897.654409722221</v>
      </c>
      <c r="B8094" s="38">
        <v>29</v>
      </c>
      <c r="C8094" s="40">
        <v>576</v>
      </c>
      <c r="D8094" s="38" t="s">
        <v>26</v>
      </c>
    </row>
    <row r="8095" spans="1:4" x14ac:dyDescent="0.25">
      <c r="A8095" s="48">
        <v>44897.654664351852</v>
      </c>
      <c r="B8095" s="38">
        <v>29</v>
      </c>
      <c r="C8095" s="40">
        <v>575.9</v>
      </c>
      <c r="D8095" s="38" t="s">
        <v>26</v>
      </c>
    </row>
    <row r="8096" spans="1:4" x14ac:dyDescent="0.25">
      <c r="A8096" s="48">
        <v>44897.655694444446</v>
      </c>
      <c r="B8096" s="38">
        <v>41</v>
      </c>
      <c r="C8096" s="40">
        <v>575.5</v>
      </c>
      <c r="D8096" s="38" t="s">
        <v>26</v>
      </c>
    </row>
    <row r="8097" spans="1:4" x14ac:dyDescent="0.25">
      <c r="A8097" s="48">
        <v>44897.655729166669</v>
      </c>
      <c r="B8097" s="38">
        <v>17</v>
      </c>
      <c r="C8097" s="40">
        <v>575.4</v>
      </c>
      <c r="D8097" s="38" t="s">
        <v>26</v>
      </c>
    </row>
    <row r="8098" spans="1:4" x14ac:dyDescent="0.25">
      <c r="A8098" s="48">
        <v>44897.656597222223</v>
      </c>
      <c r="B8098" s="38">
        <v>34</v>
      </c>
      <c r="C8098" s="40">
        <v>575.79999999999995</v>
      </c>
      <c r="D8098" s="38" t="s">
        <v>26</v>
      </c>
    </row>
    <row r="8099" spans="1:4" x14ac:dyDescent="0.25">
      <c r="A8099" s="48">
        <v>44897.658171296294</v>
      </c>
      <c r="B8099" s="38">
        <v>17</v>
      </c>
      <c r="C8099" s="40">
        <v>575.9</v>
      </c>
      <c r="D8099" s="38" t="s">
        <v>26</v>
      </c>
    </row>
    <row r="8100" spans="1:4" x14ac:dyDescent="0.25">
      <c r="A8100" s="48">
        <v>44897.658171296294</v>
      </c>
      <c r="B8100" s="38">
        <v>25</v>
      </c>
      <c r="C8100" s="40">
        <v>575.9</v>
      </c>
      <c r="D8100" s="38" t="s">
        <v>26</v>
      </c>
    </row>
    <row r="8101" spans="1:4" x14ac:dyDescent="0.25">
      <c r="A8101" s="48">
        <v>44897.658414351848</v>
      </c>
      <c r="B8101" s="38">
        <v>37</v>
      </c>
      <c r="C8101" s="40">
        <v>575.6</v>
      </c>
      <c r="D8101" s="38" t="s">
        <v>26</v>
      </c>
    </row>
    <row r="8102" spans="1:4" x14ac:dyDescent="0.25">
      <c r="A8102" s="48">
        <v>44897.658414351848</v>
      </c>
      <c r="B8102" s="38">
        <v>32</v>
      </c>
      <c r="C8102" s="40">
        <v>575.6</v>
      </c>
      <c r="D8102" s="38" t="s">
        <v>26</v>
      </c>
    </row>
    <row r="8103" spans="1:4" x14ac:dyDescent="0.25">
      <c r="A8103" s="48">
        <v>44897.659004629626</v>
      </c>
      <c r="B8103" s="38">
        <v>18</v>
      </c>
      <c r="C8103" s="40">
        <v>575.20000000000005</v>
      </c>
      <c r="D8103" s="38" t="s">
        <v>26</v>
      </c>
    </row>
    <row r="8104" spans="1:4" x14ac:dyDescent="0.25">
      <c r="A8104" s="48">
        <v>44897.65929398148</v>
      </c>
      <c r="B8104" s="38">
        <v>9</v>
      </c>
      <c r="C8104" s="40">
        <v>575.4</v>
      </c>
      <c r="D8104" s="38" t="s">
        <v>26</v>
      </c>
    </row>
    <row r="8105" spans="1:4" x14ac:dyDescent="0.25">
      <c r="A8105" s="48">
        <v>44897.659317129626</v>
      </c>
      <c r="B8105" s="38">
        <v>24</v>
      </c>
      <c r="C8105" s="40">
        <v>575.29999999999995</v>
      </c>
      <c r="D8105" s="38" t="s">
        <v>26</v>
      </c>
    </row>
    <row r="8106" spans="1:4" x14ac:dyDescent="0.25">
      <c r="A8106" s="48">
        <v>44897.65934027778</v>
      </c>
      <c r="B8106" s="38">
        <v>8</v>
      </c>
      <c r="C8106" s="40">
        <v>575.20000000000005</v>
      </c>
      <c r="D8106" s="38" t="s">
        <v>26</v>
      </c>
    </row>
    <row r="8107" spans="1:4" x14ac:dyDescent="0.25">
      <c r="A8107" s="48">
        <v>44897.659884259258</v>
      </c>
      <c r="B8107" s="38">
        <v>18</v>
      </c>
      <c r="C8107" s="40">
        <v>575.5</v>
      </c>
      <c r="D8107" s="38" t="s">
        <v>26</v>
      </c>
    </row>
    <row r="8108" spans="1:4" x14ac:dyDescent="0.25">
      <c r="A8108" s="48">
        <v>44897.659884259258</v>
      </c>
      <c r="B8108" s="38">
        <v>9</v>
      </c>
      <c r="C8108" s="40">
        <v>575.5</v>
      </c>
      <c r="D8108" s="38" t="s">
        <v>26</v>
      </c>
    </row>
    <row r="8109" spans="1:4" x14ac:dyDescent="0.25">
      <c r="A8109" s="48">
        <v>44897.660254629627</v>
      </c>
      <c r="B8109" s="38">
        <v>2</v>
      </c>
      <c r="C8109" s="40">
        <v>575.20000000000005</v>
      </c>
      <c r="D8109" s="38" t="s">
        <v>26</v>
      </c>
    </row>
    <row r="8110" spans="1:4" x14ac:dyDescent="0.25">
      <c r="A8110" s="48">
        <v>44897.66034722222</v>
      </c>
      <c r="B8110" s="38">
        <v>25</v>
      </c>
      <c r="C8110" s="40">
        <v>575</v>
      </c>
      <c r="D8110" s="38" t="s">
        <v>26</v>
      </c>
    </row>
    <row r="8111" spans="1:4" x14ac:dyDescent="0.25">
      <c r="A8111" s="48">
        <v>44897.661805555559</v>
      </c>
      <c r="B8111" s="38">
        <v>29</v>
      </c>
      <c r="C8111" s="40">
        <v>576</v>
      </c>
      <c r="D8111" s="38" t="s">
        <v>26</v>
      </c>
    </row>
    <row r="8112" spans="1:4" x14ac:dyDescent="0.25">
      <c r="A8112" s="48">
        <v>44897.662083333336</v>
      </c>
      <c r="B8112" s="38">
        <v>8</v>
      </c>
      <c r="C8112" s="40">
        <v>575.9</v>
      </c>
      <c r="D8112" s="38" t="s">
        <v>26</v>
      </c>
    </row>
    <row r="8113" spans="1:4" x14ac:dyDescent="0.25">
      <c r="A8113" s="48">
        <v>44897.662083333336</v>
      </c>
      <c r="B8113" s="38">
        <v>20</v>
      </c>
      <c r="C8113" s="40">
        <v>575.9</v>
      </c>
      <c r="D8113" s="38" t="s">
        <v>26</v>
      </c>
    </row>
    <row r="8114" spans="1:4" x14ac:dyDescent="0.25">
      <c r="A8114" s="48">
        <v>44897.662256944444</v>
      </c>
      <c r="B8114" s="38">
        <v>35</v>
      </c>
      <c r="C8114" s="40">
        <v>575.79999999999995</v>
      </c>
      <c r="D8114" s="38" t="s">
        <v>26</v>
      </c>
    </row>
    <row r="8115" spans="1:4" x14ac:dyDescent="0.25">
      <c r="A8115" s="48">
        <v>44897.662673611114</v>
      </c>
      <c r="B8115" s="38">
        <v>23</v>
      </c>
      <c r="C8115" s="40">
        <v>575.5</v>
      </c>
      <c r="D8115" s="38" t="s">
        <v>26</v>
      </c>
    </row>
    <row r="8116" spans="1:4" x14ac:dyDescent="0.25">
      <c r="A8116" s="48">
        <v>44897.663518518515</v>
      </c>
      <c r="B8116" s="38">
        <v>15</v>
      </c>
      <c r="C8116" s="40">
        <v>575.20000000000005</v>
      </c>
      <c r="D8116" s="38" t="s">
        <v>26</v>
      </c>
    </row>
    <row r="8117" spans="1:4" x14ac:dyDescent="0.25">
      <c r="A8117" s="48">
        <v>44897.663518518515</v>
      </c>
      <c r="B8117" s="38">
        <v>15</v>
      </c>
      <c r="C8117" s="40">
        <v>575.20000000000005</v>
      </c>
      <c r="D8117" s="38" t="s">
        <v>26</v>
      </c>
    </row>
    <row r="8118" spans="1:4" x14ac:dyDescent="0.25">
      <c r="A8118" s="48">
        <v>44897.66375</v>
      </c>
      <c r="B8118" s="38">
        <v>30</v>
      </c>
      <c r="C8118" s="40">
        <v>575</v>
      </c>
      <c r="D8118" s="38" t="s">
        <v>26</v>
      </c>
    </row>
    <row r="8119" spans="1:4" x14ac:dyDescent="0.25">
      <c r="A8119" s="48">
        <v>44897.664733796293</v>
      </c>
      <c r="B8119" s="38">
        <v>5</v>
      </c>
      <c r="C8119" s="40">
        <v>574.20000000000005</v>
      </c>
      <c r="D8119" s="38" t="s">
        <v>26</v>
      </c>
    </row>
    <row r="8120" spans="1:4" x14ac:dyDescent="0.25">
      <c r="A8120" s="48">
        <v>44897.664733796293</v>
      </c>
      <c r="B8120" s="38">
        <v>40</v>
      </c>
      <c r="C8120" s="40">
        <v>574.20000000000005</v>
      </c>
      <c r="D8120" s="38" t="s">
        <v>26</v>
      </c>
    </row>
    <row r="8121" spans="1:4" x14ac:dyDescent="0.25">
      <c r="A8121" s="48">
        <v>44897.664756944447</v>
      </c>
      <c r="B8121" s="38">
        <v>15</v>
      </c>
      <c r="C8121" s="40">
        <v>574.1</v>
      </c>
      <c r="D8121" s="38" t="s">
        <v>26</v>
      </c>
    </row>
    <row r="8122" spans="1:4" x14ac:dyDescent="0.25">
      <c r="A8122" s="48">
        <v>44897.665925925925</v>
      </c>
      <c r="B8122" s="38">
        <v>32</v>
      </c>
      <c r="C8122" s="40">
        <v>574.20000000000005</v>
      </c>
      <c r="D8122" s="38" t="s">
        <v>26</v>
      </c>
    </row>
    <row r="8123" spans="1:4" x14ac:dyDescent="0.25">
      <c r="A8123" s="48">
        <v>44897.666041666664</v>
      </c>
      <c r="B8123" s="38">
        <v>30</v>
      </c>
      <c r="C8123" s="40">
        <v>574</v>
      </c>
      <c r="D8123" s="38" t="s">
        <v>26</v>
      </c>
    </row>
    <row r="8124" spans="1:4" x14ac:dyDescent="0.25">
      <c r="A8124" s="48">
        <v>44897.666828703703</v>
      </c>
      <c r="B8124" s="38">
        <v>37</v>
      </c>
      <c r="C8124" s="40">
        <v>574.29999999999995</v>
      </c>
      <c r="D8124" s="38" t="s">
        <v>26</v>
      </c>
    </row>
    <row r="8125" spans="1:4" x14ac:dyDescent="0.25">
      <c r="A8125" s="48">
        <v>44897.666921296295</v>
      </c>
      <c r="B8125" s="38">
        <v>25</v>
      </c>
      <c r="C8125" s="40">
        <v>574.1</v>
      </c>
      <c r="D8125" s="38" t="s">
        <v>26</v>
      </c>
    </row>
    <row r="8126" spans="1:4" x14ac:dyDescent="0.25">
      <c r="A8126" s="48">
        <v>44897.668877314813</v>
      </c>
      <c r="B8126" s="38">
        <v>15</v>
      </c>
      <c r="C8126" s="40">
        <v>574.29999999999995</v>
      </c>
      <c r="D8126" s="38" t="s">
        <v>26</v>
      </c>
    </row>
    <row r="8127" spans="1:4" x14ac:dyDescent="0.25">
      <c r="A8127" s="48">
        <v>44897.668877314813</v>
      </c>
      <c r="B8127" s="38">
        <v>2</v>
      </c>
      <c r="C8127" s="40">
        <v>574.29999999999995</v>
      </c>
      <c r="D8127" s="38" t="s">
        <v>26</v>
      </c>
    </row>
    <row r="8128" spans="1:4" x14ac:dyDescent="0.25">
      <c r="A8128" s="48">
        <v>44897.668877314813</v>
      </c>
      <c r="B8128" s="38">
        <v>13</v>
      </c>
      <c r="C8128" s="40">
        <v>574.29999999999995</v>
      </c>
      <c r="D8128" s="38" t="s">
        <v>26</v>
      </c>
    </row>
    <row r="8129" spans="1:4" x14ac:dyDescent="0.25">
      <c r="A8129" s="48">
        <v>44897.668912037036</v>
      </c>
      <c r="B8129" s="38">
        <v>3</v>
      </c>
      <c r="C8129" s="40">
        <v>574.29999999999995</v>
      </c>
      <c r="D8129" s="38" t="s">
        <v>26</v>
      </c>
    </row>
    <row r="8130" spans="1:4" x14ac:dyDescent="0.25">
      <c r="A8130" s="48">
        <v>44897.669178240743</v>
      </c>
      <c r="B8130" s="38">
        <v>30</v>
      </c>
      <c r="C8130" s="40">
        <v>574.1</v>
      </c>
      <c r="D8130" s="38" t="s">
        <v>26</v>
      </c>
    </row>
    <row r="8131" spans="1:4" x14ac:dyDescent="0.25">
      <c r="A8131" s="48">
        <v>44897.669178240743</v>
      </c>
      <c r="B8131" s="38">
        <v>47</v>
      </c>
      <c r="C8131" s="40">
        <v>574</v>
      </c>
      <c r="D8131" s="38" t="s">
        <v>26</v>
      </c>
    </row>
    <row r="8132" spans="1:4" x14ac:dyDescent="0.25">
      <c r="A8132" s="48">
        <v>44897.670555555553</v>
      </c>
      <c r="B8132" s="38">
        <v>8</v>
      </c>
      <c r="C8132" s="40">
        <v>573.9</v>
      </c>
      <c r="D8132" s="38" t="s">
        <v>26</v>
      </c>
    </row>
    <row r="8133" spans="1:4" x14ac:dyDescent="0.25">
      <c r="A8133" s="48">
        <v>44897.670555555553</v>
      </c>
      <c r="B8133" s="38">
        <v>20</v>
      </c>
      <c r="C8133" s="40">
        <v>573.9</v>
      </c>
      <c r="D8133" s="38" t="s">
        <v>26</v>
      </c>
    </row>
    <row r="8134" spans="1:4" x14ac:dyDescent="0.25">
      <c r="A8134" s="48">
        <v>44897.670555555553</v>
      </c>
      <c r="B8134" s="38">
        <v>15</v>
      </c>
      <c r="C8134" s="40">
        <v>573.9</v>
      </c>
      <c r="D8134" s="38" t="s">
        <v>26</v>
      </c>
    </row>
    <row r="8135" spans="1:4" x14ac:dyDescent="0.25">
      <c r="A8135" s="48">
        <v>44897.671423611115</v>
      </c>
      <c r="B8135" s="38">
        <v>35</v>
      </c>
      <c r="C8135" s="40">
        <v>573.9</v>
      </c>
      <c r="D8135" s="38" t="s">
        <v>26</v>
      </c>
    </row>
    <row r="8136" spans="1:4" x14ac:dyDescent="0.25">
      <c r="A8136" s="48">
        <v>44897.671770833331</v>
      </c>
      <c r="B8136" s="38">
        <v>26</v>
      </c>
      <c r="C8136" s="40">
        <v>573.9</v>
      </c>
      <c r="D8136" s="38" t="s">
        <v>26</v>
      </c>
    </row>
    <row r="8137" spans="1:4" x14ac:dyDescent="0.25">
      <c r="A8137" s="48">
        <v>44897.671817129631</v>
      </c>
      <c r="B8137" s="38">
        <v>10</v>
      </c>
      <c r="C8137" s="40">
        <v>573.79999999999995</v>
      </c>
      <c r="D8137" s="38" t="s">
        <v>26</v>
      </c>
    </row>
    <row r="8138" spans="1:4" x14ac:dyDescent="0.25">
      <c r="A8138" s="48">
        <v>44897.672094907408</v>
      </c>
      <c r="B8138" s="38">
        <v>2</v>
      </c>
      <c r="C8138" s="40">
        <v>573.5</v>
      </c>
      <c r="D8138" s="38" t="s">
        <v>26</v>
      </c>
    </row>
    <row r="8139" spans="1:4" x14ac:dyDescent="0.25">
      <c r="A8139" s="48">
        <v>44897.672129629631</v>
      </c>
      <c r="B8139" s="38">
        <v>42</v>
      </c>
      <c r="C8139" s="40">
        <v>573.5</v>
      </c>
      <c r="D8139" s="38" t="s">
        <v>26</v>
      </c>
    </row>
    <row r="8140" spans="1:4" x14ac:dyDescent="0.25">
      <c r="A8140" s="48">
        <v>44897.672777777778</v>
      </c>
      <c r="B8140" s="38">
        <v>26</v>
      </c>
      <c r="C8140" s="40">
        <v>573.20000000000005</v>
      </c>
      <c r="D8140" s="38" t="s">
        <v>26</v>
      </c>
    </row>
    <row r="8141" spans="1:4" x14ac:dyDescent="0.25">
      <c r="A8141" s="48">
        <v>44897.672858796293</v>
      </c>
      <c r="B8141" s="38">
        <v>7</v>
      </c>
      <c r="C8141" s="40">
        <v>573.1</v>
      </c>
      <c r="D8141" s="38" t="s">
        <v>26</v>
      </c>
    </row>
    <row r="8142" spans="1:4" x14ac:dyDescent="0.25">
      <c r="A8142" s="48">
        <v>44897.672858796293</v>
      </c>
      <c r="B8142" s="38">
        <v>15</v>
      </c>
      <c r="C8142" s="40">
        <v>573.1</v>
      </c>
      <c r="D8142" s="38" t="s">
        <v>26</v>
      </c>
    </row>
    <row r="8143" spans="1:4" x14ac:dyDescent="0.25">
      <c r="A8143" s="48">
        <v>44897.672858796293</v>
      </c>
      <c r="B8143" s="38">
        <v>7</v>
      </c>
      <c r="C8143" s="40">
        <v>573.1</v>
      </c>
      <c r="D8143" s="38" t="s">
        <v>26</v>
      </c>
    </row>
    <row r="8144" spans="1:4" x14ac:dyDescent="0.25">
      <c r="A8144" s="48">
        <v>44897.674050925925</v>
      </c>
      <c r="B8144" s="38">
        <v>24</v>
      </c>
      <c r="C8144" s="40">
        <v>573.1</v>
      </c>
      <c r="D8144" s="38" t="s">
        <v>26</v>
      </c>
    </row>
    <row r="8145" spans="1:4" x14ac:dyDescent="0.25">
      <c r="A8145" s="48">
        <v>44897.674155092594</v>
      </c>
      <c r="B8145" s="38">
        <v>30</v>
      </c>
      <c r="C8145" s="40">
        <v>572.9</v>
      </c>
      <c r="D8145" s="38" t="s">
        <v>26</v>
      </c>
    </row>
    <row r="8146" spans="1:4" x14ac:dyDescent="0.25">
      <c r="A8146" s="48">
        <v>44897.675034722219</v>
      </c>
      <c r="B8146" s="38">
        <v>4</v>
      </c>
      <c r="C8146" s="40">
        <v>573.4</v>
      </c>
      <c r="D8146" s="38" t="s">
        <v>26</v>
      </c>
    </row>
    <row r="8147" spans="1:4" x14ac:dyDescent="0.25">
      <c r="A8147" s="48">
        <v>44897.675034722219</v>
      </c>
      <c r="B8147" s="38">
        <v>28</v>
      </c>
      <c r="C8147" s="40">
        <v>573.4</v>
      </c>
      <c r="D8147" s="38" t="s">
        <v>26</v>
      </c>
    </row>
    <row r="8148" spans="1:4" x14ac:dyDescent="0.25">
      <c r="A8148" s="48">
        <v>44897.675046296295</v>
      </c>
      <c r="B8148" s="38">
        <v>29</v>
      </c>
      <c r="C8148" s="40">
        <v>573.29999999999995</v>
      </c>
      <c r="D8148" s="38" t="s">
        <v>26</v>
      </c>
    </row>
    <row r="8149" spans="1:4" x14ac:dyDescent="0.25">
      <c r="A8149" s="48">
        <v>44897.676516203705</v>
      </c>
      <c r="B8149" s="38">
        <v>1</v>
      </c>
      <c r="C8149" s="40">
        <v>573.70000000000005</v>
      </c>
      <c r="D8149" s="38" t="s">
        <v>26</v>
      </c>
    </row>
    <row r="8150" spans="1:4" x14ac:dyDescent="0.25">
      <c r="A8150" s="48">
        <v>44897.676516203705</v>
      </c>
      <c r="B8150" s="38">
        <v>15</v>
      </c>
      <c r="C8150" s="40">
        <v>573.70000000000005</v>
      </c>
      <c r="D8150" s="38" t="s">
        <v>26</v>
      </c>
    </row>
    <row r="8151" spans="1:4" x14ac:dyDescent="0.25">
      <c r="A8151" s="48">
        <v>44897.676539351851</v>
      </c>
      <c r="B8151" s="38">
        <v>13</v>
      </c>
      <c r="C8151" s="40">
        <v>573.70000000000005</v>
      </c>
      <c r="D8151" s="38" t="s">
        <v>26</v>
      </c>
    </row>
    <row r="8152" spans="1:4" x14ac:dyDescent="0.25">
      <c r="A8152" s="48">
        <v>44897.677210648151</v>
      </c>
      <c r="B8152" s="38">
        <v>1</v>
      </c>
      <c r="C8152" s="40">
        <v>573.5</v>
      </c>
      <c r="D8152" s="38" t="s">
        <v>26</v>
      </c>
    </row>
    <row r="8153" spans="1:4" x14ac:dyDescent="0.25">
      <c r="A8153" s="48">
        <v>44897.677442129629</v>
      </c>
      <c r="B8153" s="38">
        <v>28</v>
      </c>
      <c r="C8153" s="40">
        <v>573.5</v>
      </c>
      <c r="D8153" s="38" t="s">
        <v>26</v>
      </c>
    </row>
    <row r="8154" spans="1:4" x14ac:dyDescent="0.25">
      <c r="A8154" s="48">
        <v>44897.677615740744</v>
      </c>
      <c r="B8154" s="38">
        <v>22</v>
      </c>
      <c r="C8154" s="40">
        <v>573.4</v>
      </c>
      <c r="D8154" s="38" t="s">
        <v>26</v>
      </c>
    </row>
    <row r="8155" spans="1:4" x14ac:dyDescent="0.25">
      <c r="A8155" s="48">
        <v>44897.677615740744</v>
      </c>
      <c r="B8155" s="38">
        <v>12</v>
      </c>
      <c r="C8155" s="40">
        <v>573.4</v>
      </c>
      <c r="D8155" s="38" t="s">
        <v>26</v>
      </c>
    </row>
    <row r="8156" spans="1:4" x14ac:dyDescent="0.25">
      <c r="A8156" s="48">
        <v>44897.678368055553</v>
      </c>
      <c r="B8156" s="38">
        <v>34</v>
      </c>
      <c r="C8156" s="40">
        <v>573.20000000000005</v>
      </c>
      <c r="D8156" s="38" t="s">
        <v>26</v>
      </c>
    </row>
    <row r="8157" spans="1:4" x14ac:dyDescent="0.25">
      <c r="A8157" s="48">
        <v>44897.67900462963</v>
      </c>
      <c r="B8157" s="38">
        <v>8</v>
      </c>
      <c r="C8157" s="40">
        <v>573.20000000000005</v>
      </c>
      <c r="D8157" s="38" t="s">
        <v>26</v>
      </c>
    </row>
    <row r="8158" spans="1:4" x14ac:dyDescent="0.25">
      <c r="A8158" s="48">
        <v>44897.679513888892</v>
      </c>
      <c r="B8158" s="38">
        <v>18</v>
      </c>
      <c r="C8158" s="40">
        <v>573.1</v>
      </c>
      <c r="D8158" s="38" t="s">
        <v>26</v>
      </c>
    </row>
    <row r="8159" spans="1:4" x14ac:dyDescent="0.25">
      <c r="A8159" s="48">
        <v>44897.679571759261</v>
      </c>
      <c r="B8159" s="38">
        <v>19</v>
      </c>
      <c r="C8159" s="40">
        <v>573</v>
      </c>
      <c r="D8159" s="38" t="s">
        <v>26</v>
      </c>
    </row>
    <row r="8160" spans="1:4" x14ac:dyDescent="0.25">
      <c r="A8160" s="48">
        <v>44897.679571759261</v>
      </c>
      <c r="B8160" s="38">
        <v>5</v>
      </c>
      <c r="C8160" s="40">
        <v>573</v>
      </c>
      <c r="D8160" s="38" t="s">
        <v>26</v>
      </c>
    </row>
    <row r="8161" spans="1:4" x14ac:dyDescent="0.25">
      <c r="A8161" s="48">
        <v>44897.680520833332</v>
      </c>
      <c r="B8161" s="38">
        <v>27</v>
      </c>
      <c r="C8161" s="40">
        <v>573.5</v>
      </c>
      <c r="D8161" s="38" t="s">
        <v>26</v>
      </c>
    </row>
    <row r="8162" spans="1:4" x14ac:dyDescent="0.25">
      <c r="A8162" s="48">
        <v>44900.334062499998</v>
      </c>
      <c r="B8162" s="38">
        <v>28</v>
      </c>
      <c r="C8162" s="40">
        <v>571.9</v>
      </c>
      <c r="D8162" s="38" t="s">
        <v>26</v>
      </c>
    </row>
    <row r="8163" spans="1:4" x14ac:dyDescent="0.25">
      <c r="A8163" s="48">
        <v>44900.334108796298</v>
      </c>
      <c r="B8163" s="38">
        <v>30</v>
      </c>
      <c r="C8163" s="40">
        <v>571.6</v>
      </c>
      <c r="D8163" s="38" t="s">
        <v>26</v>
      </c>
    </row>
    <row r="8164" spans="1:4" x14ac:dyDescent="0.25">
      <c r="A8164" s="48">
        <v>44900.334814814814</v>
      </c>
      <c r="B8164" s="38">
        <v>21</v>
      </c>
      <c r="C8164" s="40">
        <v>571.6</v>
      </c>
      <c r="D8164" s="38" t="s">
        <v>26</v>
      </c>
    </row>
    <row r="8165" spans="1:4" x14ac:dyDescent="0.25">
      <c r="A8165" s="48">
        <v>44900.334814814814</v>
      </c>
      <c r="B8165" s="38">
        <v>9</v>
      </c>
      <c r="C8165" s="40">
        <v>571.6</v>
      </c>
      <c r="D8165" s="38" t="s">
        <v>26</v>
      </c>
    </row>
    <row r="8166" spans="1:4" x14ac:dyDescent="0.25">
      <c r="A8166" s="48">
        <v>44900.33525462963</v>
      </c>
      <c r="B8166" s="38">
        <v>24</v>
      </c>
      <c r="C8166" s="40">
        <v>571.70000000000005</v>
      </c>
      <c r="D8166" s="38" t="s">
        <v>26</v>
      </c>
    </row>
    <row r="8167" spans="1:4" x14ac:dyDescent="0.25">
      <c r="A8167" s="48">
        <v>44900.336134259262</v>
      </c>
      <c r="B8167" s="38">
        <v>19</v>
      </c>
      <c r="C8167" s="40">
        <v>570.5</v>
      </c>
      <c r="D8167" s="38" t="s">
        <v>26</v>
      </c>
    </row>
    <row r="8168" spans="1:4" x14ac:dyDescent="0.25">
      <c r="A8168" s="48">
        <v>44900.336134259262</v>
      </c>
      <c r="B8168" s="38">
        <v>15</v>
      </c>
      <c r="C8168" s="40">
        <v>570.5</v>
      </c>
      <c r="D8168" s="38" t="s">
        <v>26</v>
      </c>
    </row>
    <row r="8169" spans="1:4" x14ac:dyDescent="0.25">
      <c r="A8169" s="48">
        <v>44900.336689814816</v>
      </c>
      <c r="B8169" s="38">
        <v>18</v>
      </c>
      <c r="C8169" s="40">
        <v>570.5</v>
      </c>
      <c r="D8169" s="38" t="s">
        <v>26</v>
      </c>
    </row>
    <row r="8170" spans="1:4" x14ac:dyDescent="0.25">
      <c r="A8170" s="48">
        <v>44900.337071759262</v>
      </c>
      <c r="B8170" s="38">
        <v>35</v>
      </c>
      <c r="C8170" s="40">
        <v>569.20000000000005</v>
      </c>
      <c r="D8170" s="38" t="s">
        <v>26</v>
      </c>
    </row>
    <row r="8171" spans="1:4" x14ac:dyDescent="0.25">
      <c r="A8171" s="48">
        <v>44900.338425925926</v>
      </c>
      <c r="B8171" s="38">
        <v>13</v>
      </c>
      <c r="C8171" s="40">
        <v>569.4</v>
      </c>
      <c r="D8171" s="38" t="s">
        <v>26</v>
      </c>
    </row>
    <row r="8172" spans="1:4" x14ac:dyDescent="0.25">
      <c r="A8172" s="48">
        <v>44900.338425925926</v>
      </c>
      <c r="B8172" s="38">
        <v>15</v>
      </c>
      <c r="C8172" s="40">
        <v>569.29999999999995</v>
      </c>
      <c r="D8172" s="38" t="s">
        <v>26</v>
      </c>
    </row>
    <row r="8173" spans="1:4" x14ac:dyDescent="0.25">
      <c r="A8173" s="48">
        <v>44900.339375000003</v>
      </c>
      <c r="B8173" s="38">
        <v>43</v>
      </c>
      <c r="C8173" s="40">
        <v>568.79999999999995</v>
      </c>
      <c r="D8173" s="38" t="s">
        <v>26</v>
      </c>
    </row>
    <row r="8174" spans="1:4" x14ac:dyDescent="0.25">
      <c r="A8174" s="48">
        <v>44900.340046296296</v>
      </c>
      <c r="B8174" s="38">
        <v>4</v>
      </c>
      <c r="C8174" s="40">
        <v>568.79999999999995</v>
      </c>
      <c r="D8174" s="38" t="s">
        <v>26</v>
      </c>
    </row>
    <row r="8175" spans="1:4" x14ac:dyDescent="0.25">
      <c r="A8175" s="48">
        <v>44900.340046296296</v>
      </c>
      <c r="B8175" s="38">
        <v>15</v>
      </c>
      <c r="C8175" s="40">
        <v>568.79999999999995</v>
      </c>
      <c r="D8175" s="38" t="s">
        <v>26</v>
      </c>
    </row>
    <row r="8176" spans="1:4" x14ac:dyDescent="0.25">
      <c r="A8176" s="48">
        <v>44900.340520833335</v>
      </c>
      <c r="B8176" s="38">
        <v>36</v>
      </c>
      <c r="C8176" s="40">
        <v>569.4</v>
      </c>
      <c r="D8176" s="38" t="s">
        <v>26</v>
      </c>
    </row>
    <row r="8177" spans="1:4" x14ac:dyDescent="0.25">
      <c r="A8177" s="48">
        <v>44900.340532407405</v>
      </c>
      <c r="B8177" s="38">
        <v>31</v>
      </c>
      <c r="C8177" s="40">
        <v>569.20000000000005</v>
      </c>
      <c r="D8177" s="38" t="s">
        <v>26</v>
      </c>
    </row>
    <row r="8178" spans="1:4" x14ac:dyDescent="0.25">
      <c r="A8178" s="48">
        <v>44900.341770833336</v>
      </c>
      <c r="B8178" s="38">
        <v>31</v>
      </c>
      <c r="C8178" s="40">
        <v>571.1</v>
      </c>
      <c r="D8178" s="38" t="s">
        <v>26</v>
      </c>
    </row>
    <row r="8179" spans="1:4" x14ac:dyDescent="0.25">
      <c r="A8179" s="48">
        <v>44900.342152777775</v>
      </c>
      <c r="B8179" s="38">
        <v>19</v>
      </c>
      <c r="C8179" s="40">
        <v>570.9</v>
      </c>
      <c r="D8179" s="38" t="s">
        <v>26</v>
      </c>
    </row>
    <row r="8180" spans="1:4" x14ac:dyDescent="0.25">
      <c r="A8180" s="48">
        <v>44900.342858796299</v>
      </c>
      <c r="B8180" s="38">
        <v>25</v>
      </c>
      <c r="C8180" s="40">
        <v>570.5</v>
      </c>
      <c r="D8180" s="38" t="s">
        <v>26</v>
      </c>
    </row>
    <row r="8181" spans="1:4" x14ac:dyDescent="0.25">
      <c r="A8181" s="48">
        <v>44900.342928240738</v>
      </c>
      <c r="B8181" s="38">
        <v>23</v>
      </c>
      <c r="C8181" s="40">
        <v>570.4</v>
      </c>
      <c r="D8181" s="38" t="s">
        <v>26</v>
      </c>
    </row>
    <row r="8182" spans="1:4" x14ac:dyDescent="0.25">
      <c r="A8182" s="48">
        <v>44900.344143518516</v>
      </c>
      <c r="B8182" s="38">
        <v>8</v>
      </c>
      <c r="C8182" s="40">
        <v>570.29999999999995</v>
      </c>
      <c r="D8182" s="38" t="s">
        <v>26</v>
      </c>
    </row>
    <row r="8183" spans="1:4" x14ac:dyDescent="0.25">
      <c r="A8183" s="48">
        <v>44900.344143518516</v>
      </c>
      <c r="B8183" s="38">
        <v>18</v>
      </c>
      <c r="C8183" s="40">
        <v>570.29999999999995</v>
      </c>
      <c r="D8183" s="38" t="s">
        <v>26</v>
      </c>
    </row>
    <row r="8184" spans="1:4" x14ac:dyDescent="0.25">
      <c r="A8184" s="48">
        <v>44900.344143518516</v>
      </c>
      <c r="B8184" s="38">
        <v>28</v>
      </c>
      <c r="C8184" s="40">
        <v>570.20000000000005</v>
      </c>
      <c r="D8184" s="38" t="s">
        <v>26</v>
      </c>
    </row>
    <row r="8185" spans="1:4" x14ac:dyDescent="0.25">
      <c r="A8185" s="48">
        <v>44900.34574074074</v>
      </c>
      <c r="B8185" s="38">
        <v>17</v>
      </c>
      <c r="C8185" s="40">
        <v>570.79999999999995</v>
      </c>
      <c r="D8185" s="38" t="s">
        <v>26</v>
      </c>
    </row>
    <row r="8186" spans="1:4" x14ac:dyDescent="0.25">
      <c r="A8186" s="48">
        <v>44900.34574074074</v>
      </c>
      <c r="B8186" s="38">
        <v>4</v>
      </c>
      <c r="C8186" s="40">
        <v>570.79999999999995</v>
      </c>
      <c r="D8186" s="38" t="s">
        <v>26</v>
      </c>
    </row>
    <row r="8187" spans="1:4" x14ac:dyDescent="0.25">
      <c r="A8187" s="48">
        <v>44900.346354166664</v>
      </c>
      <c r="B8187" s="38">
        <v>21</v>
      </c>
      <c r="C8187" s="40">
        <v>571.20000000000005</v>
      </c>
      <c r="D8187" s="38" t="s">
        <v>26</v>
      </c>
    </row>
    <row r="8188" spans="1:4" x14ac:dyDescent="0.25">
      <c r="A8188" s="48">
        <v>44900.346354166664</v>
      </c>
      <c r="B8188" s="38">
        <v>8</v>
      </c>
      <c r="C8188" s="40">
        <v>571.20000000000005</v>
      </c>
      <c r="D8188" s="38" t="s">
        <v>26</v>
      </c>
    </row>
    <row r="8189" spans="1:4" x14ac:dyDescent="0.25">
      <c r="A8189" s="48">
        <v>44900.347025462965</v>
      </c>
      <c r="B8189" s="38">
        <v>24</v>
      </c>
      <c r="C8189" s="40">
        <v>571.4</v>
      </c>
      <c r="D8189" s="38" t="s">
        <v>26</v>
      </c>
    </row>
    <row r="8190" spans="1:4" x14ac:dyDescent="0.25">
      <c r="A8190" s="48">
        <v>44900.34752314815</v>
      </c>
      <c r="B8190" s="38">
        <v>31</v>
      </c>
      <c r="C8190" s="40">
        <v>570.79999999999995</v>
      </c>
      <c r="D8190" s="38" t="s">
        <v>26</v>
      </c>
    </row>
    <row r="8191" spans="1:4" x14ac:dyDescent="0.25">
      <c r="A8191" s="48">
        <v>44900.347534722219</v>
      </c>
      <c r="B8191" s="38">
        <v>21</v>
      </c>
      <c r="C8191" s="40">
        <v>570.6</v>
      </c>
      <c r="D8191" s="38" t="s">
        <v>26</v>
      </c>
    </row>
    <row r="8192" spans="1:4" x14ac:dyDescent="0.25">
      <c r="A8192" s="48">
        <v>44900.347534722219</v>
      </c>
      <c r="B8192" s="38">
        <v>5</v>
      </c>
      <c r="C8192" s="40">
        <v>570.6</v>
      </c>
      <c r="D8192" s="38" t="s">
        <v>26</v>
      </c>
    </row>
    <row r="8193" spans="1:4" x14ac:dyDescent="0.25">
      <c r="A8193" s="48">
        <v>44900.348946759259</v>
      </c>
      <c r="B8193" s="38">
        <v>10</v>
      </c>
      <c r="C8193" s="40">
        <v>569.70000000000005</v>
      </c>
      <c r="D8193" s="38" t="s">
        <v>26</v>
      </c>
    </row>
    <row r="8194" spans="1:4" x14ac:dyDescent="0.25">
      <c r="A8194" s="48">
        <v>44900.348946759259</v>
      </c>
      <c r="B8194" s="38">
        <v>13</v>
      </c>
      <c r="C8194" s="40">
        <v>569.70000000000005</v>
      </c>
      <c r="D8194" s="38" t="s">
        <v>26</v>
      </c>
    </row>
    <row r="8195" spans="1:4" x14ac:dyDescent="0.25">
      <c r="A8195" s="48">
        <v>44900.348969907405</v>
      </c>
      <c r="B8195" s="38">
        <v>24</v>
      </c>
      <c r="C8195" s="40">
        <v>569.6</v>
      </c>
      <c r="D8195" s="38" t="s">
        <v>26</v>
      </c>
    </row>
    <row r="8196" spans="1:4" x14ac:dyDescent="0.25">
      <c r="A8196" s="48">
        <v>44900.349849537037</v>
      </c>
      <c r="B8196" s="38">
        <v>14</v>
      </c>
      <c r="C8196" s="40">
        <v>569.70000000000005</v>
      </c>
      <c r="D8196" s="38" t="s">
        <v>26</v>
      </c>
    </row>
    <row r="8197" spans="1:4" x14ac:dyDescent="0.25">
      <c r="A8197" s="48">
        <v>44900.349849537037</v>
      </c>
      <c r="B8197" s="38">
        <v>10</v>
      </c>
      <c r="C8197" s="40">
        <v>569.70000000000005</v>
      </c>
      <c r="D8197" s="38" t="s">
        <v>26</v>
      </c>
    </row>
    <row r="8198" spans="1:4" x14ac:dyDescent="0.25">
      <c r="A8198" s="48">
        <v>44900.34988425926</v>
      </c>
      <c r="B8198" s="38">
        <v>21</v>
      </c>
      <c r="C8198" s="40">
        <v>569.5</v>
      </c>
      <c r="D8198" s="38" t="s">
        <v>26</v>
      </c>
    </row>
    <row r="8199" spans="1:4" x14ac:dyDescent="0.25">
      <c r="A8199" s="48">
        <v>44900.3515625</v>
      </c>
      <c r="B8199" s="38">
        <v>15</v>
      </c>
      <c r="C8199" s="40">
        <v>569.29999999999995</v>
      </c>
      <c r="D8199" s="38" t="s">
        <v>26</v>
      </c>
    </row>
    <row r="8200" spans="1:4" x14ac:dyDescent="0.25">
      <c r="A8200" s="48">
        <v>44900.3515625</v>
      </c>
      <c r="B8200" s="38">
        <v>2</v>
      </c>
      <c r="C8200" s="40">
        <v>569.29999999999995</v>
      </c>
      <c r="D8200" s="38" t="s">
        <v>26</v>
      </c>
    </row>
    <row r="8201" spans="1:4" x14ac:dyDescent="0.25">
      <c r="A8201" s="48">
        <v>44900.351631944446</v>
      </c>
      <c r="B8201" s="38">
        <v>27</v>
      </c>
      <c r="C8201" s="40">
        <v>569.1</v>
      </c>
      <c r="D8201" s="38" t="s">
        <v>26</v>
      </c>
    </row>
    <row r="8202" spans="1:4" x14ac:dyDescent="0.25">
      <c r="A8202" s="48">
        <v>44900.352500000001</v>
      </c>
      <c r="B8202" s="38">
        <v>25</v>
      </c>
      <c r="C8202" s="40">
        <v>569.5</v>
      </c>
      <c r="D8202" s="38" t="s">
        <v>26</v>
      </c>
    </row>
    <row r="8203" spans="1:4" x14ac:dyDescent="0.25">
      <c r="A8203" s="48">
        <v>44900.352500000001</v>
      </c>
      <c r="B8203" s="38">
        <v>23</v>
      </c>
      <c r="C8203" s="40">
        <v>569.5</v>
      </c>
      <c r="D8203" s="38" t="s">
        <v>26</v>
      </c>
    </row>
    <row r="8204" spans="1:4" x14ac:dyDescent="0.25">
      <c r="A8204" s="48">
        <v>44900.353333333333</v>
      </c>
      <c r="B8204" s="38">
        <v>20</v>
      </c>
      <c r="C8204" s="40">
        <v>569</v>
      </c>
      <c r="D8204" s="38" t="s">
        <v>26</v>
      </c>
    </row>
    <row r="8205" spans="1:4" x14ac:dyDescent="0.25">
      <c r="A8205" s="48">
        <v>44900.353333333333</v>
      </c>
      <c r="B8205" s="38">
        <v>22</v>
      </c>
      <c r="C8205" s="40">
        <v>568.9</v>
      </c>
      <c r="D8205" s="38" t="s">
        <v>26</v>
      </c>
    </row>
    <row r="8206" spans="1:4" x14ac:dyDescent="0.25">
      <c r="A8206" s="48">
        <v>44900.35460648148</v>
      </c>
      <c r="B8206" s="38">
        <v>20</v>
      </c>
      <c r="C8206" s="40">
        <v>569.1</v>
      </c>
      <c r="D8206" s="38" t="s">
        <v>26</v>
      </c>
    </row>
    <row r="8207" spans="1:4" x14ac:dyDescent="0.25">
      <c r="A8207" s="48">
        <v>44900.35460648148</v>
      </c>
      <c r="B8207" s="38">
        <v>16</v>
      </c>
      <c r="C8207" s="40">
        <v>569</v>
      </c>
      <c r="D8207" s="38" t="s">
        <v>26</v>
      </c>
    </row>
    <row r="8208" spans="1:4" x14ac:dyDescent="0.25">
      <c r="A8208" s="48">
        <v>44900.354629629626</v>
      </c>
      <c r="B8208" s="38">
        <v>10</v>
      </c>
      <c r="C8208" s="40">
        <v>569</v>
      </c>
      <c r="D8208" s="38" t="s">
        <v>26</v>
      </c>
    </row>
    <row r="8209" spans="1:4" x14ac:dyDescent="0.25">
      <c r="A8209" s="48">
        <v>44900.356203703705</v>
      </c>
      <c r="B8209" s="38">
        <v>8</v>
      </c>
      <c r="C8209" s="40">
        <v>570.5</v>
      </c>
      <c r="D8209" s="38" t="s">
        <v>26</v>
      </c>
    </row>
    <row r="8210" spans="1:4" x14ac:dyDescent="0.25">
      <c r="A8210" s="48">
        <v>44900.356203703705</v>
      </c>
      <c r="B8210" s="38">
        <v>12</v>
      </c>
      <c r="C8210" s="40">
        <v>570.5</v>
      </c>
      <c r="D8210" s="38" t="s">
        <v>26</v>
      </c>
    </row>
    <row r="8211" spans="1:4" x14ac:dyDescent="0.25">
      <c r="A8211" s="48">
        <v>44900.356203703705</v>
      </c>
      <c r="B8211" s="38">
        <v>21</v>
      </c>
      <c r="C8211" s="40">
        <v>570.5</v>
      </c>
      <c r="D8211" s="38" t="s">
        <v>26</v>
      </c>
    </row>
    <row r="8212" spans="1:4" x14ac:dyDescent="0.25">
      <c r="A8212" s="48">
        <v>44900.356863425928</v>
      </c>
      <c r="B8212" s="38">
        <v>21</v>
      </c>
      <c r="C8212" s="40">
        <v>570.79999999999995</v>
      </c>
      <c r="D8212" s="38" t="s">
        <v>26</v>
      </c>
    </row>
    <row r="8213" spans="1:4" x14ac:dyDescent="0.25">
      <c r="A8213" s="48">
        <v>44900.357361111113</v>
      </c>
      <c r="B8213" s="38">
        <v>19</v>
      </c>
      <c r="C8213" s="40">
        <v>570.4</v>
      </c>
      <c r="D8213" s="38" t="s">
        <v>26</v>
      </c>
    </row>
    <row r="8214" spans="1:4" x14ac:dyDescent="0.25">
      <c r="A8214" s="48">
        <v>44900.357997685183</v>
      </c>
      <c r="B8214" s="38">
        <v>28</v>
      </c>
      <c r="C8214" s="40">
        <v>570</v>
      </c>
      <c r="D8214" s="38" t="s">
        <v>26</v>
      </c>
    </row>
    <row r="8215" spans="1:4" x14ac:dyDescent="0.25">
      <c r="A8215" s="48">
        <v>44900.357997685183</v>
      </c>
      <c r="B8215" s="38">
        <v>12</v>
      </c>
      <c r="C8215" s="40">
        <v>569.9</v>
      </c>
      <c r="D8215" s="38" t="s">
        <v>26</v>
      </c>
    </row>
    <row r="8216" spans="1:4" x14ac:dyDescent="0.25">
      <c r="A8216" s="48">
        <v>44900.359201388892</v>
      </c>
      <c r="B8216" s="38">
        <v>20</v>
      </c>
      <c r="C8216" s="40">
        <v>569.79999999999995</v>
      </c>
      <c r="D8216" s="38" t="s">
        <v>26</v>
      </c>
    </row>
    <row r="8217" spans="1:4" x14ac:dyDescent="0.25">
      <c r="A8217" s="48">
        <v>44900.360196759262</v>
      </c>
      <c r="B8217" s="38">
        <v>10</v>
      </c>
      <c r="C8217" s="40">
        <v>570.5</v>
      </c>
      <c r="D8217" s="38" t="s">
        <v>26</v>
      </c>
    </row>
    <row r="8218" spans="1:4" x14ac:dyDescent="0.25">
      <c r="A8218" s="48">
        <v>44900.360196759262</v>
      </c>
      <c r="B8218" s="38">
        <v>11</v>
      </c>
      <c r="C8218" s="40">
        <v>570.5</v>
      </c>
      <c r="D8218" s="38" t="s">
        <v>26</v>
      </c>
    </row>
    <row r="8219" spans="1:4" x14ac:dyDescent="0.25">
      <c r="A8219" s="48">
        <v>44900.360358796293</v>
      </c>
      <c r="B8219" s="38">
        <v>22</v>
      </c>
      <c r="C8219" s="40">
        <v>570.5</v>
      </c>
      <c r="D8219" s="38" t="s">
        <v>26</v>
      </c>
    </row>
    <row r="8220" spans="1:4" x14ac:dyDescent="0.25">
      <c r="A8220" s="48">
        <v>44900.361493055556</v>
      </c>
      <c r="B8220" s="38">
        <v>19</v>
      </c>
      <c r="C8220" s="40">
        <v>571</v>
      </c>
      <c r="D8220" s="38" t="s">
        <v>26</v>
      </c>
    </row>
    <row r="8221" spans="1:4" x14ac:dyDescent="0.25">
      <c r="A8221" s="48">
        <v>44900.361493055556</v>
      </c>
      <c r="B8221" s="38">
        <v>8</v>
      </c>
      <c r="C8221" s="40">
        <v>571</v>
      </c>
      <c r="D8221" s="38" t="s">
        <v>26</v>
      </c>
    </row>
    <row r="8222" spans="1:4" x14ac:dyDescent="0.25">
      <c r="A8222" s="48">
        <v>44900.362569444442</v>
      </c>
      <c r="B8222" s="38">
        <v>31</v>
      </c>
      <c r="C8222" s="40">
        <v>571.5</v>
      </c>
      <c r="D8222" s="38" t="s">
        <v>26</v>
      </c>
    </row>
    <row r="8223" spans="1:4" x14ac:dyDescent="0.25">
      <c r="A8223" s="48">
        <v>44900.364328703705</v>
      </c>
      <c r="B8223" s="38">
        <v>25</v>
      </c>
      <c r="C8223" s="40">
        <v>571.29999999999995</v>
      </c>
      <c r="D8223" s="38" t="s">
        <v>26</v>
      </c>
    </row>
    <row r="8224" spans="1:4" x14ac:dyDescent="0.25">
      <c r="A8224" s="48">
        <v>44900.364479166667</v>
      </c>
      <c r="B8224" s="38">
        <v>10</v>
      </c>
      <c r="C8224" s="40">
        <v>571.20000000000005</v>
      </c>
      <c r="D8224" s="38" t="s">
        <v>26</v>
      </c>
    </row>
    <row r="8225" spans="1:4" x14ac:dyDescent="0.25">
      <c r="A8225" s="48">
        <v>44900.364953703705</v>
      </c>
      <c r="B8225" s="38">
        <v>35</v>
      </c>
      <c r="C8225" s="40">
        <v>571.1</v>
      </c>
      <c r="D8225" s="38" t="s">
        <v>26</v>
      </c>
    </row>
    <row r="8226" spans="1:4" x14ac:dyDescent="0.25">
      <c r="A8226" s="48">
        <v>44900.365127314813</v>
      </c>
      <c r="B8226" s="38">
        <v>15</v>
      </c>
      <c r="C8226" s="40">
        <v>570.9</v>
      </c>
      <c r="D8226" s="38" t="s">
        <v>26</v>
      </c>
    </row>
    <row r="8227" spans="1:4" x14ac:dyDescent="0.25">
      <c r="A8227" s="48">
        <v>44900.36515046296</v>
      </c>
      <c r="B8227" s="38">
        <v>6</v>
      </c>
      <c r="C8227" s="40">
        <v>570.9</v>
      </c>
      <c r="D8227" s="38" t="s">
        <v>26</v>
      </c>
    </row>
    <row r="8228" spans="1:4" x14ac:dyDescent="0.25">
      <c r="A8228" s="48">
        <v>44900.366006944445</v>
      </c>
      <c r="B8228" s="38">
        <v>36</v>
      </c>
      <c r="C8228" s="40">
        <v>570.5</v>
      </c>
      <c r="D8228" s="38" t="s">
        <v>26</v>
      </c>
    </row>
    <row r="8229" spans="1:4" x14ac:dyDescent="0.25">
      <c r="A8229" s="48">
        <v>44900.366041666668</v>
      </c>
      <c r="B8229" s="38">
        <v>15</v>
      </c>
      <c r="C8229" s="40">
        <v>570.4</v>
      </c>
      <c r="D8229" s="38" t="s">
        <v>26</v>
      </c>
    </row>
    <row r="8230" spans="1:4" x14ac:dyDescent="0.25">
      <c r="A8230" s="48">
        <v>44900.366041666668</v>
      </c>
      <c r="B8230" s="38">
        <v>8</v>
      </c>
      <c r="C8230" s="40">
        <v>570.4</v>
      </c>
      <c r="D8230" s="38" t="s">
        <v>26</v>
      </c>
    </row>
    <row r="8231" spans="1:4" x14ac:dyDescent="0.25">
      <c r="A8231" s="48">
        <v>44900.366041666668</v>
      </c>
      <c r="B8231" s="38">
        <v>16</v>
      </c>
      <c r="C8231" s="40">
        <v>570.4</v>
      </c>
      <c r="D8231" s="38" t="s">
        <v>26</v>
      </c>
    </row>
    <row r="8232" spans="1:4" x14ac:dyDescent="0.25">
      <c r="A8232" s="48">
        <v>44900.367210648146</v>
      </c>
      <c r="B8232" s="38">
        <v>29</v>
      </c>
      <c r="C8232" s="40">
        <v>571.4</v>
      </c>
      <c r="D8232" s="38" t="s">
        <v>26</v>
      </c>
    </row>
    <row r="8233" spans="1:4" x14ac:dyDescent="0.25">
      <c r="A8233" s="48">
        <v>44900.368402777778</v>
      </c>
      <c r="B8233" s="38">
        <v>12</v>
      </c>
      <c r="C8233" s="40">
        <v>571.6</v>
      </c>
      <c r="D8233" s="38" t="s">
        <v>26</v>
      </c>
    </row>
    <row r="8234" spans="1:4" x14ac:dyDescent="0.25">
      <c r="A8234" s="48">
        <v>44900.368437500001</v>
      </c>
      <c r="B8234" s="38">
        <v>10</v>
      </c>
      <c r="C8234" s="40">
        <v>571.5</v>
      </c>
      <c r="D8234" s="38" t="s">
        <v>26</v>
      </c>
    </row>
    <row r="8235" spans="1:4" x14ac:dyDescent="0.25">
      <c r="A8235" s="48">
        <v>44900.368437500001</v>
      </c>
      <c r="B8235" s="38">
        <v>5</v>
      </c>
      <c r="C8235" s="40">
        <v>571.5</v>
      </c>
      <c r="D8235" s="38" t="s">
        <v>26</v>
      </c>
    </row>
    <row r="8236" spans="1:4" x14ac:dyDescent="0.25">
      <c r="A8236" s="48">
        <v>44900.368437500001</v>
      </c>
      <c r="B8236" s="38">
        <v>16</v>
      </c>
      <c r="C8236" s="40">
        <v>571.5</v>
      </c>
      <c r="D8236" s="38" t="s">
        <v>26</v>
      </c>
    </row>
    <row r="8237" spans="1:4" x14ac:dyDescent="0.25">
      <c r="A8237" s="48">
        <v>44900.370034722226</v>
      </c>
      <c r="B8237" s="38">
        <v>16</v>
      </c>
      <c r="C8237" s="40">
        <v>572.1</v>
      </c>
      <c r="D8237" s="38" t="s">
        <v>26</v>
      </c>
    </row>
    <row r="8238" spans="1:4" x14ac:dyDescent="0.25">
      <c r="A8238" s="48">
        <v>44900.37023148148</v>
      </c>
      <c r="B8238" s="38">
        <v>23</v>
      </c>
      <c r="C8238" s="40">
        <v>572</v>
      </c>
      <c r="D8238" s="38" t="s">
        <v>26</v>
      </c>
    </row>
    <row r="8239" spans="1:4" x14ac:dyDescent="0.25">
      <c r="A8239" s="48">
        <v>44900.370740740742</v>
      </c>
      <c r="B8239" s="38">
        <v>20</v>
      </c>
      <c r="C8239" s="40">
        <v>572.20000000000005</v>
      </c>
      <c r="D8239" s="38" t="s">
        <v>26</v>
      </c>
    </row>
    <row r="8240" spans="1:4" x14ac:dyDescent="0.25">
      <c r="A8240" s="48">
        <v>44900.371701388889</v>
      </c>
      <c r="B8240" s="38">
        <v>21</v>
      </c>
      <c r="C8240" s="40">
        <v>572.5</v>
      </c>
      <c r="D8240" s="38" t="s">
        <v>26</v>
      </c>
    </row>
    <row r="8241" spans="1:4" x14ac:dyDescent="0.25">
      <c r="A8241" s="48">
        <v>44900.371874999997</v>
      </c>
      <c r="B8241" s="38">
        <v>19</v>
      </c>
      <c r="C8241" s="40">
        <v>572.20000000000005</v>
      </c>
      <c r="D8241" s="38" t="s">
        <v>26</v>
      </c>
    </row>
    <row r="8242" spans="1:4" x14ac:dyDescent="0.25">
      <c r="A8242" s="48">
        <v>44900.372916666667</v>
      </c>
      <c r="B8242" s="38">
        <v>20</v>
      </c>
      <c r="C8242" s="40">
        <v>572.29999999999995</v>
      </c>
      <c r="D8242" s="38" t="s">
        <v>26</v>
      </c>
    </row>
    <row r="8243" spans="1:4" x14ac:dyDescent="0.25">
      <c r="A8243" s="48">
        <v>44900.37394675926</v>
      </c>
      <c r="B8243" s="38">
        <v>16</v>
      </c>
      <c r="C8243" s="40">
        <v>572.5</v>
      </c>
      <c r="D8243" s="38" t="s">
        <v>26</v>
      </c>
    </row>
    <row r="8244" spans="1:4" x14ac:dyDescent="0.25">
      <c r="A8244" s="48">
        <v>44900.374421296299</v>
      </c>
      <c r="B8244" s="38">
        <v>5</v>
      </c>
      <c r="C8244" s="40">
        <v>572.29999999999995</v>
      </c>
      <c r="D8244" s="38" t="s">
        <v>26</v>
      </c>
    </row>
    <row r="8245" spans="1:4" x14ac:dyDescent="0.25">
      <c r="A8245" s="48">
        <v>44900.374421296299</v>
      </c>
      <c r="B8245" s="38">
        <v>7</v>
      </c>
      <c r="C8245" s="40">
        <v>572.29999999999995</v>
      </c>
      <c r="D8245" s="38" t="s">
        <v>26</v>
      </c>
    </row>
    <row r="8246" spans="1:4" x14ac:dyDescent="0.25">
      <c r="A8246" s="48">
        <v>44900.374421296299</v>
      </c>
      <c r="B8246" s="38">
        <v>13</v>
      </c>
      <c r="C8246" s="40">
        <v>572.29999999999995</v>
      </c>
      <c r="D8246" s="38" t="s">
        <v>26</v>
      </c>
    </row>
    <row r="8247" spans="1:4" x14ac:dyDescent="0.25">
      <c r="A8247" s="48">
        <v>44900.375625000001</v>
      </c>
      <c r="B8247" s="38">
        <v>21</v>
      </c>
      <c r="C8247" s="40">
        <v>572.4</v>
      </c>
      <c r="D8247" s="38" t="s">
        <v>26</v>
      </c>
    </row>
    <row r="8248" spans="1:4" x14ac:dyDescent="0.25">
      <c r="A8248" s="48">
        <v>44900.375648148147</v>
      </c>
      <c r="B8248" s="38">
        <v>15</v>
      </c>
      <c r="C8248" s="40">
        <v>572.29999999999995</v>
      </c>
      <c r="D8248" s="38" t="s">
        <v>26</v>
      </c>
    </row>
    <row r="8249" spans="1:4" x14ac:dyDescent="0.25">
      <c r="A8249" s="48">
        <v>44900.375648148147</v>
      </c>
      <c r="B8249" s="38">
        <v>19</v>
      </c>
      <c r="C8249" s="40">
        <v>572.29999999999995</v>
      </c>
      <c r="D8249" s="38" t="s">
        <v>26</v>
      </c>
    </row>
    <row r="8250" spans="1:4" x14ac:dyDescent="0.25">
      <c r="A8250" s="48">
        <v>44900.377546296295</v>
      </c>
      <c r="B8250" s="38">
        <v>15</v>
      </c>
      <c r="C8250" s="40">
        <v>572</v>
      </c>
      <c r="D8250" s="38" t="s">
        <v>26</v>
      </c>
    </row>
    <row r="8251" spans="1:4" x14ac:dyDescent="0.25">
      <c r="A8251" s="48">
        <v>44900.377546296295</v>
      </c>
      <c r="B8251" s="38">
        <v>7</v>
      </c>
      <c r="C8251" s="40">
        <v>572</v>
      </c>
      <c r="D8251" s="38" t="s">
        <v>26</v>
      </c>
    </row>
    <row r="8252" spans="1:4" x14ac:dyDescent="0.25">
      <c r="A8252" s="48">
        <v>44900.377696759257</v>
      </c>
      <c r="B8252" s="38">
        <v>25</v>
      </c>
      <c r="C8252" s="40">
        <v>571.9</v>
      </c>
      <c r="D8252" s="38" t="s">
        <v>26</v>
      </c>
    </row>
    <row r="8253" spans="1:4" x14ac:dyDescent="0.25">
      <c r="A8253" s="48">
        <v>44900.378692129627</v>
      </c>
      <c r="B8253" s="38">
        <v>8</v>
      </c>
      <c r="C8253" s="40">
        <v>572.20000000000005</v>
      </c>
      <c r="D8253" s="38" t="s">
        <v>26</v>
      </c>
    </row>
    <row r="8254" spans="1:4" x14ac:dyDescent="0.25">
      <c r="A8254" s="48">
        <v>44900.378692129627</v>
      </c>
      <c r="B8254" s="38">
        <v>15</v>
      </c>
      <c r="C8254" s="40">
        <v>572.20000000000005</v>
      </c>
      <c r="D8254" s="38" t="s">
        <v>26</v>
      </c>
    </row>
    <row r="8255" spans="1:4" x14ac:dyDescent="0.25">
      <c r="A8255" s="48">
        <v>44900.378692129627</v>
      </c>
      <c r="B8255" s="38">
        <v>3</v>
      </c>
      <c r="C8255" s="40">
        <v>572.20000000000005</v>
      </c>
      <c r="D8255" s="38" t="s">
        <v>26</v>
      </c>
    </row>
    <row r="8256" spans="1:4" x14ac:dyDescent="0.25">
      <c r="A8256" s="48">
        <v>44900.378854166665</v>
      </c>
      <c r="B8256" s="38">
        <v>26</v>
      </c>
      <c r="C8256" s="40">
        <v>571.9</v>
      </c>
      <c r="D8256" s="38" t="s">
        <v>26</v>
      </c>
    </row>
    <row r="8257" spans="1:4" x14ac:dyDescent="0.25">
      <c r="A8257" s="48">
        <v>44900.379317129627</v>
      </c>
      <c r="B8257" s="38">
        <v>22</v>
      </c>
      <c r="C8257" s="40">
        <v>571.6</v>
      </c>
      <c r="D8257" s="38" t="s">
        <v>26</v>
      </c>
    </row>
    <row r="8258" spans="1:4" x14ac:dyDescent="0.25">
      <c r="A8258" s="48">
        <v>44900.379942129628</v>
      </c>
      <c r="B8258" s="38">
        <v>28</v>
      </c>
      <c r="C8258" s="40">
        <v>571</v>
      </c>
      <c r="D8258" s="38" t="s">
        <v>26</v>
      </c>
    </row>
    <row r="8259" spans="1:4" x14ac:dyDescent="0.25">
      <c r="A8259" s="48">
        <v>44900.380428240744</v>
      </c>
      <c r="B8259" s="38">
        <v>14</v>
      </c>
      <c r="C8259" s="40">
        <v>570.5</v>
      </c>
      <c r="D8259" s="38" t="s">
        <v>26</v>
      </c>
    </row>
    <row r="8260" spans="1:4" x14ac:dyDescent="0.25">
      <c r="A8260" s="48">
        <v>44900.381168981483</v>
      </c>
      <c r="B8260" s="38">
        <v>25</v>
      </c>
      <c r="C8260" s="40">
        <v>569.29999999999995</v>
      </c>
      <c r="D8260" s="38" t="s">
        <v>26</v>
      </c>
    </row>
    <row r="8261" spans="1:4" x14ac:dyDescent="0.25">
      <c r="A8261" s="48">
        <v>44900.382106481484</v>
      </c>
      <c r="B8261" s="38">
        <v>13</v>
      </c>
      <c r="C8261" s="40">
        <v>569.20000000000005</v>
      </c>
      <c r="D8261" s="38" t="s">
        <v>26</v>
      </c>
    </row>
    <row r="8262" spans="1:4" x14ac:dyDescent="0.25">
      <c r="A8262" s="48">
        <v>44900.382523148146</v>
      </c>
      <c r="B8262" s="38">
        <v>22</v>
      </c>
      <c r="C8262" s="40">
        <v>569.5</v>
      </c>
      <c r="D8262" s="38" t="s">
        <v>26</v>
      </c>
    </row>
    <row r="8263" spans="1:4" x14ac:dyDescent="0.25">
      <c r="A8263" s="48">
        <v>44900.383449074077</v>
      </c>
      <c r="B8263" s="38">
        <v>24</v>
      </c>
      <c r="C8263" s="40">
        <v>570.29999999999995</v>
      </c>
      <c r="D8263" s="38" t="s">
        <v>26</v>
      </c>
    </row>
    <row r="8264" spans="1:4" x14ac:dyDescent="0.25">
      <c r="A8264" s="48">
        <v>44900.383449074077</v>
      </c>
      <c r="B8264" s="38">
        <v>13</v>
      </c>
      <c r="C8264" s="40">
        <v>570.20000000000005</v>
      </c>
      <c r="D8264" s="38" t="s">
        <v>26</v>
      </c>
    </row>
    <row r="8265" spans="1:4" x14ac:dyDescent="0.25">
      <c r="A8265" s="48">
        <v>44900.383449074077</v>
      </c>
      <c r="B8265" s="38">
        <v>3</v>
      </c>
      <c r="C8265" s="40">
        <v>570.20000000000005</v>
      </c>
      <c r="D8265" s="38" t="s">
        <v>26</v>
      </c>
    </row>
    <row r="8266" spans="1:4" x14ac:dyDescent="0.25">
      <c r="A8266" s="48">
        <v>44900.383449074077</v>
      </c>
      <c r="B8266" s="38">
        <v>1</v>
      </c>
      <c r="C8266" s="40">
        <v>570.20000000000005</v>
      </c>
      <c r="D8266" s="38" t="s">
        <v>26</v>
      </c>
    </row>
    <row r="8267" spans="1:4" x14ac:dyDescent="0.25">
      <c r="A8267" s="48">
        <v>44900.383449074077</v>
      </c>
      <c r="B8267" s="38">
        <v>5</v>
      </c>
      <c r="C8267" s="40">
        <v>570.20000000000005</v>
      </c>
      <c r="D8267" s="38" t="s">
        <v>26</v>
      </c>
    </row>
    <row r="8268" spans="1:4" x14ac:dyDescent="0.25">
      <c r="A8268" s="48">
        <v>44900.383449074077</v>
      </c>
      <c r="B8268" s="38">
        <v>2</v>
      </c>
      <c r="C8268" s="40">
        <v>570.20000000000005</v>
      </c>
      <c r="D8268" s="38" t="s">
        <v>26</v>
      </c>
    </row>
    <row r="8269" spans="1:4" x14ac:dyDescent="0.25">
      <c r="A8269" s="48">
        <v>44900.384629629632</v>
      </c>
      <c r="B8269" s="38">
        <v>22</v>
      </c>
      <c r="C8269" s="40">
        <v>570.20000000000005</v>
      </c>
      <c r="D8269" s="38" t="s">
        <v>26</v>
      </c>
    </row>
    <row r="8270" spans="1:4" x14ac:dyDescent="0.25">
      <c r="A8270" s="48">
        <v>44900.386261574073</v>
      </c>
      <c r="B8270" s="38">
        <v>15</v>
      </c>
      <c r="C8270" s="40">
        <v>570.70000000000005</v>
      </c>
      <c r="D8270" s="38" t="s">
        <v>26</v>
      </c>
    </row>
    <row r="8271" spans="1:4" x14ac:dyDescent="0.25">
      <c r="A8271" s="48">
        <v>44900.387037037035</v>
      </c>
      <c r="B8271" s="38">
        <v>21</v>
      </c>
      <c r="C8271" s="40">
        <v>570.9</v>
      </c>
      <c r="D8271" s="38" t="s">
        <v>26</v>
      </c>
    </row>
    <row r="8272" spans="1:4" x14ac:dyDescent="0.25">
      <c r="A8272" s="48">
        <v>44900.387430555558</v>
      </c>
      <c r="B8272" s="38">
        <v>26</v>
      </c>
      <c r="C8272" s="40">
        <v>570.79999999999995</v>
      </c>
      <c r="D8272" s="38" t="s">
        <v>26</v>
      </c>
    </row>
    <row r="8273" spans="1:4" x14ac:dyDescent="0.25">
      <c r="A8273" s="48">
        <v>44900.388113425928</v>
      </c>
      <c r="B8273" s="38">
        <v>23</v>
      </c>
      <c r="C8273" s="40">
        <v>570.70000000000005</v>
      </c>
      <c r="D8273" s="38" t="s">
        <v>26</v>
      </c>
    </row>
    <row r="8274" spans="1:4" x14ac:dyDescent="0.25">
      <c r="A8274" s="48">
        <v>44900.388136574074</v>
      </c>
      <c r="B8274" s="38">
        <v>11</v>
      </c>
      <c r="C8274" s="40">
        <v>570.5</v>
      </c>
      <c r="D8274" s="38" t="s">
        <v>26</v>
      </c>
    </row>
    <row r="8275" spans="1:4" x14ac:dyDescent="0.25">
      <c r="A8275" s="48">
        <v>44900.388136574074</v>
      </c>
      <c r="B8275" s="38">
        <v>13</v>
      </c>
      <c r="C8275" s="40">
        <v>570.5</v>
      </c>
      <c r="D8275" s="38" t="s">
        <v>26</v>
      </c>
    </row>
    <row r="8276" spans="1:4" x14ac:dyDescent="0.25">
      <c r="A8276" s="48">
        <v>44900.38921296296</v>
      </c>
      <c r="B8276" s="38">
        <v>25</v>
      </c>
      <c r="C8276" s="40">
        <v>570.4</v>
      </c>
      <c r="D8276" s="38" t="s">
        <v>26</v>
      </c>
    </row>
    <row r="8277" spans="1:4" x14ac:dyDescent="0.25">
      <c r="A8277" s="48">
        <v>44900.389305555553</v>
      </c>
      <c r="B8277" s="38">
        <v>15</v>
      </c>
      <c r="C8277" s="40">
        <v>570.29999999999995</v>
      </c>
      <c r="D8277" s="38" t="s">
        <v>26</v>
      </c>
    </row>
    <row r="8278" spans="1:4" x14ac:dyDescent="0.25">
      <c r="A8278" s="48">
        <v>44900.389305555553</v>
      </c>
      <c r="B8278" s="38">
        <v>4</v>
      </c>
      <c r="C8278" s="40">
        <v>570.29999999999995</v>
      </c>
      <c r="D8278" s="38" t="s">
        <v>26</v>
      </c>
    </row>
    <row r="8279" spans="1:4" x14ac:dyDescent="0.25">
      <c r="A8279" s="48">
        <v>44900.390694444446</v>
      </c>
      <c r="B8279" s="38">
        <v>15</v>
      </c>
      <c r="C8279" s="40">
        <v>570.5</v>
      </c>
      <c r="D8279" s="38" t="s">
        <v>26</v>
      </c>
    </row>
    <row r="8280" spans="1:4" x14ac:dyDescent="0.25">
      <c r="A8280" s="48">
        <v>44900.392013888886</v>
      </c>
      <c r="B8280" s="38">
        <v>21</v>
      </c>
      <c r="C8280" s="40">
        <v>570.70000000000005</v>
      </c>
      <c r="D8280" s="38" t="s">
        <v>26</v>
      </c>
    </row>
    <row r="8281" spans="1:4" x14ac:dyDescent="0.25">
      <c r="A8281" s="48">
        <v>44900.392013888886</v>
      </c>
      <c r="B8281" s="38">
        <v>18</v>
      </c>
      <c r="C8281" s="40">
        <v>570.70000000000005</v>
      </c>
      <c r="D8281" s="38" t="s">
        <v>26</v>
      </c>
    </row>
    <row r="8282" spans="1:4" x14ac:dyDescent="0.25">
      <c r="A8282" s="48">
        <v>44900.392858796295</v>
      </c>
      <c r="B8282" s="38">
        <v>22</v>
      </c>
      <c r="C8282" s="40">
        <v>570.20000000000005</v>
      </c>
      <c r="D8282" s="38" t="s">
        <v>26</v>
      </c>
    </row>
    <row r="8283" spans="1:4" x14ac:dyDescent="0.25">
      <c r="A8283" s="48">
        <v>44900.393171296295</v>
      </c>
      <c r="B8283" s="38">
        <v>15</v>
      </c>
      <c r="C8283" s="40">
        <v>569.9</v>
      </c>
      <c r="D8283" s="38" t="s">
        <v>26</v>
      </c>
    </row>
    <row r="8284" spans="1:4" x14ac:dyDescent="0.25">
      <c r="A8284" s="48">
        <v>44900.393171296295</v>
      </c>
      <c r="B8284" s="38">
        <v>3</v>
      </c>
      <c r="C8284" s="40">
        <v>569.9</v>
      </c>
      <c r="D8284" s="38" t="s">
        <v>26</v>
      </c>
    </row>
    <row r="8285" spans="1:4" x14ac:dyDescent="0.25">
      <c r="A8285" s="48">
        <v>44900.394490740742</v>
      </c>
      <c r="B8285" s="38">
        <v>15</v>
      </c>
      <c r="C8285" s="40">
        <v>570.29999999999995</v>
      </c>
      <c r="D8285" s="38" t="s">
        <v>26</v>
      </c>
    </row>
    <row r="8286" spans="1:4" x14ac:dyDescent="0.25">
      <c r="A8286" s="48">
        <v>44900.394490740742</v>
      </c>
      <c r="B8286" s="38">
        <v>6</v>
      </c>
      <c r="C8286" s="40">
        <v>570.29999999999995</v>
      </c>
      <c r="D8286" s="38" t="s">
        <v>26</v>
      </c>
    </row>
    <row r="8287" spans="1:4" x14ac:dyDescent="0.25">
      <c r="A8287" s="48">
        <v>44900.395486111112</v>
      </c>
      <c r="B8287" s="38">
        <v>22</v>
      </c>
      <c r="C8287" s="40">
        <v>570.5</v>
      </c>
      <c r="D8287" s="38" t="s">
        <v>26</v>
      </c>
    </row>
    <row r="8288" spans="1:4" x14ac:dyDescent="0.25">
      <c r="A8288" s="48">
        <v>44900.397048611114</v>
      </c>
      <c r="B8288" s="38">
        <v>5</v>
      </c>
      <c r="C8288" s="40">
        <v>571.20000000000005</v>
      </c>
      <c r="D8288" s="38" t="s">
        <v>26</v>
      </c>
    </row>
    <row r="8289" spans="1:4" x14ac:dyDescent="0.25">
      <c r="A8289" s="48">
        <v>44900.397048611114</v>
      </c>
      <c r="B8289" s="38">
        <v>5</v>
      </c>
      <c r="C8289" s="40">
        <v>571.20000000000005</v>
      </c>
      <c r="D8289" s="38" t="s">
        <v>26</v>
      </c>
    </row>
    <row r="8290" spans="1:4" x14ac:dyDescent="0.25">
      <c r="A8290" s="48">
        <v>44900.397303240738</v>
      </c>
      <c r="B8290" s="38">
        <v>26</v>
      </c>
      <c r="C8290" s="40">
        <v>571.29999999999995</v>
      </c>
      <c r="D8290" s="38" t="s">
        <v>26</v>
      </c>
    </row>
    <row r="8291" spans="1:4" x14ac:dyDescent="0.25">
      <c r="A8291" s="48">
        <v>44900.397303240738</v>
      </c>
      <c r="B8291" s="38">
        <v>8</v>
      </c>
      <c r="C8291" s="40">
        <v>571.29999999999995</v>
      </c>
      <c r="D8291" s="38" t="s">
        <v>26</v>
      </c>
    </row>
    <row r="8292" spans="1:4" x14ac:dyDescent="0.25">
      <c r="A8292" s="48">
        <v>44900.398645833331</v>
      </c>
      <c r="B8292" s="38">
        <v>35</v>
      </c>
      <c r="C8292" s="40">
        <v>570.9</v>
      </c>
      <c r="D8292" s="38" t="s">
        <v>26</v>
      </c>
    </row>
    <row r="8293" spans="1:4" x14ac:dyDescent="0.25">
      <c r="A8293" s="48">
        <v>44900.400011574071</v>
      </c>
      <c r="B8293" s="38">
        <v>20</v>
      </c>
      <c r="C8293" s="40">
        <v>570.9</v>
      </c>
      <c r="D8293" s="38" t="s">
        <v>26</v>
      </c>
    </row>
    <row r="8294" spans="1:4" x14ac:dyDescent="0.25">
      <c r="A8294" s="48">
        <v>44900.400185185186</v>
      </c>
      <c r="B8294" s="38">
        <v>10</v>
      </c>
      <c r="C8294" s="40">
        <v>570.79999999999995</v>
      </c>
      <c r="D8294" s="38" t="s">
        <v>26</v>
      </c>
    </row>
    <row r="8295" spans="1:4" x14ac:dyDescent="0.25">
      <c r="A8295" s="48">
        <v>44900.401018518518</v>
      </c>
      <c r="B8295" s="38">
        <v>22</v>
      </c>
      <c r="C8295" s="40">
        <v>571</v>
      </c>
      <c r="D8295" s="38" t="s">
        <v>26</v>
      </c>
    </row>
    <row r="8296" spans="1:4" x14ac:dyDescent="0.25">
      <c r="A8296" s="48">
        <v>44900.401018518518</v>
      </c>
      <c r="B8296" s="38">
        <v>8</v>
      </c>
      <c r="C8296" s="40">
        <v>571</v>
      </c>
      <c r="D8296" s="38" t="s">
        <v>26</v>
      </c>
    </row>
    <row r="8297" spans="1:4" x14ac:dyDescent="0.25">
      <c r="A8297" s="48">
        <v>44900.402499999997</v>
      </c>
      <c r="B8297" s="38">
        <v>21</v>
      </c>
      <c r="C8297" s="40">
        <v>571.20000000000005</v>
      </c>
      <c r="D8297" s="38" t="s">
        <v>26</v>
      </c>
    </row>
    <row r="8298" spans="1:4" x14ac:dyDescent="0.25">
      <c r="A8298" s="48">
        <v>44900.402499999997</v>
      </c>
      <c r="B8298" s="38">
        <v>5</v>
      </c>
      <c r="C8298" s="40">
        <v>571.20000000000005</v>
      </c>
      <c r="D8298" s="38" t="s">
        <v>26</v>
      </c>
    </row>
    <row r="8299" spans="1:4" x14ac:dyDescent="0.25">
      <c r="A8299" s="48">
        <v>44900.402499999997</v>
      </c>
      <c r="B8299" s="38">
        <v>3</v>
      </c>
      <c r="C8299" s="40">
        <v>571.20000000000005</v>
      </c>
      <c r="D8299" s="38" t="s">
        <v>26</v>
      </c>
    </row>
    <row r="8300" spans="1:4" x14ac:dyDescent="0.25">
      <c r="A8300" s="48">
        <v>44900.403495370374</v>
      </c>
      <c r="B8300" s="38">
        <v>15</v>
      </c>
      <c r="C8300" s="40">
        <v>571.4</v>
      </c>
      <c r="D8300" s="38" t="s">
        <v>26</v>
      </c>
    </row>
    <row r="8301" spans="1:4" x14ac:dyDescent="0.25">
      <c r="A8301" s="48">
        <v>44900.403495370374</v>
      </c>
      <c r="B8301" s="38">
        <v>15</v>
      </c>
      <c r="C8301" s="40">
        <v>571.4</v>
      </c>
      <c r="D8301" s="38" t="s">
        <v>26</v>
      </c>
    </row>
    <row r="8302" spans="1:4" x14ac:dyDescent="0.25">
      <c r="A8302" s="48">
        <v>44900.404386574075</v>
      </c>
      <c r="B8302" s="38">
        <v>27</v>
      </c>
      <c r="C8302" s="40">
        <v>571.70000000000005</v>
      </c>
      <c r="D8302" s="38" t="s">
        <v>26</v>
      </c>
    </row>
    <row r="8303" spans="1:4" x14ac:dyDescent="0.25">
      <c r="A8303" s="48">
        <v>44900.40519675926</v>
      </c>
      <c r="B8303" s="38">
        <v>28</v>
      </c>
      <c r="C8303" s="40">
        <v>571.5</v>
      </c>
      <c r="D8303" s="38" t="s">
        <v>26</v>
      </c>
    </row>
    <row r="8304" spans="1:4" x14ac:dyDescent="0.25">
      <c r="A8304" s="48">
        <v>44900.406331018516</v>
      </c>
      <c r="B8304" s="38">
        <v>15</v>
      </c>
      <c r="C8304" s="40">
        <v>571.5</v>
      </c>
      <c r="D8304" s="38" t="s">
        <v>26</v>
      </c>
    </row>
    <row r="8305" spans="1:4" x14ac:dyDescent="0.25">
      <c r="A8305" s="48">
        <v>44900.406331018516</v>
      </c>
      <c r="B8305" s="38">
        <v>10</v>
      </c>
      <c r="C8305" s="40">
        <v>571.5</v>
      </c>
      <c r="D8305" s="38" t="s">
        <v>26</v>
      </c>
    </row>
    <row r="8306" spans="1:4" x14ac:dyDescent="0.25">
      <c r="A8306" s="48">
        <v>44900.406331018516</v>
      </c>
      <c r="B8306" s="38">
        <v>5</v>
      </c>
      <c r="C8306" s="40">
        <v>571.5</v>
      </c>
      <c r="D8306" s="38" t="s">
        <v>26</v>
      </c>
    </row>
    <row r="8307" spans="1:4" x14ac:dyDescent="0.25">
      <c r="A8307" s="48">
        <v>44900.406331018516</v>
      </c>
      <c r="B8307" s="38">
        <v>12</v>
      </c>
      <c r="C8307" s="40">
        <v>571.4</v>
      </c>
      <c r="D8307" s="38" t="s">
        <v>26</v>
      </c>
    </row>
    <row r="8308" spans="1:4" x14ac:dyDescent="0.25">
      <c r="A8308" s="48">
        <v>44900.406689814816</v>
      </c>
      <c r="B8308" s="38">
        <v>7</v>
      </c>
      <c r="C8308" s="40">
        <v>571.5</v>
      </c>
      <c r="D8308" s="38" t="s">
        <v>26</v>
      </c>
    </row>
    <row r="8309" spans="1:4" x14ac:dyDescent="0.25">
      <c r="A8309" s="48">
        <v>44900.406689814816</v>
      </c>
      <c r="B8309" s="38">
        <v>17</v>
      </c>
      <c r="C8309" s="40">
        <v>571.5</v>
      </c>
      <c r="D8309" s="38" t="s">
        <v>26</v>
      </c>
    </row>
    <row r="8310" spans="1:4" x14ac:dyDescent="0.25">
      <c r="A8310" s="48">
        <v>44900.406689814816</v>
      </c>
      <c r="B8310" s="38">
        <v>2</v>
      </c>
      <c r="C8310" s="40">
        <v>571.5</v>
      </c>
      <c r="D8310" s="38" t="s">
        <v>26</v>
      </c>
    </row>
    <row r="8311" spans="1:4" x14ac:dyDescent="0.25">
      <c r="A8311" s="48">
        <v>44900.408414351848</v>
      </c>
      <c r="B8311" s="38">
        <v>1</v>
      </c>
      <c r="C8311" s="40">
        <v>571.20000000000005</v>
      </c>
      <c r="D8311" s="38" t="s">
        <v>26</v>
      </c>
    </row>
    <row r="8312" spans="1:4" x14ac:dyDescent="0.25">
      <c r="A8312" s="48">
        <v>44900.408414351848</v>
      </c>
      <c r="B8312" s="38">
        <v>28</v>
      </c>
      <c r="C8312" s="40">
        <v>571.20000000000005</v>
      </c>
      <c r="D8312" s="38" t="s">
        <v>26</v>
      </c>
    </row>
    <row r="8313" spans="1:4" x14ac:dyDescent="0.25">
      <c r="A8313" s="48">
        <v>44900.408414351848</v>
      </c>
      <c r="B8313" s="38">
        <v>19</v>
      </c>
      <c r="C8313" s="40">
        <v>571.20000000000005</v>
      </c>
      <c r="D8313" s="38" t="s">
        <v>26</v>
      </c>
    </row>
    <row r="8314" spans="1:4" x14ac:dyDescent="0.25">
      <c r="A8314" s="48">
        <v>44900.409062500003</v>
      </c>
      <c r="B8314" s="38">
        <v>22</v>
      </c>
      <c r="C8314" s="40">
        <v>571.5</v>
      </c>
      <c r="D8314" s="38" t="s">
        <v>26</v>
      </c>
    </row>
    <row r="8315" spans="1:4" x14ac:dyDescent="0.25">
      <c r="A8315" s="48">
        <v>44900.409953703704</v>
      </c>
      <c r="B8315" s="38">
        <v>19</v>
      </c>
      <c r="C8315" s="40">
        <v>571.4</v>
      </c>
      <c r="D8315" s="38" t="s">
        <v>26</v>
      </c>
    </row>
    <row r="8316" spans="1:4" x14ac:dyDescent="0.25">
      <c r="A8316" s="48">
        <v>44900.411099537036</v>
      </c>
      <c r="B8316" s="38">
        <v>17</v>
      </c>
      <c r="C8316" s="40">
        <v>571.79999999999995</v>
      </c>
      <c r="D8316" s="38" t="s">
        <v>26</v>
      </c>
    </row>
    <row r="8317" spans="1:4" x14ac:dyDescent="0.25">
      <c r="A8317" s="48">
        <v>44900.411099537036</v>
      </c>
      <c r="B8317" s="38">
        <v>16</v>
      </c>
      <c r="C8317" s="40">
        <v>571.79999999999995</v>
      </c>
      <c r="D8317" s="38" t="s">
        <v>26</v>
      </c>
    </row>
    <row r="8318" spans="1:4" x14ac:dyDescent="0.25">
      <c r="A8318" s="48">
        <v>44900.411805555559</v>
      </c>
      <c r="B8318" s="38">
        <v>16</v>
      </c>
      <c r="C8318" s="40">
        <v>572.5</v>
      </c>
      <c r="D8318" s="38" t="s">
        <v>26</v>
      </c>
    </row>
    <row r="8319" spans="1:4" x14ac:dyDescent="0.25">
      <c r="A8319" s="48">
        <v>44900.411840277775</v>
      </c>
      <c r="B8319" s="38">
        <v>19</v>
      </c>
      <c r="C8319" s="40">
        <v>572.4</v>
      </c>
      <c r="D8319" s="38" t="s">
        <v>26</v>
      </c>
    </row>
    <row r="8320" spans="1:4" x14ac:dyDescent="0.25">
      <c r="A8320" s="48">
        <v>44900.412534722222</v>
      </c>
      <c r="B8320" s="38">
        <v>21</v>
      </c>
      <c r="C8320" s="40">
        <v>572.29999999999995</v>
      </c>
      <c r="D8320" s="38" t="s">
        <v>26</v>
      </c>
    </row>
    <row r="8321" spans="1:4" x14ac:dyDescent="0.25">
      <c r="A8321" s="48">
        <v>44900.412997685184</v>
      </c>
      <c r="B8321" s="38">
        <v>9</v>
      </c>
      <c r="C8321" s="40">
        <v>572</v>
      </c>
      <c r="D8321" s="38" t="s">
        <v>26</v>
      </c>
    </row>
    <row r="8322" spans="1:4" x14ac:dyDescent="0.25">
      <c r="A8322" s="48">
        <v>44900.414201388892</v>
      </c>
      <c r="B8322" s="38">
        <v>14</v>
      </c>
      <c r="C8322" s="40">
        <v>571.70000000000005</v>
      </c>
      <c r="D8322" s="38" t="s">
        <v>26</v>
      </c>
    </row>
    <row r="8323" spans="1:4" x14ac:dyDescent="0.25">
      <c r="A8323" s="48">
        <v>44900.414201388892</v>
      </c>
      <c r="B8323" s="38">
        <v>14</v>
      </c>
      <c r="C8323" s="40">
        <v>571.6</v>
      </c>
      <c r="D8323" s="38" t="s">
        <v>26</v>
      </c>
    </row>
    <row r="8324" spans="1:4" x14ac:dyDescent="0.25">
      <c r="A8324" s="48">
        <v>44900.414907407408</v>
      </c>
      <c r="B8324" s="38">
        <v>18</v>
      </c>
      <c r="C8324" s="40">
        <v>571.5</v>
      </c>
      <c r="D8324" s="38" t="s">
        <v>26</v>
      </c>
    </row>
    <row r="8325" spans="1:4" x14ac:dyDescent="0.25">
      <c r="A8325" s="48">
        <v>44900.414907407408</v>
      </c>
      <c r="B8325" s="38">
        <v>9</v>
      </c>
      <c r="C8325" s="40">
        <v>571.4</v>
      </c>
      <c r="D8325" s="38" t="s">
        <v>26</v>
      </c>
    </row>
    <row r="8326" spans="1:4" x14ac:dyDescent="0.25">
      <c r="A8326" s="48">
        <v>44900.414907407408</v>
      </c>
      <c r="B8326" s="38">
        <v>3</v>
      </c>
      <c r="C8326" s="40">
        <v>571.4</v>
      </c>
      <c r="D8326" s="38" t="s">
        <v>26</v>
      </c>
    </row>
    <row r="8327" spans="1:4" x14ac:dyDescent="0.25">
      <c r="A8327" s="48">
        <v>44900.416319444441</v>
      </c>
      <c r="B8327" s="38">
        <v>12</v>
      </c>
      <c r="C8327" s="40">
        <v>571</v>
      </c>
      <c r="D8327" s="38" t="s">
        <v>26</v>
      </c>
    </row>
    <row r="8328" spans="1:4" x14ac:dyDescent="0.25">
      <c r="A8328" s="48">
        <v>44900.417048611111</v>
      </c>
      <c r="B8328" s="38">
        <v>2</v>
      </c>
      <c r="C8328" s="40">
        <v>571</v>
      </c>
      <c r="D8328" s="38" t="s">
        <v>26</v>
      </c>
    </row>
    <row r="8329" spans="1:4" x14ac:dyDescent="0.25">
      <c r="A8329" s="48">
        <v>44900.417048611111</v>
      </c>
      <c r="B8329" s="38">
        <v>3</v>
      </c>
      <c r="C8329" s="40">
        <v>571</v>
      </c>
      <c r="D8329" s="38" t="s">
        <v>26</v>
      </c>
    </row>
    <row r="8330" spans="1:4" x14ac:dyDescent="0.25">
      <c r="A8330" s="48">
        <v>44900.417060185187</v>
      </c>
      <c r="B8330" s="38">
        <v>14</v>
      </c>
      <c r="C8330" s="40">
        <v>570.9</v>
      </c>
      <c r="D8330" s="38" t="s">
        <v>26</v>
      </c>
    </row>
    <row r="8331" spans="1:4" x14ac:dyDescent="0.25">
      <c r="A8331" s="48">
        <v>44900.417060185187</v>
      </c>
      <c r="B8331" s="38">
        <v>19</v>
      </c>
      <c r="C8331" s="40">
        <v>570.9</v>
      </c>
      <c r="D8331" s="38" t="s">
        <v>26</v>
      </c>
    </row>
    <row r="8332" spans="1:4" x14ac:dyDescent="0.25">
      <c r="A8332" s="48">
        <v>44900.417060185187</v>
      </c>
      <c r="B8332" s="38">
        <v>1</v>
      </c>
      <c r="C8332" s="40">
        <v>570.9</v>
      </c>
      <c r="D8332" s="38" t="s">
        <v>26</v>
      </c>
    </row>
    <row r="8333" spans="1:4" x14ac:dyDescent="0.25">
      <c r="A8333" s="48">
        <v>44900.418298611112</v>
      </c>
      <c r="B8333" s="38">
        <v>19</v>
      </c>
      <c r="C8333" s="40">
        <v>571.6</v>
      </c>
      <c r="D8333" s="38" t="s">
        <v>26</v>
      </c>
    </row>
    <row r="8334" spans="1:4" x14ac:dyDescent="0.25">
      <c r="A8334" s="48">
        <v>44900.418356481481</v>
      </c>
      <c r="B8334" s="38">
        <v>8</v>
      </c>
      <c r="C8334" s="40">
        <v>571.4</v>
      </c>
      <c r="D8334" s="38" t="s">
        <v>26</v>
      </c>
    </row>
    <row r="8335" spans="1:4" x14ac:dyDescent="0.25">
      <c r="A8335" s="48">
        <v>44900.418356481481</v>
      </c>
      <c r="B8335" s="38">
        <v>12</v>
      </c>
      <c r="C8335" s="40">
        <v>571.4</v>
      </c>
      <c r="D8335" s="38" t="s">
        <v>26</v>
      </c>
    </row>
    <row r="8336" spans="1:4" x14ac:dyDescent="0.25">
      <c r="A8336" s="48">
        <v>44900.419398148151</v>
      </c>
      <c r="B8336" s="38">
        <v>19</v>
      </c>
      <c r="C8336" s="40">
        <v>571</v>
      </c>
      <c r="D8336" s="38" t="s">
        <v>26</v>
      </c>
    </row>
    <row r="8337" spans="1:4" x14ac:dyDescent="0.25">
      <c r="A8337" s="48">
        <v>44900.419502314813</v>
      </c>
      <c r="B8337" s="38">
        <v>19</v>
      </c>
      <c r="C8337" s="40">
        <v>570.9</v>
      </c>
      <c r="D8337" s="38" t="s">
        <v>26</v>
      </c>
    </row>
    <row r="8338" spans="1:4" x14ac:dyDescent="0.25">
      <c r="A8338" s="48">
        <v>44900.421238425923</v>
      </c>
      <c r="B8338" s="38">
        <v>17</v>
      </c>
      <c r="C8338" s="40">
        <v>571</v>
      </c>
      <c r="D8338" s="38" t="s">
        <v>26</v>
      </c>
    </row>
    <row r="8339" spans="1:4" x14ac:dyDescent="0.25">
      <c r="A8339" s="48">
        <v>44900.422997685186</v>
      </c>
      <c r="B8339" s="38">
        <v>14</v>
      </c>
      <c r="C8339" s="40">
        <v>571.5</v>
      </c>
      <c r="D8339" s="38" t="s">
        <v>26</v>
      </c>
    </row>
    <row r="8340" spans="1:4" x14ac:dyDescent="0.25">
      <c r="A8340" s="48">
        <v>44900.422997685186</v>
      </c>
      <c r="B8340" s="38">
        <v>9</v>
      </c>
      <c r="C8340" s="40">
        <v>571.5</v>
      </c>
      <c r="D8340" s="38" t="s">
        <v>26</v>
      </c>
    </row>
    <row r="8341" spans="1:4" x14ac:dyDescent="0.25">
      <c r="A8341" s="48">
        <v>44900.423668981479</v>
      </c>
      <c r="B8341" s="38">
        <v>18</v>
      </c>
      <c r="C8341" s="40">
        <v>571.29999999999995</v>
      </c>
      <c r="D8341" s="38" t="s">
        <v>26</v>
      </c>
    </row>
    <row r="8342" spans="1:4" x14ac:dyDescent="0.25">
      <c r="A8342" s="48">
        <v>44900.42491898148</v>
      </c>
      <c r="B8342" s="38">
        <v>27</v>
      </c>
      <c r="C8342" s="40">
        <v>571.70000000000005</v>
      </c>
      <c r="D8342" s="38" t="s">
        <v>26</v>
      </c>
    </row>
    <row r="8343" spans="1:4" x14ac:dyDescent="0.25">
      <c r="A8343" s="48">
        <v>44900.426666666666</v>
      </c>
      <c r="B8343" s="38">
        <v>5</v>
      </c>
      <c r="C8343" s="40">
        <v>571.79999999999995</v>
      </c>
      <c r="D8343" s="38" t="s">
        <v>26</v>
      </c>
    </row>
    <row r="8344" spans="1:4" x14ac:dyDescent="0.25">
      <c r="A8344" s="48">
        <v>44900.426666666666</v>
      </c>
      <c r="B8344" s="38">
        <v>8</v>
      </c>
      <c r="C8344" s="40">
        <v>571.79999999999995</v>
      </c>
      <c r="D8344" s="38" t="s">
        <v>26</v>
      </c>
    </row>
    <row r="8345" spans="1:4" x14ac:dyDescent="0.25">
      <c r="A8345" s="48">
        <v>44900.426666666666</v>
      </c>
      <c r="B8345" s="38">
        <v>18</v>
      </c>
      <c r="C8345" s="40">
        <v>571.79999999999995</v>
      </c>
      <c r="D8345" s="38" t="s">
        <v>26</v>
      </c>
    </row>
    <row r="8346" spans="1:4" x14ac:dyDescent="0.25">
      <c r="A8346" s="48">
        <v>44900.426793981482</v>
      </c>
      <c r="B8346" s="38">
        <v>9</v>
      </c>
      <c r="C8346" s="40">
        <v>571.6</v>
      </c>
      <c r="D8346" s="38" t="s">
        <v>26</v>
      </c>
    </row>
    <row r="8347" spans="1:4" x14ac:dyDescent="0.25">
      <c r="A8347" s="48">
        <v>44900.426793981482</v>
      </c>
      <c r="B8347" s="38">
        <v>15</v>
      </c>
      <c r="C8347" s="40">
        <v>571.6</v>
      </c>
      <c r="D8347" s="38" t="s">
        <v>26</v>
      </c>
    </row>
    <row r="8348" spans="1:4" x14ac:dyDescent="0.25">
      <c r="A8348" s="48">
        <v>44900.426793981482</v>
      </c>
      <c r="B8348" s="38">
        <v>5</v>
      </c>
      <c r="C8348" s="40">
        <v>571.6</v>
      </c>
      <c r="D8348" s="38" t="s">
        <v>26</v>
      </c>
    </row>
    <row r="8349" spans="1:4" x14ac:dyDescent="0.25">
      <c r="A8349" s="48">
        <v>44900.428148148145</v>
      </c>
      <c r="B8349" s="38">
        <v>25</v>
      </c>
      <c r="C8349" s="40">
        <v>570.4</v>
      </c>
      <c r="D8349" s="38" t="s">
        <v>26</v>
      </c>
    </row>
    <row r="8350" spans="1:4" x14ac:dyDescent="0.25">
      <c r="A8350" s="48">
        <v>44900.429259259261</v>
      </c>
      <c r="B8350" s="38">
        <v>21</v>
      </c>
      <c r="C8350" s="40">
        <v>571.20000000000005</v>
      </c>
      <c r="D8350" s="38" t="s">
        <v>26</v>
      </c>
    </row>
    <row r="8351" spans="1:4" x14ac:dyDescent="0.25">
      <c r="A8351" s="48">
        <v>44900.430034722223</v>
      </c>
      <c r="B8351" s="38">
        <v>22</v>
      </c>
      <c r="C8351" s="40">
        <v>571</v>
      </c>
      <c r="D8351" s="38" t="s">
        <v>26</v>
      </c>
    </row>
    <row r="8352" spans="1:4" x14ac:dyDescent="0.25">
      <c r="A8352" s="48">
        <v>44900.430231481485</v>
      </c>
      <c r="B8352" s="38">
        <v>2</v>
      </c>
      <c r="C8352" s="40">
        <v>570.79999999999995</v>
      </c>
      <c r="D8352" s="38" t="s">
        <v>26</v>
      </c>
    </row>
    <row r="8353" spans="1:4" x14ac:dyDescent="0.25">
      <c r="A8353" s="48">
        <v>44900.430486111109</v>
      </c>
      <c r="B8353" s="38">
        <v>28</v>
      </c>
      <c r="C8353" s="40">
        <v>570.79999999999995</v>
      </c>
      <c r="D8353" s="38" t="s">
        <v>26</v>
      </c>
    </row>
    <row r="8354" spans="1:4" x14ac:dyDescent="0.25">
      <c r="A8354" s="48">
        <v>44900.431157407409</v>
      </c>
      <c r="B8354" s="38">
        <v>22</v>
      </c>
      <c r="C8354" s="40">
        <v>570.79999999999995</v>
      </c>
      <c r="D8354" s="38" t="s">
        <v>26</v>
      </c>
    </row>
    <row r="8355" spans="1:4" x14ac:dyDescent="0.25">
      <c r="A8355" s="48">
        <v>44900.432627314818</v>
      </c>
      <c r="B8355" s="38">
        <v>9</v>
      </c>
      <c r="C8355" s="40">
        <v>570.5</v>
      </c>
      <c r="D8355" s="38" t="s">
        <v>26</v>
      </c>
    </row>
    <row r="8356" spans="1:4" x14ac:dyDescent="0.25">
      <c r="A8356" s="48">
        <v>44900.432627314818</v>
      </c>
      <c r="B8356" s="38">
        <v>14</v>
      </c>
      <c r="C8356" s="40">
        <v>570.5</v>
      </c>
      <c r="D8356" s="38" t="s">
        <v>26</v>
      </c>
    </row>
    <row r="8357" spans="1:4" x14ac:dyDescent="0.25">
      <c r="A8357" s="48">
        <v>44900.434803240743</v>
      </c>
      <c r="B8357" s="38">
        <v>12</v>
      </c>
      <c r="C8357" s="40">
        <v>570.5</v>
      </c>
      <c r="D8357" s="38" t="s">
        <v>26</v>
      </c>
    </row>
    <row r="8358" spans="1:4" x14ac:dyDescent="0.25">
      <c r="A8358" s="48">
        <v>44900.434803240743</v>
      </c>
      <c r="B8358" s="38">
        <v>11</v>
      </c>
      <c r="C8358" s="40">
        <v>570.5</v>
      </c>
      <c r="D8358" s="38" t="s">
        <v>26</v>
      </c>
    </row>
    <row r="8359" spans="1:4" x14ac:dyDescent="0.25">
      <c r="A8359" s="48">
        <v>44900.434803240743</v>
      </c>
      <c r="B8359" s="38">
        <v>10</v>
      </c>
      <c r="C8359" s="40">
        <v>570.5</v>
      </c>
      <c r="D8359" s="38" t="s">
        <v>26</v>
      </c>
    </row>
    <row r="8360" spans="1:4" x14ac:dyDescent="0.25">
      <c r="A8360" s="48">
        <v>44900.436759259261</v>
      </c>
      <c r="B8360" s="38">
        <v>34</v>
      </c>
      <c r="C8360" s="40">
        <v>570.5</v>
      </c>
      <c r="D8360" s="38" t="s">
        <v>26</v>
      </c>
    </row>
    <row r="8361" spans="1:4" x14ac:dyDescent="0.25">
      <c r="A8361" s="48">
        <v>44900.437743055554</v>
      </c>
      <c r="B8361" s="38">
        <v>4</v>
      </c>
      <c r="C8361" s="40">
        <v>570.29999999999995</v>
      </c>
      <c r="D8361" s="38" t="s">
        <v>26</v>
      </c>
    </row>
    <row r="8362" spans="1:4" x14ac:dyDescent="0.25">
      <c r="A8362" s="48">
        <v>44900.437743055554</v>
      </c>
      <c r="B8362" s="38">
        <v>4</v>
      </c>
      <c r="C8362" s="40">
        <v>570.29999999999995</v>
      </c>
      <c r="D8362" s="38" t="s">
        <v>26</v>
      </c>
    </row>
    <row r="8363" spans="1:4" x14ac:dyDescent="0.25">
      <c r="A8363" s="48">
        <v>44900.437743055554</v>
      </c>
      <c r="B8363" s="38">
        <v>10</v>
      </c>
      <c r="C8363" s="40">
        <v>570.29999999999995</v>
      </c>
      <c r="D8363" s="38" t="s">
        <v>26</v>
      </c>
    </row>
    <row r="8364" spans="1:4" x14ac:dyDescent="0.25">
      <c r="A8364" s="48">
        <v>44900.437743055554</v>
      </c>
      <c r="B8364" s="38">
        <v>11</v>
      </c>
      <c r="C8364" s="40">
        <v>570.29999999999995</v>
      </c>
      <c r="D8364" s="38" t="s">
        <v>26</v>
      </c>
    </row>
    <row r="8365" spans="1:4" x14ac:dyDescent="0.25">
      <c r="A8365" s="48">
        <v>44900.437743055554</v>
      </c>
      <c r="B8365" s="38">
        <v>4</v>
      </c>
      <c r="C8365" s="40">
        <v>570.20000000000005</v>
      </c>
      <c r="D8365" s="38" t="s">
        <v>26</v>
      </c>
    </row>
    <row r="8366" spans="1:4" x14ac:dyDescent="0.25">
      <c r="A8366" s="48">
        <v>44900.437743055554</v>
      </c>
      <c r="B8366" s="38">
        <v>15</v>
      </c>
      <c r="C8366" s="40">
        <v>570.20000000000005</v>
      </c>
      <c r="D8366" s="38" t="s">
        <v>26</v>
      </c>
    </row>
    <row r="8367" spans="1:4" x14ac:dyDescent="0.25">
      <c r="A8367" s="48">
        <v>44900.437743055554</v>
      </c>
      <c r="B8367" s="38">
        <v>5</v>
      </c>
      <c r="C8367" s="40">
        <v>570.20000000000005</v>
      </c>
      <c r="D8367" s="38" t="s">
        <v>26</v>
      </c>
    </row>
    <row r="8368" spans="1:4" x14ac:dyDescent="0.25">
      <c r="A8368" s="48">
        <v>44900.437743055554</v>
      </c>
      <c r="B8368" s="38">
        <v>6</v>
      </c>
      <c r="C8368" s="40">
        <v>570.20000000000005</v>
      </c>
      <c r="D8368" s="38" t="s">
        <v>26</v>
      </c>
    </row>
    <row r="8369" spans="1:4" x14ac:dyDescent="0.25">
      <c r="A8369" s="48">
        <v>44900.43949074074</v>
      </c>
      <c r="B8369" s="38">
        <v>8</v>
      </c>
      <c r="C8369" s="40">
        <v>571</v>
      </c>
      <c r="D8369" s="38" t="s">
        <v>26</v>
      </c>
    </row>
    <row r="8370" spans="1:4" x14ac:dyDescent="0.25">
      <c r="A8370" s="48">
        <v>44900.43949074074</v>
      </c>
      <c r="B8370" s="38">
        <v>19</v>
      </c>
      <c r="C8370" s="40">
        <v>571</v>
      </c>
      <c r="D8370" s="38" t="s">
        <v>26</v>
      </c>
    </row>
    <row r="8371" spans="1:4" x14ac:dyDescent="0.25">
      <c r="A8371" s="48">
        <v>44900.440428240741</v>
      </c>
      <c r="B8371" s="38">
        <v>8</v>
      </c>
      <c r="C8371" s="40">
        <v>571.29999999999995</v>
      </c>
      <c r="D8371" s="38" t="s">
        <v>26</v>
      </c>
    </row>
    <row r="8372" spans="1:4" x14ac:dyDescent="0.25">
      <c r="A8372" s="48">
        <v>44900.440451388888</v>
      </c>
      <c r="B8372" s="38">
        <v>8</v>
      </c>
      <c r="C8372" s="40">
        <v>571.20000000000005</v>
      </c>
      <c r="D8372" s="38" t="s">
        <v>26</v>
      </c>
    </row>
    <row r="8373" spans="1:4" x14ac:dyDescent="0.25">
      <c r="A8373" s="48">
        <v>44900.440451388888</v>
      </c>
      <c r="B8373" s="38">
        <v>9</v>
      </c>
      <c r="C8373" s="40">
        <v>571.20000000000005</v>
      </c>
      <c r="D8373" s="38" t="s">
        <v>26</v>
      </c>
    </row>
    <row r="8374" spans="1:4" x14ac:dyDescent="0.25">
      <c r="A8374" s="48">
        <v>44900.440451388888</v>
      </c>
      <c r="B8374" s="38">
        <v>24</v>
      </c>
      <c r="C8374" s="40">
        <v>571.20000000000005</v>
      </c>
      <c r="D8374" s="38" t="s">
        <v>26</v>
      </c>
    </row>
    <row r="8375" spans="1:4" x14ac:dyDescent="0.25">
      <c r="A8375" s="48">
        <v>44900.441851851851</v>
      </c>
      <c r="B8375" s="38">
        <v>28</v>
      </c>
      <c r="C8375" s="40">
        <v>570.9</v>
      </c>
      <c r="D8375" s="38" t="s">
        <v>26</v>
      </c>
    </row>
    <row r="8376" spans="1:4" x14ac:dyDescent="0.25">
      <c r="A8376" s="48">
        <v>44900.44258101852</v>
      </c>
      <c r="B8376" s="38">
        <v>9</v>
      </c>
      <c r="C8376" s="40">
        <v>570.70000000000005</v>
      </c>
      <c r="D8376" s="38" t="s">
        <v>26</v>
      </c>
    </row>
    <row r="8377" spans="1:4" x14ac:dyDescent="0.25">
      <c r="A8377" s="48">
        <v>44900.44259259259</v>
      </c>
      <c r="B8377" s="38">
        <v>24</v>
      </c>
      <c r="C8377" s="40">
        <v>570.6</v>
      </c>
      <c r="D8377" s="38" t="s">
        <v>26</v>
      </c>
    </row>
    <row r="8378" spans="1:4" x14ac:dyDescent="0.25">
      <c r="A8378" s="48">
        <v>44900.442812499998</v>
      </c>
      <c r="B8378" s="38">
        <v>9</v>
      </c>
      <c r="C8378" s="40">
        <v>570.4</v>
      </c>
      <c r="D8378" s="38" t="s">
        <v>26</v>
      </c>
    </row>
    <row r="8379" spans="1:4" x14ac:dyDescent="0.25">
      <c r="A8379" s="48">
        <v>44900.444537037038</v>
      </c>
      <c r="B8379" s="38">
        <v>15</v>
      </c>
      <c r="C8379" s="40">
        <v>570.70000000000005</v>
      </c>
      <c r="D8379" s="38" t="s">
        <v>26</v>
      </c>
    </row>
    <row r="8380" spans="1:4" x14ac:dyDescent="0.25">
      <c r="A8380" s="48">
        <v>44900.444537037038</v>
      </c>
      <c r="B8380" s="38">
        <v>4</v>
      </c>
      <c r="C8380" s="40">
        <v>570.70000000000005</v>
      </c>
      <c r="D8380" s="38" t="s">
        <v>26</v>
      </c>
    </row>
    <row r="8381" spans="1:4" x14ac:dyDescent="0.25">
      <c r="A8381" s="48">
        <v>44900.447025462963</v>
      </c>
      <c r="B8381" s="38">
        <v>18</v>
      </c>
      <c r="C8381" s="40">
        <v>571.1</v>
      </c>
      <c r="D8381" s="38" t="s">
        <v>26</v>
      </c>
    </row>
    <row r="8382" spans="1:4" x14ac:dyDescent="0.25">
      <c r="A8382" s="48">
        <v>44900.447025462963</v>
      </c>
      <c r="B8382" s="38">
        <v>19</v>
      </c>
      <c r="C8382" s="40">
        <v>571.1</v>
      </c>
      <c r="D8382" s="38" t="s">
        <v>26</v>
      </c>
    </row>
    <row r="8383" spans="1:4" x14ac:dyDescent="0.25">
      <c r="A8383" s="48">
        <v>44900.447280092594</v>
      </c>
      <c r="B8383" s="38">
        <v>5</v>
      </c>
      <c r="C8383" s="40">
        <v>570.70000000000005</v>
      </c>
      <c r="D8383" s="38" t="s">
        <v>26</v>
      </c>
    </row>
    <row r="8384" spans="1:4" x14ac:dyDescent="0.25">
      <c r="A8384" s="48">
        <v>44900.447280092594</v>
      </c>
      <c r="B8384" s="38">
        <v>8</v>
      </c>
      <c r="C8384" s="40">
        <v>570.70000000000005</v>
      </c>
      <c r="D8384" s="38" t="s">
        <v>26</v>
      </c>
    </row>
    <row r="8385" spans="1:4" x14ac:dyDescent="0.25">
      <c r="A8385" s="48">
        <v>44900.447280092594</v>
      </c>
      <c r="B8385" s="38">
        <v>1</v>
      </c>
      <c r="C8385" s="40">
        <v>570.70000000000005</v>
      </c>
      <c r="D8385" s="38" t="s">
        <v>26</v>
      </c>
    </row>
    <row r="8386" spans="1:4" x14ac:dyDescent="0.25">
      <c r="A8386" s="48">
        <v>44900.447280092594</v>
      </c>
      <c r="B8386" s="38">
        <v>8</v>
      </c>
      <c r="C8386" s="40">
        <v>570.70000000000005</v>
      </c>
      <c r="D8386" s="38" t="s">
        <v>26</v>
      </c>
    </row>
    <row r="8387" spans="1:4" x14ac:dyDescent="0.25">
      <c r="A8387" s="48">
        <v>44900.448182870372</v>
      </c>
      <c r="B8387" s="38">
        <v>22</v>
      </c>
      <c r="C8387" s="40">
        <v>570.4</v>
      </c>
      <c r="D8387" s="38" t="s">
        <v>26</v>
      </c>
    </row>
    <row r="8388" spans="1:4" x14ac:dyDescent="0.25">
      <c r="A8388" s="48">
        <v>44900.449918981481</v>
      </c>
      <c r="B8388" s="38">
        <v>1</v>
      </c>
      <c r="C8388" s="40">
        <v>570.4</v>
      </c>
      <c r="D8388" s="38" t="s">
        <v>26</v>
      </c>
    </row>
    <row r="8389" spans="1:4" x14ac:dyDescent="0.25">
      <c r="A8389" s="48">
        <v>44900.449918981481</v>
      </c>
      <c r="B8389" s="38">
        <v>12</v>
      </c>
      <c r="C8389" s="40">
        <v>570.4</v>
      </c>
      <c r="D8389" s="38" t="s">
        <v>26</v>
      </c>
    </row>
    <row r="8390" spans="1:4" x14ac:dyDescent="0.25">
      <c r="A8390" s="48">
        <v>44900.449918981481</v>
      </c>
      <c r="B8390" s="38">
        <v>3</v>
      </c>
      <c r="C8390" s="40">
        <v>570.4</v>
      </c>
      <c r="D8390" s="38" t="s">
        <v>26</v>
      </c>
    </row>
    <row r="8391" spans="1:4" x14ac:dyDescent="0.25">
      <c r="A8391" s="48">
        <v>44900.449918981481</v>
      </c>
      <c r="B8391" s="38">
        <v>12</v>
      </c>
      <c r="C8391" s="40">
        <v>570.4</v>
      </c>
      <c r="D8391" s="38" t="s">
        <v>26</v>
      </c>
    </row>
    <row r="8392" spans="1:4" x14ac:dyDescent="0.25">
      <c r="A8392" s="48">
        <v>44900.451550925929</v>
      </c>
      <c r="B8392" s="38">
        <v>23</v>
      </c>
      <c r="C8392" s="40">
        <v>570.4</v>
      </c>
      <c r="D8392" s="38" t="s">
        <v>26</v>
      </c>
    </row>
    <row r="8393" spans="1:4" x14ac:dyDescent="0.25">
      <c r="A8393" s="48">
        <v>44900.452604166669</v>
      </c>
      <c r="B8393" s="38">
        <v>8</v>
      </c>
      <c r="C8393" s="40">
        <v>570.6</v>
      </c>
      <c r="D8393" s="38" t="s">
        <v>26</v>
      </c>
    </row>
    <row r="8394" spans="1:4" x14ac:dyDescent="0.25">
      <c r="A8394" s="48">
        <v>44900.452604166669</v>
      </c>
      <c r="B8394" s="38">
        <v>18</v>
      </c>
      <c r="C8394" s="40">
        <v>570.6</v>
      </c>
      <c r="D8394" s="38" t="s">
        <v>26</v>
      </c>
    </row>
    <row r="8395" spans="1:4" x14ac:dyDescent="0.25">
      <c r="A8395" s="48">
        <v>44900.454259259262</v>
      </c>
      <c r="B8395" s="38">
        <v>28</v>
      </c>
      <c r="C8395" s="40">
        <v>570.9</v>
      </c>
      <c r="D8395" s="38" t="s">
        <v>26</v>
      </c>
    </row>
    <row r="8396" spans="1:4" x14ac:dyDescent="0.25">
      <c r="A8396" s="48">
        <v>44900.455023148148</v>
      </c>
      <c r="B8396" s="38">
        <v>29</v>
      </c>
      <c r="C8396" s="40">
        <v>571</v>
      </c>
      <c r="D8396" s="38" t="s">
        <v>26</v>
      </c>
    </row>
    <row r="8397" spans="1:4" x14ac:dyDescent="0.25">
      <c r="A8397" s="48">
        <v>44900.456689814811</v>
      </c>
      <c r="B8397" s="38">
        <v>27</v>
      </c>
      <c r="C8397" s="40">
        <v>571.70000000000005</v>
      </c>
      <c r="D8397" s="38" t="s">
        <v>26</v>
      </c>
    </row>
    <row r="8398" spans="1:4" x14ac:dyDescent="0.25">
      <c r="A8398" s="48">
        <v>44900.456759259258</v>
      </c>
      <c r="B8398" s="38">
        <v>18</v>
      </c>
      <c r="C8398" s="40">
        <v>571.6</v>
      </c>
      <c r="D8398" s="38" t="s">
        <v>26</v>
      </c>
    </row>
    <row r="8399" spans="1:4" x14ac:dyDescent="0.25">
      <c r="A8399" s="48">
        <v>44900.457418981481</v>
      </c>
      <c r="B8399" s="38">
        <v>13</v>
      </c>
      <c r="C8399" s="40">
        <v>571.5</v>
      </c>
      <c r="D8399" s="38" t="s">
        <v>26</v>
      </c>
    </row>
    <row r="8400" spans="1:4" x14ac:dyDescent="0.25">
      <c r="A8400" s="48">
        <v>44900.458761574075</v>
      </c>
      <c r="B8400" s="38">
        <v>10</v>
      </c>
      <c r="C8400" s="40">
        <v>571.70000000000005</v>
      </c>
      <c r="D8400" s="38" t="s">
        <v>26</v>
      </c>
    </row>
    <row r="8401" spans="1:4" x14ac:dyDescent="0.25">
      <c r="A8401" s="48">
        <v>44900.458761574075</v>
      </c>
      <c r="B8401" s="38">
        <v>8</v>
      </c>
      <c r="C8401" s="40">
        <v>571.70000000000005</v>
      </c>
      <c r="D8401" s="38" t="s">
        <v>26</v>
      </c>
    </row>
    <row r="8402" spans="1:4" x14ac:dyDescent="0.25">
      <c r="A8402" s="48">
        <v>44900.458761574075</v>
      </c>
      <c r="B8402" s="38">
        <v>9</v>
      </c>
      <c r="C8402" s="40">
        <v>571.70000000000005</v>
      </c>
      <c r="D8402" s="38" t="s">
        <v>26</v>
      </c>
    </row>
    <row r="8403" spans="1:4" x14ac:dyDescent="0.25">
      <c r="A8403" s="48">
        <v>44900.460300925923</v>
      </c>
      <c r="B8403" s="38">
        <v>9</v>
      </c>
      <c r="C8403" s="40">
        <v>571.70000000000005</v>
      </c>
      <c r="D8403" s="38" t="s">
        <v>26</v>
      </c>
    </row>
    <row r="8404" spans="1:4" x14ac:dyDescent="0.25">
      <c r="A8404" s="48">
        <v>44900.460300925923</v>
      </c>
      <c r="B8404" s="38">
        <v>14</v>
      </c>
      <c r="C8404" s="40">
        <v>571.70000000000005</v>
      </c>
      <c r="D8404" s="38" t="s">
        <v>26</v>
      </c>
    </row>
    <row r="8405" spans="1:4" x14ac:dyDescent="0.25">
      <c r="A8405" s="48">
        <v>44900.460300925923</v>
      </c>
      <c r="B8405" s="38">
        <v>3</v>
      </c>
      <c r="C8405" s="40">
        <v>571.70000000000005</v>
      </c>
      <c r="D8405" s="38" t="s">
        <v>26</v>
      </c>
    </row>
    <row r="8406" spans="1:4" x14ac:dyDescent="0.25">
      <c r="A8406" s="48">
        <v>44900.460300925923</v>
      </c>
      <c r="B8406" s="38">
        <v>5</v>
      </c>
      <c r="C8406" s="40">
        <v>571.70000000000005</v>
      </c>
      <c r="D8406" s="38" t="s">
        <v>26</v>
      </c>
    </row>
    <row r="8407" spans="1:4" x14ac:dyDescent="0.25">
      <c r="A8407" s="48">
        <v>44900.461840277778</v>
      </c>
      <c r="B8407" s="38">
        <v>21</v>
      </c>
      <c r="C8407" s="40">
        <v>571.79999999999995</v>
      </c>
      <c r="D8407" s="38" t="s">
        <v>26</v>
      </c>
    </row>
    <row r="8408" spans="1:4" x14ac:dyDescent="0.25">
      <c r="A8408" s="48">
        <v>44900.461840277778</v>
      </c>
      <c r="B8408" s="38">
        <v>7</v>
      </c>
      <c r="C8408" s="40">
        <v>571.79999999999995</v>
      </c>
      <c r="D8408" s="38" t="s">
        <v>26</v>
      </c>
    </row>
    <row r="8409" spans="1:4" x14ac:dyDescent="0.25">
      <c r="A8409" s="48">
        <v>44900.463912037034</v>
      </c>
      <c r="B8409" s="38">
        <v>50</v>
      </c>
      <c r="C8409" s="40">
        <v>571.79999999999995</v>
      </c>
      <c r="D8409" s="38" t="s">
        <v>26</v>
      </c>
    </row>
    <row r="8410" spans="1:4" x14ac:dyDescent="0.25">
      <c r="A8410" s="48">
        <v>44900.463935185187</v>
      </c>
      <c r="B8410" s="38">
        <v>9</v>
      </c>
      <c r="C8410" s="40">
        <v>571.70000000000005</v>
      </c>
      <c r="D8410" s="38" t="s">
        <v>26</v>
      </c>
    </row>
    <row r="8411" spans="1:4" x14ac:dyDescent="0.25">
      <c r="A8411" s="48">
        <v>44900.463935185187</v>
      </c>
      <c r="B8411" s="38">
        <v>6</v>
      </c>
      <c r="C8411" s="40">
        <v>571.70000000000005</v>
      </c>
      <c r="D8411" s="38" t="s">
        <v>26</v>
      </c>
    </row>
    <row r="8412" spans="1:4" x14ac:dyDescent="0.25">
      <c r="A8412" s="48">
        <v>44900.463935185187</v>
      </c>
      <c r="B8412" s="38">
        <v>12</v>
      </c>
      <c r="C8412" s="40">
        <v>571.70000000000005</v>
      </c>
      <c r="D8412" s="38" t="s">
        <v>26</v>
      </c>
    </row>
    <row r="8413" spans="1:4" x14ac:dyDescent="0.25">
      <c r="A8413" s="48">
        <v>44900.463935185187</v>
      </c>
      <c r="B8413" s="38">
        <v>9</v>
      </c>
      <c r="C8413" s="40">
        <v>571.70000000000005</v>
      </c>
      <c r="D8413" s="38" t="s">
        <v>26</v>
      </c>
    </row>
    <row r="8414" spans="1:4" x14ac:dyDescent="0.25">
      <c r="A8414" s="48">
        <v>44900.463935185187</v>
      </c>
      <c r="B8414" s="38">
        <v>14</v>
      </c>
      <c r="C8414" s="40">
        <v>571.6</v>
      </c>
      <c r="D8414" s="38" t="s">
        <v>26</v>
      </c>
    </row>
    <row r="8415" spans="1:4" x14ac:dyDescent="0.25">
      <c r="A8415" s="48">
        <v>44900.463935185187</v>
      </c>
      <c r="B8415" s="38">
        <v>15</v>
      </c>
      <c r="C8415" s="40">
        <v>571.6</v>
      </c>
      <c r="D8415" s="38" t="s">
        <v>26</v>
      </c>
    </row>
    <row r="8416" spans="1:4" x14ac:dyDescent="0.25">
      <c r="A8416" s="48">
        <v>44900.463935185187</v>
      </c>
      <c r="B8416" s="38">
        <v>1</v>
      </c>
      <c r="C8416" s="40">
        <v>571.6</v>
      </c>
      <c r="D8416" s="38" t="s">
        <v>26</v>
      </c>
    </row>
    <row r="8417" spans="1:4" x14ac:dyDescent="0.25">
      <c r="A8417" s="48">
        <v>44900.46497685185</v>
      </c>
      <c r="B8417" s="38">
        <v>23</v>
      </c>
      <c r="C8417" s="40">
        <v>571.4</v>
      </c>
      <c r="D8417" s="38" t="s">
        <v>26</v>
      </c>
    </row>
    <row r="8418" spans="1:4" x14ac:dyDescent="0.25">
      <c r="A8418" s="48">
        <v>44900.468206018515</v>
      </c>
      <c r="B8418" s="38">
        <v>14</v>
      </c>
      <c r="C8418" s="40">
        <v>572.4</v>
      </c>
      <c r="D8418" s="38" t="s">
        <v>26</v>
      </c>
    </row>
    <row r="8419" spans="1:4" x14ac:dyDescent="0.25">
      <c r="A8419" s="48">
        <v>44900.468206018515</v>
      </c>
      <c r="B8419" s="38">
        <v>8</v>
      </c>
      <c r="C8419" s="40">
        <v>572.4</v>
      </c>
      <c r="D8419" s="38" t="s">
        <v>26</v>
      </c>
    </row>
    <row r="8420" spans="1:4" x14ac:dyDescent="0.25">
      <c r="A8420" s="48">
        <v>44900.468321759261</v>
      </c>
      <c r="B8420" s="38">
        <v>14</v>
      </c>
      <c r="C8420" s="40">
        <v>572.29999999999995</v>
      </c>
      <c r="D8420" s="38" t="s">
        <v>26</v>
      </c>
    </row>
    <row r="8421" spans="1:4" x14ac:dyDescent="0.25">
      <c r="A8421" s="48">
        <v>44900.468344907407</v>
      </c>
      <c r="B8421" s="38">
        <v>10</v>
      </c>
      <c r="C8421" s="40">
        <v>572.1</v>
      </c>
      <c r="D8421" s="38" t="s">
        <v>26</v>
      </c>
    </row>
    <row r="8422" spans="1:4" x14ac:dyDescent="0.25">
      <c r="A8422" s="48">
        <v>44900.469166666669</v>
      </c>
      <c r="B8422" s="38">
        <v>15</v>
      </c>
      <c r="C8422" s="40">
        <v>571.79999999999995</v>
      </c>
      <c r="D8422" s="38" t="s">
        <v>26</v>
      </c>
    </row>
    <row r="8423" spans="1:4" x14ac:dyDescent="0.25">
      <c r="A8423" s="48">
        <v>44900.47084490741</v>
      </c>
      <c r="B8423" s="38">
        <v>24</v>
      </c>
      <c r="C8423" s="40">
        <v>571.70000000000005</v>
      </c>
      <c r="D8423" s="38" t="s">
        <v>26</v>
      </c>
    </row>
    <row r="8424" spans="1:4" x14ac:dyDescent="0.25">
      <c r="A8424" s="48">
        <v>44900.471932870372</v>
      </c>
      <c r="B8424" s="38">
        <v>6</v>
      </c>
      <c r="C8424" s="40">
        <v>571.5</v>
      </c>
      <c r="D8424" s="38" t="s">
        <v>26</v>
      </c>
    </row>
    <row r="8425" spans="1:4" x14ac:dyDescent="0.25">
      <c r="A8425" s="48">
        <v>44900.471932870372</v>
      </c>
      <c r="B8425" s="38">
        <v>26</v>
      </c>
      <c r="C8425" s="40">
        <v>571.5</v>
      </c>
      <c r="D8425" s="38" t="s">
        <v>26</v>
      </c>
    </row>
    <row r="8426" spans="1:4" x14ac:dyDescent="0.25">
      <c r="A8426" s="48">
        <v>44900.473032407404</v>
      </c>
      <c r="B8426" s="38">
        <v>28</v>
      </c>
      <c r="C8426" s="40">
        <v>571.4</v>
      </c>
      <c r="D8426" s="38" t="s">
        <v>26</v>
      </c>
    </row>
    <row r="8427" spans="1:4" x14ac:dyDescent="0.25">
      <c r="A8427" s="48">
        <v>44900.473032407404</v>
      </c>
      <c r="B8427" s="38">
        <v>17</v>
      </c>
      <c r="C8427" s="40">
        <v>571.4</v>
      </c>
      <c r="D8427" s="38" t="s">
        <v>26</v>
      </c>
    </row>
    <row r="8428" spans="1:4" x14ac:dyDescent="0.25">
      <c r="A8428" s="48">
        <v>44900.474004629628</v>
      </c>
      <c r="B8428" s="38">
        <v>15</v>
      </c>
      <c r="C8428" s="40">
        <v>571.70000000000005</v>
      </c>
      <c r="D8428" s="38" t="s">
        <v>26</v>
      </c>
    </row>
    <row r="8429" spans="1:4" x14ac:dyDescent="0.25">
      <c r="A8429" s="48">
        <v>44900.474062499998</v>
      </c>
      <c r="B8429" s="38">
        <v>4</v>
      </c>
      <c r="C8429" s="40">
        <v>571.70000000000005</v>
      </c>
      <c r="D8429" s="38" t="s">
        <v>26</v>
      </c>
    </row>
    <row r="8430" spans="1:4" x14ac:dyDescent="0.25">
      <c r="A8430" s="48">
        <v>44900.474502314813</v>
      </c>
      <c r="B8430" s="38">
        <v>19</v>
      </c>
      <c r="C8430" s="40">
        <v>571.5</v>
      </c>
      <c r="D8430" s="38" t="s">
        <v>26</v>
      </c>
    </row>
    <row r="8431" spans="1:4" x14ac:dyDescent="0.25">
      <c r="A8431" s="48">
        <v>44900.477592592593</v>
      </c>
      <c r="B8431" s="38">
        <v>15</v>
      </c>
      <c r="C8431" s="40">
        <v>571.79999999999995</v>
      </c>
      <c r="D8431" s="38" t="s">
        <v>26</v>
      </c>
    </row>
    <row r="8432" spans="1:4" x14ac:dyDescent="0.25">
      <c r="A8432" s="48">
        <v>44900.477592592593</v>
      </c>
      <c r="B8432" s="38">
        <v>11</v>
      </c>
      <c r="C8432" s="40">
        <v>571.79999999999995</v>
      </c>
      <c r="D8432" s="38" t="s">
        <v>26</v>
      </c>
    </row>
    <row r="8433" spans="1:4" x14ac:dyDescent="0.25">
      <c r="A8433" s="48">
        <v>44900.478530092594</v>
      </c>
      <c r="B8433" s="38">
        <v>18</v>
      </c>
      <c r="C8433" s="40">
        <v>571.6</v>
      </c>
      <c r="D8433" s="38" t="s">
        <v>26</v>
      </c>
    </row>
    <row r="8434" spans="1:4" x14ac:dyDescent="0.25">
      <c r="A8434" s="48">
        <v>44900.478530092594</v>
      </c>
      <c r="B8434" s="38">
        <v>12</v>
      </c>
      <c r="C8434" s="40">
        <v>571.6</v>
      </c>
      <c r="D8434" s="38" t="s">
        <v>26</v>
      </c>
    </row>
    <row r="8435" spans="1:4" x14ac:dyDescent="0.25">
      <c r="A8435" s="48">
        <v>44900.480162037034</v>
      </c>
      <c r="B8435" s="38">
        <v>25</v>
      </c>
      <c r="C8435" s="40">
        <v>571.6</v>
      </c>
      <c r="D8435" s="38" t="s">
        <v>26</v>
      </c>
    </row>
    <row r="8436" spans="1:4" x14ac:dyDescent="0.25">
      <c r="A8436" s="48">
        <v>44900.480162037034</v>
      </c>
      <c r="B8436" s="38">
        <v>26</v>
      </c>
      <c r="C8436" s="40">
        <v>571.4</v>
      </c>
      <c r="D8436" s="38" t="s">
        <v>26</v>
      </c>
    </row>
    <row r="8437" spans="1:4" x14ac:dyDescent="0.25">
      <c r="A8437" s="48">
        <v>44900.483935185184</v>
      </c>
      <c r="B8437" s="38">
        <v>6</v>
      </c>
      <c r="C8437" s="40">
        <v>572.20000000000005</v>
      </c>
      <c r="D8437" s="38" t="s">
        <v>26</v>
      </c>
    </row>
    <row r="8438" spans="1:4" x14ac:dyDescent="0.25">
      <c r="A8438" s="48">
        <v>44900.483935185184</v>
      </c>
      <c r="B8438" s="38">
        <v>13</v>
      </c>
      <c r="C8438" s="40">
        <v>572.20000000000005</v>
      </c>
      <c r="D8438" s="38" t="s">
        <v>26</v>
      </c>
    </row>
    <row r="8439" spans="1:4" x14ac:dyDescent="0.25">
      <c r="A8439" s="48">
        <v>44900.4841087963</v>
      </c>
      <c r="B8439" s="38">
        <v>13</v>
      </c>
      <c r="C8439" s="40">
        <v>572.20000000000005</v>
      </c>
      <c r="D8439" s="38" t="s">
        <v>26</v>
      </c>
    </row>
    <row r="8440" spans="1:4" x14ac:dyDescent="0.25">
      <c r="A8440" s="48">
        <v>44900.4841087963</v>
      </c>
      <c r="B8440" s="38">
        <v>4</v>
      </c>
      <c r="C8440" s="40">
        <v>572.20000000000005</v>
      </c>
      <c r="D8440" s="38" t="s">
        <v>26</v>
      </c>
    </row>
    <row r="8441" spans="1:4" x14ac:dyDescent="0.25">
      <c r="A8441" s="48">
        <v>44900.485335648147</v>
      </c>
      <c r="B8441" s="38">
        <v>12</v>
      </c>
      <c r="C8441" s="40">
        <v>572.6</v>
      </c>
      <c r="D8441" s="38" t="s">
        <v>26</v>
      </c>
    </row>
    <row r="8442" spans="1:4" x14ac:dyDescent="0.25">
      <c r="A8442" s="48">
        <v>44900.486134259256</v>
      </c>
      <c r="B8442" s="38">
        <v>14</v>
      </c>
      <c r="C8442" s="40">
        <v>572.6</v>
      </c>
      <c r="D8442" s="38" t="s">
        <v>26</v>
      </c>
    </row>
    <row r="8443" spans="1:4" x14ac:dyDescent="0.25">
      <c r="A8443" s="48">
        <v>44900.486134259256</v>
      </c>
      <c r="B8443" s="38">
        <v>26</v>
      </c>
      <c r="C8443" s="40">
        <v>572.6</v>
      </c>
      <c r="D8443" s="38" t="s">
        <v>26</v>
      </c>
    </row>
    <row r="8444" spans="1:4" x14ac:dyDescent="0.25">
      <c r="A8444" s="48">
        <v>44900.486134259256</v>
      </c>
      <c r="B8444" s="38">
        <v>27</v>
      </c>
      <c r="C8444" s="40">
        <v>572.6</v>
      </c>
      <c r="D8444" s="38" t="s">
        <v>26</v>
      </c>
    </row>
    <row r="8445" spans="1:4" x14ac:dyDescent="0.25">
      <c r="A8445" s="48">
        <v>44900.486134259256</v>
      </c>
      <c r="B8445" s="38">
        <v>2</v>
      </c>
      <c r="C8445" s="40">
        <v>572.6</v>
      </c>
      <c r="D8445" s="38" t="s">
        <v>26</v>
      </c>
    </row>
    <row r="8446" spans="1:4" x14ac:dyDescent="0.25">
      <c r="A8446" s="48">
        <v>44900.486331018517</v>
      </c>
      <c r="B8446" s="38">
        <v>32</v>
      </c>
      <c r="C8446" s="40">
        <v>572.4</v>
      </c>
      <c r="D8446" s="38" t="s">
        <v>26</v>
      </c>
    </row>
    <row r="8447" spans="1:4" x14ac:dyDescent="0.25">
      <c r="A8447" s="48">
        <v>44900.490358796298</v>
      </c>
      <c r="B8447" s="38">
        <v>23</v>
      </c>
      <c r="C8447" s="40">
        <v>573.4</v>
      </c>
      <c r="D8447" s="38" t="s">
        <v>26</v>
      </c>
    </row>
    <row r="8448" spans="1:4" x14ac:dyDescent="0.25">
      <c r="A8448" s="48">
        <v>44900.490358796298</v>
      </c>
      <c r="B8448" s="38">
        <v>9</v>
      </c>
      <c r="C8448" s="40">
        <v>573.4</v>
      </c>
      <c r="D8448" s="38" t="s">
        <v>26</v>
      </c>
    </row>
    <row r="8449" spans="1:4" x14ac:dyDescent="0.25">
      <c r="A8449" s="48">
        <v>44900.491840277777</v>
      </c>
      <c r="B8449" s="38">
        <v>5</v>
      </c>
      <c r="C8449" s="40">
        <v>573.5</v>
      </c>
      <c r="D8449" s="38" t="s">
        <v>26</v>
      </c>
    </row>
    <row r="8450" spans="1:4" x14ac:dyDescent="0.25">
      <c r="A8450" s="48">
        <v>44900.491840277777</v>
      </c>
      <c r="B8450" s="38">
        <v>23</v>
      </c>
      <c r="C8450" s="40">
        <v>573.5</v>
      </c>
      <c r="D8450" s="38" t="s">
        <v>26</v>
      </c>
    </row>
    <row r="8451" spans="1:4" x14ac:dyDescent="0.25">
      <c r="A8451" s="48">
        <v>44900.491840277777</v>
      </c>
      <c r="B8451" s="38">
        <v>8</v>
      </c>
      <c r="C8451" s="40">
        <v>573.5</v>
      </c>
      <c r="D8451" s="38" t="s">
        <v>26</v>
      </c>
    </row>
    <row r="8452" spans="1:4" x14ac:dyDescent="0.25">
      <c r="A8452" s="48">
        <v>44900.492349537039</v>
      </c>
      <c r="B8452" s="38">
        <v>1</v>
      </c>
      <c r="C8452" s="40">
        <v>573.5</v>
      </c>
      <c r="D8452" s="38" t="s">
        <v>26</v>
      </c>
    </row>
    <row r="8453" spans="1:4" x14ac:dyDescent="0.25">
      <c r="A8453" s="48">
        <v>44900.492349537039</v>
      </c>
      <c r="B8453" s="38">
        <v>12</v>
      </c>
      <c r="C8453" s="40">
        <v>573.5</v>
      </c>
      <c r="D8453" s="38" t="s">
        <v>26</v>
      </c>
    </row>
    <row r="8454" spans="1:4" x14ac:dyDescent="0.25">
      <c r="A8454" s="48">
        <v>44900.492349537039</v>
      </c>
      <c r="B8454" s="38">
        <v>20</v>
      </c>
      <c r="C8454" s="40">
        <v>573.5</v>
      </c>
      <c r="D8454" s="38" t="s">
        <v>26</v>
      </c>
    </row>
    <row r="8455" spans="1:4" x14ac:dyDescent="0.25">
      <c r="A8455" s="48">
        <v>44900.492361111108</v>
      </c>
      <c r="B8455" s="38">
        <v>15</v>
      </c>
      <c r="C8455" s="40">
        <v>573.29999999999995</v>
      </c>
      <c r="D8455" s="38" t="s">
        <v>26</v>
      </c>
    </row>
    <row r="8456" spans="1:4" x14ac:dyDescent="0.25">
      <c r="A8456" s="48">
        <v>44900.492361111108</v>
      </c>
      <c r="B8456" s="38">
        <v>13</v>
      </c>
      <c r="C8456" s="40">
        <v>573.29999999999995</v>
      </c>
      <c r="D8456" s="38" t="s">
        <v>26</v>
      </c>
    </row>
    <row r="8457" spans="1:4" x14ac:dyDescent="0.25">
      <c r="A8457" s="48">
        <v>44900.493692129632</v>
      </c>
      <c r="B8457" s="38">
        <v>16</v>
      </c>
      <c r="C8457" s="40">
        <v>572.9</v>
      </c>
      <c r="D8457" s="38" t="s">
        <v>26</v>
      </c>
    </row>
    <row r="8458" spans="1:4" x14ac:dyDescent="0.25">
      <c r="A8458" s="48">
        <v>44900.496365740742</v>
      </c>
      <c r="B8458" s="38">
        <v>8</v>
      </c>
      <c r="C8458" s="40">
        <v>573</v>
      </c>
      <c r="D8458" s="38" t="s">
        <v>26</v>
      </c>
    </row>
    <row r="8459" spans="1:4" x14ac:dyDescent="0.25">
      <c r="A8459" s="48">
        <v>44900.497662037036</v>
      </c>
      <c r="B8459" s="38">
        <v>7</v>
      </c>
      <c r="C8459" s="40">
        <v>573.29999999999995</v>
      </c>
      <c r="D8459" s="38" t="s">
        <v>26</v>
      </c>
    </row>
    <row r="8460" spans="1:4" x14ac:dyDescent="0.25">
      <c r="A8460" s="48">
        <v>44900.497662037036</v>
      </c>
      <c r="B8460" s="38">
        <v>27</v>
      </c>
      <c r="C8460" s="40">
        <v>573.29999999999995</v>
      </c>
      <c r="D8460" s="38" t="s">
        <v>26</v>
      </c>
    </row>
    <row r="8461" spans="1:4" x14ac:dyDescent="0.25">
      <c r="A8461" s="48">
        <v>44900.499050925922</v>
      </c>
      <c r="B8461" s="38">
        <v>16</v>
      </c>
      <c r="C8461" s="40">
        <v>573.5</v>
      </c>
      <c r="D8461" s="38" t="s">
        <v>26</v>
      </c>
    </row>
    <row r="8462" spans="1:4" x14ac:dyDescent="0.25">
      <c r="A8462" s="48">
        <v>44900.499050925922</v>
      </c>
      <c r="B8462" s="38">
        <v>15</v>
      </c>
      <c r="C8462" s="40">
        <v>573.5</v>
      </c>
      <c r="D8462" s="38" t="s">
        <v>26</v>
      </c>
    </row>
    <row r="8463" spans="1:4" x14ac:dyDescent="0.25">
      <c r="A8463" s="48">
        <v>44900.499282407407</v>
      </c>
      <c r="B8463" s="38">
        <v>45</v>
      </c>
      <c r="C8463" s="40">
        <v>573.4</v>
      </c>
      <c r="D8463" s="38" t="s">
        <v>26</v>
      </c>
    </row>
    <row r="8464" spans="1:4" x14ac:dyDescent="0.25">
      <c r="A8464" s="48">
        <v>44900.501157407409</v>
      </c>
      <c r="B8464" s="38">
        <v>17</v>
      </c>
      <c r="C8464" s="40">
        <v>573.20000000000005</v>
      </c>
      <c r="D8464" s="38" t="s">
        <v>26</v>
      </c>
    </row>
    <row r="8465" spans="1:4" x14ac:dyDescent="0.25">
      <c r="A8465" s="48">
        <v>44900.501168981478</v>
      </c>
      <c r="B8465" s="38">
        <v>16</v>
      </c>
      <c r="C8465" s="40">
        <v>573.1</v>
      </c>
      <c r="D8465" s="38" t="s">
        <v>26</v>
      </c>
    </row>
    <row r="8466" spans="1:4" x14ac:dyDescent="0.25">
      <c r="A8466" s="48">
        <v>44900.503564814811</v>
      </c>
      <c r="B8466" s="38">
        <v>26</v>
      </c>
      <c r="C8466" s="40">
        <v>573.20000000000005</v>
      </c>
      <c r="D8466" s="38" t="s">
        <v>26</v>
      </c>
    </row>
    <row r="8467" spans="1:4" x14ac:dyDescent="0.25">
      <c r="A8467" s="48">
        <v>44900.503564814811</v>
      </c>
      <c r="B8467" s="38">
        <v>15</v>
      </c>
      <c r="C8467" s="40">
        <v>573.20000000000005</v>
      </c>
      <c r="D8467" s="38" t="s">
        <v>26</v>
      </c>
    </row>
    <row r="8468" spans="1:4" x14ac:dyDescent="0.25">
      <c r="A8468" s="48">
        <v>44900.504710648151</v>
      </c>
      <c r="B8468" s="38">
        <v>10</v>
      </c>
      <c r="C8468" s="40">
        <v>573</v>
      </c>
      <c r="D8468" s="38" t="s">
        <v>26</v>
      </c>
    </row>
    <row r="8469" spans="1:4" x14ac:dyDescent="0.25">
      <c r="A8469" s="48">
        <v>44900.504710648151</v>
      </c>
      <c r="B8469" s="38">
        <v>8</v>
      </c>
      <c r="C8469" s="40">
        <v>573</v>
      </c>
      <c r="D8469" s="38" t="s">
        <v>26</v>
      </c>
    </row>
    <row r="8470" spans="1:4" x14ac:dyDescent="0.25">
      <c r="A8470" s="48">
        <v>44900.506145833337</v>
      </c>
      <c r="B8470" s="38">
        <v>2</v>
      </c>
      <c r="C8470" s="40">
        <v>573.1</v>
      </c>
      <c r="D8470" s="38" t="s">
        <v>26</v>
      </c>
    </row>
    <row r="8471" spans="1:4" x14ac:dyDescent="0.25">
      <c r="A8471" s="48">
        <v>44900.506145833337</v>
      </c>
      <c r="B8471" s="38">
        <v>10</v>
      </c>
      <c r="C8471" s="40">
        <v>573.1</v>
      </c>
      <c r="D8471" s="38" t="s">
        <v>26</v>
      </c>
    </row>
    <row r="8472" spans="1:4" x14ac:dyDescent="0.25">
      <c r="A8472" s="48">
        <v>44900.506145833337</v>
      </c>
      <c r="B8472" s="38">
        <v>5</v>
      </c>
      <c r="C8472" s="40">
        <v>573.1</v>
      </c>
      <c r="D8472" s="38" t="s">
        <v>26</v>
      </c>
    </row>
    <row r="8473" spans="1:4" x14ac:dyDescent="0.25">
      <c r="A8473" s="48">
        <v>44900.506145833337</v>
      </c>
      <c r="B8473" s="38">
        <v>10</v>
      </c>
      <c r="C8473" s="40">
        <v>573.1</v>
      </c>
      <c r="D8473" s="38" t="s">
        <v>26</v>
      </c>
    </row>
    <row r="8474" spans="1:4" x14ac:dyDescent="0.25">
      <c r="A8474" s="48">
        <v>44900.506145833337</v>
      </c>
      <c r="B8474" s="38">
        <v>3</v>
      </c>
      <c r="C8474" s="40">
        <v>573.1</v>
      </c>
      <c r="D8474" s="38" t="s">
        <v>26</v>
      </c>
    </row>
    <row r="8475" spans="1:4" x14ac:dyDescent="0.25">
      <c r="A8475" s="48">
        <v>44900.506226851852</v>
      </c>
      <c r="B8475" s="38">
        <v>9</v>
      </c>
      <c r="C8475" s="40">
        <v>572.9</v>
      </c>
      <c r="D8475" s="38" t="s">
        <v>26</v>
      </c>
    </row>
    <row r="8476" spans="1:4" x14ac:dyDescent="0.25">
      <c r="A8476" s="48">
        <v>44900.506284722222</v>
      </c>
      <c r="B8476" s="38">
        <v>43</v>
      </c>
      <c r="C8476" s="40">
        <v>572.79999999999995</v>
      </c>
      <c r="D8476" s="38" t="s">
        <v>26</v>
      </c>
    </row>
    <row r="8477" spans="1:4" x14ac:dyDescent="0.25">
      <c r="A8477" s="48">
        <v>44900.507523148146</v>
      </c>
      <c r="B8477" s="38">
        <v>19</v>
      </c>
      <c r="C8477" s="40">
        <v>572.4</v>
      </c>
      <c r="D8477" s="38" t="s">
        <v>26</v>
      </c>
    </row>
    <row r="8478" spans="1:4" x14ac:dyDescent="0.25">
      <c r="A8478" s="48">
        <v>44900.507523148146</v>
      </c>
      <c r="B8478" s="38">
        <v>3</v>
      </c>
      <c r="C8478" s="40">
        <v>572.4</v>
      </c>
      <c r="D8478" s="38" t="s">
        <v>26</v>
      </c>
    </row>
    <row r="8479" spans="1:4" x14ac:dyDescent="0.25">
      <c r="A8479" s="48">
        <v>44900.508587962962</v>
      </c>
      <c r="B8479" s="38">
        <v>19</v>
      </c>
      <c r="C8479" s="40">
        <v>572.1</v>
      </c>
      <c r="D8479" s="38" t="s">
        <v>26</v>
      </c>
    </row>
    <row r="8480" spans="1:4" x14ac:dyDescent="0.25">
      <c r="A8480" s="48">
        <v>44900.50990740741</v>
      </c>
      <c r="B8480" s="38">
        <v>21</v>
      </c>
      <c r="C8480" s="40">
        <v>571.9</v>
      </c>
      <c r="D8480" s="38" t="s">
        <v>26</v>
      </c>
    </row>
    <row r="8481" spans="1:4" x14ac:dyDescent="0.25">
      <c r="A8481" s="48">
        <v>44900.509918981479</v>
      </c>
      <c r="B8481" s="38">
        <v>4</v>
      </c>
      <c r="C8481" s="40">
        <v>571.9</v>
      </c>
      <c r="D8481" s="38" t="s">
        <v>26</v>
      </c>
    </row>
    <row r="8482" spans="1:4" x14ac:dyDescent="0.25">
      <c r="A8482" s="48">
        <v>44900.509930555556</v>
      </c>
      <c r="B8482" s="38">
        <v>2</v>
      </c>
      <c r="C8482" s="40">
        <v>571.79999999999995</v>
      </c>
      <c r="D8482" s="38" t="s">
        <v>26</v>
      </c>
    </row>
    <row r="8483" spans="1:4" x14ac:dyDescent="0.25">
      <c r="A8483" s="48">
        <v>44900.509942129633</v>
      </c>
      <c r="B8483" s="38">
        <v>13</v>
      </c>
      <c r="C8483" s="40">
        <v>571.79999999999995</v>
      </c>
      <c r="D8483" s="38" t="s">
        <v>26</v>
      </c>
    </row>
    <row r="8484" spans="1:4" x14ac:dyDescent="0.25">
      <c r="A8484" s="48">
        <v>44900.509942129633</v>
      </c>
      <c r="B8484" s="38">
        <v>10</v>
      </c>
      <c r="C8484" s="40">
        <v>571.79999999999995</v>
      </c>
      <c r="D8484" s="38" t="s">
        <v>26</v>
      </c>
    </row>
    <row r="8485" spans="1:4" x14ac:dyDescent="0.25">
      <c r="A8485" s="48">
        <v>44900.511712962965</v>
      </c>
      <c r="B8485" s="38">
        <v>14</v>
      </c>
      <c r="C8485" s="40">
        <v>571.70000000000005</v>
      </c>
      <c r="D8485" s="38" t="s">
        <v>26</v>
      </c>
    </row>
    <row r="8486" spans="1:4" x14ac:dyDescent="0.25">
      <c r="A8486" s="48">
        <v>44900.511770833335</v>
      </c>
      <c r="B8486" s="38">
        <v>20</v>
      </c>
      <c r="C8486" s="40">
        <v>571.5</v>
      </c>
      <c r="D8486" s="38" t="s">
        <v>26</v>
      </c>
    </row>
    <row r="8487" spans="1:4" x14ac:dyDescent="0.25">
      <c r="A8487" s="48">
        <v>44900.512523148151</v>
      </c>
      <c r="B8487" s="38">
        <v>21</v>
      </c>
      <c r="C8487" s="40">
        <v>571.4</v>
      </c>
      <c r="D8487" s="38" t="s">
        <v>26</v>
      </c>
    </row>
    <row r="8488" spans="1:4" x14ac:dyDescent="0.25">
      <c r="A8488" s="48">
        <v>44900.513472222221</v>
      </c>
      <c r="B8488" s="38">
        <v>5</v>
      </c>
      <c r="C8488" s="40">
        <v>571.5</v>
      </c>
      <c r="D8488" s="38" t="s">
        <v>26</v>
      </c>
    </row>
    <row r="8489" spans="1:4" x14ac:dyDescent="0.25">
      <c r="A8489" s="48">
        <v>44900.513472222221</v>
      </c>
      <c r="B8489" s="38">
        <v>13</v>
      </c>
      <c r="C8489" s="40">
        <v>571.5</v>
      </c>
      <c r="D8489" s="38" t="s">
        <v>26</v>
      </c>
    </row>
    <row r="8490" spans="1:4" x14ac:dyDescent="0.25">
      <c r="A8490" s="48">
        <v>44900.51357638889</v>
      </c>
      <c r="B8490" s="38">
        <v>8</v>
      </c>
      <c r="C8490" s="40">
        <v>571.29999999999995</v>
      </c>
      <c r="D8490" s="38" t="s">
        <v>26</v>
      </c>
    </row>
    <row r="8491" spans="1:4" x14ac:dyDescent="0.25">
      <c r="A8491" s="48">
        <v>44900.51357638889</v>
      </c>
      <c r="B8491" s="38">
        <v>9</v>
      </c>
      <c r="C8491" s="40">
        <v>571.29999999999995</v>
      </c>
      <c r="D8491" s="38" t="s">
        <v>26</v>
      </c>
    </row>
    <row r="8492" spans="1:4" x14ac:dyDescent="0.25">
      <c r="A8492" s="48">
        <v>44900.516689814816</v>
      </c>
      <c r="B8492" s="38">
        <v>8</v>
      </c>
      <c r="C8492" s="40">
        <v>572</v>
      </c>
      <c r="D8492" s="38" t="s">
        <v>26</v>
      </c>
    </row>
    <row r="8493" spans="1:4" x14ac:dyDescent="0.25">
      <c r="A8493" s="48">
        <v>44900.516875000001</v>
      </c>
      <c r="B8493" s="38">
        <v>4</v>
      </c>
      <c r="C8493" s="40">
        <v>571.9</v>
      </c>
      <c r="D8493" s="38" t="s">
        <v>26</v>
      </c>
    </row>
    <row r="8494" spans="1:4" x14ac:dyDescent="0.25">
      <c r="A8494" s="48">
        <v>44900.516875000001</v>
      </c>
      <c r="B8494" s="38">
        <v>10</v>
      </c>
      <c r="C8494" s="40">
        <v>571.9</v>
      </c>
      <c r="D8494" s="38" t="s">
        <v>26</v>
      </c>
    </row>
    <row r="8495" spans="1:4" x14ac:dyDescent="0.25">
      <c r="A8495" s="48">
        <v>44900.516875000001</v>
      </c>
      <c r="B8495" s="38">
        <v>11</v>
      </c>
      <c r="C8495" s="40">
        <v>571.9</v>
      </c>
      <c r="D8495" s="38" t="s">
        <v>26</v>
      </c>
    </row>
    <row r="8496" spans="1:4" x14ac:dyDescent="0.25">
      <c r="A8496" s="48">
        <v>44900.519907407404</v>
      </c>
      <c r="B8496" s="38">
        <v>13</v>
      </c>
      <c r="C8496" s="40">
        <v>571.9</v>
      </c>
      <c r="D8496" s="38" t="s">
        <v>26</v>
      </c>
    </row>
    <row r="8497" spans="1:4" x14ac:dyDescent="0.25">
      <c r="A8497" s="48">
        <v>44900.519907407404</v>
      </c>
      <c r="B8497" s="38">
        <v>11</v>
      </c>
      <c r="C8497" s="40">
        <v>571.9</v>
      </c>
      <c r="D8497" s="38" t="s">
        <v>26</v>
      </c>
    </row>
    <row r="8498" spans="1:4" x14ac:dyDescent="0.25">
      <c r="A8498" s="48">
        <v>44900.52002314815</v>
      </c>
      <c r="B8498" s="38">
        <v>7</v>
      </c>
      <c r="C8498" s="40">
        <v>571.9</v>
      </c>
      <c r="D8498" s="38" t="s">
        <v>26</v>
      </c>
    </row>
    <row r="8499" spans="1:4" x14ac:dyDescent="0.25">
      <c r="A8499" s="48">
        <v>44900.521469907406</v>
      </c>
      <c r="B8499" s="38">
        <v>6</v>
      </c>
      <c r="C8499" s="40">
        <v>571.9</v>
      </c>
      <c r="D8499" s="38" t="s">
        <v>26</v>
      </c>
    </row>
    <row r="8500" spans="1:4" x14ac:dyDescent="0.25">
      <c r="A8500" s="48">
        <v>44900.521469907406</v>
      </c>
      <c r="B8500" s="38">
        <v>1</v>
      </c>
      <c r="C8500" s="40">
        <v>571.9</v>
      </c>
      <c r="D8500" s="38" t="s">
        <v>26</v>
      </c>
    </row>
    <row r="8501" spans="1:4" x14ac:dyDescent="0.25">
      <c r="A8501" s="48">
        <v>44900.521469907406</v>
      </c>
      <c r="B8501" s="38">
        <v>15</v>
      </c>
      <c r="C8501" s="40">
        <v>571.9</v>
      </c>
      <c r="D8501" s="38" t="s">
        <v>26</v>
      </c>
    </row>
    <row r="8502" spans="1:4" x14ac:dyDescent="0.25">
      <c r="A8502" s="48">
        <v>44900.521469907406</v>
      </c>
      <c r="B8502" s="38">
        <v>5</v>
      </c>
      <c r="C8502" s="40">
        <v>571.9</v>
      </c>
      <c r="D8502" s="38" t="s">
        <v>26</v>
      </c>
    </row>
    <row r="8503" spans="1:4" x14ac:dyDescent="0.25">
      <c r="A8503" s="48">
        <v>44900.521469907406</v>
      </c>
      <c r="B8503" s="38">
        <v>4</v>
      </c>
      <c r="C8503" s="40">
        <v>571.9</v>
      </c>
      <c r="D8503" s="38" t="s">
        <v>26</v>
      </c>
    </row>
    <row r="8504" spans="1:4" x14ac:dyDescent="0.25">
      <c r="A8504" s="48">
        <v>44900.521469907406</v>
      </c>
      <c r="B8504" s="38">
        <v>14</v>
      </c>
      <c r="C8504" s="40">
        <v>571.9</v>
      </c>
      <c r="D8504" s="38" t="s">
        <v>26</v>
      </c>
    </row>
    <row r="8505" spans="1:4" x14ac:dyDescent="0.25">
      <c r="A8505" s="48">
        <v>44900.521469907406</v>
      </c>
      <c r="B8505" s="38">
        <v>5</v>
      </c>
      <c r="C8505" s="40">
        <v>571.9</v>
      </c>
      <c r="D8505" s="38" t="s">
        <v>26</v>
      </c>
    </row>
    <row r="8506" spans="1:4" x14ac:dyDescent="0.25">
      <c r="A8506" s="48">
        <v>44900.521967592591</v>
      </c>
      <c r="B8506" s="38">
        <v>8</v>
      </c>
      <c r="C8506" s="40">
        <v>571.79999999999995</v>
      </c>
      <c r="D8506" s="38" t="s">
        <v>26</v>
      </c>
    </row>
    <row r="8507" spans="1:4" x14ac:dyDescent="0.25">
      <c r="A8507" s="48">
        <v>44900.521967592591</v>
      </c>
      <c r="B8507" s="38">
        <v>22</v>
      </c>
      <c r="C8507" s="40">
        <v>571.79999999999995</v>
      </c>
      <c r="D8507" s="38" t="s">
        <v>26</v>
      </c>
    </row>
    <row r="8508" spans="1:4" x14ac:dyDescent="0.25">
      <c r="A8508" s="48">
        <v>44900.522291666668</v>
      </c>
      <c r="B8508" s="38">
        <v>19</v>
      </c>
      <c r="C8508" s="40">
        <v>571.6</v>
      </c>
      <c r="D8508" s="38" t="s">
        <v>26</v>
      </c>
    </row>
    <row r="8509" spans="1:4" x14ac:dyDescent="0.25">
      <c r="A8509" s="48">
        <v>44900.522418981483</v>
      </c>
      <c r="B8509" s="38">
        <v>3</v>
      </c>
      <c r="C8509" s="40">
        <v>571.29999999999995</v>
      </c>
      <c r="D8509" s="38" t="s">
        <v>26</v>
      </c>
    </row>
    <row r="8510" spans="1:4" x14ac:dyDescent="0.25">
      <c r="A8510" s="48">
        <v>44900.522430555553</v>
      </c>
      <c r="B8510" s="38">
        <v>15</v>
      </c>
      <c r="C8510" s="40">
        <v>571.29999999999995</v>
      </c>
      <c r="D8510" s="38" t="s">
        <v>26</v>
      </c>
    </row>
    <row r="8511" spans="1:4" x14ac:dyDescent="0.25">
      <c r="A8511" s="48">
        <v>44900.522430555553</v>
      </c>
      <c r="B8511" s="38">
        <v>7</v>
      </c>
      <c r="C8511" s="40">
        <v>571.29999999999995</v>
      </c>
      <c r="D8511" s="38" t="s">
        <v>26</v>
      </c>
    </row>
    <row r="8512" spans="1:4" x14ac:dyDescent="0.25">
      <c r="A8512" s="48">
        <v>44900.522453703707</v>
      </c>
      <c r="B8512" s="38">
        <v>22</v>
      </c>
      <c r="C8512" s="40">
        <v>571.20000000000005</v>
      </c>
      <c r="D8512" s="38" t="s">
        <v>26</v>
      </c>
    </row>
    <row r="8513" spans="1:4" x14ac:dyDescent="0.25">
      <c r="A8513" s="48">
        <v>44900.523981481485</v>
      </c>
      <c r="B8513" s="38">
        <v>21</v>
      </c>
      <c r="C8513" s="40">
        <v>571.6</v>
      </c>
      <c r="D8513" s="38" t="s">
        <v>26</v>
      </c>
    </row>
    <row r="8514" spans="1:4" x14ac:dyDescent="0.25">
      <c r="A8514" s="48">
        <v>44900.525740740741</v>
      </c>
      <c r="B8514" s="38">
        <v>17</v>
      </c>
      <c r="C8514" s="40">
        <v>571.29999999999995</v>
      </c>
      <c r="D8514" s="38" t="s">
        <v>26</v>
      </c>
    </row>
    <row r="8515" spans="1:4" x14ac:dyDescent="0.25">
      <c r="A8515" s="48">
        <v>44900.526273148149</v>
      </c>
      <c r="B8515" s="38">
        <v>13</v>
      </c>
      <c r="C8515" s="40">
        <v>571.1</v>
      </c>
      <c r="D8515" s="38" t="s">
        <v>26</v>
      </c>
    </row>
    <row r="8516" spans="1:4" x14ac:dyDescent="0.25">
      <c r="A8516" s="48">
        <v>44900.529293981483</v>
      </c>
      <c r="B8516" s="38">
        <v>8</v>
      </c>
      <c r="C8516" s="40">
        <v>571.20000000000005</v>
      </c>
      <c r="D8516" s="38" t="s">
        <v>26</v>
      </c>
    </row>
    <row r="8517" spans="1:4" x14ac:dyDescent="0.25">
      <c r="A8517" s="48">
        <v>44900.529293981483</v>
      </c>
      <c r="B8517" s="38">
        <v>8</v>
      </c>
      <c r="C8517" s="40">
        <v>571.20000000000005</v>
      </c>
      <c r="D8517" s="38" t="s">
        <v>26</v>
      </c>
    </row>
    <row r="8518" spans="1:4" x14ac:dyDescent="0.25">
      <c r="A8518" s="48">
        <v>44900.529293981483</v>
      </c>
      <c r="B8518" s="38">
        <v>12</v>
      </c>
      <c r="C8518" s="40">
        <v>571.20000000000005</v>
      </c>
      <c r="D8518" s="38" t="s">
        <v>26</v>
      </c>
    </row>
    <row r="8519" spans="1:4" x14ac:dyDescent="0.25">
      <c r="A8519" s="48">
        <v>44900.529293981483</v>
      </c>
      <c r="B8519" s="38">
        <v>17</v>
      </c>
      <c r="C8519" s="40">
        <v>571.20000000000005</v>
      </c>
      <c r="D8519" s="38" t="s">
        <v>26</v>
      </c>
    </row>
    <row r="8520" spans="1:4" x14ac:dyDescent="0.25">
      <c r="A8520" s="48">
        <v>44900.529293981483</v>
      </c>
      <c r="B8520" s="38">
        <v>3</v>
      </c>
      <c r="C8520" s="40">
        <v>571.20000000000005</v>
      </c>
      <c r="D8520" s="38" t="s">
        <v>26</v>
      </c>
    </row>
    <row r="8521" spans="1:4" x14ac:dyDescent="0.25">
      <c r="A8521" s="48">
        <v>44900.529629629629</v>
      </c>
      <c r="B8521" s="38">
        <v>8</v>
      </c>
      <c r="C8521" s="40">
        <v>571.5</v>
      </c>
      <c r="D8521" s="38" t="s">
        <v>26</v>
      </c>
    </row>
    <row r="8522" spans="1:4" x14ac:dyDescent="0.25">
      <c r="A8522" s="48">
        <v>44900.529629629629</v>
      </c>
      <c r="B8522" s="38">
        <v>14</v>
      </c>
      <c r="C8522" s="40">
        <v>571.5</v>
      </c>
      <c r="D8522" s="38" t="s">
        <v>26</v>
      </c>
    </row>
    <row r="8523" spans="1:4" x14ac:dyDescent="0.25">
      <c r="A8523" s="48">
        <v>44900.529722222222</v>
      </c>
      <c r="B8523" s="38">
        <v>21</v>
      </c>
      <c r="C8523" s="40">
        <v>571.29999999999995</v>
      </c>
      <c r="D8523" s="38" t="s">
        <v>26</v>
      </c>
    </row>
    <row r="8524" spans="1:4" x14ac:dyDescent="0.25">
      <c r="A8524" s="48">
        <v>44900.531828703701</v>
      </c>
      <c r="B8524" s="38">
        <v>7</v>
      </c>
      <c r="C8524" s="40">
        <v>571.20000000000005</v>
      </c>
      <c r="D8524" s="38" t="s">
        <v>26</v>
      </c>
    </row>
    <row r="8525" spans="1:4" x14ac:dyDescent="0.25">
      <c r="A8525" s="48">
        <v>44900.532442129632</v>
      </c>
      <c r="B8525" s="38">
        <v>13</v>
      </c>
      <c r="C8525" s="40">
        <v>571.20000000000005</v>
      </c>
      <c r="D8525" s="38" t="s">
        <v>26</v>
      </c>
    </row>
    <row r="8526" spans="1:4" x14ac:dyDescent="0.25">
      <c r="A8526" s="48">
        <v>44900.534780092596</v>
      </c>
      <c r="B8526" s="38">
        <v>43</v>
      </c>
      <c r="C8526" s="40">
        <v>571.5</v>
      </c>
      <c r="D8526" s="38" t="s">
        <v>26</v>
      </c>
    </row>
    <row r="8527" spans="1:4" x14ac:dyDescent="0.25">
      <c r="A8527" s="48">
        <v>44900.53628472222</v>
      </c>
      <c r="B8527" s="38">
        <v>15</v>
      </c>
      <c r="C8527" s="40">
        <v>571.70000000000005</v>
      </c>
      <c r="D8527" s="38" t="s">
        <v>26</v>
      </c>
    </row>
    <row r="8528" spans="1:4" x14ac:dyDescent="0.25">
      <c r="A8528" s="48">
        <v>44900.53628472222</v>
      </c>
      <c r="B8528" s="38">
        <v>13</v>
      </c>
      <c r="C8528" s="40">
        <v>571.70000000000005</v>
      </c>
      <c r="D8528" s="38" t="s">
        <v>26</v>
      </c>
    </row>
    <row r="8529" spans="1:4" x14ac:dyDescent="0.25">
      <c r="A8529" s="48">
        <v>44900.536354166667</v>
      </c>
      <c r="B8529" s="38">
        <v>14</v>
      </c>
      <c r="C8529" s="40">
        <v>571.6</v>
      </c>
      <c r="D8529" s="38" t="s">
        <v>26</v>
      </c>
    </row>
    <row r="8530" spans="1:4" x14ac:dyDescent="0.25">
      <c r="A8530" s="48">
        <v>44900.536354166667</v>
      </c>
      <c r="B8530" s="38">
        <v>18</v>
      </c>
      <c r="C8530" s="40">
        <v>571.6</v>
      </c>
      <c r="D8530" s="38" t="s">
        <v>26</v>
      </c>
    </row>
    <row r="8531" spans="1:4" x14ac:dyDescent="0.25">
      <c r="A8531" s="48">
        <v>44900.538530092592</v>
      </c>
      <c r="B8531" s="38">
        <v>24</v>
      </c>
      <c r="C8531" s="40">
        <v>571.4</v>
      </c>
      <c r="D8531" s="38" t="s">
        <v>26</v>
      </c>
    </row>
    <row r="8532" spans="1:4" x14ac:dyDescent="0.25">
      <c r="A8532" s="48">
        <v>44900.539872685185</v>
      </c>
      <c r="B8532" s="38">
        <v>44</v>
      </c>
      <c r="C8532" s="40">
        <v>571.6</v>
      </c>
      <c r="D8532" s="38" t="s">
        <v>26</v>
      </c>
    </row>
    <row r="8533" spans="1:4" x14ac:dyDescent="0.25">
      <c r="A8533" s="48">
        <v>44900.540196759262</v>
      </c>
      <c r="B8533" s="38">
        <v>38</v>
      </c>
      <c r="C8533" s="40">
        <v>571.5</v>
      </c>
      <c r="D8533" s="38" t="s">
        <v>26</v>
      </c>
    </row>
    <row r="8534" spans="1:4" x14ac:dyDescent="0.25">
      <c r="A8534" s="48">
        <v>44900.540231481478</v>
      </c>
      <c r="B8534" s="38">
        <v>20</v>
      </c>
      <c r="C8534" s="40">
        <v>571.4</v>
      </c>
      <c r="D8534" s="38" t="s">
        <v>26</v>
      </c>
    </row>
    <row r="8535" spans="1:4" x14ac:dyDescent="0.25">
      <c r="A8535" s="48">
        <v>44900.542453703703</v>
      </c>
      <c r="B8535" s="38">
        <v>8</v>
      </c>
      <c r="C8535" s="40">
        <v>571.4</v>
      </c>
      <c r="D8535" s="38" t="s">
        <v>26</v>
      </c>
    </row>
    <row r="8536" spans="1:4" x14ac:dyDescent="0.25">
      <c r="A8536" s="48">
        <v>44900.542500000003</v>
      </c>
      <c r="B8536" s="38">
        <v>18</v>
      </c>
      <c r="C8536" s="40">
        <v>571.29999999999995</v>
      </c>
      <c r="D8536" s="38" t="s">
        <v>26</v>
      </c>
    </row>
    <row r="8537" spans="1:4" x14ac:dyDescent="0.25">
      <c r="A8537" s="48">
        <v>44900.542500000003</v>
      </c>
      <c r="B8537" s="38">
        <v>2</v>
      </c>
      <c r="C8537" s="40">
        <v>571.29999999999995</v>
      </c>
      <c r="D8537" s="38" t="s">
        <v>26</v>
      </c>
    </row>
    <row r="8538" spans="1:4" x14ac:dyDescent="0.25">
      <c r="A8538" s="48">
        <v>44900.542546296296</v>
      </c>
      <c r="B8538" s="38">
        <v>20</v>
      </c>
      <c r="C8538" s="40">
        <v>571.20000000000005</v>
      </c>
      <c r="D8538" s="38" t="s">
        <v>26</v>
      </c>
    </row>
    <row r="8539" spans="1:4" x14ac:dyDescent="0.25">
      <c r="A8539" s="48">
        <v>44900.545543981483</v>
      </c>
      <c r="B8539" s="38">
        <v>15</v>
      </c>
      <c r="C8539" s="40">
        <v>572.20000000000005</v>
      </c>
      <c r="D8539" s="38" t="s">
        <v>26</v>
      </c>
    </row>
    <row r="8540" spans="1:4" x14ac:dyDescent="0.25">
      <c r="A8540" s="48">
        <v>44900.545543981483</v>
      </c>
      <c r="B8540" s="38">
        <v>5</v>
      </c>
      <c r="C8540" s="40">
        <v>572.20000000000005</v>
      </c>
      <c r="D8540" s="38" t="s">
        <v>26</v>
      </c>
    </row>
    <row r="8541" spans="1:4" x14ac:dyDescent="0.25">
      <c r="A8541" s="48">
        <v>44900.545543981483</v>
      </c>
      <c r="B8541" s="38">
        <v>14</v>
      </c>
      <c r="C8541" s="40">
        <v>572.20000000000005</v>
      </c>
      <c r="D8541" s="38" t="s">
        <v>26</v>
      </c>
    </row>
    <row r="8542" spans="1:4" x14ac:dyDescent="0.25">
      <c r="A8542" s="48">
        <v>44900.545891203707</v>
      </c>
      <c r="B8542" s="38">
        <v>28</v>
      </c>
      <c r="C8542" s="40">
        <v>572.70000000000005</v>
      </c>
      <c r="D8542" s="38" t="s">
        <v>26</v>
      </c>
    </row>
    <row r="8543" spans="1:4" x14ac:dyDescent="0.25">
      <c r="A8543" s="48">
        <v>44900.545891203707</v>
      </c>
      <c r="B8543" s="38">
        <v>8</v>
      </c>
      <c r="C8543" s="40">
        <v>572.70000000000005</v>
      </c>
      <c r="D8543" s="38" t="s">
        <v>26</v>
      </c>
    </row>
    <row r="8544" spans="1:4" x14ac:dyDescent="0.25">
      <c r="A8544" s="48">
        <v>44900.545902777776</v>
      </c>
      <c r="B8544" s="38">
        <v>38</v>
      </c>
      <c r="C8544" s="40">
        <v>572.5</v>
      </c>
      <c r="D8544" s="38" t="s">
        <v>26</v>
      </c>
    </row>
    <row r="8545" spans="1:4" x14ac:dyDescent="0.25">
      <c r="A8545" s="48">
        <v>44900.54755787037</v>
      </c>
      <c r="B8545" s="38">
        <v>16</v>
      </c>
      <c r="C8545" s="40">
        <v>572</v>
      </c>
      <c r="D8545" s="38" t="s">
        <v>26</v>
      </c>
    </row>
    <row r="8546" spans="1:4" x14ac:dyDescent="0.25">
      <c r="A8546" s="48">
        <v>44900.54755787037</v>
      </c>
      <c r="B8546" s="38">
        <v>3</v>
      </c>
      <c r="C8546" s="40">
        <v>572</v>
      </c>
      <c r="D8546" s="38" t="s">
        <v>26</v>
      </c>
    </row>
    <row r="8547" spans="1:4" x14ac:dyDescent="0.25">
      <c r="A8547" s="48">
        <v>44900.54755787037</v>
      </c>
      <c r="B8547" s="38">
        <v>20</v>
      </c>
      <c r="C8547" s="40">
        <v>571.9</v>
      </c>
      <c r="D8547" s="38" t="s">
        <v>26</v>
      </c>
    </row>
    <row r="8548" spans="1:4" x14ac:dyDescent="0.25">
      <c r="A8548" s="48">
        <v>44900.549143518518</v>
      </c>
      <c r="B8548" s="38">
        <v>8</v>
      </c>
      <c r="C8548" s="40">
        <v>572.20000000000005</v>
      </c>
      <c r="D8548" s="38" t="s">
        <v>26</v>
      </c>
    </row>
    <row r="8549" spans="1:4" x14ac:dyDescent="0.25">
      <c r="A8549" s="48">
        <v>44900.549293981479</v>
      </c>
      <c r="B8549" s="38">
        <v>18</v>
      </c>
      <c r="C8549" s="40">
        <v>572.1</v>
      </c>
      <c r="D8549" s="38" t="s">
        <v>26</v>
      </c>
    </row>
    <row r="8550" spans="1:4" x14ac:dyDescent="0.25">
      <c r="A8550" s="48">
        <v>44900.549305555556</v>
      </c>
      <c r="B8550" s="38">
        <v>20</v>
      </c>
      <c r="C8550" s="40">
        <v>572</v>
      </c>
      <c r="D8550" s="38" t="s">
        <v>26</v>
      </c>
    </row>
    <row r="8551" spans="1:4" x14ac:dyDescent="0.25">
      <c r="A8551" s="48">
        <v>44900.551817129628</v>
      </c>
      <c r="B8551" s="38">
        <v>14</v>
      </c>
      <c r="C8551" s="40">
        <v>572.6</v>
      </c>
      <c r="D8551" s="38" t="s">
        <v>26</v>
      </c>
    </row>
    <row r="8552" spans="1:4" x14ac:dyDescent="0.25">
      <c r="A8552" s="48">
        <v>44900.551817129628</v>
      </c>
      <c r="B8552" s="38">
        <v>19</v>
      </c>
      <c r="C8552" s="40">
        <v>572.6</v>
      </c>
      <c r="D8552" s="38" t="s">
        <v>26</v>
      </c>
    </row>
    <row r="8553" spans="1:4" x14ac:dyDescent="0.25">
      <c r="A8553" s="48">
        <v>44900.552291666667</v>
      </c>
      <c r="B8553" s="38">
        <v>23</v>
      </c>
      <c r="C8553" s="40">
        <v>572.4</v>
      </c>
      <c r="D8553" s="38" t="s">
        <v>26</v>
      </c>
    </row>
    <row r="8554" spans="1:4" x14ac:dyDescent="0.25">
      <c r="A8554" s="48">
        <v>44900.553749999999</v>
      </c>
      <c r="B8554" s="38">
        <v>19</v>
      </c>
      <c r="C8554" s="40">
        <v>572.29999999999995</v>
      </c>
      <c r="D8554" s="38" t="s">
        <v>26</v>
      </c>
    </row>
    <row r="8555" spans="1:4" x14ac:dyDescent="0.25">
      <c r="A8555" s="48">
        <v>44900.553831018522</v>
      </c>
      <c r="B8555" s="38">
        <v>4</v>
      </c>
      <c r="C8555" s="40">
        <v>572.29999999999995</v>
      </c>
      <c r="D8555" s="38" t="s">
        <v>26</v>
      </c>
    </row>
    <row r="8556" spans="1:4" x14ac:dyDescent="0.25">
      <c r="A8556" s="48">
        <v>44900.553831018522</v>
      </c>
      <c r="B8556" s="38">
        <v>9</v>
      </c>
      <c r="C8556" s="40">
        <v>572.29999999999995</v>
      </c>
      <c r="D8556" s="38" t="s">
        <v>26</v>
      </c>
    </row>
    <row r="8557" spans="1:4" x14ac:dyDescent="0.25">
      <c r="A8557" s="48">
        <v>44900.555717592593</v>
      </c>
      <c r="B8557" s="38">
        <v>14</v>
      </c>
      <c r="C8557" s="40">
        <v>572.70000000000005</v>
      </c>
      <c r="D8557" s="38" t="s">
        <v>26</v>
      </c>
    </row>
    <row r="8558" spans="1:4" x14ac:dyDescent="0.25">
      <c r="A8558" s="48">
        <v>44900.555717592593</v>
      </c>
      <c r="B8558" s="38">
        <v>19</v>
      </c>
      <c r="C8558" s="40">
        <v>572.70000000000005</v>
      </c>
      <c r="D8558" s="38" t="s">
        <v>26</v>
      </c>
    </row>
    <row r="8559" spans="1:4" x14ac:dyDescent="0.25">
      <c r="A8559" s="48">
        <v>44900.555717592593</v>
      </c>
      <c r="B8559" s="38">
        <v>3</v>
      </c>
      <c r="C8559" s="40">
        <v>572.70000000000005</v>
      </c>
      <c r="D8559" s="38" t="s">
        <v>26</v>
      </c>
    </row>
    <row r="8560" spans="1:4" x14ac:dyDescent="0.25">
      <c r="A8560" s="48">
        <v>44900.555717592593</v>
      </c>
      <c r="B8560" s="38">
        <v>9</v>
      </c>
      <c r="C8560" s="40">
        <v>572.70000000000005</v>
      </c>
      <c r="D8560" s="38" t="s">
        <v>26</v>
      </c>
    </row>
    <row r="8561" spans="1:4" x14ac:dyDescent="0.25">
      <c r="A8561" s="48">
        <v>44900.555856481478</v>
      </c>
      <c r="B8561" s="38">
        <v>18</v>
      </c>
      <c r="C8561" s="40">
        <v>573.4</v>
      </c>
      <c r="D8561" s="38" t="s">
        <v>26</v>
      </c>
    </row>
    <row r="8562" spans="1:4" x14ac:dyDescent="0.25">
      <c r="A8562" s="48">
        <v>44900.556006944447</v>
      </c>
      <c r="B8562" s="38">
        <v>9</v>
      </c>
      <c r="C8562" s="40">
        <v>573.1</v>
      </c>
      <c r="D8562" s="38" t="s">
        <v>26</v>
      </c>
    </row>
    <row r="8563" spans="1:4" x14ac:dyDescent="0.25">
      <c r="A8563" s="48">
        <v>44900.556006944447</v>
      </c>
      <c r="B8563" s="38">
        <v>22</v>
      </c>
      <c r="C8563" s="40">
        <v>573.1</v>
      </c>
      <c r="D8563" s="38" t="s">
        <v>26</v>
      </c>
    </row>
    <row r="8564" spans="1:4" x14ac:dyDescent="0.25">
      <c r="A8564" s="48">
        <v>44900.556030092594</v>
      </c>
      <c r="B8564" s="38">
        <v>17</v>
      </c>
      <c r="C8564" s="40">
        <v>573</v>
      </c>
      <c r="D8564" s="38" t="s">
        <v>26</v>
      </c>
    </row>
    <row r="8565" spans="1:4" x14ac:dyDescent="0.25">
      <c r="A8565" s="48">
        <v>44900.557372685187</v>
      </c>
      <c r="B8565" s="38">
        <v>3</v>
      </c>
      <c r="C8565" s="40">
        <v>573</v>
      </c>
      <c r="D8565" s="38" t="s">
        <v>26</v>
      </c>
    </row>
    <row r="8566" spans="1:4" x14ac:dyDescent="0.25">
      <c r="A8566" s="48">
        <v>44900.557372685187</v>
      </c>
      <c r="B8566" s="38">
        <v>17</v>
      </c>
      <c r="C8566" s="40">
        <v>573</v>
      </c>
      <c r="D8566" s="38" t="s">
        <v>26</v>
      </c>
    </row>
    <row r="8567" spans="1:4" x14ac:dyDescent="0.25">
      <c r="A8567" s="48">
        <v>44900.558564814812</v>
      </c>
      <c r="B8567" s="38">
        <v>24</v>
      </c>
      <c r="C8567" s="40">
        <v>573.1</v>
      </c>
      <c r="D8567" s="38" t="s">
        <v>26</v>
      </c>
    </row>
    <row r="8568" spans="1:4" x14ac:dyDescent="0.25">
      <c r="A8568" s="48">
        <v>44900.558831018519</v>
      </c>
      <c r="B8568" s="38">
        <v>1</v>
      </c>
      <c r="C8568" s="40">
        <v>572.9</v>
      </c>
      <c r="D8568" s="38" t="s">
        <v>26</v>
      </c>
    </row>
    <row r="8569" spans="1:4" x14ac:dyDescent="0.25">
      <c r="A8569" s="48">
        <v>44900.558831018519</v>
      </c>
      <c r="B8569" s="38">
        <v>24</v>
      </c>
      <c r="C8569" s="40">
        <v>572.9</v>
      </c>
      <c r="D8569" s="38" t="s">
        <v>26</v>
      </c>
    </row>
    <row r="8570" spans="1:4" x14ac:dyDescent="0.25">
      <c r="A8570" s="48">
        <v>44900.560150462959</v>
      </c>
      <c r="B8570" s="38">
        <v>29</v>
      </c>
      <c r="C8570" s="40">
        <v>572.9</v>
      </c>
      <c r="D8570" s="38" t="s">
        <v>26</v>
      </c>
    </row>
    <row r="8571" spans="1:4" x14ac:dyDescent="0.25">
      <c r="A8571" s="48">
        <v>44900.560150462959</v>
      </c>
      <c r="B8571" s="38">
        <v>3</v>
      </c>
      <c r="C8571" s="40">
        <v>572.79999999999995</v>
      </c>
      <c r="D8571" s="38" t="s">
        <v>26</v>
      </c>
    </row>
    <row r="8572" spans="1:4" x14ac:dyDescent="0.25">
      <c r="A8572" s="48">
        <v>44900.560150462959</v>
      </c>
      <c r="B8572" s="38">
        <v>12</v>
      </c>
      <c r="C8572" s="40">
        <v>572.79999999999995</v>
      </c>
      <c r="D8572" s="38" t="s">
        <v>26</v>
      </c>
    </row>
    <row r="8573" spans="1:4" x14ac:dyDescent="0.25">
      <c r="A8573" s="48">
        <v>44900.562662037039</v>
      </c>
      <c r="B8573" s="38">
        <v>16</v>
      </c>
      <c r="C8573" s="40">
        <v>573.9</v>
      </c>
      <c r="D8573" s="38" t="s">
        <v>26</v>
      </c>
    </row>
    <row r="8574" spans="1:4" x14ac:dyDescent="0.25">
      <c r="A8574" s="48">
        <v>44900.562662037039</v>
      </c>
      <c r="B8574" s="38">
        <v>20</v>
      </c>
      <c r="C8574" s="40">
        <v>573.9</v>
      </c>
      <c r="D8574" s="38" t="s">
        <v>26</v>
      </c>
    </row>
    <row r="8575" spans="1:4" x14ac:dyDescent="0.25">
      <c r="A8575" s="48">
        <v>44900.562662037039</v>
      </c>
      <c r="B8575" s="38">
        <v>4</v>
      </c>
      <c r="C8575" s="40">
        <v>573.9</v>
      </c>
      <c r="D8575" s="38" t="s">
        <v>26</v>
      </c>
    </row>
    <row r="8576" spans="1:4" x14ac:dyDescent="0.25">
      <c r="A8576" s="48">
        <v>44900.562847222223</v>
      </c>
      <c r="B8576" s="38">
        <v>15</v>
      </c>
      <c r="C8576" s="40">
        <v>573.70000000000005</v>
      </c>
      <c r="D8576" s="38" t="s">
        <v>26</v>
      </c>
    </row>
    <row r="8577" spans="1:4" x14ac:dyDescent="0.25">
      <c r="A8577" s="48">
        <v>44900.562847222223</v>
      </c>
      <c r="B8577" s="38">
        <v>1</v>
      </c>
      <c r="C8577" s="40">
        <v>573.70000000000005</v>
      </c>
      <c r="D8577" s="38" t="s">
        <v>26</v>
      </c>
    </row>
    <row r="8578" spans="1:4" x14ac:dyDescent="0.25">
      <c r="A8578" s="48">
        <v>44900.565150462964</v>
      </c>
      <c r="B8578" s="38">
        <v>3</v>
      </c>
      <c r="C8578" s="40">
        <v>573.70000000000005</v>
      </c>
      <c r="D8578" s="38" t="s">
        <v>26</v>
      </c>
    </row>
    <row r="8579" spans="1:4" x14ac:dyDescent="0.25">
      <c r="A8579" s="48">
        <v>44900.565150462964</v>
      </c>
      <c r="B8579" s="38">
        <v>23</v>
      </c>
      <c r="C8579" s="40">
        <v>573.70000000000005</v>
      </c>
      <c r="D8579" s="38" t="s">
        <v>26</v>
      </c>
    </row>
    <row r="8580" spans="1:4" x14ac:dyDescent="0.25">
      <c r="A8580" s="48">
        <v>44900.565150462964</v>
      </c>
      <c r="B8580" s="38">
        <v>8</v>
      </c>
      <c r="C8580" s="40">
        <v>573.70000000000005</v>
      </c>
      <c r="D8580" s="38" t="s">
        <v>26</v>
      </c>
    </row>
    <row r="8581" spans="1:4" x14ac:dyDescent="0.25">
      <c r="A8581" s="48">
        <v>44900.565266203703</v>
      </c>
      <c r="B8581" s="38">
        <v>24</v>
      </c>
      <c r="C8581" s="40">
        <v>573.5</v>
      </c>
      <c r="D8581" s="38" t="s">
        <v>26</v>
      </c>
    </row>
    <row r="8582" spans="1:4" x14ac:dyDescent="0.25">
      <c r="A8582" s="48">
        <v>44900.565266203703</v>
      </c>
      <c r="B8582" s="38">
        <v>5</v>
      </c>
      <c r="C8582" s="40">
        <v>573.5</v>
      </c>
      <c r="D8582" s="38" t="s">
        <v>26</v>
      </c>
    </row>
    <row r="8583" spans="1:4" x14ac:dyDescent="0.25">
      <c r="A8583" s="48">
        <v>44900.565266203703</v>
      </c>
      <c r="B8583" s="38">
        <v>8</v>
      </c>
      <c r="C8583" s="40">
        <v>573.5</v>
      </c>
      <c r="D8583" s="38" t="s">
        <v>26</v>
      </c>
    </row>
    <row r="8584" spans="1:4" x14ac:dyDescent="0.25">
      <c r="A8584" s="48">
        <v>44900.565266203703</v>
      </c>
      <c r="B8584" s="38">
        <v>24</v>
      </c>
      <c r="C8584" s="40">
        <v>573.5</v>
      </c>
      <c r="D8584" s="38" t="s">
        <v>26</v>
      </c>
    </row>
    <row r="8585" spans="1:4" x14ac:dyDescent="0.25">
      <c r="A8585" s="48">
        <v>44900.567060185182</v>
      </c>
      <c r="B8585" s="38">
        <v>35</v>
      </c>
      <c r="C8585" s="40">
        <v>573.20000000000005</v>
      </c>
      <c r="D8585" s="38" t="s">
        <v>26</v>
      </c>
    </row>
    <row r="8586" spans="1:4" x14ac:dyDescent="0.25">
      <c r="A8586" s="48">
        <v>44900.568530092591</v>
      </c>
      <c r="B8586" s="38">
        <v>31</v>
      </c>
      <c r="C8586" s="40">
        <v>573.9</v>
      </c>
      <c r="D8586" s="38" t="s">
        <v>26</v>
      </c>
    </row>
    <row r="8587" spans="1:4" x14ac:dyDescent="0.25">
      <c r="A8587" s="48">
        <v>44900.568530092591</v>
      </c>
      <c r="B8587" s="38">
        <v>20</v>
      </c>
      <c r="C8587" s="40">
        <v>573.9</v>
      </c>
      <c r="D8587" s="38" t="s">
        <v>26</v>
      </c>
    </row>
    <row r="8588" spans="1:4" x14ac:dyDescent="0.25">
      <c r="A8588" s="48">
        <v>44900.569027777776</v>
      </c>
      <c r="B8588" s="38">
        <v>15</v>
      </c>
      <c r="C8588" s="40">
        <v>573.70000000000005</v>
      </c>
      <c r="D8588" s="38" t="s">
        <v>26</v>
      </c>
    </row>
    <row r="8589" spans="1:4" x14ac:dyDescent="0.25">
      <c r="A8589" s="48">
        <v>44900.569027777776</v>
      </c>
      <c r="B8589" s="38">
        <v>14</v>
      </c>
      <c r="C8589" s="40">
        <v>573.70000000000005</v>
      </c>
      <c r="D8589" s="38" t="s">
        <v>26</v>
      </c>
    </row>
    <row r="8590" spans="1:4" x14ac:dyDescent="0.25">
      <c r="A8590" s="48">
        <v>44900.569837962961</v>
      </c>
      <c r="B8590" s="38">
        <v>26</v>
      </c>
      <c r="C8590" s="40">
        <v>573.9</v>
      </c>
      <c r="D8590" s="38" t="s">
        <v>26</v>
      </c>
    </row>
    <row r="8591" spans="1:4" x14ac:dyDescent="0.25">
      <c r="A8591" s="48">
        <v>44900.571493055555</v>
      </c>
      <c r="B8591" s="38">
        <v>23</v>
      </c>
      <c r="C8591" s="40">
        <v>574.29999999999995</v>
      </c>
      <c r="D8591" s="38" t="s">
        <v>26</v>
      </c>
    </row>
    <row r="8592" spans="1:4" x14ac:dyDescent="0.25">
      <c r="A8592" s="48">
        <v>44900.571493055555</v>
      </c>
      <c r="B8592" s="38">
        <v>13</v>
      </c>
      <c r="C8592" s="40">
        <v>574.29999999999995</v>
      </c>
      <c r="D8592" s="38" t="s">
        <v>26</v>
      </c>
    </row>
    <row r="8593" spans="1:4" x14ac:dyDescent="0.25">
      <c r="A8593" s="48">
        <v>44900.571493055555</v>
      </c>
      <c r="B8593" s="38">
        <v>21</v>
      </c>
      <c r="C8593" s="40">
        <v>574.29999999999995</v>
      </c>
      <c r="D8593" s="38" t="s">
        <v>26</v>
      </c>
    </row>
    <row r="8594" spans="1:4" x14ac:dyDescent="0.25">
      <c r="A8594" s="48">
        <v>44900.571493055555</v>
      </c>
      <c r="B8594" s="38">
        <v>8</v>
      </c>
      <c r="C8594" s="40">
        <v>574.29999999999995</v>
      </c>
      <c r="D8594" s="38" t="s">
        <v>26</v>
      </c>
    </row>
    <row r="8595" spans="1:4" x14ac:dyDescent="0.25">
      <c r="A8595" s="48">
        <v>44900.572210648148</v>
      </c>
      <c r="B8595" s="38">
        <v>28</v>
      </c>
      <c r="C8595" s="40">
        <v>574</v>
      </c>
      <c r="D8595" s="38" t="s">
        <v>26</v>
      </c>
    </row>
    <row r="8596" spans="1:4" x14ac:dyDescent="0.25">
      <c r="A8596" s="48">
        <v>44900.572210648148</v>
      </c>
      <c r="B8596" s="38">
        <v>29</v>
      </c>
      <c r="C8596" s="40">
        <v>573.9</v>
      </c>
      <c r="D8596" s="38" t="s">
        <v>26</v>
      </c>
    </row>
    <row r="8597" spans="1:4" x14ac:dyDescent="0.25">
      <c r="A8597" s="48">
        <v>44900.575578703705</v>
      </c>
      <c r="B8597" s="38">
        <v>37</v>
      </c>
      <c r="C8597" s="40">
        <v>573.79999999999995</v>
      </c>
      <c r="D8597" s="38" t="s">
        <v>26</v>
      </c>
    </row>
    <row r="8598" spans="1:4" x14ac:dyDescent="0.25">
      <c r="A8598" s="48">
        <v>44900.575648148151</v>
      </c>
      <c r="B8598" s="38">
        <v>10</v>
      </c>
      <c r="C8598" s="40">
        <v>573.70000000000005</v>
      </c>
      <c r="D8598" s="38" t="s">
        <v>26</v>
      </c>
    </row>
    <row r="8599" spans="1:4" x14ac:dyDescent="0.25">
      <c r="A8599" s="48">
        <v>44900.575706018521</v>
      </c>
      <c r="B8599" s="38">
        <v>23</v>
      </c>
      <c r="C8599" s="40">
        <v>573.6</v>
      </c>
      <c r="D8599" s="38" t="s">
        <v>26</v>
      </c>
    </row>
    <row r="8600" spans="1:4" x14ac:dyDescent="0.25">
      <c r="A8600" s="48">
        <v>44900.575706018521</v>
      </c>
      <c r="B8600" s="38">
        <v>30</v>
      </c>
      <c r="C8600" s="40">
        <v>573.5</v>
      </c>
      <c r="D8600" s="38" t="s">
        <v>26</v>
      </c>
    </row>
    <row r="8601" spans="1:4" x14ac:dyDescent="0.25">
      <c r="A8601" s="48">
        <v>44900.577835648146</v>
      </c>
      <c r="B8601" s="38">
        <v>9</v>
      </c>
      <c r="C8601" s="40">
        <v>572.4</v>
      </c>
      <c r="D8601" s="38" t="s">
        <v>26</v>
      </c>
    </row>
    <row r="8602" spans="1:4" x14ac:dyDescent="0.25">
      <c r="A8602" s="48">
        <v>44900.577835648146</v>
      </c>
      <c r="B8602" s="38">
        <v>21</v>
      </c>
      <c r="C8602" s="40">
        <v>572.4</v>
      </c>
      <c r="D8602" s="38" t="s">
        <v>26</v>
      </c>
    </row>
    <row r="8603" spans="1:4" x14ac:dyDescent="0.25">
      <c r="A8603" s="48">
        <v>44900.578020833331</v>
      </c>
      <c r="B8603" s="38">
        <v>33</v>
      </c>
      <c r="C8603" s="40">
        <v>572.20000000000005</v>
      </c>
      <c r="D8603" s="38" t="s">
        <v>26</v>
      </c>
    </row>
    <row r="8604" spans="1:4" x14ac:dyDescent="0.25">
      <c r="A8604" s="48">
        <v>44900.578032407408</v>
      </c>
      <c r="B8604" s="38">
        <v>15</v>
      </c>
      <c r="C8604" s="40">
        <v>572.1</v>
      </c>
      <c r="D8604" s="38" t="s">
        <v>26</v>
      </c>
    </row>
    <row r="8605" spans="1:4" x14ac:dyDescent="0.25">
      <c r="A8605" s="48">
        <v>44900.578032407408</v>
      </c>
      <c r="B8605" s="38">
        <v>26</v>
      </c>
      <c r="C8605" s="40">
        <v>572.1</v>
      </c>
      <c r="D8605" s="38" t="s">
        <v>26</v>
      </c>
    </row>
    <row r="8606" spans="1:4" x14ac:dyDescent="0.25">
      <c r="A8606" s="48">
        <v>44900.579340277778</v>
      </c>
      <c r="B8606" s="38">
        <v>3</v>
      </c>
      <c r="C8606" s="40">
        <v>571.9</v>
      </c>
      <c r="D8606" s="38" t="s">
        <v>26</v>
      </c>
    </row>
    <row r="8607" spans="1:4" x14ac:dyDescent="0.25">
      <c r="A8607" s="48">
        <v>44900.579351851855</v>
      </c>
      <c r="B8607" s="38">
        <v>33</v>
      </c>
      <c r="C8607" s="40">
        <v>571.9</v>
      </c>
      <c r="D8607" s="38" t="s">
        <v>26</v>
      </c>
    </row>
    <row r="8608" spans="1:4" x14ac:dyDescent="0.25">
      <c r="A8608" s="48">
        <v>44900.579594907409</v>
      </c>
      <c r="B8608" s="38">
        <v>16</v>
      </c>
      <c r="C8608" s="40">
        <v>571.29999999999995</v>
      </c>
      <c r="D8608" s="38" t="s">
        <v>26</v>
      </c>
    </row>
    <row r="8609" spans="1:4" x14ac:dyDescent="0.25">
      <c r="A8609" s="48">
        <v>44900.579629629632</v>
      </c>
      <c r="B8609" s="38">
        <v>1</v>
      </c>
      <c r="C8609" s="40">
        <v>571.29999999999995</v>
      </c>
      <c r="D8609" s="38" t="s">
        <v>26</v>
      </c>
    </row>
    <row r="8610" spans="1:4" x14ac:dyDescent="0.25">
      <c r="A8610" s="48">
        <v>44900.580960648149</v>
      </c>
      <c r="B8610" s="38">
        <v>11</v>
      </c>
      <c r="C8610" s="40">
        <v>571.79999999999995</v>
      </c>
      <c r="D8610" s="38" t="s">
        <v>26</v>
      </c>
    </row>
    <row r="8611" spans="1:4" x14ac:dyDescent="0.25">
      <c r="A8611" s="48">
        <v>44900.580960648149</v>
      </c>
      <c r="B8611" s="38">
        <v>14</v>
      </c>
      <c r="C8611" s="40">
        <v>571.79999999999995</v>
      </c>
      <c r="D8611" s="38" t="s">
        <v>26</v>
      </c>
    </row>
    <row r="8612" spans="1:4" x14ac:dyDescent="0.25">
      <c r="A8612" s="48">
        <v>44900.581863425927</v>
      </c>
      <c r="B8612" s="38">
        <v>22</v>
      </c>
      <c r="C8612" s="40">
        <v>572.20000000000005</v>
      </c>
      <c r="D8612" s="38" t="s">
        <v>26</v>
      </c>
    </row>
    <row r="8613" spans="1:4" x14ac:dyDescent="0.25">
      <c r="A8613" s="48">
        <v>44900.582106481481</v>
      </c>
      <c r="B8613" s="38">
        <v>27</v>
      </c>
      <c r="C8613" s="40">
        <v>572</v>
      </c>
      <c r="D8613" s="38" t="s">
        <v>26</v>
      </c>
    </row>
    <row r="8614" spans="1:4" x14ac:dyDescent="0.25">
      <c r="A8614" s="48">
        <v>44900.584062499998</v>
      </c>
      <c r="B8614" s="38">
        <v>23</v>
      </c>
      <c r="C8614" s="40">
        <v>572</v>
      </c>
      <c r="D8614" s="38" t="s">
        <v>26</v>
      </c>
    </row>
    <row r="8615" spans="1:4" x14ac:dyDescent="0.25">
      <c r="A8615" s="48">
        <v>44900.584062499998</v>
      </c>
      <c r="B8615" s="38">
        <v>8</v>
      </c>
      <c r="C8615" s="40">
        <v>572</v>
      </c>
      <c r="D8615" s="38" t="s">
        <v>26</v>
      </c>
    </row>
    <row r="8616" spans="1:4" x14ac:dyDescent="0.25">
      <c r="A8616" s="48">
        <v>44900.584062499998</v>
      </c>
      <c r="B8616" s="38">
        <v>20</v>
      </c>
      <c r="C8616" s="40">
        <v>571.9</v>
      </c>
      <c r="D8616" s="38" t="s">
        <v>26</v>
      </c>
    </row>
    <row r="8617" spans="1:4" x14ac:dyDescent="0.25">
      <c r="A8617" s="48">
        <v>44900.584166666667</v>
      </c>
      <c r="B8617" s="38">
        <v>22</v>
      </c>
      <c r="C8617" s="40">
        <v>571.6</v>
      </c>
      <c r="D8617" s="38" t="s">
        <v>26</v>
      </c>
    </row>
    <row r="8618" spans="1:4" x14ac:dyDescent="0.25">
      <c r="A8618" s="48">
        <v>44900.585266203707</v>
      </c>
      <c r="B8618" s="38">
        <v>10</v>
      </c>
      <c r="C8618" s="40">
        <v>571.70000000000005</v>
      </c>
      <c r="D8618" s="38" t="s">
        <v>26</v>
      </c>
    </row>
    <row r="8619" spans="1:4" x14ac:dyDescent="0.25">
      <c r="A8619" s="48">
        <v>44900.585439814815</v>
      </c>
      <c r="B8619" s="38">
        <v>18</v>
      </c>
      <c r="C8619" s="40">
        <v>571.70000000000005</v>
      </c>
      <c r="D8619" s="38" t="s">
        <v>26</v>
      </c>
    </row>
    <row r="8620" spans="1:4" x14ac:dyDescent="0.25">
      <c r="A8620" s="48">
        <v>44900.586793981478</v>
      </c>
      <c r="B8620" s="38">
        <v>6</v>
      </c>
      <c r="C8620" s="40">
        <v>572.29999999999995</v>
      </c>
      <c r="D8620" s="38" t="s">
        <v>26</v>
      </c>
    </row>
    <row r="8621" spans="1:4" x14ac:dyDescent="0.25">
      <c r="A8621" s="48">
        <v>44900.586793981478</v>
      </c>
      <c r="B8621" s="38">
        <v>14</v>
      </c>
      <c r="C8621" s="40">
        <v>572.29999999999995</v>
      </c>
      <c r="D8621" s="38" t="s">
        <v>26</v>
      </c>
    </row>
    <row r="8622" spans="1:4" x14ac:dyDescent="0.25">
      <c r="A8622" s="48">
        <v>44900.586828703701</v>
      </c>
      <c r="B8622" s="38">
        <v>15</v>
      </c>
      <c r="C8622" s="40">
        <v>572.4</v>
      </c>
      <c r="D8622" s="38" t="s">
        <v>26</v>
      </c>
    </row>
    <row r="8623" spans="1:4" x14ac:dyDescent="0.25">
      <c r="A8623" s="48">
        <v>44900.586828703701</v>
      </c>
      <c r="B8623" s="38">
        <v>10</v>
      </c>
      <c r="C8623" s="40">
        <v>572.4</v>
      </c>
      <c r="D8623" s="38" t="s">
        <v>26</v>
      </c>
    </row>
    <row r="8624" spans="1:4" x14ac:dyDescent="0.25">
      <c r="A8624" s="48">
        <v>44900.587280092594</v>
      </c>
      <c r="B8624" s="38">
        <v>30</v>
      </c>
      <c r="C8624" s="40">
        <v>572.6</v>
      </c>
      <c r="D8624" s="38" t="s">
        <v>26</v>
      </c>
    </row>
    <row r="8625" spans="1:4" x14ac:dyDescent="0.25">
      <c r="A8625" s="48">
        <v>44900.587280092594</v>
      </c>
      <c r="B8625" s="38">
        <v>11</v>
      </c>
      <c r="C8625" s="40">
        <v>572.6</v>
      </c>
      <c r="D8625" s="38" t="s">
        <v>26</v>
      </c>
    </row>
    <row r="8626" spans="1:4" x14ac:dyDescent="0.25">
      <c r="A8626" s="48">
        <v>44900.58730324074</v>
      </c>
      <c r="B8626" s="38">
        <v>3</v>
      </c>
      <c r="C8626" s="40">
        <v>572.5</v>
      </c>
      <c r="D8626" s="38" t="s">
        <v>26</v>
      </c>
    </row>
    <row r="8627" spans="1:4" x14ac:dyDescent="0.25">
      <c r="A8627" s="48">
        <v>44900.58730324074</v>
      </c>
      <c r="B8627" s="38">
        <v>15</v>
      </c>
      <c r="C8627" s="40">
        <v>572.5</v>
      </c>
      <c r="D8627" s="38" t="s">
        <v>26</v>
      </c>
    </row>
    <row r="8628" spans="1:4" x14ac:dyDescent="0.25">
      <c r="A8628" s="48">
        <v>44900.58730324074</v>
      </c>
      <c r="B8628" s="38">
        <v>18</v>
      </c>
      <c r="C8628" s="40">
        <v>572.5</v>
      </c>
      <c r="D8628" s="38" t="s">
        <v>26</v>
      </c>
    </row>
    <row r="8629" spans="1:4" x14ac:dyDescent="0.25">
      <c r="A8629" s="48">
        <v>44900.588425925926</v>
      </c>
      <c r="B8629" s="38">
        <v>26</v>
      </c>
      <c r="C8629" s="40">
        <v>572.5</v>
      </c>
      <c r="D8629" s="38" t="s">
        <v>26</v>
      </c>
    </row>
    <row r="8630" spans="1:4" x14ac:dyDescent="0.25">
      <c r="A8630" s="48">
        <v>44900.588877314818</v>
      </c>
      <c r="B8630" s="38">
        <v>5</v>
      </c>
      <c r="C8630" s="40">
        <v>572.4</v>
      </c>
      <c r="D8630" s="38" t="s">
        <v>26</v>
      </c>
    </row>
    <row r="8631" spans="1:4" x14ac:dyDescent="0.25">
      <c r="A8631" s="48">
        <v>44900.588888888888</v>
      </c>
      <c r="B8631" s="38">
        <v>27</v>
      </c>
      <c r="C8631" s="40">
        <v>572.4</v>
      </c>
      <c r="D8631" s="38" t="s">
        <v>26</v>
      </c>
    </row>
    <row r="8632" spans="1:4" x14ac:dyDescent="0.25">
      <c r="A8632" s="48">
        <v>44900.589988425927</v>
      </c>
      <c r="B8632" s="38">
        <v>7</v>
      </c>
      <c r="C8632" s="40">
        <v>572.29999999999995</v>
      </c>
      <c r="D8632" s="38" t="s">
        <v>26</v>
      </c>
    </row>
    <row r="8633" spans="1:4" x14ac:dyDescent="0.25">
      <c r="A8633" s="48">
        <v>44900.589988425927</v>
      </c>
      <c r="B8633" s="38">
        <v>20</v>
      </c>
      <c r="C8633" s="40">
        <v>572.29999999999995</v>
      </c>
      <c r="D8633" s="38" t="s">
        <v>26</v>
      </c>
    </row>
    <row r="8634" spans="1:4" x14ac:dyDescent="0.25">
      <c r="A8634" s="48">
        <v>44900.590451388889</v>
      </c>
      <c r="B8634" s="38">
        <v>27</v>
      </c>
      <c r="C8634" s="40">
        <v>572.4</v>
      </c>
      <c r="D8634" s="38" t="s">
        <v>26</v>
      </c>
    </row>
    <row r="8635" spans="1:4" x14ac:dyDescent="0.25">
      <c r="A8635" s="48">
        <v>44900.590868055559</v>
      </c>
      <c r="B8635" s="38">
        <v>1</v>
      </c>
      <c r="C8635" s="40">
        <v>572.20000000000005</v>
      </c>
      <c r="D8635" s="38" t="s">
        <v>26</v>
      </c>
    </row>
    <row r="8636" spans="1:4" x14ac:dyDescent="0.25">
      <c r="A8636" s="48">
        <v>44900.590879629628</v>
      </c>
      <c r="B8636" s="38">
        <v>25</v>
      </c>
      <c r="C8636" s="40">
        <v>572.20000000000005</v>
      </c>
      <c r="D8636" s="38" t="s">
        <v>26</v>
      </c>
    </row>
    <row r="8637" spans="1:4" x14ac:dyDescent="0.25">
      <c r="A8637" s="48">
        <v>44900.590937499997</v>
      </c>
      <c r="B8637" s="38">
        <v>26</v>
      </c>
      <c r="C8637" s="40">
        <v>572.1</v>
      </c>
      <c r="D8637" s="38" t="s">
        <v>26</v>
      </c>
    </row>
    <row r="8638" spans="1:4" x14ac:dyDescent="0.25">
      <c r="A8638" s="48">
        <v>44900.593113425923</v>
      </c>
      <c r="B8638" s="38">
        <v>26</v>
      </c>
      <c r="C8638" s="40">
        <v>572.70000000000005</v>
      </c>
      <c r="D8638" s="38" t="s">
        <v>26</v>
      </c>
    </row>
    <row r="8639" spans="1:4" x14ac:dyDescent="0.25">
      <c r="A8639" s="48">
        <v>44900.593113425923</v>
      </c>
      <c r="B8639" s="38">
        <v>11</v>
      </c>
      <c r="C8639" s="40">
        <v>572.70000000000005</v>
      </c>
      <c r="D8639" s="38" t="s">
        <v>26</v>
      </c>
    </row>
    <row r="8640" spans="1:4" x14ac:dyDescent="0.25">
      <c r="A8640" s="48">
        <v>44900.594259259262</v>
      </c>
      <c r="B8640" s="38">
        <v>9</v>
      </c>
      <c r="C8640" s="40">
        <v>572.9</v>
      </c>
      <c r="D8640" s="38" t="s">
        <v>26</v>
      </c>
    </row>
    <row r="8641" spans="1:4" x14ac:dyDescent="0.25">
      <c r="A8641" s="48">
        <v>44900.594259259262</v>
      </c>
      <c r="B8641" s="38">
        <v>30</v>
      </c>
      <c r="C8641" s="40">
        <v>572.9</v>
      </c>
      <c r="D8641" s="38" t="s">
        <v>26</v>
      </c>
    </row>
    <row r="8642" spans="1:4" x14ac:dyDescent="0.25">
      <c r="A8642" s="48">
        <v>44900.594340277778</v>
      </c>
      <c r="B8642" s="38">
        <v>31</v>
      </c>
      <c r="C8642" s="40">
        <v>572.70000000000005</v>
      </c>
      <c r="D8642" s="38" t="s">
        <v>26</v>
      </c>
    </row>
    <row r="8643" spans="1:4" x14ac:dyDescent="0.25">
      <c r="A8643" s="48">
        <v>44900.595138888886</v>
      </c>
      <c r="B8643" s="38">
        <v>9</v>
      </c>
      <c r="C8643" s="40">
        <v>572.5</v>
      </c>
      <c r="D8643" s="38" t="s">
        <v>26</v>
      </c>
    </row>
    <row r="8644" spans="1:4" x14ac:dyDescent="0.25">
      <c r="A8644" s="48">
        <v>44900.596377314818</v>
      </c>
      <c r="B8644" s="38">
        <v>15</v>
      </c>
      <c r="C8644" s="40">
        <v>572.6</v>
      </c>
      <c r="D8644" s="38" t="s">
        <v>26</v>
      </c>
    </row>
    <row r="8645" spans="1:4" x14ac:dyDescent="0.25">
      <c r="A8645" s="48">
        <v>44900.596712962964</v>
      </c>
      <c r="B8645" s="38">
        <v>4</v>
      </c>
      <c r="C8645" s="40">
        <v>572.5</v>
      </c>
      <c r="D8645" s="38" t="s">
        <v>26</v>
      </c>
    </row>
    <row r="8646" spans="1:4" x14ac:dyDescent="0.25">
      <c r="A8646" s="48">
        <v>44900.596712962964</v>
      </c>
      <c r="B8646" s="38">
        <v>10</v>
      </c>
      <c r="C8646" s="40">
        <v>572.5</v>
      </c>
      <c r="D8646" s="38" t="s">
        <v>26</v>
      </c>
    </row>
    <row r="8647" spans="1:4" x14ac:dyDescent="0.25">
      <c r="A8647" s="48">
        <v>44900.596712962964</v>
      </c>
      <c r="B8647" s="38">
        <v>22</v>
      </c>
      <c r="C8647" s="40">
        <v>572.5</v>
      </c>
      <c r="D8647" s="38" t="s">
        <v>26</v>
      </c>
    </row>
    <row r="8648" spans="1:4" x14ac:dyDescent="0.25">
      <c r="A8648" s="48">
        <v>44900.597349537034</v>
      </c>
      <c r="B8648" s="38">
        <v>30</v>
      </c>
      <c r="C8648" s="40">
        <v>572.6</v>
      </c>
      <c r="D8648" s="38" t="s">
        <v>26</v>
      </c>
    </row>
    <row r="8649" spans="1:4" x14ac:dyDescent="0.25">
      <c r="A8649" s="48">
        <v>44900.597349537034</v>
      </c>
      <c r="B8649" s="38">
        <v>10</v>
      </c>
      <c r="C8649" s="40">
        <v>572.6</v>
      </c>
      <c r="D8649" s="38" t="s">
        <v>26</v>
      </c>
    </row>
    <row r="8650" spans="1:4" x14ac:dyDescent="0.25">
      <c r="A8650" s="48">
        <v>44900.597361111111</v>
      </c>
      <c r="B8650" s="38">
        <v>46</v>
      </c>
      <c r="C8650" s="40">
        <v>572.5</v>
      </c>
      <c r="D8650" s="38" t="s">
        <v>26</v>
      </c>
    </row>
    <row r="8651" spans="1:4" x14ac:dyDescent="0.25">
      <c r="A8651" s="48">
        <v>44900.598379629628</v>
      </c>
      <c r="B8651" s="38">
        <v>15</v>
      </c>
      <c r="C8651" s="40">
        <v>572.29999999999995</v>
      </c>
      <c r="D8651" s="38" t="s">
        <v>26</v>
      </c>
    </row>
    <row r="8652" spans="1:4" x14ac:dyDescent="0.25">
      <c r="A8652" s="48">
        <v>44900.598379629628</v>
      </c>
      <c r="B8652" s="38">
        <v>16</v>
      </c>
      <c r="C8652" s="40">
        <v>572.29999999999995</v>
      </c>
      <c r="D8652" s="38" t="s">
        <v>26</v>
      </c>
    </row>
    <row r="8653" spans="1:4" x14ac:dyDescent="0.25">
      <c r="A8653" s="48">
        <v>44900.599166666667</v>
      </c>
      <c r="B8653" s="38">
        <v>31</v>
      </c>
      <c r="C8653" s="40">
        <v>572.79999999999995</v>
      </c>
      <c r="D8653" s="38" t="s">
        <v>26</v>
      </c>
    </row>
    <row r="8654" spans="1:4" x14ac:dyDescent="0.25">
      <c r="A8654" s="48">
        <v>44900.599166666667</v>
      </c>
      <c r="B8654" s="38">
        <v>26</v>
      </c>
      <c r="C8654" s="40">
        <v>572.70000000000005</v>
      </c>
      <c r="D8654" s="38" t="s">
        <v>26</v>
      </c>
    </row>
    <row r="8655" spans="1:4" x14ac:dyDescent="0.25">
      <c r="A8655" s="48">
        <v>44900.600324074076</v>
      </c>
      <c r="B8655" s="38">
        <v>30</v>
      </c>
      <c r="C8655" s="40">
        <v>573.4</v>
      </c>
      <c r="D8655" s="38" t="s">
        <v>26</v>
      </c>
    </row>
    <row r="8656" spans="1:4" x14ac:dyDescent="0.25">
      <c r="A8656" s="48">
        <v>44900.60052083333</v>
      </c>
      <c r="B8656" s="38">
        <v>12</v>
      </c>
      <c r="C8656" s="40">
        <v>573.20000000000005</v>
      </c>
      <c r="D8656" s="38" t="s">
        <v>26</v>
      </c>
    </row>
    <row r="8657" spans="1:4" x14ac:dyDescent="0.25">
      <c r="A8657" s="48">
        <v>44900.60052083333</v>
      </c>
      <c r="B8657" s="38">
        <v>17</v>
      </c>
      <c r="C8657" s="40">
        <v>573.20000000000005</v>
      </c>
      <c r="D8657" s="38" t="s">
        <v>26</v>
      </c>
    </row>
    <row r="8658" spans="1:4" x14ac:dyDescent="0.25">
      <c r="A8658" s="48">
        <v>44900.602152777778</v>
      </c>
      <c r="B8658" s="38">
        <v>28</v>
      </c>
      <c r="C8658" s="40">
        <v>573.5</v>
      </c>
      <c r="D8658" s="38" t="s">
        <v>26</v>
      </c>
    </row>
    <row r="8659" spans="1:4" x14ac:dyDescent="0.25">
      <c r="A8659" s="48">
        <v>44900.602777777778</v>
      </c>
      <c r="B8659" s="38">
        <v>28</v>
      </c>
      <c r="C8659" s="40">
        <v>573.29999999999995</v>
      </c>
      <c r="D8659" s="38" t="s">
        <v>26</v>
      </c>
    </row>
    <row r="8660" spans="1:4" x14ac:dyDescent="0.25">
      <c r="A8660" s="48">
        <v>44900.602777777778</v>
      </c>
      <c r="B8660" s="38">
        <v>23</v>
      </c>
      <c r="C8660" s="40">
        <v>573.20000000000005</v>
      </c>
      <c r="D8660" s="38" t="s">
        <v>26</v>
      </c>
    </row>
    <row r="8661" spans="1:4" x14ac:dyDescent="0.25">
      <c r="A8661" s="48">
        <v>44900.602777777778</v>
      </c>
      <c r="B8661" s="38">
        <v>10</v>
      </c>
      <c r="C8661" s="40">
        <v>573.20000000000005</v>
      </c>
      <c r="D8661" s="38" t="s">
        <v>26</v>
      </c>
    </row>
    <row r="8662" spans="1:4" x14ac:dyDescent="0.25">
      <c r="A8662" s="48">
        <v>44900.603194444448</v>
      </c>
      <c r="B8662" s="38">
        <v>8</v>
      </c>
      <c r="C8662" s="40">
        <v>573.29999999999995</v>
      </c>
      <c r="D8662" s="38" t="s">
        <v>26</v>
      </c>
    </row>
    <row r="8663" spans="1:4" x14ac:dyDescent="0.25">
      <c r="A8663" s="48">
        <v>44900.603634259256</v>
      </c>
      <c r="B8663" s="38">
        <v>30</v>
      </c>
      <c r="C8663" s="40">
        <v>573</v>
      </c>
      <c r="D8663" s="38" t="s">
        <v>26</v>
      </c>
    </row>
    <row r="8664" spans="1:4" x14ac:dyDescent="0.25">
      <c r="A8664" s="48">
        <v>44900.604201388887</v>
      </c>
      <c r="B8664" s="38">
        <v>26</v>
      </c>
      <c r="C8664" s="40">
        <v>573.29999999999995</v>
      </c>
      <c r="D8664" s="38" t="s">
        <v>26</v>
      </c>
    </row>
    <row r="8665" spans="1:4" x14ac:dyDescent="0.25">
      <c r="A8665" s="48">
        <v>44900.604201388887</v>
      </c>
      <c r="B8665" s="38">
        <v>1</v>
      </c>
      <c r="C8665" s="40">
        <v>573.29999999999995</v>
      </c>
      <c r="D8665" s="38" t="s">
        <v>26</v>
      </c>
    </row>
    <row r="8666" spans="1:4" x14ac:dyDescent="0.25">
      <c r="A8666" s="48">
        <v>44900.604201388887</v>
      </c>
      <c r="B8666" s="38">
        <v>3</v>
      </c>
      <c r="C8666" s="40">
        <v>573.29999999999995</v>
      </c>
      <c r="D8666" s="38" t="s">
        <v>26</v>
      </c>
    </row>
    <row r="8667" spans="1:4" x14ac:dyDescent="0.25">
      <c r="A8667" s="48">
        <v>44900.604583333334</v>
      </c>
      <c r="B8667" s="38">
        <v>32</v>
      </c>
      <c r="C8667" s="40">
        <v>573.9</v>
      </c>
      <c r="D8667" s="38" t="s">
        <v>26</v>
      </c>
    </row>
    <row r="8668" spans="1:4" x14ac:dyDescent="0.25">
      <c r="A8668" s="48">
        <v>44900.604583333334</v>
      </c>
      <c r="B8668" s="38">
        <v>8</v>
      </c>
      <c r="C8668" s="40">
        <v>573.79999999999995</v>
      </c>
      <c r="D8668" s="38" t="s">
        <v>26</v>
      </c>
    </row>
    <row r="8669" spans="1:4" x14ac:dyDescent="0.25">
      <c r="A8669" s="48">
        <v>44900.604583333334</v>
      </c>
      <c r="B8669" s="38">
        <v>21</v>
      </c>
      <c r="C8669" s="40">
        <v>573.79999999999995</v>
      </c>
      <c r="D8669" s="38" t="s">
        <v>26</v>
      </c>
    </row>
    <row r="8670" spans="1:4" x14ac:dyDescent="0.25">
      <c r="A8670" s="48">
        <v>44900.605844907404</v>
      </c>
      <c r="B8670" s="38">
        <v>15</v>
      </c>
      <c r="C8670" s="40">
        <v>574</v>
      </c>
      <c r="D8670" s="38" t="s">
        <v>26</v>
      </c>
    </row>
    <row r="8671" spans="1:4" x14ac:dyDescent="0.25">
      <c r="A8671" s="48">
        <v>44900.605844907404</v>
      </c>
      <c r="B8671" s="38">
        <v>16</v>
      </c>
      <c r="C8671" s="40">
        <v>574</v>
      </c>
      <c r="D8671" s="38" t="s">
        <v>26</v>
      </c>
    </row>
    <row r="8672" spans="1:4" x14ac:dyDescent="0.25">
      <c r="A8672" s="48">
        <v>44900.606134259258</v>
      </c>
      <c r="B8672" s="38">
        <v>31</v>
      </c>
      <c r="C8672" s="40">
        <v>573.9</v>
      </c>
      <c r="D8672" s="38" t="s">
        <v>26</v>
      </c>
    </row>
    <row r="8673" spans="1:4" x14ac:dyDescent="0.25">
      <c r="A8673" s="48">
        <v>44900.606898148151</v>
      </c>
      <c r="B8673" s="38">
        <v>9</v>
      </c>
      <c r="C8673" s="40">
        <v>573.5</v>
      </c>
      <c r="D8673" s="38" t="s">
        <v>26</v>
      </c>
    </row>
    <row r="8674" spans="1:4" x14ac:dyDescent="0.25">
      <c r="A8674" s="48">
        <v>44900.606898148151</v>
      </c>
      <c r="B8674" s="38">
        <v>20</v>
      </c>
      <c r="C8674" s="40">
        <v>573.5</v>
      </c>
      <c r="D8674" s="38" t="s">
        <v>26</v>
      </c>
    </row>
    <row r="8675" spans="1:4" x14ac:dyDescent="0.25">
      <c r="A8675" s="48">
        <v>44900.607071759259</v>
      </c>
      <c r="B8675" s="38">
        <v>2</v>
      </c>
      <c r="C8675" s="40">
        <v>573.4</v>
      </c>
      <c r="D8675" s="38" t="s">
        <v>26</v>
      </c>
    </row>
    <row r="8676" spans="1:4" x14ac:dyDescent="0.25">
      <c r="A8676" s="48">
        <v>44900.607071759259</v>
      </c>
      <c r="B8676" s="38">
        <v>21</v>
      </c>
      <c r="C8676" s="40">
        <v>573.4</v>
      </c>
      <c r="D8676" s="38" t="s">
        <v>26</v>
      </c>
    </row>
    <row r="8677" spans="1:4" x14ac:dyDescent="0.25">
      <c r="A8677" s="48">
        <v>44900.608634259261</v>
      </c>
      <c r="B8677" s="38">
        <v>2</v>
      </c>
      <c r="C8677" s="40">
        <v>574.29999999999995</v>
      </c>
      <c r="D8677" s="38" t="s">
        <v>26</v>
      </c>
    </row>
    <row r="8678" spans="1:4" x14ac:dyDescent="0.25">
      <c r="A8678" s="48">
        <v>44900.608634259261</v>
      </c>
      <c r="B8678" s="38">
        <v>26</v>
      </c>
      <c r="C8678" s="40">
        <v>574.29999999999995</v>
      </c>
      <c r="D8678" s="38" t="s">
        <v>26</v>
      </c>
    </row>
    <row r="8679" spans="1:4" x14ac:dyDescent="0.25">
      <c r="A8679" s="48">
        <v>44900.608634259261</v>
      </c>
      <c r="B8679" s="38">
        <v>27</v>
      </c>
      <c r="C8679" s="40">
        <v>574.29999999999995</v>
      </c>
      <c r="D8679" s="38" t="s">
        <v>26</v>
      </c>
    </row>
    <row r="8680" spans="1:4" x14ac:dyDescent="0.25">
      <c r="A8680" s="48">
        <v>44900.609490740739</v>
      </c>
      <c r="B8680" s="38">
        <v>12</v>
      </c>
      <c r="C8680" s="40">
        <v>573.70000000000005</v>
      </c>
      <c r="D8680" s="38" t="s">
        <v>26</v>
      </c>
    </row>
    <row r="8681" spans="1:4" x14ac:dyDescent="0.25">
      <c r="A8681" s="48">
        <v>44900.609490740739</v>
      </c>
      <c r="B8681" s="38">
        <v>20</v>
      </c>
      <c r="C8681" s="40">
        <v>573.70000000000005</v>
      </c>
      <c r="D8681" s="38" t="s">
        <v>26</v>
      </c>
    </row>
    <row r="8682" spans="1:4" x14ac:dyDescent="0.25">
      <c r="A8682" s="48">
        <v>44900.609513888892</v>
      </c>
      <c r="B8682" s="38">
        <v>22</v>
      </c>
      <c r="C8682" s="40">
        <v>573.6</v>
      </c>
      <c r="D8682" s="38" t="s">
        <v>26</v>
      </c>
    </row>
    <row r="8683" spans="1:4" x14ac:dyDescent="0.25">
      <c r="A8683" s="48">
        <v>44900.610543981478</v>
      </c>
      <c r="B8683" s="38">
        <v>3</v>
      </c>
      <c r="C8683" s="40">
        <v>573.6</v>
      </c>
      <c r="D8683" s="38" t="s">
        <v>26</v>
      </c>
    </row>
    <row r="8684" spans="1:4" x14ac:dyDescent="0.25">
      <c r="A8684" s="48">
        <v>44900.610543981478</v>
      </c>
      <c r="B8684" s="38">
        <v>2</v>
      </c>
      <c r="C8684" s="40">
        <v>573.6</v>
      </c>
      <c r="D8684" s="38" t="s">
        <v>26</v>
      </c>
    </row>
    <row r="8685" spans="1:4" x14ac:dyDescent="0.25">
      <c r="A8685" s="48">
        <v>44900.610543981478</v>
      </c>
      <c r="B8685" s="38">
        <v>22</v>
      </c>
      <c r="C8685" s="40">
        <v>573.6</v>
      </c>
      <c r="D8685" s="38" t="s">
        <v>26</v>
      </c>
    </row>
    <row r="8686" spans="1:4" x14ac:dyDescent="0.25">
      <c r="A8686" s="48">
        <v>44900.610555555555</v>
      </c>
      <c r="B8686" s="38">
        <v>32</v>
      </c>
      <c r="C8686" s="40">
        <v>573.4</v>
      </c>
      <c r="D8686" s="38" t="s">
        <v>26</v>
      </c>
    </row>
    <row r="8687" spans="1:4" x14ac:dyDescent="0.25">
      <c r="A8687" s="48">
        <v>44900.611550925925</v>
      </c>
      <c r="B8687" s="38">
        <v>32</v>
      </c>
      <c r="C8687" s="40">
        <v>572.5</v>
      </c>
      <c r="D8687" s="38" t="s">
        <v>26</v>
      </c>
    </row>
    <row r="8688" spans="1:4" x14ac:dyDescent="0.25">
      <c r="A8688" s="48">
        <v>44900.611550925925</v>
      </c>
      <c r="B8688" s="38">
        <v>30</v>
      </c>
      <c r="C8688" s="40">
        <v>572.4</v>
      </c>
      <c r="D8688" s="38" t="s">
        <v>26</v>
      </c>
    </row>
    <row r="8689" spans="1:4" x14ac:dyDescent="0.25">
      <c r="A8689" s="48">
        <v>44900.612754629627</v>
      </c>
      <c r="B8689" s="38">
        <v>26</v>
      </c>
      <c r="C8689" s="40">
        <v>572</v>
      </c>
      <c r="D8689" s="38" t="s">
        <v>26</v>
      </c>
    </row>
    <row r="8690" spans="1:4" x14ac:dyDescent="0.25">
      <c r="A8690" s="48">
        <v>44900.612824074073</v>
      </c>
      <c r="B8690" s="38">
        <v>15</v>
      </c>
      <c r="C8690" s="40">
        <v>571.9</v>
      </c>
      <c r="D8690" s="38" t="s">
        <v>26</v>
      </c>
    </row>
    <row r="8691" spans="1:4" x14ac:dyDescent="0.25">
      <c r="A8691" s="48">
        <v>44900.612824074073</v>
      </c>
      <c r="B8691" s="38">
        <v>2</v>
      </c>
      <c r="C8691" s="40">
        <v>571.9</v>
      </c>
      <c r="D8691" s="38" t="s">
        <v>26</v>
      </c>
    </row>
    <row r="8692" spans="1:4" x14ac:dyDescent="0.25">
      <c r="A8692" s="48">
        <v>44900.612824074073</v>
      </c>
      <c r="B8692" s="38">
        <v>14</v>
      </c>
      <c r="C8692" s="40">
        <v>571.9</v>
      </c>
      <c r="D8692" s="38" t="s">
        <v>26</v>
      </c>
    </row>
    <row r="8693" spans="1:4" x14ac:dyDescent="0.25">
      <c r="A8693" s="48">
        <v>44900.614050925928</v>
      </c>
      <c r="B8693" s="38">
        <v>26</v>
      </c>
      <c r="C8693" s="40">
        <v>572.5</v>
      </c>
      <c r="D8693" s="38" t="s">
        <v>26</v>
      </c>
    </row>
    <row r="8694" spans="1:4" x14ac:dyDescent="0.25">
      <c r="A8694" s="48">
        <v>44900.614155092589</v>
      </c>
      <c r="B8694" s="38">
        <v>26</v>
      </c>
      <c r="C8694" s="40">
        <v>572.29999999999995</v>
      </c>
      <c r="D8694" s="38" t="s">
        <v>26</v>
      </c>
    </row>
    <row r="8695" spans="1:4" x14ac:dyDescent="0.25">
      <c r="A8695" s="48">
        <v>44900.615011574075</v>
      </c>
      <c r="B8695" s="38">
        <v>10</v>
      </c>
      <c r="C8695" s="40">
        <v>572.4</v>
      </c>
      <c r="D8695" s="38" t="s">
        <v>26</v>
      </c>
    </row>
    <row r="8696" spans="1:4" x14ac:dyDescent="0.25">
      <c r="A8696" s="48">
        <v>44900.615011574075</v>
      </c>
      <c r="B8696" s="38">
        <v>31</v>
      </c>
      <c r="C8696" s="40">
        <v>572.4</v>
      </c>
      <c r="D8696" s="38" t="s">
        <v>26</v>
      </c>
    </row>
    <row r="8697" spans="1:4" x14ac:dyDescent="0.25">
      <c r="A8697" s="48">
        <v>44900.615173611113</v>
      </c>
      <c r="B8697" s="38">
        <v>13</v>
      </c>
      <c r="C8697" s="40">
        <v>572.29999999999995</v>
      </c>
      <c r="D8697" s="38" t="s">
        <v>26</v>
      </c>
    </row>
    <row r="8698" spans="1:4" x14ac:dyDescent="0.25">
      <c r="A8698" s="48">
        <v>44900.616180555553</v>
      </c>
      <c r="B8698" s="38">
        <v>3</v>
      </c>
      <c r="C8698" s="40">
        <v>572.20000000000005</v>
      </c>
      <c r="D8698" s="38" t="s">
        <v>26</v>
      </c>
    </row>
    <row r="8699" spans="1:4" x14ac:dyDescent="0.25">
      <c r="A8699" s="48">
        <v>44900.616180555553</v>
      </c>
      <c r="B8699" s="38">
        <v>14</v>
      </c>
      <c r="C8699" s="40">
        <v>572.20000000000005</v>
      </c>
      <c r="D8699" s="38" t="s">
        <v>26</v>
      </c>
    </row>
    <row r="8700" spans="1:4" x14ac:dyDescent="0.25">
      <c r="A8700" s="48">
        <v>44900.616180555553</v>
      </c>
      <c r="B8700" s="38">
        <v>19</v>
      </c>
      <c r="C8700" s="40">
        <v>572.20000000000005</v>
      </c>
      <c r="D8700" s="38" t="s">
        <v>26</v>
      </c>
    </row>
    <row r="8701" spans="1:4" x14ac:dyDescent="0.25">
      <c r="A8701" s="48">
        <v>44900.616180555553</v>
      </c>
      <c r="B8701" s="38">
        <v>39</v>
      </c>
      <c r="C8701" s="40">
        <v>572.1</v>
      </c>
      <c r="D8701" s="38" t="s">
        <v>26</v>
      </c>
    </row>
    <row r="8702" spans="1:4" x14ac:dyDescent="0.25">
      <c r="A8702" s="48">
        <v>44900.617361111108</v>
      </c>
      <c r="B8702" s="38">
        <v>31</v>
      </c>
      <c r="C8702" s="40">
        <v>571.9</v>
      </c>
      <c r="D8702" s="38" t="s">
        <v>26</v>
      </c>
    </row>
    <row r="8703" spans="1:4" x14ac:dyDescent="0.25">
      <c r="A8703" s="48">
        <v>44900.618344907409</v>
      </c>
      <c r="B8703" s="38">
        <v>21</v>
      </c>
      <c r="C8703" s="40">
        <v>572.9</v>
      </c>
      <c r="D8703" s="38" t="s">
        <v>26</v>
      </c>
    </row>
    <row r="8704" spans="1:4" x14ac:dyDescent="0.25">
      <c r="A8704" s="48">
        <v>44900.618576388886</v>
      </c>
      <c r="B8704" s="38">
        <v>7</v>
      </c>
      <c r="C8704" s="40">
        <v>572.70000000000005</v>
      </c>
      <c r="D8704" s="38" t="s">
        <v>26</v>
      </c>
    </row>
    <row r="8705" spans="1:4" x14ac:dyDescent="0.25">
      <c r="A8705" s="48">
        <v>44900.618726851855</v>
      </c>
      <c r="B8705" s="38">
        <v>2</v>
      </c>
      <c r="C8705" s="40">
        <v>572.70000000000005</v>
      </c>
      <c r="D8705" s="38" t="s">
        <v>26</v>
      </c>
    </row>
    <row r="8706" spans="1:4" x14ac:dyDescent="0.25">
      <c r="A8706" s="48">
        <v>44900.618784722225</v>
      </c>
      <c r="B8706" s="38">
        <v>2</v>
      </c>
      <c r="C8706" s="40">
        <v>572.70000000000005</v>
      </c>
      <c r="D8706" s="38" t="s">
        <v>26</v>
      </c>
    </row>
    <row r="8707" spans="1:4" x14ac:dyDescent="0.25">
      <c r="A8707" s="48">
        <v>44900.618796296294</v>
      </c>
      <c r="B8707" s="38">
        <v>3</v>
      </c>
      <c r="C8707" s="40">
        <v>572.70000000000005</v>
      </c>
      <c r="D8707" s="38" t="s">
        <v>26</v>
      </c>
    </row>
    <row r="8708" spans="1:4" x14ac:dyDescent="0.25">
      <c r="A8708" s="48">
        <v>44900.618796296294</v>
      </c>
      <c r="B8708" s="38">
        <v>4</v>
      </c>
      <c r="C8708" s="40">
        <v>572.70000000000005</v>
      </c>
      <c r="D8708" s="38" t="s">
        <v>26</v>
      </c>
    </row>
    <row r="8709" spans="1:4" x14ac:dyDescent="0.25">
      <c r="A8709" s="48">
        <v>44900.618796296294</v>
      </c>
      <c r="B8709" s="38">
        <v>10</v>
      </c>
      <c r="C8709" s="40">
        <v>572.70000000000005</v>
      </c>
      <c r="D8709" s="38" t="s">
        <v>26</v>
      </c>
    </row>
    <row r="8710" spans="1:4" x14ac:dyDescent="0.25">
      <c r="A8710" s="48">
        <v>44900.619687500002</v>
      </c>
      <c r="B8710" s="38">
        <v>34</v>
      </c>
      <c r="C8710" s="40">
        <v>573.29999999999995</v>
      </c>
      <c r="D8710" s="38" t="s">
        <v>26</v>
      </c>
    </row>
    <row r="8711" spans="1:4" x14ac:dyDescent="0.25">
      <c r="A8711" s="48">
        <v>44900.619687500002</v>
      </c>
      <c r="B8711" s="38">
        <v>11</v>
      </c>
      <c r="C8711" s="40">
        <v>573.20000000000005</v>
      </c>
      <c r="D8711" s="38" t="s">
        <v>26</v>
      </c>
    </row>
    <row r="8712" spans="1:4" x14ac:dyDescent="0.25">
      <c r="A8712" s="48">
        <v>44900.621377314812</v>
      </c>
      <c r="B8712" s="38">
        <v>32</v>
      </c>
      <c r="C8712" s="40">
        <v>574.1</v>
      </c>
      <c r="D8712" s="38" t="s">
        <v>26</v>
      </c>
    </row>
    <row r="8713" spans="1:4" x14ac:dyDescent="0.25">
      <c r="A8713" s="48">
        <v>44900.621481481481</v>
      </c>
      <c r="B8713" s="38">
        <v>22</v>
      </c>
      <c r="C8713" s="40">
        <v>573.9</v>
      </c>
      <c r="D8713" s="38" t="s">
        <v>26</v>
      </c>
    </row>
    <row r="8714" spans="1:4" x14ac:dyDescent="0.25">
      <c r="A8714" s="48">
        <v>44900.621481481481</v>
      </c>
      <c r="B8714" s="38">
        <v>14</v>
      </c>
      <c r="C8714" s="40">
        <v>573.9</v>
      </c>
      <c r="D8714" s="38" t="s">
        <v>26</v>
      </c>
    </row>
    <row r="8715" spans="1:4" x14ac:dyDescent="0.25">
      <c r="A8715" s="48">
        <v>44900.621851851851</v>
      </c>
      <c r="B8715" s="38">
        <v>41</v>
      </c>
      <c r="C8715" s="40">
        <v>574</v>
      </c>
      <c r="D8715" s="38" t="s">
        <v>26</v>
      </c>
    </row>
    <row r="8716" spans="1:4" x14ac:dyDescent="0.25">
      <c r="A8716" s="48">
        <v>44900.622129629628</v>
      </c>
      <c r="B8716" s="38">
        <v>6</v>
      </c>
      <c r="C8716" s="40">
        <v>573.6</v>
      </c>
      <c r="D8716" s="38" t="s">
        <v>26</v>
      </c>
    </row>
    <row r="8717" spans="1:4" x14ac:dyDescent="0.25">
      <c r="A8717" s="48">
        <v>44900.622129629628</v>
      </c>
      <c r="B8717" s="38">
        <v>7</v>
      </c>
      <c r="C8717" s="40">
        <v>573.6</v>
      </c>
      <c r="D8717" s="38" t="s">
        <v>26</v>
      </c>
    </row>
    <row r="8718" spans="1:4" x14ac:dyDescent="0.25">
      <c r="A8718" s="48">
        <v>44900.622129629628</v>
      </c>
      <c r="B8718" s="38">
        <v>12</v>
      </c>
      <c r="C8718" s="40">
        <v>573.6</v>
      </c>
      <c r="D8718" s="38" t="s">
        <v>26</v>
      </c>
    </row>
    <row r="8719" spans="1:4" x14ac:dyDescent="0.25">
      <c r="A8719" s="48">
        <v>44900.622129629628</v>
      </c>
      <c r="B8719" s="38">
        <v>24</v>
      </c>
      <c r="C8719" s="40">
        <v>573.6</v>
      </c>
      <c r="D8719" s="38" t="s">
        <v>26</v>
      </c>
    </row>
    <row r="8720" spans="1:4" x14ac:dyDescent="0.25">
      <c r="A8720" s="48">
        <v>44900.623923611114</v>
      </c>
      <c r="B8720" s="38">
        <v>13</v>
      </c>
      <c r="C8720" s="40">
        <v>573</v>
      </c>
      <c r="D8720" s="38" t="s">
        <v>26</v>
      </c>
    </row>
    <row r="8721" spans="1:4" x14ac:dyDescent="0.25">
      <c r="A8721" s="48">
        <v>44900.623923611114</v>
      </c>
      <c r="B8721" s="38">
        <v>17</v>
      </c>
      <c r="C8721" s="40">
        <v>573</v>
      </c>
      <c r="D8721" s="38" t="s">
        <v>26</v>
      </c>
    </row>
    <row r="8722" spans="1:4" x14ac:dyDescent="0.25">
      <c r="A8722" s="48">
        <v>44900.623923611114</v>
      </c>
      <c r="B8722" s="38">
        <v>7</v>
      </c>
      <c r="C8722" s="40">
        <v>573</v>
      </c>
      <c r="D8722" s="38" t="s">
        <v>26</v>
      </c>
    </row>
    <row r="8723" spans="1:4" x14ac:dyDescent="0.25">
      <c r="A8723" s="48">
        <v>44900.623923611114</v>
      </c>
      <c r="B8723" s="38">
        <v>18</v>
      </c>
      <c r="C8723" s="40">
        <v>573</v>
      </c>
      <c r="D8723" s="38" t="s">
        <v>26</v>
      </c>
    </row>
    <row r="8724" spans="1:4" x14ac:dyDescent="0.25">
      <c r="A8724" s="48">
        <v>44900.624814814815</v>
      </c>
      <c r="B8724" s="38">
        <v>21</v>
      </c>
      <c r="C8724" s="40">
        <v>573</v>
      </c>
      <c r="D8724" s="38" t="s">
        <v>26</v>
      </c>
    </row>
    <row r="8725" spans="1:4" x14ac:dyDescent="0.25">
      <c r="A8725" s="48">
        <v>44900.624814814815</v>
      </c>
      <c r="B8725" s="38">
        <v>31</v>
      </c>
      <c r="C8725" s="40">
        <v>572.79999999999995</v>
      </c>
      <c r="D8725" s="38" t="s">
        <v>26</v>
      </c>
    </row>
    <row r="8726" spans="1:4" x14ac:dyDescent="0.25">
      <c r="A8726" s="48">
        <v>44900.625590277778</v>
      </c>
      <c r="B8726" s="38">
        <v>28</v>
      </c>
      <c r="C8726" s="40">
        <v>571.20000000000005</v>
      </c>
      <c r="D8726" s="38" t="s">
        <v>26</v>
      </c>
    </row>
    <row r="8727" spans="1:4" x14ac:dyDescent="0.25">
      <c r="A8727" s="48">
        <v>44900.625590277778</v>
      </c>
      <c r="B8727" s="38">
        <v>28</v>
      </c>
      <c r="C8727" s="40">
        <v>571.1</v>
      </c>
      <c r="D8727" s="38" t="s">
        <v>26</v>
      </c>
    </row>
    <row r="8728" spans="1:4" x14ac:dyDescent="0.25">
      <c r="A8728" s="48">
        <v>44900.62672453704</v>
      </c>
      <c r="B8728" s="38">
        <v>1</v>
      </c>
      <c r="C8728" s="40">
        <v>570.79999999999995</v>
      </c>
      <c r="D8728" s="38" t="s">
        <v>26</v>
      </c>
    </row>
    <row r="8729" spans="1:4" x14ac:dyDescent="0.25">
      <c r="A8729" s="48">
        <v>44900.62672453704</v>
      </c>
      <c r="B8729" s="38">
        <v>41</v>
      </c>
      <c r="C8729" s="40">
        <v>570.79999999999995</v>
      </c>
      <c r="D8729" s="38" t="s">
        <v>26</v>
      </c>
    </row>
    <row r="8730" spans="1:4" x14ac:dyDescent="0.25">
      <c r="A8730" s="48">
        <v>44900.627141203702</v>
      </c>
      <c r="B8730" s="38">
        <v>14</v>
      </c>
      <c r="C8730" s="40">
        <v>570.29999999999995</v>
      </c>
      <c r="D8730" s="38" t="s">
        <v>26</v>
      </c>
    </row>
    <row r="8731" spans="1:4" x14ac:dyDescent="0.25">
      <c r="A8731" s="48">
        <v>44900.627870370372</v>
      </c>
      <c r="B8731" s="38">
        <v>29</v>
      </c>
      <c r="C8731" s="40">
        <v>571.70000000000005</v>
      </c>
      <c r="D8731" s="38" t="s">
        <v>26</v>
      </c>
    </row>
    <row r="8732" spans="1:4" x14ac:dyDescent="0.25">
      <c r="A8732" s="48">
        <v>44900.627870370372</v>
      </c>
      <c r="B8732" s="38">
        <v>6</v>
      </c>
      <c r="C8732" s="40">
        <v>571.5</v>
      </c>
      <c r="D8732" s="38" t="s">
        <v>26</v>
      </c>
    </row>
    <row r="8733" spans="1:4" x14ac:dyDescent="0.25">
      <c r="A8733" s="48">
        <v>44900.627893518518</v>
      </c>
      <c r="B8733" s="38">
        <v>26</v>
      </c>
      <c r="C8733" s="40">
        <v>571.5</v>
      </c>
      <c r="D8733" s="38" t="s">
        <v>26</v>
      </c>
    </row>
    <row r="8734" spans="1:4" x14ac:dyDescent="0.25">
      <c r="A8734" s="48">
        <v>44900.628935185188</v>
      </c>
      <c r="B8734" s="38">
        <v>29</v>
      </c>
      <c r="C8734" s="40">
        <v>571.1</v>
      </c>
      <c r="D8734" s="38" t="s">
        <v>26</v>
      </c>
    </row>
    <row r="8735" spans="1:4" x14ac:dyDescent="0.25">
      <c r="A8735" s="48">
        <v>44900.628935185188</v>
      </c>
      <c r="B8735" s="38">
        <v>32</v>
      </c>
      <c r="C8735" s="40">
        <v>570.9</v>
      </c>
      <c r="D8735" s="38" t="s">
        <v>26</v>
      </c>
    </row>
    <row r="8736" spans="1:4" x14ac:dyDescent="0.25">
      <c r="A8736" s="48">
        <v>44900.630150462966</v>
      </c>
      <c r="B8736" s="38">
        <v>28</v>
      </c>
      <c r="C8736" s="40">
        <v>571.20000000000005</v>
      </c>
      <c r="D8736" s="38" t="s">
        <v>26</v>
      </c>
    </row>
    <row r="8737" spans="1:4" x14ac:dyDescent="0.25">
      <c r="A8737" s="48">
        <v>44900.630439814813</v>
      </c>
      <c r="B8737" s="38">
        <v>1</v>
      </c>
      <c r="C8737" s="40">
        <v>571.4</v>
      </c>
      <c r="D8737" s="38" t="s">
        <v>26</v>
      </c>
    </row>
    <row r="8738" spans="1:4" x14ac:dyDescent="0.25">
      <c r="A8738" s="48">
        <v>44900.630439814813</v>
      </c>
      <c r="B8738" s="38">
        <v>27</v>
      </c>
      <c r="C8738" s="40">
        <v>571.4</v>
      </c>
      <c r="D8738" s="38" t="s">
        <v>26</v>
      </c>
    </row>
    <row r="8739" spans="1:4" x14ac:dyDescent="0.25">
      <c r="A8739" s="48">
        <v>44900.631319444445</v>
      </c>
      <c r="B8739" s="38">
        <v>31</v>
      </c>
      <c r="C8739" s="40">
        <v>571.20000000000005</v>
      </c>
      <c r="D8739" s="38" t="s">
        <v>26</v>
      </c>
    </row>
    <row r="8740" spans="1:4" x14ac:dyDescent="0.25">
      <c r="A8740" s="48">
        <v>44900.631319444445</v>
      </c>
      <c r="B8740" s="38">
        <v>10</v>
      </c>
      <c r="C8740" s="40">
        <v>571.20000000000005</v>
      </c>
      <c r="D8740" s="38" t="s">
        <v>26</v>
      </c>
    </row>
    <row r="8741" spans="1:4" x14ac:dyDescent="0.25">
      <c r="A8741" s="48">
        <v>44900.631365740737</v>
      </c>
      <c r="B8741" s="38">
        <v>6</v>
      </c>
      <c r="C8741" s="40">
        <v>571.1</v>
      </c>
      <c r="D8741" s="38" t="s">
        <v>26</v>
      </c>
    </row>
    <row r="8742" spans="1:4" x14ac:dyDescent="0.25">
      <c r="A8742" s="48">
        <v>44900.631365740737</v>
      </c>
      <c r="B8742" s="38">
        <v>11</v>
      </c>
      <c r="C8742" s="40">
        <v>571.1</v>
      </c>
      <c r="D8742" s="38" t="s">
        <v>26</v>
      </c>
    </row>
    <row r="8743" spans="1:4" x14ac:dyDescent="0.25">
      <c r="A8743" s="48">
        <v>44900.63318287037</v>
      </c>
      <c r="B8743" s="38">
        <v>29</v>
      </c>
      <c r="C8743" s="40">
        <v>572.79999999999995</v>
      </c>
      <c r="D8743" s="38" t="s">
        <v>26</v>
      </c>
    </row>
    <row r="8744" spans="1:4" x14ac:dyDescent="0.25">
      <c r="A8744" s="48">
        <v>44900.63318287037</v>
      </c>
      <c r="B8744" s="38">
        <v>9</v>
      </c>
      <c r="C8744" s="40">
        <v>572.70000000000005</v>
      </c>
      <c r="D8744" s="38" t="s">
        <v>26</v>
      </c>
    </row>
    <row r="8745" spans="1:4" x14ac:dyDescent="0.25">
      <c r="A8745" s="48">
        <v>44900.63318287037</v>
      </c>
      <c r="B8745" s="38">
        <v>23</v>
      </c>
      <c r="C8745" s="40">
        <v>572.70000000000005</v>
      </c>
      <c r="D8745" s="38" t="s">
        <v>26</v>
      </c>
    </row>
    <row r="8746" spans="1:4" x14ac:dyDescent="0.25">
      <c r="A8746" s="48">
        <v>44900.633576388886</v>
      </c>
      <c r="B8746" s="38">
        <v>3</v>
      </c>
      <c r="C8746" s="40">
        <v>572.4</v>
      </c>
      <c r="D8746" s="38" t="s">
        <v>26</v>
      </c>
    </row>
    <row r="8747" spans="1:4" x14ac:dyDescent="0.25">
      <c r="A8747" s="48">
        <v>44900.633576388886</v>
      </c>
      <c r="B8747" s="38">
        <v>35</v>
      </c>
      <c r="C8747" s="40">
        <v>572.4</v>
      </c>
      <c r="D8747" s="38" t="s">
        <v>26</v>
      </c>
    </row>
    <row r="8748" spans="1:4" x14ac:dyDescent="0.25">
      <c r="A8748" s="48">
        <v>44900.634664351855</v>
      </c>
      <c r="B8748" s="38">
        <v>20</v>
      </c>
      <c r="C8748" s="40">
        <v>572.5</v>
      </c>
      <c r="D8748" s="38" t="s">
        <v>26</v>
      </c>
    </row>
    <row r="8749" spans="1:4" x14ac:dyDescent="0.25">
      <c r="A8749" s="48">
        <v>44900.634953703702</v>
      </c>
      <c r="B8749" s="38">
        <v>29</v>
      </c>
      <c r="C8749" s="40">
        <v>572.70000000000005</v>
      </c>
      <c r="D8749" s="38" t="s">
        <v>26</v>
      </c>
    </row>
    <row r="8750" spans="1:4" x14ac:dyDescent="0.25">
      <c r="A8750" s="48">
        <v>44900.635416666664</v>
      </c>
      <c r="B8750" s="38">
        <v>22</v>
      </c>
      <c r="C8750" s="40">
        <v>572.4</v>
      </c>
      <c r="D8750" s="38" t="s">
        <v>26</v>
      </c>
    </row>
    <row r="8751" spans="1:4" x14ac:dyDescent="0.25">
      <c r="A8751" s="48">
        <v>44900.635416666664</v>
      </c>
      <c r="B8751" s="38">
        <v>7</v>
      </c>
      <c r="C8751" s="40">
        <v>572.4</v>
      </c>
      <c r="D8751" s="38" t="s">
        <v>26</v>
      </c>
    </row>
    <row r="8752" spans="1:4" x14ac:dyDescent="0.25">
      <c r="A8752" s="48">
        <v>44900.636030092595</v>
      </c>
      <c r="B8752" s="38">
        <v>36</v>
      </c>
      <c r="C8752" s="40">
        <v>572.20000000000005</v>
      </c>
      <c r="D8752" s="38" t="s">
        <v>26</v>
      </c>
    </row>
    <row r="8753" spans="1:4" x14ac:dyDescent="0.25">
      <c r="A8753" s="48">
        <v>44900.636030092595</v>
      </c>
      <c r="B8753" s="38">
        <v>14</v>
      </c>
      <c r="C8753" s="40">
        <v>572.1</v>
      </c>
      <c r="D8753" s="38" t="s">
        <v>26</v>
      </c>
    </row>
    <row r="8754" spans="1:4" x14ac:dyDescent="0.25">
      <c r="A8754" s="48">
        <v>44900.636030092595</v>
      </c>
      <c r="B8754" s="38">
        <v>10</v>
      </c>
      <c r="C8754" s="40">
        <v>572.1</v>
      </c>
      <c r="D8754" s="38" t="s">
        <v>26</v>
      </c>
    </row>
    <row r="8755" spans="1:4" x14ac:dyDescent="0.25">
      <c r="A8755" s="48">
        <v>44900.637141203704</v>
      </c>
      <c r="B8755" s="38">
        <v>29</v>
      </c>
      <c r="C8755" s="40">
        <v>572.4</v>
      </c>
      <c r="D8755" s="38" t="s">
        <v>26</v>
      </c>
    </row>
    <row r="8756" spans="1:4" x14ac:dyDescent="0.25">
      <c r="A8756" s="48">
        <v>44900.637465277781</v>
      </c>
      <c r="B8756" s="38">
        <v>29</v>
      </c>
      <c r="C8756" s="40">
        <v>572.4</v>
      </c>
      <c r="D8756" s="38" t="s">
        <v>26</v>
      </c>
    </row>
    <row r="8757" spans="1:4" x14ac:dyDescent="0.25">
      <c r="A8757" s="48">
        <v>44900.63826388889</v>
      </c>
      <c r="B8757" s="38">
        <v>2</v>
      </c>
      <c r="C8757" s="40">
        <v>572.29999999999995</v>
      </c>
      <c r="D8757" s="38" t="s">
        <v>26</v>
      </c>
    </row>
    <row r="8758" spans="1:4" x14ac:dyDescent="0.25">
      <c r="A8758" s="48">
        <v>44900.63826388889</v>
      </c>
      <c r="B8758" s="38">
        <v>34</v>
      </c>
      <c r="C8758" s="40">
        <v>572.29999999999995</v>
      </c>
      <c r="D8758" s="38" t="s">
        <v>26</v>
      </c>
    </row>
    <row r="8759" spans="1:4" x14ac:dyDescent="0.25">
      <c r="A8759" s="48">
        <v>44900.638344907406</v>
      </c>
      <c r="B8759" s="38">
        <v>15</v>
      </c>
      <c r="C8759" s="40">
        <v>572</v>
      </c>
      <c r="D8759" s="38" t="s">
        <v>26</v>
      </c>
    </row>
    <row r="8760" spans="1:4" x14ac:dyDescent="0.25">
      <c r="A8760" s="48">
        <v>44900.638344907406</v>
      </c>
      <c r="B8760" s="38">
        <v>9</v>
      </c>
      <c r="C8760" s="40">
        <v>572</v>
      </c>
      <c r="D8760" s="38" t="s">
        <v>26</v>
      </c>
    </row>
    <row r="8761" spans="1:4" x14ac:dyDescent="0.25">
      <c r="A8761" s="48">
        <v>44900.639444444445</v>
      </c>
      <c r="B8761" s="38">
        <v>12</v>
      </c>
      <c r="C8761" s="40">
        <v>571.79999999999995</v>
      </c>
      <c r="D8761" s="38" t="s">
        <v>26</v>
      </c>
    </row>
    <row r="8762" spans="1:4" x14ac:dyDescent="0.25">
      <c r="A8762" s="48">
        <v>44900.639444444445</v>
      </c>
      <c r="B8762" s="38">
        <v>33</v>
      </c>
      <c r="C8762" s="40">
        <v>571.79999999999995</v>
      </c>
      <c r="D8762" s="38" t="s">
        <v>26</v>
      </c>
    </row>
    <row r="8763" spans="1:4" x14ac:dyDescent="0.25">
      <c r="A8763" s="48">
        <v>44900.639641203707</v>
      </c>
      <c r="B8763" s="38">
        <v>15</v>
      </c>
      <c r="C8763" s="40">
        <v>571.5</v>
      </c>
      <c r="D8763" s="38" t="s">
        <v>26</v>
      </c>
    </row>
    <row r="8764" spans="1:4" x14ac:dyDescent="0.25">
      <c r="A8764" s="48">
        <v>44900.640682870369</v>
      </c>
      <c r="B8764" s="38">
        <v>10</v>
      </c>
      <c r="C8764" s="40">
        <v>571.5</v>
      </c>
      <c r="D8764" s="38" t="s">
        <v>26</v>
      </c>
    </row>
    <row r="8765" spans="1:4" x14ac:dyDescent="0.25">
      <c r="A8765" s="48">
        <v>44900.640879629631</v>
      </c>
      <c r="B8765" s="38">
        <v>21</v>
      </c>
      <c r="C8765" s="40">
        <v>571.5</v>
      </c>
      <c r="D8765" s="38" t="s">
        <v>26</v>
      </c>
    </row>
    <row r="8766" spans="1:4" x14ac:dyDescent="0.25">
      <c r="A8766" s="48">
        <v>44900.640879629631</v>
      </c>
      <c r="B8766" s="38">
        <v>8</v>
      </c>
      <c r="C8766" s="40">
        <v>571.5</v>
      </c>
      <c r="D8766" s="38" t="s">
        <v>26</v>
      </c>
    </row>
    <row r="8767" spans="1:4" x14ac:dyDescent="0.25">
      <c r="A8767" s="48">
        <v>44900.641886574071</v>
      </c>
      <c r="B8767" s="38">
        <v>26</v>
      </c>
      <c r="C8767" s="40">
        <v>572</v>
      </c>
      <c r="D8767" s="38" t="s">
        <v>26</v>
      </c>
    </row>
    <row r="8768" spans="1:4" x14ac:dyDescent="0.25">
      <c r="A8768" s="48">
        <v>44900.641886574071</v>
      </c>
      <c r="B8768" s="38">
        <v>17</v>
      </c>
      <c r="C8768" s="40">
        <v>572</v>
      </c>
      <c r="D8768" s="38" t="s">
        <v>26</v>
      </c>
    </row>
    <row r="8769" spans="1:4" x14ac:dyDescent="0.25">
      <c r="A8769" s="48">
        <v>44900.641886574071</v>
      </c>
      <c r="B8769" s="38">
        <v>28</v>
      </c>
      <c r="C8769" s="40">
        <v>572</v>
      </c>
      <c r="D8769" s="38" t="s">
        <v>26</v>
      </c>
    </row>
    <row r="8770" spans="1:4" x14ac:dyDescent="0.25">
      <c r="A8770" s="48">
        <v>44900.643043981479</v>
      </c>
      <c r="B8770" s="38">
        <v>31</v>
      </c>
      <c r="C8770" s="40">
        <v>572.1</v>
      </c>
      <c r="D8770" s="38" t="s">
        <v>26</v>
      </c>
    </row>
    <row r="8771" spans="1:4" x14ac:dyDescent="0.25">
      <c r="A8771" s="48">
        <v>44900.643043981479</v>
      </c>
      <c r="B8771" s="38">
        <v>17</v>
      </c>
      <c r="C8771" s="40">
        <v>572</v>
      </c>
      <c r="D8771" s="38" t="s">
        <v>26</v>
      </c>
    </row>
    <row r="8772" spans="1:4" x14ac:dyDescent="0.25">
      <c r="A8772" s="48">
        <v>44900.643043981479</v>
      </c>
      <c r="B8772" s="38">
        <v>17</v>
      </c>
      <c r="C8772" s="40">
        <v>572</v>
      </c>
      <c r="D8772" s="38" t="s">
        <v>26</v>
      </c>
    </row>
    <row r="8773" spans="1:4" x14ac:dyDescent="0.25">
      <c r="A8773" s="48">
        <v>44900.644386574073</v>
      </c>
      <c r="B8773" s="38">
        <v>9</v>
      </c>
      <c r="C8773" s="40">
        <v>572.4</v>
      </c>
      <c r="D8773" s="38" t="s">
        <v>26</v>
      </c>
    </row>
    <row r="8774" spans="1:4" x14ac:dyDescent="0.25">
      <c r="A8774" s="48">
        <v>44900.644386574073</v>
      </c>
      <c r="B8774" s="38">
        <v>22</v>
      </c>
      <c r="C8774" s="40">
        <v>572.4</v>
      </c>
      <c r="D8774" s="38" t="s">
        <v>26</v>
      </c>
    </row>
    <row r="8775" spans="1:4" x14ac:dyDescent="0.25">
      <c r="A8775" s="48">
        <v>44900.644687499997</v>
      </c>
      <c r="B8775" s="38">
        <v>32</v>
      </c>
      <c r="C8775" s="40">
        <v>571.79999999999995</v>
      </c>
      <c r="D8775" s="38" t="s">
        <v>26</v>
      </c>
    </row>
    <row r="8776" spans="1:4" x14ac:dyDescent="0.25">
      <c r="A8776" s="48">
        <v>44900.645196759258</v>
      </c>
      <c r="B8776" s="38">
        <v>33</v>
      </c>
      <c r="C8776" s="40">
        <v>571.29999999999995</v>
      </c>
      <c r="D8776" s="38" t="s">
        <v>26</v>
      </c>
    </row>
    <row r="8777" spans="1:4" x14ac:dyDescent="0.25">
      <c r="A8777" s="48">
        <v>44900.645833333336</v>
      </c>
      <c r="B8777" s="38">
        <v>33</v>
      </c>
      <c r="C8777" s="40">
        <v>571.20000000000005</v>
      </c>
      <c r="D8777" s="38" t="s">
        <v>26</v>
      </c>
    </row>
    <row r="8778" spans="1:4" x14ac:dyDescent="0.25">
      <c r="A8778" s="48">
        <v>44900.646307870367</v>
      </c>
      <c r="B8778" s="38">
        <v>31</v>
      </c>
      <c r="C8778" s="40">
        <v>570.5</v>
      </c>
      <c r="D8778" s="38" t="s">
        <v>26</v>
      </c>
    </row>
    <row r="8779" spans="1:4" x14ac:dyDescent="0.25">
      <c r="A8779" s="48">
        <v>44900.646365740744</v>
      </c>
      <c r="B8779" s="38">
        <v>15</v>
      </c>
      <c r="C8779" s="40">
        <v>570.4</v>
      </c>
      <c r="D8779" s="38" t="s">
        <v>26</v>
      </c>
    </row>
    <row r="8780" spans="1:4" x14ac:dyDescent="0.25">
      <c r="A8780" s="48">
        <v>44900.647013888891</v>
      </c>
      <c r="B8780" s="38">
        <v>5</v>
      </c>
      <c r="C8780" s="40">
        <v>571.1</v>
      </c>
      <c r="D8780" s="38" t="s">
        <v>26</v>
      </c>
    </row>
    <row r="8781" spans="1:4" x14ac:dyDescent="0.25">
      <c r="A8781" s="48">
        <v>44900.647037037037</v>
      </c>
      <c r="B8781" s="38">
        <v>6</v>
      </c>
      <c r="C8781" s="40">
        <v>571.1</v>
      </c>
      <c r="D8781" s="38" t="s">
        <v>26</v>
      </c>
    </row>
    <row r="8782" spans="1:4" x14ac:dyDescent="0.25">
      <c r="A8782" s="48">
        <v>44900.647453703707</v>
      </c>
      <c r="B8782" s="38">
        <v>2</v>
      </c>
      <c r="C8782" s="40">
        <v>571.70000000000005</v>
      </c>
      <c r="D8782" s="38" t="s">
        <v>26</v>
      </c>
    </row>
    <row r="8783" spans="1:4" x14ac:dyDescent="0.25">
      <c r="A8783" s="48">
        <v>44900.647453703707</v>
      </c>
      <c r="B8783" s="38">
        <v>30</v>
      </c>
      <c r="C8783" s="40">
        <v>571.70000000000005</v>
      </c>
      <c r="D8783" s="38" t="s">
        <v>26</v>
      </c>
    </row>
    <row r="8784" spans="1:4" x14ac:dyDescent="0.25">
      <c r="A8784" s="48">
        <v>44900.648842592593</v>
      </c>
      <c r="B8784" s="38">
        <v>15</v>
      </c>
      <c r="C8784" s="40">
        <v>572.4</v>
      </c>
      <c r="D8784" s="38" t="s">
        <v>26</v>
      </c>
    </row>
    <row r="8785" spans="1:4" x14ac:dyDescent="0.25">
      <c r="A8785" s="48">
        <v>44900.649143518516</v>
      </c>
      <c r="B8785" s="38">
        <v>3</v>
      </c>
      <c r="C8785" s="40">
        <v>572.4</v>
      </c>
      <c r="D8785" s="38" t="s">
        <v>26</v>
      </c>
    </row>
    <row r="8786" spans="1:4" x14ac:dyDescent="0.25">
      <c r="A8786" s="48">
        <v>44900.649537037039</v>
      </c>
      <c r="B8786" s="38">
        <v>21</v>
      </c>
      <c r="C8786" s="40">
        <v>572.79999999999995</v>
      </c>
      <c r="D8786" s="38" t="s">
        <v>26</v>
      </c>
    </row>
    <row r="8787" spans="1:4" x14ac:dyDescent="0.25">
      <c r="A8787" s="48">
        <v>44900.649537037039</v>
      </c>
      <c r="B8787" s="38">
        <v>3</v>
      </c>
      <c r="C8787" s="40">
        <v>572.79999999999995</v>
      </c>
      <c r="D8787" s="38" t="s">
        <v>26</v>
      </c>
    </row>
    <row r="8788" spans="1:4" x14ac:dyDescent="0.25">
      <c r="A8788" s="48">
        <v>44900.649641203701</v>
      </c>
      <c r="B8788" s="38">
        <v>1</v>
      </c>
      <c r="C8788" s="40">
        <v>572.6</v>
      </c>
      <c r="D8788" s="38" t="s">
        <v>26</v>
      </c>
    </row>
    <row r="8789" spans="1:4" x14ac:dyDescent="0.25">
      <c r="A8789" s="48">
        <v>44900.649641203701</v>
      </c>
      <c r="B8789" s="38">
        <v>19</v>
      </c>
      <c r="C8789" s="40">
        <v>572.6</v>
      </c>
      <c r="D8789" s="38" t="s">
        <v>26</v>
      </c>
    </row>
    <row r="8790" spans="1:4" x14ac:dyDescent="0.25">
      <c r="A8790" s="48">
        <v>44900.649641203701</v>
      </c>
      <c r="B8790" s="38">
        <v>19</v>
      </c>
      <c r="C8790" s="40">
        <v>572.6</v>
      </c>
      <c r="D8790" s="38" t="s">
        <v>26</v>
      </c>
    </row>
    <row r="8791" spans="1:4" x14ac:dyDescent="0.25">
      <c r="A8791" s="48">
        <v>44900.649641203701</v>
      </c>
      <c r="B8791" s="38">
        <v>7</v>
      </c>
      <c r="C8791" s="40">
        <v>572.5</v>
      </c>
      <c r="D8791" s="38" t="s">
        <v>26</v>
      </c>
    </row>
    <row r="8792" spans="1:4" x14ac:dyDescent="0.25">
      <c r="A8792" s="48">
        <v>44900.649641203701</v>
      </c>
      <c r="B8792" s="38">
        <v>9</v>
      </c>
      <c r="C8792" s="40">
        <v>572.5</v>
      </c>
      <c r="D8792" s="38" t="s">
        <v>26</v>
      </c>
    </row>
    <row r="8793" spans="1:4" x14ac:dyDescent="0.25">
      <c r="A8793" s="48">
        <v>44900.649641203701</v>
      </c>
      <c r="B8793" s="38">
        <v>8</v>
      </c>
      <c r="C8793" s="40">
        <v>572.5</v>
      </c>
      <c r="D8793" s="38" t="s">
        <v>26</v>
      </c>
    </row>
    <row r="8794" spans="1:4" x14ac:dyDescent="0.25">
      <c r="A8794" s="48">
        <v>44900.64984953704</v>
      </c>
      <c r="B8794" s="38">
        <v>28</v>
      </c>
      <c r="C8794" s="40">
        <v>572.29999999999995</v>
      </c>
      <c r="D8794" s="38" t="s">
        <v>26</v>
      </c>
    </row>
    <row r="8795" spans="1:4" x14ac:dyDescent="0.25">
      <c r="A8795" s="48">
        <v>44900.651307870372</v>
      </c>
      <c r="B8795" s="38">
        <v>15</v>
      </c>
      <c r="C8795" s="40">
        <v>572.5</v>
      </c>
      <c r="D8795" s="38" t="s">
        <v>26</v>
      </c>
    </row>
    <row r="8796" spans="1:4" x14ac:dyDescent="0.25">
      <c r="A8796" s="48">
        <v>44900.651307870372</v>
      </c>
      <c r="B8796" s="38">
        <v>12</v>
      </c>
      <c r="C8796" s="40">
        <v>572.5</v>
      </c>
      <c r="D8796" s="38" t="s">
        <v>26</v>
      </c>
    </row>
    <row r="8797" spans="1:4" x14ac:dyDescent="0.25">
      <c r="A8797" s="48">
        <v>44900.651458333334</v>
      </c>
      <c r="B8797" s="38">
        <v>14</v>
      </c>
      <c r="C8797" s="40">
        <v>572.4</v>
      </c>
      <c r="D8797" s="38" t="s">
        <v>26</v>
      </c>
    </row>
    <row r="8798" spans="1:4" x14ac:dyDescent="0.25">
      <c r="A8798" s="48">
        <v>44900.651956018519</v>
      </c>
      <c r="B8798" s="38">
        <v>15</v>
      </c>
      <c r="C8798" s="40">
        <v>572.1</v>
      </c>
      <c r="D8798" s="38" t="s">
        <v>26</v>
      </c>
    </row>
    <row r="8799" spans="1:4" x14ac:dyDescent="0.25">
      <c r="A8799" s="48">
        <v>44900.651956018519</v>
      </c>
      <c r="B8799" s="38">
        <v>8</v>
      </c>
      <c r="C8799" s="40">
        <v>572.1</v>
      </c>
      <c r="D8799" s="38" t="s">
        <v>26</v>
      </c>
    </row>
    <row r="8800" spans="1:4" x14ac:dyDescent="0.25">
      <c r="A8800" s="48">
        <v>44900.652326388888</v>
      </c>
      <c r="B8800" s="38">
        <v>32</v>
      </c>
      <c r="C8800" s="40">
        <v>572.5</v>
      </c>
      <c r="D8800" s="38" t="s">
        <v>26</v>
      </c>
    </row>
    <row r="8801" spans="1:4" x14ac:dyDescent="0.25">
      <c r="A8801" s="48">
        <v>44900.65388888889</v>
      </c>
      <c r="B8801" s="38">
        <v>15</v>
      </c>
      <c r="C8801" s="40">
        <v>573.6</v>
      </c>
      <c r="D8801" s="38" t="s">
        <v>26</v>
      </c>
    </row>
    <row r="8802" spans="1:4" x14ac:dyDescent="0.25">
      <c r="A8802" s="48">
        <v>44900.65388888889</v>
      </c>
      <c r="B8802" s="38">
        <v>32</v>
      </c>
      <c r="C8802" s="40">
        <v>573.6</v>
      </c>
      <c r="D8802" s="38" t="s">
        <v>26</v>
      </c>
    </row>
    <row r="8803" spans="1:4" x14ac:dyDescent="0.25">
      <c r="A8803" s="48">
        <v>44900.654386574075</v>
      </c>
      <c r="B8803" s="38">
        <v>23</v>
      </c>
      <c r="C8803" s="40">
        <v>573.70000000000005</v>
      </c>
      <c r="D8803" s="38" t="s">
        <v>26</v>
      </c>
    </row>
    <row r="8804" spans="1:4" x14ac:dyDescent="0.25">
      <c r="A8804" s="48">
        <v>44900.654386574075</v>
      </c>
      <c r="B8804" s="38">
        <v>32</v>
      </c>
      <c r="C8804" s="40">
        <v>573.70000000000005</v>
      </c>
      <c r="D8804" s="38" t="s">
        <v>26</v>
      </c>
    </row>
    <row r="8805" spans="1:4" x14ac:dyDescent="0.25">
      <c r="A8805" s="48">
        <v>44900.654386574075</v>
      </c>
      <c r="B8805" s="38">
        <v>18</v>
      </c>
      <c r="C8805" s="40">
        <v>573.70000000000005</v>
      </c>
      <c r="D8805" s="38" t="s">
        <v>26</v>
      </c>
    </row>
    <row r="8806" spans="1:4" x14ac:dyDescent="0.25">
      <c r="A8806" s="48">
        <v>44900.654386574075</v>
      </c>
      <c r="B8806" s="38">
        <v>9</v>
      </c>
      <c r="C8806" s="40">
        <v>573.70000000000005</v>
      </c>
      <c r="D8806" s="38" t="s">
        <v>26</v>
      </c>
    </row>
    <row r="8807" spans="1:4" x14ac:dyDescent="0.25">
      <c r="A8807" s="48">
        <v>44900.654386574075</v>
      </c>
      <c r="B8807" s="38">
        <v>3</v>
      </c>
      <c r="C8807" s="40">
        <v>573.6</v>
      </c>
      <c r="D8807" s="38" t="s">
        <v>26</v>
      </c>
    </row>
    <row r="8808" spans="1:4" x14ac:dyDescent="0.25">
      <c r="A8808" s="48">
        <v>44900.654386574075</v>
      </c>
      <c r="B8808" s="38">
        <v>15</v>
      </c>
      <c r="C8808" s="40">
        <v>573.6</v>
      </c>
      <c r="D8808" s="38" t="s">
        <v>26</v>
      </c>
    </row>
    <row r="8809" spans="1:4" x14ac:dyDescent="0.25">
      <c r="A8809" s="48">
        <v>44900.654386574075</v>
      </c>
      <c r="B8809" s="38">
        <v>25</v>
      </c>
      <c r="C8809" s="40">
        <v>573.6</v>
      </c>
      <c r="D8809" s="38" t="s">
        <v>26</v>
      </c>
    </row>
    <row r="8810" spans="1:4" x14ac:dyDescent="0.25">
      <c r="A8810" s="48">
        <v>44900.655555555553</v>
      </c>
      <c r="B8810" s="38">
        <v>23</v>
      </c>
      <c r="C8810" s="40">
        <v>574</v>
      </c>
      <c r="D8810" s="38" t="s">
        <v>26</v>
      </c>
    </row>
    <row r="8811" spans="1:4" x14ac:dyDescent="0.25">
      <c r="A8811" s="48">
        <v>44900.655555555553</v>
      </c>
      <c r="B8811" s="38">
        <v>21</v>
      </c>
      <c r="C8811" s="40">
        <v>574</v>
      </c>
      <c r="D8811" s="38" t="s">
        <v>26</v>
      </c>
    </row>
    <row r="8812" spans="1:4" x14ac:dyDescent="0.25">
      <c r="A8812" s="48">
        <v>44900.656678240739</v>
      </c>
      <c r="B8812" s="38">
        <v>19</v>
      </c>
      <c r="C8812" s="40">
        <v>574.1</v>
      </c>
      <c r="D8812" s="38" t="s">
        <v>26</v>
      </c>
    </row>
    <row r="8813" spans="1:4" x14ac:dyDescent="0.25">
      <c r="A8813" s="48">
        <v>44900.656678240739</v>
      </c>
      <c r="B8813" s="38">
        <v>10</v>
      </c>
      <c r="C8813" s="40">
        <v>574.1</v>
      </c>
      <c r="D8813" s="38" t="s">
        <v>26</v>
      </c>
    </row>
    <row r="8814" spans="1:4" x14ac:dyDescent="0.25">
      <c r="A8814" s="48">
        <v>44900.656678240739</v>
      </c>
      <c r="B8814" s="38">
        <v>41</v>
      </c>
      <c r="C8814" s="40">
        <v>574</v>
      </c>
      <c r="D8814" s="38" t="s">
        <v>26</v>
      </c>
    </row>
    <row r="8815" spans="1:4" x14ac:dyDescent="0.25">
      <c r="A8815" s="48">
        <v>44900.658460648148</v>
      </c>
      <c r="B8815" s="38">
        <v>26</v>
      </c>
      <c r="C8815" s="40">
        <v>574.4</v>
      </c>
      <c r="D8815" s="38" t="s">
        <v>26</v>
      </c>
    </row>
    <row r="8816" spans="1:4" x14ac:dyDescent="0.25">
      <c r="A8816" s="48">
        <v>44900.658541666664</v>
      </c>
      <c r="B8816" s="38">
        <v>3</v>
      </c>
      <c r="C8816" s="40">
        <v>574.20000000000005</v>
      </c>
      <c r="D8816" s="38" t="s">
        <v>26</v>
      </c>
    </row>
    <row r="8817" spans="1:4" x14ac:dyDescent="0.25">
      <c r="A8817" s="48">
        <v>44900.658541666664</v>
      </c>
      <c r="B8817" s="38">
        <v>5</v>
      </c>
      <c r="C8817" s="40">
        <v>574.20000000000005</v>
      </c>
      <c r="D8817" s="38" t="s">
        <v>26</v>
      </c>
    </row>
    <row r="8818" spans="1:4" x14ac:dyDescent="0.25">
      <c r="A8818" s="48">
        <v>44900.658541666664</v>
      </c>
      <c r="B8818" s="38">
        <v>18</v>
      </c>
      <c r="C8818" s="40">
        <v>574.20000000000005</v>
      </c>
      <c r="D8818" s="38" t="s">
        <v>26</v>
      </c>
    </row>
    <row r="8819" spans="1:4" x14ac:dyDescent="0.25">
      <c r="A8819" s="48">
        <v>44900.659247685187</v>
      </c>
      <c r="B8819" s="38">
        <v>22</v>
      </c>
      <c r="C8819" s="40">
        <v>574.5</v>
      </c>
      <c r="D8819" s="38" t="s">
        <v>26</v>
      </c>
    </row>
    <row r="8820" spans="1:4" x14ac:dyDescent="0.25">
      <c r="A8820" s="48">
        <v>44900.659305555557</v>
      </c>
      <c r="B8820" s="38">
        <v>15</v>
      </c>
      <c r="C8820" s="40">
        <v>574.29999999999995</v>
      </c>
      <c r="D8820" s="38" t="s">
        <v>26</v>
      </c>
    </row>
    <row r="8821" spans="1:4" x14ac:dyDescent="0.25">
      <c r="A8821" s="48">
        <v>44900.659305555557</v>
      </c>
      <c r="B8821" s="38">
        <v>19</v>
      </c>
      <c r="C8821" s="40">
        <v>574.29999999999995</v>
      </c>
      <c r="D8821" s="38" t="s">
        <v>26</v>
      </c>
    </row>
    <row r="8822" spans="1:4" x14ac:dyDescent="0.25">
      <c r="A8822" s="48">
        <v>44900.660219907404</v>
      </c>
      <c r="B8822" s="38">
        <v>2</v>
      </c>
      <c r="C8822" s="40">
        <v>574.29999999999995</v>
      </c>
      <c r="D8822" s="38" t="s">
        <v>26</v>
      </c>
    </row>
    <row r="8823" spans="1:4" x14ac:dyDescent="0.25">
      <c r="A8823" s="48">
        <v>44900.660219907404</v>
      </c>
      <c r="B8823" s="38">
        <v>15</v>
      </c>
      <c r="C8823" s="40">
        <v>574.29999999999995</v>
      </c>
      <c r="D8823" s="38" t="s">
        <v>26</v>
      </c>
    </row>
    <row r="8824" spans="1:4" x14ac:dyDescent="0.25">
      <c r="A8824" s="48">
        <v>44900.660231481481</v>
      </c>
      <c r="B8824" s="38">
        <v>8</v>
      </c>
      <c r="C8824" s="40">
        <v>574.29999999999995</v>
      </c>
      <c r="D8824" s="38" t="s">
        <v>26</v>
      </c>
    </row>
    <row r="8825" spans="1:4" x14ac:dyDescent="0.25">
      <c r="A8825" s="48">
        <v>44900.660254629627</v>
      </c>
      <c r="B8825" s="38">
        <v>9</v>
      </c>
      <c r="C8825" s="40">
        <v>574.29999999999995</v>
      </c>
      <c r="D8825" s="38" t="s">
        <v>26</v>
      </c>
    </row>
    <row r="8826" spans="1:4" x14ac:dyDescent="0.25">
      <c r="A8826" s="48">
        <v>44900.660254629627</v>
      </c>
      <c r="B8826" s="38">
        <v>9</v>
      </c>
      <c r="C8826" s="40">
        <v>574.29999999999995</v>
      </c>
      <c r="D8826" s="38" t="s">
        <v>26</v>
      </c>
    </row>
    <row r="8827" spans="1:4" x14ac:dyDescent="0.25">
      <c r="A8827" s="48">
        <v>44900.660254629627</v>
      </c>
      <c r="B8827" s="38">
        <v>1</v>
      </c>
      <c r="C8827" s="40">
        <v>574.29999999999995</v>
      </c>
      <c r="D8827" s="38" t="s">
        <v>26</v>
      </c>
    </row>
    <row r="8828" spans="1:4" x14ac:dyDescent="0.25">
      <c r="A8828" s="48">
        <v>44900.660312499997</v>
      </c>
      <c r="B8828" s="38">
        <v>14</v>
      </c>
      <c r="C8828" s="40">
        <v>574.20000000000005</v>
      </c>
      <c r="D8828" s="38" t="s">
        <v>26</v>
      </c>
    </row>
    <row r="8829" spans="1:4" x14ac:dyDescent="0.25">
      <c r="A8829" s="48">
        <v>44900.661296296297</v>
      </c>
      <c r="B8829" s="38">
        <v>5</v>
      </c>
      <c r="C8829" s="40">
        <v>573.9</v>
      </c>
      <c r="D8829" s="38" t="s">
        <v>26</v>
      </c>
    </row>
    <row r="8830" spans="1:4" x14ac:dyDescent="0.25">
      <c r="A8830" s="48">
        <v>44900.661307870374</v>
      </c>
      <c r="B8830" s="38">
        <v>9</v>
      </c>
      <c r="C8830" s="40">
        <v>573.9</v>
      </c>
      <c r="D8830" s="38" t="s">
        <v>26</v>
      </c>
    </row>
    <row r="8831" spans="1:4" x14ac:dyDescent="0.25">
      <c r="A8831" s="48">
        <v>44900.661307870374</v>
      </c>
      <c r="B8831" s="38">
        <v>15</v>
      </c>
      <c r="C8831" s="40">
        <v>573.9</v>
      </c>
      <c r="D8831" s="38" t="s">
        <v>26</v>
      </c>
    </row>
    <row r="8832" spans="1:4" x14ac:dyDescent="0.25">
      <c r="A8832" s="48">
        <v>44900.661307870374</v>
      </c>
      <c r="B8832" s="38">
        <v>6</v>
      </c>
      <c r="C8832" s="40">
        <v>573.9</v>
      </c>
      <c r="D8832" s="38" t="s">
        <v>26</v>
      </c>
    </row>
    <row r="8833" spans="1:4" x14ac:dyDescent="0.25">
      <c r="A8833" s="48">
        <v>44900.661354166667</v>
      </c>
      <c r="B8833" s="38">
        <v>7</v>
      </c>
      <c r="C8833" s="40">
        <v>573.79999999999995</v>
      </c>
      <c r="D8833" s="38" t="s">
        <v>26</v>
      </c>
    </row>
    <row r="8834" spans="1:4" x14ac:dyDescent="0.25">
      <c r="A8834" s="48">
        <v>44900.661354166667</v>
      </c>
      <c r="B8834" s="38">
        <v>16</v>
      </c>
      <c r="C8834" s="40">
        <v>573.79999999999995</v>
      </c>
      <c r="D8834" s="38" t="s">
        <v>26</v>
      </c>
    </row>
    <row r="8835" spans="1:4" x14ac:dyDescent="0.25">
      <c r="A8835" s="48">
        <v>44900.662939814814</v>
      </c>
      <c r="B8835" s="38">
        <v>17</v>
      </c>
      <c r="C8835" s="40">
        <v>574.1</v>
      </c>
      <c r="D8835" s="38" t="s">
        <v>26</v>
      </c>
    </row>
    <row r="8836" spans="1:4" x14ac:dyDescent="0.25">
      <c r="A8836" s="48">
        <v>44900.662939814814</v>
      </c>
      <c r="B8836" s="38">
        <v>14</v>
      </c>
      <c r="C8836" s="40">
        <v>574.1</v>
      </c>
      <c r="D8836" s="38" t="s">
        <v>26</v>
      </c>
    </row>
    <row r="8837" spans="1:4" x14ac:dyDescent="0.25">
      <c r="A8837" s="48">
        <v>44900.662951388891</v>
      </c>
      <c r="B8837" s="38">
        <v>2</v>
      </c>
      <c r="C8837" s="40">
        <v>573.9</v>
      </c>
      <c r="D8837" s="38" t="s">
        <v>26</v>
      </c>
    </row>
    <row r="8838" spans="1:4" x14ac:dyDescent="0.25">
      <c r="A8838" s="48">
        <v>44900.662951388891</v>
      </c>
      <c r="B8838" s="38">
        <v>22</v>
      </c>
      <c r="C8838" s="40">
        <v>573.9</v>
      </c>
      <c r="D8838" s="38" t="s">
        <v>26</v>
      </c>
    </row>
    <row r="8839" spans="1:4" x14ac:dyDescent="0.25">
      <c r="A8839" s="48">
        <v>44900.662997685184</v>
      </c>
      <c r="B8839" s="38">
        <v>5</v>
      </c>
      <c r="C8839" s="40">
        <v>573.9</v>
      </c>
      <c r="D8839" s="38" t="s">
        <v>26</v>
      </c>
    </row>
    <row r="8840" spans="1:4" x14ac:dyDescent="0.25">
      <c r="A8840" s="48">
        <v>44900.663831018515</v>
      </c>
      <c r="B8840" s="38">
        <v>2</v>
      </c>
      <c r="C8840" s="40">
        <v>574.20000000000005</v>
      </c>
      <c r="D8840" s="38" t="s">
        <v>26</v>
      </c>
    </row>
    <row r="8841" spans="1:4" x14ac:dyDescent="0.25">
      <c r="A8841" s="48">
        <v>44900.663831018515</v>
      </c>
      <c r="B8841" s="38">
        <v>39</v>
      </c>
      <c r="C8841" s="40">
        <v>574.20000000000005</v>
      </c>
      <c r="D8841" s="38" t="s">
        <v>26</v>
      </c>
    </row>
    <row r="8842" spans="1:4" x14ac:dyDescent="0.25">
      <c r="A8842" s="48">
        <v>44900.663831018515</v>
      </c>
      <c r="B8842" s="38">
        <v>17</v>
      </c>
      <c r="C8842" s="40">
        <v>574.1</v>
      </c>
      <c r="D8842" s="38" t="s">
        <v>26</v>
      </c>
    </row>
    <row r="8843" spans="1:4" x14ac:dyDescent="0.25">
      <c r="A8843" s="48">
        <v>44900.664918981478</v>
      </c>
      <c r="B8843" s="38">
        <v>15</v>
      </c>
      <c r="C8843" s="40">
        <v>574.20000000000005</v>
      </c>
      <c r="D8843" s="38" t="s">
        <v>26</v>
      </c>
    </row>
    <row r="8844" spans="1:4" x14ac:dyDescent="0.25">
      <c r="A8844" s="48">
        <v>44900.664918981478</v>
      </c>
      <c r="B8844" s="38">
        <v>11</v>
      </c>
      <c r="C8844" s="40">
        <v>574.20000000000005</v>
      </c>
      <c r="D8844" s="38" t="s">
        <v>26</v>
      </c>
    </row>
    <row r="8845" spans="1:4" x14ac:dyDescent="0.25">
      <c r="A8845" s="48">
        <v>44900.664918981478</v>
      </c>
      <c r="B8845" s="38">
        <v>3</v>
      </c>
      <c r="C8845" s="40">
        <v>574.20000000000005</v>
      </c>
      <c r="D8845" s="38" t="s">
        <v>26</v>
      </c>
    </row>
    <row r="8846" spans="1:4" x14ac:dyDescent="0.25">
      <c r="A8846" s="48">
        <v>44900.666342592594</v>
      </c>
      <c r="B8846" s="38">
        <v>36</v>
      </c>
      <c r="C8846" s="40">
        <v>575.1</v>
      </c>
      <c r="D8846" s="38" t="s">
        <v>26</v>
      </c>
    </row>
    <row r="8847" spans="1:4" x14ac:dyDescent="0.25">
      <c r="A8847" s="48">
        <v>44900.66679398148</v>
      </c>
      <c r="B8847" s="38">
        <v>31</v>
      </c>
      <c r="C8847" s="40">
        <v>575.4</v>
      </c>
      <c r="D8847" s="38" t="s">
        <v>26</v>
      </c>
    </row>
    <row r="8848" spans="1:4" x14ac:dyDescent="0.25">
      <c r="A8848" s="48">
        <v>44900.66679398148</v>
      </c>
      <c r="B8848" s="38">
        <v>3</v>
      </c>
      <c r="C8848" s="40">
        <v>575.4</v>
      </c>
      <c r="D8848" s="38" t="s">
        <v>26</v>
      </c>
    </row>
    <row r="8849" spans="1:4" x14ac:dyDescent="0.25">
      <c r="A8849" s="48">
        <v>44900.667395833334</v>
      </c>
      <c r="B8849" s="38">
        <v>5</v>
      </c>
      <c r="C8849" s="40">
        <v>575.6</v>
      </c>
      <c r="D8849" s="38" t="s">
        <v>26</v>
      </c>
    </row>
    <row r="8850" spans="1:4" x14ac:dyDescent="0.25">
      <c r="A8850" s="48">
        <v>44900.66746527778</v>
      </c>
      <c r="B8850" s="38">
        <v>2</v>
      </c>
      <c r="C8850" s="40">
        <v>575.6</v>
      </c>
      <c r="D8850" s="38" t="s">
        <v>26</v>
      </c>
    </row>
    <row r="8851" spans="1:4" x14ac:dyDescent="0.25">
      <c r="A8851" s="48">
        <v>44900.667569444442</v>
      </c>
      <c r="B8851" s="38">
        <v>29</v>
      </c>
      <c r="C8851" s="40">
        <v>575.79999999999995</v>
      </c>
      <c r="D8851" s="38" t="s">
        <v>26</v>
      </c>
    </row>
    <row r="8852" spans="1:4" x14ac:dyDescent="0.25">
      <c r="A8852" s="48">
        <v>44900.66778935185</v>
      </c>
      <c r="B8852" s="38">
        <v>33</v>
      </c>
      <c r="C8852" s="40">
        <v>575.6</v>
      </c>
      <c r="D8852" s="38" t="s">
        <v>26</v>
      </c>
    </row>
    <row r="8853" spans="1:4" x14ac:dyDescent="0.25">
      <c r="A8853" s="48">
        <v>44900.668553240743</v>
      </c>
      <c r="B8853" s="38">
        <v>15</v>
      </c>
      <c r="C8853" s="40">
        <v>575</v>
      </c>
      <c r="D8853" s="38" t="s">
        <v>26</v>
      </c>
    </row>
    <row r="8854" spans="1:4" x14ac:dyDescent="0.25">
      <c r="A8854" s="48">
        <v>44900.668553240743</v>
      </c>
      <c r="B8854" s="38">
        <v>2</v>
      </c>
      <c r="C8854" s="40">
        <v>575</v>
      </c>
      <c r="D8854" s="38" t="s">
        <v>26</v>
      </c>
    </row>
    <row r="8855" spans="1:4" x14ac:dyDescent="0.25">
      <c r="A8855" s="48">
        <v>44900.668553240743</v>
      </c>
      <c r="B8855" s="38">
        <v>3</v>
      </c>
      <c r="C8855" s="40">
        <v>575</v>
      </c>
      <c r="D8855" s="38" t="s">
        <v>26</v>
      </c>
    </row>
    <row r="8856" spans="1:4" x14ac:dyDescent="0.25">
      <c r="A8856" s="48">
        <v>44900.668564814812</v>
      </c>
      <c r="B8856" s="38">
        <v>14</v>
      </c>
      <c r="C8856" s="40">
        <v>575</v>
      </c>
      <c r="D8856" s="38" t="s">
        <v>26</v>
      </c>
    </row>
    <row r="8857" spans="1:4" x14ac:dyDescent="0.25">
      <c r="A8857" s="48">
        <v>44900.668564814812</v>
      </c>
      <c r="B8857" s="38">
        <v>2</v>
      </c>
      <c r="C8857" s="40">
        <v>574.9</v>
      </c>
      <c r="D8857" s="38" t="s">
        <v>26</v>
      </c>
    </row>
    <row r="8858" spans="1:4" x14ac:dyDescent="0.25">
      <c r="A8858" s="48">
        <v>44900.668564814812</v>
      </c>
      <c r="B8858" s="38">
        <v>3</v>
      </c>
      <c r="C8858" s="40">
        <v>574.9</v>
      </c>
      <c r="D8858" s="38" t="s">
        <v>26</v>
      </c>
    </row>
    <row r="8859" spans="1:4" x14ac:dyDescent="0.25">
      <c r="A8859" s="48">
        <v>44900.668564814812</v>
      </c>
      <c r="B8859" s="38">
        <v>18</v>
      </c>
      <c r="C8859" s="40">
        <v>574.9</v>
      </c>
      <c r="D8859" s="38" t="s">
        <v>26</v>
      </c>
    </row>
    <row r="8860" spans="1:4" x14ac:dyDescent="0.25">
      <c r="A8860" s="48">
        <v>44900.668576388889</v>
      </c>
      <c r="B8860" s="38">
        <v>2</v>
      </c>
      <c r="C8860" s="40">
        <v>574.9</v>
      </c>
      <c r="D8860" s="38" t="s">
        <v>26</v>
      </c>
    </row>
    <row r="8861" spans="1:4" x14ac:dyDescent="0.25">
      <c r="A8861" s="48">
        <v>44900.668599537035</v>
      </c>
      <c r="B8861" s="38">
        <v>3</v>
      </c>
      <c r="C8861" s="40">
        <v>574.9</v>
      </c>
      <c r="D8861" s="38" t="s">
        <v>26</v>
      </c>
    </row>
    <row r="8862" spans="1:4" x14ac:dyDescent="0.25">
      <c r="A8862" s="48">
        <v>44900.669398148151</v>
      </c>
      <c r="B8862" s="38">
        <v>34</v>
      </c>
      <c r="C8862" s="40">
        <v>575.1</v>
      </c>
      <c r="D8862" s="38" t="s">
        <v>26</v>
      </c>
    </row>
    <row r="8863" spans="1:4" x14ac:dyDescent="0.25">
      <c r="A8863" s="48">
        <v>44900.670254629629</v>
      </c>
      <c r="B8863" s="38">
        <v>16</v>
      </c>
      <c r="C8863" s="40">
        <v>575.70000000000005</v>
      </c>
      <c r="D8863" s="38" t="s">
        <v>26</v>
      </c>
    </row>
    <row r="8864" spans="1:4" x14ac:dyDescent="0.25">
      <c r="A8864" s="48">
        <v>44900.670254629629</v>
      </c>
      <c r="B8864" s="38">
        <v>11</v>
      </c>
      <c r="C8864" s="40">
        <v>575.70000000000005</v>
      </c>
      <c r="D8864" s="38" t="s">
        <v>26</v>
      </c>
    </row>
    <row r="8865" spans="1:4" x14ac:dyDescent="0.25">
      <c r="A8865" s="48">
        <v>44900.670555555553</v>
      </c>
      <c r="B8865" s="38">
        <v>3</v>
      </c>
      <c r="C8865" s="40">
        <v>575.5</v>
      </c>
      <c r="D8865" s="38" t="s">
        <v>26</v>
      </c>
    </row>
    <row r="8866" spans="1:4" x14ac:dyDescent="0.25">
      <c r="A8866" s="48">
        <v>44900.670567129629</v>
      </c>
      <c r="B8866" s="38">
        <v>20</v>
      </c>
      <c r="C8866" s="40">
        <v>575.5</v>
      </c>
      <c r="D8866" s="38" t="s">
        <v>26</v>
      </c>
    </row>
    <row r="8867" spans="1:4" x14ac:dyDescent="0.25">
      <c r="A8867" s="48">
        <v>44900.670567129629</v>
      </c>
      <c r="B8867" s="38">
        <v>11</v>
      </c>
      <c r="C8867" s="40">
        <v>575.4</v>
      </c>
      <c r="D8867" s="38" t="s">
        <v>26</v>
      </c>
    </row>
    <row r="8868" spans="1:4" x14ac:dyDescent="0.25">
      <c r="A8868" s="48">
        <v>44900.670659722222</v>
      </c>
      <c r="B8868" s="38">
        <v>4</v>
      </c>
      <c r="C8868" s="40">
        <v>575.29999999999995</v>
      </c>
      <c r="D8868" s="38" t="s">
        <v>26</v>
      </c>
    </row>
    <row r="8869" spans="1:4" x14ac:dyDescent="0.25">
      <c r="A8869" s="48">
        <v>44900.670659722222</v>
      </c>
      <c r="B8869" s="38">
        <v>6</v>
      </c>
      <c r="C8869" s="40">
        <v>575.29999999999995</v>
      </c>
      <c r="D8869" s="38" t="s">
        <v>26</v>
      </c>
    </row>
    <row r="8870" spans="1:4" x14ac:dyDescent="0.25">
      <c r="A8870" s="48">
        <v>44900.671759259261</v>
      </c>
      <c r="B8870" s="38">
        <v>22</v>
      </c>
      <c r="C8870" s="40">
        <v>575.79999999999995</v>
      </c>
      <c r="D8870" s="38" t="s">
        <v>26</v>
      </c>
    </row>
    <row r="8871" spans="1:4" x14ac:dyDescent="0.25">
      <c r="A8871" s="48">
        <v>44900.671782407408</v>
      </c>
      <c r="B8871" s="38">
        <v>1</v>
      </c>
      <c r="C8871" s="40">
        <v>575.70000000000005</v>
      </c>
      <c r="D8871" s="38" t="s">
        <v>26</v>
      </c>
    </row>
    <row r="8872" spans="1:4" x14ac:dyDescent="0.25">
      <c r="A8872" s="48">
        <v>44900.671805555554</v>
      </c>
      <c r="B8872" s="38">
        <v>45</v>
      </c>
      <c r="C8872" s="40">
        <v>575.70000000000005</v>
      </c>
      <c r="D8872" s="38" t="s">
        <v>26</v>
      </c>
    </row>
    <row r="8873" spans="1:4" x14ac:dyDescent="0.25">
      <c r="A8873" s="48">
        <v>44900.671805555554</v>
      </c>
      <c r="B8873" s="38">
        <v>4</v>
      </c>
      <c r="C8873" s="40">
        <v>575.70000000000005</v>
      </c>
      <c r="D8873" s="38" t="s">
        <v>26</v>
      </c>
    </row>
    <row r="8874" spans="1:4" x14ac:dyDescent="0.25">
      <c r="A8874" s="48">
        <v>44900.673194444447</v>
      </c>
      <c r="B8874" s="38">
        <v>31</v>
      </c>
      <c r="C8874" s="40">
        <v>575.9</v>
      </c>
      <c r="D8874" s="38" t="s">
        <v>26</v>
      </c>
    </row>
    <row r="8875" spans="1:4" x14ac:dyDescent="0.25">
      <c r="A8875" s="48">
        <v>44900.67324074074</v>
      </c>
      <c r="B8875" s="38">
        <v>32</v>
      </c>
      <c r="C8875" s="40">
        <v>575.70000000000005</v>
      </c>
      <c r="D8875" s="38" t="s">
        <v>26</v>
      </c>
    </row>
    <row r="8876" spans="1:4" x14ac:dyDescent="0.25">
      <c r="A8876" s="48">
        <v>44900.674930555557</v>
      </c>
      <c r="B8876" s="38">
        <v>27</v>
      </c>
      <c r="C8876" s="40">
        <v>575.9</v>
      </c>
      <c r="D8876" s="38" t="s">
        <v>26</v>
      </c>
    </row>
    <row r="8877" spans="1:4" x14ac:dyDescent="0.25">
      <c r="A8877" s="48">
        <v>44900.675752314812</v>
      </c>
      <c r="B8877" s="38">
        <v>27</v>
      </c>
      <c r="C8877" s="40">
        <v>576</v>
      </c>
      <c r="D8877" s="38" t="s">
        <v>26</v>
      </c>
    </row>
    <row r="8878" spans="1:4" x14ac:dyDescent="0.25">
      <c r="A8878" s="48">
        <v>44900.675752314812</v>
      </c>
      <c r="B8878" s="38">
        <v>9</v>
      </c>
      <c r="C8878" s="40">
        <v>576</v>
      </c>
      <c r="D8878" s="38" t="s">
        <v>26</v>
      </c>
    </row>
    <row r="8879" spans="1:4" x14ac:dyDescent="0.25">
      <c r="A8879" s="48">
        <v>44900.67627314815</v>
      </c>
      <c r="B8879" s="38">
        <v>40</v>
      </c>
      <c r="C8879" s="40">
        <v>575.9</v>
      </c>
      <c r="D8879" s="38" t="s">
        <v>26</v>
      </c>
    </row>
    <row r="8880" spans="1:4" x14ac:dyDescent="0.25">
      <c r="A8880" s="48">
        <v>44900.67628472222</v>
      </c>
      <c r="B8880" s="38">
        <v>8</v>
      </c>
      <c r="C8880" s="40">
        <v>575.79999999999995</v>
      </c>
      <c r="D8880" s="38" t="s">
        <v>26</v>
      </c>
    </row>
    <row r="8881" spans="1:4" x14ac:dyDescent="0.25">
      <c r="A8881" s="48">
        <v>44900.67628472222</v>
      </c>
      <c r="B8881" s="38">
        <v>23</v>
      </c>
      <c r="C8881" s="40">
        <v>575.70000000000005</v>
      </c>
      <c r="D8881" s="38" t="s">
        <v>26</v>
      </c>
    </row>
    <row r="8882" spans="1:4" x14ac:dyDescent="0.25">
      <c r="A8882" s="48">
        <v>44900.67628472222</v>
      </c>
      <c r="B8882" s="38">
        <v>6</v>
      </c>
      <c r="C8882" s="40">
        <v>575.70000000000005</v>
      </c>
      <c r="D8882" s="38" t="s">
        <v>26</v>
      </c>
    </row>
    <row r="8883" spans="1:4" x14ac:dyDescent="0.25">
      <c r="A8883" s="48">
        <v>44900.676585648151</v>
      </c>
      <c r="B8883" s="38">
        <v>25</v>
      </c>
      <c r="C8883" s="40">
        <v>575.6</v>
      </c>
      <c r="D8883" s="38" t="s">
        <v>26</v>
      </c>
    </row>
    <row r="8884" spans="1:4" x14ac:dyDescent="0.25">
      <c r="A8884" s="48">
        <v>44900.676921296297</v>
      </c>
      <c r="B8884" s="38">
        <v>13</v>
      </c>
      <c r="C8884" s="40">
        <v>575.29999999999995</v>
      </c>
      <c r="D8884" s="38" t="s">
        <v>26</v>
      </c>
    </row>
    <row r="8885" spans="1:4" x14ac:dyDescent="0.25">
      <c r="A8885" s="48">
        <v>44900.676921296297</v>
      </c>
      <c r="B8885" s="38">
        <v>3</v>
      </c>
      <c r="C8885" s="40">
        <v>575.29999999999995</v>
      </c>
      <c r="D8885" s="38" t="s">
        <v>26</v>
      </c>
    </row>
    <row r="8886" spans="1:4" x14ac:dyDescent="0.25">
      <c r="A8886" s="48">
        <v>44900.676921296297</v>
      </c>
      <c r="B8886" s="38">
        <v>2</v>
      </c>
      <c r="C8886" s="40">
        <v>575.29999999999995</v>
      </c>
      <c r="D8886" s="38" t="s">
        <v>26</v>
      </c>
    </row>
    <row r="8887" spans="1:4" x14ac:dyDescent="0.25">
      <c r="A8887" s="48">
        <v>44900.676921296297</v>
      </c>
      <c r="B8887" s="38">
        <v>10</v>
      </c>
      <c r="C8887" s="40">
        <v>575.29999999999995</v>
      </c>
      <c r="D8887" s="38" t="s">
        <v>26</v>
      </c>
    </row>
    <row r="8888" spans="1:4" x14ac:dyDescent="0.25">
      <c r="A8888" s="48">
        <v>44900.677708333336</v>
      </c>
      <c r="B8888" s="38">
        <v>31</v>
      </c>
      <c r="C8888" s="40">
        <v>575.20000000000005</v>
      </c>
      <c r="D8888" s="38" t="s">
        <v>26</v>
      </c>
    </row>
    <row r="8889" spans="1:4" x14ac:dyDescent="0.25">
      <c r="A8889" s="48">
        <v>44900.677719907406</v>
      </c>
      <c r="B8889" s="38">
        <v>9</v>
      </c>
      <c r="C8889" s="40">
        <v>575.1</v>
      </c>
      <c r="D8889" s="38" t="s">
        <v>26</v>
      </c>
    </row>
    <row r="8890" spans="1:4" x14ac:dyDescent="0.25">
      <c r="A8890" s="48">
        <v>44900.677719907406</v>
      </c>
      <c r="B8890" s="38">
        <v>4</v>
      </c>
      <c r="C8890" s="40">
        <v>575.1</v>
      </c>
      <c r="D8890" s="38" t="s">
        <v>26</v>
      </c>
    </row>
    <row r="8891" spans="1:4" x14ac:dyDescent="0.25">
      <c r="A8891" s="48">
        <v>44900.679178240738</v>
      </c>
      <c r="B8891" s="38">
        <v>17</v>
      </c>
      <c r="C8891" s="40">
        <v>574.6</v>
      </c>
      <c r="D8891" s="38" t="s">
        <v>26</v>
      </c>
    </row>
    <row r="8892" spans="1:4" x14ac:dyDescent="0.25">
      <c r="A8892" s="48">
        <v>44900.679814814815</v>
      </c>
      <c r="B8892" s="38">
        <v>10</v>
      </c>
      <c r="C8892" s="40">
        <v>574.79999999999995</v>
      </c>
      <c r="D8892" s="38" t="s">
        <v>26</v>
      </c>
    </row>
    <row r="8893" spans="1:4" x14ac:dyDescent="0.25">
      <c r="A8893" s="48">
        <v>44900.680462962962</v>
      </c>
      <c r="B8893" s="38">
        <v>9</v>
      </c>
      <c r="C8893" s="40">
        <v>574.79999999999995</v>
      </c>
      <c r="D8893" s="38" t="s">
        <v>26</v>
      </c>
    </row>
    <row r="8894" spans="1:4" x14ac:dyDescent="0.25">
      <c r="A8894" s="48">
        <v>44901.333854166667</v>
      </c>
      <c r="B8894" s="38">
        <v>30</v>
      </c>
      <c r="C8894" s="40">
        <v>571.6</v>
      </c>
      <c r="D8894" s="38" t="s">
        <v>26</v>
      </c>
    </row>
    <row r="8895" spans="1:4" x14ac:dyDescent="0.25">
      <c r="A8895" s="48">
        <v>44901.334374999999</v>
      </c>
      <c r="B8895" s="38">
        <v>31</v>
      </c>
      <c r="C8895" s="40">
        <v>572.4</v>
      </c>
      <c r="D8895" s="38" t="s">
        <v>26</v>
      </c>
    </row>
    <row r="8896" spans="1:4" x14ac:dyDescent="0.25">
      <c r="A8896" s="48">
        <v>44901.334837962961</v>
      </c>
      <c r="B8896" s="38">
        <v>31</v>
      </c>
      <c r="C8896" s="40">
        <v>572.20000000000005</v>
      </c>
      <c r="D8896" s="38" t="s">
        <v>26</v>
      </c>
    </row>
    <row r="8897" spans="1:4" x14ac:dyDescent="0.25">
      <c r="A8897" s="48">
        <v>44901.335960648146</v>
      </c>
      <c r="B8897" s="38">
        <v>35</v>
      </c>
      <c r="C8897" s="40">
        <v>573.1</v>
      </c>
      <c r="D8897" s="38" t="s">
        <v>26</v>
      </c>
    </row>
    <row r="8898" spans="1:4" x14ac:dyDescent="0.25">
      <c r="A8898" s="48">
        <v>44901.336215277777</v>
      </c>
      <c r="B8898" s="38">
        <v>9</v>
      </c>
      <c r="C8898" s="40">
        <v>573.1</v>
      </c>
      <c r="D8898" s="38" t="s">
        <v>26</v>
      </c>
    </row>
    <row r="8899" spans="1:4" x14ac:dyDescent="0.25">
      <c r="A8899" s="48">
        <v>44901.336215277777</v>
      </c>
      <c r="B8899" s="38">
        <v>21</v>
      </c>
      <c r="C8899" s="40">
        <v>573.1</v>
      </c>
      <c r="D8899" s="38" t="s">
        <v>26</v>
      </c>
    </row>
    <row r="8900" spans="1:4" x14ac:dyDescent="0.25">
      <c r="A8900" s="48">
        <v>44901.337337962963</v>
      </c>
      <c r="B8900" s="38">
        <v>35</v>
      </c>
      <c r="C8900" s="40">
        <v>572.4</v>
      </c>
      <c r="D8900" s="38" t="s">
        <v>26</v>
      </c>
    </row>
    <row r="8901" spans="1:4" x14ac:dyDescent="0.25">
      <c r="A8901" s="48">
        <v>44901.338206018518</v>
      </c>
      <c r="B8901" s="38">
        <v>14</v>
      </c>
      <c r="C8901" s="40">
        <v>572.1</v>
      </c>
      <c r="D8901" s="38" t="s">
        <v>26</v>
      </c>
    </row>
    <row r="8902" spans="1:4" x14ac:dyDescent="0.25">
      <c r="A8902" s="48">
        <v>44901.338217592594</v>
      </c>
      <c r="B8902" s="38">
        <v>23</v>
      </c>
      <c r="C8902" s="40">
        <v>572</v>
      </c>
      <c r="D8902" s="38" t="s">
        <v>26</v>
      </c>
    </row>
    <row r="8903" spans="1:4" x14ac:dyDescent="0.25">
      <c r="A8903" s="48">
        <v>44901.338217592594</v>
      </c>
      <c r="B8903" s="38">
        <v>42</v>
      </c>
      <c r="C8903" s="40">
        <v>571.9</v>
      </c>
      <c r="D8903" s="38" t="s">
        <v>26</v>
      </c>
    </row>
    <row r="8904" spans="1:4" x14ac:dyDescent="0.25">
      <c r="A8904" s="48">
        <v>44901.339444444442</v>
      </c>
      <c r="B8904" s="38">
        <v>26</v>
      </c>
      <c r="C8904" s="40">
        <v>572.1</v>
      </c>
      <c r="D8904" s="38" t="s">
        <v>26</v>
      </c>
    </row>
    <row r="8905" spans="1:4" x14ac:dyDescent="0.25">
      <c r="A8905" s="48">
        <v>44901.339444444442</v>
      </c>
      <c r="B8905" s="38">
        <v>8</v>
      </c>
      <c r="C8905" s="40">
        <v>572.1</v>
      </c>
      <c r="D8905" s="38" t="s">
        <v>26</v>
      </c>
    </row>
    <row r="8906" spans="1:4" x14ac:dyDescent="0.25">
      <c r="A8906" s="48">
        <v>44901.339444444442</v>
      </c>
      <c r="B8906" s="38">
        <v>18</v>
      </c>
      <c r="C8906" s="40">
        <v>571.9</v>
      </c>
      <c r="D8906" s="38" t="s">
        <v>26</v>
      </c>
    </row>
    <row r="8907" spans="1:4" x14ac:dyDescent="0.25">
      <c r="A8907" s="48">
        <v>44901.340810185182</v>
      </c>
      <c r="B8907" s="38">
        <v>31</v>
      </c>
      <c r="C8907" s="40">
        <v>572.79999999999995</v>
      </c>
      <c r="D8907" s="38" t="s">
        <v>26</v>
      </c>
    </row>
    <row r="8908" spans="1:4" x14ac:dyDescent="0.25">
      <c r="A8908" s="48">
        <v>44901.341585648152</v>
      </c>
      <c r="B8908" s="38">
        <v>24</v>
      </c>
      <c r="C8908" s="40">
        <v>573.4</v>
      </c>
      <c r="D8908" s="38" t="s">
        <v>26</v>
      </c>
    </row>
    <row r="8909" spans="1:4" x14ac:dyDescent="0.25">
      <c r="A8909" s="48">
        <v>44901.34170138889</v>
      </c>
      <c r="B8909" s="38">
        <v>34</v>
      </c>
      <c r="C8909" s="40">
        <v>573.20000000000005</v>
      </c>
      <c r="D8909" s="38" t="s">
        <v>26</v>
      </c>
    </row>
    <row r="8910" spans="1:4" x14ac:dyDescent="0.25">
      <c r="A8910" s="48">
        <v>44901.342870370368</v>
      </c>
      <c r="B8910" s="38">
        <v>30</v>
      </c>
      <c r="C8910" s="40">
        <v>573.9</v>
      </c>
      <c r="D8910" s="38" t="s">
        <v>26</v>
      </c>
    </row>
    <row r="8911" spans="1:4" x14ac:dyDescent="0.25">
      <c r="A8911" s="48">
        <v>44901.343171296299</v>
      </c>
      <c r="B8911" s="38">
        <v>18</v>
      </c>
      <c r="C8911" s="40">
        <v>573.9</v>
      </c>
      <c r="D8911" s="38" t="s">
        <v>26</v>
      </c>
    </row>
    <row r="8912" spans="1:4" x14ac:dyDescent="0.25">
      <c r="A8912" s="48">
        <v>44901.343171296299</v>
      </c>
      <c r="B8912" s="38">
        <v>8</v>
      </c>
      <c r="C8912" s="40">
        <v>573.9</v>
      </c>
      <c r="D8912" s="38" t="s">
        <v>26</v>
      </c>
    </row>
    <row r="8913" spans="1:4" x14ac:dyDescent="0.25">
      <c r="A8913" s="48">
        <v>44901.344687500001</v>
      </c>
      <c r="B8913" s="38">
        <v>8</v>
      </c>
      <c r="C8913" s="40">
        <v>575.4</v>
      </c>
      <c r="D8913" s="38" t="s">
        <v>26</v>
      </c>
    </row>
    <row r="8914" spans="1:4" x14ac:dyDescent="0.25">
      <c r="A8914" s="48">
        <v>44901.344687500001</v>
      </c>
      <c r="B8914" s="38">
        <v>7</v>
      </c>
      <c r="C8914" s="40">
        <v>575.4</v>
      </c>
      <c r="D8914" s="38" t="s">
        <v>26</v>
      </c>
    </row>
    <row r="8915" spans="1:4" x14ac:dyDescent="0.25">
      <c r="A8915" s="48">
        <v>44901.344687500001</v>
      </c>
      <c r="B8915" s="38">
        <v>11</v>
      </c>
      <c r="C8915" s="40">
        <v>575.4</v>
      </c>
      <c r="D8915" s="38" t="s">
        <v>26</v>
      </c>
    </row>
    <row r="8916" spans="1:4" x14ac:dyDescent="0.25">
      <c r="A8916" s="48">
        <v>44901.345231481479</v>
      </c>
      <c r="B8916" s="38">
        <v>26</v>
      </c>
      <c r="C8916" s="40">
        <v>575.20000000000005</v>
      </c>
      <c r="D8916" s="38" t="s">
        <v>26</v>
      </c>
    </row>
    <row r="8917" spans="1:4" x14ac:dyDescent="0.25">
      <c r="A8917" s="48">
        <v>44901.345509259256</v>
      </c>
      <c r="B8917" s="38">
        <v>15</v>
      </c>
      <c r="C8917" s="40">
        <v>575.1</v>
      </c>
      <c r="D8917" s="38" t="s">
        <v>26</v>
      </c>
    </row>
    <row r="8918" spans="1:4" x14ac:dyDescent="0.25">
      <c r="A8918" s="48">
        <v>44901.345509259256</v>
      </c>
      <c r="B8918" s="38">
        <v>19</v>
      </c>
      <c r="C8918" s="40">
        <v>575.1</v>
      </c>
      <c r="D8918" s="38" t="s">
        <v>26</v>
      </c>
    </row>
    <row r="8919" spans="1:4" x14ac:dyDescent="0.25">
      <c r="A8919" s="48">
        <v>44901.346759259257</v>
      </c>
      <c r="B8919" s="38">
        <v>30</v>
      </c>
      <c r="C8919" s="40">
        <v>574.5</v>
      </c>
      <c r="D8919" s="38" t="s">
        <v>26</v>
      </c>
    </row>
    <row r="8920" spans="1:4" x14ac:dyDescent="0.25">
      <c r="A8920" s="48">
        <v>44901.346759259257</v>
      </c>
      <c r="B8920" s="38">
        <v>30</v>
      </c>
      <c r="C8920" s="40">
        <v>574.4</v>
      </c>
      <c r="D8920" s="38" t="s">
        <v>26</v>
      </c>
    </row>
    <row r="8921" spans="1:4" x14ac:dyDescent="0.25">
      <c r="A8921" s="48">
        <v>44901.347650462965</v>
      </c>
      <c r="B8921" s="38">
        <v>33</v>
      </c>
      <c r="C8921" s="40">
        <v>573.79999999999995</v>
      </c>
      <c r="D8921" s="38" t="s">
        <v>26</v>
      </c>
    </row>
    <row r="8922" spans="1:4" x14ac:dyDescent="0.25">
      <c r="A8922" s="48">
        <v>44901.347870370373</v>
      </c>
      <c r="B8922" s="38">
        <v>17</v>
      </c>
      <c r="C8922" s="40">
        <v>573.70000000000005</v>
      </c>
      <c r="D8922" s="38" t="s">
        <v>26</v>
      </c>
    </row>
    <row r="8923" spans="1:4" x14ac:dyDescent="0.25">
      <c r="A8923" s="48">
        <v>44901.348773148151</v>
      </c>
      <c r="B8923" s="38">
        <v>26</v>
      </c>
      <c r="C8923" s="40">
        <v>573.9</v>
      </c>
      <c r="D8923" s="38" t="s">
        <v>26</v>
      </c>
    </row>
    <row r="8924" spans="1:4" x14ac:dyDescent="0.25">
      <c r="A8924" s="48">
        <v>44901.348773148151</v>
      </c>
      <c r="B8924" s="38">
        <v>17</v>
      </c>
      <c r="C8924" s="40">
        <v>573.79999999999995</v>
      </c>
      <c r="D8924" s="38" t="s">
        <v>26</v>
      </c>
    </row>
    <row r="8925" spans="1:4" x14ac:dyDescent="0.25">
      <c r="A8925" s="48">
        <v>44901.348773148151</v>
      </c>
      <c r="B8925" s="38">
        <v>5</v>
      </c>
      <c r="C8925" s="40">
        <v>573.79999999999995</v>
      </c>
      <c r="D8925" s="38" t="s">
        <v>26</v>
      </c>
    </row>
    <row r="8926" spans="1:4" x14ac:dyDescent="0.25">
      <c r="A8926" s="48">
        <v>44901.350185185183</v>
      </c>
      <c r="B8926" s="38">
        <v>16</v>
      </c>
      <c r="C8926" s="40">
        <v>573.79999999999995</v>
      </c>
      <c r="D8926" s="38" t="s">
        <v>26</v>
      </c>
    </row>
    <row r="8927" spans="1:4" x14ac:dyDescent="0.25">
      <c r="A8927" s="48">
        <v>44901.350185185183</v>
      </c>
      <c r="B8927" s="38">
        <v>6</v>
      </c>
      <c r="C8927" s="40">
        <v>573.79999999999995</v>
      </c>
      <c r="D8927" s="38" t="s">
        <v>26</v>
      </c>
    </row>
    <row r="8928" spans="1:4" x14ac:dyDescent="0.25">
      <c r="A8928" s="48">
        <v>44901.350347222222</v>
      </c>
      <c r="B8928" s="38">
        <v>17</v>
      </c>
      <c r="C8928" s="40">
        <v>573.6</v>
      </c>
      <c r="D8928" s="38" t="s">
        <v>26</v>
      </c>
    </row>
    <row r="8929" spans="1:4" x14ac:dyDescent="0.25">
      <c r="A8929" s="48">
        <v>44901.351064814815</v>
      </c>
      <c r="B8929" s="38">
        <v>11</v>
      </c>
      <c r="C8929" s="40">
        <v>574.1</v>
      </c>
      <c r="D8929" s="38" t="s">
        <v>26</v>
      </c>
    </row>
    <row r="8930" spans="1:4" x14ac:dyDescent="0.25">
      <c r="A8930" s="48">
        <v>44901.351064814815</v>
      </c>
      <c r="B8930" s="38">
        <v>14</v>
      </c>
      <c r="C8930" s="40">
        <v>574.1</v>
      </c>
      <c r="D8930" s="38" t="s">
        <v>26</v>
      </c>
    </row>
    <row r="8931" spans="1:4" x14ac:dyDescent="0.25">
      <c r="A8931" s="48">
        <v>44901.351527777777</v>
      </c>
      <c r="B8931" s="38">
        <v>24</v>
      </c>
      <c r="C8931" s="40">
        <v>573.79999999999995</v>
      </c>
      <c r="D8931" s="38" t="s">
        <v>26</v>
      </c>
    </row>
    <row r="8932" spans="1:4" x14ac:dyDescent="0.25">
      <c r="A8932" s="48">
        <v>44901.352546296293</v>
      </c>
      <c r="B8932" s="38">
        <v>30</v>
      </c>
      <c r="C8932" s="40">
        <v>573.79999999999995</v>
      </c>
      <c r="D8932" s="38" t="s">
        <v>26</v>
      </c>
    </row>
    <row r="8933" spans="1:4" x14ac:dyDescent="0.25">
      <c r="A8933" s="48">
        <v>44901.352546296293</v>
      </c>
      <c r="B8933" s="38">
        <v>14</v>
      </c>
      <c r="C8933" s="40">
        <v>573.70000000000005</v>
      </c>
      <c r="D8933" s="38" t="s">
        <v>26</v>
      </c>
    </row>
    <row r="8934" spans="1:4" x14ac:dyDescent="0.25">
      <c r="A8934" s="48">
        <v>44901.352546296293</v>
      </c>
      <c r="B8934" s="38">
        <v>6</v>
      </c>
      <c r="C8934" s="40">
        <v>573.70000000000005</v>
      </c>
      <c r="D8934" s="38" t="s">
        <v>26</v>
      </c>
    </row>
    <row r="8935" spans="1:4" x14ac:dyDescent="0.25">
      <c r="A8935" s="48">
        <v>44901.353472222225</v>
      </c>
      <c r="B8935" s="38">
        <v>24</v>
      </c>
      <c r="C8935" s="40">
        <v>573.20000000000005</v>
      </c>
      <c r="D8935" s="38" t="s">
        <v>26</v>
      </c>
    </row>
    <row r="8936" spans="1:4" x14ac:dyDescent="0.25">
      <c r="A8936" s="48">
        <v>44901.353472222225</v>
      </c>
      <c r="B8936" s="38">
        <v>24</v>
      </c>
      <c r="C8936" s="40">
        <v>573.1</v>
      </c>
      <c r="D8936" s="38" t="s">
        <v>26</v>
      </c>
    </row>
    <row r="8937" spans="1:4" x14ac:dyDescent="0.25">
      <c r="A8937" s="48">
        <v>44901.354432870372</v>
      </c>
      <c r="B8937" s="38">
        <v>32</v>
      </c>
      <c r="C8937" s="40">
        <v>573.29999999999995</v>
      </c>
      <c r="D8937" s="38" t="s">
        <v>26</v>
      </c>
    </row>
    <row r="8938" spans="1:4" x14ac:dyDescent="0.25">
      <c r="A8938" s="48">
        <v>44901.354525462964</v>
      </c>
      <c r="B8938" s="38">
        <v>22</v>
      </c>
      <c r="C8938" s="40">
        <v>573.20000000000005</v>
      </c>
      <c r="D8938" s="38" t="s">
        <v>26</v>
      </c>
    </row>
    <row r="8939" spans="1:4" x14ac:dyDescent="0.25">
      <c r="A8939" s="48">
        <v>44901.354525462964</v>
      </c>
      <c r="B8939" s="38">
        <v>8</v>
      </c>
      <c r="C8939" s="40">
        <v>573.20000000000005</v>
      </c>
      <c r="D8939" s="38" t="s">
        <v>26</v>
      </c>
    </row>
    <row r="8940" spans="1:4" x14ac:dyDescent="0.25">
      <c r="A8940" s="48">
        <v>44901.355682870373</v>
      </c>
      <c r="B8940" s="38">
        <v>11</v>
      </c>
      <c r="C8940" s="40">
        <v>572.4</v>
      </c>
      <c r="D8940" s="38" t="s">
        <v>26</v>
      </c>
    </row>
    <row r="8941" spans="1:4" x14ac:dyDescent="0.25">
      <c r="A8941" s="48">
        <v>44901.355682870373</v>
      </c>
      <c r="B8941" s="38">
        <v>8</v>
      </c>
      <c r="C8941" s="40">
        <v>572.4</v>
      </c>
      <c r="D8941" s="38" t="s">
        <v>26</v>
      </c>
    </row>
    <row r="8942" spans="1:4" x14ac:dyDescent="0.25">
      <c r="A8942" s="48">
        <v>44901.355879629627</v>
      </c>
      <c r="B8942" s="38">
        <v>23</v>
      </c>
      <c r="C8942" s="40">
        <v>572.29999999999995</v>
      </c>
      <c r="D8942" s="38" t="s">
        <v>26</v>
      </c>
    </row>
    <row r="8943" spans="1:4" x14ac:dyDescent="0.25">
      <c r="A8943" s="48">
        <v>44901.357997685183</v>
      </c>
      <c r="B8943" s="38">
        <v>38</v>
      </c>
      <c r="C8943" s="40">
        <v>573.6</v>
      </c>
      <c r="D8943" s="38" t="s">
        <v>26</v>
      </c>
    </row>
    <row r="8944" spans="1:4" x14ac:dyDescent="0.25">
      <c r="A8944" s="48">
        <v>44901.357997685183</v>
      </c>
      <c r="B8944" s="38">
        <v>11</v>
      </c>
      <c r="C8944" s="40">
        <v>573.5</v>
      </c>
      <c r="D8944" s="38" t="s">
        <v>26</v>
      </c>
    </row>
    <row r="8945" spans="1:4" x14ac:dyDescent="0.25">
      <c r="A8945" s="48">
        <v>44901.358668981484</v>
      </c>
      <c r="B8945" s="38">
        <v>10</v>
      </c>
      <c r="C8945" s="40">
        <v>573.70000000000005</v>
      </c>
      <c r="D8945" s="38" t="s">
        <v>26</v>
      </c>
    </row>
    <row r="8946" spans="1:4" x14ac:dyDescent="0.25">
      <c r="A8946" s="48">
        <v>44901.359085648146</v>
      </c>
      <c r="B8946" s="38">
        <v>26</v>
      </c>
      <c r="C8946" s="40">
        <v>573.9</v>
      </c>
      <c r="D8946" s="38" t="s">
        <v>26</v>
      </c>
    </row>
    <row r="8947" spans="1:4" x14ac:dyDescent="0.25">
      <c r="A8947" s="48">
        <v>44901.3591087963</v>
      </c>
      <c r="B8947" s="38">
        <v>26</v>
      </c>
      <c r="C8947" s="40">
        <v>573.79999999999995</v>
      </c>
      <c r="D8947" s="38" t="s">
        <v>26</v>
      </c>
    </row>
    <row r="8948" spans="1:4" x14ac:dyDescent="0.25">
      <c r="A8948" s="48">
        <v>44901.360532407409</v>
      </c>
      <c r="B8948" s="38">
        <v>8</v>
      </c>
      <c r="C8948" s="40">
        <v>573.70000000000005</v>
      </c>
      <c r="D8948" s="38" t="s">
        <v>26</v>
      </c>
    </row>
    <row r="8949" spans="1:4" x14ac:dyDescent="0.25">
      <c r="A8949" s="48">
        <v>44901.360532407409</v>
      </c>
      <c r="B8949" s="38">
        <v>10</v>
      </c>
      <c r="C8949" s="40">
        <v>573.70000000000005</v>
      </c>
      <c r="D8949" s="38" t="s">
        <v>26</v>
      </c>
    </row>
    <row r="8950" spans="1:4" x14ac:dyDescent="0.25">
      <c r="A8950" s="48">
        <v>44901.360532407409</v>
      </c>
      <c r="B8950" s="38">
        <v>9</v>
      </c>
      <c r="C8950" s="40">
        <v>573.70000000000005</v>
      </c>
      <c r="D8950" s="38" t="s">
        <v>26</v>
      </c>
    </row>
    <row r="8951" spans="1:4" x14ac:dyDescent="0.25">
      <c r="A8951" s="48">
        <v>44901.361354166664</v>
      </c>
      <c r="B8951" s="38">
        <v>21</v>
      </c>
      <c r="C8951" s="40">
        <v>574.5</v>
      </c>
      <c r="D8951" s="38" t="s">
        <v>26</v>
      </c>
    </row>
    <row r="8952" spans="1:4" x14ac:dyDescent="0.25">
      <c r="A8952" s="48">
        <v>44901.361828703702</v>
      </c>
      <c r="B8952" s="38">
        <v>12</v>
      </c>
      <c r="C8952" s="40">
        <v>574.70000000000005</v>
      </c>
      <c r="D8952" s="38" t="s">
        <v>26</v>
      </c>
    </row>
    <row r="8953" spans="1:4" x14ac:dyDescent="0.25">
      <c r="A8953" s="48">
        <v>44901.361828703702</v>
      </c>
      <c r="B8953" s="38">
        <v>9</v>
      </c>
      <c r="C8953" s="40">
        <v>574.70000000000005</v>
      </c>
      <c r="D8953" s="38" t="s">
        <v>26</v>
      </c>
    </row>
    <row r="8954" spans="1:4" x14ac:dyDescent="0.25">
      <c r="A8954" s="48">
        <v>44901.361932870372</v>
      </c>
      <c r="B8954" s="38">
        <v>9</v>
      </c>
      <c r="C8954" s="40">
        <v>575.20000000000005</v>
      </c>
      <c r="D8954" s="38" t="s">
        <v>26</v>
      </c>
    </row>
    <row r="8955" spans="1:4" x14ac:dyDescent="0.25">
      <c r="A8955" s="48">
        <v>44901.361932870372</v>
      </c>
      <c r="B8955" s="38">
        <v>15</v>
      </c>
      <c r="C8955" s="40">
        <v>575.20000000000005</v>
      </c>
      <c r="D8955" s="38" t="s">
        <v>26</v>
      </c>
    </row>
    <row r="8956" spans="1:4" x14ac:dyDescent="0.25">
      <c r="A8956" s="48">
        <v>44901.36278935185</v>
      </c>
      <c r="B8956" s="38">
        <v>22</v>
      </c>
      <c r="C8956" s="40">
        <v>576</v>
      </c>
      <c r="D8956" s="38" t="s">
        <v>26</v>
      </c>
    </row>
    <row r="8957" spans="1:4" x14ac:dyDescent="0.25">
      <c r="A8957" s="48">
        <v>44901.362974537034</v>
      </c>
      <c r="B8957" s="38">
        <v>23</v>
      </c>
      <c r="C8957" s="40">
        <v>575.6</v>
      </c>
      <c r="D8957" s="38" t="s">
        <v>26</v>
      </c>
    </row>
    <row r="8958" spans="1:4" x14ac:dyDescent="0.25">
      <c r="A8958" s="48">
        <v>44901.363796296297</v>
      </c>
      <c r="B8958" s="38">
        <v>27</v>
      </c>
      <c r="C8958" s="40">
        <v>576.9</v>
      </c>
      <c r="D8958" s="38" t="s">
        <v>26</v>
      </c>
    </row>
    <row r="8959" spans="1:4" x14ac:dyDescent="0.25">
      <c r="A8959" s="48">
        <v>44901.36446759259</v>
      </c>
      <c r="B8959" s="38">
        <v>18</v>
      </c>
      <c r="C8959" s="40">
        <v>576.4</v>
      </c>
      <c r="D8959" s="38" t="s">
        <v>26</v>
      </c>
    </row>
    <row r="8960" spans="1:4" x14ac:dyDescent="0.25">
      <c r="A8960" s="48">
        <v>44901.365034722221</v>
      </c>
      <c r="B8960" s="38">
        <v>23</v>
      </c>
      <c r="C8960" s="40">
        <v>576.70000000000005</v>
      </c>
      <c r="D8960" s="38" t="s">
        <v>26</v>
      </c>
    </row>
    <row r="8961" spans="1:4" x14ac:dyDescent="0.25">
      <c r="A8961" s="48">
        <v>44901.366770833331</v>
      </c>
      <c r="B8961" s="38">
        <v>4</v>
      </c>
      <c r="C8961" s="40">
        <v>576.4</v>
      </c>
      <c r="D8961" s="38" t="s">
        <v>26</v>
      </c>
    </row>
    <row r="8962" spans="1:4" x14ac:dyDescent="0.25">
      <c r="A8962" s="48">
        <v>44901.366770833331</v>
      </c>
      <c r="B8962" s="38">
        <v>17</v>
      </c>
      <c r="C8962" s="40">
        <v>576.4</v>
      </c>
      <c r="D8962" s="38" t="s">
        <v>26</v>
      </c>
    </row>
    <row r="8963" spans="1:4" x14ac:dyDescent="0.25">
      <c r="A8963" s="48">
        <v>44901.366770833331</v>
      </c>
      <c r="B8963" s="38">
        <v>4</v>
      </c>
      <c r="C8963" s="40">
        <v>576.20000000000005</v>
      </c>
      <c r="D8963" s="38" t="s">
        <v>26</v>
      </c>
    </row>
    <row r="8964" spans="1:4" x14ac:dyDescent="0.25">
      <c r="A8964" s="48">
        <v>44901.366875</v>
      </c>
      <c r="B8964" s="38">
        <v>26</v>
      </c>
      <c r="C8964" s="40">
        <v>576.20000000000005</v>
      </c>
      <c r="D8964" s="38" t="s">
        <v>26</v>
      </c>
    </row>
    <row r="8965" spans="1:4" x14ac:dyDescent="0.25">
      <c r="A8965" s="48">
        <v>44901.367326388892</v>
      </c>
      <c r="B8965" s="38">
        <v>15</v>
      </c>
      <c r="C8965" s="40">
        <v>576.1</v>
      </c>
      <c r="D8965" s="38" t="s">
        <v>26</v>
      </c>
    </row>
    <row r="8966" spans="1:4" x14ac:dyDescent="0.25">
      <c r="A8966" s="48">
        <v>44901.367326388892</v>
      </c>
      <c r="B8966" s="38">
        <v>8</v>
      </c>
      <c r="C8966" s="40">
        <v>576.1</v>
      </c>
      <c r="D8966" s="38" t="s">
        <v>26</v>
      </c>
    </row>
    <row r="8967" spans="1:4" x14ac:dyDescent="0.25">
      <c r="A8967" s="48">
        <v>44901.368738425925</v>
      </c>
      <c r="B8967" s="38">
        <v>31</v>
      </c>
      <c r="C8967" s="40">
        <v>576.20000000000005</v>
      </c>
      <c r="D8967" s="38" t="s">
        <v>26</v>
      </c>
    </row>
    <row r="8968" spans="1:4" x14ac:dyDescent="0.25">
      <c r="A8968" s="48">
        <v>44901.368981481479</v>
      </c>
      <c r="B8968" s="38">
        <v>3</v>
      </c>
      <c r="C8968" s="40">
        <v>576</v>
      </c>
      <c r="D8968" s="38" t="s">
        <v>26</v>
      </c>
    </row>
    <row r="8969" spans="1:4" x14ac:dyDescent="0.25">
      <c r="A8969" s="48">
        <v>44901.369016203702</v>
      </c>
      <c r="B8969" s="38">
        <v>15</v>
      </c>
      <c r="C8969" s="40">
        <v>576</v>
      </c>
      <c r="D8969" s="38" t="s">
        <v>26</v>
      </c>
    </row>
    <row r="8970" spans="1:4" x14ac:dyDescent="0.25">
      <c r="A8970" s="48">
        <v>44901.369016203702</v>
      </c>
      <c r="B8970" s="38">
        <v>5</v>
      </c>
      <c r="C8970" s="40">
        <v>576</v>
      </c>
      <c r="D8970" s="38" t="s">
        <v>26</v>
      </c>
    </row>
    <row r="8971" spans="1:4" x14ac:dyDescent="0.25">
      <c r="A8971" s="48">
        <v>44901.369571759256</v>
      </c>
      <c r="B8971" s="38">
        <v>26</v>
      </c>
      <c r="C8971" s="40">
        <v>575.70000000000005</v>
      </c>
      <c r="D8971" s="38" t="s">
        <v>26</v>
      </c>
    </row>
    <row r="8972" spans="1:4" x14ac:dyDescent="0.25">
      <c r="A8972" s="48">
        <v>44901.370497685188</v>
      </c>
      <c r="B8972" s="38">
        <v>29</v>
      </c>
      <c r="C8972" s="40">
        <v>575.79999999999995</v>
      </c>
      <c r="D8972" s="38" t="s">
        <v>26</v>
      </c>
    </row>
    <row r="8973" spans="1:4" x14ac:dyDescent="0.25">
      <c r="A8973" s="48">
        <v>44901.370810185188</v>
      </c>
      <c r="B8973" s="38">
        <v>5</v>
      </c>
      <c r="C8973" s="40">
        <v>575.79999999999995</v>
      </c>
      <c r="D8973" s="38" t="s">
        <v>26</v>
      </c>
    </row>
    <row r="8974" spans="1:4" x14ac:dyDescent="0.25">
      <c r="A8974" s="48">
        <v>44901.370810185188</v>
      </c>
      <c r="B8974" s="38">
        <v>10</v>
      </c>
      <c r="C8974" s="40">
        <v>575.79999999999995</v>
      </c>
      <c r="D8974" s="38" t="s">
        <v>26</v>
      </c>
    </row>
    <row r="8975" spans="1:4" x14ac:dyDescent="0.25">
      <c r="A8975" s="48">
        <v>44901.370810185188</v>
      </c>
      <c r="B8975" s="38">
        <v>8</v>
      </c>
      <c r="C8975" s="40">
        <v>575.79999999999995</v>
      </c>
      <c r="D8975" s="38" t="s">
        <v>26</v>
      </c>
    </row>
    <row r="8976" spans="1:4" x14ac:dyDescent="0.25">
      <c r="A8976" s="48">
        <v>44901.372523148151</v>
      </c>
      <c r="B8976" s="38">
        <v>11</v>
      </c>
      <c r="C8976" s="40">
        <v>575.9</v>
      </c>
      <c r="D8976" s="38" t="s">
        <v>26</v>
      </c>
    </row>
    <row r="8977" spans="1:4" x14ac:dyDescent="0.25">
      <c r="A8977" s="48">
        <v>44901.372523148151</v>
      </c>
      <c r="B8977" s="38">
        <v>9</v>
      </c>
      <c r="C8977" s="40">
        <v>575.9</v>
      </c>
      <c r="D8977" s="38" t="s">
        <v>26</v>
      </c>
    </row>
    <row r="8978" spans="1:4" x14ac:dyDescent="0.25">
      <c r="A8978" s="48">
        <v>44901.37259259259</v>
      </c>
      <c r="B8978" s="38">
        <v>29</v>
      </c>
      <c r="C8978" s="40">
        <v>575.70000000000005</v>
      </c>
      <c r="D8978" s="38" t="s">
        <v>26</v>
      </c>
    </row>
    <row r="8979" spans="1:4" x14ac:dyDescent="0.25">
      <c r="A8979" s="48">
        <v>44901.373101851852</v>
      </c>
      <c r="B8979" s="38">
        <v>13</v>
      </c>
      <c r="C8979" s="40">
        <v>575.20000000000005</v>
      </c>
      <c r="D8979" s="38" t="s">
        <v>26</v>
      </c>
    </row>
    <row r="8980" spans="1:4" x14ac:dyDescent="0.25">
      <c r="A8980" s="48">
        <v>44901.373101851852</v>
      </c>
      <c r="B8980" s="38">
        <v>20</v>
      </c>
      <c r="C8980" s="40">
        <v>575.20000000000005</v>
      </c>
      <c r="D8980" s="38" t="s">
        <v>26</v>
      </c>
    </row>
    <row r="8981" spans="1:4" x14ac:dyDescent="0.25">
      <c r="A8981" s="48">
        <v>44901.373113425929</v>
      </c>
      <c r="B8981" s="38">
        <v>11</v>
      </c>
      <c r="C8981" s="40">
        <v>575.1</v>
      </c>
      <c r="D8981" s="38" t="s">
        <v>26</v>
      </c>
    </row>
    <row r="8982" spans="1:4" x14ac:dyDescent="0.25">
      <c r="A8982" s="48">
        <v>44901.374641203707</v>
      </c>
      <c r="B8982" s="38">
        <v>21</v>
      </c>
      <c r="C8982" s="40">
        <v>575.70000000000005</v>
      </c>
      <c r="D8982" s="38" t="s">
        <v>26</v>
      </c>
    </row>
    <row r="8983" spans="1:4" x14ac:dyDescent="0.25">
      <c r="A8983" s="48">
        <v>44901.375173611108</v>
      </c>
      <c r="B8983" s="38">
        <v>13</v>
      </c>
      <c r="C8983" s="40">
        <v>575.5</v>
      </c>
      <c r="D8983" s="38" t="s">
        <v>26</v>
      </c>
    </row>
    <row r="8984" spans="1:4" x14ac:dyDescent="0.25">
      <c r="A8984" s="48">
        <v>44901.375173611108</v>
      </c>
      <c r="B8984" s="38">
        <v>10</v>
      </c>
      <c r="C8984" s="40">
        <v>575.5</v>
      </c>
      <c r="D8984" s="38" t="s">
        <v>26</v>
      </c>
    </row>
    <row r="8985" spans="1:4" x14ac:dyDescent="0.25">
      <c r="A8985" s="48">
        <v>44901.375347222223</v>
      </c>
      <c r="B8985" s="38">
        <v>15</v>
      </c>
      <c r="C8985" s="40">
        <v>575</v>
      </c>
      <c r="D8985" s="38" t="s">
        <v>26</v>
      </c>
    </row>
    <row r="8986" spans="1:4" x14ac:dyDescent="0.25">
      <c r="A8986" s="48">
        <v>44901.375347222223</v>
      </c>
      <c r="B8986" s="38">
        <v>9</v>
      </c>
      <c r="C8986" s="40">
        <v>575</v>
      </c>
      <c r="D8986" s="38" t="s">
        <v>26</v>
      </c>
    </row>
    <row r="8987" spans="1:4" x14ac:dyDescent="0.25">
      <c r="A8987" s="48">
        <v>44901.375347222223</v>
      </c>
      <c r="B8987" s="38">
        <v>16</v>
      </c>
      <c r="C8987" s="40">
        <v>574.9</v>
      </c>
      <c r="D8987" s="38" t="s">
        <v>26</v>
      </c>
    </row>
    <row r="8988" spans="1:4" x14ac:dyDescent="0.25">
      <c r="A8988" s="48">
        <v>44901.376481481479</v>
      </c>
      <c r="B8988" s="38">
        <v>4</v>
      </c>
      <c r="C8988" s="40">
        <v>574.70000000000005</v>
      </c>
      <c r="D8988" s="38" t="s">
        <v>26</v>
      </c>
    </row>
    <row r="8989" spans="1:4" x14ac:dyDescent="0.25">
      <c r="A8989" s="48">
        <v>44901.376550925925</v>
      </c>
      <c r="B8989" s="38">
        <v>15</v>
      </c>
      <c r="C8989" s="40">
        <v>574.70000000000005</v>
      </c>
      <c r="D8989" s="38" t="s">
        <v>26</v>
      </c>
    </row>
    <row r="8990" spans="1:4" x14ac:dyDescent="0.25">
      <c r="A8990" s="48">
        <v>44901.376550925925</v>
      </c>
      <c r="B8990" s="38">
        <v>5</v>
      </c>
      <c r="C8990" s="40">
        <v>574.70000000000005</v>
      </c>
      <c r="D8990" s="38" t="s">
        <v>26</v>
      </c>
    </row>
    <row r="8991" spans="1:4" x14ac:dyDescent="0.25">
      <c r="A8991" s="48">
        <v>44901.377581018518</v>
      </c>
      <c r="B8991" s="38">
        <v>28</v>
      </c>
      <c r="C8991" s="40">
        <v>575.20000000000005</v>
      </c>
      <c r="D8991" s="38" t="s">
        <v>26</v>
      </c>
    </row>
    <row r="8992" spans="1:4" x14ac:dyDescent="0.25">
      <c r="A8992" s="48">
        <v>44901.377638888887</v>
      </c>
      <c r="B8992" s="38">
        <v>9</v>
      </c>
      <c r="C8992" s="40">
        <v>575.1</v>
      </c>
      <c r="D8992" s="38" t="s">
        <v>26</v>
      </c>
    </row>
    <row r="8993" spans="1:4" x14ac:dyDescent="0.25">
      <c r="A8993" s="48">
        <v>44901.37777777778</v>
      </c>
      <c r="B8993" s="38">
        <v>8</v>
      </c>
      <c r="C8993" s="40">
        <v>575</v>
      </c>
      <c r="D8993" s="38" t="s">
        <v>26</v>
      </c>
    </row>
    <row r="8994" spans="1:4" x14ac:dyDescent="0.25">
      <c r="A8994" s="48">
        <v>44901.37777777778</v>
      </c>
      <c r="B8994" s="38">
        <v>1</v>
      </c>
      <c r="C8994" s="40">
        <v>575</v>
      </c>
      <c r="D8994" s="38" t="s">
        <v>26</v>
      </c>
    </row>
    <row r="8995" spans="1:4" x14ac:dyDescent="0.25">
      <c r="A8995" s="48">
        <v>44901.379004629627</v>
      </c>
      <c r="B8995" s="38">
        <v>32</v>
      </c>
      <c r="C8995" s="40">
        <v>574.4</v>
      </c>
      <c r="D8995" s="38" t="s">
        <v>26</v>
      </c>
    </row>
    <row r="8996" spans="1:4" x14ac:dyDescent="0.25">
      <c r="A8996" s="48">
        <v>44901.380231481482</v>
      </c>
      <c r="B8996" s="38">
        <v>26</v>
      </c>
      <c r="C8996" s="40">
        <v>574.5</v>
      </c>
      <c r="D8996" s="38" t="s">
        <v>26</v>
      </c>
    </row>
    <row r="8997" spans="1:4" x14ac:dyDescent="0.25">
      <c r="A8997" s="48">
        <v>44901.380324074074</v>
      </c>
      <c r="B8997" s="38">
        <v>10</v>
      </c>
      <c r="C8997" s="40">
        <v>574.29999999999995</v>
      </c>
      <c r="D8997" s="38" t="s">
        <v>26</v>
      </c>
    </row>
    <row r="8998" spans="1:4" x14ac:dyDescent="0.25">
      <c r="A8998" s="48">
        <v>44901.380324074074</v>
      </c>
      <c r="B8998" s="38">
        <v>5</v>
      </c>
      <c r="C8998" s="40">
        <v>574.29999999999995</v>
      </c>
      <c r="D8998" s="38" t="s">
        <v>26</v>
      </c>
    </row>
    <row r="8999" spans="1:4" x14ac:dyDescent="0.25">
      <c r="A8999" s="48">
        <v>44901.380324074074</v>
      </c>
      <c r="B8999" s="38">
        <v>9</v>
      </c>
      <c r="C8999" s="40">
        <v>574.29999999999995</v>
      </c>
      <c r="D8999" s="38" t="s">
        <v>26</v>
      </c>
    </row>
    <row r="9000" spans="1:4" x14ac:dyDescent="0.25">
      <c r="A9000" s="48">
        <v>44901.381412037037</v>
      </c>
      <c r="B9000" s="38">
        <v>22</v>
      </c>
      <c r="C9000" s="40">
        <v>574.70000000000005</v>
      </c>
      <c r="D9000" s="38" t="s">
        <v>26</v>
      </c>
    </row>
    <row r="9001" spans="1:4" x14ac:dyDescent="0.25">
      <c r="A9001" s="48">
        <v>44901.382233796299</v>
      </c>
      <c r="B9001" s="38">
        <v>15</v>
      </c>
      <c r="C9001" s="40">
        <v>575</v>
      </c>
      <c r="D9001" s="38" t="s">
        <v>26</v>
      </c>
    </row>
    <row r="9002" spans="1:4" x14ac:dyDescent="0.25">
      <c r="A9002" s="48">
        <v>44901.382233796299</v>
      </c>
      <c r="B9002" s="38">
        <v>4</v>
      </c>
      <c r="C9002" s="40">
        <v>575</v>
      </c>
      <c r="D9002" s="38" t="s">
        <v>26</v>
      </c>
    </row>
    <row r="9003" spans="1:4" x14ac:dyDescent="0.25">
      <c r="A9003" s="48">
        <v>44901.382314814815</v>
      </c>
      <c r="B9003" s="38">
        <v>28</v>
      </c>
      <c r="C9003" s="40">
        <v>574.79999999999995</v>
      </c>
      <c r="D9003" s="38" t="s">
        <v>26</v>
      </c>
    </row>
    <row r="9004" spans="1:4" x14ac:dyDescent="0.25">
      <c r="A9004" s="48">
        <v>44901.383657407408</v>
      </c>
      <c r="B9004" s="38">
        <v>17</v>
      </c>
      <c r="C9004" s="40">
        <v>574.6</v>
      </c>
      <c r="D9004" s="38" t="s">
        <v>26</v>
      </c>
    </row>
    <row r="9005" spans="1:4" x14ac:dyDescent="0.25">
      <c r="A9005" s="48">
        <v>44901.38486111111</v>
      </c>
      <c r="B9005" s="38">
        <v>33</v>
      </c>
      <c r="C9005" s="40">
        <v>574.79999999999995</v>
      </c>
      <c r="D9005" s="38" t="s">
        <v>26</v>
      </c>
    </row>
    <row r="9006" spans="1:4" x14ac:dyDescent="0.25">
      <c r="A9006" s="48">
        <v>44901.386446759258</v>
      </c>
      <c r="B9006" s="38">
        <v>8</v>
      </c>
      <c r="C9006" s="40">
        <v>574.6</v>
      </c>
      <c r="D9006" s="38" t="s">
        <v>26</v>
      </c>
    </row>
    <row r="9007" spans="1:4" x14ac:dyDescent="0.25">
      <c r="A9007" s="48">
        <v>44901.386446759258</v>
      </c>
      <c r="B9007" s="38">
        <v>19</v>
      </c>
      <c r="C9007" s="40">
        <v>574.5</v>
      </c>
      <c r="D9007" s="38" t="s">
        <v>26</v>
      </c>
    </row>
    <row r="9008" spans="1:4" x14ac:dyDescent="0.25">
      <c r="A9008" s="48">
        <v>44901.386446759258</v>
      </c>
      <c r="B9008" s="38">
        <v>23</v>
      </c>
      <c r="C9008" s="40">
        <v>574.5</v>
      </c>
      <c r="D9008" s="38" t="s">
        <v>26</v>
      </c>
    </row>
    <row r="9009" spans="1:4" x14ac:dyDescent="0.25">
      <c r="A9009" s="48">
        <v>44901.386446759258</v>
      </c>
      <c r="B9009" s="38">
        <v>9</v>
      </c>
      <c r="C9009" s="40">
        <v>574.4</v>
      </c>
      <c r="D9009" s="38" t="s">
        <v>26</v>
      </c>
    </row>
    <row r="9010" spans="1:4" x14ac:dyDescent="0.25">
      <c r="A9010" s="48">
        <v>44901.387280092589</v>
      </c>
      <c r="B9010" s="38">
        <v>21</v>
      </c>
      <c r="C9010" s="40">
        <v>574.4</v>
      </c>
      <c r="D9010" s="38" t="s">
        <v>26</v>
      </c>
    </row>
    <row r="9011" spans="1:4" x14ac:dyDescent="0.25">
      <c r="A9011" s="48">
        <v>44901.387777777774</v>
      </c>
      <c r="B9011" s="38">
        <v>22</v>
      </c>
      <c r="C9011" s="40">
        <v>574.20000000000005</v>
      </c>
      <c r="D9011" s="38" t="s">
        <v>26</v>
      </c>
    </row>
    <row r="9012" spans="1:4" x14ac:dyDescent="0.25">
      <c r="A9012" s="48">
        <v>44901.389201388891</v>
      </c>
      <c r="B9012" s="38">
        <v>27</v>
      </c>
      <c r="C9012" s="40">
        <v>575</v>
      </c>
      <c r="D9012" s="38" t="s">
        <v>26</v>
      </c>
    </row>
    <row r="9013" spans="1:4" x14ac:dyDescent="0.25">
      <c r="A9013" s="48">
        <v>44901.389201388891</v>
      </c>
      <c r="B9013" s="38">
        <v>3</v>
      </c>
      <c r="C9013" s="40">
        <v>575</v>
      </c>
      <c r="D9013" s="38" t="s">
        <v>26</v>
      </c>
    </row>
    <row r="9014" spans="1:4" x14ac:dyDescent="0.25">
      <c r="A9014" s="48">
        <v>44901.389282407406</v>
      </c>
      <c r="B9014" s="38">
        <v>21</v>
      </c>
      <c r="C9014" s="40">
        <v>574.79999999999995</v>
      </c>
      <c r="D9014" s="38" t="s">
        <v>26</v>
      </c>
    </row>
    <row r="9015" spans="1:4" x14ac:dyDescent="0.25">
      <c r="A9015" s="48">
        <v>44901.391400462962</v>
      </c>
      <c r="B9015" s="38">
        <v>11</v>
      </c>
      <c r="C9015" s="40">
        <v>574.9</v>
      </c>
      <c r="D9015" s="38" t="s">
        <v>26</v>
      </c>
    </row>
    <row r="9016" spans="1:4" x14ac:dyDescent="0.25">
      <c r="A9016" s="48">
        <v>44901.391400462962</v>
      </c>
      <c r="B9016" s="38">
        <v>12</v>
      </c>
      <c r="C9016" s="40">
        <v>574.9</v>
      </c>
      <c r="D9016" s="38" t="s">
        <v>26</v>
      </c>
    </row>
    <row r="9017" spans="1:4" x14ac:dyDescent="0.25">
      <c r="A9017" s="48">
        <v>44901.39167824074</v>
      </c>
      <c r="B9017" s="38">
        <v>10</v>
      </c>
      <c r="C9017" s="40">
        <v>574.70000000000005</v>
      </c>
      <c r="D9017" s="38" t="s">
        <v>26</v>
      </c>
    </row>
    <row r="9018" spans="1:4" x14ac:dyDescent="0.25">
      <c r="A9018" s="48">
        <v>44901.39167824074</v>
      </c>
      <c r="B9018" s="38">
        <v>15</v>
      </c>
      <c r="C9018" s="40">
        <v>574.70000000000005</v>
      </c>
      <c r="D9018" s="38" t="s">
        <v>26</v>
      </c>
    </row>
    <row r="9019" spans="1:4" x14ac:dyDescent="0.25">
      <c r="A9019" s="48">
        <v>44901.39271990741</v>
      </c>
      <c r="B9019" s="38">
        <v>31</v>
      </c>
      <c r="C9019" s="40">
        <v>574.6</v>
      </c>
      <c r="D9019" s="38" t="s">
        <v>26</v>
      </c>
    </row>
    <row r="9020" spans="1:4" x14ac:dyDescent="0.25">
      <c r="A9020" s="48">
        <v>44901.393877314818</v>
      </c>
      <c r="B9020" s="38">
        <v>26</v>
      </c>
      <c r="C9020" s="40">
        <v>574.4</v>
      </c>
      <c r="D9020" s="38" t="s">
        <v>26</v>
      </c>
    </row>
    <row r="9021" spans="1:4" x14ac:dyDescent="0.25">
      <c r="A9021" s="48">
        <v>44901.393877314818</v>
      </c>
      <c r="B9021" s="38">
        <v>25</v>
      </c>
      <c r="C9021" s="40">
        <v>574.20000000000005</v>
      </c>
      <c r="D9021" s="38" t="s">
        <v>26</v>
      </c>
    </row>
    <row r="9022" spans="1:4" x14ac:dyDescent="0.25">
      <c r="A9022" s="48">
        <v>44901.393877314818</v>
      </c>
      <c r="B9022" s="38">
        <v>7</v>
      </c>
      <c r="C9022" s="40">
        <v>574.20000000000005</v>
      </c>
      <c r="D9022" s="38" t="s">
        <v>26</v>
      </c>
    </row>
    <row r="9023" spans="1:4" x14ac:dyDescent="0.25">
      <c r="A9023" s="48">
        <v>44901.395289351851</v>
      </c>
      <c r="B9023" s="38">
        <v>15</v>
      </c>
      <c r="C9023" s="40">
        <v>573.9</v>
      </c>
      <c r="D9023" s="38" t="s">
        <v>26</v>
      </c>
    </row>
    <row r="9024" spans="1:4" x14ac:dyDescent="0.25">
      <c r="A9024" s="48">
        <v>44901.395289351851</v>
      </c>
      <c r="B9024" s="38">
        <v>19</v>
      </c>
      <c r="C9024" s="40">
        <v>573.9</v>
      </c>
      <c r="D9024" s="38" t="s">
        <v>26</v>
      </c>
    </row>
    <row r="9025" spans="1:4" x14ac:dyDescent="0.25">
      <c r="A9025" s="48">
        <v>44901.396516203706</v>
      </c>
      <c r="B9025" s="38">
        <v>29</v>
      </c>
      <c r="C9025" s="40">
        <v>573.6</v>
      </c>
      <c r="D9025" s="38" t="s">
        <v>26</v>
      </c>
    </row>
    <row r="9026" spans="1:4" x14ac:dyDescent="0.25">
      <c r="A9026" s="48">
        <v>44901.396516203706</v>
      </c>
      <c r="B9026" s="38">
        <v>14</v>
      </c>
      <c r="C9026" s="40">
        <v>573.5</v>
      </c>
      <c r="D9026" s="38" t="s">
        <v>26</v>
      </c>
    </row>
    <row r="9027" spans="1:4" x14ac:dyDescent="0.25">
      <c r="A9027" s="48">
        <v>44901.39675925926</v>
      </c>
      <c r="B9027" s="38">
        <v>3</v>
      </c>
      <c r="C9027" s="40">
        <v>573.1</v>
      </c>
      <c r="D9027" s="38" t="s">
        <v>26</v>
      </c>
    </row>
    <row r="9028" spans="1:4" x14ac:dyDescent="0.25">
      <c r="A9028" s="48">
        <v>44901.39675925926</v>
      </c>
      <c r="B9028" s="38">
        <v>2</v>
      </c>
      <c r="C9028" s="40">
        <v>573.1</v>
      </c>
      <c r="D9028" s="38" t="s">
        <v>26</v>
      </c>
    </row>
    <row r="9029" spans="1:4" x14ac:dyDescent="0.25">
      <c r="A9029" s="48">
        <v>44901.396770833337</v>
      </c>
      <c r="B9029" s="38">
        <v>3</v>
      </c>
      <c r="C9029" s="40">
        <v>573.1</v>
      </c>
      <c r="D9029" s="38" t="s">
        <v>26</v>
      </c>
    </row>
    <row r="9030" spans="1:4" x14ac:dyDescent="0.25">
      <c r="A9030" s="48">
        <v>44901.397303240738</v>
      </c>
      <c r="B9030" s="38">
        <v>7</v>
      </c>
      <c r="C9030" s="40">
        <v>572.5</v>
      </c>
      <c r="D9030" s="38" t="s">
        <v>26</v>
      </c>
    </row>
    <row r="9031" spans="1:4" x14ac:dyDescent="0.25">
      <c r="A9031" s="48">
        <v>44901.397303240738</v>
      </c>
      <c r="B9031" s="38">
        <v>13</v>
      </c>
      <c r="C9031" s="40">
        <v>572.5</v>
      </c>
      <c r="D9031" s="38" t="s">
        <v>26</v>
      </c>
    </row>
    <row r="9032" spans="1:4" x14ac:dyDescent="0.25">
      <c r="A9032" s="48">
        <v>44901.397303240738</v>
      </c>
      <c r="B9032" s="38">
        <v>20</v>
      </c>
      <c r="C9032" s="40">
        <v>572.4</v>
      </c>
      <c r="D9032" s="38" t="s">
        <v>26</v>
      </c>
    </row>
    <row r="9033" spans="1:4" x14ac:dyDescent="0.25">
      <c r="A9033" s="48">
        <v>44901.398472222223</v>
      </c>
      <c r="B9033" s="38">
        <v>19</v>
      </c>
      <c r="C9033" s="40">
        <v>572.4</v>
      </c>
      <c r="D9033" s="38" t="s">
        <v>26</v>
      </c>
    </row>
    <row r="9034" spans="1:4" x14ac:dyDescent="0.25">
      <c r="A9034" s="48">
        <v>44901.399143518516</v>
      </c>
      <c r="B9034" s="38">
        <v>23</v>
      </c>
      <c r="C9034" s="40">
        <v>572.70000000000005</v>
      </c>
      <c r="D9034" s="38" t="s">
        <v>26</v>
      </c>
    </row>
    <row r="9035" spans="1:4" x14ac:dyDescent="0.25">
      <c r="A9035" s="48">
        <v>44901.401192129626</v>
      </c>
      <c r="B9035" s="38">
        <v>15</v>
      </c>
      <c r="C9035" s="40">
        <v>573.29999999999995</v>
      </c>
      <c r="D9035" s="38" t="s">
        <v>26</v>
      </c>
    </row>
    <row r="9036" spans="1:4" x14ac:dyDescent="0.25">
      <c r="A9036" s="48">
        <v>44901.401192129626</v>
      </c>
      <c r="B9036" s="38">
        <v>9</v>
      </c>
      <c r="C9036" s="40">
        <v>573.29999999999995</v>
      </c>
      <c r="D9036" s="38" t="s">
        <v>26</v>
      </c>
    </row>
    <row r="9037" spans="1:4" x14ac:dyDescent="0.25">
      <c r="A9037" s="48">
        <v>44901.401967592596</v>
      </c>
      <c r="B9037" s="38">
        <v>11</v>
      </c>
      <c r="C9037" s="40">
        <v>573.29999999999995</v>
      </c>
      <c r="D9037" s="38" t="s">
        <v>26</v>
      </c>
    </row>
    <row r="9038" spans="1:4" x14ac:dyDescent="0.25">
      <c r="A9038" s="48">
        <v>44901.402048611111</v>
      </c>
      <c r="B9038" s="38">
        <v>7</v>
      </c>
      <c r="C9038" s="40">
        <v>573.29999999999995</v>
      </c>
      <c r="D9038" s="38" t="s">
        <v>26</v>
      </c>
    </row>
    <row r="9039" spans="1:4" x14ac:dyDescent="0.25">
      <c r="A9039" s="48">
        <v>44901.402048611111</v>
      </c>
      <c r="B9039" s="38">
        <v>8</v>
      </c>
      <c r="C9039" s="40">
        <v>573.29999999999995</v>
      </c>
      <c r="D9039" s="38" t="s">
        <v>26</v>
      </c>
    </row>
    <row r="9040" spans="1:4" x14ac:dyDescent="0.25">
      <c r="A9040" s="48">
        <v>44901.402118055557</v>
      </c>
      <c r="B9040" s="38">
        <v>31</v>
      </c>
      <c r="C9040" s="40">
        <v>573.20000000000005</v>
      </c>
      <c r="D9040" s="38" t="s">
        <v>26</v>
      </c>
    </row>
    <row r="9041" spans="1:4" x14ac:dyDescent="0.25">
      <c r="A9041" s="48">
        <v>44901.403194444443</v>
      </c>
      <c r="B9041" s="38">
        <v>24</v>
      </c>
      <c r="C9041" s="40">
        <v>572.20000000000005</v>
      </c>
      <c r="D9041" s="38" t="s">
        <v>26</v>
      </c>
    </row>
    <row r="9042" spans="1:4" x14ac:dyDescent="0.25">
      <c r="A9042" s="48">
        <v>44901.403194444443</v>
      </c>
      <c r="B9042" s="38">
        <v>3</v>
      </c>
      <c r="C9042" s="40">
        <v>572.20000000000005</v>
      </c>
      <c r="D9042" s="38" t="s">
        <v>26</v>
      </c>
    </row>
    <row r="9043" spans="1:4" x14ac:dyDescent="0.25">
      <c r="A9043" s="48">
        <v>44901.404004629629</v>
      </c>
      <c r="B9043" s="38">
        <v>5</v>
      </c>
      <c r="C9043" s="40">
        <v>572.20000000000005</v>
      </c>
      <c r="D9043" s="38" t="s">
        <v>26</v>
      </c>
    </row>
    <row r="9044" spans="1:4" x14ac:dyDescent="0.25">
      <c r="A9044" s="48">
        <v>44901.404004629629</v>
      </c>
      <c r="B9044" s="38">
        <v>12</v>
      </c>
      <c r="C9044" s="40">
        <v>572.20000000000005</v>
      </c>
      <c r="D9044" s="38" t="s">
        <v>26</v>
      </c>
    </row>
    <row r="9045" spans="1:4" x14ac:dyDescent="0.25">
      <c r="A9045" s="48">
        <v>44901.405231481483</v>
      </c>
      <c r="B9045" s="38">
        <v>29</v>
      </c>
      <c r="C9045" s="40">
        <v>571.5</v>
      </c>
      <c r="D9045" s="38" t="s">
        <v>26</v>
      </c>
    </row>
    <row r="9046" spans="1:4" x14ac:dyDescent="0.25">
      <c r="A9046" s="48">
        <v>44901.405243055553</v>
      </c>
      <c r="B9046" s="38">
        <v>9</v>
      </c>
      <c r="C9046" s="40">
        <v>571.4</v>
      </c>
      <c r="D9046" s="38" t="s">
        <v>26</v>
      </c>
    </row>
    <row r="9047" spans="1:4" x14ac:dyDescent="0.25">
      <c r="A9047" s="48">
        <v>44901.405729166669</v>
      </c>
      <c r="B9047" s="38">
        <v>15</v>
      </c>
      <c r="C9047" s="40">
        <v>571.29999999999995</v>
      </c>
      <c r="D9047" s="38" t="s">
        <v>26</v>
      </c>
    </row>
    <row r="9048" spans="1:4" x14ac:dyDescent="0.25">
      <c r="A9048" s="48">
        <v>44901.405729166669</v>
      </c>
      <c r="B9048" s="38">
        <v>7</v>
      </c>
      <c r="C9048" s="40">
        <v>571.29999999999995</v>
      </c>
      <c r="D9048" s="38" t="s">
        <v>26</v>
      </c>
    </row>
    <row r="9049" spans="1:4" x14ac:dyDescent="0.25">
      <c r="A9049" s="48">
        <v>44901.405763888892</v>
      </c>
      <c r="B9049" s="38">
        <v>12</v>
      </c>
      <c r="C9049" s="40">
        <v>571.20000000000005</v>
      </c>
      <c r="D9049" s="38" t="s">
        <v>26</v>
      </c>
    </row>
    <row r="9050" spans="1:4" x14ac:dyDescent="0.25">
      <c r="A9050" s="48">
        <v>44901.406608796293</v>
      </c>
      <c r="B9050" s="38">
        <v>24</v>
      </c>
      <c r="C9050" s="40">
        <v>571.1</v>
      </c>
      <c r="D9050" s="38" t="s">
        <v>26</v>
      </c>
    </row>
    <row r="9051" spans="1:4" x14ac:dyDescent="0.25">
      <c r="A9051" s="48">
        <v>44901.406608796293</v>
      </c>
      <c r="B9051" s="38">
        <v>10</v>
      </c>
      <c r="C9051" s="40">
        <v>571</v>
      </c>
      <c r="D9051" s="38" t="s">
        <v>26</v>
      </c>
    </row>
    <row r="9052" spans="1:4" x14ac:dyDescent="0.25">
      <c r="A9052" s="48">
        <v>44901.408680555556</v>
      </c>
      <c r="B9052" s="38">
        <v>15</v>
      </c>
      <c r="C9052" s="40">
        <v>571.6</v>
      </c>
      <c r="D9052" s="38" t="s">
        <v>26</v>
      </c>
    </row>
    <row r="9053" spans="1:4" x14ac:dyDescent="0.25">
      <c r="A9053" s="48">
        <v>44901.408703703702</v>
      </c>
      <c r="B9053" s="38">
        <v>20</v>
      </c>
      <c r="C9053" s="40">
        <v>571.4</v>
      </c>
      <c r="D9053" s="38" t="s">
        <v>26</v>
      </c>
    </row>
    <row r="9054" spans="1:4" x14ac:dyDescent="0.25">
      <c r="A9054" s="48">
        <v>44901.409780092596</v>
      </c>
      <c r="B9054" s="38">
        <v>8</v>
      </c>
      <c r="C9054" s="40">
        <v>571.6</v>
      </c>
      <c r="D9054" s="38" t="s">
        <v>26</v>
      </c>
    </row>
    <row r="9055" spans="1:4" x14ac:dyDescent="0.25">
      <c r="A9055" s="48">
        <v>44901.409780092596</v>
      </c>
      <c r="B9055" s="38">
        <v>9</v>
      </c>
      <c r="C9055" s="40">
        <v>571.6</v>
      </c>
      <c r="D9055" s="38" t="s">
        <v>26</v>
      </c>
    </row>
    <row r="9056" spans="1:4" x14ac:dyDescent="0.25">
      <c r="A9056" s="48">
        <v>44901.410185185188</v>
      </c>
      <c r="B9056" s="38">
        <v>19</v>
      </c>
      <c r="C9056" s="40">
        <v>571.6</v>
      </c>
      <c r="D9056" s="38" t="s">
        <v>26</v>
      </c>
    </row>
    <row r="9057" spans="1:4" x14ac:dyDescent="0.25">
      <c r="A9057" s="48">
        <v>44901.410196759258</v>
      </c>
      <c r="B9057" s="38">
        <v>15</v>
      </c>
      <c r="C9057" s="40">
        <v>571.4</v>
      </c>
      <c r="D9057" s="38" t="s">
        <v>26</v>
      </c>
    </row>
    <row r="9058" spans="1:4" x14ac:dyDescent="0.25">
      <c r="A9058" s="48">
        <v>44901.410196759258</v>
      </c>
      <c r="B9058" s="38">
        <v>4</v>
      </c>
      <c r="C9058" s="40">
        <v>571.4</v>
      </c>
      <c r="D9058" s="38" t="s">
        <v>26</v>
      </c>
    </row>
    <row r="9059" spans="1:4" x14ac:dyDescent="0.25">
      <c r="A9059" s="48">
        <v>44901.411712962959</v>
      </c>
      <c r="B9059" s="38">
        <v>15</v>
      </c>
      <c r="C9059" s="40">
        <v>571.20000000000005</v>
      </c>
      <c r="D9059" s="38" t="s">
        <v>26</v>
      </c>
    </row>
    <row r="9060" spans="1:4" x14ac:dyDescent="0.25">
      <c r="A9060" s="48">
        <v>44901.411712962959</v>
      </c>
      <c r="B9060" s="38">
        <v>2</v>
      </c>
      <c r="C9060" s="40">
        <v>571.20000000000005</v>
      </c>
      <c r="D9060" s="38" t="s">
        <v>26</v>
      </c>
    </row>
    <row r="9061" spans="1:4" x14ac:dyDescent="0.25">
      <c r="A9061" s="48">
        <v>44901.412627314814</v>
      </c>
      <c r="B9061" s="38">
        <v>15</v>
      </c>
      <c r="C9061" s="40">
        <v>571.70000000000005</v>
      </c>
      <c r="D9061" s="38" t="s">
        <v>26</v>
      </c>
    </row>
    <row r="9062" spans="1:4" x14ac:dyDescent="0.25">
      <c r="A9062" s="48">
        <v>44901.412800925929</v>
      </c>
      <c r="B9062" s="38">
        <v>20</v>
      </c>
      <c r="C9062" s="40">
        <v>571.70000000000005</v>
      </c>
      <c r="D9062" s="38" t="s">
        <v>26</v>
      </c>
    </row>
    <row r="9063" spans="1:4" x14ac:dyDescent="0.25">
      <c r="A9063" s="48">
        <v>44901.41369212963</v>
      </c>
      <c r="B9063" s="38">
        <v>22</v>
      </c>
      <c r="C9063" s="40">
        <v>572</v>
      </c>
      <c r="D9063" s="38" t="s">
        <v>26</v>
      </c>
    </row>
    <row r="9064" spans="1:4" x14ac:dyDescent="0.25">
      <c r="A9064" s="48">
        <v>44901.413935185185</v>
      </c>
      <c r="B9064" s="38">
        <v>15</v>
      </c>
      <c r="C9064" s="40">
        <v>571.79999999999995</v>
      </c>
      <c r="D9064" s="38" t="s">
        <v>26</v>
      </c>
    </row>
    <row r="9065" spans="1:4" x14ac:dyDescent="0.25">
      <c r="A9065" s="48">
        <v>44901.413935185185</v>
      </c>
      <c r="B9065" s="38">
        <v>2</v>
      </c>
      <c r="C9065" s="40">
        <v>571.79999999999995</v>
      </c>
      <c r="D9065" s="38" t="s">
        <v>26</v>
      </c>
    </row>
    <row r="9066" spans="1:4" x14ac:dyDescent="0.25">
      <c r="A9066" s="48">
        <v>44901.414780092593</v>
      </c>
      <c r="B9066" s="38">
        <v>15</v>
      </c>
      <c r="C9066" s="40">
        <v>571.20000000000005</v>
      </c>
      <c r="D9066" s="38" t="s">
        <v>26</v>
      </c>
    </row>
    <row r="9067" spans="1:4" x14ac:dyDescent="0.25">
      <c r="A9067" s="48">
        <v>44901.414780092593</v>
      </c>
      <c r="B9067" s="38">
        <v>17</v>
      </c>
      <c r="C9067" s="40">
        <v>571.20000000000005</v>
      </c>
      <c r="D9067" s="38" t="s">
        <v>26</v>
      </c>
    </row>
    <row r="9068" spans="1:4" x14ac:dyDescent="0.25">
      <c r="A9068" s="48">
        <v>44901.416122685187</v>
      </c>
      <c r="B9068" s="38">
        <v>20</v>
      </c>
      <c r="C9068" s="40">
        <v>571.4</v>
      </c>
      <c r="D9068" s="38" t="s">
        <v>26</v>
      </c>
    </row>
    <row r="9069" spans="1:4" x14ac:dyDescent="0.25">
      <c r="A9069" s="48">
        <v>44901.416145833333</v>
      </c>
      <c r="B9069" s="38">
        <v>18</v>
      </c>
      <c r="C9069" s="40">
        <v>571.20000000000005</v>
      </c>
      <c r="D9069" s="38" t="s">
        <v>26</v>
      </c>
    </row>
    <row r="9070" spans="1:4" x14ac:dyDescent="0.25">
      <c r="A9070" s="48">
        <v>44901.417245370372</v>
      </c>
      <c r="B9070" s="38">
        <v>5</v>
      </c>
      <c r="C9070" s="40">
        <v>570.79999999999995</v>
      </c>
      <c r="D9070" s="38" t="s">
        <v>26</v>
      </c>
    </row>
    <row r="9071" spans="1:4" x14ac:dyDescent="0.25">
      <c r="A9071" s="48">
        <v>44901.417245370372</v>
      </c>
      <c r="B9071" s="38">
        <v>16</v>
      </c>
      <c r="C9071" s="40">
        <v>570.79999999999995</v>
      </c>
      <c r="D9071" s="38" t="s">
        <v>26</v>
      </c>
    </row>
    <row r="9072" spans="1:4" x14ac:dyDescent="0.25">
      <c r="A9072" s="48">
        <v>44901.418391203704</v>
      </c>
      <c r="B9072" s="38">
        <v>18</v>
      </c>
      <c r="C9072" s="40">
        <v>571.5</v>
      </c>
      <c r="D9072" s="38" t="s">
        <v>26</v>
      </c>
    </row>
    <row r="9073" spans="1:4" x14ac:dyDescent="0.25">
      <c r="A9073" s="48">
        <v>44901.418599537035</v>
      </c>
      <c r="B9073" s="38">
        <v>16</v>
      </c>
      <c r="C9073" s="40">
        <v>571.9</v>
      </c>
      <c r="D9073" s="38" t="s">
        <v>26</v>
      </c>
    </row>
    <row r="9074" spans="1:4" x14ac:dyDescent="0.25">
      <c r="A9074" s="48">
        <v>44901.419525462959</v>
      </c>
      <c r="B9074" s="38">
        <v>19</v>
      </c>
      <c r="C9074" s="40">
        <v>571.79999999999995</v>
      </c>
      <c r="D9074" s="38" t="s">
        <v>26</v>
      </c>
    </row>
    <row r="9075" spans="1:4" x14ac:dyDescent="0.25">
      <c r="A9075" s="48">
        <v>44901.420590277776</v>
      </c>
      <c r="B9075" s="38">
        <v>9</v>
      </c>
      <c r="C9075" s="40">
        <v>571.9</v>
      </c>
      <c r="D9075" s="38" t="s">
        <v>26</v>
      </c>
    </row>
    <row r="9076" spans="1:4" x14ac:dyDescent="0.25">
      <c r="A9076" s="48">
        <v>44901.420694444445</v>
      </c>
      <c r="B9076" s="38">
        <v>5</v>
      </c>
      <c r="C9076" s="40">
        <v>571.9</v>
      </c>
      <c r="D9076" s="38" t="s">
        <v>26</v>
      </c>
    </row>
    <row r="9077" spans="1:4" x14ac:dyDescent="0.25">
      <c r="A9077" s="48">
        <v>44901.420740740738</v>
      </c>
      <c r="B9077" s="38">
        <v>1</v>
      </c>
      <c r="C9077" s="40">
        <v>571.9</v>
      </c>
      <c r="D9077" s="38" t="s">
        <v>26</v>
      </c>
    </row>
    <row r="9078" spans="1:4" x14ac:dyDescent="0.25">
      <c r="A9078" s="48">
        <v>44901.420740740738</v>
      </c>
      <c r="B9078" s="38">
        <v>2</v>
      </c>
      <c r="C9078" s="40">
        <v>571.9</v>
      </c>
      <c r="D9078" s="38" t="s">
        <v>26</v>
      </c>
    </row>
    <row r="9079" spans="1:4" x14ac:dyDescent="0.25">
      <c r="A9079" s="48">
        <v>44901.422789351855</v>
      </c>
      <c r="B9079" s="38">
        <v>4</v>
      </c>
      <c r="C9079" s="40">
        <v>572.6</v>
      </c>
      <c r="D9079" s="38" t="s">
        <v>26</v>
      </c>
    </row>
    <row r="9080" spans="1:4" x14ac:dyDescent="0.25">
      <c r="A9080" s="48">
        <v>44901.422789351855</v>
      </c>
      <c r="B9080" s="38">
        <v>21</v>
      </c>
      <c r="C9080" s="40">
        <v>572.6</v>
      </c>
      <c r="D9080" s="38" t="s">
        <v>26</v>
      </c>
    </row>
    <row r="9081" spans="1:4" x14ac:dyDescent="0.25">
      <c r="A9081" s="48">
        <v>44901.422789351855</v>
      </c>
      <c r="B9081" s="38">
        <v>9</v>
      </c>
      <c r="C9081" s="40">
        <v>572.5</v>
      </c>
      <c r="D9081" s="38" t="s">
        <v>26</v>
      </c>
    </row>
    <row r="9082" spans="1:4" x14ac:dyDescent="0.25">
      <c r="A9082" s="48">
        <v>44901.423472222225</v>
      </c>
      <c r="B9082" s="38">
        <v>23</v>
      </c>
      <c r="C9082" s="40">
        <v>572.4</v>
      </c>
      <c r="D9082" s="38" t="s">
        <v>26</v>
      </c>
    </row>
    <row r="9083" spans="1:4" x14ac:dyDescent="0.25">
      <c r="A9083" s="48">
        <v>44901.423946759256</v>
      </c>
      <c r="B9083" s="38">
        <v>32</v>
      </c>
      <c r="C9083" s="40">
        <v>572.29999999999995</v>
      </c>
      <c r="D9083" s="38" t="s">
        <v>26</v>
      </c>
    </row>
    <row r="9084" spans="1:4" x14ac:dyDescent="0.25">
      <c r="A9084" s="48">
        <v>44901.423946759256</v>
      </c>
      <c r="B9084" s="38">
        <v>35</v>
      </c>
      <c r="C9084" s="40">
        <v>572.20000000000005</v>
      </c>
      <c r="D9084" s="38" t="s">
        <v>26</v>
      </c>
    </row>
    <row r="9085" spans="1:4" x14ac:dyDescent="0.25">
      <c r="A9085" s="48">
        <v>44901.425462962965</v>
      </c>
      <c r="B9085" s="38">
        <v>21</v>
      </c>
      <c r="C9085" s="40">
        <v>571.9</v>
      </c>
      <c r="D9085" s="38" t="s">
        <v>26</v>
      </c>
    </row>
    <row r="9086" spans="1:4" x14ac:dyDescent="0.25">
      <c r="A9086" s="48">
        <v>44901.426932870374</v>
      </c>
      <c r="B9086" s="38">
        <v>11</v>
      </c>
      <c r="C9086" s="40">
        <v>572.20000000000005</v>
      </c>
      <c r="D9086" s="38" t="s">
        <v>26</v>
      </c>
    </row>
    <row r="9087" spans="1:4" x14ac:dyDescent="0.25">
      <c r="A9087" s="48">
        <v>44901.427106481482</v>
      </c>
      <c r="B9087" s="38">
        <v>10</v>
      </c>
      <c r="C9087" s="40">
        <v>572.1</v>
      </c>
      <c r="D9087" s="38" t="s">
        <v>26</v>
      </c>
    </row>
    <row r="9088" spans="1:4" x14ac:dyDescent="0.25">
      <c r="A9088" s="48">
        <v>44901.427569444444</v>
      </c>
      <c r="B9088" s="38">
        <v>16</v>
      </c>
      <c r="C9088" s="40">
        <v>572</v>
      </c>
      <c r="D9088" s="38" t="s">
        <v>26</v>
      </c>
    </row>
    <row r="9089" spans="1:4" x14ac:dyDescent="0.25">
      <c r="A9089" s="48">
        <v>44901.428680555553</v>
      </c>
      <c r="B9089" s="38">
        <v>9</v>
      </c>
      <c r="C9089" s="40">
        <v>572.20000000000005</v>
      </c>
      <c r="D9089" s="38" t="s">
        <v>26</v>
      </c>
    </row>
    <row r="9090" spans="1:4" x14ac:dyDescent="0.25">
      <c r="A9090" s="48">
        <v>44901.428680555553</v>
      </c>
      <c r="B9090" s="38">
        <v>15</v>
      </c>
      <c r="C9090" s="40">
        <v>572.20000000000005</v>
      </c>
      <c r="D9090" s="38" t="s">
        <v>26</v>
      </c>
    </row>
    <row r="9091" spans="1:4" x14ac:dyDescent="0.25">
      <c r="A9091" s="48">
        <v>44901.428680555553</v>
      </c>
      <c r="B9091" s="38">
        <v>1</v>
      </c>
      <c r="C9091" s="40">
        <v>572.20000000000005</v>
      </c>
      <c r="D9091" s="38" t="s">
        <v>26</v>
      </c>
    </row>
    <row r="9092" spans="1:4" x14ac:dyDescent="0.25">
      <c r="A9092" s="48">
        <v>44901.428993055553</v>
      </c>
      <c r="B9092" s="38">
        <v>9</v>
      </c>
      <c r="C9092" s="40">
        <v>571.79999999999995</v>
      </c>
      <c r="D9092" s="38" t="s">
        <v>26</v>
      </c>
    </row>
    <row r="9093" spans="1:4" x14ac:dyDescent="0.25">
      <c r="A9093" s="48">
        <v>44901.428993055553</v>
      </c>
      <c r="B9093" s="38">
        <v>6</v>
      </c>
      <c r="C9093" s="40">
        <v>571.79999999999995</v>
      </c>
      <c r="D9093" s="38" t="s">
        <v>26</v>
      </c>
    </row>
    <row r="9094" spans="1:4" x14ac:dyDescent="0.25">
      <c r="A9094" s="48">
        <v>44901.429050925923</v>
      </c>
      <c r="B9094" s="38">
        <v>3</v>
      </c>
      <c r="C9094" s="40">
        <v>571.79999999999995</v>
      </c>
      <c r="D9094" s="38" t="s">
        <v>26</v>
      </c>
    </row>
    <row r="9095" spans="1:4" x14ac:dyDescent="0.25">
      <c r="A9095" s="48">
        <v>44901.429814814815</v>
      </c>
      <c r="B9095" s="38">
        <v>15</v>
      </c>
      <c r="C9095" s="40">
        <v>571.79999999999995</v>
      </c>
      <c r="D9095" s="38" t="s">
        <v>26</v>
      </c>
    </row>
    <row r="9096" spans="1:4" x14ac:dyDescent="0.25">
      <c r="A9096" s="48">
        <v>44901.429814814815</v>
      </c>
      <c r="B9096" s="38">
        <v>5</v>
      </c>
      <c r="C9096" s="40">
        <v>571.79999999999995</v>
      </c>
      <c r="D9096" s="38" t="s">
        <v>26</v>
      </c>
    </row>
    <row r="9097" spans="1:4" x14ac:dyDescent="0.25">
      <c r="A9097" s="48">
        <v>44901.43005787037</v>
      </c>
      <c r="B9097" s="38">
        <v>8</v>
      </c>
      <c r="C9097" s="40">
        <v>571.4</v>
      </c>
      <c r="D9097" s="38" t="s">
        <v>26</v>
      </c>
    </row>
    <row r="9098" spans="1:4" x14ac:dyDescent="0.25">
      <c r="A9098" s="48">
        <v>44901.43005787037</v>
      </c>
      <c r="B9098" s="38">
        <v>12</v>
      </c>
      <c r="C9098" s="40">
        <v>571.4</v>
      </c>
      <c r="D9098" s="38" t="s">
        <v>26</v>
      </c>
    </row>
    <row r="9099" spans="1:4" x14ac:dyDescent="0.25">
      <c r="A9099" s="48">
        <v>44901.43178240741</v>
      </c>
      <c r="B9099" s="38">
        <v>13</v>
      </c>
      <c r="C9099" s="40">
        <v>571.9</v>
      </c>
      <c r="D9099" s="38" t="s">
        <v>26</v>
      </c>
    </row>
    <row r="9100" spans="1:4" x14ac:dyDescent="0.25">
      <c r="A9100" s="48">
        <v>44901.432650462964</v>
      </c>
      <c r="B9100" s="38">
        <v>11</v>
      </c>
      <c r="C9100" s="40">
        <v>571.70000000000005</v>
      </c>
      <c r="D9100" s="38" t="s">
        <v>26</v>
      </c>
    </row>
    <row r="9101" spans="1:4" x14ac:dyDescent="0.25">
      <c r="A9101" s="48">
        <v>44901.433854166666</v>
      </c>
      <c r="B9101" s="38">
        <v>22</v>
      </c>
      <c r="C9101" s="40">
        <v>572</v>
      </c>
      <c r="D9101" s="38" t="s">
        <v>26</v>
      </c>
    </row>
    <row r="9102" spans="1:4" x14ac:dyDescent="0.25">
      <c r="A9102" s="48">
        <v>44901.433854166666</v>
      </c>
      <c r="B9102" s="38">
        <v>1</v>
      </c>
      <c r="C9102" s="40">
        <v>572</v>
      </c>
      <c r="D9102" s="38" t="s">
        <v>26</v>
      </c>
    </row>
    <row r="9103" spans="1:4" x14ac:dyDescent="0.25">
      <c r="A9103" s="48">
        <v>44901.434641203705</v>
      </c>
      <c r="B9103" s="38">
        <v>15</v>
      </c>
      <c r="C9103" s="40">
        <v>571.70000000000005</v>
      </c>
      <c r="D9103" s="38" t="s">
        <v>26</v>
      </c>
    </row>
    <row r="9104" spans="1:4" x14ac:dyDescent="0.25">
      <c r="A9104" s="48">
        <v>44901.435428240744</v>
      </c>
      <c r="B9104" s="38">
        <v>16</v>
      </c>
      <c r="C9104" s="40">
        <v>571.70000000000005</v>
      </c>
      <c r="D9104" s="38" t="s">
        <v>26</v>
      </c>
    </row>
    <row r="9105" spans="1:4" x14ac:dyDescent="0.25">
      <c r="A9105" s="48">
        <v>44901.435428240744</v>
      </c>
      <c r="B9105" s="38">
        <v>13</v>
      </c>
      <c r="C9105" s="40">
        <v>571.70000000000005</v>
      </c>
      <c r="D9105" s="38" t="s">
        <v>26</v>
      </c>
    </row>
    <row r="9106" spans="1:4" x14ac:dyDescent="0.25">
      <c r="A9106" s="48">
        <v>44901.43577546296</v>
      </c>
      <c r="B9106" s="38">
        <v>25</v>
      </c>
      <c r="C9106" s="40">
        <v>571.6</v>
      </c>
      <c r="D9106" s="38" t="s">
        <v>26</v>
      </c>
    </row>
    <row r="9107" spans="1:4" x14ac:dyDescent="0.25">
      <c r="A9107" s="48">
        <v>44901.435914351852</v>
      </c>
      <c r="B9107" s="38">
        <v>17</v>
      </c>
      <c r="C9107" s="40">
        <v>571.29999999999995</v>
      </c>
      <c r="D9107" s="38" t="s">
        <v>26</v>
      </c>
    </row>
    <row r="9108" spans="1:4" x14ac:dyDescent="0.25">
      <c r="A9108" s="48">
        <v>44901.436967592592</v>
      </c>
      <c r="B9108" s="38">
        <v>16</v>
      </c>
      <c r="C9108" s="40">
        <v>571.5</v>
      </c>
      <c r="D9108" s="38" t="s">
        <v>26</v>
      </c>
    </row>
    <row r="9109" spans="1:4" x14ac:dyDescent="0.25">
      <c r="A9109" s="48">
        <v>44901.437002314815</v>
      </c>
      <c r="B9109" s="38">
        <v>19</v>
      </c>
      <c r="C9109" s="40">
        <v>571.29999999999995</v>
      </c>
      <c r="D9109" s="38" t="s">
        <v>26</v>
      </c>
    </row>
    <row r="9110" spans="1:4" x14ac:dyDescent="0.25">
      <c r="A9110" s="48">
        <v>44901.437002314815</v>
      </c>
      <c r="B9110" s="38">
        <v>1</v>
      </c>
      <c r="C9110" s="40">
        <v>571.29999999999995</v>
      </c>
      <c r="D9110" s="38" t="s">
        <v>26</v>
      </c>
    </row>
    <row r="9111" spans="1:4" x14ac:dyDescent="0.25">
      <c r="A9111" s="48">
        <v>44901.438240740739</v>
      </c>
      <c r="B9111" s="38">
        <v>15</v>
      </c>
      <c r="C9111" s="40">
        <v>570.79999999999995</v>
      </c>
      <c r="D9111" s="38" t="s">
        <v>26</v>
      </c>
    </row>
    <row r="9112" spans="1:4" x14ac:dyDescent="0.25">
      <c r="A9112" s="48">
        <v>44901.438240740739</v>
      </c>
      <c r="B9112" s="38">
        <v>2</v>
      </c>
      <c r="C9112" s="40">
        <v>570.79999999999995</v>
      </c>
      <c r="D9112" s="38" t="s">
        <v>26</v>
      </c>
    </row>
    <row r="9113" spans="1:4" x14ac:dyDescent="0.25">
      <c r="A9113" s="48">
        <v>44901.439143518517</v>
      </c>
      <c r="B9113" s="38">
        <v>19</v>
      </c>
      <c r="C9113" s="40">
        <v>571.5</v>
      </c>
      <c r="D9113" s="38" t="s">
        <v>26</v>
      </c>
    </row>
    <row r="9114" spans="1:4" x14ac:dyDescent="0.25">
      <c r="A9114" s="48">
        <v>44901.439143518517</v>
      </c>
      <c r="B9114" s="38">
        <v>17</v>
      </c>
      <c r="C9114" s="40">
        <v>571.29999999999995</v>
      </c>
      <c r="D9114" s="38" t="s">
        <v>26</v>
      </c>
    </row>
    <row r="9115" spans="1:4" x14ac:dyDescent="0.25">
      <c r="A9115" s="48">
        <v>44901.440185185187</v>
      </c>
      <c r="B9115" s="38">
        <v>24</v>
      </c>
      <c r="C9115" s="40">
        <v>571.9</v>
      </c>
      <c r="D9115" s="38" t="s">
        <v>26</v>
      </c>
    </row>
    <row r="9116" spans="1:4" x14ac:dyDescent="0.25">
      <c r="A9116" s="48">
        <v>44901.440798611111</v>
      </c>
      <c r="B9116" s="38">
        <v>10</v>
      </c>
      <c r="C9116" s="40">
        <v>572</v>
      </c>
      <c r="D9116" s="38" t="s">
        <v>26</v>
      </c>
    </row>
    <row r="9117" spans="1:4" x14ac:dyDescent="0.25">
      <c r="A9117" s="48">
        <v>44901.441481481481</v>
      </c>
      <c r="B9117" s="38">
        <v>8</v>
      </c>
      <c r="C9117" s="40">
        <v>572.1</v>
      </c>
      <c r="D9117" s="38" t="s">
        <v>26</v>
      </c>
    </row>
    <row r="9118" spans="1:4" x14ac:dyDescent="0.25">
      <c r="A9118" s="48">
        <v>44901.441481481481</v>
      </c>
      <c r="B9118" s="38">
        <v>26</v>
      </c>
      <c r="C9118" s="40">
        <v>572.1</v>
      </c>
      <c r="D9118" s="38" t="s">
        <v>26</v>
      </c>
    </row>
    <row r="9119" spans="1:4" x14ac:dyDescent="0.25">
      <c r="A9119" s="48">
        <v>44901.442673611113</v>
      </c>
      <c r="B9119" s="38">
        <v>15</v>
      </c>
      <c r="C9119" s="40">
        <v>572.20000000000005</v>
      </c>
      <c r="D9119" s="38" t="s">
        <v>26</v>
      </c>
    </row>
    <row r="9120" spans="1:4" x14ac:dyDescent="0.25">
      <c r="A9120" s="48">
        <v>44901.443680555552</v>
      </c>
      <c r="B9120" s="38">
        <v>16</v>
      </c>
      <c r="C9120" s="40">
        <v>571.9</v>
      </c>
      <c r="D9120" s="38" t="s">
        <v>26</v>
      </c>
    </row>
    <row r="9121" spans="1:4" x14ac:dyDescent="0.25">
      <c r="A9121" s="48">
        <v>44901.443680555552</v>
      </c>
      <c r="B9121" s="38">
        <v>24</v>
      </c>
      <c r="C9121" s="40">
        <v>571.9</v>
      </c>
      <c r="D9121" s="38" t="s">
        <v>26</v>
      </c>
    </row>
    <row r="9122" spans="1:4" x14ac:dyDescent="0.25">
      <c r="A9122" s="48">
        <v>44901.444988425923</v>
      </c>
      <c r="B9122" s="38">
        <v>4</v>
      </c>
      <c r="C9122" s="40">
        <v>572.1</v>
      </c>
      <c r="D9122" s="38" t="s">
        <v>26</v>
      </c>
    </row>
    <row r="9123" spans="1:4" x14ac:dyDescent="0.25">
      <c r="A9123" s="48">
        <v>44901.445162037038</v>
      </c>
      <c r="B9123" s="38">
        <v>13</v>
      </c>
      <c r="C9123" s="40">
        <v>572.1</v>
      </c>
      <c r="D9123" s="38" t="s">
        <v>26</v>
      </c>
    </row>
    <row r="9124" spans="1:4" x14ac:dyDescent="0.25">
      <c r="A9124" s="48">
        <v>44901.446712962963</v>
      </c>
      <c r="B9124" s="38">
        <v>17</v>
      </c>
      <c r="C9124" s="40">
        <v>572.6</v>
      </c>
      <c r="D9124" s="38" t="s">
        <v>26</v>
      </c>
    </row>
    <row r="9125" spans="1:4" x14ac:dyDescent="0.25">
      <c r="A9125" s="48">
        <v>44901.448009259257</v>
      </c>
      <c r="B9125" s="38">
        <v>19</v>
      </c>
      <c r="C9125" s="40">
        <v>572.79999999999995</v>
      </c>
      <c r="D9125" s="38" t="s">
        <v>26</v>
      </c>
    </row>
    <row r="9126" spans="1:4" x14ac:dyDescent="0.25">
      <c r="A9126" s="48">
        <v>44901.448009259257</v>
      </c>
      <c r="B9126" s="38">
        <v>19</v>
      </c>
      <c r="C9126" s="40">
        <v>572.79999999999995</v>
      </c>
      <c r="D9126" s="38" t="s">
        <v>26</v>
      </c>
    </row>
    <row r="9127" spans="1:4" x14ac:dyDescent="0.25">
      <c r="A9127" s="48">
        <v>44901.448229166665</v>
      </c>
      <c r="B9127" s="38">
        <v>15</v>
      </c>
      <c r="C9127" s="40">
        <v>572.79999999999995</v>
      </c>
      <c r="D9127" s="38" t="s">
        <v>26</v>
      </c>
    </row>
    <row r="9128" spans="1:4" x14ac:dyDescent="0.25">
      <c r="A9128" s="48">
        <v>44901.448229166665</v>
      </c>
      <c r="B9128" s="38">
        <v>5</v>
      </c>
      <c r="C9128" s="40">
        <v>572.79999999999995</v>
      </c>
      <c r="D9128" s="38" t="s">
        <v>26</v>
      </c>
    </row>
    <row r="9129" spans="1:4" x14ac:dyDescent="0.25">
      <c r="A9129" s="48">
        <v>44901.450150462966</v>
      </c>
      <c r="B9129" s="38">
        <v>15</v>
      </c>
      <c r="C9129" s="40">
        <v>573</v>
      </c>
      <c r="D9129" s="38" t="s">
        <v>26</v>
      </c>
    </row>
    <row r="9130" spans="1:4" x14ac:dyDescent="0.25">
      <c r="A9130" s="48">
        <v>44901.450150462966</v>
      </c>
      <c r="B9130" s="38">
        <v>7</v>
      </c>
      <c r="C9130" s="40">
        <v>573</v>
      </c>
      <c r="D9130" s="38" t="s">
        <v>26</v>
      </c>
    </row>
    <row r="9131" spans="1:4" x14ac:dyDescent="0.25">
      <c r="A9131" s="48">
        <v>44901.451412037037</v>
      </c>
      <c r="B9131" s="38">
        <v>14</v>
      </c>
      <c r="C9131" s="40">
        <v>573.79999999999995</v>
      </c>
      <c r="D9131" s="38" t="s">
        <v>26</v>
      </c>
    </row>
    <row r="9132" spans="1:4" x14ac:dyDescent="0.25">
      <c r="A9132" s="48">
        <v>44901.451412037037</v>
      </c>
      <c r="B9132" s="38">
        <v>8</v>
      </c>
      <c r="C9132" s="40">
        <v>573.79999999999995</v>
      </c>
      <c r="D9132" s="38" t="s">
        <v>26</v>
      </c>
    </row>
    <row r="9133" spans="1:4" x14ac:dyDescent="0.25">
      <c r="A9133" s="48">
        <v>44901.451805555553</v>
      </c>
      <c r="B9133" s="38">
        <v>17</v>
      </c>
      <c r="C9133" s="40">
        <v>574.1</v>
      </c>
      <c r="D9133" s="38" t="s">
        <v>26</v>
      </c>
    </row>
    <row r="9134" spans="1:4" x14ac:dyDescent="0.25">
      <c r="A9134" s="48">
        <v>44901.451805555553</v>
      </c>
      <c r="B9134" s="38">
        <v>21</v>
      </c>
      <c r="C9134" s="40">
        <v>574</v>
      </c>
      <c r="D9134" s="38" t="s">
        <v>26</v>
      </c>
    </row>
    <row r="9135" spans="1:4" x14ac:dyDescent="0.25">
      <c r="A9135" s="48">
        <v>44901.453032407408</v>
      </c>
      <c r="B9135" s="38">
        <v>19</v>
      </c>
      <c r="C9135" s="40">
        <v>574.4</v>
      </c>
      <c r="D9135" s="38" t="s">
        <v>26</v>
      </c>
    </row>
    <row r="9136" spans="1:4" x14ac:dyDescent="0.25">
      <c r="A9136" s="48">
        <v>44901.453275462962</v>
      </c>
      <c r="B9136" s="38">
        <v>15</v>
      </c>
      <c r="C9136" s="40">
        <v>574.4</v>
      </c>
      <c r="D9136" s="38" t="s">
        <v>26</v>
      </c>
    </row>
    <row r="9137" spans="1:4" x14ac:dyDescent="0.25">
      <c r="A9137" s="48">
        <v>44901.453275462962</v>
      </c>
      <c r="B9137" s="38">
        <v>5</v>
      </c>
      <c r="C9137" s="40">
        <v>574.4</v>
      </c>
      <c r="D9137" s="38" t="s">
        <v>26</v>
      </c>
    </row>
    <row r="9138" spans="1:4" x14ac:dyDescent="0.25">
      <c r="A9138" s="48">
        <v>44901.45480324074</v>
      </c>
      <c r="B9138" s="38">
        <v>16</v>
      </c>
      <c r="C9138" s="40">
        <v>574.6</v>
      </c>
      <c r="D9138" s="38" t="s">
        <v>26</v>
      </c>
    </row>
    <row r="9139" spans="1:4" x14ac:dyDescent="0.25">
      <c r="A9139" s="48">
        <v>44901.455370370371</v>
      </c>
      <c r="B9139" s="38">
        <v>25</v>
      </c>
      <c r="C9139" s="40">
        <v>574.20000000000005</v>
      </c>
      <c r="D9139" s="38" t="s">
        <v>26</v>
      </c>
    </row>
    <row r="9140" spans="1:4" x14ac:dyDescent="0.25">
      <c r="A9140" s="48">
        <v>44901.45553240741</v>
      </c>
      <c r="B9140" s="38">
        <v>17</v>
      </c>
      <c r="C9140" s="40">
        <v>574</v>
      </c>
      <c r="D9140" s="38" t="s">
        <v>26</v>
      </c>
    </row>
    <row r="9141" spans="1:4" x14ac:dyDescent="0.25">
      <c r="A9141" s="48">
        <v>44901.456655092596</v>
      </c>
      <c r="B9141" s="38">
        <v>17</v>
      </c>
      <c r="C9141" s="40">
        <v>573.9</v>
      </c>
      <c r="D9141" s="38" t="s">
        <v>26</v>
      </c>
    </row>
    <row r="9142" spans="1:4" x14ac:dyDescent="0.25">
      <c r="A9142" s="48">
        <v>44901.457824074074</v>
      </c>
      <c r="B9142" s="38">
        <v>7</v>
      </c>
      <c r="C9142" s="40">
        <v>573.29999999999995</v>
      </c>
      <c r="D9142" s="38" t="s">
        <v>26</v>
      </c>
    </row>
    <row r="9143" spans="1:4" x14ac:dyDescent="0.25">
      <c r="A9143" s="48">
        <v>44901.457824074074</v>
      </c>
      <c r="B9143" s="38">
        <v>17</v>
      </c>
      <c r="C9143" s="40">
        <v>573.29999999999995</v>
      </c>
      <c r="D9143" s="38" t="s">
        <v>26</v>
      </c>
    </row>
    <row r="9144" spans="1:4" x14ac:dyDescent="0.25">
      <c r="A9144" s="48">
        <v>44901.459560185183</v>
      </c>
      <c r="B9144" s="38">
        <v>19</v>
      </c>
      <c r="C9144" s="40">
        <v>573.4</v>
      </c>
      <c r="D9144" s="38" t="s">
        <v>26</v>
      </c>
    </row>
    <row r="9145" spans="1:4" x14ac:dyDescent="0.25">
      <c r="A9145" s="48">
        <v>44901.460185185184</v>
      </c>
      <c r="B9145" s="38">
        <v>25</v>
      </c>
      <c r="C9145" s="40">
        <v>573.4</v>
      </c>
      <c r="D9145" s="38" t="s">
        <v>26</v>
      </c>
    </row>
    <row r="9146" spans="1:4" x14ac:dyDescent="0.25">
      <c r="A9146" s="48">
        <v>44901.4609375</v>
      </c>
      <c r="B9146" s="38">
        <v>21</v>
      </c>
      <c r="C9146" s="40">
        <v>573.79999999999995</v>
      </c>
      <c r="D9146" s="38" t="s">
        <v>26</v>
      </c>
    </row>
    <row r="9147" spans="1:4" x14ac:dyDescent="0.25">
      <c r="A9147" s="48">
        <v>44901.463622685187</v>
      </c>
      <c r="B9147" s="38">
        <v>23</v>
      </c>
      <c r="C9147" s="40">
        <v>574.29999999999995</v>
      </c>
      <c r="D9147" s="38" t="s">
        <v>26</v>
      </c>
    </row>
    <row r="9148" spans="1:4" x14ac:dyDescent="0.25">
      <c r="A9148" s="48">
        <v>44901.463622685187</v>
      </c>
      <c r="B9148" s="38">
        <v>17</v>
      </c>
      <c r="C9148" s="40">
        <v>574.29999999999995</v>
      </c>
      <c r="D9148" s="38" t="s">
        <v>26</v>
      </c>
    </row>
    <row r="9149" spans="1:4" x14ac:dyDescent="0.25">
      <c r="A9149" s="48">
        <v>44901.464456018519</v>
      </c>
      <c r="B9149" s="38">
        <v>11</v>
      </c>
      <c r="C9149" s="40">
        <v>574.4</v>
      </c>
      <c r="D9149" s="38" t="s">
        <v>26</v>
      </c>
    </row>
    <row r="9150" spans="1:4" x14ac:dyDescent="0.25">
      <c r="A9150" s="48">
        <v>44901.46533564815</v>
      </c>
      <c r="B9150" s="38">
        <v>23</v>
      </c>
      <c r="C9150" s="40">
        <v>574.70000000000005</v>
      </c>
      <c r="D9150" s="38" t="s">
        <v>26</v>
      </c>
    </row>
    <row r="9151" spans="1:4" x14ac:dyDescent="0.25">
      <c r="A9151" s="48">
        <v>44901.465844907405</v>
      </c>
      <c r="B9151" s="38">
        <v>9</v>
      </c>
      <c r="C9151" s="40">
        <v>574.29999999999995</v>
      </c>
      <c r="D9151" s="38" t="s">
        <v>26</v>
      </c>
    </row>
    <row r="9152" spans="1:4" x14ac:dyDescent="0.25">
      <c r="A9152" s="48">
        <v>44901.465844907405</v>
      </c>
      <c r="B9152" s="38">
        <v>13</v>
      </c>
      <c r="C9152" s="40">
        <v>574.29999999999995</v>
      </c>
      <c r="D9152" s="38" t="s">
        <v>26</v>
      </c>
    </row>
    <row r="9153" spans="1:4" x14ac:dyDescent="0.25">
      <c r="A9153" s="48">
        <v>44901.465868055559</v>
      </c>
      <c r="B9153" s="38">
        <v>12</v>
      </c>
      <c r="C9153" s="40">
        <v>574.20000000000005</v>
      </c>
      <c r="D9153" s="38" t="s">
        <v>26</v>
      </c>
    </row>
    <row r="9154" spans="1:4" x14ac:dyDescent="0.25">
      <c r="A9154" s="48">
        <v>44901.465868055559</v>
      </c>
      <c r="B9154" s="38">
        <v>9</v>
      </c>
      <c r="C9154" s="40">
        <v>574.20000000000005</v>
      </c>
      <c r="D9154" s="38" t="s">
        <v>26</v>
      </c>
    </row>
    <row r="9155" spans="1:4" x14ac:dyDescent="0.25">
      <c r="A9155" s="48">
        <v>44901.466932870368</v>
      </c>
      <c r="B9155" s="38">
        <v>5</v>
      </c>
      <c r="C9155" s="40">
        <v>573.6</v>
      </c>
      <c r="D9155" s="38" t="s">
        <v>26</v>
      </c>
    </row>
    <row r="9156" spans="1:4" x14ac:dyDescent="0.25">
      <c r="A9156" s="48">
        <v>44901.466932870368</v>
      </c>
      <c r="B9156" s="38">
        <v>15</v>
      </c>
      <c r="C9156" s="40">
        <v>573.6</v>
      </c>
      <c r="D9156" s="38" t="s">
        <v>26</v>
      </c>
    </row>
    <row r="9157" spans="1:4" x14ac:dyDescent="0.25">
      <c r="A9157" s="48">
        <v>44901.466944444444</v>
      </c>
      <c r="B9157" s="38">
        <v>22</v>
      </c>
      <c r="C9157" s="40">
        <v>573.5</v>
      </c>
      <c r="D9157" s="38" t="s">
        <v>26</v>
      </c>
    </row>
    <row r="9158" spans="1:4" x14ac:dyDescent="0.25">
      <c r="A9158" s="48">
        <v>44901.468472222223</v>
      </c>
      <c r="B9158" s="38">
        <v>20</v>
      </c>
      <c r="C9158" s="40">
        <v>573.79999999999995</v>
      </c>
      <c r="D9158" s="38" t="s">
        <v>26</v>
      </c>
    </row>
    <row r="9159" spans="1:4" x14ac:dyDescent="0.25">
      <c r="A9159" s="48">
        <v>44901.468622685185</v>
      </c>
      <c r="B9159" s="38">
        <v>10</v>
      </c>
      <c r="C9159" s="40">
        <v>573.70000000000005</v>
      </c>
      <c r="D9159" s="38" t="s">
        <v>26</v>
      </c>
    </row>
    <row r="9160" spans="1:4" x14ac:dyDescent="0.25">
      <c r="A9160" s="48">
        <v>44901.470034722224</v>
      </c>
      <c r="B9160" s="38">
        <v>15</v>
      </c>
      <c r="C9160" s="40">
        <v>574.20000000000005</v>
      </c>
      <c r="D9160" s="38" t="s">
        <v>26</v>
      </c>
    </row>
    <row r="9161" spans="1:4" x14ac:dyDescent="0.25">
      <c r="A9161" s="48">
        <v>44901.470856481479</v>
      </c>
      <c r="B9161" s="38">
        <v>14</v>
      </c>
      <c r="C9161" s="40">
        <v>574</v>
      </c>
      <c r="D9161" s="38" t="s">
        <v>26</v>
      </c>
    </row>
    <row r="9162" spans="1:4" x14ac:dyDescent="0.25">
      <c r="A9162" s="48">
        <v>44901.470856481479</v>
      </c>
      <c r="B9162" s="38">
        <v>2</v>
      </c>
      <c r="C9162" s="40">
        <v>574</v>
      </c>
      <c r="D9162" s="38" t="s">
        <v>26</v>
      </c>
    </row>
    <row r="9163" spans="1:4" x14ac:dyDescent="0.25">
      <c r="A9163" s="48">
        <v>44901.471226851849</v>
      </c>
      <c r="B9163" s="38">
        <v>14</v>
      </c>
      <c r="C9163" s="40">
        <v>573.79999999999995</v>
      </c>
      <c r="D9163" s="38" t="s">
        <v>26</v>
      </c>
    </row>
    <row r="9164" spans="1:4" x14ac:dyDescent="0.25">
      <c r="A9164" s="48">
        <v>44901.471863425926</v>
      </c>
      <c r="B9164" s="38">
        <v>15</v>
      </c>
      <c r="C9164" s="40">
        <v>573.1</v>
      </c>
      <c r="D9164" s="38" t="s">
        <v>26</v>
      </c>
    </row>
    <row r="9165" spans="1:4" x14ac:dyDescent="0.25">
      <c r="A9165" s="48">
        <v>44901.473298611112</v>
      </c>
      <c r="B9165" s="38">
        <v>15</v>
      </c>
      <c r="C9165" s="40">
        <v>573.4</v>
      </c>
      <c r="D9165" s="38" t="s">
        <v>26</v>
      </c>
    </row>
    <row r="9166" spans="1:4" x14ac:dyDescent="0.25">
      <c r="A9166" s="48">
        <v>44901.473298611112</v>
      </c>
      <c r="B9166" s="38">
        <v>6</v>
      </c>
      <c r="C9166" s="40">
        <v>573.4</v>
      </c>
      <c r="D9166" s="38" t="s">
        <v>26</v>
      </c>
    </row>
    <row r="9167" spans="1:4" x14ac:dyDescent="0.25">
      <c r="A9167" s="48">
        <v>44901.474143518521</v>
      </c>
      <c r="B9167" s="38">
        <v>15</v>
      </c>
      <c r="C9167" s="40">
        <v>573.6</v>
      </c>
      <c r="D9167" s="38" t="s">
        <v>26</v>
      </c>
    </row>
    <row r="9168" spans="1:4" x14ac:dyDescent="0.25">
      <c r="A9168" s="48">
        <v>44901.474872685183</v>
      </c>
      <c r="B9168" s="38">
        <v>15</v>
      </c>
      <c r="C9168" s="40">
        <v>573.6</v>
      </c>
      <c r="D9168" s="38" t="s">
        <v>26</v>
      </c>
    </row>
    <row r="9169" spans="1:4" x14ac:dyDescent="0.25">
      <c r="A9169" s="48">
        <v>44901.474976851852</v>
      </c>
      <c r="B9169" s="38">
        <v>15</v>
      </c>
      <c r="C9169" s="40">
        <v>573.6</v>
      </c>
      <c r="D9169" s="38" t="s">
        <v>26</v>
      </c>
    </row>
    <row r="9170" spans="1:4" x14ac:dyDescent="0.25">
      <c r="A9170" s="48">
        <v>44901.474988425929</v>
      </c>
      <c r="B9170" s="38">
        <v>4</v>
      </c>
      <c r="C9170" s="40">
        <v>573.6</v>
      </c>
      <c r="D9170" s="38" t="s">
        <v>26</v>
      </c>
    </row>
    <row r="9171" spans="1:4" x14ac:dyDescent="0.25">
      <c r="A9171" s="48">
        <v>44901.476168981484</v>
      </c>
      <c r="B9171" s="38">
        <v>15</v>
      </c>
      <c r="C9171" s="40">
        <v>573.4</v>
      </c>
      <c r="D9171" s="38" t="s">
        <v>26</v>
      </c>
    </row>
    <row r="9172" spans="1:4" x14ac:dyDescent="0.25">
      <c r="A9172" s="48">
        <v>44901.476168981484</v>
      </c>
      <c r="B9172" s="38">
        <v>4</v>
      </c>
      <c r="C9172" s="40">
        <v>573.4</v>
      </c>
      <c r="D9172" s="38" t="s">
        <v>26</v>
      </c>
    </row>
    <row r="9173" spans="1:4" x14ac:dyDescent="0.25">
      <c r="A9173" s="48">
        <v>44901.478402777779</v>
      </c>
      <c r="B9173" s="38">
        <v>8</v>
      </c>
      <c r="C9173" s="40">
        <v>573.79999999999995</v>
      </c>
      <c r="D9173" s="38" t="s">
        <v>26</v>
      </c>
    </row>
    <row r="9174" spans="1:4" x14ac:dyDescent="0.25">
      <c r="A9174" s="48">
        <v>44901.478402777779</v>
      </c>
      <c r="B9174" s="38">
        <v>14</v>
      </c>
      <c r="C9174" s="40">
        <v>573.79999999999995</v>
      </c>
      <c r="D9174" s="38" t="s">
        <v>26</v>
      </c>
    </row>
    <row r="9175" spans="1:4" x14ac:dyDescent="0.25">
      <c r="A9175" s="48">
        <v>44901.478402777779</v>
      </c>
      <c r="B9175" s="38">
        <v>21</v>
      </c>
      <c r="C9175" s="40">
        <v>573.6</v>
      </c>
      <c r="D9175" s="38" t="s">
        <v>26</v>
      </c>
    </row>
    <row r="9176" spans="1:4" x14ac:dyDescent="0.25">
      <c r="A9176" s="48">
        <v>44901.480208333334</v>
      </c>
      <c r="B9176" s="38">
        <v>1</v>
      </c>
      <c r="C9176" s="40">
        <v>574.6</v>
      </c>
      <c r="D9176" s="38" t="s">
        <v>26</v>
      </c>
    </row>
    <row r="9177" spans="1:4" x14ac:dyDescent="0.25">
      <c r="A9177" s="48">
        <v>44901.480208333334</v>
      </c>
      <c r="B9177" s="38">
        <v>10</v>
      </c>
      <c r="C9177" s="40">
        <v>574.6</v>
      </c>
      <c r="D9177" s="38" t="s">
        <v>26</v>
      </c>
    </row>
    <row r="9178" spans="1:4" x14ac:dyDescent="0.25">
      <c r="A9178" s="48">
        <v>44901.480208333334</v>
      </c>
      <c r="B9178" s="38">
        <v>8</v>
      </c>
      <c r="C9178" s="40">
        <v>574.6</v>
      </c>
      <c r="D9178" s="38" t="s">
        <v>26</v>
      </c>
    </row>
    <row r="9179" spans="1:4" x14ac:dyDescent="0.25">
      <c r="A9179" s="48">
        <v>44901.480208333334</v>
      </c>
      <c r="B9179" s="38">
        <v>3</v>
      </c>
      <c r="C9179" s="40">
        <v>574.6</v>
      </c>
      <c r="D9179" s="38" t="s">
        <v>26</v>
      </c>
    </row>
    <row r="9180" spans="1:4" x14ac:dyDescent="0.25">
      <c r="A9180" s="48">
        <v>44901.480208333334</v>
      </c>
      <c r="B9180" s="38">
        <v>22</v>
      </c>
      <c r="C9180" s="40">
        <v>574.6</v>
      </c>
      <c r="D9180" s="38" t="s">
        <v>26</v>
      </c>
    </row>
    <row r="9181" spans="1:4" x14ac:dyDescent="0.25">
      <c r="A9181" s="48">
        <v>44901.481168981481</v>
      </c>
      <c r="B9181" s="38">
        <v>15</v>
      </c>
      <c r="C9181" s="40">
        <v>574.70000000000005</v>
      </c>
      <c r="D9181" s="38" t="s">
        <v>26</v>
      </c>
    </row>
    <row r="9182" spans="1:4" x14ac:dyDescent="0.25">
      <c r="A9182" s="48">
        <v>44901.481168981481</v>
      </c>
      <c r="B9182" s="38">
        <v>5</v>
      </c>
      <c r="C9182" s="40">
        <v>574.70000000000005</v>
      </c>
      <c r="D9182" s="38" t="s">
        <v>26</v>
      </c>
    </row>
    <row r="9183" spans="1:4" x14ac:dyDescent="0.25">
      <c r="A9183" s="48">
        <v>44901.483622685184</v>
      </c>
      <c r="B9183" s="38">
        <v>2</v>
      </c>
      <c r="C9183" s="40">
        <v>574.79999999999995</v>
      </c>
      <c r="D9183" s="38" t="s">
        <v>26</v>
      </c>
    </row>
    <row r="9184" spans="1:4" x14ac:dyDescent="0.25">
      <c r="A9184" s="48">
        <v>44901.483622685184</v>
      </c>
      <c r="B9184" s="38">
        <v>13</v>
      </c>
      <c r="C9184" s="40">
        <v>574.79999999999995</v>
      </c>
      <c r="D9184" s="38" t="s">
        <v>26</v>
      </c>
    </row>
    <row r="9185" spans="1:4" x14ac:dyDescent="0.25">
      <c r="A9185" s="48">
        <v>44901.483622685184</v>
      </c>
      <c r="B9185" s="38">
        <v>10</v>
      </c>
      <c r="C9185" s="40">
        <v>574.79999999999995</v>
      </c>
      <c r="D9185" s="38" t="s">
        <v>26</v>
      </c>
    </row>
    <row r="9186" spans="1:4" x14ac:dyDescent="0.25">
      <c r="A9186" s="48">
        <v>44901.484351851854</v>
      </c>
      <c r="B9186" s="38">
        <v>2</v>
      </c>
      <c r="C9186" s="40">
        <v>574.6</v>
      </c>
      <c r="D9186" s="38" t="s">
        <v>26</v>
      </c>
    </row>
    <row r="9187" spans="1:4" x14ac:dyDescent="0.25">
      <c r="A9187" s="48">
        <v>44901.484351851854</v>
      </c>
      <c r="B9187" s="38">
        <v>9</v>
      </c>
      <c r="C9187" s="40">
        <v>574.6</v>
      </c>
      <c r="D9187" s="38" t="s">
        <v>26</v>
      </c>
    </row>
    <row r="9188" spans="1:4" x14ac:dyDescent="0.25">
      <c r="A9188" s="48">
        <v>44901.484351851854</v>
      </c>
      <c r="B9188" s="38">
        <v>9</v>
      </c>
      <c r="C9188" s="40">
        <v>574.6</v>
      </c>
      <c r="D9188" s="38" t="s">
        <v>26</v>
      </c>
    </row>
    <row r="9189" spans="1:4" x14ac:dyDescent="0.25">
      <c r="A9189" s="48">
        <v>44901.484826388885</v>
      </c>
      <c r="B9189" s="38">
        <v>29</v>
      </c>
      <c r="C9189" s="40">
        <v>574.5</v>
      </c>
      <c r="D9189" s="38" t="s">
        <v>26</v>
      </c>
    </row>
    <row r="9190" spans="1:4" x14ac:dyDescent="0.25">
      <c r="A9190" s="48">
        <v>44901.485763888886</v>
      </c>
      <c r="B9190" s="38">
        <v>22</v>
      </c>
      <c r="C9190" s="40">
        <v>574.5</v>
      </c>
      <c r="D9190" s="38" t="s">
        <v>26</v>
      </c>
    </row>
    <row r="9191" spans="1:4" x14ac:dyDescent="0.25">
      <c r="A9191" s="48">
        <v>44901.485810185186</v>
      </c>
      <c r="B9191" s="38">
        <v>21</v>
      </c>
      <c r="C9191" s="40">
        <v>574.4</v>
      </c>
      <c r="D9191" s="38" t="s">
        <v>26</v>
      </c>
    </row>
    <row r="9192" spans="1:4" x14ac:dyDescent="0.25">
      <c r="A9192" s="48">
        <v>44901.487395833334</v>
      </c>
      <c r="B9192" s="38">
        <v>22</v>
      </c>
      <c r="C9192" s="40">
        <v>574</v>
      </c>
      <c r="D9192" s="38" t="s">
        <v>26</v>
      </c>
    </row>
    <row r="9193" spans="1:4" x14ac:dyDescent="0.25">
      <c r="A9193" s="48">
        <v>44901.487928240742</v>
      </c>
      <c r="B9193" s="38">
        <v>10</v>
      </c>
      <c r="C9193" s="40">
        <v>574</v>
      </c>
      <c r="D9193" s="38" t="s">
        <v>26</v>
      </c>
    </row>
    <row r="9194" spans="1:4" x14ac:dyDescent="0.25">
      <c r="A9194" s="48">
        <v>44901.487928240742</v>
      </c>
      <c r="B9194" s="38">
        <v>5</v>
      </c>
      <c r="C9194" s="40">
        <v>574</v>
      </c>
      <c r="D9194" s="38" t="s">
        <v>26</v>
      </c>
    </row>
    <row r="9195" spans="1:4" x14ac:dyDescent="0.25">
      <c r="A9195" s="48">
        <v>44901.487928240742</v>
      </c>
      <c r="B9195" s="38">
        <v>3</v>
      </c>
      <c r="C9195" s="40">
        <v>574</v>
      </c>
      <c r="D9195" s="38" t="s">
        <v>26</v>
      </c>
    </row>
    <row r="9196" spans="1:4" x14ac:dyDescent="0.25">
      <c r="A9196" s="48">
        <v>44901.488726851851</v>
      </c>
      <c r="B9196" s="38">
        <v>23</v>
      </c>
      <c r="C9196" s="40">
        <v>574</v>
      </c>
      <c r="D9196" s="38" t="s">
        <v>26</v>
      </c>
    </row>
    <row r="9197" spans="1:4" x14ac:dyDescent="0.25">
      <c r="A9197" s="48">
        <v>44901.490925925929</v>
      </c>
      <c r="B9197" s="38">
        <v>15</v>
      </c>
      <c r="C9197" s="40">
        <v>574.1</v>
      </c>
      <c r="D9197" s="38" t="s">
        <v>26</v>
      </c>
    </row>
    <row r="9198" spans="1:4" x14ac:dyDescent="0.25">
      <c r="A9198" s="48">
        <v>44901.490925925929</v>
      </c>
      <c r="B9198" s="38">
        <v>10</v>
      </c>
      <c r="C9198" s="40">
        <v>574.1</v>
      </c>
      <c r="D9198" s="38" t="s">
        <v>26</v>
      </c>
    </row>
    <row r="9199" spans="1:4" x14ac:dyDescent="0.25">
      <c r="A9199" s="48">
        <v>44901.49114583333</v>
      </c>
      <c r="B9199" s="38">
        <v>9</v>
      </c>
      <c r="C9199" s="40">
        <v>573.9</v>
      </c>
      <c r="D9199" s="38" t="s">
        <v>26</v>
      </c>
    </row>
    <row r="9200" spans="1:4" x14ac:dyDescent="0.25">
      <c r="A9200" s="48">
        <v>44901.491168981483</v>
      </c>
      <c r="B9200" s="38">
        <v>15</v>
      </c>
      <c r="C9200" s="40">
        <v>573.79999999999995</v>
      </c>
      <c r="D9200" s="38" t="s">
        <v>26</v>
      </c>
    </row>
    <row r="9201" spans="1:4" x14ac:dyDescent="0.25">
      <c r="A9201" s="48">
        <v>44901.491168981483</v>
      </c>
      <c r="B9201" s="38">
        <v>12</v>
      </c>
      <c r="C9201" s="40">
        <v>573.79999999999995</v>
      </c>
      <c r="D9201" s="38" t="s">
        <v>26</v>
      </c>
    </row>
    <row r="9202" spans="1:4" x14ac:dyDescent="0.25">
      <c r="A9202" s="48">
        <v>44901.492546296293</v>
      </c>
      <c r="B9202" s="38">
        <v>22</v>
      </c>
      <c r="C9202" s="40">
        <v>573.4</v>
      </c>
      <c r="D9202" s="38" t="s">
        <v>26</v>
      </c>
    </row>
    <row r="9203" spans="1:4" x14ac:dyDescent="0.25">
      <c r="A9203" s="48">
        <v>44901.493935185186</v>
      </c>
      <c r="B9203" s="38">
        <v>11</v>
      </c>
      <c r="C9203" s="40">
        <v>573.70000000000005</v>
      </c>
      <c r="D9203" s="38" t="s">
        <v>26</v>
      </c>
    </row>
    <row r="9204" spans="1:4" x14ac:dyDescent="0.25">
      <c r="A9204" s="48">
        <v>44901.494027777779</v>
      </c>
      <c r="B9204" s="38">
        <v>9</v>
      </c>
      <c r="C9204" s="40">
        <v>573.6</v>
      </c>
      <c r="D9204" s="38" t="s">
        <v>26</v>
      </c>
    </row>
    <row r="9205" spans="1:4" x14ac:dyDescent="0.25">
      <c r="A9205" s="48">
        <v>44901.495868055557</v>
      </c>
      <c r="B9205" s="38">
        <v>8</v>
      </c>
      <c r="C9205" s="40">
        <v>573.5</v>
      </c>
      <c r="D9205" s="38" t="s">
        <v>26</v>
      </c>
    </row>
    <row r="9206" spans="1:4" x14ac:dyDescent="0.25">
      <c r="A9206" s="48">
        <v>44901.495868055557</v>
      </c>
      <c r="B9206" s="38">
        <v>10</v>
      </c>
      <c r="C9206" s="40">
        <v>573.5</v>
      </c>
      <c r="D9206" s="38" t="s">
        <v>26</v>
      </c>
    </row>
    <row r="9207" spans="1:4" x14ac:dyDescent="0.25">
      <c r="A9207" s="48">
        <v>44901.498414351852</v>
      </c>
      <c r="B9207" s="38">
        <v>13</v>
      </c>
      <c r="C9207" s="40">
        <v>573.5</v>
      </c>
      <c r="D9207" s="38" t="s">
        <v>26</v>
      </c>
    </row>
    <row r="9208" spans="1:4" x14ac:dyDescent="0.25">
      <c r="A9208" s="48">
        <v>44901.498414351852</v>
      </c>
      <c r="B9208" s="38">
        <v>31</v>
      </c>
      <c r="C9208" s="40">
        <v>573.5</v>
      </c>
      <c r="D9208" s="38" t="s">
        <v>26</v>
      </c>
    </row>
    <row r="9209" spans="1:4" x14ac:dyDescent="0.25">
      <c r="A9209" s="48">
        <v>44901.499074074076</v>
      </c>
      <c r="B9209" s="38">
        <v>8</v>
      </c>
      <c r="C9209" s="40">
        <v>573.4</v>
      </c>
      <c r="D9209" s="38" t="s">
        <v>26</v>
      </c>
    </row>
    <row r="9210" spans="1:4" x14ac:dyDescent="0.25">
      <c r="A9210" s="48">
        <v>44901.499189814815</v>
      </c>
      <c r="B9210" s="38">
        <v>1</v>
      </c>
      <c r="C9210" s="40">
        <v>573.29999999999995</v>
      </c>
      <c r="D9210" s="38" t="s">
        <v>26</v>
      </c>
    </row>
    <row r="9211" spans="1:4" x14ac:dyDescent="0.25">
      <c r="A9211" s="48">
        <v>44901.499189814815</v>
      </c>
      <c r="B9211" s="38">
        <v>17</v>
      </c>
      <c r="C9211" s="40">
        <v>573.29999999999995</v>
      </c>
      <c r="D9211" s="38" t="s">
        <v>26</v>
      </c>
    </row>
    <row r="9212" spans="1:4" x14ac:dyDescent="0.25">
      <c r="A9212" s="48">
        <v>44901.499189814815</v>
      </c>
      <c r="B9212" s="38">
        <v>12</v>
      </c>
      <c r="C9212" s="40">
        <v>573.29999999999995</v>
      </c>
      <c r="D9212" s="38" t="s">
        <v>26</v>
      </c>
    </row>
    <row r="9213" spans="1:4" x14ac:dyDescent="0.25">
      <c r="A9213" s="48">
        <v>44901.500428240739</v>
      </c>
      <c r="B9213" s="38">
        <v>3</v>
      </c>
      <c r="C9213" s="40">
        <v>573.29999999999995</v>
      </c>
      <c r="D9213" s="38" t="s">
        <v>26</v>
      </c>
    </row>
    <row r="9214" spans="1:4" x14ac:dyDescent="0.25">
      <c r="A9214" s="48">
        <v>44901.500428240739</v>
      </c>
      <c r="B9214" s="38">
        <v>17</v>
      </c>
      <c r="C9214" s="40">
        <v>573.29999999999995</v>
      </c>
      <c r="D9214" s="38" t="s">
        <v>26</v>
      </c>
    </row>
    <row r="9215" spans="1:4" x14ac:dyDescent="0.25">
      <c r="A9215" s="48">
        <v>44901.500428240739</v>
      </c>
      <c r="B9215" s="38">
        <v>23</v>
      </c>
      <c r="C9215" s="40">
        <v>573.29999999999995</v>
      </c>
      <c r="D9215" s="38" t="s">
        <v>26</v>
      </c>
    </row>
    <row r="9216" spans="1:4" x14ac:dyDescent="0.25">
      <c r="A9216" s="48">
        <v>44901.502986111111</v>
      </c>
      <c r="B9216" s="38">
        <v>31</v>
      </c>
      <c r="C9216" s="40">
        <v>574</v>
      </c>
      <c r="D9216" s="38" t="s">
        <v>26</v>
      </c>
    </row>
    <row r="9217" spans="1:4" x14ac:dyDescent="0.25">
      <c r="A9217" s="48">
        <v>44901.505567129629</v>
      </c>
      <c r="B9217" s="38">
        <v>7</v>
      </c>
      <c r="C9217" s="40">
        <v>574.70000000000005</v>
      </c>
      <c r="D9217" s="38" t="s">
        <v>26</v>
      </c>
    </row>
    <row r="9218" spans="1:4" x14ac:dyDescent="0.25">
      <c r="A9218" s="48">
        <v>44901.505567129629</v>
      </c>
      <c r="B9218" s="38">
        <v>12</v>
      </c>
      <c r="C9218" s="40">
        <v>574.70000000000005</v>
      </c>
      <c r="D9218" s="38" t="s">
        <v>26</v>
      </c>
    </row>
    <row r="9219" spans="1:4" x14ac:dyDescent="0.25">
      <c r="A9219" s="48">
        <v>44901.505567129629</v>
      </c>
      <c r="B9219" s="38">
        <v>12</v>
      </c>
      <c r="C9219" s="40">
        <v>574.70000000000005</v>
      </c>
      <c r="D9219" s="38" t="s">
        <v>26</v>
      </c>
    </row>
    <row r="9220" spans="1:4" x14ac:dyDescent="0.25">
      <c r="A9220" s="48">
        <v>44901.506307870368</v>
      </c>
      <c r="B9220" s="38">
        <v>10</v>
      </c>
      <c r="C9220" s="40">
        <v>574.6</v>
      </c>
      <c r="D9220" s="38" t="s">
        <v>26</v>
      </c>
    </row>
    <row r="9221" spans="1:4" x14ac:dyDescent="0.25">
      <c r="A9221" s="48">
        <v>44901.506307870368</v>
      </c>
      <c r="B9221" s="38">
        <v>2</v>
      </c>
      <c r="C9221" s="40">
        <v>574.6</v>
      </c>
      <c r="D9221" s="38" t="s">
        <v>26</v>
      </c>
    </row>
    <row r="9222" spans="1:4" x14ac:dyDescent="0.25">
      <c r="A9222" s="48">
        <v>44901.506307870368</v>
      </c>
      <c r="B9222" s="38">
        <v>20</v>
      </c>
      <c r="C9222" s="40">
        <v>574.6</v>
      </c>
      <c r="D9222" s="38" t="s">
        <v>26</v>
      </c>
    </row>
    <row r="9223" spans="1:4" x14ac:dyDescent="0.25">
      <c r="A9223" s="48">
        <v>44901.506307870368</v>
      </c>
      <c r="B9223" s="38">
        <v>21</v>
      </c>
      <c r="C9223" s="40">
        <v>574.5</v>
      </c>
      <c r="D9223" s="38" t="s">
        <v>26</v>
      </c>
    </row>
    <row r="9224" spans="1:4" x14ac:dyDescent="0.25">
      <c r="A9224" s="48">
        <v>44901.509641203702</v>
      </c>
      <c r="B9224" s="38">
        <v>47</v>
      </c>
      <c r="C9224" s="40">
        <v>575.1</v>
      </c>
      <c r="D9224" s="38" t="s">
        <v>26</v>
      </c>
    </row>
    <row r="9225" spans="1:4" x14ac:dyDescent="0.25">
      <c r="A9225" s="48">
        <v>44901.510347222225</v>
      </c>
      <c r="B9225" s="38">
        <v>9</v>
      </c>
      <c r="C9225" s="40">
        <v>575.1</v>
      </c>
      <c r="D9225" s="38" t="s">
        <v>26</v>
      </c>
    </row>
    <row r="9226" spans="1:4" x14ac:dyDescent="0.25">
      <c r="A9226" s="48">
        <v>44901.510347222225</v>
      </c>
      <c r="B9226" s="38">
        <v>6</v>
      </c>
      <c r="C9226" s="40">
        <v>575.1</v>
      </c>
      <c r="D9226" s="38" t="s">
        <v>26</v>
      </c>
    </row>
    <row r="9227" spans="1:4" x14ac:dyDescent="0.25">
      <c r="A9227" s="48">
        <v>44901.511064814818</v>
      </c>
      <c r="B9227" s="38">
        <v>20</v>
      </c>
      <c r="C9227" s="40">
        <v>575.70000000000005</v>
      </c>
      <c r="D9227" s="38" t="s">
        <v>26</v>
      </c>
    </row>
    <row r="9228" spans="1:4" x14ac:dyDescent="0.25">
      <c r="A9228" s="48">
        <v>44901.511099537034</v>
      </c>
      <c r="B9228" s="38">
        <v>13</v>
      </c>
      <c r="C9228" s="40">
        <v>575.5</v>
      </c>
      <c r="D9228" s="38" t="s">
        <v>26</v>
      </c>
    </row>
    <row r="9229" spans="1:4" x14ac:dyDescent="0.25">
      <c r="A9229" s="48">
        <v>44901.511099537034</v>
      </c>
      <c r="B9229" s="38">
        <v>12</v>
      </c>
      <c r="C9229" s="40">
        <v>575.5</v>
      </c>
      <c r="D9229" s="38" t="s">
        <v>26</v>
      </c>
    </row>
    <row r="9230" spans="1:4" x14ac:dyDescent="0.25">
      <c r="A9230" s="48">
        <v>44901.511099537034</v>
      </c>
      <c r="B9230" s="38">
        <v>1</v>
      </c>
      <c r="C9230" s="40">
        <v>575.5</v>
      </c>
      <c r="D9230" s="38" t="s">
        <v>26</v>
      </c>
    </row>
    <row r="9231" spans="1:4" x14ac:dyDescent="0.25">
      <c r="A9231" s="48">
        <v>44901.513437499998</v>
      </c>
      <c r="B9231" s="38">
        <v>19</v>
      </c>
      <c r="C9231" s="40">
        <v>575</v>
      </c>
      <c r="D9231" s="38" t="s">
        <v>26</v>
      </c>
    </row>
    <row r="9232" spans="1:4" x14ac:dyDescent="0.25">
      <c r="A9232" s="48">
        <v>44901.513668981483</v>
      </c>
      <c r="B9232" s="38">
        <v>19</v>
      </c>
      <c r="C9232" s="40">
        <v>574.9</v>
      </c>
      <c r="D9232" s="38" t="s">
        <v>26</v>
      </c>
    </row>
    <row r="9233" spans="1:4" x14ac:dyDescent="0.25">
      <c r="A9233" s="48">
        <v>44901.514351851853</v>
      </c>
      <c r="B9233" s="38">
        <v>12</v>
      </c>
      <c r="C9233" s="40">
        <v>574.9</v>
      </c>
      <c r="D9233" s="38" t="s">
        <v>26</v>
      </c>
    </row>
    <row r="9234" spans="1:4" x14ac:dyDescent="0.25">
      <c r="A9234" s="48">
        <v>44901.514351851853</v>
      </c>
      <c r="B9234" s="38">
        <v>13</v>
      </c>
      <c r="C9234" s="40">
        <v>574.9</v>
      </c>
      <c r="D9234" s="38" t="s">
        <v>26</v>
      </c>
    </row>
    <row r="9235" spans="1:4" x14ac:dyDescent="0.25">
      <c r="A9235" s="48">
        <v>44901.514363425929</v>
      </c>
      <c r="B9235" s="38">
        <v>22</v>
      </c>
      <c r="C9235" s="40">
        <v>574.79999999999995</v>
      </c>
      <c r="D9235" s="38" t="s">
        <v>26</v>
      </c>
    </row>
    <row r="9236" spans="1:4" x14ac:dyDescent="0.25">
      <c r="A9236" s="48">
        <v>44901.515393518515</v>
      </c>
      <c r="B9236" s="38">
        <v>17</v>
      </c>
      <c r="C9236" s="40">
        <v>574.79999999999995</v>
      </c>
      <c r="D9236" s="38" t="s">
        <v>26</v>
      </c>
    </row>
    <row r="9237" spans="1:4" x14ac:dyDescent="0.25">
      <c r="A9237" s="48">
        <v>44901.51703703704</v>
      </c>
      <c r="B9237" s="38">
        <v>18</v>
      </c>
      <c r="C9237" s="40">
        <v>575.29999999999995</v>
      </c>
      <c r="D9237" s="38" t="s">
        <v>26</v>
      </c>
    </row>
    <row r="9238" spans="1:4" x14ac:dyDescent="0.25">
      <c r="A9238" s="48">
        <v>44901.517291666663</v>
      </c>
      <c r="B9238" s="38">
        <v>19</v>
      </c>
      <c r="C9238" s="40">
        <v>575.1</v>
      </c>
      <c r="D9238" s="38" t="s">
        <v>26</v>
      </c>
    </row>
    <row r="9239" spans="1:4" x14ac:dyDescent="0.25">
      <c r="A9239" s="48">
        <v>44901.51803240741</v>
      </c>
      <c r="B9239" s="38">
        <v>15</v>
      </c>
      <c r="C9239" s="40">
        <v>575.1</v>
      </c>
      <c r="D9239" s="38" t="s">
        <v>26</v>
      </c>
    </row>
    <row r="9240" spans="1:4" x14ac:dyDescent="0.25">
      <c r="A9240" s="48">
        <v>44901.51829861111</v>
      </c>
      <c r="B9240" s="38">
        <v>19</v>
      </c>
      <c r="C9240" s="40">
        <v>574.9</v>
      </c>
      <c r="D9240" s="38" t="s">
        <v>26</v>
      </c>
    </row>
    <row r="9241" spans="1:4" x14ac:dyDescent="0.25">
      <c r="A9241" s="48">
        <v>44901.520381944443</v>
      </c>
      <c r="B9241" s="38">
        <v>6</v>
      </c>
      <c r="C9241" s="40">
        <v>575.5</v>
      </c>
      <c r="D9241" s="38" t="s">
        <v>26</v>
      </c>
    </row>
    <row r="9242" spans="1:4" x14ac:dyDescent="0.25">
      <c r="A9242" s="48">
        <v>44901.520381944443</v>
      </c>
      <c r="B9242" s="38">
        <v>12</v>
      </c>
      <c r="C9242" s="40">
        <v>575.5</v>
      </c>
      <c r="D9242" s="38" t="s">
        <v>26</v>
      </c>
    </row>
    <row r="9243" spans="1:4" x14ac:dyDescent="0.25">
      <c r="A9243" s="48">
        <v>44901.522372685184</v>
      </c>
      <c r="B9243" s="38">
        <v>15</v>
      </c>
      <c r="C9243" s="40">
        <v>575.6</v>
      </c>
      <c r="D9243" s="38" t="s">
        <v>26</v>
      </c>
    </row>
    <row r="9244" spans="1:4" x14ac:dyDescent="0.25">
      <c r="A9244" s="48">
        <v>44901.522372685184</v>
      </c>
      <c r="B9244" s="38">
        <v>3</v>
      </c>
      <c r="C9244" s="40">
        <v>575.6</v>
      </c>
      <c r="D9244" s="38" t="s">
        <v>26</v>
      </c>
    </row>
    <row r="9245" spans="1:4" x14ac:dyDescent="0.25">
      <c r="A9245" s="48">
        <v>44901.522465277776</v>
      </c>
      <c r="B9245" s="38">
        <v>14</v>
      </c>
      <c r="C9245" s="40">
        <v>575.5</v>
      </c>
      <c r="D9245" s="38" t="s">
        <v>26</v>
      </c>
    </row>
    <row r="9246" spans="1:4" x14ac:dyDescent="0.25">
      <c r="A9246" s="48">
        <v>44901.523530092592</v>
      </c>
      <c r="B9246" s="38">
        <v>16</v>
      </c>
      <c r="C9246" s="40">
        <v>575.4</v>
      </c>
      <c r="D9246" s="38" t="s">
        <v>26</v>
      </c>
    </row>
    <row r="9247" spans="1:4" x14ac:dyDescent="0.25">
      <c r="A9247" s="48">
        <v>44901.524571759262</v>
      </c>
      <c r="B9247" s="38">
        <v>10</v>
      </c>
      <c r="C9247" s="40">
        <v>575.4</v>
      </c>
      <c r="D9247" s="38" t="s">
        <v>26</v>
      </c>
    </row>
    <row r="9248" spans="1:4" x14ac:dyDescent="0.25">
      <c r="A9248" s="48">
        <v>44901.524652777778</v>
      </c>
      <c r="B9248" s="38">
        <v>13</v>
      </c>
      <c r="C9248" s="40">
        <v>575.29999999999995</v>
      </c>
      <c r="D9248" s="38" t="s">
        <v>26</v>
      </c>
    </row>
    <row r="9249" spans="1:4" x14ac:dyDescent="0.25">
      <c r="A9249" s="48">
        <v>44901.525925925926</v>
      </c>
      <c r="B9249" s="38">
        <v>14</v>
      </c>
      <c r="C9249" s="40">
        <v>575.4</v>
      </c>
      <c r="D9249" s="38" t="s">
        <v>26</v>
      </c>
    </row>
    <row r="9250" spans="1:4" x14ac:dyDescent="0.25">
      <c r="A9250" s="48">
        <v>44901.52652777778</v>
      </c>
      <c r="B9250" s="38">
        <v>4</v>
      </c>
      <c r="C9250" s="40">
        <v>575.5</v>
      </c>
      <c r="D9250" s="38" t="s">
        <v>26</v>
      </c>
    </row>
    <row r="9251" spans="1:4" x14ac:dyDescent="0.25">
      <c r="A9251" s="48">
        <v>44901.52652777778</v>
      </c>
      <c r="B9251" s="38">
        <v>1</v>
      </c>
      <c r="C9251" s="40">
        <v>575.5</v>
      </c>
      <c r="D9251" s="38" t="s">
        <v>26</v>
      </c>
    </row>
    <row r="9252" spans="1:4" x14ac:dyDescent="0.25">
      <c r="A9252" s="48">
        <v>44901.52652777778</v>
      </c>
      <c r="B9252" s="38">
        <v>5</v>
      </c>
      <c r="C9252" s="40">
        <v>575.5</v>
      </c>
      <c r="D9252" s="38" t="s">
        <v>26</v>
      </c>
    </row>
    <row r="9253" spans="1:4" x14ac:dyDescent="0.25">
      <c r="A9253" s="48">
        <v>44901.52652777778</v>
      </c>
      <c r="B9253" s="38">
        <v>7</v>
      </c>
      <c r="C9253" s="40">
        <v>575.5</v>
      </c>
      <c r="D9253" s="38" t="s">
        <v>26</v>
      </c>
    </row>
    <row r="9254" spans="1:4" x14ac:dyDescent="0.25">
      <c r="A9254" s="48">
        <v>44901.52652777778</v>
      </c>
      <c r="B9254" s="38">
        <v>4</v>
      </c>
      <c r="C9254" s="40">
        <v>575.5</v>
      </c>
      <c r="D9254" s="38" t="s">
        <v>26</v>
      </c>
    </row>
    <row r="9255" spans="1:4" x14ac:dyDescent="0.25">
      <c r="A9255" s="48">
        <v>44901.52652777778</v>
      </c>
      <c r="B9255" s="38">
        <v>2</v>
      </c>
      <c r="C9255" s="40">
        <v>575.5</v>
      </c>
      <c r="D9255" s="38" t="s">
        <v>26</v>
      </c>
    </row>
    <row r="9256" spans="1:4" x14ac:dyDescent="0.25">
      <c r="A9256" s="48">
        <v>44901.52685185185</v>
      </c>
      <c r="B9256" s="38">
        <v>16</v>
      </c>
      <c r="C9256" s="40">
        <v>575.4</v>
      </c>
      <c r="D9256" s="38" t="s">
        <v>26</v>
      </c>
    </row>
    <row r="9257" spans="1:4" x14ac:dyDescent="0.25">
      <c r="A9257" s="48">
        <v>44901.52685185185</v>
      </c>
      <c r="B9257" s="38">
        <v>12</v>
      </c>
      <c r="C9257" s="40">
        <v>575.4</v>
      </c>
      <c r="D9257" s="38" t="s">
        <v>26</v>
      </c>
    </row>
    <row r="9258" spans="1:4" x14ac:dyDescent="0.25">
      <c r="A9258" s="48">
        <v>44901.52685185185</v>
      </c>
      <c r="B9258" s="38">
        <v>1</v>
      </c>
      <c r="C9258" s="40">
        <v>575.4</v>
      </c>
      <c r="D9258" s="38" t="s">
        <v>26</v>
      </c>
    </row>
    <row r="9259" spans="1:4" x14ac:dyDescent="0.25">
      <c r="A9259" s="48">
        <v>44901.52685185185</v>
      </c>
      <c r="B9259" s="38">
        <v>6</v>
      </c>
      <c r="C9259" s="40">
        <v>575.4</v>
      </c>
      <c r="D9259" s="38" t="s">
        <v>26</v>
      </c>
    </row>
    <row r="9260" spans="1:4" x14ac:dyDescent="0.25">
      <c r="A9260" s="48">
        <v>44901.527743055558</v>
      </c>
      <c r="B9260" s="38">
        <v>11</v>
      </c>
      <c r="C9260" s="40">
        <v>575.20000000000005</v>
      </c>
      <c r="D9260" s="38" t="s">
        <v>26</v>
      </c>
    </row>
    <row r="9261" spans="1:4" x14ac:dyDescent="0.25">
      <c r="A9261" s="48">
        <v>44901.527743055558</v>
      </c>
      <c r="B9261" s="38">
        <v>8</v>
      </c>
      <c r="C9261" s="40">
        <v>575.20000000000005</v>
      </c>
      <c r="D9261" s="38" t="s">
        <v>26</v>
      </c>
    </row>
    <row r="9262" spans="1:4" x14ac:dyDescent="0.25">
      <c r="A9262" s="48">
        <v>44901.528541666667</v>
      </c>
      <c r="B9262" s="38">
        <v>29</v>
      </c>
      <c r="C9262" s="40">
        <v>575.1</v>
      </c>
      <c r="D9262" s="38" t="s">
        <v>26</v>
      </c>
    </row>
    <row r="9263" spans="1:4" x14ac:dyDescent="0.25">
      <c r="A9263" s="48">
        <v>44901.530648148146</v>
      </c>
      <c r="B9263" s="38">
        <v>14</v>
      </c>
      <c r="C9263" s="40">
        <v>574.70000000000005</v>
      </c>
      <c r="D9263" s="38" t="s">
        <v>26</v>
      </c>
    </row>
    <row r="9264" spans="1:4" x14ac:dyDescent="0.25">
      <c r="A9264" s="48">
        <v>44901.530648148146</v>
      </c>
      <c r="B9264" s="38">
        <v>21</v>
      </c>
      <c r="C9264" s="40">
        <v>574.70000000000005</v>
      </c>
      <c r="D9264" s="38" t="s">
        <v>26</v>
      </c>
    </row>
    <row r="9265" spans="1:4" x14ac:dyDescent="0.25">
      <c r="A9265" s="48">
        <v>44901.533136574071</v>
      </c>
      <c r="B9265" s="38">
        <v>45</v>
      </c>
      <c r="C9265" s="40">
        <v>574.70000000000005</v>
      </c>
      <c r="D9265" s="38" t="s">
        <v>26</v>
      </c>
    </row>
    <row r="9266" spans="1:4" x14ac:dyDescent="0.25">
      <c r="A9266" s="48">
        <v>44901.533506944441</v>
      </c>
      <c r="B9266" s="38">
        <v>18</v>
      </c>
      <c r="C9266" s="40">
        <v>574.70000000000005</v>
      </c>
      <c r="D9266" s="38" t="s">
        <v>26</v>
      </c>
    </row>
    <row r="9267" spans="1:4" x14ac:dyDescent="0.25">
      <c r="A9267" s="48">
        <v>44901.534097222226</v>
      </c>
      <c r="B9267" s="38">
        <v>27</v>
      </c>
      <c r="C9267" s="40">
        <v>574.70000000000005</v>
      </c>
      <c r="D9267" s="38" t="s">
        <v>26</v>
      </c>
    </row>
    <row r="9268" spans="1:4" x14ac:dyDescent="0.25">
      <c r="A9268" s="48">
        <v>44901.536782407406</v>
      </c>
      <c r="B9268" s="38">
        <v>19</v>
      </c>
      <c r="C9268" s="40">
        <v>574.5</v>
      </c>
      <c r="D9268" s="38" t="s">
        <v>26</v>
      </c>
    </row>
    <row r="9269" spans="1:4" x14ac:dyDescent="0.25">
      <c r="A9269" s="48">
        <v>44901.536782407406</v>
      </c>
      <c r="B9269" s="38">
        <v>17</v>
      </c>
      <c r="C9269" s="40">
        <v>574.5</v>
      </c>
      <c r="D9269" s="38" t="s">
        <v>26</v>
      </c>
    </row>
    <row r="9270" spans="1:4" x14ac:dyDescent="0.25">
      <c r="A9270" s="48">
        <v>44901.538171296299</v>
      </c>
      <c r="B9270" s="38">
        <v>28</v>
      </c>
      <c r="C9270" s="40">
        <v>574.70000000000005</v>
      </c>
      <c r="D9270" s="38" t="s">
        <v>26</v>
      </c>
    </row>
    <row r="9271" spans="1:4" x14ac:dyDescent="0.25">
      <c r="A9271" s="48">
        <v>44901.539201388892</v>
      </c>
      <c r="B9271" s="38">
        <v>28</v>
      </c>
      <c r="C9271" s="40">
        <v>574.5</v>
      </c>
      <c r="D9271" s="38" t="s">
        <v>26</v>
      </c>
    </row>
    <row r="9272" spans="1:4" x14ac:dyDescent="0.25">
      <c r="A9272" s="48">
        <v>44901.540497685186</v>
      </c>
      <c r="B9272" s="38">
        <v>15</v>
      </c>
      <c r="C9272" s="40">
        <v>574.4</v>
      </c>
      <c r="D9272" s="38" t="s">
        <v>26</v>
      </c>
    </row>
    <row r="9273" spans="1:4" x14ac:dyDescent="0.25">
      <c r="A9273" s="48">
        <v>44901.540497685186</v>
      </c>
      <c r="B9273" s="38">
        <v>3</v>
      </c>
      <c r="C9273" s="40">
        <v>574.4</v>
      </c>
      <c r="D9273" s="38" t="s">
        <v>26</v>
      </c>
    </row>
    <row r="9274" spans="1:4" x14ac:dyDescent="0.25">
      <c r="A9274" s="48">
        <v>44901.540497685186</v>
      </c>
      <c r="B9274" s="38">
        <v>24</v>
      </c>
      <c r="C9274" s="40">
        <v>574.4</v>
      </c>
      <c r="D9274" s="38" t="s">
        <v>26</v>
      </c>
    </row>
    <row r="9275" spans="1:4" x14ac:dyDescent="0.25">
      <c r="A9275" s="48">
        <v>44901.540821759256</v>
      </c>
      <c r="B9275" s="38">
        <v>15</v>
      </c>
      <c r="C9275" s="40">
        <v>574.20000000000005</v>
      </c>
      <c r="D9275" s="38" t="s">
        <v>26</v>
      </c>
    </row>
    <row r="9276" spans="1:4" x14ac:dyDescent="0.25">
      <c r="A9276" s="48">
        <v>44901.541539351849</v>
      </c>
      <c r="B9276" s="38">
        <v>24</v>
      </c>
      <c r="C9276" s="40">
        <v>574.1</v>
      </c>
      <c r="D9276" s="38" t="s">
        <v>26</v>
      </c>
    </row>
    <row r="9277" spans="1:4" x14ac:dyDescent="0.25">
      <c r="A9277" s="48">
        <v>44901.541539351849</v>
      </c>
      <c r="B9277" s="38">
        <v>2</v>
      </c>
      <c r="C9277" s="40">
        <v>574</v>
      </c>
      <c r="D9277" s="38" t="s">
        <v>26</v>
      </c>
    </row>
    <row r="9278" spans="1:4" x14ac:dyDescent="0.25">
      <c r="A9278" s="48">
        <v>44901.541539351849</v>
      </c>
      <c r="B9278" s="38">
        <v>12</v>
      </c>
      <c r="C9278" s="40">
        <v>574</v>
      </c>
      <c r="D9278" s="38" t="s">
        <v>26</v>
      </c>
    </row>
    <row r="9279" spans="1:4" x14ac:dyDescent="0.25">
      <c r="A9279" s="48">
        <v>44901.542175925926</v>
      </c>
      <c r="B9279" s="38">
        <v>24</v>
      </c>
      <c r="C9279" s="40">
        <v>574.1</v>
      </c>
      <c r="D9279" s="38" t="s">
        <v>26</v>
      </c>
    </row>
    <row r="9280" spans="1:4" x14ac:dyDescent="0.25">
      <c r="A9280" s="48">
        <v>44901.542314814818</v>
      </c>
      <c r="B9280" s="38">
        <v>20</v>
      </c>
      <c r="C9280" s="40">
        <v>573.79999999999995</v>
      </c>
      <c r="D9280" s="38" t="s">
        <v>26</v>
      </c>
    </row>
    <row r="9281" spans="1:4" x14ac:dyDescent="0.25">
      <c r="A9281" s="48">
        <v>44901.543206018519</v>
      </c>
      <c r="B9281" s="38">
        <v>9</v>
      </c>
      <c r="C9281" s="40">
        <v>573.70000000000005</v>
      </c>
      <c r="D9281" s="38" t="s">
        <v>26</v>
      </c>
    </row>
    <row r="9282" spans="1:4" x14ac:dyDescent="0.25">
      <c r="A9282" s="48">
        <v>44901.543206018519</v>
      </c>
      <c r="B9282" s="38">
        <v>13</v>
      </c>
      <c r="C9282" s="40">
        <v>573.70000000000005</v>
      </c>
      <c r="D9282" s="38" t="s">
        <v>26</v>
      </c>
    </row>
    <row r="9283" spans="1:4" x14ac:dyDescent="0.25">
      <c r="A9283" s="48">
        <v>44901.543217592596</v>
      </c>
      <c r="B9283" s="38">
        <v>8</v>
      </c>
      <c r="C9283" s="40">
        <v>573.6</v>
      </c>
      <c r="D9283" s="38" t="s">
        <v>26</v>
      </c>
    </row>
    <row r="9284" spans="1:4" x14ac:dyDescent="0.25">
      <c r="A9284" s="48">
        <v>44901.543217592596</v>
      </c>
      <c r="B9284" s="38">
        <v>11</v>
      </c>
      <c r="C9284" s="40">
        <v>573.6</v>
      </c>
      <c r="D9284" s="38" t="s">
        <v>26</v>
      </c>
    </row>
    <row r="9285" spans="1:4" x14ac:dyDescent="0.25">
      <c r="A9285" s="48">
        <v>44901.54446759259</v>
      </c>
      <c r="B9285" s="38">
        <v>17</v>
      </c>
      <c r="C9285" s="40">
        <v>572.9</v>
      </c>
      <c r="D9285" s="38" t="s">
        <v>26</v>
      </c>
    </row>
    <row r="9286" spans="1:4" x14ac:dyDescent="0.25">
      <c r="A9286" s="48">
        <v>44901.546307870369</v>
      </c>
      <c r="B9286" s="38">
        <v>15</v>
      </c>
      <c r="C9286" s="40">
        <v>573.1</v>
      </c>
      <c r="D9286" s="38" t="s">
        <v>26</v>
      </c>
    </row>
    <row r="9287" spans="1:4" x14ac:dyDescent="0.25">
      <c r="A9287" s="48">
        <v>44901.546307870369</v>
      </c>
      <c r="B9287" s="38">
        <v>19</v>
      </c>
      <c r="C9287" s="40">
        <v>573</v>
      </c>
      <c r="D9287" s="38" t="s">
        <v>26</v>
      </c>
    </row>
    <row r="9288" spans="1:4" x14ac:dyDescent="0.25">
      <c r="A9288" s="48">
        <v>44901.546805555554</v>
      </c>
      <c r="B9288" s="38">
        <v>19</v>
      </c>
      <c r="C9288" s="40">
        <v>572.9</v>
      </c>
      <c r="D9288" s="38" t="s">
        <v>26</v>
      </c>
    </row>
    <row r="9289" spans="1:4" x14ac:dyDescent="0.25">
      <c r="A9289" s="48">
        <v>44901.547326388885</v>
      </c>
      <c r="B9289" s="38">
        <v>15</v>
      </c>
      <c r="C9289" s="40">
        <v>572.6</v>
      </c>
      <c r="D9289" s="38" t="s">
        <v>26</v>
      </c>
    </row>
    <row r="9290" spans="1:4" x14ac:dyDescent="0.25">
      <c r="A9290" s="48">
        <v>44901.547326388885</v>
      </c>
      <c r="B9290" s="38">
        <v>7</v>
      </c>
      <c r="C9290" s="40">
        <v>572.6</v>
      </c>
      <c r="D9290" s="38" t="s">
        <v>26</v>
      </c>
    </row>
    <row r="9291" spans="1:4" x14ac:dyDescent="0.25">
      <c r="A9291" s="48">
        <v>44901.547893518517</v>
      </c>
      <c r="B9291" s="38">
        <v>23</v>
      </c>
      <c r="C9291" s="40">
        <v>572.79999999999995</v>
      </c>
      <c r="D9291" s="38" t="s">
        <v>26</v>
      </c>
    </row>
    <row r="9292" spans="1:4" x14ac:dyDescent="0.25">
      <c r="A9292" s="48">
        <v>44901.548495370371</v>
      </c>
      <c r="B9292" s="38">
        <v>9</v>
      </c>
      <c r="C9292" s="40">
        <v>572.1</v>
      </c>
      <c r="D9292" s="38" t="s">
        <v>26</v>
      </c>
    </row>
    <row r="9293" spans="1:4" x14ac:dyDescent="0.25">
      <c r="A9293" s="48">
        <v>44901.549780092595</v>
      </c>
      <c r="B9293" s="38">
        <v>15</v>
      </c>
      <c r="C9293" s="40">
        <v>572.5</v>
      </c>
      <c r="D9293" s="38" t="s">
        <v>26</v>
      </c>
    </row>
    <row r="9294" spans="1:4" x14ac:dyDescent="0.25">
      <c r="A9294" s="48">
        <v>44901.550081018519</v>
      </c>
      <c r="B9294" s="38">
        <v>20</v>
      </c>
      <c r="C9294" s="40">
        <v>572.29999999999995</v>
      </c>
      <c r="D9294" s="38" t="s">
        <v>26</v>
      </c>
    </row>
    <row r="9295" spans="1:4" x14ac:dyDescent="0.25">
      <c r="A9295" s="48">
        <v>44901.550266203703</v>
      </c>
      <c r="B9295" s="38">
        <v>12</v>
      </c>
      <c r="C9295" s="40">
        <v>572.20000000000005</v>
      </c>
      <c r="D9295" s="38" t="s">
        <v>26</v>
      </c>
    </row>
    <row r="9296" spans="1:4" x14ac:dyDescent="0.25">
      <c r="A9296" s="48">
        <v>44901.55027777778</v>
      </c>
      <c r="B9296" s="38">
        <v>4</v>
      </c>
      <c r="C9296" s="40">
        <v>572.20000000000005</v>
      </c>
      <c r="D9296" s="38" t="s">
        <v>26</v>
      </c>
    </row>
    <row r="9297" spans="1:4" x14ac:dyDescent="0.25">
      <c r="A9297" s="48">
        <v>44901.551678240743</v>
      </c>
      <c r="B9297" s="38">
        <v>27</v>
      </c>
      <c r="C9297" s="40">
        <v>571.6</v>
      </c>
      <c r="D9297" s="38" t="s">
        <v>26</v>
      </c>
    </row>
    <row r="9298" spans="1:4" x14ac:dyDescent="0.25">
      <c r="A9298" s="48">
        <v>44901.551678240743</v>
      </c>
      <c r="B9298" s="38">
        <v>9</v>
      </c>
      <c r="C9298" s="40">
        <v>571.5</v>
      </c>
      <c r="D9298" s="38" t="s">
        <v>26</v>
      </c>
    </row>
    <row r="9299" spans="1:4" x14ac:dyDescent="0.25">
      <c r="A9299" s="48">
        <v>44901.553136574075</v>
      </c>
      <c r="B9299" s="38">
        <v>13</v>
      </c>
      <c r="C9299" s="40">
        <v>572.6</v>
      </c>
      <c r="D9299" s="38" t="s">
        <v>26</v>
      </c>
    </row>
    <row r="9300" spans="1:4" x14ac:dyDescent="0.25">
      <c r="A9300" s="48">
        <v>44901.553136574075</v>
      </c>
      <c r="B9300" s="38">
        <v>1</v>
      </c>
      <c r="C9300" s="40">
        <v>572.6</v>
      </c>
      <c r="D9300" s="38" t="s">
        <v>26</v>
      </c>
    </row>
    <row r="9301" spans="1:4" x14ac:dyDescent="0.25">
      <c r="A9301" s="48">
        <v>44901.554988425924</v>
      </c>
      <c r="B9301" s="38">
        <v>12</v>
      </c>
      <c r="C9301" s="40">
        <v>573.1</v>
      </c>
      <c r="D9301" s="38" t="s">
        <v>26</v>
      </c>
    </row>
    <row r="9302" spans="1:4" x14ac:dyDescent="0.25">
      <c r="A9302" s="48">
        <v>44901.554988425924</v>
      </c>
      <c r="B9302" s="38">
        <v>8</v>
      </c>
      <c r="C9302" s="40">
        <v>573.1</v>
      </c>
      <c r="D9302" s="38" t="s">
        <v>26</v>
      </c>
    </row>
    <row r="9303" spans="1:4" x14ac:dyDescent="0.25">
      <c r="A9303" s="48">
        <v>44901.554988425924</v>
      </c>
      <c r="B9303" s="38">
        <v>1</v>
      </c>
      <c r="C9303" s="40">
        <v>573.1</v>
      </c>
      <c r="D9303" s="38" t="s">
        <v>26</v>
      </c>
    </row>
    <row r="9304" spans="1:4" x14ac:dyDescent="0.25">
      <c r="A9304" s="48">
        <v>44901.554988425924</v>
      </c>
      <c r="B9304" s="38">
        <v>13</v>
      </c>
      <c r="C9304" s="40">
        <v>573.1</v>
      </c>
      <c r="D9304" s="38" t="s">
        <v>26</v>
      </c>
    </row>
    <row r="9305" spans="1:4" x14ac:dyDescent="0.25">
      <c r="A9305" s="48">
        <v>44901.556793981479</v>
      </c>
      <c r="B9305" s="38">
        <v>23</v>
      </c>
      <c r="C9305" s="40">
        <v>573.70000000000005</v>
      </c>
      <c r="D9305" s="38" t="s">
        <v>26</v>
      </c>
    </row>
    <row r="9306" spans="1:4" x14ac:dyDescent="0.25">
      <c r="A9306" s="48">
        <v>44901.556793981479</v>
      </c>
      <c r="B9306" s="38">
        <v>8</v>
      </c>
      <c r="C9306" s="40">
        <v>573.70000000000005</v>
      </c>
      <c r="D9306" s="38" t="s">
        <v>26</v>
      </c>
    </row>
    <row r="9307" spans="1:4" x14ac:dyDescent="0.25">
      <c r="A9307" s="48">
        <v>44901.556793981479</v>
      </c>
      <c r="B9307" s="38">
        <v>26</v>
      </c>
      <c r="C9307" s="40">
        <v>573.70000000000005</v>
      </c>
      <c r="D9307" s="38" t="s">
        <v>26</v>
      </c>
    </row>
    <row r="9308" spans="1:4" x14ac:dyDescent="0.25">
      <c r="A9308" s="48">
        <v>44901.557210648149</v>
      </c>
      <c r="B9308" s="38">
        <v>15</v>
      </c>
      <c r="C9308" s="40">
        <v>573.6</v>
      </c>
      <c r="D9308" s="38" t="s">
        <v>26</v>
      </c>
    </row>
    <row r="9309" spans="1:4" x14ac:dyDescent="0.25">
      <c r="A9309" s="48">
        <v>44901.557233796295</v>
      </c>
      <c r="B9309" s="38">
        <v>6</v>
      </c>
      <c r="C9309" s="40">
        <v>573.6</v>
      </c>
      <c r="D9309" s="38" t="s">
        <v>26</v>
      </c>
    </row>
    <row r="9310" spans="1:4" x14ac:dyDescent="0.25">
      <c r="A9310" s="48">
        <v>44901.557453703703</v>
      </c>
      <c r="B9310" s="38">
        <v>3</v>
      </c>
      <c r="C9310" s="40">
        <v>573.6</v>
      </c>
      <c r="D9310" s="38" t="s">
        <v>26</v>
      </c>
    </row>
    <row r="9311" spans="1:4" x14ac:dyDescent="0.25">
      <c r="A9311" s="48">
        <v>44901.559224537035</v>
      </c>
      <c r="B9311" s="38">
        <v>1</v>
      </c>
      <c r="C9311" s="40">
        <v>573.6</v>
      </c>
      <c r="D9311" s="38" t="s">
        <v>26</v>
      </c>
    </row>
    <row r="9312" spans="1:4" x14ac:dyDescent="0.25">
      <c r="A9312" s="48">
        <v>44901.559224537035</v>
      </c>
      <c r="B9312" s="38">
        <v>19</v>
      </c>
      <c r="C9312" s="40">
        <v>573.6</v>
      </c>
      <c r="D9312" s="38" t="s">
        <v>26</v>
      </c>
    </row>
    <row r="9313" spans="1:4" x14ac:dyDescent="0.25">
      <c r="A9313" s="48">
        <v>44901.559224537035</v>
      </c>
      <c r="B9313" s="38">
        <v>8</v>
      </c>
      <c r="C9313" s="40">
        <v>573.6</v>
      </c>
      <c r="D9313" s="38" t="s">
        <v>26</v>
      </c>
    </row>
    <row r="9314" spans="1:4" x14ac:dyDescent="0.25">
      <c r="A9314" s="48">
        <v>44901.560879629629</v>
      </c>
      <c r="B9314" s="38">
        <v>4</v>
      </c>
      <c r="C9314" s="40">
        <v>574.20000000000005</v>
      </c>
      <c r="D9314" s="38" t="s">
        <v>26</v>
      </c>
    </row>
    <row r="9315" spans="1:4" x14ac:dyDescent="0.25">
      <c r="A9315" s="48">
        <v>44901.560879629629</v>
      </c>
      <c r="B9315" s="38">
        <v>15</v>
      </c>
      <c r="C9315" s="40">
        <v>574.20000000000005</v>
      </c>
      <c r="D9315" s="38" t="s">
        <v>26</v>
      </c>
    </row>
    <row r="9316" spans="1:4" x14ac:dyDescent="0.25">
      <c r="A9316" s="48">
        <v>44901.561226851853</v>
      </c>
      <c r="B9316" s="38">
        <v>10</v>
      </c>
      <c r="C9316" s="40">
        <v>574.20000000000005</v>
      </c>
      <c r="D9316" s="38" t="s">
        <v>26</v>
      </c>
    </row>
    <row r="9317" spans="1:4" x14ac:dyDescent="0.25">
      <c r="A9317" s="48">
        <v>44901.561226851853</v>
      </c>
      <c r="B9317" s="38">
        <v>6</v>
      </c>
      <c r="C9317" s="40">
        <v>574.20000000000005</v>
      </c>
      <c r="D9317" s="38" t="s">
        <v>26</v>
      </c>
    </row>
    <row r="9318" spans="1:4" x14ac:dyDescent="0.25">
      <c r="A9318" s="48">
        <v>44901.561226851853</v>
      </c>
      <c r="B9318" s="38">
        <v>4</v>
      </c>
      <c r="C9318" s="40">
        <v>574.20000000000005</v>
      </c>
      <c r="D9318" s="38" t="s">
        <v>26</v>
      </c>
    </row>
    <row r="9319" spans="1:4" x14ac:dyDescent="0.25">
      <c r="A9319" s="48">
        <v>44901.561967592592</v>
      </c>
      <c r="B9319" s="38">
        <v>3</v>
      </c>
      <c r="C9319" s="40">
        <v>574.20000000000005</v>
      </c>
      <c r="D9319" s="38" t="s">
        <v>26</v>
      </c>
    </row>
    <row r="9320" spans="1:4" x14ac:dyDescent="0.25">
      <c r="A9320" s="48">
        <v>44901.561967592592</v>
      </c>
      <c r="B9320" s="38">
        <v>40</v>
      </c>
      <c r="C9320" s="40">
        <v>574.20000000000005</v>
      </c>
      <c r="D9320" s="38" t="s">
        <v>26</v>
      </c>
    </row>
    <row r="9321" spans="1:4" x14ac:dyDescent="0.25">
      <c r="A9321" s="48">
        <v>44901.561990740738</v>
      </c>
      <c r="B9321" s="38">
        <v>33</v>
      </c>
      <c r="C9321" s="40">
        <v>574.1</v>
      </c>
      <c r="D9321" s="38" t="s">
        <v>26</v>
      </c>
    </row>
    <row r="9322" spans="1:4" x14ac:dyDescent="0.25">
      <c r="A9322" s="48">
        <v>44901.562673611108</v>
      </c>
      <c r="B9322" s="38">
        <v>23</v>
      </c>
      <c r="C9322" s="40">
        <v>574</v>
      </c>
      <c r="D9322" s="38" t="s">
        <v>26</v>
      </c>
    </row>
    <row r="9323" spans="1:4" x14ac:dyDescent="0.25">
      <c r="A9323" s="48">
        <v>44901.563726851855</v>
      </c>
      <c r="B9323" s="38">
        <v>13</v>
      </c>
      <c r="C9323" s="40">
        <v>574.20000000000005</v>
      </c>
      <c r="D9323" s="38" t="s">
        <v>26</v>
      </c>
    </row>
    <row r="9324" spans="1:4" x14ac:dyDescent="0.25">
      <c r="A9324" s="48">
        <v>44901.563726851855</v>
      </c>
      <c r="B9324" s="38">
        <v>9</v>
      </c>
      <c r="C9324" s="40">
        <v>574.20000000000005</v>
      </c>
      <c r="D9324" s="38" t="s">
        <v>26</v>
      </c>
    </row>
    <row r="9325" spans="1:4" x14ac:dyDescent="0.25">
      <c r="A9325" s="48">
        <v>44901.564108796294</v>
      </c>
      <c r="B9325" s="38">
        <v>2</v>
      </c>
      <c r="C9325" s="40">
        <v>574.4</v>
      </c>
      <c r="D9325" s="38" t="s">
        <v>26</v>
      </c>
    </row>
    <row r="9326" spans="1:4" x14ac:dyDescent="0.25">
      <c r="A9326" s="48">
        <v>44901.564247685186</v>
      </c>
      <c r="B9326" s="38">
        <v>23</v>
      </c>
      <c r="C9326" s="40">
        <v>574.4</v>
      </c>
      <c r="D9326" s="38" t="s">
        <v>26</v>
      </c>
    </row>
    <row r="9327" spans="1:4" x14ac:dyDescent="0.25">
      <c r="A9327" s="48">
        <v>44901.564398148148</v>
      </c>
      <c r="B9327" s="38">
        <v>5</v>
      </c>
      <c r="C9327" s="40">
        <v>574.20000000000005</v>
      </c>
      <c r="D9327" s="38" t="s">
        <v>26</v>
      </c>
    </row>
    <row r="9328" spans="1:4" x14ac:dyDescent="0.25">
      <c r="A9328" s="48">
        <v>44901.564398148148</v>
      </c>
      <c r="B9328" s="38">
        <v>1</v>
      </c>
      <c r="C9328" s="40">
        <v>574.20000000000005</v>
      </c>
      <c r="D9328" s="38" t="s">
        <v>26</v>
      </c>
    </row>
    <row r="9329" spans="1:4" x14ac:dyDescent="0.25">
      <c r="A9329" s="48">
        <v>44901.564398148148</v>
      </c>
      <c r="B9329" s="38">
        <v>17</v>
      </c>
      <c r="C9329" s="40">
        <v>574.20000000000005</v>
      </c>
      <c r="D9329" s="38" t="s">
        <v>26</v>
      </c>
    </row>
    <row r="9330" spans="1:4" x14ac:dyDescent="0.25">
      <c r="A9330" s="48">
        <v>44901.565694444442</v>
      </c>
      <c r="B9330" s="38">
        <v>19</v>
      </c>
      <c r="C9330" s="40">
        <v>574.20000000000005</v>
      </c>
      <c r="D9330" s="38" t="s">
        <v>26</v>
      </c>
    </row>
    <row r="9331" spans="1:4" x14ac:dyDescent="0.25">
      <c r="A9331" s="48">
        <v>44901.56622685185</v>
      </c>
      <c r="B9331" s="38">
        <v>23</v>
      </c>
      <c r="C9331" s="40">
        <v>574</v>
      </c>
      <c r="D9331" s="38" t="s">
        <v>26</v>
      </c>
    </row>
    <row r="9332" spans="1:4" x14ac:dyDescent="0.25">
      <c r="A9332" s="48">
        <v>44901.567048611112</v>
      </c>
      <c r="B9332" s="38">
        <v>15</v>
      </c>
      <c r="C9332" s="40">
        <v>574.4</v>
      </c>
      <c r="D9332" s="38" t="s">
        <v>26</v>
      </c>
    </row>
    <row r="9333" spans="1:4" x14ac:dyDescent="0.25">
      <c r="A9333" s="48">
        <v>44901.567048611112</v>
      </c>
      <c r="B9333" s="38">
        <v>10</v>
      </c>
      <c r="C9333" s="40">
        <v>574.4</v>
      </c>
      <c r="D9333" s="38" t="s">
        <v>26</v>
      </c>
    </row>
    <row r="9334" spans="1:4" x14ac:dyDescent="0.25">
      <c r="A9334" s="48">
        <v>44901.567384259259</v>
      </c>
      <c r="B9334" s="38">
        <v>20</v>
      </c>
      <c r="C9334" s="40">
        <v>574.20000000000005</v>
      </c>
      <c r="D9334" s="38" t="s">
        <v>26</v>
      </c>
    </row>
    <row r="9335" spans="1:4" x14ac:dyDescent="0.25">
      <c r="A9335" s="48">
        <v>44901.56795138889</v>
      </c>
      <c r="B9335" s="38">
        <v>10</v>
      </c>
      <c r="C9335" s="40">
        <v>574.20000000000005</v>
      </c>
      <c r="D9335" s="38" t="s">
        <v>26</v>
      </c>
    </row>
    <row r="9336" spans="1:4" x14ac:dyDescent="0.25">
      <c r="A9336" s="48">
        <v>44901.56795138889</v>
      </c>
      <c r="B9336" s="38">
        <v>11</v>
      </c>
      <c r="C9336" s="40">
        <v>574.20000000000005</v>
      </c>
      <c r="D9336" s="38" t="s">
        <v>26</v>
      </c>
    </row>
    <row r="9337" spans="1:4" x14ac:dyDescent="0.25">
      <c r="A9337" s="48">
        <v>44901.56795138889</v>
      </c>
      <c r="B9337" s="38">
        <v>3</v>
      </c>
      <c r="C9337" s="40">
        <v>574.20000000000005</v>
      </c>
      <c r="D9337" s="38" t="s">
        <v>26</v>
      </c>
    </row>
    <row r="9338" spans="1:4" x14ac:dyDescent="0.25">
      <c r="A9338" s="48">
        <v>44901.56795138889</v>
      </c>
      <c r="B9338" s="38">
        <v>16</v>
      </c>
      <c r="C9338" s="40">
        <v>574.20000000000005</v>
      </c>
      <c r="D9338" s="38" t="s">
        <v>26</v>
      </c>
    </row>
    <row r="9339" spans="1:4" x14ac:dyDescent="0.25">
      <c r="A9339" s="48">
        <v>44901.569722222222</v>
      </c>
      <c r="B9339" s="38">
        <v>9</v>
      </c>
      <c r="C9339" s="40">
        <v>574.1</v>
      </c>
      <c r="D9339" s="38" t="s">
        <v>26</v>
      </c>
    </row>
    <row r="9340" spans="1:4" x14ac:dyDescent="0.25">
      <c r="A9340" s="48">
        <v>44901.569722222222</v>
      </c>
      <c r="B9340" s="38">
        <v>14</v>
      </c>
      <c r="C9340" s="40">
        <v>574.1</v>
      </c>
      <c r="D9340" s="38" t="s">
        <v>26</v>
      </c>
    </row>
    <row r="9341" spans="1:4" x14ac:dyDescent="0.25">
      <c r="A9341" s="48">
        <v>44901.570798611108</v>
      </c>
      <c r="B9341" s="38">
        <v>19</v>
      </c>
      <c r="C9341" s="40">
        <v>573.9</v>
      </c>
      <c r="D9341" s="38" t="s">
        <v>26</v>
      </c>
    </row>
    <row r="9342" spans="1:4" x14ac:dyDescent="0.25">
      <c r="A9342" s="48">
        <v>44901.570798611108</v>
      </c>
      <c r="B9342" s="38">
        <v>18</v>
      </c>
      <c r="C9342" s="40">
        <v>573.9</v>
      </c>
      <c r="D9342" s="38" t="s">
        <v>26</v>
      </c>
    </row>
    <row r="9343" spans="1:4" x14ac:dyDescent="0.25">
      <c r="A9343" s="48">
        <v>44901.572210648148</v>
      </c>
      <c r="B9343" s="38">
        <v>28</v>
      </c>
      <c r="C9343" s="40">
        <v>573.79999999999995</v>
      </c>
      <c r="D9343" s="38" t="s">
        <v>26</v>
      </c>
    </row>
    <row r="9344" spans="1:4" x14ac:dyDescent="0.25">
      <c r="A9344" s="48">
        <v>44901.572685185187</v>
      </c>
      <c r="B9344" s="38">
        <v>21</v>
      </c>
      <c r="C9344" s="40">
        <v>573.9</v>
      </c>
      <c r="D9344" s="38" t="s">
        <v>26</v>
      </c>
    </row>
    <row r="9345" spans="1:4" x14ac:dyDescent="0.25">
      <c r="A9345" s="48">
        <v>44901.573657407411</v>
      </c>
      <c r="B9345" s="38">
        <v>16</v>
      </c>
      <c r="C9345" s="40">
        <v>573.79999999999995</v>
      </c>
      <c r="D9345" s="38" t="s">
        <v>26</v>
      </c>
    </row>
    <row r="9346" spans="1:4" x14ac:dyDescent="0.25">
      <c r="A9346" s="48">
        <v>44901.574259259258</v>
      </c>
      <c r="B9346" s="38">
        <v>14</v>
      </c>
      <c r="C9346" s="40">
        <v>573.79999999999995</v>
      </c>
      <c r="D9346" s="38" t="s">
        <v>26</v>
      </c>
    </row>
    <row r="9347" spans="1:4" x14ac:dyDescent="0.25">
      <c r="A9347" s="48">
        <v>44901.57440972222</v>
      </c>
      <c r="B9347" s="38">
        <v>16</v>
      </c>
      <c r="C9347" s="40">
        <v>573.70000000000005</v>
      </c>
      <c r="D9347" s="38" t="s">
        <v>26</v>
      </c>
    </row>
    <row r="9348" spans="1:4" x14ac:dyDescent="0.25">
      <c r="A9348" s="48">
        <v>44901.574872685182</v>
      </c>
      <c r="B9348" s="38">
        <v>28</v>
      </c>
      <c r="C9348" s="40">
        <v>573.6</v>
      </c>
      <c r="D9348" s="38" t="s">
        <v>26</v>
      </c>
    </row>
    <row r="9349" spans="1:4" x14ac:dyDescent="0.25">
      <c r="A9349" s="48">
        <v>44901.574872685182</v>
      </c>
      <c r="B9349" s="38">
        <v>14</v>
      </c>
      <c r="C9349" s="40">
        <v>573.5</v>
      </c>
      <c r="D9349" s="38" t="s">
        <v>26</v>
      </c>
    </row>
    <row r="9350" spans="1:4" x14ac:dyDescent="0.25">
      <c r="A9350" s="48">
        <v>44901.574872685182</v>
      </c>
      <c r="B9350" s="38">
        <v>6</v>
      </c>
      <c r="C9350" s="40">
        <v>573.5</v>
      </c>
      <c r="D9350" s="38" t="s">
        <v>26</v>
      </c>
    </row>
    <row r="9351" spans="1:4" x14ac:dyDescent="0.25">
      <c r="A9351" s="48">
        <v>44901.574872685182</v>
      </c>
      <c r="B9351" s="38">
        <v>3</v>
      </c>
      <c r="C9351" s="40">
        <v>573.5</v>
      </c>
      <c r="D9351" s="38" t="s">
        <v>26</v>
      </c>
    </row>
    <row r="9352" spans="1:4" x14ac:dyDescent="0.25">
      <c r="A9352" s="48">
        <v>44901.576215277775</v>
      </c>
      <c r="B9352" s="38">
        <v>16</v>
      </c>
      <c r="C9352" s="40">
        <v>573.70000000000005</v>
      </c>
      <c r="D9352" s="38" t="s">
        <v>26</v>
      </c>
    </row>
    <row r="9353" spans="1:4" x14ac:dyDescent="0.25">
      <c r="A9353" s="48">
        <v>44901.576215277775</v>
      </c>
      <c r="B9353" s="38">
        <v>14</v>
      </c>
      <c r="C9353" s="40">
        <v>573.70000000000005</v>
      </c>
      <c r="D9353" s="38" t="s">
        <v>26</v>
      </c>
    </row>
    <row r="9354" spans="1:4" x14ac:dyDescent="0.25">
      <c r="A9354" s="48">
        <v>44901.576249999998</v>
      </c>
      <c r="B9354" s="38">
        <v>28</v>
      </c>
      <c r="C9354" s="40">
        <v>573.6</v>
      </c>
      <c r="D9354" s="38" t="s">
        <v>26</v>
      </c>
    </row>
    <row r="9355" spans="1:4" x14ac:dyDescent="0.25">
      <c r="A9355" s="48">
        <v>44901.576828703706</v>
      </c>
      <c r="B9355" s="38">
        <v>32</v>
      </c>
      <c r="C9355" s="40">
        <v>573.6</v>
      </c>
      <c r="D9355" s="38" t="s">
        <v>26</v>
      </c>
    </row>
    <row r="9356" spans="1:4" x14ac:dyDescent="0.25">
      <c r="A9356" s="48">
        <v>44901.579513888886</v>
      </c>
      <c r="B9356" s="38">
        <v>28</v>
      </c>
      <c r="C9356" s="40">
        <v>573.79999999999995</v>
      </c>
      <c r="D9356" s="38" t="s">
        <v>26</v>
      </c>
    </row>
    <row r="9357" spans="1:4" x14ac:dyDescent="0.25">
      <c r="A9357" s="48">
        <v>44901.579513888886</v>
      </c>
      <c r="B9357" s="38">
        <v>9</v>
      </c>
      <c r="C9357" s="40">
        <v>573.79999999999995</v>
      </c>
      <c r="D9357" s="38" t="s">
        <v>26</v>
      </c>
    </row>
    <row r="9358" spans="1:4" x14ac:dyDescent="0.25">
      <c r="A9358" s="48">
        <v>44901.579513888886</v>
      </c>
      <c r="B9358" s="38">
        <v>1</v>
      </c>
      <c r="C9358" s="40">
        <v>573.70000000000005</v>
      </c>
      <c r="D9358" s="38" t="s">
        <v>26</v>
      </c>
    </row>
    <row r="9359" spans="1:4" x14ac:dyDescent="0.25">
      <c r="A9359" s="48">
        <v>44901.579710648148</v>
      </c>
      <c r="B9359" s="38">
        <v>15</v>
      </c>
      <c r="C9359" s="40">
        <v>573.70000000000005</v>
      </c>
      <c r="D9359" s="38" t="s">
        <v>26</v>
      </c>
    </row>
    <row r="9360" spans="1:4" x14ac:dyDescent="0.25">
      <c r="A9360" s="48">
        <v>44901.579791666663</v>
      </c>
      <c r="B9360" s="38">
        <v>21</v>
      </c>
      <c r="C9360" s="40">
        <v>573.70000000000005</v>
      </c>
      <c r="D9360" s="38" t="s">
        <v>26</v>
      </c>
    </row>
    <row r="9361" spans="1:4" x14ac:dyDescent="0.25">
      <c r="A9361" s="48">
        <v>44901.580381944441</v>
      </c>
      <c r="B9361" s="38">
        <v>18</v>
      </c>
      <c r="C9361" s="40">
        <v>574.1</v>
      </c>
      <c r="D9361" s="38" t="s">
        <v>26</v>
      </c>
    </row>
    <row r="9362" spans="1:4" x14ac:dyDescent="0.25">
      <c r="A9362" s="48">
        <v>44901.580381944441</v>
      </c>
      <c r="B9362" s="38">
        <v>6</v>
      </c>
      <c r="C9362" s="40">
        <v>574.1</v>
      </c>
      <c r="D9362" s="38" t="s">
        <v>26</v>
      </c>
    </row>
    <row r="9363" spans="1:4" x14ac:dyDescent="0.25">
      <c r="A9363" s="48">
        <v>44901.580381944441</v>
      </c>
      <c r="B9363" s="38">
        <v>4</v>
      </c>
      <c r="C9363" s="40">
        <v>574.1</v>
      </c>
      <c r="D9363" s="38" t="s">
        <v>26</v>
      </c>
    </row>
    <row r="9364" spans="1:4" x14ac:dyDescent="0.25">
      <c r="A9364" s="48">
        <v>44901.580555555556</v>
      </c>
      <c r="B9364" s="38">
        <v>3</v>
      </c>
      <c r="C9364" s="40">
        <v>573.9</v>
      </c>
      <c r="D9364" s="38" t="s">
        <v>26</v>
      </c>
    </row>
    <row r="9365" spans="1:4" x14ac:dyDescent="0.25">
      <c r="A9365" s="48">
        <v>44901.580555555556</v>
      </c>
      <c r="B9365" s="38">
        <v>5</v>
      </c>
      <c r="C9365" s="40">
        <v>573.9</v>
      </c>
      <c r="D9365" s="38" t="s">
        <v>26</v>
      </c>
    </row>
    <row r="9366" spans="1:4" x14ac:dyDescent="0.25">
      <c r="A9366" s="48">
        <v>44901.581597222219</v>
      </c>
      <c r="B9366" s="38">
        <v>17</v>
      </c>
      <c r="C9366" s="40">
        <v>573.9</v>
      </c>
      <c r="D9366" s="38" t="s">
        <v>26</v>
      </c>
    </row>
    <row r="9367" spans="1:4" x14ac:dyDescent="0.25">
      <c r="A9367" s="48">
        <v>44901.581759259258</v>
      </c>
      <c r="B9367" s="38">
        <v>3</v>
      </c>
      <c r="C9367" s="40">
        <v>573.79999999999995</v>
      </c>
      <c r="D9367" s="38" t="s">
        <v>26</v>
      </c>
    </row>
    <row r="9368" spans="1:4" x14ac:dyDescent="0.25">
      <c r="A9368" s="48">
        <v>44901.58185185185</v>
      </c>
      <c r="B9368" s="38">
        <v>19</v>
      </c>
      <c r="C9368" s="40">
        <v>573.79999999999995</v>
      </c>
      <c r="D9368" s="38" t="s">
        <v>26</v>
      </c>
    </row>
    <row r="9369" spans="1:4" x14ac:dyDescent="0.25">
      <c r="A9369" s="48">
        <v>44901.583333333336</v>
      </c>
      <c r="B9369" s="38">
        <v>19</v>
      </c>
      <c r="C9369" s="40">
        <v>574</v>
      </c>
      <c r="D9369" s="38" t="s">
        <v>26</v>
      </c>
    </row>
    <row r="9370" spans="1:4" x14ac:dyDescent="0.25">
      <c r="A9370" s="48">
        <v>44901.583333333336</v>
      </c>
      <c r="B9370" s="38">
        <v>18</v>
      </c>
      <c r="C9370" s="40">
        <v>574</v>
      </c>
      <c r="D9370" s="38" t="s">
        <v>26</v>
      </c>
    </row>
    <row r="9371" spans="1:4" x14ac:dyDescent="0.25">
      <c r="A9371" s="48">
        <v>44901.584039351852</v>
      </c>
      <c r="B9371" s="38">
        <v>27</v>
      </c>
      <c r="C9371" s="40">
        <v>574.1</v>
      </c>
      <c r="D9371" s="38" t="s">
        <v>26</v>
      </c>
    </row>
    <row r="9372" spans="1:4" x14ac:dyDescent="0.25">
      <c r="A9372" s="48">
        <v>44901.584039351852</v>
      </c>
      <c r="B9372" s="38">
        <v>21</v>
      </c>
      <c r="C9372" s="40">
        <v>574.1</v>
      </c>
      <c r="D9372" s="38" t="s">
        <v>26</v>
      </c>
    </row>
    <row r="9373" spans="1:4" x14ac:dyDescent="0.25">
      <c r="A9373" s="48">
        <v>44901.585462962961</v>
      </c>
      <c r="B9373" s="38">
        <v>4</v>
      </c>
      <c r="C9373" s="40">
        <v>574.20000000000005</v>
      </c>
      <c r="D9373" s="38" t="s">
        <v>26</v>
      </c>
    </row>
    <row r="9374" spans="1:4" x14ac:dyDescent="0.25">
      <c r="A9374" s="48">
        <v>44901.585462962961</v>
      </c>
      <c r="B9374" s="38">
        <v>15</v>
      </c>
      <c r="C9374" s="40">
        <v>574.20000000000005</v>
      </c>
      <c r="D9374" s="38" t="s">
        <v>26</v>
      </c>
    </row>
    <row r="9375" spans="1:4" x14ac:dyDescent="0.25">
      <c r="A9375" s="48">
        <v>44901.585462962961</v>
      </c>
      <c r="B9375" s="38">
        <v>15</v>
      </c>
      <c r="C9375" s="40">
        <v>574.20000000000005</v>
      </c>
      <c r="D9375" s="38" t="s">
        <v>26</v>
      </c>
    </row>
    <row r="9376" spans="1:4" x14ac:dyDescent="0.25">
      <c r="A9376" s="48">
        <v>44901.585659722223</v>
      </c>
      <c r="B9376" s="38">
        <v>18</v>
      </c>
      <c r="C9376" s="40">
        <v>574.1</v>
      </c>
      <c r="D9376" s="38" t="s">
        <v>26</v>
      </c>
    </row>
    <row r="9377" spans="1:4" x14ac:dyDescent="0.25">
      <c r="A9377" s="48">
        <v>44901.585659722223</v>
      </c>
      <c r="B9377" s="38">
        <v>19</v>
      </c>
      <c r="C9377" s="40">
        <v>574.1</v>
      </c>
      <c r="D9377" s="38" t="s">
        <v>26</v>
      </c>
    </row>
    <row r="9378" spans="1:4" x14ac:dyDescent="0.25">
      <c r="A9378" s="48">
        <v>44901.586134259262</v>
      </c>
      <c r="B9378" s="38">
        <v>14</v>
      </c>
      <c r="C9378" s="40">
        <v>574.1</v>
      </c>
      <c r="D9378" s="38" t="s">
        <v>26</v>
      </c>
    </row>
    <row r="9379" spans="1:4" x14ac:dyDescent="0.25">
      <c r="A9379" s="48">
        <v>44901.587453703702</v>
      </c>
      <c r="B9379" s="38">
        <v>17</v>
      </c>
      <c r="C9379" s="40">
        <v>574.4</v>
      </c>
      <c r="D9379" s="38" t="s">
        <v>26</v>
      </c>
    </row>
    <row r="9380" spans="1:4" x14ac:dyDescent="0.25">
      <c r="A9380" s="48">
        <v>44901.587453703702</v>
      </c>
      <c r="B9380" s="38">
        <v>26</v>
      </c>
      <c r="C9380" s="40">
        <v>574.4</v>
      </c>
      <c r="D9380" s="38" t="s">
        <v>26</v>
      </c>
    </row>
    <row r="9381" spans="1:4" x14ac:dyDescent="0.25">
      <c r="A9381" s="48">
        <v>44901.587939814817</v>
      </c>
      <c r="B9381" s="38">
        <v>1</v>
      </c>
      <c r="C9381" s="40">
        <v>574.4</v>
      </c>
      <c r="D9381" s="38" t="s">
        <v>26</v>
      </c>
    </row>
    <row r="9382" spans="1:4" x14ac:dyDescent="0.25">
      <c r="A9382" s="48">
        <v>44901.588206018518</v>
      </c>
      <c r="B9382" s="38">
        <v>24</v>
      </c>
      <c r="C9382" s="40">
        <v>574.4</v>
      </c>
      <c r="D9382" s="38" t="s">
        <v>26</v>
      </c>
    </row>
    <row r="9383" spans="1:4" x14ac:dyDescent="0.25">
      <c r="A9383" s="48">
        <v>44901.589097222219</v>
      </c>
      <c r="B9383" s="38">
        <v>30</v>
      </c>
      <c r="C9383" s="40">
        <v>574.4</v>
      </c>
      <c r="D9383" s="38" t="s">
        <v>26</v>
      </c>
    </row>
    <row r="9384" spans="1:4" x14ac:dyDescent="0.25">
      <c r="A9384" s="48">
        <v>44901.589942129627</v>
      </c>
      <c r="B9384" s="38">
        <v>36</v>
      </c>
      <c r="C9384" s="40">
        <v>574.20000000000005</v>
      </c>
      <c r="D9384" s="38" t="s">
        <v>26</v>
      </c>
    </row>
    <row r="9385" spans="1:4" x14ac:dyDescent="0.25">
      <c r="A9385" s="48">
        <v>44901.590115740742</v>
      </c>
      <c r="B9385" s="38">
        <v>29</v>
      </c>
      <c r="C9385" s="40">
        <v>574.1</v>
      </c>
      <c r="D9385" s="38" t="s">
        <v>26</v>
      </c>
    </row>
    <row r="9386" spans="1:4" x14ac:dyDescent="0.25">
      <c r="A9386" s="48">
        <v>44901.590682870374</v>
      </c>
      <c r="B9386" s="38">
        <v>43</v>
      </c>
      <c r="C9386" s="40">
        <v>574.20000000000005</v>
      </c>
      <c r="D9386" s="38" t="s">
        <v>26</v>
      </c>
    </row>
    <row r="9387" spans="1:4" x14ac:dyDescent="0.25">
      <c r="A9387" s="48">
        <v>44901.590717592589</v>
      </c>
      <c r="B9387" s="38">
        <v>19</v>
      </c>
      <c r="C9387" s="40">
        <v>574</v>
      </c>
      <c r="D9387" s="38" t="s">
        <v>26</v>
      </c>
    </row>
    <row r="9388" spans="1:4" x14ac:dyDescent="0.25">
      <c r="A9388" s="48">
        <v>44901.59269675926</v>
      </c>
      <c r="B9388" s="38">
        <v>31</v>
      </c>
      <c r="C9388" s="40">
        <v>574</v>
      </c>
      <c r="D9388" s="38" t="s">
        <v>26</v>
      </c>
    </row>
    <row r="9389" spans="1:4" x14ac:dyDescent="0.25">
      <c r="A9389" s="48">
        <v>44901.593032407407</v>
      </c>
      <c r="B9389" s="38">
        <v>15</v>
      </c>
      <c r="C9389" s="40">
        <v>573.9</v>
      </c>
      <c r="D9389" s="38" t="s">
        <v>26</v>
      </c>
    </row>
    <row r="9390" spans="1:4" x14ac:dyDescent="0.25">
      <c r="A9390" s="48">
        <v>44901.593032407407</v>
      </c>
      <c r="B9390" s="38">
        <v>10</v>
      </c>
      <c r="C9390" s="40">
        <v>573.9</v>
      </c>
      <c r="D9390" s="38" t="s">
        <v>26</v>
      </c>
    </row>
    <row r="9391" spans="1:4" x14ac:dyDescent="0.25">
      <c r="A9391" s="48">
        <v>44901.593032407407</v>
      </c>
      <c r="B9391" s="38">
        <v>8</v>
      </c>
      <c r="C9391" s="40">
        <v>573.9</v>
      </c>
      <c r="D9391" s="38" t="s">
        <v>26</v>
      </c>
    </row>
    <row r="9392" spans="1:4" x14ac:dyDescent="0.25">
      <c r="A9392" s="48">
        <v>44901.594189814816</v>
      </c>
      <c r="B9392" s="38">
        <v>23</v>
      </c>
      <c r="C9392" s="40">
        <v>574.6</v>
      </c>
      <c r="D9392" s="38" t="s">
        <v>26</v>
      </c>
    </row>
    <row r="9393" spans="1:4" x14ac:dyDescent="0.25">
      <c r="A9393" s="48">
        <v>44901.594189814816</v>
      </c>
      <c r="B9393" s="38">
        <v>16</v>
      </c>
      <c r="C9393" s="40">
        <v>574.6</v>
      </c>
      <c r="D9393" s="38" t="s">
        <v>26</v>
      </c>
    </row>
    <row r="9394" spans="1:4" x14ac:dyDescent="0.25">
      <c r="A9394" s="48">
        <v>44901.595914351848</v>
      </c>
      <c r="B9394" s="38">
        <v>14</v>
      </c>
      <c r="C9394" s="40">
        <v>574.79999999999995</v>
      </c>
      <c r="D9394" s="38" t="s">
        <v>26</v>
      </c>
    </row>
    <row r="9395" spans="1:4" x14ac:dyDescent="0.25">
      <c r="A9395" s="48">
        <v>44901.596030092594</v>
      </c>
      <c r="B9395" s="38">
        <v>9</v>
      </c>
      <c r="C9395" s="40">
        <v>574.70000000000005</v>
      </c>
      <c r="D9395" s="38" t="s">
        <v>26</v>
      </c>
    </row>
    <row r="9396" spans="1:4" x14ac:dyDescent="0.25">
      <c r="A9396" s="48">
        <v>44901.596030092594</v>
      </c>
      <c r="B9396" s="38">
        <v>15</v>
      </c>
      <c r="C9396" s="40">
        <v>574.70000000000005</v>
      </c>
      <c r="D9396" s="38" t="s">
        <v>26</v>
      </c>
    </row>
    <row r="9397" spans="1:4" x14ac:dyDescent="0.25">
      <c r="A9397" s="48">
        <v>44901.596030092594</v>
      </c>
      <c r="B9397" s="38">
        <v>12</v>
      </c>
      <c r="C9397" s="40">
        <v>574.70000000000005</v>
      </c>
      <c r="D9397" s="38" t="s">
        <v>26</v>
      </c>
    </row>
    <row r="9398" spans="1:4" x14ac:dyDescent="0.25">
      <c r="A9398" s="48">
        <v>44901.596122685187</v>
      </c>
      <c r="B9398" s="38">
        <v>25</v>
      </c>
      <c r="C9398" s="40">
        <v>574.6</v>
      </c>
      <c r="D9398" s="38" t="s">
        <v>26</v>
      </c>
    </row>
    <row r="9399" spans="1:4" x14ac:dyDescent="0.25">
      <c r="A9399" s="48">
        <v>44901.596122685187</v>
      </c>
      <c r="B9399" s="38">
        <v>5</v>
      </c>
      <c r="C9399" s="40">
        <v>574.6</v>
      </c>
      <c r="D9399" s="38" t="s">
        <v>26</v>
      </c>
    </row>
    <row r="9400" spans="1:4" x14ac:dyDescent="0.25">
      <c r="A9400" s="48">
        <v>44901.596122685187</v>
      </c>
      <c r="B9400" s="38">
        <v>46</v>
      </c>
      <c r="C9400" s="40">
        <v>574.6</v>
      </c>
      <c r="D9400" s="38" t="s">
        <v>26</v>
      </c>
    </row>
    <row r="9401" spans="1:4" x14ac:dyDescent="0.25">
      <c r="A9401" s="48">
        <v>44901.597037037034</v>
      </c>
      <c r="B9401" s="38">
        <v>30</v>
      </c>
      <c r="C9401" s="40">
        <v>574.29999999999995</v>
      </c>
      <c r="D9401" s="38" t="s">
        <v>26</v>
      </c>
    </row>
    <row r="9402" spans="1:4" x14ac:dyDescent="0.25">
      <c r="A9402" s="48">
        <v>44901.597048611111</v>
      </c>
      <c r="B9402" s="38">
        <v>15</v>
      </c>
      <c r="C9402" s="40">
        <v>574.20000000000005</v>
      </c>
      <c r="D9402" s="38" t="s">
        <v>26</v>
      </c>
    </row>
    <row r="9403" spans="1:4" x14ac:dyDescent="0.25">
      <c r="A9403" s="48">
        <v>44901.598090277781</v>
      </c>
      <c r="B9403" s="38">
        <v>30</v>
      </c>
      <c r="C9403" s="40">
        <v>574.29999999999995</v>
      </c>
      <c r="D9403" s="38" t="s">
        <v>26</v>
      </c>
    </row>
    <row r="9404" spans="1:4" x14ac:dyDescent="0.25">
      <c r="A9404" s="48">
        <v>44901.599976851852</v>
      </c>
      <c r="B9404" s="38">
        <v>15</v>
      </c>
      <c r="C9404" s="40">
        <v>574</v>
      </c>
      <c r="D9404" s="38" t="s">
        <v>26</v>
      </c>
    </row>
    <row r="9405" spans="1:4" x14ac:dyDescent="0.25">
      <c r="A9405" s="48">
        <v>44901.599976851852</v>
      </c>
      <c r="B9405" s="38">
        <v>3</v>
      </c>
      <c r="C9405" s="40">
        <v>574</v>
      </c>
      <c r="D9405" s="38" t="s">
        <v>26</v>
      </c>
    </row>
    <row r="9406" spans="1:4" x14ac:dyDescent="0.25">
      <c r="A9406" s="48">
        <v>44901.599976851852</v>
      </c>
      <c r="B9406" s="38">
        <v>13</v>
      </c>
      <c r="C9406" s="40">
        <v>574</v>
      </c>
      <c r="D9406" s="38" t="s">
        <v>26</v>
      </c>
    </row>
    <row r="9407" spans="1:4" x14ac:dyDescent="0.25">
      <c r="A9407" s="48">
        <v>44901.600034722222</v>
      </c>
      <c r="B9407" s="38">
        <v>14</v>
      </c>
      <c r="C9407" s="40">
        <v>573.9</v>
      </c>
      <c r="D9407" s="38" t="s">
        <v>26</v>
      </c>
    </row>
    <row r="9408" spans="1:4" x14ac:dyDescent="0.25">
      <c r="A9408" s="48">
        <v>44901.600034722222</v>
      </c>
      <c r="B9408" s="38">
        <v>11</v>
      </c>
      <c r="C9408" s="40">
        <v>573.9</v>
      </c>
      <c r="D9408" s="38" t="s">
        <v>26</v>
      </c>
    </row>
    <row r="9409" spans="1:4" x14ac:dyDescent="0.25">
      <c r="A9409" s="48">
        <v>44901.600706018522</v>
      </c>
      <c r="B9409" s="38">
        <v>15</v>
      </c>
      <c r="C9409" s="40">
        <v>573.79999999999995</v>
      </c>
      <c r="D9409" s="38" t="s">
        <v>26</v>
      </c>
    </row>
    <row r="9410" spans="1:4" x14ac:dyDescent="0.25">
      <c r="A9410" s="48">
        <v>44901.600972222222</v>
      </c>
      <c r="B9410" s="38">
        <v>37</v>
      </c>
      <c r="C9410" s="40">
        <v>573.79999999999995</v>
      </c>
      <c r="D9410" s="38" t="s">
        <v>26</v>
      </c>
    </row>
    <row r="9411" spans="1:4" x14ac:dyDescent="0.25">
      <c r="A9411" s="48">
        <v>44901.6016087963</v>
      </c>
      <c r="B9411" s="38">
        <v>29</v>
      </c>
      <c r="C9411" s="40">
        <v>574</v>
      </c>
      <c r="D9411" s="38" t="s">
        <v>26</v>
      </c>
    </row>
    <row r="9412" spans="1:4" x14ac:dyDescent="0.25">
      <c r="A9412" s="48">
        <v>44901.602800925924</v>
      </c>
      <c r="B9412" s="38">
        <v>24</v>
      </c>
      <c r="C9412" s="40">
        <v>574.20000000000005</v>
      </c>
      <c r="D9412" s="38" t="s">
        <v>26</v>
      </c>
    </row>
    <row r="9413" spans="1:4" x14ac:dyDescent="0.25">
      <c r="A9413" s="48">
        <v>44901.602800925924</v>
      </c>
      <c r="B9413" s="38">
        <v>9</v>
      </c>
      <c r="C9413" s="40">
        <v>574.20000000000005</v>
      </c>
      <c r="D9413" s="38" t="s">
        <v>26</v>
      </c>
    </row>
    <row r="9414" spans="1:4" x14ac:dyDescent="0.25">
      <c r="A9414" s="48">
        <v>44901.603773148148</v>
      </c>
      <c r="B9414" s="38">
        <v>33</v>
      </c>
      <c r="C9414" s="40">
        <v>574.29999999999995</v>
      </c>
      <c r="D9414" s="38" t="s">
        <v>26</v>
      </c>
    </row>
    <row r="9415" spans="1:4" x14ac:dyDescent="0.25">
      <c r="A9415" s="48">
        <v>44901.60423611111</v>
      </c>
      <c r="B9415" s="38">
        <v>34</v>
      </c>
      <c r="C9415" s="40">
        <v>574.6</v>
      </c>
      <c r="D9415" s="38" t="s">
        <v>26</v>
      </c>
    </row>
    <row r="9416" spans="1:4" x14ac:dyDescent="0.25">
      <c r="A9416" s="48">
        <v>44901.60423611111</v>
      </c>
      <c r="B9416" s="38">
        <v>40</v>
      </c>
      <c r="C9416" s="40">
        <v>574.5</v>
      </c>
      <c r="D9416" s="38" t="s">
        <v>26</v>
      </c>
    </row>
    <row r="9417" spans="1:4" x14ac:dyDescent="0.25">
      <c r="A9417" s="48">
        <v>44901.604583333334</v>
      </c>
      <c r="B9417" s="38">
        <v>9</v>
      </c>
      <c r="C9417" s="40">
        <v>574.4</v>
      </c>
      <c r="D9417" s="38" t="s">
        <v>26</v>
      </c>
    </row>
    <row r="9418" spans="1:4" x14ac:dyDescent="0.25">
      <c r="A9418" s="48">
        <v>44901.604583333334</v>
      </c>
      <c r="B9418" s="38">
        <v>1</v>
      </c>
      <c r="C9418" s="40">
        <v>574.4</v>
      </c>
      <c r="D9418" s="38" t="s">
        <v>26</v>
      </c>
    </row>
    <row r="9419" spans="1:4" x14ac:dyDescent="0.25">
      <c r="A9419" s="48">
        <v>44901.604583333334</v>
      </c>
      <c r="B9419" s="38">
        <v>12</v>
      </c>
      <c r="C9419" s="40">
        <v>574.4</v>
      </c>
      <c r="D9419" s="38" t="s">
        <v>26</v>
      </c>
    </row>
    <row r="9420" spans="1:4" x14ac:dyDescent="0.25">
      <c r="A9420" s="48">
        <v>44901.604583333334</v>
      </c>
      <c r="B9420" s="38">
        <v>6</v>
      </c>
      <c r="C9420" s="40">
        <v>574.4</v>
      </c>
      <c r="D9420" s="38" t="s">
        <v>26</v>
      </c>
    </row>
    <row r="9421" spans="1:4" x14ac:dyDescent="0.25">
      <c r="A9421" s="48">
        <v>44901.604699074072</v>
      </c>
      <c r="B9421" s="38">
        <v>26</v>
      </c>
      <c r="C9421" s="40">
        <v>574.20000000000005</v>
      </c>
      <c r="D9421" s="38" t="s">
        <v>26</v>
      </c>
    </row>
    <row r="9422" spans="1:4" x14ac:dyDescent="0.25">
      <c r="A9422" s="48">
        <v>44901.605636574073</v>
      </c>
      <c r="B9422" s="38">
        <v>39</v>
      </c>
      <c r="C9422" s="40">
        <v>574.29999999999995</v>
      </c>
      <c r="D9422" s="38" t="s">
        <v>26</v>
      </c>
    </row>
    <row r="9423" spans="1:4" x14ac:dyDescent="0.25">
      <c r="A9423" s="48">
        <v>44901.605752314812</v>
      </c>
      <c r="B9423" s="38">
        <v>13</v>
      </c>
      <c r="C9423" s="40">
        <v>574.20000000000005</v>
      </c>
      <c r="D9423" s="38" t="s">
        <v>26</v>
      </c>
    </row>
    <row r="9424" spans="1:4" x14ac:dyDescent="0.25">
      <c r="A9424" s="48">
        <v>44901.607060185182</v>
      </c>
      <c r="B9424" s="38">
        <v>10</v>
      </c>
      <c r="C9424" s="40">
        <v>574.29999999999995</v>
      </c>
      <c r="D9424" s="38" t="s">
        <v>26</v>
      </c>
    </row>
    <row r="9425" spans="1:4" x14ac:dyDescent="0.25">
      <c r="A9425" s="48">
        <v>44901.607060185182</v>
      </c>
      <c r="B9425" s="38">
        <v>19</v>
      </c>
      <c r="C9425" s="40">
        <v>574.29999999999995</v>
      </c>
      <c r="D9425" s="38" t="s">
        <v>26</v>
      </c>
    </row>
    <row r="9426" spans="1:4" x14ac:dyDescent="0.25">
      <c r="A9426" s="48">
        <v>44901.607060185182</v>
      </c>
      <c r="B9426" s="38">
        <v>26</v>
      </c>
      <c r="C9426" s="40">
        <v>574.29999999999995</v>
      </c>
      <c r="D9426" s="38" t="s">
        <v>26</v>
      </c>
    </row>
    <row r="9427" spans="1:4" x14ac:dyDescent="0.25">
      <c r="A9427" s="48">
        <v>44901.60796296296</v>
      </c>
      <c r="B9427" s="38">
        <v>27</v>
      </c>
      <c r="C9427" s="40">
        <v>574.79999999999995</v>
      </c>
      <c r="D9427" s="38" t="s">
        <v>26</v>
      </c>
    </row>
    <row r="9428" spans="1:4" x14ac:dyDescent="0.25">
      <c r="A9428" s="48">
        <v>44901.608090277776</v>
      </c>
      <c r="B9428" s="38">
        <v>15</v>
      </c>
      <c r="C9428" s="40">
        <v>574.70000000000005</v>
      </c>
      <c r="D9428" s="38" t="s">
        <v>26</v>
      </c>
    </row>
    <row r="9429" spans="1:4" x14ac:dyDescent="0.25">
      <c r="A9429" s="48">
        <v>44901.608090277776</v>
      </c>
      <c r="B9429" s="38">
        <v>12</v>
      </c>
      <c r="C9429" s="40">
        <v>574.70000000000005</v>
      </c>
      <c r="D9429" s="38" t="s">
        <v>26</v>
      </c>
    </row>
    <row r="9430" spans="1:4" x14ac:dyDescent="0.25">
      <c r="A9430" s="48">
        <v>44901.609664351854</v>
      </c>
      <c r="B9430" s="38">
        <v>9</v>
      </c>
      <c r="C9430" s="40">
        <v>574.1</v>
      </c>
      <c r="D9430" s="38" t="s">
        <v>26</v>
      </c>
    </row>
    <row r="9431" spans="1:4" x14ac:dyDescent="0.25">
      <c r="A9431" s="48">
        <v>44901.609664351854</v>
      </c>
      <c r="B9431" s="38">
        <v>21</v>
      </c>
      <c r="C9431" s="40">
        <v>574.1</v>
      </c>
      <c r="D9431" s="38" t="s">
        <v>26</v>
      </c>
    </row>
    <row r="9432" spans="1:4" x14ac:dyDescent="0.25">
      <c r="A9432" s="48">
        <v>44901.610092592593</v>
      </c>
      <c r="B9432" s="38">
        <v>12</v>
      </c>
      <c r="C9432" s="40">
        <v>574</v>
      </c>
      <c r="D9432" s="38" t="s">
        <v>26</v>
      </c>
    </row>
    <row r="9433" spans="1:4" x14ac:dyDescent="0.25">
      <c r="A9433" s="48">
        <v>44901.610092592593</v>
      </c>
      <c r="B9433" s="38">
        <v>12</v>
      </c>
      <c r="C9433" s="40">
        <v>574</v>
      </c>
      <c r="D9433" s="38" t="s">
        <v>26</v>
      </c>
    </row>
    <row r="9434" spans="1:4" x14ac:dyDescent="0.25">
      <c r="A9434" s="48">
        <v>44901.610752314817</v>
      </c>
      <c r="B9434" s="38">
        <v>32</v>
      </c>
      <c r="C9434" s="40">
        <v>574</v>
      </c>
      <c r="D9434" s="38" t="s">
        <v>26</v>
      </c>
    </row>
    <row r="9435" spans="1:4" x14ac:dyDescent="0.25">
      <c r="A9435" s="48">
        <v>44901.610810185186</v>
      </c>
      <c r="B9435" s="38">
        <v>22</v>
      </c>
      <c r="C9435" s="40">
        <v>573.70000000000005</v>
      </c>
      <c r="D9435" s="38" t="s">
        <v>26</v>
      </c>
    </row>
    <row r="9436" spans="1:4" x14ac:dyDescent="0.25">
      <c r="A9436" s="48">
        <v>44901.611550925925</v>
      </c>
      <c r="B9436" s="38">
        <v>4</v>
      </c>
      <c r="C9436" s="40">
        <v>572.6</v>
      </c>
      <c r="D9436" s="38" t="s">
        <v>26</v>
      </c>
    </row>
    <row r="9437" spans="1:4" x14ac:dyDescent="0.25">
      <c r="A9437" s="48">
        <v>44901.611550925925</v>
      </c>
      <c r="B9437" s="38">
        <v>15</v>
      </c>
      <c r="C9437" s="40">
        <v>572.6</v>
      </c>
      <c r="D9437" s="38" t="s">
        <v>26</v>
      </c>
    </row>
    <row r="9438" spans="1:4" x14ac:dyDescent="0.25">
      <c r="A9438" s="48">
        <v>44901.611550925925</v>
      </c>
      <c r="B9438" s="38">
        <v>20</v>
      </c>
      <c r="C9438" s="40">
        <v>572.6</v>
      </c>
      <c r="D9438" s="38" t="s">
        <v>26</v>
      </c>
    </row>
    <row r="9439" spans="1:4" x14ac:dyDescent="0.25">
      <c r="A9439" s="48">
        <v>44901.611562500002</v>
      </c>
      <c r="B9439" s="38">
        <v>17</v>
      </c>
      <c r="C9439" s="40">
        <v>572.5</v>
      </c>
      <c r="D9439" s="38" t="s">
        <v>26</v>
      </c>
    </row>
    <row r="9440" spans="1:4" x14ac:dyDescent="0.25">
      <c r="A9440" s="48">
        <v>44901.612754629627</v>
      </c>
      <c r="B9440" s="38">
        <v>34</v>
      </c>
      <c r="C9440" s="40">
        <v>571.20000000000005</v>
      </c>
      <c r="D9440" s="38" t="s">
        <v>26</v>
      </c>
    </row>
    <row r="9441" spans="1:4" x14ac:dyDescent="0.25">
      <c r="A9441" s="48">
        <v>44901.613182870373</v>
      </c>
      <c r="B9441" s="38">
        <v>23</v>
      </c>
      <c r="C9441" s="40">
        <v>571.79999999999995</v>
      </c>
      <c r="D9441" s="38" t="s">
        <v>26</v>
      </c>
    </row>
    <row r="9442" spans="1:4" x14ac:dyDescent="0.25">
      <c r="A9442" s="48">
        <v>44901.613715277781</v>
      </c>
      <c r="B9442" s="38">
        <v>35</v>
      </c>
      <c r="C9442" s="40">
        <v>571.5</v>
      </c>
      <c r="D9442" s="38" t="s">
        <v>26</v>
      </c>
    </row>
    <row r="9443" spans="1:4" x14ac:dyDescent="0.25">
      <c r="A9443" s="48">
        <v>44901.613715277781</v>
      </c>
      <c r="B9443" s="38">
        <v>3</v>
      </c>
      <c r="C9443" s="40">
        <v>571.4</v>
      </c>
      <c r="D9443" s="38" t="s">
        <v>26</v>
      </c>
    </row>
    <row r="9444" spans="1:4" x14ac:dyDescent="0.25">
      <c r="A9444" s="48">
        <v>44901.613715277781</v>
      </c>
      <c r="B9444" s="38">
        <v>29</v>
      </c>
      <c r="C9444" s="40">
        <v>571.4</v>
      </c>
      <c r="D9444" s="38" t="s">
        <v>26</v>
      </c>
    </row>
    <row r="9445" spans="1:4" x14ac:dyDescent="0.25">
      <c r="A9445" s="48">
        <v>44901.614918981482</v>
      </c>
      <c r="B9445" s="38">
        <v>30</v>
      </c>
      <c r="C9445" s="40">
        <v>569.20000000000005</v>
      </c>
      <c r="D9445" s="38" t="s">
        <v>26</v>
      </c>
    </row>
    <row r="9446" spans="1:4" x14ac:dyDescent="0.25">
      <c r="A9446" s="48">
        <v>44901.614918981482</v>
      </c>
      <c r="B9446" s="38">
        <v>25</v>
      </c>
      <c r="C9446" s="40">
        <v>569.1</v>
      </c>
      <c r="D9446" s="38" t="s">
        <v>26</v>
      </c>
    </row>
    <row r="9447" spans="1:4" x14ac:dyDescent="0.25">
      <c r="A9447" s="48">
        <v>44901.616527777776</v>
      </c>
      <c r="B9447" s="38">
        <v>19</v>
      </c>
      <c r="C9447" s="40">
        <v>570.20000000000005</v>
      </c>
      <c r="D9447" s="38" t="s">
        <v>26</v>
      </c>
    </row>
    <row r="9448" spans="1:4" x14ac:dyDescent="0.25">
      <c r="A9448" s="48">
        <v>44901.616527777776</v>
      </c>
      <c r="B9448" s="38">
        <v>10</v>
      </c>
      <c r="C9448" s="40">
        <v>570.20000000000005</v>
      </c>
      <c r="D9448" s="38" t="s">
        <v>26</v>
      </c>
    </row>
    <row r="9449" spans="1:4" x14ac:dyDescent="0.25">
      <c r="A9449" s="48">
        <v>44901.616562499999</v>
      </c>
      <c r="B9449" s="38">
        <v>18</v>
      </c>
      <c r="C9449" s="40">
        <v>570.1</v>
      </c>
      <c r="D9449" s="38" t="s">
        <v>26</v>
      </c>
    </row>
    <row r="9450" spans="1:4" x14ac:dyDescent="0.25">
      <c r="A9450" s="48">
        <v>44901.616562499999</v>
      </c>
      <c r="B9450" s="38">
        <v>8</v>
      </c>
      <c r="C9450" s="40">
        <v>570.1</v>
      </c>
      <c r="D9450" s="38" t="s">
        <v>26</v>
      </c>
    </row>
    <row r="9451" spans="1:4" x14ac:dyDescent="0.25">
      <c r="A9451" s="48">
        <v>44901.616562499999</v>
      </c>
      <c r="B9451" s="38">
        <v>1</v>
      </c>
      <c r="C9451" s="40">
        <v>570.1</v>
      </c>
      <c r="D9451" s="38" t="s">
        <v>26</v>
      </c>
    </row>
    <row r="9452" spans="1:4" x14ac:dyDescent="0.25">
      <c r="A9452" s="48">
        <v>44901.6174537037</v>
      </c>
      <c r="B9452" s="38">
        <v>18</v>
      </c>
      <c r="C9452" s="40">
        <v>571.9</v>
      </c>
      <c r="D9452" s="38" t="s">
        <v>26</v>
      </c>
    </row>
    <row r="9453" spans="1:4" x14ac:dyDescent="0.25">
      <c r="A9453" s="48">
        <v>44901.6174537037</v>
      </c>
      <c r="B9453" s="38">
        <v>10</v>
      </c>
      <c r="C9453" s="40">
        <v>571.9</v>
      </c>
      <c r="D9453" s="38" t="s">
        <v>26</v>
      </c>
    </row>
    <row r="9454" spans="1:4" x14ac:dyDescent="0.25">
      <c r="A9454" s="48">
        <v>44901.617662037039</v>
      </c>
      <c r="B9454" s="38">
        <v>29</v>
      </c>
      <c r="C9454" s="40">
        <v>571.70000000000005</v>
      </c>
      <c r="D9454" s="38" t="s">
        <v>26</v>
      </c>
    </row>
    <row r="9455" spans="1:4" x14ac:dyDescent="0.25">
      <c r="A9455" s="48">
        <v>44901.618657407409</v>
      </c>
      <c r="B9455" s="38">
        <v>23</v>
      </c>
      <c r="C9455" s="40">
        <v>571.4</v>
      </c>
      <c r="D9455" s="38" t="s">
        <v>26</v>
      </c>
    </row>
    <row r="9456" spans="1:4" x14ac:dyDescent="0.25">
      <c r="A9456" s="48">
        <v>44901.619027777779</v>
      </c>
      <c r="B9456" s="38">
        <v>29</v>
      </c>
      <c r="C9456" s="40">
        <v>571.29999999999995</v>
      </c>
      <c r="D9456" s="38" t="s">
        <v>26</v>
      </c>
    </row>
    <row r="9457" spans="1:4" x14ac:dyDescent="0.25">
      <c r="A9457" s="48">
        <v>44901.619606481479</v>
      </c>
      <c r="B9457" s="38">
        <v>35</v>
      </c>
      <c r="C9457" s="40">
        <v>571.4</v>
      </c>
      <c r="D9457" s="38" t="s">
        <v>26</v>
      </c>
    </row>
    <row r="9458" spans="1:4" x14ac:dyDescent="0.25">
      <c r="A9458" s="48">
        <v>44901.619652777779</v>
      </c>
      <c r="B9458" s="38">
        <v>19</v>
      </c>
      <c r="C9458" s="40">
        <v>571.20000000000005</v>
      </c>
      <c r="D9458" s="38" t="s">
        <v>26</v>
      </c>
    </row>
    <row r="9459" spans="1:4" x14ac:dyDescent="0.25">
      <c r="A9459" s="48">
        <v>44901.620798611111</v>
      </c>
      <c r="B9459" s="38">
        <v>28</v>
      </c>
      <c r="C9459" s="40">
        <v>571.20000000000005</v>
      </c>
      <c r="D9459" s="38" t="s">
        <v>26</v>
      </c>
    </row>
    <row r="9460" spans="1:4" x14ac:dyDescent="0.25">
      <c r="A9460" s="48">
        <v>44901.620821759258</v>
      </c>
      <c r="B9460" s="38">
        <v>28</v>
      </c>
      <c r="C9460" s="40">
        <v>571.1</v>
      </c>
      <c r="D9460" s="38" t="s">
        <v>26</v>
      </c>
    </row>
    <row r="9461" spans="1:4" x14ac:dyDescent="0.25">
      <c r="A9461" s="48">
        <v>44901.622118055559</v>
      </c>
      <c r="B9461" s="38">
        <v>14</v>
      </c>
      <c r="C9461" s="40">
        <v>570.1</v>
      </c>
      <c r="D9461" s="38" t="s">
        <v>26</v>
      </c>
    </row>
    <row r="9462" spans="1:4" x14ac:dyDescent="0.25">
      <c r="A9462" s="48">
        <v>44901.622118055559</v>
      </c>
      <c r="B9462" s="38">
        <v>20</v>
      </c>
      <c r="C9462" s="40">
        <v>570.1</v>
      </c>
      <c r="D9462" s="38" t="s">
        <v>26</v>
      </c>
    </row>
    <row r="9463" spans="1:4" x14ac:dyDescent="0.25">
      <c r="A9463" s="48">
        <v>44901.622118055559</v>
      </c>
      <c r="B9463" s="38">
        <v>23</v>
      </c>
      <c r="C9463" s="40">
        <v>570.1</v>
      </c>
      <c r="D9463" s="38" t="s">
        <v>26</v>
      </c>
    </row>
    <row r="9464" spans="1:4" x14ac:dyDescent="0.25">
      <c r="A9464" s="48">
        <v>44901.623090277775</v>
      </c>
      <c r="B9464" s="38">
        <v>34</v>
      </c>
      <c r="C9464" s="40">
        <v>569.6</v>
      </c>
      <c r="D9464" s="38" t="s">
        <v>26</v>
      </c>
    </row>
    <row r="9465" spans="1:4" x14ac:dyDescent="0.25">
      <c r="A9465" s="48">
        <v>44901.623148148145</v>
      </c>
      <c r="B9465" s="38">
        <v>22</v>
      </c>
      <c r="C9465" s="40">
        <v>569.5</v>
      </c>
      <c r="D9465" s="38" t="s">
        <v>26</v>
      </c>
    </row>
    <row r="9466" spans="1:4" x14ac:dyDescent="0.25">
      <c r="A9466" s="48">
        <v>44901.623854166668</v>
      </c>
      <c r="B9466" s="38">
        <v>2</v>
      </c>
      <c r="C9466" s="40">
        <v>569.4</v>
      </c>
      <c r="D9466" s="38" t="s">
        <v>26</v>
      </c>
    </row>
    <row r="9467" spans="1:4" x14ac:dyDescent="0.25">
      <c r="A9467" s="48">
        <v>44901.623888888891</v>
      </c>
      <c r="B9467" s="38">
        <v>32</v>
      </c>
      <c r="C9467" s="40">
        <v>569.4</v>
      </c>
      <c r="D9467" s="38" t="s">
        <v>26</v>
      </c>
    </row>
    <row r="9468" spans="1:4" x14ac:dyDescent="0.25">
      <c r="A9468" s="48">
        <v>44901.624201388891</v>
      </c>
      <c r="B9468" s="38">
        <v>34</v>
      </c>
      <c r="C9468" s="40">
        <v>568.9</v>
      </c>
      <c r="D9468" s="38" t="s">
        <v>26</v>
      </c>
    </row>
    <row r="9469" spans="1:4" x14ac:dyDescent="0.25">
      <c r="A9469" s="48">
        <v>44901.624571759261</v>
      </c>
      <c r="B9469" s="38">
        <v>16</v>
      </c>
      <c r="C9469" s="40">
        <v>568.4</v>
      </c>
      <c r="D9469" s="38" t="s">
        <v>26</v>
      </c>
    </row>
    <row r="9470" spans="1:4" x14ac:dyDescent="0.25">
      <c r="A9470" s="48">
        <v>44901.624583333331</v>
      </c>
      <c r="B9470" s="38">
        <v>28</v>
      </c>
      <c r="C9470" s="40">
        <v>568.4</v>
      </c>
      <c r="D9470" s="38" t="s">
        <v>26</v>
      </c>
    </row>
    <row r="9471" spans="1:4" x14ac:dyDescent="0.25">
      <c r="A9471" s="48">
        <v>44901.625081018516</v>
      </c>
      <c r="B9471" s="38">
        <v>24</v>
      </c>
      <c r="C9471" s="40">
        <v>568.20000000000005</v>
      </c>
      <c r="D9471" s="38" t="s">
        <v>26</v>
      </c>
    </row>
    <row r="9472" spans="1:4" x14ac:dyDescent="0.25">
      <c r="A9472" s="48">
        <v>44901.62537037037</v>
      </c>
      <c r="B9472" s="38">
        <v>24</v>
      </c>
      <c r="C9472" s="40">
        <v>568.20000000000005</v>
      </c>
      <c r="D9472" s="38" t="s">
        <v>26</v>
      </c>
    </row>
    <row r="9473" spans="1:4" x14ac:dyDescent="0.25">
      <c r="A9473" s="48">
        <v>44901.626388888886</v>
      </c>
      <c r="B9473" s="38">
        <v>26</v>
      </c>
      <c r="C9473" s="40">
        <v>568.4</v>
      </c>
      <c r="D9473" s="38" t="s">
        <v>26</v>
      </c>
    </row>
    <row r="9474" spans="1:4" x14ac:dyDescent="0.25">
      <c r="A9474" s="48">
        <v>44901.626400462963</v>
      </c>
      <c r="B9474" s="38">
        <v>10</v>
      </c>
      <c r="C9474" s="40">
        <v>568.29999999999995</v>
      </c>
      <c r="D9474" s="38" t="s">
        <v>26</v>
      </c>
    </row>
    <row r="9475" spans="1:4" x14ac:dyDescent="0.25">
      <c r="A9475" s="48">
        <v>44901.626400462963</v>
      </c>
      <c r="B9475" s="38">
        <v>19</v>
      </c>
      <c r="C9475" s="40">
        <v>568.29999999999995</v>
      </c>
      <c r="D9475" s="38" t="s">
        <v>26</v>
      </c>
    </row>
    <row r="9476" spans="1:4" x14ac:dyDescent="0.25">
      <c r="A9476" s="48">
        <v>44901.627476851849</v>
      </c>
      <c r="B9476" s="38">
        <v>41</v>
      </c>
      <c r="C9476" s="40">
        <v>567.1</v>
      </c>
      <c r="D9476" s="38" t="s">
        <v>26</v>
      </c>
    </row>
    <row r="9477" spans="1:4" x14ac:dyDescent="0.25">
      <c r="A9477" s="48">
        <v>44901.627476851849</v>
      </c>
      <c r="B9477" s="38">
        <v>13</v>
      </c>
      <c r="C9477" s="40">
        <v>567</v>
      </c>
      <c r="D9477" s="38" t="s">
        <v>26</v>
      </c>
    </row>
    <row r="9478" spans="1:4" x14ac:dyDescent="0.25">
      <c r="A9478" s="48">
        <v>44901.628495370373</v>
      </c>
      <c r="B9478" s="38">
        <v>25</v>
      </c>
      <c r="C9478" s="40">
        <v>566.79999999999995</v>
      </c>
      <c r="D9478" s="38" t="s">
        <v>26</v>
      </c>
    </row>
    <row r="9479" spans="1:4" x14ac:dyDescent="0.25">
      <c r="A9479" s="48">
        <v>44901.628495370373</v>
      </c>
      <c r="B9479" s="38">
        <v>2</v>
      </c>
      <c r="C9479" s="40">
        <v>566.79999999999995</v>
      </c>
      <c r="D9479" s="38" t="s">
        <v>26</v>
      </c>
    </row>
    <row r="9480" spans="1:4" x14ac:dyDescent="0.25">
      <c r="A9480" s="48">
        <v>44901.628969907404</v>
      </c>
      <c r="B9480" s="38">
        <v>30</v>
      </c>
      <c r="C9480" s="40">
        <v>567.20000000000005</v>
      </c>
      <c r="D9480" s="38" t="s">
        <v>26</v>
      </c>
    </row>
    <row r="9481" spans="1:4" x14ac:dyDescent="0.25">
      <c r="A9481" s="48">
        <v>44901.629780092589</v>
      </c>
      <c r="B9481" s="38">
        <v>28</v>
      </c>
      <c r="C9481" s="40">
        <v>566.6</v>
      </c>
      <c r="D9481" s="38" t="s">
        <v>26</v>
      </c>
    </row>
    <row r="9482" spans="1:4" x14ac:dyDescent="0.25">
      <c r="A9482" s="48">
        <v>44901.63</v>
      </c>
      <c r="B9482" s="38">
        <v>31</v>
      </c>
      <c r="C9482" s="40">
        <v>566.4</v>
      </c>
      <c r="D9482" s="38" t="s">
        <v>26</v>
      </c>
    </row>
    <row r="9483" spans="1:4" x14ac:dyDescent="0.25">
      <c r="A9483" s="48">
        <v>44901.630798611113</v>
      </c>
      <c r="B9483" s="38">
        <v>36</v>
      </c>
      <c r="C9483" s="40">
        <v>566</v>
      </c>
      <c r="D9483" s="38" t="s">
        <v>26</v>
      </c>
    </row>
    <row r="9484" spans="1:4" x14ac:dyDescent="0.25">
      <c r="A9484" s="48">
        <v>44901.630810185183</v>
      </c>
      <c r="B9484" s="38">
        <v>30</v>
      </c>
      <c r="C9484" s="40">
        <v>565.9</v>
      </c>
      <c r="D9484" s="38" t="s">
        <v>26</v>
      </c>
    </row>
    <row r="9485" spans="1:4" x14ac:dyDescent="0.25">
      <c r="A9485" s="48">
        <v>44901.630833333336</v>
      </c>
      <c r="B9485" s="38">
        <v>1</v>
      </c>
      <c r="C9485" s="40">
        <v>565.9</v>
      </c>
      <c r="D9485" s="38" t="s">
        <v>26</v>
      </c>
    </row>
    <row r="9486" spans="1:4" x14ac:dyDescent="0.25">
      <c r="A9486" s="48">
        <v>44901.631979166668</v>
      </c>
      <c r="B9486" s="38">
        <v>4</v>
      </c>
      <c r="C9486" s="40">
        <v>565.20000000000005</v>
      </c>
      <c r="D9486" s="38" t="s">
        <v>26</v>
      </c>
    </row>
    <row r="9487" spans="1:4" x14ac:dyDescent="0.25">
      <c r="A9487" s="48">
        <v>44901.631979166668</v>
      </c>
      <c r="B9487" s="38">
        <v>22</v>
      </c>
      <c r="C9487" s="40">
        <v>565.20000000000005</v>
      </c>
      <c r="D9487" s="38" t="s">
        <v>26</v>
      </c>
    </row>
    <row r="9488" spans="1:4" x14ac:dyDescent="0.25">
      <c r="A9488" s="48">
        <v>44901.631990740738</v>
      </c>
      <c r="B9488" s="38">
        <v>26</v>
      </c>
      <c r="C9488" s="40">
        <v>565.1</v>
      </c>
      <c r="D9488" s="38" t="s">
        <v>26</v>
      </c>
    </row>
    <row r="9489" spans="1:4" x14ac:dyDescent="0.25">
      <c r="A9489" s="48">
        <v>44901.633368055554</v>
      </c>
      <c r="B9489" s="38">
        <v>35</v>
      </c>
      <c r="C9489" s="40">
        <v>565.29999999999995</v>
      </c>
      <c r="D9489" s="38" t="s">
        <v>26</v>
      </c>
    </row>
    <row r="9490" spans="1:4" x14ac:dyDescent="0.25">
      <c r="A9490" s="48">
        <v>44901.63386574074</v>
      </c>
      <c r="B9490" s="38">
        <v>19</v>
      </c>
      <c r="C9490" s="40">
        <v>565.20000000000005</v>
      </c>
      <c r="D9490" s="38" t="s">
        <v>26</v>
      </c>
    </row>
    <row r="9491" spans="1:4" x14ac:dyDescent="0.25">
      <c r="A9491" s="48">
        <v>44901.634768518517</v>
      </c>
      <c r="B9491" s="38">
        <v>20</v>
      </c>
      <c r="C9491" s="40">
        <v>565.6</v>
      </c>
      <c r="D9491" s="38" t="s">
        <v>26</v>
      </c>
    </row>
    <row r="9492" spans="1:4" x14ac:dyDescent="0.25">
      <c r="A9492" s="48">
        <v>44901.634768518517</v>
      </c>
      <c r="B9492" s="38">
        <v>8</v>
      </c>
      <c r="C9492" s="40">
        <v>565.6</v>
      </c>
      <c r="D9492" s="38" t="s">
        <v>26</v>
      </c>
    </row>
    <row r="9493" spans="1:4" x14ac:dyDescent="0.25">
      <c r="A9493" s="48">
        <v>44901.634884259256</v>
      </c>
      <c r="B9493" s="38">
        <v>16</v>
      </c>
      <c r="C9493" s="40">
        <v>565.5</v>
      </c>
      <c r="D9493" s="38" t="s">
        <v>26</v>
      </c>
    </row>
    <row r="9494" spans="1:4" x14ac:dyDescent="0.25">
      <c r="A9494" s="48">
        <v>44901.634884259256</v>
      </c>
      <c r="B9494" s="38">
        <v>14</v>
      </c>
      <c r="C9494" s="40">
        <v>565.5</v>
      </c>
      <c r="D9494" s="38" t="s">
        <v>26</v>
      </c>
    </row>
    <row r="9495" spans="1:4" x14ac:dyDescent="0.25">
      <c r="A9495" s="48">
        <v>44901.634884259256</v>
      </c>
      <c r="B9495" s="38">
        <v>1</v>
      </c>
      <c r="C9495" s="40">
        <v>565.5</v>
      </c>
      <c r="D9495" s="38" t="s">
        <v>26</v>
      </c>
    </row>
    <row r="9496" spans="1:4" x14ac:dyDescent="0.25">
      <c r="A9496" s="48">
        <v>44901.635625000003</v>
      </c>
      <c r="B9496" s="38">
        <v>34</v>
      </c>
      <c r="C9496" s="40">
        <v>565.70000000000005</v>
      </c>
      <c r="D9496" s="38" t="s">
        <v>26</v>
      </c>
    </row>
    <row r="9497" spans="1:4" x14ac:dyDescent="0.25">
      <c r="A9497" s="48">
        <v>44901.635729166665</v>
      </c>
      <c r="B9497" s="38">
        <v>17</v>
      </c>
      <c r="C9497" s="40">
        <v>565.4</v>
      </c>
      <c r="D9497" s="38" t="s">
        <v>26</v>
      </c>
    </row>
    <row r="9498" spans="1:4" x14ac:dyDescent="0.25">
      <c r="A9498" s="48">
        <v>44901.635740740741</v>
      </c>
      <c r="B9498" s="38">
        <v>5</v>
      </c>
      <c r="C9498" s="40">
        <v>565.4</v>
      </c>
      <c r="D9498" s="38" t="s">
        <v>26</v>
      </c>
    </row>
    <row r="9499" spans="1:4" x14ac:dyDescent="0.25">
      <c r="A9499" s="48">
        <v>44901.636689814812</v>
      </c>
      <c r="B9499" s="38">
        <v>25</v>
      </c>
      <c r="C9499" s="40">
        <v>566</v>
      </c>
      <c r="D9499" s="38" t="s">
        <v>26</v>
      </c>
    </row>
    <row r="9500" spans="1:4" x14ac:dyDescent="0.25">
      <c r="A9500" s="48">
        <v>44901.636689814812</v>
      </c>
      <c r="B9500" s="38">
        <v>38</v>
      </c>
      <c r="C9500" s="40">
        <v>566</v>
      </c>
      <c r="D9500" s="38" t="s">
        <v>26</v>
      </c>
    </row>
    <row r="9501" spans="1:4" x14ac:dyDescent="0.25">
      <c r="A9501" s="48">
        <v>44901.637881944444</v>
      </c>
      <c r="B9501" s="38">
        <v>12</v>
      </c>
      <c r="C9501" s="40">
        <v>566.5</v>
      </c>
      <c r="D9501" s="38" t="s">
        <v>26</v>
      </c>
    </row>
    <row r="9502" spans="1:4" x14ac:dyDescent="0.25">
      <c r="A9502" s="48">
        <v>44901.637881944444</v>
      </c>
      <c r="B9502" s="38">
        <v>13</v>
      </c>
      <c r="C9502" s="40">
        <v>566.5</v>
      </c>
      <c r="D9502" s="38" t="s">
        <v>26</v>
      </c>
    </row>
    <row r="9503" spans="1:4" x14ac:dyDescent="0.25">
      <c r="A9503" s="48">
        <v>44901.638078703705</v>
      </c>
      <c r="B9503" s="38">
        <v>15</v>
      </c>
      <c r="C9503" s="40">
        <v>566.29999999999995</v>
      </c>
      <c r="D9503" s="38" t="s">
        <v>26</v>
      </c>
    </row>
    <row r="9504" spans="1:4" x14ac:dyDescent="0.25">
      <c r="A9504" s="48">
        <v>44901.638113425928</v>
      </c>
      <c r="B9504" s="38">
        <v>15</v>
      </c>
      <c r="C9504" s="40">
        <v>566.29999999999995</v>
      </c>
      <c r="D9504" s="38" t="s">
        <v>26</v>
      </c>
    </row>
    <row r="9505" spans="1:4" x14ac:dyDescent="0.25">
      <c r="A9505" s="48">
        <v>44901.638113425928</v>
      </c>
      <c r="B9505" s="38">
        <v>1</v>
      </c>
      <c r="C9505" s="40">
        <v>566.29999999999995</v>
      </c>
      <c r="D9505" s="38" t="s">
        <v>26</v>
      </c>
    </row>
    <row r="9506" spans="1:4" x14ac:dyDescent="0.25">
      <c r="A9506" s="48">
        <v>44901.63925925926</v>
      </c>
      <c r="B9506" s="38">
        <v>30</v>
      </c>
      <c r="C9506" s="40">
        <v>567.6</v>
      </c>
      <c r="D9506" s="38" t="s">
        <v>26</v>
      </c>
    </row>
    <row r="9507" spans="1:4" x14ac:dyDescent="0.25">
      <c r="A9507" s="48">
        <v>44901.639861111114</v>
      </c>
      <c r="B9507" s="38">
        <v>27</v>
      </c>
      <c r="C9507" s="40">
        <v>567.9</v>
      </c>
      <c r="D9507" s="38" t="s">
        <v>26</v>
      </c>
    </row>
    <row r="9508" spans="1:4" x14ac:dyDescent="0.25">
      <c r="A9508" s="48">
        <v>44901.639861111114</v>
      </c>
      <c r="B9508" s="38">
        <v>2</v>
      </c>
      <c r="C9508" s="40">
        <v>567.9</v>
      </c>
      <c r="D9508" s="38" t="s">
        <v>26</v>
      </c>
    </row>
    <row r="9509" spans="1:4" x14ac:dyDescent="0.25">
      <c r="A9509" s="48">
        <v>44901.640104166669</v>
      </c>
      <c r="B9509" s="38">
        <v>15</v>
      </c>
      <c r="C9509" s="40">
        <v>567.6</v>
      </c>
      <c r="D9509" s="38" t="s">
        <v>26</v>
      </c>
    </row>
    <row r="9510" spans="1:4" x14ac:dyDescent="0.25">
      <c r="A9510" s="48">
        <v>44901.640104166669</v>
      </c>
      <c r="B9510" s="38">
        <v>23</v>
      </c>
      <c r="C9510" s="40">
        <v>567.6</v>
      </c>
      <c r="D9510" s="38" t="s">
        <v>26</v>
      </c>
    </row>
    <row r="9511" spans="1:4" x14ac:dyDescent="0.25">
      <c r="A9511" s="48">
        <v>44901.640104166669</v>
      </c>
      <c r="B9511" s="38">
        <v>30</v>
      </c>
      <c r="C9511" s="40">
        <v>567.5</v>
      </c>
      <c r="D9511" s="38" t="s">
        <v>26</v>
      </c>
    </row>
    <row r="9512" spans="1:4" x14ac:dyDescent="0.25">
      <c r="A9512" s="48">
        <v>44901.640127314815</v>
      </c>
      <c r="B9512" s="38">
        <v>14</v>
      </c>
      <c r="C9512" s="40">
        <v>567.5</v>
      </c>
      <c r="D9512" s="38" t="s">
        <v>26</v>
      </c>
    </row>
    <row r="9513" spans="1:4" x14ac:dyDescent="0.25">
      <c r="A9513" s="48">
        <v>44901.640474537038</v>
      </c>
      <c r="B9513" s="38">
        <v>31</v>
      </c>
      <c r="C9513" s="40">
        <v>567</v>
      </c>
      <c r="D9513" s="38" t="s">
        <v>26</v>
      </c>
    </row>
    <row r="9514" spans="1:4" x14ac:dyDescent="0.25">
      <c r="A9514" s="48">
        <v>44901.640613425923</v>
      </c>
      <c r="B9514" s="38">
        <v>37</v>
      </c>
      <c r="C9514" s="40">
        <v>566.79999999999995</v>
      </c>
      <c r="D9514" s="38" t="s">
        <v>26</v>
      </c>
    </row>
    <row r="9515" spans="1:4" x14ac:dyDescent="0.25">
      <c r="A9515" s="48">
        <v>44901.640821759262</v>
      </c>
      <c r="B9515" s="38">
        <v>34</v>
      </c>
      <c r="C9515" s="40">
        <v>566.6</v>
      </c>
      <c r="D9515" s="38" t="s">
        <v>26</v>
      </c>
    </row>
    <row r="9516" spans="1:4" x14ac:dyDescent="0.25">
      <c r="A9516" s="48">
        <v>44901.641631944447</v>
      </c>
      <c r="B9516" s="38">
        <v>33</v>
      </c>
      <c r="C9516" s="40">
        <v>567.20000000000005</v>
      </c>
      <c r="D9516" s="38" t="s">
        <v>26</v>
      </c>
    </row>
    <row r="9517" spans="1:4" x14ac:dyDescent="0.25">
      <c r="A9517" s="48">
        <v>44901.641956018517</v>
      </c>
      <c r="B9517" s="38">
        <v>17</v>
      </c>
      <c r="C9517" s="40">
        <v>567.5</v>
      </c>
      <c r="D9517" s="38" t="s">
        <v>26</v>
      </c>
    </row>
    <row r="9518" spans="1:4" x14ac:dyDescent="0.25">
      <c r="A9518" s="48">
        <v>44901.642905092594</v>
      </c>
      <c r="B9518" s="38">
        <v>26</v>
      </c>
      <c r="C9518" s="40">
        <v>567.6</v>
      </c>
      <c r="D9518" s="38" t="s">
        <v>26</v>
      </c>
    </row>
    <row r="9519" spans="1:4" x14ac:dyDescent="0.25">
      <c r="A9519" s="48">
        <v>44901.642905092594</v>
      </c>
      <c r="B9519" s="38">
        <v>28</v>
      </c>
      <c r="C9519" s="40">
        <v>567.6</v>
      </c>
      <c r="D9519" s="38" t="s">
        <v>26</v>
      </c>
    </row>
    <row r="9520" spans="1:4" x14ac:dyDescent="0.25">
      <c r="A9520" s="48">
        <v>44901.643935185188</v>
      </c>
      <c r="B9520" s="38">
        <v>32</v>
      </c>
      <c r="C9520" s="40">
        <v>568.29999999999995</v>
      </c>
      <c r="D9520" s="38" t="s">
        <v>26</v>
      </c>
    </row>
    <row r="9521" spans="1:4" x14ac:dyDescent="0.25">
      <c r="A9521" s="48">
        <v>44901.644004629627</v>
      </c>
      <c r="B9521" s="38">
        <v>29</v>
      </c>
      <c r="C9521" s="40">
        <v>568.1</v>
      </c>
      <c r="D9521" s="38" t="s">
        <v>26</v>
      </c>
    </row>
    <row r="9522" spans="1:4" x14ac:dyDescent="0.25">
      <c r="A9522" s="48">
        <v>44901.645104166666</v>
      </c>
      <c r="B9522" s="38">
        <v>30</v>
      </c>
      <c r="C9522" s="40">
        <v>567</v>
      </c>
      <c r="D9522" s="38" t="s">
        <v>26</v>
      </c>
    </row>
    <row r="9523" spans="1:4" x14ac:dyDescent="0.25">
      <c r="A9523" s="48">
        <v>44901.645231481481</v>
      </c>
      <c r="B9523" s="38">
        <v>25</v>
      </c>
      <c r="C9523" s="40">
        <v>566.70000000000005</v>
      </c>
      <c r="D9523" s="38" t="s">
        <v>26</v>
      </c>
    </row>
    <row r="9524" spans="1:4" x14ac:dyDescent="0.25">
      <c r="A9524" s="48">
        <v>44901.646238425928</v>
      </c>
      <c r="B9524" s="38">
        <v>15</v>
      </c>
      <c r="C9524" s="40">
        <v>566.5</v>
      </c>
      <c r="D9524" s="38" t="s">
        <v>26</v>
      </c>
    </row>
    <row r="9525" spans="1:4" x14ac:dyDescent="0.25">
      <c r="A9525" s="48">
        <v>44901.646238425928</v>
      </c>
      <c r="B9525" s="38">
        <v>19</v>
      </c>
      <c r="C9525" s="40">
        <v>566.5</v>
      </c>
      <c r="D9525" s="38" t="s">
        <v>26</v>
      </c>
    </row>
    <row r="9526" spans="1:4" x14ac:dyDescent="0.25">
      <c r="A9526" s="48">
        <v>44901.646238425928</v>
      </c>
      <c r="B9526" s="38">
        <v>25</v>
      </c>
      <c r="C9526" s="40">
        <v>566.5</v>
      </c>
      <c r="D9526" s="38" t="s">
        <v>26</v>
      </c>
    </row>
    <row r="9527" spans="1:4" x14ac:dyDescent="0.25">
      <c r="A9527" s="48">
        <v>44901.647256944445</v>
      </c>
      <c r="B9527" s="38">
        <v>2</v>
      </c>
      <c r="C9527" s="40">
        <v>566.5</v>
      </c>
      <c r="D9527" s="38" t="s">
        <v>26</v>
      </c>
    </row>
    <row r="9528" spans="1:4" x14ac:dyDescent="0.25">
      <c r="A9528" s="48">
        <v>44901.647256944445</v>
      </c>
      <c r="B9528" s="38">
        <v>20</v>
      </c>
      <c r="C9528" s="40">
        <v>566.5</v>
      </c>
      <c r="D9528" s="38" t="s">
        <v>26</v>
      </c>
    </row>
    <row r="9529" spans="1:4" x14ac:dyDescent="0.25">
      <c r="A9529" s="48">
        <v>44901.647256944445</v>
      </c>
      <c r="B9529" s="38">
        <v>3</v>
      </c>
      <c r="C9529" s="40">
        <v>566.5</v>
      </c>
      <c r="D9529" s="38" t="s">
        <v>26</v>
      </c>
    </row>
    <row r="9530" spans="1:4" x14ac:dyDescent="0.25">
      <c r="A9530" s="48">
        <v>44901.647893518515</v>
      </c>
      <c r="B9530" s="38">
        <v>23</v>
      </c>
      <c r="C9530" s="40">
        <v>566.5</v>
      </c>
      <c r="D9530" s="38" t="s">
        <v>26</v>
      </c>
    </row>
    <row r="9531" spans="1:4" x14ac:dyDescent="0.25">
      <c r="A9531" s="48">
        <v>44901.647962962961</v>
      </c>
      <c r="B9531" s="38">
        <v>24</v>
      </c>
      <c r="C9531" s="40">
        <v>566.29999999999995</v>
      </c>
      <c r="D9531" s="38" t="s">
        <v>26</v>
      </c>
    </row>
    <row r="9532" spans="1:4" x14ac:dyDescent="0.25">
      <c r="A9532" s="48">
        <v>44901.648506944446</v>
      </c>
      <c r="B9532" s="38">
        <v>31</v>
      </c>
      <c r="C9532" s="40">
        <v>566.5</v>
      </c>
      <c r="D9532" s="38" t="s">
        <v>26</v>
      </c>
    </row>
    <row r="9533" spans="1:4" x14ac:dyDescent="0.25">
      <c r="A9533" s="48">
        <v>44901.648738425924</v>
      </c>
      <c r="B9533" s="38">
        <v>14</v>
      </c>
      <c r="C9533" s="40">
        <v>566.20000000000005</v>
      </c>
      <c r="D9533" s="38" t="s">
        <v>26</v>
      </c>
    </row>
    <row r="9534" spans="1:4" x14ac:dyDescent="0.25">
      <c r="A9534" s="48">
        <v>44901.648738425924</v>
      </c>
      <c r="B9534" s="38">
        <v>3</v>
      </c>
      <c r="C9534" s="40">
        <v>566.20000000000005</v>
      </c>
      <c r="D9534" s="38" t="s">
        <v>26</v>
      </c>
    </row>
    <row r="9535" spans="1:4" x14ac:dyDescent="0.25">
      <c r="A9535" s="48">
        <v>44901.649745370371</v>
      </c>
      <c r="B9535" s="38">
        <v>18</v>
      </c>
      <c r="C9535" s="40">
        <v>566.1</v>
      </c>
      <c r="D9535" s="38" t="s">
        <v>26</v>
      </c>
    </row>
    <row r="9536" spans="1:4" x14ac:dyDescent="0.25">
      <c r="A9536" s="48">
        <v>44901.649745370371</v>
      </c>
      <c r="B9536" s="38">
        <v>13</v>
      </c>
      <c r="C9536" s="40">
        <v>566.1</v>
      </c>
      <c r="D9536" s="38" t="s">
        <v>26</v>
      </c>
    </row>
    <row r="9537" spans="1:4" x14ac:dyDescent="0.25">
      <c r="A9537" s="48">
        <v>44901.649837962963</v>
      </c>
      <c r="B9537" s="38">
        <v>15</v>
      </c>
      <c r="C9537" s="40">
        <v>565.9</v>
      </c>
      <c r="D9537" s="38" t="s">
        <v>26</v>
      </c>
    </row>
    <row r="9538" spans="1:4" x14ac:dyDescent="0.25">
      <c r="A9538" s="48">
        <v>44901.649837962963</v>
      </c>
      <c r="B9538" s="38">
        <v>11</v>
      </c>
      <c r="C9538" s="40">
        <v>565.9</v>
      </c>
      <c r="D9538" s="38" t="s">
        <v>26</v>
      </c>
    </row>
    <row r="9539" spans="1:4" x14ac:dyDescent="0.25">
      <c r="A9539" s="48">
        <v>44901.650717592594</v>
      </c>
      <c r="B9539" s="38">
        <v>23</v>
      </c>
      <c r="C9539" s="40">
        <v>565.70000000000005</v>
      </c>
      <c r="D9539" s="38" t="s">
        <v>26</v>
      </c>
    </row>
    <row r="9540" spans="1:4" x14ac:dyDescent="0.25">
      <c r="A9540" s="48">
        <v>44901.65111111111</v>
      </c>
      <c r="B9540" s="38">
        <v>10</v>
      </c>
      <c r="C9540" s="40">
        <v>565.4</v>
      </c>
      <c r="D9540" s="38" t="s">
        <v>26</v>
      </c>
    </row>
    <row r="9541" spans="1:4" x14ac:dyDescent="0.25">
      <c r="A9541" s="48">
        <v>44901.65111111111</v>
      </c>
      <c r="B9541" s="38">
        <v>12</v>
      </c>
      <c r="C9541" s="40">
        <v>565.4</v>
      </c>
      <c r="D9541" s="38" t="s">
        <v>26</v>
      </c>
    </row>
    <row r="9542" spans="1:4" x14ac:dyDescent="0.25">
      <c r="A9542" s="48">
        <v>44901.65115740741</v>
      </c>
      <c r="B9542" s="38">
        <v>15</v>
      </c>
      <c r="C9542" s="40">
        <v>565.29999999999995</v>
      </c>
      <c r="D9542" s="38" t="s">
        <v>26</v>
      </c>
    </row>
    <row r="9543" spans="1:4" x14ac:dyDescent="0.25">
      <c r="A9543" s="48">
        <v>44901.65116898148</v>
      </c>
      <c r="B9543" s="38">
        <v>7</v>
      </c>
      <c r="C9543" s="40">
        <v>565.29999999999995</v>
      </c>
      <c r="D9543" s="38" t="s">
        <v>26</v>
      </c>
    </row>
    <row r="9544" spans="1:4" x14ac:dyDescent="0.25">
      <c r="A9544" s="48">
        <v>44901.651990740742</v>
      </c>
      <c r="B9544" s="38">
        <v>23</v>
      </c>
      <c r="C9544" s="40">
        <v>563.79999999999995</v>
      </c>
      <c r="D9544" s="38" t="s">
        <v>26</v>
      </c>
    </row>
    <row r="9545" spans="1:4" x14ac:dyDescent="0.25">
      <c r="A9545" s="48">
        <v>44901.651990740742</v>
      </c>
      <c r="B9545" s="38">
        <v>10</v>
      </c>
      <c r="C9545" s="40">
        <v>563.79999999999995</v>
      </c>
      <c r="D9545" s="38" t="s">
        <v>26</v>
      </c>
    </row>
    <row r="9546" spans="1:4" x14ac:dyDescent="0.25">
      <c r="A9546" s="48">
        <v>44901.652939814812</v>
      </c>
      <c r="B9546" s="38">
        <v>4</v>
      </c>
      <c r="C9546" s="40">
        <v>564.6</v>
      </c>
      <c r="D9546" s="38" t="s">
        <v>26</v>
      </c>
    </row>
    <row r="9547" spans="1:4" x14ac:dyDescent="0.25">
      <c r="A9547" s="48">
        <v>44901.652939814812</v>
      </c>
      <c r="B9547" s="38">
        <v>13</v>
      </c>
      <c r="C9547" s="40">
        <v>564.6</v>
      </c>
      <c r="D9547" s="38" t="s">
        <v>26</v>
      </c>
    </row>
    <row r="9548" spans="1:4" x14ac:dyDescent="0.25">
      <c r="A9548" s="48">
        <v>44901.653275462966</v>
      </c>
      <c r="B9548" s="38">
        <v>10</v>
      </c>
      <c r="C9548" s="40">
        <v>564.20000000000005</v>
      </c>
      <c r="D9548" s="38" t="s">
        <v>26</v>
      </c>
    </row>
    <row r="9549" spans="1:4" x14ac:dyDescent="0.25">
      <c r="A9549" s="48">
        <v>44901.653275462966</v>
      </c>
      <c r="B9549" s="38">
        <v>24</v>
      </c>
      <c r="C9549" s="40">
        <v>564.20000000000005</v>
      </c>
      <c r="D9549" s="38" t="s">
        <v>26</v>
      </c>
    </row>
    <row r="9550" spans="1:4" x14ac:dyDescent="0.25">
      <c r="A9550" s="48">
        <v>44901.653460648151</v>
      </c>
      <c r="B9550" s="38">
        <v>18</v>
      </c>
      <c r="C9550" s="40">
        <v>563.9</v>
      </c>
      <c r="D9550" s="38" t="s">
        <v>26</v>
      </c>
    </row>
    <row r="9551" spans="1:4" x14ac:dyDescent="0.25">
      <c r="A9551" s="48">
        <v>44901.654374999998</v>
      </c>
      <c r="B9551" s="38">
        <v>26</v>
      </c>
      <c r="C9551" s="40">
        <v>564.1</v>
      </c>
      <c r="D9551" s="38" t="s">
        <v>26</v>
      </c>
    </row>
    <row r="9552" spans="1:4" x14ac:dyDescent="0.25">
      <c r="A9552" s="48">
        <v>44901.65452546296</v>
      </c>
      <c r="B9552" s="38">
        <v>30</v>
      </c>
      <c r="C9552" s="40">
        <v>564.20000000000005</v>
      </c>
      <c r="D9552" s="38" t="s">
        <v>26</v>
      </c>
    </row>
    <row r="9553" spans="1:4" x14ac:dyDescent="0.25">
      <c r="A9553" s="48">
        <v>44901.655335648145</v>
      </c>
      <c r="B9553" s="38">
        <v>30</v>
      </c>
      <c r="C9553" s="40">
        <v>564.79999999999995</v>
      </c>
      <c r="D9553" s="38" t="s">
        <v>26</v>
      </c>
    </row>
    <row r="9554" spans="1:4" x14ac:dyDescent="0.25">
      <c r="A9554" s="48">
        <v>44901.655509259261</v>
      </c>
      <c r="B9554" s="38">
        <v>24</v>
      </c>
      <c r="C9554" s="40">
        <v>565</v>
      </c>
      <c r="D9554" s="38" t="s">
        <v>26</v>
      </c>
    </row>
    <row r="9555" spans="1:4" x14ac:dyDescent="0.25">
      <c r="A9555" s="48">
        <v>44901.655509259261</v>
      </c>
      <c r="B9555" s="38">
        <v>21</v>
      </c>
      <c r="C9555" s="40">
        <v>564.79999999999995</v>
      </c>
      <c r="D9555" s="38" t="s">
        <v>26</v>
      </c>
    </row>
    <row r="9556" spans="1:4" x14ac:dyDescent="0.25">
      <c r="A9556" s="48">
        <v>44901.656747685185</v>
      </c>
      <c r="B9556" s="38">
        <v>14</v>
      </c>
      <c r="C9556" s="40">
        <v>565.4</v>
      </c>
      <c r="D9556" s="38" t="s">
        <v>26</v>
      </c>
    </row>
    <row r="9557" spans="1:4" x14ac:dyDescent="0.25">
      <c r="A9557" s="48">
        <v>44901.656747685185</v>
      </c>
      <c r="B9557" s="38">
        <v>12</v>
      </c>
      <c r="C9557" s="40">
        <v>565.4</v>
      </c>
      <c r="D9557" s="38" t="s">
        <v>26</v>
      </c>
    </row>
    <row r="9558" spans="1:4" x14ac:dyDescent="0.25">
      <c r="A9558" s="48">
        <v>44901.656747685185</v>
      </c>
      <c r="B9558" s="38">
        <v>19</v>
      </c>
      <c r="C9558" s="40">
        <v>565.4</v>
      </c>
      <c r="D9558" s="38" t="s">
        <v>26</v>
      </c>
    </row>
    <row r="9559" spans="1:4" x14ac:dyDescent="0.25">
      <c r="A9559" s="48">
        <v>44901.656747685185</v>
      </c>
      <c r="B9559" s="38">
        <v>5</v>
      </c>
      <c r="C9559" s="40">
        <v>565.4</v>
      </c>
      <c r="D9559" s="38" t="s">
        <v>26</v>
      </c>
    </row>
    <row r="9560" spans="1:4" x14ac:dyDescent="0.25">
      <c r="A9560" s="48">
        <v>44901.657789351855</v>
      </c>
      <c r="B9560" s="38">
        <v>13</v>
      </c>
      <c r="C9560" s="40">
        <v>565.29999999999995</v>
      </c>
      <c r="D9560" s="38" t="s">
        <v>26</v>
      </c>
    </row>
    <row r="9561" spans="1:4" x14ac:dyDescent="0.25">
      <c r="A9561" s="48">
        <v>44901.657847222225</v>
      </c>
      <c r="B9561" s="38">
        <v>17</v>
      </c>
      <c r="C9561" s="40">
        <v>565.29999999999995</v>
      </c>
      <c r="D9561" s="38" t="s">
        <v>26</v>
      </c>
    </row>
    <row r="9562" spans="1:4" x14ac:dyDescent="0.25">
      <c r="A9562" s="48">
        <v>44901.658321759256</v>
      </c>
      <c r="B9562" s="38">
        <v>20</v>
      </c>
      <c r="C9562" s="40">
        <v>565</v>
      </c>
      <c r="D9562" s="38" t="s">
        <v>26</v>
      </c>
    </row>
    <row r="9563" spans="1:4" x14ac:dyDescent="0.25">
      <c r="A9563" s="48">
        <v>44901.659363425926</v>
      </c>
      <c r="B9563" s="38">
        <v>15</v>
      </c>
      <c r="C9563" s="40">
        <v>565.79999999999995</v>
      </c>
      <c r="D9563" s="38" t="s">
        <v>26</v>
      </c>
    </row>
    <row r="9564" spans="1:4" x14ac:dyDescent="0.25">
      <c r="A9564" s="48">
        <v>44901.659363425926</v>
      </c>
      <c r="B9564" s="38">
        <v>10</v>
      </c>
      <c r="C9564" s="40">
        <v>565.79999999999995</v>
      </c>
      <c r="D9564" s="38" t="s">
        <v>26</v>
      </c>
    </row>
    <row r="9565" spans="1:4" x14ac:dyDescent="0.25">
      <c r="A9565" s="48">
        <v>44901.659386574072</v>
      </c>
      <c r="B9565" s="38">
        <v>1</v>
      </c>
      <c r="C9565" s="40">
        <v>565.70000000000005</v>
      </c>
      <c r="D9565" s="38" t="s">
        <v>26</v>
      </c>
    </row>
    <row r="9566" spans="1:4" x14ac:dyDescent="0.25">
      <c r="A9566" s="48">
        <v>44901.659386574072</v>
      </c>
      <c r="B9566" s="38">
        <v>27</v>
      </c>
      <c r="C9566" s="40">
        <v>565.70000000000005</v>
      </c>
      <c r="D9566" s="38" t="s">
        <v>26</v>
      </c>
    </row>
    <row r="9567" spans="1:4" x14ac:dyDescent="0.25">
      <c r="A9567" s="48">
        <v>44901.660243055558</v>
      </c>
      <c r="B9567" s="38">
        <v>30</v>
      </c>
      <c r="C9567" s="40">
        <v>565.9</v>
      </c>
      <c r="D9567" s="38" t="s">
        <v>26</v>
      </c>
    </row>
    <row r="9568" spans="1:4" x14ac:dyDescent="0.25">
      <c r="A9568" s="48">
        <v>44901.660266203704</v>
      </c>
      <c r="B9568" s="38">
        <v>26</v>
      </c>
      <c r="C9568" s="40">
        <v>565.79999999999995</v>
      </c>
      <c r="D9568" s="38" t="s">
        <v>26</v>
      </c>
    </row>
    <row r="9569" spans="1:4" x14ac:dyDescent="0.25">
      <c r="A9569" s="48">
        <v>44901.661377314813</v>
      </c>
      <c r="B9569" s="38">
        <v>27</v>
      </c>
      <c r="C9569" s="40">
        <v>566.5</v>
      </c>
      <c r="D9569" s="38" t="s">
        <v>26</v>
      </c>
    </row>
    <row r="9570" spans="1:4" x14ac:dyDescent="0.25">
      <c r="A9570" s="48">
        <v>44901.661377314813</v>
      </c>
      <c r="B9570" s="38">
        <v>25</v>
      </c>
      <c r="C9570" s="40">
        <v>566.5</v>
      </c>
      <c r="D9570" s="38" t="s">
        <v>26</v>
      </c>
    </row>
    <row r="9571" spans="1:4" x14ac:dyDescent="0.25">
      <c r="A9571" s="48">
        <v>44901.661377314813</v>
      </c>
      <c r="B9571" s="38">
        <v>1</v>
      </c>
      <c r="C9571" s="40">
        <v>566.5</v>
      </c>
      <c r="D9571" s="38" t="s">
        <v>26</v>
      </c>
    </row>
    <row r="9572" spans="1:4" x14ac:dyDescent="0.25">
      <c r="A9572" s="48">
        <v>44901.662175925929</v>
      </c>
      <c r="B9572" s="38">
        <v>15</v>
      </c>
      <c r="C9572" s="40">
        <v>566.79999999999995</v>
      </c>
      <c r="D9572" s="38" t="s">
        <v>26</v>
      </c>
    </row>
    <row r="9573" spans="1:4" x14ac:dyDescent="0.25">
      <c r="A9573" s="48">
        <v>44901.662175925929</v>
      </c>
      <c r="B9573" s="38">
        <v>21</v>
      </c>
      <c r="C9573" s="40">
        <v>566.79999999999995</v>
      </c>
      <c r="D9573" s="38" t="s">
        <v>26</v>
      </c>
    </row>
    <row r="9574" spans="1:4" x14ac:dyDescent="0.25">
      <c r="A9574" s="48">
        <v>44901.662662037037</v>
      </c>
      <c r="B9574" s="38">
        <v>21</v>
      </c>
      <c r="C9574" s="40">
        <v>566.70000000000005</v>
      </c>
      <c r="D9574" s="38" t="s">
        <v>26</v>
      </c>
    </row>
    <row r="9575" spans="1:4" x14ac:dyDescent="0.25">
      <c r="A9575" s="48">
        <v>44901.662685185183</v>
      </c>
      <c r="B9575" s="38">
        <v>27</v>
      </c>
      <c r="C9575" s="40">
        <v>566.6</v>
      </c>
      <c r="D9575" s="38" t="s">
        <v>26</v>
      </c>
    </row>
    <row r="9576" spans="1:4" x14ac:dyDescent="0.25">
      <c r="A9576" s="48">
        <v>44901.663541666669</v>
      </c>
      <c r="B9576" s="38">
        <v>23</v>
      </c>
      <c r="C9576" s="40">
        <v>566.29999999999995</v>
      </c>
      <c r="D9576" s="38" t="s">
        <v>26</v>
      </c>
    </row>
    <row r="9577" spans="1:4" x14ac:dyDescent="0.25">
      <c r="A9577" s="48">
        <v>44901.663738425923</v>
      </c>
      <c r="B9577" s="38">
        <v>15</v>
      </c>
      <c r="C9577" s="40">
        <v>566.20000000000005</v>
      </c>
      <c r="D9577" s="38" t="s">
        <v>26</v>
      </c>
    </row>
    <row r="9578" spans="1:4" x14ac:dyDescent="0.25">
      <c r="A9578" s="48">
        <v>44901.663738425923</v>
      </c>
      <c r="B9578" s="38">
        <v>8</v>
      </c>
      <c r="C9578" s="40">
        <v>566.20000000000005</v>
      </c>
      <c r="D9578" s="38" t="s">
        <v>26</v>
      </c>
    </row>
    <row r="9579" spans="1:4" x14ac:dyDescent="0.25">
      <c r="A9579" s="48">
        <v>44901.664733796293</v>
      </c>
      <c r="B9579" s="38">
        <v>35</v>
      </c>
      <c r="C9579" s="40">
        <v>566.20000000000005</v>
      </c>
      <c r="D9579" s="38" t="s">
        <v>26</v>
      </c>
    </row>
    <row r="9580" spans="1:4" x14ac:dyDescent="0.25">
      <c r="A9580" s="48">
        <v>44901.665138888886</v>
      </c>
      <c r="B9580" s="38">
        <v>15</v>
      </c>
      <c r="C9580" s="40">
        <v>566.1</v>
      </c>
      <c r="D9580" s="38" t="s">
        <v>26</v>
      </c>
    </row>
    <row r="9581" spans="1:4" x14ac:dyDescent="0.25">
      <c r="A9581" s="48">
        <v>44901.665856481479</v>
      </c>
      <c r="B9581" s="38">
        <v>31</v>
      </c>
      <c r="C9581" s="40">
        <v>565.9</v>
      </c>
      <c r="D9581" s="38" t="s">
        <v>26</v>
      </c>
    </row>
    <row r="9582" spans="1:4" x14ac:dyDescent="0.25">
      <c r="A9582" s="48">
        <v>44901.665937500002</v>
      </c>
      <c r="B9582" s="38">
        <v>15</v>
      </c>
      <c r="C9582" s="40">
        <v>565.5</v>
      </c>
      <c r="D9582" s="38" t="s">
        <v>26</v>
      </c>
    </row>
    <row r="9583" spans="1:4" x14ac:dyDescent="0.25">
      <c r="A9583" s="48">
        <v>44901.665937500002</v>
      </c>
      <c r="B9583" s="38">
        <v>9</v>
      </c>
      <c r="C9583" s="40">
        <v>565.5</v>
      </c>
      <c r="D9583" s="38" t="s">
        <v>26</v>
      </c>
    </row>
    <row r="9584" spans="1:4" x14ac:dyDescent="0.25">
      <c r="A9584" s="48">
        <v>44901.665937500002</v>
      </c>
      <c r="B9584" s="38">
        <v>1</v>
      </c>
      <c r="C9584" s="40">
        <v>565.5</v>
      </c>
      <c r="D9584" s="38" t="s">
        <v>26</v>
      </c>
    </row>
    <row r="9585" spans="1:4" x14ac:dyDescent="0.25">
      <c r="A9585" s="48">
        <v>44901.666898148149</v>
      </c>
      <c r="B9585" s="38">
        <v>26</v>
      </c>
      <c r="C9585" s="40">
        <v>565.5</v>
      </c>
      <c r="D9585" s="38" t="s">
        <v>26</v>
      </c>
    </row>
    <row r="9586" spans="1:4" x14ac:dyDescent="0.25">
      <c r="A9586" s="48">
        <v>44901.667094907411</v>
      </c>
      <c r="B9586" s="38">
        <v>27</v>
      </c>
      <c r="C9586" s="40">
        <v>566.4</v>
      </c>
      <c r="D9586" s="38" t="s">
        <v>26</v>
      </c>
    </row>
    <row r="9587" spans="1:4" x14ac:dyDescent="0.25">
      <c r="A9587" s="48">
        <v>44901.667094907411</v>
      </c>
      <c r="B9587" s="38">
        <v>27</v>
      </c>
      <c r="C9587" s="40">
        <v>566.29999999999995</v>
      </c>
      <c r="D9587" s="38" t="s">
        <v>26</v>
      </c>
    </row>
    <row r="9588" spans="1:4" x14ac:dyDescent="0.25">
      <c r="A9588" s="48">
        <v>44901.668217592596</v>
      </c>
      <c r="B9588" s="38">
        <v>29</v>
      </c>
      <c r="C9588" s="40">
        <v>566.79999999999995</v>
      </c>
      <c r="D9588" s="38" t="s">
        <v>26</v>
      </c>
    </row>
    <row r="9589" spans="1:4" x14ac:dyDescent="0.25">
      <c r="A9589" s="48">
        <v>44901.668217592596</v>
      </c>
      <c r="B9589" s="38">
        <v>15</v>
      </c>
      <c r="C9589" s="40">
        <v>566.70000000000005</v>
      </c>
      <c r="D9589" s="38" t="s">
        <v>26</v>
      </c>
    </row>
    <row r="9590" spans="1:4" x14ac:dyDescent="0.25">
      <c r="A9590" s="48">
        <v>44901.668217592596</v>
      </c>
      <c r="B9590" s="38">
        <v>3</v>
      </c>
      <c r="C9590" s="40">
        <v>566.70000000000005</v>
      </c>
      <c r="D9590" s="38" t="s">
        <v>26</v>
      </c>
    </row>
    <row r="9591" spans="1:4" x14ac:dyDescent="0.25">
      <c r="A9591" s="48">
        <v>44901.668217592596</v>
      </c>
      <c r="B9591" s="38">
        <v>11</v>
      </c>
      <c r="C9591" s="40">
        <v>566.70000000000005</v>
      </c>
      <c r="D9591" s="38" t="s">
        <v>26</v>
      </c>
    </row>
    <row r="9592" spans="1:4" x14ac:dyDescent="0.25">
      <c r="A9592" s="48">
        <v>44901.669456018521</v>
      </c>
      <c r="B9592" s="38">
        <v>15</v>
      </c>
      <c r="C9592" s="40">
        <v>566.20000000000005</v>
      </c>
      <c r="D9592" s="38" t="s">
        <v>26</v>
      </c>
    </row>
    <row r="9593" spans="1:4" x14ac:dyDescent="0.25">
      <c r="A9593" s="48">
        <v>44901.669456018521</v>
      </c>
      <c r="B9593" s="38">
        <v>2</v>
      </c>
      <c r="C9593" s="40">
        <v>566.20000000000005</v>
      </c>
      <c r="D9593" s="38" t="s">
        <v>26</v>
      </c>
    </row>
    <row r="9594" spans="1:4" x14ac:dyDescent="0.25">
      <c r="A9594" s="48">
        <v>44901.669733796298</v>
      </c>
      <c r="B9594" s="38">
        <v>15</v>
      </c>
      <c r="C9594" s="40">
        <v>566</v>
      </c>
      <c r="D9594" s="38" t="s">
        <v>26</v>
      </c>
    </row>
    <row r="9595" spans="1:4" x14ac:dyDescent="0.25">
      <c r="A9595" s="48">
        <v>44901.669733796298</v>
      </c>
      <c r="B9595" s="38">
        <v>10</v>
      </c>
      <c r="C9595" s="40">
        <v>566</v>
      </c>
      <c r="D9595" s="38" t="s">
        <v>26</v>
      </c>
    </row>
    <row r="9596" spans="1:4" x14ac:dyDescent="0.25">
      <c r="A9596" s="48">
        <v>44901.670983796299</v>
      </c>
      <c r="B9596" s="38">
        <v>17</v>
      </c>
      <c r="C9596" s="40">
        <v>566.9</v>
      </c>
      <c r="D9596" s="38" t="s">
        <v>26</v>
      </c>
    </row>
    <row r="9597" spans="1:4" x14ac:dyDescent="0.25">
      <c r="A9597" s="48">
        <v>44901.670983796299</v>
      </c>
      <c r="B9597" s="38">
        <v>9</v>
      </c>
      <c r="C9597" s="40">
        <v>566.9</v>
      </c>
      <c r="D9597" s="38" t="s">
        <v>26</v>
      </c>
    </row>
    <row r="9598" spans="1:4" x14ac:dyDescent="0.25">
      <c r="A9598" s="48">
        <v>44901.671203703707</v>
      </c>
      <c r="B9598" s="38">
        <v>22</v>
      </c>
      <c r="C9598" s="40">
        <v>566.79999999999995</v>
      </c>
      <c r="D9598" s="38" t="s">
        <v>26</v>
      </c>
    </row>
    <row r="9599" spans="1:4" x14ac:dyDescent="0.25">
      <c r="A9599" s="48">
        <v>44901.672395833331</v>
      </c>
      <c r="B9599" s="38">
        <v>23</v>
      </c>
      <c r="C9599" s="40">
        <v>566.9</v>
      </c>
      <c r="D9599" s="38" t="s">
        <v>26</v>
      </c>
    </row>
    <row r="9600" spans="1:4" x14ac:dyDescent="0.25">
      <c r="A9600" s="48">
        <v>44901.672418981485</v>
      </c>
      <c r="B9600" s="38">
        <v>29</v>
      </c>
      <c r="C9600" s="40">
        <v>566.70000000000005</v>
      </c>
      <c r="D9600" s="38" t="s">
        <v>26</v>
      </c>
    </row>
    <row r="9601" spans="1:4" x14ac:dyDescent="0.25">
      <c r="A9601" s="48">
        <v>44901.672939814816</v>
      </c>
      <c r="B9601" s="38">
        <v>26</v>
      </c>
      <c r="C9601" s="40">
        <v>566.70000000000005</v>
      </c>
      <c r="D9601" s="38" t="s">
        <v>26</v>
      </c>
    </row>
    <row r="9602" spans="1:4" x14ac:dyDescent="0.25">
      <c r="A9602" s="48">
        <v>44901.673182870371</v>
      </c>
      <c r="B9602" s="38">
        <v>27</v>
      </c>
      <c r="C9602" s="40">
        <v>566.70000000000005</v>
      </c>
      <c r="D9602" s="38" t="s">
        <v>26</v>
      </c>
    </row>
    <row r="9603" spans="1:4" x14ac:dyDescent="0.25">
      <c r="A9603" s="48">
        <v>44901.674386574072</v>
      </c>
      <c r="B9603" s="38">
        <v>26</v>
      </c>
      <c r="C9603" s="40">
        <v>567.70000000000005</v>
      </c>
      <c r="D9603" s="38" t="s">
        <v>26</v>
      </c>
    </row>
    <row r="9604" spans="1:4" x14ac:dyDescent="0.25">
      <c r="A9604" s="48">
        <v>44901.674444444441</v>
      </c>
      <c r="B9604" s="38">
        <v>28</v>
      </c>
      <c r="C9604" s="40">
        <v>567.5</v>
      </c>
      <c r="D9604" s="38" t="s">
        <v>26</v>
      </c>
    </row>
    <row r="9605" spans="1:4" x14ac:dyDescent="0.25">
      <c r="A9605" s="48">
        <v>44901.675138888888</v>
      </c>
      <c r="B9605" s="38">
        <v>28</v>
      </c>
      <c r="C9605" s="40">
        <v>567.4</v>
      </c>
      <c r="D9605" s="38" t="s">
        <v>26</v>
      </c>
    </row>
    <row r="9606" spans="1:4" x14ac:dyDescent="0.25">
      <c r="A9606" s="48">
        <v>44901.675138888888</v>
      </c>
      <c r="B9606" s="38">
        <v>27</v>
      </c>
      <c r="C9606" s="40">
        <v>567.20000000000005</v>
      </c>
      <c r="D9606" s="38" t="s">
        <v>26</v>
      </c>
    </row>
    <row r="9607" spans="1:4" x14ac:dyDescent="0.25">
      <c r="A9607" s="48">
        <v>44901.676226851851</v>
      </c>
      <c r="B9607" s="38">
        <v>23</v>
      </c>
      <c r="C9607" s="40">
        <v>566.29999999999995</v>
      </c>
      <c r="D9607" s="38" t="s">
        <v>26</v>
      </c>
    </row>
    <row r="9608" spans="1:4" x14ac:dyDescent="0.25">
      <c r="A9608" s="48">
        <v>44901.676238425927</v>
      </c>
      <c r="B9608" s="38">
        <v>5</v>
      </c>
      <c r="C9608" s="40">
        <v>566.29999999999995</v>
      </c>
      <c r="D9608" s="38" t="s">
        <v>26</v>
      </c>
    </row>
    <row r="9609" spans="1:4" x14ac:dyDescent="0.25">
      <c r="A9609" s="48">
        <v>44901.676874999997</v>
      </c>
      <c r="B9609" s="38">
        <v>5</v>
      </c>
      <c r="C9609" s="40">
        <v>566.70000000000005</v>
      </c>
      <c r="D9609" s="38" t="s">
        <v>26</v>
      </c>
    </row>
    <row r="9610" spans="1:4" x14ac:dyDescent="0.25">
      <c r="A9610" s="48">
        <v>44901.676874999997</v>
      </c>
      <c r="B9610" s="38">
        <v>18</v>
      </c>
      <c r="C9610" s="40">
        <v>566.70000000000005</v>
      </c>
      <c r="D9610" s="38" t="s">
        <v>26</v>
      </c>
    </row>
    <row r="9611" spans="1:4" x14ac:dyDescent="0.25">
      <c r="A9611" s="48">
        <v>44901.677152777775</v>
      </c>
      <c r="B9611" s="38">
        <v>23</v>
      </c>
      <c r="C9611" s="40">
        <v>566.70000000000005</v>
      </c>
      <c r="D9611" s="38" t="s">
        <v>26</v>
      </c>
    </row>
    <row r="9612" spans="1:4" x14ac:dyDescent="0.25">
      <c r="A9612" s="48">
        <v>44901.677488425928</v>
      </c>
      <c r="B9612" s="38">
        <v>21</v>
      </c>
      <c r="C9612" s="40">
        <v>566.29999999999995</v>
      </c>
      <c r="D9612" s="38" t="s">
        <v>26</v>
      </c>
    </row>
    <row r="9613" spans="1:4" x14ac:dyDescent="0.25">
      <c r="A9613" s="48">
        <v>44901.677499999998</v>
      </c>
      <c r="B9613" s="38">
        <v>21</v>
      </c>
      <c r="C9613" s="40">
        <v>566.20000000000005</v>
      </c>
      <c r="D9613" s="38" t="s">
        <v>26</v>
      </c>
    </row>
    <row r="9614" spans="1:4" x14ac:dyDescent="0.25">
      <c r="A9614" s="48">
        <v>44901.678564814814</v>
      </c>
      <c r="B9614" s="38">
        <v>23</v>
      </c>
      <c r="C9614" s="40">
        <v>565.79999999999995</v>
      </c>
      <c r="D9614" s="38" t="s">
        <v>26</v>
      </c>
    </row>
    <row r="9615" spans="1:4" x14ac:dyDescent="0.25">
      <c r="A9615" s="48">
        <v>44901.679050925923</v>
      </c>
      <c r="B9615" s="38">
        <v>8</v>
      </c>
      <c r="C9615" s="40">
        <v>566.4</v>
      </c>
      <c r="D9615" s="38" t="s">
        <v>26</v>
      </c>
    </row>
    <row r="9616" spans="1:4" x14ac:dyDescent="0.25">
      <c r="A9616" s="48">
        <v>44901.679398148146</v>
      </c>
      <c r="B9616" s="38">
        <v>9</v>
      </c>
      <c r="C9616" s="40">
        <v>566.70000000000005</v>
      </c>
      <c r="D9616" s="38" t="s">
        <v>26</v>
      </c>
    </row>
    <row r="9617" spans="1:4" x14ac:dyDescent="0.25">
      <c r="A9617" s="48">
        <v>44901.679780092592</v>
      </c>
      <c r="B9617" s="38">
        <v>9</v>
      </c>
      <c r="C9617" s="40">
        <v>566.5</v>
      </c>
      <c r="D9617" s="38" t="s">
        <v>26</v>
      </c>
    </row>
    <row r="9618" spans="1:4" x14ac:dyDescent="0.25">
      <c r="A9618" s="48">
        <v>44901.68037037037</v>
      </c>
      <c r="B9618" s="38">
        <v>8</v>
      </c>
      <c r="C9618" s="40">
        <v>566.70000000000005</v>
      </c>
      <c r="D9618" s="38" t="s">
        <v>26</v>
      </c>
    </row>
    <row r="9619" spans="1:4" x14ac:dyDescent="0.25">
      <c r="A9619" s="48">
        <v>44901.680509259262</v>
      </c>
      <c r="B9619" s="38">
        <v>10</v>
      </c>
      <c r="C9619" s="40">
        <v>566.70000000000005</v>
      </c>
      <c r="D9619" s="38" t="s">
        <v>26</v>
      </c>
    </row>
    <row r="9620" spans="1:4" x14ac:dyDescent="0.25">
      <c r="A9620" s="48">
        <v>44902.333680555559</v>
      </c>
      <c r="B9620" s="38">
        <v>6</v>
      </c>
      <c r="C9620" s="40">
        <v>563</v>
      </c>
      <c r="D9620" s="38" t="s">
        <v>26</v>
      </c>
    </row>
    <row r="9621" spans="1:4" x14ac:dyDescent="0.25">
      <c r="A9621" s="48">
        <v>44902.333680555559</v>
      </c>
      <c r="B9621" s="38">
        <v>10</v>
      </c>
      <c r="C9621" s="40">
        <v>563</v>
      </c>
      <c r="D9621" s="38" t="s">
        <v>26</v>
      </c>
    </row>
    <row r="9622" spans="1:4" x14ac:dyDescent="0.25">
      <c r="A9622" s="48">
        <v>44902.333680555559</v>
      </c>
      <c r="B9622" s="38">
        <v>32</v>
      </c>
      <c r="C9622" s="40">
        <v>563</v>
      </c>
      <c r="D9622" s="38" t="s">
        <v>26</v>
      </c>
    </row>
    <row r="9623" spans="1:4" x14ac:dyDescent="0.25">
      <c r="A9623" s="48">
        <v>44902.333680555559</v>
      </c>
      <c r="B9623" s="38">
        <v>19</v>
      </c>
      <c r="C9623" s="40">
        <v>563</v>
      </c>
      <c r="D9623" s="38" t="s">
        <v>26</v>
      </c>
    </row>
    <row r="9624" spans="1:4" x14ac:dyDescent="0.25">
      <c r="A9624" s="48">
        <v>44902.334837962961</v>
      </c>
      <c r="B9624" s="38">
        <v>6</v>
      </c>
      <c r="C9624" s="40">
        <v>563.70000000000005</v>
      </c>
      <c r="D9624" s="38" t="s">
        <v>26</v>
      </c>
    </row>
    <row r="9625" spans="1:4" x14ac:dyDescent="0.25">
      <c r="A9625" s="48">
        <v>44902.334837962961</v>
      </c>
      <c r="B9625" s="38">
        <v>17</v>
      </c>
      <c r="C9625" s="40">
        <v>563.70000000000005</v>
      </c>
      <c r="D9625" s="38" t="s">
        <v>26</v>
      </c>
    </row>
    <row r="9626" spans="1:4" x14ac:dyDescent="0.25">
      <c r="A9626" s="48">
        <v>44902.33525462963</v>
      </c>
      <c r="B9626" s="38">
        <v>22</v>
      </c>
      <c r="C9626" s="40">
        <v>564</v>
      </c>
      <c r="D9626" s="38" t="s">
        <v>26</v>
      </c>
    </row>
    <row r="9627" spans="1:4" x14ac:dyDescent="0.25">
      <c r="A9627" s="48">
        <v>44902.33525462963</v>
      </c>
      <c r="B9627" s="38">
        <v>10</v>
      </c>
      <c r="C9627" s="40">
        <v>563.79999999999995</v>
      </c>
      <c r="D9627" s="38" t="s">
        <v>26</v>
      </c>
    </row>
    <row r="9628" spans="1:4" x14ac:dyDescent="0.25">
      <c r="A9628" s="48">
        <v>44902.3362037037</v>
      </c>
      <c r="B9628" s="38">
        <v>22</v>
      </c>
      <c r="C9628" s="40">
        <v>565.1</v>
      </c>
      <c r="D9628" s="38" t="s">
        <v>26</v>
      </c>
    </row>
    <row r="9629" spans="1:4" x14ac:dyDescent="0.25">
      <c r="A9629" s="48">
        <v>44902.33625</v>
      </c>
      <c r="B9629" s="38">
        <v>32</v>
      </c>
      <c r="C9629" s="40">
        <v>564.79999999999995</v>
      </c>
      <c r="D9629" s="38" t="s">
        <v>26</v>
      </c>
    </row>
    <row r="9630" spans="1:4" x14ac:dyDescent="0.25">
      <c r="A9630" s="48">
        <v>44902.337152777778</v>
      </c>
      <c r="B9630" s="38">
        <v>39</v>
      </c>
      <c r="C9630" s="40">
        <v>563.29999999999995</v>
      </c>
      <c r="D9630" s="38" t="s">
        <v>26</v>
      </c>
    </row>
    <row r="9631" spans="1:4" x14ac:dyDescent="0.25">
      <c r="A9631" s="48">
        <v>44902.337222222224</v>
      </c>
      <c r="B9631" s="38">
        <v>3</v>
      </c>
      <c r="C9631" s="40">
        <v>562.70000000000005</v>
      </c>
      <c r="D9631" s="38" t="s">
        <v>26</v>
      </c>
    </row>
    <row r="9632" spans="1:4" x14ac:dyDescent="0.25">
      <c r="A9632" s="48">
        <v>44902.337222222224</v>
      </c>
      <c r="B9632" s="38">
        <v>14</v>
      </c>
      <c r="C9632" s="40">
        <v>562.70000000000005</v>
      </c>
      <c r="D9632" s="38" t="s">
        <v>26</v>
      </c>
    </row>
    <row r="9633" spans="1:4" x14ac:dyDescent="0.25">
      <c r="A9633" s="48">
        <v>44902.338483796295</v>
      </c>
      <c r="B9633" s="38">
        <v>18</v>
      </c>
      <c r="C9633" s="40">
        <v>563.20000000000005</v>
      </c>
      <c r="D9633" s="38" t="s">
        <v>26</v>
      </c>
    </row>
    <row r="9634" spans="1:4" x14ac:dyDescent="0.25">
      <c r="A9634" s="48">
        <v>44902.338483796295</v>
      </c>
      <c r="B9634" s="38">
        <v>12</v>
      </c>
      <c r="C9634" s="40">
        <v>563.20000000000005</v>
      </c>
      <c r="D9634" s="38" t="s">
        <v>26</v>
      </c>
    </row>
    <row r="9635" spans="1:4" x14ac:dyDescent="0.25">
      <c r="A9635" s="48">
        <v>44902.339918981481</v>
      </c>
      <c r="B9635" s="38">
        <v>45</v>
      </c>
      <c r="C9635" s="40">
        <v>563.79999999999995</v>
      </c>
      <c r="D9635" s="38" t="s">
        <v>26</v>
      </c>
    </row>
    <row r="9636" spans="1:4" x14ac:dyDescent="0.25">
      <c r="A9636" s="48">
        <v>44902.339918981481</v>
      </c>
      <c r="B9636" s="38">
        <v>27</v>
      </c>
      <c r="C9636" s="40">
        <v>563.79999999999995</v>
      </c>
      <c r="D9636" s="38" t="s">
        <v>26</v>
      </c>
    </row>
    <row r="9637" spans="1:4" x14ac:dyDescent="0.25">
      <c r="A9637" s="48">
        <v>44902.340011574073</v>
      </c>
      <c r="B9637" s="38">
        <v>23</v>
      </c>
      <c r="C9637" s="40">
        <v>563.5</v>
      </c>
      <c r="D9637" s="38" t="s">
        <v>26</v>
      </c>
    </row>
    <row r="9638" spans="1:4" x14ac:dyDescent="0.25">
      <c r="A9638" s="48">
        <v>44902.340011574073</v>
      </c>
      <c r="B9638" s="38">
        <v>19</v>
      </c>
      <c r="C9638" s="40">
        <v>563.5</v>
      </c>
      <c r="D9638" s="38" t="s">
        <v>26</v>
      </c>
    </row>
    <row r="9639" spans="1:4" x14ac:dyDescent="0.25">
      <c r="A9639" s="48">
        <v>44902.340011574073</v>
      </c>
      <c r="B9639" s="38">
        <v>6</v>
      </c>
      <c r="C9639" s="40">
        <v>563.5</v>
      </c>
      <c r="D9639" s="38" t="s">
        <v>26</v>
      </c>
    </row>
    <row r="9640" spans="1:4" x14ac:dyDescent="0.25">
      <c r="A9640" s="48">
        <v>44902.340624999997</v>
      </c>
      <c r="B9640" s="38">
        <v>60</v>
      </c>
      <c r="C9640" s="40">
        <v>562</v>
      </c>
      <c r="D9640" s="38" t="s">
        <v>26</v>
      </c>
    </row>
    <row r="9641" spans="1:4" x14ac:dyDescent="0.25">
      <c r="A9641" s="48">
        <v>44902.34101851852</v>
      </c>
      <c r="B9641" s="38">
        <v>47</v>
      </c>
      <c r="C9641" s="40">
        <v>561.70000000000005</v>
      </c>
      <c r="D9641" s="38" t="s">
        <v>26</v>
      </c>
    </row>
    <row r="9642" spans="1:4" x14ac:dyDescent="0.25">
      <c r="A9642" s="48">
        <v>44902.342118055552</v>
      </c>
      <c r="B9642" s="38">
        <v>81</v>
      </c>
      <c r="C9642" s="40">
        <v>563.1</v>
      </c>
      <c r="D9642" s="38" t="s">
        <v>26</v>
      </c>
    </row>
    <row r="9643" spans="1:4" x14ac:dyDescent="0.25">
      <c r="A9643" s="48">
        <v>44902.343090277776</v>
      </c>
      <c r="B9643" s="38">
        <v>38</v>
      </c>
      <c r="C9643" s="40">
        <v>564.4</v>
      </c>
      <c r="D9643" s="38" t="s">
        <v>26</v>
      </c>
    </row>
    <row r="9644" spans="1:4" x14ac:dyDescent="0.25">
      <c r="A9644" s="48">
        <v>44902.343101851853</v>
      </c>
      <c r="B9644" s="38">
        <v>10</v>
      </c>
      <c r="C9644" s="40">
        <v>564.20000000000005</v>
      </c>
      <c r="D9644" s="38" t="s">
        <v>26</v>
      </c>
    </row>
    <row r="9645" spans="1:4" x14ac:dyDescent="0.25">
      <c r="A9645" s="48">
        <v>44902.343124999999</v>
      </c>
      <c r="B9645" s="38">
        <v>3</v>
      </c>
      <c r="C9645" s="40">
        <v>564.20000000000005</v>
      </c>
      <c r="D9645" s="38" t="s">
        <v>26</v>
      </c>
    </row>
    <row r="9646" spans="1:4" x14ac:dyDescent="0.25">
      <c r="A9646" s="48">
        <v>44902.343124999999</v>
      </c>
      <c r="B9646" s="38">
        <v>41</v>
      </c>
      <c r="C9646" s="40">
        <v>564.1</v>
      </c>
      <c r="D9646" s="38" t="s">
        <v>26</v>
      </c>
    </row>
    <row r="9647" spans="1:4" x14ac:dyDescent="0.25">
      <c r="A9647" s="48">
        <v>44902.343599537038</v>
      </c>
      <c r="B9647" s="38">
        <v>39</v>
      </c>
      <c r="C9647" s="40">
        <v>564.4</v>
      </c>
      <c r="D9647" s="38" t="s">
        <v>26</v>
      </c>
    </row>
    <row r="9648" spans="1:4" x14ac:dyDescent="0.25">
      <c r="A9648" s="48">
        <v>44902.344594907408</v>
      </c>
      <c r="B9648" s="38">
        <v>55</v>
      </c>
      <c r="C9648" s="40">
        <v>564.5</v>
      </c>
      <c r="D9648" s="38" t="s">
        <v>26</v>
      </c>
    </row>
    <row r="9649" spans="1:4" x14ac:dyDescent="0.25">
      <c r="A9649" s="48">
        <v>44902.346435185187</v>
      </c>
      <c r="B9649" s="38">
        <v>75</v>
      </c>
      <c r="C9649" s="40">
        <v>565.1</v>
      </c>
      <c r="D9649" s="38" t="s">
        <v>26</v>
      </c>
    </row>
    <row r="9650" spans="1:4" x14ac:dyDescent="0.25">
      <c r="A9650" s="48">
        <v>44902.346597222226</v>
      </c>
      <c r="B9650" s="38">
        <v>75</v>
      </c>
      <c r="C9650" s="40">
        <v>565</v>
      </c>
      <c r="D9650" s="38" t="s">
        <v>26</v>
      </c>
    </row>
    <row r="9651" spans="1:4" x14ac:dyDescent="0.25">
      <c r="A9651" s="48">
        <v>44902.346597222226</v>
      </c>
      <c r="B9651" s="38">
        <v>24</v>
      </c>
      <c r="C9651" s="40">
        <v>564.9</v>
      </c>
      <c r="D9651" s="38" t="s">
        <v>26</v>
      </c>
    </row>
    <row r="9652" spans="1:4" x14ac:dyDescent="0.25">
      <c r="A9652" s="48">
        <v>44902.346932870372</v>
      </c>
      <c r="B9652" s="38">
        <v>14</v>
      </c>
      <c r="C9652" s="40">
        <v>564.70000000000005</v>
      </c>
      <c r="D9652" s="38" t="s">
        <v>26</v>
      </c>
    </row>
    <row r="9653" spans="1:4" x14ac:dyDescent="0.25">
      <c r="A9653" s="48">
        <v>44902.346932870372</v>
      </c>
      <c r="B9653" s="38">
        <v>15</v>
      </c>
      <c r="C9653" s="40">
        <v>564.70000000000005</v>
      </c>
      <c r="D9653" s="38" t="s">
        <v>26</v>
      </c>
    </row>
    <row r="9654" spans="1:4" x14ac:dyDescent="0.25">
      <c r="A9654" s="48">
        <v>44902.346932870372</v>
      </c>
      <c r="B9654" s="38">
        <v>14</v>
      </c>
      <c r="C9654" s="40">
        <v>564.70000000000005</v>
      </c>
      <c r="D9654" s="38" t="s">
        <v>26</v>
      </c>
    </row>
    <row r="9655" spans="1:4" x14ac:dyDescent="0.25">
      <c r="A9655" s="48">
        <v>44902.346979166665</v>
      </c>
      <c r="B9655" s="38">
        <v>43</v>
      </c>
      <c r="C9655" s="40">
        <v>564.29999999999995</v>
      </c>
      <c r="D9655" s="38" t="s">
        <v>26</v>
      </c>
    </row>
    <row r="9656" spans="1:4" x14ac:dyDescent="0.25">
      <c r="A9656" s="48">
        <v>44902.348067129627</v>
      </c>
      <c r="B9656" s="38">
        <v>32</v>
      </c>
      <c r="C9656" s="40">
        <v>563.70000000000005</v>
      </c>
      <c r="D9656" s="38" t="s">
        <v>26</v>
      </c>
    </row>
    <row r="9657" spans="1:4" x14ac:dyDescent="0.25">
      <c r="A9657" s="48">
        <v>44902.348113425927</v>
      </c>
      <c r="B9657" s="38">
        <v>16</v>
      </c>
      <c r="C9657" s="40">
        <v>563.70000000000005</v>
      </c>
      <c r="D9657" s="38" t="s">
        <v>26</v>
      </c>
    </row>
    <row r="9658" spans="1:4" x14ac:dyDescent="0.25">
      <c r="A9658" s="48">
        <v>44902.34815972222</v>
      </c>
      <c r="B9658" s="38">
        <v>4</v>
      </c>
      <c r="C9658" s="40">
        <v>563.5</v>
      </c>
      <c r="D9658" s="38" t="s">
        <v>26</v>
      </c>
    </row>
    <row r="9659" spans="1:4" x14ac:dyDescent="0.25">
      <c r="A9659" s="48">
        <v>44902.34815972222</v>
      </c>
      <c r="B9659" s="38">
        <v>40</v>
      </c>
      <c r="C9659" s="40">
        <v>563.5</v>
      </c>
      <c r="D9659" s="38" t="s">
        <v>26</v>
      </c>
    </row>
    <row r="9660" spans="1:4" x14ac:dyDescent="0.25">
      <c r="A9660" s="48">
        <v>44902.349305555559</v>
      </c>
      <c r="B9660" s="38">
        <v>45</v>
      </c>
      <c r="C9660" s="40">
        <v>563.1</v>
      </c>
      <c r="D9660" s="38" t="s">
        <v>26</v>
      </c>
    </row>
    <row r="9661" spans="1:4" x14ac:dyDescent="0.25">
      <c r="A9661" s="48">
        <v>44902.35050925926</v>
      </c>
      <c r="B9661" s="38">
        <v>1</v>
      </c>
      <c r="C9661" s="40">
        <v>562.70000000000005</v>
      </c>
      <c r="D9661" s="38" t="s">
        <v>26</v>
      </c>
    </row>
    <row r="9662" spans="1:4" x14ac:dyDescent="0.25">
      <c r="A9662" s="48">
        <v>44902.350636574076</v>
      </c>
      <c r="B9662" s="38">
        <v>9</v>
      </c>
      <c r="C9662" s="40">
        <v>562.70000000000005</v>
      </c>
      <c r="D9662" s="38" t="s">
        <v>26</v>
      </c>
    </row>
    <row r="9663" spans="1:4" x14ac:dyDescent="0.25">
      <c r="A9663" s="48">
        <v>44902.350636574076</v>
      </c>
      <c r="B9663" s="38">
        <v>16</v>
      </c>
      <c r="C9663" s="40">
        <v>562.70000000000005</v>
      </c>
      <c r="D9663" s="38" t="s">
        <v>26</v>
      </c>
    </row>
    <row r="9664" spans="1:4" x14ac:dyDescent="0.25">
      <c r="A9664" s="48">
        <v>44902.350636574076</v>
      </c>
      <c r="B9664" s="38">
        <v>14</v>
      </c>
      <c r="C9664" s="40">
        <v>562.70000000000005</v>
      </c>
      <c r="D9664" s="38" t="s">
        <v>26</v>
      </c>
    </row>
    <row r="9665" spans="1:4" x14ac:dyDescent="0.25">
      <c r="A9665" s="48">
        <v>44902.350636574076</v>
      </c>
      <c r="B9665" s="38">
        <v>15</v>
      </c>
      <c r="C9665" s="40">
        <v>562.70000000000005</v>
      </c>
      <c r="D9665" s="38" t="s">
        <v>26</v>
      </c>
    </row>
    <row r="9666" spans="1:4" x14ac:dyDescent="0.25">
      <c r="A9666" s="48">
        <v>44902.350995370369</v>
      </c>
      <c r="B9666" s="38">
        <v>54</v>
      </c>
      <c r="C9666" s="40">
        <v>562.79999999999995</v>
      </c>
      <c r="D9666" s="38" t="s">
        <v>26</v>
      </c>
    </row>
    <row r="9667" spans="1:4" x14ac:dyDescent="0.25">
      <c r="A9667" s="48">
        <v>44902.351041666669</v>
      </c>
      <c r="B9667" s="38">
        <v>18</v>
      </c>
      <c r="C9667" s="40">
        <v>562.6</v>
      </c>
      <c r="D9667" s="38" t="s">
        <v>26</v>
      </c>
    </row>
    <row r="9668" spans="1:4" x14ac:dyDescent="0.25">
      <c r="A9668" s="48">
        <v>44902.351041666669</v>
      </c>
      <c r="B9668" s="38">
        <v>35</v>
      </c>
      <c r="C9668" s="40">
        <v>562.6</v>
      </c>
      <c r="D9668" s="38" t="s">
        <v>26</v>
      </c>
    </row>
    <row r="9669" spans="1:4" x14ac:dyDescent="0.25">
      <c r="A9669" s="48">
        <v>44902.351458333331</v>
      </c>
      <c r="B9669" s="38">
        <v>45</v>
      </c>
      <c r="C9669" s="40">
        <v>562.5</v>
      </c>
      <c r="D9669" s="38" t="s">
        <v>26</v>
      </c>
    </row>
    <row r="9670" spans="1:4" x14ac:dyDescent="0.25">
      <c r="A9670" s="48">
        <v>44902.351481481484</v>
      </c>
      <c r="B9670" s="38">
        <v>18</v>
      </c>
      <c r="C9670" s="40">
        <v>562.29999999999995</v>
      </c>
      <c r="D9670" s="38" t="s">
        <v>26</v>
      </c>
    </row>
    <row r="9671" spans="1:4" x14ac:dyDescent="0.25">
      <c r="A9671" s="48">
        <v>44902.353622685187</v>
      </c>
      <c r="B9671" s="38">
        <v>64</v>
      </c>
      <c r="C9671" s="40">
        <v>563.29999999999995</v>
      </c>
      <c r="D9671" s="38" t="s">
        <v>26</v>
      </c>
    </row>
    <row r="9672" spans="1:4" x14ac:dyDescent="0.25">
      <c r="A9672" s="48">
        <v>44902.353912037041</v>
      </c>
      <c r="B9672" s="38">
        <v>20</v>
      </c>
      <c r="C9672" s="40">
        <v>563.20000000000005</v>
      </c>
      <c r="D9672" s="38" t="s">
        <v>26</v>
      </c>
    </row>
    <row r="9673" spans="1:4" x14ac:dyDescent="0.25">
      <c r="A9673" s="48">
        <v>44902.353912037041</v>
      </c>
      <c r="B9673" s="38">
        <v>22</v>
      </c>
      <c r="C9673" s="40">
        <v>563.20000000000005</v>
      </c>
      <c r="D9673" s="38" t="s">
        <v>26</v>
      </c>
    </row>
    <row r="9674" spans="1:4" x14ac:dyDescent="0.25">
      <c r="A9674" s="48">
        <v>44902.353912037041</v>
      </c>
      <c r="B9674" s="38">
        <v>12</v>
      </c>
      <c r="C9674" s="40">
        <v>563.20000000000005</v>
      </c>
      <c r="D9674" s="38" t="s">
        <v>26</v>
      </c>
    </row>
    <row r="9675" spans="1:4" x14ac:dyDescent="0.25">
      <c r="A9675" s="48">
        <v>44902.35392361111</v>
      </c>
      <c r="B9675" s="38">
        <v>39</v>
      </c>
      <c r="C9675" s="40">
        <v>563.1</v>
      </c>
      <c r="D9675" s="38" t="s">
        <v>26</v>
      </c>
    </row>
    <row r="9676" spans="1:4" x14ac:dyDescent="0.25">
      <c r="A9676" s="48">
        <v>44902.353946759256</v>
      </c>
      <c r="B9676" s="38">
        <v>12</v>
      </c>
      <c r="C9676" s="40">
        <v>563</v>
      </c>
      <c r="D9676" s="38" t="s">
        <v>26</v>
      </c>
    </row>
    <row r="9677" spans="1:4" x14ac:dyDescent="0.25">
      <c r="A9677" s="48">
        <v>44902.354467592595</v>
      </c>
      <c r="B9677" s="38">
        <v>11</v>
      </c>
      <c r="C9677" s="40">
        <v>562.1</v>
      </c>
      <c r="D9677" s="38" t="s">
        <v>26</v>
      </c>
    </row>
    <row r="9678" spans="1:4" x14ac:dyDescent="0.25">
      <c r="A9678" s="48">
        <v>44902.354571759257</v>
      </c>
      <c r="B9678" s="38">
        <v>40</v>
      </c>
      <c r="C9678" s="40">
        <v>562.1</v>
      </c>
      <c r="D9678" s="38" t="s">
        <v>26</v>
      </c>
    </row>
    <row r="9679" spans="1:4" x14ac:dyDescent="0.25">
      <c r="A9679" s="48">
        <v>44902.355127314811</v>
      </c>
      <c r="B9679" s="38">
        <v>16</v>
      </c>
      <c r="C9679" s="40">
        <v>562.29999999999995</v>
      </c>
      <c r="D9679" s="38" t="s">
        <v>26</v>
      </c>
    </row>
    <row r="9680" spans="1:4" x14ac:dyDescent="0.25">
      <c r="A9680" s="48">
        <v>44902.355474537035</v>
      </c>
      <c r="B9680" s="38">
        <v>23</v>
      </c>
      <c r="C9680" s="40">
        <v>562.29999999999995</v>
      </c>
      <c r="D9680" s="38" t="s">
        <v>26</v>
      </c>
    </row>
    <row r="9681" spans="1:4" x14ac:dyDescent="0.25">
      <c r="A9681" s="48">
        <v>44902.35560185185</v>
      </c>
      <c r="B9681" s="38">
        <v>37</v>
      </c>
      <c r="C9681" s="40">
        <v>562.20000000000005</v>
      </c>
      <c r="D9681" s="38" t="s">
        <v>26</v>
      </c>
    </row>
    <row r="9682" spans="1:4" x14ac:dyDescent="0.25">
      <c r="A9682" s="48">
        <v>44902.355636574073</v>
      </c>
      <c r="B9682" s="38">
        <v>2</v>
      </c>
      <c r="C9682" s="40">
        <v>562.1</v>
      </c>
      <c r="D9682" s="38" t="s">
        <v>26</v>
      </c>
    </row>
    <row r="9683" spans="1:4" x14ac:dyDescent="0.25">
      <c r="A9683" s="48">
        <v>44902.356458333335</v>
      </c>
      <c r="B9683" s="38">
        <v>53</v>
      </c>
      <c r="C9683" s="40">
        <v>561.70000000000005</v>
      </c>
      <c r="D9683" s="38" t="s">
        <v>26</v>
      </c>
    </row>
    <row r="9684" spans="1:4" x14ac:dyDescent="0.25">
      <c r="A9684" s="48">
        <v>44902.356793981482</v>
      </c>
      <c r="B9684" s="38">
        <v>29</v>
      </c>
      <c r="C9684" s="40">
        <v>561.9</v>
      </c>
      <c r="D9684" s="38" t="s">
        <v>26</v>
      </c>
    </row>
    <row r="9685" spans="1:4" x14ac:dyDescent="0.25">
      <c r="A9685" s="48">
        <v>44902.357303240744</v>
      </c>
      <c r="B9685" s="38">
        <v>44</v>
      </c>
      <c r="C9685" s="40">
        <v>562</v>
      </c>
      <c r="D9685" s="38" t="s">
        <v>26</v>
      </c>
    </row>
    <row r="9686" spans="1:4" x14ac:dyDescent="0.25">
      <c r="A9686" s="48">
        <v>44902.357407407406</v>
      </c>
      <c r="B9686" s="38">
        <v>10</v>
      </c>
      <c r="C9686" s="40">
        <v>561.79999999999995</v>
      </c>
      <c r="D9686" s="38" t="s">
        <v>26</v>
      </c>
    </row>
    <row r="9687" spans="1:4" x14ac:dyDescent="0.25">
      <c r="A9687" s="48">
        <v>44902.357569444444</v>
      </c>
      <c r="B9687" s="38">
        <v>37</v>
      </c>
      <c r="C9687" s="40">
        <v>561.6</v>
      </c>
      <c r="D9687" s="38" t="s">
        <v>26</v>
      </c>
    </row>
    <row r="9688" spans="1:4" x14ac:dyDescent="0.25">
      <c r="A9688" s="48">
        <v>44902.358969907407</v>
      </c>
      <c r="B9688" s="38">
        <v>34</v>
      </c>
      <c r="C9688" s="40">
        <v>562</v>
      </c>
      <c r="D9688" s="38" t="s">
        <v>26</v>
      </c>
    </row>
    <row r="9689" spans="1:4" x14ac:dyDescent="0.25">
      <c r="A9689" s="48">
        <v>44902.358969907407</v>
      </c>
      <c r="B9689" s="38">
        <v>16</v>
      </c>
      <c r="C9689" s="40">
        <v>562</v>
      </c>
      <c r="D9689" s="38" t="s">
        <v>26</v>
      </c>
    </row>
    <row r="9690" spans="1:4" x14ac:dyDescent="0.25">
      <c r="A9690" s="48">
        <v>44902.358993055554</v>
      </c>
      <c r="B9690" s="38">
        <v>29</v>
      </c>
      <c r="C9690" s="40">
        <v>561.9</v>
      </c>
      <c r="D9690" s="38" t="s">
        <v>26</v>
      </c>
    </row>
    <row r="9691" spans="1:4" x14ac:dyDescent="0.25">
      <c r="A9691" s="48">
        <v>44902.359722222223</v>
      </c>
      <c r="B9691" s="38">
        <v>30</v>
      </c>
      <c r="C9691" s="40">
        <v>562</v>
      </c>
      <c r="D9691" s="38" t="s">
        <v>26</v>
      </c>
    </row>
    <row r="9692" spans="1:4" x14ac:dyDescent="0.25">
      <c r="A9692" s="48">
        <v>44902.359722222223</v>
      </c>
      <c r="B9692" s="38">
        <v>45</v>
      </c>
      <c r="C9692" s="40">
        <v>562</v>
      </c>
      <c r="D9692" s="38" t="s">
        <v>26</v>
      </c>
    </row>
    <row r="9693" spans="1:4" x14ac:dyDescent="0.25">
      <c r="A9693" s="48">
        <v>44902.359722222223</v>
      </c>
      <c r="B9693" s="38">
        <v>14</v>
      </c>
      <c r="C9693" s="40">
        <v>562</v>
      </c>
      <c r="D9693" s="38" t="s">
        <v>26</v>
      </c>
    </row>
    <row r="9694" spans="1:4" x14ac:dyDescent="0.25">
      <c r="A9694" s="48">
        <v>44902.360798611109</v>
      </c>
      <c r="B9694" s="38">
        <v>43</v>
      </c>
      <c r="C9694" s="40">
        <v>561.5</v>
      </c>
      <c r="D9694" s="38" t="s">
        <v>26</v>
      </c>
    </row>
    <row r="9695" spans="1:4" x14ac:dyDescent="0.25">
      <c r="A9695" s="48">
        <v>44902.360798611109</v>
      </c>
      <c r="B9695" s="38">
        <v>43</v>
      </c>
      <c r="C9695" s="40">
        <v>561.5</v>
      </c>
      <c r="D9695" s="38" t="s">
        <v>26</v>
      </c>
    </row>
    <row r="9696" spans="1:4" x14ac:dyDescent="0.25">
      <c r="A9696" s="48">
        <v>44902.361793981479</v>
      </c>
      <c r="B9696" s="38">
        <v>12</v>
      </c>
      <c r="C9696" s="40">
        <v>560.70000000000005</v>
      </c>
      <c r="D9696" s="38" t="s">
        <v>26</v>
      </c>
    </row>
    <row r="9697" spans="1:4" x14ac:dyDescent="0.25">
      <c r="A9697" s="48">
        <v>44902.361805555556</v>
      </c>
      <c r="B9697" s="38">
        <v>35</v>
      </c>
      <c r="C9697" s="40">
        <v>560.70000000000005</v>
      </c>
      <c r="D9697" s="38" t="s">
        <v>26</v>
      </c>
    </row>
    <row r="9698" spans="1:4" x14ac:dyDescent="0.25">
      <c r="A9698" s="48">
        <v>44902.361817129633</v>
      </c>
      <c r="B9698" s="38">
        <v>8</v>
      </c>
      <c r="C9698" s="40">
        <v>560.6</v>
      </c>
      <c r="D9698" s="38" t="s">
        <v>26</v>
      </c>
    </row>
    <row r="9699" spans="1:4" x14ac:dyDescent="0.25">
      <c r="A9699" s="48">
        <v>44902.361990740741</v>
      </c>
      <c r="B9699" s="38">
        <v>41</v>
      </c>
      <c r="C9699" s="40">
        <v>560.70000000000005</v>
      </c>
      <c r="D9699" s="38" t="s">
        <v>26</v>
      </c>
    </row>
    <row r="9700" spans="1:4" x14ac:dyDescent="0.25">
      <c r="A9700" s="48">
        <v>44902.36310185185</v>
      </c>
      <c r="B9700" s="38">
        <v>28</v>
      </c>
      <c r="C9700" s="40">
        <v>560.20000000000005</v>
      </c>
      <c r="D9700" s="38" t="s">
        <v>26</v>
      </c>
    </row>
    <row r="9701" spans="1:4" x14ac:dyDescent="0.25">
      <c r="A9701" s="48">
        <v>44902.36310185185</v>
      </c>
      <c r="B9701" s="38">
        <v>2</v>
      </c>
      <c r="C9701" s="40">
        <v>560.20000000000005</v>
      </c>
      <c r="D9701" s="38" t="s">
        <v>26</v>
      </c>
    </row>
    <row r="9702" spans="1:4" x14ac:dyDescent="0.25">
      <c r="A9702" s="48">
        <v>44902.36310185185</v>
      </c>
      <c r="B9702" s="38">
        <v>21</v>
      </c>
      <c r="C9702" s="40">
        <v>560.20000000000005</v>
      </c>
      <c r="D9702" s="38" t="s">
        <v>26</v>
      </c>
    </row>
    <row r="9703" spans="1:4" x14ac:dyDescent="0.25">
      <c r="A9703" s="48">
        <v>44902.363287037035</v>
      </c>
      <c r="B9703" s="38">
        <v>21</v>
      </c>
      <c r="C9703" s="40">
        <v>560.1</v>
      </c>
      <c r="D9703" s="38" t="s">
        <v>26</v>
      </c>
    </row>
    <row r="9704" spans="1:4" x14ac:dyDescent="0.25">
      <c r="A9704" s="48">
        <v>44902.363287037035</v>
      </c>
      <c r="B9704" s="38">
        <v>12</v>
      </c>
      <c r="C9704" s="40">
        <v>560</v>
      </c>
      <c r="D9704" s="38" t="s">
        <v>26</v>
      </c>
    </row>
    <row r="9705" spans="1:4" x14ac:dyDescent="0.25">
      <c r="A9705" s="48">
        <v>44902.364108796297</v>
      </c>
      <c r="B9705" s="38">
        <v>55</v>
      </c>
      <c r="C9705" s="40">
        <v>559.6</v>
      </c>
      <c r="D9705" s="38" t="s">
        <v>26</v>
      </c>
    </row>
    <row r="9706" spans="1:4" x14ac:dyDescent="0.25">
      <c r="A9706" s="48">
        <v>44902.364108796297</v>
      </c>
      <c r="B9706" s="38">
        <v>55</v>
      </c>
      <c r="C9706" s="40">
        <v>559.5</v>
      </c>
      <c r="D9706" s="38" t="s">
        <v>26</v>
      </c>
    </row>
    <row r="9707" spans="1:4" x14ac:dyDescent="0.25">
      <c r="A9707" s="48">
        <v>44902.365833333337</v>
      </c>
      <c r="B9707" s="38">
        <v>33</v>
      </c>
      <c r="C9707" s="40">
        <v>559.4</v>
      </c>
      <c r="D9707" s="38" t="s">
        <v>26</v>
      </c>
    </row>
    <row r="9708" spans="1:4" x14ac:dyDescent="0.25">
      <c r="A9708" s="48">
        <v>44902.365891203706</v>
      </c>
      <c r="B9708" s="38">
        <v>38</v>
      </c>
      <c r="C9708" s="40">
        <v>559.29999999999995</v>
      </c>
      <c r="D9708" s="38" t="s">
        <v>26</v>
      </c>
    </row>
    <row r="9709" spans="1:4" x14ac:dyDescent="0.25">
      <c r="A9709" s="48">
        <v>44902.366851851853</v>
      </c>
      <c r="B9709" s="38">
        <v>1</v>
      </c>
      <c r="C9709" s="40">
        <v>559.79999999999995</v>
      </c>
      <c r="D9709" s="38" t="s">
        <v>26</v>
      </c>
    </row>
    <row r="9710" spans="1:4" x14ac:dyDescent="0.25">
      <c r="A9710" s="48">
        <v>44902.366851851853</v>
      </c>
      <c r="B9710" s="38">
        <v>7</v>
      </c>
      <c r="C9710" s="40">
        <v>559.79999999999995</v>
      </c>
      <c r="D9710" s="38" t="s">
        <v>26</v>
      </c>
    </row>
    <row r="9711" spans="1:4" x14ac:dyDescent="0.25">
      <c r="A9711" s="48">
        <v>44902.366909722223</v>
      </c>
      <c r="B9711" s="38">
        <v>19</v>
      </c>
      <c r="C9711" s="40">
        <v>559.79999999999995</v>
      </c>
      <c r="D9711" s="38" t="s">
        <v>26</v>
      </c>
    </row>
    <row r="9712" spans="1:4" x14ac:dyDescent="0.25">
      <c r="A9712" s="48">
        <v>44902.366909722223</v>
      </c>
      <c r="B9712" s="38">
        <v>12</v>
      </c>
      <c r="C9712" s="40">
        <v>559.79999999999995</v>
      </c>
      <c r="D9712" s="38" t="s">
        <v>26</v>
      </c>
    </row>
    <row r="9713" spans="1:4" x14ac:dyDescent="0.25">
      <c r="A9713" s="48">
        <v>44902.366909722223</v>
      </c>
      <c r="B9713" s="38">
        <v>27</v>
      </c>
      <c r="C9713" s="40">
        <v>559.79999999999995</v>
      </c>
      <c r="D9713" s="38" t="s">
        <v>26</v>
      </c>
    </row>
    <row r="9714" spans="1:4" x14ac:dyDescent="0.25">
      <c r="A9714" s="48">
        <v>44902.366909722223</v>
      </c>
      <c r="B9714" s="38">
        <v>12</v>
      </c>
      <c r="C9714" s="40">
        <v>559.79999999999995</v>
      </c>
      <c r="D9714" s="38" t="s">
        <v>26</v>
      </c>
    </row>
    <row r="9715" spans="1:4" x14ac:dyDescent="0.25">
      <c r="A9715" s="48">
        <v>44902.368310185186</v>
      </c>
      <c r="B9715" s="38">
        <v>1</v>
      </c>
      <c r="C9715" s="40">
        <v>561.1</v>
      </c>
      <c r="D9715" s="38" t="s">
        <v>26</v>
      </c>
    </row>
    <row r="9716" spans="1:4" x14ac:dyDescent="0.25">
      <c r="A9716" s="48">
        <v>44902.36855324074</v>
      </c>
      <c r="B9716" s="38">
        <v>30</v>
      </c>
      <c r="C9716" s="40">
        <v>561.1</v>
      </c>
      <c r="D9716" s="38" t="s">
        <v>26</v>
      </c>
    </row>
    <row r="9717" spans="1:4" x14ac:dyDescent="0.25">
      <c r="A9717" s="48">
        <v>44902.36855324074</v>
      </c>
      <c r="B9717" s="38">
        <v>9</v>
      </c>
      <c r="C9717" s="40">
        <v>561.1</v>
      </c>
      <c r="D9717" s="38" t="s">
        <v>26</v>
      </c>
    </row>
    <row r="9718" spans="1:4" x14ac:dyDescent="0.25">
      <c r="A9718" s="48">
        <v>44902.36855324074</v>
      </c>
      <c r="B9718" s="38">
        <v>6</v>
      </c>
      <c r="C9718" s="40">
        <v>561.1</v>
      </c>
      <c r="D9718" s="38" t="s">
        <v>26</v>
      </c>
    </row>
    <row r="9719" spans="1:4" x14ac:dyDescent="0.25">
      <c r="A9719" s="48">
        <v>44902.368935185186</v>
      </c>
      <c r="B9719" s="38">
        <v>35</v>
      </c>
      <c r="C9719" s="40">
        <v>561.1</v>
      </c>
      <c r="D9719" s="38" t="s">
        <v>26</v>
      </c>
    </row>
    <row r="9720" spans="1:4" x14ac:dyDescent="0.25">
      <c r="A9720" s="48">
        <v>44902.368935185186</v>
      </c>
      <c r="B9720" s="38">
        <v>23</v>
      </c>
      <c r="C9720" s="40">
        <v>561.1</v>
      </c>
      <c r="D9720" s="38" t="s">
        <v>26</v>
      </c>
    </row>
    <row r="9721" spans="1:4" x14ac:dyDescent="0.25">
      <c r="A9721" s="48">
        <v>44902.368935185186</v>
      </c>
      <c r="B9721" s="38">
        <v>14</v>
      </c>
      <c r="C9721" s="40">
        <v>561</v>
      </c>
      <c r="D9721" s="38" t="s">
        <v>26</v>
      </c>
    </row>
    <row r="9722" spans="1:4" x14ac:dyDescent="0.25">
      <c r="A9722" s="48">
        <v>44902.369363425925</v>
      </c>
      <c r="B9722" s="38">
        <v>24</v>
      </c>
      <c r="C9722" s="40">
        <v>560.70000000000005</v>
      </c>
      <c r="D9722" s="38" t="s">
        <v>26</v>
      </c>
    </row>
    <row r="9723" spans="1:4" x14ac:dyDescent="0.25">
      <c r="A9723" s="48">
        <v>44902.370023148149</v>
      </c>
      <c r="B9723" s="38">
        <v>45</v>
      </c>
      <c r="C9723" s="40">
        <v>560.70000000000005</v>
      </c>
      <c r="D9723" s="38" t="s">
        <v>26</v>
      </c>
    </row>
    <row r="9724" spans="1:4" x14ac:dyDescent="0.25">
      <c r="A9724" s="48">
        <v>44902.370208333334</v>
      </c>
      <c r="B9724" s="38">
        <v>46</v>
      </c>
      <c r="C9724" s="40">
        <v>560.79999999999995</v>
      </c>
      <c r="D9724" s="38" t="s">
        <v>26</v>
      </c>
    </row>
    <row r="9725" spans="1:4" x14ac:dyDescent="0.25">
      <c r="A9725" s="48">
        <v>44902.37128472222</v>
      </c>
      <c r="B9725" s="38">
        <v>43</v>
      </c>
      <c r="C9725" s="40">
        <v>561.20000000000005</v>
      </c>
      <c r="D9725" s="38" t="s">
        <v>26</v>
      </c>
    </row>
    <row r="9726" spans="1:4" x14ac:dyDescent="0.25">
      <c r="A9726" s="48">
        <v>44902.37158564815</v>
      </c>
      <c r="B9726" s="38">
        <v>44</v>
      </c>
      <c r="C9726" s="40">
        <v>561</v>
      </c>
      <c r="D9726" s="38" t="s">
        <v>26</v>
      </c>
    </row>
    <row r="9727" spans="1:4" x14ac:dyDescent="0.25">
      <c r="A9727" s="48">
        <v>44902.372557870367</v>
      </c>
      <c r="B9727" s="38">
        <v>15</v>
      </c>
      <c r="C9727" s="40">
        <v>561.4</v>
      </c>
      <c r="D9727" s="38" t="s">
        <v>26</v>
      </c>
    </row>
    <row r="9728" spans="1:4" x14ac:dyDescent="0.25">
      <c r="A9728" s="48">
        <v>44902.372557870367</v>
      </c>
      <c r="B9728" s="38">
        <v>27</v>
      </c>
      <c r="C9728" s="40">
        <v>561.4</v>
      </c>
      <c r="D9728" s="38" t="s">
        <v>26</v>
      </c>
    </row>
    <row r="9729" spans="1:4" x14ac:dyDescent="0.25">
      <c r="A9729" s="48">
        <v>44902.373506944445</v>
      </c>
      <c r="B9729" s="38">
        <v>6</v>
      </c>
      <c r="C9729" s="40">
        <v>561.9</v>
      </c>
      <c r="D9729" s="38" t="s">
        <v>26</v>
      </c>
    </row>
    <row r="9730" spans="1:4" x14ac:dyDescent="0.25">
      <c r="A9730" s="48">
        <v>44902.373506944445</v>
      </c>
      <c r="B9730" s="38">
        <v>34</v>
      </c>
      <c r="C9730" s="40">
        <v>561.9</v>
      </c>
      <c r="D9730" s="38" t="s">
        <v>26</v>
      </c>
    </row>
    <row r="9731" spans="1:4" x14ac:dyDescent="0.25">
      <c r="A9731" s="48">
        <v>44902.373819444445</v>
      </c>
      <c r="B9731" s="38">
        <v>10</v>
      </c>
      <c r="C9731" s="40">
        <v>561.79999999999995</v>
      </c>
      <c r="D9731" s="38" t="s">
        <v>26</v>
      </c>
    </row>
    <row r="9732" spans="1:4" x14ac:dyDescent="0.25">
      <c r="A9732" s="48">
        <v>44902.374085648145</v>
      </c>
      <c r="B9732" s="38">
        <v>34</v>
      </c>
      <c r="C9732" s="40">
        <v>561.9</v>
      </c>
      <c r="D9732" s="38" t="s">
        <v>26</v>
      </c>
    </row>
    <row r="9733" spans="1:4" x14ac:dyDescent="0.25">
      <c r="A9733" s="48">
        <v>44902.374085648145</v>
      </c>
      <c r="B9733" s="38">
        <v>33</v>
      </c>
      <c r="C9733" s="40">
        <v>561.9</v>
      </c>
      <c r="D9733" s="38" t="s">
        <v>26</v>
      </c>
    </row>
    <row r="9734" spans="1:4" x14ac:dyDescent="0.25">
      <c r="A9734" s="48">
        <v>44902.374097222222</v>
      </c>
      <c r="B9734" s="38">
        <v>3</v>
      </c>
      <c r="C9734" s="40">
        <v>561.70000000000005</v>
      </c>
      <c r="D9734" s="38" t="s">
        <v>26</v>
      </c>
    </row>
    <row r="9735" spans="1:4" x14ac:dyDescent="0.25">
      <c r="A9735" s="48">
        <v>44902.374675925923</v>
      </c>
      <c r="B9735" s="38">
        <v>15</v>
      </c>
      <c r="C9735" s="40">
        <v>562.1</v>
      </c>
      <c r="D9735" s="38" t="s">
        <v>26</v>
      </c>
    </row>
    <row r="9736" spans="1:4" x14ac:dyDescent="0.25">
      <c r="A9736" s="48">
        <v>44902.374675925923</v>
      </c>
      <c r="B9736" s="38">
        <v>26</v>
      </c>
      <c r="C9736" s="40">
        <v>562.1</v>
      </c>
      <c r="D9736" s="38" t="s">
        <v>26</v>
      </c>
    </row>
    <row r="9737" spans="1:4" x14ac:dyDescent="0.25">
      <c r="A9737" s="48">
        <v>44902.374756944446</v>
      </c>
      <c r="B9737" s="38">
        <v>8</v>
      </c>
      <c r="C9737" s="40">
        <v>562</v>
      </c>
      <c r="D9737" s="38" t="s">
        <v>26</v>
      </c>
    </row>
    <row r="9738" spans="1:4" x14ac:dyDescent="0.25">
      <c r="A9738" s="48">
        <v>44902.374768518515</v>
      </c>
      <c r="B9738" s="38">
        <v>15</v>
      </c>
      <c r="C9738" s="40">
        <v>561.9</v>
      </c>
      <c r="D9738" s="38" t="s">
        <v>26</v>
      </c>
    </row>
    <row r="9739" spans="1:4" x14ac:dyDescent="0.25">
      <c r="A9739" s="48">
        <v>44902.374768518515</v>
      </c>
      <c r="B9739" s="38">
        <v>19</v>
      </c>
      <c r="C9739" s="40">
        <v>561.9</v>
      </c>
      <c r="D9739" s="38" t="s">
        <v>26</v>
      </c>
    </row>
    <row r="9740" spans="1:4" x14ac:dyDescent="0.25">
      <c r="A9740" s="48">
        <v>44902.375960648147</v>
      </c>
      <c r="B9740" s="38">
        <v>43</v>
      </c>
      <c r="C9740" s="40">
        <v>561.4</v>
      </c>
      <c r="D9740" s="38" t="s">
        <v>26</v>
      </c>
    </row>
    <row r="9741" spans="1:4" x14ac:dyDescent="0.25">
      <c r="A9741" s="48">
        <v>44902.375960648147</v>
      </c>
      <c r="B9741" s="38">
        <v>4</v>
      </c>
      <c r="C9741" s="40">
        <v>561.4</v>
      </c>
      <c r="D9741" s="38" t="s">
        <v>26</v>
      </c>
    </row>
    <row r="9742" spans="1:4" x14ac:dyDescent="0.25">
      <c r="A9742" s="48">
        <v>44902.37703703704</v>
      </c>
      <c r="B9742" s="38">
        <v>28</v>
      </c>
      <c r="C9742" s="40">
        <v>561.6</v>
      </c>
      <c r="D9742" s="38" t="s">
        <v>26</v>
      </c>
    </row>
    <row r="9743" spans="1:4" x14ac:dyDescent="0.25">
      <c r="A9743" s="48">
        <v>44902.37703703704</v>
      </c>
      <c r="B9743" s="38">
        <v>13</v>
      </c>
      <c r="C9743" s="40">
        <v>561.6</v>
      </c>
      <c r="D9743" s="38" t="s">
        <v>26</v>
      </c>
    </row>
    <row r="9744" spans="1:4" x14ac:dyDescent="0.25">
      <c r="A9744" s="48">
        <v>44902.377083333333</v>
      </c>
      <c r="B9744" s="38">
        <v>15</v>
      </c>
      <c r="C9744" s="40">
        <v>561.4</v>
      </c>
      <c r="D9744" s="38" t="s">
        <v>26</v>
      </c>
    </row>
    <row r="9745" spans="1:4" x14ac:dyDescent="0.25">
      <c r="A9745" s="48">
        <v>44902.377083333333</v>
      </c>
      <c r="B9745" s="38">
        <v>18</v>
      </c>
      <c r="C9745" s="40">
        <v>561.4</v>
      </c>
      <c r="D9745" s="38" t="s">
        <v>26</v>
      </c>
    </row>
    <row r="9746" spans="1:4" x14ac:dyDescent="0.25">
      <c r="A9746" s="48">
        <v>44902.377662037034</v>
      </c>
      <c r="B9746" s="38">
        <v>27</v>
      </c>
      <c r="C9746" s="40">
        <v>561.79999999999995</v>
      </c>
      <c r="D9746" s="38" t="s">
        <v>26</v>
      </c>
    </row>
    <row r="9747" spans="1:4" x14ac:dyDescent="0.25">
      <c r="A9747" s="48">
        <v>44902.378321759257</v>
      </c>
      <c r="B9747" s="38">
        <v>1</v>
      </c>
      <c r="C9747" s="40">
        <v>562.1</v>
      </c>
      <c r="D9747" s="38" t="s">
        <v>26</v>
      </c>
    </row>
    <row r="9748" spans="1:4" x14ac:dyDescent="0.25">
      <c r="A9748" s="48">
        <v>44902.378321759257</v>
      </c>
      <c r="B9748" s="38">
        <v>40</v>
      </c>
      <c r="C9748" s="40">
        <v>562.1</v>
      </c>
      <c r="D9748" s="38" t="s">
        <v>26</v>
      </c>
    </row>
    <row r="9749" spans="1:4" x14ac:dyDescent="0.25">
      <c r="A9749" s="48">
        <v>44902.378321759257</v>
      </c>
      <c r="B9749" s="38">
        <v>42</v>
      </c>
      <c r="C9749" s="40">
        <v>562.1</v>
      </c>
      <c r="D9749" s="38" t="s">
        <v>26</v>
      </c>
    </row>
    <row r="9750" spans="1:4" x14ac:dyDescent="0.25">
      <c r="A9750" s="48">
        <v>44902.379317129627</v>
      </c>
      <c r="B9750" s="38">
        <v>15</v>
      </c>
      <c r="C9750" s="40">
        <v>562.70000000000005</v>
      </c>
      <c r="D9750" s="38" t="s">
        <v>26</v>
      </c>
    </row>
    <row r="9751" spans="1:4" x14ac:dyDescent="0.25">
      <c r="A9751" s="48">
        <v>44902.379317129627</v>
      </c>
      <c r="B9751" s="38">
        <v>22</v>
      </c>
      <c r="C9751" s="40">
        <v>562.70000000000005</v>
      </c>
      <c r="D9751" s="38" t="s">
        <v>26</v>
      </c>
    </row>
    <row r="9752" spans="1:4" x14ac:dyDescent="0.25">
      <c r="A9752" s="48">
        <v>44902.379618055558</v>
      </c>
      <c r="B9752" s="38">
        <v>46</v>
      </c>
      <c r="C9752" s="40">
        <v>562.5</v>
      </c>
      <c r="D9752" s="38" t="s">
        <v>26</v>
      </c>
    </row>
    <row r="9753" spans="1:4" x14ac:dyDescent="0.25">
      <c r="A9753" s="48">
        <v>44902.380590277775</v>
      </c>
      <c r="B9753" s="38">
        <v>36</v>
      </c>
      <c r="C9753" s="40">
        <v>562.1</v>
      </c>
      <c r="D9753" s="38" t="s">
        <v>26</v>
      </c>
    </row>
    <row r="9754" spans="1:4" x14ac:dyDescent="0.25">
      <c r="A9754" s="48">
        <v>44902.380590277775</v>
      </c>
      <c r="B9754" s="38">
        <v>1</v>
      </c>
      <c r="C9754" s="40">
        <v>562.1</v>
      </c>
      <c r="D9754" s="38" t="s">
        <v>26</v>
      </c>
    </row>
    <row r="9755" spans="1:4" x14ac:dyDescent="0.25">
      <c r="A9755" s="48">
        <v>44902.380671296298</v>
      </c>
      <c r="B9755" s="38">
        <v>15</v>
      </c>
      <c r="C9755" s="40">
        <v>562</v>
      </c>
      <c r="D9755" s="38" t="s">
        <v>26</v>
      </c>
    </row>
    <row r="9756" spans="1:4" x14ac:dyDescent="0.25">
      <c r="A9756" s="48">
        <v>44902.380671296298</v>
      </c>
      <c r="B9756" s="38">
        <v>28</v>
      </c>
      <c r="C9756" s="40">
        <v>562</v>
      </c>
      <c r="D9756" s="38" t="s">
        <v>26</v>
      </c>
    </row>
    <row r="9757" spans="1:4" x14ac:dyDescent="0.25">
      <c r="A9757" s="48">
        <v>44902.381493055553</v>
      </c>
      <c r="B9757" s="38">
        <v>15</v>
      </c>
      <c r="C9757" s="40">
        <v>561.4</v>
      </c>
      <c r="D9757" s="38" t="s">
        <v>26</v>
      </c>
    </row>
    <row r="9758" spans="1:4" x14ac:dyDescent="0.25">
      <c r="A9758" s="48">
        <v>44902.381493055553</v>
      </c>
      <c r="B9758" s="38">
        <v>31</v>
      </c>
      <c r="C9758" s="40">
        <v>561.4</v>
      </c>
      <c r="D9758" s="38" t="s">
        <v>26</v>
      </c>
    </row>
    <row r="9759" spans="1:4" x14ac:dyDescent="0.25">
      <c r="A9759" s="48">
        <v>44902.382094907407</v>
      </c>
      <c r="B9759" s="38">
        <v>1</v>
      </c>
      <c r="C9759" s="40">
        <v>562.20000000000005</v>
      </c>
      <c r="D9759" s="38" t="s">
        <v>26</v>
      </c>
    </row>
    <row r="9760" spans="1:4" x14ac:dyDescent="0.25">
      <c r="A9760" s="48">
        <v>44902.382106481484</v>
      </c>
      <c r="B9760" s="38">
        <v>29</v>
      </c>
      <c r="C9760" s="40">
        <v>562.20000000000005</v>
      </c>
      <c r="D9760" s="38" t="s">
        <v>26</v>
      </c>
    </row>
    <row r="9761" spans="1:4" x14ac:dyDescent="0.25">
      <c r="A9761" s="48">
        <v>44902.382939814815</v>
      </c>
      <c r="B9761" s="38">
        <v>15</v>
      </c>
      <c r="C9761" s="40">
        <v>563</v>
      </c>
      <c r="D9761" s="38" t="s">
        <v>26</v>
      </c>
    </row>
    <row r="9762" spans="1:4" x14ac:dyDescent="0.25">
      <c r="A9762" s="48">
        <v>44902.382939814815</v>
      </c>
      <c r="B9762" s="38">
        <v>19</v>
      </c>
      <c r="C9762" s="40">
        <v>563</v>
      </c>
      <c r="D9762" s="38" t="s">
        <v>26</v>
      </c>
    </row>
    <row r="9763" spans="1:4" x14ac:dyDescent="0.25">
      <c r="A9763" s="48">
        <v>44902.383101851854</v>
      </c>
      <c r="B9763" s="38">
        <v>15</v>
      </c>
      <c r="C9763" s="40">
        <v>562.79999999999995</v>
      </c>
      <c r="D9763" s="38" t="s">
        <v>26</v>
      </c>
    </row>
    <row r="9764" spans="1:4" x14ac:dyDescent="0.25">
      <c r="A9764" s="48">
        <v>44902.383101851854</v>
      </c>
      <c r="B9764" s="38">
        <v>18</v>
      </c>
      <c r="C9764" s="40">
        <v>562.79999999999995</v>
      </c>
      <c r="D9764" s="38" t="s">
        <v>26</v>
      </c>
    </row>
    <row r="9765" spans="1:4" x14ac:dyDescent="0.25">
      <c r="A9765" s="48">
        <v>44902.383287037039</v>
      </c>
      <c r="B9765" s="38">
        <v>9</v>
      </c>
      <c r="C9765" s="40">
        <v>562.6</v>
      </c>
      <c r="D9765" s="38" t="s">
        <v>26</v>
      </c>
    </row>
    <row r="9766" spans="1:4" x14ac:dyDescent="0.25">
      <c r="A9766" s="48">
        <v>44902.38385416667</v>
      </c>
      <c r="B9766" s="38">
        <v>38</v>
      </c>
      <c r="C9766" s="40">
        <v>562.5</v>
      </c>
      <c r="D9766" s="38" t="s">
        <v>26</v>
      </c>
    </row>
    <row r="9767" spans="1:4" x14ac:dyDescent="0.25">
      <c r="A9767" s="48">
        <v>44902.384606481479</v>
      </c>
      <c r="B9767" s="38">
        <v>42</v>
      </c>
      <c r="C9767" s="40">
        <v>562.6</v>
      </c>
      <c r="D9767" s="38" t="s">
        <v>26</v>
      </c>
    </row>
    <row r="9768" spans="1:4" x14ac:dyDescent="0.25">
      <c r="A9768" s="48">
        <v>44902.385462962964</v>
      </c>
      <c r="B9768" s="38">
        <v>32</v>
      </c>
      <c r="C9768" s="40">
        <v>562.5</v>
      </c>
      <c r="D9768" s="38" t="s">
        <v>26</v>
      </c>
    </row>
    <row r="9769" spans="1:4" x14ac:dyDescent="0.25">
      <c r="A9769" s="48">
        <v>44902.386365740742</v>
      </c>
      <c r="B9769" s="38">
        <v>54</v>
      </c>
      <c r="C9769" s="40">
        <v>562.5</v>
      </c>
      <c r="D9769" s="38" t="s">
        <v>26</v>
      </c>
    </row>
    <row r="9770" spans="1:4" x14ac:dyDescent="0.25">
      <c r="A9770" s="48">
        <v>44902.387037037035</v>
      </c>
      <c r="B9770" s="38">
        <v>15</v>
      </c>
      <c r="C9770" s="40">
        <v>562.70000000000005</v>
      </c>
      <c r="D9770" s="38" t="s">
        <v>26</v>
      </c>
    </row>
    <row r="9771" spans="1:4" x14ac:dyDescent="0.25">
      <c r="A9771" s="48">
        <v>44902.387037037035</v>
      </c>
      <c r="B9771" s="38">
        <v>16</v>
      </c>
      <c r="C9771" s="40">
        <v>562.70000000000005</v>
      </c>
      <c r="D9771" s="38" t="s">
        <v>26</v>
      </c>
    </row>
    <row r="9772" spans="1:4" x14ac:dyDescent="0.25">
      <c r="A9772" s="48">
        <v>44902.387511574074</v>
      </c>
      <c r="B9772" s="38">
        <v>15</v>
      </c>
      <c r="C9772" s="40">
        <v>562.79999999999995</v>
      </c>
      <c r="D9772" s="38" t="s">
        <v>26</v>
      </c>
    </row>
    <row r="9773" spans="1:4" x14ac:dyDescent="0.25">
      <c r="A9773" s="48">
        <v>44902.387511574074</v>
      </c>
      <c r="B9773" s="38">
        <v>15</v>
      </c>
      <c r="C9773" s="40">
        <v>562.79999999999995</v>
      </c>
      <c r="D9773" s="38" t="s">
        <v>26</v>
      </c>
    </row>
    <row r="9774" spans="1:4" x14ac:dyDescent="0.25">
      <c r="A9774" s="48">
        <v>44902.387511574074</v>
      </c>
      <c r="B9774" s="38">
        <v>2</v>
      </c>
      <c r="C9774" s="40">
        <v>562.79999999999995</v>
      </c>
      <c r="D9774" s="38" t="s">
        <v>26</v>
      </c>
    </row>
    <row r="9775" spans="1:4" x14ac:dyDescent="0.25">
      <c r="A9775" s="48">
        <v>44902.387511574074</v>
      </c>
      <c r="B9775" s="38">
        <v>15</v>
      </c>
      <c r="C9775" s="40">
        <v>562.70000000000005</v>
      </c>
      <c r="D9775" s="38" t="s">
        <v>26</v>
      </c>
    </row>
    <row r="9776" spans="1:4" x14ac:dyDescent="0.25">
      <c r="A9776" s="48">
        <v>44902.388506944444</v>
      </c>
      <c r="B9776" s="38">
        <v>15</v>
      </c>
      <c r="C9776" s="40">
        <v>562.6</v>
      </c>
      <c r="D9776" s="38" t="s">
        <v>26</v>
      </c>
    </row>
    <row r="9777" spans="1:4" x14ac:dyDescent="0.25">
      <c r="A9777" s="48">
        <v>44902.388506944444</v>
      </c>
      <c r="B9777" s="38">
        <v>48</v>
      </c>
      <c r="C9777" s="40">
        <v>562.6</v>
      </c>
      <c r="D9777" s="38" t="s">
        <v>26</v>
      </c>
    </row>
    <row r="9778" spans="1:4" x14ac:dyDescent="0.25">
      <c r="A9778" s="48">
        <v>44902.388796296298</v>
      </c>
      <c r="B9778" s="38">
        <v>14</v>
      </c>
      <c r="C9778" s="40">
        <v>562.4</v>
      </c>
      <c r="D9778" s="38" t="s">
        <v>26</v>
      </c>
    </row>
    <row r="9779" spans="1:4" x14ac:dyDescent="0.25">
      <c r="A9779" s="48">
        <v>44902.388796296298</v>
      </c>
      <c r="B9779" s="38">
        <v>1</v>
      </c>
      <c r="C9779" s="40">
        <v>562.4</v>
      </c>
      <c r="D9779" s="38" t="s">
        <v>26</v>
      </c>
    </row>
    <row r="9780" spans="1:4" x14ac:dyDescent="0.25">
      <c r="A9780" s="48">
        <v>44902.388807870368</v>
      </c>
      <c r="B9780" s="38">
        <v>18</v>
      </c>
      <c r="C9780" s="40">
        <v>562.4</v>
      </c>
      <c r="D9780" s="38" t="s">
        <v>26</v>
      </c>
    </row>
    <row r="9781" spans="1:4" x14ac:dyDescent="0.25">
      <c r="A9781" s="48">
        <v>44902.390752314815</v>
      </c>
      <c r="B9781" s="38">
        <v>42</v>
      </c>
      <c r="C9781" s="40">
        <v>562.70000000000005</v>
      </c>
      <c r="D9781" s="38" t="s">
        <v>26</v>
      </c>
    </row>
    <row r="9782" spans="1:4" x14ac:dyDescent="0.25">
      <c r="A9782" s="48">
        <v>44902.390752314815</v>
      </c>
      <c r="B9782" s="38">
        <v>21</v>
      </c>
      <c r="C9782" s="40">
        <v>562.70000000000005</v>
      </c>
      <c r="D9782" s="38" t="s">
        <v>26</v>
      </c>
    </row>
    <row r="9783" spans="1:4" x14ac:dyDescent="0.25">
      <c r="A9783" s="48">
        <v>44902.390983796293</v>
      </c>
      <c r="B9783" s="38">
        <v>15</v>
      </c>
      <c r="C9783" s="40">
        <v>562.70000000000005</v>
      </c>
      <c r="D9783" s="38" t="s">
        <v>26</v>
      </c>
    </row>
    <row r="9784" spans="1:4" x14ac:dyDescent="0.25">
      <c r="A9784" s="48">
        <v>44902.391238425924</v>
      </c>
      <c r="B9784" s="38">
        <v>47</v>
      </c>
      <c r="C9784" s="40">
        <v>563.20000000000005</v>
      </c>
      <c r="D9784" s="38" t="s">
        <v>26</v>
      </c>
    </row>
    <row r="9785" spans="1:4" x14ac:dyDescent="0.25">
      <c r="A9785" s="48">
        <v>44902.391365740739</v>
      </c>
      <c r="B9785" s="38">
        <v>50</v>
      </c>
      <c r="C9785" s="40">
        <v>563</v>
      </c>
      <c r="D9785" s="38" t="s">
        <v>26</v>
      </c>
    </row>
    <row r="9786" spans="1:4" x14ac:dyDescent="0.25">
      <c r="A9786" s="48">
        <v>44902.392118055555</v>
      </c>
      <c r="B9786" s="38">
        <v>43</v>
      </c>
      <c r="C9786" s="40">
        <v>562.9</v>
      </c>
      <c r="D9786" s="38" t="s">
        <v>26</v>
      </c>
    </row>
    <row r="9787" spans="1:4" x14ac:dyDescent="0.25">
      <c r="A9787" s="48">
        <v>44902.39435185185</v>
      </c>
      <c r="B9787" s="38">
        <v>48</v>
      </c>
      <c r="C9787" s="40">
        <v>564.5</v>
      </c>
      <c r="D9787" s="38" t="s">
        <v>26</v>
      </c>
    </row>
    <row r="9788" spans="1:4" x14ac:dyDescent="0.25">
      <c r="A9788" s="48">
        <v>44902.39435185185</v>
      </c>
      <c r="B9788" s="38">
        <v>24</v>
      </c>
      <c r="C9788" s="40">
        <v>564.5</v>
      </c>
      <c r="D9788" s="38" t="s">
        <v>26</v>
      </c>
    </row>
    <row r="9789" spans="1:4" x14ac:dyDescent="0.25">
      <c r="A9789" s="48">
        <v>44902.394699074073</v>
      </c>
      <c r="B9789" s="38">
        <v>15</v>
      </c>
      <c r="C9789" s="40">
        <v>564.5</v>
      </c>
      <c r="D9789" s="38" t="s">
        <v>26</v>
      </c>
    </row>
    <row r="9790" spans="1:4" x14ac:dyDescent="0.25">
      <c r="A9790" s="48">
        <v>44902.394699074073</v>
      </c>
      <c r="B9790" s="38">
        <v>6</v>
      </c>
      <c r="C9790" s="40">
        <v>564.5</v>
      </c>
      <c r="D9790" s="38" t="s">
        <v>26</v>
      </c>
    </row>
    <row r="9791" spans="1:4" x14ac:dyDescent="0.25">
      <c r="A9791" s="48">
        <v>44902.394699074073</v>
      </c>
      <c r="B9791" s="38">
        <v>20</v>
      </c>
      <c r="C9791" s="40">
        <v>564.5</v>
      </c>
      <c r="D9791" s="38" t="s">
        <v>26</v>
      </c>
    </row>
    <row r="9792" spans="1:4" x14ac:dyDescent="0.25">
      <c r="A9792" s="48">
        <v>44902.39472222222</v>
      </c>
      <c r="B9792" s="38">
        <v>57</v>
      </c>
      <c r="C9792" s="40">
        <v>564.29999999999995</v>
      </c>
      <c r="D9792" s="38" t="s">
        <v>26</v>
      </c>
    </row>
    <row r="9793" spans="1:4" x14ac:dyDescent="0.25">
      <c r="A9793" s="48">
        <v>44902.395844907405</v>
      </c>
      <c r="B9793" s="38">
        <v>8</v>
      </c>
      <c r="C9793" s="40">
        <v>564.4</v>
      </c>
      <c r="D9793" s="38" t="s">
        <v>26</v>
      </c>
    </row>
    <row r="9794" spans="1:4" x14ac:dyDescent="0.25">
      <c r="A9794" s="48">
        <v>44902.395879629628</v>
      </c>
      <c r="B9794" s="38">
        <v>41</v>
      </c>
      <c r="C9794" s="40">
        <v>564.4</v>
      </c>
      <c r="D9794" s="38" t="s">
        <v>26</v>
      </c>
    </row>
    <row r="9795" spans="1:4" x14ac:dyDescent="0.25">
      <c r="A9795" s="48">
        <v>44902.395879629628</v>
      </c>
      <c r="B9795" s="38">
        <v>21</v>
      </c>
      <c r="C9795" s="40">
        <v>564.29999999999995</v>
      </c>
      <c r="D9795" s="38" t="s">
        <v>26</v>
      </c>
    </row>
    <row r="9796" spans="1:4" x14ac:dyDescent="0.25">
      <c r="A9796" s="48">
        <v>44902.396793981483</v>
      </c>
      <c r="B9796" s="38">
        <v>35</v>
      </c>
      <c r="C9796" s="40">
        <v>564.79999999999995</v>
      </c>
      <c r="D9796" s="38" t="s">
        <v>26</v>
      </c>
    </row>
    <row r="9797" spans="1:4" x14ac:dyDescent="0.25">
      <c r="A9797" s="48">
        <v>44902.396793981483</v>
      </c>
      <c r="B9797" s="38">
        <v>17</v>
      </c>
      <c r="C9797" s="40">
        <v>564.79999999999995</v>
      </c>
      <c r="D9797" s="38" t="s">
        <v>26</v>
      </c>
    </row>
    <row r="9798" spans="1:4" x14ac:dyDescent="0.25">
      <c r="A9798" s="48">
        <v>44902.398009259261</v>
      </c>
      <c r="B9798" s="38">
        <v>18</v>
      </c>
      <c r="C9798" s="40">
        <v>565.20000000000005</v>
      </c>
      <c r="D9798" s="38" t="s">
        <v>26</v>
      </c>
    </row>
    <row r="9799" spans="1:4" x14ac:dyDescent="0.25">
      <c r="A9799" s="48">
        <v>44902.398009259261</v>
      </c>
      <c r="B9799" s="38">
        <v>22</v>
      </c>
      <c r="C9799" s="40">
        <v>565.20000000000005</v>
      </c>
      <c r="D9799" s="38" t="s">
        <v>26</v>
      </c>
    </row>
    <row r="9800" spans="1:4" x14ac:dyDescent="0.25">
      <c r="A9800" s="48">
        <v>44902.398009259261</v>
      </c>
      <c r="B9800" s="38">
        <v>21</v>
      </c>
      <c r="C9800" s="40">
        <v>565.1</v>
      </c>
      <c r="D9800" s="38" t="s">
        <v>26</v>
      </c>
    </row>
    <row r="9801" spans="1:4" x14ac:dyDescent="0.25">
      <c r="A9801" s="48">
        <v>44902.398009259261</v>
      </c>
      <c r="B9801" s="38">
        <v>19</v>
      </c>
      <c r="C9801" s="40">
        <v>565.1</v>
      </c>
      <c r="D9801" s="38" t="s">
        <v>26</v>
      </c>
    </row>
    <row r="9802" spans="1:4" x14ac:dyDescent="0.25">
      <c r="A9802" s="48">
        <v>44902.399317129632</v>
      </c>
      <c r="B9802" s="38">
        <v>15</v>
      </c>
      <c r="C9802" s="40">
        <v>563.4</v>
      </c>
      <c r="D9802" s="38" t="s">
        <v>26</v>
      </c>
    </row>
    <row r="9803" spans="1:4" x14ac:dyDescent="0.25">
      <c r="A9803" s="48">
        <v>44902.399317129632</v>
      </c>
      <c r="B9803" s="38">
        <v>36</v>
      </c>
      <c r="C9803" s="40">
        <v>563.4</v>
      </c>
      <c r="D9803" s="38" t="s">
        <v>26</v>
      </c>
    </row>
    <row r="9804" spans="1:4" x14ac:dyDescent="0.25">
      <c r="A9804" s="48">
        <v>44902.399537037039</v>
      </c>
      <c r="B9804" s="38">
        <v>15</v>
      </c>
      <c r="C9804" s="40">
        <v>563.4</v>
      </c>
      <c r="D9804" s="38" t="s">
        <v>26</v>
      </c>
    </row>
    <row r="9805" spans="1:4" x14ac:dyDescent="0.25">
      <c r="A9805" s="48">
        <v>44902.399537037039</v>
      </c>
      <c r="B9805" s="38">
        <v>9</v>
      </c>
      <c r="C9805" s="40">
        <v>563.4</v>
      </c>
      <c r="D9805" s="38" t="s">
        <v>26</v>
      </c>
    </row>
    <row r="9806" spans="1:4" x14ac:dyDescent="0.25">
      <c r="A9806" s="48">
        <v>44902.401203703703</v>
      </c>
      <c r="B9806" s="38">
        <v>9</v>
      </c>
      <c r="C9806" s="40">
        <v>564.20000000000005</v>
      </c>
      <c r="D9806" s="38" t="s">
        <v>26</v>
      </c>
    </row>
    <row r="9807" spans="1:4" x14ac:dyDescent="0.25">
      <c r="A9807" s="48">
        <v>44902.401203703703</v>
      </c>
      <c r="B9807" s="38">
        <v>27</v>
      </c>
      <c r="C9807" s="40">
        <v>564.20000000000005</v>
      </c>
      <c r="D9807" s="38" t="s">
        <v>26</v>
      </c>
    </row>
    <row r="9808" spans="1:4" x14ac:dyDescent="0.25">
      <c r="A9808" s="48">
        <v>44902.401342592595</v>
      </c>
      <c r="B9808" s="38">
        <v>31</v>
      </c>
      <c r="C9808" s="40">
        <v>564.1</v>
      </c>
      <c r="D9808" s="38" t="s">
        <v>26</v>
      </c>
    </row>
    <row r="9809" spans="1:4" x14ac:dyDescent="0.25">
      <c r="A9809" s="48">
        <v>44902.401365740741</v>
      </c>
      <c r="B9809" s="38">
        <v>15</v>
      </c>
      <c r="C9809" s="40">
        <v>564</v>
      </c>
      <c r="D9809" s="38" t="s">
        <v>26</v>
      </c>
    </row>
    <row r="9810" spans="1:4" x14ac:dyDescent="0.25">
      <c r="A9810" s="48">
        <v>44902.401435185187</v>
      </c>
      <c r="B9810" s="38">
        <v>12</v>
      </c>
      <c r="C9810" s="40">
        <v>563.9</v>
      </c>
      <c r="D9810" s="38" t="s">
        <v>26</v>
      </c>
    </row>
    <row r="9811" spans="1:4" x14ac:dyDescent="0.25">
      <c r="A9811" s="48">
        <v>44902.402094907404</v>
      </c>
      <c r="B9811" s="38">
        <v>8</v>
      </c>
      <c r="C9811" s="40">
        <v>564.1</v>
      </c>
      <c r="D9811" s="38" t="s">
        <v>26</v>
      </c>
    </row>
    <row r="9812" spans="1:4" x14ac:dyDescent="0.25">
      <c r="A9812" s="48">
        <v>44902.402094907404</v>
      </c>
      <c r="B9812" s="38">
        <v>39</v>
      </c>
      <c r="C9812" s="40">
        <v>564.1</v>
      </c>
      <c r="D9812" s="38" t="s">
        <v>26</v>
      </c>
    </row>
    <row r="9813" spans="1:4" x14ac:dyDescent="0.25">
      <c r="A9813" s="48">
        <v>44902.403298611112</v>
      </c>
      <c r="B9813" s="38">
        <v>23</v>
      </c>
      <c r="C9813" s="40">
        <v>564.70000000000005</v>
      </c>
      <c r="D9813" s="38" t="s">
        <v>26</v>
      </c>
    </row>
    <row r="9814" spans="1:4" x14ac:dyDescent="0.25">
      <c r="A9814" s="48">
        <v>44902.403298611112</v>
      </c>
      <c r="B9814" s="38">
        <v>17</v>
      </c>
      <c r="C9814" s="40">
        <v>564.70000000000005</v>
      </c>
      <c r="D9814" s="38" t="s">
        <v>26</v>
      </c>
    </row>
    <row r="9815" spans="1:4" x14ac:dyDescent="0.25">
      <c r="A9815" s="48">
        <v>44902.403333333335</v>
      </c>
      <c r="B9815" s="38">
        <v>15</v>
      </c>
      <c r="C9815" s="40">
        <v>564.5</v>
      </c>
      <c r="D9815" s="38" t="s">
        <v>26</v>
      </c>
    </row>
    <row r="9816" spans="1:4" x14ac:dyDescent="0.25">
      <c r="A9816" s="48">
        <v>44902.403333333335</v>
      </c>
      <c r="B9816" s="38">
        <v>9</v>
      </c>
      <c r="C9816" s="40">
        <v>564.5</v>
      </c>
      <c r="D9816" s="38" t="s">
        <v>26</v>
      </c>
    </row>
    <row r="9817" spans="1:4" x14ac:dyDescent="0.25">
      <c r="A9817" s="48">
        <v>44902.403657407405</v>
      </c>
      <c r="B9817" s="38">
        <v>24</v>
      </c>
      <c r="C9817" s="40">
        <v>564.20000000000005</v>
      </c>
      <c r="D9817" s="38" t="s">
        <v>26</v>
      </c>
    </row>
    <row r="9818" spans="1:4" x14ac:dyDescent="0.25">
      <c r="A9818" s="48">
        <v>44902.403657407405</v>
      </c>
      <c r="B9818" s="38">
        <v>16</v>
      </c>
      <c r="C9818" s="40">
        <v>564.20000000000005</v>
      </c>
      <c r="D9818" s="38" t="s">
        <v>26</v>
      </c>
    </row>
    <row r="9819" spans="1:4" x14ac:dyDescent="0.25">
      <c r="A9819" s="48">
        <v>44902.403715277775</v>
      </c>
      <c r="B9819" s="38">
        <v>33</v>
      </c>
      <c r="C9819" s="40">
        <v>564</v>
      </c>
      <c r="D9819" s="38" t="s">
        <v>26</v>
      </c>
    </row>
    <row r="9820" spans="1:4" x14ac:dyDescent="0.25">
      <c r="A9820" s="48">
        <v>44902.404722222222</v>
      </c>
      <c r="B9820" s="38">
        <v>10</v>
      </c>
      <c r="C9820" s="40">
        <v>564.20000000000005</v>
      </c>
      <c r="D9820" s="38" t="s">
        <v>26</v>
      </c>
    </row>
    <row r="9821" spans="1:4" x14ac:dyDescent="0.25">
      <c r="A9821" s="48">
        <v>44902.404814814814</v>
      </c>
      <c r="B9821" s="38">
        <v>15</v>
      </c>
      <c r="C9821" s="40">
        <v>564.20000000000005</v>
      </c>
      <c r="D9821" s="38" t="s">
        <v>26</v>
      </c>
    </row>
    <row r="9822" spans="1:4" x14ac:dyDescent="0.25">
      <c r="A9822" s="48">
        <v>44902.404814814814</v>
      </c>
      <c r="B9822" s="38">
        <v>6</v>
      </c>
      <c r="C9822" s="40">
        <v>564.20000000000005</v>
      </c>
      <c r="D9822" s="38" t="s">
        <v>26</v>
      </c>
    </row>
    <row r="9823" spans="1:4" x14ac:dyDescent="0.25">
      <c r="A9823" s="48">
        <v>44902.404930555553</v>
      </c>
      <c r="B9823" s="38">
        <v>31</v>
      </c>
      <c r="C9823" s="40">
        <v>563.9</v>
      </c>
      <c r="D9823" s="38" t="s">
        <v>26</v>
      </c>
    </row>
    <row r="9824" spans="1:4" x14ac:dyDescent="0.25">
      <c r="A9824" s="48">
        <v>44902.4059375</v>
      </c>
      <c r="B9824" s="38">
        <v>42</v>
      </c>
      <c r="C9824" s="40">
        <v>564.29999999999995</v>
      </c>
      <c r="D9824" s="38" t="s">
        <v>26</v>
      </c>
    </row>
    <row r="9825" spans="1:4" x14ac:dyDescent="0.25">
      <c r="A9825" s="48">
        <v>44902.405960648146</v>
      </c>
      <c r="B9825" s="38">
        <v>4</v>
      </c>
      <c r="C9825" s="40">
        <v>564.20000000000005</v>
      </c>
      <c r="D9825" s="38" t="s">
        <v>26</v>
      </c>
    </row>
    <row r="9826" spans="1:4" x14ac:dyDescent="0.25">
      <c r="A9826" s="48">
        <v>44902.405960648146</v>
      </c>
      <c r="B9826" s="38">
        <v>18</v>
      </c>
      <c r="C9826" s="40">
        <v>564.20000000000005</v>
      </c>
      <c r="D9826" s="38" t="s">
        <v>26</v>
      </c>
    </row>
    <row r="9827" spans="1:4" x14ac:dyDescent="0.25">
      <c r="A9827" s="48">
        <v>44902.407013888886</v>
      </c>
      <c r="B9827" s="38">
        <v>32</v>
      </c>
      <c r="C9827" s="40">
        <v>563.4</v>
      </c>
      <c r="D9827" s="38" t="s">
        <v>26</v>
      </c>
    </row>
    <row r="9828" spans="1:4" x14ac:dyDescent="0.25">
      <c r="A9828" s="48">
        <v>44902.407210648147</v>
      </c>
      <c r="B9828" s="38">
        <v>13</v>
      </c>
      <c r="C9828" s="40">
        <v>563.29999999999995</v>
      </c>
      <c r="D9828" s="38" t="s">
        <v>26</v>
      </c>
    </row>
    <row r="9829" spans="1:4" x14ac:dyDescent="0.25">
      <c r="A9829" s="48">
        <v>44902.407210648147</v>
      </c>
      <c r="B9829" s="38">
        <v>19</v>
      </c>
      <c r="C9829" s="40">
        <v>563.29999999999995</v>
      </c>
      <c r="D9829" s="38" t="s">
        <v>26</v>
      </c>
    </row>
    <row r="9830" spans="1:4" x14ac:dyDescent="0.25">
      <c r="A9830" s="48">
        <v>44902.408425925925</v>
      </c>
      <c r="B9830" s="38">
        <v>35</v>
      </c>
      <c r="C9830" s="40">
        <v>564</v>
      </c>
      <c r="D9830" s="38" t="s">
        <v>26</v>
      </c>
    </row>
    <row r="9831" spans="1:4" x14ac:dyDescent="0.25">
      <c r="A9831" s="48">
        <v>44902.409305555557</v>
      </c>
      <c r="B9831" s="38">
        <v>29</v>
      </c>
      <c r="C9831" s="40">
        <v>564.9</v>
      </c>
      <c r="D9831" s="38" t="s">
        <v>26</v>
      </c>
    </row>
    <row r="9832" spans="1:4" x14ac:dyDescent="0.25">
      <c r="A9832" s="48">
        <v>44902.409305555557</v>
      </c>
      <c r="B9832" s="38">
        <v>3</v>
      </c>
      <c r="C9832" s="40">
        <v>564.9</v>
      </c>
      <c r="D9832" s="38" t="s">
        <v>26</v>
      </c>
    </row>
    <row r="9833" spans="1:4" x14ac:dyDescent="0.25">
      <c r="A9833" s="48">
        <v>44902.409641203703</v>
      </c>
      <c r="B9833" s="38">
        <v>49</v>
      </c>
      <c r="C9833" s="40">
        <v>564.79999999999995</v>
      </c>
      <c r="D9833" s="38" t="s">
        <v>26</v>
      </c>
    </row>
    <row r="9834" spans="1:4" x14ac:dyDescent="0.25">
      <c r="A9834" s="48">
        <v>44902.410590277781</v>
      </c>
      <c r="B9834" s="38">
        <v>33</v>
      </c>
      <c r="C9834" s="40">
        <v>564.79999999999995</v>
      </c>
      <c r="D9834" s="38" t="s">
        <v>26</v>
      </c>
    </row>
    <row r="9835" spans="1:4" x14ac:dyDescent="0.25">
      <c r="A9835" s="48">
        <v>44902.410590277781</v>
      </c>
      <c r="B9835" s="38">
        <v>30</v>
      </c>
      <c r="C9835" s="40">
        <v>564.79999999999995</v>
      </c>
      <c r="D9835" s="38" t="s">
        <v>26</v>
      </c>
    </row>
    <row r="9836" spans="1:4" x14ac:dyDescent="0.25">
      <c r="A9836" s="48">
        <v>44902.410590277781</v>
      </c>
      <c r="B9836" s="38">
        <v>9</v>
      </c>
      <c r="C9836" s="40">
        <v>564.79999999999995</v>
      </c>
      <c r="D9836" s="38" t="s">
        <v>26</v>
      </c>
    </row>
    <row r="9837" spans="1:4" x14ac:dyDescent="0.25">
      <c r="A9837" s="48">
        <v>44902.411793981482</v>
      </c>
      <c r="B9837" s="38">
        <v>33</v>
      </c>
      <c r="C9837" s="40">
        <v>564.6</v>
      </c>
      <c r="D9837" s="38" t="s">
        <v>26</v>
      </c>
    </row>
    <row r="9838" spans="1:4" x14ac:dyDescent="0.25">
      <c r="A9838" s="48">
        <v>44902.412997685184</v>
      </c>
      <c r="B9838" s="38">
        <v>15</v>
      </c>
      <c r="C9838" s="40">
        <v>565.1</v>
      </c>
      <c r="D9838" s="38" t="s">
        <v>26</v>
      </c>
    </row>
    <row r="9839" spans="1:4" x14ac:dyDescent="0.25">
      <c r="A9839" s="48">
        <v>44902.412997685184</v>
      </c>
      <c r="B9839" s="38">
        <v>2</v>
      </c>
      <c r="C9839" s="40">
        <v>565.1</v>
      </c>
      <c r="D9839" s="38" t="s">
        <v>26</v>
      </c>
    </row>
    <row r="9840" spans="1:4" x14ac:dyDescent="0.25">
      <c r="A9840" s="48">
        <v>44902.412997685184</v>
      </c>
      <c r="B9840" s="38">
        <v>18</v>
      </c>
      <c r="C9840" s="40">
        <v>565.1</v>
      </c>
      <c r="D9840" s="38" t="s">
        <v>26</v>
      </c>
    </row>
    <row r="9841" spans="1:4" x14ac:dyDescent="0.25">
      <c r="A9841" s="48">
        <v>44902.412997685184</v>
      </c>
      <c r="B9841" s="38">
        <v>6</v>
      </c>
      <c r="C9841" s="40">
        <v>565.1</v>
      </c>
      <c r="D9841" s="38" t="s">
        <v>26</v>
      </c>
    </row>
    <row r="9842" spans="1:4" x14ac:dyDescent="0.25">
      <c r="A9842" s="48">
        <v>44902.41306712963</v>
      </c>
      <c r="B9842" s="38">
        <v>39</v>
      </c>
      <c r="C9842" s="40">
        <v>565</v>
      </c>
      <c r="D9842" s="38" t="s">
        <v>26</v>
      </c>
    </row>
    <row r="9843" spans="1:4" x14ac:dyDescent="0.25">
      <c r="A9843" s="48">
        <v>44902.414513888885</v>
      </c>
      <c r="B9843" s="38">
        <v>31</v>
      </c>
      <c r="C9843" s="40">
        <v>565.70000000000005</v>
      </c>
      <c r="D9843" s="38" t="s">
        <v>26</v>
      </c>
    </row>
    <row r="9844" spans="1:4" x14ac:dyDescent="0.25">
      <c r="A9844" s="48">
        <v>44902.414513888885</v>
      </c>
      <c r="B9844" s="38">
        <v>10</v>
      </c>
      <c r="C9844" s="40">
        <v>565.70000000000005</v>
      </c>
      <c r="D9844" s="38" t="s">
        <v>26</v>
      </c>
    </row>
    <row r="9845" spans="1:4" x14ac:dyDescent="0.25">
      <c r="A9845" s="48">
        <v>44902.415532407409</v>
      </c>
      <c r="B9845" s="38">
        <v>8</v>
      </c>
      <c r="C9845" s="40">
        <v>565.29999999999995</v>
      </c>
      <c r="D9845" s="38" t="s">
        <v>26</v>
      </c>
    </row>
    <row r="9846" spans="1:4" x14ac:dyDescent="0.25">
      <c r="A9846" s="48">
        <v>44902.415891203702</v>
      </c>
      <c r="B9846" s="38">
        <v>16</v>
      </c>
      <c r="C9846" s="40">
        <v>565.29999999999995</v>
      </c>
      <c r="D9846" s="38" t="s">
        <v>26</v>
      </c>
    </row>
    <row r="9847" spans="1:4" x14ac:dyDescent="0.25">
      <c r="A9847" s="48">
        <v>44902.415891203702</v>
      </c>
      <c r="B9847" s="38">
        <v>22</v>
      </c>
      <c r="C9847" s="40">
        <v>565.29999999999995</v>
      </c>
      <c r="D9847" s="38" t="s">
        <v>26</v>
      </c>
    </row>
    <row r="9848" spans="1:4" x14ac:dyDescent="0.25">
      <c r="A9848" s="48">
        <v>44902.416319444441</v>
      </c>
      <c r="B9848" s="38">
        <v>31</v>
      </c>
      <c r="C9848" s="40">
        <v>565.20000000000005</v>
      </c>
      <c r="D9848" s="38" t="s">
        <v>26</v>
      </c>
    </row>
    <row r="9849" spans="1:4" x14ac:dyDescent="0.25">
      <c r="A9849" s="48">
        <v>44902.416319444441</v>
      </c>
      <c r="B9849" s="38">
        <v>12</v>
      </c>
      <c r="C9849" s="40">
        <v>565.20000000000005</v>
      </c>
      <c r="D9849" s="38" t="s">
        <v>26</v>
      </c>
    </row>
    <row r="9850" spans="1:4" x14ac:dyDescent="0.25">
      <c r="A9850" s="48">
        <v>44902.416400462964</v>
      </c>
      <c r="B9850" s="38">
        <v>5</v>
      </c>
      <c r="C9850" s="40">
        <v>565.20000000000005</v>
      </c>
      <c r="D9850" s="38" t="s">
        <v>26</v>
      </c>
    </row>
    <row r="9851" spans="1:4" x14ac:dyDescent="0.25">
      <c r="A9851" s="48">
        <v>44902.416435185187</v>
      </c>
      <c r="B9851" s="38">
        <v>18</v>
      </c>
      <c r="C9851" s="40">
        <v>565.1</v>
      </c>
      <c r="D9851" s="38" t="s">
        <v>26</v>
      </c>
    </row>
    <row r="9852" spans="1:4" x14ac:dyDescent="0.25">
      <c r="A9852" s="48">
        <v>44902.417881944442</v>
      </c>
      <c r="B9852" s="38">
        <v>46</v>
      </c>
      <c r="C9852" s="40">
        <v>565.4</v>
      </c>
      <c r="D9852" s="38" t="s">
        <v>26</v>
      </c>
    </row>
    <row r="9853" spans="1:4" x14ac:dyDescent="0.25">
      <c r="A9853" s="48">
        <v>44902.418182870373</v>
      </c>
      <c r="B9853" s="38">
        <v>1</v>
      </c>
      <c r="C9853" s="40">
        <v>565.20000000000005</v>
      </c>
      <c r="D9853" s="38" t="s">
        <v>26</v>
      </c>
    </row>
    <row r="9854" spans="1:4" x14ac:dyDescent="0.25">
      <c r="A9854" s="48">
        <v>44902.418206018519</v>
      </c>
      <c r="B9854" s="38">
        <v>23</v>
      </c>
      <c r="C9854" s="40">
        <v>565.20000000000005</v>
      </c>
      <c r="D9854" s="38" t="s">
        <v>26</v>
      </c>
    </row>
    <row r="9855" spans="1:4" x14ac:dyDescent="0.25">
      <c r="A9855" s="48">
        <v>44902.418206018519</v>
      </c>
      <c r="B9855" s="38">
        <v>35</v>
      </c>
      <c r="C9855" s="40">
        <v>565.20000000000005</v>
      </c>
      <c r="D9855" s="38" t="s">
        <v>26</v>
      </c>
    </row>
    <row r="9856" spans="1:4" x14ac:dyDescent="0.25">
      <c r="A9856" s="48">
        <v>44902.418206018519</v>
      </c>
      <c r="B9856" s="38">
        <v>26</v>
      </c>
      <c r="C9856" s="40">
        <v>565.20000000000005</v>
      </c>
      <c r="D9856" s="38" t="s">
        <v>26</v>
      </c>
    </row>
    <row r="9857" spans="1:4" x14ac:dyDescent="0.25">
      <c r="A9857" s="48">
        <v>44902.419050925928</v>
      </c>
      <c r="B9857" s="38">
        <v>12</v>
      </c>
      <c r="C9857" s="40">
        <v>565.1</v>
      </c>
      <c r="D9857" s="38" t="s">
        <v>26</v>
      </c>
    </row>
    <row r="9858" spans="1:4" x14ac:dyDescent="0.25">
      <c r="A9858" s="48">
        <v>44902.419050925928</v>
      </c>
      <c r="B9858" s="38">
        <v>20</v>
      </c>
      <c r="C9858" s="40">
        <v>565.1</v>
      </c>
      <c r="D9858" s="38" t="s">
        <v>26</v>
      </c>
    </row>
    <row r="9859" spans="1:4" x14ac:dyDescent="0.25">
      <c r="A9859" s="48">
        <v>44902.419120370374</v>
      </c>
      <c r="B9859" s="38">
        <v>29</v>
      </c>
      <c r="C9859" s="40">
        <v>564.9</v>
      </c>
      <c r="D9859" s="38" t="s">
        <v>26</v>
      </c>
    </row>
    <row r="9860" spans="1:4" x14ac:dyDescent="0.25">
      <c r="A9860" s="48">
        <v>44902.419930555552</v>
      </c>
      <c r="B9860" s="38">
        <v>38</v>
      </c>
      <c r="C9860" s="40">
        <v>565</v>
      </c>
      <c r="D9860" s="38" t="s">
        <v>26</v>
      </c>
    </row>
    <row r="9861" spans="1:4" x14ac:dyDescent="0.25">
      <c r="A9861" s="48">
        <v>44902.420578703706</v>
      </c>
      <c r="B9861" s="38">
        <v>20</v>
      </c>
      <c r="C9861" s="40">
        <v>565</v>
      </c>
      <c r="D9861" s="38" t="s">
        <v>26</v>
      </c>
    </row>
    <row r="9862" spans="1:4" x14ac:dyDescent="0.25">
      <c r="A9862" s="48">
        <v>44902.421400462961</v>
      </c>
      <c r="B9862" s="38">
        <v>15</v>
      </c>
      <c r="C9862" s="40">
        <v>565</v>
      </c>
      <c r="D9862" s="38" t="s">
        <v>26</v>
      </c>
    </row>
    <row r="9863" spans="1:4" x14ac:dyDescent="0.25">
      <c r="A9863" s="48">
        <v>44902.421400462961</v>
      </c>
      <c r="B9863" s="38">
        <v>17</v>
      </c>
      <c r="C9863" s="40">
        <v>565</v>
      </c>
      <c r="D9863" s="38" t="s">
        <v>26</v>
      </c>
    </row>
    <row r="9864" spans="1:4" x14ac:dyDescent="0.25">
      <c r="A9864" s="48">
        <v>44902.422349537039</v>
      </c>
      <c r="B9864" s="38">
        <v>60</v>
      </c>
      <c r="C9864" s="40">
        <v>565.29999999999995</v>
      </c>
      <c r="D9864" s="38" t="s">
        <v>26</v>
      </c>
    </row>
    <row r="9865" spans="1:4" x14ac:dyDescent="0.25">
      <c r="A9865" s="48">
        <v>44902.42328703704</v>
      </c>
      <c r="B9865" s="38">
        <v>30</v>
      </c>
      <c r="C9865" s="40">
        <v>565</v>
      </c>
      <c r="D9865" s="38" t="s">
        <v>26</v>
      </c>
    </row>
    <row r="9866" spans="1:4" x14ac:dyDescent="0.25">
      <c r="A9866" s="48">
        <v>44902.42328703704</v>
      </c>
      <c r="B9866" s="38">
        <v>10</v>
      </c>
      <c r="C9866" s="40">
        <v>565</v>
      </c>
      <c r="D9866" s="38" t="s">
        <v>26</v>
      </c>
    </row>
    <row r="9867" spans="1:4" x14ac:dyDescent="0.25">
      <c r="A9867" s="48">
        <v>44902.42328703704</v>
      </c>
      <c r="B9867" s="38">
        <v>35</v>
      </c>
      <c r="C9867" s="40">
        <v>564.9</v>
      </c>
      <c r="D9867" s="38" t="s">
        <v>26</v>
      </c>
    </row>
    <row r="9868" spans="1:4" x14ac:dyDescent="0.25">
      <c r="A9868" s="48">
        <v>44902.425358796296</v>
      </c>
      <c r="B9868" s="38">
        <v>15</v>
      </c>
      <c r="C9868" s="40">
        <v>565.1</v>
      </c>
      <c r="D9868" s="38" t="s">
        <v>26</v>
      </c>
    </row>
    <row r="9869" spans="1:4" x14ac:dyDescent="0.25">
      <c r="A9869" s="48">
        <v>44902.425358796296</v>
      </c>
      <c r="B9869" s="38">
        <v>17</v>
      </c>
      <c r="C9869" s="40">
        <v>565.1</v>
      </c>
      <c r="D9869" s="38" t="s">
        <v>26</v>
      </c>
    </row>
    <row r="9870" spans="1:4" x14ac:dyDescent="0.25">
      <c r="A9870" s="48">
        <v>44902.425625000003</v>
      </c>
      <c r="B9870" s="38">
        <v>46</v>
      </c>
      <c r="C9870" s="40">
        <v>565.20000000000005</v>
      </c>
      <c r="D9870" s="38" t="s">
        <v>26</v>
      </c>
    </row>
    <row r="9871" spans="1:4" x14ac:dyDescent="0.25">
      <c r="A9871" s="48">
        <v>44902.426504629628</v>
      </c>
      <c r="B9871" s="38">
        <v>15</v>
      </c>
      <c r="C9871" s="40">
        <v>565</v>
      </c>
      <c r="D9871" s="38" t="s">
        <v>26</v>
      </c>
    </row>
    <row r="9872" spans="1:4" x14ac:dyDescent="0.25">
      <c r="A9872" s="48">
        <v>44902.426504629628</v>
      </c>
      <c r="B9872" s="38">
        <v>18</v>
      </c>
      <c r="C9872" s="40">
        <v>565</v>
      </c>
      <c r="D9872" s="38" t="s">
        <v>26</v>
      </c>
    </row>
    <row r="9873" spans="1:4" x14ac:dyDescent="0.25">
      <c r="A9873" s="48">
        <v>44902.426828703705</v>
      </c>
      <c r="B9873" s="38">
        <v>13</v>
      </c>
      <c r="C9873" s="40">
        <v>564.79999999999995</v>
      </c>
      <c r="D9873" s="38" t="s">
        <v>26</v>
      </c>
    </row>
    <row r="9874" spans="1:4" x14ac:dyDescent="0.25">
      <c r="A9874" s="48">
        <v>44902.426828703705</v>
      </c>
      <c r="B9874" s="38">
        <v>15</v>
      </c>
      <c r="C9874" s="40">
        <v>564.79999999999995</v>
      </c>
      <c r="D9874" s="38" t="s">
        <v>26</v>
      </c>
    </row>
    <row r="9875" spans="1:4" x14ac:dyDescent="0.25">
      <c r="A9875" s="48">
        <v>44902.426828703705</v>
      </c>
      <c r="B9875" s="38">
        <v>13</v>
      </c>
      <c r="C9875" s="40">
        <v>564.79999999999995</v>
      </c>
      <c r="D9875" s="38" t="s">
        <v>26</v>
      </c>
    </row>
    <row r="9876" spans="1:4" x14ac:dyDescent="0.25">
      <c r="A9876" s="48">
        <v>44902.427233796298</v>
      </c>
      <c r="B9876" s="38">
        <v>15</v>
      </c>
      <c r="C9876" s="40">
        <v>564.6</v>
      </c>
      <c r="D9876" s="38" t="s">
        <v>26</v>
      </c>
    </row>
    <row r="9877" spans="1:4" x14ac:dyDescent="0.25">
      <c r="A9877" s="48">
        <v>44902.427233796298</v>
      </c>
      <c r="B9877" s="38">
        <v>13</v>
      </c>
      <c r="C9877" s="40">
        <v>564.6</v>
      </c>
      <c r="D9877" s="38" t="s">
        <v>26</v>
      </c>
    </row>
    <row r="9878" spans="1:4" x14ac:dyDescent="0.25">
      <c r="A9878" s="48">
        <v>44902.42863425926</v>
      </c>
      <c r="B9878" s="38">
        <v>12</v>
      </c>
      <c r="C9878" s="40">
        <v>564.20000000000005</v>
      </c>
      <c r="D9878" s="38" t="s">
        <v>26</v>
      </c>
    </row>
    <row r="9879" spans="1:4" x14ac:dyDescent="0.25">
      <c r="A9879" s="48">
        <v>44902.42863425926</v>
      </c>
      <c r="B9879" s="38">
        <v>23</v>
      </c>
      <c r="C9879" s="40">
        <v>564.20000000000005</v>
      </c>
      <c r="D9879" s="38" t="s">
        <v>26</v>
      </c>
    </row>
    <row r="9880" spans="1:4" x14ac:dyDescent="0.25">
      <c r="A9880" s="48">
        <v>44902.429513888892</v>
      </c>
      <c r="B9880" s="38">
        <v>37</v>
      </c>
      <c r="C9880" s="40">
        <v>564.29999999999995</v>
      </c>
      <c r="D9880" s="38" t="s">
        <v>26</v>
      </c>
    </row>
    <row r="9881" spans="1:4" x14ac:dyDescent="0.25">
      <c r="A9881" s="48">
        <v>44902.429942129631</v>
      </c>
      <c r="B9881" s="38">
        <v>20</v>
      </c>
      <c r="C9881" s="40">
        <v>564.1</v>
      </c>
      <c r="D9881" s="38" t="s">
        <v>26</v>
      </c>
    </row>
    <row r="9882" spans="1:4" x14ac:dyDescent="0.25">
      <c r="A9882" s="48">
        <v>44902.429942129631</v>
      </c>
      <c r="B9882" s="38">
        <v>18</v>
      </c>
      <c r="C9882" s="40">
        <v>564.1</v>
      </c>
      <c r="D9882" s="38" t="s">
        <v>26</v>
      </c>
    </row>
    <row r="9883" spans="1:4" x14ac:dyDescent="0.25">
      <c r="A9883" s="48">
        <v>44902.430925925924</v>
      </c>
      <c r="B9883" s="38">
        <v>15</v>
      </c>
      <c r="C9883" s="40">
        <v>564.4</v>
      </c>
      <c r="D9883" s="38" t="s">
        <v>26</v>
      </c>
    </row>
    <row r="9884" spans="1:4" x14ac:dyDescent="0.25">
      <c r="A9884" s="48">
        <v>44902.430925925924</v>
      </c>
      <c r="B9884" s="38">
        <v>15</v>
      </c>
      <c r="C9884" s="40">
        <v>564.4</v>
      </c>
      <c r="D9884" s="38" t="s">
        <v>26</v>
      </c>
    </row>
    <row r="9885" spans="1:4" x14ac:dyDescent="0.25">
      <c r="A9885" s="48">
        <v>44902.430925925924</v>
      </c>
      <c r="B9885" s="38">
        <v>6</v>
      </c>
      <c r="C9885" s="40">
        <v>564.4</v>
      </c>
      <c r="D9885" s="38" t="s">
        <v>26</v>
      </c>
    </row>
    <row r="9886" spans="1:4" x14ac:dyDescent="0.25">
      <c r="A9886" s="48">
        <v>44902.431296296294</v>
      </c>
      <c r="B9886" s="38">
        <v>10</v>
      </c>
      <c r="C9886" s="40">
        <v>564.1</v>
      </c>
      <c r="D9886" s="38" t="s">
        <v>26</v>
      </c>
    </row>
    <row r="9887" spans="1:4" x14ac:dyDescent="0.25">
      <c r="A9887" s="48">
        <v>44902.431539351855</v>
      </c>
      <c r="B9887" s="38">
        <v>53</v>
      </c>
      <c r="C9887" s="40">
        <v>564</v>
      </c>
      <c r="D9887" s="38" t="s">
        <v>26</v>
      </c>
    </row>
    <row r="9888" spans="1:4" x14ac:dyDescent="0.25">
      <c r="A9888" s="48">
        <v>44902.431539351855</v>
      </c>
      <c r="B9888" s="38">
        <v>13</v>
      </c>
      <c r="C9888" s="40">
        <v>564</v>
      </c>
      <c r="D9888" s="38" t="s">
        <v>26</v>
      </c>
    </row>
    <row r="9889" spans="1:4" x14ac:dyDescent="0.25">
      <c r="A9889" s="48">
        <v>44902.432280092595</v>
      </c>
      <c r="B9889" s="38">
        <v>15</v>
      </c>
      <c r="C9889" s="40">
        <v>563.6</v>
      </c>
      <c r="D9889" s="38" t="s">
        <v>26</v>
      </c>
    </row>
    <row r="9890" spans="1:4" x14ac:dyDescent="0.25">
      <c r="A9890" s="48">
        <v>44902.432280092595</v>
      </c>
      <c r="B9890" s="38">
        <v>15</v>
      </c>
      <c r="C9890" s="40">
        <v>563.6</v>
      </c>
      <c r="D9890" s="38" t="s">
        <v>26</v>
      </c>
    </row>
    <row r="9891" spans="1:4" x14ac:dyDescent="0.25">
      <c r="A9891" s="48">
        <v>44902.432280092595</v>
      </c>
      <c r="B9891" s="38">
        <v>8</v>
      </c>
      <c r="C9891" s="40">
        <v>563.6</v>
      </c>
      <c r="D9891" s="38" t="s">
        <v>26</v>
      </c>
    </row>
    <row r="9892" spans="1:4" x14ac:dyDescent="0.25">
      <c r="A9892" s="48">
        <v>44902.432430555556</v>
      </c>
      <c r="B9892" s="38">
        <v>38</v>
      </c>
      <c r="C9892" s="40">
        <v>563.4</v>
      </c>
      <c r="D9892" s="38" t="s">
        <v>26</v>
      </c>
    </row>
    <row r="9893" spans="1:4" x14ac:dyDescent="0.25">
      <c r="A9893" s="48">
        <v>44902.433692129627</v>
      </c>
      <c r="B9893" s="38">
        <v>23</v>
      </c>
      <c r="C9893" s="40">
        <v>563.29999999999995</v>
      </c>
      <c r="D9893" s="38" t="s">
        <v>26</v>
      </c>
    </row>
    <row r="9894" spans="1:4" x14ac:dyDescent="0.25">
      <c r="A9894" s="48">
        <v>44902.433692129627</v>
      </c>
      <c r="B9894" s="38">
        <v>24</v>
      </c>
      <c r="C9894" s="40">
        <v>563.29999999999995</v>
      </c>
      <c r="D9894" s="38" t="s">
        <v>26</v>
      </c>
    </row>
    <row r="9895" spans="1:4" x14ac:dyDescent="0.25">
      <c r="A9895" s="48">
        <v>44902.433692129627</v>
      </c>
      <c r="B9895" s="38">
        <v>1</v>
      </c>
      <c r="C9895" s="40">
        <v>563.20000000000005</v>
      </c>
      <c r="D9895" s="38" t="s">
        <v>26</v>
      </c>
    </row>
    <row r="9896" spans="1:4" x14ac:dyDescent="0.25">
      <c r="A9896" s="48">
        <v>44902.433692129627</v>
      </c>
      <c r="B9896" s="38">
        <v>15</v>
      </c>
      <c r="C9896" s="40">
        <v>563.20000000000005</v>
      </c>
      <c r="D9896" s="38" t="s">
        <v>26</v>
      </c>
    </row>
    <row r="9897" spans="1:4" x14ac:dyDescent="0.25">
      <c r="A9897" s="48">
        <v>44902.433692129627</v>
      </c>
      <c r="B9897" s="38">
        <v>4</v>
      </c>
      <c r="C9897" s="40">
        <v>563.20000000000005</v>
      </c>
      <c r="D9897" s="38" t="s">
        <v>26</v>
      </c>
    </row>
    <row r="9898" spans="1:4" x14ac:dyDescent="0.25">
      <c r="A9898" s="48">
        <v>44902.43472222222</v>
      </c>
      <c r="B9898" s="38">
        <v>34</v>
      </c>
      <c r="C9898" s="40">
        <v>562.20000000000005</v>
      </c>
      <c r="D9898" s="38" t="s">
        <v>26</v>
      </c>
    </row>
    <row r="9899" spans="1:4" x14ac:dyDescent="0.25">
      <c r="A9899" s="48">
        <v>44902.434733796297</v>
      </c>
      <c r="B9899" s="38">
        <v>10</v>
      </c>
      <c r="C9899" s="40">
        <v>562.20000000000005</v>
      </c>
      <c r="D9899" s="38" t="s">
        <v>26</v>
      </c>
    </row>
    <row r="9900" spans="1:4" x14ac:dyDescent="0.25">
      <c r="A9900" s="48">
        <v>44902.434745370374</v>
      </c>
      <c r="B9900" s="38">
        <v>6</v>
      </c>
      <c r="C9900" s="40">
        <v>562.1</v>
      </c>
      <c r="D9900" s="38" t="s">
        <v>26</v>
      </c>
    </row>
    <row r="9901" spans="1:4" x14ac:dyDescent="0.25">
      <c r="A9901" s="48">
        <v>44902.434756944444</v>
      </c>
      <c r="B9901" s="38">
        <v>15</v>
      </c>
      <c r="C9901" s="40">
        <v>562.1</v>
      </c>
      <c r="D9901" s="38" t="s">
        <v>26</v>
      </c>
    </row>
    <row r="9902" spans="1:4" x14ac:dyDescent="0.25">
      <c r="A9902" s="48">
        <v>44902.434756944444</v>
      </c>
      <c r="B9902" s="38">
        <v>15</v>
      </c>
      <c r="C9902" s="40">
        <v>562.1</v>
      </c>
      <c r="D9902" s="38" t="s">
        <v>26</v>
      </c>
    </row>
    <row r="9903" spans="1:4" x14ac:dyDescent="0.25">
      <c r="A9903" s="48">
        <v>44902.436747685184</v>
      </c>
      <c r="B9903" s="38">
        <v>33</v>
      </c>
      <c r="C9903" s="40">
        <v>561.6</v>
      </c>
      <c r="D9903" s="38" t="s">
        <v>26</v>
      </c>
    </row>
    <row r="9904" spans="1:4" x14ac:dyDescent="0.25">
      <c r="A9904" s="48">
        <v>44902.436747685184</v>
      </c>
      <c r="B9904" s="38">
        <v>13</v>
      </c>
      <c r="C9904" s="40">
        <v>561.5</v>
      </c>
      <c r="D9904" s="38" t="s">
        <v>26</v>
      </c>
    </row>
    <row r="9905" spans="1:4" x14ac:dyDescent="0.25">
      <c r="A9905" s="48">
        <v>44902.436747685184</v>
      </c>
      <c r="B9905" s="38">
        <v>4</v>
      </c>
      <c r="C9905" s="40">
        <v>561.5</v>
      </c>
      <c r="D9905" s="38" t="s">
        <v>26</v>
      </c>
    </row>
    <row r="9906" spans="1:4" x14ac:dyDescent="0.25">
      <c r="A9906" s="48">
        <v>44902.437199074076</v>
      </c>
      <c r="B9906" s="38">
        <v>19</v>
      </c>
      <c r="C9906" s="40">
        <v>561.29999999999995</v>
      </c>
      <c r="D9906" s="38" t="s">
        <v>26</v>
      </c>
    </row>
    <row r="9907" spans="1:4" x14ac:dyDescent="0.25">
      <c r="A9907" s="48">
        <v>44902.437199074076</v>
      </c>
      <c r="B9907" s="38">
        <v>7</v>
      </c>
      <c r="C9907" s="40">
        <v>561.29999999999995</v>
      </c>
      <c r="D9907" s="38" t="s">
        <v>26</v>
      </c>
    </row>
    <row r="9908" spans="1:4" x14ac:dyDescent="0.25">
      <c r="A9908" s="48">
        <v>44902.438043981485</v>
      </c>
      <c r="B9908" s="38">
        <v>23</v>
      </c>
      <c r="C9908" s="40">
        <v>561.1</v>
      </c>
      <c r="D9908" s="38" t="s">
        <v>26</v>
      </c>
    </row>
    <row r="9909" spans="1:4" x14ac:dyDescent="0.25">
      <c r="A9909" s="48">
        <v>44902.438333333332</v>
      </c>
      <c r="B9909" s="38">
        <v>3</v>
      </c>
      <c r="C9909" s="40">
        <v>561.1</v>
      </c>
      <c r="D9909" s="38" t="s">
        <v>26</v>
      </c>
    </row>
    <row r="9910" spans="1:4" x14ac:dyDescent="0.25">
      <c r="A9910" s="48">
        <v>44902.438460648147</v>
      </c>
      <c r="B9910" s="38">
        <v>28</v>
      </c>
      <c r="C9910" s="40">
        <v>561</v>
      </c>
      <c r="D9910" s="38" t="s">
        <v>26</v>
      </c>
    </row>
    <row r="9911" spans="1:4" x14ac:dyDescent="0.25">
      <c r="A9911" s="48">
        <v>44902.438460648147</v>
      </c>
      <c r="B9911" s="38">
        <v>7</v>
      </c>
      <c r="C9911" s="40">
        <v>561</v>
      </c>
      <c r="D9911" s="38" t="s">
        <v>26</v>
      </c>
    </row>
    <row r="9912" spans="1:4" x14ac:dyDescent="0.25">
      <c r="A9912" s="48">
        <v>44902.438460648147</v>
      </c>
      <c r="B9912" s="38">
        <v>15</v>
      </c>
      <c r="C9912" s="40">
        <v>560.9</v>
      </c>
      <c r="D9912" s="38" t="s">
        <v>26</v>
      </c>
    </row>
    <row r="9913" spans="1:4" x14ac:dyDescent="0.25">
      <c r="A9913" s="48">
        <v>44902.438460648147</v>
      </c>
      <c r="B9913" s="38">
        <v>3</v>
      </c>
      <c r="C9913" s="40">
        <v>560.9</v>
      </c>
      <c r="D9913" s="38" t="s">
        <v>26</v>
      </c>
    </row>
    <row r="9914" spans="1:4" x14ac:dyDescent="0.25">
      <c r="A9914" s="48">
        <v>44902.439699074072</v>
      </c>
      <c r="B9914" s="38">
        <v>9</v>
      </c>
      <c r="C9914" s="40">
        <v>561.20000000000005</v>
      </c>
      <c r="D9914" s="38" t="s">
        <v>26</v>
      </c>
    </row>
    <row r="9915" spans="1:4" x14ac:dyDescent="0.25">
      <c r="A9915" s="48">
        <v>44902.439699074072</v>
      </c>
      <c r="B9915" s="38">
        <v>22</v>
      </c>
      <c r="C9915" s="40">
        <v>561.20000000000005</v>
      </c>
      <c r="D9915" s="38" t="s">
        <v>26</v>
      </c>
    </row>
    <row r="9916" spans="1:4" x14ac:dyDescent="0.25">
      <c r="A9916" s="48">
        <v>44902.441574074073</v>
      </c>
      <c r="B9916" s="38">
        <v>36</v>
      </c>
      <c r="C9916" s="40">
        <v>561.6</v>
      </c>
      <c r="D9916" s="38" t="s">
        <v>26</v>
      </c>
    </row>
    <row r="9917" spans="1:4" x14ac:dyDescent="0.25">
      <c r="A9917" s="48">
        <v>44902.441990740743</v>
      </c>
      <c r="B9917" s="38">
        <v>23</v>
      </c>
      <c r="C9917" s="40">
        <v>561.9</v>
      </c>
      <c r="D9917" s="38" t="s">
        <v>26</v>
      </c>
    </row>
    <row r="9918" spans="1:4" x14ac:dyDescent="0.25">
      <c r="A9918" s="48">
        <v>44902.441990740743</v>
      </c>
      <c r="B9918" s="38">
        <v>10</v>
      </c>
      <c r="C9918" s="40">
        <v>561.9</v>
      </c>
      <c r="D9918" s="38" t="s">
        <v>26</v>
      </c>
    </row>
    <row r="9919" spans="1:4" x14ac:dyDescent="0.25">
      <c r="A9919" s="48">
        <v>44902.441990740743</v>
      </c>
      <c r="B9919" s="38">
        <v>8</v>
      </c>
      <c r="C9919" s="40">
        <v>561.9</v>
      </c>
      <c r="D9919" s="38" t="s">
        <v>26</v>
      </c>
    </row>
    <row r="9920" spans="1:4" x14ac:dyDescent="0.25">
      <c r="A9920" s="48">
        <v>44902.441990740743</v>
      </c>
      <c r="B9920" s="38">
        <v>37</v>
      </c>
      <c r="C9920" s="40">
        <v>561.9</v>
      </c>
      <c r="D9920" s="38" t="s">
        <v>26</v>
      </c>
    </row>
    <row r="9921" spans="1:4" x14ac:dyDescent="0.25">
      <c r="A9921" s="48">
        <v>44902.443703703706</v>
      </c>
      <c r="B9921" s="38">
        <v>15</v>
      </c>
      <c r="C9921" s="40">
        <v>561.6</v>
      </c>
      <c r="D9921" s="38" t="s">
        <v>26</v>
      </c>
    </row>
    <row r="9922" spans="1:4" x14ac:dyDescent="0.25">
      <c r="A9922" s="48">
        <v>44902.443703703706</v>
      </c>
      <c r="B9922" s="38">
        <v>1</v>
      </c>
      <c r="C9922" s="40">
        <v>561.6</v>
      </c>
      <c r="D9922" s="38" t="s">
        <v>26</v>
      </c>
    </row>
    <row r="9923" spans="1:4" x14ac:dyDescent="0.25">
      <c r="A9923" s="48">
        <v>44902.443703703706</v>
      </c>
      <c r="B9923" s="38">
        <v>20</v>
      </c>
      <c r="C9923" s="40">
        <v>561.6</v>
      </c>
      <c r="D9923" s="38" t="s">
        <v>26</v>
      </c>
    </row>
    <row r="9924" spans="1:4" x14ac:dyDescent="0.25">
      <c r="A9924" s="48">
        <v>44902.444895833331</v>
      </c>
      <c r="B9924" s="38">
        <v>6</v>
      </c>
      <c r="C9924" s="40">
        <v>561.29999999999995</v>
      </c>
      <c r="D9924" s="38" t="s">
        <v>26</v>
      </c>
    </row>
    <row r="9925" spans="1:4" x14ac:dyDescent="0.25">
      <c r="A9925" s="48">
        <v>44902.444895833331</v>
      </c>
      <c r="B9925" s="38">
        <v>13</v>
      </c>
      <c r="C9925" s="40">
        <v>561.29999999999995</v>
      </c>
      <c r="D9925" s="38" t="s">
        <v>26</v>
      </c>
    </row>
    <row r="9926" spans="1:4" x14ac:dyDescent="0.25">
      <c r="A9926" s="48">
        <v>44902.444895833331</v>
      </c>
      <c r="B9926" s="38">
        <v>10</v>
      </c>
      <c r="C9926" s="40">
        <v>561.29999999999995</v>
      </c>
      <c r="D9926" s="38" t="s">
        <v>26</v>
      </c>
    </row>
    <row r="9927" spans="1:4" x14ac:dyDescent="0.25">
      <c r="A9927" s="48">
        <v>44902.445092592592</v>
      </c>
      <c r="B9927" s="38">
        <v>6</v>
      </c>
      <c r="C9927" s="40">
        <v>561.5</v>
      </c>
      <c r="D9927" s="38" t="s">
        <v>26</v>
      </c>
    </row>
    <row r="9928" spans="1:4" x14ac:dyDescent="0.25">
      <c r="A9928" s="48">
        <v>44902.445092592592</v>
      </c>
      <c r="B9928" s="38">
        <v>4</v>
      </c>
      <c r="C9928" s="40">
        <v>561.5</v>
      </c>
      <c r="D9928" s="38" t="s">
        <v>26</v>
      </c>
    </row>
    <row r="9929" spans="1:4" x14ac:dyDescent="0.25">
      <c r="A9929" s="48">
        <v>44902.445219907408</v>
      </c>
      <c r="B9929" s="38">
        <v>10</v>
      </c>
      <c r="C9929" s="40">
        <v>561.4</v>
      </c>
      <c r="D9929" s="38" t="s">
        <v>26</v>
      </c>
    </row>
    <row r="9930" spans="1:4" x14ac:dyDescent="0.25">
      <c r="A9930" s="48">
        <v>44902.445219907408</v>
      </c>
      <c r="B9930" s="38">
        <v>5</v>
      </c>
      <c r="C9930" s="40">
        <v>561.4</v>
      </c>
      <c r="D9930" s="38" t="s">
        <v>26</v>
      </c>
    </row>
    <row r="9931" spans="1:4" x14ac:dyDescent="0.25">
      <c r="A9931" s="48">
        <v>44902.445219907408</v>
      </c>
      <c r="B9931" s="38">
        <v>1</v>
      </c>
      <c r="C9931" s="40">
        <v>561.4</v>
      </c>
      <c r="D9931" s="38" t="s">
        <v>26</v>
      </c>
    </row>
    <row r="9932" spans="1:4" x14ac:dyDescent="0.25">
      <c r="A9932" s="48">
        <v>44902.445219907408</v>
      </c>
      <c r="B9932" s="38">
        <v>24</v>
      </c>
      <c r="C9932" s="40">
        <v>561.4</v>
      </c>
      <c r="D9932" s="38" t="s">
        <v>26</v>
      </c>
    </row>
    <row r="9933" spans="1:4" x14ac:dyDescent="0.25">
      <c r="A9933" s="48">
        <v>44902.445648148147</v>
      </c>
      <c r="B9933" s="38">
        <v>3</v>
      </c>
      <c r="C9933" s="40">
        <v>561.4</v>
      </c>
      <c r="D9933" s="38" t="s">
        <v>26</v>
      </c>
    </row>
    <row r="9934" spans="1:4" x14ac:dyDescent="0.25">
      <c r="A9934" s="48">
        <v>44902.44568287037</v>
      </c>
      <c r="B9934" s="38">
        <v>37</v>
      </c>
      <c r="C9934" s="40">
        <v>561.20000000000005</v>
      </c>
      <c r="D9934" s="38" t="s">
        <v>26</v>
      </c>
    </row>
    <row r="9935" spans="1:4" x14ac:dyDescent="0.25">
      <c r="A9935" s="48">
        <v>44902.44568287037</v>
      </c>
      <c r="B9935" s="38">
        <v>3</v>
      </c>
      <c r="C9935" s="40">
        <v>561.20000000000005</v>
      </c>
      <c r="D9935" s="38" t="s">
        <v>26</v>
      </c>
    </row>
    <row r="9936" spans="1:4" x14ac:dyDescent="0.25">
      <c r="A9936" s="48">
        <v>44902.44568287037</v>
      </c>
      <c r="B9936" s="38">
        <v>59</v>
      </c>
      <c r="C9936" s="40">
        <v>561.20000000000005</v>
      </c>
      <c r="D9936" s="38" t="s">
        <v>26</v>
      </c>
    </row>
    <row r="9937" spans="1:4" x14ac:dyDescent="0.25">
      <c r="A9937" s="48">
        <v>44902.44699074074</v>
      </c>
      <c r="B9937" s="38">
        <v>10</v>
      </c>
      <c r="C9937" s="40">
        <v>561.20000000000005</v>
      </c>
      <c r="D9937" s="38" t="s">
        <v>26</v>
      </c>
    </row>
    <row r="9938" spans="1:4" x14ac:dyDescent="0.25">
      <c r="A9938" s="48">
        <v>44902.44699074074</v>
      </c>
      <c r="B9938" s="38">
        <v>14</v>
      </c>
      <c r="C9938" s="40">
        <v>561.20000000000005</v>
      </c>
      <c r="D9938" s="38" t="s">
        <v>26</v>
      </c>
    </row>
    <row r="9939" spans="1:4" x14ac:dyDescent="0.25">
      <c r="A9939" s="48">
        <v>44902.448171296295</v>
      </c>
      <c r="B9939" s="38">
        <v>8</v>
      </c>
      <c r="C9939" s="40">
        <v>561.6</v>
      </c>
      <c r="D9939" s="38" t="s">
        <v>26</v>
      </c>
    </row>
    <row r="9940" spans="1:4" x14ac:dyDescent="0.25">
      <c r="A9940" s="48">
        <v>44902.448171296295</v>
      </c>
      <c r="B9940" s="38">
        <v>31</v>
      </c>
      <c r="C9940" s="40">
        <v>561.6</v>
      </c>
      <c r="D9940" s="38" t="s">
        <v>26</v>
      </c>
    </row>
    <row r="9941" spans="1:4" x14ac:dyDescent="0.25">
      <c r="A9941" s="48">
        <v>44902.448171296295</v>
      </c>
      <c r="B9941" s="38">
        <v>23</v>
      </c>
      <c r="C9941" s="40">
        <v>561.6</v>
      </c>
      <c r="D9941" s="38" t="s">
        <v>26</v>
      </c>
    </row>
    <row r="9942" spans="1:4" x14ac:dyDescent="0.25">
      <c r="A9942" s="48">
        <v>44902.448773148149</v>
      </c>
      <c r="B9942" s="38">
        <v>8</v>
      </c>
      <c r="C9942" s="40">
        <v>561.5</v>
      </c>
      <c r="D9942" s="38" t="s">
        <v>26</v>
      </c>
    </row>
    <row r="9943" spans="1:4" x14ac:dyDescent="0.25">
      <c r="A9943" s="48">
        <v>44902.448773148149</v>
      </c>
      <c r="B9943" s="38">
        <v>12</v>
      </c>
      <c r="C9943" s="40">
        <v>561.5</v>
      </c>
      <c r="D9943" s="38" t="s">
        <v>26</v>
      </c>
    </row>
    <row r="9944" spans="1:4" x14ac:dyDescent="0.25">
      <c r="A9944" s="48">
        <v>44902.448773148149</v>
      </c>
      <c r="B9944" s="38">
        <v>21</v>
      </c>
      <c r="C9944" s="40">
        <v>561.5</v>
      </c>
      <c r="D9944" s="38" t="s">
        <v>26</v>
      </c>
    </row>
    <row r="9945" spans="1:4" x14ac:dyDescent="0.25">
      <c r="A9945" s="48">
        <v>44902.450208333335</v>
      </c>
      <c r="B9945" s="38">
        <v>17</v>
      </c>
      <c r="C9945" s="40">
        <v>561.4</v>
      </c>
      <c r="D9945" s="38" t="s">
        <v>26</v>
      </c>
    </row>
    <row r="9946" spans="1:4" x14ac:dyDescent="0.25">
      <c r="A9946" s="48">
        <v>44902.450208333335</v>
      </c>
      <c r="B9946" s="38">
        <v>18</v>
      </c>
      <c r="C9946" s="40">
        <v>561.4</v>
      </c>
      <c r="D9946" s="38" t="s">
        <v>26</v>
      </c>
    </row>
    <row r="9947" spans="1:4" x14ac:dyDescent="0.25">
      <c r="A9947" s="48">
        <v>44902.450208333335</v>
      </c>
      <c r="B9947" s="38">
        <v>29</v>
      </c>
      <c r="C9947" s="40">
        <v>561.29999999999995</v>
      </c>
      <c r="D9947" s="38" t="s">
        <v>26</v>
      </c>
    </row>
    <row r="9948" spans="1:4" x14ac:dyDescent="0.25">
      <c r="A9948" s="48">
        <v>44902.451631944445</v>
      </c>
      <c r="B9948" s="38">
        <v>39</v>
      </c>
      <c r="C9948" s="40">
        <v>561.20000000000005</v>
      </c>
      <c r="D9948" s="38" t="s">
        <v>26</v>
      </c>
    </row>
    <row r="9949" spans="1:4" x14ac:dyDescent="0.25">
      <c r="A9949" s="48">
        <v>44902.452233796299</v>
      </c>
      <c r="B9949" s="38">
        <v>2</v>
      </c>
      <c r="C9949" s="40">
        <v>561.1</v>
      </c>
      <c r="D9949" s="38" t="s">
        <v>26</v>
      </c>
    </row>
    <row r="9950" spans="1:4" x14ac:dyDescent="0.25">
      <c r="A9950" s="48">
        <v>44902.452233796299</v>
      </c>
      <c r="B9950" s="38">
        <v>19</v>
      </c>
      <c r="C9950" s="40">
        <v>561.1</v>
      </c>
      <c r="D9950" s="38" t="s">
        <v>26</v>
      </c>
    </row>
    <row r="9951" spans="1:4" x14ac:dyDescent="0.25">
      <c r="A9951" s="48">
        <v>44902.452233796299</v>
      </c>
      <c r="B9951" s="38">
        <v>13</v>
      </c>
      <c r="C9951" s="40">
        <v>561.1</v>
      </c>
      <c r="D9951" s="38" t="s">
        <v>26</v>
      </c>
    </row>
    <row r="9952" spans="1:4" x14ac:dyDescent="0.25">
      <c r="A9952" s="48">
        <v>44902.452256944445</v>
      </c>
      <c r="B9952" s="38">
        <v>6</v>
      </c>
      <c r="C9952" s="40">
        <v>561</v>
      </c>
      <c r="D9952" s="38" t="s">
        <v>26</v>
      </c>
    </row>
    <row r="9953" spans="1:4" x14ac:dyDescent="0.25">
      <c r="A9953" s="48">
        <v>44902.452256944445</v>
      </c>
      <c r="B9953" s="38">
        <v>30</v>
      </c>
      <c r="C9953" s="40">
        <v>561</v>
      </c>
      <c r="D9953" s="38" t="s">
        <v>26</v>
      </c>
    </row>
    <row r="9954" spans="1:4" x14ac:dyDescent="0.25">
      <c r="A9954" s="48">
        <v>44902.453645833331</v>
      </c>
      <c r="B9954" s="38">
        <v>30</v>
      </c>
      <c r="C9954" s="40">
        <v>560.9</v>
      </c>
      <c r="D9954" s="38" t="s">
        <v>26</v>
      </c>
    </row>
    <row r="9955" spans="1:4" x14ac:dyDescent="0.25">
      <c r="A9955" s="48">
        <v>44902.453645833331</v>
      </c>
      <c r="B9955" s="38">
        <v>33</v>
      </c>
      <c r="C9955" s="40">
        <v>560.79999999999995</v>
      </c>
      <c r="D9955" s="38" t="s">
        <v>26</v>
      </c>
    </row>
    <row r="9956" spans="1:4" x14ac:dyDescent="0.25">
      <c r="A9956" s="48">
        <v>44902.454594907409</v>
      </c>
      <c r="B9956" s="38">
        <v>9</v>
      </c>
      <c r="C9956" s="40">
        <v>561</v>
      </c>
      <c r="D9956" s="38" t="s">
        <v>26</v>
      </c>
    </row>
    <row r="9957" spans="1:4" x14ac:dyDescent="0.25">
      <c r="A9957" s="48">
        <v>44902.454594907409</v>
      </c>
      <c r="B9957" s="38">
        <v>22</v>
      </c>
      <c r="C9957" s="40">
        <v>561</v>
      </c>
      <c r="D9957" s="38" t="s">
        <v>26</v>
      </c>
    </row>
    <row r="9958" spans="1:4" x14ac:dyDescent="0.25">
      <c r="A9958" s="48">
        <v>44902.45685185185</v>
      </c>
      <c r="B9958" s="38">
        <v>44</v>
      </c>
      <c r="C9958" s="40">
        <v>562</v>
      </c>
      <c r="D9958" s="38" t="s">
        <v>26</v>
      </c>
    </row>
    <row r="9959" spans="1:4" x14ac:dyDescent="0.25">
      <c r="A9959" s="48">
        <v>44902.457349537035</v>
      </c>
      <c r="B9959" s="38">
        <v>15</v>
      </c>
      <c r="C9959" s="40">
        <v>562.4</v>
      </c>
      <c r="D9959" s="38" t="s">
        <v>26</v>
      </c>
    </row>
    <row r="9960" spans="1:4" x14ac:dyDescent="0.25">
      <c r="A9960" s="48">
        <v>44902.457349537035</v>
      </c>
      <c r="B9960" s="38">
        <v>38</v>
      </c>
      <c r="C9960" s="40">
        <v>562.4</v>
      </c>
      <c r="D9960" s="38" t="s">
        <v>26</v>
      </c>
    </row>
    <row r="9961" spans="1:4" x14ac:dyDescent="0.25">
      <c r="A9961" s="48">
        <v>44902.45784722222</v>
      </c>
      <c r="B9961" s="38">
        <v>35</v>
      </c>
      <c r="C9961" s="40">
        <v>561.79999999999995</v>
      </c>
      <c r="D9961" s="38" t="s">
        <v>26</v>
      </c>
    </row>
    <row r="9962" spans="1:4" x14ac:dyDescent="0.25">
      <c r="A9962" s="48">
        <v>44902.459664351853</v>
      </c>
      <c r="B9962" s="38">
        <v>10</v>
      </c>
      <c r="C9962" s="40">
        <v>562.4</v>
      </c>
      <c r="D9962" s="38" t="s">
        <v>26</v>
      </c>
    </row>
    <row r="9963" spans="1:4" x14ac:dyDescent="0.25">
      <c r="A9963" s="48">
        <v>44902.459826388891</v>
      </c>
      <c r="B9963" s="38">
        <v>29</v>
      </c>
      <c r="C9963" s="40">
        <v>562.6</v>
      </c>
      <c r="D9963" s="38" t="s">
        <v>26</v>
      </c>
    </row>
    <row r="9964" spans="1:4" x14ac:dyDescent="0.25">
      <c r="A9964" s="48">
        <v>44902.459826388891</v>
      </c>
      <c r="B9964" s="38">
        <v>11</v>
      </c>
      <c r="C9964" s="40">
        <v>562.5</v>
      </c>
      <c r="D9964" s="38" t="s">
        <v>26</v>
      </c>
    </row>
    <row r="9965" spans="1:4" x14ac:dyDescent="0.25">
      <c r="A9965" s="48">
        <v>44902.459826388891</v>
      </c>
      <c r="B9965" s="38">
        <v>29</v>
      </c>
      <c r="C9965" s="40">
        <v>562.4</v>
      </c>
      <c r="D9965" s="38" t="s">
        <v>26</v>
      </c>
    </row>
    <row r="9966" spans="1:4" x14ac:dyDescent="0.25">
      <c r="A9966" s="48">
        <v>44902.459826388891</v>
      </c>
      <c r="B9966" s="38">
        <v>43</v>
      </c>
      <c r="C9966" s="40">
        <v>562.29999999999995</v>
      </c>
      <c r="D9966" s="38" t="s">
        <v>26</v>
      </c>
    </row>
    <row r="9967" spans="1:4" x14ac:dyDescent="0.25">
      <c r="A9967" s="48">
        <v>44902.461851851855</v>
      </c>
      <c r="B9967" s="38">
        <v>16</v>
      </c>
      <c r="C9967" s="40">
        <v>562.5</v>
      </c>
      <c r="D9967" s="38" t="s">
        <v>26</v>
      </c>
    </row>
    <row r="9968" spans="1:4" x14ac:dyDescent="0.25">
      <c r="A9968" s="48">
        <v>44902.461851851855</v>
      </c>
      <c r="B9968" s="38">
        <v>21</v>
      </c>
      <c r="C9968" s="40">
        <v>562.5</v>
      </c>
      <c r="D9968" s="38" t="s">
        <v>26</v>
      </c>
    </row>
    <row r="9969" spans="1:4" x14ac:dyDescent="0.25">
      <c r="A9969" s="48">
        <v>44902.462824074071</v>
      </c>
      <c r="B9969" s="38">
        <v>1</v>
      </c>
      <c r="C9969" s="40">
        <v>562.5</v>
      </c>
      <c r="D9969" s="38" t="s">
        <v>26</v>
      </c>
    </row>
    <row r="9970" spans="1:4" x14ac:dyDescent="0.25">
      <c r="A9970" s="48">
        <v>44902.462824074071</v>
      </c>
      <c r="B9970" s="38">
        <v>12</v>
      </c>
      <c r="C9970" s="40">
        <v>562.5</v>
      </c>
      <c r="D9970" s="38" t="s">
        <v>26</v>
      </c>
    </row>
    <row r="9971" spans="1:4" x14ac:dyDescent="0.25">
      <c r="A9971" s="48">
        <v>44902.462870370371</v>
      </c>
      <c r="B9971" s="38">
        <v>9</v>
      </c>
      <c r="C9971" s="40">
        <v>562.5</v>
      </c>
      <c r="D9971" s="38" t="s">
        <v>26</v>
      </c>
    </row>
    <row r="9972" spans="1:4" x14ac:dyDescent="0.25">
      <c r="A9972" s="48">
        <v>44902.462870370371</v>
      </c>
      <c r="B9972" s="38">
        <v>16</v>
      </c>
      <c r="C9972" s="40">
        <v>562.5</v>
      </c>
      <c r="D9972" s="38" t="s">
        <v>26</v>
      </c>
    </row>
    <row r="9973" spans="1:4" x14ac:dyDescent="0.25">
      <c r="A9973" s="48">
        <v>44902.462870370371</v>
      </c>
      <c r="B9973" s="38">
        <v>9</v>
      </c>
      <c r="C9973" s="40">
        <v>562.4</v>
      </c>
      <c r="D9973" s="38" t="s">
        <v>26</v>
      </c>
    </row>
    <row r="9974" spans="1:4" x14ac:dyDescent="0.25">
      <c r="A9974" s="48">
        <v>44902.462870370371</v>
      </c>
      <c r="B9974" s="38">
        <v>36</v>
      </c>
      <c r="C9974" s="40">
        <v>562.4</v>
      </c>
      <c r="D9974" s="38" t="s">
        <v>26</v>
      </c>
    </row>
    <row r="9975" spans="1:4" x14ac:dyDescent="0.25">
      <c r="A9975" s="48">
        <v>44902.464571759258</v>
      </c>
      <c r="B9975" s="38">
        <v>15</v>
      </c>
      <c r="C9975" s="40">
        <v>562.79999999999995</v>
      </c>
      <c r="D9975" s="38" t="s">
        <v>26</v>
      </c>
    </row>
    <row r="9976" spans="1:4" x14ac:dyDescent="0.25">
      <c r="A9976" s="48">
        <v>44902.464699074073</v>
      </c>
      <c r="B9976" s="38">
        <v>5</v>
      </c>
      <c r="C9976" s="40">
        <v>562.9</v>
      </c>
      <c r="D9976" s="38" t="s">
        <v>26</v>
      </c>
    </row>
    <row r="9977" spans="1:4" x14ac:dyDescent="0.25">
      <c r="A9977" s="48">
        <v>44902.464699074073</v>
      </c>
      <c r="B9977" s="38">
        <v>24</v>
      </c>
      <c r="C9977" s="40">
        <v>562.9</v>
      </c>
      <c r="D9977" s="38" t="s">
        <v>26</v>
      </c>
    </row>
    <row r="9978" spans="1:4" x14ac:dyDescent="0.25">
      <c r="A9978" s="48">
        <v>44902.464826388888</v>
      </c>
      <c r="B9978" s="38">
        <v>27</v>
      </c>
      <c r="C9978" s="40">
        <v>562.79999999999995</v>
      </c>
      <c r="D9978" s="38" t="s">
        <v>26</v>
      </c>
    </row>
    <row r="9979" spans="1:4" x14ac:dyDescent="0.25">
      <c r="A9979" s="48">
        <v>44902.46533564815</v>
      </c>
      <c r="B9979" s="38">
        <v>11</v>
      </c>
      <c r="C9979" s="40">
        <v>562.70000000000005</v>
      </c>
      <c r="D9979" s="38" t="s">
        <v>26</v>
      </c>
    </row>
    <row r="9980" spans="1:4" x14ac:dyDescent="0.25">
      <c r="A9980" s="48">
        <v>44902.46533564815</v>
      </c>
      <c r="B9980" s="38">
        <v>9</v>
      </c>
      <c r="C9980" s="40">
        <v>562.70000000000005</v>
      </c>
      <c r="D9980" s="38" t="s">
        <v>26</v>
      </c>
    </row>
    <row r="9981" spans="1:4" x14ac:dyDescent="0.25">
      <c r="A9981" s="48">
        <v>44902.465439814812</v>
      </c>
      <c r="B9981" s="38">
        <v>20</v>
      </c>
      <c r="C9981" s="40">
        <v>562.6</v>
      </c>
      <c r="D9981" s="38" t="s">
        <v>26</v>
      </c>
    </row>
    <row r="9982" spans="1:4" x14ac:dyDescent="0.25">
      <c r="A9982" s="48">
        <v>44902.467106481483</v>
      </c>
      <c r="B9982" s="38">
        <v>3</v>
      </c>
      <c r="C9982" s="40">
        <v>562.70000000000005</v>
      </c>
      <c r="D9982" s="38" t="s">
        <v>26</v>
      </c>
    </row>
    <row r="9983" spans="1:4" x14ac:dyDescent="0.25">
      <c r="A9983" s="48">
        <v>44902.467106481483</v>
      </c>
      <c r="B9983" s="38">
        <v>10</v>
      </c>
      <c r="C9983" s="40">
        <v>562.70000000000005</v>
      </c>
      <c r="D9983" s="38" t="s">
        <v>26</v>
      </c>
    </row>
    <row r="9984" spans="1:4" x14ac:dyDescent="0.25">
      <c r="A9984" s="48">
        <v>44902.467210648145</v>
      </c>
      <c r="B9984" s="38">
        <v>15</v>
      </c>
      <c r="C9984" s="40">
        <v>562.70000000000005</v>
      </c>
      <c r="D9984" s="38" t="s">
        <v>26</v>
      </c>
    </row>
    <row r="9985" spans="1:4" x14ac:dyDescent="0.25">
      <c r="A9985" s="48">
        <v>44902.467210648145</v>
      </c>
      <c r="B9985" s="38">
        <v>45</v>
      </c>
      <c r="C9985" s="40">
        <v>562.70000000000005</v>
      </c>
      <c r="D9985" s="38" t="s">
        <v>26</v>
      </c>
    </row>
    <row r="9986" spans="1:4" x14ac:dyDescent="0.25">
      <c r="A9986" s="48">
        <v>44902.467210648145</v>
      </c>
      <c r="B9986" s="38">
        <v>32</v>
      </c>
      <c r="C9986" s="40">
        <v>562.70000000000005</v>
      </c>
      <c r="D9986" s="38" t="s">
        <v>26</v>
      </c>
    </row>
    <row r="9987" spans="1:4" x14ac:dyDescent="0.25">
      <c r="A9987" s="48">
        <v>44902.469375000001</v>
      </c>
      <c r="B9987" s="38">
        <v>15</v>
      </c>
      <c r="C9987" s="40">
        <v>563</v>
      </c>
      <c r="D9987" s="38" t="s">
        <v>26</v>
      </c>
    </row>
    <row r="9988" spans="1:4" x14ac:dyDescent="0.25">
      <c r="A9988" s="48">
        <v>44902.469375000001</v>
      </c>
      <c r="B9988" s="38">
        <v>25</v>
      </c>
      <c r="C9988" s="40">
        <v>563</v>
      </c>
      <c r="D9988" s="38" t="s">
        <v>26</v>
      </c>
    </row>
    <row r="9989" spans="1:4" x14ac:dyDescent="0.25">
      <c r="A9989" s="48">
        <v>44902.469699074078</v>
      </c>
      <c r="B9989" s="38">
        <v>25</v>
      </c>
      <c r="C9989" s="40">
        <v>562.9</v>
      </c>
      <c r="D9989" s="38" t="s">
        <v>26</v>
      </c>
    </row>
    <row r="9990" spans="1:4" x14ac:dyDescent="0.25">
      <c r="A9990" s="48">
        <v>44902.469699074078</v>
      </c>
      <c r="B9990" s="38">
        <v>29</v>
      </c>
      <c r="C9990" s="40">
        <v>562.9</v>
      </c>
      <c r="D9990" s="38" t="s">
        <v>26</v>
      </c>
    </row>
    <row r="9991" spans="1:4" x14ac:dyDescent="0.25">
      <c r="A9991" s="48">
        <v>44902.469699074078</v>
      </c>
      <c r="B9991" s="38">
        <v>5</v>
      </c>
      <c r="C9991" s="40">
        <v>562.70000000000005</v>
      </c>
      <c r="D9991" s="38" t="s">
        <v>26</v>
      </c>
    </row>
    <row r="9992" spans="1:4" x14ac:dyDescent="0.25">
      <c r="A9992" s="48">
        <v>44902.469699074078</v>
      </c>
      <c r="B9992" s="38">
        <v>5</v>
      </c>
      <c r="C9992" s="40">
        <v>562.70000000000005</v>
      </c>
      <c r="D9992" s="38" t="s">
        <v>26</v>
      </c>
    </row>
    <row r="9993" spans="1:4" x14ac:dyDescent="0.25">
      <c r="A9993" s="48">
        <v>44902.469699074078</v>
      </c>
      <c r="B9993" s="38">
        <v>2</v>
      </c>
      <c r="C9993" s="40">
        <v>562.70000000000005</v>
      </c>
      <c r="D9993" s="38" t="s">
        <v>26</v>
      </c>
    </row>
    <row r="9994" spans="1:4" x14ac:dyDescent="0.25">
      <c r="A9994" s="48">
        <v>44902.469699074078</v>
      </c>
      <c r="B9994" s="38">
        <v>8</v>
      </c>
      <c r="C9994" s="40">
        <v>562.70000000000005</v>
      </c>
      <c r="D9994" s="38" t="s">
        <v>26</v>
      </c>
    </row>
    <row r="9995" spans="1:4" x14ac:dyDescent="0.25">
      <c r="A9995" s="48">
        <v>44902.47152777778</v>
      </c>
      <c r="B9995" s="38">
        <v>30</v>
      </c>
      <c r="C9995" s="40">
        <v>562.4</v>
      </c>
      <c r="D9995" s="38" t="s">
        <v>26</v>
      </c>
    </row>
    <row r="9996" spans="1:4" x14ac:dyDescent="0.25">
      <c r="A9996" s="48">
        <v>44902.471712962964</v>
      </c>
      <c r="B9996" s="38">
        <v>34</v>
      </c>
      <c r="C9996" s="40">
        <v>562.29999999999995</v>
      </c>
      <c r="D9996" s="38" t="s">
        <v>26</v>
      </c>
    </row>
    <row r="9997" spans="1:4" x14ac:dyDescent="0.25">
      <c r="A9997" s="48">
        <v>44902.473414351851</v>
      </c>
      <c r="B9997" s="38">
        <v>34</v>
      </c>
      <c r="C9997" s="40">
        <v>562.70000000000005</v>
      </c>
      <c r="D9997" s="38" t="s">
        <v>26</v>
      </c>
    </row>
    <row r="9998" spans="1:4" x14ac:dyDescent="0.25">
      <c r="A9998" s="48">
        <v>44902.473414351851</v>
      </c>
      <c r="B9998" s="38">
        <v>12</v>
      </c>
      <c r="C9998" s="40">
        <v>562.70000000000005</v>
      </c>
      <c r="D9998" s="38" t="s">
        <v>26</v>
      </c>
    </row>
    <row r="9999" spans="1:4" x14ac:dyDescent="0.25">
      <c r="A9999" s="48">
        <v>44902.473414351851</v>
      </c>
      <c r="B9999" s="38">
        <v>11</v>
      </c>
      <c r="C9999" s="40">
        <v>562.6</v>
      </c>
      <c r="D9999" s="38" t="s">
        <v>26</v>
      </c>
    </row>
    <row r="10000" spans="1:4" x14ac:dyDescent="0.25">
      <c r="A10000" s="48">
        <v>44902.473414351851</v>
      </c>
      <c r="B10000" s="38">
        <v>18</v>
      </c>
      <c r="C10000" s="40">
        <v>562.6</v>
      </c>
      <c r="D10000" s="38" t="s">
        <v>26</v>
      </c>
    </row>
    <row r="10001" spans="1:4" x14ac:dyDescent="0.25">
      <c r="A10001" s="48">
        <v>44902.473414351851</v>
      </c>
      <c r="B10001" s="38">
        <v>26</v>
      </c>
      <c r="C10001" s="40">
        <v>562.6</v>
      </c>
      <c r="D10001" s="38" t="s">
        <v>26</v>
      </c>
    </row>
    <row r="10002" spans="1:4" x14ac:dyDescent="0.25">
      <c r="A10002" s="48">
        <v>44902.473425925928</v>
      </c>
      <c r="B10002" s="38">
        <v>7</v>
      </c>
      <c r="C10002" s="40">
        <v>562.4</v>
      </c>
      <c r="D10002" s="38" t="s">
        <v>26</v>
      </c>
    </row>
    <row r="10003" spans="1:4" x14ac:dyDescent="0.25">
      <c r="A10003" s="48">
        <v>44902.473425925928</v>
      </c>
      <c r="B10003" s="38">
        <v>13</v>
      </c>
      <c r="C10003" s="40">
        <v>562.4</v>
      </c>
      <c r="D10003" s="38" t="s">
        <v>26</v>
      </c>
    </row>
    <row r="10004" spans="1:4" x14ac:dyDescent="0.25">
      <c r="A10004" s="48">
        <v>44902.474594907406</v>
      </c>
      <c r="B10004" s="38">
        <v>31</v>
      </c>
      <c r="C10004" s="40">
        <v>562</v>
      </c>
      <c r="D10004" s="38" t="s">
        <v>26</v>
      </c>
    </row>
    <row r="10005" spans="1:4" x14ac:dyDescent="0.25">
      <c r="A10005" s="48">
        <v>44902.476782407408</v>
      </c>
      <c r="B10005" s="38">
        <v>41</v>
      </c>
      <c r="C10005" s="40">
        <v>562.20000000000005</v>
      </c>
      <c r="D10005" s="38" t="s">
        <v>26</v>
      </c>
    </row>
    <row r="10006" spans="1:4" x14ac:dyDescent="0.25">
      <c r="A10006" s="48">
        <v>44902.477372685185</v>
      </c>
      <c r="B10006" s="38">
        <v>42</v>
      </c>
      <c r="C10006" s="40">
        <v>562.5</v>
      </c>
      <c r="D10006" s="38" t="s">
        <v>26</v>
      </c>
    </row>
    <row r="10007" spans="1:4" x14ac:dyDescent="0.25">
      <c r="A10007" s="48">
        <v>44902.477581018517</v>
      </c>
      <c r="B10007" s="38">
        <v>15</v>
      </c>
      <c r="C10007" s="40">
        <v>562.4</v>
      </c>
      <c r="D10007" s="38" t="s">
        <v>26</v>
      </c>
    </row>
    <row r="10008" spans="1:4" x14ac:dyDescent="0.25">
      <c r="A10008" s="48">
        <v>44902.477581018517</v>
      </c>
      <c r="B10008" s="38">
        <v>22</v>
      </c>
      <c r="C10008" s="40">
        <v>562.4</v>
      </c>
      <c r="D10008" s="38" t="s">
        <v>26</v>
      </c>
    </row>
    <row r="10009" spans="1:4" x14ac:dyDescent="0.25">
      <c r="A10009" s="48">
        <v>44902.477962962963</v>
      </c>
      <c r="B10009" s="38">
        <v>1</v>
      </c>
      <c r="C10009" s="40">
        <v>562</v>
      </c>
      <c r="D10009" s="38" t="s">
        <v>26</v>
      </c>
    </row>
    <row r="10010" spans="1:4" x14ac:dyDescent="0.25">
      <c r="A10010" s="48">
        <v>44902.477986111109</v>
      </c>
      <c r="B10010" s="38">
        <v>32</v>
      </c>
      <c r="C10010" s="40">
        <v>562</v>
      </c>
      <c r="D10010" s="38" t="s">
        <v>26</v>
      </c>
    </row>
    <row r="10011" spans="1:4" x14ac:dyDescent="0.25">
      <c r="A10011" s="48">
        <v>44902.478819444441</v>
      </c>
      <c r="B10011" s="38">
        <v>35</v>
      </c>
      <c r="C10011" s="40">
        <v>561.4</v>
      </c>
      <c r="D10011" s="38" t="s">
        <v>26</v>
      </c>
    </row>
    <row r="10012" spans="1:4" x14ac:dyDescent="0.25">
      <c r="A10012" s="48">
        <v>44902.479560185187</v>
      </c>
      <c r="B10012" s="38">
        <v>28</v>
      </c>
      <c r="C10012" s="40">
        <v>561.6</v>
      </c>
      <c r="D10012" s="38" t="s">
        <v>26</v>
      </c>
    </row>
    <row r="10013" spans="1:4" x14ac:dyDescent="0.25">
      <c r="A10013" s="48">
        <v>44902.48028935185</v>
      </c>
      <c r="B10013" s="38">
        <v>15</v>
      </c>
      <c r="C10013" s="40">
        <v>561.70000000000005</v>
      </c>
      <c r="D10013" s="38" t="s">
        <v>26</v>
      </c>
    </row>
    <row r="10014" spans="1:4" x14ac:dyDescent="0.25">
      <c r="A10014" s="48">
        <v>44902.48028935185</v>
      </c>
      <c r="B10014" s="38">
        <v>13</v>
      </c>
      <c r="C10014" s="40">
        <v>561.70000000000005</v>
      </c>
      <c r="D10014" s="38" t="s">
        <v>26</v>
      </c>
    </row>
    <row r="10015" spans="1:4" x14ac:dyDescent="0.25">
      <c r="A10015" s="48">
        <v>44902.48028935185</v>
      </c>
      <c r="B10015" s="38">
        <v>4</v>
      </c>
      <c r="C10015" s="40">
        <v>561.70000000000005</v>
      </c>
      <c r="D10015" s="38" t="s">
        <v>26</v>
      </c>
    </row>
    <row r="10016" spans="1:4" x14ac:dyDescent="0.25">
      <c r="A10016" s="48">
        <v>44902.482256944444</v>
      </c>
      <c r="B10016" s="38">
        <v>10</v>
      </c>
      <c r="C10016" s="40">
        <v>562.1</v>
      </c>
      <c r="D10016" s="38" t="s">
        <v>26</v>
      </c>
    </row>
    <row r="10017" spans="1:4" x14ac:dyDescent="0.25">
      <c r="A10017" s="48">
        <v>44902.482372685183</v>
      </c>
      <c r="B10017" s="38">
        <v>10</v>
      </c>
      <c r="C10017" s="40">
        <v>562</v>
      </c>
      <c r="D10017" s="38" t="s">
        <v>26</v>
      </c>
    </row>
    <row r="10018" spans="1:4" x14ac:dyDescent="0.25">
      <c r="A10018" s="48">
        <v>44902.482546296298</v>
      </c>
      <c r="B10018" s="38">
        <v>15</v>
      </c>
      <c r="C10018" s="40">
        <v>562.1</v>
      </c>
      <c r="D10018" s="38" t="s">
        <v>26</v>
      </c>
    </row>
    <row r="10019" spans="1:4" x14ac:dyDescent="0.25">
      <c r="A10019" s="48">
        <v>44902.482638888891</v>
      </c>
      <c r="B10019" s="38">
        <v>15</v>
      </c>
      <c r="C10019" s="40">
        <v>562.1</v>
      </c>
      <c r="D10019" s="38" t="s">
        <v>26</v>
      </c>
    </row>
    <row r="10020" spans="1:4" x14ac:dyDescent="0.25">
      <c r="A10020" s="48">
        <v>44902.482638888891</v>
      </c>
      <c r="B10020" s="38">
        <v>2</v>
      </c>
      <c r="C10020" s="40">
        <v>562.1</v>
      </c>
      <c r="D10020" s="38" t="s">
        <v>26</v>
      </c>
    </row>
    <row r="10021" spans="1:4" x14ac:dyDescent="0.25">
      <c r="A10021" s="48">
        <v>44902.483402777776</v>
      </c>
      <c r="B10021" s="38">
        <v>47</v>
      </c>
      <c r="C10021" s="40">
        <v>562.4</v>
      </c>
      <c r="D10021" s="38" t="s">
        <v>26</v>
      </c>
    </row>
    <row r="10022" spans="1:4" x14ac:dyDescent="0.25">
      <c r="A10022" s="48">
        <v>44902.483599537038</v>
      </c>
      <c r="B10022" s="38">
        <v>15</v>
      </c>
      <c r="C10022" s="40">
        <v>562.29999999999995</v>
      </c>
      <c r="D10022" s="38" t="s">
        <v>26</v>
      </c>
    </row>
    <row r="10023" spans="1:4" x14ac:dyDescent="0.25">
      <c r="A10023" s="48">
        <v>44902.483599537038</v>
      </c>
      <c r="B10023" s="38">
        <v>6</v>
      </c>
      <c r="C10023" s="40">
        <v>562.29999999999995</v>
      </c>
      <c r="D10023" s="38" t="s">
        <v>26</v>
      </c>
    </row>
    <row r="10024" spans="1:4" x14ac:dyDescent="0.25">
      <c r="A10024" s="48">
        <v>44902.483599537038</v>
      </c>
      <c r="B10024" s="38">
        <v>65</v>
      </c>
      <c r="C10024" s="40">
        <v>562.29999999999995</v>
      </c>
      <c r="D10024" s="38" t="s">
        <v>26</v>
      </c>
    </row>
    <row r="10025" spans="1:4" x14ac:dyDescent="0.25">
      <c r="A10025" s="48">
        <v>44902.485243055555</v>
      </c>
      <c r="B10025" s="38">
        <v>26</v>
      </c>
      <c r="C10025" s="40">
        <v>562.20000000000005</v>
      </c>
      <c r="D10025" s="38" t="s">
        <v>26</v>
      </c>
    </row>
    <row r="10026" spans="1:4" x14ac:dyDescent="0.25">
      <c r="A10026" s="48">
        <v>44902.486250000002</v>
      </c>
      <c r="B10026" s="38">
        <v>15</v>
      </c>
      <c r="C10026" s="40">
        <v>562.5</v>
      </c>
      <c r="D10026" s="38" t="s">
        <v>26</v>
      </c>
    </row>
    <row r="10027" spans="1:4" x14ac:dyDescent="0.25">
      <c r="A10027" s="48">
        <v>44902.486250000002</v>
      </c>
      <c r="B10027" s="38">
        <v>11</v>
      </c>
      <c r="C10027" s="40">
        <v>562.5</v>
      </c>
      <c r="D10027" s="38" t="s">
        <v>26</v>
      </c>
    </row>
    <row r="10028" spans="1:4" x14ac:dyDescent="0.25">
      <c r="A10028" s="48">
        <v>44902.486527777779</v>
      </c>
      <c r="B10028" s="38">
        <v>34</v>
      </c>
      <c r="C10028" s="40">
        <v>562.4</v>
      </c>
      <c r="D10028" s="38" t="s">
        <v>26</v>
      </c>
    </row>
    <row r="10029" spans="1:4" x14ac:dyDescent="0.25">
      <c r="A10029" s="48">
        <v>44902.487546296295</v>
      </c>
      <c r="B10029" s="38">
        <v>36</v>
      </c>
      <c r="C10029" s="40">
        <v>562.1</v>
      </c>
      <c r="D10029" s="38" t="s">
        <v>26</v>
      </c>
    </row>
    <row r="10030" spans="1:4" x14ac:dyDescent="0.25">
      <c r="A10030" s="48">
        <v>44902.488159722219</v>
      </c>
      <c r="B10030" s="38">
        <v>24</v>
      </c>
      <c r="C10030" s="40">
        <v>562</v>
      </c>
      <c r="D10030" s="38" t="s">
        <v>26</v>
      </c>
    </row>
    <row r="10031" spans="1:4" x14ac:dyDescent="0.25">
      <c r="A10031" s="48">
        <v>44902.488275462965</v>
      </c>
      <c r="B10031" s="38">
        <v>1</v>
      </c>
      <c r="C10031" s="40">
        <v>561.9</v>
      </c>
      <c r="D10031" s="38" t="s">
        <v>26</v>
      </c>
    </row>
    <row r="10032" spans="1:4" x14ac:dyDescent="0.25">
      <c r="A10032" s="48">
        <v>44902.488321759258</v>
      </c>
      <c r="B10032" s="38">
        <v>13</v>
      </c>
      <c r="C10032" s="40">
        <v>561.9</v>
      </c>
      <c r="D10032" s="38" t="s">
        <v>26</v>
      </c>
    </row>
    <row r="10033" spans="1:4" x14ac:dyDescent="0.25">
      <c r="A10033" s="48">
        <v>44902.488356481481</v>
      </c>
      <c r="B10033" s="38">
        <v>15</v>
      </c>
      <c r="C10033" s="40">
        <v>561.79999999999995</v>
      </c>
      <c r="D10033" s="38" t="s">
        <v>26</v>
      </c>
    </row>
    <row r="10034" spans="1:4" x14ac:dyDescent="0.25">
      <c r="A10034" s="48">
        <v>44902.488356481481</v>
      </c>
      <c r="B10034" s="38">
        <v>1</v>
      </c>
      <c r="C10034" s="40">
        <v>561.79999999999995</v>
      </c>
      <c r="D10034" s="38" t="s">
        <v>26</v>
      </c>
    </row>
    <row r="10035" spans="1:4" x14ac:dyDescent="0.25">
      <c r="A10035" s="48">
        <v>44902.488356481481</v>
      </c>
      <c r="B10035" s="38">
        <v>9</v>
      </c>
      <c r="C10035" s="40">
        <v>561.79999999999995</v>
      </c>
      <c r="D10035" s="38" t="s">
        <v>26</v>
      </c>
    </row>
    <row r="10036" spans="1:4" x14ac:dyDescent="0.25">
      <c r="A10036" s="48">
        <v>44902.488356481481</v>
      </c>
      <c r="B10036" s="38">
        <v>8</v>
      </c>
      <c r="C10036" s="40">
        <v>561.79999999999995</v>
      </c>
      <c r="D10036" s="38" t="s">
        <v>26</v>
      </c>
    </row>
    <row r="10037" spans="1:4" x14ac:dyDescent="0.25">
      <c r="A10037" s="48">
        <v>44902.489270833335</v>
      </c>
      <c r="B10037" s="38">
        <v>28</v>
      </c>
      <c r="C10037" s="40">
        <v>561.29999999999995</v>
      </c>
      <c r="D10037" s="38" t="s">
        <v>26</v>
      </c>
    </row>
    <row r="10038" spans="1:4" x14ac:dyDescent="0.25">
      <c r="A10038" s="48">
        <v>44902.489583333336</v>
      </c>
      <c r="B10038" s="38">
        <v>10</v>
      </c>
      <c r="C10038" s="40">
        <v>560.9</v>
      </c>
      <c r="D10038" s="38" t="s">
        <v>26</v>
      </c>
    </row>
    <row r="10039" spans="1:4" x14ac:dyDescent="0.25">
      <c r="A10039" s="48">
        <v>44902.489583333336</v>
      </c>
      <c r="B10039" s="38">
        <v>18</v>
      </c>
      <c r="C10039" s="40">
        <v>560.9</v>
      </c>
      <c r="D10039" s="38" t="s">
        <v>26</v>
      </c>
    </row>
    <row r="10040" spans="1:4" x14ac:dyDescent="0.25">
      <c r="A10040" s="48">
        <v>44902.49082175926</v>
      </c>
      <c r="B10040" s="38">
        <v>15</v>
      </c>
      <c r="C10040" s="40">
        <v>560.79999999999995</v>
      </c>
      <c r="D10040" s="38" t="s">
        <v>26</v>
      </c>
    </row>
    <row r="10041" spans="1:4" x14ac:dyDescent="0.25">
      <c r="A10041" s="48">
        <v>44902.49082175926</v>
      </c>
      <c r="B10041" s="38">
        <v>23</v>
      </c>
      <c r="C10041" s="40">
        <v>560.79999999999995</v>
      </c>
      <c r="D10041" s="38" t="s">
        <v>26</v>
      </c>
    </row>
    <row r="10042" spans="1:4" x14ac:dyDescent="0.25">
      <c r="A10042" s="48">
        <v>44902.49082175926</v>
      </c>
      <c r="B10042" s="38">
        <v>16</v>
      </c>
      <c r="C10042" s="40">
        <v>560.70000000000005</v>
      </c>
      <c r="D10042" s="38" t="s">
        <v>26</v>
      </c>
    </row>
    <row r="10043" spans="1:4" x14ac:dyDescent="0.25">
      <c r="A10043" s="48">
        <v>44902.493136574078</v>
      </c>
      <c r="B10043" s="38">
        <v>14</v>
      </c>
      <c r="C10043" s="40">
        <v>561.1</v>
      </c>
      <c r="D10043" s="38" t="s">
        <v>26</v>
      </c>
    </row>
    <row r="10044" spans="1:4" x14ac:dyDescent="0.25">
      <c r="A10044" s="48">
        <v>44902.493136574078</v>
      </c>
      <c r="B10044" s="38">
        <v>24</v>
      </c>
      <c r="C10044" s="40">
        <v>561.1</v>
      </c>
      <c r="D10044" s="38" t="s">
        <v>26</v>
      </c>
    </row>
    <row r="10045" spans="1:4" x14ac:dyDescent="0.25">
      <c r="A10045" s="48">
        <v>44902.493194444447</v>
      </c>
      <c r="B10045" s="38">
        <v>8</v>
      </c>
      <c r="C10045" s="40">
        <v>561</v>
      </c>
      <c r="D10045" s="38" t="s">
        <v>26</v>
      </c>
    </row>
    <row r="10046" spans="1:4" x14ac:dyDescent="0.25">
      <c r="A10046" s="48">
        <v>44902.494201388887</v>
      </c>
      <c r="B10046" s="38">
        <v>5</v>
      </c>
      <c r="C10046" s="40">
        <v>560.9</v>
      </c>
      <c r="D10046" s="38" t="s">
        <v>26</v>
      </c>
    </row>
    <row r="10047" spans="1:4" x14ac:dyDescent="0.25">
      <c r="A10047" s="48">
        <v>44902.49422453704</v>
      </c>
      <c r="B10047" s="38">
        <v>22</v>
      </c>
      <c r="C10047" s="40">
        <v>560.9</v>
      </c>
      <c r="D10047" s="38" t="s">
        <v>26</v>
      </c>
    </row>
    <row r="10048" spans="1:4" x14ac:dyDescent="0.25">
      <c r="A10048" s="48">
        <v>44902.494259259256</v>
      </c>
      <c r="B10048" s="38">
        <v>3</v>
      </c>
      <c r="C10048" s="40">
        <v>560.9</v>
      </c>
      <c r="D10048" s="38" t="s">
        <v>26</v>
      </c>
    </row>
    <row r="10049" spans="1:4" x14ac:dyDescent="0.25">
      <c r="A10049" s="48">
        <v>44902.494259259256</v>
      </c>
      <c r="B10049" s="38">
        <v>12</v>
      </c>
      <c r="C10049" s="40">
        <v>560.9</v>
      </c>
      <c r="D10049" s="38" t="s">
        <v>26</v>
      </c>
    </row>
    <row r="10050" spans="1:4" x14ac:dyDescent="0.25">
      <c r="A10050" s="48">
        <v>44902.494641203702</v>
      </c>
      <c r="B10050" s="38">
        <v>15</v>
      </c>
      <c r="C10050" s="40">
        <v>560.79999999999995</v>
      </c>
      <c r="D10050" s="38" t="s">
        <v>26</v>
      </c>
    </row>
    <row r="10051" spans="1:4" x14ac:dyDescent="0.25">
      <c r="A10051" s="48">
        <v>44902.494641203702</v>
      </c>
      <c r="B10051" s="38">
        <v>27</v>
      </c>
      <c r="C10051" s="40">
        <v>560.79999999999995</v>
      </c>
      <c r="D10051" s="38" t="s">
        <v>26</v>
      </c>
    </row>
    <row r="10052" spans="1:4" x14ac:dyDescent="0.25">
      <c r="A10052" s="48">
        <v>44902.49527777778</v>
      </c>
      <c r="B10052" s="38">
        <v>30</v>
      </c>
      <c r="C10052" s="40">
        <v>560.70000000000005</v>
      </c>
      <c r="D10052" s="38" t="s">
        <v>26</v>
      </c>
    </row>
    <row r="10053" spans="1:4" x14ac:dyDescent="0.25">
      <c r="A10053" s="48">
        <v>44902.495289351849</v>
      </c>
      <c r="B10053" s="38">
        <v>13</v>
      </c>
      <c r="C10053" s="40">
        <v>560.6</v>
      </c>
      <c r="D10053" s="38" t="s">
        <v>26</v>
      </c>
    </row>
    <row r="10054" spans="1:4" x14ac:dyDescent="0.25">
      <c r="A10054" s="48">
        <v>44902.495289351849</v>
      </c>
      <c r="B10054" s="38">
        <v>15</v>
      </c>
      <c r="C10054" s="40">
        <v>560.6</v>
      </c>
      <c r="D10054" s="38" t="s">
        <v>26</v>
      </c>
    </row>
    <row r="10055" spans="1:4" x14ac:dyDescent="0.25">
      <c r="A10055" s="48">
        <v>44902.495289351849</v>
      </c>
      <c r="B10055" s="38">
        <v>6</v>
      </c>
      <c r="C10055" s="40">
        <v>560.6</v>
      </c>
      <c r="D10055" s="38" t="s">
        <v>26</v>
      </c>
    </row>
    <row r="10056" spans="1:4" x14ac:dyDescent="0.25">
      <c r="A10056" s="48">
        <v>44902.497094907405</v>
      </c>
      <c r="B10056" s="38">
        <v>10</v>
      </c>
      <c r="C10056" s="40">
        <v>560.6</v>
      </c>
      <c r="D10056" s="38" t="s">
        <v>26</v>
      </c>
    </row>
    <row r="10057" spans="1:4" x14ac:dyDescent="0.25">
      <c r="A10057" s="48">
        <v>44902.497094907405</v>
      </c>
      <c r="B10057" s="38">
        <v>23</v>
      </c>
      <c r="C10057" s="40">
        <v>560.6</v>
      </c>
      <c r="D10057" s="38" t="s">
        <v>26</v>
      </c>
    </row>
    <row r="10058" spans="1:4" x14ac:dyDescent="0.25">
      <c r="A10058" s="48">
        <v>44902.497094907405</v>
      </c>
      <c r="B10058" s="38">
        <v>27</v>
      </c>
      <c r="C10058" s="40">
        <v>560.6</v>
      </c>
      <c r="D10058" s="38" t="s">
        <v>26</v>
      </c>
    </row>
    <row r="10059" spans="1:4" x14ac:dyDescent="0.25">
      <c r="A10059" s="48">
        <v>44902.497685185182</v>
      </c>
      <c r="B10059" s="38">
        <v>15</v>
      </c>
      <c r="C10059" s="40">
        <v>560.5</v>
      </c>
      <c r="D10059" s="38" t="s">
        <v>26</v>
      </c>
    </row>
    <row r="10060" spans="1:4" x14ac:dyDescent="0.25">
      <c r="A10060" s="48">
        <v>44902.497685185182</v>
      </c>
      <c r="B10060" s="38">
        <v>12</v>
      </c>
      <c r="C10060" s="40">
        <v>560.5</v>
      </c>
      <c r="D10060" s="38" t="s">
        <v>26</v>
      </c>
    </row>
    <row r="10061" spans="1:4" x14ac:dyDescent="0.25">
      <c r="A10061" s="48">
        <v>44902.498032407406</v>
      </c>
      <c r="B10061" s="38">
        <v>30</v>
      </c>
      <c r="C10061" s="40">
        <v>560.70000000000005</v>
      </c>
      <c r="D10061" s="38" t="s">
        <v>26</v>
      </c>
    </row>
    <row r="10062" spans="1:4" x14ac:dyDescent="0.25">
      <c r="A10062" s="48">
        <v>44902.500578703701</v>
      </c>
      <c r="B10062" s="38">
        <v>17</v>
      </c>
      <c r="C10062" s="40">
        <v>561.29999999999995</v>
      </c>
      <c r="D10062" s="38" t="s">
        <v>26</v>
      </c>
    </row>
    <row r="10063" spans="1:4" x14ac:dyDescent="0.25">
      <c r="A10063" s="48">
        <v>44902.500578703701</v>
      </c>
      <c r="B10063" s="38">
        <v>18</v>
      </c>
      <c r="C10063" s="40">
        <v>561.29999999999995</v>
      </c>
      <c r="D10063" s="38" t="s">
        <v>26</v>
      </c>
    </row>
    <row r="10064" spans="1:4" x14ac:dyDescent="0.25">
      <c r="A10064" s="48">
        <v>44902.500578703701</v>
      </c>
      <c r="B10064" s="38">
        <v>42</v>
      </c>
      <c r="C10064" s="40">
        <v>561.20000000000005</v>
      </c>
      <c r="D10064" s="38" t="s">
        <v>26</v>
      </c>
    </row>
    <row r="10065" spans="1:4" x14ac:dyDescent="0.25">
      <c r="A10065" s="48">
        <v>44902.500636574077</v>
      </c>
      <c r="B10065" s="38">
        <v>25</v>
      </c>
      <c r="C10065" s="40">
        <v>561.1</v>
      </c>
      <c r="D10065" s="38" t="s">
        <v>26</v>
      </c>
    </row>
    <row r="10066" spans="1:4" x14ac:dyDescent="0.25">
      <c r="A10066" s="48">
        <v>44902.501469907409</v>
      </c>
      <c r="B10066" s="38">
        <v>25</v>
      </c>
      <c r="C10066" s="40">
        <v>561.20000000000005</v>
      </c>
      <c r="D10066" s="38" t="s">
        <v>26</v>
      </c>
    </row>
    <row r="10067" spans="1:4" x14ac:dyDescent="0.25">
      <c r="A10067" s="48">
        <v>44902.501770833333</v>
      </c>
      <c r="B10067" s="38">
        <v>15</v>
      </c>
      <c r="C10067" s="40">
        <v>561.4</v>
      </c>
      <c r="D10067" s="38" t="s">
        <v>26</v>
      </c>
    </row>
    <row r="10068" spans="1:4" x14ac:dyDescent="0.25">
      <c r="A10068" s="48">
        <v>44902.501770833333</v>
      </c>
      <c r="B10068" s="38">
        <v>2</v>
      </c>
      <c r="C10068" s="40">
        <v>561.4</v>
      </c>
      <c r="D10068" s="38" t="s">
        <v>26</v>
      </c>
    </row>
    <row r="10069" spans="1:4" x14ac:dyDescent="0.25">
      <c r="A10069" s="48">
        <v>44902.501770833333</v>
      </c>
      <c r="B10069" s="38">
        <v>10</v>
      </c>
      <c r="C10069" s="40">
        <v>561.4</v>
      </c>
      <c r="D10069" s="38" t="s">
        <v>26</v>
      </c>
    </row>
    <row r="10070" spans="1:4" x14ac:dyDescent="0.25">
      <c r="A10070" s="48">
        <v>44902.501967592594</v>
      </c>
      <c r="B10070" s="38">
        <v>25</v>
      </c>
      <c r="C10070" s="40">
        <v>561.5</v>
      </c>
      <c r="D10070" s="38" t="s">
        <v>26</v>
      </c>
    </row>
    <row r="10071" spans="1:4" x14ac:dyDescent="0.25">
      <c r="A10071" s="48">
        <v>44902.502800925926</v>
      </c>
      <c r="B10071" s="38">
        <v>15</v>
      </c>
      <c r="C10071" s="40">
        <v>561.29999999999995</v>
      </c>
      <c r="D10071" s="38" t="s">
        <v>26</v>
      </c>
    </row>
    <row r="10072" spans="1:4" x14ac:dyDescent="0.25">
      <c r="A10072" s="48">
        <v>44902.502800925926</v>
      </c>
      <c r="B10072" s="38">
        <v>10</v>
      </c>
      <c r="C10072" s="40">
        <v>561.29999999999995</v>
      </c>
      <c r="D10072" s="38" t="s">
        <v>26</v>
      </c>
    </row>
    <row r="10073" spans="1:4" x14ac:dyDescent="0.25">
      <c r="A10073" s="48">
        <v>44902.503819444442</v>
      </c>
      <c r="B10073" s="38">
        <v>20</v>
      </c>
      <c r="C10073" s="40">
        <v>561.4</v>
      </c>
      <c r="D10073" s="38" t="s">
        <v>26</v>
      </c>
    </row>
    <row r="10074" spans="1:4" x14ac:dyDescent="0.25">
      <c r="A10074" s="48">
        <v>44902.503819444442</v>
      </c>
      <c r="B10074" s="38">
        <v>8</v>
      </c>
      <c r="C10074" s="40">
        <v>561.4</v>
      </c>
      <c r="D10074" s="38" t="s">
        <v>26</v>
      </c>
    </row>
    <row r="10075" spans="1:4" x14ac:dyDescent="0.25">
      <c r="A10075" s="48">
        <v>44902.504652777781</v>
      </c>
      <c r="B10075" s="38">
        <v>15</v>
      </c>
      <c r="C10075" s="40">
        <v>561.20000000000005</v>
      </c>
      <c r="D10075" s="38" t="s">
        <v>26</v>
      </c>
    </row>
    <row r="10076" spans="1:4" x14ac:dyDescent="0.25">
      <c r="A10076" s="48">
        <v>44902.504652777781</v>
      </c>
      <c r="B10076" s="38">
        <v>7</v>
      </c>
      <c r="C10076" s="40">
        <v>561.20000000000005</v>
      </c>
      <c r="D10076" s="38" t="s">
        <v>26</v>
      </c>
    </row>
    <row r="10077" spans="1:4" x14ac:dyDescent="0.25">
      <c r="A10077" s="48">
        <v>44902.504826388889</v>
      </c>
      <c r="B10077" s="38">
        <v>8</v>
      </c>
      <c r="C10077" s="40">
        <v>561.1</v>
      </c>
      <c r="D10077" s="38" t="s">
        <v>26</v>
      </c>
    </row>
    <row r="10078" spans="1:4" x14ac:dyDescent="0.25">
      <c r="A10078" s="48">
        <v>44902.50675925926</v>
      </c>
      <c r="B10078" s="38">
        <v>44</v>
      </c>
      <c r="C10078" s="40">
        <v>561</v>
      </c>
      <c r="D10078" s="38" t="s">
        <v>26</v>
      </c>
    </row>
    <row r="10079" spans="1:4" x14ac:dyDescent="0.25">
      <c r="A10079" s="48">
        <v>44902.507175925923</v>
      </c>
      <c r="B10079" s="38">
        <v>15</v>
      </c>
      <c r="C10079" s="40">
        <v>560.9</v>
      </c>
      <c r="D10079" s="38" t="s">
        <v>26</v>
      </c>
    </row>
    <row r="10080" spans="1:4" x14ac:dyDescent="0.25">
      <c r="A10080" s="48">
        <v>44902.507175925923</v>
      </c>
      <c r="B10080" s="38">
        <v>26</v>
      </c>
      <c r="C10080" s="40">
        <v>560.9</v>
      </c>
      <c r="D10080" s="38" t="s">
        <v>26</v>
      </c>
    </row>
    <row r="10081" spans="1:4" x14ac:dyDescent="0.25">
      <c r="A10081" s="48">
        <v>44902.507175925923</v>
      </c>
      <c r="B10081" s="38">
        <v>3</v>
      </c>
      <c r="C10081" s="40">
        <v>560.9</v>
      </c>
      <c r="D10081" s="38" t="s">
        <v>26</v>
      </c>
    </row>
    <row r="10082" spans="1:4" x14ac:dyDescent="0.25">
      <c r="A10082" s="48">
        <v>44902.507638888892</v>
      </c>
      <c r="B10082" s="38">
        <v>43</v>
      </c>
      <c r="C10082" s="40">
        <v>560.79999999999995</v>
      </c>
      <c r="D10082" s="38" t="s">
        <v>26</v>
      </c>
    </row>
    <row r="10083" spans="1:4" x14ac:dyDescent="0.25">
      <c r="A10083" s="48">
        <v>44902.508958333332</v>
      </c>
      <c r="B10083" s="38">
        <v>30</v>
      </c>
      <c r="C10083" s="40">
        <v>560.6</v>
      </c>
      <c r="D10083" s="38" t="s">
        <v>26</v>
      </c>
    </row>
    <row r="10084" spans="1:4" x14ac:dyDescent="0.25">
      <c r="A10084" s="48">
        <v>44902.509479166663</v>
      </c>
      <c r="B10084" s="38">
        <v>30</v>
      </c>
      <c r="C10084" s="40">
        <v>560.5</v>
      </c>
      <c r="D10084" s="38" t="s">
        <v>26</v>
      </c>
    </row>
    <row r="10085" spans="1:4" x14ac:dyDescent="0.25">
      <c r="A10085" s="48">
        <v>44902.510694444441</v>
      </c>
      <c r="B10085" s="38">
        <v>15</v>
      </c>
      <c r="C10085" s="40">
        <v>560.4</v>
      </c>
      <c r="D10085" s="38" t="s">
        <v>26</v>
      </c>
    </row>
    <row r="10086" spans="1:4" x14ac:dyDescent="0.25">
      <c r="A10086" s="48">
        <v>44902.510694444441</v>
      </c>
      <c r="B10086" s="38">
        <v>4</v>
      </c>
      <c r="C10086" s="40">
        <v>560.4</v>
      </c>
      <c r="D10086" s="38" t="s">
        <v>26</v>
      </c>
    </row>
    <row r="10087" spans="1:4" x14ac:dyDescent="0.25">
      <c r="A10087" s="48">
        <v>44902.510694444441</v>
      </c>
      <c r="B10087" s="38">
        <v>26</v>
      </c>
      <c r="C10087" s="40">
        <v>560.4</v>
      </c>
      <c r="D10087" s="38" t="s">
        <v>26</v>
      </c>
    </row>
    <row r="10088" spans="1:4" x14ac:dyDescent="0.25">
      <c r="A10088" s="48">
        <v>44902.51190972222</v>
      </c>
      <c r="B10088" s="38">
        <v>16</v>
      </c>
      <c r="C10088" s="40">
        <v>560.5</v>
      </c>
      <c r="D10088" s="38" t="s">
        <v>26</v>
      </c>
    </row>
    <row r="10089" spans="1:4" x14ac:dyDescent="0.25">
      <c r="A10089" s="48">
        <v>44902.51190972222</v>
      </c>
      <c r="B10089" s="38">
        <v>21</v>
      </c>
      <c r="C10089" s="40">
        <v>560.5</v>
      </c>
      <c r="D10089" s="38" t="s">
        <v>26</v>
      </c>
    </row>
    <row r="10090" spans="1:4" x14ac:dyDescent="0.25">
      <c r="A10090" s="48">
        <v>44902.512118055558</v>
      </c>
      <c r="B10090" s="38">
        <v>13</v>
      </c>
      <c r="C10090" s="40">
        <v>560.29999999999995</v>
      </c>
      <c r="D10090" s="38" t="s">
        <v>26</v>
      </c>
    </row>
    <row r="10091" spans="1:4" x14ac:dyDescent="0.25">
      <c r="A10091" s="48">
        <v>44902.512118055558</v>
      </c>
      <c r="B10091" s="38">
        <v>28</v>
      </c>
      <c r="C10091" s="40">
        <v>560.29999999999995</v>
      </c>
      <c r="D10091" s="38" t="s">
        <v>26</v>
      </c>
    </row>
    <row r="10092" spans="1:4" x14ac:dyDescent="0.25">
      <c r="A10092" s="48">
        <v>44902.512118055558</v>
      </c>
      <c r="B10092" s="38">
        <v>34</v>
      </c>
      <c r="C10092" s="40">
        <v>560.1</v>
      </c>
      <c r="D10092" s="38" t="s">
        <v>26</v>
      </c>
    </row>
    <row r="10093" spans="1:4" x14ac:dyDescent="0.25">
      <c r="A10093" s="48">
        <v>44902.512418981481</v>
      </c>
      <c r="B10093" s="38">
        <v>25</v>
      </c>
      <c r="C10093" s="40">
        <v>560.4</v>
      </c>
      <c r="D10093" s="38" t="s">
        <v>26</v>
      </c>
    </row>
    <row r="10094" spans="1:4" x14ac:dyDescent="0.25">
      <c r="A10094" s="48">
        <v>44902.512662037036</v>
      </c>
      <c r="B10094" s="38">
        <v>25</v>
      </c>
      <c r="C10094" s="40">
        <v>560.1</v>
      </c>
      <c r="D10094" s="38" t="s">
        <v>26</v>
      </c>
    </row>
    <row r="10095" spans="1:4" x14ac:dyDescent="0.25">
      <c r="A10095" s="48">
        <v>44902.514050925929</v>
      </c>
      <c r="B10095" s="38">
        <v>12</v>
      </c>
      <c r="C10095" s="40">
        <v>559.6</v>
      </c>
      <c r="D10095" s="38" t="s">
        <v>26</v>
      </c>
    </row>
    <row r="10096" spans="1:4" x14ac:dyDescent="0.25">
      <c r="A10096" s="48">
        <v>44902.514050925929</v>
      </c>
      <c r="B10096" s="38">
        <v>15</v>
      </c>
      <c r="C10096" s="40">
        <v>559.6</v>
      </c>
      <c r="D10096" s="38" t="s">
        <v>26</v>
      </c>
    </row>
    <row r="10097" spans="1:4" x14ac:dyDescent="0.25">
      <c r="A10097" s="48">
        <v>44902.514050925929</v>
      </c>
      <c r="B10097" s="38">
        <v>4</v>
      </c>
      <c r="C10097" s="40">
        <v>559.6</v>
      </c>
      <c r="D10097" s="38" t="s">
        <v>26</v>
      </c>
    </row>
    <row r="10098" spans="1:4" x14ac:dyDescent="0.25">
      <c r="A10098" s="48">
        <v>44902.514074074075</v>
      </c>
      <c r="B10098" s="38">
        <v>2</v>
      </c>
      <c r="C10098" s="40">
        <v>559.6</v>
      </c>
      <c r="D10098" s="38" t="s">
        <v>26</v>
      </c>
    </row>
    <row r="10099" spans="1:4" x14ac:dyDescent="0.25">
      <c r="A10099" s="48">
        <v>44902.514074074075</v>
      </c>
      <c r="B10099" s="38">
        <v>2</v>
      </c>
      <c r="C10099" s="40">
        <v>559.5</v>
      </c>
      <c r="D10099" s="38" t="s">
        <v>26</v>
      </c>
    </row>
    <row r="10100" spans="1:4" x14ac:dyDescent="0.25">
      <c r="A10100" s="48">
        <v>44902.514074074075</v>
      </c>
      <c r="B10100" s="38">
        <v>15</v>
      </c>
      <c r="C10100" s="40">
        <v>559.5</v>
      </c>
      <c r="D10100" s="38" t="s">
        <v>26</v>
      </c>
    </row>
    <row r="10101" spans="1:4" x14ac:dyDescent="0.25">
      <c r="A10101" s="48">
        <v>44902.514675925922</v>
      </c>
      <c r="B10101" s="38">
        <v>15</v>
      </c>
      <c r="C10101" s="40">
        <v>558.20000000000005</v>
      </c>
      <c r="D10101" s="38" t="s">
        <v>26</v>
      </c>
    </row>
    <row r="10102" spans="1:4" x14ac:dyDescent="0.25">
      <c r="A10102" s="48">
        <v>44902.514675925922</v>
      </c>
      <c r="B10102" s="38">
        <v>18</v>
      </c>
      <c r="C10102" s="40">
        <v>558.20000000000005</v>
      </c>
      <c r="D10102" s="38" t="s">
        <v>26</v>
      </c>
    </row>
    <row r="10103" spans="1:4" x14ac:dyDescent="0.25">
      <c r="A10103" s="48">
        <v>44902.514675925922</v>
      </c>
      <c r="B10103" s="38">
        <v>2</v>
      </c>
      <c r="C10103" s="40">
        <v>558.1</v>
      </c>
      <c r="D10103" s="38" t="s">
        <v>26</v>
      </c>
    </row>
    <row r="10104" spans="1:4" x14ac:dyDescent="0.25">
      <c r="A10104" s="48">
        <v>44902.515428240738</v>
      </c>
      <c r="B10104" s="38">
        <v>10</v>
      </c>
      <c r="C10104" s="40">
        <v>557.9</v>
      </c>
      <c r="D10104" s="38" t="s">
        <v>26</v>
      </c>
    </row>
    <row r="10105" spans="1:4" x14ac:dyDescent="0.25">
      <c r="A10105" s="48">
        <v>44902.515428240738</v>
      </c>
      <c r="B10105" s="38">
        <v>5</v>
      </c>
      <c r="C10105" s="40">
        <v>557.9</v>
      </c>
      <c r="D10105" s="38" t="s">
        <v>26</v>
      </c>
    </row>
    <row r="10106" spans="1:4" x14ac:dyDescent="0.25">
      <c r="A10106" s="48">
        <v>44902.516122685185</v>
      </c>
      <c r="B10106" s="38">
        <v>4</v>
      </c>
      <c r="C10106" s="40">
        <v>558.29999999999995</v>
      </c>
      <c r="D10106" s="38" t="s">
        <v>26</v>
      </c>
    </row>
    <row r="10107" spans="1:4" x14ac:dyDescent="0.25">
      <c r="A10107" s="48">
        <v>44902.516122685185</v>
      </c>
      <c r="B10107" s="38">
        <v>11</v>
      </c>
      <c r="C10107" s="40">
        <v>558.29999999999995</v>
      </c>
      <c r="D10107" s="38" t="s">
        <v>26</v>
      </c>
    </row>
    <row r="10108" spans="1:4" x14ac:dyDescent="0.25">
      <c r="A10108" s="48">
        <v>44902.516122685185</v>
      </c>
      <c r="B10108" s="38">
        <v>4</v>
      </c>
      <c r="C10108" s="40">
        <v>558.29999999999995</v>
      </c>
      <c r="D10108" s="38" t="s">
        <v>26</v>
      </c>
    </row>
    <row r="10109" spans="1:4" x14ac:dyDescent="0.25">
      <c r="A10109" s="48">
        <v>44902.516134259262</v>
      </c>
      <c r="B10109" s="38">
        <v>12</v>
      </c>
      <c r="C10109" s="40">
        <v>558.29999999999995</v>
      </c>
      <c r="D10109" s="38" t="s">
        <v>26</v>
      </c>
    </row>
    <row r="10110" spans="1:4" x14ac:dyDescent="0.25">
      <c r="A10110" s="48">
        <v>44902.516134259262</v>
      </c>
      <c r="B10110" s="38">
        <v>3</v>
      </c>
      <c r="C10110" s="40">
        <v>558.29999999999995</v>
      </c>
      <c r="D10110" s="38" t="s">
        <v>26</v>
      </c>
    </row>
    <row r="10111" spans="1:4" x14ac:dyDescent="0.25">
      <c r="A10111" s="48">
        <v>44902.517106481479</v>
      </c>
      <c r="B10111" s="38">
        <v>18</v>
      </c>
      <c r="C10111" s="40">
        <v>557.79999999999995</v>
      </c>
      <c r="D10111" s="38" t="s">
        <v>26</v>
      </c>
    </row>
    <row r="10112" spans="1:4" x14ac:dyDescent="0.25">
      <c r="A10112" s="48">
        <v>44902.517106481479</v>
      </c>
      <c r="B10112" s="38">
        <v>11</v>
      </c>
      <c r="C10112" s="40">
        <v>557.79999999999995</v>
      </c>
      <c r="D10112" s="38" t="s">
        <v>26</v>
      </c>
    </row>
    <row r="10113" spans="1:4" x14ac:dyDescent="0.25">
      <c r="A10113" s="48">
        <v>44902.518159722225</v>
      </c>
      <c r="B10113" s="38">
        <v>29</v>
      </c>
      <c r="C10113" s="40">
        <v>557.9</v>
      </c>
      <c r="D10113" s="38" t="s">
        <v>26</v>
      </c>
    </row>
    <row r="10114" spans="1:4" x14ac:dyDescent="0.25">
      <c r="A10114" s="48">
        <v>44902.51902777778</v>
      </c>
      <c r="B10114" s="38">
        <v>21</v>
      </c>
      <c r="C10114" s="40">
        <v>557.79999999999995</v>
      </c>
      <c r="D10114" s="38" t="s">
        <v>26</v>
      </c>
    </row>
    <row r="10115" spans="1:4" x14ac:dyDescent="0.25">
      <c r="A10115" s="48">
        <v>44902.51902777778</v>
      </c>
      <c r="B10115" s="38">
        <v>20</v>
      </c>
      <c r="C10115" s="40">
        <v>557.79999999999995</v>
      </c>
      <c r="D10115" s="38" t="s">
        <v>26</v>
      </c>
    </row>
    <row r="10116" spans="1:4" x14ac:dyDescent="0.25">
      <c r="A10116" s="48">
        <v>44902.519745370373</v>
      </c>
      <c r="B10116" s="38">
        <v>13</v>
      </c>
      <c r="C10116" s="40">
        <v>558</v>
      </c>
      <c r="D10116" s="38" t="s">
        <v>26</v>
      </c>
    </row>
    <row r="10117" spans="1:4" x14ac:dyDescent="0.25">
      <c r="A10117" s="48">
        <v>44902.519745370373</v>
      </c>
      <c r="B10117" s="38">
        <v>18</v>
      </c>
      <c r="C10117" s="40">
        <v>558</v>
      </c>
      <c r="D10117" s="38" t="s">
        <v>26</v>
      </c>
    </row>
    <row r="10118" spans="1:4" x14ac:dyDescent="0.25">
      <c r="A10118" s="48">
        <v>44902.519976851851</v>
      </c>
      <c r="B10118" s="38">
        <v>15</v>
      </c>
      <c r="C10118" s="40">
        <v>557.79999999999995</v>
      </c>
      <c r="D10118" s="38" t="s">
        <v>26</v>
      </c>
    </row>
    <row r="10119" spans="1:4" x14ac:dyDescent="0.25">
      <c r="A10119" s="48">
        <v>44902.519976851851</v>
      </c>
      <c r="B10119" s="38">
        <v>15</v>
      </c>
      <c r="C10119" s="40">
        <v>557.79999999999995</v>
      </c>
      <c r="D10119" s="38" t="s">
        <v>26</v>
      </c>
    </row>
    <row r="10120" spans="1:4" x14ac:dyDescent="0.25">
      <c r="A10120" s="48">
        <v>44902.520532407405</v>
      </c>
      <c r="B10120" s="38">
        <v>21</v>
      </c>
      <c r="C10120" s="40">
        <v>557.6</v>
      </c>
      <c r="D10120" s="38" t="s">
        <v>26</v>
      </c>
    </row>
    <row r="10121" spans="1:4" x14ac:dyDescent="0.25">
      <c r="A10121" s="48">
        <v>44902.520590277774</v>
      </c>
      <c r="B10121" s="38">
        <v>15</v>
      </c>
      <c r="C10121" s="40">
        <v>557.6</v>
      </c>
      <c r="D10121" s="38" t="s">
        <v>26</v>
      </c>
    </row>
    <row r="10122" spans="1:4" x14ac:dyDescent="0.25">
      <c r="A10122" s="48">
        <v>44902.52270833333</v>
      </c>
      <c r="B10122" s="38">
        <v>6</v>
      </c>
      <c r="C10122" s="40">
        <v>558</v>
      </c>
      <c r="D10122" s="38" t="s">
        <v>26</v>
      </c>
    </row>
    <row r="10123" spans="1:4" x14ac:dyDescent="0.25">
      <c r="A10123" s="48">
        <v>44902.52270833333</v>
      </c>
      <c r="B10123" s="38">
        <v>4</v>
      </c>
      <c r="C10123" s="40">
        <v>558</v>
      </c>
      <c r="D10123" s="38" t="s">
        <v>26</v>
      </c>
    </row>
    <row r="10124" spans="1:4" x14ac:dyDescent="0.25">
      <c r="A10124" s="48">
        <v>44902.52270833333</v>
      </c>
      <c r="B10124" s="38">
        <v>12</v>
      </c>
      <c r="C10124" s="40">
        <v>558</v>
      </c>
      <c r="D10124" s="38" t="s">
        <v>26</v>
      </c>
    </row>
    <row r="10125" spans="1:4" x14ac:dyDescent="0.25">
      <c r="A10125" s="48">
        <v>44902.522997685184</v>
      </c>
      <c r="B10125" s="38">
        <v>7</v>
      </c>
      <c r="C10125" s="40">
        <v>558.29999999999995</v>
      </c>
      <c r="D10125" s="38" t="s">
        <v>26</v>
      </c>
    </row>
    <row r="10126" spans="1:4" x14ac:dyDescent="0.25">
      <c r="A10126" s="48">
        <v>44902.522997685184</v>
      </c>
      <c r="B10126" s="38">
        <v>15</v>
      </c>
      <c r="C10126" s="40">
        <v>558.29999999999995</v>
      </c>
      <c r="D10126" s="38" t="s">
        <v>26</v>
      </c>
    </row>
    <row r="10127" spans="1:4" x14ac:dyDescent="0.25">
      <c r="A10127" s="48">
        <v>44902.522997685184</v>
      </c>
      <c r="B10127" s="38">
        <v>6</v>
      </c>
      <c r="C10127" s="40">
        <v>558.29999999999995</v>
      </c>
      <c r="D10127" s="38" t="s">
        <v>26</v>
      </c>
    </row>
    <row r="10128" spans="1:4" x14ac:dyDescent="0.25">
      <c r="A10128" s="48">
        <v>44902.523287037038</v>
      </c>
      <c r="B10128" s="38">
        <v>20</v>
      </c>
      <c r="C10128" s="40">
        <v>558.20000000000005</v>
      </c>
      <c r="D10128" s="38" t="s">
        <v>26</v>
      </c>
    </row>
    <row r="10129" spans="1:4" x14ac:dyDescent="0.25">
      <c r="A10129" s="48">
        <v>44902.523287037038</v>
      </c>
      <c r="B10129" s="38">
        <v>14</v>
      </c>
      <c r="C10129" s="40">
        <v>558.20000000000005</v>
      </c>
      <c r="D10129" s="38" t="s">
        <v>26</v>
      </c>
    </row>
    <row r="10130" spans="1:4" x14ac:dyDescent="0.25">
      <c r="A10130" s="48">
        <v>44902.523298611108</v>
      </c>
      <c r="B10130" s="38">
        <v>43</v>
      </c>
      <c r="C10130" s="40">
        <v>558.1</v>
      </c>
      <c r="D10130" s="38" t="s">
        <v>26</v>
      </c>
    </row>
    <row r="10131" spans="1:4" x14ac:dyDescent="0.25">
      <c r="A10131" s="48">
        <v>44902.523923611108</v>
      </c>
      <c r="B10131" s="38">
        <v>13</v>
      </c>
      <c r="C10131" s="40">
        <v>557.9</v>
      </c>
      <c r="D10131" s="38" t="s">
        <v>26</v>
      </c>
    </row>
    <row r="10132" spans="1:4" x14ac:dyDescent="0.25">
      <c r="A10132" s="48">
        <v>44902.523923611108</v>
      </c>
      <c r="B10132" s="38">
        <v>14</v>
      </c>
      <c r="C10132" s="40">
        <v>557.9</v>
      </c>
      <c r="D10132" s="38" t="s">
        <v>26</v>
      </c>
    </row>
    <row r="10133" spans="1:4" x14ac:dyDescent="0.25">
      <c r="A10133" s="48">
        <v>44902.523923611108</v>
      </c>
      <c r="B10133" s="38">
        <v>27</v>
      </c>
      <c r="C10133" s="40">
        <v>557.79999999999995</v>
      </c>
      <c r="D10133" s="38" t="s">
        <v>26</v>
      </c>
    </row>
    <row r="10134" spans="1:4" x14ac:dyDescent="0.25">
      <c r="A10134" s="48">
        <v>44902.525752314818</v>
      </c>
      <c r="B10134" s="38">
        <v>27</v>
      </c>
      <c r="C10134" s="40">
        <v>557.5</v>
      </c>
      <c r="D10134" s="38" t="s">
        <v>26</v>
      </c>
    </row>
    <row r="10135" spans="1:4" x14ac:dyDescent="0.25">
      <c r="A10135" s="48">
        <v>44902.526469907411</v>
      </c>
      <c r="B10135" s="38">
        <v>27</v>
      </c>
      <c r="C10135" s="40">
        <v>557.70000000000005</v>
      </c>
      <c r="D10135" s="38" t="s">
        <v>26</v>
      </c>
    </row>
    <row r="10136" spans="1:4" x14ac:dyDescent="0.25">
      <c r="A10136" s="48">
        <v>44902.526469907411</v>
      </c>
      <c r="B10136" s="38">
        <v>8</v>
      </c>
      <c r="C10136" s="40">
        <v>557.70000000000005</v>
      </c>
      <c r="D10136" s="38" t="s">
        <v>26</v>
      </c>
    </row>
    <row r="10137" spans="1:4" x14ac:dyDescent="0.25">
      <c r="A10137" s="48">
        <v>44902.528194444443</v>
      </c>
      <c r="B10137" s="38">
        <v>36</v>
      </c>
      <c r="C10137" s="40">
        <v>557.9</v>
      </c>
      <c r="D10137" s="38" t="s">
        <v>26</v>
      </c>
    </row>
    <row r="10138" spans="1:4" x14ac:dyDescent="0.25">
      <c r="A10138" s="48">
        <v>44902.528194444443</v>
      </c>
      <c r="B10138" s="38">
        <v>28</v>
      </c>
      <c r="C10138" s="40">
        <v>557.79999999999995</v>
      </c>
      <c r="D10138" s="38" t="s">
        <v>26</v>
      </c>
    </row>
    <row r="10139" spans="1:4" x14ac:dyDescent="0.25">
      <c r="A10139" s="48">
        <v>44902.528194444443</v>
      </c>
      <c r="B10139" s="38">
        <v>8</v>
      </c>
      <c r="C10139" s="40">
        <v>557.79999999999995</v>
      </c>
      <c r="D10139" s="38" t="s">
        <v>26</v>
      </c>
    </row>
    <row r="10140" spans="1:4" x14ac:dyDescent="0.25">
      <c r="A10140" s="48">
        <v>44902.528194444443</v>
      </c>
      <c r="B10140" s="38">
        <v>11</v>
      </c>
      <c r="C10140" s="40">
        <v>557.79999999999995</v>
      </c>
      <c r="D10140" s="38" t="s">
        <v>26</v>
      </c>
    </row>
    <row r="10141" spans="1:4" x14ac:dyDescent="0.25">
      <c r="A10141" s="48">
        <v>44902.528194444443</v>
      </c>
      <c r="B10141" s="38">
        <v>25</v>
      </c>
      <c r="C10141" s="40">
        <v>557.79999999999995</v>
      </c>
      <c r="D10141" s="38" t="s">
        <v>26</v>
      </c>
    </row>
    <row r="10142" spans="1:4" x14ac:dyDescent="0.25">
      <c r="A10142" s="48">
        <v>44902.530729166669</v>
      </c>
      <c r="B10142" s="38">
        <v>9</v>
      </c>
      <c r="C10142" s="40">
        <v>558.29999999999995</v>
      </c>
      <c r="D10142" s="38" t="s">
        <v>26</v>
      </c>
    </row>
    <row r="10143" spans="1:4" x14ac:dyDescent="0.25">
      <c r="A10143" s="48">
        <v>44902.530729166669</v>
      </c>
      <c r="B10143" s="38">
        <v>21</v>
      </c>
      <c r="C10143" s="40">
        <v>558.29999999999995</v>
      </c>
      <c r="D10143" s="38" t="s">
        <v>26</v>
      </c>
    </row>
    <row r="10144" spans="1:4" x14ac:dyDescent="0.25">
      <c r="A10144" s="48">
        <v>44902.530729166669</v>
      </c>
      <c r="B10144" s="38">
        <v>14</v>
      </c>
      <c r="C10144" s="40">
        <v>558.29999999999995</v>
      </c>
      <c r="D10144" s="38" t="s">
        <v>26</v>
      </c>
    </row>
    <row r="10145" spans="1:4" x14ac:dyDescent="0.25">
      <c r="A10145" s="48">
        <v>44902.530798611115</v>
      </c>
      <c r="B10145" s="38">
        <v>44</v>
      </c>
      <c r="C10145" s="40">
        <v>558.20000000000005</v>
      </c>
      <c r="D10145" s="38" t="s">
        <v>26</v>
      </c>
    </row>
    <row r="10146" spans="1:4" x14ac:dyDescent="0.25">
      <c r="A10146" s="48">
        <v>44902.532361111109</v>
      </c>
      <c r="B10146" s="38">
        <v>62</v>
      </c>
      <c r="C10146" s="40">
        <v>558.6</v>
      </c>
      <c r="D10146" s="38" t="s">
        <v>26</v>
      </c>
    </row>
    <row r="10147" spans="1:4" x14ac:dyDescent="0.25">
      <c r="A10147" s="48">
        <v>44902.533541666664</v>
      </c>
      <c r="B10147" s="38">
        <v>26</v>
      </c>
      <c r="C10147" s="40">
        <v>559.1</v>
      </c>
      <c r="D10147" s="38" t="s">
        <v>26</v>
      </c>
    </row>
    <row r="10148" spans="1:4" x14ac:dyDescent="0.25">
      <c r="A10148" s="48">
        <v>44902.533541666664</v>
      </c>
      <c r="B10148" s="38">
        <v>14</v>
      </c>
      <c r="C10148" s="40">
        <v>559.1</v>
      </c>
      <c r="D10148" s="38" t="s">
        <v>26</v>
      </c>
    </row>
    <row r="10149" spans="1:4" x14ac:dyDescent="0.25">
      <c r="A10149" s="48">
        <v>44902.534629629627</v>
      </c>
      <c r="B10149" s="38">
        <v>9</v>
      </c>
      <c r="C10149" s="40">
        <v>559.20000000000005</v>
      </c>
      <c r="D10149" s="38" t="s">
        <v>26</v>
      </c>
    </row>
    <row r="10150" spans="1:4" x14ac:dyDescent="0.25">
      <c r="A10150" s="48">
        <v>44902.534629629627</v>
      </c>
      <c r="B10150" s="38">
        <v>34</v>
      </c>
      <c r="C10150" s="40">
        <v>559.20000000000005</v>
      </c>
      <c r="D10150" s="38" t="s">
        <v>26</v>
      </c>
    </row>
    <row r="10151" spans="1:4" x14ac:dyDescent="0.25">
      <c r="A10151" s="48">
        <v>44902.534641203703</v>
      </c>
      <c r="B10151" s="38">
        <v>33</v>
      </c>
      <c r="C10151" s="40">
        <v>559.1</v>
      </c>
      <c r="D10151" s="38" t="s">
        <v>26</v>
      </c>
    </row>
    <row r="10152" spans="1:4" x14ac:dyDescent="0.25">
      <c r="A10152" s="48">
        <v>44902.535092592596</v>
      </c>
      <c r="B10152" s="38">
        <v>14</v>
      </c>
      <c r="C10152" s="40">
        <v>559.1</v>
      </c>
      <c r="D10152" s="38" t="s">
        <v>26</v>
      </c>
    </row>
    <row r="10153" spans="1:4" x14ac:dyDescent="0.25">
      <c r="A10153" s="48">
        <v>44902.535497685189</v>
      </c>
      <c r="B10153" s="38">
        <v>56</v>
      </c>
      <c r="C10153" s="40">
        <v>559</v>
      </c>
      <c r="D10153" s="38" t="s">
        <v>26</v>
      </c>
    </row>
    <row r="10154" spans="1:4" x14ac:dyDescent="0.25">
      <c r="A10154" s="48">
        <v>44902.535497685189</v>
      </c>
      <c r="B10154" s="38">
        <v>15</v>
      </c>
      <c r="C10154" s="40">
        <v>558.79999999999995</v>
      </c>
      <c r="D10154" s="38" t="s">
        <v>26</v>
      </c>
    </row>
    <row r="10155" spans="1:4" x14ac:dyDescent="0.25">
      <c r="A10155" s="48">
        <v>44902.535497685189</v>
      </c>
      <c r="B10155" s="38">
        <v>3</v>
      </c>
      <c r="C10155" s="40">
        <v>558.79999999999995</v>
      </c>
      <c r="D10155" s="38" t="s">
        <v>26</v>
      </c>
    </row>
    <row r="10156" spans="1:4" x14ac:dyDescent="0.25">
      <c r="A10156" s="48">
        <v>44902.53733796296</v>
      </c>
      <c r="B10156" s="38">
        <v>37</v>
      </c>
      <c r="C10156" s="40">
        <v>558.29999999999995</v>
      </c>
      <c r="D10156" s="38" t="s">
        <v>26</v>
      </c>
    </row>
    <row r="10157" spans="1:4" x14ac:dyDescent="0.25">
      <c r="A10157" s="48">
        <v>44902.538495370369</v>
      </c>
      <c r="B10157" s="38">
        <v>37</v>
      </c>
      <c r="C10157" s="40">
        <v>558.20000000000005</v>
      </c>
      <c r="D10157" s="38" t="s">
        <v>26</v>
      </c>
    </row>
    <row r="10158" spans="1:4" x14ac:dyDescent="0.25">
      <c r="A10158" s="48">
        <v>44902.538981481484</v>
      </c>
      <c r="B10158" s="38">
        <v>9</v>
      </c>
      <c r="C10158" s="40">
        <v>558.20000000000005</v>
      </c>
      <c r="D10158" s="38" t="s">
        <v>26</v>
      </c>
    </row>
    <row r="10159" spans="1:4" x14ac:dyDescent="0.25">
      <c r="A10159" s="48">
        <v>44902.538981481484</v>
      </c>
      <c r="B10159" s="38">
        <v>15</v>
      </c>
      <c r="C10159" s="40">
        <v>558.20000000000005</v>
      </c>
      <c r="D10159" s="38" t="s">
        <v>26</v>
      </c>
    </row>
    <row r="10160" spans="1:4" x14ac:dyDescent="0.25">
      <c r="A10160" s="48">
        <v>44902.539143518516</v>
      </c>
      <c r="B10160" s="38">
        <v>22</v>
      </c>
      <c r="C10160" s="40">
        <v>558.5</v>
      </c>
      <c r="D10160" s="38" t="s">
        <v>26</v>
      </c>
    </row>
    <row r="10161" spans="1:4" x14ac:dyDescent="0.25">
      <c r="A10161" s="48">
        <v>44902.539212962962</v>
      </c>
      <c r="B10161" s="38">
        <v>15</v>
      </c>
      <c r="C10161" s="40">
        <v>558.4</v>
      </c>
      <c r="D10161" s="38" t="s">
        <v>26</v>
      </c>
    </row>
    <row r="10162" spans="1:4" x14ac:dyDescent="0.25">
      <c r="A10162" s="48">
        <v>44902.539212962962</v>
      </c>
      <c r="B10162" s="38">
        <v>3</v>
      </c>
      <c r="C10162" s="40">
        <v>558.4</v>
      </c>
      <c r="D10162" s="38" t="s">
        <v>26</v>
      </c>
    </row>
    <row r="10163" spans="1:4" x14ac:dyDescent="0.25">
      <c r="A10163" s="48">
        <v>44902.540590277778</v>
      </c>
      <c r="B10163" s="38">
        <v>9</v>
      </c>
      <c r="C10163" s="40">
        <v>558.6</v>
      </c>
      <c r="D10163" s="38" t="s">
        <v>26</v>
      </c>
    </row>
    <row r="10164" spans="1:4" x14ac:dyDescent="0.25">
      <c r="A10164" s="48">
        <v>44902.540590277778</v>
      </c>
      <c r="B10164" s="38">
        <v>6</v>
      </c>
      <c r="C10164" s="40">
        <v>558.6</v>
      </c>
      <c r="D10164" s="38" t="s">
        <v>26</v>
      </c>
    </row>
    <row r="10165" spans="1:4" x14ac:dyDescent="0.25">
      <c r="A10165" s="48">
        <v>44902.540590277778</v>
      </c>
      <c r="B10165" s="38">
        <v>13</v>
      </c>
      <c r="C10165" s="40">
        <v>558.6</v>
      </c>
      <c r="D10165" s="38" t="s">
        <v>26</v>
      </c>
    </row>
    <row r="10166" spans="1:4" x14ac:dyDescent="0.25">
      <c r="A10166" s="48">
        <v>44902.540752314817</v>
      </c>
      <c r="B10166" s="38">
        <v>15</v>
      </c>
      <c r="C10166" s="40">
        <v>558.6</v>
      </c>
      <c r="D10166" s="38" t="s">
        <v>26</v>
      </c>
    </row>
    <row r="10167" spans="1:4" x14ac:dyDescent="0.25">
      <c r="A10167" s="48">
        <v>44902.540752314817</v>
      </c>
      <c r="B10167" s="38">
        <v>3</v>
      </c>
      <c r="C10167" s="40">
        <v>558.6</v>
      </c>
      <c r="D10167" s="38" t="s">
        <v>26</v>
      </c>
    </row>
    <row r="10168" spans="1:4" x14ac:dyDescent="0.25">
      <c r="A10168" s="48">
        <v>44902.541076388887</v>
      </c>
      <c r="B10168" s="38">
        <v>22</v>
      </c>
      <c r="C10168" s="40">
        <v>558.5</v>
      </c>
      <c r="D10168" s="38" t="s">
        <v>26</v>
      </c>
    </row>
    <row r="10169" spans="1:4" x14ac:dyDescent="0.25">
      <c r="A10169" s="48">
        <v>44902.541076388887</v>
      </c>
      <c r="B10169" s="38">
        <v>29</v>
      </c>
      <c r="C10169" s="40">
        <v>558.5</v>
      </c>
      <c r="D10169" s="38" t="s">
        <v>26</v>
      </c>
    </row>
    <row r="10170" spans="1:4" x14ac:dyDescent="0.25">
      <c r="A10170" s="48">
        <v>44902.541076388887</v>
      </c>
      <c r="B10170" s="38">
        <v>15</v>
      </c>
      <c r="C10170" s="40">
        <v>558.29999999999995</v>
      </c>
      <c r="D10170" s="38" t="s">
        <v>26</v>
      </c>
    </row>
    <row r="10171" spans="1:4" x14ac:dyDescent="0.25">
      <c r="A10171" s="48">
        <v>44902.541076388887</v>
      </c>
      <c r="B10171" s="38">
        <v>2</v>
      </c>
      <c r="C10171" s="40">
        <v>558.29999999999995</v>
      </c>
      <c r="D10171" s="38" t="s">
        <v>26</v>
      </c>
    </row>
    <row r="10172" spans="1:4" x14ac:dyDescent="0.25">
      <c r="A10172" s="48">
        <v>44902.541076388887</v>
      </c>
      <c r="B10172" s="38">
        <v>10</v>
      </c>
      <c r="C10172" s="40">
        <v>558.29999999999995</v>
      </c>
      <c r="D10172" s="38" t="s">
        <v>26</v>
      </c>
    </row>
    <row r="10173" spans="1:4" x14ac:dyDescent="0.25">
      <c r="A10173" s="48">
        <v>44902.541747685187</v>
      </c>
      <c r="B10173" s="38">
        <v>45</v>
      </c>
      <c r="C10173" s="40">
        <v>558</v>
      </c>
      <c r="D10173" s="38" t="s">
        <v>26</v>
      </c>
    </row>
    <row r="10174" spans="1:4" x14ac:dyDescent="0.25">
      <c r="A10174" s="48">
        <v>44902.541759259257</v>
      </c>
      <c r="B10174" s="38">
        <v>11</v>
      </c>
      <c r="C10174" s="40">
        <v>557.9</v>
      </c>
      <c r="D10174" s="38" t="s">
        <v>26</v>
      </c>
    </row>
    <row r="10175" spans="1:4" x14ac:dyDescent="0.25">
      <c r="A10175" s="48">
        <v>44902.544004629628</v>
      </c>
      <c r="B10175" s="38">
        <v>6</v>
      </c>
      <c r="C10175" s="40">
        <v>558.6</v>
      </c>
      <c r="D10175" s="38" t="s">
        <v>26</v>
      </c>
    </row>
    <row r="10176" spans="1:4" x14ac:dyDescent="0.25">
      <c r="A10176" s="48">
        <v>44902.544004629628</v>
      </c>
      <c r="B10176" s="38">
        <v>15</v>
      </c>
      <c r="C10176" s="40">
        <v>558.6</v>
      </c>
      <c r="D10176" s="38" t="s">
        <v>26</v>
      </c>
    </row>
    <row r="10177" spans="1:4" x14ac:dyDescent="0.25">
      <c r="A10177" s="48">
        <v>44902.54415509259</v>
      </c>
      <c r="B10177" s="38">
        <v>6</v>
      </c>
      <c r="C10177" s="40">
        <v>558.6</v>
      </c>
      <c r="D10177" s="38" t="s">
        <v>26</v>
      </c>
    </row>
    <row r="10178" spans="1:4" x14ac:dyDescent="0.25">
      <c r="A10178" s="48">
        <v>44902.544212962966</v>
      </c>
      <c r="B10178" s="38">
        <v>5</v>
      </c>
      <c r="C10178" s="40">
        <v>558.6</v>
      </c>
      <c r="D10178" s="38" t="s">
        <v>26</v>
      </c>
    </row>
    <row r="10179" spans="1:4" x14ac:dyDescent="0.25">
      <c r="A10179" s="48">
        <v>44902.544571759259</v>
      </c>
      <c r="B10179" s="38">
        <v>13</v>
      </c>
      <c r="C10179" s="40">
        <v>558.70000000000005</v>
      </c>
      <c r="D10179" s="38" t="s">
        <v>26</v>
      </c>
    </row>
    <row r="10180" spans="1:4" x14ac:dyDescent="0.25">
      <c r="A10180" s="48">
        <v>44902.544606481482</v>
      </c>
      <c r="B10180" s="38">
        <v>12</v>
      </c>
      <c r="C10180" s="40">
        <v>558.6</v>
      </c>
      <c r="D10180" s="38" t="s">
        <v>26</v>
      </c>
    </row>
    <row r="10181" spans="1:4" x14ac:dyDescent="0.25">
      <c r="A10181" s="48">
        <v>44902.545266203706</v>
      </c>
      <c r="B10181" s="38">
        <v>5</v>
      </c>
      <c r="C10181" s="40">
        <v>558.6</v>
      </c>
      <c r="D10181" s="38" t="s">
        <v>26</v>
      </c>
    </row>
    <row r="10182" spans="1:4" x14ac:dyDescent="0.25">
      <c r="A10182" s="48">
        <v>44902.545266203706</v>
      </c>
      <c r="B10182" s="38">
        <v>13</v>
      </c>
      <c r="C10182" s="40">
        <v>558.6</v>
      </c>
      <c r="D10182" s="38" t="s">
        <v>26</v>
      </c>
    </row>
    <row r="10183" spans="1:4" x14ac:dyDescent="0.25">
      <c r="A10183" s="48">
        <v>44902.545266203706</v>
      </c>
      <c r="B10183" s="38">
        <v>35</v>
      </c>
      <c r="C10183" s="40">
        <v>558.6</v>
      </c>
      <c r="D10183" s="38" t="s">
        <v>26</v>
      </c>
    </row>
    <row r="10184" spans="1:4" x14ac:dyDescent="0.25">
      <c r="A10184" s="48">
        <v>44902.545648148145</v>
      </c>
      <c r="B10184" s="38">
        <v>5</v>
      </c>
      <c r="C10184" s="40">
        <v>558.5</v>
      </c>
      <c r="D10184" s="38" t="s">
        <v>26</v>
      </c>
    </row>
    <row r="10185" spans="1:4" x14ac:dyDescent="0.25">
      <c r="A10185" s="48">
        <v>44902.545648148145</v>
      </c>
      <c r="B10185" s="38">
        <v>15</v>
      </c>
      <c r="C10185" s="40">
        <v>558.5</v>
      </c>
      <c r="D10185" s="38" t="s">
        <v>26</v>
      </c>
    </row>
    <row r="10186" spans="1:4" x14ac:dyDescent="0.25">
      <c r="A10186" s="48">
        <v>44902.545648148145</v>
      </c>
      <c r="B10186" s="38">
        <v>10</v>
      </c>
      <c r="C10186" s="40">
        <v>558.5</v>
      </c>
      <c r="D10186" s="38" t="s">
        <v>26</v>
      </c>
    </row>
    <row r="10187" spans="1:4" x14ac:dyDescent="0.25">
      <c r="A10187" s="48">
        <v>44902.546678240738</v>
      </c>
      <c r="B10187" s="38">
        <v>56</v>
      </c>
      <c r="C10187" s="40">
        <v>559.20000000000005</v>
      </c>
      <c r="D10187" s="38" t="s">
        <v>26</v>
      </c>
    </row>
    <row r="10188" spans="1:4" x14ac:dyDescent="0.25">
      <c r="A10188" s="48">
        <v>44902.546875</v>
      </c>
      <c r="B10188" s="38">
        <v>15</v>
      </c>
      <c r="C10188" s="40">
        <v>559.1</v>
      </c>
      <c r="D10188" s="38" t="s">
        <v>26</v>
      </c>
    </row>
    <row r="10189" spans="1:4" x14ac:dyDescent="0.25">
      <c r="A10189" s="48">
        <v>44902.546875</v>
      </c>
      <c r="B10189" s="38">
        <v>19</v>
      </c>
      <c r="C10189" s="40">
        <v>559.1</v>
      </c>
      <c r="D10189" s="38" t="s">
        <v>26</v>
      </c>
    </row>
    <row r="10190" spans="1:4" x14ac:dyDescent="0.25">
      <c r="A10190" s="48">
        <v>44902.547407407408</v>
      </c>
      <c r="B10190" s="38">
        <v>32</v>
      </c>
      <c r="C10190" s="40">
        <v>559.5</v>
      </c>
      <c r="D10190" s="38" t="s">
        <v>26</v>
      </c>
    </row>
    <row r="10191" spans="1:4" x14ac:dyDescent="0.25">
      <c r="A10191" s="48">
        <v>44902.54891203704</v>
      </c>
      <c r="B10191" s="38">
        <v>38</v>
      </c>
      <c r="C10191" s="40">
        <v>559.6</v>
      </c>
      <c r="D10191" s="38" t="s">
        <v>26</v>
      </c>
    </row>
    <row r="10192" spans="1:4" x14ac:dyDescent="0.25">
      <c r="A10192" s="48">
        <v>44902.54891203704</v>
      </c>
      <c r="B10192" s="38">
        <v>3</v>
      </c>
      <c r="C10192" s="40">
        <v>559.6</v>
      </c>
      <c r="D10192" s="38" t="s">
        <v>26</v>
      </c>
    </row>
    <row r="10193" spans="1:4" x14ac:dyDescent="0.25">
      <c r="A10193" s="48">
        <v>44902.54891203704</v>
      </c>
      <c r="B10193" s="38">
        <v>36</v>
      </c>
      <c r="C10193" s="40">
        <v>559.6</v>
      </c>
      <c r="D10193" s="38" t="s">
        <v>26</v>
      </c>
    </row>
    <row r="10194" spans="1:4" x14ac:dyDescent="0.25">
      <c r="A10194" s="48">
        <v>44902.549074074072</v>
      </c>
      <c r="B10194" s="38">
        <v>37</v>
      </c>
      <c r="C10194" s="40">
        <v>559.29999999999995</v>
      </c>
      <c r="D10194" s="38" t="s">
        <v>26</v>
      </c>
    </row>
    <row r="10195" spans="1:4" x14ac:dyDescent="0.25">
      <c r="A10195" s="48">
        <v>44902.55027777778</v>
      </c>
      <c r="B10195" s="38">
        <v>28</v>
      </c>
      <c r="C10195" s="40">
        <v>559.5</v>
      </c>
      <c r="D10195" s="38" t="s">
        <v>26</v>
      </c>
    </row>
    <row r="10196" spans="1:4" x14ac:dyDescent="0.25">
      <c r="A10196" s="48">
        <v>44902.55027777778</v>
      </c>
      <c r="B10196" s="38">
        <v>28</v>
      </c>
      <c r="C10196" s="40">
        <v>559.5</v>
      </c>
      <c r="D10196" s="38" t="s">
        <v>26</v>
      </c>
    </row>
    <row r="10197" spans="1:4" x14ac:dyDescent="0.25">
      <c r="A10197" s="48">
        <v>44902.550752314812</v>
      </c>
      <c r="B10197" s="38">
        <v>36</v>
      </c>
      <c r="C10197" s="40">
        <v>559.4</v>
      </c>
      <c r="D10197" s="38" t="s">
        <v>26</v>
      </c>
    </row>
    <row r="10198" spans="1:4" x14ac:dyDescent="0.25">
      <c r="A10198" s="48">
        <v>44902.552083333336</v>
      </c>
      <c r="B10198" s="38">
        <v>10</v>
      </c>
      <c r="C10198" s="40">
        <v>559.20000000000005</v>
      </c>
      <c r="D10198" s="38" t="s">
        <v>26</v>
      </c>
    </row>
    <row r="10199" spans="1:4" x14ac:dyDescent="0.25">
      <c r="A10199" s="48">
        <v>44902.552858796298</v>
      </c>
      <c r="B10199" s="38">
        <v>3</v>
      </c>
      <c r="C10199" s="40">
        <v>559.5</v>
      </c>
      <c r="D10199" s="38" t="s">
        <v>26</v>
      </c>
    </row>
    <row r="10200" spans="1:4" x14ac:dyDescent="0.25">
      <c r="A10200" s="48">
        <v>44902.552858796298</v>
      </c>
      <c r="B10200" s="38">
        <v>53</v>
      </c>
      <c r="C10200" s="40">
        <v>559.5</v>
      </c>
      <c r="D10200" s="38" t="s">
        <v>26</v>
      </c>
    </row>
    <row r="10201" spans="1:4" x14ac:dyDescent="0.25">
      <c r="A10201" s="48">
        <v>44902.553032407406</v>
      </c>
      <c r="B10201" s="38">
        <v>38</v>
      </c>
      <c r="C10201" s="40">
        <v>559.5</v>
      </c>
      <c r="D10201" s="38" t="s">
        <v>26</v>
      </c>
    </row>
    <row r="10202" spans="1:4" x14ac:dyDescent="0.25">
      <c r="A10202" s="48">
        <v>44902.554675925923</v>
      </c>
      <c r="B10202" s="38">
        <v>50</v>
      </c>
      <c r="C10202" s="40">
        <v>559.70000000000005</v>
      </c>
      <c r="D10202" s="38" t="s">
        <v>26</v>
      </c>
    </row>
    <row r="10203" spans="1:4" x14ac:dyDescent="0.25">
      <c r="A10203" s="48">
        <v>44902.555405092593</v>
      </c>
      <c r="B10203" s="38">
        <v>5</v>
      </c>
      <c r="C10203" s="40">
        <v>560.5</v>
      </c>
      <c r="D10203" s="38" t="s">
        <v>26</v>
      </c>
    </row>
    <row r="10204" spans="1:4" x14ac:dyDescent="0.25">
      <c r="A10204" s="48">
        <v>44902.555405092593</v>
      </c>
      <c r="B10204" s="38">
        <v>55</v>
      </c>
      <c r="C10204" s="40">
        <v>560.5</v>
      </c>
      <c r="D10204" s="38" t="s">
        <v>26</v>
      </c>
    </row>
    <row r="10205" spans="1:4" x14ac:dyDescent="0.25">
      <c r="A10205" s="48">
        <v>44902.555405092593</v>
      </c>
      <c r="B10205" s="38">
        <v>59</v>
      </c>
      <c r="C10205" s="40">
        <v>560.4</v>
      </c>
      <c r="D10205" s="38" t="s">
        <v>26</v>
      </c>
    </row>
    <row r="10206" spans="1:4" x14ac:dyDescent="0.25">
      <c r="A10206" s="48">
        <v>44902.555405092593</v>
      </c>
      <c r="B10206" s="38">
        <v>31</v>
      </c>
      <c r="C10206" s="40">
        <v>560.29999999999995</v>
      </c>
      <c r="D10206" s="38" t="s">
        <v>26</v>
      </c>
    </row>
    <row r="10207" spans="1:4" x14ac:dyDescent="0.25">
      <c r="A10207" s="48">
        <v>44902.556967592594</v>
      </c>
      <c r="B10207" s="38">
        <v>15</v>
      </c>
      <c r="C10207" s="40">
        <v>561.20000000000005</v>
      </c>
      <c r="D10207" s="38" t="s">
        <v>26</v>
      </c>
    </row>
    <row r="10208" spans="1:4" x14ac:dyDescent="0.25">
      <c r="A10208" s="48">
        <v>44902.556967592594</v>
      </c>
      <c r="B10208" s="38">
        <v>14</v>
      </c>
      <c r="C10208" s="40">
        <v>561.20000000000005</v>
      </c>
      <c r="D10208" s="38" t="s">
        <v>26</v>
      </c>
    </row>
    <row r="10209" spans="1:4" x14ac:dyDescent="0.25">
      <c r="A10209" s="48">
        <v>44902.558078703703</v>
      </c>
      <c r="B10209" s="38">
        <v>29</v>
      </c>
      <c r="C10209" s="40">
        <v>561</v>
      </c>
      <c r="D10209" s="38" t="s">
        <v>26</v>
      </c>
    </row>
    <row r="10210" spans="1:4" x14ac:dyDescent="0.25">
      <c r="A10210" s="48">
        <v>44902.558078703703</v>
      </c>
      <c r="B10210" s="38">
        <v>10</v>
      </c>
      <c r="C10210" s="40">
        <v>561</v>
      </c>
      <c r="D10210" s="38" t="s">
        <v>26</v>
      </c>
    </row>
    <row r="10211" spans="1:4" x14ac:dyDescent="0.25">
      <c r="A10211" s="48">
        <v>44902.558078703703</v>
      </c>
      <c r="B10211" s="38">
        <v>20</v>
      </c>
      <c r="C10211" s="40">
        <v>560.9</v>
      </c>
      <c r="D10211" s="38" t="s">
        <v>26</v>
      </c>
    </row>
    <row r="10212" spans="1:4" x14ac:dyDescent="0.25">
      <c r="A10212" s="48">
        <v>44902.558078703703</v>
      </c>
      <c r="B10212" s="38">
        <v>15</v>
      </c>
      <c r="C10212" s="40">
        <v>560.9</v>
      </c>
      <c r="D10212" s="38" t="s">
        <v>26</v>
      </c>
    </row>
    <row r="10213" spans="1:4" x14ac:dyDescent="0.25">
      <c r="A10213" s="48">
        <v>44902.559155092589</v>
      </c>
      <c r="B10213" s="38">
        <v>1</v>
      </c>
      <c r="C10213" s="40">
        <v>561.29999999999995</v>
      </c>
      <c r="D10213" s="38" t="s">
        <v>26</v>
      </c>
    </row>
    <row r="10214" spans="1:4" x14ac:dyDescent="0.25">
      <c r="A10214" s="48">
        <v>44902.559155092589</v>
      </c>
      <c r="B10214" s="38">
        <v>19</v>
      </c>
      <c r="C10214" s="40">
        <v>561.29999999999995</v>
      </c>
      <c r="D10214" s="38" t="s">
        <v>26</v>
      </c>
    </row>
    <row r="10215" spans="1:4" x14ac:dyDescent="0.25">
      <c r="A10215" s="48">
        <v>44902.559155092589</v>
      </c>
      <c r="B10215" s="38">
        <v>18</v>
      </c>
      <c r="C10215" s="40">
        <v>561.29999999999995</v>
      </c>
      <c r="D10215" s="38" t="s">
        <v>26</v>
      </c>
    </row>
    <row r="10216" spans="1:4" x14ac:dyDescent="0.25">
      <c r="A10216" s="48">
        <v>44902.559710648151</v>
      </c>
      <c r="B10216" s="38">
        <v>41</v>
      </c>
      <c r="C10216" s="40">
        <v>561.6</v>
      </c>
      <c r="D10216" s="38" t="s">
        <v>26</v>
      </c>
    </row>
    <row r="10217" spans="1:4" x14ac:dyDescent="0.25">
      <c r="A10217" s="48">
        <v>44902.56113425926</v>
      </c>
      <c r="B10217" s="38">
        <v>59</v>
      </c>
      <c r="C10217" s="40">
        <v>562.20000000000005</v>
      </c>
      <c r="D10217" s="38" t="s">
        <v>26</v>
      </c>
    </row>
    <row r="10218" spans="1:4" x14ac:dyDescent="0.25">
      <c r="A10218" s="48">
        <v>44902.561180555553</v>
      </c>
      <c r="B10218" s="38">
        <v>49</v>
      </c>
      <c r="C10218" s="40">
        <v>562.1</v>
      </c>
      <c r="D10218" s="38" t="s">
        <v>26</v>
      </c>
    </row>
    <row r="10219" spans="1:4" x14ac:dyDescent="0.25">
      <c r="A10219" s="48">
        <v>44902.561203703706</v>
      </c>
      <c r="B10219" s="38">
        <v>36</v>
      </c>
      <c r="C10219" s="40">
        <v>561.9</v>
      </c>
      <c r="D10219" s="38" t="s">
        <v>26</v>
      </c>
    </row>
    <row r="10220" spans="1:4" x14ac:dyDescent="0.25">
      <c r="A10220" s="48">
        <v>44902.562430555554</v>
      </c>
      <c r="B10220" s="38">
        <v>46</v>
      </c>
      <c r="C10220" s="40">
        <v>561.6</v>
      </c>
      <c r="D10220" s="38" t="s">
        <v>26</v>
      </c>
    </row>
    <row r="10221" spans="1:4" x14ac:dyDescent="0.25">
      <c r="A10221" s="48">
        <v>44902.563055555554</v>
      </c>
      <c r="B10221" s="38">
        <v>24</v>
      </c>
      <c r="C10221" s="40">
        <v>562.20000000000005</v>
      </c>
      <c r="D10221" s="38" t="s">
        <v>26</v>
      </c>
    </row>
    <row r="10222" spans="1:4" x14ac:dyDescent="0.25">
      <c r="A10222" s="48">
        <v>44902.563784722224</v>
      </c>
      <c r="B10222" s="38">
        <v>36</v>
      </c>
      <c r="C10222" s="40">
        <v>562.5</v>
      </c>
      <c r="D10222" s="38" t="s">
        <v>26</v>
      </c>
    </row>
    <row r="10223" spans="1:4" x14ac:dyDescent="0.25">
      <c r="A10223" s="48">
        <v>44902.564803240741</v>
      </c>
      <c r="B10223" s="38">
        <v>9</v>
      </c>
      <c r="C10223" s="40">
        <v>562.5</v>
      </c>
      <c r="D10223" s="38" t="s">
        <v>26</v>
      </c>
    </row>
    <row r="10224" spans="1:4" x14ac:dyDescent="0.25">
      <c r="A10224" s="48">
        <v>44902.564803240741</v>
      </c>
      <c r="B10224" s="38">
        <v>36</v>
      </c>
      <c r="C10224" s="40">
        <v>562.5</v>
      </c>
      <c r="D10224" s="38" t="s">
        <v>26</v>
      </c>
    </row>
    <row r="10225" spans="1:4" x14ac:dyDescent="0.25">
      <c r="A10225" s="48">
        <v>44902.565567129626</v>
      </c>
      <c r="B10225" s="38">
        <v>24</v>
      </c>
      <c r="C10225" s="40">
        <v>562.79999999999995</v>
      </c>
      <c r="D10225" s="38" t="s">
        <v>26</v>
      </c>
    </row>
    <row r="10226" spans="1:4" x14ac:dyDescent="0.25">
      <c r="A10226" s="48">
        <v>44902.565567129626</v>
      </c>
      <c r="B10226" s="38">
        <v>36</v>
      </c>
      <c r="C10226" s="40">
        <v>562.79999999999995</v>
      </c>
      <c r="D10226" s="38" t="s">
        <v>26</v>
      </c>
    </row>
    <row r="10227" spans="1:4" x14ac:dyDescent="0.25">
      <c r="A10227" s="48">
        <v>44902.565937500003</v>
      </c>
      <c r="B10227" s="38">
        <v>48</v>
      </c>
      <c r="C10227" s="40">
        <v>562.6</v>
      </c>
      <c r="D10227" s="38" t="s">
        <v>26</v>
      </c>
    </row>
    <row r="10228" spans="1:4" x14ac:dyDescent="0.25">
      <c r="A10228" s="48">
        <v>44902.566527777781</v>
      </c>
      <c r="B10228" s="38">
        <v>8</v>
      </c>
      <c r="C10228" s="40">
        <v>562.70000000000005</v>
      </c>
      <c r="D10228" s="38" t="s">
        <v>26</v>
      </c>
    </row>
    <row r="10229" spans="1:4" x14ac:dyDescent="0.25">
      <c r="A10229" s="48">
        <v>44902.566527777781</v>
      </c>
      <c r="B10229" s="38">
        <v>28</v>
      </c>
      <c r="C10229" s="40">
        <v>562.70000000000005</v>
      </c>
      <c r="D10229" s="38" t="s">
        <v>26</v>
      </c>
    </row>
    <row r="10230" spans="1:4" x14ac:dyDescent="0.25">
      <c r="A10230" s="48">
        <v>44902.566527777781</v>
      </c>
      <c r="B10230" s="38">
        <v>3</v>
      </c>
      <c r="C10230" s="40">
        <v>562.70000000000005</v>
      </c>
      <c r="D10230" s="38" t="s">
        <v>26</v>
      </c>
    </row>
    <row r="10231" spans="1:4" x14ac:dyDescent="0.25">
      <c r="A10231" s="48">
        <v>44902.56689814815</v>
      </c>
      <c r="B10231" s="38">
        <v>47</v>
      </c>
      <c r="C10231" s="40">
        <v>562.29999999999995</v>
      </c>
      <c r="D10231" s="38" t="s">
        <v>26</v>
      </c>
    </row>
    <row r="10232" spans="1:4" x14ac:dyDescent="0.25">
      <c r="A10232" s="48">
        <v>44902.56689814815</v>
      </c>
      <c r="B10232" s="38">
        <v>25</v>
      </c>
      <c r="C10232" s="40">
        <v>562.20000000000005</v>
      </c>
      <c r="D10232" s="38" t="s">
        <v>26</v>
      </c>
    </row>
    <row r="10233" spans="1:4" x14ac:dyDescent="0.25">
      <c r="A10233" s="48">
        <v>44902.568113425928</v>
      </c>
      <c r="B10233" s="38">
        <v>46</v>
      </c>
      <c r="C10233" s="40">
        <v>562.5</v>
      </c>
      <c r="D10233" s="38" t="s">
        <v>26</v>
      </c>
    </row>
    <row r="10234" spans="1:4" x14ac:dyDescent="0.25">
      <c r="A10234" s="48">
        <v>44902.568113425928</v>
      </c>
      <c r="B10234" s="38">
        <v>31</v>
      </c>
      <c r="C10234" s="40">
        <v>562.5</v>
      </c>
      <c r="D10234" s="38" t="s">
        <v>26</v>
      </c>
    </row>
    <row r="10235" spans="1:4" x14ac:dyDescent="0.25">
      <c r="A10235" s="48">
        <v>44902.569537037038</v>
      </c>
      <c r="B10235" s="38">
        <v>27</v>
      </c>
      <c r="C10235" s="40">
        <v>562.4</v>
      </c>
      <c r="D10235" s="38" t="s">
        <v>26</v>
      </c>
    </row>
    <row r="10236" spans="1:4" x14ac:dyDescent="0.25">
      <c r="A10236" s="48">
        <v>44902.569537037038</v>
      </c>
      <c r="B10236" s="38">
        <v>10</v>
      </c>
      <c r="C10236" s="40">
        <v>562.4</v>
      </c>
      <c r="D10236" s="38" t="s">
        <v>26</v>
      </c>
    </row>
    <row r="10237" spans="1:4" x14ac:dyDescent="0.25">
      <c r="A10237" s="48">
        <v>44902.569571759261</v>
      </c>
      <c r="B10237" s="38">
        <v>39</v>
      </c>
      <c r="C10237" s="40">
        <v>562.29999999999995</v>
      </c>
      <c r="D10237" s="38" t="s">
        <v>26</v>
      </c>
    </row>
    <row r="10238" spans="1:4" x14ac:dyDescent="0.25">
      <c r="A10238" s="48">
        <v>44902.571099537039</v>
      </c>
      <c r="B10238" s="38">
        <v>43</v>
      </c>
      <c r="C10238" s="40">
        <v>562.79999999999995</v>
      </c>
      <c r="D10238" s="38" t="s">
        <v>26</v>
      </c>
    </row>
    <row r="10239" spans="1:4" x14ac:dyDescent="0.25">
      <c r="A10239" s="48">
        <v>44902.571215277778</v>
      </c>
      <c r="B10239" s="38">
        <v>38</v>
      </c>
      <c r="C10239" s="40">
        <v>562.6</v>
      </c>
      <c r="D10239" s="38" t="s">
        <v>26</v>
      </c>
    </row>
    <row r="10240" spans="1:4" x14ac:dyDescent="0.25">
      <c r="A10240" s="48">
        <v>44902.572337962964</v>
      </c>
      <c r="B10240" s="38">
        <v>2</v>
      </c>
      <c r="C10240" s="40">
        <v>562.6</v>
      </c>
      <c r="D10240" s="38" t="s">
        <v>26</v>
      </c>
    </row>
    <row r="10241" spans="1:4" x14ac:dyDescent="0.25">
      <c r="A10241" s="48">
        <v>44902.572337962964</v>
      </c>
      <c r="B10241" s="38">
        <v>8</v>
      </c>
      <c r="C10241" s="40">
        <v>562.6</v>
      </c>
      <c r="D10241" s="38" t="s">
        <v>26</v>
      </c>
    </row>
    <row r="10242" spans="1:4" x14ac:dyDescent="0.25">
      <c r="A10242" s="48">
        <v>44902.572337962964</v>
      </c>
      <c r="B10242" s="38">
        <v>6</v>
      </c>
      <c r="C10242" s="40">
        <v>562.6</v>
      </c>
      <c r="D10242" s="38" t="s">
        <v>26</v>
      </c>
    </row>
    <row r="10243" spans="1:4" x14ac:dyDescent="0.25">
      <c r="A10243" s="48">
        <v>44902.572337962964</v>
      </c>
      <c r="B10243" s="38">
        <v>8</v>
      </c>
      <c r="C10243" s="40">
        <v>562.6</v>
      </c>
      <c r="D10243" s="38" t="s">
        <v>26</v>
      </c>
    </row>
    <row r="10244" spans="1:4" x14ac:dyDescent="0.25">
      <c r="A10244" s="48">
        <v>44902.572534722225</v>
      </c>
      <c r="B10244" s="38">
        <v>21</v>
      </c>
      <c r="C10244" s="40">
        <v>562.5</v>
      </c>
      <c r="D10244" s="38" t="s">
        <v>26</v>
      </c>
    </row>
    <row r="10245" spans="1:4" x14ac:dyDescent="0.25">
      <c r="A10245" s="48">
        <v>44902.572534722225</v>
      </c>
      <c r="B10245" s="38">
        <v>36</v>
      </c>
      <c r="C10245" s="40">
        <v>562.5</v>
      </c>
      <c r="D10245" s="38" t="s">
        <v>26</v>
      </c>
    </row>
    <row r="10246" spans="1:4" x14ac:dyDescent="0.25">
      <c r="A10246" s="48">
        <v>44902.572592592594</v>
      </c>
      <c r="B10246" s="38">
        <v>31</v>
      </c>
      <c r="C10246" s="40">
        <v>562.4</v>
      </c>
      <c r="D10246" s="38" t="s">
        <v>26</v>
      </c>
    </row>
    <row r="10247" spans="1:4" x14ac:dyDescent="0.25">
      <c r="A10247" s="48">
        <v>44902.572592592594</v>
      </c>
      <c r="B10247" s="38">
        <v>43</v>
      </c>
      <c r="C10247" s="40">
        <v>562.4</v>
      </c>
      <c r="D10247" s="38" t="s">
        <v>26</v>
      </c>
    </row>
    <row r="10248" spans="1:4" x14ac:dyDescent="0.25">
      <c r="A10248" s="48">
        <v>44902.572592592594</v>
      </c>
      <c r="B10248" s="38">
        <v>5</v>
      </c>
      <c r="C10248" s="40">
        <v>562.4</v>
      </c>
      <c r="D10248" s="38" t="s">
        <v>26</v>
      </c>
    </row>
    <row r="10249" spans="1:4" x14ac:dyDescent="0.25">
      <c r="A10249" s="48">
        <v>44902.573414351849</v>
      </c>
      <c r="B10249" s="38">
        <v>17</v>
      </c>
      <c r="C10249" s="40">
        <v>562.6</v>
      </c>
      <c r="D10249" s="38" t="s">
        <v>26</v>
      </c>
    </row>
    <row r="10250" spans="1:4" x14ac:dyDescent="0.25">
      <c r="A10250" s="48">
        <v>44902.573935185188</v>
      </c>
      <c r="B10250" s="38">
        <v>15</v>
      </c>
      <c r="C10250" s="40">
        <v>562.5</v>
      </c>
      <c r="D10250" s="38" t="s">
        <v>26</v>
      </c>
    </row>
    <row r="10251" spans="1:4" x14ac:dyDescent="0.25">
      <c r="A10251" s="48">
        <v>44902.573935185188</v>
      </c>
      <c r="B10251" s="38">
        <v>33</v>
      </c>
      <c r="C10251" s="40">
        <v>562.5</v>
      </c>
      <c r="D10251" s="38" t="s">
        <v>26</v>
      </c>
    </row>
    <row r="10252" spans="1:4" x14ac:dyDescent="0.25">
      <c r="A10252" s="48">
        <v>44902.574201388888</v>
      </c>
      <c r="B10252" s="38">
        <v>26</v>
      </c>
      <c r="C10252" s="40">
        <v>562.4</v>
      </c>
      <c r="D10252" s="38" t="s">
        <v>26</v>
      </c>
    </row>
    <row r="10253" spans="1:4" x14ac:dyDescent="0.25">
      <c r="A10253" s="48">
        <v>44902.575173611112</v>
      </c>
      <c r="B10253" s="38">
        <v>15</v>
      </c>
      <c r="C10253" s="40">
        <v>563.70000000000005</v>
      </c>
      <c r="D10253" s="38" t="s">
        <v>26</v>
      </c>
    </row>
    <row r="10254" spans="1:4" x14ac:dyDescent="0.25">
      <c r="A10254" s="48">
        <v>44902.575173611112</v>
      </c>
      <c r="B10254" s="38">
        <v>23</v>
      </c>
      <c r="C10254" s="40">
        <v>563.70000000000005</v>
      </c>
      <c r="D10254" s="38" t="s">
        <v>26</v>
      </c>
    </row>
    <row r="10255" spans="1:4" x14ac:dyDescent="0.25">
      <c r="A10255" s="48">
        <v>44902.575173611112</v>
      </c>
      <c r="B10255" s="38">
        <v>6</v>
      </c>
      <c r="C10255" s="40">
        <v>563.70000000000005</v>
      </c>
      <c r="D10255" s="38" t="s">
        <v>26</v>
      </c>
    </row>
    <row r="10256" spans="1:4" x14ac:dyDescent="0.25">
      <c r="A10256" s="48">
        <v>44902.575208333335</v>
      </c>
      <c r="B10256" s="38">
        <v>9</v>
      </c>
      <c r="C10256" s="40">
        <v>563.5</v>
      </c>
      <c r="D10256" s="38" t="s">
        <v>26</v>
      </c>
    </row>
    <row r="10257" spans="1:4" x14ac:dyDescent="0.25">
      <c r="A10257" s="48">
        <v>44902.575266203705</v>
      </c>
      <c r="B10257" s="38">
        <v>30</v>
      </c>
      <c r="C10257" s="40">
        <v>563.5</v>
      </c>
      <c r="D10257" s="38" t="s">
        <v>26</v>
      </c>
    </row>
    <row r="10258" spans="1:4" x14ac:dyDescent="0.25">
      <c r="A10258" s="48">
        <v>44902.576006944444</v>
      </c>
      <c r="B10258" s="38">
        <v>15</v>
      </c>
      <c r="C10258" s="40">
        <v>563.20000000000005</v>
      </c>
      <c r="D10258" s="38" t="s">
        <v>26</v>
      </c>
    </row>
    <row r="10259" spans="1:4" x14ac:dyDescent="0.25">
      <c r="A10259" s="48">
        <v>44902.576041666667</v>
      </c>
      <c r="B10259" s="38">
        <v>19</v>
      </c>
      <c r="C10259" s="40">
        <v>563.20000000000005</v>
      </c>
      <c r="D10259" s="38" t="s">
        <v>26</v>
      </c>
    </row>
    <row r="10260" spans="1:4" x14ac:dyDescent="0.25">
      <c r="A10260" s="48">
        <v>44902.576307870368</v>
      </c>
      <c r="B10260" s="38">
        <v>4</v>
      </c>
      <c r="C10260" s="40">
        <v>563</v>
      </c>
      <c r="D10260" s="38" t="s">
        <v>26</v>
      </c>
    </row>
    <row r="10261" spans="1:4" x14ac:dyDescent="0.25">
      <c r="A10261" s="48">
        <v>44902.576307870368</v>
      </c>
      <c r="B10261" s="38">
        <v>35</v>
      </c>
      <c r="C10261" s="40">
        <v>563</v>
      </c>
      <c r="D10261" s="38" t="s">
        <v>26</v>
      </c>
    </row>
    <row r="10262" spans="1:4" x14ac:dyDescent="0.25">
      <c r="A10262" s="48">
        <v>44902.576724537037</v>
      </c>
      <c r="B10262" s="38">
        <v>25</v>
      </c>
      <c r="C10262" s="40">
        <v>562.79999999999995</v>
      </c>
      <c r="D10262" s="38" t="s">
        <v>26</v>
      </c>
    </row>
    <row r="10263" spans="1:4" x14ac:dyDescent="0.25">
      <c r="A10263" s="48">
        <v>44902.576793981483</v>
      </c>
      <c r="B10263" s="38">
        <v>13</v>
      </c>
      <c r="C10263" s="40">
        <v>562.79999999999995</v>
      </c>
      <c r="D10263" s="38" t="s">
        <v>26</v>
      </c>
    </row>
    <row r="10264" spans="1:4" x14ac:dyDescent="0.25">
      <c r="A10264" s="48">
        <v>44902.577847222223</v>
      </c>
      <c r="B10264" s="38">
        <v>12</v>
      </c>
      <c r="C10264" s="40">
        <v>563.70000000000005</v>
      </c>
      <c r="D10264" s="38" t="s">
        <v>26</v>
      </c>
    </row>
    <row r="10265" spans="1:4" x14ac:dyDescent="0.25">
      <c r="A10265" s="48">
        <v>44902.577997685185</v>
      </c>
      <c r="B10265" s="38">
        <v>2</v>
      </c>
      <c r="C10265" s="40">
        <v>563.79999999999995</v>
      </c>
      <c r="D10265" s="38" t="s">
        <v>26</v>
      </c>
    </row>
    <row r="10266" spans="1:4" x14ac:dyDescent="0.25">
      <c r="A10266" s="48">
        <v>44902.578113425923</v>
      </c>
      <c r="B10266" s="38">
        <v>27</v>
      </c>
      <c r="C10266" s="40">
        <v>564</v>
      </c>
      <c r="D10266" s="38" t="s">
        <v>26</v>
      </c>
    </row>
    <row r="10267" spans="1:4" x14ac:dyDescent="0.25">
      <c r="A10267" s="48">
        <v>44902.578136574077</v>
      </c>
      <c r="B10267" s="38">
        <v>12</v>
      </c>
      <c r="C10267" s="40">
        <v>563.9</v>
      </c>
      <c r="D10267" s="38" t="s">
        <v>26</v>
      </c>
    </row>
    <row r="10268" spans="1:4" x14ac:dyDescent="0.25">
      <c r="A10268" s="48">
        <v>44902.578738425924</v>
      </c>
      <c r="B10268" s="38">
        <v>20</v>
      </c>
      <c r="C10268" s="40">
        <v>563.9</v>
      </c>
      <c r="D10268" s="38" t="s">
        <v>26</v>
      </c>
    </row>
    <row r="10269" spans="1:4" x14ac:dyDescent="0.25">
      <c r="A10269" s="48">
        <v>44902.580590277779</v>
      </c>
      <c r="B10269" s="38">
        <v>48</v>
      </c>
      <c r="C10269" s="40">
        <v>564.70000000000005</v>
      </c>
      <c r="D10269" s="38" t="s">
        <v>26</v>
      </c>
    </row>
    <row r="10270" spans="1:4" x14ac:dyDescent="0.25">
      <c r="A10270" s="48">
        <v>44902.580636574072</v>
      </c>
      <c r="B10270" s="38">
        <v>1</v>
      </c>
      <c r="C10270" s="40">
        <v>564.6</v>
      </c>
      <c r="D10270" s="38" t="s">
        <v>26</v>
      </c>
    </row>
    <row r="10271" spans="1:4" x14ac:dyDescent="0.25">
      <c r="A10271" s="48">
        <v>44902.580636574072</v>
      </c>
      <c r="B10271" s="38">
        <v>30</v>
      </c>
      <c r="C10271" s="40">
        <v>564.6</v>
      </c>
      <c r="D10271" s="38" t="s">
        <v>26</v>
      </c>
    </row>
    <row r="10272" spans="1:4" x14ac:dyDescent="0.25">
      <c r="A10272" s="48">
        <v>44902.580636574072</v>
      </c>
      <c r="B10272" s="38">
        <v>15</v>
      </c>
      <c r="C10272" s="40">
        <v>564.6</v>
      </c>
      <c r="D10272" s="38" t="s">
        <v>26</v>
      </c>
    </row>
    <row r="10273" spans="1:4" x14ac:dyDescent="0.25">
      <c r="A10273" s="48">
        <v>44902.581608796296</v>
      </c>
      <c r="B10273" s="38">
        <v>41</v>
      </c>
      <c r="C10273" s="40">
        <v>565</v>
      </c>
      <c r="D10273" s="38" t="s">
        <v>26</v>
      </c>
    </row>
    <row r="10274" spans="1:4" x14ac:dyDescent="0.25">
      <c r="A10274" s="48">
        <v>44902.583032407405</v>
      </c>
      <c r="B10274" s="38">
        <v>34</v>
      </c>
      <c r="C10274" s="40">
        <v>564.29999999999995</v>
      </c>
      <c r="D10274" s="38" t="s">
        <v>26</v>
      </c>
    </row>
    <row r="10275" spans="1:4" x14ac:dyDescent="0.25">
      <c r="A10275" s="48">
        <v>44902.583043981482</v>
      </c>
      <c r="B10275" s="38">
        <v>8</v>
      </c>
      <c r="C10275" s="40">
        <v>564.20000000000005</v>
      </c>
      <c r="D10275" s="38" t="s">
        <v>26</v>
      </c>
    </row>
    <row r="10276" spans="1:4" x14ac:dyDescent="0.25">
      <c r="A10276" s="48">
        <v>44902.584062499998</v>
      </c>
      <c r="B10276" s="38">
        <v>48</v>
      </c>
      <c r="C10276" s="40">
        <v>565.4</v>
      </c>
      <c r="D10276" s="38" t="s">
        <v>26</v>
      </c>
    </row>
    <row r="10277" spans="1:4" x14ac:dyDescent="0.25">
      <c r="A10277" s="48">
        <v>44902.584363425929</v>
      </c>
      <c r="B10277" s="38">
        <v>38</v>
      </c>
      <c r="C10277" s="40">
        <v>565.5</v>
      </c>
      <c r="D10277" s="38" t="s">
        <v>26</v>
      </c>
    </row>
    <row r="10278" spans="1:4" x14ac:dyDescent="0.25">
      <c r="A10278" s="48">
        <v>44902.584363425929</v>
      </c>
      <c r="B10278" s="38">
        <v>10</v>
      </c>
      <c r="C10278" s="40">
        <v>565.5</v>
      </c>
      <c r="D10278" s="38" t="s">
        <v>26</v>
      </c>
    </row>
    <row r="10279" spans="1:4" x14ac:dyDescent="0.25">
      <c r="A10279" s="48">
        <v>44902.584560185183</v>
      </c>
      <c r="B10279" s="38">
        <v>34</v>
      </c>
      <c r="C10279" s="40">
        <v>565.4</v>
      </c>
      <c r="D10279" s="38" t="s">
        <v>26</v>
      </c>
    </row>
    <row r="10280" spans="1:4" x14ac:dyDescent="0.25">
      <c r="A10280" s="48">
        <v>44902.585636574076</v>
      </c>
      <c r="B10280" s="38">
        <v>33</v>
      </c>
      <c r="C10280" s="40">
        <v>565.1</v>
      </c>
      <c r="D10280" s="38" t="s">
        <v>26</v>
      </c>
    </row>
    <row r="10281" spans="1:4" x14ac:dyDescent="0.25">
      <c r="A10281" s="48">
        <v>44902.585636574076</v>
      </c>
      <c r="B10281" s="38">
        <v>30</v>
      </c>
      <c r="C10281" s="40">
        <v>565.1</v>
      </c>
      <c r="D10281" s="38" t="s">
        <v>26</v>
      </c>
    </row>
    <row r="10282" spans="1:4" x14ac:dyDescent="0.25">
      <c r="A10282" s="48">
        <v>44902.586296296293</v>
      </c>
      <c r="B10282" s="38">
        <v>44</v>
      </c>
      <c r="C10282" s="40">
        <v>564.9</v>
      </c>
      <c r="D10282" s="38" t="s">
        <v>26</v>
      </c>
    </row>
    <row r="10283" spans="1:4" x14ac:dyDescent="0.25">
      <c r="A10283" s="48">
        <v>44902.587604166663</v>
      </c>
      <c r="B10283" s="38">
        <v>14</v>
      </c>
      <c r="C10283" s="40">
        <v>565.29999999999995</v>
      </c>
      <c r="D10283" s="38" t="s">
        <v>26</v>
      </c>
    </row>
    <row r="10284" spans="1:4" x14ac:dyDescent="0.25">
      <c r="A10284" s="48">
        <v>44902.587604166663</v>
      </c>
      <c r="B10284" s="38">
        <v>27</v>
      </c>
      <c r="C10284" s="40">
        <v>565.29999999999995</v>
      </c>
      <c r="D10284" s="38" t="s">
        <v>26</v>
      </c>
    </row>
    <row r="10285" spans="1:4" x14ac:dyDescent="0.25">
      <c r="A10285" s="48">
        <v>44902.588333333333</v>
      </c>
      <c r="B10285" s="38">
        <v>16</v>
      </c>
      <c r="C10285" s="40">
        <v>564.70000000000005</v>
      </c>
      <c r="D10285" s="38" t="s">
        <v>26</v>
      </c>
    </row>
    <row r="10286" spans="1:4" x14ac:dyDescent="0.25">
      <c r="A10286" s="48">
        <v>44902.58834490741</v>
      </c>
      <c r="B10286" s="38">
        <v>56</v>
      </c>
      <c r="C10286" s="40">
        <v>564.6</v>
      </c>
      <c r="D10286" s="38" t="s">
        <v>26</v>
      </c>
    </row>
    <row r="10287" spans="1:4" x14ac:dyDescent="0.25">
      <c r="A10287" s="48">
        <v>44902.589583333334</v>
      </c>
      <c r="B10287" s="38">
        <v>15</v>
      </c>
      <c r="C10287" s="40">
        <v>564.20000000000005</v>
      </c>
      <c r="D10287" s="38" t="s">
        <v>26</v>
      </c>
    </row>
    <row r="10288" spans="1:4" x14ac:dyDescent="0.25">
      <c r="A10288" s="48">
        <v>44902.589583333334</v>
      </c>
      <c r="B10288" s="38">
        <v>41</v>
      </c>
      <c r="C10288" s="40">
        <v>564.20000000000005</v>
      </c>
      <c r="D10288" s="38" t="s">
        <v>26</v>
      </c>
    </row>
    <row r="10289" spans="1:4" x14ac:dyDescent="0.25">
      <c r="A10289" s="48">
        <v>44902.589583333334</v>
      </c>
      <c r="B10289" s="38">
        <v>21</v>
      </c>
      <c r="C10289" s="40">
        <v>564.20000000000005</v>
      </c>
      <c r="D10289" s="38" t="s">
        <v>26</v>
      </c>
    </row>
    <row r="10290" spans="1:4" x14ac:dyDescent="0.25">
      <c r="A10290" s="48">
        <v>44902.591203703705</v>
      </c>
      <c r="B10290" s="38">
        <v>15</v>
      </c>
      <c r="C10290" s="40">
        <v>563.79999999999995</v>
      </c>
      <c r="D10290" s="38" t="s">
        <v>26</v>
      </c>
    </row>
    <row r="10291" spans="1:4" x14ac:dyDescent="0.25">
      <c r="A10291" s="48">
        <v>44902.591203703705</v>
      </c>
      <c r="B10291" s="38">
        <v>21</v>
      </c>
      <c r="C10291" s="40">
        <v>563.79999999999995</v>
      </c>
      <c r="D10291" s="38" t="s">
        <v>26</v>
      </c>
    </row>
    <row r="10292" spans="1:4" x14ac:dyDescent="0.25">
      <c r="A10292" s="48">
        <v>44902.591458333336</v>
      </c>
      <c r="B10292" s="38">
        <v>30</v>
      </c>
      <c r="C10292" s="40">
        <v>563.70000000000005</v>
      </c>
      <c r="D10292" s="38" t="s">
        <v>26</v>
      </c>
    </row>
    <row r="10293" spans="1:4" x14ac:dyDescent="0.25">
      <c r="A10293" s="48">
        <v>44902.592905092592</v>
      </c>
      <c r="B10293" s="38">
        <v>16</v>
      </c>
      <c r="C10293" s="40">
        <v>564.20000000000005</v>
      </c>
      <c r="D10293" s="38" t="s">
        <v>26</v>
      </c>
    </row>
    <row r="10294" spans="1:4" x14ac:dyDescent="0.25">
      <c r="A10294" s="48">
        <v>44902.592905092592</v>
      </c>
      <c r="B10294" s="38">
        <v>16</v>
      </c>
      <c r="C10294" s="40">
        <v>564.20000000000005</v>
      </c>
      <c r="D10294" s="38" t="s">
        <v>26</v>
      </c>
    </row>
    <row r="10295" spans="1:4" x14ac:dyDescent="0.25">
      <c r="A10295" s="48">
        <v>44902.592905092592</v>
      </c>
      <c r="B10295" s="38">
        <v>23</v>
      </c>
      <c r="C10295" s="40">
        <v>564.20000000000005</v>
      </c>
      <c r="D10295" s="38" t="s">
        <v>26</v>
      </c>
    </row>
    <row r="10296" spans="1:4" x14ac:dyDescent="0.25">
      <c r="A10296" s="48">
        <v>44902.592962962961</v>
      </c>
      <c r="B10296" s="38">
        <v>17</v>
      </c>
      <c r="C10296" s="40">
        <v>564.1</v>
      </c>
      <c r="D10296" s="38" t="s">
        <v>26</v>
      </c>
    </row>
    <row r="10297" spans="1:4" x14ac:dyDescent="0.25">
      <c r="A10297" s="48">
        <v>44902.592962962961</v>
      </c>
      <c r="B10297" s="38">
        <v>32</v>
      </c>
      <c r="C10297" s="40">
        <v>564</v>
      </c>
      <c r="D10297" s="38" t="s">
        <v>26</v>
      </c>
    </row>
    <row r="10298" spans="1:4" x14ac:dyDescent="0.25">
      <c r="A10298" s="48">
        <v>44902.594537037039</v>
      </c>
      <c r="B10298" s="38">
        <v>17</v>
      </c>
      <c r="C10298" s="40">
        <v>565.1</v>
      </c>
      <c r="D10298" s="38" t="s">
        <v>26</v>
      </c>
    </row>
    <row r="10299" spans="1:4" x14ac:dyDescent="0.25">
      <c r="A10299" s="48">
        <v>44902.594537037039</v>
      </c>
      <c r="B10299" s="38">
        <v>22</v>
      </c>
      <c r="C10299" s="40">
        <v>565.1</v>
      </c>
      <c r="D10299" s="38" t="s">
        <v>26</v>
      </c>
    </row>
    <row r="10300" spans="1:4" x14ac:dyDescent="0.25">
      <c r="A10300" s="48">
        <v>44902.594560185185</v>
      </c>
      <c r="B10300" s="38">
        <v>37</v>
      </c>
      <c r="C10300" s="40">
        <v>564.9</v>
      </c>
      <c r="D10300" s="38" t="s">
        <v>26</v>
      </c>
    </row>
    <row r="10301" spans="1:4" x14ac:dyDescent="0.25">
      <c r="A10301" s="48">
        <v>44902.595439814817</v>
      </c>
      <c r="B10301" s="38">
        <v>25</v>
      </c>
      <c r="C10301" s="40">
        <v>564.79999999999995</v>
      </c>
      <c r="D10301" s="38" t="s">
        <v>26</v>
      </c>
    </row>
    <row r="10302" spans="1:4" x14ac:dyDescent="0.25">
      <c r="A10302" s="48">
        <v>44902.595439814817</v>
      </c>
      <c r="B10302" s="38">
        <v>10</v>
      </c>
      <c r="C10302" s="40">
        <v>564.79999999999995</v>
      </c>
      <c r="D10302" s="38" t="s">
        <v>26</v>
      </c>
    </row>
    <row r="10303" spans="1:4" x14ac:dyDescent="0.25">
      <c r="A10303" s="48">
        <v>44902.595810185187</v>
      </c>
      <c r="B10303" s="38">
        <v>42</v>
      </c>
      <c r="C10303" s="40">
        <v>564.6</v>
      </c>
      <c r="D10303" s="38" t="s">
        <v>26</v>
      </c>
    </row>
    <row r="10304" spans="1:4" x14ac:dyDescent="0.25">
      <c r="A10304" s="48">
        <v>44902.59710648148</v>
      </c>
      <c r="B10304" s="38">
        <v>24</v>
      </c>
      <c r="C10304" s="40">
        <v>565</v>
      </c>
      <c r="D10304" s="38" t="s">
        <v>26</v>
      </c>
    </row>
    <row r="10305" spans="1:4" x14ac:dyDescent="0.25">
      <c r="A10305" s="48">
        <v>44902.59710648148</v>
      </c>
      <c r="B10305" s="38">
        <v>15</v>
      </c>
      <c r="C10305" s="40">
        <v>565</v>
      </c>
      <c r="D10305" s="38" t="s">
        <v>26</v>
      </c>
    </row>
    <row r="10306" spans="1:4" x14ac:dyDescent="0.25">
      <c r="A10306" s="48">
        <v>44902.59710648148</v>
      </c>
      <c r="B10306" s="38">
        <v>14</v>
      </c>
      <c r="C10306" s="40">
        <v>565</v>
      </c>
      <c r="D10306" s="38" t="s">
        <v>26</v>
      </c>
    </row>
    <row r="10307" spans="1:4" x14ac:dyDescent="0.25">
      <c r="A10307" s="48">
        <v>44902.597812499997</v>
      </c>
      <c r="B10307" s="38">
        <v>37</v>
      </c>
      <c r="C10307" s="40">
        <v>565</v>
      </c>
      <c r="D10307" s="38" t="s">
        <v>26</v>
      </c>
    </row>
    <row r="10308" spans="1:4" x14ac:dyDescent="0.25">
      <c r="A10308" s="48">
        <v>44902.598564814813</v>
      </c>
      <c r="B10308" s="38">
        <v>20</v>
      </c>
      <c r="C10308" s="40">
        <v>564.6</v>
      </c>
      <c r="D10308" s="38" t="s">
        <v>26</v>
      </c>
    </row>
    <row r="10309" spans="1:4" x14ac:dyDescent="0.25">
      <c r="A10309" s="48">
        <v>44902.598564814813</v>
      </c>
      <c r="B10309" s="38">
        <v>16</v>
      </c>
      <c r="C10309" s="40">
        <v>564.6</v>
      </c>
      <c r="D10309" s="38" t="s">
        <v>26</v>
      </c>
    </row>
    <row r="10310" spans="1:4" x14ac:dyDescent="0.25">
      <c r="A10310" s="48">
        <v>44902.599050925928</v>
      </c>
      <c r="B10310" s="38">
        <v>49</v>
      </c>
      <c r="C10310" s="40">
        <v>564.6</v>
      </c>
      <c r="D10310" s="38" t="s">
        <v>26</v>
      </c>
    </row>
    <row r="10311" spans="1:4" x14ac:dyDescent="0.25">
      <c r="A10311" s="48">
        <v>44902.600555555553</v>
      </c>
      <c r="B10311" s="38">
        <v>29</v>
      </c>
      <c r="C10311" s="40">
        <v>564.79999999999995</v>
      </c>
      <c r="D10311" s="38" t="s">
        <v>26</v>
      </c>
    </row>
    <row r="10312" spans="1:4" x14ac:dyDescent="0.25">
      <c r="A10312" s="48">
        <v>44902.600694444445</v>
      </c>
      <c r="B10312" s="38">
        <v>17</v>
      </c>
      <c r="C10312" s="40">
        <v>564.70000000000005</v>
      </c>
      <c r="D10312" s="38" t="s">
        <v>26</v>
      </c>
    </row>
    <row r="10313" spans="1:4" x14ac:dyDescent="0.25">
      <c r="A10313" s="48">
        <v>44902.600717592592</v>
      </c>
      <c r="B10313" s="38">
        <v>26</v>
      </c>
      <c r="C10313" s="40">
        <v>564.6</v>
      </c>
      <c r="D10313" s="38" t="s">
        <v>26</v>
      </c>
    </row>
    <row r="10314" spans="1:4" x14ac:dyDescent="0.25">
      <c r="A10314" s="48">
        <v>44902.601064814815</v>
      </c>
      <c r="B10314" s="38">
        <v>6</v>
      </c>
      <c r="C10314" s="40">
        <v>564</v>
      </c>
      <c r="D10314" s="38" t="s">
        <v>26</v>
      </c>
    </row>
    <row r="10315" spans="1:4" x14ac:dyDescent="0.25">
      <c r="A10315" s="48">
        <v>44902.601064814815</v>
      </c>
      <c r="B10315" s="38">
        <v>6</v>
      </c>
      <c r="C10315" s="40">
        <v>564</v>
      </c>
      <c r="D10315" s="38" t="s">
        <v>26</v>
      </c>
    </row>
    <row r="10316" spans="1:4" x14ac:dyDescent="0.25">
      <c r="A10316" s="48">
        <v>44902.601064814815</v>
      </c>
      <c r="B10316" s="38">
        <v>14</v>
      </c>
      <c r="C10316" s="40">
        <v>564</v>
      </c>
      <c r="D10316" s="38" t="s">
        <v>26</v>
      </c>
    </row>
    <row r="10317" spans="1:4" x14ac:dyDescent="0.25">
      <c r="A10317" s="48">
        <v>44902.601134259261</v>
      </c>
      <c r="B10317" s="38">
        <v>16</v>
      </c>
      <c r="C10317" s="40">
        <v>564</v>
      </c>
      <c r="D10317" s="38" t="s">
        <v>26</v>
      </c>
    </row>
    <row r="10318" spans="1:4" x14ac:dyDescent="0.25">
      <c r="A10318" s="48">
        <v>44902.601180555554</v>
      </c>
      <c r="B10318" s="38">
        <v>10</v>
      </c>
      <c r="C10318" s="40">
        <v>563.79999999999995</v>
      </c>
      <c r="D10318" s="38" t="s">
        <v>26</v>
      </c>
    </row>
    <row r="10319" spans="1:4" x14ac:dyDescent="0.25">
      <c r="A10319" s="48">
        <v>44902.601180555554</v>
      </c>
      <c r="B10319" s="38">
        <v>28</v>
      </c>
      <c r="C10319" s="40">
        <v>563.79999999999995</v>
      </c>
      <c r="D10319" s="38" t="s">
        <v>26</v>
      </c>
    </row>
    <row r="10320" spans="1:4" x14ac:dyDescent="0.25">
      <c r="A10320" s="48">
        <v>44902.602210648147</v>
      </c>
      <c r="B10320" s="38">
        <v>48</v>
      </c>
      <c r="C10320" s="40">
        <v>562.9</v>
      </c>
      <c r="D10320" s="38" t="s">
        <v>26</v>
      </c>
    </row>
    <row r="10321" spans="1:4" x14ac:dyDescent="0.25">
      <c r="A10321" s="48">
        <v>44902.602210648147</v>
      </c>
      <c r="B10321" s="38">
        <v>24</v>
      </c>
      <c r="C10321" s="40">
        <v>562.9</v>
      </c>
      <c r="D10321" s="38" t="s">
        <v>26</v>
      </c>
    </row>
    <row r="10322" spans="1:4" x14ac:dyDescent="0.25">
      <c r="A10322" s="48">
        <v>44902.604201388887</v>
      </c>
      <c r="B10322" s="38">
        <v>13</v>
      </c>
      <c r="C10322" s="40">
        <v>562.9</v>
      </c>
      <c r="D10322" s="38" t="s">
        <v>26</v>
      </c>
    </row>
    <row r="10323" spans="1:4" x14ac:dyDescent="0.25">
      <c r="A10323" s="48">
        <v>44902.604201388887</v>
      </c>
      <c r="B10323" s="38">
        <v>29</v>
      </c>
      <c r="C10323" s="40">
        <v>562.9</v>
      </c>
      <c r="D10323" s="38" t="s">
        <v>26</v>
      </c>
    </row>
    <row r="10324" spans="1:4" x14ac:dyDescent="0.25">
      <c r="A10324" s="48">
        <v>44902.604201388887</v>
      </c>
      <c r="B10324" s="38">
        <v>22</v>
      </c>
      <c r="C10324" s="40">
        <v>562.70000000000005</v>
      </c>
      <c r="D10324" s="38" t="s">
        <v>26</v>
      </c>
    </row>
    <row r="10325" spans="1:4" x14ac:dyDescent="0.25">
      <c r="A10325" s="48">
        <v>44902.604201388887</v>
      </c>
      <c r="B10325" s="38">
        <v>1</v>
      </c>
      <c r="C10325" s="40">
        <v>562.70000000000005</v>
      </c>
      <c r="D10325" s="38" t="s">
        <v>26</v>
      </c>
    </row>
    <row r="10326" spans="1:4" x14ac:dyDescent="0.25">
      <c r="A10326" s="48">
        <v>44902.604201388887</v>
      </c>
      <c r="B10326" s="38">
        <v>12</v>
      </c>
      <c r="C10326" s="40">
        <v>562.70000000000005</v>
      </c>
      <c r="D10326" s="38" t="s">
        <v>26</v>
      </c>
    </row>
    <row r="10327" spans="1:4" x14ac:dyDescent="0.25">
      <c r="A10327" s="48">
        <v>44902.604456018518</v>
      </c>
      <c r="B10327" s="38">
        <v>34</v>
      </c>
      <c r="C10327" s="40">
        <v>563.4</v>
      </c>
      <c r="D10327" s="38" t="s">
        <v>26</v>
      </c>
    </row>
    <row r="10328" spans="1:4" x14ac:dyDescent="0.25">
      <c r="A10328" s="48">
        <v>44902.604456018518</v>
      </c>
      <c r="B10328" s="38">
        <v>48</v>
      </c>
      <c r="C10328" s="40">
        <v>563.29999999999995</v>
      </c>
      <c r="D10328" s="38" t="s">
        <v>26</v>
      </c>
    </row>
    <row r="10329" spans="1:4" x14ac:dyDescent="0.25">
      <c r="A10329" s="48">
        <v>44902.605810185189</v>
      </c>
      <c r="B10329" s="38">
        <v>27</v>
      </c>
      <c r="C10329" s="40">
        <v>564.20000000000005</v>
      </c>
      <c r="D10329" s="38" t="s">
        <v>26</v>
      </c>
    </row>
    <row r="10330" spans="1:4" x14ac:dyDescent="0.25">
      <c r="A10330" s="48">
        <v>44902.605833333335</v>
      </c>
      <c r="B10330" s="38">
        <v>31</v>
      </c>
      <c r="C10330" s="40">
        <v>564</v>
      </c>
      <c r="D10330" s="38" t="s">
        <v>26</v>
      </c>
    </row>
    <row r="10331" spans="1:4" x14ac:dyDescent="0.25">
      <c r="A10331" s="48">
        <v>44902.607245370367</v>
      </c>
      <c r="B10331" s="38">
        <v>31</v>
      </c>
      <c r="C10331" s="40">
        <v>565.5</v>
      </c>
      <c r="D10331" s="38" t="s">
        <v>26</v>
      </c>
    </row>
    <row r="10332" spans="1:4" x14ac:dyDescent="0.25">
      <c r="A10332" s="48">
        <v>44902.607685185183</v>
      </c>
      <c r="B10332" s="38">
        <v>37</v>
      </c>
      <c r="C10332" s="40">
        <v>566.5</v>
      </c>
      <c r="D10332" s="38" t="s">
        <v>26</v>
      </c>
    </row>
    <row r="10333" spans="1:4" x14ac:dyDescent="0.25">
      <c r="A10333" s="48">
        <v>44902.608263888891</v>
      </c>
      <c r="B10333" s="38">
        <v>25</v>
      </c>
      <c r="C10333" s="40">
        <v>567.20000000000005</v>
      </c>
      <c r="D10333" s="38" t="s">
        <v>26</v>
      </c>
    </row>
    <row r="10334" spans="1:4" x14ac:dyDescent="0.25">
      <c r="A10334" s="48">
        <v>44902.608275462961</v>
      </c>
      <c r="B10334" s="38">
        <v>14</v>
      </c>
      <c r="C10334" s="40">
        <v>567.20000000000005</v>
      </c>
      <c r="D10334" s="38" t="s">
        <v>26</v>
      </c>
    </row>
    <row r="10335" spans="1:4" x14ac:dyDescent="0.25">
      <c r="A10335" s="48">
        <v>44902.608784722222</v>
      </c>
      <c r="B10335" s="38">
        <v>32</v>
      </c>
      <c r="C10335" s="40">
        <v>568.29999999999995</v>
      </c>
      <c r="D10335" s="38" t="s">
        <v>26</v>
      </c>
    </row>
    <row r="10336" spans="1:4" x14ac:dyDescent="0.25">
      <c r="A10336" s="48">
        <v>44902.609398148146</v>
      </c>
      <c r="B10336" s="38">
        <v>36</v>
      </c>
      <c r="C10336" s="40">
        <v>568.29999999999995</v>
      </c>
      <c r="D10336" s="38" t="s">
        <v>26</v>
      </c>
    </row>
    <row r="10337" spans="1:4" x14ac:dyDescent="0.25">
      <c r="A10337" s="48">
        <v>44902.609398148146</v>
      </c>
      <c r="B10337" s="38">
        <v>35</v>
      </c>
      <c r="C10337" s="40">
        <v>568.29999999999995</v>
      </c>
      <c r="D10337" s="38" t="s">
        <v>26</v>
      </c>
    </row>
    <row r="10338" spans="1:4" x14ac:dyDescent="0.25">
      <c r="A10338" s="48">
        <v>44902.610439814816</v>
      </c>
      <c r="B10338" s="38">
        <v>35</v>
      </c>
      <c r="C10338" s="40">
        <v>568.4</v>
      </c>
      <c r="D10338" s="38" t="s">
        <v>26</v>
      </c>
    </row>
    <row r="10339" spans="1:4" x14ac:dyDescent="0.25">
      <c r="A10339" s="48">
        <v>44902.610486111109</v>
      </c>
      <c r="B10339" s="38">
        <v>15</v>
      </c>
      <c r="C10339" s="40">
        <v>568.29999999999995</v>
      </c>
      <c r="D10339" s="38" t="s">
        <v>26</v>
      </c>
    </row>
    <row r="10340" spans="1:4" x14ac:dyDescent="0.25">
      <c r="A10340" s="48">
        <v>44902.610486111109</v>
      </c>
      <c r="B10340" s="38">
        <v>24</v>
      </c>
      <c r="C10340" s="40">
        <v>568.29999999999995</v>
      </c>
      <c r="D10340" s="38" t="s">
        <v>26</v>
      </c>
    </row>
    <row r="10341" spans="1:4" x14ac:dyDescent="0.25">
      <c r="A10341" s="48">
        <v>44902.61141203704</v>
      </c>
      <c r="B10341" s="38">
        <v>53</v>
      </c>
      <c r="C10341" s="40">
        <v>567.5</v>
      </c>
      <c r="D10341" s="38" t="s">
        <v>26</v>
      </c>
    </row>
    <row r="10342" spans="1:4" x14ac:dyDescent="0.25">
      <c r="A10342" s="48">
        <v>44902.611446759256</v>
      </c>
      <c r="B10342" s="38">
        <v>17</v>
      </c>
      <c r="C10342" s="40">
        <v>567.4</v>
      </c>
      <c r="D10342" s="38" t="s">
        <v>26</v>
      </c>
    </row>
    <row r="10343" spans="1:4" x14ac:dyDescent="0.25">
      <c r="A10343" s="48">
        <v>44902.613113425927</v>
      </c>
      <c r="B10343" s="38">
        <v>29</v>
      </c>
      <c r="C10343" s="40">
        <v>567.79999999999995</v>
      </c>
      <c r="D10343" s="38" t="s">
        <v>26</v>
      </c>
    </row>
    <row r="10344" spans="1:4" x14ac:dyDescent="0.25">
      <c r="A10344" s="48">
        <v>44902.613113425927</v>
      </c>
      <c r="B10344" s="38">
        <v>5</v>
      </c>
      <c r="C10344" s="40">
        <v>567.79999999999995</v>
      </c>
      <c r="D10344" s="38" t="s">
        <v>26</v>
      </c>
    </row>
    <row r="10345" spans="1:4" x14ac:dyDescent="0.25">
      <c r="A10345" s="48">
        <v>44902.61314814815</v>
      </c>
      <c r="B10345" s="38">
        <v>8</v>
      </c>
      <c r="C10345" s="40">
        <v>567.70000000000005</v>
      </c>
      <c r="D10345" s="38" t="s">
        <v>26</v>
      </c>
    </row>
    <row r="10346" spans="1:4" x14ac:dyDescent="0.25">
      <c r="A10346" s="48">
        <v>44902.61314814815</v>
      </c>
      <c r="B10346" s="38">
        <v>28</v>
      </c>
      <c r="C10346" s="40">
        <v>567.70000000000005</v>
      </c>
      <c r="D10346" s="38" t="s">
        <v>26</v>
      </c>
    </row>
    <row r="10347" spans="1:4" x14ac:dyDescent="0.25">
      <c r="A10347" s="48">
        <v>44902.613969907405</v>
      </c>
      <c r="B10347" s="38">
        <v>3</v>
      </c>
      <c r="C10347" s="40">
        <v>566.9</v>
      </c>
      <c r="D10347" s="38" t="s">
        <v>26</v>
      </c>
    </row>
    <row r="10348" spans="1:4" x14ac:dyDescent="0.25">
      <c r="A10348" s="48">
        <v>44902.614004629628</v>
      </c>
      <c r="B10348" s="38">
        <v>10</v>
      </c>
      <c r="C10348" s="40">
        <v>566.9</v>
      </c>
      <c r="D10348" s="38" t="s">
        <v>26</v>
      </c>
    </row>
    <row r="10349" spans="1:4" x14ac:dyDescent="0.25">
      <c r="A10349" s="48">
        <v>44902.614571759259</v>
      </c>
      <c r="B10349" s="38">
        <v>30</v>
      </c>
      <c r="C10349" s="40">
        <v>567.1</v>
      </c>
      <c r="D10349" s="38" t="s">
        <v>26</v>
      </c>
    </row>
    <row r="10350" spans="1:4" x14ac:dyDescent="0.25">
      <c r="A10350" s="48">
        <v>44902.614571759259</v>
      </c>
      <c r="B10350" s="38">
        <v>30</v>
      </c>
      <c r="C10350" s="40">
        <v>567.1</v>
      </c>
      <c r="D10350" s="38" t="s">
        <v>26</v>
      </c>
    </row>
    <row r="10351" spans="1:4" x14ac:dyDescent="0.25">
      <c r="A10351" s="48">
        <v>44902.615243055552</v>
      </c>
      <c r="B10351" s="38">
        <v>40</v>
      </c>
      <c r="C10351" s="40">
        <v>567.5</v>
      </c>
      <c r="D10351" s="38" t="s">
        <v>26</v>
      </c>
    </row>
    <row r="10352" spans="1:4" x14ac:dyDescent="0.25">
      <c r="A10352" s="48">
        <v>44902.615243055552</v>
      </c>
      <c r="B10352" s="38">
        <v>32</v>
      </c>
      <c r="C10352" s="40">
        <v>567.5</v>
      </c>
      <c r="D10352" s="38" t="s">
        <v>26</v>
      </c>
    </row>
    <row r="10353" spans="1:4" x14ac:dyDescent="0.25">
      <c r="A10353" s="48">
        <v>44902.616041666668</v>
      </c>
      <c r="B10353" s="38">
        <v>40</v>
      </c>
      <c r="C10353" s="40">
        <v>566.1</v>
      </c>
      <c r="D10353" s="38" t="s">
        <v>26</v>
      </c>
    </row>
    <row r="10354" spans="1:4" x14ac:dyDescent="0.25">
      <c r="A10354" s="48">
        <v>44902.616041666668</v>
      </c>
      <c r="B10354" s="38">
        <v>43</v>
      </c>
      <c r="C10354" s="40">
        <v>566.20000000000005</v>
      </c>
      <c r="D10354" s="38" t="s">
        <v>26</v>
      </c>
    </row>
    <row r="10355" spans="1:4" x14ac:dyDescent="0.25">
      <c r="A10355" s="48">
        <v>44902.617314814815</v>
      </c>
      <c r="B10355" s="38">
        <v>37</v>
      </c>
      <c r="C10355" s="40">
        <v>565.29999999999995</v>
      </c>
      <c r="D10355" s="38" t="s">
        <v>26</v>
      </c>
    </row>
    <row r="10356" spans="1:4" x14ac:dyDescent="0.25">
      <c r="A10356" s="48">
        <v>44902.617314814815</v>
      </c>
      <c r="B10356" s="38">
        <v>20</v>
      </c>
      <c r="C10356" s="40">
        <v>565.20000000000005</v>
      </c>
      <c r="D10356" s="38" t="s">
        <v>26</v>
      </c>
    </row>
    <row r="10357" spans="1:4" x14ac:dyDescent="0.25">
      <c r="A10357" s="48">
        <v>44902.617314814815</v>
      </c>
      <c r="B10357" s="38">
        <v>17</v>
      </c>
      <c r="C10357" s="40">
        <v>565.20000000000005</v>
      </c>
      <c r="D10357" s="38" t="s">
        <v>26</v>
      </c>
    </row>
    <row r="10358" spans="1:4" x14ac:dyDescent="0.25">
      <c r="A10358" s="48">
        <v>44902.618564814817</v>
      </c>
      <c r="B10358" s="38">
        <v>17</v>
      </c>
      <c r="C10358" s="40">
        <v>563</v>
      </c>
      <c r="D10358" s="38" t="s">
        <v>26</v>
      </c>
    </row>
    <row r="10359" spans="1:4" x14ac:dyDescent="0.25">
      <c r="A10359" s="48">
        <v>44902.618564814817</v>
      </c>
      <c r="B10359" s="38">
        <v>20</v>
      </c>
      <c r="C10359" s="40">
        <v>563</v>
      </c>
      <c r="D10359" s="38" t="s">
        <v>26</v>
      </c>
    </row>
    <row r="10360" spans="1:4" x14ac:dyDescent="0.25">
      <c r="A10360" s="48">
        <v>44902.619351851848</v>
      </c>
      <c r="B10360" s="38">
        <v>10</v>
      </c>
      <c r="C10360" s="40">
        <v>564.70000000000005</v>
      </c>
      <c r="D10360" s="38" t="s">
        <v>26</v>
      </c>
    </row>
    <row r="10361" spans="1:4" x14ac:dyDescent="0.25">
      <c r="A10361" s="48">
        <v>44902.619351851848</v>
      </c>
      <c r="B10361" s="38">
        <v>21</v>
      </c>
      <c r="C10361" s="40">
        <v>564.70000000000005</v>
      </c>
      <c r="D10361" s="38" t="s">
        <v>26</v>
      </c>
    </row>
    <row r="10362" spans="1:4" x14ac:dyDescent="0.25">
      <c r="A10362" s="48">
        <v>44902.619560185187</v>
      </c>
      <c r="B10362" s="38">
        <v>40</v>
      </c>
      <c r="C10362" s="40">
        <v>564.4</v>
      </c>
      <c r="D10362" s="38" t="s">
        <v>26</v>
      </c>
    </row>
    <row r="10363" spans="1:4" x14ac:dyDescent="0.25">
      <c r="A10363" s="48">
        <v>44902.619560185187</v>
      </c>
      <c r="B10363" s="38">
        <v>32</v>
      </c>
      <c r="C10363" s="40">
        <v>564.29999999999995</v>
      </c>
      <c r="D10363" s="38" t="s">
        <v>26</v>
      </c>
    </row>
    <row r="10364" spans="1:4" x14ac:dyDescent="0.25">
      <c r="A10364" s="48">
        <v>44902.621319444443</v>
      </c>
      <c r="B10364" s="38">
        <v>35</v>
      </c>
      <c r="C10364" s="40">
        <v>564.79999999999995</v>
      </c>
      <c r="D10364" s="38" t="s">
        <v>26</v>
      </c>
    </row>
    <row r="10365" spans="1:4" x14ac:dyDescent="0.25">
      <c r="A10365" s="48">
        <v>44902.621701388889</v>
      </c>
      <c r="B10365" s="38">
        <v>37</v>
      </c>
      <c r="C10365" s="40">
        <v>564.79999999999995</v>
      </c>
      <c r="D10365" s="38" t="s">
        <v>26</v>
      </c>
    </row>
    <row r="10366" spans="1:4" x14ac:dyDescent="0.25">
      <c r="A10366" s="48">
        <v>44902.621840277781</v>
      </c>
      <c r="B10366" s="38">
        <v>48</v>
      </c>
      <c r="C10366" s="40">
        <v>564.6</v>
      </c>
      <c r="D10366" s="38" t="s">
        <v>26</v>
      </c>
    </row>
    <row r="10367" spans="1:4" x14ac:dyDescent="0.25">
      <c r="A10367" s="48">
        <v>44902.621898148151</v>
      </c>
      <c r="B10367" s="38">
        <v>26</v>
      </c>
      <c r="C10367" s="40">
        <v>564.5</v>
      </c>
      <c r="D10367" s="38" t="s">
        <v>26</v>
      </c>
    </row>
    <row r="10368" spans="1:4" x14ac:dyDescent="0.25">
      <c r="A10368" s="48">
        <v>44902.622997685183</v>
      </c>
      <c r="B10368" s="38">
        <v>52</v>
      </c>
      <c r="C10368" s="40">
        <v>565</v>
      </c>
      <c r="D10368" s="38" t="s">
        <v>26</v>
      </c>
    </row>
    <row r="10369" spans="1:4" x14ac:dyDescent="0.25">
      <c r="A10369" s="48">
        <v>44902.624074074076</v>
      </c>
      <c r="B10369" s="38">
        <v>22</v>
      </c>
      <c r="C10369" s="40">
        <v>564.9</v>
      </c>
      <c r="D10369" s="38" t="s">
        <v>26</v>
      </c>
    </row>
    <row r="10370" spans="1:4" x14ac:dyDescent="0.25">
      <c r="A10370" s="48">
        <v>44902.624166666668</v>
      </c>
      <c r="B10370" s="38">
        <v>37</v>
      </c>
      <c r="C10370" s="40">
        <v>564.6</v>
      </c>
      <c r="D10370" s="38" t="s">
        <v>26</v>
      </c>
    </row>
    <row r="10371" spans="1:4" x14ac:dyDescent="0.25">
      <c r="A10371" s="48">
        <v>44902.624224537038</v>
      </c>
      <c r="B10371" s="38">
        <v>37</v>
      </c>
      <c r="C10371" s="40">
        <v>564.5</v>
      </c>
      <c r="D10371" s="38" t="s">
        <v>26</v>
      </c>
    </row>
    <row r="10372" spans="1:4" x14ac:dyDescent="0.25">
      <c r="A10372" s="48">
        <v>44902.6253125</v>
      </c>
      <c r="B10372" s="38">
        <v>20</v>
      </c>
      <c r="C10372" s="40">
        <v>564.20000000000005</v>
      </c>
      <c r="D10372" s="38" t="s">
        <v>26</v>
      </c>
    </row>
    <row r="10373" spans="1:4" x14ac:dyDescent="0.25">
      <c r="A10373" s="48">
        <v>44902.6253125</v>
      </c>
      <c r="B10373" s="38">
        <v>16</v>
      </c>
      <c r="C10373" s="40">
        <v>564.20000000000005</v>
      </c>
      <c r="D10373" s="38" t="s">
        <v>26</v>
      </c>
    </row>
    <row r="10374" spans="1:4" x14ac:dyDescent="0.25">
      <c r="A10374" s="48">
        <v>44902.625335648147</v>
      </c>
      <c r="B10374" s="38">
        <v>1</v>
      </c>
      <c r="C10374" s="40">
        <v>564.20000000000005</v>
      </c>
      <c r="D10374" s="38" t="s">
        <v>26</v>
      </c>
    </row>
    <row r="10375" spans="1:4" x14ac:dyDescent="0.25">
      <c r="A10375" s="48">
        <v>44902.625671296293</v>
      </c>
      <c r="B10375" s="38">
        <v>41</v>
      </c>
      <c r="C10375" s="40">
        <v>564.6</v>
      </c>
      <c r="D10375" s="38" t="s">
        <v>26</v>
      </c>
    </row>
    <row r="10376" spans="1:4" x14ac:dyDescent="0.25">
      <c r="A10376" s="48">
        <v>44902.626712962963</v>
      </c>
      <c r="B10376" s="38">
        <v>37</v>
      </c>
      <c r="C10376" s="40">
        <v>565.6</v>
      </c>
      <c r="D10376" s="38" t="s">
        <v>26</v>
      </c>
    </row>
    <row r="10377" spans="1:4" x14ac:dyDescent="0.25">
      <c r="A10377" s="48">
        <v>44902.626898148148</v>
      </c>
      <c r="B10377" s="38">
        <v>37</v>
      </c>
      <c r="C10377" s="40">
        <v>566.20000000000005</v>
      </c>
      <c r="D10377" s="38" t="s">
        <v>26</v>
      </c>
    </row>
    <row r="10378" spans="1:4" x14ac:dyDescent="0.25">
      <c r="A10378" s="48">
        <v>44902.627638888887</v>
      </c>
      <c r="B10378" s="38">
        <v>13</v>
      </c>
      <c r="C10378" s="40">
        <v>565.1</v>
      </c>
      <c r="D10378" s="38" t="s">
        <v>26</v>
      </c>
    </row>
    <row r="10379" spans="1:4" x14ac:dyDescent="0.25">
      <c r="A10379" s="48">
        <v>44902.627638888887</v>
      </c>
      <c r="B10379" s="38">
        <v>37</v>
      </c>
      <c r="C10379" s="40">
        <v>565.1</v>
      </c>
      <c r="D10379" s="38" t="s">
        <v>26</v>
      </c>
    </row>
    <row r="10380" spans="1:4" x14ac:dyDescent="0.25">
      <c r="A10380" s="48">
        <v>44902.627638888887</v>
      </c>
      <c r="B10380" s="38">
        <v>43</v>
      </c>
      <c r="C10380" s="40">
        <v>565.1</v>
      </c>
      <c r="D10380" s="38" t="s">
        <v>26</v>
      </c>
    </row>
    <row r="10381" spans="1:4" x14ac:dyDescent="0.25">
      <c r="A10381" s="48">
        <v>44902.628819444442</v>
      </c>
      <c r="B10381" s="38">
        <v>22</v>
      </c>
      <c r="C10381" s="40">
        <v>566.5</v>
      </c>
      <c r="D10381" s="38" t="s">
        <v>26</v>
      </c>
    </row>
    <row r="10382" spans="1:4" x14ac:dyDescent="0.25">
      <c r="A10382" s="48">
        <v>44902.628854166665</v>
      </c>
      <c r="B10382" s="38">
        <v>44</v>
      </c>
      <c r="C10382" s="40">
        <v>566.4</v>
      </c>
      <c r="D10382" s="38" t="s">
        <v>26</v>
      </c>
    </row>
    <row r="10383" spans="1:4" x14ac:dyDescent="0.25">
      <c r="A10383" s="48">
        <v>44902.630011574074</v>
      </c>
      <c r="B10383" s="38">
        <v>47</v>
      </c>
      <c r="C10383" s="40">
        <v>566.6</v>
      </c>
      <c r="D10383" s="38" t="s">
        <v>26</v>
      </c>
    </row>
    <row r="10384" spans="1:4" x14ac:dyDescent="0.25">
      <c r="A10384" s="48">
        <v>44902.630324074074</v>
      </c>
      <c r="B10384" s="38">
        <v>25</v>
      </c>
      <c r="C10384" s="40">
        <v>566.5</v>
      </c>
      <c r="D10384" s="38" t="s">
        <v>26</v>
      </c>
    </row>
    <row r="10385" spans="1:4" x14ac:dyDescent="0.25">
      <c r="A10385" s="48">
        <v>44902.631249999999</v>
      </c>
      <c r="B10385" s="38">
        <v>12</v>
      </c>
      <c r="C10385" s="40">
        <v>567.29999999999995</v>
      </c>
      <c r="D10385" s="38" t="s">
        <v>26</v>
      </c>
    </row>
    <row r="10386" spans="1:4" x14ac:dyDescent="0.25">
      <c r="A10386" s="48">
        <v>44902.631249999999</v>
      </c>
      <c r="B10386" s="38">
        <v>4</v>
      </c>
      <c r="C10386" s="40">
        <v>567.29999999999995</v>
      </c>
      <c r="D10386" s="38" t="s">
        <v>26</v>
      </c>
    </row>
    <row r="10387" spans="1:4" x14ac:dyDescent="0.25">
      <c r="A10387" s="48">
        <v>44902.631249999999</v>
      </c>
      <c r="B10387" s="38">
        <v>24</v>
      </c>
      <c r="C10387" s="40">
        <v>567.29999999999995</v>
      </c>
      <c r="D10387" s="38" t="s">
        <v>26</v>
      </c>
    </row>
    <row r="10388" spans="1:4" x14ac:dyDescent="0.25">
      <c r="A10388" s="48">
        <v>44902.631331018521</v>
      </c>
      <c r="B10388" s="38">
        <v>37</v>
      </c>
      <c r="C10388" s="40">
        <v>567.1</v>
      </c>
      <c r="D10388" s="38" t="s">
        <v>26</v>
      </c>
    </row>
    <row r="10389" spans="1:4" x14ac:dyDescent="0.25">
      <c r="A10389" s="48">
        <v>44902.632199074076</v>
      </c>
      <c r="B10389" s="38">
        <v>44</v>
      </c>
      <c r="C10389" s="40">
        <v>565.5</v>
      </c>
      <c r="D10389" s="38" t="s">
        <v>26</v>
      </c>
    </row>
    <row r="10390" spans="1:4" x14ac:dyDescent="0.25">
      <c r="A10390" s="48">
        <v>44902.632233796299</v>
      </c>
      <c r="B10390" s="38">
        <v>42</v>
      </c>
      <c r="C10390" s="40">
        <v>565.29999999999995</v>
      </c>
      <c r="D10390" s="38" t="s">
        <v>26</v>
      </c>
    </row>
    <row r="10391" spans="1:4" x14ac:dyDescent="0.25">
      <c r="A10391" s="48">
        <v>44902.632245370369</v>
      </c>
      <c r="B10391" s="38">
        <v>34</v>
      </c>
      <c r="C10391" s="40">
        <v>565.20000000000005</v>
      </c>
      <c r="D10391" s="38" t="s">
        <v>26</v>
      </c>
    </row>
    <row r="10392" spans="1:4" x14ac:dyDescent="0.25">
      <c r="A10392" s="48">
        <v>44902.633506944447</v>
      </c>
      <c r="B10392" s="38">
        <v>27</v>
      </c>
      <c r="C10392" s="40">
        <v>565.70000000000005</v>
      </c>
      <c r="D10392" s="38" t="s">
        <v>26</v>
      </c>
    </row>
    <row r="10393" spans="1:4" x14ac:dyDescent="0.25">
      <c r="A10393" s="48">
        <v>44902.633506944447</v>
      </c>
      <c r="B10393" s="38">
        <v>28</v>
      </c>
      <c r="C10393" s="40">
        <v>565.6</v>
      </c>
      <c r="D10393" s="38" t="s">
        <v>26</v>
      </c>
    </row>
    <row r="10394" spans="1:4" x14ac:dyDescent="0.25">
      <c r="A10394" s="48">
        <v>44902.634699074071</v>
      </c>
      <c r="B10394" s="38">
        <v>29</v>
      </c>
      <c r="C10394" s="40">
        <v>567.1</v>
      </c>
      <c r="D10394" s="38" t="s">
        <v>26</v>
      </c>
    </row>
    <row r="10395" spans="1:4" x14ac:dyDescent="0.25">
      <c r="A10395" s="48">
        <v>44902.634722222225</v>
      </c>
      <c r="B10395" s="38">
        <v>35</v>
      </c>
      <c r="C10395" s="40">
        <v>567</v>
      </c>
      <c r="D10395" s="38" t="s">
        <v>26</v>
      </c>
    </row>
    <row r="10396" spans="1:4" x14ac:dyDescent="0.25">
      <c r="A10396" s="48">
        <v>44902.635960648149</v>
      </c>
      <c r="B10396" s="38">
        <v>38</v>
      </c>
      <c r="C10396" s="40">
        <v>566</v>
      </c>
      <c r="D10396" s="38" t="s">
        <v>26</v>
      </c>
    </row>
    <row r="10397" spans="1:4" x14ac:dyDescent="0.25">
      <c r="A10397" s="48">
        <v>44902.636400462965</v>
      </c>
      <c r="B10397" s="38">
        <v>30</v>
      </c>
      <c r="C10397" s="40">
        <v>567.4</v>
      </c>
      <c r="D10397" s="38" t="s">
        <v>26</v>
      </c>
    </row>
    <row r="10398" spans="1:4" x14ac:dyDescent="0.25">
      <c r="A10398" s="48">
        <v>44902.63690972222</v>
      </c>
      <c r="B10398" s="38">
        <v>40</v>
      </c>
      <c r="C10398" s="40">
        <v>566.6</v>
      </c>
      <c r="D10398" s="38" t="s">
        <v>26</v>
      </c>
    </row>
    <row r="10399" spans="1:4" x14ac:dyDescent="0.25">
      <c r="A10399" s="48">
        <v>44902.637002314812</v>
      </c>
      <c r="B10399" s="38">
        <v>32</v>
      </c>
      <c r="C10399" s="40">
        <v>566.5</v>
      </c>
      <c r="D10399" s="38" t="s">
        <v>26</v>
      </c>
    </row>
    <row r="10400" spans="1:4" x14ac:dyDescent="0.25">
      <c r="A10400" s="48">
        <v>44902.638055555559</v>
      </c>
      <c r="B10400" s="38">
        <v>44</v>
      </c>
      <c r="C10400" s="40">
        <v>566.1</v>
      </c>
      <c r="D10400" s="38" t="s">
        <v>26</v>
      </c>
    </row>
    <row r="10401" spans="1:4" x14ac:dyDescent="0.25">
      <c r="A10401" s="48">
        <v>44902.638437499998</v>
      </c>
      <c r="B10401" s="38">
        <v>34</v>
      </c>
      <c r="C10401" s="40">
        <v>567.20000000000005</v>
      </c>
      <c r="D10401" s="38" t="s">
        <v>26</v>
      </c>
    </row>
    <row r="10402" spans="1:4" x14ac:dyDescent="0.25">
      <c r="A10402" s="48">
        <v>44902.639224537037</v>
      </c>
      <c r="B10402" s="38">
        <v>33</v>
      </c>
      <c r="C10402" s="40">
        <v>566.5</v>
      </c>
      <c r="D10402" s="38" t="s">
        <v>26</v>
      </c>
    </row>
    <row r="10403" spans="1:4" x14ac:dyDescent="0.25">
      <c r="A10403" s="48">
        <v>44902.639224537037</v>
      </c>
      <c r="B10403" s="38">
        <v>40</v>
      </c>
      <c r="C10403" s="40">
        <v>566.5</v>
      </c>
      <c r="D10403" s="38" t="s">
        <v>26</v>
      </c>
    </row>
    <row r="10404" spans="1:4" x14ac:dyDescent="0.25">
      <c r="A10404" s="48">
        <v>44902.6403587963</v>
      </c>
      <c r="B10404" s="38">
        <v>42</v>
      </c>
      <c r="C10404" s="40">
        <v>566.4</v>
      </c>
      <c r="D10404" s="38" t="s">
        <v>26</v>
      </c>
    </row>
    <row r="10405" spans="1:4" x14ac:dyDescent="0.25">
      <c r="A10405" s="48">
        <v>44902.6403587963</v>
      </c>
      <c r="B10405" s="38">
        <v>18</v>
      </c>
      <c r="C10405" s="40">
        <v>566.4</v>
      </c>
      <c r="D10405" s="38" t="s">
        <v>26</v>
      </c>
    </row>
    <row r="10406" spans="1:4" x14ac:dyDescent="0.25">
      <c r="A10406" s="48">
        <v>44902.6403587963</v>
      </c>
      <c r="B10406" s="38">
        <v>2</v>
      </c>
      <c r="C10406" s="40">
        <v>566.4</v>
      </c>
      <c r="D10406" s="38" t="s">
        <v>26</v>
      </c>
    </row>
    <row r="10407" spans="1:4" x14ac:dyDescent="0.25">
      <c r="A10407" s="48">
        <v>44902.6403587963</v>
      </c>
      <c r="B10407" s="38">
        <v>15</v>
      </c>
      <c r="C10407" s="40">
        <v>566.4</v>
      </c>
      <c r="D10407" s="38" t="s">
        <v>26</v>
      </c>
    </row>
    <row r="10408" spans="1:4" x14ac:dyDescent="0.25">
      <c r="A10408" s="48">
        <v>44902.64167824074</v>
      </c>
      <c r="B10408" s="38">
        <v>37</v>
      </c>
      <c r="C10408" s="40">
        <v>565.6</v>
      </c>
      <c r="D10408" s="38" t="s">
        <v>26</v>
      </c>
    </row>
    <row r="10409" spans="1:4" x14ac:dyDescent="0.25">
      <c r="A10409" s="48">
        <v>44902.642592592594</v>
      </c>
      <c r="B10409" s="38">
        <v>41</v>
      </c>
      <c r="C10409" s="40">
        <v>566.20000000000005</v>
      </c>
      <c r="D10409" s="38" t="s">
        <v>26</v>
      </c>
    </row>
    <row r="10410" spans="1:4" x14ac:dyDescent="0.25">
      <c r="A10410" s="48">
        <v>44902.642592592594</v>
      </c>
      <c r="B10410" s="38">
        <v>36</v>
      </c>
      <c r="C10410" s="40">
        <v>566.1</v>
      </c>
      <c r="D10410" s="38" t="s">
        <v>26</v>
      </c>
    </row>
    <row r="10411" spans="1:4" x14ac:dyDescent="0.25">
      <c r="A10411" s="48">
        <v>44902.642650462964</v>
      </c>
      <c r="B10411" s="38">
        <v>35</v>
      </c>
      <c r="C10411" s="40">
        <v>566</v>
      </c>
      <c r="D10411" s="38" t="s">
        <v>26</v>
      </c>
    </row>
    <row r="10412" spans="1:4" x14ac:dyDescent="0.25">
      <c r="A10412" s="48">
        <v>44902.642650462964</v>
      </c>
      <c r="B10412" s="38">
        <v>32</v>
      </c>
      <c r="C10412" s="40">
        <v>565.9</v>
      </c>
      <c r="D10412" s="38" t="s">
        <v>26</v>
      </c>
    </row>
    <row r="10413" spans="1:4" x14ac:dyDescent="0.25">
      <c r="A10413" s="48">
        <v>44902.644247685188</v>
      </c>
      <c r="B10413" s="38">
        <v>13</v>
      </c>
      <c r="C10413" s="40">
        <v>565.79999999999995</v>
      </c>
      <c r="D10413" s="38" t="s">
        <v>26</v>
      </c>
    </row>
    <row r="10414" spans="1:4" x14ac:dyDescent="0.25">
      <c r="A10414" s="48">
        <v>44902.644259259258</v>
      </c>
      <c r="B10414" s="38">
        <v>2</v>
      </c>
      <c r="C10414" s="40">
        <v>565.79999999999995</v>
      </c>
      <c r="D10414" s="38" t="s">
        <v>26</v>
      </c>
    </row>
    <row r="10415" spans="1:4" x14ac:dyDescent="0.25">
      <c r="A10415" s="48">
        <v>44902.644259259258</v>
      </c>
      <c r="B10415" s="38">
        <v>14</v>
      </c>
      <c r="C10415" s="40">
        <v>565.79999999999995</v>
      </c>
      <c r="D10415" s="38" t="s">
        <v>26</v>
      </c>
    </row>
    <row r="10416" spans="1:4" x14ac:dyDescent="0.25">
      <c r="A10416" s="48">
        <v>44902.644259259258</v>
      </c>
      <c r="B10416" s="38">
        <v>8</v>
      </c>
      <c r="C10416" s="40">
        <v>565.79999999999995</v>
      </c>
      <c r="D10416" s="38" t="s">
        <v>26</v>
      </c>
    </row>
    <row r="10417" spans="1:4" x14ac:dyDescent="0.25">
      <c r="A10417" s="48">
        <v>44902.644259259258</v>
      </c>
      <c r="B10417" s="38">
        <v>30</v>
      </c>
      <c r="C10417" s="40">
        <v>565.70000000000005</v>
      </c>
      <c r="D10417" s="38" t="s">
        <v>26</v>
      </c>
    </row>
    <row r="10418" spans="1:4" x14ac:dyDescent="0.25">
      <c r="A10418" s="48">
        <v>44902.644259259258</v>
      </c>
      <c r="B10418" s="38">
        <v>1</v>
      </c>
      <c r="C10418" s="40">
        <v>565.70000000000005</v>
      </c>
      <c r="D10418" s="38" t="s">
        <v>26</v>
      </c>
    </row>
    <row r="10419" spans="1:4" x14ac:dyDescent="0.25">
      <c r="A10419" s="48">
        <v>44902.645416666666</v>
      </c>
      <c r="B10419" s="38">
        <v>33</v>
      </c>
      <c r="C10419" s="40">
        <v>567.70000000000005</v>
      </c>
      <c r="D10419" s="38" t="s">
        <v>26</v>
      </c>
    </row>
    <row r="10420" spans="1:4" x14ac:dyDescent="0.25">
      <c r="A10420" s="48">
        <v>44902.645868055559</v>
      </c>
      <c r="B10420" s="38">
        <v>2</v>
      </c>
      <c r="C10420" s="40">
        <v>567.70000000000005</v>
      </c>
      <c r="D10420" s="38" t="s">
        <v>26</v>
      </c>
    </row>
    <row r="10421" spans="1:4" x14ac:dyDescent="0.25">
      <c r="A10421" s="48">
        <v>44902.645868055559</v>
      </c>
      <c r="B10421" s="38">
        <v>30</v>
      </c>
      <c r="C10421" s="40">
        <v>567.70000000000005</v>
      </c>
      <c r="D10421" s="38" t="s">
        <v>26</v>
      </c>
    </row>
    <row r="10422" spans="1:4" x14ac:dyDescent="0.25">
      <c r="A10422" s="48">
        <v>44902.647453703707</v>
      </c>
      <c r="B10422" s="38">
        <v>8</v>
      </c>
      <c r="C10422" s="40">
        <v>567</v>
      </c>
      <c r="D10422" s="38" t="s">
        <v>26</v>
      </c>
    </row>
    <row r="10423" spans="1:4" x14ac:dyDescent="0.25">
      <c r="A10423" s="48">
        <v>44902.647453703707</v>
      </c>
      <c r="B10423" s="38">
        <v>22</v>
      </c>
      <c r="C10423" s="40">
        <v>567</v>
      </c>
      <c r="D10423" s="38" t="s">
        <v>26</v>
      </c>
    </row>
    <row r="10424" spans="1:4" x14ac:dyDescent="0.25">
      <c r="A10424" s="48">
        <v>44902.647453703707</v>
      </c>
      <c r="B10424" s="38">
        <v>13</v>
      </c>
      <c r="C10424" s="40">
        <v>567</v>
      </c>
      <c r="D10424" s="38" t="s">
        <v>26</v>
      </c>
    </row>
    <row r="10425" spans="1:4" x14ac:dyDescent="0.25">
      <c r="A10425" s="48">
        <v>44902.647453703707</v>
      </c>
      <c r="B10425" s="38">
        <v>13</v>
      </c>
      <c r="C10425" s="40">
        <v>567</v>
      </c>
      <c r="D10425" s="38" t="s">
        <v>26</v>
      </c>
    </row>
    <row r="10426" spans="1:4" x14ac:dyDescent="0.25">
      <c r="A10426" s="48">
        <v>44902.647453703707</v>
      </c>
      <c r="B10426" s="38">
        <v>15</v>
      </c>
      <c r="C10426" s="40">
        <v>567</v>
      </c>
      <c r="D10426" s="38" t="s">
        <v>26</v>
      </c>
    </row>
    <row r="10427" spans="1:4" x14ac:dyDescent="0.25">
      <c r="A10427" s="48">
        <v>44902.647453703707</v>
      </c>
      <c r="B10427" s="38">
        <v>15</v>
      </c>
      <c r="C10427" s="40">
        <v>567</v>
      </c>
      <c r="D10427" s="38" t="s">
        <v>26</v>
      </c>
    </row>
    <row r="10428" spans="1:4" x14ac:dyDescent="0.25">
      <c r="A10428" s="48">
        <v>44902.647453703707</v>
      </c>
      <c r="B10428" s="38">
        <v>20</v>
      </c>
      <c r="C10428" s="40">
        <v>567</v>
      </c>
      <c r="D10428" s="38" t="s">
        <v>26</v>
      </c>
    </row>
    <row r="10429" spans="1:4" x14ac:dyDescent="0.25">
      <c r="A10429" s="48">
        <v>44902.648587962962</v>
      </c>
      <c r="B10429" s="38">
        <v>2</v>
      </c>
      <c r="C10429" s="40">
        <v>566.9</v>
      </c>
      <c r="D10429" s="38" t="s">
        <v>26</v>
      </c>
    </row>
    <row r="10430" spans="1:4" x14ac:dyDescent="0.25">
      <c r="A10430" s="48">
        <v>44902.648587962962</v>
      </c>
      <c r="B10430" s="38">
        <v>10</v>
      </c>
      <c r="C10430" s="40">
        <v>566.9</v>
      </c>
      <c r="D10430" s="38" t="s">
        <v>26</v>
      </c>
    </row>
    <row r="10431" spans="1:4" x14ac:dyDescent="0.25">
      <c r="A10431" s="48">
        <v>44902.648587962962</v>
      </c>
      <c r="B10431" s="38">
        <v>4</v>
      </c>
      <c r="C10431" s="40">
        <v>566.9</v>
      </c>
      <c r="D10431" s="38" t="s">
        <v>26</v>
      </c>
    </row>
    <row r="10432" spans="1:4" x14ac:dyDescent="0.25">
      <c r="A10432" s="48">
        <v>44902.648611111108</v>
      </c>
      <c r="B10432" s="38">
        <v>67</v>
      </c>
      <c r="C10432" s="40">
        <v>566.79999999999995</v>
      </c>
      <c r="D10432" s="38" t="s">
        <v>26</v>
      </c>
    </row>
    <row r="10433" spans="1:4" x14ac:dyDescent="0.25">
      <c r="A10433" s="48">
        <v>44902.648738425924</v>
      </c>
      <c r="B10433" s="38">
        <v>1</v>
      </c>
      <c r="C10433" s="40">
        <v>566.70000000000005</v>
      </c>
      <c r="D10433" s="38" t="s">
        <v>26</v>
      </c>
    </row>
    <row r="10434" spans="1:4" x14ac:dyDescent="0.25">
      <c r="A10434" s="48">
        <v>44902.648738425924</v>
      </c>
      <c r="B10434" s="38">
        <v>36</v>
      </c>
      <c r="C10434" s="40">
        <v>566.70000000000005</v>
      </c>
      <c r="D10434" s="38" t="s">
        <v>26</v>
      </c>
    </row>
    <row r="10435" spans="1:4" x14ac:dyDescent="0.25">
      <c r="A10435" s="48">
        <v>44902.64875</v>
      </c>
      <c r="B10435" s="38">
        <v>40</v>
      </c>
      <c r="C10435" s="40">
        <v>566.6</v>
      </c>
      <c r="D10435" s="38" t="s">
        <v>26</v>
      </c>
    </row>
    <row r="10436" spans="1:4" x14ac:dyDescent="0.25">
      <c r="A10436" s="48">
        <v>44902.649814814817</v>
      </c>
      <c r="B10436" s="38">
        <v>20</v>
      </c>
      <c r="C10436" s="40">
        <v>566.1</v>
      </c>
      <c r="D10436" s="38" t="s">
        <v>26</v>
      </c>
    </row>
    <row r="10437" spans="1:4" x14ac:dyDescent="0.25">
      <c r="A10437" s="48">
        <v>44902.649814814817</v>
      </c>
      <c r="B10437" s="38">
        <v>17</v>
      </c>
      <c r="C10437" s="40">
        <v>566.1</v>
      </c>
      <c r="D10437" s="38" t="s">
        <v>26</v>
      </c>
    </row>
    <row r="10438" spans="1:4" x14ac:dyDescent="0.25">
      <c r="A10438" s="48">
        <v>44902.650127314817</v>
      </c>
      <c r="B10438" s="38">
        <v>35</v>
      </c>
      <c r="C10438" s="40">
        <v>565.9</v>
      </c>
      <c r="D10438" s="38" t="s">
        <v>26</v>
      </c>
    </row>
    <row r="10439" spans="1:4" x14ac:dyDescent="0.25">
      <c r="A10439" s="48">
        <v>44902.650729166664</v>
      </c>
      <c r="B10439" s="38">
        <v>33</v>
      </c>
      <c r="C10439" s="40">
        <v>565.9</v>
      </c>
      <c r="D10439" s="38" t="s">
        <v>26</v>
      </c>
    </row>
    <row r="10440" spans="1:4" x14ac:dyDescent="0.25">
      <c r="A10440" s="48">
        <v>44902.651087962964</v>
      </c>
      <c r="B10440" s="38">
        <v>15</v>
      </c>
      <c r="C10440" s="40">
        <v>566.1</v>
      </c>
      <c r="D10440" s="38" t="s">
        <v>26</v>
      </c>
    </row>
    <row r="10441" spans="1:4" x14ac:dyDescent="0.25">
      <c r="A10441" s="48">
        <v>44902.651087962964</v>
      </c>
      <c r="B10441" s="38">
        <v>1</v>
      </c>
      <c r="C10441" s="40">
        <v>566.1</v>
      </c>
      <c r="D10441" s="38" t="s">
        <v>26</v>
      </c>
    </row>
    <row r="10442" spans="1:4" x14ac:dyDescent="0.25">
      <c r="A10442" s="48">
        <v>44902.651087962964</v>
      </c>
      <c r="B10442" s="38">
        <v>17</v>
      </c>
      <c r="C10442" s="40">
        <v>566.1</v>
      </c>
      <c r="D10442" s="38" t="s">
        <v>26</v>
      </c>
    </row>
    <row r="10443" spans="1:4" x14ac:dyDescent="0.25">
      <c r="A10443" s="48">
        <v>44902.65121527778</v>
      </c>
      <c r="B10443" s="38">
        <v>29</v>
      </c>
      <c r="C10443" s="40">
        <v>565.9</v>
      </c>
      <c r="D10443" s="38" t="s">
        <v>26</v>
      </c>
    </row>
    <row r="10444" spans="1:4" x14ac:dyDescent="0.25">
      <c r="A10444" s="48">
        <v>44902.651932870373</v>
      </c>
      <c r="B10444" s="38">
        <v>43</v>
      </c>
      <c r="C10444" s="40">
        <v>565.79999999999995</v>
      </c>
      <c r="D10444" s="38" t="s">
        <v>26</v>
      </c>
    </row>
    <row r="10445" spans="1:4" x14ac:dyDescent="0.25">
      <c r="A10445" s="48">
        <v>44902.651956018519</v>
      </c>
      <c r="B10445" s="38">
        <v>15</v>
      </c>
      <c r="C10445" s="40">
        <v>565.70000000000005</v>
      </c>
      <c r="D10445" s="38" t="s">
        <v>26</v>
      </c>
    </row>
    <row r="10446" spans="1:4" x14ac:dyDescent="0.25">
      <c r="A10446" s="48">
        <v>44902.651979166665</v>
      </c>
      <c r="B10446" s="38">
        <v>16</v>
      </c>
      <c r="C10446" s="40">
        <v>565.70000000000005</v>
      </c>
      <c r="D10446" s="38" t="s">
        <v>26</v>
      </c>
    </row>
    <row r="10447" spans="1:4" x14ac:dyDescent="0.25">
      <c r="A10447" s="48">
        <v>44902.653217592589</v>
      </c>
      <c r="B10447" s="38">
        <v>11</v>
      </c>
      <c r="C10447" s="40">
        <v>565.5</v>
      </c>
      <c r="D10447" s="38" t="s">
        <v>26</v>
      </c>
    </row>
    <row r="10448" spans="1:4" x14ac:dyDescent="0.25">
      <c r="A10448" s="48">
        <v>44902.653240740743</v>
      </c>
      <c r="B10448" s="38">
        <v>2</v>
      </c>
      <c r="C10448" s="40">
        <v>565.5</v>
      </c>
      <c r="D10448" s="38" t="s">
        <v>26</v>
      </c>
    </row>
    <row r="10449" spans="1:4" x14ac:dyDescent="0.25">
      <c r="A10449" s="48">
        <v>44902.65420138889</v>
      </c>
      <c r="B10449" s="38">
        <v>15</v>
      </c>
      <c r="C10449" s="40">
        <v>566</v>
      </c>
      <c r="D10449" s="38" t="s">
        <v>26</v>
      </c>
    </row>
    <row r="10450" spans="1:4" x14ac:dyDescent="0.25">
      <c r="A10450" s="48">
        <v>44902.654224537036</v>
      </c>
      <c r="B10450" s="38">
        <v>3</v>
      </c>
      <c r="C10450" s="40">
        <v>566</v>
      </c>
      <c r="D10450" s="38" t="s">
        <v>26</v>
      </c>
    </row>
    <row r="10451" spans="1:4" x14ac:dyDescent="0.25">
      <c r="A10451" s="48">
        <v>44902.654421296298</v>
      </c>
      <c r="B10451" s="38">
        <v>52</v>
      </c>
      <c r="C10451" s="40">
        <v>566.5</v>
      </c>
      <c r="D10451" s="38" t="s">
        <v>26</v>
      </c>
    </row>
    <row r="10452" spans="1:4" x14ac:dyDescent="0.25">
      <c r="A10452" s="48">
        <v>44902.65520833333</v>
      </c>
      <c r="B10452" s="38">
        <v>1</v>
      </c>
      <c r="C10452" s="40">
        <v>566.70000000000005</v>
      </c>
      <c r="D10452" s="38" t="s">
        <v>26</v>
      </c>
    </row>
    <row r="10453" spans="1:4" x14ac:dyDescent="0.25">
      <c r="A10453" s="48">
        <v>44902.65520833333</v>
      </c>
      <c r="B10453" s="38">
        <v>33</v>
      </c>
      <c r="C10453" s="40">
        <v>566.70000000000005</v>
      </c>
      <c r="D10453" s="38" t="s">
        <v>26</v>
      </c>
    </row>
    <row r="10454" spans="1:4" x14ac:dyDescent="0.25">
      <c r="A10454" s="48">
        <v>44902.655266203707</v>
      </c>
      <c r="B10454" s="38">
        <v>15</v>
      </c>
      <c r="C10454" s="40">
        <v>566.6</v>
      </c>
      <c r="D10454" s="38" t="s">
        <v>26</v>
      </c>
    </row>
    <row r="10455" spans="1:4" x14ac:dyDescent="0.25">
      <c r="A10455" s="48">
        <v>44902.655266203707</v>
      </c>
      <c r="B10455" s="38">
        <v>19</v>
      </c>
      <c r="C10455" s="40">
        <v>566.6</v>
      </c>
      <c r="D10455" s="38" t="s">
        <v>26</v>
      </c>
    </row>
    <row r="10456" spans="1:4" x14ac:dyDescent="0.25">
      <c r="A10456" s="48">
        <v>44902.655949074076</v>
      </c>
      <c r="B10456" s="38">
        <v>11</v>
      </c>
      <c r="C10456" s="40">
        <v>567</v>
      </c>
      <c r="D10456" s="38" t="s">
        <v>26</v>
      </c>
    </row>
    <row r="10457" spans="1:4" x14ac:dyDescent="0.25">
      <c r="A10457" s="48">
        <v>44902.655949074076</v>
      </c>
      <c r="B10457" s="38">
        <v>11</v>
      </c>
      <c r="C10457" s="40">
        <v>567</v>
      </c>
      <c r="D10457" s="38" t="s">
        <v>26</v>
      </c>
    </row>
    <row r="10458" spans="1:4" x14ac:dyDescent="0.25">
      <c r="A10458" s="48">
        <v>44902.655949074076</v>
      </c>
      <c r="B10458" s="38">
        <v>8</v>
      </c>
      <c r="C10458" s="40">
        <v>567</v>
      </c>
      <c r="D10458" s="38" t="s">
        <v>26</v>
      </c>
    </row>
    <row r="10459" spans="1:4" x14ac:dyDescent="0.25">
      <c r="A10459" s="48">
        <v>44903.33357638889</v>
      </c>
      <c r="B10459" s="38">
        <v>48</v>
      </c>
      <c r="C10459" s="40">
        <v>562.4</v>
      </c>
      <c r="D10459" s="38" t="s">
        <v>26</v>
      </c>
    </row>
    <row r="10460" spans="1:4" x14ac:dyDescent="0.25">
      <c r="A10460" s="48">
        <v>44903.33357638889</v>
      </c>
      <c r="B10460" s="38">
        <v>44</v>
      </c>
      <c r="C10460" s="40">
        <v>562.29999999999995</v>
      </c>
      <c r="D10460" s="38" t="s">
        <v>26</v>
      </c>
    </row>
    <row r="10461" spans="1:4" x14ac:dyDescent="0.25">
      <c r="A10461" s="48">
        <v>44903.334861111114</v>
      </c>
      <c r="B10461" s="38">
        <v>28</v>
      </c>
      <c r="C10461" s="40">
        <v>557.4</v>
      </c>
      <c r="D10461" s="38" t="s">
        <v>26</v>
      </c>
    </row>
    <row r="10462" spans="1:4" x14ac:dyDescent="0.25">
      <c r="A10462" s="48">
        <v>44903.334861111114</v>
      </c>
      <c r="B10462" s="38">
        <v>30</v>
      </c>
      <c r="C10462" s="40">
        <v>557.1</v>
      </c>
      <c r="D10462" s="38" t="s">
        <v>26</v>
      </c>
    </row>
    <row r="10463" spans="1:4" x14ac:dyDescent="0.25">
      <c r="A10463" s="48">
        <v>44903.336030092592</v>
      </c>
      <c r="B10463" s="38">
        <v>35</v>
      </c>
      <c r="C10463" s="40">
        <v>558.70000000000005</v>
      </c>
      <c r="D10463" s="38" t="s">
        <v>26</v>
      </c>
    </row>
    <row r="10464" spans="1:4" x14ac:dyDescent="0.25">
      <c r="A10464" s="48">
        <v>44903.336030092592</v>
      </c>
      <c r="B10464" s="38">
        <v>32</v>
      </c>
      <c r="C10464" s="40">
        <v>558.5</v>
      </c>
      <c r="D10464" s="38" t="s">
        <v>26</v>
      </c>
    </row>
    <row r="10465" spans="1:4" x14ac:dyDescent="0.25">
      <c r="A10465" s="48">
        <v>44903.337268518517</v>
      </c>
      <c r="B10465" s="38">
        <v>31</v>
      </c>
      <c r="C10465" s="40">
        <v>559.79999999999995</v>
      </c>
      <c r="D10465" s="38" t="s">
        <v>26</v>
      </c>
    </row>
    <row r="10466" spans="1:4" x14ac:dyDescent="0.25">
      <c r="A10466" s="48">
        <v>44903.337268518517</v>
      </c>
      <c r="B10466" s="38">
        <v>8</v>
      </c>
      <c r="C10466" s="40">
        <v>559.6</v>
      </c>
      <c r="D10466" s="38" t="s">
        <v>26</v>
      </c>
    </row>
    <row r="10467" spans="1:4" x14ac:dyDescent="0.25">
      <c r="A10467" s="48">
        <v>44903.337268518517</v>
      </c>
      <c r="B10467" s="38">
        <v>15</v>
      </c>
      <c r="C10467" s="40">
        <v>559.6</v>
      </c>
      <c r="D10467" s="38" t="s">
        <v>26</v>
      </c>
    </row>
    <row r="10468" spans="1:4" x14ac:dyDescent="0.25">
      <c r="A10468" s="48">
        <v>44903.337314814817</v>
      </c>
      <c r="B10468" s="38">
        <v>2</v>
      </c>
      <c r="C10468" s="40">
        <v>559.6</v>
      </c>
      <c r="D10468" s="38" t="s">
        <v>26</v>
      </c>
    </row>
    <row r="10469" spans="1:4" x14ac:dyDescent="0.25">
      <c r="A10469" s="48">
        <v>44903.338391203702</v>
      </c>
      <c r="B10469" s="38">
        <v>25</v>
      </c>
      <c r="C10469" s="40">
        <v>559</v>
      </c>
      <c r="D10469" s="38" t="s">
        <v>26</v>
      </c>
    </row>
    <row r="10470" spans="1:4" x14ac:dyDescent="0.25">
      <c r="A10470" s="48">
        <v>44903.338900462964</v>
      </c>
      <c r="B10470" s="38">
        <v>6</v>
      </c>
      <c r="C10470" s="40">
        <v>560.1</v>
      </c>
      <c r="D10470" s="38" t="s">
        <v>26</v>
      </c>
    </row>
    <row r="10471" spans="1:4" x14ac:dyDescent="0.25">
      <c r="A10471" s="48">
        <v>44903.338900462964</v>
      </c>
      <c r="B10471" s="38">
        <v>19</v>
      </c>
      <c r="C10471" s="40">
        <v>560.1</v>
      </c>
      <c r="D10471" s="38" t="s">
        <v>26</v>
      </c>
    </row>
    <row r="10472" spans="1:4" x14ac:dyDescent="0.25">
      <c r="A10472" s="48">
        <v>44903.339490740742</v>
      </c>
      <c r="B10472" s="38">
        <v>26</v>
      </c>
      <c r="C10472" s="40">
        <v>560.4</v>
      </c>
      <c r="D10472" s="38" t="s">
        <v>26</v>
      </c>
    </row>
    <row r="10473" spans="1:4" x14ac:dyDescent="0.25">
      <c r="A10473" s="48">
        <v>44903.339965277781</v>
      </c>
      <c r="B10473" s="38">
        <v>27</v>
      </c>
      <c r="C10473" s="40">
        <v>560.70000000000005</v>
      </c>
      <c r="D10473" s="38" t="s">
        <v>26</v>
      </c>
    </row>
    <row r="10474" spans="1:4" x14ac:dyDescent="0.25">
      <c r="A10474" s="48">
        <v>44903.340682870374</v>
      </c>
      <c r="B10474" s="38">
        <v>27</v>
      </c>
      <c r="C10474" s="40">
        <v>560.4</v>
      </c>
      <c r="D10474" s="38" t="s">
        <v>26</v>
      </c>
    </row>
    <row r="10475" spans="1:4" x14ac:dyDescent="0.25">
      <c r="A10475" s="48">
        <v>44903.34070601852</v>
      </c>
      <c r="B10475" s="38">
        <v>27</v>
      </c>
      <c r="C10475" s="40">
        <v>560.20000000000005</v>
      </c>
      <c r="D10475" s="38" t="s">
        <v>26</v>
      </c>
    </row>
    <row r="10476" spans="1:4" x14ac:dyDescent="0.25">
      <c r="A10476" s="48">
        <v>44903.341747685183</v>
      </c>
      <c r="B10476" s="38">
        <v>22</v>
      </c>
      <c r="C10476" s="40">
        <v>561.29999999999995</v>
      </c>
      <c r="D10476" s="38" t="s">
        <v>26</v>
      </c>
    </row>
    <row r="10477" spans="1:4" x14ac:dyDescent="0.25">
      <c r="A10477" s="48">
        <v>44903.34175925926</v>
      </c>
      <c r="B10477" s="38">
        <v>2</v>
      </c>
      <c r="C10477" s="40">
        <v>561</v>
      </c>
      <c r="D10477" s="38" t="s">
        <v>26</v>
      </c>
    </row>
    <row r="10478" spans="1:4" x14ac:dyDescent="0.25">
      <c r="A10478" s="48">
        <v>44903.34175925926</v>
      </c>
      <c r="B10478" s="38">
        <v>2</v>
      </c>
      <c r="C10478" s="40">
        <v>561</v>
      </c>
      <c r="D10478" s="38" t="s">
        <v>26</v>
      </c>
    </row>
    <row r="10479" spans="1:4" x14ac:dyDescent="0.25">
      <c r="A10479" s="48">
        <v>44903.342002314814</v>
      </c>
      <c r="B10479" s="38">
        <v>28</v>
      </c>
      <c r="C10479" s="40">
        <v>561.20000000000005</v>
      </c>
      <c r="D10479" s="38" t="s">
        <v>26</v>
      </c>
    </row>
    <row r="10480" spans="1:4" x14ac:dyDescent="0.25">
      <c r="A10480" s="48">
        <v>44903.342835648145</v>
      </c>
      <c r="B10480" s="38">
        <v>30</v>
      </c>
      <c r="C10480" s="40">
        <v>563.79999999999995</v>
      </c>
      <c r="D10480" s="38" t="s">
        <v>26</v>
      </c>
    </row>
    <row r="10481" spans="1:4" x14ac:dyDescent="0.25">
      <c r="A10481" s="48">
        <v>44903.342847222222</v>
      </c>
      <c r="B10481" s="38">
        <v>41</v>
      </c>
      <c r="C10481" s="40">
        <v>563.6</v>
      </c>
      <c r="D10481" s="38" t="s">
        <v>26</v>
      </c>
    </row>
    <row r="10482" spans="1:4" x14ac:dyDescent="0.25">
      <c r="A10482" s="48">
        <v>44903.344259259262</v>
      </c>
      <c r="B10482" s="38">
        <v>25</v>
      </c>
      <c r="C10482" s="40">
        <v>563.29999999999995</v>
      </c>
      <c r="D10482" s="38" t="s">
        <v>26</v>
      </c>
    </row>
    <row r="10483" spans="1:4" x14ac:dyDescent="0.25">
      <c r="A10483" s="48">
        <v>44903.344560185185</v>
      </c>
      <c r="B10483" s="38">
        <v>24</v>
      </c>
      <c r="C10483" s="40">
        <v>563.1</v>
      </c>
      <c r="D10483" s="38" t="s">
        <v>26</v>
      </c>
    </row>
    <row r="10484" spans="1:4" x14ac:dyDescent="0.25">
      <c r="A10484" s="48">
        <v>44903.345520833333</v>
      </c>
      <c r="B10484" s="38">
        <v>12</v>
      </c>
      <c r="C10484" s="40">
        <v>562.9</v>
      </c>
      <c r="D10484" s="38" t="s">
        <v>26</v>
      </c>
    </row>
    <row r="10485" spans="1:4" x14ac:dyDescent="0.25">
      <c r="A10485" s="48">
        <v>44903.345520833333</v>
      </c>
      <c r="B10485" s="38">
        <v>13</v>
      </c>
      <c r="C10485" s="40">
        <v>562.9</v>
      </c>
      <c r="D10485" s="38" t="s">
        <v>26</v>
      </c>
    </row>
    <row r="10486" spans="1:4" x14ac:dyDescent="0.25">
      <c r="A10486" s="48">
        <v>44903.345555555556</v>
      </c>
      <c r="B10486" s="38">
        <v>12</v>
      </c>
      <c r="C10486" s="40">
        <v>562.79999999999995</v>
      </c>
      <c r="D10486" s="38" t="s">
        <v>26</v>
      </c>
    </row>
    <row r="10487" spans="1:4" x14ac:dyDescent="0.25">
      <c r="A10487" s="48">
        <v>44903.345555555556</v>
      </c>
      <c r="B10487" s="38">
        <v>14</v>
      </c>
      <c r="C10487" s="40">
        <v>562.79999999999995</v>
      </c>
      <c r="D10487" s="38" t="s">
        <v>26</v>
      </c>
    </row>
    <row r="10488" spans="1:4" x14ac:dyDescent="0.25">
      <c r="A10488" s="48">
        <v>44903.346446759257</v>
      </c>
      <c r="B10488" s="38">
        <v>25</v>
      </c>
      <c r="C10488" s="40">
        <v>561.6</v>
      </c>
      <c r="D10488" s="38" t="s">
        <v>26</v>
      </c>
    </row>
    <row r="10489" spans="1:4" x14ac:dyDescent="0.25">
      <c r="A10489" s="48">
        <v>44903.346597222226</v>
      </c>
      <c r="B10489" s="38">
        <v>25</v>
      </c>
      <c r="C10489" s="40">
        <v>561.4</v>
      </c>
      <c r="D10489" s="38" t="s">
        <v>26</v>
      </c>
    </row>
    <row r="10490" spans="1:4" x14ac:dyDescent="0.25">
      <c r="A10490" s="48">
        <v>44903.347500000003</v>
      </c>
      <c r="B10490" s="38">
        <v>25</v>
      </c>
      <c r="C10490" s="40">
        <v>561.1</v>
      </c>
      <c r="D10490" s="38" t="s">
        <v>26</v>
      </c>
    </row>
    <row r="10491" spans="1:4" x14ac:dyDescent="0.25">
      <c r="A10491" s="48">
        <v>44903.347546296296</v>
      </c>
      <c r="B10491" s="38">
        <v>9</v>
      </c>
      <c r="C10491" s="40">
        <v>561.1</v>
      </c>
      <c r="D10491" s="38" t="s">
        <v>26</v>
      </c>
    </row>
    <row r="10492" spans="1:4" x14ac:dyDescent="0.25">
      <c r="A10492" s="48">
        <v>44903.347569444442</v>
      </c>
      <c r="B10492" s="38">
        <v>18</v>
      </c>
      <c r="C10492" s="40">
        <v>561</v>
      </c>
      <c r="D10492" s="38" t="s">
        <v>26</v>
      </c>
    </row>
    <row r="10493" spans="1:4" x14ac:dyDescent="0.25">
      <c r="A10493" s="48">
        <v>44903.348865740743</v>
      </c>
      <c r="B10493" s="38">
        <v>26</v>
      </c>
      <c r="C10493" s="40">
        <v>560.29999999999995</v>
      </c>
      <c r="D10493" s="38" t="s">
        <v>26</v>
      </c>
    </row>
    <row r="10494" spans="1:4" x14ac:dyDescent="0.25">
      <c r="A10494" s="48">
        <v>44903.349004629628</v>
      </c>
      <c r="B10494" s="38">
        <v>31</v>
      </c>
      <c r="C10494" s="40">
        <v>560.20000000000005</v>
      </c>
      <c r="D10494" s="38" t="s">
        <v>26</v>
      </c>
    </row>
    <row r="10495" spans="1:4" x14ac:dyDescent="0.25">
      <c r="A10495" s="48">
        <v>44903.350370370368</v>
      </c>
      <c r="B10495" s="38">
        <v>33</v>
      </c>
      <c r="C10495" s="40">
        <v>559.20000000000005</v>
      </c>
      <c r="D10495" s="38" t="s">
        <v>26</v>
      </c>
    </row>
    <row r="10496" spans="1:4" x14ac:dyDescent="0.25">
      <c r="A10496" s="48">
        <v>44903.350370370368</v>
      </c>
      <c r="B10496" s="38">
        <v>17</v>
      </c>
      <c r="C10496" s="40">
        <v>559.1</v>
      </c>
      <c r="D10496" s="38" t="s">
        <v>26</v>
      </c>
    </row>
    <row r="10497" spans="1:4" x14ac:dyDescent="0.25">
      <c r="A10497" s="48">
        <v>44903.351099537038</v>
      </c>
      <c r="B10497" s="38">
        <v>34</v>
      </c>
      <c r="C10497" s="40">
        <v>559.1</v>
      </c>
      <c r="D10497" s="38" t="s">
        <v>26</v>
      </c>
    </row>
    <row r="10498" spans="1:4" x14ac:dyDescent="0.25">
      <c r="A10498" s="48">
        <v>44903.352129629631</v>
      </c>
      <c r="B10498" s="38">
        <v>18</v>
      </c>
      <c r="C10498" s="40">
        <v>560.70000000000005</v>
      </c>
      <c r="D10498" s="38" t="s">
        <v>26</v>
      </c>
    </row>
    <row r="10499" spans="1:4" x14ac:dyDescent="0.25">
      <c r="A10499" s="48">
        <v>44903.352129629631</v>
      </c>
      <c r="B10499" s="38">
        <v>14</v>
      </c>
      <c r="C10499" s="40">
        <v>560.70000000000005</v>
      </c>
      <c r="D10499" s="38" t="s">
        <v>26</v>
      </c>
    </row>
    <row r="10500" spans="1:4" x14ac:dyDescent="0.25">
      <c r="A10500" s="48">
        <v>44903.352129629631</v>
      </c>
      <c r="B10500" s="38">
        <v>18</v>
      </c>
      <c r="C10500" s="40">
        <v>560.6</v>
      </c>
      <c r="D10500" s="38" t="s">
        <v>26</v>
      </c>
    </row>
    <row r="10501" spans="1:4" x14ac:dyDescent="0.25">
      <c r="A10501" s="48">
        <v>44903.352129629631</v>
      </c>
      <c r="B10501" s="38">
        <v>13</v>
      </c>
      <c r="C10501" s="40">
        <v>560.6</v>
      </c>
      <c r="D10501" s="38" t="s">
        <v>26</v>
      </c>
    </row>
    <row r="10502" spans="1:4" x14ac:dyDescent="0.25">
      <c r="A10502" s="48">
        <v>44903.353379629632</v>
      </c>
      <c r="B10502" s="38">
        <v>32</v>
      </c>
      <c r="C10502" s="40">
        <v>562.1</v>
      </c>
      <c r="D10502" s="38" t="s">
        <v>26</v>
      </c>
    </row>
    <row r="10503" spans="1:4" x14ac:dyDescent="0.25">
      <c r="A10503" s="48">
        <v>44903.353414351855</v>
      </c>
      <c r="B10503" s="38">
        <v>2</v>
      </c>
      <c r="C10503" s="40">
        <v>561.9</v>
      </c>
      <c r="D10503" s="38" t="s">
        <v>26</v>
      </c>
    </row>
    <row r="10504" spans="1:4" x14ac:dyDescent="0.25">
      <c r="A10504" s="48">
        <v>44903.354270833333</v>
      </c>
      <c r="B10504" s="38">
        <v>21</v>
      </c>
      <c r="C10504" s="40">
        <v>562.6</v>
      </c>
      <c r="D10504" s="38" t="s">
        <v>26</v>
      </c>
    </row>
    <row r="10505" spans="1:4" x14ac:dyDescent="0.25">
      <c r="A10505" s="48">
        <v>44903.354849537034</v>
      </c>
      <c r="B10505" s="38">
        <v>29</v>
      </c>
      <c r="C10505" s="40">
        <v>561.9</v>
      </c>
      <c r="D10505" s="38" t="s">
        <v>26</v>
      </c>
    </row>
    <row r="10506" spans="1:4" x14ac:dyDescent="0.25">
      <c r="A10506" s="48">
        <v>44903.35533564815</v>
      </c>
      <c r="B10506" s="38">
        <v>23</v>
      </c>
      <c r="C10506" s="40">
        <v>562</v>
      </c>
      <c r="D10506" s="38" t="s">
        <v>26</v>
      </c>
    </row>
    <row r="10507" spans="1:4" x14ac:dyDescent="0.25">
      <c r="A10507" s="48">
        <v>44903.355578703704</v>
      </c>
      <c r="B10507" s="38">
        <v>36</v>
      </c>
      <c r="C10507" s="40">
        <v>561.9</v>
      </c>
      <c r="D10507" s="38" t="s">
        <v>26</v>
      </c>
    </row>
    <row r="10508" spans="1:4" x14ac:dyDescent="0.25">
      <c r="A10508" s="48">
        <v>44903.355590277781</v>
      </c>
      <c r="B10508" s="38">
        <v>31</v>
      </c>
      <c r="C10508" s="40">
        <v>561.79999999999995</v>
      </c>
      <c r="D10508" s="38" t="s">
        <v>26</v>
      </c>
    </row>
    <row r="10509" spans="1:4" x14ac:dyDescent="0.25">
      <c r="A10509" s="48">
        <v>44903.357094907406</v>
      </c>
      <c r="B10509" s="38">
        <v>15</v>
      </c>
      <c r="C10509" s="40">
        <v>562.20000000000005</v>
      </c>
      <c r="D10509" s="38" t="s">
        <v>26</v>
      </c>
    </row>
    <row r="10510" spans="1:4" x14ac:dyDescent="0.25">
      <c r="A10510" s="48">
        <v>44903.357094907406</v>
      </c>
      <c r="B10510" s="38">
        <v>10</v>
      </c>
      <c r="C10510" s="40">
        <v>562.20000000000005</v>
      </c>
      <c r="D10510" s="38" t="s">
        <v>26</v>
      </c>
    </row>
    <row r="10511" spans="1:4" x14ac:dyDescent="0.25">
      <c r="A10511" s="48">
        <v>44903.357106481482</v>
      </c>
      <c r="B10511" s="38">
        <v>9</v>
      </c>
      <c r="C10511" s="40">
        <v>562</v>
      </c>
      <c r="D10511" s="38" t="s">
        <v>26</v>
      </c>
    </row>
    <row r="10512" spans="1:4" x14ac:dyDescent="0.25">
      <c r="A10512" s="48">
        <v>44903.357129629629</v>
      </c>
      <c r="B10512" s="38">
        <v>10</v>
      </c>
      <c r="C10512" s="40">
        <v>562</v>
      </c>
      <c r="D10512" s="38" t="s">
        <v>26</v>
      </c>
    </row>
    <row r="10513" spans="1:4" x14ac:dyDescent="0.25">
      <c r="A10513" s="48">
        <v>44903.358414351853</v>
      </c>
      <c r="B10513" s="38">
        <v>12</v>
      </c>
      <c r="C10513" s="40">
        <v>562.29999999999995</v>
      </c>
      <c r="D10513" s="38" t="s">
        <v>26</v>
      </c>
    </row>
    <row r="10514" spans="1:4" x14ac:dyDescent="0.25">
      <c r="A10514" s="48">
        <v>44903.358414351853</v>
      </c>
      <c r="B10514" s="38">
        <v>9</v>
      </c>
      <c r="C10514" s="40">
        <v>562.29999999999995</v>
      </c>
      <c r="D10514" s="38" t="s">
        <v>26</v>
      </c>
    </row>
    <row r="10515" spans="1:4" x14ac:dyDescent="0.25">
      <c r="A10515" s="48">
        <v>44903.35869212963</v>
      </c>
      <c r="B10515" s="38">
        <v>18</v>
      </c>
      <c r="C10515" s="40">
        <v>562.20000000000005</v>
      </c>
      <c r="D10515" s="38" t="s">
        <v>26</v>
      </c>
    </row>
    <row r="10516" spans="1:4" x14ac:dyDescent="0.25">
      <c r="A10516" s="48">
        <v>44903.358842592592</v>
      </c>
      <c r="B10516" s="38">
        <v>7</v>
      </c>
      <c r="C10516" s="40">
        <v>562.4</v>
      </c>
      <c r="D10516" s="38" t="s">
        <v>26</v>
      </c>
    </row>
    <row r="10517" spans="1:4" x14ac:dyDescent="0.25">
      <c r="A10517" s="48">
        <v>44903.359224537038</v>
      </c>
      <c r="B10517" s="38">
        <v>15</v>
      </c>
      <c r="C10517" s="40">
        <v>562.29999999999995</v>
      </c>
      <c r="D10517" s="38" t="s">
        <v>26</v>
      </c>
    </row>
    <row r="10518" spans="1:4" x14ac:dyDescent="0.25">
      <c r="A10518" s="48">
        <v>44903.359224537038</v>
      </c>
      <c r="B10518" s="38">
        <v>8</v>
      </c>
      <c r="C10518" s="40">
        <v>562.29999999999995</v>
      </c>
      <c r="D10518" s="38" t="s">
        <v>26</v>
      </c>
    </row>
    <row r="10519" spans="1:4" x14ac:dyDescent="0.25">
      <c r="A10519" s="48">
        <v>44903.359224537038</v>
      </c>
      <c r="B10519" s="38">
        <v>3</v>
      </c>
      <c r="C10519" s="40">
        <v>562.29999999999995</v>
      </c>
      <c r="D10519" s="38" t="s">
        <v>26</v>
      </c>
    </row>
    <row r="10520" spans="1:4" x14ac:dyDescent="0.25">
      <c r="A10520" s="48">
        <v>44903.359224537038</v>
      </c>
      <c r="B10520" s="38">
        <v>15</v>
      </c>
      <c r="C10520" s="40">
        <v>562.20000000000005</v>
      </c>
      <c r="D10520" s="38" t="s">
        <v>26</v>
      </c>
    </row>
    <row r="10521" spans="1:4" x14ac:dyDescent="0.25">
      <c r="A10521" s="48">
        <v>44903.359224537038</v>
      </c>
      <c r="B10521" s="38">
        <v>7</v>
      </c>
      <c r="C10521" s="40">
        <v>562.20000000000005</v>
      </c>
      <c r="D10521" s="38" t="s">
        <v>26</v>
      </c>
    </row>
    <row r="10522" spans="1:4" x14ac:dyDescent="0.25">
      <c r="A10522" s="48">
        <v>44903.360289351855</v>
      </c>
      <c r="B10522" s="38">
        <v>13</v>
      </c>
      <c r="C10522" s="40">
        <v>561.4</v>
      </c>
      <c r="D10522" s="38" t="s">
        <v>26</v>
      </c>
    </row>
    <row r="10523" spans="1:4" x14ac:dyDescent="0.25">
      <c r="A10523" s="48">
        <v>44903.360381944447</v>
      </c>
      <c r="B10523" s="38">
        <v>25</v>
      </c>
      <c r="C10523" s="40">
        <v>561.4</v>
      </c>
      <c r="D10523" s="38" t="s">
        <v>26</v>
      </c>
    </row>
    <row r="10524" spans="1:4" x14ac:dyDescent="0.25">
      <c r="A10524" s="48">
        <v>44903.360381944447</v>
      </c>
      <c r="B10524" s="38">
        <v>10</v>
      </c>
      <c r="C10524" s="40">
        <v>561.29999999999995</v>
      </c>
      <c r="D10524" s="38" t="s">
        <v>26</v>
      </c>
    </row>
    <row r="10525" spans="1:4" x14ac:dyDescent="0.25">
      <c r="A10525" s="48">
        <v>44903.361655092594</v>
      </c>
      <c r="B10525" s="38">
        <v>14</v>
      </c>
      <c r="C10525" s="40">
        <v>560.79999999999995</v>
      </c>
      <c r="D10525" s="38" t="s">
        <v>26</v>
      </c>
    </row>
    <row r="10526" spans="1:4" x14ac:dyDescent="0.25">
      <c r="A10526" s="48">
        <v>44903.361655092594</v>
      </c>
      <c r="B10526" s="38">
        <v>15</v>
      </c>
      <c r="C10526" s="40">
        <v>560.79999999999995</v>
      </c>
      <c r="D10526" s="38" t="s">
        <v>26</v>
      </c>
    </row>
    <row r="10527" spans="1:4" x14ac:dyDescent="0.25">
      <c r="A10527" s="48">
        <v>44903.361655092594</v>
      </c>
      <c r="B10527" s="38">
        <v>12</v>
      </c>
      <c r="C10527" s="40">
        <v>560.79999999999995</v>
      </c>
      <c r="D10527" s="38" t="s">
        <v>26</v>
      </c>
    </row>
    <row r="10528" spans="1:4" x14ac:dyDescent="0.25">
      <c r="A10528" s="48">
        <v>44903.36204861111</v>
      </c>
      <c r="B10528" s="38">
        <v>10</v>
      </c>
      <c r="C10528" s="40">
        <v>560.5</v>
      </c>
      <c r="D10528" s="38" t="s">
        <v>26</v>
      </c>
    </row>
    <row r="10529" spans="1:4" x14ac:dyDescent="0.25">
      <c r="A10529" s="48">
        <v>44903.362569444442</v>
      </c>
      <c r="B10529" s="38">
        <v>15</v>
      </c>
      <c r="C10529" s="40">
        <v>560.29999999999995</v>
      </c>
      <c r="D10529" s="38" t="s">
        <v>26</v>
      </c>
    </row>
    <row r="10530" spans="1:4" x14ac:dyDescent="0.25">
      <c r="A10530" s="48">
        <v>44903.363321759258</v>
      </c>
      <c r="B10530" s="38">
        <v>9</v>
      </c>
      <c r="C10530" s="40">
        <v>561.20000000000005</v>
      </c>
      <c r="D10530" s="38" t="s">
        <v>26</v>
      </c>
    </row>
    <row r="10531" spans="1:4" x14ac:dyDescent="0.25">
      <c r="A10531" s="48">
        <v>44903.363368055558</v>
      </c>
      <c r="B10531" s="38">
        <v>24</v>
      </c>
      <c r="C10531" s="40">
        <v>561.1</v>
      </c>
      <c r="D10531" s="38" t="s">
        <v>26</v>
      </c>
    </row>
    <row r="10532" spans="1:4" x14ac:dyDescent="0.25">
      <c r="A10532" s="48">
        <v>44903.364386574074</v>
      </c>
      <c r="B10532" s="38">
        <v>1</v>
      </c>
      <c r="C10532" s="40">
        <v>561.5</v>
      </c>
      <c r="D10532" s="38" t="s">
        <v>26</v>
      </c>
    </row>
    <row r="10533" spans="1:4" x14ac:dyDescent="0.25">
      <c r="A10533" s="48">
        <v>44903.364386574074</v>
      </c>
      <c r="B10533" s="38">
        <v>13</v>
      </c>
      <c r="C10533" s="40">
        <v>561.5</v>
      </c>
      <c r="D10533" s="38" t="s">
        <v>26</v>
      </c>
    </row>
    <row r="10534" spans="1:4" x14ac:dyDescent="0.25">
      <c r="A10534" s="48">
        <v>44903.364386574074</v>
      </c>
      <c r="B10534" s="38">
        <v>11</v>
      </c>
      <c r="C10534" s="40">
        <v>561.5</v>
      </c>
      <c r="D10534" s="38" t="s">
        <v>26</v>
      </c>
    </row>
    <row r="10535" spans="1:4" x14ac:dyDescent="0.25">
      <c r="A10535" s="48">
        <v>44903.364479166667</v>
      </c>
      <c r="B10535" s="38">
        <v>8</v>
      </c>
      <c r="C10535" s="40">
        <v>561.4</v>
      </c>
      <c r="D10535" s="38" t="s">
        <v>26</v>
      </c>
    </row>
    <row r="10536" spans="1:4" x14ac:dyDescent="0.25">
      <c r="A10536" s="48">
        <v>44903.364479166667</v>
      </c>
      <c r="B10536" s="38">
        <v>17</v>
      </c>
      <c r="C10536" s="40">
        <v>561.4</v>
      </c>
      <c r="D10536" s="38" t="s">
        <v>26</v>
      </c>
    </row>
    <row r="10537" spans="1:4" x14ac:dyDescent="0.25">
      <c r="A10537" s="48">
        <v>44903.364999999998</v>
      </c>
      <c r="B10537" s="38">
        <v>9</v>
      </c>
      <c r="C10537" s="40">
        <v>560.6</v>
      </c>
      <c r="D10537" s="38" t="s">
        <v>26</v>
      </c>
    </row>
    <row r="10538" spans="1:4" x14ac:dyDescent="0.25">
      <c r="A10538" s="48">
        <v>44903.365428240744</v>
      </c>
      <c r="B10538" s="38">
        <v>6</v>
      </c>
      <c r="C10538" s="40">
        <v>560.6</v>
      </c>
      <c r="D10538" s="38" t="s">
        <v>26</v>
      </c>
    </row>
    <row r="10539" spans="1:4" x14ac:dyDescent="0.25">
      <c r="A10539" s="48">
        <v>44903.365428240744</v>
      </c>
      <c r="B10539" s="38">
        <v>13</v>
      </c>
      <c r="C10539" s="40">
        <v>560.6</v>
      </c>
      <c r="D10539" s="38" t="s">
        <v>26</v>
      </c>
    </row>
    <row r="10540" spans="1:4" x14ac:dyDescent="0.25">
      <c r="A10540" s="48">
        <v>44903.365474537037</v>
      </c>
      <c r="B10540" s="38">
        <v>13</v>
      </c>
      <c r="C10540" s="40">
        <v>560.5</v>
      </c>
      <c r="D10540" s="38" t="s">
        <v>26</v>
      </c>
    </row>
    <row r="10541" spans="1:4" x14ac:dyDescent="0.25">
      <c r="A10541" s="48">
        <v>44903.365474537037</v>
      </c>
      <c r="B10541" s="38">
        <v>10</v>
      </c>
      <c r="C10541" s="40">
        <v>560.5</v>
      </c>
      <c r="D10541" s="38" t="s">
        <v>26</v>
      </c>
    </row>
    <row r="10542" spans="1:4" x14ac:dyDescent="0.25">
      <c r="A10542" s="48">
        <v>44903.366666666669</v>
      </c>
      <c r="B10542" s="38">
        <v>8</v>
      </c>
      <c r="C10542" s="40">
        <v>561</v>
      </c>
      <c r="D10542" s="38" t="s">
        <v>26</v>
      </c>
    </row>
    <row r="10543" spans="1:4" x14ac:dyDescent="0.25">
      <c r="A10543" s="48">
        <v>44903.366666666669</v>
      </c>
      <c r="B10543" s="38">
        <v>15</v>
      </c>
      <c r="C10543" s="40">
        <v>561</v>
      </c>
      <c r="D10543" s="38" t="s">
        <v>26</v>
      </c>
    </row>
    <row r="10544" spans="1:4" x14ac:dyDescent="0.25">
      <c r="A10544" s="48">
        <v>44903.366678240738</v>
      </c>
      <c r="B10544" s="38">
        <v>21</v>
      </c>
      <c r="C10544" s="40">
        <v>560.79999999999995</v>
      </c>
      <c r="D10544" s="38" t="s">
        <v>26</v>
      </c>
    </row>
    <row r="10545" spans="1:4" x14ac:dyDescent="0.25">
      <c r="A10545" s="48">
        <v>44903.367384259262</v>
      </c>
      <c r="B10545" s="38">
        <v>15</v>
      </c>
      <c r="C10545" s="40">
        <v>560.9</v>
      </c>
      <c r="D10545" s="38" t="s">
        <v>26</v>
      </c>
    </row>
    <row r="10546" spans="1:4" x14ac:dyDescent="0.25">
      <c r="A10546" s="48">
        <v>44903.367384259262</v>
      </c>
      <c r="B10546" s="38">
        <v>6</v>
      </c>
      <c r="C10546" s="40">
        <v>560.9</v>
      </c>
      <c r="D10546" s="38" t="s">
        <v>26</v>
      </c>
    </row>
    <row r="10547" spans="1:4" x14ac:dyDescent="0.25">
      <c r="A10547" s="48">
        <v>44903.367546296293</v>
      </c>
      <c r="B10547" s="38">
        <v>15</v>
      </c>
      <c r="C10547" s="40">
        <v>560.70000000000005</v>
      </c>
      <c r="D10547" s="38" t="s">
        <v>26</v>
      </c>
    </row>
    <row r="10548" spans="1:4" x14ac:dyDescent="0.25">
      <c r="A10548" s="48">
        <v>44903.367743055554</v>
      </c>
      <c r="B10548" s="38">
        <v>10</v>
      </c>
      <c r="C10548" s="40">
        <v>560.5</v>
      </c>
      <c r="D10548" s="38" t="s">
        <v>26</v>
      </c>
    </row>
    <row r="10549" spans="1:4" x14ac:dyDescent="0.25">
      <c r="A10549" s="48">
        <v>44903.368900462963</v>
      </c>
      <c r="B10549" s="38">
        <v>11</v>
      </c>
      <c r="C10549" s="40">
        <v>561.4</v>
      </c>
      <c r="D10549" s="38" t="s">
        <v>26</v>
      </c>
    </row>
    <row r="10550" spans="1:4" x14ac:dyDescent="0.25">
      <c r="A10550" s="48">
        <v>44903.368900462963</v>
      </c>
      <c r="B10550" s="38">
        <v>12</v>
      </c>
      <c r="C10550" s="40">
        <v>561.4</v>
      </c>
      <c r="D10550" s="38" t="s">
        <v>26</v>
      </c>
    </row>
    <row r="10551" spans="1:4" x14ac:dyDescent="0.25">
      <c r="A10551" s="48">
        <v>44903.369490740741</v>
      </c>
      <c r="B10551" s="38">
        <v>23</v>
      </c>
      <c r="C10551" s="40">
        <v>561.6</v>
      </c>
      <c r="D10551" s="38" t="s">
        <v>26</v>
      </c>
    </row>
    <row r="10552" spans="1:4" x14ac:dyDescent="0.25">
      <c r="A10552" s="48">
        <v>44903.369490740741</v>
      </c>
      <c r="B10552" s="38">
        <v>27</v>
      </c>
      <c r="C10552" s="40">
        <v>561.6</v>
      </c>
      <c r="D10552" s="38" t="s">
        <v>26</v>
      </c>
    </row>
    <row r="10553" spans="1:4" x14ac:dyDescent="0.25">
      <c r="A10553" s="48">
        <v>44903.371157407404</v>
      </c>
      <c r="B10553" s="38">
        <v>15</v>
      </c>
      <c r="C10553" s="40">
        <v>561.20000000000005</v>
      </c>
      <c r="D10553" s="38" t="s">
        <v>26</v>
      </c>
    </row>
    <row r="10554" spans="1:4" x14ac:dyDescent="0.25">
      <c r="A10554" s="48">
        <v>44903.371157407404</v>
      </c>
      <c r="B10554" s="38">
        <v>14</v>
      </c>
      <c r="C10554" s="40">
        <v>561.20000000000005</v>
      </c>
      <c r="D10554" s="38" t="s">
        <v>26</v>
      </c>
    </row>
    <row r="10555" spans="1:4" x14ac:dyDescent="0.25">
      <c r="A10555" s="48">
        <v>44903.37190972222</v>
      </c>
      <c r="B10555" s="38">
        <v>15</v>
      </c>
      <c r="C10555" s="40">
        <v>560.70000000000005</v>
      </c>
      <c r="D10555" s="38" t="s">
        <v>26</v>
      </c>
    </row>
    <row r="10556" spans="1:4" x14ac:dyDescent="0.25">
      <c r="A10556" s="48">
        <v>44903.371944444443</v>
      </c>
      <c r="B10556" s="38">
        <v>15</v>
      </c>
      <c r="C10556" s="40">
        <v>560.70000000000005</v>
      </c>
      <c r="D10556" s="38" t="s">
        <v>26</v>
      </c>
    </row>
    <row r="10557" spans="1:4" x14ac:dyDescent="0.25">
      <c r="A10557" s="48">
        <v>44903.374085648145</v>
      </c>
      <c r="B10557" s="38">
        <v>1</v>
      </c>
      <c r="C10557" s="40">
        <v>562.4</v>
      </c>
      <c r="D10557" s="38" t="s">
        <v>26</v>
      </c>
    </row>
    <row r="10558" spans="1:4" x14ac:dyDescent="0.25">
      <c r="A10558" s="48">
        <v>44903.374085648145</v>
      </c>
      <c r="B10558" s="38">
        <v>20</v>
      </c>
      <c r="C10558" s="40">
        <v>562.4</v>
      </c>
      <c r="D10558" s="38" t="s">
        <v>26</v>
      </c>
    </row>
    <row r="10559" spans="1:4" x14ac:dyDescent="0.25">
      <c r="A10559" s="48">
        <v>44903.374085648145</v>
      </c>
      <c r="B10559" s="38">
        <v>20</v>
      </c>
      <c r="C10559" s="40">
        <v>562.4</v>
      </c>
      <c r="D10559" s="38" t="s">
        <v>26</v>
      </c>
    </row>
    <row r="10560" spans="1:4" x14ac:dyDescent="0.25">
      <c r="A10560" s="48">
        <v>44903.374201388891</v>
      </c>
      <c r="B10560" s="38">
        <v>42</v>
      </c>
      <c r="C10560" s="40">
        <v>562.29999999999995</v>
      </c>
      <c r="D10560" s="38" t="s">
        <v>26</v>
      </c>
    </row>
    <row r="10561" spans="1:4" x14ac:dyDescent="0.25">
      <c r="A10561" s="48">
        <v>44903.374201388891</v>
      </c>
      <c r="B10561" s="38">
        <v>32</v>
      </c>
      <c r="C10561" s="40">
        <v>562.20000000000005</v>
      </c>
      <c r="D10561" s="38" t="s">
        <v>26</v>
      </c>
    </row>
    <row r="10562" spans="1:4" x14ac:dyDescent="0.25">
      <c r="A10562" s="48">
        <v>44903.376215277778</v>
      </c>
      <c r="B10562" s="38">
        <v>28</v>
      </c>
      <c r="C10562" s="40">
        <v>563</v>
      </c>
      <c r="D10562" s="38" t="s">
        <v>26</v>
      </c>
    </row>
    <row r="10563" spans="1:4" x14ac:dyDescent="0.25">
      <c r="A10563" s="48">
        <v>44903.376261574071</v>
      </c>
      <c r="B10563" s="38">
        <v>8</v>
      </c>
      <c r="C10563" s="40">
        <v>562.79999999999995</v>
      </c>
      <c r="D10563" s="38" t="s">
        <v>26</v>
      </c>
    </row>
    <row r="10564" spans="1:4" x14ac:dyDescent="0.25">
      <c r="A10564" s="48">
        <v>44903.376261574071</v>
      </c>
      <c r="B10564" s="38">
        <v>13</v>
      </c>
      <c r="C10564" s="40">
        <v>562.79999999999995</v>
      </c>
      <c r="D10564" s="38" t="s">
        <v>26</v>
      </c>
    </row>
    <row r="10565" spans="1:4" x14ac:dyDescent="0.25">
      <c r="A10565" s="48">
        <v>44903.376261574071</v>
      </c>
      <c r="B10565" s="38">
        <v>4</v>
      </c>
      <c r="C10565" s="40">
        <v>562.79999999999995</v>
      </c>
      <c r="D10565" s="38" t="s">
        <v>26</v>
      </c>
    </row>
    <row r="10566" spans="1:4" x14ac:dyDescent="0.25">
      <c r="A10566" s="48">
        <v>44903.37641203704</v>
      </c>
      <c r="B10566" s="38">
        <v>30</v>
      </c>
      <c r="C10566" s="40">
        <v>562.1</v>
      </c>
      <c r="D10566" s="38" t="s">
        <v>26</v>
      </c>
    </row>
    <row r="10567" spans="1:4" x14ac:dyDescent="0.25">
      <c r="A10567" s="48">
        <v>44903.376423611109</v>
      </c>
      <c r="B10567" s="38">
        <v>15</v>
      </c>
      <c r="C10567" s="40">
        <v>562</v>
      </c>
      <c r="D10567" s="38" t="s">
        <v>26</v>
      </c>
    </row>
    <row r="10568" spans="1:4" x14ac:dyDescent="0.25">
      <c r="A10568" s="48">
        <v>44903.376423611109</v>
      </c>
      <c r="B10568" s="38">
        <v>23</v>
      </c>
      <c r="C10568" s="40">
        <v>562</v>
      </c>
      <c r="D10568" s="38" t="s">
        <v>26</v>
      </c>
    </row>
    <row r="10569" spans="1:4" x14ac:dyDescent="0.25">
      <c r="A10569" s="48">
        <v>44903.378067129626</v>
      </c>
      <c r="B10569" s="38">
        <v>12</v>
      </c>
      <c r="C10569" s="40">
        <v>562.1</v>
      </c>
      <c r="D10569" s="38" t="s">
        <v>26</v>
      </c>
    </row>
    <row r="10570" spans="1:4" x14ac:dyDescent="0.25">
      <c r="A10570" s="48">
        <v>44903.378668981481</v>
      </c>
      <c r="B10570" s="38">
        <v>12</v>
      </c>
      <c r="C10570" s="40">
        <v>562.4</v>
      </c>
      <c r="D10570" s="38" t="s">
        <v>26</v>
      </c>
    </row>
    <row r="10571" spans="1:4" x14ac:dyDescent="0.25">
      <c r="A10571" s="48">
        <v>44903.378703703704</v>
      </c>
      <c r="B10571" s="38">
        <v>9</v>
      </c>
      <c r="C10571" s="40">
        <v>562.20000000000005</v>
      </c>
      <c r="D10571" s="38" t="s">
        <v>26</v>
      </c>
    </row>
    <row r="10572" spans="1:4" x14ac:dyDescent="0.25">
      <c r="A10572" s="48">
        <v>44903.378703703704</v>
      </c>
      <c r="B10572" s="38">
        <v>9</v>
      </c>
      <c r="C10572" s="40">
        <v>562.20000000000005</v>
      </c>
      <c r="D10572" s="38" t="s">
        <v>26</v>
      </c>
    </row>
    <row r="10573" spans="1:4" x14ac:dyDescent="0.25">
      <c r="A10573" s="48">
        <v>44903.379571759258</v>
      </c>
      <c r="B10573" s="38">
        <v>20</v>
      </c>
      <c r="C10573" s="40">
        <v>562.5</v>
      </c>
      <c r="D10573" s="38" t="s">
        <v>26</v>
      </c>
    </row>
    <row r="10574" spans="1:4" x14ac:dyDescent="0.25">
      <c r="A10574" s="48">
        <v>44903.380532407406</v>
      </c>
      <c r="B10574" s="38">
        <v>25</v>
      </c>
      <c r="C10574" s="40">
        <v>562.29999999999995</v>
      </c>
      <c r="D10574" s="38" t="s">
        <v>26</v>
      </c>
    </row>
    <row r="10575" spans="1:4" x14ac:dyDescent="0.25">
      <c r="A10575" s="48">
        <v>44903.380532407406</v>
      </c>
      <c r="B10575" s="38">
        <v>26</v>
      </c>
      <c r="C10575" s="40">
        <v>562.29999999999995</v>
      </c>
      <c r="D10575" s="38" t="s">
        <v>26</v>
      </c>
    </row>
    <row r="10576" spans="1:4" x14ac:dyDescent="0.25">
      <c r="A10576" s="48">
        <v>44903.382013888891</v>
      </c>
      <c r="B10576" s="38">
        <v>15</v>
      </c>
      <c r="C10576" s="40">
        <v>562.79999999999995</v>
      </c>
      <c r="D10576" s="38" t="s">
        <v>26</v>
      </c>
    </row>
    <row r="10577" spans="1:4" x14ac:dyDescent="0.25">
      <c r="A10577" s="48">
        <v>44903.382025462961</v>
      </c>
      <c r="B10577" s="38">
        <v>8</v>
      </c>
      <c r="C10577" s="40">
        <v>562.79999999999995</v>
      </c>
      <c r="D10577" s="38" t="s">
        <v>26</v>
      </c>
    </row>
    <row r="10578" spans="1:4" x14ac:dyDescent="0.25">
      <c r="A10578" s="48">
        <v>44903.382025462961</v>
      </c>
      <c r="B10578" s="38">
        <v>12</v>
      </c>
      <c r="C10578" s="40">
        <v>562.70000000000005</v>
      </c>
      <c r="D10578" s="38" t="s">
        <v>26</v>
      </c>
    </row>
    <row r="10579" spans="1:4" x14ac:dyDescent="0.25">
      <c r="A10579" s="48">
        <v>44903.382025462961</v>
      </c>
      <c r="B10579" s="38">
        <v>11</v>
      </c>
      <c r="C10579" s="40">
        <v>562.70000000000005</v>
      </c>
      <c r="D10579" s="38" t="s">
        <v>26</v>
      </c>
    </row>
    <row r="10580" spans="1:4" x14ac:dyDescent="0.25">
      <c r="A10580" s="48">
        <v>44903.382326388892</v>
      </c>
      <c r="B10580" s="38">
        <v>31</v>
      </c>
      <c r="C10580" s="40">
        <v>562.29999999999995</v>
      </c>
      <c r="D10580" s="38" t="s">
        <v>26</v>
      </c>
    </row>
    <row r="10581" spans="1:4" x14ac:dyDescent="0.25">
      <c r="A10581" s="48">
        <v>44903.38354166667</v>
      </c>
      <c r="B10581" s="38">
        <v>12</v>
      </c>
      <c r="C10581" s="40">
        <v>562.4</v>
      </c>
      <c r="D10581" s="38" t="s">
        <v>26</v>
      </c>
    </row>
    <row r="10582" spans="1:4" x14ac:dyDescent="0.25">
      <c r="A10582" s="48">
        <v>44903.38354166667</v>
      </c>
      <c r="B10582" s="38">
        <v>13</v>
      </c>
      <c r="C10582" s="40">
        <v>562.4</v>
      </c>
      <c r="D10582" s="38" t="s">
        <v>26</v>
      </c>
    </row>
    <row r="10583" spans="1:4" x14ac:dyDescent="0.25">
      <c r="A10583" s="48">
        <v>44903.383645833332</v>
      </c>
      <c r="B10583" s="38">
        <v>9</v>
      </c>
      <c r="C10583" s="40">
        <v>562.29999999999995</v>
      </c>
      <c r="D10583" s="38" t="s">
        <v>26</v>
      </c>
    </row>
    <row r="10584" spans="1:4" x14ac:dyDescent="0.25">
      <c r="A10584" s="48">
        <v>44903.384074074071</v>
      </c>
      <c r="B10584" s="38">
        <v>17</v>
      </c>
      <c r="C10584" s="40">
        <v>562.70000000000005</v>
      </c>
      <c r="D10584" s="38" t="s">
        <v>26</v>
      </c>
    </row>
    <row r="10585" spans="1:4" x14ac:dyDescent="0.25">
      <c r="A10585" s="48">
        <v>44903.384583333333</v>
      </c>
      <c r="B10585" s="38">
        <v>8</v>
      </c>
      <c r="C10585" s="40">
        <v>563.20000000000005</v>
      </c>
      <c r="D10585" s="38" t="s">
        <v>26</v>
      </c>
    </row>
    <row r="10586" spans="1:4" x14ac:dyDescent="0.25">
      <c r="A10586" s="48">
        <v>44903.384583333333</v>
      </c>
      <c r="B10586" s="38">
        <v>16</v>
      </c>
      <c r="C10586" s="40">
        <v>563.20000000000005</v>
      </c>
      <c r="D10586" s="38" t="s">
        <v>26</v>
      </c>
    </row>
    <row r="10587" spans="1:4" x14ac:dyDescent="0.25">
      <c r="A10587" s="48">
        <v>44903.386087962965</v>
      </c>
      <c r="B10587" s="38">
        <v>10</v>
      </c>
      <c r="C10587" s="40">
        <v>563.4</v>
      </c>
      <c r="D10587" s="38" t="s">
        <v>26</v>
      </c>
    </row>
    <row r="10588" spans="1:4" x14ac:dyDescent="0.25">
      <c r="A10588" s="48">
        <v>44903.386087962965</v>
      </c>
      <c r="B10588" s="38">
        <v>13</v>
      </c>
      <c r="C10588" s="40">
        <v>563.4</v>
      </c>
      <c r="D10588" s="38" t="s">
        <v>26</v>
      </c>
    </row>
    <row r="10589" spans="1:4" x14ac:dyDescent="0.25">
      <c r="A10589" s="48">
        <v>44903.386365740742</v>
      </c>
      <c r="B10589" s="38">
        <v>2</v>
      </c>
      <c r="C10589" s="40">
        <v>563.4</v>
      </c>
      <c r="D10589" s="38" t="s">
        <v>26</v>
      </c>
    </row>
    <row r="10590" spans="1:4" x14ac:dyDescent="0.25">
      <c r="A10590" s="48">
        <v>44903.386562500003</v>
      </c>
      <c r="B10590" s="38">
        <v>15</v>
      </c>
      <c r="C10590" s="40">
        <v>563.20000000000005</v>
      </c>
      <c r="D10590" s="38" t="s">
        <v>26</v>
      </c>
    </row>
    <row r="10591" spans="1:4" x14ac:dyDescent="0.25">
      <c r="A10591" s="48">
        <v>44903.387395833335</v>
      </c>
      <c r="B10591" s="38">
        <v>16</v>
      </c>
      <c r="C10591" s="40">
        <v>563.20000000000005</v>
      </c>
      <c r="D10591" s="38" t="s">
        <v>26</v>
      </c>
    </row>
    <row r="10592" spans="1:4" x14ac:dyDescent="0.25">
      <c r="A10592" s="48">
        <v>44903.387754629628</v>
      </c>
      <c r="B10592" s="38">
        <v>11</v>
      </c>
      <c r="C10592" s="40">
        <v>563.1</v>
      </c>
      <c r="D10592" s="38" t="s">
        <v>26</v>
      </c>
    </row>
    <row r="10593" spans="1:4" x14ac:dyDescent="0.25">
      <c r="A10593" s="48">
        <v>44903.388425925928</v>
      </c>
      <c r="B10593" s="38">
        <v>16</v>
      </c>
      <c r="C10593" s="40">
        <v>563</v>
      </c>
      <c r="D10593" s="38" t="s">
        <v>26</v>
      </c>
    </row>
    <row r="10594" spans="1:4" x14ac:dyDescent="0.25">
      <c r="A10594" s="48">
        <v>44903.388425925928</v>
      </c>
      <c r="B10594" s="38">
        <v>10</v>
      </c>
      <c r="C10594" s="40">
        <v>563</v>
      </c>
      <c r="D10594" s="38" t="s">
        <v>26</v>
      </c>
    </row>
    <row r="10595" spans="1:4" x14ac:dyDescent="0.25">
      <c r="A10595" s="48">
        <v>44903.389386574076</v>
      </c>
      <c r="B10595" s="38">
        <v>32</v>
      </c>
      <c r="C10595" s="40">
        <v>562.9</v>
      </c>
      <c r="D10595" s="38" t="s">
        <v>26</v>
      </c>
    </row>
    <row r="10596" spans="1:4" x14ac:dyDescent="0.25">
      <c r="A10596" s="48">
        <v>44903.389432870368</v>
      </c>
      <c r="B10596" s="38">
        <v>29</v>
      </c>
      <c r="C10596" s="40">
        <v>562.70000000000005</v>
      </c>
      <c r="D10596" s="38" t="s">
        <v>26</v>
      </c>
    </row>
    <row r="10597" spans="1:4" x14ac:dyDescent="0.25">
      <c r="A10597" s="48">
        <v>44903.391006944446</v>
      </c>
      <c r="B10597" s="38">
        <v>12</v>
      </c>
      <c r="C10597" s="40">
        <v>563.29999999999995</v>
      </c>
      <c r="D10597" s="38" t="s">
        <v>26</v>
      </c>
    </row>
    <row r="10598" spans="1:4" x14ac:dyDescent="0.25">
      <c r="A10598" s="48">
        <v>44903.391006944446</v>
      </c>
      <c r="B10598" s="38">
        <v>3</v>
      </c>
      <c r="C10598" s="40">
        <v>563.29999999999995</v>
      </c>
      <c r="D10598" s="38" t="s">
        <v>26</v>
      </c>
    </row>
    <row r="10599" spans="1:4" x14ac:dyDescent="0.25">
      <c r="A10599" s="48">
        <v>44903.391006944446</v>
      </c>
      <c r="B10599" s="38">
        <v>8</v>
      </c>
      <c r="C10599" s="40">
        <v>563.29999999999995</v>
      </c>
      <c r="D10599" s="38" t="s">
        <v>26</v>
      </c>
    </row>
    <row r="10600" spans="1:4" x14ac:dyDescent="0.25">
      <c r="A10600" s="48">
        <v>44903.391006944446</v>
      </c>
      <c r="B10600" s="38">
        <v>5</v>
      </c>
      <c r="C10600" s="40">
        <v>563.29999999999995</v>
      </c>
      <c r="D10600" s="38" t="s">
        <v>26</v>
      </c>
    </row>
    <row r="10601" spans="1:4" x14ac:dyDescent="0.25">
      <c r="A10601" s="48">
        <v>44903.392372685186</v>
      </c>
      <c r="B10601" s="38">
        <v>2</v>
      </c>
      <c r="C10601" s="40">
        <v>563.4</v>
      </c>
      <c r="D10601" s="38" t="s">
        <v>26</v>
      </c>
    </row>
    <row r="10602" spans="1:4" x14ac:dyDescent="0.25">
      <c r="A10602" s="48">
        <v>44903.392372685186</v>
      </c>
      <c r="B10602" s="38">
        <v>26</v>
      </c>
      <c r="C10602" s="40">
        <v>563.4</v>
      </c>
      <c r="D10602" s="38" t="s">
        <v>26</v>
      </c>
    </row>
    <row r="10603" spans="1:4" x14ac:dyDescent="0.25">
      <c r="A10603" s="48">
        <v>44903.392465277779</v>
      </c>
      <c r="B10603" s="38">
        <v>16</v>
      </c>
      <c r="C10603" s="40">
        <v>563.20000000000005</v>
      </c>
      <c r="D10603" s="38" t="s">
        <v>26</v>
      </c>
    </row>
    <row r="10604" spans="1:4" x14ac:dyDescent="0.25">
      <c r="A10604" s="48">
        <v>44903.393506944441</v>
      </c>
      <c r="B10604" s="38">
        <v>20</v>
      </c>
      <c r="C10604" s="40">
        <v>563.4</v>
      </c>
      <c r="D10604" s="38" t="s">
        <v>26</v>
      </c>
    </row>
    <row r="10605" spans="1:4" x14ac:dyDescent="0.25">
      <c r="A10605" s="48">
        <v>44903.39398148148</v>
      </c>
      <c r="B10605" s="38">
        <v>8</v>
      </c>
      <c r="C10605" s="40">
        <v>563.4</v>
      </c>
      <c r="D10605" s="38" t="s">
        <v>26</v>
      </c>
    </row>
    <row r="10606" spans="1:4" x14ac:dyDescent="0.25">
      <c r="A10606" s="48">
        <v>44903.39398148148</v>
      </c>
      <c r="B10606" s="38">
        <v>17</v>
      </c>
      <c r="C10606" s="40">
        <v>563.4</v>
      </c>
      <c r="D10606" s="38" t="s">
        <v>26</v>
      </c>
    </row>
    <row r="10607" spans="1:4" x14ac:dyDescent="0.25">
      <c r="A10607" s="48">
        <v>44903.394155092596</v>
      </c>
      <c r="B10607" s="38">
        <v>12</v>
      </c>
      <c r="C10607" s="40">
        <v>563.29999999999995</v>
      </c>
      <c r="D10607" s="38" t="s">
        <v>26</v>
      </c>
    </row>
    <row r="10608" spans="1:4" x14ac:dyDescent="0.25">
      <c r="A10608" s="48">
        <v>44903.396157407406</v>
      </c>
      <c r="B10608" s="38">
        <v>15</v>
      </c>
      <c r="C10608" s="40">
        <v>563.70000000000005</v>
      </c>
      <c r="D10608" s="38" t="s">
        <v>26</v>
      </c>
    </row>
    <row r="10609" spans="1:4" x14ac:dyDescent="0.25">
      <c r="A10609" s="48">
        <v>44903.396157407406</v>
      </c>
      <c r="B10609" s="38">
        <v>26</v>
      </c>
      <c r="C10609" s="40">
        <v>563.70000000000005</v>
      </c>
      <c r="D10609" s="38" t="s">
        <v>26</v>
      </c>
    </row>
    <row r="10610" spans="1:4" x14ac:dyDescent="0.25">
      <c r="A10610" s="48">
        <v>44903.396215277775</v>
      </c>
      <c r="B10610" s="38">
        <v>15</v>
      </c>
      <c r="C10610" s="40">
        <v>563.6</v>
      </c>
      <c r="D10610" s="38" t="s">
        <v>26</v>
      </c>
    </row>
    <row r="10611" spans="1:4" x14ac:dyDescent="0.25">
      <c r="A10611" s="48">
        <v>44903.396215277775</v>
      </c>
      <c r="B10611" s="38">
        <v>26</v>
      </c>
      <c r="C10611" s="40">
        <v>563.6</v>
      </c>
      <c r="D10611" s="38" t="s">
        <v>26</v>
      </c>
    </row>
    <row r="10612" spans="1:4" x14ac:dyDescent="0.25">
      <c r="A10612" s="48">
        <v>44903.396226851852</v>
      </c>
      <c r="B10612" s="38">
        <v>15</v>
      </c>
      <c r="C10612" s="40">
        <v>563.5</v>
      </c>
      <c r="D10612" s="38" t="s">
        <v>26</v>
      </c>
    </row>
    <row r="10613" spans="1:4" x14ac:dyDescent="0.25">
      <c r="A10613" s="48">
        <v>44903.396226851852</v>
      </c>
      <c r="B10613" s="38">
        <v>26</v>
      </c>
      <c r="C10613" s="40">
        <v>563.5</v>
      </c>
      <c r="D10613" s="38" t="s">
        <v>26</v>
      </c>
    </row>
    <row r="10614" spans="1:4" x14ac:dyDescent="0.25">
      <c r="A10614" s="48">
        <v>44903.398495370369</v>
      </c>
      <c r="B10614" s="38">
        <v>14</v>
      </c>
      <c r="C10614" s="40">
        <v>563.4</v>
      </c>
      <c r="D10614" s="38" t="s">
        <v>26</v>
      </c>
    </row>
    <row r="10615" spans="1:4" x14ac:dyDescent="0.25">
      <c r="A10615" s="48">
        <v>44903.398495370369</v>
      </c>
      <c r="B10615" s="38">
        <v>12</v>
      </c>
      <c r="C10615" s="40">
        <v>563.4</v>
      </c>
      <c r="D10615" s="38" t="s">
        <v>26</v>
      </c>
    </row>
    <row r="10616" spans="1:4" x14ac:dyDescent="0.25">
      <c r="A10616" s="48">
        <v>44903.399421296293</v>
      </c>
      <c r="B10616" s="38">
        <v>24</v>
      </c>
      <c r="C10616" s="40">
        <v>563.6</v>
      </c>
      <c r="D10616" s="38" t="s">
        <v>26</v>
      </c>
    </row>
    <row r="10617" spans="1:4" x14ac:dyDescent="0.25">
      <c r="A10617" s="48">
        <v>44903.39984953704</v>
      </c>
      <c r="B10617" s="38">
        <v>9</v>
      </c>
      <c r="C10617" s="40">
        <v>563.6</v>
      </c>
      <c r="D10617" s="38" t="s">
        <v>26</v>
      </c>
    </row>
    <row r="10618" spans="1:4" x14ac:dyDescent="0.25">
      <c r="A10618" s="48">
        <v>44903.400312500002</v>
      </c>
      <c r="B10618" s="38">
        <v>30</v>
      </c>
      <c r="C10618" s="40">
        <v>565.1</v>
      </c>
      <c r="D10618" s="38" t="s">
        <v>26</v>
      </c>
    </row>
    <row r="10619" spans="1:4" x14ac:dyDescent="0.25">
      <c r="A10619" s="48">
        <v>44903.400312500002</v>
      </c>
      <c r="B10619" s="38">
        <v>5</v>
      </c>
      <c r="C10619" s="40">
        <v>565</v>
      </c>
      <c r="D10619" s="38" t="s">
        <v>26</v>
      </c>
    </row>
    <row r="10620" spans="1:4" x14ac:dyDescent="0.25">
      <c r="A10620" s="48">
        <v>44903.400312500002</v>
      </c>
      <c r="B10620" s="38">
        <v>17</v>
      </c>
      <c r="C10620" s="40">
        <v>565</v>
      </c>
      <c r="D10620" s="38" t="s">
        <v>26</v>
      </c>
    </row>
    <row r="10621" spans="1:4" x14ac:dyDescent="0.25">
      <c r="A10621" s="48">
        <v>44903.400879629633</v>
      </c>
      <c r="B10621" s="38">
        <v>15</v>
      </c>
      <c r="C10621" s="40">
        <v>564.6</v>
      </c>
      <c r="D10621" s="38" t="s">
        <v>26</v>
      </c>
    </row>
    <row r="10622" spans="1:4" x14ac:dyDescent="0.25">
      <c r="A10622" s="48">
        <v>44903.400879629633</v>
      </c>
      <c r="B10622" s="38">
        <v>11</v>
      </c>
      <c r="C10622" s="40">
        <v>564.6</v>
      </c>
      <c r="D10622" s="38" t="s">
        <v>26</v>
      </c>
    </row>
    <row r="10623" spans="1:4" x14ac:dyDescent="0.25">
      <c r="A10623" s="48">
        <v>44903.400902777779</v>
      </c>
      <c r="B10623" s="38">
        <v>5</v>
      </c>
      <c r="C10623" s="40">
        <v>564.5</v>
      </c>
      <c r="D10623" s="38" t="s">
        <v>26</v>
      </c>
    </row>
    <row r="10624" spans="1:4" x14ac:dyDescent="0.25">
      <c r="A10624" s="48">
        <v>44903.400902777779</v>
      </c>
      <c r="B10624" s="38">
        <v>9</v>
      </c>
      <c r="C10624" s="40">
        <v>564.5</v>
      </c>
      <c r="D10624" s="38" t="s">
        <v>26</v>
      </c>
    </row>
    <row r="10625" spans="1:4" x14ac:dyDescent="0.25">
      <c r="A10625" s="48">
        <v>44903.400902777779</v>
      </c>
      <c r="B10625" s="38">
        <v>8</v>
      </c>
      <c r="C10625" s="40">
        <v>564.5</v>
      </c>
      <c r="D10625" s="38" t="s">
        <v>26</v>
      </c>
    </row>
    <row r="10626" spans="1:4" x14ac:dyDescent="0.25">
      <c r="A10626" s="48">
        <v>44903.402800925927</v>
      </c>
      <c r="B10626" s="38">
        <v>24</v>
      </c>
      <c r="C10626" s="40">
        <v>564.4</v>
      </c>
      <c r="D10626" s="38" t="s">
        <v>26</v>
      </c>
    </row>
    <row r="10627" spans="1:4" x14ac:dyDescent="0.25">
      <c r="A10627" s="48">
        <v>44903.403101851851</v>
      </c>
      <c r="B10627" s="38">
        <v>28</v>
      </c>
      <c r="C10627" s="40">
        <v>564</v>
      </c>
      <c r="D10627" s="38" t="s">
        <v>26</v>
      </c>
    </row>
    <row r="10628" spans="1:4" x14ac:dyDescent="0.25">
      <c r="A10628" s="48">
        <v>44903.403101851851</v>
      </c>
      <c r="B10628" s="38">
        <v>22</v>
      </c>
      <c r="C10628" s="40">
        <v>564</v>
      </c>
      <c r="D10628" s="38" t="s">
        <v>26</v>
      </c>
    </row>
    <row r="10629" spans="1:4" x14ac:dyDescent="0.25">
      <c r="A10629" s="48">
        <v>44903.404340277775</v>
      </c>
      <c r="B10629" s="38">
        <v>22</v>
      </c>
      <c r="C10629" s="40">
        <v>563.9</v>
      </c>
      <c r="D10629" s="38" t="s">
        <v>26</v>
      </c>
    </row>
    <row r="10630" spans="1:4" x14ac:dyDescent="0.25">
      <c r="A10630" s="48">
        <v>44903.405057870368</v>
      </c>
      <c r="B10630" s="38">
        <v>15</v>
      </c>
      <c r="C10630" s="40">
        <v>563.6</v>
      </c>
      <c r="D10630" s="38" t="s">
        <v>26</v>
      </c>
    </row>
    <row r="10631" spans="1:4" x14ac:dyDescent="0.25">
      <c r="A10631" s="48">
        <v>44903.405682870369</v>
      </c>
      <c r="B10631" s="38">
        <v>29</v>
      </c>
      <c r="C10631" s="40">
        <v>563.6</v>
      </c>
      <c r="D10631" s="38" t="s">
        <v>26</v>
      </c>
    </row>
    <row r="10632" spans="1:4" x14ac:dyDescent="0.25">
      <c r="A10632" s="48">
        <v>44903.405682870369</v>
      </c>
      <c r="B10632" s="38">
        <v>11</v>
      </c>
      <c r="C10632" s="40">
        <v>563.5</v>
      </c>
      <c r="D10632" s="38" t="s">
        <v>26</v>
      </c>
    </row>
    <row r="10633" spans="1:4" x14ac:dyDescent="0.25">
      <c r="A10633" s="48">
        <v>44903.405682870369</v>
      </c>
      <c r="B10633" s="38">
        <v>3</v>
      </c>
      <c r="C10633" s="40">
        <v>563.5</v>
      </c>
      <c r="D10633" s="38" t="s">
        <v>26</v>
      </c>
    </row>
    <row r="10634" spans="1:4" x14ac:dyDescent="0.25">
      <c r="A10634" s="48">
        <v>44903.407013888886</v>
      </c>
      <c r="B10634" s="38">
        <v>15</v>
      </c>
      <c r="C10634" s="40">
        <v>563.4</v>
      </c>
      <c r="D10634" s="38" t="s">
        <v>26</v>
      </c>
    </row>
    <row r="10635" spans="1:4" x14ac:dyDescent="0.25">
      <c r="A10635" s="48">
        <v>44903.407199074078</v>
      </c>
      <c r="B10635" s="38">
        <v>7</v>
      </c>
      <c r="C10635" s="40">
        <v>563.4</v>
      </c>
      <c r="D10635" s="38" t="s">
        <v>26</v>
      </c>
    </row>
    <row r="10636" spans="1:4" x14ac:dyDescent="0.25">
      <c r="A10636" s="48">
        <v>44903.40792824074</v>
      </c>
      <c r="B10636" s="38">
        <v>18</v>
      </c>
      <c r="C10636" s="40">
        <v>563</v>
      </c>
      <c r="D10636" s="38" t="s">
        <v>26</v>
      </c>
    </row>
    <row r="10637" spans="1:4" x14ac:dyDescent="0.25">
      <c r="A10637" s="48">
        <v>44903.40792824074</v>
      </c>
      <c r="B10637" s="38">
        <v>10</v>
      </c>
      <c r="C10637" s="40">
        <v>563</v>
      </c>
      <c r="D10637" s="38" t="s">
        <v>26</v>
      </c>
    </row>
    <row r="10638" spans="1:4" x14ac:dyDescent="0.25">
      <c r="A10638" s="48">
        <v>44903.40792824074</v>
      </c>
      <c r="B10638" s="38">
        <v>18</v>
      </c>
      <c r="C10638" s="40">
        <v>563</v>
      </c>
      <c r="D10638" s="38" t="s">
        <v>26</v>
      </c>
    </row>
    <row r="10639" spans="1:4" x14ac:dyDescent="0.25">
      <c r="A10639" s="48">
        <v>44903.410844907405</v>
      </c>
      <c r="B10639" s="38">
        <v>11</v>
      </c>
      <c r="C10639" s="40">
        <v>563.20000000000005</v>
      </c>
      <c r="D10639" s="38" t="s">
        <v>26</v>
      </c>
    </row>
    <row r="10640" spans="1:4" x14ac:dyDescent="0.25">
      <c r="A10640" s="48">
        <v>44903.410844907405</v>
      </c>
      <c r="B10640" s="38">
        <v>11</v>
      </c>
      <c r="C10640" s="40">
        <v>563.20000000000005</v>
      </c>
      <c r="D10640" s="38" t="s">
        <v>26</v>
      </c>
    </row>
    <row r="10641" spans="1:4" x14ac:dyDescent="0.25">
      <c r="A10641" s="48">
        <v>44903.410844907405</v>
      </c>
      <c r="B10641" s="38">
        <v>16</v>
      </c>
      <c r="C10641" s="40">
        <v>563.1</v>
      </c>
      <c r="D10641" s="38" t="s">
        <v>26</v>
      </c>
    </row>
    <row r="10642" spans="1:4" x14ac:dyDescent="0.25">
      <c r="A10642" s="48">
        <v>44903.410844907405</v>
      </c>
      <c r="B10642" s="38">
        <v>11</v>
      </c>
      <c r="C10642" s="40">
        <v>563.1</v>
      </c>
      <c r="D10642" s="38" t="s">
        <v>26</v>
      </c>
    </row>
    <row r="10643" spans="1:4" x14ac:dyDescent="0.25">
      <c r="A10643" s="48">
        <v>44903.410844907405</v>
      </c>
      <c r="B10643" s="38">
        <v>10</v>
      </c>
      <c r="C10643" s="40">
        <v>563.1</v>
      </c>
      <c r="D10643" s="38" t="s">
        <v>26</v>
      </c>
    </row>
    <row r="10644" spans="1:4" x14ac:dyDescent="0.25">
      <c r="A10644" s="48">
        <v>44903.412222222221</v>
      </c>
      <c r="B10644" s="38">
        <v>17</v>
      </c>
      <c r="C10644" s="40">
        <v>563.1</v>
      </c>
      <c r="D10644" s="38" t="s">
        <v>26</v>
      </c>
    </row>
    <row r="10645" spans="1:4" x14ac:dyDescent="0.25">
      <c r="A10645" s="48">
        <v>44903.412222222221</v>
      </c>
      <c r="B10645" s="38">
        <v>9</v>
      </c>
      <c r="C10645" s="40">
        <v>563.1</v>
      </c>
      <c r="D10645" s="38" t="s">
        <v>26</v>
      </c>
    </row>
    <row r="10646" spans="1:4" x14ac:dyDescent="0.25">
      <c r="A10646" s="48">
        <v>44903.412222222221</v>
      </c>
      <c r="B10646" s="38">
        <v>22</v>
      </c>
      <c r="C10646" s="40">
        <v>562.9</v>
      </c>
      <c r="D10646" s="38" t="s">
        <v>26</v>
      </c>
    </row>
    <row r="10647" spans="1:4" x14ac:dyDescent="0.25">
      <c r="A10647" s="48">
        <v>44903.412708333337</v>
      </c>
      <c r="B10647" s="38">
        <v>21</v>
      </c>
      <c r="C10647" s="40">
        <v>562.79999999999995</v>
      </c>
      <c r="D10647" s="38" t="s">
        <v>26</v>
      </c>
    </row>
    <row r="10648" spans="1:4" x14ac:dyDescent="0.25">
      <c r="A10648" s="48">
        <v>44903.413287037038</v>
      </c>
      <c r="B10648" s="38">
        <v>5</v>
      </c>
      <c r="C10648" s="40">
        <v>562.5</v>
      </c>
      <c r="D10648" s="38" t="s">
        <v>26</v>
      </c>
    </row>
    <row r="10649" spans="1:4" x14ac:dyDescent="0.25">
      <c r="A10649" s="48">
        <v>44903.413287037038</v>
      </c>
      <c r="B10649" s="38">
        <v>16</v>
      </c>
      <c r="C10649" s="40">
        <v>562.5</v>
      </c>
      <c r="D10649" s="38" t="s">
        <v>26</v>
      </c>
    </row>
    <row r="10650" spans="1:4" x14ac:dyDescent="0.25">
      <c r="A10650" s="48">
        <v>44903.4137962963</v>
      </c>
      <c r="B10650" s="38">
        <v>20</v>
      </c>
      <c r="C10650" s="40">
        <v>562.1</v>
      </c>
      <c r="D10650" s="38" t="s">
        <v>26</v>
      </c>
    </row>
    <row r="10651" spans="1:4" x14ac:dyDescent="0.25">
      <c r="A10651" s="48">
        <v>44903.415289351855</v>
      </c>
      <c r="B10651" s="38">
        <v>10</v>
      </c>
      <c r="C10651" s="40">
        <v>561.9</v>
      </c>
      <c r="D10651" s="38" t="s">
        <v>26</v>
      </c>
    </row>
    <row r="10652" spans="1:4" x14ac:dyDescent="0.25">
      <c r="A10652" s="48">
        <v>44903.415289351855</v>
      </c>
      <c r="B10652" s="38">
        <v>14</v>
      </c>
      <c r="C10652" s="40">
        <v>561.9</v>
      </c>
      <c r="D10652" s="38" t="s">
        <v>26</v>
      </c>
    </row>
    <row r="10653" spans="1:4" x14ac:dyDescent="0.25">
      <c r="A10653" s="48">
        <v>44903.416064814817</v>
      </c>
      <c r="B10653" s="38">
        <v>11</v>
      </c>
      <c r="C10653" s="40">
        <v>562.20000000000005</v>
      </c>
      <c r="D10653" s="38" t="s">
        <v>26</v>
      </c>
    </row>
    <row r="10654" spans="1:4" x14ac:dyDescent="0.25">
      <c r="A10654" s="48">
        <v>44903.416064814817</v>
      </c>
      <c r="B10654" s="38">
        <v>10</v>
      </c>
      <c r="C10654" s="40">
        <v>562.20000000000005</v>
      </c>
      <c r="D10654" s="38" t="s">
        <v>26</v>
      </c>
    </row>
    <row r="10655" spans="1:4" x14ac:dyDescent="0.25">
      <c r="A10655" s="48">
        <v>44903.416064814817</v>
      </c>
      <c r="B10655" s="38">
        <v>2</v>
      </c>
      <c r="C10655" s="40">
        <v>562.20000000000005</v>
      </c>
      <c r="D10655" s="38" t="s">
        <v>26</v>
      </c>
    </row>
    <row r="10656" spans="1:4" x14ac:dyDescent="0.25">
      <c r="A10656" s="48">
        <v>44903.416828703703</v>
      </c>
      <c r="B10656" s="38">
        <v>25</v>
      </c>
      <c r="C10656" s="40">
        <v>562.4</v>
      </c>
      <c r="D10656" s="38" t="s">
        <v>26</v>
      </c>
    </row>
    <row r="10657" spans="1:4" x14ac:dyDescent="0.25">
      <c r="A10657" s="48">
        <v>44903.41883101852</v>
      </c>
      <c r="B10657" s="38">
        <v>15</v>
      </c>
      <c r="C10657" s="40">
        <v>562.79999999999995</v>
      </c>
      <c r="D10657" s="38" t="s">
        <v>26</v>
      </c>
    </row>
    <row r="10658" spans="1:4" x14ac:dyDescent="0.25">
      <c r="A10658" s="48">
        <v>44903.41883101852</v>
      </c>
      <c r="B10658" s="38">
        <v>1</v>
      </c>
      <c r="C10658" s="40">
        <v>562.79999999999995</v>
      </c>
      <c r="D10658" s="38" t="s">
        <v>26</v>
      </c>
    </row>
    <row r="10659" spans="1:4" x14ac:dyDescent="0.25">
      <c r="A10659" s="48">
        <v>44903.41883101852</v>
      </c>
      <c r="B10659" s="38">
        <v>13</v>
      </c>
      <c r="C10659" s="40">
        <v>562.79999999999995</v>
      </c>
      <c r="D10659" s="38" t="s">
        <v>26</v>
      </c>
    </row>
    <row r="10660" spans="1:4" x14ac:dyDescent="0.25">
      <c r="A10660" s="48">
        <v>44903.418854166666</v>
      </c>
      <c r="B10660" s="38">
        <v>8</v>
      </c>
      <c r="C10660" s="40">
        <v>562.70000000000005</v>
      </c>
      <c r="D10660" s="38" t="s">
        <v>26</v>
      </c>
    </row>
    <row r="10661" spans="1:4" x14ac:dyDescent="0.25">
      <c r="A10661" s="48">
        <v>44903.418854166666</v>
      </c>
      <c r="B10661" s="38">
        <v>3</v>
      </c>
      <c r="C10661" s="40">
        <v>562.70000000000005</v>
      </c>
      <c r="D10661" s="38" t="s">
        <v>26</v>
      </c>
    </row>
    <row r="10662" spans="1:4" x14ac:dyDescent="0.25">
      <c r="A10662" s="48">
        <v>44903.418865740743</v>
      </c>
      <c r="B10662" s="38">
        <v>19</v>
      </c>
      <c r="C10662" s="40">
        <v>562.70000000000005</v>
      </c>
      <c r="D10662" s="38" t="s">
        <v>26</v>
      </c>
    </row>
    <row r="10663" spans="1:4" x14ac:dyDescent="0.25">
      <c r="A10663" s="48">
        <v>44903.420381944445</v>
      </c>
      <c r="B10663" s="38">
        <v>17</v>
      </c>
      <c r="C10663" s="40">
        <v>562.79999999999995</v>
      </c>
      <c r="D10663" s="38" t="s">
        <v>26</v>
      </c>
    </row>
    <row r="10664" spans="1:4" x14ac:dyDescent="0.25">
      <c r="A10664" s="48">
        <v>44903.420381944445</v>
      </c>
      <c r="B10664" s="38">
        <v>9</v>
      </c>
      <c r="C10664" s="40">
        <v>562.79999999999995</v>
      </c>
      <c r="D10664" s="38" t="s">
        <v>26</v>
      </c>
    </row>
    <row r="10665" spans="1:4" x14ac:dyDescent="0.25">
      <c r="A10665" s="48">
        <v>44903.420960648145</v>
      </c>
      <c r="B10665" s="38">
        <v>22</v>
      </c>
      <c r="C10665" s="40">
        <v>562.70000000000005</v>
      </c>
      <c r="D10665" s="38" t="s">
        <v>26</v>
      </c>
    </row>
    <row r="10666" spans="1:4" x14ac:dyDescent="0.25">
      <c r="A10666" s="48">
        <v>44903.420960648145</v>
      </c>
      <c r="B10666" s="38">
        <v>15</v>
      </c>
      <c r="C10666" s="40">
        <v>562.6</v>
      </c>
      <c r="D10666" s="38" t="s">
        <v>26</v>
      </c>
    </row>
    <row r="10667" spans="1:4" x14ac:dyDescent="0.25">
      <c r="A10667" s="48">
        <v>44903.421759259261</v>
      </c>
      <c r="B10667" s="38">
        <v>14</v>
      </c>
      <c r="C10667" s="40">
        <v>562.29999999999995</v>
      </c>
      <c r="D10667" s="38" t="s">
        <v>26</v>
      </c>
    </row>
    <row r="10668" spans="1:4" x14ac:dyDescent="0.25">
      <c r="A10668" s="48">
        <v>44903.421759259261</v>
      </c>
      <c r="B10668" s="38">
        <v>16</v>
      </c>
      <c r="C10668" s="40">
        <v>562.29999999999995</v>
      </c>
      <c r="D10668" s="38" t="s">
        <v>26</v>
      </c>
    </row>
    <row r="10669" spans="1:4" x14ac:dyDescent="0.25">
      <c r="A10669" s="48">
        <v>44903.42260416667</v>
      </c>
      <c r="B10669" s="38">
        <v>5</v>
      </c>
      <c r="C10669" s="40">
        <v>561.79999999999995</v>
      </c>
      <c r="D10669" s="38" t="s">
        <v>26</v>
      </c>
    </row>
    <row r="10670" spans="1:4" x14ac:dyDescent="0.25">
      <c r="A10670" s="48">
        <v>44903.42260416667</v>
      </c>
      <c r="B10670" s="38">
        <v>18</v>
      </c>
      <c r="C10670" s="40">
        <v>561.79999999999995</v>
      </c>
      <c r="D10670" s="38" t="s">
        <v>26</v>
      </c>
    </row>
    <row r="10671" spans="1:4" x14ac:dyDescent="0.25">
      <c r="A10671" s="48">
        <v>44903.422962962963</v>
      </c>
      <c r="B10671" s="38">
        <v>3</v>
      </c>
      <c r="C10671" s="40">
        <v>561.6</v>
      </c>
      <c r="D10671" s="38" t="s">
        <v>26</v>
      </c>
    </row>
    <row r="10672" spans="1:4" x14ac:dyDescent="0.25">
      <c r="A10672" s="48">
        <v>44903.422997685186</v>
      </c>
      <c r="B10672" s="38">
        <v>10</v>
      </c>
      <c r="C10672" s="40">
        <v>561.6</v>
      </c>
      <c r="D10672" s="38" t="s">
        <v>26</v>
      </c>
    </row>
    <row r="10673" spans="1:4" x14ac:dyDescent="0.25">
      <c r="A10673" s="48">
        <v>44903.422997685186</v>
      </c>
      <c r="B10673" s="38">
        <v>10</v>
      </c>
      <c r="C10673" s="40">
        <v>561.6</v>
      </c>
      <c r="D10673" s="38" t="s">
        <v>26</v>
      </c>
    </row>
    <row r="10674" spans="1:4" x14ac:dyDescent="0.25">
      <c r="A10674" s="48">
        <v>44903.422997685186</v>
      </c>
      <c r="B10674" s="38">
        <v>4</v>
      </c>
      <c r="C10674" s="40">
        <v>561.6</v>
      </c>
      <c r="D10674" s="38" t="s">
        <v>26</v>
      </c>
    </row>
    <row r="10675" spans="1:4" x14ac:dyDescent="0.25">
      <c r="A10675" s="48">
        <v>44903.42328703704</v>
      </c>
      <c r="B10675" s="38">
        <v>10</v>
      </c>
      <c r="C10675" s="40">
        <v>561.5</v>
      </c>
      <c r="D10675" s="38" t="s">
        <v>26</v>
      </c>
    </row>
    <row r="10676" spans="1:4" x14ac:dyDescent="0.25">
      <c r="A10676" s="48">
        <v>44903.42328703704</v>
      </c>
      <c r="B10676" s="38">
        <v>5</v>
      </c>
      <c r="C10676" s="40">
        <v>561.5</v>
      </c>
      <c r="D10676" s="38" t="s">
        <v>26</v>
      </c>
    </row>
    <row r="10677" spans="1:4" x14ac:dyDescent="0.25">
      <c r="A10677" s="48">
        <v>44903.424745370372</v>
      </c>
      <c r="B10677" s="38">
        <v>15</v>
      </c>
      <c r="C10677" s="40">
        <v>561.5</v>
      </c>
      <c r="D10677" s="38" t="s">
        <v>26</v>
      </c>
    </row>
    <row r="10678" spans="1:4" x14ac:dyDescent="0.25">
      <c r="A10678" s="48">
        <v>44903.424745370372</v>
      </c>
      <c r="B10678" s="38">
        <v>5</v>
      </c>
      <c r="C10678" s="40">
        <v>561.5</v>
      </c>
      <c r="D10678" s="38" t="s">
        <v>26</v>
      </c>
    </row>
    <row r="10679" spans="1:4" x14ac:dyDescent="0.25">
      <c r="A10679" s="48">
        <v>44903.425173611111</v>
      </c>
      <c r="B10679" s="38">
        <v>28</v>
      </c>
      <c r="C10679" s="40">
        <v>561.6</v>
      </c>
      <c r="D10679" s="38" t="s">
        <v>26</v>
      </c>
    </row>
    <row r="10680" spans="1:4" x14ac:dyDescent="0.25">
      <c r="A10680" s="48">
        <v>44903.425567129627</v>
      </c>
      <c r="B10680" s="38">
        <v>19</v>
      </c>
      <c r="C10680" s="40">
        <v>561.4</v>
      </c>
      <c r="D10680" s="38" t="s">
        <v>26</v>
      </c>
    </row>
    <row r="10681" spans="1:4" x14ac:dyDescent="0.25">
      <c r="A10681" s="48">
        <v>44903.426354166666</v>
      </c>
      <c r="B10681" s="38">
        <v>26</v>
      </c>
      <c r="C10681" s="40">
        <v>560.79999999999995</v>
      </c>
      <c r="D10681" s="38" t="s">
        <v>26</v>
      </c>
    </row>
    <row r="10682" spans="1:4" x14ac:dyDescent="0.25">
      <c r="A10682" s="48">
        <v>44903.426354166666</v>
      </c>
      <c r="B10682" s="38">
        <v>15</v>
      </c>
      <c r="C10682" s="40">
        <v>560.70000000000005</v>
      </c>
      <c r="D10682" s="38" t="s">
        <v>26</v>
      </c>
    </row>
    <row r="10683" spans="1:4" x14ac:dyDescent="0.25">
      <c r="A10683" s="48">
        <v>44903.426354166666</v>
      </c>
      <c r="B10683" s="38">
        <v>5</v>
      </c>
      <c r="C10683" s="40">
        <v>560.70000000000005</v>
      </c>
      <c r="D10683" s="38" t="s">
        <v>26</v>
      </c>
    </row>
    <row r="10684" spans="1:4" x14ac:dyDescent="0.25">
      <c r="A10684" s="48">
        <v>44903.428391203706</v>
      </c>
      <c r="B10684" s="38">
        <v>18</v>
      </c>
      <c r="C10684" s="40">
        <v>561.4</v>
      </c>
      <c r="D10684" s="38" t="s">
        <v>26</v>
      </c>
    </row>
    <row r="10685" spans="1:4" x14ac:dyDescent="0.25">
      <c r="A10685" s="48">
        <v>44903.428553240738</v>
      </c>
      <c r="B10685" s="38">
        <v>18</v>
      </c>
      <c r="C10685" s="40">
        <v>561.29999999999995</v>
      </c>
      <c r="D10685" s="38" t="s">
        <v>26</v>
      </c>
    </row>
    <row r="10686" spans="1:4" x14ac:dyDescent="0.25">
      <c r="A10686" s="48">
        <v>44903.428726851853</v>
      </c>
      <c r="B10686" s="38">
        <v>26</v>
      </c>
      <c r="C10686" s="40">
        <v>561.1</v>
      </c>
      <c r="D10686" s="38" t="s">
        <v>26</v>
      </c>
    </row>
    <row r="10687" spans="1:4" x14ac:dyDescent="0.25">
      <c r="A10687" s="48">
        <v>44903.430300925924</v>
      </c>
      <c r="B10687" s="38">
        <v>18</v>
      </c>
      <c r="C10687" s="40">
        <v>561</v>
      </c>
      <c r="D10687" s="38" t="s">
        <v>26</v>
      </c>
    </row>
    <row r="10688" spans="1:4" x14ac:dyDescent="0.25">
      <c r="A10688" s="48">
        <v>44903.430300925924</v>
      </c>
      <c r="B10688" s="38">
        <v>20</v>
      </c>
      <c r="C10688" s="40">
        <v>561</v>
      </c>
      <c r="D10688" s="38" t="s">
        <v>26</v>
      </c>
    </row>
    <row r="10689" spans="1:4" x14ac:dyDescent="0.25">
      <c r="A10689" s="48">
        <v>44903.431608796294</v>
      </c>
      <c r="B10689" s="38">
        <v>19</v>
      </c>
      <c r="C10689" s="40">
        <v>560.79999999999995</v>
      </c>
      <c r="D10689" s="38" t="s">
        <v>26</v>
      </c>
    </row>
    <row r="10690" spans="1:4" x14ac:dyDescent="0.25">
      <c r="A10690" s="48">
        <v>44903.431620370371</v>
      </c>
      <c r="B10690" s="38">
        <v>15</v>
      </c>
      <c r="C10690" s="40">
        <v>560.70000000000005</v>
      </c>
      <c r="D10690" s="38" t="s">
        <v>26</v>
      </c>
    </row>
    <row r="10691" spans="1:4" x14ac:dyDescent="0.25">
      <c r="A10691" s="48">
        <v>44903.432245370372</v>
      </c>
      <c r="B10691" s="38">
        <v>20</v>
      </c>
      <c r="C10691" s="40">
        <v>560</v>
      </c>
      <c r="D10691" s="38" t="s">
        <v>26</v>
      </c>
    </row>
    <row r="10692" spans="1:4" x14ac:dyDescent="0.25">
      <c r="A10692" s="48">
        <v>44903.432511574072</v>
      </c>
      <c r="B10692" s="38">
        <v>19</v>
      </c>
      <c r="C10692" s="40">
        <v>560</v>
      </c>
      <c r="D10692" s="38" t="s">
        <v>26</v>
      </c>
    </row>
    <row r="10693" spans="1:4" x14ac:dyDescent="0.25">
      <c r="A10693" s="48">
        <v>44903.433900462966</v>
      </c>
      <c r="B10693" s="38">
        <v>10</v>
      </c>
      <c r="C10693" s="40">
        <v>560.4</v>
      </c>
      <c r="D10693" s="38" t="s">
        <v>26</v>
      </c>
    </row>
    <row r="10694" spans="1:4" x14ac:dyDescent="0.25">
      <c r="A10694" s="48">
        <v>44903.433900462966</v>
      </c>
      <c r="B10694" s="38">
        <v>10</v>
      </c>
      <c r="C10694" s="40">
        <v>560.4</v>
      </c>
      <c r="D10694" s="38" t="s">
        <v>26</v>
      </c>
    </row>
    <row r="10695" spans="1:4" x14ac:dyDescent="0.25">
      <c r="A10695" s="48">
        <v>44903.435266203705</v>
      </c>
      <c r="B10695" s="38">
        <v>13</v>
      </c>
      <c r="C10695" s="40">
        <v>561.20000000000005</v>
      </c>
      <c r="D10695" s="38" t="s">
        <v>26</v>
      </c>
    </row>
    <row r="10696" spans="1:4" x14ac:dyDescent="0.25">
      <c r="A10696" s="48">
        <v>44903.435266203705</v>
      </c>
      <c r="B10696" s="38">
        <v>8</v>
      </c>
      <c r="C10696" s="40">
        <v>561.20000000000005</v>
      </c>
      <c r="D10696" s="38" t="s">
        <v>26</v>
      </c>
    </row>
    <row r="10697" spans="1:4" x14ac:dyDescent="0.25">
      <c r="A10697" s="48">
        <v>44903.435555555552</v>
      </c>
      <c r="B10697" s="38">
        <v>22</v>
      </c>
      <c r="C10697" s="40">
        <v>561.20000000000005</v>
      </c>
      <c r="D10697" s="38" t="s">
        <v>26</v>
      </c>
    </row>
    <row r="10698" spans="1:4" x14ac:dyDescent="0.25">
      <c r="A10698" s="48">
        <v>44903.435555555552</v>
      </c>
      <c r="B10698" s="38">
        <v>18</v>
      </c>
      <c r="C10698" s="40">
        <v>561.20000000000005</v>
      </c>
      <c r="D10698" s="38" t="s">
        <v>26</v>
      </c>
    </row>
    <row r="10699" spans="1:4" x14ac:dyDescent="0.25">
      <c r="A10699" s="48">
        <v>44903.437604166669</v>
      </c>
      <c r="B10699" s="38">
        <v>7</v>
      </c>
      <c r="C10699" s="40">
        <v>560.79999999999995</v>
      </c>
      <c r="D10699" s="38" t="s">
        <v>26</v>
      </c>
    </row>
    <row r="10700" spans="1:4" x14ac:dyDescent="0.25">
      <c r="A10700" s="48">
        <v>44903.437881944446</v>
      </c>
      <c r="B10700" s="38">
        <v>13</v>
      </c>
      <c r="C10700" s="40">
        <v>560.79999999999995</v>
      </c>
      <c r="D10700" s="38" t="s">
        <v>26</v>
      </c>
    </row>
    <row r="10701" spans="1:4" x14ac:dyDescent="0.25">
      <c r="A10701" s="48">
        <v>44903.437881944446</v>
      </c>
      <c r="B10701" s="38">
        <v>7</v>
      </c>
      <c r="C10701" s="40">
        <v>560.79999999999995</v>
      </c>
      <c r="D10701" s="38" t="s">
        <v>26</v>
      </c>
    </row>
    <row r="10702" spans="1:4" x14ac:dyDescent="0.25">
      <c r="A10702" s="48">
        <v>44903.438252314816</v>
      </c>
      <c r="B10702" s="38">
        <v>11</v>
      </c>
      <c r="C10702" s="40">
        <v>560.70000000000005</v>
      </c>
      <c r="D10702" s="38" t="s">
        <v>26</v>
      </c>
    </row>
    <row r="10703" spans="1:4" x14ac:dyDescent="0.25">
      <c r="A10703" s="48">
        <v>44903.440057870372</v>
      </c>
      <c r="B10703" s="38">
        <v>15</v>
      </c>
      <c r="C10703" s="40">
        <v>561.5</v>
      </c>
      <c r="D10703" s="38" t="s">
        <v>26</v>
      </c>
    </row>
    <row r="10704" spans="1:4" x14ac:dyDescent="0.25">
      <c r="A10704" s="48">
        <v>44903.440057870372</v>
      </c>
      <c r="B10704" s="38">
        <v>8</v>
      </c>
      <c r="C10704" s="40">
        <v>561.5</v>
      </c>
      <c r="D10704" s="38" t="s">
        <v>26</v>
      </c>
    </row>
    <row r="10705" spans="1:4" x14ac:dyDescent="0.25">
      <c r="A10705" s="48">
        <v>44903.440289351849</v>
      </c>
      <c r="B10705" s="38">
        <v>10</v>
      </c>
      <c r="C10705" s="40">
        <v>561.5</v>
      </c>
      <c r="D10705" s="38" t="s">
        <v>26</v>
      </c>
    </row>
    <row r="10706" spans="1:4" x14ac:dyDescent="0.25">
      <c r="A10706" s="48">
        <v>44903.441886574074</v>
      </c>
      <c r="B10706" s="38">
        <v>20</v>
      </c>
      <c r="C10706" s="40">
        <v>561.9</v>
      </c>
      <c r="D10706" s="38" t="s">
        <v>26</v>
      </c>
    </row>
    <row r="10707" spans="1:4" x14ac:dyDescent="0.25">
      <c r="A10707" s="48">
        <v>44903.441886574074</v>
      </c>
      <c r="B10707" s="38">
        <v>6</v>
      </c>
      <c r="C10707" s="40">
        <v>561.9</v>
      </c>
      <c r="D10707" s="38" t="s">
        <v>26</v>
      </c>
    </row>
    <row r="10708" spans="1:4" x14ac:dyDescent="0.25">
      <c r="A10708" s="48">
        <v>44903.442662037036</v>
      </c>
      <c r="B10708" s="38">
        <v>15</v>
      </c>
      <c r="C10708" s="40">
        <v>561.9</v>
      </c>
      <c r="D10708" s="38" t="s">
        <v>26</v>
      </c>
    </row>
    <row r="10709" spans="1:4" x14ac:dyDescent="0.25">
      <c r="A10709" s="48">
        <v>44903.442662037036</v>
      </c>
      <c r="B10709" s="38">
        <v>12</v>
      </c>
      <c r="C10709" s="40">
        <v>561.9</v>
      </c>
      <c r="D10709" s="38" t="s">
        <v>26</v>
      </c>
    </row>
    <row r="10710" spans="1:4" x14ac:dyDescent="0.25">
      <c r="A10710" s="48">
        <v>44903.442662037036</v>
      </c>
      <c r="B10710" s="38">
        <v>28</v>
      </c>
      <c r="C10710" s="40">
        <v>561.9</v>
      </c>
      <c r="D10710" s="38" t="s">
        <v>26</v>
      </c>
    </row>
    <row r="10711" spans="1:4" x14ac:dyDescent="0.25">
      <c r="A10711" s="48">
        <v>44903.444513888891</v>
      </c>
      <c r="B10711" s="38">
        <v>21</v>
      </c>
      <c r="C10711" s="40">
        <v>561.6</v>
      </c>
      <c r="D10711" s="38" t="s">
        <v>26</v>
      </c>
    </row>
    <row r="10712" spans="1:4" x14ac:dyDescent="0.25">
      <c r="A10712" s="48">
        <v>44903.444548611114</v>
      </c>
      <c r="B10712" s="38">
        <v>8</v>
      </c>
      <c r="C10712" s="40">
        <v>561.5</v>
      </c>
      <c r="D10712" s="38" t="s">
        <v>26</v>
      </c>
    </row>
    <row r="10713" spans="1:4" x14ac:dyDescent="0.25">
      <c r="A10713" s="48">
        <v>44903.444675925923</v>
      </c>
      <c r="B10713" s="38">
        <v>3</v>
      </c>
      <c r="C10713" s="40">
        <v>561.20000000000005</v>
      </c>
      <c r="D10713" s="38" t="s">
        <v>26</v>
      </c>
    </row>
    <row r="10714" spans="1:4" x14ac:dyDescent="0.25">
      <c r="A10714" s="48">
        <v>44903.444756944446</v>
      </c>
      <c r="B10714" s="38">
        <v>15</v>
      </c>
      <c r="C10714" s="40">
        <v>561.20000000000005</v>
      </c>
      <c r="D10714" s="38" t="s">
        <v>26</v>
      </c>
    </row>
    <row r="10715" spans="1:4" x14ac:dyDescent="0.25">
      <c r="A10715" s="48">
        <v>44903.444756944446</v>
      </c>
      <c r="B10715" s="38">
        <v>7</v>
      </c>
      <c r="C10715" s="40">
        <v>561.20000000000005</v>
      </c>
      <c r="D10715" s="38" t="s">
        <v>26</v>
      </c>
    </row>
    <row r="10716" spans="1:4" x14ac:dyDescent="0.25">
      <c r="A10716" s="48">
        <v>44903.444918981484</v>
      </c>
      <c r="B10716" s="38">
        <v>8</v>
      </c>
      <c r="C10716" s="40">
        <v>561.1</v>
      </c>
      <c r="D10716" s="38" t="s">
        <v>26</v>
      </c>
    </row>
    <row r="10717" spans="1:4" x14ac:dyDescent="0.25">
      <c r="A10717" s="48">
        <v>44903.446238425924</v>
      </c>
      <c r="B10717" s="38">
        <v>8</v>
      </c>
      <c r="C10717" s="40">
        <v>560.79999999999995</v>
      </c>
      <c r="D10717" s="38" t="s">
        <v>26</v>
      </c>
    </row>
    <row r="10718" spans="1:4" x14ac:dyDescent="0.25">
      <c r="A10718" s="48">
        <v>44903.44672453704</v>
      </c>
      <c r="B10718" s="38">
        <v>3</v>
      </c>
      <c r="C10718" s="40">
        <v>560.79999999999995</v>
      </c>
      <c r="D10718" s="38" t="s">
        <v>26</v>
      </c>
    </row>
    <row r="10719" spans="1:4" x14ac:dyDescent="0.25">
      <c r="A10719" s="48">
        <v>44903.44672453704</v>
      </c>
      <c r="B10719" s="38">
        <v>16</v>
      </c>
      <c r="C10719" s="40">
        <v>560.79999999999995</v>
      </c>
      <c r="D10719" s="38" t="s">
        <v>26</v>
      </c>
    </row>
    <row r="10720" spans="1:4" x14ac:dyDescent="0.25">
      <c r="A10720" s="48">
        <v>44903.446817129632</v>
      </c>
      <c r="B10720" s="38">
        <v>15</v>
      </c>
      <c r="C10720" s="40">
        <v>560.6</v>
      </c>
      <c r="D10720" s="38" t="s">
        <v>26</v>
      </c>
    </row>
    <row r="10721" spans="1:4" x14ac:dyDescent="0.25">
      <c r="A10721" s="48">
        <v>44903.446817129632</v>
      </c>
      <c r="B10721" s="38">
        <v>12</v>
      </c>
      <c r="C10721" s="40">
        <v>560.6</v>
      </c>
      <c r="D10721" s="38" t="s">
        <v>26</v>
      </c>
    </row>
    <row r="10722" spans="1:4" x14ac:dyDescent="0.25">
      <c r="A10722" s="48">
        <v>44903.447314814817</v>
      </c>
      <c r="B10722" s="38">
        <v>15</v>
      </c>
      <c r="C10722" s="40">
        <v>560.9</v>
      </c>
      <c r="D10722" s="38" t="s">
        <v>26</v>
      </c>
    </row>
    <row r="10723" spans="1:4" x14ac:dyDescent="0.25">
      <c r="A10723" s="48">
        <v>44903.447326388887</v>
      </c>
      <c r="B10723" s="38">
        <v>7</v>
      </c>
      <c r="C10723" s="40">
        <v>560.9</v>
      </c>
      <c r="D10723" s="38" t="s">
        <v>26</v>
      </c>
    </row>
    <row r="10724" spans="1:4" x14ac:dyDescent="0.25">
      <c r="A10724" s="48">
        <v>44903.447372685187</v>
      </c>
      <c r="B10724" s="38">
        <v>18</v>
      </c>
      <c r="C10724" s="40">
        <v>560.79999999999995</v>
      </c>
      <c r="D10724" s="38" t="s">
        <v>26</v>
      </c>
    </row>
    <row r="10725" spans="1:4" x14ac:dyDescent="0.25">
      <c r="A10725" s="48">
        <v>44903.448287037034</v>
      </c>
      <c r="B10725" s="38">
        <v>10</v>
      </c>
      <c r="C10725" s="40">
        <v>560.79999999999995</v>
      </c>
      <c r="D10725" s="38" t="s">
        <v>26</v>
      </c>
    </row>
    <row r="10726" spans="1:4" x14ac:dyDescent="0.25">
      <c r="A10726" s="48">
        <v>44903.448287037034</v>
      </c>
      <c r="B10726" s="38">
        <v>11</v>
      </c>
      <c r="C10726" s="40">
        <v>560.79999999999995</v>
      </c>
      <c r="D10726" s="38" t="s">
        <v>26</v>
      </c>
    </row>
    <row r="10727" spans="1:4" x14ac:dyDescent="0.25">
      <c r="A10727" s="48">
        <v>44903.448298611111</v>
      </c>
      <c r="B10727" s="38">
        <v>23</v>
      </c>
      <c r="C10727" s="40">
        <v>560.70000000000005</v>
      </c>
      <c r="D10727" s="38" t="s">
        <v>26</v>
      </c>
    </row>
    <row r="10728" spans="1:4" x14ac:dyDescent="0.25">
      <c r="A10728" s="48">
        <v>44903.449374999997</v>
      </c>
      <c r="B10728" s="38">
        <v>15</v>
      </c>
      <c r="C10728" s="40">
        <v>560.4</v>
      </c>
      <c r="D10728" s="38" t="s">
        <v>26</v>
      </c>
    </row>
    <row r="10729" spans="1:4" x14ac:dyDescent="0.25">
      <c r="A10729" s="48">
        <v>44903.449374999997</v>
      </c>
      <c r="B10729" s="38">
        <v>5</v>
      </c>
      <c r="C10729" s="40">
        <v>560.4</v>
      </c>
      <c r="D10729" s="38" t="s">
        <v>26</v>
      </c>
    </row>
    <row r="10730" spans="1:4" x14ac:dyDescent="0.25">
      <c r="A10730" s="48">
        <v>44903.44940972222</v>
      </c>
      <c r="B10730" s="38">
        <v>5</v>
      </c>
      <c r="C10730" s="40">
        <v>560.29999999999995</v>
      </c>
      <c r="D10730" s="38" t="s">
        <v>26</v>
      </c>
    </row>
    <row r="10731" spans="1:4" x14ac:dyDescent="0.25">
      <c r="A10731" s="48">
        <v>44903.44940972222</v>
      </c>
      <c r="B10731" s="38">
        <v>18</v>
      </c>
      <c r="C10731" s="40">
        <v>560.29999999999995</v>
      </c>
      <c r="D10731" s="38" t="s">
        <v>26</v>
      </c>
    </row>
    <row r="10732" spans="1:4" x14ac:dyDescent="0.25">
      <c r="A10732" s="48">
        <v>44903.451064814813</v>
      </c>
      <c r="B10732" s="38">
        <v>15</v>
      </c>
      <c r="C10732" s="40">
        <v>560.6</v>
      </c>
      <c r="D10732" s="38" t="s">
        <v>26</v>
      </c>
    </row>
    <row r="10733" spans="1:4" x14ac:dyDescent="0.25">
      <c r="A10733" s="48">
        <v>44903.451111111113</v>
      </c>
      <c r="B10733" s="38">
        <v>3</v>
      </c>
      <c r="C10733" s="40">
        <v>560.6</v>
      </c>
      <c r="D10733" s="38" t="s">
        <v>26</v>
      </c>
    </row>
    <row r="10734" spans="1:4" x14ac:dyDescent="0.25">
      <c r="A10734" s="48">
        <v>44903.451365740744</v>
      </c>
      <c r="B10734" s="38">
        <v>15</v>
      </c>
      <c r="C10734" s="40">
        <v>560.20000000000005</v>
      </c>
      <c r="D10734" s="38" t="s">
        <v>26</v>
      </c>
    </row>
    <row r="10735" spans="1:4" x14ac:dyDescent="0.25">
      <c r="A10735" s="48">
        <v>44903.45208333333</v>
      </c>
      <c r="B10735" s="38">
        <v>10</v>
      </c>
      <c r="C10735" s="40">
        <v>560.5</v>
      </c>
      <c r="D10735" s="38" t="s">
        <v>26</v>
      </c>
    </row>
    <row r="10736" spans="1:4" x14ac:dyDescent="0.25">
      <c r="A10736" s="48">
        <v>44903.453217592592</v>
      </c>
      <c r="B10736" s="38">
        <v>20</v>
      </c>
      <c r="C10736" s="40">
        <v>560.4</v>
      </c>
      <c r="D10736" s="38" t="s">
        <v>26</v>
      </c>
    </row>
    <row r="10737" spans="1:4" x14ac:dyDescent="0.25">
      <c r="A10737" s="48">
        <v>44903.453217592592</v>
      </c>
      <c r="B10737" s="38">
        <v>22</v>
      </c>
      <c r="C10737" s="40">
        <v>560.20000000000005</v>
      </c>
      <c r="D10737" s="38" t="s">
        <v>26</v>
      </c>
    </row>
    <row r="10738" spans="1:4" x14ac:dyDescent="0.25">
      <c r="A10738" s="48">
        <v>44903.455092592594</v>
      </c>
      <c r="B10738" s="38">
        <v>15</v>
      </c>
      <c r="C10738" s="40">
        <v>560.70000000000005</v>
      </c>
      <c r="D10738" s="38" t="s">
        <v>26</v>
      </c>
    </row>
    <row r="10739" spans="1:4" x14ac:dyDescent="0.25">
      <c r="A10739" s="48">
        <v>44903.455092592594</v>
      </c>
      <c r="B10739" s="38">
        <v>4</v>
      </c>
      <c r="C10739" s="40">
        <v>560.70000000000005</v>
      </c>
      <c r="D10739" s="38" t="s">
        <v>26</v>
      </c>
    </row>
    <row r="10740" spans="1:4" x14ac:dyDescent="0.25">
      <c r="A10740" s="48">
        <v>44903.455821759257</v>
      </c>
      <c r="B10740" s="38">
        <v>26</v>
      </c>
      <c r="C10740" s="40">
        <v>560.70000000000005</v>
      </c>
      <c r="D10740" s="38" t="s">
        <v>26</v>
      </c>
    </row>
    <row r="10741" spans="1:4" x14ac:dyDescent="0.25">
      <c r="A10741" s="48">
        <v>44903.45685185185</v>
      </c>
      <c r="B10741" s="38">
        <v>19</v>
      </c>
      <c r="C10741" s="40">
        <v>560.70000000000005</v>
      </c>
      <c r="D10741" s="38" t="s">
        <v>26</v>
      </c>
    </row>
    <row r="10742" spans="1:4" x14ac:dyDescent="0.25">
      <c r="A10742" s="48">
        <v>44903.45685185185</v>
      </c>
      <c r="B10742" s="38">
        <v>2</v>
      </c>
      <c r="C10742" s="40">
        <v>560.70000000000005</v>
      </c>
      <c r="D10742" s="38" t="s">
        <v>26</v>
      </c>
    </row>
    <row r="10743" spans="1:4" x14ac:dyDescent="0.25">
      <c r="A10743" s="48">
        <v>44903.457800925928</v>
      </c>
      <c r="B10743" s="38">
        <v>39</v>
      </c>
      <c r="C10743" s="40">
        <v>560.9</v>
      </c>
      <c r="D10743" s="38" t="s">
        <v>26</v>
      </c>
    </row>
    <row r="10744" spans="1:4" x14ac:dyDescent="0.25">
      <c r="A10744" s="48">
        <v>44903.457800925928</v>
      </c>
      <c r="B10744" s="38">
        <v>10</v>
      </c>
      <c r="C10744" s="40">
        <v>560.9</v>
      </c>
      <c r="D10744" s="38" t="s">
        <v>26</v>
      </c>
    </row>
    <row r="10745" spans="1:4" x14ac:dyDescent="0.25">
      <c r="A10745" s="48">
        <v>44903.458784722221</v>
      </c>
      <c r="B10745" s="38">
        <v>21</v>
      </c>
      <c r="C10745" s="40">
        <v>560.6</v>
      </c>
      <c r="D10745" s="38" t="s">
        <v>26</v>
      </c>
    </row>
    <row r="10746" spans="1:4" x14ac:dyDescent="0.25">
      <c r="A10746" s="48">
        <v>44903.458807870367</v>
      </c>
      <c r="B10746" s="38">
        <v>21</v>
      </c>
      <c r="C10746" s="40">
        <v>560.5</v>
      </c>
      <c r="D10746" s="38" t="s">
        <v>26</v>
      </c>
    </row>
    <row r="10747" spans="1:4" x14ac:dyDescent="0.25">
      <c r="A10747" s="48">
        <v>44903.459918981483</v>
      </c>
      <c r="B10747" s="38">
        <v>20</v>
      </c>
      <c r="C10747" s="40">
        <v>560.5</v>
      </c>
      <c r="D10747" s="38" t="s">
        <v>26</v>
      </c>
    </row>
    <row r="10748" spans="1:4" x14ac:dyDescent="0.25">
      <c r="A10748" s="48">
        <v>44903.461342592593</v>
      </c>
      <c r="B10748" s="38">
        <v>19</v>
      </c>
      <c r="C10748" s="40">
        <v>561.70000000000005</v>
      </c>
      <c r="D10748" s="38" t="s">
        <v>26</v>
      </c>
    </row>
    <row r="10749" spans="1:4" x14ac:dyDescent="0.25">
      <c r="A10749" s="48">
        <v>44903.461412037039</v>
      </c>
      <c r="B10749" s="38">
        <v>15</v>
      </c>
      <c r="C10749" s="40">
        <v>561.6</v>
      </c>
      <c r="D10749" s="38" t="s">
        <v>26</v>
      </c>
    </row>
    <row r="10750" spans="1:4" x14ac:dyDescent="0.25">
      <c r="A10750" s="48">
        <v>44903.461412037039</v>
      </c>
      <c r="B10750" s="38">
        <v>4</v>
      </c>
      <c r="C10750" s="40">
        <v>561.6</v>
      </c>
      <c r="D10750" s="38" t="s">
        <v>26</v>
      </c>
    </row>
    <row r="10751" spans="1:4" x14ac:dyDescent="0.25">
      <c r="A10751" s="48">
        <v>44903.462650462963</v>
      </c>
      <c r="B10751" s="38">
        <v>1</v>
      </c>
      <c r="C10751" s="40">
        <v>562.20000000000005</v>
      </c>
      <c r="D10751" s="38" t="s">
        <v>26</v>
      </c>
    </row>
    <row r="10752" spans="1:4" x14ac:dyDescent="0.25">
      <c r="A10752" s="48">
        <v>44903.462650462963</v>
      </c>
      <c r="B10752" s="38">
        <v>13</v>
      </c>
      <c r="C10752" s="40">
        <v>562.20000000000005</v>
      </c>
      <c r="D10752" s="38" t="s">
        <v>26</v>
      </c>
    </row>
    <row r="10753" spans="1:4" x14ac:dyDescent="0.25">
      <c r="A10753" s="48">
        <v>44903.463020833333</v>
      </c>
      <c r="B10753" s="38">
        <v>20</v>
      </c>
      <c r="C10753" s="40">
        <v>562</v>
      </c>
      <c r="D10753" s="38" t="s">
        <v>26</v>
      </c>
    </row>
    <row r="10754" spans="1:4" x14ac:dyDescent="0.25">
      <c r="A10754" s="48">
        <v>44903.463368055556</v>
      </c>
      <c r="B10754" s="38">
        <v>24</v>
      </c>
      <c r="C10754" s="40">
        <v>561.79999999999995</v>
      </c>
      <c r="D10754" s="38" t="s">
        <v>26</v>
      </c>
    </row>
    <row r="10755" spans="1:4" x14ac:dyDescent="0.25">
      <c r="A10755" s="48">
        <v>44903.464837962965</v>
      </c>
      <c r="B10755" s="38">
        <v>10</v>
      </c>
      <c r="C10755" s="40">
        <v>561.70000000000005</v>
      </c>
      <c r="D10755" s="38" t="s">
        <v>26</v>
      </c>
    </row>
    <row r="10756" spans="1:4" x14ac:dyDescent="0.25">
      <c r="A10756" s="48">
        <v>44903.46533564815</v>
      </c>
      <c r="B10756" s="38">
        <v>8</v>
      </c>
      <c r="C10756" s="40">
        <v>561.9</v>
      </c>
      <c r="D10756" s="38" t="s">
        <v>26</v>
      </c>
    </row>
    <row r="10757" spans="1:4" x14ac:dyDescent="0.25">
      <c r="A10757" s="48">
        <v>44903.466412037036</v>
      </c>
      <c r="B10757" s="38">
        <v>22</v>
      </c>
      <c r="C10757" s="40">
        <v>561.79999999999995</v>
      </c>
      <c r="D10757" s="38" t="s">
        <v>26</v>
      </c>
    </row>
    <row r="10758" spans="1:4" x14ac:dyDescent="0.25">
      <c r="A10758" s="48">
        <v>44903.46675925926</v>
      </c>
      <c r="B10758" s="38">
        <v>8</v>
      </c>
      <c r="C10758" s="40">
        <v>561.6</v>
      </c>
      <c r="D10758" s="38" t="s">
        <v>26</v>
      </c>
    </row>
    <row r="10759" spans="1:4" x14ac:dyDescent="0.25">
      <c r="A10759" s="48">
        <v>44903.46675925926</v>
      </c>
      <c r="B10759" s="38">
        <v>9</v>
      </c>
      <c r="C10759" s="40">
        <v>561.6</v>
      </c>
      <c r="D10759" s="38" t="s">
        <v>26</v>
      </c>
    </row>
    <row r="10760" spans="1:4" x14ac:dyDescent="0.25">
      <c r="A10760" s="48">
        <v>44903.46675925926</v>
      </c>
      <c r="B10760" s="38">
        <v>2</v>
      </c>
      <c r="C10760" s="40">
        <v>561.6</v>
      </c>
      <c r="D10760" s="38" t="s">
        <v>26</v>
      </c>
    </row>
    <row r="10761" spans="1:4" x14ac:dyDescent="0.25">
      <c r="A10761" s="48">
        <v>44903.46675925926</v>
      </c>
      <c r="B10761" s="38">
        <v>6</v>
      </c>
      <c r="C10761" s="40">
        <v>561.6</v>
      </c>
      <c r="D10761" s="38" t="s">
        <v>26</v>
      </c>
    </row>
    <row r="10762" spans="1:4" x14ac:dyDescent="0.25">
      <c r="A10762" s="48">
        <v>44903.468692129631</v>
      </c>
      <c r="B10762" s="38">
        <v>12</v>
      </c>
      <c r="C10762" s="40">
        <v>561.9</v>
      </c>
      <c r="D10762" s="38" t="s">
        <v>26</v>
      </c>
    </row>
    <row r="10763" spans="1:4" x14ac:dyDescent="0.25">
      <c r="A10763" s="48">
        <v>44903.468692129631</v>
      </c>
      <c r="B10763" s="38">
        <v>3</v>
      </c>
      <c r="C10763" s="40">
        <v>561.9</v>
      </c>
      <c r="D10763" s="38" t="s">
        <v>26</v>
      </c>
    </row>
    <row r="10764" spans="1:4" x14ac:dyDescent="0.25">
      <c r="A10764" s="48">
        <v>44903.468692129631</v>
      </c>
      <c r="B10764" s="38">
        <v>8</v>
      </c>
      <c r="C10764" s="40">
        <v>561.9</v>
      </c>
      <c r="D10764" s="38" t="s">
        <v>26</v>
      </c>
    </row>
    <row r="10765" spans="1:4" x14ac:dyDescent="0.25">
      <c r="A10765" s="48">
        <v>44903.469490740739</v>
      </c>
      <c r="B10765" s="38">
        <v>12</v>
      </c>
      <c r="C10765" s="40">
        <v>561.70000000000005</v>
      </c>
      <c r="D10765" s="38" t="s">
        <v>26</v>
      </c>
    </row>
    <row r="10766" spans="1:4" x14ac:dyDescent="0.25">
      <c r="A10766" s="48">
        <v>44903.469490740739</v>
      </c>
      <c r="B10766" s="38">
        <v>11</v>
      </c>
      <c r="C10766" s="40">
        <v>561.70000000000005</v>
      </c>
      <c r="D10766" s="38" t="s">
        <v>26</v>
      </c>
    </row>
    <row r="10767" spans="1:4" x14ac:dyDescent="0.25">
      <c r="A10767" s="48">
        <v>44903.469502314816</v>
      </c>
      <c r="B10767" s="38">
        <v>24</v>
      </c>
      <c r="C10767" s="40">
        <v>561.5</v>
      </c>
      <c r="D10767" s="38" t="s">
        <v>26</v>
      </c>
    </row>
    <row r="10768" spans="1:4" x14ac:dyDescent="0.25">
      <c r="A10768" s="48">
        <v>44903.472013888888</v>
      </c>
      <c r="B10768" s="38">
        <v>18</v>
      </c>
      <c r="C10768" s="40">
        <v>561.9</v>
      </c>
      <c r="D10768" s="38" t="s">
        <v>26</v>
      </c>
    </row>
    <row r="10769" spans="1:4" x14ac:dyDescent="0.25">
      <c r="A10769" s="48">
        <v>44903.472013888888</v>
      </c>
      <c r="B10769" s="38">
        <v>9</v>
      </c>
      <c r="C10769" s="40">
        <v>561.9</v>
      </c>
      <c r="D10769" s="38" t="s">
        <v>26</v>
      </c>
    </row>
    <row r="10770" spans="1:4" x14ac:dyDescent="0.25">
      <c r="A10770" s="48">
        <v>44903.472731481481</v>
      </c>
      <c r="B10770" s="38">
        <v>19</v>
      </c>
      <c r="C10770" s="40">
        <v>561.9</v>
      </c>
      <c r="D10770" s="38" t="s">
        <v>26</v>
      </c>
    </row>
    <row r="10771" spans="1:4" x14ac:dyDescent="0.25">
      <c r="A10771" s="48">
        <v>44903.47284722222</v>
      </c>
      <c r="B10771" s="38">
        <v>10</v>
      </c>
      <c r="C10771" s="40">
        <v>561.79999999999995</v>
      </c>
      <c r="D10771" s="38" t="s">
        <v>26</v>
      </c>
    </row>
    <row r="10772" spans="1:4" x14ac:dyDescent="0.25">
      <c r="A10772" s="48">
        <v>44903.474780092591</v>
      </c>
      <c r="B10772" s="38">
        <v>2</v>
      </c>
      <c r="C10772" s="40">
        <v>562.4</v>
      </c>
      <c r="D10772" s="38" t="s">
        <v>26</v>
      </c>
    </row>
    <row r="10773" spans="1:4" x14ac:dyDescent="0.25">
      <c r="A10773" s="48">
        <v>44903.474861111114</v>
      </c>
      <c r="B10773" s="38">
        <v>10</v>
      </c>
      <c r="C10773" s="40">
        <v>562.4</v>
      </c>
      <c r="D10773" s="38" t="s">
        <v>26</v>
      </c>
    </row>
    <row r="10774" spans="1:4" x14ac:dyDescent="0.25">
      <c r="A10774" s="48">
        <v>44903.474999999999</v>
      </c>
      <c r="B10774" s="38">
        <v>32</v>
      </c>
      <c r="C10774" s="40">
        <v>562.4</v>
      </c>
      <c r="D10774" s="38" t="s">
        <v>26</v>
      </c>
    </row>
    <row r="10775" spans="1:4" x14ac:dyDescent="0.25">
      <c r="A10775" s="48">
        <v>44903.475405092591</v>
      </c>
      <c r="B10775" s="38">
        <v>24</v>
      </c>
      <c r="C10775" s="40">
        <v>562.29999999999995</v>
      </c>
      <c r="D10775" s="38" t="s">
        <v>26</v>
      </c>
    </row>
    <row r="10776" spans="1:4" x14ac:dyDescent="0.25">
      <c r="A10776" s="48">
        <v>44903.477465277778</v>
      </c>
      <c r="B10776" s="38">
        <v>10</v>
      </c>
      <c r="C10776" s="40">
        <v>562.4</v>
      </c>
      <c r="D10776" s="38" t="s">
        <v>26</v>
      </c>
    </row>
    <row r="10777" spans="1:4" x14ac:dyDescent="0.25">
      <c r="A10777" s="48">
        <v>44903.477465277778</v>
      </c>
      <c r="B10777" s="38">
        <v>5</v>
      </c>
      <c r="C10777" s="40">
        <v>562.4</v>
      </c>
      <c r="D10777" s="38" t="s">
        <v>26</v>
      </c>
    </row>
    <row r="10778" spans="1:4" x14ac:dyDescent="0.25">
      <c r="A10778" s="48">
        <v>44903.477847222224</v>
      </c>
      <c r="B10778" s="38">
        <v>11</v>
      </c>
      <c r="C10778" s="40">
        <v>562.5</v>
      </c>
      <c r="D10778" s="38" t="s">
        <v>26</v>
      </c>
    </row>
    <row r="10779" spans="1:4" x14ac:dyDescent="0.25">
      <c r="A10779" s="48">
        <v>44903.477847222224</v>
      </c>
      <c r="B10779" s="38">
        <v>11</v>
      </c>
      <c r="C10779" s="40">
        <v>562.5</v>
      </c>
      <c r="D10779" s="38" t="s">
        <v>26</v>
      </c>
    </row>
    <row r="10780" spans="1:4" x14ac:dyDescent="0.25">
      <c r="A10780" s="48">
        <v>44903.478495370371</v>
      </c>
      <c r="B10780" s="38">
        <v>18</v>
      </c>
      <c r="C10780" s="40">
        <v>562.4</v>
      </c>
      <c r="D10780" s="38" t="s">
        <v>26</v>
      </c>
    </row>
    <row r="10781" spans="1:4" x14ac:dyDescent="0.25">
      <c r="A10781" s="48">
        <v>44903.479004629633</v>
      </c>
      <c r="B10781" s="38">
        <v>14</v>
      </c>
      <c r="C10781" s="40">
        <v>562.4</v>
      </c>
      <c r="D10781" s="38" t="s">
        <v>26</v>
      </c>
    </row>
    <row r="10782" spans="1:4" x14ac:dyDescent="0.25">
      <c r="A10782" s="48">
        <v>44903.47934027778</v>
      </c>
      <c r="B10782" s="38">
        <v>27</v>
      </c>
      <c r="C10782" s="40">
        <v>562.29999999999995</v>
      </c>
      <c r="D10782" s="38" t="s">
        <v>26</v>
      </c>
    </row>
    <row r="10783" spans="1:4" x14ac:dyDescent="0.25">
      <c r="A10783" s="48">
        <v>44903.479837962965</v>
      </c>
      <c r="B10783" s="38">
        <v>33</v>
      </c>
      <c r="C10783" s="40">
        <v>562.29999999999995</v>
      </c>
      <c r="D10783" s="38" t="s">
        <v>26</v>
      </c>
    </row>
    <row r="10784" spans="1:4" x14ac:dyDescent="0.25">
      <c r="A10784" s="48">
        <v>44903.482743055552</v>
      </c>
      <c r="B10784" s="38">
        <v>1</v>
      </c>
      <c r="C10784" s="40">
        <v>563.1</v>
      </c>
      <c r="D10784" s="38" t="s">
        <v>26</v>
      </c>
    </row>
    <row r="10785" spans="1:4" x14ac:dyDescent="0.25">
      <c r="A10785" s="48">
        <v>44903.482743055552</v>
      </c>
      <c r="B10785" s="38">
        <v>24</v>
      </c>
      <c r="C10785" s="40">
        <v>563.1</v>
      </c>
      <c r="D10785" s="38" t="s">
        <v>26</v>
      </c>
    </row>
    <row r="10786" spans="1:4" x14ac:dyDescent="0.25">
      <c r="A10786" s="48">
        <v>44903.482743055552</v>
      </c>
      <c r="B10786" s="38">
        <v>11</v>
      </c>
      <c r="C10786" s="40">
        <v>563.1</v>
      </c>
      <c r="D10786" s="38" t="s">
        <v>26</v>
      </c>
    </row>
    <row r="10787" spans="1:4" x14ac:dyDescent="0.25">
      <c r="A10787" s="48">
        <v>44903.482847222222</v>
      </c>
      <c r="B10787" s="38">
        <v>8</v>
      </c>
      <c r="C10787" s="40">
        <v>563</v>
      </c>
      <c r="D10787" s="38" t="s">
        <v>26</v>
      </c>
    </row>
    <row r="10788" spans="1:4" x14ac:dyDescent="0.25">
      <c r="A10788" s="48">
        <v>44903.482847222222</v>
      </c>
      <c r="B10788" s="38">
        <v>24</v>
      </c>
      <c r="C10788" s="40">
        <v>563</v>
      </c>
      <c r="D10788" s="38" t="s">
        <v>26</v>
      </c>
    </row>
    <row r="10789" spans="1:4" x14ac:dyDescent="0.25">
      <c r="A10789" s="48">
        <v>44903.483113425929</v>
      </c>
      <c r="B10789" s="38">
        <v>15</v>
      </c>
      <c r="C10789" s="40">
        <v>562.9</v>
      </c>
      <c r="D10789" s="38" t="s">
        <v>26</v>
      </c>
    </row>
    <row r="10790" spans="1:4" x14ac:dyDescent="0.25">
      <c r="A10790" s="48">
        <v>44903.484201388892</v>
      </c>
      <c r="B10790" s="38">
        <v>9</v>
      </c>
      <c r="C10790" s="40">
        <v>563.1</v>
      </c>
      <c r="D10790" s="38" t="s">
        <v>26</v>
      </c>
    </row>
    <row r="10791" spans="1:4" x14ac:dyDescent="0.25">
      <c r="A10791" s="48">
        <v>44903.484976851854</v>
      </c>
      <c r="B10791" s="38">
        <v>15</v>
      </c>
      <c r="C10791" s="40">
        <v>563.1</v>
      </c>
      <c r="D10791" s="38" t="s">
        <v>26</v>
      </c>
    </row>
    <row r="10792" spans="1:4" x14ac:dyDescent="0.25">
      <c r="A10792" s="48">
        <v>44903.484976851854</v>
      </c>
      <c r="B10792" s="38">
        <v>5</v>
      </c>
      <c r="C10792" s="40">
        <v>563.1</v>
      </c>
      <c r="D10792" s="38" t="s">
        <v>26</v>
      </c>
    </row>
    <row r="10793" spans="1:4" x14ac:dyDescent="0.25">
      <c r="A10793" s="48">
        <v>44903.486331018517</v>
      </c>
      <c r="B10793" s="38">
        <v>10</v>
      </c>
      <c r="C10793" s="40">
        <v>562.9</v>
      </c>
      <c r="D10793" s="38" t="s">
        <v>26</v>
      </c>
    </row>
    <row r="10794" spans="1:4" x14ac:dyDescent="0.25">
      <c r="A10794" s="48">
        <v>44903.486331018517</v>
      </c>
      <c r="B10794" s="38">
        <v>15</v>
      </c>
      <c r="C10794" s="40">
        <v>562.9</v>
      </c>
      <c r="D10794" s="38" t="s">
        <v>26</v>
      </c>
    </row>
    <row r="10795" spans="1:4" x14ac:dyDescent="0.25">
      <c r="A10795" s="48">
        <v>44903.486527777779</v>
      </c>
      <c r="B10795" s="38">
        <v>23</v>
      </c>
      <c r="C10795" s="40">
        <v>562.79999999999995</v>
      </c>
      <c r="D10795" s="38" t="s">
        <v>26</v>
      </c>
    </row>
    <row r="10796" spans="1:4" x14ac:dyDescent="0.25">
      <c r="A10796" s="48">
        <v>44903.488865740743</v>
      </c>
      <c r="B10796" s="38">
        <v>31</v>
      </c>
      <c r="C10796" s="40">
        <v>563.4</v>
      </c>
      <c r="D10796" s="38" t="s">
        <v>26</v>
      </c>
    </row>
    <row r="10797" spans="1:4" x14ac:dyDescent="0.25">
      <c r="A10797" s="48">
        <v>44903.488888888889</v>
      </c>
      <c r="B10797" s="38">
        <v>24</v>
      </c>
      <c r="C10797" s="40">
        <v>563.29999999999995</v>
      </c>
      <c r="D10797" s="38" t="s">
        <v>26</v>
      </c>
    </row>
    <row r="10798" spans="1:4" x14ac:dyDescent="0.25">
      <c r="A10798" s="48">
        <v>44903.488888888889</v>
      </c>
      <c r="B10798" s="38">
        <v>13</v>
      </c>
      <c r="C10798" s="40">
        <v>563.29999999999995</v>
      </c>
      <c r="D10798" s="38" t="s">
        <v>26</v>
      </c>
    </row>
    <row r="10799" spans="1:4" x14ac:dyDescent="0.25">
      <c r="A10799" s="48">
        <v>44903.490648148145</v>
      </c>
      <c r="B10799" s="38">
        <v>15</v>
      </c>
      <c r="C10799" s="40">
        <v>562.5</v>
      </c>
      <c r="D10799" s="38" t="s">
        <v>26</v>
      </c>
    </row>
    <row r="10800" spans="1:4" x14ac:dyDescent="0.25">
      <c r="A10800" s="48">
        <v>44903.490648148145</v>
      </c>
      <c r="B10800" s="38">
        <v>10</v>
      </c>
      <c r="C10800" s="40">
        <v>562.5</v>
      </c>
      <c r="D10800" s="38" t="s">
        <v>26</v>
      </c>
    </row>
    <row r="10801" spans="1:4" x14ac:dyDescent="0.25">
      <c r="A10801" s="48">
        <v>44903.490671296298</v>
      </c>
      <c r="B10801" s="38">
        <v>21</v>
      </c>
      <c r="C10801" s="40">
        <v>562.4</v>
      </c>
      <c r="D10801" s="38" t="s">
        <v>26</v>
      </c>
    </row>
    <row r="10802" spans="1:4" x14ac:dyDescent="0.25">
      <c r="A10802" s="48">
        <v>44903.492962962962</v>
      </c>
      <c r="B10802" s="38">
        <v>20</v>
      </c>
      <c r="C10802" s="40">
        <v>562.5</v>
      </c>
      <c r="D10802" s="38" t="s">
        <v>26</v>
      </c>
    </row>
    <row r="10803" spans="1:4" x14ac:dyDescent="0.25">
      <c r="A10803" s="48">
        <v>44903.494189814817</v>
      </c>
      <c r="B10803" s="38">
        <v>9</v>
      </c>
      <c r="C10803" s="40">
        <v>562.79999999999995</v>
      </c>
      <c r="D10803" s="38" t="s">
        <v>26</v>
      </c>
    </row>
    <row r="10804" spans="1:4" x14ac:dyDescent="0.25">
      <c r="A10804" s="48">
        <v>44903.494189814817</v>
      </c>
      <c r="B10804" s="38">
        <v>22</v>
      </c>
      <c r="C10804" s="40">
        <v>562.79999999999995</v>
      </c>
      <c r="D10804" s="38" t="s">
        <v>26</v>
      </c>
    </row>
    <row r="10805" spans="1:4" x14ac:dyDescent="0.25">
      <c r="A10805" s="48">
        <v>44903.494513888887</v>
      </c>
      <c r="B10805" s="38">
        <v>20</v>
      </c>
      <c r="C10805" s="40">
        <v>562.4</v>
      </c>
      <c r="D10805" s="38" t="s">
        <v>26</v>
      </c>
    </row>
    <row r="10806" spans="1:4" x14ac:dyDescent="0.25">
      <c r="A10806" s="48">
        <v>44903.494513888887</v>
      </c>
      <c r="B10806" s="38">
        <v>26</v>
      </c>
      <c r="C10806" s="40">
        <v>562.4</v>
      </c>
      <c r="D10806" s="38" t="s">
        <v>26</v>
      </c>
    </row>
    <row r="10807" spans="1:4" x14ac:dyDescent="0.25">
      <c r="A10807" s="48">
        <v>44903.494513888887</v>
      </c>
      <c r="B10807" s="38">
        <v>6</v>
      </c>
      <c r="C10807" s="40">
        <v>562.4</v>
      </c>
      <c r="D10807" s="38" t="s">
        <v>26</v>
      </c>
    </row>
    <row r="10808" spans="1:4" x14ac:dyDescent="0.25">
      <c r="A10808" s="48">
        <v>44903.495763888888</v>
      </c>
      <c r="B10808" s="38">
        <v>15</v>
      </c>
      <c r="C10808" s="40">
        <v>561.79999999999995</v>
      </c>
      <c r="D10808" s="38" t="s">
        <v>26</v>
      </c>
    </row>
    <row r="10809" spans="1:4" x14ac:dyDescent="0.25">
      <c r="A10809" s="48">
        <v>44903.495763888888</v>
      </c>
      <c r="B10809" s="38">
        <v>20</v>
      </c>
      <c r="C10809" s="40">
        <v>561.79999999999995</v>
      </c>
      <c r="D10809" s="38" t="s">
        <v>26</v>
      </c>
    </row>
    <row r="10810" spans="1:4" x14ac:dyDescent="0.25">
      <c r="A10810" s="48">
        <v>44903.497094907405</v>
      </c>
      <c r="B10810" s="38">
        <v>23</v>
      </c>
      <c r="C10810" s="40">
        <v>561.9</v>
      </c>
      <c r="D10810" s="38" t="s">
        <v>26</v>
      </c>
    </row>
    <row r="10811" spans="1:4" x14ac:dyDescent="0.25">
      <c r="A10811" s="48">
        <v>44903.498518518521</v>
      </c>
      <c r="B10811" s="38">
        <v>21</v>
      </c>
      <c r="C10811" s="40">
        <v>561.9</v>
      </c>
      <c r="D10811" s="38" t="s">
        <v>26</v>
      </c>
    </row>
    <row r="10812" spans="1:4" x14ac:dyDescent="0.25">
      <c r="A10812" s="48">
        <v>44903.498530092591</v>
      </c>
      <c r="B10812" s="38">
        <v>25</v>
      </c>
      <c r="C10812" s="40">
        <v>561.70000000000005</v>
      </c>
      <c r="D10812" s="38" t="s">
        <v>26</v>
      </c>
    </row>
    <row r="10813" spans="1:4" x14ac:dyDescent="0.25">
      <c r="A10813" s="48">
        <v>44903.499444444446</v>
      </c>
      <c r="B10813" s="38">
        <v>23</v>
      </c>
      <c r="C10813" s="40">
        <v>561</v>
      </c>
      <c r="D10813" s="38" t="s">
        <v>26</v>
      </c>
    </row>
    <row r="10814" spans="1:4" x14ac:dyDescent="0.25">
      <c r="A10814" s="48">
        <v>44903.500428240739</v>
      </c>
      <c r="B10814" s="38">
        <v>19</v>
      </c>
      <c r="C10814" s="40">
        <v>560.6</v>
      </c>
      <c r="D10814" s="38" t="s">
        <v>26</v>
      </c>
    </row>
    <row r="10815" spans="1:4" x14ac:dyDescent="0.25">
      <c r="A10815" s="48">
        <v>44903.50172453704</v>
      </c>
      <c r="B10815" s="38">
        <v>12</v>
      </c>
      <c r="C10815" s="40">
        <v>560.9</v>
      </c>
      <c r="D10815" s="38" t="s">
        <v>26</v>
      </c>
    </row>
    <row r="10816" spans="1:4" x14ac:dyDescent="0.25">
      <c r="A10816" s="48">
        <v>44903.501747685186</v>
      </c>
      <c r="B10816" s="38">
        <v>13</v>
      </c>
      <c r="C10816" s="40">
        <v>560.79999999999995</v>
      </c>
      <c r="D10816" s="38" t="s">
        <v>26</v>
      </c>
    </row>
    <row r="10817" spans="1:4" x14ac:dyDescent="0.25">
      <c r="A10817" s="48">
        <v>44903.501747685186</v>
      </c>
      <c r="B10817" s="38">
        <v>13</v>
      </c>
      <c r="C10817" s="40">
        <v>560.79999999999995</v>
      </c>
      <c r="D10817" s="38" t="s">
        <v>26</v>
      </c>
    </row>
    <row r="10818" spans="1:4" x14ac:dyDescent="0.25">
      <c r="A10818" s="48">
        <v>44903.503506944442</v>
      </c>
      <c r="B10818" s="38">
        <v>5</v>
      </c>
      <c r="C10818" s="40">
        <v>561.29999999999995</v>
      </c>
      <c r="D10818" s="38" t="s">
        <v>26</v>
      </c>
    </row>
    <row r="10819" spans="1:4" x14ac:dyDescent="0.25">
      <c r="A10819" s="48">
        <v>44903.503506944442</v>
      </c>
      <c r="B10819" s="38">
        <v>16</v>
      </c>
      <c r="C10819" s="40">
        <v>561.29999999999995</v>
      </c>
      <c r="D10819" s="38" t="s">
        <v>26</v>
      </c>
    </row>
    <row r="10820" spans="1:4" x14ac:dyDescent="0.25">
      <c r="A10820" s="48">
        <v>44903.503530092596</v>
      </c>
      <c r="B10820" s="38">
        <v>21</v>
      </c>
      <c r="C10820" s="40">
        <v>561.20000000000005</v>
      </c>
      <c r="D10820" s="38" t="s">
        <v>26</v>
      </c>
    </row>
    <row r="10821" spans="1:4" x14ac:dyDescent="0.25">
      <c r="A10821" s="48">
        <v>44903.503946759258</v>
      </c>
      <c r="B10821" s="38">
        <v>17</v>
      </c>
      <c r="C10821" s="40">
        <v>561</v>
      </c>
      <c r="D10821" s="38" t="s">
        <v>26</v>
      </c>
    </row>
    <row r="10822" spans="1:4" x14ac:dyDescent="0.25">
      <c r="A10822" s="48">
        <v>44903.505104166667</v>
      </c>
      <c r="B10822" s="38">
        <v>19</v>
      </c>
      <c r="C10822" s="40">
        <v>560.5</v>
      </c>
      <c r="D10822" s="38" t="s">
        <v>26</v>
      </c>
    </row>
    <row r="10823" spans="1:4" x14ac:dyDescent="0.25">
      <c r="A10823" s="48">
        <v>44903.505104166667</v>
      </c>
      <c r="B10823" s="38">
        <v>19</v>
      </c>
      <c r="C10823" s="40">
        <v>560.4</v>
      </c>
      <c r="D10823" s="38" t="s">
        <v>26</v>
      </c>
    </row>
    <row r="10824" spans="1:4" x14ac:dyDescent="0.25">
      <c r="A10824" s="48">
        <v>44903.506828703707</v>
      </c>
      <c r="B10824" s="38">
        <v>12</v>
      </c>
      <c r="C10824" s="40">
        <v>560.5</v>
      </c>
      <c r="D10824" s="38" t="s">
        <v>26</v>
      </c>
    </row>
    <row r="10825" spans="1:4" x14ac:dyDescent="0.25">
      <c r="A10825" s="48">
        <v>44903.506828703707</v>
      </c>
      <c r="B10825" s="38">
        <v>6</v>
      </c>
      <c r="C10825" s="40">
        <v>560.5</v>
      </c>
      <c r="D10825" s="38" t="s">
        <v>26</v>
      </c>
    </row>
    <row r="10826" spans="1:4" x14ac:dyDescent="0.25">
      <c r="A10826" s="48">
        <v>44903.509768518517</v>
      </c>
      <c r="B10826" s="38">
        <v>12</v>
      </c>
      <c r="C10826" s="40">
        <v>561.20000000000005</v>
      </c>
      <c r="D10826" s="38" t="s">
        <v>26</v>
      </c>
    </row>
    <row r="10827" spans="1:4" x14ac:dyDescent="0.25">
      <c r="A10827" s="48">
        <v>44903.509768518517</v>
      </c>
      <c r="B10827" s="38">
        <v>5</v>
      </c>
      <c r="C10827" s="40">
        <v>561.20000000000005</v>
      </c>
      <c r="D10827" s="38" t="s">
        <v>26</v>
      </c>
    </row>
    <row r="10828" spans="1:4" x14ac:dyDescent="0.25">
      <c r="A10828" s="48">
        <v>44903.509768518517</v>
      </c>
      <c r="B10828" s="38">
        <v>5</v>
      </c>
      <c r="C10828" s="40">
        <v>561.20000000000005</v>
      </c>
      <c r="D10828" s="38" t="s">
        <v>26</v>
      </c>
    </row>
    <row r="10829" spans="1:4" x14ac:dyDescent="0.25">
      <c r="A10829" s="48">
        <v>44903.509826388887</v>
      </c>
      <c r="B10829" s="38">
        <v>8</v>
      </c>
      <c r="C10829" s="40">
        <v>561.1</v>
      </c>
      <c r="D10829" s="38" t="s">
        <v>26</v>
      </c>
    </row>
    <row r="10830" spans="1:4" x14ac:dyDescent="0.25">
      <c r="A10830" s="48">
        <v>44903.509826388887</v>
      </c>
      <c r="B10830" s="38">
        <v>17</v>
      </c>
      <c r="C10830" s="40">
        <v>561.1</v>
      </c>
      <c r="D10830" s="38" t="s">
        <v>26</v>
      </c>
    </row>
    <row r="10831" spans="1:4" x14ac:dyDescent="0.25">
      <c r="A10831" s="48">
        <v>44903.509826388887</v>
      </c>
      <c r="B10831" s="38">
        <v>10</v>
      </c>
      <c r="C10831" s="40">
        <v>561.1</v>
      </c>
      <c r="D10831" s="38" t="s">
        <v>26</v>
      </c>
    </row>
    <row r="10832" spans="1:4" x14ac:dyDescent="0.25">
      <c r="A10832" s="48">
        <v>44903.509826388887</v>
      </c>
      <c r="B10832" s="38">
        <v>18</v>
      </c>
      <c r="C10832" s="40">
        <v>561.1</v>
      </c>
      <c r="D10832" s="38" t="s">
        <v>26</v>
      </c>
    </row>
    <row r="10833" spans="1:4" x14ac:dyDescent="0.25">
      <c r="A10833" s="48">
        <v>44903.512152777781</v>
      </c>
      <c r="B10833" s="38">
        <v>10</v>
      </c>
      <c r="C10833" s="40">
        <v>562.5</v>
      </c>
      <c r="D10833" s="38" t="s">
        <v>26</v>
      </c>
    </row>
    <row r="10834" spans="1:4" x14ac:dyDescent="0.25">
      <c r="A10834" s="48">
        <v>44903.512152777781</v>
      </c>
      <c r="B10834" s="38">
        <v>22</v>
      </c>
      <c r="C10834" s="40">
        <v>562.5</v>
      </c>
      <c r="D10834" s="38" t="s">
        <v>26</v>
      </c>
    </row>
    <row r="10835" spans="1:4" x14ac:dyDescent="0.25">
      <c r="A10835" s="48">
        <v>44903.512152777781</v>
      </c>
      <c r="B10835" s="38">
        <v>12</v>
      </c>
      <c r="C10835" s="40">
        <v>562.4</v>
      </c>
      <c r="D10835" s="38" t="s">
        <v>26</v>
      </c>
    </row>
    <row r="10836" spans="1:4" x14ac:dyDescent="0.25">
      <c r="A10836" s="48">
        <v>44903.512152777781</v>
      </c>
      <c r="B10836" s="38">
        <v>6</v>
      </c>
      <c r="C10836" s="40">
        <v>562.4</v>
      </c>
      <c r="D10836" s="38" t="s">
        <v>26</v>
      </c>
    </row>
    <row r="10837" spans="1:4" x14ac:dyDescent="0.25">
      <c r="A10837" s="48">
        <v>44903.512152777781</v>
      </c>
      <c r="B10837" s="38">
        <v>9</v>
      </c>
      <c r="C10837" s="40">
        <v>562.4</v>
      </c>
      <c r="D10837" s="38" t="s">
        <v>26</v>
      </c>
    </row>
    <row r="10838" spans="1:4" x14ac:dyDescent="0.25">
      <c r="A10838" s="48">
        <v>44903.514004629629</v>
      </c>
      <c r="B10838" s="38">
        <v>24</v>
      </c>
      <c r="C10838" s="40">
        <v>562.29999999999995</v>
      </c>
      <c r="D10838" s="38" t="s">
        <v>26</v>
      </c>
    </row>
    <row r="10839" spans="1:4" x14ac:dyDescent="0.25">
      <c r="A10839" s="48">
        <v>44903.514965277776</v>
      </c>
      <c r="B10839" s="38">
        <v>1</v>
      </c>
      <c r="C10839" s="40">
        <v>562.29999999999995</v>
      </c>
      <c r="D10839" s="38" t="s">
        <v>26</v>
      </c>
    </row>
    <row r="10840" spans="1:4" x14ac:dyDescent="0.25">
      <c r="A10840" s="48">
        <v>44903.514965277776</v>
      </c>
      <c r="B10840" s="38">
        <v>15</v>
      </c>
      <c r="C10840" s="40">
        <v>562.29999999999995</v>
      </c>
      <c r="D10840" s="38" t="s">
        <v>26</v>
      </c>
    </row>
    <row r="10841" spans="1:4" x14ac:dyDescent="0.25">
      <c r="A10841" s="48">
        <v>44903.514965277776</v>
      </c>
      <c r="B10841" s="38">
        <v>4</v>
      </c>
      <c r="C10841" s="40">
        <v>562.29999999999995</v>
      </c>
      <c r="D10841" s="38" t="s">
        <v>26</v>
      </c>
    </row>
    <row r="10842" spans="1:4" x14ac:dyDescent="0.25">
      <c r="A10842" s="48">
        <v>44903.515381944446</v>
      </c>
      <c r="B10842" s="38">
        <v>24</v>
      </c>
      <c r="C10842" s="40">
        <v>562.1</v>
      </c>
      <c r="D10842" s="38" t="s">
        <v>26</v>
      </c>
    </row>
    <row r="10843" spans="1:4" x14ac:dyDescent="0.25">
      <c r="A10843" s="48">
        <v>44903.517569444448</v>
      </c>
      <c r="B10843" s="38">
        <v>25</v>
      </c>
      <c r="C10843" s="40">
        <v>561.9</v>
      </c>
      <c r="D10843" s="38" t="s">
        <v>26</v>
      </c>
    </row>
    <row r="10844" spans="1:4" x14ac:dyDescent="0.25">
      <c r="A10844" s="48">
        <v>44903.517881944441</v>
      </c>
      <c r="B10844" s="38">
        <v>6</v>
      </c>
      <c r="C10844" s="40">
        <v>561.70000000000005</v>
      </c>
      <c r="D10844" s="38" t="s">
        <v>26</v>
      </c>
    </row>
    <row r="10845" spans="1:4" x14ac:dyDescent="0.25">
      <c r="A10845" s="48">
        <v>44903.517881944441</v>
      </c>
      <c r="B10845" s="38">
        <v>15</v>
      </c>
      <c r="C10845" s="40">
        <v>561.70000000000005</v>
      </c>
      <c r="D10845" s="38" t="s">
        <v>26</v>
      </c>
    </row>
    <row r="10846" spans="1:4" x14ac:dyDescent="0.25">
      <c r="A10846" s="48">
        <v>44903.517881944441</v>
      </c>
      <c r="B10846" s="38">
        <v>5</v>
      </c>
      <c r="C10846" s="40">
        <v>561.70000000000005</v>
      </c>
      <c r="D10846" s="38" t="s">
        <v>26</v>
      </c>
    </row>
    <row r="10847" spans="1:4" x14ac:dyDescent="0.25">
      <c r="A10847" s="48">
        <v>44903.517881944441</v>
      </c>
      <c r="B10847" s="38">
        <v>26</v>
      </c>
      <c r="C10847" s="40">
        <v>561.6</v>
      </c>
      <c r="D10847" s="38" t="s">
        <v>26</v>
      </c>
    </row>
    <row r="10848" spans="1:4" x14ac:dyDescent="0.25">
      <c r="A10848" s="48">
        <v>44903.519432870373</v>
      </c>
      <c r="B10848" s="38">
        <v>1</v>
      </c>
      <c r="C10848" s="40">
        <v>561.5</v>
      </c>
      <c r="D10848" s="38" t="s">
        <v>26</v>
      </c>
    </row>
    <row r="10849" spans="1:4" x14ac:dyDescent="0.25">
      <c r="A10849" s="48">
        <v>44903.519432870373</v>
      </c>
      <c r="B10849" s="38">
        <v>22</v>
      </c>
      <c r="C10849" s="40">
        <v>561.5</v>
      </c>
      <c r="D10849" s="38" t="s">
        <v>26</v>
      </c>
    </row>
    <row r="10850" spans="1:4" x14ac:dyDescent="0.25">
      <c r="A10850" s="48">
        <v>44903.520752314813</v>
      </c>
      <c r="B10850" s="38">
        <v>20</v>
      </c>
      <c r="C10850" s="40">
        <v>561.6</v>
      </c>
      <c r="D10850" s="38" t="s">
        <v>26</v>
      </c>
    </row>
    <row r="10851" spans="1:4" x14ac:dyDescent="0.25">
      <c r="A10851" s="48">
        <v>44903.520752314813</v>
      </c>
      <c r="B10851" s="38">
        <v>2</v>
      </c>
      <c r="C10851" s="40">
        <v>561.6</v>
      </c>
      <c r="D10851" s="38" t="s">
        <v>26</v>
      </c>
    </row>
    <row r="10852" spans="1:4" x14ac:dyDescent="0.25">
      <c r="A10852" s="48">
        <v>44903.520752314813</v>
      </c>
      <c r="B10852" s="38">
        <v>13</v>
      </c>
      <c r="C10852" s="40">
        <v>561.6</v>
      </c>
      <c r="D10852" s="38" t="s">
        <v>26</v>
      </c>
    </row>
    <row r="10853" spans="1:4" x14ac:dyDescent="0.25">
      <c r="A10853" s="48">
        <v>44903.520752314813</v>
      </c>
      <c r="B10853" s="38">
        <v>4</v>
      </c>
      <c r="C10853" s="40">
        <v>561.6</v>
      </c>
      <c r="D10853" s="38" t="s">
        <v>26</v>
      </c>
    </row>
    <row r="10854" spans="1:4" x14ac:dyDescent="0.25">
      <c r="A10854" s="48">
        <v>44903.520752314813</v>
      </c>
      <c r="B10854" s="38">
        <v>4</v>
      </c>
      <c r="C10854" s="40">
        <v>561.6</v>
      </c>
      <c r="D10854" s="38" t="s">
        <v>26</v>
      </c>
    </row>
    <row r="10855" spans="1:4" x14ac:dyDescent="0.25">
      <c r="A10855" s="48">
        <v>44903.52138888889</v>
      </c>
      <c r="B10855" s="38">
        <v>14</v>
      </c>
      <c r="C10855" s="40">
        <v>561.5</v>
      </c>
      <c r="D10855" s="38" t="s">
        <v>26</v>
      </c>
    </row>
    <row r="10856" spans="1:4" x14ac:dyDescent="0.25">
      <c r="A10856" s="48">
        <v>44903.52140046296</v>
      </c>
      <c r="B10856" s="38">
        <v>26</v>
      </c>
      <c r="C10856" s="40">
        <v>561.29999999999995</v>
      </c>
      <c r="D10856" s="38" t="s">
        <v>26</v>
      </c>
    </row>
    <row r="10857" spans="1:4" x14ac:dyDescent="0.25">
      <c r="A10857" s="48">
        <v>44903.522581018522</v>
      </c>
      <c r="B10857" s="38">
        <v>22</v>
      </c>
      <c r="C10857" s="40">
        <v>561.4</v>
      </c>
      <c r="D10857" s="38" t="s">
        <v>26</v>
      </c>
    </row>
    <row r="10858" spans="1:4" x14ac:dyDescent="0.25">
      <c r="A10858" s="48">
        <v>44903.522581018522</v>
      </c>
      <c r="B10858" s="38">
        <v>15</v>
      </c>
      <c r="C10858" s="40">
        <v>561.29999999999995</v>
      </c>
      <c r="D10858" s="38" t="s">
        <v>26</v>
      </c>
    </row>
    <row r="10859" spans="1:4" x14ac:dyDescent="0.25">
      <c r="A10859" s="48">
        <v>44903.522581018522</v>
      </c>
      <c r="B10859" s="38">
        <v>5</v>
      </c>
      <c r="C10859" s="40">
        <v>561.29999999999995</v>
      </c>
      <c r="D10859" s="38" t="s">
        <v>26</v>
      </c>
    </row>
    <row r="10860" spans="1:4" x14ac:dyDescent="0.25">
      <c r="A10860" s="48">
        <v>44903.523576388892</v>
      </c>
      <c r="B10860" s="38">
        <v>15</v>
      </c>
      <c r="C10860" s="40">
        <v>561.29999999999995</v>
      </c>
      <c r="D10860" s="38" t="s">
        <v>26</v>
      </c>
    </row>
    <row r="10861" spans="1:4" x14ac:dyDescent="0.25">
      <c r="A10861" s="48">
        <v>44903.523576388892</v>
      </c>
      <c r="B10861" s="38">
        <v>8</v>
      </c>
      <c r="C10861" s="40">
        <v>561.29999999999995</v>
      </c>
      <c r="D10861" s="38" t="s">
        <v>26</v>
      </c>
    </row>
    <row r="10862" spans="1:4" x14ac:dyDescent="0.25">
      <c r="A10862" s="48">
        <v>44903.526469907411</v>
      </c>
      <c r="B10862" s="38">
        <v>8</v>
      </c>
      <c r="C10862" s="40">
        <v>561.1</v>
      </c>
      <c r="D10862" s="38" t="s">
        <v>26</v>
      </c>
    </row>
    <row r="10863" spans="1:4" x14ac:dyDescent="0.25">
      <c r="A10863" s="48">
        <v>44903.526469907411</v>
      </c>
      <c r="B10863" s="38">
        <v>10</v>
      </c>
      <c r="C10863" s="40">
        <v>561.1</v>
      </c>
      <c r="D10863" s="38" t="s">
        <v>26</v>
      </c>
    </row>
    <row r="10864" spans="1:4" x14ac:dyDescent="0.25">
      <c r="A10864" s="48">
        <v>44903.526469907411</v>
      </c>
      <c r="B10864" s="38">
        <v>19</v>
      </c>
      <c r="C10864" s="40">
        <v>561</v>
      </c>
      <c r="D10864" s="38" t="s">
        <v>26</v>
      </c>
    </row>
    <row r="10865" spans="1:4" x14ac:dyDescent="0.25">
      <c r="A10865" s="48">
        <v>44903.526701388888</v>
      </c>
      <c r="B10865" s="38">
        <v>6</v>
      </c>
      <c r="C10865" s="40">
        <v>562.4</v>
      </c>
      <c r="D10865" s="38" t="s">
        <v>26</v>
      </c>
    </row>
    <row r="10866" spans="1:4" x14ac:dyDescent="0.25">
      <c r="A10866" s="48">
        <v>44903.526701388888</v>
      </c>
      <c r="B10866" s="38">
        <v>6</v>
      </c>
      <c r="C10866" s="40">
        <v>562.4</v>
      </c>
      <c r="D10866" s="38" t="s">
        <v>26</v>
      </c>
    </row>
    <row r="10867" spans="1:4" x14ac:dyDescent="0.25">
      <c r="A10867" s="48">
        <v>44903.527175925927</v>
      </c>
      <c r="B10867" s="38">
        <v>18</v>
      </c>
      <c r="C10867" s="40">
        <v>563</v>
      </c>
      <c r="D10867" s="38" t="s">
        <v>26</v>
      </c>
    </row>
    <row r="10868" spans="1:4" x14ac:dyDescent="0.25">
      <c r="A10868" s="48">
        <v>44903.527175925927</v>
      </c>
      <c r="B10868" s="38">
        <v>1</v>
      </c>
      <c r="C10868" s="40">
        <v>563</v>
      </c>
      <c r="D10868" s="38" t="s">
        <v>26</v>
      </c>
    </row>
    <row r="10869" spans="1:4" x14ac:dyDescent="0.25">
      <c r="A10869" s="48">
        <v>44903.528564814813</v>
      </c>
      <c r="B10869" s="38">
        <v>28</v>
      </c>
      <c r="C10869" s="40">
        <v>563.79999999999995</v>
      </c>
      <c r="D10869" s="38" t="s">
        <v>26</v>
      </c>
    </row>
    <row r="10870" spans="1:4" x14ac:dyDescent="0.25">
      <c r="A10870" s="48">
        <v>44903.528564814813</v>
      </c>
      <c r="B10870" s="38">
        <v>19</v>
      </c>
      <c r="C10870" s="40">
        <v>563.79999999999995</v>
      </c>
      <c r="D10870" s="38" t="s">
        <v>26</v>
      </c>
    </row>
    <row r="10871" spans="1:4" x14ac:dyDescent="0.25">
      <c r="A10871" s="48">
        <v>44903.529224537036</v>
      </c>
      <c r="B10871" s="38">
        <v>23</v>
      </c>
      <c r="C10871" s="40">
        <v>563.70000000000005</v>
      </c>
      <c r="D10871" s="38" t="s">
        <v>26</v>
      </c>
    </row>
    <row r="10872" spans="1:4" x14ac:dyDescent="0.25">
      <c r="A10872" s="48">
        <v>44903.529224537036</v>
      </c>
      <c r="B10872" s="38">
        <v>15</v>
      </c>
      <c r="C10872" s="40">
        <v>563.6</v>
      </c>
      <c r="D10872" s="38" t="s">
        <v>26</v>
      </c>
    </row>
    <row r="10873" spans="1:4" x14ac:dyDescent="0.25">
      <c r="A10873" s="48">
        <v>44903.529224537036</v>
      </c>
      <c r="B10873" s="38">
        <v>5</v>
      </c>
      <c r="C10873" s="40">
        <v>563.6</v>
      </c>
      <c r="D10873" s="38" t="s">
        <v>26</v>
      </c>
    </row>
    <row r="10874" spans="1:4" x14ac:dyDescent="0.25">
      <c r="A10874" s="48">
        <v>44903.531608796293</v>
      </c>
      <c r="B10874" s="38">
        <v>13</v>
      </c>
      <c r="C10874" s="40">
        <v>563.6</v>
      </c>
      <c r="D10874" s="38" t="s">
        <v>26</v>
      </c>
    </row>
    <row r="10875" spans="1:4" x14ac:dyDescent="0.25">
      <c r="A10875" s="48">
        <v>44903.532071759262</v>
      </c>
      <c r="B10875" s="38">
        <v>4</v>
      </c>
      <c r="C10875" s="40">
        <v>563.4</v>
      </c>
      <c r="D10875" s="38" t="s">
        <v>26</v>
      </c>
    </row>
    <row r="10876" spans="1:4" x14ac:dyDescent="0.25">
      <c r="A10876" s="48">
        <v>44903.532083333332</v>
      </c>
      <c r="B10876" s="38">
        <v>14</v>
      </c>
      <c r="C10876" s="40">
        <v>563.4</v>
      </c>
      <c r="D10876" s="38" t="s">
        <v>26</v>
      </c>
    </row>
    <row r="10877" spans="1:4" x14ac:dyDescent="0.25">
      <c r="A10877" s="48">
        <v>44903.533043981479</v>
      </c>
      <c r="B10877" s="38">
        <v>9</v>
      </c>
      <c r="C10877" s="40">
        <v>563.1</v>
      </c>
      <c r="D10877" s="38" t="s">
        <v>26</v>
      </c>
    </row>
    <row r="10878" spans="1:4" x14ac:dyDescent="0.25">
      <c r="A10878" s="48">
        <v>44903.534537037034</v>
      </c>
      <c r="B10878" s="38">
        <v>13</v>
      </c>
      <c r="C10878" s="40">
        <v>563.20000000000005</v>
      </c>
      <c r="D10878" s="38" t="s">
        <v>26</v>
      </c>
    </row>
    <row r="10879" spans="1:4" x14ac:dyDescent="0.25">
      <c r="A10879" s="48">
        <v>44903.534537037034</v>
      </c>
      <c r="B10879" s="38">
        <v>13</v>
      </c>
      <c r="C10879" s="40">
        <v>563.20000000000005</v>
      </c>
      <c r="D10879" s="38" t="s">
        <v>26</v>
      </c>
    </row>
    <row r="10880" spans="1:4" x14ac:dyDescent="0.25">
      <c r="A10880" s="48">
        <v>44903.535995370374</v>
      </c>
      <c r="B10880" s="38">
        <v>5</v>
      </c>
      <c r="C10880" s="40">
        <v>563.9</v>
      </c>
      <c r="D10880" s="38" t="s">
        <v>26</v>
      </c>
    </row>
    <row r="10881" spans="1:4" x14ac:dyDescent="0.25">
      <c r="A10881" s="48">
        <v>44903.536168981482</v>
      </c>
      <c r="B10881" s="38">
        <v>5</v>
      </c>
      <c r="C10881" s="40">
        <v>563.9</v>
      </c>
      <c r="D10881" s="38" t="s">
        <v>26</v>
      </c>
    </row>
    <row r="10882" spans="1:4" x14ac:dyDescent="0.25">
      <c r="A10882" s="48">
        <v>44903.536215277774</v>
      </c>
      <c r="B10882" s="38">
        <v>22</v>
      </c>
      <c r="C10882" s="40">
        <v>563.79999999999995</v>
      </c>
      <c r="D10882" s="38" t="s">
        <v>26</v>
      </c>
    </row>
    <row r="10883" spans="1:4" x14ac:dyDescent="0.25">
      <c r="A10883" s="48">
        <v>44903.536215277774</v>
      </c>
      <c r="B10883" s="38">
        <v>12</v>
      </c>
      <c r="C10883" s="40">
        <v>563.79999999999995</v>
      </c>
      <c r="D10883" s="38" t="s">
        <v>26</v>
      </c>
    </row>
    <row r="10884" spans="1:4" x14ac:dyDescent="0.25">
      <c r="A10884" s="48">
        <v>44903.536319444444</v>
      </c>
      <c r="B10884" s="38">
        <v>12</v>
      </c>
      <c r="C10884" s="40">
        <v>563.6</v>
      </c>
      <c r="D10884" s="38" t="s">
        <v>26</v>
      </c>
    </row>
    <row r="10885" spans="1:4" x14ac:dyDescent="0.25">
      <c r="A10885" s="48">
        <v>44903.538449074076</v>
      </c>
      <c r="B10885" s="38">
        <v>41</v>
      </c>
      <c r="C10885" s="40">
        <v>563.9</v>
      </c>
      <c r="D10885" s="38" t="s">
        <v>26</v>
      </c>
    </row>
    <row r="10886" spans="1:4" x14ac:dyDescent="0.25">
      <c r="A10886" s="48">
        <v>44903.538449074076</v>
      </c>
      <c r="B10886" s="38">
        <v>7</v>
      </c>
      <c r="C10886" s="40">
        <v>563.79999999999995</v>
      </c>
      <c r="D10886" s="38" t="s">
        <v>26</v>
      </c>
    </row>
    <row r="10887" spans="1:4" x14ac:dyDescent="0.25">
      <c r="A10887" s="48">
        <v>44903.538449074076</v>
      </c>
      <c r="B10887" s="38">
        <v>28</v>
      </c>
      <c r="C10887" s="40">
        <v>563.79999999999995</v>
      </c>
      <c r="D10887" s="38" t="s">
        <v>26</v>
      </c>
    </row>
    <row r="10888" spans="1:4" x14ac:dyDescent="0.25">
      <c r="A10888" s="48">
        <v>44903.538449074076</v>
      </c>
      <c r="B10888" s="38">
        <v>23</v>
      </c>
      <c r="C10888" s="40">
        <v>563.79999999999995</v>
      </c>
      <c r="D10888" s="38" t="s">
        <v>26</v>
      </c>
    </row>
    <row r="10889" spans="1:4" x14ac:dyDescent="0.25">
      <c r="A10889" s="48">
        <v>44903.539189814815</v>
      </c>
      <c r="B10889" s="38">
        <v>10</v>
      </c>
      <c r="C10889" s="40">
        <v>563.79999999999995</v>
      </c>
      <c r="D10889" s="38" t="s">
        <v>26</v>
      </c>
    </row>
    <row r="10890" spans="1:4" x14ac:dyDescent="0.25">
      <c r="A10890" s="48">
        <v>44903.54011574074</v>
      </c>
      <c r="B10890" s="38">
        <v>26</v>
      </c>
      <c r="C10890" s="40">
        <v>563.6</v>
      </c>
      <c r="D10890" s="38" t="s">
        <v>26</v>
      </c>
    </row>
    <row r="10891" spans="1:4" x14ac:dyDescent="0.25">
      <c r="A10891" s="48">
        <v>44903.541284722225</v>
      </c>
      <c r="B10891" s="38">
        <v>6</v>
      </c>
      <c r="C10891" s="40">
        <v>563.1</v>
      </c>
      <c r="D10891" s="38" t="s">
        <v>26</v>
      </c>
    </row>
    <row r="10892" spans="1:4" x14ac:dyDescent="0.25">
      <c r="A10892" s="48">
        <v>44903.541296296295</v>
      </c>
      <c r="B10892" s="38">
        <v>4</v>
      </c>
      <c r="C10892" s="40">
        <v>563.1</v>
      </c>
      <c r="D10892" s="38" t="s">
        <v>26</v>
      </c>
    </row>
    <row r="10893" spans="1:4" x14ac:dyDescent="0.25">
      <c r="A10893" s="48">
        <v>44903.542847222219</v>
      </c>
      <c r="B10893" s="38">
        <v>13</v>
      </c>
      <c r="C10893" s="40">
        <v>563.70000000000005</v>
      </c>
      <c r="D10893" s="38" t="s">
        <v>26</v>
      </c>
    </row>
    <row r="10894" spans="1:4" x14ac:dyDescent="0.25">
      <c r="A10894" s="48">
        <v>44903.542847222219</v>
      </c>
      <c r="B10894" s="38">
        <v>14</v>
      </c>
      <c r="C10894" s="40">
        <v>563.70000000000005</v>
      </c>
      <c r="D10894" s="38" t="s">
        <v>26</v>
      </c>
    </row>
    <row r="10895" spans="1:4" x14ac:dyDescent="0.25">
      <c r="A10895" s="48">
        <v>44903.542847222219</v>
      </c>
      <c r="B10895" s="38">
        <v>1</v>
      </c>
      <c r="C10895" s="40">
        <v>563.70000000000005</v>
      </c>
      <c r="D10895" s="38" t="s">
        <v>26</v>
      </c>
    </row>
    <row r="10896" spans="1:4" x14ac:dyDescent="0.25">
      <c r="A10896" s="48">
        <v>44903.54315972222</v>
      </c>
      <c r="B10896" s="38">
        <v>15</v>
      </c>
      <c r="C10896" s="40">
        <v>563.5</v>
      </c>
      <c r="D10896" s="38" t="s">
        <v>26</v>
      </c>
    </row>
    <row r="10897" spans="1:4" x14ac:dyDescent="0.25">
      <c r="A10897" s="48">
        <v>44903.54315972222</v>
      </c>
      <c r="B10897" s="38">
        <v>24</v>
      </c>
      <c r="C10897" s="40">
        <v>563.5</v>
      </c>
      <c r="D10897" s="38" t="s">
        <v>26</v>
      </c>
    </row>
    <row r="10898" spans="1:4" x14ac:dyDescent="0.25">
      <c r="A10898" s="48">
        <v>44903.543206018519</v>
      </c>
      <c r="B10898" s="38">
        <v>1</v>
      </c>
      <c r="C10898" s="40">
        <v>563.29999999999995</v>
      </c>
      <c r="D10898" s="38" t="s">
        <v>26</v>
      </c>
    </row>
    <row r="10899" spans="1:4" x14ac:dyDescent="0.25">
      <c r="A10899" s="48">
        <v>44903.543206018519</v>
      </c>
      <c r="B10899" s="38">
        <v>18</v>
      </c>
      <c r="C10899" s="40">
        <v>563.29999999999995</v>
      </c>
      <c r="D10899" s="38" t="s">
        <v>26</v>
      </c>
    </row>
    <row r="10900" spans="1:4" x14ac:dyDescent="0.25">
      <c r="A10900" s="48">
        <v>44903.544618055559</v>
      </c>
      <c r="B10900" s="38">
        <v>8</v>
      </c>
      <c r="C10900" s="40">
        <v>562.9</v>
      </c>
      <c r="D10900" s="38" t="s">
        <v>26</v>
      </c>
    </row>
    <row r="10901" spans="1:4" x14ac:dyDescent="0.25">
      <c r="A10901" s="48">
        <v>44903.545532407406</v>
      </c>
      <c r="B10901" s="38">
        <v>15</v>
      </c>
      <c r="C10901" s="40">
        <v>563</v>
      </c>
      <c r="D10901" s="38" t="s">
        <v>26</v>
      </c>
    </row>
    <row r="10902" spans="1:4" x14ac:dyDescent="0.25">
      <c r="A10902" s="48">
        <v>44903.545532407406</v>
      </c>
      <c r="B10902" s="38">
        <v>5</v>
      </c>
      <c r="C10902" s="40">
        <v>563</v>
      </c>
      <c r="D10902" s="38" t="s">
        <v>26</v>
      </c>
    </row>
    <row r="10903" spans="1:4" x14ac:dyDescent="0.25">
      <c r="A10903" s="48">
        <v>44903.545648148145</v>
      </c>
      <c r="B10903" s="38">
        <v>18</v>
      </c>
      <c r="C10903" s="40">
        <v>562.79999999999995</v>
      </c>
      <c r="D10903" s="38" t="s">
        <v>26</v>
      </c>
    </row>
    <row r="10904" spans="1:4" x14ac:dyDescent="0.25">
      <c r="A10904" s="48">
        <v>44903.545648148145</v>
      </c>
      <c r="B10904" s="38">
        <v>22</v>
      </c>
      <c r="C10904" s="40">
        <v>562.79999999999995</v>
      </c>
      <c r="D10904" s="38" t="s">
        <v>26</v>
      </c>
    </row>
    <row r="10905" spans="1:4" x14ac:dyDescent="0.25">
      <c r="A10905" s="48">
        <v>44903.548564814817</v>
      </c>
      <c r="B10905" s="38">
        <v>23</v>
      </c>
      <c r="C10905" s="40">
        <v>563.29999999999995</v>
      </c>
      <c r="D10905" s="38" t="s">
        <v>26</v>
      </c>
    </row>
    <row r="10906" spans="1:4" x14ac:dyDescent="0.25">
      <c r="A10906" s="48">
        <v>44903.548564814817</v>
      </c>
      <c r="B10906" s="38">
        <v>7</v>
      </c>
      <c r="C10906" s="40">
        <v>563.29999999999995</v>
      </c>
      <c r="D10906" s="38" t="s">
        <v>26</v>
      </c>
    </row>
    <row r="10907" spans="1:4" x14ac:dyDescent="0.25">
      <c r="A10907" s="48">
        <v>44903.548668981479</v>
      </c>
      <c r="B10907" s="38">
        <v>33</v>
      </c>
      <c r="C10907" s="40">
        <v>563.20000000000005</v>
      </c>
      <c r="D10907" s="38" t="s">
        <v>26</v>
      </c>
    </row>
    <row r="10908" spans="1:4" x14ac:dyDescent="0.25">
      <c r="A10908" s="48">
        <v>44903.54965277778</v>
      </c>
      <c r="B10908" s="38">
        <v>28</v>
      </c>
      <c r="C10908" s="40">
        <v>563.1</v>
      </c>
      <c r="D10908" s="38" t="s">
        <v>26</v>
      </c>
    </row>
    <row r="10909" spans="1:4" x14ac:dyDescent="0.25">
      <c r="A10909" s="48">
        <v>44903.549745370372</v>
      </c>
      <c r="B10909" s="38">
        <v>4</v>
      </c>
      <c r="C10909" s="40">
        <v>562.9</v>
      </c>
      <c r="D10909" s="38" t="s">
        <v>26</v>
      </c>
    </row>
    <row r="10910" spans="1:4" x14ac:dyDescent="0.25">
      <c r="A10910" s="48">
        <v>44903.549745370372</v>
      </c>
      <c r="B10910" s="38">
        <v>10</v>
      </c>
      <c r="C10910" s="40">
        <v>562.9</v>
      </c>
      <c r="D10910" s="38" t="s">
        <v>26</v>
      </c>
    </row>
    <row r="10911" spans="1:4" x14ac:dyDescent="0.25">
      <c r="A10911" s="48">
        <v>44903.549745370372</v>
      </c>
      <c r="B10911" s="38">
        <v>12</v>
      </c>
      <c r="C10911" s="40">
        <v>562.9</v>
      </c>
      <c r="D10911" s="38" t="s">
        <v>26</v>
      </c>
    </row>
    <row r="10912" spans="1:4" x14ac:dyDescent="0.25">
      <c r="A10912" s="48">
        <v>44903.55028935185</v>
      </c>
      <c r="B10912" s="38">
        <v>27</v>
      </c>
      <c r="C10912" s="40">
        <v>562.79999999999995</v>
      </c>
      <c r="D10912" s="38" t="s">
        <v>26</v>
      </c>
    </row>
    <row r="10913" spans="1:4" x14ac:dyDescent="0.25">
      <c r="A10913" s="48">
        <v>44903.550787037035</v>
      </c>
      <c r="B10913" s="38">
        <v>15</v>
      </c>
      <c r="C10913" s="40">
        <v>562.70000000000005</v>
      </c>
      <c r="D10913" s="38" t="s">
        <v>26</v>
      </c>
    </row>
    <row r="10914" spans="1:4" x14ac:dyDescent="0.25">
      <c r="A10914" s="48">
        <v>44903.551446759258</v>
      </c>
      <c r="B10914" s="38">
        <v>20</v>
      </c>
      <c r="C10914" s="40">
        <v>562.29999999999995</v>
      </c>
      <c r="D10914" s="38" t="s">
        <v>26</v>
      </c>
    </row>
    <row r="10915" spans="1:4" x14ac:dyDescent="0.25">
      <c r="A10915" s="48">
        <v>44903.551446759258</v>
      </c>
      <c r="B10915" s="38">
        <v>2</v>
      </c>
      <c r="C10915" s="40">
        <v>562.29999999999995</v>
      </c>
      <c r="D10915" s="38" t="s">
        <v>26</v>
      </c>
    </row>
    <row r="10916" spans="1:4" x14ac:dyDescent="0.25">
      <c r="A10916" s="48">
        <v>44903.552951388891</v>
      </c>
      <c r="B10916" s="38">
        <v>18</v>
      </c>
      <c r="C10916" s="40">
        <v>561.79999999999995</v>
      </c>
      <c r="D10916" s="38" t="s">
        <v>26</v>
      </c>
    </row>
    <row r="10917" spans="1:4" x14ac:dyDescent="0.25">
      <c r="A10917" s="48">
        <v>44903.552951388891</v>
      </c>
      <c r="B10917" s="38">
        <v>28</v>
      </c>
      <c r="C10917" s="40">
        <v>561.79999999999995</v>
      </c>
      <c r="D10917" s="38" t="s">
        <v>26</v>
      </c>
    </row>
    <row r="10918" spans="1:4" x14ac:dyDescent="0.25">
      <c r="A10918" s="48">
        <v>44903.554224537038</v>
      </c>
      <c r="B10918" s="38">
        <v>22</v>
      </c>
      <c r="C10918" s="40">
        <v>561.20000000000005</v>
      </c>
      <c r="D10918" s="38" t="s">
        <v>26</v>
      </c>
    </row>
    <row r="10919" spans="1:4" x14ac:dyDescent="0.25">
      <c r="A10919" s="48">
        <v>44903.554282407407</v>
      </c>
      <c r="B10919" s="38">
        <v>11</v>
      </c>
      <c r="C10919" s="40">
        <v>561.1</v>
      </c>
      <c r="D10919" s="38" t="s">
        <v>26</v>
      </c>
    </row>
    <row r="10920" spans="1:4" x14ac:dyDescent="0.25">
      <c r="A10920" s="48">
        <v>44903.554282407407</v>
      </c>
      <c r="B10920" s="38">
        <v>11</v>
      </c>
      <c r="C10920" s="40">
        <v>561.1</v>
      </c>
      <c r="D10920" s="38" t="s">
        <v>26</v>
      </c>
    </row>
    <row r="10921" spans="1:4" x14ac:dyDescent="0.25">
      <c r="A10921" s="48">
        <v>44903.5546412037</v>
      </c>
      <c r="B10921" s="38">
        <v>15</v>
      </c>
      <c r="C10921" s="40">
        <v>561</v>
      </c>
      <c r="D10921" s="38" t="s">
        <v>26</v>
      </c>
    </row>
    <row r="10922" spans="1:4" x14ac:dyDescent="0.25">
      <c r="A10922" s="48">
        <v>44903.5546412037</v>
      </c>
      <c r="B10922" s="38">
        <v>9</v>
      </c>
      <c r="C10922" s="40">
        <v>561</v>
      </c>
      <c r="D10922" s="38" t="s">
        <v>26</v>
      </c>
    </row>
    <row r="10923" spans="1:4" x14ac:dyDescent="0.25">
      <c r="A10923" s="48">
        <v>44903.555081018516</v>
      </c>
      <c r="B10923" s="38">
        <v>17</v>
      </c>
      <c r="C10923" s="40">
        <v>560.9</v>
      </c>
      <c r="D10923" s="38" t="s">
        <v>26</v>
      </c>
    </row>
    <row r="10924" spans="1:4" x14ac:dyDescent="0.25">
      <c r="A10924" s="48">
        <v>44903.556446759256</v>
      </c>
      <c r="B10924" s="38">
        <v>28</v>
      </c>
      <c r="C10924" s="40">
        <v>560.70000000000005</v>
      </c>
      <c r="D10924" s="38" t="s">
        <v>26</v>
      </c>
    </row>
    <row r="10925" spans="1:4" x14ac:dyDescent="0.25">
      <c r="A10925" s="48">
        <v>44903.559016203704</v>
      </c>
      <c r="B10925" s="38">
        <v>45</v>
      </c>
      <c r="C10925" s="40">
        <v>560.79999999999995</v>
      </c>
      <c r="D10925" s="38" t="s">
        <v>26</v>
      </c>
    </row>
    <row r="10926" spans="1:4" x14ac:dyDescent="0.25">
      <c r="A10926" s="48">
        <v>44903.559027777781</v>
      </c>
      <c r="B10926" s="38">
        <v>8</v>
      </c>
      <c r="C10926" s="40">
        <v>560.70000000000005</v>
      </c>
      <c r="D10926" s="38" t="s">
        <v>26</v>
      </c>
    </row>
    <row r="10927" spans="1:4" x14ac:dyDescent="0.25">
      <c r="A10927" s="48">
        <v>44903.559062499997</v>
      </c>
      <c r="B10927" s="38">
        <v>12</v>
      </c>
      <c r="C10927" s="40">
        <v>560.6</v>
      </c>
      <c r="D10927" s="38" t="s">
        <v>26</v>
      </c>
    </row>
    <row r="10928" spans="1:4" x14ac:dyDescent="0.25">
      <c r="A10928" s="48">
        <v>44903.559062499997</v>
      </c>
      <c r="B10928" s="38">
        <v>12</v>
      </c>
      <c r="C10928" s="40">
        <v>560.6</v>
      </c>
      <c r="D10928" s="38" t="s">
        <v>26</v>
      </c>
    </row>
    <row r="10929" spans="1:4" x14ac:dyDescent="0.25">
      <c r="A10929" s="48">
        <v>44903.559062499997</v>
      </c>
      <c r="B10929" s="38">
        <v>10</v>
      </c>
      <c r="C10929" s="40">
        <v>560.6</v>
      </c>
      <c r="D10929" s="38" t="s">
        <v>26</v>
      </c>
    </row>
    <row r="10930" spans="1:4" x14ac:dyDescent="0.25">
      <c r="A10930" s="48">
        <v>44903.559837962966</v>
      </c>
      <c r="B10930" s="38">
        <v>7</v>
      </c>
      <c r="C10930" s="40">
        <v>560.79999999999995</v>
      </c>
      <c r="D10930" s="38" t="s">
        <v>26</v>
      </c>
    </row>
    <row r="10931" spans="1:4" x14ac:dyDescent="0.25">
      <c r="A10931" s="48">
        <v>44903.559849537036</v>
      </c>
      <c r="B10931" s="38">
        <v>13</v>
      </c>
      <c r="C10931" s="40">
        <v>560.79999999999995</v>
      </c>
      <c r="D10931" s="38" t="s">
        <v>26</v>
      </c>
    </row>
    <row r="10932" spans="1:4" x14ac:dyDescent="0.25">
      <c r="A10932" s="48">
        <v>44903.562141203707</v>
      </c>
      <c r="B10932" s="38">
        <v>5</v>
      </c>
      <c r="C10932" s="40">
        <v>561.29999999999995</v>
      </c>
      <c r="D10932" s="38" t="s">
        <v>26</v>
      </c>
    </row>
    <row r="10933" spans="1:4" x14ac:dyDescent="0.25">
      <c r="A10933" s="48">
        <v>44903.562511574077</v>
      </c>
      <c r="B10933" s="38">
        <v>3</v>
      </c>
      <c r="C10933" s="40">
        <v>561.29999999999995</v>
      </c>
      <c r="D10933" s="38" t="s">
        <v>26</v>
      </c>
    </row>
    <row r="10934" spans="1:4" x14ac:dyDescent="0.25">
      <c r="A10934" s="48">
        <v>44903.562511574077</v>
      </c>
      <c r="B10934" s="38">
        <v>28</v>
      </c>
      <c r="C10934" s="40">
        <v>561.29999999999995</v>
      </c>
      <c r="D10934" s="38" t="s">
        <v>26</v>
      </c>
    </row>
    <row r="10935" spans="1:4" x14ac:dyDescent="0.25">
      <c r="A10935" s="48">
        <v>44903.562511574077</v>
      </c>
      <c r="B10935" s="38">
        <v>16</v>
      </c>
      <c r="C10935" s="40">
        <v>561.20000000000005</v>
      </c>
      <c r="D10935" s="38" t="s">
        <v>26</v>
      </c>
    </row>
    <row r="10936" spans="1:4" x14ac:dyDescent="0.25">
      <c r="A10936" s="48">
        <v>44903.562511574077</v>
      </c>
      <c r="B10936" s="38">
        <v>20</v>
      </c>
      <c r="C10936" s="40">
        <v>561.20000000000005</v>
      </c>
      <c r="D10936" s="38" t="s">
        <v>26</v>
      </c>
    </row>
    <row r="10937" spans="1:4" x14ac:dyDescent="0.25">
      <c r="A10937" s="48">
        <v>44903.562511574077</v>
      </c>
      <c r="B10937" s="38">
        <v>24</v>
      </c>
      <c r="C10937" s="40">
        <v>561.1</v>
      </c>
      <c r="D10937" s="38" t="s">
        <v>26</v>
      </c>
    </row>
    <row r="10938" spans="1:4" x14ac:dyDescent="0.25">
      <c r="A10938" s="48">
        <v>44903.562777777777</v>
      </c>
      <c r="B10938" s="38">
        <v>24</v>
      </c>
      <c r="C10938" s="40">
        <v>562.1</v>
      </c>
      <c r="D10938" s="38" t="s">
        <v>26</v>
      </c>
    </row>
    <row r="10939" spans="1:4" x14ac:dyDescent="0.25">
      <c r="A10939" s="48">
        <v>44903.562905092593</v>
      </c>
      <c r="B10939" s="38">
        <v>20</v>
      </c>
      <c r="C10939" s="40">
        <v>562</v>
      </c>
      <c r="D10939" s="38" t="s">
        <v>26</v>
      </c>
    </row>
    <row r="10940" spans="1:4" x14ac:dyDescent="0.25">
      <c r="A10940" s="48">
        <v>44903.563981481479</v>
      </c>
      <c r="B10940" s="38">
        <v>27</v>
      </c>
      <c r="C10940" s="40">
        <v>561.1</v>
      </c>
      <c r="D10940" s="38" t="s">
        <v>26</v>
      </c>
    </row>
    <row r="10941" spans="1:4" x14ac:dyDescent="0.25">
      <c r="A10941" s="48">
        <v>44903.563993055555</v>
      </c>
      <c r="B10941" s="38">
        <v>15</v>
      </c>
      <c r="C10941" s="40">
        <v>561</v>
      </c>
      <c r="D10941" s="38" t="s">
        <v>26</v>
      </c>
    </row>
    <row r="10942" spans="1:4" x14ac:dyDescent="0.25">
      <c r="A10942" s="48">
        <v>44903.567141203705</v>
      </c>
      <c r="B10942" s="38">
        <v>29</v>
      </c>
      <c r="C10942" s="40">
        <v>563.1</v>
      </c>
      <c r="D10942" s="38" t="s">
        <v>26</v>
      </c>
    </row>
    <row r="10943" spans="1:4" x14ac:dyDescent="0.25">
      <c r="A10943" s="48">
        <v>44903.567141203705</v>
      </c>
      <c r="B10943" s="38">
        <v>7</v>
      </c>
      <c r="C10943" s="40">
        <v>563.1</v>
      </c>
      <c r="D10943" s="38" t="s">
        <v>26</v>
      </c>
    </row>
    <row r="10944" spans="1:4" x14ac:dyDescent="0.25">
      <c r="A10944" s="48">
        <v>44903.56758101852</v>
      </c>
      <c r="B10944" s="38">
        <v>9</v>
      </c>
      <c r="C10944" s="40">
        <v>563.29999999999995</v>
      </c>
      <c r="D10944" s="38" t="s">
        <v>26</v>
      </c>
    </row>
    <row r="10945" spans="1:4" x14ac:dyDescent="0.25">
      <c r="A10945" s="48">
        <v>44903.56758101852</v>
      </c>
      <c r="B10945" s="38">
        <v>30</v>
      </c>
      <c r="C10945" s="40">
        <v>563.29999999999995</v>
      </c>
      <c r="D10945" s="38" t="s">
        <v>26</v>
      </c>
    </row>
    <row r="10946" spans="1:4" x14ac:dyDescent="0.25">
      <c r="A10946" s="48">
        <v>44903.56758101852</v>
      </c>
      <c r="B10946" s="38">
        <v>10</v>
      </c>
      <c r="C10946" s="40">
        <v>563.20000000000005</v>
      </c>
      <c r="D10946" s="38" t="s">
        <v>26</v>
      </c>
    </row>
    <row r="10947" spans="1:4" x14ac:dyDescent="0.25">
      <c r="A10947" s="48">
        <v>44903.56758101852</v>
      </c>
      <c r="B10947" s="38">
        <v>22</v>
      </c>
      <c r="C10947" s="40">
        <v>563.20000000000005</v>
      </c>
      <c r="D10947" s="38" t="s">
        <v>26</v>
      </c>
    </row>
    <row r="10948" spans="1:4" x14ac:dyDescent="0.25">
      <c r="A10948" s="48">
        <v>44903.569062499999</v>
      </c>
      <c r="B10948" s="38">
        <v>26</v>
      </c>
      <c r="C10948" s="40">
        <v>563.4</v>
      </c>
      <c r="D10948" s="38" t="s">
        <v>26</v>
      </c>
    </row>
    <row r="10949" spans="1:4" x14ac:dyDescent="0.25">
      <c r="A10949" s="48">
        <v>44903.569467592592</v>
      </c>
      <c r="B10949" s="38">
        <v>16</v>
      </c>
      <c r="C10949" s="40">
        <v>563.6</v>
      </c>
      <c r="D10949" s="38" t="s">
        <v>26</v>
      </c>
    </row>
    <row r="10950" spans="1:4" x14ac:dyDescent="0.25">
      <c r="A10950" s="48">
        <v>44903.569467592592</v>
      </c>
      <c r="B10950" s="38">
        <v>12</v>
      </c>
      <c r="C10950" s="40">
        <v>563.6</v>
      </c>
      <c r="D10950" s="38" t="s">
        <v>26</v>
      </c>
    </row>
    <row r="10951" spans="1:4" x14ac:dyDescent="0.25">
      <c r="A10951" s="48">
        <v>44903.570335648146</v>
      </c>
      <c r="B10951" s="38">
        <v>25</v>
      </c>
      <c r="C10951" s="40">
        <v>563.20000000000005</v>
      </c>
      <c r="D10951" s="38" t="s">
        <v>26</v>
      </c>
    </row>
    <row r="10952" spans="1:4" x14ac:dyDescent="0.25">
      <c r="A10952" s="48">
        <v>44903.570451388892</v>
      </c>
      <c r="B10952" s="38">
        <v>28</v>
      </c>
      <c r="C10952" s="40">
        <v>563</v>
      </c>
      <c r="D10952" s="38" t="s">
        <v>26</v>
      </c>
    </row>
    <row r="10953" spans="1:4" x14ac:dyDescent="0.25">
      <c r="A10953" s="48">
        <v>44903.571435185186</v>
      </c>
      <c r="B10953" s="38">
        <v>10</v>
      </c>
      <c r="C10953" s="40">
        <v>562.4</v>
      </c>
      <c r="D10953" s="38" t="s">
        <v>26</v>
      </c>
    </row>
    <row r="10954" spans="1:4" x14ac:dyDescent="0.25">
      <c r="A10954" s="48">
        <v>44903.571481481478</v>
      </c>
      <c r="B10954" s="38">
        <v>13</v>
      </c>
      <c r="C10954" s="40">
        <v>562.4</v>
      </c>
      <c r="D10954" s="38" t="s">
        <v>26</v>
      </c>
    </row>
    <row r="10955" spans="1:4" x14ac:dyDescent="0.25">
      <c r="A10955" s="48">
        <v>44903.571481481478</v>
      </c>
      <c r="B10955" s="38">
        <v>19</v>
      </c>
      <c r="C10955" s="40">
        <v>562.29999999999995</v>
      </c>
      <c r="D10955" s="38" t="s">
        <v>26</v>
      </c>
    </row>
    <row r="10956" spans="1:4" x14ac:dyDescent="0.25">
      <c r="A10956" s="48">
        <v>44903.571481481478</v>
      </c>
      <c r="B10956" s="38">
        <v>11</v>
      </c>
      <c r="C10956" s="40">
        <v>562.29999999999995</v>
      </c>
      <c r="D10956" s="38" t="s">
        <v>26</v>
      </c>
    </row>
    <row r="10957" spans="1:4" x14ac:dyDescent="0.25">
      <c r="A10957" s="48">
        <v>44903.572280092594</v>
      </c>
      <c r="B10957" s="38">
        <v>24</v>
      </c>
      <c r="C10957" s="40">
        <v>562.20000000000005</v>
      </c>
      <c r="D10957" s="38" t="s">
        <v>26</v>
      </c>
    </row>
    <row r="10958" spans="1:4" x14ac:dyDescent="0.25">
      <c r="A10958" s="48">
        <v>44903.573287037034</v>
      </c>
      <c r="B10958" s="38">
        <v>12</v>
      </c>
      <c r="C10958" s="40">
        <v>562.1</v>
      </c>
      <c r="D10958" s="38" t="s">
        <v>26</v>
      </c>
    </row>
    <row r="10959" spans="1:4" x14ac:dyDescent="0.25">
      <c r="A10959" s="48">
        <v>44903.573287037034</v>
      </c>
      <c r="B10959" s="38">
        <v>15</v>
      </c>
      <c r="C10959" s="40">
        <v>562.1</v>
      </c>
      <c r="D10959" s="38" t="s">
        <v>26</v>
      </c>
    </row>
    <row r="10960" spans="1:4" x14ac:dyDescent="0.25">
      <c r="A10960" s="48">
        <v>44903.573287037034</v>
      </c>
      <c r="B10960" s="38">
        <v>2</v>
      </c>
      <c r="C10960" s="40">
        <v>562.1</v>
      </c>
      <c r="D10960" s="38" t="s">
        <v>26</v>
      </c>
    </row>
    <row r="10961" spans="1:4" x14ac:dyDescent="0.25">
      <c r="A10961" s="48">
        <v>44903.573958333334</v>
      </c>
      <c r="B10961" s="38">
        <v>22</v>
      </c>
      <c r="C10961" s="40">
        <v>561.5</v>
      </c>
      <c r="D10961" s="38" t="s">
        <v>26</v>
      </c>
    </row>
    <row r="10962" spans="1:4" x14ac:dyDescent="0.25">
      <c r="A10962" s="48">
        <v>44903.575706018521</v>
      </c>
      <c r="B10962" s="38">
        <v>22</v>
      </c>
      <c r="C10962" s="40">
        <v>562.1</v>
      </c>
      <c r="D10962" s="38" t="s">
        <v>26</v>
      </c>
    </row>
    <row r="10963" spans="1:4" x14ac:dyDescent="0.25">
      <c r="A10963" s="48">
        <v>44903.57571759259</v>
      </c>
      <c r="B10963" s="38">
        <v>16</v>
      </c>
      <c r="C10963" s="40">
        <v>562</v>
      </c>
      <c r="D10963" s="38" t="s">
        <v>26</v>
      </c>
    </row>
    <row r="10964" spans="1:4" x14ac:dyDescent="0.25">
      <c r="A10964" s="48">
        <v>44903.57571759259</v>
      </c>
      <c r="B10964" s="38">
        <v>12</v>
      </c>
      <c r="C10964" s="40">
        <v>562</v>
      </c>
      <c r="D10964" s="38" t="s">
        <v>26</v>
      </c>
    </row>
    <row r="10965" spans="1:4" x14ac:dyDescent="0.25">
      <c r="A10965" s="48">
        <v>44903.57571759259</v>
      </c>
      <c r="B10965" s="38">
        <v>12</v>
      </c>
      <c r="C10965" s="40">
        <v>562</v>
      </c>
      <c r="D10965" s="38" t="s">
        <v>26</v>
      </c>
    </row>
    <row r="10966" spans="1:4" x14ac:dyDescent="0.25">
      <c r="A10966" s="48">
        <v>44903.57571759259</v>
      </c>
      <c r="B10966" s="38">
        <v>12</v>
      </c>
      <c r="C10966" s="40">
        <v>562</v>
      </c>
      <c r="D10966" s="38" t="s">
        <v>26</v>
      </c>
    </row>
    <row r="10967" spans="1:4" x14ac:dyDescent="0.25">
      <c r="A10967" s="48">
        <v>44903.577870370369</v>
      </c>
      <c r="B10967" s="38">
        <v>44</v>
      </c>
      <c r="C10967" s="40">
        <v>562.1</v>
      </c>
      <c r="D10967" s="38" t="s">
        <v>26</v>
      </c>
    </row>
    <row r="10968" spans="1:4" x14ac:dyDescent="0.25">
      <c r="A10968" s="48">
        <v>44903.578900462962</v>
      </c>
      <c r="B10968" s="38">
        <v>40</v>
      </c>
      <c r="C10968" s="40">
        <v>562.6</v>
      </c>
      <c r="D10968" s="38" t="s">
        <v>26</v>
      </c>
    </row>
    <row r="10969" spans="1:4" x14ac:dyDescent="0.25">
      <c r="A10969" s="48">
        <v>44903.579027777778</v>
      </c>
      <c r="B10969" s="38">
        <v>29</v>
      </c>
      <c r="C10969" s="40">
        <v>562.5</v>
      </c>
      <c r="D10969" s="38" t="s">
        <v>26</v>
      </c>
    </row>
    <row r="10970" spans="1:4" x14ac:dyDescent="0.25">
      <c r="A10970" s="48">
        <v>44903.579027777778</v>
      </c>
      <c r="B10970" s="38">
        <v>11</v>
      </c>
      <c r="C10970" s="40">
        <v>562.5</v>
      </c>
      <c r="D10970" s="38" t="s">
        <v>26</v>
      </c>
    </row>
    <row r="10971" spans="1:4" x14ac:dyDescent="0.25">
      <c r="A10971" s="48">
        <v>44903.579131944447</v>
      </c>
      <c r="B10971" s="38">
        <v>3</v>
      </c>
      <c r="C10971" s="40">
        <v>562.20000000000005</v>
      </c>
      <c r="D10971" s="38" t="s">
        <v>26</v>
      </c>
    </row>
    <row r="10972" spans="1:4" x14ac:dyDescent="0.25">
      <c r="A10972" s="48">
        <v>44903.579131944447</v>
      </c>
      <c r="B10972" s="38">
        <v>23</v>
      </c>
      <c r="C10972" s="40">
        <v>562.20000000000005</v>
      </c>
      <c r="D10972" s="38" t="s">
        <v>26</v>
      </c>
    </row>
    <row r="10973" spans="1:4" x14ac:dyDescent="0.25">
      <c r="A10973" s="48">
        <v>44903.581261574072</v>
      </c>
      <c r="B10973" s="38">
        <v>9</v>
      </c>
      <c r="C10973" s="40">
        <v>562.1</v>
      </c>
      <c r="D10973" s="38" t="s">
        <v>26</v>
      </c>
    </row>
    <row r="10974" spans="1:4" x14ac:dyDescent="0.25">
      <c r="A10974" s="48">
        <v>44903.58148148148</v>
      </c>
      <c r="B10974" s="38">
        <v>13</v>
      </c>
      <c r="C10974" s="40">
        <v>562.1</v>
      </c>
      <c r="D10974" s="38" t="s">
        <v>26</v>
      </c>
    </row>
    <row r="10975" spans="1:4" x14ac:dyDescent="0.25">
      <c r="A10975" s="48">
        <v>44903.581585648149</v>
      </c>
      <c r="B10975" s="38">
        <v>34</v>
      </c>
      <c r="C10975" s="40">
        <v>562.1</v>
      </c>
      <c r="D10975" s="38" t="s">
        <v>26</v>
      </c>
    </row>
    <row r="10976" spans="1:4" x14ac:dyDescent="0.25">
      <c r="A10976" s="48">
        <v>44903.582418981481</v>
      </c>
      <c r="B10976" s="38">
        <v>5</v>
      </c>
      <c r="C10976" s="40">
        <v>562.1</v>
      </c>
      <c r="D10976" s="38" t="s">
        <v>26</v>
      </c>
    </row>
    <row r="10977" spans="1:4" x14ac:dyDescent="0.25">
      <c r="A10977" s="48">
        <v>44903.582430555558</v>
      </c>
      <c r="B10977" s="38">
        <v>46</v>
      </c>
      <c r="C10977" s="40">
        <v>562.1</v>
      </c>
      <c r="D10977" s="38" t="s">
        <v>26</v>
      </c>
    </row>
    <row r="10978" spans="1:4" x14ac:dyDescent="0.25">
      <c r="A10978" s="48">
        <v>44903.583333333336</v>
      </c>
      <c r="B10978" s="38">
        <v>31</v>
      </c>
      <c r="C10978" s="40">
        <v>562</v>
      </c>
      <c r="D10978" s="38" t="s">
        <v>26</v>
      </c>
    </row>
    <row r="10979" spans="1:4" x14ac:dyDescent="0.25">
      <c r="A10979" s="48">
        <v>44903.584409722222</v>
      </c>
      <c r="B10979" s="38">
        <v>1</v>
      </c>
      <c r="C10979" s="40">
        <v>562.4</v>
      </c>
      <c r="D10979" s="38" t="s">
        <v>26</v>
      </c>
    </row>
    <row r="10980" spans="1:4" x14ac:dyDescent="0.25">
      <c r="A10980" s="48">
        <v>44903.584409722222</v>
      </c>
      <c r="B10980" s="38">
        <v>32</v>
      </c>
      <c r="C10980" s="40">
        <v>562.4</v>
      </c>
      <c r="D10980" s="38" t="s">
        <v>26</v>
      </c>
    </row>
    <row r="10981" spans="1:4" x14ac:dyDescent="0.25">
      <c r="A10981" s="48">
        <v>44903.584502314814</v>
      </c>
      <c r="B10981" s="38">
        <v>24</v>
      </c>
      <c r="C10981" s="40">
        <v>562.20000000000005</v>
      </c>
      <c r="D10981" s="38" t="s">
        <v>26</v>
      </c>
    </row>
    <row r="10982" spans="1:4" x14ac:dyDescent="0.25">
      <c r="A10982" s="48">
        <v>44903.584502314814</v>
      </c>
      <c r="B10982" s="38">
        <v>10</v>
      </c>
      <c r="C10982" s="40">
        <v>562.20000000000005</v>
      </c>
      <c r="D10982" s="38" t="s">
        <v>26</v>
      </c>
    </row>
    <row r="10983" spans="1:4" x14ac:dyDescent="0.25">
      <c r="A10983" s="48">
        <v>44903.585416666669</v>
      </c>
      <c r="B10983" s="38">
        <v>15</v>
      </c>
      <c r="C10983" s="40">
        <v>562.4</v>
      </c>
      <c r="D10983" s="38" t="s">
        <v>26</v>
      </c>
    </row>
    <row r="10984" spans="1:4" x14ac:dyDescent="0.25">
      <c r="A10984" s="48">
        <v>44903.585416666669</v>
      </c>
      <c r="B10984" s="38">
        <v>13</v>
      </c>
      <c r="C10984" s="40">
        <v>562.4</v>
      </c>
      <c r="D10984" s="38" t="s">
        <v>26</v>
      </c>
    </row>
    <row r="10985" spans="1:4" x14ac:dyDescent="0.25">
      <c r="A10985" s="48">
        <v>44903.585451388892</v>
      </c>
      <c r="B10985" s="38">
        <v>7</v>
      </c>
      <c r="C10985" s="40">
        <v>562.29999999999995</v>
      </c>
      <c r="D10985" s="38" t="s">
        <v>26</v>
      </c>
    </row>
    <row r="10986" spans="1:4" x14ac:dyDescent="0.25">
      <c r="A10986" s="48">
        <v>44903.585451388892</v>
      </c>
      <c r="B10986" s="38">
        <v>15</v>
      </c>
      <c r="C10986" s="40">
        <v>562.29999999999995</v>
      </c>
      <c r="D10986" s="38" t="s">
        <v>26</v>
      </c>
    </row>
    <row r="10987" spans="1:4" x14ac:dyDescent="0.25">
      <c r="A10987" s="48">
        <v>44903.585451388892</v>
      </c>
      <c r="B10987" s="38">
        <v>12</v>
      </c>
      <c r="C10987" s="40">
        <v>562.29999999999995</v>
      </c>
      <c r="D10987" s="38" t="s">
        <v>26</v>
      </c>
    </row>
    <row r="10988" spans="1:4" x14ac:dyDescent="0.25">
      <c r="A10988" s="48">
        <v>44903.586215277777</v>
      </c>
      <c r="B10988" s="38">
        <v>28</v>
      </c>
      <c r="C10988" s="40">
        <v>562.20000000000005</v>
      </c>
      <c r="D10988" s="38" t="s">
        <v>26</v>
      </c>
    </row>
    <row r="10989" spans="1:4" x14ac:dyDescent="0.25">
      <c r="A10989" s="48">
        <v>44903.587511574071</v>
      </c>
      <c r="B10989" s="38">
        <v>29</v>
      </c>
      <c r="C10989" s="40">
        <v>562</v>
      </c>
      <c r="D10989" s="38" t="s">
        <v>26</v>
      </c>
    </row>
    <row r="10990" spans="1:4" x14ac:dyDescent="0.25">
      <c r="A10990" s="48">
        <v>44903.58829861111</v>
      </c>
      <c r="B10990" s="38">
        <v>53</v>
      </c>
      <c r="C10990" s="40">
        <v>562.79999999999995</v>
      </c>
      <c r="D10990" s="38" t="s">
        <v>26</v>
      </c>
    </row>
    <row r="10991" spans="1:4" x14ac:dyDescent="0.25">
      <c r="A10991" s="48">
        <v>44903.588645833333</v>
      </c>
      <c r="B10991" s="38">
        <v>33</v>
      </c>
      <c r="C10991" s="40">
        <v>562.70000000000005</v>
      </c>
      <c r="D10991" s="38" t="s">
        <v>26</v>
      </c>
    </row>
    <row r="10992" spans="1:4" x14ac:dyDescent="0.25">
      <c r="A10992" s="48">
        <v>44903.588645833333</v>
      </c>
      <c r="B10992" s="38">
        <v>28</v>
      </c>
      <c r="C10992" s="40">
        <v>562.6</v>
      </c>
      <c r="D10992" s="38" t="s">
        <v>26</v>
      </c>
    </row>
    <row r="10993" spans="1:4" x14ac:dyDescent="0.25">
      <c r="A10993" s="48">
        <v>44903.589444444442</v>
      </c>
      <c r="B10993" s="38">
        <v>27</v>
      </c>
      <c r="C10993" s="40">
        <v>562.20000000000005</v>
      </c>
      <c r="D10993" s="38" t="s">
        <v>26</v>
      </c>
    </row>
    <row r="10994" spans="1:4" x14ac:dyDescent="0.25">
      <c r="A10994" s="48">
        <v>44903.590543981481</v>
      </c>
      <c r="B10994" s="38">
        <v>28</v>
      </c>
      <c r="C10994" s="40">
        <v>562.1</v>
      </c>
      <c r="D10994" s="38" t="s">
        <v>26</v>
      </c>
    </row>
    <row r="10995" spans="1:4" x14ac:dyDescent="0.25">
      <c r="A10995" s="48">
        <v>44903.590543981481</v>
      </c>
      <c r="B10995" s="38">
        <v>32</v>
      </c>
      <c r="C10995" s="40">
        <v>562.1</v>
      </c>
      <c r="D10995" s="38" t="s">
        <v>26</v>
      </c>
    </row>
    <row r="10996" spans="1:4" x14ac:dyDescent="0.25">
      <c r="A10996" s="48">
        <v>44903.592141203706</v>
      </c>
      <c r="B10996" s="38">
        <v>32</v>
      </c>
      <c r="C10996" s="40">
        <v>562.29999999999995</v>
      </c>
      <c r="D10996" s="38" t="s">
        <v>26</v>
      </c>
    </row>
    <row r="10997" spans="1:4" x14ac:dyDescent="0.25">
      <c r="A10997" s="48">
        <v>44903.592199074075</v>
      </c>
      <c r="B10997" s="38">
        <v>32</v>
      </c>
      <c r="C10997" s="40">
        <v>562.20000000000005</v>
      </c>
      <c r="D10997" s="38" t="s">
        <v>26</v>
      </c>
    </row>
    <row r="10998" spans="1:4" x14ac:dyDescent="0.25">
      <c r="A10998" s="48">
        <v>44903.593819444446</v>
      </c>
      <c r="B10998" s="38">
        <v>9</v>
      </c>
      <c r="C10998" s="40">
        <v>561.79999999999995</v>
      </c>
      <c r="D10998" s="38" t="s">
        <v>26</v>
      </c>
    </row>
    <row r="10999" spans="1:4" x14ac:dyDescent="0.25">
      <c r="A10999" s="48">
        <v>44903.593831018516</v>
      </c>
      <c r="B10999" s="38">
        <v>24</v>
      </c>
      <c r="C10999" s="40">
        <v>561.79999999999995</v>
      </c>
      <c r="D10999" s="38" t="s">
        <v>26</v>
      </c>
    </row>
    <row r="11000" spans="1:4" x14ac:dyDescent="0.25">
      <c r="A11000" s="48">
        <v>44903.594895833332</v>
      </c>
      <c r="B11000" s="38">
        <v>49</v>
      </c>
      <c r="C11000" s="40">
        <v>561.9</v>
      </c>
      <c r="D11000" s="38" t="s">
        <v>26</v>
      </c>
    </row>
    <row r="11001" spans="1:4" x14ac:dyDescent="0.25">
      <c r="A11001" s="48">
        <v>44903.594953703701</v>
      </c>
      <c r="B11001" s="38">
        <v>29</v>
      </c>
      <c r="C11001" s="40">
        <v>561.79999999999995</v>
      </c>
      <c r="D11001" s="38" t="s">
        <v>26</v>
      </c>
    </row>
    <row r="11002" spans="1:4" x14ac:dyDescent="0.25">
      <c r="A11002" s="48">
        <v>44903.596655092595</v>
      </c>
      <c r="B11002" s="38">
        <v>5</v>
      </c>
      <c r="C11002" s="40">
        <v>561.9</v>
      </c>
      <c r="D11002" s="38" t="s">
        <v>26</v>
      </c>
    </row>
    <row r="11003" spans="1:4" x14ac:dyDescent="0.25">
      <c r="A11003" s="48">
        <v>44903.596655092595</v>
      </c>
      <c r="B11003" s="38">
        <v>5</v>
      </c>
      <c r="C11003" s="40">
        <v>561.9</v>
      </c>
      <c r="D11003" s="38" t="s">
        <v>26</v>
      </c>
    </row>
    <row r="11004" spans="1:4" x14ac:dyDescent="0.25">
      <c r="A11004" s="48">
        <v>44903.596655092595</v>
      </c>
      <c r="B11004" s="38">
        <v>5</v>
      </c>
      <c r="C11004" s="40">
        <v>561.9</v>
      </c>
      <c r="D11004" s="38" t="s">
        <v>26</v>
      </c>
    </row>
    <row r="11005" spans="1:4" x14ac:dyDescent="0.25">
      <c r="A11005" s="48">
        <v>44903.596655092595</v>
      </c>
      <c r="B11005" s="38">
        <v>5</v>
      </c>
      <c r="C11005" s="40">
        <v>561.9</v>
      </c>
      <c r="D11005" s="38" t="s">
        <v>26</v>
      </c>
    </row>
    <row r="11006" spans="1:4" x14ac:dyDescent="0.25">
      <c r="A11006" s="48">
        <v>44903.596689814818</v>
      </c>
      <c r="B11006" s="38">
        <v>7</v>
      </c>
      <c r="C11006" s="40">
        <v>561.9</v>
      </c>
      <c r="D11006" s="38" t="s">
        <v>26</v>
      </c>
    </row>
    <row r="11007" spans="1:4" x14ac:dyDescent="0.25">
      <c r="A11007" s="48">
        <v>44903.596689814818</v>
      </c>
      <c r="B11007" s="38">
        <v>1</v>
      </c>
      <c r="C11007" s="40">
        <v>561.9</v>
      </c>
      <c r="D11007" s="38" t="s">
        <v>26</v>
      </c>
    </row>
    <row r="11008" spans="1:4" x14ac:dyDescent="0.25">
      <c r="A11008" s="48">
        <v>44903.596689814818</v>
      </c>
      <c r="B11008" s="38">
        <v>5</v>
      </c>
      <c r="C11008" s="40">
        <v>561.9</v>
      </c>
      <c r="D11008" s="38" t="s">
        <v>26</v>
      </c>
    </row>
    <row r="11009" spans="1:4" x14ac:dyDescent="0.25">
      <c r="A11009" s="48">
        <v>44903.596689814818</v>
      </c>
      <c r="B11009" s="38">
        <v>12</v>
      </c>
      <c r="C11009" s="40">
        <v>561.9</v>
      </c>
      <c r="D11009" s="38" t="s">
        <v>26</v>
      </c>
    </row>
    <row r="11010" spans="1:4" x14ac:dyDescent="0.25">
      <c r="A11010" s="48">
        <v>44903.596689814818</v>
      </c>
      <c r="B11010" s="38">
        <v>4</v>
      </c>
      <c r="C11010" s="40">
        <v>561.9</v>
      </c>
      <c r="D11010" s="38" t="s">
        <v>26</v>
      </c>
    </row>
    <row r="11011" spans="1:4" x14ac:dyDescent="0.25">
      <c r="A11011" s="48">
        <v>44903.596990740742</v>
      </c>
      <c r="B11011" s="38">
        <v>34</v>
      </c>
      <c r="C11011" s="40">
        <v>561.79999999999995</v>
      </c>
      <c r="D11011" s="38" t="s">
        <v>26</v>
      </c>
    </row>
    <row r="11012" spans="1:4" x14ac:dyDescent="0.25">
      <c r="A11012" s="48">
        <v>44903.596990740742</v>
      </c>
      <c r="B11012" s="38">
        <v>10</v>
      </c>
      <c r="C11012" s="40">
        <v>561.79999999999995</v>
      </c>
      <c r="D11012" s="38" t="s">
        <v>26</v>
      </c>
    </row>
    <row r="11013" spans="1:4" x14ac:dyDescent="0.25">
      <c r="A11013" s="48">
        <v>44903.597604166665</v>
      </c>
      <c r="B11013" s="38">
        <v>16</v>
      </c>
      <c r="C11013" s="40">
        <v>561.6</v>
      </c>
      <c r="D11013" s="38" t="s">
        <v>26</v>
      </c>
    </row>
    <row r="11014" spans="1:4" x14ac:dyDescent="0.25">
      <c r="A11014" s="48">
        <v>44903.597638888888</v>
      </c>
      <c r="B11014" s="38">
        <v>42</v>
      </c>
      <c r="C11014" s="40">
        <v>561.5</v>
      </c>
      <c r="D11014" s="38" t="s">
        <v>26</v>
      </c>
    </row>
    <row r="11015" spans="1:4" x14ac:dyDescent="0.25">
      <c r="A11015" s="48">
        <v>44903.597638888888</v>
      </c>
      <c r="B11015" s="38">
        <v>18</v>
      </c>
      <c r="C11015" s="40">
        <v>561.5</v>
      </c>
      <c r="D11015" s="38" t="s">
        <v>26</v>
      </c>
    </row>
    <row r="11016" spans="1:4" x14ac:dyDescent="0.25">
      <c r="A11016" s="48">
        <v>44903.599247685182</v>
      </c>
      <c r="B11016" s="38">
        <v>4</v>
      </c>
      <c r="C11016" s="40">
        <v>561.9</v>
      </c>
      <c r="D11016" s="38" t="s">
        <v>26</v>
      </c>
    </row>
    <row r="11017" spans="1:4" x14ac:dyDescent="0.25">
      <c r="A11017" s="48">
        <v>44903.599374999998</v>
      </c>
      <c r="B11017" s="38">
        <v>28</v>
      </c>
      <c r="C11017" s="40">
        <v>561.9</v>
      </c>
      <c r="D11017" s="38" t="s">
        <v>26</v>
      </c>
    </row>
    <row r="11018" spans="1:4" x14ac:dyDescent="0.25">
      <c r="A11018" s="48">
        <v>44903.600405092591</v>
      </c>
      <c r="B11018" s="38">
        <v>4</v>
      </c>
      <c r="C11018" s="40">
        <v>561.70000000000005</v>
      </c>
      <c r="D11018" s="38" t="s">
        <v>26</v>
      </c>
    </row>
    <row r="11019" spans="1:4" x14ac:dyDescent="0.25">
      <c r="A11019" s="48">
        <v>44903.600405092591</v>
      </c>
      <c r="B11019" s="38">
        <v>9</v>
      </c>
      <c r="C11019" s="40">
        <v>561.70000000000005</v>
      </c>
      <c r="D11019" s="38" t="s">
        <v>26</v>
      </c>
    </row>
    <row r="11020" spans="1:4" x14ac:dyDescent="0.25">
      <c r="A11020" s="48">
        <v>44903.600405092591</v>
      </c>
      <c r="B11020" s="38">
        <v>30</v>
      </c>
      <c r="C11020" s="40">
        <v>561.70000000000005</v>
      </c>
      <c r="D11020" s="38" t="s">
        <v>26</v>
      </c>
    </row>
    <row r="11021" spans="1:4" x14ac:dyDescent="0.25">
      <c r="A11021" s="48">
        <v>44903.60056712963</v>
      </c>
      <c r="B11021" s="38">
        <v>54</v>
      </c>
      <c r="C11021" s="40">
        <v>561.5</v>
      </c>
      <c r="D11021" s="38" t="s">
        <v>26</v>
      </c>
    </row>
    <row r="11022" spans="1:4" x14ac:dyDescent="0.25">
      <c r="A11022" s="48">
        <v>44903.6015162037</v>
      </c>
      <c r="B11022" s="38">
        <v>17</v>
      </c>
      <c r="C11022" s="40">
        <v>561.29999999999995</v>
      </c>
      <c r="D11022" s="38" t="s">
        <v>26</v>
      </c>
    </row>
    <row r="11023" spans="1:4" x14ac:dyDescent="0.25">
      <c r="A11023" s="48">
        <v>44903.6015162037</v>
      </c>
      <c r="B11023" s="38">
        <v>20</v>
      </c>
      <c r="C11023" s="40">
        <v>561.29999999999995</v>
      </c>
      <c r="D11023" s="38" t="s">
        <v>26</v>
      </c>
    </row>
    <row r="11024" spans="1:4" x14ac:dyDescent="0.25">
      <c r="A11024" s="48">
        <v>44903.601527777777</v>
      </c>
      <c r="B11024" s="38">
        <v>23</v>
      </c>
      <c r="C11024" s="40">
        <v>561.1</v>
      </c>
      <c r="D11024" s="38" t="s">
        <v>26</v>
      </c>
    </row>
    <row r="11025" spans="1:4" x14ac:dyDescent="0.25">
      <c r="A11025" s="48">
        <v>44903.602152777778</v>
      </c>
      <c r="B11025" s="38">
        <v>39</v>
      </c>
      <c r="C11025" s="40">
        <v>560.9</v>
      </c>
      <c r="D11025" s="38" t="s">
        <v>26</v>
      </c>
    </row>
    <row r="11026" spans="1:4" x14ac:dyDescent="0.25">
      <c r="A11026" s="48">
        <v>44903.60261574074</v>
      </c>
      <c r="B11026" s="38">
        <v>1</v>
      </c>
      <c r="C11026" s="40">
        <v>560.4</v>
      </c>
      <c r="D11026" s="38" t="s">
        <v>26</v>
      </c>
    </row>
    <row r="11027" spans="1:4" x14ac:dyDescent="0.25">
      <c r="A11027" s="48">
        <v>44903.602627314816</v>
      </c>
      <c r="B11027" s="38">
        <v>18</v>
      </c>
      <c r="C11027" s="40">
        <v>560.4</v>
      </c>
      <c r="D11027" s="38" t="s">
        <v>26</v>
      </c>
    </row>
    <row r="11028" spans="1:4" x14ac:dyDescent="0.25">
      <c r="A11028" s="48">
        <v>44903.603576388887</v>
      </c>
      <c r="B11028" s="38">
        <v>32</v>
      </c>
      <c r="C11028" s="40">
        <v>561.6</v>
      </c>
      <c r="D11028" s="38" t="s">
        <v>26</v>
      </c>
    </row>
    <row r="11029" spans="1:4" x14ac:dyDescent="0.25">
      <c r="A11029" s="48">
        <v>44903.604212962964</v>
      </c>
      <c r="B11029" s="38">
        <v>5</v>
      </c>
      <c r="C11029" s="40">
        <v>561.70000000000005</v>
      </c>
      <c r="D11029" s="38" t="s">
        <v>26</v>
      </c>
    </row>
    <row r="11030" spans="1:4" x14ac:dyDescent="0.25">
      <c r="A11030" s="48">
        <v>44903.604212962964</v>
      </c>
      <c r="B11030" s="38">
        <v>21</v>
      </c>
      <c r="C11030" s="40">
        <v>561.70000000000005</v>
      </c>
      <c r="D11030" s="38" t="s">
        <v>26</v>
      </c>
    </row>
    <row r="11031" spans="1:4" x14ac:dyDescent="0.25">
      <c r="A11031" s="48">
        <v>44903.604212962964</v>
      </c>
      <c r="B11031" s="38">
        <v>5</v>
      </c>
      <c r="C11031" s="40">
        <v>561.70000000000005</v>
      </c>
      <c r="D11031" s="38" t="s">
        <v>26</v>
      </c>
    </row>
    <row r="11032" spans="1:4" x14ac:dyDescent="0.25">
      <c r="A11032" s="48">
        <v>44903.604432870372</v>
      </c>
      <c r="B11032" s="38">
        <v>9</v>
      </c>
      <c r="C11032" s="40">
        <v>561</v>
      </c>
      <c r="D11032" s="38" t="s">
        <v>26</v>
      </c>
    </row>
    <row r="11033" spans="1:4" x14ac:dyDescent="0.25">
      <c r="A11033" s="48">
        <v>44903.604444444441</v>
      </c>
      <c r="B11033" s="38">
        <v>36</v>
      </c>
      <c r="C11033" s="40">
        <v>561</v>
      </c>
      <c r="D11033" s="38" t="s">
        <v>26</v>
      </c>
    </row>
    <row r="11034" spans="1:4" x14ac:dyDescent="0.25">
      <c r="A11034" s="48">
        <v>44903.604907407411</v>
      </c>
      <c r="B11034" s="38">
        <v>15</v>
      </c>
      <c r="C11034" s="40">
        <v>561.9</v>
      </c>
      <c r="D11034" s="38" t="s">
        <v>26</v>
      </c>
    </row>
    <row r="11035" spans="1:4" x14ac:dyDescent="0.25">
      <c r="A11035" s="48">
        <v>44903.60560185185</v>
      </c>
      <c r="B11035" s="38">
        <v>37</v>
      </c>
      <c r="C11035" s="40">
        <v>561.5</v>
      </c>
      <c r="D11035" s="38" t="s">
        <v>26</v>
      </c>
    </row>
    <row r="11036" spans="1:4" x14ac:dyDescent="0.25">
      <c r="A11036" s="48">
        <v>44903.605613425927</v>
      </c>
      <c r="B11036" s="38">
        <v>10</v>
      </c>
      <c r="C11036" s="40">
        <v>561.4</v>
      </c>
      <c r="D11036" s="38" t="s">
        <v>26</v>
      </c>
    </row>
    <row r="11037" spans="1:4" x14ac:dyDescent="0.25">
      <c r="A11037" s="48">
        <v>44903.605613425927</v>
      </c>
      <c r="B11037" s="38">
        <v>27</v>
      </c>
      <c r="C11037" s="40">
        <v>561.4</v>
      </c>
      <c r="D11037" s="38" t="s">
        <v>26</v>
      </c>
    </row>
    <row r="11038" spans="1:4" x14ac:dyDescent="0.25">
      <c r="A11038" s="48">
        <v>44903.606736111113</v>
      </c>
      <c r="B11038" s="38">
        <v>28</v>
      </c>
      <c r="C11038" s="40">
        <v>560.20000000000005</v>
      </c>
      <c r="D11038" s="38" t="s">
        <v>26</v>
      </c>
    </row>
    <row r="11039" spans="1:4" x14ac:dyDescent="0.25">
      <c r="A11039" s="48">
        <v>44903.607164351852</v>
      </c>
      <c r="B11039" s="38">
        <v>15</v>
      </c>
      <c r="C11039" s="40">
        <v>560.1</v>
      </c>
      <c r="D11039" s="38" t="s">
        <v>26</v>
      </c>
    </row>
    <row r="11040" spans="1:4" x14ac:dyDescent="0.25">
      <c r="A11040" s="48">
        <v>44903.607164351852</v>
      </c>
      <c r="B11040" s="38">
        <v>13</v>
      </c>
      <c r="C11040" s="40">
        <v>560.1</v>
      </c>
      <c r="D11040" s="38" t="s">
        <v>26</v>
      </c>
    </row>
    <row r="11041" spans="1:4" x14ac:dyDescent="0.25">
      <c r="A11041" s="48">
        <v>44903.608055555553</v>
      </c>
      <c r="B11041" s="38">
        <v>31</v>
      </c>
      <c r="C11041" s="40">
        <v>559.9</v>
      </c>
      <c r="D11041" s="38" t="s">
        <v>26</v>
      </c>
    </row>
    <row r="11042" spans="1:4" x14ac:dyDescent="0.25">
      <c r="A11042" s="48">
        <v>44903.608136574076</v>
      </c>
      <c r="B11042" s="38">
        <v>36</v>
      </c>
      <c r="C11042" s="40">
        <v>559.6</v>
      </c>
      <c r="D11042" s="38" t="s">
        <v>26</v>
      </c>
    </row>
    <row r="11043" spans="1:4" x14ac:dyDescent="0.25">
      <c r="A11043" s="48">
        <v>44903.609236111108</v>
      </c>
      <c r="B11043" s="38">
        <v>26</v>
      </c>
      <c r="C11043" s="40">
        <v>559</v>
      </c>
      <c r="D11043" s="38" t="s">
        <v>26</v>
      </c>
    </row>
    <row r="11044" spans="1:4" x14ac:dyDescent="0.25">
      <c r="A11044" s="48">
        <v>44903.609236111108</v>
      </c>
      <c r="B11044" s="38">
        <v>8</v>
      </c>
      <c r="C11044" s="40">
        <v>558.9</v>
      </c>
      <c r="D11044" s="38" t="s">
        <v>26</v>
      </c>
    </row>
    <row r="11045" spans="1:4" x14ac:dyDescent="0.25">
      <c r="A11045" s="48">
        <v>44903.609236111108</v>
      </c>
      <c r="B11045" s="38">
        <v>3</v>
      </c>
      <c r="C11045" s="40">
        <v>558.9</v>
      </c>
      <c r="D11045" s="38" t="s">
        <v>26</v>
      </c>
    </row>
    <row r="11046" spans="1:4" x14ac:dyDescent="0.25">
      <c r="A11046" s="48">
        <v>44903.609236111108</v>
      </c>
      <c r="B11046" s="38">
        <v>21</v>
      </c>
      <c r="C11046" s="40">
        <v>558.9</v>
      </c>
      <c r="D11046" s="38" t="s">
        <v>26</v>
      </c>
    </row>
    <row r="11047" spans="1:4" x14ac:dyDescent="0.25">
      <c r="A11047" s="48">
        <v>44903.610266203701</v>
      </c>
      <c r="B11047" s="38">
        <v>48</v>
      </c>
      <c r="C11047" s="40">
        <v>559.6</v>
      </c>
      <c r="D11047" s="38" t="s">
        <v>26</v>
      </c>
    </row>
    <row r="11048" spans="1:4" x14ac:dyDescent="0.25">
      <c r="A11048" s="48">
        <v>44903.61042824074</v>
      </c>
      <c r="B11048" s="38">
        <v>12</v>
      </c>
      <c r="C11048" s="40">
        <v>559.5</v>
      </c>
      <c r="D11048" s="38" t="s">
        <v>26</v>
      </c>
    </row>
    <row r="11049" spans="1:4" x14ac:dyDescent="0.25">
      <c r="A11049" s="48">
        <v>44903.611678240741</v>
      </c>
      <c r="B11049" s="38">
        <v>35</v>
      </c>
      <c r="C11049" s="40">
        <v>561.1</v>
      </c>
      <c r="D11049" s="38" t="s">
        <v>26</v>
      </c>
    </row>
    <row r="11050" spans="1:4" x14ac:dyDescent="0.25">
      <c r="A11050" s="48">
        <v>44903.611851851849</v>
      </c>
      <c r="B11050" s="38">
        <v>31</v>
      </c>
      <c r="C11050" s="40">
        <v>560.9</v>
      </c>
      <c r="D11050" s="38" t="s">
        <v>26</v>
      </c>
    </row>
    <row r="11051" spans="1:4" x14ac:dyDescent="0.25">
      <c r="A11051" s="48">
        <v>44903.612986111111</v>
      </c>
      <c r="B11051" s="38">
        <v>36</v>
      </c>
      <c r="C11051" s="40">
        <v>560.6</v>
      </c>
      <c r="D11051" s="38" t="s">
        <v>26</v>
      </c>
    </row>
    <row r="11052" spans="1:4" x14ac:dyDescent="0.25">
      <c r="A11052" s="48">
        <v>44903.613009259258</v>
      </c>
      <c r="B11052" s="38">
        <v>24</v>
      </c>
      <c r="C11052" s="40">
        <v>560.5</v>
      </c>
      <c r="D11052" s="38" t="s">
        <v>26</v>
      </c>
    </row>
    <row r="11053" spans="1:4" x14ac:dyDescent="0.25">
      <c r="A11053" s="48">
        <v>44903.614074074074</v>
      </c>
      <c r="B11053" s="38">
        <v>10</v>
      </c>
      <c r="C11053" s="40">
        <v>560.5</v>
      </c>
      <c r="D11053" s="38" t="s">
        <v>26</v>
      </c>
    </row>
    <row r="11054" spans="1:4" x14ac:dyDescent="0.25">
      <c r="A11054" s="48">
        <v>44903.614120370374</v>
      </c>
      <c r="B11054" s="38">
        <v>21</v>
      </c>
      <c r="C11054" s="40">
        <v>560.5</v>
      </c>
      <c r="D11054" s="38" t="s">
        <v>26</v>
      </c>
    </row>
    <row r="11055" spans="1:4" x14ac:dyDescent="0.25">
      <c r="A11055" s="48">
        <v>44903.614224537036</v>
      </c>
      <c r="B11055" s="38">
        <v>31</v>
      </c>
      <c r="C11055" s="40">
        <v>560.4</v>
      </c>
      <c r="D11055" s="38" t="s">
        <v>26</v>
      </c>
    </row>
    <row r="11056" spans="1:4" x14ac:dyDescent="0.25">
      <c r="A11056" s="48">
        <v>44903.614884259259</v>
      </c>
      <c r="B11056" s="38">
        <v>43</v>
      </c>
      <c r="C11056" s="40">
        <v>559.6</v>
      </c>
      <c r="D11056" s="38" t="s">
        <v>26</v>
      </c>
    </row>
    <row r="11057" spans="1:4" x14ac:dyDescent="0.25">
      <c r="A11057" s="48">
        <v>44903.614884259259</v>
      </c>
      <c r="B11057" s="38">
        <v>31</v>
      </c>
      <c r="C11057" s="40">
        <v>559.5</v>
      </c>
      <c r="D11057" s="38" t="s">
        <v>26</v>
      </c>
    </row>
    <row r="11058" spans="1:4" x14ac:dyDescent="0.25">
      <c r="A11058" s="48">
        <v>44903.614884259259</v>
      </c>
      <c r="B11058" s="38">
        <v>3</v>
      </c>
      <c r="C11058" s="40">
        <v>559.5</v>
      </c>
      <c r="D11058" s="38" t="s">
        <v>26</v>
      </c>
    </row>
    <row r="11059" spans="1:4" x14ac:dyDescent="0.25">
      <c r="A11059" s="48">
        <v>44903.616076388891</v>
      </c>
      <c r="B11059" s="38">
        <v>24</v>
      </c>
      <c r="C11059" s="40">
        <v>561.70000000000005</v>
      </c>
      <c r="D11059" s="38" t="s">
        <v>26</v>
      </c>
    </row>
    <row r="11060" spans="1:4" x14ac:dyDescent="0.25">
      <c r="A11060" s="48">
        <v>44903.616076388891</v>
      </c>
      <c r="B11060" s="38">
        <v>35</v>
      </c>
      <c r="C11060" s="40">
        <v>561.70000000000005</v>
      </c>
      <c r="D11060" s="38" t="s">
        <v>26</v>
      </c>
    </row>
    <row r="11061" spans="1:4" x14ac:dyDescent="0.25">
      <c r="A11061" s="48">
        <v>44903.617164351854</v>
      </c>
      <c r="B11061" s="38">
        <v>36</v>
      </c>
      <c r="C11061" s="40">
        <v>561.20000000000005</v>
      </c>
      <c r="D11061" s="38" t="s">
        <v>26</v>
      </c>
    </row>
    <row r="11062" spans="1:4" x14ac:dyDescent="0.25">
      <c r="A11062" s="48">
        <v>44903.617164351854</v>
      </c>
      <c r="B11062" s="38">
        <v>34</v>
      </c>
      <c r="C11062" s="40">
        <v>561.1</v>
      </c>
      <c r="D11062" s="38" t="s">
        <v>26</v>
      </c>
    </row>
    <row r="11063" spans="1:4" x14ac:dyDescent="0.25">
      <c r="A11063" s="48">
        <v>44903.617164351854</v>
      </c>
      <c r="B11063" s="38">
        <v>5</v>
      </c>
      <c r="C11063" s="40">
        <v>561.1</v>
      </c>
      <c r="D11063" s="38" t="s">
        <v>26</v>
      </c>
    </row>
    <row r="11064" spans="1:4" x14ac:dyDescent="0.25">
      <c r="A11064" s="48">
        <v>44903.618483796294</v>
      </c>
      <c r="B11064" s="38">
        <v>28</v>
      </c>
      <c r="C11064" s="40">
        <v>561.5</v>
      </c>
      <c r="D11064" s="38" t="s">
        <v>26</v>
      </c>
    </row>
    <row r="11065" spans="1:4" x14ac:dyDescent="0.25">
      <c r="A11065" s="48">
        <v>44903.620023148149</v>
      </c>
      <c r="B11065" s="38">
        <v>30</v>
      </c>
      <c r="C11065" s="40">
        <v>562.20000000000005</v>
      </c>
      <c r="D11065" s="38" t="s">
        <v>26</v>
      </c>
    </row>
    <row r="11066" spans="1:4" x14ac:dyDescent="0.25">
      <c r="A11066" s="48">
        <v>44903.620023148149</v>
      </c>
      <c r="B11066" s="38">
        <v>16</v>
      </c>
      <c r="C11066" s="40">
        <v>562.20000000000005</v>
      </c>
      <c r="D11066" s="38" t="s">
        <v>26</v>
      </c>
    </row>
    <row r="11067" spans="1:4" x14ac:dyDescent="0.25">
      <c r="A11067" s="48">
        <v>44903.620474537034</v>
      </c>
      <c r="B11067" s="38">
        <v>15</v>
      </c>
      <c r="C11067" s="40">
        <v>562.5</v>
      </c>
      <c r="D11067" s="38" t="s">
        <v>26</v>
      </c>
    </row>
    <row r="11068" spans="1:4" x14ac:dyDescent="0.25">
      <c r="A11068" s="48">
        <v>44903.620474537034</v>
      </c>
      <c r="B11068" s="38">
        <v>4</v>
      </c>
      <c r="C11068" s="40">
        <v>562.5</v>
      </c>
      <c r="D11068" s="38" t="s">
        <v>26</v>
      </c>
    </row>
    <row r="11069" spans="1:4" x14ac:dyDescent="0.25">
      <c r="A11069" s="48">
        <v>44903.620474537034</v>
      </c>
      <c r="B11069" s="38">
        <v>10</v>
      </c>
      <c r="C11069" s="40">
        <v>562.5</v>
      </c>
      <c r="D11069" s="38" t="s">
        <v>26</v>
      </c>
    </row>
    <row r="11070" spans="1:4" x14ac:dyDescent="0.25">
      <c r="A11070" s="48">
        <v>44903.620636574073</v>
      </c>
      <c r="B11070" s="38">
        <v>26</v>
      </c>
      <c r="C11070" s="40">
        <v>562.4</v>
      </c>
      <c r="D11070" s="38" t="s">
        <v>26</v>
      </c>
    </row>
    <row r="11071" spans="1:4" x14ac:dyDescent="0.25">
      <c r="A11071" s="48">
        <v>44903.620636574073</v>
      </c>
      <c r="B11071" s="38">
        <v>8</v>
      </c>
      <c r="C11071" s="40">
        <v>562.29999999999995</v>
      </c>
      <c r="D11071" s="38" t="s">
        <v>26</v>
      </c>
    </row>
    <row r="11072" spans="1:4" x14ac:dyDescent="0.25">
      <c r="A11072" s="48">
        <v>44903.620636574073</v>
      </c>
      <c r="B11072" s="38">
        <v>51</v>
      </c>
      <c r="C11072" s="40">
        <v>562.20000000000005</v>
      </c>
      <c r="D11072" s="38" t="s">
        <v>26</v>
      </c>
    </row>
    <row r="11073" spans="1:4" x14ac:dyDescent="0.25">
      <c r="A11073" s="48">
        <v>44903.621990740743</v>
      </c>
      <c r="B11073" s="38">
        <v>8</v>
      </c>
      <c r="C11073" s="40">
        <v>562.20000000000005</v>
      </c>
      <c r="D11073" s="38" t="s">
        <v>26</v>
      </c>
    </row>
    <row r="11074" spans="1:4" x14ac:dyDescent="0.25">
      <c r="A11074" s="48">
        <v>44903.621990740743</v>
      </c>
      <c r="B11074" s="38">
        <v>18</v>
      </c>
      <c r="C11074" s="40">
        <v>562.20000000000005</v>
      </c>
      <c r="D11074" s="38" t="s">
        <v>26</v>
      </c>
    </row>
    <row r="11075" spans="1:4" x14ac:dyDescent="0.25">
      <c r="A11075" s="48">
        <v>44903.621990740743</v>
      </c>
      <c r="B11075" s="38">
        <v>5</v>
      </c>
      <c r="C11075" s="40">
        <v>562.20000000000005</v>
      </c>
      <c r="D11075" s="38" t="s">
        <v>26</v>
      </c>
    </row>
    <row r="11076" spans="1:4" x14ac:dyDescent="0.25">
      <c r="A11076" s="48">
        <v>44903.621990740743</v>
      </c>
      <c r="B11076" s="38">
        <v>1</v>
      </c>
      <c r="C11076" s="40">
        <v>562.20000000000005</v>
      </c>
      <c r="D11076" s="38" t="s">
        <v>26</v>
      </c>
    </row>
    <row r="11077" spans="1:4" x14ac:dyDescent="0.25">
      <c r="A11077" s="48">
        <v>44903.623148148145</v>
      </c>
      <c r="B11077" s="38">
        <v>14</v>
      </c>
      <c r="C11077" s="40">
        <v>564</v>
      </c>
      <c r="D11077" s="38" t="s">
        <v>26</v>
      </c>
    </row>
    <row r="11078" spans="1:4" x14ac:dyDescent="0.25">
      <c r="A11078" s="48">
        <v>44903.623148148145</v>
      </c>
      <c r="B11078" s="38">
        <v>27</v>
      </c>
      <c r="C11078" s="40">
        <v>563.9</v>
      </c>
      <c r="D11078" s="38" t="s">
        <v>26</v>
      </c>
    </row>
    <row r="11079" spans="1:4" x14ac:dyDescent="0.25">
      <c r="A11079" s="48">
        <v>44903.623148148145</v>
      </c>
      <c r="B11079" s="38">
        <v>32</v>
      </c>
      <c r="C11079" s="40">
        <v>563.9</v>
      </c>
      <c r="D11079" s="38" t="s">
        <v>26</v>
      </c>
    </row>
    <row r="11080" spans="1:4" x14ac:dyDescent="0.25">
      <c r="A11080" s="48">
        <v>44903.624247685184</v>
      </c>
      <c r="B11080" s="38">
        <v>46</v>
      </c>
      <c r="C11080" s="40">
        <v>563.9</v>
      </c>
      <c r="D11080" s="38" t="s">
        <v>26</v>
      </c>
    </row>
    <row r="11081" spans="1:4" x14ac:dyDescent="0.25">
      <c r="A11081" s="48">
        <v>44903.624247685184</v>
      </c>
      <c r="B11081" s="38">
        <v>27</v>
      </c>
      <c r="C11081" s="40">
        <v>563.9</v>
      </c>
      <c r="D11081" s="38" t="s">
        <v>26</v>
      </c>
    </row>
    <row r="11082" spans="1:4" x14ac:dyDescent="0.25">
      <c r="A11082" s="48">
        <v>44903.6252662037</v>
      </c>
      <c r="B11082" s="38">
        <v>33</v>
      </c>
      <c r="C11082" s="40">
        <v>564.6</v>
      </c>
      <c r="D11082" s="38" t="s">
        <v>26</v>
      </c>
    </row>
    <row r="11083" spans="1:4" x14ac:dyDescent="0.25">
      <c r="A11083" s="48">
        <v>44903.625451388885</v>
      </c>
      <c r="B11083" s="38">
        <v>16</v>
      </c>
      <c r="C11083" s="40">
        <v>564.5</v>
      </c>
      <c r="D11083" s="38" t="s">
        <v>26</v>
      </c>
    </row>
    <row r="11084" spans="1:4" x14ac:dyDescent="0.25">
      <c r="A11084" s="48">
        <v>44903.625451388885</v>
      </c>
      <c r="B11084" s="38">
        <v>19</v>
      </c>
      <c r="C11084" s="40">
        <v>564.5</v>
      </c>
      <c r="D11084" s="38" t="s">
        <v>26</v>
      </c>
    </row>
    <row r="11085" spans="1:4" x14ac:dyDescent="0.25">
      <c r="A11085" s="48">
        <v>44903.626516203702</v>
      </c>
      <c r="B11085" s="38">
        <v>2</v>
      </c>
      <c r="C11085" s="40">
        <v>564.70000000000005</v>
      </c>
      <c r="D11085" s="38" t="s">
        <v>26</v>
      </c>
    </row>
    <row r="11086" spans="1:4" x14ac:dyDescent="0.25">
      <c r="A11086" s="48">
        <v>44903.626643518517</v>
      </c>
      <c r="B11086" s="38">
        <v>32</v>
      </c>
      <c r="C11086" s="40">
        <v>564.70000000000005</v>
      </c>
      <c r="D11086" s="38" t="s">
        <v>26</v>
      </c>
    </row>
    <row r="11087" spans="1:4" x14ac:dyDescent="0.25">
      <c r="A11087" s="48">
        <v>44903.626655092594</v>
      </c>
      <c r="B11087" s="38">
        <v>32</v>
      </c>
      <c r="C11087" s="40">
        <v>564.6</v>
      </c>
      <c r="D11087" s="38" t="s">
        <v>26</v>
      </c>
    </row>
    <row r="11088" spans="1:4" x14ac:dyDescent="0.25">
      <c r="A11088" s="48">
        <v>44903.627986111111</v>
      </c>
      <c r="B11088" s="38">
        <v>18</v>
      </c>
      <c r="C11088" s="40">
        <v>565.5</v>
      </c>
      <c r="D11088" s="38" t="s">
        <v>26</v>
      </c>
    </row>
    <row r="11089" spans="1:4" x14ac:dyDescent="0.25">
      <c r="A11089" s="48">
        <v>44903.627986111111</v>
      </c>
      <c r="B11089" s="38">
        <v>21</v>
      </c>
      <c r="C11089" s="40">
        <v>565.5</v>
      </c>
      <c r="D11089" s="38" t="s">
        <v>26</v>
      </c>
    </row>
    <row r="11090" spans="1:4" x14ac:dyDescent="0.25">
      <c r="A11090" s="48">
        <v>44903.628807870373</v>
      </c>
      <c r="B11090" s="38">
        <v>28</v>
      </c>
      <c r="C11090" s="40">
        <v>567.1</v>
      </c>
      <c r="D11090" s="38" t="s">
        <v>26</v>
      </c>
    </row>
    <row r="11091" spans="1:4" x14ac:dyDescent="0.25">
      <c r="A11091" s="48">
        <v>44903.628831018519</v>
      </c>
      <c r="B11091" s="38">
        <v>28</v>
      </c>
      <c r="C11091" s="40">
        <v>567</v>
      </c>
      <c r="D11091" s="38" t="s">
        <v>26</v>
      </c>
    </row>
    <row r="11092" spans="1:4" x14ac:dyDescent="0.25">
      <c r="A11092" s="48">
        <v>44903.628831018519</v>
      </c>
      <c r="B11092" s="38">
        <v>26</v>
      </c>
      <c r="C11092" s="40">
        <v>567</v>
      </c>
      <c r="D11092" s="38" t="s">
        <v>26</v>
      </c>
    </row>
    <row r="11093" spans="1:4" x14ac:dyDescent="0.25">
      <c r="A11093" s="48">
        <v>44903.629293981481</v>
      </c>
      <c r="B11093" s="38">
        <v>35</v>
      </c>
      <c r="C11093" s="40">
        <v>567.4</v>
      </c>
      <c r="D11093" s="38" t="s">
        <v>26</v>
      </c>
    </row>
    <row r="11094" spans="1:4" x14ac:dyDescent="0.25">
      <c r="A11094" s="48">
        <v>44903.629953703705</v>
      </c>
      <c r="B11094" s="38">
        <v>29</v>
      </c>
      <c r="C11094" s="40">
        <v>567.20000000000005</v>
      </c>
      <c r="D11094" s="38" t="s">
        <v>26</v>
      </c>
    </row>
    <row r="11095" spans="1:4" x14ac:dyDescent="0.25">
      <c r="A11095" s="48">
        <v>44903.63040509259</v>
      </c>
      <c r="B11095" s="38">
        <v>11</v>
      </c>
      <c r="C11095" s="40">
        <v>568</v>
      </c>
      <c r="D11095" s="38" t="s">
        <v>26</v>
      </c>
    </row>
    <row r="11096" spans="1:4" x14ac:dyDescent="0.25">
      <c r="A11096" s="48">
        <v>44903.63040509259</v>
      </c>
      <c r="B11096" s="38">
        <v>18</v>
      </c>
      <c r="C11096" s="40">
        <v>568</v>
      </c>
      <c r="D11096" s="38" t="s">
        <v>26</v>
      </c>
    </row>
    <row r="11097" spans="1:4" x14ac:dyDescent="0.25">
      <c r="A11097" s="48">
        <v>44903.631562499999</v>
      </c>
      <c r="B11097" s="38">
        <v>38</v>
      </c>
      <c r="C11097" s="40">
        <v>568</v>
      </c>
      <c r="D11097" s="38" t="s">
        <v>26</v>
      </c>
    </row>
    <row r="11098" spans="1:4" x14ac:dyDescent="0.25">
      <c r="A11098" s="48">
        <v>44903.631562499999</v>
      </c>
      <c r="B11098" s="38">
        <v>42</v>
      </c>
      <c r="C11098" s="40">
        <v>568</v>
      </c>
      <c r="D11098" s="38" t="s">
        <v>26</v>
      </c>
    </row>
    <row r="11099" spans="1:4" x14ac:dyDescent="0.25">
      <c r="A11099" s="48">
        <v>44903.631562499999</v>
      </c>
      <c r="B11099" s="38">
        <v>10</v>
      </c>
      <c r="C11099" s="40">
        <v>568</v>
      </c>
      <c r="D11099" s="38" t="s">
        <v>26</v>
      </c>
    </row>
    <row r="11100" spans="1:4" x14ac:dyDescent="0.25">
      <c r="A11100" s="48">
        <v>44903.631562499999</v>
      </c>
      <c r="B11100" s="38">
        <v>24</v>
      </c>
      <c r="C11100" s="40">
        <v>568</v>
      </c>
      <c r="D11100" s="38" t="s">
        <v>26</v>
      </c>
    </row>
    <row r="11101" spans="1:4" x14ac:dyDescent="0.25">
      <c r="A11101" s="48">
        <v>44903.632245370369</v>
      </c>
      <c r="B11101" s="38">
        <v>15</v>
      </c>
      <c r="C11101" s="40">
        <v>567.79999999999995</v>
      </c>
      <c r="D11101" s="38" t="s">
        <v>26</v>
      </c>
    </row>
    <row r="11102" spans="1:4" x14ac:dyDescent="0.25">
      <c r="A11102" s="48">
        <v>44903.632245370369</v>
      </c>
      <c r="B11102" s="38">
        <v>15</v>
      </c>
      <c r="C11102" s="40">
        <v>567.79999999999995</v>
      </c>
      <c r="D11102" s="38" t="s">
        <v>26</v>
      </c>
    </row>
    <row r="11103" spans="1:4" x14ac:dyDescent="0.25">
      <c r="A11103" s="48">
        <v>44903.633125</v>
      </c>
      <c r="B11103" s="38">
        <v>29</v>
      </c>
      <c r="C11103" s="40">
        <v>567.79999999999995</v>
      </c>
      <c r="D11103" s="38" t="s">
        <v>26</v>
      </c>
    </row>
    <row r="11104" spans="1:4" x14ac:dyDescent="0.25">
      <c r="A11104" s="48">
        <v>44903.633125</v>
      </c>
      <c r="B11104" s="38">
        <v>11</v>
      </c>
      <c r="C11104" s="40">
        <v>567.70000000000005</v>
      </c>
      <c r="D11104" s="38" t="s">
        <v>26</v>
      </c>
    </row>
    <row r="11105" spans="1:4" x14ac:dyDescent="0.25">
      <c r="A11105" s="48">
        <v>44903.633148148147</v>
      </c>
      <c r="B11105" s="38">
        <v>36</v>
      </c>
      <c r="C11105" s="40">
        <v>567.6</v>
      </c>
      <c r="D11105" s="38" t="s">
        <v>26</v>
      </c>
    </row>
    <row r="11106" spans="1:4" x14ac:dyDescent="0.25">
      <c r="A11106" s="48">
        <v>44903.636562500003</v>
      </c>
      <c r="B11106" s="38">
        <v>48</v>
      </c>
      <c r="C11106" s="40">
        <v>569</v>
      </c>
      <c r="D11106" s="38" t="s">
        <v>26</v>
      </c>
    </row>
    <row r="11107" spans="1:4" x14ac:dyDescent="0.25">
      <c r="A11107" s="48">
        <v>44903.636562500003</v>
      </c>
      <c r="B11107" s="38">
        <v>48</v>
      </c>
      <c r="C11107" s="40">
        <v>568.9</v>
      </c>
      <c r="D11107" s="38" t="s">
        <v>26</v>
      </c>
    </row>
    <row r="11108" spans="1:4" x14ac:dyDescent="0.25">
      <c r="A11108" s="48">
        <v>44903.636562500003</v>
      </c>
      <c r="B11108" s="38">
        <v>32</v>
      </c>
      <c r="C11108" s="40">
        <v>568.79999999999995</v>
      </c>
      <c r="D11108" s="38" t="s">
        <v>26</v>
      </c>
    </row>
    <row r="11109" spans="1:4" x14ac:dyDescent="0.25">
      <c r="A11109" s="48">
        <v>44903.637488425928</v>
      </c>
      <c r="B11109" s="38">
        <v>8</v>
      </c>
      <c r="C11109" s="40">
        <v>568.6</v>
      </c>
      <c r="D11109" s="38" t="s">
        <v>26</v>
      </c>
    </row>
    <row r="11110" spans="1:4" x14ac:dyDescent="0.25">
      <c r="A11110" s="48">
        <v>44903.637488425928</v>
      </c>
      <c r="B11110" s="38">
        <v>15</v>
      </c>
      <c r="C11110" s="40">
        <v>568.6</v>
      </c>
      <c r="D11110" s="38" t="s">
        <v>26</v>
      </c>
    </row>
    <row r="11111" spans="1:4" x14ac:dyDescent="0.25">
      <c r="A11111" s="48">
        <v>44903.637488425928</v>
      </c>
      <c r="B11111" s="38">
        <v>11</v>
      </c>
      <c r="C11111" s="40">
        <v>568.6</v>
      </c>
      <c r="D11111" s="38" t="s">
        <v>26</v>
      </c>
    </row>
    <row r="11112" spans="1:4" x14ac:dyDescent="0.25">
      <c r="A11112" s="48">
        <v>44903.637488425928</v>
      </c>
      <c r="B11112" s="38">
        <v>22</v>
      </c>
      <c r="C11112" s="40">
        <v>568.5</v>
      </c>
      <c r="D11112" s="38" t="s">
        <v>26</v>
      </c>
    </row>
    <row r="11113" spans="1:4" x14ac:dyDescent="0.25">
      <c r="A11113" s="48">
        <v>44903.63853009259</v>
      </c>
      <c r="B11113" s="38">
        <v>8</v>
      </c>
      <c r="C11113" s="40">
        <v>568.79999999999995</v>
      </c>
      <c r="D11113" s="38" t="s">
        <v>26</v>
      </c>
    </row>
    <row r="11114" spans="1:4" x14ac:dyDescent="0.25">
      <c r="A11114" s="48">
        <v>44903.63858796296</v>
      </c>
      <c r="B11114" s="38">
        <v>34</v>
      </c>
      <c r="C11114" s="40">
        <v>568.79999999999995</v>
      </c>
      <c r="D11114" s="38" t="s">
        <v>26</v>
      </c>
    </row>
    <row r="11115" spans="1:4" x14ac:dyDescent="0.25">
      <c r="A11115" s="48">
        <v>44903.638657407406</v>
      </c>
      <c r="B11115" s="38">
        <v>18</v>
      </c>
      <c r="C11115" s="40">
        <v>568.70000000000005</v>
      </c>
      <c r="D11115" s="38" t="s">
        <v>26</v>
      </c>
    </row>
    <row r="11116" spans="1:4" x14ac:dyDescent="0.25">
      <c r="A11116" s="48">
        <v>44904.336597222224</v>
      </c>
      <c r="B11116" s="38">
        <v>15</v>
      </c>
      <c r="C11116" s="40">
        <v>572</v>
      </c>
      <c r="D11116" s="38" t="s">
        <v>26</v>
      </c>
    </row>
    <row r="11117" spans="1:4" x14ac:dyDescent="0.25">
      <c r="A11117" s="48">
        <v>44904.337361111109</v>
      </c>
      <c r="B11117" s="38">
        <v>1</v>
      </c>
      <c r="C11117" s="40">
        <v>571.70000000000005</v>
      </c>
      <c r="D11117" s="38" t="s">
        <v>26</v>
      </c>
    </row>
    <row r="11118" spans="1:4" x14ac:dyDescent="0.25">
      <c r="A11118" s="48">
        <v>44904.337361111109</v>
      </c>
      <c r="B11118" s="38">
        <v>15</v>
      </c>
      <c r="C11118" s="40">
        <v>571.70000000000005</v>
      </c>
      <c r="D11118" s="38" t="s">
        <v>26</v>
      </c>
    </row>
    <row r="11119" spans="1:4" x14ac:dyDescent="0.25">
      <c r="A11119" s="48">
        <v>44904.337916666664</v>
      </c>
      <c r="B11119" s="38">
        <v>14</v>
      </c>
      <c r="C11119" s="40">
        <v>571</v>
      </c>
      <c r="D11119" s="38" t="s">
        <v>26</v>
      </c>
    </row>
    <row r="11120" spans="1:4" x14ac:dyDescent="0.25">
      <c r="A11120" s="48">
        <v>44904.338125000002</v>
      </c>
      <c r="B11120" s="38">
        <v>14</v>
      </c>
      <c r="C11120" s="40">
        <v>570.5</v>
      </c>
      <c r="D11120" s="38" t="s">
        <v>26</v>
      </c>
    </row>
    <row r="11121" spans="1:4" x14ac:dyDescent="0.25">
      <c r="A11121" s="48">
        <v>44904.339016203703</v>
      </c>
      <c r="B11121" s="38">
        <v>11</v>
      </c>
      <c r="C11121" s="40">
        <v>570.70000000000005</v>
      </c>
      <c r="D11121" s="38" t="s">
        <v>26</v>
      </c>
    </row>
    <row r="11122" spans="1:4" x14ac:dyDescent="0.25">
      <c r="A11122" s="48">
        <v>44904.339016203703</v>
      </c>
      <c r="B11122" s="38">
        <v>2</v>
      </c>
      <c r="C11122" s="40">
        <v>570.70000000000005</v>
      </c>
      <c r="D11122" s="38" t="s">
        <v>26</v>
      </c>
    </row>
    <row r="11123" spans="1:4" x14ac:dyDescent="0.25">
      <c r="A11123" s="48">
        <v>44904.340138888889</v>
      </c>
      <c r="B11123" s="38">
        <v>5</v>
      </c>
      <c r="C11123" s="40">
        <v>571.4</v>
      </c>
      <c r="D11123" s="38" t="s">
        <v>26</v>
      </c>
    </row>
    <row r="11124" spans="1:4" x14ac:dyDescent="0.25">
      <c r="A11124" s="48">
        <v>44904.340428240743</v>
      </c>
      <c r="B11124" s="38">
        <v>10</v>
      </c>
      <c r="C11124" s="40">
        <v>571.4</v>
      </c>
      <c r="D11124" s="38" t="s">
        <v>26</v>
      </c>
    </row>
    <row r="11125" spans="1:4" x14ac:dyDescent="0.25">
      <c r="A11125" s="48">
        <v>44904.341354166667</v>
      </c>
      <c r="B11125" s="38">
        <v>6</v>
      </c>
      <c r="C11125" s="40">
        <v>572.9</v>
      </c>
      <c r="D11125" s="38" t="s">
        <v>26</v>
      </c>
    </row>
    <row r="11126" spans="1:4" x14ac:dyDescent="0.25">
      <c r="A11126" s="48">
        <v>44904.341354166667</v>
      </c>
      <c r="B11126" s="38">
        <v>11</v>
      </c>
      <c r="C11126" s="40">
        <v>572.9</v>
      </c>
      <c r="D11126" s="38" t="s">
        <v>26</v>
      </c>
    </row>
    <row r="11127" spans="1:4" x14ac:dyDescent="0.25">
      <c r="A11127" s="48">
        <v>44904.343124999999</v>
      </c>
      <c r="B11127" s="38">
        <v>10</v>
      </c>
      <c r="C11127" s="40">
        <v>572.5</v>
      </c>
      <c r="D11127" s="38" t="s">
        <v>26</v>
      </c>
    </row>
    <row r="11128" spans="1:4" x14ac:dyDescent="0.25">
      <c r="A11128" s="48">
        <v>44904.343124999999</v>
      </c>
      <c r="B11128" s="38">
        <v>8</v>
      </c>
      <c r="C11128" s="40">
        <v>572.5</v>
      </c>
      <c r="D11128" s="38" t="s">
        <v>26</v>
      </c>
    </row>
    <row r="11129" spans="1:4" x14ac:dyDescent="0.25">
      <c r="A11129" s="48">
        <v>44904.343553240738</v>
      </c>
      <c r="B11129" s="38">
        <v>23</v>
      </c>
      <c r="C11129" s="40">
        <v>572.1</v>
      </c>
      <c r="D11129" s="38" t="s">
        <v>26</v>
      </c>
    </row>
    <row r="11130" spans="1:4" x14ac:dyDescent="0.25">
      <c r="A11130" s="48">
        <v>44904.343587962961</v>
      </c>
      <c r="B11130" s="38">
        <v>15</v>
      </c>
      <c r="C11130" s="40">
        <v>571.9</v>
      </c>
      <c r="D11130" s="38" t="s">
        <v>26</v>
      </c>
    </row>
    <row r="11131" spans="1:4" x14ac:dyDescent="0.25">
      <c r="A11131" s="48">
        <v>44904.343587962961</v>
      </c>
      <c r="B11131" s="38">
        <v>4</v>
      </c>
      <c r="C11131" s="40">
        <v>571.9</v>
      </c>
      <c r="D11131" s="38" t="s">
        <v>26</v>
      </c>
    </row>
    <row r="11132" spans="1:4" x14ac:dyDescent="0.25">
      <c r="A11132" s="48">
        <v>44904.344733796293</v>
      </c>
      <c r="B11132" s="38">
        <v>21</v>
      </c>
      <c r="C11132" s="40">
        <v>571.70000000000005</v>
      </c>
      <c r="D11132" s="38" t="s">
        <v>26</v>
      </c>
    </row>
    <row r="11133" spans="1:4" x14ac:dyDescent="0.25">
      <c r="A11133" s="48">
        <v>44904.344837962963</v>
      </c>
      <c r="B11133" s="38">
        <v>10</v>
      </c>
      <c r="C11133" s="40">
        <v>571.6</v>
      </c>
      <c r="D11133" s="38" t="s">
        <v>26</v>
      </c>
    </row>
    <row r="11134" spans="1:4" x14ac:dyDescent="0.25">
      <c r="A11134" s="48">
        <v>44904.344849537039</v>
      </c>
      <c r="B11134" s="38">
        <v>6</v>
      </c>
      <c r="C11134" s="40">
        <v>571.6</v>
      </c>
      <c r="D11134" s="38" t="s">
        <v>26</v>
      </c>
    </row>
    <row r="11135" spans="1:4" x14ac:dyDescent="0.25">
      <c r="A11135" s="48">
        <v>44904.345972222225</v>
      </c>
      <c r="B11135" s="38">
        <v>17</v>
      </c>
      <c r="C11135" s="40">
        <v>572.9</v>
      </c>
      <c r="D11135" s="38" t="s">
        <v>26</v>
      </c>
    </row>
    <row r="11136" spans="1:4" x14ac:dyDescent="0.25">
      <c r="A11136" s="48">
        <v>44904.346655092595</v>
      </c>
      <c r="B11136" s="38">
        <v>7</v>
      </c>
      <c r="C11136" s="40">
        <v>572.79999999999995</v>
      </c>
      <c r="D11136" s="38" t="s">
        <v>26</v>
      </c>
    </row>
    <row r="11137" spans="1:4" x14ac:dyDescent="0.25">
      <c r="A11137" s="48">
        <v>44904.346655092595</v>
      </c>
      <c r="B11137" s="38">
        <v>3</v>
      </c>
      <c r="C11137" s="40">
        <v>572.79999999999995</v>
      </c>
      <c r="D11137" s="38" t="s">
        <v>26</v>
      </c>
    </row>
    <row r="11138" spans="1:4" x14ac:dyDescent="0.25">
      <c r="A11138" s="48">
        <v>44904.347222222219</v>
      </c>
      <c r="B11138" s="38">
        <v>18</v>
      </c>
      <c r="C11138" s="40">
        <v>572.6</v>
      </c>
      <c r="D11138" s="38" t="s">
        <v>26</v>
      </c>
    </row>
    <row r="11139" spans="1:4" x14ac:dyDescent="0.25">
      <c r="A11139" s="48">
        <v>44904.347222222219</v>
      </c>
      <c r="B11139" s="38">
        <v>9</v>
      </c>
      <c r="C11139" s="40">
        <v>572.5</v>
      </c>
      <c r="D11139" s="38" t="s">
        <v>26</v>
      </c>
    </row>
    <row r="11140" spans="1:4" x14ac:dyDescent="0.25">
      <c r="A11140" s="48">
        <v>44904.350393518522</v>
      </c>
      <c r="B11140" s="38">
        <v>18</v>
      </c>
      <c r="C11140" s="40">
        <v>572.9</v>
      </c>
      <c r="D11140" s="38" t="s">
        <v>26</v>
      </c>
    </row>
    <row r="11141" spans="1:4" x14ac:dyDescent="0.25">
      <c r="A11141" s="48">
        <v>44904.351076388892</v>
      </c>
      <c r="B11141" s="38">
        <v>23</v>
      </c>
      <c r="C11141" s="40">
        <v>572.9</v>
      </c>
      <c r="D11141" s="38" t="s">
        <v>26</v>
      </c>
    </row>
    <row r="11142" spans="1:4" x14ac:dyDescent="0.25">
      <c r="A11142" s="48">
        <v>44904.352048611108</v>
      </c>
      <c r="B11142" s="38">
        <v>26</v>
      </c>
      <c r="C11142" s="40">
        <v>572.9</v>
      </c>
      <c r="D11142" s="38" t="s">
        <v>26</v>
      </c>
    </row>
    <row r="11143" spans="1:4" x14ac:dyDescent="0.25">
      <c r="A11143" s="48">
        <v>44904.352048611108</v>
      </c>
      <c r="B11143" s="38">
        <v>10</v>
      </c>
      <c r="C11143" s="40">
        <v>572.79999999999995</v>
      </c>
      <c r="D11143" s="38" t="s">
        <v>26</v>
      </c>
    </row>
    <row r="11144" spans="1:4" x14ac:dyDescent="0.25">
      <c r="A11144" s="48">
        <v>44904.353125000001</v>
      </c>
      <c r="B11144" s="38">
        <v>14</v>
      </c>
      <c r="C11144" s="40">
        <v>572.9</v>
      </c>
      <c r="D11144" s="38" t="s">
        <v>26</v>
      </c>
    </row>
    <row r="11145" spans="1:4" x14ac:dyDescent="0.25">
      <c r="A11145" s="48">
        <v>44904.353125000001</v>
      </c>
      <c r="B11145" s="38">
        <v>1</v>
      </c>
      <c r="C11145" s="40">
        <v>572.9</v>
      </c>
      <c r="D11145" s="38" t="s">
        <v>26</v>
      </c>
    </row>
    <row r="11146" spans="1:4" x14ac:dyDescent="0.25">
      <c r="A11146" s="48">
        <v>44904.353912037041</v>
      </c>
      <c r="B11146" s="38">
        <v>14</v>
      </c>
      <c r="C11146" s="40">
        <v>572.20000000000005</v>
      </c>
      <c r="D11146" s="38" t="s">
        <v>26</v>
      </c>
    </row>
    <row r="11147" spans="1:4" x14ac:dyDescent="0.25">
      <c r="A11147" s="48">
        <v>44904.354212962964</v>
      </c>
      <c r="B11147" s="38">
        <v>18</v>
      </c>
      <c r="C11147" s="40">
        <v>572</v>
      </c>
      <c r="D11147" s="38" t="s">
        <v>26</v>
      </c>
    </row>
    <row r="11148" spans="1:4" x14ac:dyDescent="0.25">
      <c r="A11148" s="48">
        <v>44904.355231481481</v>
      </c>
      <c r="B11148" s="38">
        <v>16</v>
      </c>
      <c r="C11148" s="40">
        <v>572</v>
      </c>
      <c r="D11148" s="38" t="s">
        <v>26</v>
      </c>
    </row>
    <row r="11149" spans="1:4" x14ac:dyDescent="0.25">
      <c r="A11149" s="48">
        <v>44904.355243055557</v>
      </c>
      <c r="B11149" s="38">
        <v>14</v>
      </c>
      <c r="C11149" s="40">
        <v>571.79999999999995</v>
      </c>
      <c r="D11149" s="38" t="s">
        <v>26</v>
      </c>
    </row>
    <row r="11150" spans="1:4" x14ac:dyDescent="0.25">
      <c r="A11150" s="48">
        <v>44904.356979166667</v>
      </c>
      <c r="B11150" s="38">
        <v>13</v>
      </c>
      <c r="C11150" s="40">
        <v>572.79999999999995</v>
      </c>
      <c r="D11150" s="38" t="s">
        <v>26</v>
      </c>
    </row>
    <row r="11151" spans="1:4" x14ac:dyDescent="0.25">
      <c r="A11151" s="48">
        <v>44904.357083333336</v>
      </c>
      <c r="B11151" s="38">
        <v>7</v>
      </c>
      <c r="C11151" s="40">
        <v>572.6</v>
      </c>
      <c r="D11151" s="38" t="s">
        <v>26</v>
      </c>
    </row>
    <row r="11152" spans="1:4" x14ac:dyDescent="0.25">
      <c r="A11152" s="48">
        <v>44904.357094907406</v>
      </c>
      <c r="B11152" s="38">
        <v>5</v>
      </c>
      <c r="C11152" s="40">
        <v>572.6</v>
      </c>
      <c r="D11152" s="38" t="s">
        <v>26</v>
      </c>
    </row>
    <row r="11153" spans="1:4" x14ac:dyDescent="0.25">
      <c r="A11153" s="48">
        <v>44904.357638888891</v>
      </c>
      <c r="B11153" s="38">
        <v>7</v>
      </c>
      <c r="C11153" s="40">
        <v>572.4</v>
      </c>
      <c r="D11153" s="38" t="s">
        <v>26</v>
      </c>
    </row>
    <row r="11154" spans="1:4" x14ac:dyDescent="0.25">
      <c r="A11154" s="48">
        <v>44904.357638888891</v>
      </c>
      <c r="B11154" s="38">
        <v>5</v>
      </c>
      <c r="C11154" s="40">
        <v>572.4</v>
      </c>
      <c r="D11154" s="38" t="s">
        <v>26</v>
      </c>
    </row>
    <row r="11155" spans="1:4" x14ac:dyDescent="0.25">
      <c r="A11155" s="48">
        <v>44904.360474537039</v>
      </c>
      <c r="B11155" s="38">
        <v>15</v>
      </c>
      <c r="C11155" s="40">
        <v>572.79999999999995</v>
      </c>
      <c r="D11155" s="38" t="s">
        <v>26</v>
      </c>
    </row>
    <row r="11156" spans="1:4" x14ac:dyDescent="0.25">
      <c r="A11156" s="48">
        <v>44904.360474537039</v>
      </c>
      <c r="B11156" s="38">
        <v>14</v>
      </c>
      <c r="C11156" s="40">
        <v>572.79999999999995</v>
      </c>
      <c r="D11156" s="38" t="s">
        <v>26</v>
      </c>
    </row>
    <row r="11157" spans="1:4" x14ac:dyDescent="0.25">
      <c r="A11157" s="48">
        <v>44904.360474537039</v>
      </c>
      <c r="B11157" s="38">
        <v>8</v>
      </c>
      <c r="C11157" s="40">
        <v>572.79999999999995</v>
      </c>
      <c r="D11157" s="38" t="s">
        <v>26</v>
      </c>
    </row>
    <row r="11158" spans="1:4" x14ac:dyDescent="0.25">
      <c r="A11158" s="48">
        <v>44904.360856481479</v>
      </c>
      <c r="B11158" s="38">
        <v>15</v>
      </c>
      <c r="C11158" s="40">
        <v>572.70000000000005</v>
      </c>
      <c r="D11158" s="38" t="s">
        <v>26</v>
      </c>
    </row>
    <row r="11159" spans="1:4" x14ac:dyDescent="0.25">
      <c r="A11159" s="48">
        <v>44904.360856481479</v>
      </c>
      <c r="B11159" s="38">
        <v>6</v>
      </c>
      <c r="C11159" s="40">
        <v>572.70000000000005</v>
      </c>
      <c r="D11159" s="38" t="s">
        <v>26</v>
      </c>
    </row>
    <row r="11160" spans="1:4" x14ac:dyDescent="0.25">
      <c r="A11160" s="48">
        <v>44904.360937500001</v>
      </c>
      <c r="B11160" s="38">
        <v>18</v>
      </c>
      <c r="C11160" s="40">
        <v>572.6</v>
      </c>
      <c r="D11160" s="38" t="s">
        <v>26</v>
      </c>
    </row>
    <row r="11161" spans="1:4" x14ac:dyDescent="0.25">
      <c r="A11161" s="48">
        <v>44904.362743055557</v>
      </c>
      <c r="B11161" s="38">
        <v>8</v>
      </c>
      <c r="C11161" s="40">
        <v>572.29999999999995</v>
      </c>
      <c r="D11161" s="38" t="s">
        <v>26</v>
      </c>
    </row>
    <row r="11162" spans="1:4" x14ac:dyDescent="0.25">
      <c r="A11162" s="48">
        <v>44904.362743055557</v>
      </c>
      <c r="B11162" s="38">
        <v>4</v>
      </c>
      <c r="C11162" s="40">
        <v>572.29999999999995</v>
      </c>
      <c r="D11162" s="38" t="s">
        <v>26</v>
      </c>
    </row>
    <row r="11163" spans="1:4" x14ac:dyDescent="0.25">
      <c r="A11163" s="48">
        <v>44904.363645833335</v>
      </c>
      <c r="B11163" s="38">
        <v>11</v>
      </c>
      <c r="C11163" s="40">
        <v>572.4</v>
      </c>
      <c r="D11163" s="38" t="s">
        <v>26</v>
      </c>
    </row>
    <row r="11164" spans="1:4" x14ac:dyDescent="0.25">
      <c r="A11164" s="48">
        <v>44904.363657407404</v>
      </c>
      <c r="B11164" s="38">
        <v>15</v>
      </c>
      <c r="C11164" s="40">
        <v>572.29999999999995</v>
      </c>
      <c r="D11164" s="38" t="s">
        <v>26</v>
      </c>
    </row>
    <row r="11165" spans="1:4" x14ac:dyDescent="0.25">
      <c r="A11165" s="48">
        <v>44904.364363425928</v>
      </c>
      <c r="B11165" s="38">
        <v>13</v>
      </c>
      <c r="C11165" s="40">
        <v>571.79999999999995</v>
      </c>
      <c r="D11165" s="38" t="s">
        <v>26</v>
      </c>
    </row>
    <row r="11166" spans="1:4" x14ac:dyDescent="0.25">
      <c r="A11166" s="48">
        <v>44904.365578703706</v>
      </c>
      <c r="B11166" s="38">
        <v>17</v>
      </c>
      <c r="C11166" s="40">
        <v>571.9</v>
      </c>
      <c r="D11166" s="38" t="s">
        <v>26</v>
      </c>
    </row>
    <row r="11167" spans="1:4" x14ac:dyDescent="0.25">
      <c r="A11167" s="48">
        <v>44904.365983796299</v>
      </c>
      <c r="B11167" s="38">
        <v>13</v>
      </c>
      <c r="C11167" s="40">
        <v>571.70000000000005</v>
      </c>
      <c r="D11167" s="38" t="s">
        <v>26</v>
      </c>
    </row>
    <row r="11168" spans="1:4" x14ac:dyDescent="0.25">
      <c r="A11168" s="48">
        <v>44904.366724537038</v>
      </c>
      <c r="B11168" s="38">
        <v>11</v>
      </c>
      <c r="C11168" s="40">
        <v>571.70000000000005</v>
      </c>
      <c r="D11168" s="38" t="s">
        <v>26</v>
      </c>
    </row>
    <row r="11169" spans="1:4" x14ac:dyDescent="0.25">
      <c r="A11169" s="48">
        <v>44904.366724537038</v>
      </c>
      <c r="B11169" s="38">
        <v>7</v>
      </c>
      <c r="C11169" s="40">
        <v>571.70000000000005</v>
      </c>
      <c r="D11169" s="38" t="s">
        <v>26</v>
      </c>
    </row>
    <row r="11170" spans="1:4" x14ac:dyDescent="0.25">
      <c r="A11170" s="48">
        <v>44904.367766203701</v>
      </c>
      <c r="B11170" s="38">
        <v>8</v>
      </c>
      <c r="C11170" s="40">
        <v>571.4</v>
      </c>
      <c r="D11170" s="38" t="s">
        <v>26</v>
      </c>
    </row>
    <row r="11171" spans="1:4" x14ac:dyDescent="0.25">
      <c r="A11171" s="48">
        <v>44904.367893518516</v>
      </c>
      <c r="B11171" s="38">
        <v>10</v>
      </c>
      <c r="C11171" s="40">
        <v>571.20000000000005</v>
      </c>
      <c r="D11171" s="38" t="s">
        <v>26</v>
      </c>
    </row>
    <row r="11172" spans="1:4" x14ac:dyDescent="0.25">
      <c r="A11172" s="48">
        <v>44904.368472222224</v>
      </c>
      <c r="B11172" s="38">
        <v>7</v>
      </c>
      <c r="C11172" s="40">
        <v>571.4</v>
      </c>
      <c r="D11172" s="38" t="s">
        <v>26</v>
      </c>
    </row>
    <row r="11173" spans="1:4" x14ac:dyDescent="0.25">
      <c r="A11173" s="48">
        <v>44904.368472222224</v>
      </c>
      <c r="B11173" s="38">
        <v>4</v>
      </c>
      <c r="C11173" s="40">
        <v>571.4</v>
      </c>
      <c r="D11173" s="38" t="s">
        <v>26</v>
      </c>
    </row>
    <row r="11174" spans="1:4" x14ac:dyDescent="0.25">
      <c r="A11174" s="48">
        <v>44904.372372685182</v>
      </c>
      <c r="B11174" s="38">
        <v>18</v>
      </c>
      <c r="C11174" s="40">
        <v>572.79999999999995</v>
      </c>
      <c r="D11174" s="38" t="s">
        <v>26</v>
      </c>
    </row>
    <row r="11175" spans="1:4" x14ac:dyDescent="0.25">
      <c r="A11175" s="48">
        <v>44904.372916666667</v>
      </c>
      <c r="B11175" s="38">
        <v>21</v>
      </c>
      <c r="C11175" s="40">
        <v>572.79999999999995</v>
      </c>
      <c r="D11175" s="38" t="s">
        <v>26</v>
      </c>
    </row>
    <row r="11176" spans="1:4" x14ac:dyDescent="0.25">
      <c r="A11176" s="48">
        <v>44904.372928240744</v>
      </c>
      <c r="B11176" s="38">
        <v>17</v>
      </c>
      <c r="C11176" s="40">
        <v>572.6</v>
      </c>
      <c r="D11176" s="38" t="s">
        <v>26</v>
      </c>
    </row>
    <row r="11177" spans="1:4" x14ac:dyDescent="0.25">
      <c r="A11177" s="48">
        <v>44904.374710648146</v>
      </c>
      <c r="B11177" s="38">
        <v>9</v>
      </c>
      <c r="C11177" s="40">
        <v>572.6</v>
      </c>
      <c r="D11177" s="38" t="s">
        <v>26</v>
      </c>
    </row>
    <row r="11178" spans="1:4" x14ac:dyDescent="0.25">
      <c r="A11178" s="48">
        <v>44904.374710648146</v>
      </c>
      <c r="B11178" s="38">
        <v>1</v>
      </c>
      <c r="C11178" s="40">
        <v>572.6</v>
      </c>
      <c r="D11178" s="38" t="s">
        <v>26</v>
      </c>
    </row>
    <row r="11179" spans="1:4" x14ac:dyDescent="0.25">
      <c r="A11179" s="48">
        <v>44904.374710648146</v>
      </c>
      <c r="B11179" s="38">
        <v>13</v>
      </c>
      <c r="C11179" s="40">
        <v>572.6</v>
      </c>
      <c r="D11179" s="38" t="s">
        <v>26</v>
      </c>
    </row>
    <row r="11180" spans="1:4" x14ac:dyDescent="0.25">
      <c r="A11180" s="48">
        <v>44904.3750462963</v>
      </c>
      <c r="B11180" s="38">
        <v>14</v>
      </c>
      <c r="C11180" s="40">
        <v>572.4</v>
      </c>
      <c r="D11180" s="38" t="s">
        <v>26</v>
      </c>
    </row>
    <row r="11181" spans="1:4" x14ac:dyDescent="0.25">
      <c r="A11181" s="48">
        <v>44904.375868055555</v>
      </c>
      <c r="B11181" s="38">
        <v>8</v>
      </c>
      <c r="C11181" s="40">
        <v>572.4</v>
      </c>
      <c r="D11181" s="38" t="s">
        <v>26</v>
      </c>
    </row>
    <row r="11182" spans="1:4" x14ac:dyDescent="0.25">
      <c r="A11182" s="48">
        <v>44904.376354166663</v>
      </c>
      <c r="B11182" s="38">
        <v>18</v>
      </c>
      <c r="C11182" s="40">
        <v>572.5</v>
      </c>
      <c r="D11182" s="38" t="s">
        <v>26</v>
      </c>
    </row>
    <row r="11183" spans="1:4" x14ac:dyDescent="0.25">
      <c r="A11183" s="48">
        <v>44904.376435185186</v>
      </c>
      <c r="B11183" s="38">
        <v>17</v>
      </c>
      <c r="C11183" s="40">
        <v>572.29999999999995</v>
      </c>
      <c r="D11183" s="38" t="s">
        <v>26</v>
      </c>
    </row>
    <row r="11184" spans="1:4" x14ac:dyDescent="0.25">
      <c r="A11184" s="48">
        <v>44904.377337962964</v>
      </c>
      <c r="B11184" s="38">
        <v>11</v>
      </c>
      <c r="C11184" s="40">
        <v>572.20000000000005</v>
      </c>
      <c r="D11184" s="38" t="s">
        <v>26</v>
      </c>
    </row>
    <row r="11185" spans="1:4" x14ac:dyDescent="0.25">
      <c r="A11185" s="48">
        <v>44904.378703703704</v>
      </c>
      <c r="B11185" s="38">
        <v>11</v>
      </c>
      <c r="C11185" s="40">
        <v>572.79999999999995</v>
      </c>
      <c r="D11185" s="38" t="s">
        <v>26</v>
      </c>
    </row>
    <row r="11186" spans="1:4" x14ac:dyDescent="0.25">
      <c r="A11186" s="48">
        <v>44904.378750000003</v>
      </c>
      <c r="B11186" s="38">
        <v>13</v>
      </c>
      <c r="C11186" s="40">
        <v>572.70000000000005</v>
      </c>
      <c r="D11186" s="38" t="s">
        <v>26</v>
      </c>
    </row>
    <row r="11187" spans="1:4" x14ac:dyDescent="0.25">
      <c r="A11187" s="48">
        <v>44904.379386574074</v>
      </c>
      <c r="B11187" s="38">
        <v>14</v>
      </c>
      <c r="C11187" s="40">
        <v>572.1</v>
      </c>
      <c r="D11187" s="38" t="s">
        <v>26</v>
      </c>
    </row>
    <row r="11188" spans="1:4" x14ac:dyDescent="0.25">
      <c r="A11188" s="48">
        <v>44904.379583333335</v>
      </c>
      <c r="B11188" s="38">
        <v>13</v>
      </c>
      <c r="C11188" s="40">
        <v>572</v>
      </c>
      <c r="D11188" s="38" t="s">
        <v>26</v>
      </c>
    </row>
    <row r="11189" spans="1:4" x14ac:dyDescent="0.25">
      <c r="A11189" s="48">
        <v>44904.381018518521</v>
      </c>
      <c r="B11189" s="38">
        <v>9</v>
      </c>
      <c r="C11189" s="40">
        <v>572.79999999999995</v>
      </c>
      <c r="D11189" s="38" t="s">
        <v>26</v>
      </c>
    </row>
    <row r="11190" spans="1:4" x14ac:dyDescent="0.25">
      <c r="A11190" s="48">
        <v>44904.381851851853</v>
      </c>
      <c r="B11190" s="38">
        <v>11</v>
      </c>
      <c r="C11190" s="40">
        <v>572.79999999999995</v>
      </c>
      <c r="D11190" s="38" t="s">
        <v>26</v>
      </c>
    </row>
    <row r="11191" spans="1:4" x14ac:dyDescent="0.25">
      <c r="A11191" s="48">
        <v>44904.383969907409</v>
      </c>
      <c r="B11191" s="38">
        <v>11</v>
      </c>
      <c r="C11191" s="40">
        <v>572.79999999999995</v>
      </c>
      <c r="D11191" s="38" t="s">
        <v>26</v>
      </c>
    </row>
    <row r="11192" spans="1:4" x14ac:dyDescent="0.25">
      <c r="A11192" s="48">
        <v>44904.388449074075</v>
      </c>
      <c r="B11192" s="38">
        <v>16</v>
      </c>
      <c r="C11192" s="40">
        <v>572.79999999999995</v>
      </c>
      <c r="D11192" s="38" t="s">
        <v>26</v>
      </c>
    </row>
    <row r="11193" spans="1:4" x14ac:dyDescent="0.25">
      <c r="A11193" s="48">
        <v>44904.388449074075</v>
      </c>
      <c r="B11193" s="38">
        <v>8</v>
      </c>
      <c r="C11193" s="40">
        <v>572.79999999999995</v>
      </c>
      <c r="D11193" s="38" t="s">
        <v>26</v>
      </c>
    </row>
    <row r="11194" spans="1:4" x14ac:dyDescent="0.25">
      <c r="A11194" s="48">
        <v>44904.388449074075</v>
      </c>
      <c r="B11194" s="38">
        <v>14</v>
      </c>
      <c r="C11194" s="40">
        <v>572.79999999999995</v>
      </c>
      <c r="D11194" s="38" t="s">
        <v>26</v>
      </c>
    </row>
    <row r="11195" spans="1:4" x14ac:dyDescent="0.25">
      <c r="A11195" s="48">
        <v>44904.388449074075</v>
      </c>
      <c r="B11195" s="38">
        <v>1</v>
      </c>
      <c r="C11195" s="40">
        <v>572.79999999999995</v>
      </c>
      <c r="D11195" s="38" t="s">
        <v>26</v>
      </c>
    </row>
    <row r="11196" spans="1:4" x14ac:dyDescent="0.25">
      <c r="A11196" s="48">
        <v>44904.388449074075</v>
      </c>
      <c r="B11196" s="38">
        <v>12</v>
      </c>
      <c r="C11196" s="40">
        <v>572.79999999999995</v>
      </c>
      <c r="D11196" s="38" t="s">
        <v>26</v>
      </c>
    </row>
    <row r="11197" spans="1:4" x14ac:dyDescent="0.25">
      <c r="A11197" s="48">
        <v>44904.388969907406</v>
      </c>
      <c r="B11197" s="38">
        <v>27</v>
      </c>
      <c r="C11197" s="40">
        <v>572.6</v>
      </c>
      <c r="D11197" s="38" t="s">
        <v>26</v>
      </c>
    </row>
    <row r="11198" spans="1:4" x14ac:dyDescent="0.25">
      <c r="A11198" s="48">
        <v>44904.388981481483</v>
      </c>
      <c r="B11198" s="38">
        <v>9</v>
      </c>
      <c r="C11198" s="40">
        <v>572.5</v>
      </c>
      <c r="D11198" s="38" t="s">
        <v>26</v>
      </c>
    </row>
    <row r="11199" spans="1:4" x14ac:dyDescent="0.25">
      <c r="A11199" s="48">
        <v>44904.390648148146</v>
      </c>
      <c r="B11199" s="38">
        <v>10</v>
      </c>
      <c r="C11199" s="40">
        <v>572.5</v>
      </c>
      <c r="D11199" s="38" t="s">
        <v>26</v>
      </c>
    </row>
    <row r="11200" spans="1:4" x14ac:dyDescent="0.25">
      <c r="A11200" s="48">
        <v>44904.390648148146</v>
      </c>
      <c r="B11200" s="38">
        <v>8</v>
      </c>
      <c r="C11200" s="40">
        <v>572.5</v>
      </c>
      <c r="D11200" s="38" t="s">
        <v>26</v>
      </c>
    </row>
    <row r="11201" spans="1:4" x14ac:dyDescent="0.25">
      <c r="A11201" s="48">
        <v>44904.391180555554</v>
      </c>
      <c r="B11201" s="38">
        <v>2</v>
      </c>
      <c r="C11201" s="40">
        <v>572.1</v>
      </c>
      <c r="D11201" s="38" t="s">
        <v>26</v>
      </c>
    </row>
    <row r="11202" spans="1:4" x14ac:dyDescent="0.25">
      <c r="A11202" s="48">
        <v>44904.391180555554</v>
      </c>
      <c r="B11202" s="38">
        <v>21</v>
      </c>
      <c r="C11202" s="40">
        <v>572.1</v>
      </c>
      <c r="D11202" s="38" t="s">
        <v>26</v>
      </c>
    </row>
    <row r="11203" spans="1:4" x14ac:dyDescent="0.25">
      <c r="A11203" s="48">
        <v>44904.393761574072</v>
      </c>
      <c r="B11203" s="38">
        <v>16</v>
      </c>
      <c r="C11203" s="40">
        <v>572.79999999999995</v>
      </c>
      <c r="D11203" s="38" t="s">
        <v>26</v>
      </c>
    </row>
    <row r="11204" spans="1:4" x14ac:dyDescent="0.25">
      <c r="A11204" s="48">
        <v>44904.394143518519</v>
      </c>
      <c r="B11204" s="38">
        <v>2</v>
      </c>
      <c r="C11204" s="40">
        <v>572.6</v>
      </c>
      <c r="D11204" s="38" t="s">
        <v>26</v>
      </c>
    </row>
    <row r="11205" spans="1:4" x14ac:dyDescent="0.25">
      <c r="A11205" s="48">
        <v>44904.394143518519</v>
      </c>
      <c r="B11205" s="38">
        <v>10</v>
      </c>
      <c r="C11205" s="40">
        <v>572.6</v>
      </c>
      <c r="D11205" s="38" t="s">
        <v>26</v>
      </c>
    </row>
    <row r="11206" spans="1:4" x14ac:dyDescent="0.25">
      <c r="A11206" s="48">
        <v>44904.394953703704</v>
      </c>
      <c r="B11206" s="38">
        <v>8</v>
      </c>
      <c r="C11206" s="40">
        <v>572.70000000000005</v>
      </c>
      <c r="D11206" s="38" t="s">
        <v>26</v>
      </c>
    </row>
    <row r="11207" spans="1:4" x14ac:dyDescent="0.25">
      <c r="A11207" s="48">
        <v>44904.396493055552</v>
      </c>
      <c r="B11207" s="38">
        <v>9</v>
      </c>
      <c r="C11207" s="40">
        <v>572.70000000000005</v>
      </c>
      <c r="D11207" s="38" t="s">
        <v>26</v>
      </c>
    </row>
    <row r="11208" spans="1:4" x14ac:dyDescent="0.25">
      <c r="A11208" s="48">
        <v>44904.396493055552</v>
      </c>
      <c r="B11208" s="38">
        <v>8</v>
      </c>
      <c r="C11208" s="40">
        <v>572.6</v>
      </c>
      <c r="D11208" s="38" t="s">
        <v>26</v>
      </c>
    </row>
    <row r="11209" spans="1:4" x14ac:dyDescent="0.25">
      <c r="A11209" s="48">
        <v>44904.396493055552</v>
      </c>
      <c r="B11209" s="38">
        <v>13</v>
      </c>
      <c r="C11209" s="40">
        <v>572.6</v>
      </c>
      <c r="D11209" s="38" t="s">
        <v>26</v>
      </c>
    </row>
    <row r="11210" spans="1:4" x14ac:dyDescent="0.25">
      <c r="A11210" s="48">
        <v>44904.396493055552</v>
      </c>
      <c r="B11210" s="38">
        <v>8</v>
      </c>
      <c r="C11210" s="40">
        <v>572.6</v>
      </c>
      <c r="D11210" s="38" t="s">
        <v>26</v>
      </c>
    </row>
    <row r="11211" spans="1:4" x14ac:dyDescent="0.25">
      <c r="A11211" s="48">
        <v>44904.397233796299</v>
      </c>
      <c r="B11211" s="38">
        <v>14</v>
      </c>
      <c r="C11211" s="40">
        <v>572.79999999999995</v>
      </c>
      <c r="D11211" s="38" t="s">
        <v>26</v>
      </c>
    </row>
    <row r="11212" spans="1:4" x14ac:dyDescent="0.25">
      <c r="A11212" s="48">
        <v>44904.399594907409</v>
      </c>
      <c r="B11212" s="38">
        <v>18</v>
      </c>
      <c r="C11212" s="40">
        <v>572.6</v>
      </c>
      <c r="D11212" s="38" t="s">
        <v>26</v>
      </c>
    </row>
    <row r="11213" spans="1:4" x14ac:dyDescent="0.25">
      <c r="A11213" s="48">
        <v>44904.399594907409</v>
      </c>
      <c r="B11213" s="38">
        <v>14</v>
      </c>
      <c r="C11213" s="40">
        <v>572.6</v>
      </c>
      <c r="D11213" s="38" t="s">
        <v>26</v>
      </c>
    </row>
    <row r="11214" spans="1:4" x14ac:dyDescent="0.25">
      <c r="A11214" s="48">
        <v>44904.401018518518</v>
      </c>
      <c r="B11214" s="38">
        <v>13</v>
      </c>
      <c r="C11214" s="40">
        <v>572.79999999999995</v>
      </c>
      <c r="D11214" s="38" t="s">
        <v>26</v>
      </c>
    </row>
    <row r="11215" spans="1:4" x14ac:dyDescent="0.25">
      <c r="A11215" s="48">
        <v>44904.401921296296</v>
      </c>
      <c r="B11215" s="38">
        <v>11</v>
      </c>
      <c r="C11215" s="40">
        <v>572.6</v>
      </c>
      <c r="D11215" s="38" t="s">
        <v>26</v>
      </c>
    </row>
    <row r="11216" spans="1:4" x14ac:dyDescent="0.25">
      <c r="A11216" s="48">
        <v>44904.402974537035</v>
      </c>
      <c r="B11216" s="38">
        <v>12</v>
      </c>
      <c r="C11216" s="40">
        <v>572.4</v>
      </c>
      <c r="D11216" s="38" t="s">
        <v>26</v>
      </c>
    </row>
    <row r="11217" spans="1:4" x14ac:dyDescent="0.25">
      <c r="A11217" s="48">
        <v>44904.402974537035</v>
      </c>
      <c r="B11217" s="38">
        <v>5</v>
      </c>
      <c r="C11217" s="40">
        <v>572.4</v>
      </c>
      <c r="D11217" s="38" t="s">
        <v>26</v>
      </c>
    </row>
    <row r="11218" spans="1:4" x14ac:dyDescent="0.25">
      <c r="A11218" s="48">
        <v>44904.403831018521</v>
      </c>
      <c r="B11218" s="38">
        <v>14</v>
      </c>
      <c r="C11218" s="40">
        <v>572.6</v>
      </c>
      <c r="D11218" s="38" t="s">
        <v>26</v>
      </c>
    </row>
    <row r="11219" spans="1:4" x14ac:dyDescent="0.25">
      <c r="A11219" s="48">
        <v>44904.405752314815</v>
      </c>
      <c r="B11219" s="38">
        <v>9</v>
      </c>
      <c r="C11219" s="40">
        <v>572.6</v>
      </c>
      <c r="D11219" s="38" t="s">
        <v>26</v>
      </c>
    </row>
    <row r="11220" spans="1:4" x14ac:dyDescent="0.25">
      <c r="A11220" s="48">
        <v>44904.405752314815</v>
      </c>
      <c r="B11220" s="38">
        <v>7</v>
      </c>
      <c r="C11220" s="40">
        <v>572.6</v>
      </c>
      <c r="D11220" s="38" t="s">
        <v>26</v>
      </c>
    </row>
    <row r="11221" spans="1:4" x14ac:dyDescent="0.25">
      <c r="A11221" s="48">
        <v>44904.411886574075</v>
      </c>
      <c r="B11221" s="38">
        <v>13</v>
      </c>
      <c r="C11221" s="40">
        <v>573</v>
      </c>
      <c r="D11221" s="38" t="s">
        <v>26</v>
      </c>
    </row>
    <row r="11222" spans="1:4" x14ac:dyDescent="0.25">
      <c r="A11222" s="48">
        <v>44904.411886574075</v>
      </c>
      <c r="B11222" s="38">
        <v>10</v>
      </c>
      <c r="C11222" s="40">
        <v>573</v>
      </c>
      <c r="D11222" s="38" t="s">
        <v>26</v>
      </c>
    </row>
    <row r="11223" spans="1:4" x14ac:dyDescent="0.25">
      <c r="A11223" s="48">
        <v>44904.411886574075</v>
      </c>
      <c r="B11223" s="38">
        <v>9</v>
      </c>
      <c r="C11223" s="40">
        <v>573</v>
      </c>
      <c r="D11223" s="38" t="s">
        <v>26</v>
      </c>
    </row>
    <row r="11224" spans="1:4" x14ac:dyDescent="0.25">
      <c r="A11224" s="48">
        <v>44904.411886574075</v>
      </c>
      <c r="B11224" s="38">
        <v>10</v>
      </c>
      <c r="C11224" s="40">
        <v>573</v>
      </c>
      <c r="D11224" s="38" t="s">
        <v>26</v>
      </c>
    </row>
    <row r="11225" spans="1:4" x14ac:dyDescent="0.25">
      <c r="A11225" s="48">
        <v>44904.411886574075</v>
      </c>
      <c r="B11225" s="38">
        <v>3</v>
      </c>
      <c r="C11225" s="40">
        <v>573</v>
      </c>
      <c r="D11225" s="38" t="s">
        <v>26</v>
      </c>
    </row>
    <row r="11226" spans="1:4" x14ac:dyDescent="0.25">
      <c r="A11226" s="48">
        <v>44904.562754629631</v>
      </c>
      <c r="B11226" s="38">
        <v>8</v>
      </c>
      <c r="C11226" s="40">
        <v>573</v>
      </c>
      <c r="D11226" s="38" t="s">
        <v>26</v>
      </c>
    </row>
    <row r="11227" spans="1:4" x14ac:dyDescent="0.25">
      <c r="A11227" s="48">
        <v>44904.562754629631</v>
      </c>
      <c r="B11227" s="38">
        <v>50</v>
      </c>
      <c r="C11227" s="40">
        <v>573</v>
      </c>
      <c r="D11227" s="38" t="s">
        <v>26</v>
      </c>
    </row>
    <row r="11228" spans="1:4" x14ac:dyDescent="0.25">
      <c r="A11228" s="48">
        <v>44904.562754629631</v>
      </c>
      <c r="B11228" s="38">
        <v>117</v>
      </c>
      <c r="C11228" s="40">
        <v>573</v>
      </c>
      <c r="D11228" s="38" t="s">
        <v>26</v>
      </c>
    </row>
    <row r="11229" spans="1:4" x14ac:dyDescent="0.25">
      <c r="A11229" s="48">
        <v>44904.562754629631</v>
      </c>
      <c r="B11229" s="38">
        <v>91</v>
      </c>
      <c r="C11229" s="40">
        <v>573</v>
      </c>
      <c r="D11229" s="38" t="s">
        <v>26</v>
      </c>
    </row>
    <row r="11230" spans="1:4" x14ac:dyDescent="0.25">
      <c r="A11230" s="48">
        <v>44904.562754629631</v>
      </c>
      <c r="B11230" s="38">
        <v>116</v>
      </c>
      <c r="C11230" s="40">
        <v>573</v>
      </c>
      <c r="D11230" s="38" t="s">
        <v>26</v>
      </c>
    </row>
    <row r="11231" spans="1:4" x14ac:dyDescent="0.25">
      <c r="A11231" s="48">
        <v>44904.5627662037</v>
      </c>
      <c r="B11231" s="38">
        <v>1</v>
      </c>
      <c r="C11231" s="40">
        <v>572.4</v>
      </c>
      <c r="D11231" s="38" t="s">
        <v>26</v>
      </c>
    </row>
    <row r="11232" spans="1:4" x14ac:dyDescent="0.25">
      <c r="A11232" s="48">
        <v>44904.5627662037</v>
      </c>
      <c r="B11232" s="38">
        <v>4</v>
      </c>
      <c r="C11232" s="40">
        <v>572.4</v>
      </c>
      <c r="D11232" s="38" t="s">
        <v>26</v>
      </c>
    </row>
    <row r="11233" spans="1:4" x14ac:dyDescent="0.25">
      <c r="A11233" s="48">
        <v>44904.5627662037</v>
      </c>
      <c r="B11233" s="38">
        <v>100</v>
      </c>
      <c r="C11233" s="40">
        <v>572.4</v>
      </c>
      <c r="D11233" s="38" t="s">
        <v>26</v>
      </c>
    </row>
    <row r="11234" spans="1:4" x14ac:dyDescent="0.25">
      <c r="A11234" s="48">
        <v>44904.5627662037</v>
      </c>
      <c r="B11234" s="38">
        <v>16</v>
      </c>
      <c r="C11234" s="40">
        <v>572.4</v>
      </c>
      <c r="D11234" s="38" t="s">
        <v>26</v>
      </c>
    </row>
    <row r="11235" spans="1:4" x14ac:dyDescent="0.25">
      <c r="A11235" s="48">
        <v>44904.5627662037</v>
      </c>
      <c r="B11235" s="38">
        <v>34</v>
      </c>
      <c r="C11235" s="40">
        <v>572.29999999999995</v>
      </c>
      <c r="D11235" s="38" t="s">
        <v>26</v>
      </c>
    </row>
    <row r="11236" spans="1:4" x14ac:dyDescent="0.25">
      <c r="A11236" s="48">
        <v>44904.562777777777</v>
      </c>
      <c r="B11236" s="38">
        <v>117</v>
      </c>
      <c r="C11236" s="40">
        <v>572.29999999999995</v>
      </c>
      <c r="D11236" s="38" t="s">
        <v>26</v>
      </c>
    </row>
    <row r="11237" spans="1:4" x14ac:dyDescent="0.25">
      <c r="A11237" s="48">
        <v>44904.562777777777</v>
      </c>
      <c r="B11237" s="38">
        <v>37</v>
      </c>
      <c r="C11237" s="40">
        <v>572.29999999999995</v>
      </c>
      <c r="D11237" s="38" t="s">
        <v>26</v>
      </c>
    </row>
    <row r="11238" spans="1:4" x14ac:dyDescent="0.25">
      <c r="A11238" s="48">
        <v>44904.562777777777</v>
      </c>
      <c r="B11238" s="38">
        <v>12</v>
      </c>
      <c r="C11238" s="40">
        <v>572.29999999999995</v>
      </c>
      <c r="D11238" s="38" t="s">
        <v>26</v>
      </c>
    </row>
    <row r="11239" spans="1:4" x14ac:dyDescent="0.25">
      <c r="A11239" s="48">
        <v>44904.562777777777</v>
      </c>
      <c r="B11239" s="38">
        <v>67</v>
      </c>
      <c r="C11239" s="40">
        <v>572.29999999999995</v>
      </c>
      <c r="D11239" s="38" t="s">
        <v>26</v>
      </c>
    </row>
    <row r="11240" spans="1:4" x14ac:dyDescent="0.25">
      <c r="A11240" s="48">
        <v>44904.562789351854</v>
      </c>
      <c r="B11240" s="38">
        <v>2</v>
      </c>
      <c r="C11240" s="40">
        <v>572.29999999999995</v>
      </c>
      <c r="D11240" s="38" t="s">
        <v>26</v>
      </c>
    </row>
    <row r="11241" spans="1:4" x14ac:dyDescent="0.25">
      <c r="A11241" s="48">
        <v>44904.562789351854</v>
      </c>
      <c r="B11241" s="38">
        <v>2</v>
      </c>
      <c r="C11241" s="40">
        <v>572.29999999999995</v>
      </c>
      <c r="D11241" s="38" t="s">
        <v>26</v>
      </c>
    </row>
    <row r="11242" spans="1:4" x14ac:dyDescent="0.25">
      <c r="A11242" s="48">
        <v>44904.562800925924</v>
      </c>
      <c r="B11242" s="38">
        <v>2</v>
      </c>
      <c r="C11242" s="40">
        <v>572.29999999999995</v>
      </c>
      <c r="D11242" s="38" t="s">
        <v>26</v>
      </c>
    </row>
    <row r="11243" spans="1:4" x14ac:dyDescent="0.25">
      <c r="A11243" s="48">
        <v>44904.5628125</v>
      </c>
      <c r="B11243" s="38">
        <v>3</v>
      </c>
      <c r="C11243" s="40">
        <v>572.29999999999995</v>
      </c>
      <c r="D11243" s="38" t="s">
        <v>26</v>
      </c>
    </row>
    <row r="11244" spans="1:4" x14ac:dyDescent="0.25">
      <c r="A11244" s="48">
        <v>44904.5628125</v>
      </c>
      <c r="B11244" s="38">
        <v>6</v>
      </c>
      <c r="C11244" s="40">
        <v>572.29999999999995</v>
      </c>
      <c r="D11244" s="38" t="s">
        <v>26</v>
      </c>
    </row>
    <row r="11245" spans="1:4" x14ac:dyDescent="0.25">
      <c r="A11245" s="48">
        <v>44904.5628125</v>
      </c>
      <c r="B11245" s="38">
        <v>5</v>
      </c>
      <c r="C11245" s="40">
        <v>572.29999999999995</v>
      </c>
      <c r="D11245" s="38" t="s">
        <v>26</v>
      </c>
    </row>
    <row r="11246" spans="1:4" x14ac:dyDescent="0.25">
      <c r="A11246" s="48">
        <v>44904.5628125</v>
      </c>
      <c r="B11246" s="38">
        <v>3</v>
      </c>
      <c r="C11246" s="40">
        <v>572.29999999999995</v>
      </c>
      <c r="D11246" s="38" t="s">
        <v>26</v>
      </c>
    </row>
    <row r="11247" spans="1:4" x14ac:dyDescent="0.25">
      <c r="A11247" s="48">
        <v>44904.562893518516</v>
      </c>
      <c r="B11247" s="38">
        <v>34</v>
      </c>
      <c r="C11247" s="40">
        <v>573</v>
      </c>
      <c r="D11247" s="38" t="s">
        <v>26</v>
      </c>
    </row>
    <row r="11248" spans="1:4" x14ac:dyDescent="0.25">
      <c r="A11248" s="48">
        <v>44904.562893518516</v>
      </c>
      <c r="B11248" s="38">
        <v>151</v>
      </c>
      <c r="C11248" s="40">
        <v>573</v>
      </c>
      <c r="D11248" s="38" t="s">
        <v>26</v>
      </c>
    </row>
    <row r="11249" spans="1:4" x14ac:dyDescent="0.25">
      <c r="A11249" s="48">
        <v>44904.562893518516</v>
      </c>
      <c r="B11249" s="38">
        <v>139</v>
      </c>
      <c r="C11249" s="40">
        <v>573</v>
      </c>
      <c r="D11249" s="38" t="s">
        <v>26</v>
      </c>
    </row>
    <row r="11250" spans="1:4" x14ac:dyDescent="0.25">
      <c r="A11250" s="48">
        <v>44904.562893518516</v>
      </c>
      <c r="B11250" s="38">
        <v>116</v>
      </c>
      <c r="C11250" s="40">
        <v>573</v>
      </c>
      <c r="D11250" s="38" t="s">
        <v>26</v>
      </c>
    </row>
    <row r="11251" spans="1:4" x14ac:dyDescent="0.25">
      <c r="A11251" s="48">
        <v>44904.562905092593</v>
      </c>
      <c r="B11251" s="38">
        <v>108</v>
      </c>
      <c r="C11251" s="40">
        <v>572.5</v>
      </c>
      <c r="D11251" s="38" t="s">
        <v>26</v>
      </c>
    </row>
    <row r="11252" spans="1:4" x14ac:dyDescent="0.25">
      <c r="A11252" s="48">
        <v>44904.562905092593</v>
      </c>
      <c r="B11252" s="38">
        <v>54</v>
      </c>
      <c r="C11252" s="40">
        <v>572.5</v>
      </c>
      <c r="D11252" s="38" t="s">
        <v>26</v>
      </c>
    </row>
    <row r="11253" spans="1:4" x14ac:dyDescent="0.25">
      <c r="A11253" s="48">
        <v>44904.562916666669</v>
      </c>
      <c r="B11253" s="38">
        <v>96</v>
      </c>
      <c r="C11253" s="40">
        <v>572.29999999999995</v>
      </c>
      <c r="D11253" s="38" t="s">
        <v>26</v>
      </c>
    </row>
    <row r="11254" spans="1:4" x14ac:dyDescent="0.25">
      <c r="A11254" s="48">
        <v>44904.562916666669</v>
      </c>
      <c r="B11254" s="38">
        <v>55</v>
      </c>
      <c r="C11254" s="40">
        <v>572.29999999999995</v>
      </c>
      <c r="D11254" s="38" t="s">
        <v>26</v>
      </c>
    </row>
    <row r="11255" spans="1:4" x14ac:dyDescent="0.25">
      <c r="A11255" s="48">
        <v>44904.562916666669</v>
      </c>
      <c r="B11255" s="38">
        <v>36</v>
      </c>
      <c r="C11255" s="40">
        <v>572.20000000000005</v>
      </c>
      <c r="D11255" s="38" t="s">
        <v>26</v>
      </c>
    </row>
    <row r="11256" spans="1:4" x14ac:dyDescent="0.25">
      <c r="A11256" s="48">
        <v>44904.562916666669</v>
      </c>
      <c r="B11256" s="38">
        <v>103</v>
      </c>
      <c r="C11256" s="40">
        <v>572.20000000000005</v>
      </c>
      <c r="D11256" s="38" t="s">
        <v>26</v>
      </c>
    </row>
    <row r="11257" spans="1:4" x14ac:dyDescent="0.25">
      <c r="A11257" s="48">
        <v>44904.562916666669</v>
      </c>
      <c r="B11257" s="38">
        <v>47</v>
      </c>
      <c r="C11257" s="40">
        <v>572.1</v>
      </c>
      <c r="D11257" s="38" t="s">
        <v>26</v>
      </c>
    </row>
    <row r="11258" spans="1:4" x14ac:dyDescent="0.25">
      <c r="A11258" s="48">
        <v>44904.562916666669</v>
      </c>
      <c r="B11258" s="38">
        <v>69</v>
      </c>
      <c r="C11258" s="40">
        <v>572.1</v>
      </c>
      <c r="D11258" s="38" t="s">
        <v>26</v>
      </c>
    </row>
    <row r="11259" spans="1:4" x14ac:dyDescent="0.25">
      <c r="A11259" s="48">
        <v>44904.562997685185</v>
      </c>
      <c r="B11259" s="38">
        <v>16</v>
      </c>
      <c r="C11259" s="40">
        <v>571.29999999999995</v>
      </c>
      <c r="D11259" s="38" t="s">
        <v>26</v>
      </c>
    </row>
    <row r="11260" spans="1:4" x14ac:dyDescent="0.25">
      <c r="A11260" s="48">
        <v>44904.562997685185</v>
      </c>
      <c r="B11260" s="38">
        <v>35</v>
      </c>
      <c r="C11260" s="40">
        <v>571.29999999999995</v>
      </c>
      <c r="D11260" s="38" t="s">
        <v>26</v>
      </c>
    </row>
    <row r="11261" spans="1:4" x14ac:dyDescent="0.25">
      <c r="A11261" s="48">
        <v>44904.562997685185</v>
      </c>
      <c r="B11261" s="38">
        <v>33</v>
      </c>
      <c r="C11261" s="40">
        <v>571.1</v>
      </c>
      <c r="D11261" s="38" t="s">
        <v>26</v>
      </c>
    </row>
    <row r="11262" spans="1:4" x14ac:dyDescent="0.25">
      <c r="A11262" s="48">
        <v>44904.562997685185</v>
      </c>
      <c r="B11262" s="38">
        <v>55</v>
      </c>
      <c r="C11262" s="40">
        <v>571</v>
      </c>
      <c r="D11262" s="38" t="s">
        <v>26</v>
      </c>
    </row>
    <row r="11263" spans="1:4" x14ac:dyDescent="0.25">
      <c r="A11263" s="48">
        <v>44904.567939814813</v>
      </c>
      <c r="B11263" s="38">
        <v>9</v>
      </c>
      <c r="C11263" s="40">
        <v>573</v>
      </c>
      <c r="D11263" s="38" t="s">
        <v>26</v>
      </c>
    </row>
    <row r="11264" spans="1:4" x14ac:dyDescent="0.25">
      <c r="A11264" s="48">
        <v>44904.567939814813</v>
      </c>
      <c r="B11264" s="38">
        <v>6</v>
      </c>
      <c r="C11264" s="40">
        <v>573</v>
      </c>
      <c r="D11264" s="38" t="s">
        <v>26</v>
      </c>
    </row>
    <row r="11265" spans="1:4" x14ac:dyDescent="0.25">
      <c r="A11265" s="48">
        <v>44904.56795138889</v>
      </c>
      <c r="B11265" s="38">
        <v>3</v>
      </c>
      <c r="C11265" s="40">
        <v>573</v>
      </c>
      <c r="D11265" s="38" t="s">
        <v>26</v>
      </c>
    </row>
    <row r="11266" spans="1:4" x14ac:dyDescent="0.25">
      <c r="A11266" s="48">
        <v>44904.568124999998</v>
      </c>
      <c r="B11266" s="38">
        <v>8</v>
      </c>
      <c r="C11266" s="40">
        <v>572.9</v>
      </c>
      <c r="D11266" s="38" t="s">
        <v>26</v>
      </c>
    </row>
    <row r="11267" spans="1:4" x14ac:dyDescent="0.25">
      <c r="A11267" s="48">
        <v>44904.568124999998</v>
      </c>
      <c r="B11267" s="38">
        <v>5</v>
      </c>
      <c r="C11267" s="40">
        <v>572.9</v>
      </c>
      <c r="D11267" s="38" t="s">
        <v>26</v>
      </c>
    </row>
    <row r="11268" spans="1:4" x14ac:dyDescent="0.25">
      <c r="A11268" s="48">
        <v>44904.569444444445</v>
      </c>
      <c r="B11268" s="38">
        <v>14</v>
      </c>
      <c r="C11268" s="40">
        <v>572.6</v>
      </c>
      <c r="D11268" s="38" t="s">
        <v>26</v>
      </c>
    </row>
    <row r="11269" spans="1:4" x14ac:dyDescent="0.25">
      <c r="A11269" s="48">
        <v>44904.569490740738</v>
      </c>
      <c r="B11269" s="38">
        <v>10</v>
      </c>
      <c r="C11269" s="40">
        <v>572.4</v>
      </c>
      <c r="D11269" s="38" t="s">
        <v>26</v>
      </c>
    </row>
    <row r="11270" spans="1:4" x14ac:dyDescent="0.25">
      <c r="A11270" s="48">
        <v>44904.569490740738</v>
      </c>
      <c r="B11270" s="38">
        <v>5</v>
      </c>
      <c r="C11270" s="40">
        <v>572.4</v>
      </c>
      <c r="D11270" s="38" t="s">
        <v>26</v>
      </c>
    </row>
    <row r="11271" spans="1:4" x14ac:dyDescent="0.25">
      <c r="A11271" s="48">
        <v>44904.571076388886</v>
      </c>
      <c r="B11271" s="38">
        <v>8</v>
      </c>
      <c r="C11271" s="40">
        <v>573</v>
      </c>
      <c r="D11271" s="38" t="s">
        <v>26</v>
      </c>
    </row>
    <row r="11272" spans="1:4" x14ac:dyDescent="0.25">
      <c r="A11272" s="48">
        <v>44904.571076388886</v>
      </c>
      <c r="B11272" s="38">
        <v>5</v>
      </c>
      <c r="C11272" s="40">
        <v>573</v>
      </c>
      <c r="D11272" s="38" t="s">
        <v>26</v>
      </c>
    </row>
    <row r="11273" spans="1:4" x14ac:dyDescent="0.25">
      <c r="A11273" s="48">
        <v>44904.571631944447</v>
      </c>
      <c r="B11273" s="38">
        <v>12</v>
      </c>
      <c r="C11273" s="40">
        <v>573</v>
      </c>
      <c r="D11273" s="38" t="s">
        <v>26</v>
      </c>
    </row>
    <row r="11274" spans="1:4" x14ac:dyDescent="0.25">
      <c r="A11274" s="48">
        <v>44904.571840277778</v>
      </c>
      <c r="B11274" s="38">
        <v>21</v>
      </c>
      <c r="C11274" s="40">
        <v>572.79999999999995</v>
      </c>
      <c r="D11274" s="38" t="s">
        <v>26</v>
      </c>
    </row>
    <row r="11275" spans="1:4" x14ac:dyDescent="0.25">
      <c r="A11275" s="48">
        <v>44904.572824074072</v>
      </c>
      <c r="B11275" s="38">
        <v>13</v>
      </c>
      <c r="C11275" s="40">
        <v>571.79999999999995</v>
      </c>
      <c r="D11275" s="38" t="s">
        <v>26</v>
      </c>
    </row>
    <row r="11276" spans="1:4" x14ac:dyDescent="0.25">
      <c r="A11276" s="48">
        <v>44904.57298611111</v>
      </c>
      <c r="B11276" s="38">
        <v>14</v>
      </c>
      <c r="C11276" s="40">
        <v>571.4</v>
      </c>
      <c r="D11276" s="38" t="s">
        <v>26</v>
      </c>
    </row>
    <row r="11277" spans="1:4" x14ac:dyDescent="0.25">
      <c r="A11277" s="48">
        <v>44904.57403935185</v>
      </c>
      <c r="B11277" s="38">
        <v>12</v>
      </c>
      <c r="C11277" s="40">
        <v>573</v>
      </c>
      <c r="D11277" s="38" t="s">
        <v>26</v>
      </c>
    </row>
    <row r="11278" spans="1:4" x14ac:dyDescent="0.25">
      <c r="A11278" s="48">
        <v>44904.574097222219</v>
      </c>
      <c r="B11278" s="38">
        <v>11</v>
      </c>
      <c r="C11278" s="40">
        <v>572.79999999999995</v>
      </c>
      <c r="D11278" s="38" t="s">
        <v>26</v>
      </c>
    </row>
    <row r="11279" spans="1:4" x14ac:dyDescent="0.25">
      <c r="A11279" s="48">
        <v>44904.575659722221</v>
      </c>
      <c r="B11279" s="38">
        <v>11</v>
      </c>
      <c r="C11279" s="40">
        <v>572.9</v>
      </c>
      <c r="D11279" s="38" t="s">
        <v>26</v>
      </c>
    </row>
    <row r="11280" spans="1:4" x14ac:dyDescent="0.25">
      <c r="A11280" s="48">
        <v>44904.575752314813</v>
      </c>
      <c r="B11280" s="38">
        <v>11</v>
      </c>
      <c r="C11280" s="40">
        <v>572.5</v>
      </c>
      <c r="D11280" s="38" t="s">
        <v>26</v>
      </c>
    </row>
    <row r="11281" spans="1:4" x14ac:dyDescent="0.25">
      <c r="A11281" s="48">
        <v>44904.576284722221</v>
      </c>
      <c r="B11281" s="38">
        <v>14</v>
      </c>
      <c r="C11281" s="40">
        <v>572</v>
      </c>
      <c r="D11281" s="38" t="s">
        <v>26</v>
      </c>
    </row>
    <row r="11282" spans="1:4" x14ac:dyDescent="0.25">
      <c r="A11282" s="48">
        <v>44904.577743055554</v>
      </c>
      <c r="B11282" s="38">
        <v>8</v>
      </c>
      <c r="C11282" s="40">
        <v>572.29999999999995</v>
      </c>
      <c r="D11282" s="38" t="s">
        <v>26</v>
      </c>
    </row>
    <row r="11283" spans="1:4" x14ac:dyDescent="0.25">
      <c r="A11283" s="48">
        <v>44904.577986111108</v>
      </c>
      <c r="B11283" s="38">
        <v>15</v>
      </c>
      <c r="C11283" s="40">
        <v>572.1</v>
      </c>
      <c r="D11283" s="38" t="s">
        <v>26</v>
      </c>
    </row>
    <row r="11284" spans="1:4" x14ac:dyDescent="0.25">
      <c r="A11284" s="48">
        <v>44904.578958333332</v>
      </c>
      <c r="B11284" s="38">
        <v>8</v>
      </c>
      <c r="C11284" s="40">
        <v>572.20000000000005</v>
      </c>
      <c r="D11284" s="38" t="s">
        <v>26</v>
      </c>
    </row>
    <row r="11285" spans="1:4" x14ac:dyDescent="0.25">
      <c r="A11285" s="48">
        <v>44904.578958333332</v>
      </c>
      <c r="B11285" s="38">
        <v>15</v>
      </c>
      <c r="C11285" s="40">
        <v>572</v>
      </c>
      <c r="D11285" s="38" t="s">
        <v>26</v>
      </c>
    </row>
    <row r="11286" spans="1:4" x14ac:dyDescent="0.25">
      <c r="A11286" s="48">
        <v>44904.579733796294</v>
      </c>
      <c r="B11286" s="38">
        <v>17</v>
      </c>
      <c r="C11286" s="40">
        <v>571.6</v>
      </c>
      <c r="D11286" s="38" t="s">
        <v>26</v>
      </c>
    </row>
    <row r="11287" spans="1:4" x14ac:dyDescent="0.25">
      <c r="A11287" s="48">
        <v>44904.579895833333</v>
      </c>
      <c r="B11287" s="38">
        <v>8</v>
      </c>
      <c r="C11287" s="40">
        <v>571.4</v>
      </c>
      <c r="D11287" s="38" t="s">
        <v>26</v>
      </c>
    </row>
    <row r="11288" spans="1:4" x14ac:dyDescent="0.25">
      <c r="A11288" s="48">
        <v>44904.581631944442</v>
      </c>
      <c r="B11288" s="38">
        <v>10</v>
      </c>
      <c r="C11288" s="40">
        <v>572.5</v>
      </c>
      <c r="D11288" s="38" t="s">
        <v>26</v>
      </c>
    </row>
    <row r="11289" spans="1:4" x14ac:dyDescent="0.25">
      <c r="A11289" s="48">
        <v>44904.581990740742</v>
      </c>
      <c r="B11289" s="38">
        <v>14</v>
      </c>
      <c r="C11289" s="40">
        <v>573</v>
      </c>
      <c r="D11289" s="38" t="s">
        <v>26</v>
      </c>
    </row>
    <row r="11290" spans="1:4" x14ac:dyDescent="0.25">
      <c r="A11290" s="48">
        <v>44904.581990740742</v>
      </c>
      <c r="B11290" s="38">
        <v>11</v>
      </c>
      <c r="C11290" s="40">
        <v>573</v>
      </c>
      <c r="D11290" s="38" t="s">
        <v>26</v>
      </c>
    </row>
    <row r="11291" spans="1:4" x14ac:dyDescent="0.25">
      <c r="A11291" s="48">
        <v>44904.583657407406</v>
      </c>
      <c r="B11291" s="38">
        <v>16</v>
      </c>
      <c r="C11291" s="40">
        <v>573</v>
      </c>
      <c r="D11291" s="38" t="s">
        <v>26</v>
      </c>
    </row>
    <row r="11292" spans="1:4" x14ac:dyDescent="0.25">
      <c r="A11292" s="48">
        <v>44904.583692129629</v>
      </c>
      <c r="B11292" s="38">
        <v>11</v>
      </c>
      <c r="C11292" s="40">
        <v>572.9</v>
      </c>
      <c r="D11292" s="38" t="s">
        <v>26</v>
      </c>
    </row>
    <row r="11293" spans="1:4" x14ac:dyDescent="0.25">
      <c r="A11293" s="48">
        <v>44904.584479166668</v>
      </c>
      <c r="B11293" s="38">
        <v>11</v>
      </c>
      <c r="C11293" s="40">
        <v>572.79999999999995</v>
      </c>
      <c r="D11293" s="38" t="s">
        <v>26</v>
      </c>
    </row>
    <row r="11294" spans="1:4" x14ac:dyDescent="0.25">
      <c r="A11294" s="48">
        <v>44904.584479166668</v>
      </c>
      <c r="B11294" s="38">
        <v>14</v>
      </c>
      <c r="C11294" s="40">
        <v>572.70000000000005</v>
      </c>
      <c r="D11294" s="38" t="s">
        <v>26</v>
      </c>
    </row>
    <row r="11295" spans="1:4" x14ac:dyDescent="0.25">
      <c r="A11295" s="48">
        <v>44904.586967592593</v>
      </c>
      <c r="B11295" s="38">
        <v>13</v>
      </c>
      <c r="C11295" s="40">
        <v>572.4</v>
      </c>
      <c r="D11295" s="38" t="s">
        <v>26</v>
      </c>
    </row>
    <row r="11296" spans="1:4" x14ac:dyDescent="0.25">
      <c r="A11296" s="48">
        <v>44904.587013888886</v>
      </c>
      <c r="B11296" s="38">
        <v>1</v>
      </c>
      <c r="C11296" s="40">
        <v>572.29999999999995</v>
      </c>
      <c r="D11296" s="38" t="s">
        <v>26</v>
      </c>
    </row>
    <row r="11297" spans="1:4" x14ac:dyDescent="0.25">
      <c r="A11297" s="48">
        <v>44904.587037037039</v>
      </c>
      <c r="B11297" s="38">
        <v>10</v>
      </c>
      <c r="C11297" s="40">
        <v>572.29999999999995</v>
      </c>
      <c r="D11297" s="38" t="s">
        <v>26</v>
      </c>
    </row>
    <row r="11298" spans="1:4" x14ac:dyDescent="0.25">
      <c r="A11298" s="48">
        <v>44904.587083333332</v>
      </c>
      <c r="B11298" s="38">
        <v>10</v>
      </c>
      <c r="C11298" s="40">
        <v>572.20000000000005</v>
      </c>
      <c r="D11298" s="38" t="s">
        <v>26</v>
      </c>
    </row>
    <row r="11299" spans="1:4" x14ac:dyDescent="0.25">
      <c r="A11299" s="48">
        <v>44904.587893518517</v>
      </c>
      <c r="B11299" s="38">
        <v>14</v>
      </c>
      <c r="C11299" s="40">
        <v>571.6</v>
      </c>
      <c r="D11299" s="38" t="s">
        <v>26</v>
      </c>
    </row>
    <row r="11300" spans="1:4" x14ac:dyDescent="0.25">
      <c r="A11300" s="48">
        <v>44904.590092592596</v>
      </c>
      <c r="B11300" s="38">
        <v>16</v>
      </c>
      <c r="C11300" s="40">
        <v>572.6</v>
      </c>
      <c r="D11300" s="38" t="s">
        <v>26</v>
      </c>
    </row>
    <row r="11301" spans="1:4" x14ac:dyDescent="0.25">
      <c r="A11301" s="48">
        <v>44904.590104166666</v>
      </c>
      <c r="B11301" s="38">
        <v>8</v>
      </c>
      <c r="C11301" s="40">
        <v>572.5</v>
      </c>
      <c r="D11301" s="38" t="s">
        <v>26</v>
      </c>
    </row>
    <row r="11302" spans="1:4" x14ac:dyDescent="0.25">
      <c r="A11302" s="48">
        <v>44904.590104166666</v>
      </c>
      <c r="B11302" s="38">
        <v>7</v>
      </c>
      <c r="C11302" s="40">
        <v>572.5</v>
      </c>
      <c r="D11302" s="38" t="s">
        <v>26</v>
      </c>
    </row>
    <row r="11303" spans="1:4" x14ac:dyDescent="0.25">
      <c r="A11303" s="48">
        <v>44904.590104166666</v>
      </c>
      <c r="B11303" s="38">
        <v>11</v>
      </c>
      <c r="C11303" s="40">
        <v>572.4</v>
      </c>
      <c r="D11303" s="38" t="s">
        <v>26</v>
      </c>
    </row>
    <row r="11304" spans="1:4" x14ac:dyDescent="0.25">
      <c r="A11304" s="48">
        <v>44904.591284722221</v>
      </c>
      <c r="B11304" s="38">
        <v>20</v>
      </c>
      <c r="C11304" s="40">
        <v>571.5</v>
      </c>
      <c r="D11304" s="38" t="s">
        <v>26</v>
      </c>
    </row>
    <row r="11305" spans="1:4" x14ac:dyDescent="0.25">
      <c r="A11305" s="48">
        <v>44904.591631944444</v>
      </c>
      <c r="B11305" s="38">
        <v>17</v>
      </c>
      <c r="C11305" s="40">
        <v>571.20000000000005</v>
      </c>
      <c r="D11305" s="38" t="s">
        <v>26</v>
      </c>
    </row>
    <row r="11306" spans="1:4" x14ac:dyDescent="0.25">
      <c r="A11306" s="48">
        <v>44904.592523148145</v>
      </c>
      <c r="B11306" s="38">
        <v>25</v>
      </c>
      <c r="C11306" s="40">
        <v>570.70000000000005</v>
      </c>
      <c r="D11306" s="38" t="s">
        <v>26</v>
      </c>
    </row>
    <row r="11307" spans="1:4" x14ac:dyDescent="0.25">
      <c r="A11307" s="48">
        <v>44904.592523148145</v>
      </c>
      <c r="B11307" s="38">
        <v>2</v>
      </c>
      <c r="C11307" s="40">
        <v>570.70000000000005</v>
      </c>
      <c r="D11307" s="38" t="s">
        <v>26</v>
      </c>
    </row>
    <row r="11308" spans="1:4" x14ac:dyDescent="0.25">
      <c r="A11308" s="48">
        <v>44904.594699074078</v>
      </c>
      <c r="B11308" s="38">
        <v>10</v>
      </c>
      <c r="C11308" s="40">
        <v>570.5</v>
      </c>
      <c r="D11308" s="38" t="s">
        <v>26</v>
      </c>
    </row>
    <row r="11309" spans="1:4" x14ac:dyDescent="0.25">
      <c r="A11309" s="48">
        <v>44904.595370370371</v>
      </c>
      <c r="B11309" s="38">
        <v>11</v>
      </c>
      <c r="C11309" s="40">
        <v>570.9</v>
      </c>
      <c r="D11309" s="38" t="s">
        <v>26</v>
      </c>
    </row>
    <row r="11310" spans="1:4" x14ac:dyDescent="0.25">
      <c r="A11310" s="48">
        <v>44904.59679398148</v>
      </c>
      <c r="B11310" s="38">
        <v>3</v>
      </c>
      <c r="C11310" s="40">
        <v>571.1</v>
      </c>
      <c r="D11310" s="38" t="s">
        <v>26</v>
      </c>
    </row>
    <row r="11311" spans="1:4" x14ac:dyDescent="0.25">
      <c r="A11311" s="48">
        <v>44904.597048611111</v>
      </c>
      <c r="B11311" s="38">
        <v>23</v>
      </c>
      <c r="C11311" s="40">
        <v>571.1</v>
      </c>
      <c r="D11311" s="38" t="s">
        <v>26</v>
      </c>
    </row>
    <row r="11312" spans="1:4" x14ac:dyDescent="0.25">
      <c r="A11312" s="48">
        <v>44904.597083333334</v>
      </c>
      <c r="B11312" s="38">
        <v>11</v>
      </c>
      <c r="C11312" s="40">
        <v>570.9</v>
      </c>
      <c r="D11312" s="38" t="s">
        <v>26</v>
      </c>
    </row>
    <row r="11313" spans="1:4" x14ac:dyDescent="0.25">
      <c r="A11313" s="48">
        <v>44904.598773148151</v>
      </c>
      <c r="B11313" s="38">
        <v>8</v>
      </c>
      <c r="C11313" s="40">
        <v>570.70000000000005</v>
      </c>
      <c r="D11313" s="38" t="s">
        <v>26</v>
      </c>
    </row>
    <row r="11314" spans="1:4" x14ac:dyDescent="0.25">
      <c r="A11314" s="48">
        <v>44904.598773148151</v>
      </c>
      <c r="B11314" s="38">
        <v>8</v>
      </c>
      <c r="C11314" s="40">
        <v>570.70000000000005</v>
      </c>
      <c r="D11314" s="38" t="s">
        <v>26</v>
      </c>
    </row>
    <row r="11315" spans="1:4" x14ac:dyDescent="0.25">
      <c r="A11315" s="48">
        <v>44904.59878472222</v>
      </c>
      <c r="B11315" s="38">
        <v>25</v>
      </c>
      <c r="C11315" s="40">
        <v>570.6</v>
      </c>
      <c r="D11315" s="38" t="s">
        <v>26</v>
      </c>
    </row>
    <row r="11316" spans="1:4" x14ac:dyDescent="0.25">
      <c r="A11316" s="48">
        <v>44904.599363425928</v>
      </c>
      <c r="B11316" s="38">
        <v>8</v>
      </c>
      <c r="C11316" s="40">
        <v>570.29999999999995</v>
      </c>
      <c r="D11316" s="38" t="s">
        <v>26</v>
      </c>
    </row>
    <row r="11317" spans="1:4" x14ac:dyDescent="0.25">
      <c r="A11317" s="48">
        <v>44904.599363425928</v>
      </c>
      <c r="B11317" s="38">
        <v>30</v>
      </c>
      <c r="C11317" s="40">
        <v>570.20000000000005</v>
      </c>
      <c r="D11317" s="38" t="s">
        <v>26</v>
      </c>
    </row>
    <row r="11318" spans="1:4" x14ac:dyDescent="0.25">
      <c r="A11318" s="48">
        <v>44904.600949074076</v>
      </c>
      <c r="B11318" s="38">
        <v>18</v>
      </c>
      <c r="C11318" s="40">
        <v>570.4</v>
      </c>
      <c r="D11318" s="38" t="s">
        <v>26</v>
      </c>
    </row>
    <row r="11319" spans="1:4" x14ac:dyDescent="0.25">
      <c r="A11319" s="48">
        <v>44904.602025462962</v>
      </c>
      <c r="B11319" s="38">
        <v>1</v>
      </c>
      <c r="C11319" s="40">
        <v>570.6</v>
      </c>
      <c r="D11319" s="38" t="s">
        <v>26</v>
      </c>
    </row>
    <row r="11320" spans="1:4" x14ac:dyDescent="0.25">
      <c r="A11320" s="48">
        <v>44904.602025462962</v>
      </c>
      <c r="B11320" s="38">
        <v>19</v>
      </c>
      <c r="C11320" s="40">
        <v>570.6</v>
      </c>
      <c r="D11320" s="38" t="s">
        <v>26</v>
      </c>
    </row>
    <row r="11321" spans="1:4" x14ac:dyDescent="0.25">
      <c r="A11321" s="48">
        <v>44904.604259259257</v>
      </c>
      <c r="B11321" s="38">
        <v>27</v>
      </c>
      <c r="C11321" s="40">
        <v>572.29999999999995</v>
      </c>
      <c r="D11321" s="38" t="s">
        <v>26</v>
      </c>
    </row>
    <row r="11322" spans="1:4" x14ac:dyDescent="0.25">
      <c r="A11322" s="48">
        <v>44904.604502314818</v>
      </c>
      <c r="B11322" s="38">
        <v>20</v>
      </c>
      <c r="C11322" s="40">
        <v>572.6</v>
      </c>
      <c r="D11322" s="38" t="s">
        <v>26</v>
      </c>
    </row>
    <row r="11323" spans="1:4" x14ac:dyDescent="0.25">
      <c r="A11323" s="48">
        <v>44904.604502314818</v>
      </c>
      <c r="B11323" s="38">
        <v>8</v>
      </c>
      <c r="C11323" s="40">
        <v>572.6</v>
      </c>
      <c r="D11323" s="38" t="s">
        <v>26</v>
      </c>
    </row>
    <row r="11324" spans="1:4" x14ac:dyDescent="0.25">
      <c r="A11324" s="48">
        <v>44904.604502314818</v>
      </c>
      <c r="B11324" s="38">
        <v>9</v>
      </c>
      <c r="C11324" s="40">
        <v>572.5</v>
      </c>
      <c r="D11324" s="38" t="s">
        <v>26</v>
      </c>
    </row>
    <row r="11325" spans="1:4" x14ac:dyDescent="0.25">
      <c r="A11325" s="48">
        <v>44904.604502314818</v>
      </c>
      <c r="B11325" s="38">
        <v>18</v>
      </c>
      <c r="C11325" s="40">
        <v>572.5</v>
      </c>
      <c r="D11325" s="38" t="s">
        <v>26</v>
      </c>
    </row>
    <row r="11326" spans="1:4" x14ac:dyDescent="0.25">
      <c r="A11326" s="48">
        <v>44904.605092592596</v>
      </c>
      <c r="B11326" s="38">
        <v>15</v>
      </c>
      <c r="C11326" s="40">
        <v>572.70000000000005</v>
      </c>
      <c r="D11326" s="38" t="s">
        <v>26</v>
      </c>
    </row>
    <row r="11327" spans="1:4" x14ac:dyDescent="0.25">
      <c r="A11327" s="48">
        <v>44904.605092592596</v>
      </c>
      <c r="B11327" s="38">
        <v>17</v>
      </c>
      <c r="C11327" s="40">
        <v>572.6</v>
      </c>
      <c r="D11327" s="38" t="s">
        <v>26</v>
      </c>
    </row>
    <row r="11328" spans="1:4" x14ac:dyDescent="0.25">
      <c r="A11328" s="48">
        <v>44904.606365740743</v>
      </c>
      <c r="B11328" s="38">
        <v>20</v>
      </c>
      <c r="C11328" s="40">
        <v>573</v>
      </c>
      <c r="D11328" s="38" t="s">
        <v>26</v>
      </c>
    </row>
    <row r="11329" spans="1:4" x14ac:dyDescent="0.25">
      <c r="A11329" s="48">
        <v>44904.606365740743</v>
      </c>
      <c r="B11329" s="38">
        <v>19</v>
      </c>
      <c r="C11329" s="40">
        <v>573</v>
      </c>
      <c r="D11329" s="38" t="s">
        <v>26</v>
      </c>
    </row>
    <row r="11330" spans="1:4" x14ac:dyDescent="0.25">
      <c r="A11330" s="48">
        <v>44904.607418981483</v>
      </c>
      <c r="B11330" s="38">
        <v>16</v>
      </c>
      <c r="C11330" s="40">
        <v>572.79999999999995</v>
      </c>
      <c r="D11330" s="38" t="s">
        <v>26</v>
      </c>
    </row>
    <row r="11331" spans="1:4" x14ac:dyDescent="0.25">
      <c r="A11331" s="48">
        <v>44904.607453703706</v>
      </c>
      <c r="B11331" s="38">
        <v>13</v>
      </c>
      <c r="C11331" s="40">
        <v>572.70000000000005</v>
      </c>
      <c r="D11331" s="38" t="s">
        <v>26</v>
      </c>
    </row>
    <row r="11332" spans="1:4" x14ac:dyDescent="0.25">
      <c r="A11332" s="48">
        <v>44907.333622685182</v>
      </c>
      <c r="B11332" s="38">
        <v>35</v>
      </c>
      <c r="C11332" s="40">
        <v>569.20000000000005</v>
      </c>
      <c r="D11332" s="38" t="s">
        <v>26</v>
      </c>
    </row>
    <row r="11333" spans="1:4" x14ac:dyDescent="0.25">
      <c r="A11333" s="48">
        <v>44907.333622685182</v>
      </c>
      <c r="B11333" s="38">
        <v>34</v>
      </c>
      <c r="C11333" s="40">
        <v>569.1</v>
      </c>
      <c r="D11333" s="38" t="s">
        <v>26</v>
      </c>
    </row>
    <row r="11334" spans="1:4" x14ac:dyDescent="0.25">
      <c r="A11334" s="48">
        <v>44907.335231481484</v>
      </c>
      <c r="B11334" s="38">
        <v>33</v>
      </c>
      <c r="C11334" s="40">
        <v>571.4</v>
      </c>
      <c r="D11334" s="38" t="s">
        <v>26</v>
      </c>
    </row>
    <row r="11335" spans="1:4" x14ac:dyDescent="0.25">
      <c r="A11335" s="48">
        <v>44907.335231481484</v>
      </c>
      <c r="B11335" s="38">
        <v>26</v>
      </c>
      <c r="C11335" s="40">
        <v>571.1</v>
      </c>
      <c r="D11335" s="38" t="s">
        <v>26</v>
      </c>
    </row>
    <row r="11336" spans="1:4" x14ac:dyDescent="0.25">
      <c r="A11336" s="48">
        <v>44907.335231481484</v>
      </c>
      <c r="B11336" s="38">
        <v>9</v>
      </c>
      <c r="C11336" s="40">
        <v>571.1</v>
      </c>
      <c r="D11336" s="38" t="s">
        <v>26</v>
      </c>
    </row>
    <row r="11337" spans="1:4" x14ac:dyDescent="0.25">
      <c r="A11337" s="48">
        <v>44907.335810185185</v>
      </c>
      <c r="B11337" s="38">
        <v>13</v>
      </c>
      <c r="C11337" s="40">
        <v>569.79999999999995</v>
      </c>
      <c r="D11337" s="38" t="s">
        <v>26</v>
      </c>
    </row>
    <row r="11338" spans="1:4" x14ac:dyDescent="0.25">
      <c r="A11338" s="48">
        <v>44907.335810185185</v>
      </c>
      <c r="B11338" s="38">
        <v>17</v>
      </c>
      <c r="C11338" s="40">
        <v>569.79999999999995</v>
      </c>
      <c r="D11338" s="38" t="s">
        <v>26</v>
      </c>
    </row>
    <row r="11339" spans="1:4" x14ac:dyDescent="0.25">
      <c r="A11339" s="48">
        <v>44907.335833333331</v>
      </c>
      <c r="B11339" s="38">
        <v>6</v>
      </c>
      <c r="C11339" s="40">
        <v>569.5</v>
      </c>
      <c r="D11339" s="38" t="s">
        <v>26</v>
      </c>
    </row>
    <row r="11340" spans="1:4" x14ac:dyDescent="0.25">
      <c r="A11340" s="48">
        <v>44907.335833333331</v>
      </c>
      <c r="B11340" s="38">
        <v>23</v>
      </c>
      <c r="C11340" s="40">
        <v>569.5</v>
      </c>
      <c r="D11340" s="38" t="s">
        <v>26</v>
      </c>
    </row>
    <row r="11341" spans="1:4" x14ac:dyDescent="0.25">
      <c r="A11341" s="48">
        <v>44907.337326388886</v>
      </c>
      <c r="B11341" s="38">
        <v>29</v>
      </c>
      <c r="C11341" s="40">
        <v>569.79999999999995</v>
      </c>
      <c r="D11341" s="38" t="s">
        <v>26</v>
      </c>
    </row>
    <row r="11342" spans="1:4" x14ac:dyDescent="0.25">
      <c r="A11342" s="48">
        <v>44907.337361111109</v>
      </c>
      <c r="B11342" s="38">
        <v>30</v>
      </c>
      <c r="C11342" s="40">
        <v>569.5</v>
      </c>
      <c r="D11342" s="38" t="s">
        <v>26</v>
      </c>
    </row>
    <row r="11343" spans="1:4" x14ac:dyDescent="0.25">
      <c r="A11343" s="48">
        <v>44907.338287037041</v>
      </c>
      <c r="B11343" s="38">
        <v>29</v>
      </c>
      <c r="C11343" s="40">
        <v>569.5</v>
      </c>
      <c r="D11343" s="38" t="s">
        <v>26</v>
      </c>
    </row>
    <row r="11344" spans="1:4" x14ac:dyDescent="0.25">
      <c r="A11344" s="48">
        <v>44907.338750000003</v>
      </c>
      <c r="B11344" s="38">
        <v>28</v>
      </c>
      <c r="C11344" s="40">
        <v>569.9</v>
      </c>
      <c r="D11344" s="38" t="s">
        <v>26</v>
      </c>
    </row>
    <row r="11345" spans="1:4" x14ac:dyDescent="0.25">
      <c r="A11345" s="48">
        <v>44907.339270833334</v>
      </c>
      <c r="B11345" s="38">
        <v>39</v>
      </c>
      <c r="C11345" s="40">
        <v>569.79999999999995</v>
      </c>
      <c r="D11345" s="38" t="s">
        <v>26</v>
      </c>
    </row>
    <row r="11346" spans="1:4" x14ac:dyDescent="0.25">
      <c r="A11346" s="48">
        <v>44907.339675925927</v>
      </c>
      <c r="B11346" s="38">
        <v>8</v>
      </c>
      <c r="C11346" s="40">
        <v>569.9</v>
      </c>
      <c r="D11346" s="38" t="s">
        <v>26</v>
      </c>
    </row>
    <row r="11347" spans="1:4" x14ac:dyDescent="0.25">
      <c r="A11347" s="48">
        <v>44907.340208333335</v>
      </c>
      <c r="B11347" s="38">
        <v>9</v>
      </c>
      <c r="C11347" s="40">
        <v>570.4</v>
      </c>
      <c r="D11347" s="38" t="s">
        <v>26</v>
      </c>
    </row>
    <row r="11348" spans="1:4" x14ac:dyDescent="0.25">
      <c r="A11348" s="48">
        <v>44907.340405092589</v>
      </c>
      <c r="B11348" s="38">
        <v>28</v>
      </c>
      <c r="C11348" s="40">
        <v>570.29999999999995</v>
      </c>
      <c r="D11348" s="38" t="s">
        <v>26</v>
      </c>
    </row>
    <row r="11349" spans="1:4" x14ac:dyDescent="0.25">
      <c r="A11349" s="48">
        <v>44907.340543981481</v>
      </c>
      <c r="B11349" s="38">
        <v>34</v>
      </c>
      <c r="C11349" s="40">
        <v>569.79999999999995</v>
      </c>
      <c r="D11349" s="38" t="s">
        <v>26</v>
      </c>
    </row>
    <row r="11350" spans="1:4" x14ac:dyDescent="0.25">
      <c r="A11350" s="48">
        <v>44907.341539351852</v>
      </c>
      <c r="B11350" s="38">
        <v>31</v>
      </c>
      <c r="C11350" s="40">
        <v>570.70000000000005</v>
      </c>
      <c r="D11350" s="38" t="s">
        <v>26</v>
      </c>
    </row>
    <row r="11351" spans="1:4" x14ac:dyDescent="0.25">
      <c r="A11351" s="48">
        <v>44907.341932870368</v>
      </c>
      <c r="B11351" s="38">
        <v>28</v>
      </c>
      <c r="C11351" s="40">
        <v>570.70000000000005</v>
      </c>
      <c r="D11351" s="38" t="s">
        <v>26</v>
      </c>
    </row>
    <row r="11352" spans="1:4" x14ac:dyDescent="0.25">
      <c r="A11352" s="48">
        <v>44907.343148148146</v>
      </c>
      <c r="B11352" s="38">
        <v>22</v>
      </c>
      <c r="C11352" s="40">
        <v>570</v>
      </c>
      <c r="D11352" s="38" t="s">
        <v>26</v>
      </c>
    </row>
    <row r="11353" spans="1:4" x14ac:dyDescent="0.25">
      <c r="A11353" s="48">
        <v>44907.344097222223</v>
      </c>
      <c r="B11353" s="38">
        <v>9</v>
      </c>
      <c r="C11353" s="40">
        <v>570.5</v>
      </c>
      <c r="D11353" s="38" t="s">
        <v>26</v>
      </c>
    </row>
    <row r="11354" spans="1:4" x14ac:dyDescent="0.25">
      <c r="A11354" s="48">
        <v>44907.344097222223</v>
      </c>
      <c r="B11354" s="38">
        <v>19</v>
      </c>
      <c r="C11354" s="40">
        <v>570.5</v>
      </c>
      <c r="D11354" s="38" t="s">
        <v>26</v>
      </c>
    </row>
    <row r="11355" spans="1:4" x14ac:dyDescent="0.25">
      <c r="A11355" s="48">
        <v>44907.34511574074</v>
      </c>
      <c r="B11355" s="38">
        <v>10</v>
      </c>
      <c r="C11355" s="40">
        <v>570.70000000000005</v>
      </c>
      <c r="D11355" s="38" t="s">
        <v>26</v>
      </c>
    </row>
    <row r="11356" spans="1:4" x14ac:dyDescent="0.25">
      <c r="A11356" s="48">
        <v>44907.34511574074</v>
      </c>
      <c r="B11356" s="38">
        <v>10</v>
      </c>
      <c r="C11356" s="40">
        <v>570.70000000000005</v>
      </c>
      <c r="D11356" s="38" t="s">
        <v>26</v>
      </c>
    </row>
    <row r="11357" spans="1:4" x14ac:dyDescent="0.25">
      <c r="A11357" s="48">
        <v>44907.34511574074</v>
      </c>
      <c r="B11357" s="38">
        <v>14</v>
      </c>
      <c r="C11357" s="40">
        <v>570.70000000000005</v>
      </c>
      <c r="D11357" s="38" t="s">
        <v>26</v>
      </c>
    </row>
    <row r="11358" spans="1:4" x14ac:dyDescent="0.25">
      <c r="A11358" s="48">
        <v>44907.345219907409</v>
      </c>
      <c r="B11358" s="38">
        <v>36</v>
      </c>
      <c r="C11358" s="40">
        <v>570.5</v>
      </c>
      <c r="D11358" s="38" t="s">
        <v>26</v>
      </c>
    </row>
    <row r="11359" spans="1:4" x14ac:dyDescent="0.25">
      <c r="A11359" s="48">
        <v>44907.346504629626</v>
      </c>
      <c r="B11359" s="38">
        <v>15</v>
      </c>
      <c r="C11359" s="40">
        <v>570.1</v>
      </c>
      <c r="D11359" s="38" t="s">
        <v>26</v>
      </c>
    </row>
    <row r="11360" spans="1:4" x14ac:dyDescent="0.25">
      <c r="A11360" s="48">
        <v>44907.346504629626</v>
      </c>
      <c r="B11360" s="38">
        <v>23</v>
      </c>
      <c r="C11360" s="40">
        <v>570.1</v>
      </c>
      <c r="D11360" s="38" t="s">
        <v>26</v>
      </c>
    </row>
    <row r="11361" spans="1:4" x14ac:dyDescent="0.25">
      <c r="A11361" s="48">
        <v>44907.346643518518</v>
      </c>
      <c r="B11361" s="38">
        <v>33</v>
      </c>
      <c r="C11361" s="40">
        <v>569.70000000000005</v>
      </c>
      <c r="D11361" s="38" t="s">
        <v>26</v>
      </c>
    </row>
    <row r="11362" spans="1:4" x14ac:dyDescent="0.25">
      <c r="A11362" s="48">
        <v>44907.34746527778</v>
      </c>
      <c r="B11362" s="38">
        <v>15</v>
      </c>
      <c r="C11362" s="40">
        <v>569.6</v>
      </c>
      <c r="D11362" s="38" t="s">
        <v>26</v>
      </c>
    </row>
    <row r="11363" spans="1:4" x14ac:dyDescent="0.25">
      <c r="A11363" s="48">
        <v>44907.347557870373</v>
      </c>
      <c r="B11363" s="38">
        <v>7</v>
      </c>
      <c r="C11363" s="40">
        <v>569.6</v>
      </c>
      <c r="D11363" s="38" t="s">
        <v>26</v>
      </c>
    </row>
    <row r="11364" spans="1:4" x14ac:dyDescent="0.25">
      <c r="A11364" s="48">
        <v>44907.347557870373</v>
      </c>
      <c r="B11364" s="38">
        <v>13</v>
      </c>
      <c r="C11364" s="40">
        <v>569.6</v>
      </c>
      <c r="D11364" s="38" t="s">
        <v>26</v>
      </c>
    </row>
    <row r="11365" spans="1:4" x14ac:dyDescent="0.25">
      <c r="A11365" s="48">
        <v>44907.347604166665</v>
      </c>
      <c r="B11365" s="38">
        <v>29</v>
      </c>
      <c r="C11365" s="40">
        <v>569.4</v>
      </c>
      <c r="D11365" s="38" t="s">
        <v>26</v>
      </c>
    </row>
    <row r="11366" spans="1:4" x14ac:dyDescent="0.25">
      <c r="A11366" s="48">
        <v>44907.348819444444</v>
      </c>
      <c r="B11366" s="38">
        <v>8</v>
      </c>
      <c r="C11366" s="40">
        <v>569.79999999999995</v>
      </c>
      <c r="D11366" s="38" t="s">
        <v>26</v>
      </c>
    </row>
    <row r="11367" spans="1:4" x14ac:dyDescent="0.25">
      <c r="A11367" s="48">
        <v>44907.348819444444</v>
      </c>
      <c r="B11367" s="38">
        <v>2</v>
      </c>
      <c r="C11367" s="40">
        <v>569.79999999999995</v>
      </c>
      <c r="D11367" s="38" t="s">
        <v>26</v>
      </c>
    </row>
    <row r="11368" spans="1:4" x14ac:dyDescent="0.25">
      <c r="A11368" s="48">
        <v>44907.348819444444</v>
      </c>
      <c r="B11368" s="38">
        <v>13</v>
      </c>
      <c r="C11368" s="40">
        <v>569.79999999999995</v>
      </c>
      <c r="D11368" s="38" t="s">
        <v>26</v>
      </c>
    </row>
    <row r="11369" spans="1:4" x14ac:dyDescent="0.25">
      <c r="A11369" s="48">
        <v>44907.348819444444</v>
      </c>
      <c r="B11369" s="38">
        <v>6</v>
      </c>
      <c r="C11369" s="40">
        <v>569.79999999999995</v>
      </c>
      <c r="D11369" s="38" t="s">
        <v>26</v>
      </c>
    </row>
    <row r="11370" spans="1:4" x14ac:dyDescent="0.25">
      <c r="A11370" s="48">
        <v>44907.348900462966</v>
      </c>
      <c r="B11370" s="38">
        <v>15</v>
      </c>
      <c r="C11370" s="40">
        <v>569.6</v>
      </c>
      <c r="D11370" s="38" t="s">
        <v>26</v>
      </c>
    </row>
    <row r="11371" spans="1:4" x14ac:dyDescent="0.25">
      <c r="A11371" s="48">
        <v>44907.348923611113</v>
      </c>
      <c r="B11371" s="38">
        <v>12</v>
      </c>
      <c r="C11371" s="40">
        <v>569.6</v>
      </c>
      <c r="D11371" s="38" t="s">
        <v>26</v>
      </c>
    </row>
    <row r="11372" spans="1:4" x14ac:dyDescent="0.25">
      <c r="A11372" s="48">
        <v>44907.349814814814</v>
      </c>
      <c r="B11372" s="38">
        <v>23</v>
      </c>
      <c r="C11372" s="40">
        <v>569.29999999999995</v>
      </c>
      <c r="D11372" s="38" t="s">
        <v>26</v>
      </c>
    </row>
    <row r="11373" spans="1:4" x14ac:dyDescent="0.25">
      <c r="A11373" s="48">
        <v>44907.349814814814</v>
      </c>
      <c r="B11373" s="38">
        <v>3</v>
      </c>
      <c r="C11373" s="40">
        <v>569.29999999999995</v>
      </c>
      <c r="D11373" s="38" t="s">
        <v>26</v>
      </c>
    </row>
    <row r="11374" spans="1:4" x14ac:dyDescent="0.25">
      <c r="A11374" s="48">
        <v>44907.349930555552</v>
      </c>
      <c r="B11374" s="38">
        <v>26</v>
      </c>
      <c r="C11374" s="40">
        <v>569</v>
      </c>
      <c r="D11374" s="38" t="s">
        <v>26</v>
      </c>
    </row>
    <row r="11375" spans="1:4" x14ac:dyDescent="0.25">
      <c r="A11375" s="48">
        <v>44907.351030092592</v>
      </c>
      <c r="B11375" s="38">
        <v>8</v>
      </c>
      <c r="C11375" s="40">
        <v>568.70000000000005</v>
      </c>
      <c r="D11375" s="38" t="s">
        <v>26</v>
      </c>
    </row>
    <row r="11376" spans="1:4" x14ac:dyDescent="0.25">
      <c r="A11376" s="48">
        <v>44907.351030092592</v>
      </c>
      <c r="B11376" s="38">
        <v>21</v>
      </c>
      <c r="C11376" s="40">
        <v>568.70000000000005</v>
      </c>
      <c r="D11376" s="38" t="s">
        <v>26</v>
      </c>
    </row>
    <row r="11377" spans="1:4" x14ac:dyDescent="0.25">
      <c r="A11377" s="48">
        <v>44907.351655092592</v>
      </c>
      <c r="B11377" s="38">
        <v>22</v>
      </c>
      <c r="C11377" s="40">
        <v>568.70000000000005</v>
      </c>
      <c r="D11377" s="38" t="s">
        <v>26</v>
      </c>
    </row>
    <row r="11378" spans="1:4" x14ac:dyDescent="0.25">
      <c r="A11378" s="48">
        <v>44907.351979166669</v>
      </c>
      <c r="B11378" s="38">
        <v>1</v>
      </c>
      <c r="C11378" s="40">
        <v>568.5</v>
      </c>
      <c r="D11378" s="38" t="s">
        <v>26</v>
      </c>
    </row>
    <row r="11379" spans="1:4" x14ac:dyDescent="0.25">
      <c r="A11379" s="48">
        <v>44907.351979166669</v>
      </c>
      <c r="B11379" s="38">
        <v>25</v>
      </c>
      <c r="C11379" s="40">
        <v>568.6</v>
      </c>
      <c r="D11379" s="38" t="s">
        <v>26</v>
      </c>
    </row>
    <row r="11380" spans="1:4" x14ac:dyDescent="0.25">
      <c r="A11380" s="48">
        <v>44907.351979166669</v>
      </c>
      <c r="B11380" s="38">
        <v>26</v>
      </c>
      <c r="C11380" s="40">
        <v>568.5</v>
      </c>
      <c r="D11380" s="38" t="s">
        <v>26</v>
      </c>
    </row>
    <row r="11381" spans="1:4" x14ac:dyDescent="0.25">
      <c r="A11381" s="48">
        <v>44907.354259259257</v>
      </c>
      <c r="B11381" s="38">
        <v>15</v>
      </c>
      <c r="C11381" s="40">
        <v>568.1</v>
      </c>
      <c r="D11381" s="38" t="s">
        <v>26</v>
      </c>
    </row>
    <row r="11382" spans="1:4" x14ac:dyDescent="0.25">
      <c r="A11382" s="48">
        <v>44907.354259259257</v>
      </c>
      <c r="B11382" s="38">
        <v>12</v>
      </c>
      <c r="C11382" s="40">
        <v>568.1</v>
      </c>
      <c r="D11382" s="38" t="s">
        <v>26</v>
      </c>
    </row>
    <row r="11383" spans="1:4" x14ac:dyDescent="0.25">
      <c r="A11383" s="48">
        <v>44907.354270833333</v>
      </c>
      <c r="B11383" s="38">
        <v>16</v>
      </c>
      <c r="C11383" s="40">
        <v>568</v>
      </c>
      <c r="D11383" s="38" t="s">
        <v>26</v>
      </c>
    </row>
    <row r="11384" spans="1:4" x14ac:dyDescent="0.25">
      <c r="A11384" s="48">
        <v>44907.354270833333</v>
      </c>
      <c r="B11384" s="38">
        <v>16</v>
      </c>
      <c r="C11384" s="40">
        <v>568</v>
      </c>
      <c r="D11384" s="38" t="s">
        <v>26</v>
      </c>
    </row>
    <row r="11385" spans="1:4" x14ac:dyDescent="0.25">
      <c r="A11385" s="48">
        <v>44907.354270833333</v>
      </c>
      <c r="B11385" s="38">
        <v>16</v>
      </c>
      <c r="C11385" s="40">
        <v>568</v>
      </c>
      <c r="D11385" s="38" t="s">
        <v>26</v>
      </c>
    </row>
    <row r="11386" spans="1:4" x14ac:dyDescent="0.25">
      <c r="A11386" s="48">
        <v>44907.355127314811</v>
      </c>
      <c r="B11386" s="38">
        <v>36</v>
      </c>
      <c r="C11386" s="40">
        <v>568.1</v>
      </c>
      <c r="D11386" s="38" t="s">
        <v>26</v>
      </c>
    </row>
    <row r="11387" spans="1:4" x14ac:dyDescent="0.25">
      <c r="A11387" s="48">
        <v>44907.355613425927</v>
      </c>
      <c r="B11387" s="38">
        <v>26</v>
      </c>
      <c r="C11387" s="40">
        <v>569.1</v>
      </c>
      <c r="D11387" s="38" t="s">
        <v>26</v>
      </c>
    </row>
    <row r="11388" spans="1:4" x14ac:dyDescent="0.25">
      <c r="A11388" s="48">
        <v>44907.356111111112</v>
      </c>
      <c r="B11388" s="38">
        <v>24</v>
      </c>
      <c r="C11388" s="40">
        <v>569.5</v>
      </c>
      <c r="D11388" s="38" t="s">
        <v>26</v>
      </c>
    </row>
    <row r="11389" spans="1:4" x14ac:dyDescent="0.25">
      <c r="A11389" s="48">
        <v>44907.35837962963</v>
      </c>
      <c r="B11389" s="38">
        <v>35</v>
      </c>
      <c r="C11389" s="40">
        <v>569.6</v>
      </c>
      <c r="D11389" s="38" t="s">
        <v>26</v>
      </c>
    </row>
    <row r="11390" spans="1:4" x14ac:dyDescent="0.25">
      <c r="A11390" s="48">
        <v>44907.358969907407</v>
      </c>
      <c r="B11390" s="38">
        <v>6</v>
      </c>
      <c r="C11390" s="40">
        <v>569.4</v>
      </c>
      <c r="D11390" s="38" t="s">
        <v>26</v>
      </c>
    </row>
    <row r="11391" spans="1:4" x14ac:dyDescent="0.25">
      <c r="A11391" s="48">
        <v>44907.359039351853</v>
      </c>
      <c r="B11391" s="38">
        <v>17</v>
      </c>
      <c r="C11391" s="40">
        <v>569.4</v>
      </c>
      <c r="D11391" s="38" t="s">
        <v>26</v>
      </c>
    </row>
    <row r="11392" spans="1:4" x14ac:dyDescent="0.25">
      <c r="A11392" s="48">
        <v>44907.359039351853</v>
      </c>
      <c r="B11392" s="38">
        <v>12</v>
      </c>
      <c r="C11392" s="40">
        <v>569.4</v>
      </c>
      <c r="D11392" s="38" t="s">
        <v>26</v>
      </c>
    </row>
    <row r="11393" spans="1:4" x14ac:dyDescent="0.25">
      <c r="A11393" s="48">
        <v>44907.359039351853</v>
      </c>
      <c r="B11393" s="38">
        <v>3</v>
      </c>
      <c r="C11393" s="40">
        <v>569.4</v>
      </c>
      <c r="D11393" s="38" t="s">
        <v>26</v>
      </c>
    </row>
    <row r="11394" spans="1:4" x14ac:dyDescent="0.25">
      <c r="A11394" s="48">
        <v>44907.359039351853</v>
      </c>
      <c r="B11394" s="38">
        <v>15</v>
      </c>
      <c r="C11394" s="40">
        <v>569.4</v>
      </c>
      <c r="D11394" s="38" t="s">
        <v>26</v>
      </c>
    </row>
    <row r="11395" spans="1:4" x14ac:dyDescent="0.25">
      <c r="A11395" s="48">
        <v>44907.359039351853</v>
      </c>
      <c r="B11395" s="38">
        <v>20</v>
      </c>
      <c r="C11395" s="40">
        <v>569.4</v>
      </c>
      <c r="D11395" s="38" t="s">
        <v>26</v>
      </c>
    </row>
    <row r="11396" spans="1:4" x14ac:dyDescent="0.25">
      <c r="A11396" s="48">
        <v>44907.359953703701</v>
      </c>
      <c r="B11396" s="38">
        <v>28</v>
      </c>
      <c r="C11396" s="40">
        <v>569.20000000000005</v>
      </c>
      <c r="D11396" s="38" t="s">
        <v>26</v>
      </c>
    </row>
    <row r="11397" spans="1:4" x14ac:dyDescent="0.25">
      <c r="A11397" s="48">
        <v>44907.359953703701</v>
      </c>
      <c r="B11397" s="38">
        <v>11</v>
      </c>
      <c r="C11397" s="40">
        <v>569.20000000000005</v>
      </c>
      <c r="D11397" s="38" t="s">
        <v>26</v>
      </c>
    </row>
    <row r="11398" spans="1:4" x14ac:dyDescent="0.25">
      <c r="A11398" s="48">
        <v>44907.360254629632</v>
      </c>
      <c r="B11398" s="38">
        <v>3</v>
      </c>
      <c r="C11398" s="40">
        <v>568.9</v>
      </c>
      <c r="D11398" s="38" t="s">
        <v>26</v>
      </c>
    </row>
    <row r="11399" spans="1:4" x14ac:dyDescent="0.25">
      <c r="A11399" s="48">
        <v>44907.360254629632</v>
      </c>
      <c r="B11399" s="38">
        <v>32</v>
      </c>
      <c r="C11399" s="40">
        <v>568.9</v>
      </c>
      <c r="D11399" s="38" t="s">
        <v>26</v>
      </c>
    </row>
    <row r="11400" spans="1:4" x14ac:dyDescent="0.25">
      <c r="A11400" s="48">
        <v>44907.360671296294</v>
      </c>
      <c r="B11400" s="38">
        <v>11</v>
      </c>
      <c r="C11400" s="40">
        <v>568.4</v>
      </c>
      <c r="D11400" s="38" t="s">
        <v>26</v>
      </c>
    </row>
    <row r="11401" spans="1:4" x14ac:dyDescent="0.25">
      <c r="A11401" s="48">
        <v>44907.362928240742</v>
      </c>
      <c r="B11401" s="38">
        <v>22</v>
      </c>
      <c r="C11401" s="40">
        <v>569.70000000000005</v>
      </c>
      <c r="D11401" s="38" t="s">
        <v>26</v>
      </c>
    </row>
    <row r="11402" spans="1:4" x14ac:dyDescent="0.25">
      <c r="A11402" s="48">
        <v>44907.362928240742</v>
      </c>
      <c r="B11402" s="38">
        <v>2</v>
      </c>
      <c r="C11402" s="40">
        <v>569.70000000000005</v>
      </c>
      <c r="D11402" s="38" t="s">
        <v>26</v>
      </c>
    </row>
    <row r="11403" spans="1:4" x14ac:dyDescent="0.25">
      <c r="A11403" s="48">
        <v>44907.362928240742</v>
      </c>
      <c r="B11403" s="38">
        <v>24</v>
      </c>
      <c r="C11403" s="40">
        <v>569.70000000000005</v>
      </c>
      <c r="D11403" s="38" t="s">
        <v>26</v>
      </c>
    </row>
    <row r="11404" spans="1:4" x14ac:dyDescent="0.25">
      <c r="A11404" s="48">
        <v>44907.363252314812</v>
      </c>
      <c r="B11404" s="38">
        <v>11</v>
      </c>
      <c r="C11404" s="40">
        <v>569.29999999999995</v>
      </c>
      <c r="D11404" s="38" t="s">
        <v>26</v>
      </c>
    </row>
    <row r="11405" spans="1:4" x14ac:dyDescent="0.25">
      <c r="A11405" s="48">
        <v>44907.363252314812</v>
      </c>
      <c r="B11405" s="38">
        <v>8</v>
      </c>
      <c r="C11405" s="40">
        <v>569.29999999999995</v>
      </c>
      <c r="D11405" s="38" t="s">
        <v>26</v>
      </c>
    </row>
    <row r="11406" spans="1:4" x14ac:dyDescent="0.25">
      <c r="A11406" s="48">
        <v>44907.364432870374</v>
      </c>
      <c r="B11406" s="38">
        <v>8</v>
      </c>
      <c r="C11406" s="40">
        <v>569</v>
      </c>
      <c r="D11406" s="38" t="s">
        <v>26</v>
      </c>
    </row>
    <row r="11407" spans="1:4" x14ac:dyDescent="0.25">
      <c r="A11407" s="48">
        <v>44907.364432870374</v>
      </c>
      <c r="B11407" s="38">
        <v>10</v>
      </c>
      <c r="C11407" s="40">
        <v>569</v>
      </c>
      <c r="D11407" s="38" t="s">
        <v>26</v>
      </c>
    </row>
    <row r="11408" spans="1:4" x14ac:dyDescent="0.25">
      <c r="A11408" s="48">
        <v>44907.364432870374</v>
      </c>
      <c r="B11408" s="38">
        <v>5</v>
      </c>
      <c r="C11408" s="40">
        <v>569</v>
      </c>
      <c r="D11408" s="38" t="s">
        <v>26</v>
      </c>
    </row>
    <row r="11409" spans="1:4" x14ac:dyDescent="0.25">
      <c r="A11409" s="48">
        <v>44907.365069444444</v>
      </c>
      <c r="B11409" s="38">
        <v>35</v>
      </c>
      <c r="C11409" s="40">
        <v>568.79999999999995</v>
      </c>
      <c r="D11409" s="38" t="s">
        <v>26</v>
      </c>
    </row>
    <row r="11410" spans="1:4" x14ac:dyDescent="0.25">
      <c r="A11410" s="48">
        <v>44907.365069444444</v>
      </c>
      <c r="B11410" s="38">
        <v>33</v>
      </c>
      <c r="C11410" s="40">
        <v>568.70000000000005</v>
      </c>
      <c r="D11410" s="38" t="s">
        <v>26</v>
      </c>
    </row>
    <row r="11411" spans="1:4" x14ac:dyDescent="0.25">
      <c r="A11411" s="48">
        <v>44907.365752314814</v>
      </c>
      <c r="B11411" s="38">
        <v>34</v>
      </c>
      <c r="C11411" s="40">
        <v>568</v>
      </c>
      <c r="D11411" s="38" t="s">
        <v>26</v>
      </c>
    </row>
    <row r="11412" spans="1:4" x14ac:dyDescent="0.25">
      <c r="A11412" s="48">
        <v>44907.366597222222</v>
      </c>
      <c r="B11412" s="38">
        <v>25</v>
      </c>
      <c r="C11412" s="40">
        <v>567.79999999999995</v>
      </c>
      <c r="D11412" s="38" t="s">
        <v>26</v>
      </c>
    </row>
    <row r="11413" spans="1:4" x14ac:dyDescent="0.25">
      <c r="A11413" s="48">
        <v>44907.366597222222</v>
      </c>
      <c r="B11413" s="38">
        <v>21</v>
      </c>
      <c r="C11413" s="40">
        <v>567.70000000000005</v>
      </c>
      <c r="D11413" s="38" t="s">
        <v>26</v>
      </c>
    </row>
    <row r="11414" spans="1:4" x14ac:dyDescent="0.25">
      <c r="A11414" s="48">
        <v>44907.368055555555</v>
      </c>
      <c r="B11414" s="38">
        <v>23</v>
      </c>
      <c r="C11414" s="40">
        <v>567.20000000000005</v>
      </c>
      <c r="D11414" s="38" t="s">
        <v>26</v>
      </c>
    </row>
    <row r="11415" spans="1:4" x14ac:dyDescent="0.25">
      <c r="A11415" s="48">
        <v>44907.368831018517</v>
      </c>
      <c r="B11415" s="38">
        <v>27</v>
      </c>
      <c r="C11415" s="40">
        <v>567.5</v>
      </c>
      <c r="D11415" s="38" t="s">
        <v>26</v>
      </c>
    </row>
    <row r="11416" spans="1:4" x14ac:dyDescent="0.25">
      <c r="A11416" s="48">
        <v>44907.369641203702</v>
      </c>
      <c r="B11416" s="38">
        <v>38</v>
      </c>
      <c r="C11416" s="40">
        <v>567.6</v>
      </c>
      <c r="D11416" s="38" t="s">
        <v>26</v>
      </c>
    </row>
    <row r="11417" spans="1:4" x14ac:dyDescent="0.25">
      <c r="A11417" s="48">
        <v>44907.370347222219</v>
      </c>
      <c r="B11417" s="38">
        <v>24</v>
      </c>
      <c r="C11417" s="40">
        <v>567.6</v>
      </c>
      <c r="D11417" s="38" t="s">
        <v>26</v>
      </c>
    </row>
    <row r="11418" spans="1:4" x14ac:dyDescent="0.25">
      <c r="A11418" s="48">
        <v>44907.371550925927</v>
      </c>
      <c r="B11418" s="38">
        <v>28</v>
      </c>
      <c r="C11418" s="40">
        <v>567.9</v>
      </c>
      <c r="D11418" s="38" t="s">
        <v>26</v>
      </c>
    </row>
    <row r="11419" spans="1:4" x14ac:dyDescent="0.25">
      <c r="A11419" s="48">
        <v>44907.37222222222</v>
      </c>
      <c r="B11419" s="38">
        <v>7</v>
      </c>
      <c r="C11419" s="40">
        <v>568</v>
      </c>
      <c r="D11419" s="38" t="s">
        <v>26</v>
      </c>
    </row>
    <row r="11420" spans="1:4" x14ac:dyDescent="0.25">
      <c r="A11420" s="48">
        <v>44907.37222222222</v>
      </c>
      <c r="B11420" s="38">
        <v>6</v>
      </c>
      <c r="C11420" s="40">
        <v>568</v>
      </c>
      <c r="D11420" s="38" t="s">
        <v>26</v>
      </c>
    </row>
    <row r="11421" spans="1:4" x14ac:dyDescent="0.25">
      <c r="A11421" s="48">
        <v>44907.37222222222</v>
      </c>
      <c r="B11421" s="38">
        <v>7</v>
      </c>
      <c r="C11421" s="40">
        <v>568</v>
      </c>
      <c r="D11421" s="38" t="s">
        <v>26</v>
      </c>
    </row>
    <row r="11422" spans="1:4" x14ac:dyDescent="0.25">
      <c r="A11422" s="48">
        <v>44907.37222222222</v>
      </c>
      <c r="B11422" s="38">
        <v>7</v>
      </c>
      <c r="C11422" s="40">
        <v>568</v>
      </c>
      <c r="D11422" s="38" t="s">
        <v>26</v>
      </c>
    </row>
    <row r="11423" spans="1:4" x14ac:dyDescent="0.25">
      <c r="A11423" s="48">
        <v>44907.37222222222</v>
      </c>
      <c r="B11423" s="38">
        <v>4</v>
      </c>
      <c r="C11423" s="40">
        <v>568</v>
      </c>
      <c r="D11423" s="38" t="s">
        <v>26</v>
      </c>
    </row>
    <row r="11424" spans="1:4" x14ac:dyDescent="0.25">
      <c r="A11424" s="48">
        <v>44907.372256944444</v>
      </c>
      <c r="B11424" s="38">
        <v>31</v>
      </c>
      <c r="C11424" s="40">
        <v>567.79999999999995</v>
      </c>
      <c r="D11424" s="38" t="s">
        <v>26</v>
      </c>
    </row>
    <row r="11425" spans="1:4" x14ac:dyDescent="0.25">
      <c r="A11425" s="48">
        <v>44907.373055555552</v>
      </c>
      <c r="B11425" s="38">
        <v>33</v>
      </c>
      <c r="C11425" s="40">
        <v>568</v>
      </c>
      <c r="D11425" s="38" t="s">
        <v>26</v>
      </c>
    </row>
    <row r="11426" spans="1:4" x14ac:dyDescent="0.25">
      <c r="A11426" s="48">
        <v>44907.373055555552</v>
      </c>
      <c r="B11426" s="38">
        <v>27</v>
      </c>
      <c r="C11426" s="40">
        <v>568</v>
      </c>
      <c r="D11426" s="38" t="s">
        <v>26</v>
      </c>
    </row>
    <row r="11427" spans="1:4" x14ac:dyDescent="0.25">
      <c r="A11427" s="48">
        <v>44907.374131944445</v>
      </c>
      <c r="B11427" s="38">
        <v>34</v>
      </c>
      <c r="C11427" s="40">
        <v>566.70000000000005</v>
      </c>
      <c r="D11427" s="38" t="s">
        <v>26</v>
      </c>
    </row>
    <row r="11428" spans="1:4" x14ac:dyDescent="0.25">
      <c r="A11428" s="48">
        <v>44907.375034722223</v>
      </c>
      <c r="B11428" s="38">
        <v>14</v>
      </c>
      <c r="C11428" s="40">
        <v>566.6</v>
      </c>
      <c r="D11428" s="38" t="s">
        <v>26</v>
      </c>
    </row>
    <row r="11429" spans="1:4" x14ac:dyDescent="0.25">
      <c r="A11429" s="48">
        <v>44907.375208333331</v>
      </c>
      <c r="B11429" s="38">
        <v>1</v>
      </c>
      <c r="C11429" s="40">
        <v>566.6</v>
      </c>
      <c r="D11429" s="38" t="s">
        <v>26</v>
      </c>
    </row>
    <row r="11430" spans="1:4" x14ac:dyDescent="0.25">
      <c r="A11430" s="48">
        <v>44907.375208333331</v>
      </c>
      <c r="B11430" s="38">
        <v>31</v>
      </c>
      <c r="C11430" s="40">
        <v>566.6</v>
      </c>
      <c r="D11430" s="38" t="s">
        <v>26</v>
      </c>
    </row>
    <row r="11431" spans="1:4" x14ac:dyDescent="0.25">
      <c r="A11431" s="48">
        <v>44907.375219907408</v>
      </c>
      <c r="B11431" s="38">
        <v>14</v>
      </c>
      <c r="C11431" s="40">
        <v>566.5</v>
      </c>
      <c r="D11431" s="38" t="s">
        <v>26</v>
      </c>
    </row>
    <row r="11432" spans="1:4" x14ac:dyDescent="0.25">
      <c r="A11432" s="48">
        <v>44907.376423611109</v>
      </c>
      <c r="B11432" s="38">
        <v>11</v>
      </c>
      <c r="C11432" s="40">
        <v>566.70000000000005</v>
      </c>
      <c r="D11432" s="38" t="s">
        <v>26</v>
      </c>
    </row>
    <row r="11433" spans="1:4" x14ac:dyDescent="0.25">
      <c r="A11433" s="48">
        <v>44907.376504629632</v>
      </c>
      <c r="B11433" s="38">
        <v>15</v>
      </c>
      <c r="C11433" s="40">
        <v>566.70000000000005</v>
      </c>
      <c r="D11433" s="38" t="s">
        <v>26</v>
      </c>
    </row>
    <row r="11434" spans="1:4" x14ac:dyDescent="0.25">
      <c r="A11434" s="48">
        <v>44907.376851851855</v>
      </c>
      <c r="B11434" s="38">
        <v>6</v>
      </c>
      <c r="C11434" s="40">
        <v>566.9</v>
      </c>
      <c r="D11434" s="38" t="s">
        <v>26</v>
      </c>
    </row>
    <row r="11435" spans="1:4" x14ac:dyDescent="0.25">
      <c r="A11435" s="48">
        <v>44907.377025462964</v>
      </c>
      <c r="B11435" s="38">
        <v>17</v>
      </c>
      <c r="C11435" s="40">
        <v>566.9</v>
      </c>
      <c r="D11435" s="38" t="s">
        <v>26</v>
      </c>
    </row>
    <row r="11436" spans="1:4" x14ac:dyDescent="0.25">
      <c r="A11436" s="48">
        <v>44907.377488425926</v>
      </c>
      <c r="B11436" s="38">
        <v>15</v>
      </c>
      <c r="C11436" s="40">
        <v>566.6</v>
      </c>
      <c r="D11436" s="38" t="s">
        <v>26</v>
      </c>
    </row>
    <row r="11437" spans="1:4" x14ac:dyDescent="0.25">
      <c r="A11437" s="48">
        <v>44907.377488425926</v>
      </c>
      <c r="B11437" s="38">
        <v>1</v>
      </c>
      <c r="C11437" s="40">
        <v>566.6</v>
      </c>
      <c r="D11437" s="38" t="s">
        <v>26</v>
      </c>
    </row>
    <row r="11438" spans="1:4" x14ac:dyDescent="0.25">
      <c r="A11438" s="48">
        <v>44907.377488425926</v>
      </c>
      <c r="B11438" s="38">
        <v>5</v>
      </c>
      <c r="C11438" s="40">
        <v>566.6</v>
      </c>
      <c r="D11438" s="38" t="s">
        <v>26</v>
      </c>
    </row>
    <row r="11439" spans="1:4" x14ac:dyDescent="0.25">
      <c r="A11439" s="48">
        <v>44907.378298611111</v>
      </c>
      <c r="B11439" s="38">
        <v>24</v>
      </c>
      <c r="C11439" s="40">
        <v>566.1</v>
      </c>
      <c r="D11439" s="38" t="s">
        <v>26</v>
      </c>
    </row>
    <row r="11440" spans="1:4" x14ac:dyDescent="0.25">
      <c r="A11440" s="48">
        <v>44907.378842592596</v>
      </c>
      <c r="B11440" s="38">
        <v>8</v>
      </c>
      <c r="C11440" s="40">
        <v>565.70000000000005</v>
      </c>
      <c r="D11440" s="38" t="s">
        <v>26</v>
      </c>
    </row>
    <row r="11441" spans="1:4" x14ac:dyDescent="0.25">
      <c r="A11441" s="48">
        <v>44907.378842592596</v>
      </c>
      <c r="B11441" s="38">
        <v>11</v>
      </c>
      <c r="C11441" s="40">
        <v>565.70000000000005</v>
      </c>
      <c r="D11441" s="38" t="s">
        <v>26</v>
      </c>
    </row>
    <row r="11442" spans="1:4" x14ac:dyDescent="0.25">
      <c r="A11442" s="48">
        <v>44907.379074074073</v>
      </c>
      <c r="B11442" s="38">
        <v>23</v>
      </c>
      <c r="C11442" s="40">
        <v>565.5</v>
      </c>
      <c r="D11442" s="38" t="s">
        <v>26</v>
      </c>
    </row>
    <row r="11443" spans="1:4" x14ac:dyDescent="0.25">
      <c r="A11443" s="48">
        <v>44907.380798611113</v>
      </c>
      <c r="B11443" s="38">
        <v>14</v>
      </c>
      <c r="C11443" s="40">
        <v>565.4</v>
      </c>
      <c r="D11443" s="38" t="s">
        <v>26</v>
      </c>
    </row>
    <row r="11444" spans="1:4" x14ac:dyDescent="0.25">
      <c r="A11444" s="48">
        <v>44907.380798611113</v>
      </c>
      <c r="B11444" s="38">
        <v>1</v>
      </c>
      <c r="C11444" s="40">
        <v>565.4</v>
      </c>
      <c r="D11444" s="38" t="s">
        <v>26</v>
      </c>
    </row>
    <row r="11445" spans="1:4" x14ac:dyDescent="0.25">
      <c r="A11445" s="48">
        <v>44907.380798611113</v>
      </c>
      <c r="B11445" s="38">
        <v>10</v>
      </c>
      <c r="C11445" s="40">
        <v>565.4</v>
      </c>
      <c r="D11445" s="38" t="s">
        <v>26</v>
      </c>
    </row>
    <row r="11446" spans="1:4" x14ac:dyDescent="0.25">
      <c r="A11446" s="48">
        <v>44907.381261574075</v>
      </c>
      <c r="B11446" s="38">
        <v>25</v>
      </c>
      <c r="C11446" s="40">
        <v>565.9</v>
      </c>
      <c r="D11446" s="38" t="s">
        <v>26</v>
      </c>
    </row>
    <row r="11447" spans="1:4" x14ac:dyDescent="0.25">
      <c r="A11447" s="48">
        <v>44907.381493055553</v>
      </c>
      <c r="B11447" s="38">
        <v>21</v>
      </c>
      <c r="C11447" s="40">
        <v>565.6</v>
      </c>
      <c r="D11447" s="38" t="s">
        <v>26</v>
      </c>
    </row>
    <row r="11448" spans="1:4" x14ac:dyDescent="0.25">
      <c r="A11448" s="48">
        <v>44907.382349537038</v>
      </c>
      <c r="B11448" s="38">
        <v>13</v>
      </c>
      <c r="C11448" s="40">
        <v>565.6</v>
      </c>
      <c r="D11448" s="38" t="s">
        <v>26</v>
      </c>
    </row>
    <row r="11449" spans="1:4" x14ac:dyDescent="0.25">
      <c r="A11449" s="48">
        <v>44907.382349537038</v>
      </c>
      <c r="B11449" s="38">
        <v>16</v>
      </c>
      <c r="C11449" s="40">
        <v>565.6</v>
      </c>
      <c r="D11449" s="38" t="s">
        <v>26</v>
      </c>
    </row>
    <row r="11450" spans="1:4" x14ac:dyDescent="0.25">
      <c r="A11450" s="48">
        <v>44907.384143518517</v>
      </c>
      <c r="B11450" s="38">
        <v>15</v>
      </c>
      <c r="C11450" s="40">
        <v>565.79999999999995</v>
      </c>
      <c r="D11450" s="38" t="s">
        <v>26</v>
      </c>
    </row>
    <row r="11451" spans="1:4" x14ac:dyDescent="0.25">
      <c r="A11451" s="48">
        <v>44907.38417824074</v>
      </c>
      <c r="B11451" s="38">
        <v>13</v>
      </c>
      <c r="C11451" s="40">
        <v>565.79999999999995</v>
      </c>
      <c r="D11451" s="38" t="s">
        <v>26</v>
      </c>
    </row>
    <row r="11452" spans="1:4" x14ac:dyDescent="0.25">
      <c r="A11452" s="48">
        <v>44907.384652777779</v>
      </c>
      <c r="B11452" s="38">
        <v>21</v>
      </c>
      <c r="C11452" s="40">
        <v>565.6</v>
      </c>
      <c r="D11452" s="38" t="s">
        <v>26</v>
      </c>
    </row>
    <row r="11453" spans="1:4" x14ac:dyDescent="0.25">
      <c r="A11453" s="48">
        <v>44907.384652777779</v>
      </c>
      <c r="B11453" s="38">
        <v>10</v>
      </c>
      <c r="C11453" s="40">
        <v>565.6</v>
      </c>
      <c r="D11453" s="38" t="s">
        <v>26</v>
      </c>
    </row>
    <row r="11454" spans="1:4" x14ac:dyDescent="0.25">
      <c r="A11454" s="48">
        <v>44907.384687500002</v>
      </c>
      <c r="B11454" s="38">
        <v>27</v>
      </c>
      <c r="C11454" s="40">
        <v>565.5</v>
      </c>
      <c r="D11454" s="38" t="s">
        <v>26</v>
      </c>
    </row>
    <row r="11455" spans="1:4" x14ac:dyDescent="0.25">
      <c r="A11455" s="48">
        <v>44907.386863425927</v>
      </c>
      <c r="B11455" s="38">
        <v>19</v>
      </c>
      <c r="C11455" s="40">
        <v>565.9</v>
      </c>
      <c r="D11455" s="38" t="s">
        <v>26</v>
      </c>
    </row>
    <row r="11456" spans="1:4" x14ac:dyDescent="0.25">
      <c r="A11456" s="48">
        <v>44907.386863425927</v>
      </c>
      <c r="B11456" s="38">
        <v>8</v>
      </c>
      <c r="C11456" s="40">
        <v>565.9</v>
      </c>
      <c r="D11456" s="38" t="s">
        <v>26</v>
      </c>
    </row>
    <row r="11457" spans="1:4" x14ac:dyDescent="0.25">
      <c r="A11457" s="48">
        <v>44907.386863425927</v>
      </c>
      <c r="B11457" s="38">
        <v>10</v>
      </c>
      <c r="C11457" s="40">
        <v>565.9</v>
      </c>
      <c r="D11457" s="38" t="s">
        <v>26</v>
      </c>
    </row>
    <row r="11458" spans="1:4" x14ac:dyDescent="0.25">
      <c r="A11458" s="48">
        <v>44907.387499999997</v>
      </c>
      <c r="B11458" s="38">
        <v>12</v>
      </c>
      <c r="C11458" s="40">
        <v>565.9</v>
      </c>
      <c r="D11458" s="38" t="s">
        <v>26</v>
      </c>
    </row>
    <row r="11459" spans="1:4" x14ac:dyDescent="0.25">
      <c r="A11459" s="48">
        <v>44907.388275462959</v>
      </c>
      <c r="B11459" s="38">
        <v>50</v>
      </c>
      <c r="C11459" s="40">
        <v>565.9</v>
      </c>
      <c r="D11459" s="38" t="s">
        <v>26</v>
      </c>
    </row>
    <row r="11460" spans="1:4" x14ac:dyDescent="0.25">
      <c r="A11460" s="48">
        <v>44907.389374999999</v>
      </c>
      <c r="B11460" s="38">
        <v>1</v>
      </c>
      <c r="C11460" s="40">
        <v>566.1</v>
      </c>
      <c r="D11460" s="38" t="s">
        <v>26</v>
      </c>
    </row>
    <row r="11461" spans="1:4" x14ac:dyDescent="0.25">
      <c r="A11461" s="48">
        <v>44907.389374999999</v>
      </c>
      <c r="B11461" s="38">
        <v>19</v>
      </c>
      <c r="C11461" s="40">
        <v>566.1</v>
      </c>
      <c r="D11461" s="38" t="s">
        <v>26</v>
      </c>
    </row>
    <row r="11462" spans="1:4" x14ac:dyDescent="0.25">
      <c r="A11462" s="48">
        <v>44907.389745370368</v>
      </c>
      <c r="B11462" s="38">
        <v>14</v>
      </c>
      <c r="C11462" s="40">
        <v>566</v>
      </c>
      <c r="D11462" s="38" t="s">
        <v>26</v>
      </c>
    </row>
    <row r="11463" spans="1:4" x14ac:dyDescent="0.25">
      <c r="A11463" s="48">
        <v>44907.3903587963</v>
      </c>
      <c r="B11463" s="38">
        <v>15</v>
      </c>
      <c r="C11463" s="40">
        <v>565.9</v>
      </c>
      <c r="D11463" s="38" t="s">
        <v>26</v>
      </c>
    </row>
    <row r="11464" spans="1:4" x14ac:dyDescent="0.25">
      <c r="A11464" s="48">
        <v>44907.3903587963</v>
      </c>
      <c r="B11464" s="38">
        <v>15</v>
      </c>
      <c r="C11464" s="40">
        <v>565.9</v>
      </c>
      <c r="D11464" s="38" t="s">
        <v>26</v>
      </c>
    </row>
    <row r="11465" spans="1:4" x14ac:dyDescent="0.25">
      <c r="A11465" s="48">
        <v>44907.392256944448</v>
      </c>
      <c r="B11465" s="38">
        <v>15</v>
      </c>
      <c r="C11465" s="40">
        <v>566.1</v>
      </c>
      <c r="D11465" s="38" t="s">
        <v>26</v>
      </c>
    </row>
    <row r="11466" spans="1:4" x14ac:dyDescent="0.25">
      <c r="A11466" s="48">
        <v>44907.392453703702</v>
      </c>
      <c r="B11466" s="38">
        <v>15</v>
      </c>
      <c r="C11466" s="40">
        <v>566.20000000000005</v>
      </c>
      <c r="D11466" s="38" t="s">
        <v>26</v>
      </c>
    </row>
    <row r="11467" spans="1:4" x14ac:dyDescent="0.25">
      <c r="A11467" s="48">
        <v>44907.392465277779</v>
      </c>
      <c r="B11467" s="38">
        <v>22</v>
      </c>
      <c r="C11467" s="40">
        <v>566.20000000000005</v>
      </c>
      <c r="D11467" s="38" t="s">
        <v>26</v>
      </c>
    </row>
    <row r="11468" spans="1:4" x14ac:dyDescent="0.25">
      <c r="A11468" s="48">
        <v>44907.392465277779</v>
      </c>
      <c r="B11468" s="38">
        <v>2</v>
      </c>
      <c r="C11468" s="40">
        <v>566.20000000000005</v>
      </c>
      <c r="D11468" s="38" t="s">
        <v>26</v>
      </c>
    </row>
    <row r="11469" spans="1:4" x14ac:dyDescent="0.25">
      <c r="A11469" s="48">
        <v>44907.392534722225</v>
      </c>
      <c r="B11469" s="38">
        <v>1</v>
      </c>
      <c r="C11469" s="40">
        <v>566.1</v>
      </c>
      <c r="D11469" s="38" t="s">
        <v>26</v>
      </c>
    </row>
    <row r="11470" spans="1:4" x14ac:dyDescent="0.25">
      <c r="A11470" s="48">
        <v>44907.39271990741</v>
      </c>
      <c r="B11470" s="38">
        <v>22</v>
      </c>
      <c r="C11470" s="40">
        <v>566.1</v>
      </c>
      <c r="D11470" s="38" t="s">
        <v>26</v>
      </c>
    </row>
    <row r="11471" spans="1:4" x14ac:dyDescent="0.25">
      <c r="A11471" s="48">
        <v>44907.39271990741</v>
      </c>
      <c r="B11471" s="38">
        <v>30</v>
      </c>
      <c r="C11471" s="40">
        <v>566.1</v>
      </c>
      <c r="D11471" s="38" t="s">
        <v>26</v>
      </c>
    </row>
    <row r="11472" spans="1:4" x14ac:dyDescent="0.25">
      <c r="A11472" s="48">
        <v>44907.39271990741</v>
      </c>
      <c r="B11472" s="38">
        <v>13</v>
      </c>
      <c r="C11472" s="40">
        <v>566</v>
      </c>
      <c r="D11472" s="38" t="s">
        <v>26</v>
      </c>
    </row>
    <row r="11473" spans="1:4" x14ac:dyDescent="0.25">
      <c r="A11473" s="48">
        <v>44907.39271990741</v>
      </c>
      <c r="B11473" s="38">
        <v>11</v>
      </c>
      <c r="C11473" s="40">
        <v>565.9</v>
      </c>
      <c r="D11473" s="38" t="s">
        <v>26</v>
      </c>
    </row>
    <row r="11474" spans="1:4" x14ac:dyDescent="0.25">
      <c r="A11474" s="48">
        <v>44907.393738425926</v>
      </c>
      <c r="B11474" s="38">
        <v>15</v>
      </c>
      <c r="C11474" s="40">
        <v>565.9</v>
      </c>
      <c r="D11474" s="38" t="s">
        <v>26</v>
      </c>
    </row>
    <row r="11475" spans="1:4" x14ac:dyDescent="0.25">
      <c r="A11475" s="48">
        <v>44907.393738425926</v>
      </c>
      <c r="B11475" s="38">
        <v>14</v>
      </c>
      <c r="C11475" s="40">
        <v>565.9</v>
      </c>
      <c r="D11475" s="38" t="s">
        <v>26</v>
      </c>
    </row>
    <row r="11476" spans="1:4" x14ac:dyDescent="0.25">
      <c r="A11476" s="48">
        <v>44907.395046296297</v>
      </c>
      <c r="B11476" s="38">
        <v>25</v>
      </c>
      <c r="C11476" s="40">
        <v>566.29999999999995</v>
      </c>
      <c r="D11476" s="38" t="s">
        <v>26</v>
      </c>
    </row>
    <row r="11477" spans="1:4" x14ac:dyDescent="0.25">
      <c r="A11477" s="48">
        <v>44907.39644675926</v>
      </c>
      <c r="B11477" s="38">
        <v>15</v>
      </c>
      <c r="C11477" s="40">
        <v>566.6</v>
      </c>
      <c r="D11477" s="38" t="s">
        <v>26</v>
      </c>
    </row>
    <row r="11478" spans="1:4" x14ac:dyDescent="0.25">
      <c r="A11478" s="48">
        <v>44907.39644675926</v>
      </c>
      <c r="B11478" s="38">
        <v>3</v>
      </c>
      <c r="C11478" s="40">
        <v>566.6</v>
      </c>
      <c r="D11478" s="38" t="s">
        <v>26</v>
      </c>
    </row>
    <row r="11479" spans="1:4" x14ac:dyDescent="0.25">
      <c r="A11479" s="48">
        <v>44907.396527777775</v>
      </c>
      <c r="B11479" s="38">
        <v>10</v>
      </c>
      <c r="C11479" s="40">
        <v>566.70000000000005</v>
      </c>
      <c r="D11479" s="38" t="s">
        <v>26</v>
      </c>
    </row>
    <row r="11480" spans="1:4" x14ac:dyDescent="0.25">
      <c r="A11480" s="48">
        <v>44907.397546296299</v>
      </c>
      <c r="B11480" s="38">
        <v>28</v>
      </c>
      <c r="C11480" s="40">
        <v>566.4</v>
      </c>
      <c r="D11480" s="38" t="s">
        <v>26</v>
      </c>
    </row>
    <row r="11481" spans="1:4" x14ac:dyDescent="0.25">
      <c r="A11481" s="48">
        <v>44907.398611111108</v>
      </c>
      <c r="B11481" s="38">
        <v>8</v>
      </c>
      <c r="C11481" s="40">
        <v>566.20000000000005</v>
      </c>
      <c r="D11481" s="38" t="s">
        <v>26</v>
      </c>
    </row>
    <row r="11482" spans="1:4" x14ac:dyDescent="0.25">
      <c r="A11482" s="48">
        <v>44907.398611111108</v>
      </c>
      <c r="B11482" s="38">
        <v>17</v>
      </c>
      <c r="C11482" s="40">
        <v>566.20000000000005</v>
      </c>
      <c r="D11482" s="38" t="s">
        <v>26</v>
      </c>
    </row>
    <row r="11483" spans="1:4" x14ac:dyDescent="0.25">
      <c r="A11483" s="48">
        <v>44907.398958333331</v>
      </c>
      <c r="B11483" s="38">
        <v>39</v>
      </c>
      <c r="C11483" s="40">
        <v>566.1</v>
      </c>
      <c r="D11483" s="38" t="s">
        <v>26</v>
      </c>
    </row>
    <row r="11484" spans="1:4" x14ac:dyDescent="0.25">
      <c r="A11484" s="48">
        <v>44907.400462962964</v>
      </c>
      <c r="B11484" s="38">
        <v>22</v>
      </c>
      <c r="C11484" s="40">
        <v>566.79999999999995</v>
      </c>
      <c r="D11484" s="38" t="s">
        <v>26</v>
      </c>
    </row>
    <row r="11485" spans="1:4" x14ac:dyDescent="0.25">
      <c r="A11485" s="48">
        <v>44907.400821759256</v>
      </c>
      <c r="B11485" s="38">
        <v>1</v>
      </c>
      <c r="C11485" s="40">
        <v>566.6</v>
      </c>
      <c r="D11485" s="38" t="s">
        <v>26</v>
      </c>
    </row>
    <row r="11486" spans="1:4" x14ac:dyDescent="0.25">
      <c r="A11486" s="48">
        <v>44907.400821759256</v>
      </c>
      <c r="B11486" s="38">
        <v>25</v>
      </c>
      <c r="C11486" s="40">
        <v>566.6</v>
      </c>
      <c r="D11486" s="38" t="s">
        <v>26</v>
      </c>
    </row>
    <row r="11487" spans="1:4" x14ac:dyDescent="0.25">
      <c r="A11487" s="48">
        <v>44907.400833333333</v>
      </c>
      <c r="B11487" s="38">
        <v>28</v>
      </c>
      <c r="C11487" s="40">
        <v>566.5</v>
      </c>
      <c r="D11487" s="38" t="s">
        <v>26</v>
      </c>
    </row>
    <row r="11488" spans="1:4" x14ac:dyDescent="0.25">
      <c r="A11488" s="48">
        <v>44907.402708333335</v>
      </c>
      <c r="B11488" s="38">
        <v>11</v>
      </c>
      <c r="C11488" s="40">
        <v>566.1</v>
      </c>
      <c r="D11488" s="38" t="s">
        <v>26</v>
      </c>
    </row>
    <row r="11489" spans="1:4" x14ac:dyDescent="0.25">
      <c r="A11489" s="48">
        <v>44907.402708333335</v>
      </c>
      <c r="B11489" s="38">
        <v>13</v>
      </c>
      <c r="C11489" s="40">
        <v>566.1</v>
      </c>
      <c r="D11489" s="38" t="s">
        <v>26</v>
      </c>
    </row>
    <row r="11490" spans="1:4" x14ac:dyDescent="0.25">
      <c r="A11490" s="48">
        <v>44907.403020833335</v>
      </c>
      <c r="B11490" s="38">
        <v>27</v>
      </c>
      <c r="C11490" s="40">
        <v>565.9</v>
      </c>
      <c r="D11490" s="38" t="s">
        <v>26</v>
      </c>
    </row>
    <row r="11491" spans="1:4" x14ac:dyDescent="0.25">
      <c r="A11491" s="48">
        <v>44907.405023148145</v>
      </c>
      <c r="B11491" s="38">
        <v>8</v>
      </c>
      <c r="C11491" s="40">
        <v>566.6</v>
      </c>
      <c r="D11491" s="38" t="s">
        <v>26</v>
      </c>
    </row>
    <row r="11492" spans="1:4" x14ac:dyDescent="0.25">
      <c r="A11492" s="48">
        <v>44907.405023148145</v>
      </c>
      <c r="B11492" s="38">
        <v>23</v>
      </c>
      <c r="C11492" s="40">
        <v>566.6</v>
      </c>
      <c r="D11492" s="38" t="s">
        <v>26</v>
      </c>
    </row>
    <row r="11493" spans="1:4" x14ac:dyDescent="0.25">
      <c r="A11493" s="48">
        <v>44907.405578703707</v>
      </c>
      <c r="B11493" s="38">
        <v>29</v>
      </c>
      <c r="C11493" s="40">
        <v>566.5</v>
      </c>
      <c r="D11493" s="38" t="s">
        <v>26</v>
      </c>
    </row>
    <row r="11494" spans="1:4" x14ac:dyDescent="0.25">
      <c r="A11494" s="48">
        <v>44907.405590277776</v>
      </c>
      <c r="B11494" s="38">
        <v>30</v>
      </c>
      <c r="C11494" s="40">
        <v>566.4</v>
      </c>
      <c r="D11494" s="38" t="s">
        <v>26</v>
      </c>
    </row>
    <row r="11495" spans="1:4" x14ac:dyDescent="0.25">
      <c r="A11495" s="48">
        <v>44907.406574074077</v>
      </c>
      <c r="B11495" s="38">
        <v>9</v>
      </c>
      <c r="C11495" s="40">
        <v>566.79999999999995</v>
      </c>
      <c r="D11495" s="38" t="s">
        <v>26</v>
      </c>
    </row>
    <row r="11496" spans="1:4" x14ac:dyDescent="0.25">
      <c r="A11496" s="48">
        <v>44907.406574074077</v>
      </c>
      <c r="B11496" s="38">
        <v>11</v>
      </c>
      <c r="C11496" s="40">
        <v>566.79999999999995</v>
      </c>
      <c r="D11496" s="38" t="s">
        <v>26</v>
      </c>
    </row>
    <row r="11497" spans="1:4" x14ac:dyDescent="0.25">
      <c r="A11497" s="48">
        <v>44907.406724537039</v>
      </c>
      <c r="B11497" s="38">
        <v>28</v>
      </c>
      <c r="C11497" s="40">
        <v>566.70000000000005</v>
      </c>
      <c r="D11497" s="38" t="s">
        <v>26</v>
      </c>
    </row>
    <row r="11498" spans="1:4" x14ac:dyDescent="0.25">
      <c r="A11498" s="48">
        <v>44907.408206018517</v>
      </c>
      <c r="B11498" s="38">
        <v>8</v>
      </c>
      <c r="C11498" s="40">
        <v>566.9</v>
      </c>
      <c r="D11498" s="38" t="s">
        <v>26</v>
      </c>
    </row>
    <row r="11499" spans="1:4" x14ac:dyDescent="0.25">
      <c r="A11499" s="48">
        <v>44907.408206018517</v>
      </c>
      <c r="B11499" s="38">
        <v>10</v>
      </c>
      <c r="C11499" s="40">
        <v>566.9</v>
      </c>
      <c r="D11499" s="38" t="s">
        <v>26</v>
      </c>
    </row>
    <row r="11500" spans="1:4" x14ac:dyDescent="0.25">
      <c r="A11500" s="48">
        <v>44907.409120370372</v>
      </c>
      <c r="B11500" s="38">
        <v>28</v>
      </c>
      <c r="C11500" s="40">
        <v>566.70000000000005</v>
      </c>
      <c r="D11500" s="38" t="s">
        <v>26</v>
      </c>
    </row>
    <row r="11501" spans="1:4" x14ac:dyDescent="0.25">
      <c r="A11501" s="48">
        <v>44907.41028935185</v>
      </c>
      <c r="B11501" s="38">
        <v>39</v>
      </c>
      <c r="C11501" s="40">
        <v>566.70000000000005</v>
      </c>
      <c r="D11501" s="38" t="s">
        <v>26</v>
      </c>
    </row>
    <row r="11502" spans="1:4" x14ac:dyDescent="0.25">
      <c r="A11502" s="48">
        <v>44907.41028935185</v>
      </c>
      <c r="B11502" s="38">
        <v>2</v>
      </c>
      <c r="C11502" s="40">
        <v>566.70000000000005</v>
      </c>
      <c r="D11502" s="38" t="s">
        <v>26</v>
      </c>
    </row>
    <row r="11503" spans="1:4" x14ac:dyDescent="0.25">
      <c r="A11503" s="48">
        <v>44907.410798611112</v>
      </c>
      <c r="B11503" s="38">
        <v>15</v>
      </c>
      <c r="C11503" s="40">
        <v>566.5</v>
      </c>
      <c r="D11503" s="38" t="s">
        <v>26</v>
      </c>
    </row>
    <row r="11504" spans="1:4" x14ac:dyDescent="0.25">
      <c r="A11504" s="48">
        <v>44907.411643518521</v>
      </c>
      <c r="B11504" s="38">
        <v>34</v>
      </c>
      <c r="C11504" s="40">
        <v>566.29999999999995</v>
      </c>
      <c r="D11504" s="38" t="s">
        <v>26</v>
      </c>
    </row>
    <row r="11505" spans="1:4" x14ac:dyDescent="0.25">
      <c r="A11505" s="48">
        <v>44907.411643518521</v>
      </c>
      <c r="B11505" s="38">
        <v>2</v>
      </c>
      <c r="C11505" s="40">
        <v>566.29999999999995</v>
      </c>
      <c r="D11505" s="38" t="s">
        <v>26</v>
      </c>
    </row>
    <row r="11506" spans="1:4" x14ac:dyDescent="0.25">
      <c r="A11506" s="48">
        <v>44907.413912037038</v>
      </c>
      <c r="B11506" s="38">
        <v>20</v>
      </c>
      <c r="C11506" s="40">
        <v>566.79999999999995</v>
      </c>
      <c r="D11506" s="38" t="s">
        <v>26</v>
      </c>
    </row>
    <row r="11507" spans="1:4" x14ac:dyDescent="0.25">
      <c r="A11507" s="48">
        <v>44907.413912037038</v>
      </c>
      <c r="B11507" s="38">
        <v>25</v>
      </c>
      <c r="C11507" s="40">
        <v>566.79999999999995</v>
      </c>
      <c r="D11507" s="38" t="s">
        <v>26</v>
      </c>
    </row>
    <row r="11508" spans="1:4" x14ac:dyDescent="0.25">
      <c r="A11508" s="48">
        <v>44907.413912037038</v>
      </c>
      <c r="B11508" s="38">
        <v>10</v>
      </c>
      <c r="C11508" s="40">
        <v>566.6</v>
      </c>
      <c r="D11508" s="38" t="s">
        <v>26</v>
      </c>
    </row>
    <row r="11509" spans="1:4" x14ac:dyDescent="0.25">
      <c r="A11509" s="48">
        <v>44907.413912037038</v>
      </c>
      <c r="B11509" s="38">
        <v>8</v>
      </c>
      <c r="C11509" s="40">
        <v>566.6</v>
      </c>
      <c r="D11509" s="38" t="s">
        <v>26</v>
      </c>
    </row>
    <row r="11510" spans="1:4" x14ac:dyDescent="0.25">
      <c r="A11510" s="48">
        <v>44907.414872685185</v>
      </c>
      <c r="B11510" s="38">
        <v>30</v>
      </c>
      <c r="C11510" s="40">
        <v>566.79999999999995</v>
      </c>
      <c r="D11510" s="38" t="s">
        <v>26</v>
      </c>
    </row>
    <row r="11511" spans="1:4" x14ac:dyDescent="0.25">
      <c r="A11511" s="48">
        <v>44907.416446759256</v>
      </c>
      <c r="B11511" s="38">
        <v>15</v>
      </c>
      <c r="C11511" s="40">
        <v>567.6</v>
      </c>
      <c r="D11511" s="38" t="s">
        <v>26</v>
      </c>
    </row>
    <row r="11512" spans="1:4" x14ac:dyDescent="0.25">
      <c r="A11512" s="48">
        <v>44907.416446759256</v>
      </c>
      <c r="B11512" s="38">
        <v>11</v>
      </c>
      <c r="C11512" s="40">
        <v>567.6</v>
      </c>
      <c r="D11512" s="38" t="s">
        <v>26</v>
      </c>
    </row>
    <row r="11513" spans="1:4" x14ac:dyDescent="0.25">
      <c r="A11513" s="48">
        <v>44907.416446759256</v>
      </c>
      <c r="B11513" s="38">
        <v>20</v>
      </c>
      <c r="C11513" s="40">
        <v>567.6</v>
      </c>
      <c r="D11513" s="38" t="s">
        <v>26</v>
      </c>
    </row>
    <row r="11514" spans="1:4" x14ac:dyDescent="0.25">
      <c r="A11514" s="48">
        <v>44907.418263888889</v>
      </c>
      <c r="B11514" s="38">
        <v>6</v>
      </c>
      <c r="C11514" s="40">
        <v>567.9</v>
      </c>
      <c r="D11514" s="38" t="s">
        <v>26</v>
      </c>
    </row>
    <row r="11515" spans="1:4" x14ac:dyDescent="0.25">
      <c r="A11515" s="48">
        <v>44907.418263888889</v>
      </c>
      <c r="B11515" s="38">
        <v>15</v>
      </c>
      <c r="C11515" s="40">
        <v>567.9</v>
      </c>
      <c r="D11515" s="38" t="s">
        <v>26</v>
      </c>
    </row>
    <row r="11516" spans="1:4" x14ac:dyDescent="0.25">
      <c r="A11516" s="48">
        <v>44907.418263888889</v>
      </c>
      <c r="B11516" s="38">
        <v>4</v>
      </c>
      <c r="C11516" s="40">
        <v>567.9</v>
      </c>
      <c r="D11516" s="38" t="s">
        <v>26</v>
      </c>
    </row>
    <row r="11517" spans="1:4" x14ac:dyDescent="0.25">
      <c r="A11517" s="48">
        <v>44907.418263888889</v>
      </c>
      <c r="B11517" s="38">
        <v>6</v>
      </c>
      <c r="C11517" s="40">
        <v>567.9</v>
      </c>
      <c r="D11517" s="38" t="s">
        <v>26</v>
      </c>
    </row>
    <row r="11518" spans="1:4" x14ac:dyDescent="0.25">
      <c r="A11518" s="48">
        <v>44907.418333333335</v>
      </c>
      <c r="B11518" s="38">
        <v>15</v>
      </c>
      <c r="C11518" s="40">
        <v>567.70000000000005</v>
      </c>
      <c r="D11518" s="38" t="s">
        <v>26</v>
      </c>
    </row>
    <row r="11519" spans="1:4" x14ac:dyDescent="0.25">
      <c r="A11519" s="48">
        <v>44907.418333333335</v>
      </c>
      <c r="B11519" s="38">
        <v>11</v>
      </c>
      <c r="C11519" s="40">
        <v>567.70000000000005</v>
      </c>
      <c r="D11519" s="38" t="s">
        <v>26</v>
      </c>
    </row>
    <row r="11520" spans="1:4" x14ac:dyDescent="0.25">
      <c r="A11520" s="48">
        <v>44907.41915509259</v>
      </c>
      <c r="B11520" s="38">
        <v>26</v>
      </c>
      <c r="C11520" s="40">
        <v>567.9</v>
      </c>
      <c r="D11520" s="38" t="s">
        <v>26</v>
      </c>
    </row>
    <row r="11521" spans="1:4" x14ac:dyDescent="0.25">
      <c r="A11521" s="48">
        <v>44907.420277777775</v>
      </c>
      <c r="B11521" s="38">
        <v>34</v>
      </c>
      <c r="C11521" s="40">
        <v>567.70000000000005</v>
      </c>
      <c r="D11521" s="38" t="s">
        <v>26</v>
      </c>
    </row>
    <row r="11522" spans="1:4" x14ac:dyDescent="0.25">
      <c r="A11522" s="48">
        <v>44907.420601851853</v>
      </c>
      <c r="B11522" s="38">
        <v>17</v>
      </c>
      <c r="C11522" s="40">
        <v>567.29999999999995</v>
      </c>
      <c r="D11522" s="38" t="s">
        <v>26</v>
      </c>
    </row>
    <row r="11523" spans="1:4" x14ac:dyDescent="0.25">
      <c r="A11523" s="48">
        <v>44907.421701388892</v>
      </c>
      <c r="B11523" s="38">
        <v>8</v>
      </c>
      <c r="C11523" s="40">
        <v>567.20000000000005</v>
      </c>
      <c r="D11523" s="38" t="s">
        <v>26</v>
      </c>
    </row>
    <row r="11524" spans="1:4" x14ac:dyDescent="0.25">
      <c r="A11524" s="48">
        <v>44907.421701388892</v>
      </c>
      <c r="B11524" s="38">
        <v>24</v>
      </c>
      <c r="C11524" s="40">
        <v>567.20000000000005</v>
      </c>
      <c r="D11524" s="38" t="s">
        <v>26</v>
      </c>
    </row>
    <row r="11525" spans="1:4" x14ac:dyDescent="0.25">
      <c r="A11525" s="48">
        <v>44907.423437500001</v>
      </c>
      <c r="B11525" s="38">
        <v>11</v>
      </c>
      <c r="C11525" s="40">
        <v>567.9</v>
      </c>
      <c r="D11525" s="38" t="s">
        <v>26</v>
      </c>
    </row>
    <row r="11526" spans="1:4" x14ac:dyDescent="0.25">
      <c r="A11526" s="48">
        <v>44907.423437500001</v>
      </c>
      <c r="B11526" s="38">
        <v>19</v>
      </c>
      <c r="C11526" s="40">
        <v>567.9</v>
      </c>
      <c r="D11526" s="38" t="s">
        <v>26</v>
      </c>
    </row>
    <row r="11527" spans="1:4" x14ac:dyDescent="0.25">
      <c r="A11527" s="48">
        <v>44907.424699074072</v>
      </c>
      <c r="B11527" s="38">
        <v>11</v>
      </c>
      <c r="C11527" s="40">
        <v>567.79999999999995</v>
      </c>
      <c r="D11527" s="38" t="s">
        <v>26</v>
      </c>
    </row>
    <row r="11528" spans="1:4" x14ac:dyDescent="0.25">
      <c r="A11528" s="48">
        <v>44907.424699074072</v>
      </c>
      <c r="B11528" s="38">
        <v>3</v>
      </c>
      <c r="C11528" s="40">
        <v>567.79999999999995</v>
      </c>
      <c r="D11528" s="38" t="s">
        <v>26</v>
      </c>
    </row>
    <row r="11529" spans="1:4" x14ac:dyDescent="0.25">
      <c r="A11529" s="48">
        <v>44907.424756944441</v>
      </c>
      <c r="B11529" s="38">
        <v>12</v>
      </c>
      <c r="C11529" s="40">
        <v>567.70000000000005</v>
      </c>
      <c r="D11529" s="38" t="s">
        <v>26</v>
      </c>
    </row>
    <row r="11530" spans="1:4" x14ac:dyDescent="0.25">
      <c r="A11530" s="48">
        <v>44907.424756944441</v>
      </c>
      <c r="B11530" s="38">
        <v>31</v>
      </c>
      <c r="C11530" s="40">
        <v>567.70000000000005</v>
      </c>
      <c r="D11530" s="38" t="s">
        <v>26</v>
      </c>
    </row>
    <row r="11531" spans="1:4" x14ac:dyDescent="0.25">
      <c r="A11531" s="48">
        <v>44907.426192129627</v>
      </c>
      <c r="B11531" s="38">
        <v>21</v>
      </c>
      <c r="C11531" s="40">
        <v>567.79999999999995</v>
      </c>
      <c r="D11531" s="38" t="s">
        <v>26</v>
      </c>
    </row>
    <row r="11532" spans="1:4" x14ac:dyDescent="0.25">
      <c r="A11532" s="48">
        <v>44907.427118055559</v>
      </c>
      <c r="B11532" s="38">
        <v>24</v>
      </c>
      <c r="C11532" s="40">
        <v>567.79999999999995</v>
      </c>
      <c r="D11532" s="38" t="s">
        <v>26</v>
      </c>
    </row>
    <row r="11533" spans="1:4" x14ac:dyDescent="0.25">
      <c r="A11533" s="48">
        <v>44907.428854166668</v>
      </c>
      <c r="B11533" s="38">
        <v>42</v>
      </c>
      <c r="C11533" s="40">
        <v>567.9</v>
      </c>
      <c r="D11533" s="38" t="s">
        <v>26</v>
      </c>
    </row>
    <row r="11534" spans="1:4" x14ac:dyDescent="0.25">
      <c r="A11534" s="48">
        <v>44907.429027777776</v>
      </c>
      <c r="B11534" s="38">
        <v>17</v>
      </c>
      <c r="C11534" s="40">
        <v>567.79999999999995</v>
      </c>
      <c r="D11534" s="38" t="s">
        <v>26</v>
      </c>
    </row>
    <row r="11535" spans="1:4" x14ac:dyDescent="0.25">
      <c r="A11535" s="48">
        <v>44907.429027777776</v>
      </c>
      <c r="B11535" s="38">
        <v>17</v>
      </c>
      <c r="C11535" s="40">
        <v>567.79999999999995</v>
      </c>
      <c r="D11535" s="38" t="s">
        <v>26</v>
      </c>
    </row>
    <row r="11536" spans="1:4" x14ac:dyDescent="0.25">
      <c r="A11536" s="48">
        <v>44907.429097222222</v>
      </c>
      <c r="B11536" s="38">
        <v>20</v>
      </c>
      <c r="C11536" s="40">
        <v>567.6</v>
      </c>
      <c r="D11536" s="38" t="s">
        <v>26</v>
      </c>
    </row>
    <row r="11537" spans="1:4" x14ac:dyDescent="0.25">
      <c r="A11537" s="48">
        <v>44907.429664351854</v>
      </c>
      <c r="B11537" s="38">
        <v>23</v>
      </c>
      <c r="C11537" s="40">
        <v>567.4</v>
      </c>
      <c r="D11537" s="38" t="s">
        <v>26</v>
      </c>
    </row>
    <row r="11538" spans="1:4" x14ac:dyDescent="0.25">
      <c r="A11538" s="48">
        <v>44907.429664351854</v>
      </c>
      <c r="B11538" s="38">
        <v>9</v>
      </c>
      <c r="C11538" s="40">
        <v>567.29999999999995</v>
      </c>
      <c r="D11538" s="38" t="s">
        <v>26</v>
      </c>
    </row>
    <row r="11539" spans="1:4" x14ac:dyDescent="0.25">
      <c r="A11539" s="48">
        <v>44907.429664351854</v>
      </c>
      <c r="B11539" s="38">
        <v>10</v>
      </c>
      <c r="C11539" s="40">
        <v>567.29999999999995</v>
      </c>
      <c r="D11539" s="38" t="s">
        <v>26</v>
      </c>
    </row>
    <row r="11540" spans="1:4" x14ac:dyDescent="0.25">
      <c r="A11540" s="48">
        <v>44907.431377314817</v>
      </c>
      <c r="B11540" s="38">
        <v>18</v>
      </c>
      <c r="C11540" s="40">
        <v>567.29999999999995</v>
      </c>
      <c r="D11540" s="38" t="s">
        <v>26</v>
      </c>
    </row>
    <row r="11541" spans="1:4" x14ac:dyDescent="0.25">
      <c r="A11541" s="48">
        <v>44907.432106481479</v>
      </c>
      <c r="B11541" s="38">
        <v>16</v>
      </c>
      <c r="C11541" s="40">
        <v>567.6</v>
      </c>
      <c r="D11541" s="38" t="s">
        <v>26</v>
      </c>
    </row>
    <row r="11542" spans="1:4" x14ac:dyDescent="0.25">
      <c r="A11542" s="48">
        <v>44907.432858796295</v>
      </c>
      <c r="B11542" s="38">
        <v>10</v>
      </c>
      <c r="C11542" s="40">
        <v>567.5</v>
      </c>
      <c r="D11542" s="38" t="s">
        <v>26</v>
      </c>
    </row>
    <row r="11543" spans="1:4" x14ac:dyDescent="0.25">
      <c r="A11543" s="48">
        <v>44907.432858796295</v>
      </c>
      <c r="B11543" s="38">
        <v>7</v>
      </c>
      <c r="C11543" s="40">
        <v>567.5</v>
      </c>
      <c r="D11543" s="38" t="s">
        <v>26</v>
      </c>
    </row>
    <row r="11544" spans="1:4" x14ac:dyDescent="0.25">
      <c r="A11544" s="48">
        <v>44907.432858796295</v>
      </c>
      <c r="B11544" s="38">
        <v>6</v>
      </c>
      <c r="C11544" s="40">
        <v>567.5</v>
      </c>
      <c r="D11544" s="38" t="s">
        <v>26</v>
      </c>
    </row>
    <row r="11545" spans="1:4" x14ac:dyDescent="0.25">
      <c r="A11545" s="48">
        <v>44907.433611111112</v>
      </c>
      <c r="B11545" s="38">
        <v>9</v>
      </c>
      <c r="C11545" s="40">
        <v>567.29999999999995</v>
      </c>
      <c r="D11545" s="38" t="s">
        <v>26</v>
      </c>
    </row>
    <row r="11546" spans="1:4" x14ac:dyDescent="0.25">
      <c r="A11546" s="48">
        <v>44907.433749999997</v>
      </c>
      <c r="B11546" s="38">
        <v>10</v>
      </c>
      <c r="C11546" s="40">
        <v>567.29999999999995</v>
      </c>
      <c r="D11546" s="38" t="s">
        <v>26</v>
      </c>
    </row>
    <row r="11547" spans="1:4" x14ac:dyDescent="0.25">
      <c r="A11547" s="48">
        <v>44907.434479166666</v>
      </c>
      <c r="B11547" s="38">
        <v>21</v>
      </c>
      <c r="C11547" s="40">
        <v>567</v>
      </c>
      <c r="D11547" s="38" t="s">
        <v>26</v>
      </c>
    </row>
    <row r="11548" spans="1:4" x14ac:dyDescent="0.25">
      <c r="A11548" s="48">
        <v>44907.434479166666</v>
      </c>
      <c r="B11548" s="38">
        <v>22</v>
      </c>
      <c r="C11548" s="40">
        <v>567</v>
      </c>
      <c r="D11548" s="38" t="s">
        <v>26</v>
      </c>
    </row>
    <row r="11549" spans="1:4" x14ac:dyDescent="0.25">
      <c r="A11549" s="48">
        <v>44907.436319444445</v>
      </c>
      <c r="B11549" s="38">
        <v>26</v>
      </c>
      <c r="C11549" s="40">
        <v>566.6</v>
      </c>
      <c r="D11549" s="38" t="s">
        <v>26</v>
      </c>
    </row>
    <row r="11550" spans="1:4" x14ac:dyDescent="0.25">
      <c r="A11550" s="48">
        <v>44907.436319444445</v>
      </c>
      <c r="B11550" s="38">
        <v>14</v>
      </c>
      <c r="C11550" s="40">
        <v>566.5</v>
      </c>
      <c r="D11550" s="38" t="s">
        <v>26</v>
      </c>
    </row>
    <row r="11551" spans="1:4" x14ac:dyDescent="0.25">
      <c r="A11551" s="48">
        <v>44907.436782407407</v>
      </c>
      <c r="B11551" s="38">
        <v>14</v>
      </c>
      <c r="C11551" s="40">
        <v>566.5</v>
      </c>
      <c r="D11551" s="38" t="s">
        <v>26</v>
      </c>
    </row>
    <row r="11552" spans="1:4" x14ac:dyDescent="0.25">
      <c r="A11552" s="48">
        <v>44907.438275462962</v>
      </c>
      <c r="B11552" s="38">
        <v>27</v>
      </c>
      <c r="C11552" s="40">
        <v>567</v>
      </c>
      <c r="D11552" s="38" t="s">
        <v>26</v>
      </c>
    </row>
    <row r="11553" spans="1:4" x14ac:dyDescent="0.25">
      <c r="A11553" s="48">
        <v>44907.439282407409</v>
      </c>
      <c r="B11553" s="38">
        <v>8</v>
      </c>
      <c r="C11553" s="40">
        <v>567.6</v>
      </c>
      <c r="D11553" s="38" t="s">
        <v>26</v>
      </c>
    </row>
    <row r="11554" spans="1:4" x14ac:dyDescent="0.25">
      <c r="A11554" s="48">
        <v>44907.439282407409</v>
      </c>
      <c r="B11554" s="38">
        <v>17</v>
      </c>
      <c r="C11554" s="40">
        <v>567.6</v>
      </c>
      <c r="D11554" s="38" t="s">
        <v>26</v>
      </c>
    </row>
    <row r="11555" spans="1:4" x14ac:dyDescent="0.25">
      <c r="A11555" s="48">
        <v>44907.439386574071</v>
      </c>
      <c r="B11555" s="38">
        <v>24</v>
      </c>
      <c r="C11555" s="40">
        <v>567.4</v>
      </c>
      <c r="D11555" s="38" t="s">
        <v>26</v>
      </c>
    </row>
    <row r="11556" spans="1:4" x14ac:dyDescent="0.25">
      <c r="A11556" s="48">
        <v>44907.43990740741</v>
      </c>
      <c r="B11556" s="38">
        <v>4</v>
      </c>
      <c r="C11556" s="40">
        <v>566.9</v>
      </c>
      <c r="D11556" s="38" t="s">
        <v>26</v>
      </c>
    </row>
    <row r="11557" spans="1:4" x14ac:dyDescent="0.25">
      <c r="A11557" s="48">
        <v>44907.440092592595</v>
      </c>
      <c r="B11557" s="38">
        <v>6</v>
      </c>
      <c r="C11557" s="40">
        <v>566.9</v>
      </c>
      <c r="D11557" s="38" t="s">
        <v>26</v>
      </c>
    </row>
    <row r="11558" spans="1:4" x14ac:dyDescent="0.25">
      <c r="A11558" s="48">
        <v>44907.441168981481</v>
      </c>
      <c r="B11558" s="38">
        <v>13</v>
      </c>
      <c r="C11558" s="40">
        <v>567.4</v>
      </c>
      <c r="D11558" s="38" t="s">
        <v>26</v>
      </c>
    </row>
    <row r="11559" spans="1:4" x14ac:dyDescent="0.25">
      <c r="A11559" s="48">
        <v>44907.441168981481</v>
      </c>
      <c r="B11559" s="38">
        <v>14</v>
      </c>
      <c r="C11559" s="40">
        <v>567.29999999999995</v>
      </c>
      <c r="D11559" s="38" t="s">
        <v>26</v>
      </c>
    </row>
    <row r="11560" spans="1:4" x14ac:dyDescent="0.25">
      <c r="A11560" s="48">
        <v>44907.443020833336</v>
      </c>
      <c r="B11560" s="38">
        <v>19</v>
      </c>
      <c r="C11560" s="40">
        <v>567.6</v>
      </c>
      <c r="D11560" s="38" t="s">
        <v>26</v>
      </c>
    </row>
    <row r="11561" spans="1:4" x14ac:dyDescent="0.25">
      <c r="A11561" s="48">
        <v>44907.443020833336</v>
      </c>
      <c r="B11561" s="38">
        <v>8</v>
      </c>
      <c r="C11561" s="40">
        <v>567.6</v>
      </c>
      <c r="D11561" s="38" t="s">
        <v>26</v>
      </c>
    </row>
    <row r="11562" spans="1:4" x14ac:dyDescent="0.25">
      <c r="A11562" s="48">
        <v>44907.444895833331</v>
      </c>
      <c r="B11562" s="38">
        <v>14</v>
      </c>
      <c r="C11562" s="40">
        <v>568</v>
      </c>
      <c r="D11562" s="38" t="s">
        <v>26</v>
      </c>
    </row>
    <row r="11563" spans="1:4" x14ac:dyDescent="0.25">
      <c r="A11563" s="48">
        <v>44907.444895833331</v>
      </c>
      <c r="B11563" s="38">
        <v>15</v>
      </c>
      <c r="C11563" s="40">
        <v>568</v>
      </c>
      <c r="D11563" s="38" t="s">
        <v>26</v>
      </c>
    </row>
    <row r="11564" spans="1:4" x14ac:dyDescent="0.25">
      <c r="A11564" s="48">
        <v>44907.444895833331</v>
      </c>
      <c r="B11564" s="38">
        <v>5</v>
      </c>
      <c r="C11564" s="40">
        <v>568</v>
      </c>
      <c r="D11564" s="38" t="s">
        <v>26</v>
      </c>
    </row>
    <row r="11565" spans="1:4" x14ac:dyDescent="0.25">
      <c r="A11565" s="48">
        <v>44907.444895833331</v>
      </c>
      <c r="B11565" s="38">
        <v>7</v>
      </c>
      <c r="C11565" s="40">
        <v>568</v>
      </c>
      <c r="D11565" s="38" t="s">
        <v>26</v>
      </c>
    </row>
    <row r="11566" spans="1:4" x14ac:dyDescent="0.25">
      <c r="A11566" s="48">
        <v>44907.444953703707</v>
      </c>
      <c r="B11566" s="38">
        <v>31</v>
      </c>
      <c r="C11566" s="40">
        <v>567.9</v>
      </c>
      <c r="D11566" s="38" t="s">
        <v>26</v>
      </c>
    </row>
    <row r="11567" spans="1:4" x14ac:dyDescent="0.25">
      <c r="A11567" s="48">
        <v>44907.444953703707</v>
      </c>
      <c r="B11567" s="38">
        <v>15</v>
      </c>
      <c r="C11567" s="40">
        <v>567.9</v>
      </c>
      <c r="D11567" s="38" t="s">
        <v>26</v>
      </c>
    </row>
    <row r="11568" spans="1:4" x14ac:dyDescent="0.25">
      <c r="A11568" s="48">
        <v>44907.444953703707</v>
      </c>
      <c r="B11568" s="38">
        <v>2</v>
      </c>
      <c r="C11568" s="40">
        <v>567.9</v>
      </c>
      <c r="D11568" s="38" t="s">
        <v>26</v>
      </c>
    </row>
    <row r="11569" spans="1:4" x14ac:dyDescent="0.25">
      <c r="A11569" s="48">
        <v>44907.444976851853</v>
      </c>
      <c r="B11569" s="38">
        <v>19</v>
      </c>
      <c r="C11569" s="40">
        <v>567.79999999999995</v>
      </c>
      <c r="D11569" s="38" t="s">
        <v>26</v>
      </c>
    </row>
    <row r="11570" spans="1:4" x14ac:dyDescent="0.25">
      <c r="A11570" s="48">
        <v>44907.446388888886</v>
      </c>
      <c r="B11570" s="38">
        <v>17</v>
      </c>
      <c r="C11570" s="40">
        <v>568.5</v>
      </c>
      <c r="D11570" s="38" t="s">
        <v>26</v>
      </c>
    </row>
    <row r="11571" spans="1:4" x14ac:dyDescent="0.25">
      <c r="A11571" s="48">
        <v>44907.446400462963</v>
      </c>
      <c r="B11571" s="38">
        <v>22</v>
      </c>
      <c r="C11571" s="40">
        <v>568.4</v>
      </c>
      <c r="D11571" s="38" t="s">
        <v>26</v>
      </c>
    </row>
    <row r="11572" spans="1:4" x14ac:dyDescent="0.25">
      <c r="A11572" s="48">
        <v>44907.447164351855</v>
      </c>
      <c r="B11572" s="38">
        <v>23</v>
      </c>
      <c r="C11572" s="40">
        <v>568.1</v>
      </c>
      <c r="D11572" s="38" t="s">
        <v>26</v>
      </c>
    </row>
    <row r="11573" spans="1:4" x14ac:dyDescent="0.25">
      <c r="A11573" s="48">
        <v>44907.44809027778</v>
      </c>
      <c r="B11573" s="38">
        <v>12</v>
      </c>
      <c r="C11573" s="40">
        <v>568.5</v>
      </c>
      <c r="D11573" s="38" t="s">
        <v>26</v>
      </c>
    </row>
    <row r="11574" spans="1:4" x14ac:dyDescent="0.25">
      <c r="A11574" s="48">
        <v>44907.449074074073</v>
      </c>
      <c r="B11574" s="38">
        <v>17</v>
      </c>
      <c r="C11574" s="40">
        <v>568.6</v>
      </c>
      <c r="D11574" s="38" t="s">
        <v>26</v>
      </c>
    </row>
    <row r="11575" spans="1:4" x14ac:dyDescent="0.25">
      <c r="A11575" s="48">
        <v>44907.450115740743</v>
      </c>
      <c r="B11575" s="38">
        <v>17</v>
      </c>
      <c r="C11575" s="40">
        <v>568.5</v>
      </c>
      <c r="D11575" s="38" t="s">
        <v>26</v>
      </c>
    </row>
    <row r="11576" spans="1:4" x14ac:dyDescent="0.25">
      <c r="A11576" s="48">
        <v>44907.452719907407</v>
      </c>
      <c r="B11576" s="38">
        <v>21</v>
      </c>
      <c r="C11576" s="40">
        <v>569</v>
      </c>
      <c r="D11576" s="38" t="s">
        <v>26</v>
      </c>
    </row>
    <row r="11577" spans="1:4" x14ac:dyDescent="0.25">
      <c r="A11577" s="48">
        <v>44907.452719907407</v>
      </c>
      <c r="B11577" s="38">
        <v>12</v>
      </c>
      <c r="C11577" s="40">
        <v>569</v>
      </c>
      <c r="D11577" s="38" t="s">
        <v>26</v>
      </c>
    </row>
    <row r="11578" spans="1:4" x14ac:dyDescent="0.25">
      <c r="A11578" s="48">
        <v>44907.452800925923</v>
      </c>
      <c r="B11578" s="38">
        <v>15</v>
      </c>
      <c r="C11578" s="40">
        <v>568.9</v>
      </c>
      <c r="D11578" s="38" t="s">
        <v>26</v>
      </c>
    </row>
    <row r="11579" spans="1:4" x14ac:dyDescent="0.25">
      <c r="A11579" s="48">
        <v>44907.4531712963</v>
      </c>
      <c r="B11579" s="38">
        <v>23</v>
      </c>
      <c r="C11579" s="40">
        <v>569.1</v>
      </c>
      <c r="D11579" s="38" t="s">
        <v>26</v>
      </c>
    </row>
    <row r="11580" spans="1:4" x14ac:dyDescent="0.25">
      <c r="A11580" s="48">
        <v>44907.453865740739</v>
      </c>
      <c r="B11580" s="38">
        <v>8</v>
      </c>
      <c r="C11580" s="40">
        <v>569.20000000000005</v>
      </c>
      <c r="D11580" s="38" t="s">
        <v>26</v>
      </c>
    </row>
    <row r="11581" spans="1:4" x14ac:dyDescent="0.25">
      <c r="A11581" s="48">
        <v>44907.453865740739</v>
      </c>
      <c r="B11581" s="38">
        <v>18</v>
      </c>
      <c r="C11581" s="40">
        <v>569.20000000000005</v>
      </c>
      <c r="D11581" s="38" t="s">
        <v>26</v>
      </c>
    </row>
    <row r="11582" spans="1:4" x14ac:dyDescent="0.25">
      <c r="A11582" s="48">
        <v>44907.453865740739</v>
      </c>
      <c r="B11582" s="38">
        <v>10</v>
      </c>
      <c r="C11582" s="40">
        <v>569.1</v>
      </c>
      <c r="D11582" s="38" t="s">
        <v>26</v>
      </c>
    </row>
    <row r="11583" spans="1:4" x14ac:dyDescent="0.25">
      <c r="A11583" s="48">
        <v>44907.453865740739</v>
      </c>
      <c r="B11583" s="38">
        <v>11</v>
      </c>
      <c r="C11583" s="40">
        <v>569.1</v>
      </c>
      <c r="D11583" s="38" t="s">
        <v>26</v>
      </c>
    </row>
    <row r="11584" spans="1:4" x14ac:dyDescent="0.25">
      <c r="A11584" s="48">
        <v>44907.455266203702</v>
      </c>
      <c r="B11584" s="38">
        <v>1</v>
      </c>
      <c r="C11584" s="40">
        <v>569.29999999999995</v>
      </c>
      <c r="D11584" s="38" t="s">
        <v>26</v>
      </c>
    </row>
    <row r="11585" spans="1:4" x14ac:dyDescent="0.25">
      <c r="A11585" s="48">
        <v>44907.455370370371</v>
      </c>
      <c r="B11585" s="38">
        <v>28</v>
      </c>
      <c r="C11585" s="40">
        <v>569.29999999999995</v>
      </c>
      <c r="D11585" s="38" t="s">
        <v>26</v>
      </c>
    </row>
    <row r="11586" spans="1:4" x14ac:dyDescent="0.25">
      <c r="A11586" s="48">
        <v>44907.455810185187</v>
      </c>
      <c r="B11586" s="38">
        <v>13</v>
      </c>
      <c r="C11586" s="40">
        <v>569.20000000000005</v>
      </c>
      <c r="D11586" s="38" t="s">
        <v>26</v>
      </c>
    </row>
    <row r="11587" spans="1:4" x14ac:dyDescent="0.25">
      <c r="A11587" s="48">
        <v>44907.456250000003</v>
      </c>
      <c r="B11587" s="38">
        <v>25</v>
      </c>
      <c r="C11587" s="40">
        <v>569.29999999999995</v>
      </c>
      <c r="D11587" s="38" t="s">
        <v>26</v>
      </c>
    </row>
    <row r="11588" spans="1:4" x14ac:dyDescent="0.25">
      <c r="A11588" s="48">
        <v>44907.456261574072</v>
      </c>
      <c r="B11588" s="38">
        <v>13</v>
      </c>
      <c r="C11588" s="40">
        <v>569.20000000000005</v>
      </c>
      <c r="D11588" s="38" t="s">
        <v>26</v>
      </c>
    </row>
    <row r="11589" spans="1:4" x14ac:dyDescent="0.25">
      <c r="A11589" s="48">
        <v>44907.457835648151</v>
      </c>
      <c r="B11589" s="38">
        <v>19</v>
      </c>
      <c r="C11589" s="40">
        <v>569</v>
      </c>
      <c r="D11589" s="38" t="s">
        <v>26</v>
      </c>
    </row>
    <row r="11590" spans="1:4" x14ac:dyDescent="0.25">
      <c r="A11590" s="48">
        <v>44907.457835648151</v>
      </c>
      <c r="B11590" s="38">
        <v>3</v>
      </c>
      <c r="C11590" s="40">
        <v>569</v>
      </c>
      <c r="D11590" s="38" t="s">
        <v>26</v>
      </c>
    </row>
    <row r="11591" spans="1:4" x14ac:dyDescent="0.25">
      <c r="A11591" s="48">
        <v>44907.45784722222</v>
      </c>
      <c r="B11591" s="38">
        <v>14</v>
      </c>
      <c r="C11591" s="40">
        <v>568.9</v>
      </c>
      <c r="D11591" s="38" t="s">
        <v>26</v>
      </c>
    </row>
    <row r="11592" spans="1:4" x14ac:dyDescent="0.25">
      <c r="A11592" s="48">
        <v>44907.459386574075</v>
      </c>
      <c r="B11592" s="38">
        <v>18</v>
      </c>
      <c r="C11592" s="40">
        <v>568.79999999999995</v>
      </c>
      <c r="D11592" s="38" t="s">
        <v>26</v>
      </c>
    </row>
    <row r="11593" spans="1:4" x14ac:dyDescent="0.25">
      <c r="A11593" s="48">
        <v>44907.460798611108</v>
      </c>
      <c r="B11593" s="38">
        <v>3</v>
      </c>
      <c r="C11593" s="40">
        <v>568.70000000000005</v>
      </c>
      <c r="D11593" s="38" t="s">
        <v>26</v>
      </c>
    </row>
    <row r="11594" spans="1:4" x14ac:dyDescent="0.25">
      <c r="A11594" s="48">
        <v>44907.460798611108</v>
      </c>
      <c r="B11594" s="38">
        <v>11</v>
      </c>
      <c r="C11594" s="40">
        <v>568.70000000000005</v>
      </c>
      <c r="D11594" s="38" t="s">
        <v>26</v>
      </c>
    </row>
    <row r="11595" spans="1:4" x14ac:dyDescent="0.25">
      <c r="A11595" s="48">
        <v>44907.461875000001</v>
      </c>
      <c r="B11595" s="38">
        <v>6</v>
      </c>
      <c r="C11595" s="40">
        <v>568.70000000000005</v>
      </c>
      <c r="D11595" s="38" t="s">
        <v>26</v>
      </c>
    </row>
    <row r="11596" spans="1:4" x14ac:dyDescent="0.25">
      <c r="A11596" s="48">
        <v>44907.461875000001</v>
      </c>
      <c r="B11596" s="38">
        <v>5</v>
      </c>
      <c r="C11596" s="40">
        <v>568.70000000000005</v>
      </c>
      <c r="D11596" s="38" t="s">
        <v>26</v>
      </c>
    </row>
    <row r="11597" spans="1:4" x14ac:dyDescent="0.25">
      <c r="A11597" s="48">
        <v>44907.461875000001</v>
      </c>
      <c r="B11597" s="38">
        <v>14</v>
      </c>
      <c r="C11597" s="40">
        <v>568.70000000000005</v>
      </c>
      <c r="D11597" s="38" t="s">
        <v>26</v>
      </c>
    </row>
    <row r="11598" spans="1:4" x14ac:dyDescent="0.25">
      <c r="A11598" s="48">
        <v>44907.46292824074</v>
      </c>
      <c r="B11598" s="38">
        <v>6</v>
      </c>
      <c r="C11598" s="40">
        <v>568.70000000000005</v>
      </c>
      <c r="D11598" s="38" t="s">
        <v>26</v>
      </c>
    </row>
    <row r="11599" spans="1:4" x14ac:dyDescent="0.25">
      <c r="A11599" s="48">
        <v>44907.46292824074</v>
      </c>
      <c r="B11599" s="38">
        <v>15</v>
      </c>
      <c r="C11599" s="40">
        <v>568.70000000000005</v>
      </c>
      <c r="D11599" s="38" t="s">
        <v>26</v>
      </c>
    </row>
    <row r="11600" spans="1:4" x14ac:dyDescent="0.25">
      <c r="A11600" s="48">
        <v>44907.46292824074</v>
      </c>
      <c r="B11600" s="38">
        <v>3</v>
      </c>
      <c r="C11600" s="40">
        <v>568.70000000000005</v>
      </c>
      <c r="D11600" s="38" t="s">
        <v>26</v>
      </c>
    </row>
    <row r="11601" spans="1:4" x14ac:dyDescent="0.25">
      <c r="A11601" s="48">
        <v>44907.464687500003</v>
      </c>
      <c r="B11601" s="38">
        <v>18</v>
      </c>
      <c r="C11601" s="40">
        <v>569.5</v>
      </c>
      <c r="D11601" s="38" t="s">
        <v>26</v>
      </c>
    </row>
    <row r="11602" spans="1:4" x14ac:dyDescent="0.25">
      <c r="A11602" s="48">
        <v>44907.464687500003</v>
      </c>
      <c r="B11602" s="38">
        <v>19</v>
      </c>
      <c r="C11602" s="40">
        <v>569.5</v>
      </c>
      <c r="D11602" s="38" t="s">
        <v>26</v>
      </c>
    </row>
    <row r="11603" spans="1:4" x14ac:dyDescent="0.25">
      <c r="A11603" s="48">
        <v>44907.464687500003</v>
      </c>
      <c r="B11603" s="38">
        <v>2</v>
      </c>
      <c r="C11603" s="40">
        <v>569.5</v>
      </c>
      <c r="D11603" s="38" t="s">
        <v>26</v>
      </c>
    </row>
    <row r="11604" spans="1:4" x14ac:dyDescent="0.25">
      <c r="A11604" s="48">
        <v>44907.464918981481</v>
      </c>
      <c r="B11604" s="38">
        <v>23</v>
      </c>
      <c r="C11604" s="40">
        <v>569.5</v>
      </c>
      <c r="D11604" s="38" t="s">
        <v>26</v>
      </c>
    </row>
    <row r="11605" spans="1:4" x14ac:dyDescent="0.25">
      <c r="A11605" s="48">
        <v>44907.466643518521</v>
      </c>
      <c r="B11605" s="38">
        <v>9</v>
      </c>
      <c r="C11605" s="40">
        <v>569.70000000000005</v>
      </c>
      <c r="D11605" s="38" t="s">
        <v>26</v>
      </c>
    </row>
    <row r="11606" spans="1:4" x14ac:dyDescent="0.25">
      <c r="A11606" s="48">
        <v>44907.466643518521</v>
      </c>
      <c r="B11606" s="38">
        <v>18</v>
      </c>
      <c r="C11606" s="40">
        <v>569.70000000000005</v>
      </c>
      <c r="D11606" s="38" t="s">
        <v>26</v>
      </c>
    </row>
    <row r="11607" spans="1:4" x14ac:dyDescent="0.25">
      <c r="A11607" s="48">
        <v>44907.466643518521</v>
      </c>
      <c r="B11607" s="38">
        <v>21</v>
      </c>
      <c r="C11607" s="40">
        <v>569.70000000000005</v>
      </c>
      <c r="D11607" s="38" t="s">
        <v>26</v>
      </c>
    </row>
    <row r="11608" spans="1:4" x14ac:dyDescent="0.25">
      <c r="A11608" s="48">
        <v>44907.467962962961</v>
      </c>
      <c r="B11608" s="38">
        <v>17</v>
      </c>
      <c r="C11608" s="40">
        <v>570</v>
      </c>
      <c r="D11608" s="38" t="s">
        <v>26</v>
      </c>
    </row>
    <row r="11609" spans="1:4" x14ac:dyDescent="0.25">
      <c r="A11609" s="48">
        <v>44907.467962962961</v>
      </c>
      <c r="B11609" s="38">
        <v>28</v>
      </c>
      <c r="C11609" s="40">
        <v>570</v>
      </c>
      <c r="D11609" s="38" t="s">
        <v>26</v>
      </c>
    </row>
    <row r="11610" spans="1:4" x14ac:dyDescent="0.25">
      <c r="A11610" s="48">
        <v>44907.467962962961</v>
      </c>
      <c r="B11610" s="38">
        <v>9</v>
      </c>
      <c r="C11610" s="40">
        <v>570</v>
      </c>
      <c r="D11610" s="38" t="s">
        <v>26</v>
      </c>
    </row>
    <row r="11611" spans="1:4" x14ac:dyDescent="0.25">
      <c r="A11611" s="48">
        <v>44907.469224537039</v>
      </c>
      <c r="B11611" s="38">
        <v>23</v>
      </c>
      <c r="C11611" s="40">
        <v>570.1</v>
      </c>
      <c r="D11611" s="38" t="s">
        <v>26</v>
      </c>
    </row>
    <row r="11612" spans="1:4" x14ac:dyDescent="0.25">
      <c r="A11612" s="48">
        <v>44907.469224537039</v>
      </c>
      <c r="B11612" s="38">
        <v>25</v>
      </c>
      <c r="C11612" s="40">
        <v>570</v>
      </c>
      <c r="D11612" s="38" t="s">
        <v>26</v>
      </c>
    </row>
    <row r="11613" spans="1:4" x14ac:dyDescent="0.25">
      <c r="A11613" s="48">
        <v>44907.470636574071</v>
      </c>
      <c r="B11613" s="38">
        <v>20</v>
      </c>
      <c r="C11613" s="40">
        <v>569.5</v>
      </c>
      <c r="D11613" s="38" t="s">
        <v>26</v>
      </c>
    </row>
    <row r="11614" spans="1:4" x14ac:dyDescent="0.25">
      <c r="A11614" s="48">
        <v>44907.471655092595</v>
      </c>
      <c r="B11614" s="38">
        <v>7</v>
      </c>
      <c r="C11614" s="40">
        <v>570</v>
      </c>
      <c r="D11614" s="38" t="s">
        <v>26</v>
      </c>
    </row>
    <row r="11615" spans="1:4" x14ac:dyDescent="0.25">
      <c r="A11615" s="48">
        <v>44907.473900462966</v>
      </c>
      <c r="B11615" s="38">
        <v>18</v>
      </c>
      <c r="C11615" s="40">
        <v>570.20000000000005</v>
      </c>
      <c r="D11615" s="38" t="s">
        <v>26</v>
      </c>
    </row>
    <row r="11616" spans="1:4" x14ac:dyDescent="0.25">
      <c r="A11616" s="48">
        <v>44907.474097222221</v>
      </c>
      <c r="B11616" s="38">
        <v>16</v>
      </c>
      <c r="C11616" s="40">
        <v>570.29999999999995</v>
      </c>
      <c r="D11616" s="38" t="s">
        <v>26</v>
      </c>
    </row>
    <row r="11617" spans="1:4" x14ac:dyDescent="0.25">
      <c r="A11617" s="48">
        <v>44907.474097222221</v>
      </c>
      <c r="B11617" s="38">
        <v>18</v>
      </c>
      <c r="C11617" s="40">
        <v>570.20000000000005</v>
      </c>
      <c r="D11617" s="38" t="s">
        <v>26</v>
      </c>
    </row>
    <row r="11618" spans="1:4" x14ac:dyDescent="0.25">
      <c r="A11618" s="48">
        <v>44907.474097222221</v>
      </c>
      <c r="B11618" s="38">
        <v>9</v>
      </c>
      <c r="C11618" s="40">
        <v>570.20000000000005</v>
      </c>
      <c r="D11618" s="38" t="s">
        <v>26</v>
      </c>
    </row>
    <row r="11619" spans="1:4" x14ac:dyDescent="0.25">
      <c r="A11619" s="48">
        <v>44907.4765625</v>
      </c>
      <c r="B11619" s="38">
        <v>33</v>
      </c>
      <c r="C11619" s="40">
        <v>570.1</v>
      </c>
      <c r="D11619" s="38" t="s">
        <v>26</v>
      </c>
    </row>
    <row r="11620" spans="1:4" x14ac:dyDescent="0.25">
      <c r="A11620" s="48">
        <v>44907.476782407408</v>
      </c>
      <c r="B11620" s="38">
        <v>42</v>
      </c>
      <c r="C11620" s="40">
        <v>570</v>
      </c>
      <c r="D11620" s="38" t="s">
        <v>26</v>
      </c>
    </row>
    <row r="11621" spans="1:4" x14ac:dyDescent="0.25">
      <c r="A11621" s="48">
        <v>44907.476782407408</v>
      </c>
      <c r="B11621" s="38">
        <v>17</v>
      </c>
      <c r="C11621" s="40">
        <v>570</v>
      </c>
      <c r="D11621" s="38" t="s">
        <v>26</v>
      </c>
    </row>
    <row r="11622" spans="1:4" x14ac:dyDescent="0.25">
      <c r="A11622" s="48">
        <v>44907.477418981478</v>
      </c>
      <c r="B11622" s="38">
        <v>3</v>
      </c>
      <c r="C11622" s="40">
        <v>570.4</v>
      </c>
      <c r="D11622" s="38" t="s">
        <v>26</v>
      </c>
    </row>
    <row r="11623" spans="1:4" x14ac:dyDescent="0.25">
      <c r="A11623" s="48">
        <v>44907.477418981478</v>
      </c>
      <c r="B11623" s="38">
        <v>15</v>
      </c>
      <c r="C11623" s="40">
        <v>570.4</v>
      </c>
      <c r="D11623" s="38" t="s">
        <v>26</v>
      </c>
    </row>
    <row r="11624" spans="1:4" x14ac:dyDescent="0.25">
      <c r="A11624" s="48">
        <v>44907.480405092596</v>
      </c>
      <c r="B11624" s="38">
        <v>14</v>
      </c>
      <c r="C11624" s="40">
        <v>570.9</v>
      </c>
      <c r="D11624" s="38" t="s">
        <v>26</v>
      </c>
    </row>
    <row r="11625" spans="1:4" x14ac:dyDescent="0.25">
      <c r="A11625" s="48">
        <v>44907.480405092596</v>
      </c>
      <c r="B11625" s="38">
        <v>13</v>
      </c>
      <c r="C11625" s="40">
        <v>570.9</v>
      </c>
      <c r="D11625" s="38" t="s">
        <v>26</v>
      </c>
    </row>
    <row r="11626" spans="1:4" x14ac:dyDescent="0.25">
      <c r="A11626" s="48">
        <v>44907.481249999997</v>
      </c>
      <c r="B11626" s="38">
        <v>4</v>
      </c>
      <c r="C11626" s="40">
        <v>570.70000000000005</v>
      </c>
      <c r="D11626" s="38" t="s">
        <v>26</v>
      </c>
    </row>
    <row r="11627" spans="1:4" x14ac:dyDescent="0.25">
      <c r="A11627" s="48">
        <v>44907.481249999997</v>
      </c>
      <c r="B11627" s="38">
        <v>15</v>
      </c>
      <c r="C11627" s="40">
        <v>570.70000000000005</v>
      </c>
      <c r="D11627" s="38" t="s">
        <v>26</v>
      </c>
    </row>
    <row r="11628" spans="1:4" x14ac:dyDescent="0.25">
      <c r="A11628" s="48">
        <v>44907.481249999997</v>
      </c>
      <c r="B11628" s="38">
        <v>7</v>
      </c>
      <c r="C11628" s="40">
        <v>570.70000000000005</v>
      </c>
      <c r="D11628" s="38" t="s">
        <v>26</v>
      </c>
    </row>
    <row r="11629" spans="1:4" x14ac:dyDescent="0.25">
      <c r="A11629" s="48">
        <v>44907.482187499998</v>
      </c>
      <c r="B11629" s="38">
        <v>16</v>
      </c>
      <c r="C11629" s="40">
        <v>570.6</v>
      </c>
      <c r="D11629" s="38" t="s">
        <v>26</v>
      </c>
    </row>
    <row r="11630" spans="1:4" x14ac:dyDescent="0.25">
      <c r="A11630" s="48">
        <v>44907.482187499998</v>
      </c>
      <c r="B11630" s="38">
        <v>10</v>
      </c>
      <c r="C11630" s="40">
        <v>570.6</v>
      </c>
      <c r="D11630" s="38" t="s">
        <v>26</v>
      </c>
    </row>
    <row r="11631" spans="1:4" x14ac:dyDescent="0.25">
      <c r="A11631" s="48">
        <v>44907.484386574077</v>
      </c>
      <c r="B11631" s="38">
        <v>35</v>
      </c>
      <c r="C11631" s="40">
        <v>570.9</v>
      </c>
      <c r="D11631" s="38" t="s">
        <v>26</v>
      </c>
    </row>
    <row r="11632" spans="1:4" x14ac:dyDescent="0.25">
      <c r="A11632" s="48">
        <v>44907.485046296293</v>
      </c>
      <c r="B11632" s="38">
        <v>4</v>
      </c>
      <c r="C11632" s="40">
        <v>571</v>
      </c>
      <c r="D11632" s="38" t="s">
        <v>26</v>
      </c>
    </row>
    <row r="11633" spans="1:4" x14ac:dyDescent="0.25">
      <c r="A11633" s="48">
        <v>44907.485046296293</v>
      </c>
      <c r="B11633" s="38">
        <v>27</v>
      </c>
      <c r="C11633" s="40">
        <v>571</v>
      </c>
      <c r="D11633" s="38" t="s">
        <v>26</v>
      </c>
    </row>
    <row r="11634" spans="1:4" x14ac:dyDescent="0.25">
      <c r="A11634" s="48">
        <v>44907.485046296293</v>
      </c>
      <c r="B11634" s="38">
        <v>3</v>
      </c>
      <c r="C11634" s="40">
        <v>571</v>
      </c>
      <c r="D11634" s="38" t="s">
        <v>26</v>
      </c>
    </row>
    <row r="11635" spans="1:4" x14ac:dyDescent="0.25">
      <c r="A11635" s="48">
        <v>44907.486203703702</v>
      </c>
      <c r="B11635" s="38">
        <v>28</v>
      </c>
      <c r="C11635" s="40">
        <v>570.9</v>
      </c>
      <c r="D11635" s="38" t="s">
        <v>26</v>
      </c>
    </row>
    <row r="11636" spans="1:4" x14ac:dyDescent="0.25">
      <c r="A11636" s="48">
        <v>44907.486203703702</v>
      </c>
      <c r="B11636" s="38">
        <v>11</v>
      </c>
      <c r="C11636" s="40">
        <v>570.9</v>
      </c>
      <c r="D11636" s="38" t="s">
        <v>26</v>
      </c>
    </row>
    <row r="11637" spans="1:4" x14ac:dyDescent="0.25">
      <c r="A11637" s="48">
        <v>44907.486203703702</v>
      </c>
      <c r="B11637" s="38">
        <v>17</v>
      </c>
      <c r="C11637" s="40">
        <v>570.79999999999995</v>
      </c>
      <c r="D11637" s="38" t="s">
        <v>26</v>
      </c>
    </row>
    <row r="11638" spans="1:4" x14ac:dyDescent="0.25">
      <c r="A11638" s="48">
        <v>44907.486203703702</v>
      </c>
      <c r="B11638" s="38">
        <v>15</v>
      </c>
      <c r="C11638" s="40">
        <v>570.79999999999995</v>
      </c>
      <c r="D11638" s="38" t="s">
        <v>26</v>
      </c>
    </row>
    <row r="11639" spans="1:4" x14ac:dyDescent="0.25">
      <c r="A11639" s="48">
        <v>44907.486203703702</v>
      </c>
      <c r="B11639" s="38">
        <v>2</v>
      </c>
      <c r="C11639" s="40">
        <v>570.79999999999995</v>
      </c>
      <c r="D11639" s="38" t="s">
        <v>26</v>
      </c>
    </row>
    <row r="11640" spans="1:4" x14ac:dyDescent="0.25">
      <c r="A11640" s="48">
        <v>44907.486203703702</v>
      </c>
      <c r="B11640" s="38">
        <v>13</v>
      </c>
      <c r="C11640" s="40">
        <v>570.79999999999995</v>
      </c>
      <c r="D11640" s="38" t="s">
        <v>26</v>
      </c>
    </row>
    <row r="11641" spans="1:4" x14ac:dyDescent="0.25">
      <c r="A11641" s="48">
        <v>44907.489722222221</v>
      </c>
      <c r="B11641" s="38">
        <v>23</v>
      </c>
      <c r="C11641" s="40">
        <v>570.6</v>
      </c>
      <c r="D11641" s="38" t="s">
        <v>26</v>
      </c>
    </row>
    <row r="11642" spans="1:4" x14ac:dyDescent="0.25">
      <c r="A11642" s="48">
        <v>44907.489722222221</v>
      </c>
      <c r="B11642" s="38">
        <v>20</v>
      </c>
      <c r="C11642" s="40">
        <v>570.5</v>
      </c>
      <c r="D11642" s="38" t="s">
        <v>26</v>
      </c>
    </row>
    <row r="11643" spans="1:4" x14ac:dyDescent="0.25">
      <c r="A11643" s="48">
        <v>44907.489722222221</v>
      </c>
      <c r="B11643" s="38">
        <v>26</v>
      </c>
      <c r="C11643" s="40">
        <v>570.4</v>
      </c>
      <c r="D11643" s="38" t="s">
        <v>26</v>
      </c>
    </row>
    <row r="11644" spans="1:4" x14ac:dyDescent="0.25">
      <c r="A11644" s="48">
        <v>44907.49009259259</v>
      </c>
      <c r="B11644" s="38">
        <v>27</v>
      </c>
      <c r="C11644" s="40">
        <v>569.79999999999995</v>
      </c>
      <c r="D11644" s="38" t="s">
        <v>26</v>
      </c>
    </row>
    <row r="11645" spans="1:4" x14ac:dyDescent="0.25">
      <c r="A11645" s="48">
        <v>44907.491909722223</v>
      </c>
      <c r="B11645" s="38">
        <v>16</v>
      </c>
      <c r="C11645" s="40">
        <v>570</v>
      </c>
      <c r="D11645" s="38" t="s">
        <v>26</v>
      </c>
    </row>
    <row r="11646" spans="1:4" x14ac:dyDescent="0.25">
      <c r="A11646" s="48">
        <v>44907.492627314816</v>
      </c>
      <c r="B11646" s="38">
        <v>16</v>
      </c>
      <c r="C11646" s="40">
        <v>569.79999999999995</v>
      </c>
      <c r="D11646" s="38" t="s">
        <v>26</v>
      </c>
    </row>
    <row r="11647" spans="1:4" x14ac:dyDescent="0.25">
      <c r="A11647" s="48">
        <v>44907.494826388887</v>
      </c>
      <c r="B11647" s="38">
        <v>30</v>
      </c>
      <c r="C11647" s="40">
        <v>569.9</v>
      </c>
      <c r="D11647" s="38" t="s">
        <v>26</v>
      </c>
    </row>
    <row r="11648" spans="1:4" x14ac:dyDescent="0.25">
      <c r="A11648" s="48">
        <v>44907.49591435185</v>
      </c>
      <c r="B11648" s="38">
        <v>31</v>
      </c>
      <c r="C11648" s="40">
        <v>569.9</v>
      </c>
      <c r="D11648" s="38" t="s">
        <v>26</v>
      </c>
    </row>
    <row r="11649" spans="1:4" x14ac:dyDescent="0.25">
      <c r="A11649" s="48">
        <v>44907.497025462966</v>
      </c>
      <c r="B11649" s="38">
        <v>23</v>
      </c>
      <c r="C11649" s="40">
        <v>569.70000000000005</v>
      </c>
      <c r="D11649" s="38" t="s">
        <v>26</v>
      </c>
    </row>
    <row r="11650" spans="1:4" x14ac:dyDescent="0.25">
      <c r="A11650" s="48">
        <v>44907.498888888891</v>
      </c>
      <c r="B11650" s="38">
        <v>30</v>
      </c>
      <c r="C11650" s="40">
        <v>569.5</v>
      </c>
      <c r="D11650" s="38" t="s">
        <v>26</v>
      </c>
    </row>
    <row r="11651" spans="1:4" x14ac:dyDescent="0.25">
      <c r="A11651" s="48">
        <v>44907.499189814815</v>
      </c>
      <c r="B11651" s="38">
        <v>9</v>
      </c>
      <c r="C11651" s="40">
        <v>569.29999999999995</v>
      </c>
      <c r="D11651" s="38" t="s">
        <v>26</v>
      </c>
    </row>
    <row r="11652" spans="1:4" x14ac:dyDescent="0.25">
      <c r="A11652" s="48">
        <v>44907.499189814815</v>
      </c>
      <c r="B11652" s="38">
        <v>15</v>
      </c>
      <c r="C11652" s="40">
        <v>569.29999999999995</v>
      </c>
      <c r="D11652" s="38" t="s">
        <v>26</v>
      </c>
    </row>
    <row r="11653" spans="1:4" x14ac:dyDescent="0.25">
      <c r="A11653" s="48">
        <v>44907.499189814815</v>
      </c>
      <c r="B11653" s="38">
        <v>5</v>
      </c>
      <c r="C11653" s="40">
        <v>569.29999999999995</v>
      </c>
      <c r="D11653" s="38" t="s">
        <v>26</v>
      </c>
    </row>
    <row r="11654" spans="1:4" x14ac:dyDescent="0.25">
      <c r="A11654" s="48">
        <v>44907.500775462962</v>
      </c>
      <c r="B11654" s="38">
        <v>17</v>
      </c>
      <c r="C11654" s="40">
        <v>569.29999999999995</v>
      </c>
      <c r="D11654" s="38" t="s">
        <v>26</v>
      </c>
    </row>
    <row r="11655" spans="1:4" x14ac:dyDescent="0.25">
      <c r="A11655" s="48">
        <v>44907.500775462962</v>
      </c>
      <c r="B11655" s="38">
        <v>9</v>
      </c>
      <c r="C11655" s="40">
        <v>569.29999999999995</v>
      </c>
      <c r="D11655" s="38" t="s">
        <v>26</v>
      </c>
    </row>
    <row r="11656" spans="1:4" x14ac:dyDescent="0.25">
      <c r="A11656" s="48">
        <v>44907.502210648148</v>
      </c>
      <c r="B11656" s="38">
        <v>32</v>
      </c>
      <c r="C11656" s="40">
        <v>569.29999999999995</v>
      </c>
      <c r="D11656" s="38" t="s">
        <v>26</v>
      </c>
    </row>
    <row r="11657" spans="1:4" x14ac:dyDescent="0.25">
      <c r="A11657" s="48">
        <v>44907.502581018518</v>
      </c>
      <c r="B11657" s="38">
        <v>26</v>
      </c>
      <c r="C11657" s="40">
        <v>569.1</v>
      </c>
      <c r="D11657" s="38" t="s">
        <v>26</v>
      </c>
    </row>
    <row r="11658" spans="1:4" x14ac:dyDescent="0.25">
      <c r="A11658" s="48">
        <v>44907.503784722219</v>
      </c>
      <c r="B11658" s="38">
        <v>6</v>
      </c>
      <c r="C11658" s="40">
        <v>568.79999999999995</v>
      </c>
      <c r="D11658" s="38" t="s">
        <v>26</v>
      </c>
    </row>
    <row r="11659" spans="1:4" x14ac:dyDescent="0.25">
      <c r="A11659" s="48">
        <v>44907.503784722219</v>
      </c>
      <c r="B11659" s="38">
        <v>15</v>
      </c>
      <c r="C11659" s="40">
        <v>568.79999999999995</v>
      </c>
      <c r="D11659" s="38" t="s">
        <v>26</v>
      </c>
    </row>
    <row r="11660" spans="1:4" x14ac:dyDescent="0.25">
      <c r="A11660" s="48">
        <v>44907.503784722219</v>
      </c>
      <c r="B11660" s="38">
        <v>6</v>
      </c>
      <c r="C11660" s="40">
        <v>568.79999999999995</v>
      </c>
      <c r="D11660" s="38" t="s">
        <v>26</v>
      </c>
    </row>
    <row r="11661" spans="1:4" x14ac:dyDescent="0.25">
      <c r="A11661" s="48">
        <v>44907.504236111112</v>
      </c>
      <c r="B11661" s="38">
        <v>25</v>
      </c>
      <c r="C11661" s="40">
        <v>568.6</v>
      </c>
      <c r="D11661" s="38" t="s">
        <v>26</v>
      </c>
    </row>
    <row r="11662" spans="1:4" x14ac:dyDescent="0.25">
      <c r="A11662" s="48">
        <v>44907.505532407406</v>
      </c>
      <c r="B11662" s="38">
        <v>8</v>
      </c>
      <c r="C11662" s="40">
        <v>568.5</v>
      </c>
      <c r="D11662" s="38" t="s">
        <v>26</v>
      </c>
    </row>
    <row r="11663" spans="1:4" x14ac:dyDescent="0.25">
      <c r="A11663" s="48">
        <v>44907.505532407406</v>
      </c>
      <c r="B11663" s="38">
        <v>17</v>
      </c>
      <c r="C11663" s="40">
        <v>568.5</v>
      </c>
      <c r="D11663" s="38" t="s">
        <v>26</v>
      </c>
    </row>
    <row r="11664" spans="1:4" x14ac:dyDescent="0.25">
      <c r="A11664" s="48">
        <v>44907.506296296298</v>
      </c>
      <c r="B11664" s="38">
        <v>1</v>
      </c>
      <c r="C11664" s="40">
        <v>568.1</v>
      </c>
      <c r="D11664" s="38" t="s">
        <v>26</v>
      </c>
    </row>
    <row r="11665" spans="1:4" x14ac:dyDescent="0.25">
      <c r="A11665" s="48">
        <v>44907.506342592591</v>
      </c>
      <c r="B11665" s="38">
        <v>34</v>
      </c>
      <c r="C11665" s="40">
        <v>568.1</v>
      </c>
      <c r="D11665" s="38" t="s">
        <v>26</v>
      </c>
    </row>
    <row r="11666" spans="1:4" x14ac:dyDescent="0.25">
      <c r="A11666" s="48">
        <v>44907.507071759261</v>
      </c>
      <c r="B11666" s="38">
        <v>21</v>
      </c>
      <c r="C11666" s="40">
        <v>568</v>
      </c>
      <c r="D11666" s="38" t="s">
        <v>26</v>
      </c>
    </row>
    <row r="11667" spans="1:4" x14ac:dyDescent="0.25">
      <c r="A11667" s="48">
        <v>44907.507071759261</v>
      </c>
      <c r="B11667" s="38">
        <v>5</v>
      </c>
      <c r="C11667" s="40">
        <v>568</v>
      </c>
      <c r="D11667" s="38" t="s">
        <v>26</v>
      </c>
    </row>
    <row r="11668" spans="1:4" x14ac:dyDescent="0.25">
      <c r="A11668" s="48">
        <v>44907.507141203707</v>
      </c>
      <c r="B11668" s="38">
        <v>14</v>
      </c>
      <c r="C11668" s="40">
        <v>567.9</v>
      </c>
      <c r="D11668" s="38" t="s">
        <v>26</v>
      </c>
    </row>
    <row r="11669" spans="1:4" x14ac:dyDescent="0.25">
      <c r="A11669" s="48">
        <v>44907.507141203707</v>
      </c>
      <c r="B11669" s="38">
        <v>1</v>
      </c>
      <c r="C11669" s="40">
        <v>567.9</v>
      </c>
      <c r="D11669" s="38" t="s">
        <v>26</v>
      </c>
    </row>
    <row r="11670" spans="1:4" x14ac:dyDescent="0.25">
      <c r="A11670" s="48">
        <v>44907.511030092595</v>
      </c>
      <c r="B11670" s="38">
        <v>1</v>
      </c>
      <c r="C11670" s="40">
        <v>568.29999999999995</v>
      </c>
      <c r="D11670" s="38" t="s">
        <v>26</v>
      </c>
    </row>
    <row r="11671" spans="1:4" x14ac:dyDescent="0.25">
      <c r="A11671" s="48">
        <v>44907.511030092595</v>
      </c>
      <c r="B11671" s="38">
        <v>1</v>
      </c>
      <c r="C11671" s="40">
        <v>568.29999999999995</v>
      </c>
      <c r="D11671" s="38" t="s">
        <v>26</v>
      </c>
    </row>
    <row r="11672" spans="1:4" x14ac:dyDescent="0.25">
      <c r="A11672" s="48">
        <v>44907.511030092595</v>
      </c>
      <c r="B11672" s="38">
        <v>34</v>
      </c>
      <c r="C11672" s="40">
        <v>568.29999999999995</v>
      </c>
      <c r="D11672" s="38" t="s">
        <v>26</v>
      </c>
    </row>
    <row r="11673" spans="1:4" x14ac:dyDescent="0.25">
      <c r="A11673" s="48">
        <v>44907.511134259257</v>
      </c>
      <c r="B11673" s="38">
        <v>47</v>
      </c>
      <c r="C11673" s="40">
        <v>568.1</v>
      </c>
      <c r="D11673" s="38" t="s">
        <v>26</v>
      </c>
    </row>
    <row r="11674" spans="1:4" x14ac:dyDescent="0.25">
      <c r="A11674" s="48">
        <v>44907.511840277781</v>
      </c>
      <c r="B11674" s="38">
        <v>10</v>
      </c>
      <c r="C11674" s="40">
        <v>567.79999999999995</v>
      </c>
      <c r="D11674" s="38" t="s">
        <v>26</v>
      </c>
    </row>
    <row r="11675" spans="1:4" x14ac:dyDescent="0.25">
      <c r="A11675" s="48">
        <v>44907.511840277781</v>
      </c>
      <c r="B11675" s="38">
        <v>12</v>
      </c>
      <c r="C11675" s="40">
        <v>567.79999999999995</v>
      </c>
      <c r="D11675" s="38" t="s">
        <v>26</v>
      </c>
    </row>
    <row r="11676" spans="1:4" x14ac:dyDescent="0.25">
      <c r="A11676" s="48">
        <v>44907.512962962966</v>
      </c>
      <c r="B11676" s="38">
        <v>15</v>
      </c>
      <c r="C11676" s="40">
        <v>567.5</v>
      </c>
      <c r="D11676" s="38" t="s">
        <v>26</v>
      </c>
    </row>
    <row r="11677" spans="1:4" x14ac:dyDescent="0.25">
      <c r="A11677" s="48">
        <v>44907.512962962966</v>
      </c>
      <c r="B11677" s="38">
        <v>3</v>
      </c>
      <c r="C11677" s="40">
        <v>567.5</v>
      </c>
      <c r="D11677" s="38" t="s">
        <v>26</v>
      </c>
    </row>
    <row r="11678" spans="1:4" x14ac:dyDescent="0.25">
      <c r="A11678" s="48">
        <v>44907.513310185182</v>
      </c>
      <c r="B11678" s="38">
        <v>25</v>
      </c>
      <c r="C11678" s="40">
        <v>567.29999999999995</v>
      </c>
      <c r="D11678" s="38" t="s">
        <v>26</v>
      </c>
    </row>
    <row r="11679" spans="1:4" x14ac:dyDescent="0.25">
      <c r="A11679" s="48">
        <v>44907.514178240737</v>
      </c>
      <c r="B11679" s="38">
        <v>22</v>
      </c>
      <c r="C11679" s="40">
        <v>567.29999999999995</v>
      </c>
      <c r="D11679" s="38" t="s">
        <v>26</v>
      </c>
    </row>
    <row r="11680" spans="1:4" x14ac:dyDescent="0.25">
      <c r="A11680" s="48">
        <v>44907.517210648148</v>
      </c>
      <c r="B11680" s="38">
        <v>14</v>
      </c>
      <c r="C11680" s="40">
        <v>567.6</v>
      </c>
      <c r="D11680" s="38" t="s">
        <v>26</v>
      </c>
    </row>
    <row r="11681" spans="1:4" x14ac:dyDescent="0.25">
      <c r="A11681" s="48">
        <v>44907.517210648148</v>
      </c>
      <c r="B11681" s="38">
        <v>4</v>
      </c>
      <c r="C11681" s="40">
        <v>567.6</v>
      </c>
      <c r="D11681" s="38" t="s">
        <v>26</v>
      </c>
    </row>
    <row r="11682" spans="1:4" x14ac:dyDescent="0.25">
      <c r="A11682" s="48">
        <v>44907.517210648148</v>
      </c>
      <c r="B11682" s="38">
        <v>7</v>
      </c>
      <c r="C11682" s="40">
        <v>567.6</v>
      </c>
      <c r="D11682" s="38" t="s">
        <v>26</v>
      </c>
    </row>
    <row r="11683" spans="1:4" x14ac:dyDescent="0.25">
      <c r="A11683" s="48">
        <v>44907.517245370371</v>
      </c>
      <c r="B11683" s="38">
        <v>9</v>
      </c>
      <c r="C11683" s="40">
        <v>567.5</v>
      </c>
      <c r="D11683" s="38" t="s">
        <v>26</v>
      </c>
    </row>
    <row r="11684" spans="1:4" x14ac:dyDescent="0.25">
      <c r="A11684" s="48">
        <v>44907.517245370371</v>
      </c>
      <c r="B11684" s="38">
        <v>15</v>
      </c>
      <c r="C11684" s="40">
        <v>567.5</v>
      </c>
      <c r="D11684" s="38" t="s">
        <v>26</v>
      </c>
    </row>
    <row r="11685" spans="1:4" x14ac:dyDescent="0.25">
      <c r="A11685" s="48">
        <v>44907.517245370371</v>
      </c>
      <c r="B11685" s="38">
        <v>3</v>
      </c>
      <c r="C11685" s="40">
        <v>567.5</v>
      </c>
      <c r="D11685" s="38" t="s">
        <v>26</v>
      </c>
    </row>
    <row r="11686" spans="1:4" x14ac:dyDescent="0.25">
      <c r="A11686" s="48">
        <v>44907.518182870372</v>
      </c>
      <c r="B11686" s="38">
        <v>9</v>
      </c>
      <c r="C11686" s="40">
        <v>567.4</v>
      </c>
      <c r="D11686" s="38" t="s">
        <v>26</v>
      </c>
    </row>
    <row r="11687" spans="1:4" x14ac:dyDescent="0.25">
      <c r="A11687" s="48">
        <v>44907.518182870372</v>
      </c>
      <c r="B11687" s="38">
        <v>20</v>
      </c>
      <c r="C11687" s="40">
        <v>567.4</v>
      </c>
      <c r="D11687" s="38" t="s">
        <v>26</v>
      </c>
    </row>
    <row r="11688" spans="1:4" x14ac:dyDescent="0.25">
      <c r="A11688" s="48">
        <v>44907.519293981481</v>
      </c>
      <c r="B11688" s="38">
        <v>14</v>
      </c>
      <c r="C11688" s="40">
        <v>567.5</v>
      </c>
      <c r="D11688" s="38" t="s">
        <v>26</v>
      </c>
    </row>
    <row r="11689" spans="1:4" x14ac:dyDescent="0.25">
      <c r="A11689" s="48">
        <v>44907.519293981481</v>
      </c>
      <c r="B11689" s="38">
        <v>9</v>
      </c>
      <c r="C11689" s="40">
        <v>567.5</v>
      </c>
      <c r="D11689" s="38" t="s">
        <v>26</v>
      </c>
    </row>
    <row r="11690" spans="1:4" x14ac:dyDescent="0.25">
      <c r="A11690" s="48">
        <v>44907.521817129629</v>
      </c>
      <c r="B11690" s="38">
        <v>6</v>
      </c>
      <c r="C11690" s="40">
        <v>568.1</v>
      </c>
      <c r="D11690" s="38" t="s">
        <v>26</v>
      </c>
    </row>
    <row r="11691" spans="1:4" x14ac:dyDescent="0.25">
      <c r="A11691" s="48">
        <v>44907.521817129629</v>
      </c>
      <c r="B11691" s="38">
        <v>16</v>
      </c>
      <c r="C11691" s="40">
        <v>568.1</v>
      </c>
      <c r="D11691" s="38" t="s">
        <v>26</v>
      </c>
    </row>
    <row r="11692" spans="1:4" x14ac:dyDescent="0.25">
      <c r="A11692" s="48">
        <v>44907.521817129629</v>
      </c>
      <c r="B11692" s="38">
        <v>5</v>
      </c>
      <c r="C11692" s="40">
        <v>568.1</v>
      </c>
      <c r="D11692" s="38" t="s">
        <v>26</v>
      </c>
    </row>
    <row r="11693" spans="1:4" x14ac:dyDescent="0.25">
      <c r="A11693" s="48">
        <v>44907.521817129629</v>
      </c>
      <c r="B11693" s="38">
        <v>4</v>
      </c>
      <c r="C11693" s="40">
        <v>568.1</v>
      </c>
      <c r="D11693" s="38" t="s">
        <v>26</v>
      </c>
    </row>
    <row r="11694" spans="1:4" x14ac:dyDescent="0.25">
      <c r="A11694" s="48">
        <v>44907.522569444445</v>
      </c>
      <c r="B11694" s="38">
        <v>23</v>
      </c>
      <c r="C11694" s="40">
        <v>567.9</v>
      </c>
      <c r="D11694" s="38" t="s">
        <v>26</v>
      </c>
    </row>
    <row r="11695" spans="1:4" x14ac:dyDescent="0.25">
      <c r="A11695" s="48">
        <v>44907.522569444445</v>
      </c>
      <c r="B11695" s="38">
        <v>5</v>
      </c>
      <c r="C11695" s="40">
        <v>567.9</v>
      </c>
      <c r="D11695" s="38" t="s">
        <v>26</v>
      </c>
    </row>
    <row r="11696" spans="1:4" x14ac:dyDescent="0.25">
      <c r="A11696" s="48">
        <v>44907.523182870369</v>
      </c>
      <c r="B11696" s="38">
        <v>20</v>
      </c>
      <c r="C11696" s="40">
        <v>567.70000000000005</v>
      </c>
      <c r="D11696" s="38" t="s">
        <v>26</v>
      </c>
    </row>
    <row r="11697" spans="1:4" x14ac:dyDescent="0.25">
      <c r="A11697" s="48">
        <v>44907.523182870369</v>
      </c>
      <c r="B11697" s="38">
        <v>3</v>
      </c>
      <c r="C11697" s="40">
        <v>567.70000000000005</v>
      </c>
      <c r="D11697" s="38" t="s">
        <v>26</v>
      </c>
    </row>
    <row r="11698" spans="1:4" x14ac:dyDescent="0.25">
      <c r="A11698" s="48">
        <v>44907.523182870369</v>
      </c>
      <c r="B11698" s="38">
        <v>6</v>
      </c>
      <c r="C11698" s="40">
        <v>567.70000000000005</v>
      </c>
      <c r="D11698" s="38" t="s">
        <v>26</v>
      </c>
    </row>
    <row r="11699" spans="1:4" x14ac:dyDescent="0.25">
      <c r="A11699" s="48">
        <v>44907.523229166669</v>
      </c>
      <c r="B11699" s="38">
        <v>27</v>
      </c>
      <c r="C11699" s="40">
        <v>567.6</v>
      </c>
      <c r="D11699" s="38" t="s">
        <v>26</v>
      </c>
    </row>
    <row r="11700" spans="1:4" x14ac:dyDescent="0.25">
      <c r="A11700" s="48">
        <v>44907.524282407408</v>
      </c>
      <c r="B11700" s="38">
        <v>10</v>
      </c>
      <c r="C11700" s="40">
        <v>567.70000000000005</v>
      </c>
      <c r="D11700" s="38" t="s">
        <v>26</v>
      </c>
    </row>
    <row r="11701" spans="1:4" x14ac:dyDescent="0.25">
      <c r="A11701" s="48">
        <v>44907.524282407408</v>
      </c>
      <c r="B11701" s="38">
        <v>9</v>
      </c>
      <c r="C11701" s="40">
        <v>567.70000000000005</v>
      </c>
      <c r="D11701" s="38" t="s">
        <v>26</v>
      </c>
    </row>
    <row r="11702" spans="1:4" x14ac:dyDescent="0.25">
      <c r="A11702" s="48">
        <v>44907.525104166663</v>
      </c>
      <c r="B11702" s="38">
        <v>20</v>
      </c>
      <c r="C11702" s="40">
        <v>567.79999999999995</v>
      </c>
      <c r="D11702" s="38" t="s">
        <v>26</v>
      </c>
    </row>
    <row r="11703" spans="1:4" x14ac:dyDescent="0.25">
      <c r="A11703" s="48">
        <v>44907.528043981481</v>
      </c>
      <c r="B11703" s="38">
        <v>8</v>
      </c>
      <c r="C11703" s="40">
        <v>568.20000000000005</v>
      </c>
      <c r="D11703" s="38" t="s">
        <v>26</v>
      </c>
    </row>
    <row r="11704" spans="1:4" x14ac:dyDescent="0.25">
      <c r="A11704" s="48">
        <v>44907.528043981481</v>
      </c>
      <c r="B11704" s="38">
        <v>27</v>
      </c>
      <c r="C11704" s="40">
        <v>568.20000000000005</v>
      </c>
      <c r="D11704" s="38" t="s">
        <v>26</v>
      </c>
    </row>
    <row r="11705" spans="1:4" x14ac:dyDescent="0.25">
      <c r="A11705" s="48">
        <v>44907.528263888889</v>
      </c>
      <c r="B11705" s="38">
        <v>9</v>
      </c>
      <c r="C11705" s="40">
        <v>568.1</v>
      </c>
      <c r="D11705" s="38" t="s">
        <v>26</v>
      </c>
    </row>
    <row r="11706" spans="1:4" x14ac:dyDescent="0.25">
      <c r="A11706" s="48">
        <v>44907.528819444444</v>
      </c>
      <c r="B11706" s="38">
        <v>19</v>
      </c>
      <c r="C11706" s="40">
        <v>568</v>
      </c>
      <c r="D11706" s="38" t="s">
        <v>26</v>
      </c>
    </row>
    <row r="11707" spans="1:4" x14ac:dyDescent="0.25">
      <c r="A11707" s="48">
        <v>44907.528819444444</v>
      </c>
      <c r="B11707" s="38">
        <v>10</v>
      </c>
      <c r="C11707" s="40">
        <v>568</v>
      </c>
      <c r="D11707" s="38" t="s">
        <v>26</v>
      </c>
    </row>
    <row r="11708" spans="1:4" x14ac:dyDescent="0.25">
      <c r="A11708" s="48">
        <v>44907.528819444444</v>
      </c>
      <c r="B11708" s="38">
        <v>8</v>
      </c>
      <c r="C11708" s="40">
        <v>568</v>
      </c>
      <c r="D11708" s="38" t="s">
        <v>26</v>
      </c>
    </row>
    <row r="11709" spans="1:4" x14ac:dyDescent="0.25">
      <c r="A11709" s="48">
        <v>44907.529189814813</v>
      </c>
      <c r="B11709" s="38">
        <v>22</v>
      </c>
      <c r="C11709" s="40">
        <v>568.4</v>
      </c>
      <c r="D11709" s="38" t="s">
        <v>26</v>
      </c>
    </row>
    <row r="11710" spans="1:4" x14ac:dyDescent="0.25">
      <c r="A11710" s="48">
        <v>44907.529583333337</v>
      </c>
      <c r="B11710" s="38">
        <v>23</v>
      </c>
      <c r="C11710" s="40">
        <v>568.29999999999995</v>
      </c>
      <c r="D11710" s="38" t="s">
        <v>26</v>
      </c>
    </row>
    <row r="11711" spans="1:4" x14ac:dyDescent="0.25">
      <c r="A11711" s="48">
        <v>44907.531759259262</v>
      </c>
      <c r="B11711" s="38">
        <v>16</v>
      </c>
      <c r="C11711" s="40">
        <v>568.4</v>
      </c>
      <c r="D11711" s="38" t="s">
        <v>26</v>
      </c>
    </row>
    <row r="11712" spans="1:4" x14ac:dyDescent="0.25">
      <c r="A11712" s="48">
        <v>44907.531759259262</v>
      </c>
      <c r="B11712" s="38">
        <v>10</v>
      </c>
      <c r="C11712" s="40">
        <v>568.4</v>
      </c>
      <c r="D11712" s="38" t="s">
        <v>26</v>
      </c>
    </row>
    <row r="11713" spans="1:4" x14ac:dyDescent="0.25">
      <c r="A11713" s="48">
        <v>44907.532638888886</v>
      </c>
      <c r="B11713" s="38">
        <v>1</v>
      </c>
      <c r="C11713" s="40">
        <v>568</v>
      </c>
      <c r="D11713" s="38" t="s">
        <v>26</v>
      </c>
    </row>
    <row r="11714" spans="1:4" x14ac:dyDescent="0.25">
      <c r="A11714" s="48">
        <v>44907.532638888886</v>
      </c>
      <c r="B11714" s="38">
        <v>19</v>
      </c>
      <c r="C11714" s="40">
        <v>568</v>
      </c>
      <c r="D11714" s="38" t="s">
        <v>26</v>
      </c>
    </row>
    <row r="11715" spans="1:4" x14ac:dyDescent="0.25">
      <c r="A11715" s="48">
        <v>44907.532638888886</v>
      </c>
      <c r="B11715" s="38">
        <v>11</v>
      </c>
      <c r="C11715" s="40">
        <v>568</v>
      </c>
      <c r="D11715" s="38" t="s">
        <v>26</v>
      </c>
    </row>
    <row r="11716" spans="1:4" x14ac:dyDescent="0.25">
      <c r="A11716" s="48">
        <v>44907.534513888888</v>
      </c>
      <c r="B11716" s="38">
        <v>19</v>
      </c>
      <c r="C11716" s="40">
        <v>568</v>
      </c>
      <c r="D11716" s="38" t="s">
        <v>26</v>
      </c>
    </row>
    <row r="11717" spans="1:4" x14ac:dyDescent="0.25">
      <c r="A11717" s="48">
        <v>44907.534513888888</v>
      </c>
      <c r="B11717" s="38">
        <v>16</v>
      </c>
      <c r="C11717" s="40">
        <v>568</v>
      </c>
      <c r="D11717" s="38" t="s">
        <v>26</v>
      </c>
    </row>
    <row r="11718" spans="1:4" x14ac:dyDescent="0.25">
      <c r="A11718" s="48">
        <v>44907.534513888888</v>
      </c>
      <c r="B11718" s="38">
        <v>3</v>
      </c>
      <c r="C11718" s="40">
        <v>568</v>
      </c>
      <c r="D11718" s="38" t="s">
        <v>26</v>
      </c>
    </row>
    <row r="11719" spans="1:4" x14ac:dyDescent="0.25">
      <c r="A11719" s="48">
        <v>44907.534768518519</v>
      </c>
      <c r="B11719" s="38">
        <v>15</v>
      </c>
      <c r="C11719" s="40">
        <v>567.9</v>
      </c>
      <c r="D11719" s="38" t="s">
        <v>26</v>
      </c>
    </row>
    <row r="11720" spans="1:4" x14ac:dyDescent="0.25">
      <c r="A11720" s="48">
        <v>44907.534803240742</v>
      </c>
      <c r="B11720" s="38">
        <v>12</v>
      </c>
      <c r="C11720" s="40">
        <v>567.9</v>
      </c>
      <c r="D11720" s="38" t="s">
        <v>26</v>
      </c>
    </row>
    <row r="11721" spans="1:4" x14ac:dyDescent="0.25">
      <c r="A11721" s="48">
        <v>44907.53707175926</v>
      </c>
      <c r="B11721" s="38">
        <v>11</v>
      </c>
      <c r="C11721" s="40">
        <v>568.20000000000005</v>
      </c>
      <c r="D11721" s="38" t="s">
        <v>26</v>
      </c>
    </row>
    <row r="11722" spans="1:4" x14ac:dyDescent="0.25">
      <c r="A11722" s="48">
        <v>44907.53707175926</v>
      </c>
      <c r="B11722" s="38">
        <v>24</v>
      </c>
      <c r="C11722" s="40">
        <v>568.20000000000005</v>
      </c>
      <c r="D11722" s="38" t="s">
        <v>26</v>
      </c>
    </row>
    <row r="11723" spans="1:4" x14ac:dyDescent="0.25">
      <c r="A11723" s="48">
        <v>44907.538217592592</v>
      </c>
      <c r="B11723" s="38">
        <v>8</v>
      </c>
      <c r="C11723" s="40">
        <v>568.29999999999995</v>
      </c>
      <c r="D11723" s="38" t="s">
        <v>26</v>
      </c>
    </row>
    <row r="11724" spans="1:4" x14ac:dyDescent="0.25">
      <c r="A11724" s="48">
        <v>44907.538217592592</v>
      </c>
      <c r="B11724" s="38">
        <v>7</v>
      </c>
      <c r="C11724" s="40">
        <v>568.29999999999995</v>
      </c>
      <c r="D11724" s="38" t="s">
        <v>26</v>
      </c>
    </row>
    <row r="11725" spans="1:4" x14ac:dyDescent="0.25">
      <c r="A11725" s="48">
        <v>44907.538217592592</v>
      </c>
      <c r="B11725" s="38">
        <v>6</v>
      </c>
      <c r="C11725" s="40">
        <v>568.29999999999995</v>
      </c>
      <c r="D11725" s="38" t="s">
        <v>26</v>
      </c>
    </row>
    <row r="11726" spans="1:4" x14ac:dyDescent="0.25">
      <c r="A11726" s="48">
        <v>44907.538217592592</v>
      </c>
      <c r="B11726" s="38">
        <v>14</v>
      </c>
      <c r="C11726" s="40">
        <v>568.29999999999995</v>
      </c>
      <c r="D11726" s="38" t="s">
        <v>26</v>
      </c>
    </row>
    <row r="11727" spans="1:4" x14ac:dyDescent="0.25">
      <c r="A11727" s="48">
        <v>44907.538217592592</v>
      </c>
      <c r="B11727" s="38">
        <v>3</v>
      </c>
      <c r="C11727" s="40">
        <v>568.29999999999995</v>
      </c>
      <c r="D11727" s="38" t="s">
        <v>26</v>
      </c>
    </row>
    <row r="11728" spans="1:4" x14ac:dyDescent="0.25">
      <c r="A11728" s="48">
        <v>44907.538680555554</v>
      </c>
      <c r="B11728" s="38">
        <v>18</v>
      </c>
      <c r="C11728" s="40">
        <v>568.20000000000005</v>
      </c>
      <c r="D11728" s="38" t="s">
        <v>26</v>
      </c>
    </row>
    <row r="11729" spans="1:4" x14ac:dyDescent="0.25">
      <c r="A11729" s="48">
        <v>44907.538680555554</v>
      </c>
      <c r="B11729" s="38">
        <v>10</v>
      </c>
      <c r="C11729" s="40">
        <v>568.20000000000005</v>
      </c>
      <c r="D11729" s="38" t="s">
        <v>26</v>
      </c>
    </row>
    <row r="11730" spans="1:4" x14ac:dyDescent="0.25">
      <c r="A11730" s="48">
        <v>44907.538680555554</v>
      </c>
      <c r="B11730" s="38">
        <v>13</v>
      </c>
      <c r="C11730" s="40">
        <v>568.20000000000005</v>
      </c>
      <c r="D11730" s="38" t="s">
        <v>26</v>
      </c>
    </row>
    <row r="11731" spans="1:4" x14ac:dyDescent="0.25">
      <c r="A11731" s="48">
        <v>44907.539930555555</v>
      </c>
      <c r="B11731" s="38">
        <v>15</v>
      </c>
      <c r="C11731" s="40">
        <v>568.4</v>
      </c>
      <c r="D11731" s="38" t="s">
        <v>26</v>
      </c>
    </row>
    <row r="11732" spans="1:4" x14ac:dyDescent="0.25">
      <c r="A11732" s="48">
        <v>44907.539988425924</v>
      </c>
      <c r="B11732" s="38">
        <v>14</v>
      </c>
      <c r="C11732" s="40">
        <v>568.29999999999995</v>
      </c>
      <c r="D11732" s="38" t="s">
        <v>26</v>
      </c>
    </row>
    <row r="11733" spans="1:4" x14ac:dyDescent="0.25">
      <c r="A11733" s="48">
        <v>44907.541250000002</v>
      </c>
      <c r="B11733" s="38">
        <v>21</v>
      </c>
      <c r="C11733" s="40">
        <v>568.20000000000005</v>
      </c>
      <c r="D11733" s="38" t="s">
        <v>26</v>
      </c>
    </row>
    <row r="11734" spans="1:4" x14ac:dyDescent="0.25">
      <c r="A11734" s="48">
        <v>44907.542673611111</v>
      </c>
      <c r="B11734" s="38">
        <v>14</v>
      </c>
      <c r="C11734" s="40">
        <v>568.29999999999995</v>
      </c>
      <c r="D11734" s="38" t="s">
        <v>26</v>
      </c>
    </row>
    <row r="11735" spans="1:4" x14ac:dyDescent="0.25">
      <c r="A11735" s="48">
        <v>44907.542673611111</v>
      </c>
      <c r="B11735" s="38">
        <v>14</v>
      </c>
      <c r="C11735" s="40">
        <v>568.29999999999995</v>
      </c>
      <c r="D11735" s="38" t="s">
        <v>26</v>
      </c>
    </row>
    <row r="11736" spans="1:4" x14ac:dyDescent="0.25">
      <c r="A11736" s="48">
        <v>44907.542673611111</v>
      </c>
      <c r="B11736" s="38">
        <v>5</v>
      </c>
      <c r="C11736" s="40">
        <v>568.29999999999995</v>
      </c>
      <c r="D11736" s="38" t="s">
        <v>26</v>
      </c>
    </row>
    <row r="11737" spans="1:4" x14ac:dyDescent="0.25">
      <c r="A11737" s="48">
        <v>44907.542673611111</v>
      </c>
      <c r="B11737" s="38">
        <v>2</v>
      </c>
      <c r="C11737" s="40">
        <v>568.29999999999995</v>
      </c>
      <c r="D11737" s="38" t="s">
        <v>26</v>
      </c>
    </row>
    <row r="11738" spans="1:4" x14ac:dyDescent="0.25">
      <c r="A11738" s="48">
        <v>44907.543495370373</v>
      </c>
      <c r="B11738" s="38">
        <v>23</v>
      </c>
      <c r="C11738" s="40">
        <v>568.5</v>
      </c>
      <c r="D11738" s="38" t="s">
        <v>26</v>
      </c>
    </row>
    <row r="11739" spans="1:4" x14ac:dyDescent="0.25">
      <c r="A11739" s="48">
        <v>44907.543495370373</v>
      </c>
      <c r="B11739" s="38">
        <v>9</v>
      </c>
      <c r="C11739" s="40">
        <v>568.5</v>
      </c>
      <c r="D11739" s="38" t="s">
        <v>26</v>
      </c>
    </row>
    <row r="11740" spans="1:4" x14ac:dyDescent="0.25">
      <c r="A11740" s="48">
        <v>44907.544074074074</v>
      </c>
      <c r="B11740" s="38">
        <v>22</v>
      </c>
      <c r="C11740" s="40">
        <v>568.20000000000005</v>
      </c>
      <c r="D11740" s="38" t="s">
        <v>26</v>
      </c>
    </row>
    <row r="11741" spans="1:4" x14ac:dyDescent="0.25">
      <c r="A11741" s="48">
        <v>44907.544456018521</v>
      </c>
      <c r="B11741" s="38">
        <v>26</v>
      </c>
      <c r="C11741" s="40">
        <v>568</v>
      </c>
      <c r="D11741" s="38" t="s">
        <v>26</v>
      </c>
    </row>
    <row r="11742" spans="1:4" x14ac:dyDescent="0.25">
      <c r="A11742" s="48">
        <v>44907.545740740738</v>
      </c>
      <c r="B11742" s="38">
        <v>25</v>
      </c>
      <c r="C11742" s="40">
        <v>569</v>
      </c>
      <c r="D11742" s="38" t="s">
        <v>26</v>
      </c>
    </row>
    <row r="11743" spans="1:4" x14ac:dyDescent="0.25">
      <c r="A11743" s="48">
        <v>44907.545949074076</v>
      </c>
      <c r="B11743" s="38">
        <v>20</v>
      </c>
      <c r="C11743" s="40">
        <v>568.70000000000005</v>
      </c>
      <c r="D11743" s="38" t="s">
        <v>26</v>
      </c>
    </row>
    <row r="11744" spans="1:4" x14ac:dyDescent="0.25">
      <c r="A11744" s="48">
        <v>44907.545949074076</v>
      </c>
      <c r="B11744" s="38">
        <v>5</v>
      </c>
      <c r="C11744" s="40">
        <v>568.70000000000005</v>
      </c>
      <c r="D11744" s="38" t="s">
        <v>26</v>
      </c>
    </row>
    <row r="11745" spans="1:4" x14ac:dyDescent="0.25">
      <c r="A11745" s="48">
        <v>44907.547361111108</v>
      </c>
      <c r="B11745" s="38">
        <v>11</v>
      </c>
      <c r="C11745" s="40">
        <v>569.6</v>
      </c>
      <c r="D11745" s="38" t="s">
        <v>26</v>
      </c>
    </row>
    <row r="11746" spans="1:4" x14ac:dyDescent="0.25">
      <c r="A11746" s="48">
        <v>44907.547361111108</v>
      </c>
      <c r="B11746" s="38">
        <v>16</v>
      </c>
      <c r="C11746" s="40">
        <v>569.6</v>
      </c>
      <c r="D11746" s="38" t="s">
        <v>26</v>
      </c>
    </row>
    <row r="11747" spans="1:4" x14ac:dyDescent="0.25">
      <c r="A11747" s="48">
        <v>44907.547453703701</v>
      </c>
      <c r="B11747" s="38">
        <v>17</v>
      </c>
      <c r="C11747" s="40">
        <v>569.4</v>
      </c>
      <c r="D11747" s="38" t="s">
        <v>26</v>
      </c>
    </row>
    <row r="11748" spans="1:4" x14ac:dyDescent="0.25">
      <c r="A11748" s="48">
        <v>44907.54792824074</v>
      </c>
      <c r="B11748" s="38">
        <v>30</v>
      </c>
      <c r="C11748" s="40">
        <v>569.20000000000005</v>
      </c>
      <c r="D11748" s="38" t="s">
        <v>26</v>
      </c>
    </row>
    <row r="11749" spans="1:4" x14ac:dyDescent="0.25">
      <c r="A11749" s="48">
        <v>44907.550578703704</v>
      </c>
      <c r="B11749" s="38">
        <v>11</v>
      </c>
      <c r="C11749" s="40">
        <v>569.6</v>
      </c>
      <c r="D11749" s="38" t="s">
        <v>26</v>
      </c>
    </row>
    <row r="11750" spans="1:4" x14ac:dyDescent="0.25">
      <c r="A11750" s="48">
        <v>44907.550578703704</v>
      </c>
      <c r="B11750" s="38">
        <v>10</v>
      </c>
      <c r="C11750" s="40">
        <v>569.6</v>
      </c>
      <c r="D11750" s="38" t="s">
        <v>26</v>
      </c>
    </row>
    <row r="11751" spans="1:4" x14ac:dyDescent="0.25">
      <c r="A11751" s="48">
        <v>44907.55060185185</v>
      </c>
      <c r="B11751" s="38">
        <v>13</v>
      </c>
      <c r="C11751" s="40">
        <v>569.5</v>
      </c>
      <c r="D11751" s="38" t="s">
        <v>26</v>
      </c>
    </row>
    <row r="11752" spans="1:4" x14ac:dyDescent="0.25">
      <c r="A11752" s="48">
        <v>44907.55060185185</v>
      </c>
      <c r="B11752" s="38">
        <v>9</v>
      </c>
      <c r="C11752" s="40">
        <v>569.5</v>
      </c>
      <c r="D11752" s="38" t="s">
        <v>26</v>
      </c>
    </row>
    <row r="11753" spans="1:4" x14ac:dyDescent="0.25">
      <c r="A11753" s="48">
        <v>44907.55060185185</v>
      </c>
      <c r="B11753" s="38">
        <v>13</v>
      </c>
      <c r="C11753" s="40">
        <v>569.5</v>
      </c>
      <c r="D11753" s="38" t="s">
        <v>26</v>
      </c>
    </row>
    <row r="11754" spans="1:4" x14ac:dyDescent="0.25">
      <c r="A11754" s="48">
        <v>44907.55269675926</v>
      </c>
      <c r="B11754" s="38">
        <v>10</v>
      </c>
      <c r="C11754" s="40">
        <v>569.70000000000005</v>
      </c>
      <c r="D11754" s="38" t="s">
        <v>26</v>
      </c>
    </row>
    <row r="11755" spans="1:4" x14ac:dyDescent="0.25">
      <c r="A11755" s="48">
        <v>44907.552708333336</v>
      </c>
      <c r="B11755" s="38">
        <v>38</v>
      </c>
      <c r="C11755" s="40">
        <v>569.70000000000005</v>
      </c>
      <c r="D11755" s="38" t="s">
        <v>26</v>
      </c>
    </row>
    <row r="11756" spans="1:4" x14ac:dyDescent="0.25">
      <c r="A11756" s="48">
        <v>44907.55395833333</v>
      </c>
      <c r="B11756" s="38">
        <v>23</v>
      </c>
      <c r="C11756" s="40">
        <v>569.6</v>
      </c>
      <c r="D11756" s="38" t="s">
        <v>26</v>
      </c>
    </row>
    <row r="11757" spans="1:4" x14ac:dyDescent="0.25">
      <c r="A11757" s="48">
        <v>44907.554016203707</v>
      </c>
      <c r="B11757" s="38">
        <v>8</v>
      </c>
      <c r="C11757" s="40">
        <v>569.6</v>
      </c>
      <c r="D11757" s="38" t="s">
        <v>26</v>
      </c>
    </row>
    <row r="11758" spans="1:4" x14ac:dyDescent="0.25">
      <c r="A11758" s="48">
        <v>44907.555011574077</v>
      </c>
      <c r="B11758" s="38">
        <v>31</v>
      </c>
      <c r="C11758" s="40">
        <v>569.70000000000005</v>
      </c>
      <c r="D11758" s="38" t="s">
        <v>26</v>
      </c>
    </row>
    <row r="11759" spans="1:4" x14ac:dyDescent="0.25">
      <c r="A11759" s="48">
        <v>44907.555474537039</v>
      </c>
      <c r="B11759" s="38">
        <v>15</v>
      </c>
      <c r="C11759" s="40">
        <v>569.6</v>
      </c>
      <c r="D11759" s="38" t="s">
        <v>26</v>
      </c>
    </row>
    <row r="11760" spans="1:4" x14ac:dyDescent="0.25">
      <c r="A11760" s="48">
        <v>44907.555474537039</v>
      </c>
      <c r="B11760" s="38">
        <v>16</v>
      </c>
      <c r="C11760" s="40">
        <v>569.6</v>
      </c>
      <c r="D11760" s="38" t="s">
        <v>26</v>
      </c>
    </row>
    <row r="11761" spans="1:4" x14ac:dyDescent="0.25">
      <c r="A11761" s="48">
        <v>44907.555474537039</v>
      </c>
      <c r="B11761" s="38">
        <v>8</v>
      </c>
      <c r="C11761" s="40">
        <v>569.6</v>
      </c>
      <c r="D11761" s="38" t="s">
        <v>26</v>
      </c>
    </row>
    <row r="11762" spans="1:4" x14ac:dyDescent="0.25">
      <c r="A11762" s="48">
        <v>44907.555775462963</v>
      </c>
      <c r="B11762" s="38">
        <v>24</v>
      </c>
      <c r="C11762" s="40">
        <v>569.4</v>
      </c>
      <c r="D11762" s="38" t="s">
        <v>26</v>
      </c>
    </row>
    <row r="11763" spans="1:4" x14ac:dyDescent="0.25">
      <c r="A11763" s="48">
        <v>44907.555844907409</v>
      </c>
      <c r="B11763" s="38">
        <v>20</v>
      </c>
      <c r="C11763" s="40">
        <v>569.29999999999995</v>
      </c>
      <c r="D11763" s="38" t="s">
        <v>26</v>
      </c>
    </row>
    <row r="11764" spans="1:4" x14ac:dyDescent="0.25">
      <c r="A11764" s="48">
        <v>44907.555844907409</v>
      </c>
      <c r="B11764" s="38">
        <v>13</v>
      </c>
      <c r="C11764" s="40">
        <v>569.29999999999995</v>
      </c>
      <c r="D11764" s="38" t="s">
        <v>26</v>
      </c>
    </row>
    <row r="11765" spans="1:4" x14ac:dyDescent="0.25">
      <c r="A11765" s="48">
        <v>44907.557199074072</v>
      </c>
      <c r="B11765" s="38">
        <v>12</v>
      </c>
      <c r="C11765" s="40">
        <v>568.79999999999995</v>
      </c>
      <c r="D11765" s="38" t="s">
        <v>26</v>
      </c>
    </row>
    <row r="11766" spans="1:4" x14ac:dyDescent="0.25">
      <c r="A11766" s="48">
        <v>44907.557199074072</v>
      </c>
      <c r="B11766" s="38">
        <v>11</v>
      </c>
      <c r="C11766" s="40">
        <v>568.79999999999995</v>
      </c>
      <c r="D11766" s="38" t="s">
        <v>26</v>
      </c>
    </row>
    <row r="11767" spans="1:4" x14ac:dyDescent="0.25">
      <c r="A11767" s="48">
        <v>44907.558865740742</v>
      </c>
      <c r="B11767" s="38">
        <v>21</v>
      </c>
      <c r="C11767" s="40">
        <v>568.70000000000005</v>
      </c>
      <c r="D11767" s="38" t="s">
        <v>26</v>
      </c>
    </row>
    <row r="11768" spans="1:4" x14ac:dyDescent="0.25">
      <c r="A11768" s="48">
        <v>44907.559432870374</v>
      </c>
      <c r="B11768" s="38">
        <v>26</v>
      </c>
      <c r="C11768" s="40">
        <v>568.6</v>
      </c>
      <c r="D11768" s="38" t="s">
        <v>26</v>
      </c>
    </row>
    <row r="11769" spans="1:4" x14ac:dyDescent="0.25">
      <c r="A11769" s="48">
        <v>44907.560833333337</v>
      </c>
      <c r="B11769" s="38">
        <v>21</v>
      </c>
      <c r="C11769" s="40">
        <v>568.5</v>
      </c>
      <c r="D11769" s="38" t="s">
        <v>26</v>
      </c>
    </row>
    <row r="11770" spans="1:4" x14ac:dyDescent="0.25">
      <c r="A11770" s="48">
        <v>44907.560833333337</v>
      </c>
      <c r="B11770" s="38">
        <v>16</v>
      </c>
      <c r="C11770" s="40">
        <v>568.5</v>
      </c>
      <c r="D11770" s="38" t="s">
        <v>26</v>
      </c>
    </row>
    <row r="11771" spans="1:4" x14ac:dyDescent="0.25">
      <c r="A11771" s="48">
        <v>44907.561898148146</v>
      </c>
      <c r="B11771" s="38">
        <v>31</v>
      </c>
      <c r="C11771" s="40">
        <v>568.6</v>
      </c>
      <c r="D11771" s="38" t="s">
        <v>26</v>
      </c>
    </row>
    <row r="11772" spans="1:4" x14ac:dyDescent="0.25">
      <c r="A11772" s="48">
        <v>44907.561898148146</v>
      </c>
      <c r="B11772" s="38">
        <v>30</v>
      </c>
      <c r="C11772" s="40">
        <v>568.6</v>
      </c>
      <c r="D11772" s="38" t="s">
        <v>26</v>
      </c>
    </row>
    <row r="11773" spans="1:4" x14ac:dyDescent="0.25">
      <c r="A11773" s="48">
        <v>44907.562164351853</v>
      </c>
      <c r="B11773" s="38">
        <v>31</v>
      </c>
      <c r="C11773" s="40">
        <v>568.20000000000005</v>
      </c>
      <c r="D11773" s="38" t="s">
        <v>26</v>
      </c>
    </row>
    <row r="11774" spans="1:4" x14ac:dyDescent="0.25">
      <c r="A11774" s="48">
        <v>44907.563368055555</v>
      </c>
      <c r="B11774" s="38">
        <v>10</v>
      </c>
      <c r="C11774" s="40">
        <v>568.20000000000005</v>
      </c>
      <c r="D11774" s="38" t="s">
        <v>26</v>
      </c>
    </row>
    <row r="11775" spans="1:4" x14ac:dyDescent="0.25">
      <c r="A11775" s="48">
        <v>44907.563368055555</v>
      </c>
      <c r="B11775" s="38">
        <v>11</v>
      </c>
      <c r="C11775" s="40">
        <v>568.20000000000005</v>
      </c>
      <c r="D11775" s="38" t="s">
        <v>26</v>
      </c>
    </row>
    <row r="11776" spans="1:4" x14ac:dyDescent="0.25">
      <c r="A11776" s="48">
        <v>44907.563368055555</v>
      </c>
      <c r="B11776" s="38">
        <v>3</v>
      </c>
      <c r="C11776" s="40">
        <v>568.20000000000005</v>
      </c>
      <c r="D11776" s="38" t="s">
        <v>26</v>
      </c>
    </row>
    <row r="11777" spans="1:4" x14ac:dyDescent="0.25">
      <c r="A11777" s="48">
        <v>44907.563368055555</v>
      </c>
      <c r="B11777" s="38">
        <v>7</v>
      </c>
      <c r="C11777" s="40">
        <v>568.20000000000005</v>
      </c>
      <c r="D11777" s="38" t="s">
        <v>26</v>
      </c>
    </row>
    <row r="11778" spans="1:4" x14ac:dyDescent="0.25">
      <c r="A11778" s="48">
        <v>44907.563368055555</v>
      </c>
      <c r="B11778" s="38">
        <v>12</v>
      </c>
      <c r="C11778" s="40">
        <v>568.20000000000005</v>
      </c>
      <c r="D11778" s="38" t="s">
        <v>26</v>
      </c>
    </row>
    <row r="11779" spans="1:4" x14ac:dyDescent="0.25">
      <c r="A11779" s="48">
        <v>44907.565335648149</v>
      </c>
      <c r="B11779" s="38">
        <v>5</v>
      </c>
      <c r="C11779" s="40">
        <v>568</v>
      </c>
      <c r="D11779" s="38" t="s">
        <v>26</v>
      </c>
    </row>
    <row r="11780" spans="1:4" x14ac:dyDescent="0.25">
      <c r="A11780" s="48">
        <v>44907.565335648149</v>
      </c>
      <c r="B11780" s="38">
        <v>22</v>
      </c>
      <c r="C11780" s="40">
        <v>568</v>
      </c>
      <c r="D11780" s="38" t="s">
        <v>26</v>
      </c>
    </row>
    <row r="11781" spans="1:4" x14ac:dyDescent="0.25">
      <c r="A11781" s="48">
        <v>44907.565335648149</v>
      </c>
      <c r="B11781" s="38">
        <v>17</v>
      </c>
      <c r="C11781" s="40">
        <v>568</v>
      </c>
      <c r="D11781" s="38" t="s">
        <v>26</v>
      </c>
    </row>
    <row r="11782" spans="1:4" x14ac:dyDescent="0.25">
      <c r="A11782" s="48">
        <v>44907.567256944443</v>
      </c>
      <c r="B11782" s="38">
        <v>15</v>
      </c>
      <c r="C11782" s="40">
        <v>568.29999999999995</v>
      </c>
      <c r="D11782" s="38" t="s">
        <v>26</v>
      </c>
    </row>
    <row r="11783" spans="1:4" x14ac:dyDescent="0.25">
      <c r="A11783" s="48">
        <v>44907.567256944443</v>
      </c>
      <c r="B11783" s="38">
        <v>21</v>
      </c>
      <c r="C11783" s="40">
        <v>568.29999999999995</v>
      </c>
      <c r="D11783" s="38" t="s">
        <v>26</v>
      </c>
    </row>
    <row r="11784" spans="1:4" x14ac:dyDescent="0.25">
      <c r="A11784" s="48">
        <v>44907.568425925929</v>
      </c>
      <c r="B11784" s="38">
        <v>34</v>
      </c>
      <c r="C11784" s="40">
        <v>568.29999999999995</v>
      </c>
      <c r="D11784" s="38" t="s">
        <v>26</v>
      </c>
    </row>
    <row r="11785" spans="1:4" x14ac:dyDescent="0.25">
      <c r="A11785" s="48">
        <v>44907.568425925929</v>
      </c>
      <c r="B11785" s="38">
        <v>9</v>
      </c>
      <c r="C11785" s="40">
        <v>568.29999999999995</v>
      </c>
      <c r="D11785" s="38" t="s">
        <v>26</v>
      </c>
    </row>
    <row r="11786" spans="1:4" x14ac:dyDescent="0.25">
      <c r="A11786" s="48">
        <v>44907.569733796299</v>
      </c>
      <c r="B11786" s="38">
        <v>15</v>
      </c>
      <c r="C11786" s="40">
        <v>568.4</v>
      </c>
      <c r="D11786" s="38" t="s">
        <v>26</v>
      </c>
    </row>
    <row r="11787" spans="1:4" x14ac:dyDescent="0.25">
      <c r="A11787" s="48">
        <v>44907.569733796299</v>
      </c>
      <c r="B11787" s="38">
        <v>16</v>
      </c>
      <c r="C11787" s="40">
        <v>568.4</v>
      </c>
      <c r="D11787" s="38" t="s">
        <v>26</v>
      </c>
    </row>
    <row r="11788" spans="1:4" x14ac:dyDescent="0.25">
      <c r="A11788" s="48">
        <v>44907.569733796299</v>
      </c>
      <c r="B11788" s="38">
        <v>17</v>
      </c>
      <c r="C11788" s="40">
        <v>568.4</v>
      </c>
      <c r="D11788" s="38" t="s">
        <v>26</v>
      </c>
    </row>
    <row r="11789" spans="1:4" x14ac:dyDescent="0.25">
      <c r="A11789" s="48">
        <v>44907.569733796299</v>
      </c>
      <c r="B11789" s="38">
        <v>8</v>
      </c>
      <c r="C11789" s="40">
        <v>568.4</v>
      </c>
      <c r="D11789" s="38" t="s">
        <v>26</v>
      </c>
    </row>
    <row r="11790" spans="1:4" x14ac:dyDescent="0.25">
      <c r="A11790" s="48">
        <v>44907.569953703707</v>
      </c>
      <c r="B11790" s="38">
        <v>23</v>
      </c>
      <c r="C11790" s="40">
        <v>568.29999999999995</v>
      </c>
      <c r="D11790" s="38" t="s">
        <v>26</v>
      </c>
    </row>
    <row r="11791" spans="1:4" x14ac:dyDescent="0.25">
      <c r="A11791" s="48">
        <v>44907.569953703707</v>
      </c>
      <c r="B11791" s="38">
        <v>21</v>
      </c>
      <c r="C11791" s="40">
        <v>568.29999999999995</v>
      </c>
      <c r="D11791" s="38" t="s">
        <v>26</v>
      </c>
    </row>
    <row r="11792" spans="1:4" x14ac:dyDescent="0.25">
      <c r="A11792" s="48">
        <v>44907.571562500001</v>
      </c>
      <c r="B11792" s="38">
        <v>16</v>
      </c>
      <c r="C11792" s="40">
        <v>568.5</v>
      </c>
      <c r="D11792" s="38" t="s">
        <v>26</v>
      </c>
    </row>
    <row r="11793" spans="1:4" x14ac:dyDescent="0.25">
      <c r="A11793" s="48">
        <v>44907.571817129632</v>
      </c>
      <c r="B11793" s="38">
        <v>6</v>
      </c>
      <c r="C11793" s="40">
        <v>568.5</v>
      </c>
      <c r="D11793" s="38" t="s">
        <v>26</v>
      </c>
    </row>
    <row r="11794" spans="1:4" x14ac:dyDescent="0.25">
      <c r="A11794" s="48">
        <v>44907.571817129632</v>
      </c>
      <c r="B11794" s="38">
        <v>11</v>
      </c>
      <c r="C11794" s="40">
        <v>568.5</v>
      </c>
      <c r="D11794" s="38" t="s">
        <v>26</v>
      </c>
    </row>
    <row r="11795" spans="1:4" x14ac:dyDescent="0.25">
      <c r="A11795" s="48">
        <v>44907.571828703702</v>
      </c>
      <c r="B11795" s="38">
        <v>13</v>
      </c>
      <c r="C11795" s="40">
        <v>568.4</v>
      </c>
      <c r="D11795" s="38" t="s">
        <v>26</v>
      </c>
    </row>
    <row r="11796" spans="1:4" x14ac:dyDescent="0.25">
      <c r="A11796" s="48">
        <v>44907.572094907409</v>
      </c>
      <c r="B11796" s="38">
        <v>30</v>
      </c>
      <c r="C11796" s="40">
        <v>568.29999999999995</v>
      </c>
      <c r="D11796" s="38" t="s">
        <v>26</v>
      </c>
    </row>
    <row r="11797" spans="1:4" x14ac:dyDescent="0.25">
      <c r="A11797" s="48">
        <v>44907.572094907409</v>
      </c>
      <c r="B11797" s="38">
        <v>2</v>
      </c>
      <c r="C11797" s="40">
        <v>568.29999999999995</v>
      </c>
      <c r="D11797" s="38" t="s">
        <v>26</v>
      </c>
    </row>
    <row r="11798" spans="1:4" x14ac:dyDescent="0.25">
      <c r="A11798" s="48">
        <v>44907.572997685187</v>
      </c>
      <c r="B11798" s="38">
        <v>15</v>
      </c>
      <c r="C11798" s="40">
        <v>568.29999999999995</v>
      </c>
      <c r="D11798" s="38" t="s">
        <v>26</v>
      </c>
    </row>
    <row r="11799" spans="1:4" x14ac:dyDescent="0.25">
      <c r="A11799" s="48">
        <v>44907.572997685187</v>
      </c>
      <c r="B11799" s="38">
        <v>11</v>
      </c>
      <c r="C11799" s="40">
        <v>568.29999999999995</v>
      </c>
      <c r="D11799" s="38" t="s">
        <v>26</v>
      </c>
    </row>
    <row r="11800" spans="1:4" x14ac:dyDescent="0.25">
      <c r="A11800" s="48">
        <v>44907.574942129628</v>
      </c>
      <c r="B11800" s="38">
        <v>1</v>
      </c>
      <c r="C11800" s="40">
        <v>568.5</v>
      </c>
      <c r="D11800" s="38" t="s">
        <v>26</v>
      </c>
    </row>
    <row r="11801" spans="1:4" x14ac:dyDescent="0.25">
      <c r="A11801" s="48">
        <v>44907.575011574074</v>
      </c>
      <c r="B11801" s="38">
        <v>1</v>
      </c>
      <c r="C11801" s="40">
        <v>568.5</v>
      </c>
      <c r="D11801" s="38" t="s">
        <v>26</v>
      </c>
    </row>
    <row r="11802" spans="1:4" x14ac:dyDescent="0.25">
      <c r="A11802" s="48">
        <v>44907.575023148151</v>
      </c>
      <c r="B11802" s="38">
        <v>10</v>
      </c>
      <c r="C11802" s="40">
        <v>568.5</v>
      </c>
      <c r="D11802" s="38" t="s">
        <v>26</v>
      </c>
    </row>
    <row r="11803" spans="1:4" x14ac:dyDescent="0.25">
      <c r="A11803" s="48">
        <v>44907.575023148151</v>
      </c>
      <c r="B11803" s="38">
        <v>28</v>
      </c>
      <c r="C11803" s="40">
        <v>568.5</v>
      </c>
      <c r="D11803" s="38" t="s">
        <v>26</v>
      </c>
    </row>
    <row r="11804" spans="1:4" x14ac:dyDescent="0.25">
      <c r="A11804" s="48">
        <v>44907.575335648151</v>
      </c>
      <c r="B11804" s="38">
        <v>20</v>
      </c>
      <c r="C11804" s="40">
        <v>568.5</v>
      </c>
      <c r="D11804" s="38" t="s">
        <v>26</v>
      </c>
    </row>
    <row r="11805" spans="1:4" x14ac:dyDescent="0.25">
      <c r="A11805" s="48">
        <v>44907.575335648151</v>
      </c>
      <c r="B11805" s="38">
        <v>7</v>
      </c>
      <c r="C11805" s="40">
        <v>568.5</v>
      </c>
      <c r="D11805" s="38" t="s">
        <v>26</v>
      </c>
    </row>
    <row r="11806" spans="1:4" x14ac:dyDescent="0.25">
      <c r="A11806" s="48">
        <v>44907.575335648151</v>
      </c>
      <c r="B11806" s="38">
        <v>10</v>
      </c>
      <c r="C11806" s="40">
        <v>568.5</v>
      </c>
      <c r="D11806" s="38" t="s">
        <v>26</v>
      </c>
    </row>
    <row r="11807" spans="1:4" x14ac:dyDescent="0.25">
      <c r="A11807" s="48">
        <v>44907.575925925928</v>
      </c>
      <c r="B11807" s="38">
        <v>23</v>
      </c>
      <c r="C11807" s="40">
        <v>568.9</v>
      </c>
      <c r="D11807" s="38" t="s">
        <v>26</v>
      </c>
    </row>
    <row r="11808" spans="1:4" x14ac:dyDescent="0.25">
      <c r="A11808" s="48">
        <v>44907.575925925928</v>
      </c>
      <c r="B11808" s="38">
        <v>17</v>
      </c>
      <c r="C11808" s="40">
        <v>568.9</v>
      </c>
      <c r="D11808" s="38" t="s">
        <v>26</v>
      </c>
    </row>
    <row r="11809" spans="1:4" x14ac:dyDescent="0.25">
      <c r="A11809" s="48">
        <v>44907.575925925928</v>
      </c>
      <c r="B11809" s="38">
        <v>35</v>
      </c>
      <c r="C11809" s="40">
        <v>568.70000000000005</v>
      </c>
      <c r="D11809" s="38" t="s">
        <v>26</v>
      </c>
    </row>
    <row r="11810" spans="1:4" x14ac:dyDescent="0.25">
      <c r="A11810" s="48">
        <v>44907.576736111114</v>
      </c>
      <c r="B11810" s="38">
        <v>35</v>
      </c>
      <c r="C11810" s="40">
        <v>567.70000000000005</v>
      </c>
      <c r="D11810" s="38" t="s">
        <v>26</v>
      </c>
    </row>
    <row r="11811" spans="1:4" x14ac:dyDescent="0.25">
      <c r="A11811" s="48">
        <v>44907.576736111114</v>
      </c>
      <c r="B11811" s="38">
        <v>3</v>
      </c>
      <c r="C11811" s="40">
        <v>567.70000000000005</v>
      </c>
      <c r="D11811" s="38" t="s">
        <v>26</v>
      </c>
    </row>
    <row r="11812" spans="1:4" x14ac:dyDescent="0.25">
      <c r="A11812" s="48">
        <v>44907.576736111114</v>
      </c>
      <c r="B11812" s="38">
        <v>12</v>
      </c>
      <c r="C11812" s="40">
        <v>567.6</v>
      </c>
      <c r="D11812" s="38" t="s">
        <v>26</v>
      </c>
    </row>
    <row r="11813" spans="1:4" x14ac:dyDescent="0.25">
      <c r="A11813" s="48">
        <v>44907.577835648146</v>
      </c>
      <c r="B11813" s="38">
        <v>1</v>
      </c>
      <c r="C11813" s="40">
        <v>567</v>
      </c>
      <c r="D11813" s="38" t="s">
        <v>26</v>
      </c>
    </row>
    <row r="11814" spans="1:4" x14ac:dyDescent="0.25">
      <c r="A11814" s="48">
        <v>44907.577835648146</v>
      </c>
      <c r="B11814" s="38">
        <v>23</v>
      </c>
      <c r="C11814" s="40">
        <v>567</v>
      </c>
      <c r="D11814" s="38" t="s">
        <v>26</v>
      </c>
    </row>
    <row r="11815" spans="1:4" x14ac:dyDescent="0.25">
      <c r="A11815" s="48">
        <v>44907.577835648146</v>
      </c>
      <c r="B11815" s="38">
        <v>27</v>
      </c>
      <c r="C11815" s="40">
        <v>566.9</v>
      </c>
      <c r="D11815" s="38" t="s">
        <v>26</v>
      </c>
    </row>
    <row r="11816" spans="1:4" x14ac:dyDescent="0.25">
      <c r="A11816" s="48">
        <v>44907.578819444447</v>
      </c>
      <c r="B11816" s="38">
        <v>20</v>
      </c>
      <c r="C11816" s="40">
        <v>565.20000000000005</v>
      </c>
      <c r="D11816" s="38" t="s">
        <v>26</v>
      </c>
    </row>
    <row r="11817" spans="1:4" x14ac:dyDescent="0.25">
      <c r="A11817" s="48">
        <v>44907.578819444447</v>
      </c>
      <c r="B11817" s="38">
        <v>16</v>
      </c>
      <c r="C11817" s="40">
        <v>565.20000000000005</v>
      </c>
      <c r="D11817" s="38" t="s">
        <v>26</v>
      </c>
    </row>
    <row r="11818" spans="1:4" x14ac:dyDescent="0.25">
      <c r="A11818" s="48">
        <v>44907.578819444447</v>
      </c>
      <c r="B11818" s="38">
        <v>36</v>
      </c>
      <c r="C11818" s="40">
        <v>565</v>
      </c>
      <c r="D11818" s="38" t="s">
        <v>26</v>
      </c>
    </row>
    <row r="11819" spans="1:4" x14ac:dyDescent="0.25">
      <c r="A11819" s="48">
        <v>44907.579988425925</v>
      </c>
      <c r="B11819" s="38">
        <v>20</v>
      </c>
      <c r="C11819" s="40">
        <v>564.4</v>
      </c>
      <c r="D11819" s="38" t="s">
        <v>26</v>
      </c>
    </row>
    <row r="11820" spans="1:4" x14ac:dyDescent="0.25">
      <c r="A11820" s="48">
        <v>44907.581354166665</v>
      </c>
      <c r="B11820" s="38">
        <v>15</v>
      </c>
      <c r="C11820" s="40">
        <v>565</v>
      </c>
      <c r="D11820" s="38" t="s">
        <v>26</v>
      </c>
    </row>
    <row r="11821" spans="1:4" x14ac:dyDescent="0.25">
      <c r="A11821" s="48">
        <v>44907.581354166665</v>
      </c>
      <c r="B11821" s="38">
        <v>13</v>
      </c>
      <c r="C11821" s="40">
        <v>565</v>
      </c>
      <c r="D11821" s="38" t="s">
        <v>26</v>
      </c>
    </row>
    <row r="11822" spans="1:4" x14ac:dyDescent="0.25">
      <c r="A11822" s="48">
        <v>44907.581712962965</v>
      </c>
      <c r="B11822" s="38">
        <v>8</v>
      </c>
      <c r="C11822" s="40">
        <v>564.79999999999995</v>
      </c>
      <c r="D11822" s="38" t="s">
        <v>26</v>
      </c>
    </row>
    <row r="11823" spans="1:4" x14ac:dyDescent="0.25">
      <c r="A11823" s="48">
        <v>44907.581712962965</v>
      </c>
      <c r="B11823" s="38">
        <v>21</v>
      </c>
      <c r="C11823" s="40">
        <v>564.79999999999995</v>
      </c>
      <c r="D11823" s="38" t="s">
        <v>26</v>
      </c>
    </row>
    <row r="11824" spans="1:4" x14ac:dyDescent="0.25">
      <c r="A11824" s="48">
        <v>44907.582557870373</v>
      </c>
      <c r="B11824" s="38">
        <v>25</v>
      </c>
      <c r="C11824" s="40">
        <v>562.9</v>
      </c>
      <c r="D11824" s="38" t="s">
        <v>26</v>
      </c>
    </row>
    <row r="11825" spans="1:4" x14ac:dyDescent="0.25">
      <c r="A11825" s="48">
        <v>44907.582569444443</v>
      </c>
      <c r="B11825" s="38">
        <v>6</v>
      </c>
      <c r="C11825" s="40">
        <v>562.70000000000005</v>
      </c>
      <c r="D11825" s="38" t="s">
        <v>26</v>
      </c>
    </row>
    <row r="11826" spans="1:4" x14ac:dyDescent="0.25">
      <c r="A11826" s="48">
        <v>44907.582569444443</v>
      </c>
      <c r="B11826" s="38">
        <v>24</v>
      </c>
      <c r="C11826" s="40">
        <v>562.70000000000005</v>
      </c>
      <c r="D11826" s="38" t="s">
        <v>26</v>
      </c>
    </row>
    <row r="11827" spans="1:4" x14ac:dyDescent="0.25">
      <c r="A11827" s="48">
        <v>44907.58394675926</v>
      </c>
      <c r="B11827" s="38">
        <v>12</v>
      </c>
      <c r="C11827" s="40">
        <v>563.20000000000005</v>
      </c>
      <c r="D11827" s="38" t="s">
        <v>26</v>
      </c>
    </row>
    <row r="11828" spans="1:4" x14ac:dyDescent="0.25">
      <c r="A11828" s="48">
        <v>44907.583958333336</v>
      </c>
      <c r="B11828" s="38">
        <v>7</v>
      </c>
      <c r="C11828" s="40">
        <v>563.20000000000005</v>
      </c>
      <c r="D11828" s="38" t="s">
        <v>26</v>
      </c>
    </row>
    <row r="11829" spans="1:4" x14ac:dyDescent="0.25">
      <c r="A11829" s="48">
        <v>44907.583958333336</v>
      </c>
      <c r="B11829" s="38">
        <v>9</v>
      </c>
      <c r="C11829" s="40">
        <v>563.20000000000005</v>
      </c>
      <c r="D11829" s="38" t="s">
        <v>26</v>
      </c>
    </row>
    <row r="11830" spans="1:4" x14ac:dyDescent="0.25">
      <c r="A11830" s="48">
        <v>44907.584074074075</v>
      </c>
      <c r="B11830" s="38">
        <v>20</v>
      </c>
      <c r="C11830" s="40">
        <v>563</v>
      </c>
      <c r="D11830" s="38" t="s">
        <v>26</v>
      </c>
    </row>
    <row r="11831" spans="1:4" x14ac:dyDescent="0.25">
      <c r="A11831" s="48">
        <v>44907.584953703707</v>
      </c>
      <c r="B11831" s="38">
        <v>25</v>
      </c>
      <c r="C11831" s="40">
        <v>564.6</v>
      </c>
      <c r="D11831" s="38" t="s">
        <v>26</v>
      </c>
    </row>
    <row r="11832" spans="1:4" x14ac:dyDescent="0.25">
      <c r="A11832" s="48">
        <v>44907.584953703707</v>
      </c>
      <c r="B11832" s="38">
        <v>26</v>
      </c>
      <c r="C11832" s="40">
        <v>564.4</v>
      </c>
      <c r="D11832" s="38" t="s">
        <v>26</v>
      </c>
    </row>
    <row r="11833" spans="1:4" x14ac:dyDescent="0.25">
      <c r="A11833" s="48">
        <v>44907.585879629631</v>
      </c>
      <c r="B11833" s="38">
        <v>38</v>
      </c>
      <c r="C11833" s="40">
        <v>564.79999999999995</v>
      </c>
      <c r="D11833" s="38" t="s">
        <v>26</v>
      </c>
    </row>
    <row r="11834" spans="1:4" x14ac:dyDescent="0.25">
      <c r="A11834" s="48">
        <v>44907.588009259256</v>
      </c>
      <c r="B11834" s="38">
        <v>12</v>
      </c>
      <c r="C11834" s="40">
        <v>564.9</v>
      </c>
      <c r="D11834" s="38" t="s">
        <v>26</v>
      </c>
    </row>
    <row r="11835" spans="1:4" x14ac:dyDescent="0.25">
      <c r="A11835" s="48">
        <v>44907.588009259256</v>
      </c>
      <c r="B11835" s="38">
        <v>13</v>
      </c>
      <c r="C11835" s="40">
        <v>564.9</v>
      </c>
      <c r="D11835" s="38" t="s">
        <v>26</v>
      </c>
    </row>
    <row r="11836" spans="1:4" x14ac:dyDescent="0.25">
      <c r="A11836" s="48">
        <v>44907.588009259256</v>
      </c>
      <c r="B11836" s="38">
        <v>3</v>
      </c>
      <c r="C11836" s="40">
        <v>564.9</v>
      </c>
      <c r="D11836" s="38" t="s">
        <v>26</v>
      </c>
    </row>
    <row r="11837" spans="1:4" x14ac:dyDescent="0.25">
      <c r="A11837" s="48">
        <v>44907.589050925926</v>
      </c>
      <c r="B11837" s="38">
        <v>17</v>
      </c>
      <c r="C11837" s="40">
        <v>565.5</v>
      </c>
      <c r="D11837" s="38" t="s">
        <v>26</v>
      </c>
    </row>
    <row r="11838" spans="1:4" x14ac:dyDescent="0.25">
      <c r="A11838" s="48">
        <v>44907.589050925926</v>
      </c>
      <c r="B11838" s="38">
        <v>16</v>
      </c>
      <c r="C11838" s="40">
        <v>565.5</v>
      </c>
      <c r="D11838" s="38" t="s">
        <v>26</v>
      </c>
    </row>
    <row r="11839" spans="1:4" x14ac:dyDescent="0.25">
      <c r="A11839" s="48">
        <v>44907.589074074072</v>
      </c>
      <c r="B11839" s="38">
        <v>27</v>
      </c>
      <c r="C11839" s="40">
        <v>565.29999999999995</v>
      </c>
      <c r="D11839" s="38" t="s">
        <v>26</v>
      </c>
    </row>
    <row r="11840" spans="1:4" x14ac:dyDescent="0.25">
      <c r="A11840" s="48">
        <v>44907.589074074072</v>
      </c>
      <c r="B11840" s="38">
        <v>13</v>
      </c>
      <c r="C11840" s="40">
        <v>565.29999999999995</v>
      </c>
      <c r="D11840" s="38" t="s">
        <v>26</v>
      </c>
    </row>
    <row r="11841" spans="1:4" x14ac:dyDescent="0.25">
      <c r="A11841" s="48">
        <v>44907.589074074072</v>
      </c>
      <c r="B11841" s="38">
        <v>12</v>
      </c>
      <c r="C11841" s="40">
        <v>565.29999999999995</v>
      </c>
      <c r="D11841" s="38" t="s">
        <v>26</v>
      </c>
    </row>
    <row r="11842" spans="1:4" x14ac:dyDescent="0.25">
      <c r="A11842" s="48">
        <v>44907.589074074072</v>
      </c>
      <c r="B11842" s="38">
        <v>17</v>
      </c>
      <c r="C11842" s="40">
        <v>565.29999999999995</v>
      </c>
      <c r="D11842" s="38" t="s">
        <v>26</v>
      </c>
    </row>
    <row r="11843" spans="1:4" x14ac:dyDescent="0.25">
      <c r="A11843" s="48">
        <v>44907.589456018519</v>
      </c>
      <c r="B11843" s="38">
        <v>36</v>
      </c>
      <c r="C11843" s="40">
        <v>564.79999999999995</v>
      </c>
      <c r="D11843" s="38" t="s">
        <v>26</v>
      </c>
    </row>
    <row r="11844" spans="1:4" x14ac:dyDescent="0.25">
      <c r="A11844" s="48">
        <v>44907.589826388888</v>
      </c>
      <c r="B11844" s="38">
        <v>12</v>
      </c>
      <c r="C11844" s="40">
        <v>564.79999999999995</v>
      </c>
      <c r="D11844" s="38" t="s">
        <v>26</v>
      </c>
    </row>
    <row r="11845" spans="1:4" x14ac:dyDescent="0.25">
      <c r="A11845" s="48">
        <v>44907.591331018521</v>
      </c>
      <c r="B11845" s="38">
        <v>17</v>
      </c>
      <c r="C11845" s="40">
        <v>564.9</v>
      </c>
      <c r="D11845" s="38" t="s">
        <v>26</v>
      </c>
    </row>
    <row r="11846" spans="1:4" x14ac:dyDescent="0.25">
      <c r="A11846" s="48">
        <v>44907.591331018521</v>
      </c>
      <c r="B11846" s="38">
        <v>10</v>
      </c>
      <c r="C11846" s="40">
        <v>564.9</v>
      </c>
      <c r="D11846" s="38" t="s">
        <v>26</v>
      </c>
    </row>
    <row r="11847" spans="1:4" x14ac:dyDescent="0.25">
      <c r="A11847" s="48">
        <v>44907.591435185182</v>
      </c>
      <c r="B11847" s="38">
        <v>7</v>
      </c>
      <c r="C11847" s="40">
        <v>564.70000000000005</v>
      </c>
      <c r="D11847" s="38" t="s">
        <v>26</v>
      </c>
    </row>
    <row r="11848" spans="1:4" x14ac:dyDescent="0.25">
      <c r="A11848" s="48">
        <v>44907.591435185182</v>
      </c>
      <c r="B11848" s="38">
        <v>15</v>
      </c>
      <c r="C11848" s="40">
        <v>564.70000000000005</v>
      </c>
      <c r="D11848" s="38" t="s">
        <v>26</v>
      </c>
    </row>
    <row r="11849" spans="1:4" x14ac:dyDescent="0.25">
      <c r="A11849" s="48">
        <v>44907.591435185182</v>
      </c>
      <c r="B11849" s="38">
        <v>3</v>
      </c>
      <c r="C11849" s="40">
        <v>564.70000000000005</v>
      </c>
      <c r="D11849" s="38" t="s">
        <v>26</v>
      </c>
    </row>
    <row r="11850" spans="1:4" x14ac:dyDescent="0.25">
      <c r="A11850" s="48">
        <v>44907.591863425929</v>
      </c>
      <c r="B11850" s="38">
        <v>39</v>
      </c>
      <c r="C11850" s="40">
        <v>564.70000000000005</v>
      </c>
      <c r="D11850" s="38" t="s">
        <v>26</v>
      </c>
    </row>
    <row r="11851" spans="1:4" x14ac:dyDescent="0.25">
      <c r="A11851" s="48">
        <v>44907.593206018515</v>
      </c>
      <c r="B11851" s="38">
        <v>13</v>
      </c>
      <c r="C11851" s="40">
        <v>564.79999999999995</v>
      </c>
      <c r="D11851" s="38" t="s">
        <v>26</v>
      </c>
    </row>
    <row r="11852" spans="1:4" x14ac:dyDescent="0.25">
      <c r="A11852" s="48">
        <v>44907.593206018515</v>
      </c>
      <c r="B11852" s="38">
        <v>24</v>
      </c>
      <c r="C11852" s="40">
        <v>564.79999999999995</v>
      </c>
      <c r="D11852" s="38" t="s">
        <v>26</v>
      </c>
    </row>
    <row r="11853" spans="1:4" x14ac:dyDescent="0.25">
      <c r="A11853" s="48">
        <v>44907.593206018515</v>
      </c>
      <c r="B11853" s="38">
        <v>21</v>
      </c>
      <c r="C11853" s="40">
        <v>564.70000000000005</v>
      </c>
      <c r="D11853" s="38" t="s">
        <v>26</v>
      </c>
    </row>
    <row r="11854" spans="1:4" x14ac:dyDescent="0.25">
      <c r="A11854" s="48">
        <v>44907.594340277778</v>
      </c>
      <c r="B11854" s="38">
        <v>32</v>
      </c>
      <c r="C11854" s="40">
        <v>564.9</v>
      </c>
      <c r="D11854" s="38" t="s">
        <v>26</v>
      </c>
    </row>
    <row r="11855" spans="1:4" x14ac:dyDescent="0.25">
      <c r="A11855" s="48">
        <v>44907.59584490741</v>
      </c>
      <c r="B11855" s="38">
        <v>5</v>
      </c>
      <c r="C11855" s="40">
        <v>565.29999999999995</v>
      </c>
      <c r="D11855" s="38" t="s">
        <v>26</v>
      </c>
    </row>
    <row r="11856" spans="1:4" x14ac:dyDescent="0.25">
      <c r="A11856" s="48">
        <v>44907.59584490741</v>
      </c>
      <c r="B11856" s="38">
        <v>10</v>
      </c>
      <c r="C11856" s="40">
        <v>565.29999999999995</v>
      </c>
      <c r="D11856" s="38" t="s">
        <v>26</v>
      </c>
    </row>
    <row r="11857" spans="1:4" x14ac:dyDescent="0.25">
      <c r="A11857" s="48">
        <v>44907.595925925925</v>
      </c>
      <c r="B11857" s="38">
        <v>11</v>
      </c>
      <c r="C11857" s="40">
        <v>565.4</v>
      </c>
      <c r="D11857" s="38" t="s">
        <v>26</v>
      </c>
    </row>
    <row r="11858" spans="1:4" x14ac:dyDescent="0.25">
      <c r="A11858" s="48">
        <v>44907.595925925925</v>
      </c>
      <c r="B11858" s="38">
        <v>8</v>
      </c>
      <c r="C11858" s="40">
        <v>565.4</v>
      </c>
      <c r="D11858" s="38" t="s">
        <v>26</v>
      </c>
    </row>
    <row r="11859" spans="1:4" x14ac:dyDescent="0.25">
      <c r="A11859" s="48">
        <v>44907.595925925925</v>
      </c>
      <c r="B11859" s="38">
        <v>27</v>
      </c>
      <c r="C11859" s="40">
        <v>565.29999999999995</v>
      </c>
      <c r="D11859" s="38" t="s">
        <v>26</v>
      </c>
    </row>
    <row r="11860" spans="1:4" x14ac:dyDescent="0.25">
      <c r="A11860" s="48">
        <v>44907.595925925925</v>
      </c>
      <c r="B11860" s="38">
        <v>19</v>
      </c>
      <c r="C11860" s="40">
        <v>565.29999999999995</v>
      </c>
      <c r="D11860" s="38" t="s">
        <v>26</v>
      </c>
    </row>
    <row r="11861" spans="1:4" x14ac:dyDescent="0.25">
      <c r="A11861" s="48">
        <v>44907.595925925925</v>
      </c>
      <c r="B11861" s="38">
        <v>16</v>
      </c>
      <c r="C11861" s="40">
        <v>565.29999999999995</v>
      </c>
      <c r="D11861" s="38" t="s">
        <v>26</v>
      </c>
    </row>
    <row r="11862" spans="1:4" x14ac:dyDescent="0.25">
      <c r="A11862" s="48">
        <v>44907.596631944441</v>
      </c>
      <c r="B11862" s="38">
        <v>8</v>
      </c>
      <c r="C11862" s="40">
        <v>565</v>
      </c>
      <c r="D11862" s="38" t="s">
        <v>26</v>
      </c>
    </row>
    <row r="11863" spans="1:4" x14ac:dyDescent="0.25">
      <c r="A11863" s="48">
        <v>44907.596631944441</v>
      </c>
      <c r="B11863" s="38">
        <v>22</v>
      </c>
      <c r="C11863" s="40">
        <v>565</v>
      </c>
      <c r="D11863" s="38" t="s">
        <v>26</v>
      </c>
    </row>
    <row r="11864" spans="1:4" x14ac:dyDescent="0.25">
      <c r="A11864" s="48">
        <v>44907.596631944441</v>
      </c>
      <c r="B11864" s="38">
        <v>18</v>
      </c>
      <c r="C11864" s="40">
        <v>564.9</v>
      </c>
      <c r="D11864" s="38" t="s">
        <v>26</v>
      </c>
    </row>
    <row r="11865" spans="1:4" x14ac:dyDescent="0.25">
      <c r="A11865" s="48">
        <v>44907.596631944441</v>
      </c>
      <c r="B11865" s="38">
        <v>12</v>
      </c>
      <c r="C11865" s="40">
        <v>564.79999999999995</v>
      </c>
      <c r="D11865" s="38" t="s">
        <v>26</v>
      </c>
    </row>
    <row r="11866" spans="1:4" x14ac:dyDescent="0.25">
      <c r="A11866" s="48">
        <v>44907.598692129628</v>
      </c>
      <c r="B11866" s="38">
        <v>10</v>
      </c>
      <c r="C11866" s="40">
        <v>564.9</v>
      </c>
      <c r="D11866" s="38" t="s">
        <v>26</v>
      </c>
    </row>
    <row r="11867" spans="1:4" x14ac:dyDescent="0.25">
      <c r="A11867" s="48">
        <v>44907.598692129628</v>
      </c>
      <c r="B11867" s="38">
        <v>15</v>
      </c>
      <c r="C11867" s="40">
        <v>564.9</v>
      </c>
      <c r="D11867" s="38" t="s">
        <v>26</v>
      </c>
    </row>
    <row r="11868" spans="1:4" x14ac:dyDescent="0.25">
      <c r="A11868" s="48">
        <v>44907.598692129628</v>
      </c>
      <c r="B11868" s="38">
        <v>18</v>
      </c>
      <c r="C11868" s="40">
        <v>564.9</v>
      </c>
      <c r="D11868" s="38" t="s">
        <v>26</v>
      </c>
    </row>
    <row r="11869" spans="1:4" x14ac:dyDescent="0.25">
      <c r="A11869" s="48">
        <v>44907.598692129628</v>
      </c>
      <c r="B11869" s="38">
        <v>19</v>
      </c>
      <c r="C11869" s="40">
        <v>564.79999999999995</v>
      </c>
      <c r="D11869" s="38" t="s">
        <v>26</v>
      </c>
    </row>
    <row r="11870" spans="1:4" x14ac:dyDescent="0.25">
      <c r="A11870" s="48">
        <v>44907.598692129628</v>
      </c>
      <c r="B11870" s="38">
        <v>22</v>
      </c>
      <c r="C11870" s="40">
        <v>564.79999999999995</v>
      </c>
      <c r="D11870" s="38" t="s">
        <v>26</v>
      </c>
    </row>
    <row r="11871" spans="1:4" x14ac:dyDescent="0.25">
      <c r="A11871" s="48">
        <v>44907.598692129628</v>
      </c>
      <c r="B11871" s="38">
        <v>3</v>
      </c>
      <c r="C11871" s="40">
        <v>564.79999999999995</v>
      </c>
      <c r="D11871" s="38" t="s">
        <v>26</v>
      </c>
    </row>
    <row r="11872" spans="1:4" x14ac:dyDescent="0.25">
      <c r="A11872" s="48">
        <v>44907.598807870374</v>
      </c>
      <c r="B11872" s="38">
        <v>35</v>
      </c>
      <c r="C11872" s="40">
        <v>563.4</v>
      </c>
      <c r="D11872" s="38" t="s">
        <v>26</v>
      </c>
    </row>
    <row r="11873" spans="1:4" x14ac:dyDescent="0.25">
      <c r="A11873" s="48">
        <v>44907.599918981483</v>
      </c>
      <c r="B11873" s="38">
        <v>15</v>
      </c>
      <c r="C11873" s="40">
        <v>563.70000000000005</v>
      </c>
      <c r="D11873" s="38" t="s">
        <v>26</v>
      </c>
    </row>
    <row r="11874" spans="1:4" x14ac:dyDescent="0.25">
      <c r="A11874" s="48">
        <v>44907.599918981483</v>
      </c>
      <c r="B11874" s="38">
        <v>12</v>
      </c>
      <c r="C11874" s="40">
        <v>563.70000000000005</v>
      </c>
      <c r="D11874" s="38" t="s">
        <v>26</v>
      </c>
    </row>
    <row r="11875" spans="1:4" x14ac:dyDescent="0.25">
      <c r="A11875" s="48">
        <v>44907.600694444445</v>
      </c>
      <c r="B11875" s="38">
        <v>15</v>
      </c>
      <c r="C11875" s="40">
        <v>564</v>
      </c>
      <c r="D11875" s="38" t="s">
        <v>26</v>
      </c>
    </row>
    <row r="11876" spans="1:4" x14ac:dyDescent="0.25">
      <c r="A11876" s="48">
        <v>44907.600694444445</v>
      </c>
      <c r="B11876" s="38">
        <v>14</v>
      </c>
      <c r="C11876" s="40">
        <v>564</v>
      </c>
      <c r="D11876" s="38" t="s">
        <v>26</v>
      </c>
    </row>
    <row r="11877" spans="1:4" x14ac:dyDescent="0.25">
      <c r="A11877" s="48">
        <v>44907.601435185185</v>
      </c>
      <c r="B11877" s="38">
        <v>17</v>
      </c>
      <c r="C11877" s="40">
        <v>564.9</v>
      </c>
      <c r="D11877" s="38" t="s">
        <v>26</v>
      </c>
    </row>
    <row r="11878" spans="1:4" x14ac:dyDescent="0.25">
      <c r="A11878" s="48">
        <v>44907.601435185185</v>
      </c>
      <c r="B11878" s="38">
        <v>11</v>
      </c>
      <c r="C11878" s="40">
        <v>564.9</v>
      </c>
      <c r="D11878" s="38" t="s">
        <v>26</v>
      </c>
    </row>
    <row r="11879" spans="1:4" x14ac:dyDescent="0.25">
      <c r="A11879" s="48">
        <v>44907.601435185185</v>
      </c>
      <c r="B11879" s="38">
        <v>12</v>
      </c>
      <c r="C11879" s="40">
        <v>564.79999999999995</v>
      </c>
      <c r="D11879" s="38" t="s">
        <v>26</v>
      </c>
    </row>
    <row r="11880" spans="1:4" x14ac:dyDescent="0.25">
      <c r="A11880" s="48">
        <v>44907.601435185185</v>
      </c>
      <c r="B11880" s="38">
        <v>16</v>
      </c>
      <c r="C11880" s="40">
        <v>564.79999999999995</v>
      </c>
      <c r="D11880" s="38" t="s">
        <v>26</v>
      </c>
    </row>
    <row r="11881" spans="1:4" x14ac:dyDescent="0.25">
      <c r="A11881" s="48">
        <v>44907.602581018517</v>
      </c>
      <c r="B11881" s="38">
        <v>4</v>
      </c>
      <c r="C11881" s="40">
        <v>565.1</v>
      </c>
      <c r="D11881" s="38" t="s">
        <v>26</v>
      </c>
    </row>
    <row r="11882" spans="1:4" x14ac:dyDescent="0.25">
      <c r="A11882" s="48">
        <v>44907.60261574074</v>
      </c>
      <c r="B11882" s="38">
        <v>23</v>
      </c>
      <c r="C11882" s="40">
        <v>565.1</v>
      </c>
      <c r="D11882" s="38" t="s">
        <v>26</v>
      </c>
    </row>
    <row r="11883" spans="1:4" x14ac:dyDescent="0.25">
      <c r="A11883" s="48">
        <v>44907.602662037039</v>
      </c>
      <c r="B11883" s="38">
        <v>15</v>
      </c>
      <c r="C11883" s="40">
        <v>564.9</v>
      </c>
      <c r="D11883" s="38" t="s">
        <v>26</v>
      </c>
    </row>
    <row r="11884" spans="1:4" x14ac:dyDescent="0.25">
      <c r="A11884" s="48">
        <v>44907.602662037039</v>
      </c>
      <c r="B11884" s="38">
        <v>16</v>
      </c>
      <c r="C11884" s="40">
        <v>564.9</v>
      </c>
      <c r="D11884" s="38" t="s">
        <v>26</v>
      </c>
    </row>
    <row r="11885" spans="1:4" x14ac:dyDescent="0.25">
      <c r="A11885" s="48">
        <v>44907.603333333333</v>
      </c>
      <c r="B11885" s="38">
        <v>1</v>
      </c>
      <c r="C11885" s="40">
        <v>564.79999999999995</v>
      </c>
      <c r="D11885" s="38" t="s">
        <v>26</v>
      </c>
    </row>
    <row r="11886" spans="1:4" x14ac:dyDescent="0.25">
      <c r="A11886" s="48">
        <v>44907.603333333333</v>
      </c>
      <c r="B11886" s="38">
        <v>20</v>
      </c>
      <c r="C11886" s="40">
        <v>564.79999999999995</v>
      </c>
      <c r="D11886" s="38" t="s">
        <v>26</v>
      </c>
    </row>
    <row r="11887" spans="1:4" x14ac:dyDescent="0.25">
      <c r="A11887" s="48">
        <v>44907.603333333333</v>
      </c>
      <c r="B11887" s="38">
        <v>8</v>
      </c>
      <c r="C11887" s="40">
        <v>564.79999999999995</v>
      </c>
      <c r="D11887" s="38" t="s">
        <v>26</v>
      </c>
    </row>
    <row r="11888" spans="1:4" x14ac:dyDescent="0.25">
      <c r="A11888" s="48">
        <v>44907.603333333333</v>
      </c>
      <c r="B11888" s="38">
        <v>28</v>
      </c>
      <c r="C11888" s="40">
        <v>564.79999999999995</v>
      </c>
      <c r="D11888" s="38" t="s">
        <v>26</v>
      </c>
    </row>
    <row r="11889" spans="1:4" x14ac:dyDescent="0.25">
      <c r="A11889" s="48">
        <v>44907.604479166665</v>
      </c>
      <c r="B11889" s="38">
        <v>25</v>
      </c>
      <c r="C11889" s="40">
        <v>565.4</v>
      </c>
      <c r="D11889" s="38" t="s">
        <v>26</v>
      </c>
    </row>
    <row r="11890" spans="1:4" x14ac:dyDescent="0.25">
      <c r="A11890" s="48">
        <v>44907.604490740741</v>
      </c>
      <c r="B11890" s="38">
        <v>12</v>
      </c>
      <c r="C11890" s="40">
        <v>565.29999999999995</v>
      </c>
      <c r="D11890" s="38" t="s">
        <v>26</v>
      </c>
    </row>
    <row r="11891" spans="1:4" x14ac:dyDescent="0.25">
      <c r="A11891" s="48">
        <v>44907.604490740741</v>
      </c>
      <c r="B11891" s="38">
        <v>19</v>
      </c>
      <c r="C11891" s="40">
        <v>565.29999999999995</v>
      </c>
      <c r="D11891" s="38" t="s">
        <v>26</v>
      </c>
    </row>
    <row r="11892" spans="1:4" x14ac:dyDescent="0.25">
      <c r="A11892" s="48">
        <v>44907.605590277781</v>
      </c>
      <c r="B11892" s="38">
        <v>9</v>
      </c>
      <c r="C11892" s="40">
        <v>566.5</v>
      </c>
      <c r="D11892" s="38" t="s">
        <v>26</v>
      </c>
    </row>
    <row r="11893" spans="1:4" x14ac:dyDescent="0.25">
      <c r="A11893" s="48">
        <v>44907.605590277781</v>
      </c>
      <c r="B11893" s="38">
        <v>29</v>
      </c>
      <c r="C11893" s="40">
        <v>566.5</v>
      </c>
      <c r="D11893" s="38" t="s">
        <v>26</v>
      </c>
    </row>
    <row r="11894" spans="1:4" x14ac:dyDescent="0.25">
      <c r="A11894" s="48">
        <v>44907.605590277781</v>
      </c>
      <c r="B11894" s="38">
        <v>15</v>
      </c>
      <c r="C11894" s="40">
        <v>566.4</v>
      </c>
      <c r="D11894" s="38" t="s">
        <v>26</v>
      </c>
    </row>
    <row r="11895" spans="1:4" x14ac:dyDescent="0.25">
      <c r="A11895" s="48">
        <v>44907.605590277781</v>
      </c>
      <c r="B11895" s="38">
        <v>5</v>
      </c>
      <c r="C11895" s="40">
        <v>566.4</v>
      </c>
      <c r="D11895" s="38" t="s">
        <v>26</v>
      </c>
    </row>
    <row r="11896" spans="1:4" x14ac:dyDescent="0.25">
      <c r="A11896" s="48">
        <v>44907.606724537036</v>
      </c>
      <c r="B11896" s="38">
        <v>22</v>
      </c>
      <c r="C11896" s="40">
        <v>568.9</v>
      </c>
      <c r="D11896" s="38" t="s">
        <v>26</v>
      </c>
    </row>
    <row r="11897" spans="1:4" x14ac:dyDescent="0.25">
      <c r="A11897" s="48">
        <v>44907.606747685182</v>
      </c>
      <c r="B11897" s="38">
        <v>12</v>
      </c>
      <c r="C11897" s="40">
        <v>568.9</v>
      </c>
      <c r="D11897" s="38" t="s">
        <v>26</v>
      </c>
    </row>
    <row r="11898" spans="1:4" x14ac:dyDescent="0.25">
      <c r="A11898" s="48">
        <v>44907.606759259259</v>
      </c>
      <c r="B11898" s="38">
        <v>26</v>
      </c>
      <c r="C11898" s="40">
        <v>568.70000000000005</v>
      </c>
      <c r="D11898" s="38" t="s">
        <v>26</v>
      </c>
    </row>
    <row r="11899" spans="1:4" x14ac:dyDescent="0.25">
      <c r="A11899" s="48">
        <v>44907.608067129629</v>
      </c>
      <c r="B11899" s="38">
        <v>29</v>
      </c>
      <c r="C11899" s="40">
        <v>568.1</v>
      </c>
      <c r="D11899" s="38" t="s">
        <v>26</v>
      </c>
    </row>
    <row r="11900" spans="1:4" x14ac:dyDescent="0.25">
      <c r="A11900" s="48">
        <v>44907.608159722222</v>
      </c>
      <c r="B11900" s="38">
        <v>32</v>
      </c>
      <c r="C11900" s="40">
        <v>568</v>
      </c>
      <c r="D11900" s="38" t="s">
        <v>26</v>
      </c>
    </row>
    <row r="11901" spans="1:4" x14ac:dyDescent="0.25">
      <c r="A11901" s="48">
        <v>44907.608854166669</v>
      </c>
      <c r="B11901" s="38">
        <v>23</v>
      </c>
      <c r="C11901" s="40">
        <v>566.9</v>
      </c>
      <c r="D11901" s="38" t="s">
        <v>26</v>
      </c>
    </row>
    <row r="11902" spans="1:4" x14ac:dyDescent="0.25">
      <c r="A11902" s="48">
        <v>44907.608854166669</v>
      </c>
      <c r="B11902" s="38">
        <v>14</v>
      </c>
      <c r="C11902" s="40">
        <v>566.9</v>
      </c>
      <c r="D11902" s="38" t="s">
        <v>26</v>
      </c>
    </row>
    <row r="11903" spans="1:4" x14ac:dyDescent="0.25">
      <c r="A11903" s="48">
        <v>44907.609027777777</v>
      </c>
      <c r="B11903" s="38">
        <v>17</v>
      </c>
      <c r="C11903" s="40">
        <v>567</v>
      </c>
      <c r="D11903" s="38" t="s">
        <v>26</v>
      </c>
    </row>
    <row r="11904" spans="1:4" x14ac:dyDescent="0.25">
      <c r="A11904" s="48">
        <v>44907.609120370369</v>
      </c>
      <c r="B11904" s="38">
        <v>31</v>
      </c>
      <c r="C11904" s="40">
        <v>566.9</v>
      </c>
      <c r="D11904" s="38" t="s">
        <v>26</v>
      </c>
    </row>
    <row r="11905" spans="1:4" x14ac:dyDescent="0.25">
      <c r="A11905" s="48">
        <v>44907.610173611109</v>
      </c>
      <c r="B11905" s="38">
        <v>37</v>
      </c>
      <c r="C11905" s="40">
        <v>565.29999999999995</v>
      </c>
      <c r="D11905" s="38" t="s">
        <v>26</v>
      </c>
    </row>
    <row r="11906" spans="1:4" x14ac:dyDescent="0.25">
      <c r="A11906" s="48">
        <v>44907.610208333332</v>
      </c>
      <c r="B11906" s="38">
        <v>4</v>
      </c>
      <c r="C11906" s="40">
        <v>565.29999999999995</v>
      </c>
      <c r="D11906" s="38" t="s">
        <v>26</v>
      </c>
    </row>
    <row r="11907" spans="1:4" x14ac:dyDescent="0.25">
      <c r="A11907" s="48">
        <v>44907.610208333332</v>
      </c>
      <c r="B11907" s="38">
        <v>5</v>
      </c>
      <c r="C11907" s="40">
        <v>565.20000000000005</v>
      </c>
      <c r="D11907" s="38" t="s">
        <v>26</v>
      </c>
    </row>
    <row r="11908" spans="1:4" x14ac:dyDescent="0.25">
      <c r="A11908" s="48">
        <v>44907.610208333332</v>
      </c>
      <c r="B11908" s="38">
        <v>6</v>
      </c>
      <c r="C11908" s="40">
        <v>565.20000000000005</v>
      </c>
      <c r="D11908" s="38" t="s">
        <v>26</v>
      </c>
    </row>
    <row r="11909" spans="1:4" x14ac:dyDescent="0.25">
      <c r="A11909" s="48">
        <v>44907.610208333332</v>
      </c>
      <c r="B11909" s="38">
        <v>2</v>
      </c>
      <c r="C11909" s="40">
        <v>565.20000000000005</v>
      </c>
      <c r="D11909" s="38" t="s">
        <v>26</v>
      </c>
    </row>
    <row r="11910" spans="1:4" x14ac:dyDescent="0.25">
      <c r="A11910" s="48">
        <v>44907.611631944441</v>
      </c>
      <c r="B11910" s="38">
        <v>11</v>
      </c>
      <c r="C11910" s="40">
        <v>565.20000000000005</v>
      </c>
      <c r="D11910" s="38" t="s">
        <v>26</v>
      </c>
    </row>
    <row r="11911" spans="1:4" x14ac:dyDescent="0.25">
      <c r="A11911" s="48">
        <v>44907.611631944441</v>
      </c>
      <c r="B11911" s="38">
        <v>19</v>
      </c>
      <c r="C11911" s="40">
        <v>565.20000000000005</v>
      </c>
      <c r="D11911" s="38" t="s">
        <v>26</v>
      </c>
    </row>
    <row r="11912" spans="1:4" x14ac:dyDescent="0.25">
      <c r="A11912" s="48">
        <v>44907.61178240741</v>
      </c>
      <c r="B11912" s="38">
        <v>28</v>
      </c>
      <c r="C11912" s="40">
        <v>564.79999999999995</v>
      </c>
      <c r="D11912" s="38" t="s">
        <v>26</v>
      </c>
    </row>
    <row r="11913" spans="1:4" x14ac:dyDescent="0.25">
      <c r="A11913" s="48">
        <v>44907.612627314818</v>
      </c>
      <c r="B11913" s="38">
        <v>10</v>
      </c>
      <c r="C11913" s="40">
        <v>565.5</v>
      </c>
      <c r="D11913" s="38" t="s">
        <v>26</v>
      </c>
    </row>
    <row r="11914" spans="1:4" x14ac:dyDescent="0.25">
      <c r="A11914" s="48">
        <v>44907.612627314818</v>
      </c>
      <c r="B11914" s="38">
        <v>5</v>
      </c>
      <c r="C11914" s="40">
        <v>565.5</v>
      </c>
      <c r="D11914" s="38" t="s">
        <v>26</v>
      </c>
    </row>
    <row r="11915" spans="1:4" x14ac:dyDescent="0.25">
      <c r="A11915" s="48">
        <v>44907.612986111111</v>
      </c>
      <c r="B11915" s="38">
        <v>4</v>
      </c>
      <c r="C11915" s="40">
        <v>565.70000000000005</v>
      </c>
      <c r="D11915" s="38" t="s">
        <v>26</v>
      </c>
    </row>
    <row r="11916" spans="1:4" x14ac:dyDescent="0.25">
      <c r="A11916" s="48">
        <v>44907.612986111111</v>
      </c>
      <c r="B11916" s="38">
        <v>11</v>
      </c>
      <c r="C11916" s="40">
        <v>565.70000000000005</v>
      </c>
      <c r="D11916" s="38" t="s">
        <v>26</v>
      </c>
    </row>
    <row r="11917" spans="1:4" x14ac:dyDescent="0.25">
      <c r="A11917" s="48">
        <v>44907.612986111111</v>
      </c>
      <c r="B11917" s="38">
        <v>12</v>
      </c>
      <c r="C11917" s="40">
        <v>565.5</v>
      </c>
      <c r="D11917" s="38" t="s">
        <v>26</v>
      </c>
    </row>
    <row r="11918" spans="1:4" x14ac:dyDescent="0.25">
      <c r="A11918" s="48">
        <v>44907.612986111111</v>
      </c>
      <c r="B11918" s="38">
        <v>3</v>
      </c>
      <c r="C11918" s="40">
        <v>565.5</v>
      </c>
      <c r="D11918" s="38" t="s">
        <v>26</v>
      </c>
    </row>
    <row r="11919" spans="1:4" x14ac:dyDescent="0.25">
      <c r="A11919" s="48">
        <v>44907.612986111111</v>
      </c>
      <c r="B11919" s="38">
        <v>20</v>
      </c>
      <c r="C11919" s="40">
        <v>565.5</v>
      </c>
      <c r="D11919" s="38" t="s">
        <v>26</v>
      </c>
    </row>
    <row r="11920" spans="1:4" x14ac:dyDescent="0.25">
      <c r="A11920" s="48">
        <v>44907.614039351851</v>
      </c>
      <c r="B11920" s="38">
        <v>15</v>
      </c>
      <c r="C11920" s="40">
        <v>566.5</v>
      </c>
      <c r="D11920" s="38" t="s">
        <v>26</v>
      </c>
    </row>
    <row r="11921" spans="1:4" x14ac:dyDescent="0.25">
      <c r="A11921" s="48">
        <v>44907.614039351851</v>
      </c>
      <c r="B11921" s="38">
        <v>14</v>
      </c>
      <c r="C11921" s="40">
        <v>566.5</v>
      </c>
      <c r="D11921" s="38" t="s">
        <v>26</v>
      </c>
    </row>
    <row r="11922" spans="1:4" x14ac:dyDescent="0.25">
      <c r="A11922" s="48">
        <v>44907.61482638889</v>
      </c>
      <c r="B11922" s="38">
        <v>14</v>
      </c>
      <c r="C11922" s="40">
        <v>566.4</v>
      </c>
      <c r="D11922" s="38" t="s">
        <v>26</v>
      </c>
    </row>
    <row r="11923" spans="1:4" x14ac:dyDescent="0.25">
      <c r="A11923" s="48">
        <v>44907.61482638889</v>
      </c>
      <c r="B11923" s="38">
        <v>8</v>
      </c>
      <c r="C11923" s="40">
        <v>566.4</v>
      </c>
      <c r="D11923" s="38" t="s">
        <v>26</v>
      </c>
    </row>
    <row r="11924" spans="1:4" x14ac:dyDescent="0.25">
      <c r="A11924" s="48">
        <v>44907.61482638889</v>
      </c>
      <c r="B11924" s="38">
        <v>14</v>
      </c>
      <c r="C11924" s="40">
        <v>566.4</v>
      </c>
      <c r="D11924" s="38" t="s">
        <v>26</v>
      </c>
    </row>
    <row r="11925" spans="1:4" x14ac:dyDescent="0.25">
      <c r="A11925" s="48">
        <v>44907.61482638889</v>
      </c>
      <c r="B11925" s="38">
        <v>29</v>
      </c>
      <c r="C11925" s="40">
        <v>566.20000000000005</v>
      </c>
      <c r="D11925" s="38" t="s">
        <v>26</v>
      </c>
    </row>
    <row r="11926" spans="1:4" x14ac:dyDescent="0.25">
      <c r="A11926" s="48">
        <v>44907.61482638889</v>
      </c>
      <c r="B11926" s="38">
        <v>8</v>
      </c>
      <c r="C11926" s="40">
        <v>566.20000000000005</v>
      </c>
      <c r="D11926" s="38" t="s">
        <v>26</v>
      </c>
    </row>
    <row r="11927" spans="1:4" x14ac:dyDescent="0.25">
      <c r="A11927" s="48">
        <v>44907.615381944444</v>
      </c>
      <c r="B11927" s="38">
        <v>1</v>
      </c>
      <c r="C11927" s="40">
        <v>565.9</v>
      </c>
      <c r="D11927" s="38" t="s">
        <v>26</v>
      </c>
    </row>
    <row r="11928" spans="1:4" x14ac:dyDescent="0.25">
      <c r="A11928" s="48">
        <v>44907.615381944444</v>
      </c>
      <c r="B11928" s="38">
        <v>18</v>
      </c>
      <c r="C11928" s="40">
        <v>565.9</v>
      </c>
      <c r="D11928" s="38" t="s">
        <v>26</v>
      </c>
    </row>
    <row r="11929" spans="1:4" x14ac:dyDescent="0.25">
      <c r="A11929" s="48">
        <v>44907.615381944444</v>
      </c>
      <c r="B11929" s="38">
        <v>27</v>
      </c>
      <c r="C11929" s="40">
        <v>565.9</v>
      </c>
      <c r="D11929" s="38" t="s">
        <v>26</v>
      </c>
    </row>
    <row r="11930" spans="1:4" x14ac:dyDescent="0.25">
      <c r="A11930" s="48">
        <v>44907.616111111114</v>
      </c>
      <c r="B11930" s="38">
        <v>5</v>
      </c>
      <c r="C11930" s="40">
        <v>565.4</v>
      </c>
      <c r="D11930" s="38" t="s">
        <v>26</v>
      </c>
    </row>
    <row r="11931" spans="1:4" x14ac:dyDescent="0.25">
      <c r="A11931" s="48">
        <v>44907.616111111114</v>
      </c>
      <c r="B11931" s="38">
        <v>11</v>
      </c>
      <c r="C11931" s="40">
        <v>565.4</v>
      </c>
      <c r="D11931" s="38" t="s">
        <v>26</v>
      </c>
    </row>
    <row r="11932" spans="1:4" x14ac:dyDescent="0.25">
      <c r="A11932" s="48">
        <v>44907.616111111114</v>
      </c>
      <c r="B11932" s="38">
        <v>9</v>
      </c>
      <c r="C11932" s="40">
        <v>565.4</v>
      </c>
      <c r="D11932" s="38" t="s">
        <v>26</v>
      </c>
    </row>
    <row r="11933" spans="1:4" x14ac:dyDescent="0.25">
      <c r="A11933" s="48">
        <v>44907.616111111114</v>
      </c>
      <c r="B11933" s="38">
        <v>23</v>
      </c>
      <c r="C11933" s="40">
        <v>565.29999999999995</v>
      </c>
      <c r="D11933" s="38" t="s">
        <v>26</v>
      </c>
    </row>
    <row r="11934" spans="1:4" x14ac:dyDescent="0.25">
      <c r="A11934" s="48">
        <v>44907.616111111114</v>
      </c>
      <c r="B11934" s="38">
        <v>2</v>
      </c>
      <c r="C11934" s="40">
        <v>565.29999999999995</v>
      </c>
      <c r="D11934" s="38" t="s">
        <v>26</v>
      </c>
    </row>
    <row r="11935" spans="1:4" x14ac:dyDescent="0.25">
      <c r="A11935" s="48">
        <v>44907.617118055554</v>
      </c>
      <c r="B11935" s="38">
        <v>22</v>
      </c>
      <c r="C11935" s="40">
        <v>564.79999999999995</v>
      </c>
      <c r="D11935" s="38" t="s">
        <v>26</v>
      </c>
    </row>
    <row r="11936" spans="1:4" x14ac:dyDescent="0.25">
      <c r="A11936" s="48">
        <v>44907.617118055554</v>
      </c>
      <c r="B11936" s="38">
        <v>9</v>
      </c>
      <c r="C11936" s="40">
        <v>564.79999999999995</v>
      </c>
      <c r="D11936" s="38" t="s">
        <v>26</v>
      </c>
    </row>
    <row r="11937" spans="1:4" x14ac:dyDescent="0.25">
      <c r="A11937" s="48">
        <v>44907.617511574077</v>
      </c>
      <c r="B11937" s="38">
        <v>16</v>
      </c>
      <c r="C11937" s="40">
        <v>566.29999999999995</v>
      </c>
      <c r="D11937" s="38" t="s">
        <v>26</v>
      </c>
    </row>
    <row r="11938" spans="1:4" x14ac:dyDescent="0.25">
      <c r="A11938" s="48">
        <v>44907.617511574077</v>
      </c>
      <c r="B11938" s="38">
        <v>10</v>
      </c>
      <c r="C11938" s="40">
        <v>566.29999999999995</v>
      </c>
      <c r="D11938" s="38" t="s">
        <v>26</v>
      </c>
    </row>
    <row r="11939" spans="1:4" x14ac:dyDescent="0.25">
      <c r="A11939" s="48">
        <v>44907.618518518517</v>
      </c>
      <c r="B11939" s="38">
        <v>12</v>
      </c>
      <c r="C11939" s="40">
        <v>566.6</v>
      </c>
      <c r="D11939" s="38" t="s">
        <v>26</v>
      </c>
    </row>
    <row r="11940" spans="1:4" x14ac:dyDescent="0.25">
      <c r="A11940" s="48">
        <v>44907.618518518517</v>
      </c>
      <c r="B11940" s="38">
        <v>22</v>
      </c>
      <c r="C11940" s="40">
        <v>566.6</v>
      </c>
      <c r="D11940" s="38" t="s">
        <v>26</v>
      </c>
    </row>
    <row r="11941" spans="1:4" x14ac:dyDescent="0.25">
      <c r="A11941" s="48">
        <v>44907.61855324074</v>
      </c>
      <c r="B11941" s="38">
        <v>30</v>
      </c>
      <c r="C11941" s="40">
        <v>566.4</v>
      </c>
      <c r="D11941" s="38" t="s">
        <v>26</v>
      </c>
    </row>
    <row r="11942" spans="1:4" x14ac:dyDescent="0.25">
      <c r="A11942" s="48">
        <v>44907.619409722225</v>
      </c>
      <c r="B11942" s="38">
        <v>29</v>
      </c>
      <c r="C11942" s="40">
        <v>566.29999999999995</v>
      </c>
      <c r="D11942" s="38" t="s">
        <v>26</v>
      </c>
    </row>
    <row r="11943" spans="1:4" x14ac:dyDescent="0.25">
      <c r="A11943" s="48">
        <v>44907.619444444441</v>
      </c>
      <c r="B11943" s="38">
        <v>30</v>
      </c>
      <c r="C11943" s="40">
        <v>566.20000000000005</v>
      </c>
      <c r="D11943" s="38" t="s">
        <v>26</v>
      </c>
    </row>
    <row r="11944" spans="1:4" x14ac:dyDescent="0.25">
      <c r="A11944" s="48">
        <v>44907.620706018519</v>
      </c>
      <c r="B11944" s="38">
        <v>15</v>
      </c>
      <c r="C11944" s="40">
        <v>565.5</v>
      </c>
      <c r="D11944" s="38" t="s">
        <v>26</v>
      </c>
    </row>
    <row r="11945" spans="1:4" x14ac:dyDescent="0.25">
      <c r="A11945" s="48">
        <v>44907.620706018519</v>
      </c>
      <c r="B11945" s="38">
        <v>47</v>
      </c>
      <c r="C11945" s="40">
        <v>565.5</v>
      </c>
      <c r="D11945" s="38" t="s">
        <v>26</v>
      </c>
    </row>
    <row r="11946" spans="1:4" x14ac:dyDescent="0.25">
      <c r="A11946" s="48">
        <v>44907.621886574074</v>
      </c>
      <c r="B11946" s="38">
        <v>32</v>
      </c>
      <c r="C11946" s="40">
        <v>565.29999999999995</v>
      </c>
      <c r="D11946" s="38" t="s">
        <v>26</v>
      </c>
    </row>
    <row r="11947" spans="1:4" x14ac:dyDescent="0.25">
      <c r="A11947" s="48">
        <v>44907.621967592589</v>
      </c>
      <c r="B11947" s="38">
        <v>31</v>
      </c>
      <c r="C11947" s="40">
        <v>565.1</v>
      </c>
      <c r="D11947" s="38" t="s">
        <v>26</v>
      </c>
    </row>
    <row r="11948" spans="1:4" x14ac:dyDescent="0.25">
      <c r="A11948" s="48">
        <v>44907.622881944444</v>
      </c>
      <c r="B11948" s="38">
        <v>18</v>
      </c>
      <c r="C11948" s="40">
        <v>564.79999999999995</v>
      </c>
      <c r="D11948" s="38" t="s">
        <v>26</v>
      </c>
    </row>
    <row r="11949" spans="1:4" x14ac:dyDescent="0.25">
      <c r="A11949" s="48">
        <v>44907.622881944444</v>
      </c>
      <c r="B11949" s="38">
        <v>17</v>
      </c>
      <c r="C11949" s="40">
        <v>564.79999999999995</v>
      </c>
      <c r="D11949" s="38" t="s">
        <v>26</v>
      </c>
    </row>
    <row r="11950" spans="1:4" x14ac:dyDescent="0.25">
      <c r="A11950" s="48">
        <v>44907.622881944444</v>
      </c>
      <c r="B11950" s="38">
        <v>38</v>
      </c>
      <c r="C11950" s="40">
        <v>564.70000000000005</v>
      </c>
      <c r="D11950" s="38" t="s">
        <v>26</v>
      </c>
    </row>
    <row r="11951" spans="1:4" x14ac:dyDescent="0.25">
      <c r="A11951" s="48">
        <v>44907.624108796299</v>
      </c>
      <c r="B11951" s="38">
        <v>10</v>
      </c>
      <c r="C11951" s="40">
        <v>565.4</v>
      </c>
      <c r="D11951" s="38" t="s">
        <v>26</v>
      </c>
    </row>
    <row r="11952" spans="1:4" x14ac:dyDescent="0.25">
      <c r="A11952" s="48">
        <v>44907.624351851853</v>
      </c>
      <c r="B11952" s="38">
        <v>21</v>
      </c>
      <c r="C11952" s="40">
        <v>565.70000000000005</v>
      </c>
      <c r="D11952" s="38" t="s">
        <v>26</v>
      </c>
    </row>
    <row r="11953" spans="1:4" x14ac:dyDescent="0.25">
      <c r="A11953" s="48">
        <v>44907.624421296299</v>
      </c>
      <c r="B11953" s="38">
        <v>9</v>
      </c>
      <c r="C11953" s="40">
        <v>565.6</v>
      </c>
      <c r="D11953" s="38" t="s">
        <v>26</v>
      </c>
    </row>
    <row r="11954" spans="1:4" x14ac:dyDescent="0.25">
      <c r="A11954" s="48">
        <v>44907.624421296299</v>
      </c>
      <c r="B11954" s="38">
        <v>23</v>
      </c>
      <c r="C11954" s="40">
        <v>565.6</v>
      </c>
      <c r="D11954" s="38" t="s">
        <v>26</v>
      </c>
    </row>
    <row r="11955" spans="1:4" x14ac:dyDescent="0.25">
      <c r="A11955" s="48">
        <v>44907.625335648147</v>
      </c>
      <c r="B11955" s="38">
        <v>10</v>
      </c>
      <c r="C11955" s="40">
        <v>565.5</v>
      </c>
      <c r="D11955" s="38" t="s">
        <v>26</v>
      </c>
    </row>
    <row r="11956" spans="1:4" x14ac:dyDescent="0.25">
      <c r="A11956" s="48">
        <v>44907.625335648147</v>
      </c>
      <c r="B11956" s="38">
        <v>4</v>
      </c>
      <c r="C11956" s="40">
        <v>565.5</v>
      </c>
      <c r="D11956" s="38" t="s">
        <v>26</v>
      </c>
    </row>
    <row r="11957" spans="1:4" x14ac:dyDescent="0.25">
      <c r="A11957" s="48">
        <v>44907.625335648147</v>
      </c>
      <c r="B11957" s="38">
        <v>22</v>
      </c>
      <c r="C11957" s="40">
        <v>565.5</v>
      </c>
      <c r="D11957" s="38" t="s">
        <v>26</v>
      </c>
    </row>
    <row r="11958" spans="1:4" x14ac:dyDescent="0.25">
      <c r="A11958" s="48">
        <v>44907.625347222223</v>
      </c>
      <c r="B11958" s="38">
        <v>11</v>
      </c>
      <c r="C11958" s="40">
        <v>565.4</v>
      </c>
      <c r="D11958" s="38" t="s">
        <v>26</v>
      </c>
    </row>
    <row r="11959" spans="1:4" x14ac:dyDescent="0.25">
      <c r="A11959" s="48">
        <v>44907.626064814816</v>
      </c>
      <c r="B11959" s="38">
        <v>18</v>
      </c>
      <c r="C11959" s="40">
        <v>565.9</v>
      </c>
      <c r="D11959" s="38" t="s">
        <v>26</v>
      </c>
    </row>
    <row r="11960" spans="1:4" x14ac:dyDescent="0.25">
      <c r="A11960" s="48">
        <v>44907.626446759263</v>
      </c>
      <c r="B11960" s="38">
        <v>31</v>
      </c>
      <c r="C11960" s="40">
        <v>565.5</v>
      </c>
      <c r="D11960" s="38" t="s">
        <v>26</v>
      </c>
    </row>
    <row r="11961" spans="1:4" x14ac:dyDescent="0.25">
      <c r="A11961" s="48">
        <v>44907.626446759263</v>
      </c>
      <c r="B11961" s="38">
        <v>35</v>
      </c>
      <c r="C11961" s="40">
        <v>565.5</v>
      </c>
      <c r="D11961" s="38" t="s">
        <v>26</v>
      </c>
    </row>
    <row r="11962" spans="1:4" x14ac:dyDescent="0.25">
      <c r="A11962" s="48">
        <v>44907.627638888887</v>
      </c>
      <c r="B11962" s="38">
        <v>27</v>
      </c>
      <c r="C11962" s="40">
        <v>565.9</v>
      </c>
      <c r="D11962" s="38" t="s">
        <v>26</v>
      </c>
    </row>
    <row r="11963" spans="1:4" x14ac:dyDescent="0.25">
      <c r="A11963" s="48">
        <v>44907.627638888887</v>
      </c>
      <c r="B11963" s="38">
        <v>5</v>
      </c>
      <c r="C11963" s="40">
        <v>565.9</v>
      </c>
      <c r="D11963" s="38" t="s">
        <v>26</v>
      </c>
    </row>
    <row r="11964" spans="1:4" x14ac:dyDescent="0.25">
      <c r="A11964" s="48">
        <v>44907.627743055556</v>
      </c>
      <c r="B11964" s="38">
        <v>30</v>
      </c>
      <c r="C11964" s="40">
        <v>565.70000000000005</v>
      </c>
      <c r="D11964" s="38" t="s">
        <v>26</v>
      </c>
    </row>
    <row r="11965" spans="1:4" x14ac:dyDescent="0.25">
      <c r="A11965" s="48">
        <v>44907.628819444442</v>
      </c>
      <c r="B11965" s="38">
        <v>32</v>
      </c>
      <c r="C11965" s="40">
        <v>565.9</v>
      </c>
      <c r="D11965" s="38" t="s">
        <v>26</v>
      </c>
    </row>
    <row r="11966" spans="1:4" x14ac:dyDescent="0.25">
      <c r="A11966" s="48">
        <v>44907.62939814815</v>
      </c>
      <c r="B11966" s="38">
        <v>36</v>
      </c>
      <c r="C11966" s="40">
        <v>565.70000000000005</v>
      </c>
      <c r="D11966" s="38" t="s">
        <v>26</v>
      </c>
    </row>
    <row r="11967" spans="1:4" x14ac:dyDescent="0.25">
      <c r="A11967" s="48">
        <v>44907.629560185182</v>
      </c>
      <c r="B11967" s="38">
        <v>34</v>
      </c>
      <c r="C11967" s="40">
        <v>566</v>
      </c>
      <c r="D11967" s="38" t="s">
        <v>26</v>
      </c>
    </row>
    <row r="11968" spans="1:4" x14ac:dyDescent="0.25">
      <c r="A11968" s="48">
        <v>44907.629942129628</v>
      </c>
      <c r="B11968" s="38">
        <v>9</v>
      </c>
      <c r="C11968" s="40">
        <v>566</v>
      </c>
      <c r="D11968" s="38" t="s">
        <v>26</v>
      </c>
    </row>
    <row r="11969" spans="1:4" x14ac:dyDescent="0.25">
      <c r="A11969" s="48">
        <v>44907.630127314813</v>
      </c>
      <c r="B11969" s="38">
        <v>17</v>
      </c>
      <c r="C11969" s="40">
        <v>566</v>
      </c>
      <c r="D11969" s="38" t="s">
        <v>26</v>
      </c>
    </row>
    <row r="11970" spans="1:4" x14ac:dyDescent="0.25">
      <c r="A11970" s="48">
        <v>44907.631076388891</v>
      </c>
      <c r="B11970" s="38">
        <v>48</v>
      </c>
      <c r="C11970" s="40">
        <v>566.20000000000005</v>
      </c>
      <c r="D11970" s="38" t="s">
        <v>26</v>
      </c>
    </row>
    <row r="11971" spans="1:4" x14ac:dyDescent="0.25">
      <c r="A11971" s="48">
        <v>44907.632106481484</v>
      </c>
      <c r="B11971" s="38">
        <v>22</v>
      </c>
      <c r="C11971" s="40">
        <v>566.20000000000005</v>
      </c>
      <c r="D11971" s="38" t="s">
        <v>26</v>
      </c>
    </row>
    <row r="11972" spans="1:4" x14ac:dyDescent="0.25">
      <c r="A11972" s="48">
        <v>44907.632106481484</v>
      </c>
      <c r="B11972" s="38">
        <v>4</v>
      </c>
      <c r="C11972" s="40">
        <v>566.1</v>
      </c>
      <c r="D11972" s="38" t="s">
        <v>26</v>
      </c>
    </row>
    <row r="11973" spans="1:4" x14ac:dyDescent="0.25">
      <c r="A11973" s="48">
        <v>44907.632106481484</v>
      </c>
      <c r="B11973" s="38">
        <v>11</v>
      </c>
      <c r="C11973" s="40">
        <v>566.1</v>
      </c>
      <c r="D11973" s="38" t="s">
        <v>26</v>
      </c>
    </row>
    <row r="11974" spans="1:4" x14ac:dyDescent="0.25">
      <c r="A11974" s="48">
        <v>44907.632106481484</v>
      </c>
      <c r="B11974" s="38">
        <v>9</v>
      </c>
      <c r="C11974" s="40">
        <v>566.1</v>
      </c>
      <c r="D11974" s="38" t="s">
        <v>26</v>
      </c>
    </row>
    <row r="11975" spans="1:4" x14ac:dyDescent="0.25">
      <c r="A11975" s="48">
        <v>44907.632106481484</v>
      </c>
      <c r="B11975" s="38">
        <v>10</v>
      </c>
      <c r="C11975" s="40">
        <v>566.1</v>
      </c>
      <c r="D11975" s="38" t="s">
        <v>26</v>
      </c>
    </row>
    <row r="11976" spans="1:4" x14ac:dyDescent="0.25">
      <c r="A11976" s="48">
        <v>44907.632106481484</v>
      </c>
      <c r="B11976" s="38">
        <v>18</v>
      </c>
      <c r="C11976" s="40">
        <v>566.1</v>
      </c>
      <c r="D11976" s="38" t="s">
        <v>26</v>
      </c>
    </row>
    <row r="11977" spans="1:4" x14ac:dyDescent="0.25">
      <c r="A11977" s="48">
        <v>44907.633900462963</v>
      </c>
      <c r="B11977" s="38">
        <v>4</v>
      </c>
      <c r="C11977" s="40">
        <v>567.70000000000005</v>
      </c>
      <c r="D11977" s="38" t="s">
        <v>26</v>
      </c>
    </row>
    <row r="11978" spans="1:4" x14ac:dyDescent="0.25">
      <c r="A11978" s="48">
        <v>44907.633900462963</v>
      </c>
      <c r="B11978" s="38">
        <v>32</v>
      </c>
      <c r="C11978" s="40">
        <v>567.70000000000005</v>
      </c>
      <c r="D11978" s="38" t="s">
        <v>26</v>
      </c>
    </row>
    <row r="11979" spans="1:4" x14ac:dyDescent="0.25">
      <c r="A11979" s="48">
        <v>44907.633912037039</v>
      </c>
      <c r="B11979" s="38">
        <v>50</v>
      </c>
      <c r="C11979" s="40">
        <v>567.6</v>
      </c>
      <c r="D11979" s="38" t="s">
        <v>26</v>
      </c>
    </row>
    <row r="11980" spans="1:4" x14ac:dyDescent="0.25">
      <c r="A11980" s="48">
        <v>44907.634282407409</v>
      </c>
      <c r="B11980" s="38">
        <v>28</v>
      </c>
      <c r="C11980" s="40">
        <v>567.4</v>
      </c>
      <c r="D11980" s="38" t="s">
        <v>26</v>
      </c>
    </row>
    <row r="11981" spans="1:4" x14ac:dyDescent="0.25">
      <c r="A11981" s="48">
        <v>44907.634409722225</v>
      </c>
      <c r="B11981" s="38">
        <v>31</v>
      </c>
      <c r="C11981" s="40">
        <v>567.4</v>
      </c>
      <c r="D11981" s="38" t="s">
        <v>26</v>
      </c>
    </row>
    <row r="11982" spans="1:4" x14ac:dyDescent="0.25">
      <c r="A11982" s="48">
        <v>44907.634421296294</v>
      </c>
      <c r="B11982" s="38">
        <v>29</v>
      </c>
      <c r="C11982" s="40">
        <v>567.29999999999995</v>
      </c>
      <c r="D11982" s="38" t="s">
        <v>26</v>
      </c>
    </row>
    <row r="11983" spans="1:4" x14ac:dyDescent="0.25">
      <c r="A11983" s="48">
        <v>44907.635659722226</v>
      </c>
      <c r="B11983" s="38">
        <v>36</v>
      </c>
      <c r="C11983" s="40">
        <v>566.29999999999995</v>
      </c>
      <c r="D11983" s="38" t="s">
        <v>26</v>
      </c>
    </row>
    <row r="11984" spans="1:4" x14ac:dyDescent="0.25">
      <c r="A11984" s="48">
        <v>44907.635659722226</v>
      </c>
      <c r="B11984" s="38">
        <v>20</v>
      </c>
      <c r="C11984" s="40">
        <v>566.20000000000005</v>
      </c>
      <c r="D11984" s="38" t="s">
        <v>26</v>
      </c>
    </row>
    <row r="11985" spans="1:4" x14ac:dyDescent="0.25">
      <c r="A11985" s="48">
        <v>44907.636967592596</v>
      </c>
      <c r="B11985" s="38">
        <v>39</v>
      </c>
      <c r="C11985" s="40">
        <v>566</v>
      </c>
      <c r="D11985" s="38" t="s">
        <v>26</v>
      </c>
    </row>
    <row r="11986" spans="1:4" x14ac:dyDescent="0.25">
      <c r="A11986" s="48">
        <v>44907.636979166666</v>
      </c>
      <c r="B11986" s="38">
        <v>21</v>
      </c>
      <c r="C11986" s="40">
        <v>565.9</v>
      </c>
      <c r="D11986" s="38" t="s">
        <v>26</v>
      </c>
    </row>
    <row r="11987" spans="1:4" x14ac:dyDescent="0.25">
      <c r="A11987" s="48">
        <v>44907.638321759259</v>
      </c>
      <c r="B11987" s="38">
        <v>31</v>
      </c>
      <c r="C11987" s="40">
        <v>566.6</v>
      </c>
      <c r="D11987" s="38" t="s">
        <v>26</v>
      </c>
    </row>
    <row r="11988" spans="1:4" x14ac:dyDescent="0.25">
      <c r="A11988" s="48">
        <v>44907.638321759259</v>
      </c>
      <c r="B11988" s="38">
        <v>22</v>
      </c>
      <c r="C11988" s="40">
        <v>566.6</v>
      </c>
      <c r="D11988" s="38" t="s">
        <v>26</v>
      </c>
    </row>
    <row r="11989" spans="1:4" x14ac:dyDescent="0.25">
      <c r="A11989" s="48">
        <v>44907.638321759259</v>
      </c>
      <c r="B11989" s="38">
        <v>8</v>
      </c>
      <c r="C11989" s="40">
        <v>566.6</v>
      </c>
      <c r="D11989" s="38" t="s">
        <v>26</v>
      </c>
    </row>
    <row r="11990" spans="1:4" x14ac:dyDescent="0.25">
      <c r="A11990" s="48">
        <v>44907.639016203706</v>
      </c>
      <c r="B11990" s="38">
        <v>32</v>
      </c>
      <c r="C11990" s="40">
        <v>566.70000000000005</v>
      </c>
      <c r="D11990" s="38" t="s">
        <v>26</v>
      </c>
    </row>
    <row r="11991" spans="1:4" x14ac:dyDescent="0.25">
      <c r="A11991" s="48">
        <v>44907.639432870368</v>
      </c>
      <c r="B11991" s="38">
        <v>32</v>
      </c>
      <c r="C11991" s="40">
        <v>566.6</v>
      </c>
      <c r="D11991" s="38" t="s">
        <v>26</v>
      </c>
    </row>
    <row r="11992" spans="1:4" x14ac:dyDescent="0.25">
      <c r="A11992" s="48">
        <v>44907.640555555554</v>
      </c>
      <c r="B11992" s="38">
        <v>15</v>
      </c>
      <c r="C11992" s="40">
        <v>567.4</v>
      </c>
      <c r="D11992" s="38" t="s">
        <v>26</v>
      </c>
    </row>
    <row r="11993" spans="1:4" x14ac:dyDescent="0.25">
      <c r="A11993" s="48">
        <v>44907.640555555554</v>
      </c>
      <c r="B11993" s="38">
        <v>17</v>
      </c>
      <c r="C11993" s="40">
        <v>567.4</v>
      </c>
      <c r="D11993" s="38" t="s">
        <v>26</v>
      </c>
    </row>
    <row r="11994" spans="1:4" x14ac:dyDescent="0.25">
      <c r="A11994" s="48">
        <v>44907.640601851854</v>
      </c>
      <c r="B11994" s="38">
        <v>33</v>
      </c>
      <c r="C11994" s="40">
        <v>567.29999999999995</v>
      </c>
      <c r="D11994" s="38" t="s">
        <v>26</v>
      </c>
    </row>
    <row r="11995" spans="1:4" x14ac:dyDescent="0.25">
      <c r="A11995" s="48">
        <v>44907.641493055555</v>
      </c>
      <c r="B11995" s="38">
        <v>2</v>
      </c>
      <c r="C11995" s="40">
        <v>566.9</v>
      </c>
      <c r="D11995" s="38" t="s">
        <v>26</v>
      </c>
    </row>
    <row r="11996" spans="1:4" x14ac:dyDescent="0.25">
      <c r="A11996" s="48">
        <v>44907.641493055555</v>
      </c>
      <c r="B11996" s="38">
        <v>38</v>
      </c>
      <c r="C11996" s="40">
        <v>566.9</v>
      </c>
      <c r="D11996" s="38" t="s">
        <v>26</v>
      </c>
    </row>
    <row r="11997" spans="1:4" x14ac:dyDescent="0.25">
      <c r="A11997" s="48">
        <v>44907.642476851855</v>
      </c>
      <c r="B11997" s="38">
        <v>57</v>
      </c>
      <c r="C11997" s="40">
        <v>567.1</v>
      </c>
      <c r="D11997" s="38" t="s">
        <v>26</v>
      </c>
    </row>
    <row r="11998" spans="1:4" x14ac:dyDescent="0.25">
      <c r="A11998" s="48">
        <v>44907.642523148148</v>
      </c>
      <c r="B11998" s="38">
        <v>36</v>
      </c>
      <c r="C11998" s="40">
        <v>567</v>
      </c>
      <c r="D11998" s="38" t="s">
        <v>26</v>
      </c>
    </row>
    <row r="11999" spans="1:4" x14ac:dyDescent="0.25">
      <c r="A11999" s="48">
        <v>44907.642604166664</v>
      </c>
      <c r="B11999" s="38">
        <v>24</v>
      </c>
      <c r="C11999" s="40">
        <v>566.9</v>
      </c>
      <c r="D11999" s="38" t="s">
        <v>26</v>
      </c>
    </row>
    <row r="12000" spans="1:4" x14ac:dyDescent="0.25">
      <c r="A12000" s="48">
        <v>44907.643912037034</v>
      </c>
      <c r="B12000" s="38">
        <v>2</v>
      </c>
      <c r="C12000" s="40">
        <v>567.4</v>
      </c>
      <c r="D12000" s="38" t="s">
        <v>26</v>
      </c>
    </row>
    <row r="12001" spans="1:4" x14ac:dyDescent="0.25">
      <c r="A12001" s="48">
        <v>44907.643912037034</v>
      </c>
      <c r="B12001" s="38">
        <v>3</v>
      </c>
      <c r="C12001" s="40">
        <v>567.4</v>
      </c>
      <c r="D12001" s="38" t="s">
        <v>26</v>
      </c>
    </row>
    <row r="12002" spans="1:4" x14ac:dyDescent="0.25">
      <c r="A12002" s="48">
        <v>44907.644016203703</v>
      </c>
      <c r="B12002" s="38">
        <v>10</v>
      </c>
      <c r="C12002" s="40">
        <v>567.4</v>
      </c>
      <c r="D12002" s="38" t="s">
        <v>26</v>
      </c>
    </row>
    <row r="12003" spans="1:4" x14ac:dyDescent="0.25">
      <c r="A12003" s="48">
        <v>44907.644016203703</v>
      </c>
      <c r="B12003" s="38">
        <v>11</v>
      </c>
      <c r="C12003" s="40">
        <v>567.4</v>
      </c>
      <c r="D12003" s="38" t="s">
        <v>26</v>
      </c>
    </row>
    <row r="12004" spans="1:4" x14ac:dyDescent="0.25">
      <c r="A12004" s="48">
        <v>44907.644016203703</v>
      </c>
      <c r="B12004" s="38">
        <v>3</v>
      </c>
      <c r="C12004" s="40">
        <v>567.4</v>
      </c>
      <c r="D12004" s="38" t="s">
        <v>26</v>
      </c>
    </row>
    <row r="12005" spans="1:4" x14ac:dyDescent="0.25">
      <c r="A12005" s="48">
        <v>44907.645208333335</v>
      </c>
      <c r="B12005" s="38">
        <v>28</v>
      </c>
      <c r="C12005" s="40">
        <v>567.5</v>
      </c>
      <c r="D12005" s="38" t="s">
        <v>26</v>
      </c>
    </row>
    <row r="12006" spans="1:4" x14ac:dyDescent="0.25">
      <c r="A12006" s="48">
        <v>44907.645208333335</v>
      </c>
      <c r="B12006" s="38">
        <v>10</v>
      </c>
      <c r="C12006" s="40">
        <v>567.5</v>
      </c>
      <c r="D12006" s="38" t="s">
        <v>26</v>
      </c>
    </row>
    <row r="12007" spans="1:4" x14ac:dyDescent="0.25">
      <c r="A12007" s="48">
        <v>44907.645208333335</v>
      </c>
      <c r="B12007" s="38">
        <v>1</v>
      </c>
      <c r="C12007" s="40">
        <v>567.4</v>
      </c>
      <c r="D12007" s="38" t="s">
        <v>26</v>
      </c>
    </row>
    <row r="12008" spans="1:4" x14ac:dyDescent="0.25">
      <c r="A12008" s="48">
        <v>44907.645208333335</v>
      </c>
      <c r="B12008" s="38">
        <v>15</v>
      </c>
      <c r="C12008" s="40">
        <v>567.4</v>
      </c>
      <c r="D12008" s="38" t="s">
        <v>26</v>
      </c>
    </row>
    <row r="12009" spans="1:4" x14ac:dyDescent="0.25">
      <c r="A12009" s="48">
        <v>44907.645219907405</v>
      </c>
      <c r="B12009" s="38">
        <v>20</v>
      </c>
      <c r="C12009" s="40">
        <v>567.4</v>
      </c>
      <c r="D12009" s="38" t="s">
        <v>26</v>
      </c>
    </row>
    <row r="12010" spans="1:4" x14ac:dyDescent="0.25">
      <c r="A12010" s="48">
        <v>44907.646053240744</v>
      </c>
      <c r="B12010" s="38">
        <v>6</v>
      </c>
      <c r="C12010" s="40">
        <v>567.20000000000005</v>
      </c>
      <c r="D12010" s="38" t="s">
        <v>26</v>
      </c>
    </row>
    <row r="12011" spans="1:4" x14ac:dyDescent="0.25">
      <c r="A12011" s="48">
        <v>44907.646053240744</v>
      </c>
      <c r="B12011" s="38">
        <v>28</v>
      </c>
      <c r="C12011" s="40">
        <v>567.20000000000005</v>
      </c>
      <c r="D12011" s="38" t="s">
        <v>26</v>
      </c>
    </row>
    <row r="12012" spans="1:4" x14ac:dyDescent="0.25">
      <c r="A12012" s="48">
        <v>44907.646122685182</v>
      </c>
      <c r="B12012" s="38">
        <v>5</v>
      </c>
      <c r="C12012" s="40">
        <v>567.1</v>
      </c>
      <c r="D12012" s="38" t="s">
        <v>26</v>
      </c>
    </row>
    <row r="12013" spans="1:4" x14ac:dyDescent="0.25">
      <c r="A12013" s="48">
        <v>44907.64640046296</v>
      </c>
      <c r="B12013" s="38">
        <v>36</v>
      </c>
      <c r="C12013" s="40">
        <v>566.9</v>
      </c>
      <c r="D12013" s="38" t="s">
        <v>26</v>
      </c>
    </row>
    <row r="12014" spans="1:4" x14ac:dyDescent="0.25">
      <c r="A12014" s="48">
        <v>44907.646921296298</v>
      </c>
      <c r="B12014" s="38">
        <v>30</v>
      </c>
      <c r="C12014" s="40">
        <v>567.4</v>
      </c>
      <c r="D12014" s="38" t="s">
        <v>26</v>
      </c>
    </row>
    <row r="12015" spans="1:4" x14ac:dyDescent="0.25">
      <c r="A12015" s="48">
        <v>44907.648206018515</v>
      </c>
      <c r="B12015" s="38">
        <v>4</v>
      </c>
      <c r="C12015" s="40">
        <v>567.70000000000005</v>
      </c>
      <c r="D12015" s="38" t="s">
        <v>26</v>
      </c>
    </row>
    <row r="12016" spans="1:4" x14ac:dyDescent="0.25">
      <c r="A12016" s="48">
        <v>44907.648263888892</v>
      </c>
      <c r="B12016" s="38">
        <v>16</v>
      </c>
      <c r="C12016" s="40">
        <v>567.70000000000005</v>
      </c>
      <c r="D12016" s="38" t="s">
        <v>26</v>
      </c>
    </row>
    <row r="12017" spans="1:4" x14ac:dyDescent="0.25">
      <c r="A12017" s="48">
        <v>44907.648263888892</v>
      </c>
      <c r="B12017" s="38">
        <v>26</v>
      </c>
      <c r="C12017" s="40">
        <v>567.70000000000005</v>
      </c>
      <c r="D12017" s="38" t="s">
        <v>26</v>
      </c>
    </row>
    <row r="12018" spans="1:4" x14ac:dyDescent="0.25">
      <c r="A12018" s="48">
        <v>44907.648657407408</v>
      </c>
      <c r="B12018" s="38">
        <v>50</v>
      </c>
      <c r="C12018" s="40">
        <v>567.6</v>
      </c>
      <c r="D12018" s="38" t="s">
        <v>26</v>
      </c>
    </row>
    <row r="12019" spans="1:4" x14ac:dyDescent="0.25">
      <c r="A12019" s="48">
        <v>44907.648668981485</v>
      </c>
      <c r="B12019" s="38">
        <v>37</v>
      </c>
      <c r="C12019" s="40">
        <v>567.5</v>
      </c>
      <c r="D12019" s="38" t="s">
        <v>26</v>
      </c>
    </row>
    <row r="12020" spans="1:4" x14ac:dyDescent="0.25">
      <c r="A12020" s="48">
        <v>44907.650578703702</v>
      </c>
      <c r="B12020" s="38">
        <v>27</v>
      </c>
      <c r="C12020" s="40">
        <v>569</v>
      </c>
      <c r="D12020" s="38" t="s">
        <v>26</v>
      </c>
    </row>
    <row r="12021" spans="1:4" x14ac:dyDescent="0.25">
      <c r="A12021" s="48">
        <v>44907.650590277779</v>
      </c>
      <c r="B12021" s="38">
        <v>4</v>
      </c>
      <c r="C12021" s="40">
        <v>568.9</v>
      </c>
      <c r="D12021" s="38" t="s">
        <v>26</v>
      </c>
    </row>
    <row r="12022" spans="1:4" x14ac:dyDescent="0.25">
      <c r="A12022" s="48">
        <v>44907.650590277779</v>
      </c>
      <c r="B12022" s="38">
        <v>8</v>
      </c>
      <c r="C12022" s="40">
        <v>568.9</v>
      </c>
      <c r="D12022" s="38" t="s">
        <v>26</v>
      </c>
    </row>
    <row r="12023" spans="1:4" x14ac:dyDescent="0.25">
      <c r="A12023" s="48">
        <v>44907.650590277779</v>
      </c>
      <c r="B12023" s="38">
        <v>7</v>
      </c>
      <c r="C12023" s="40">
        <v>568.9</v>
      </c>
      <c r="D12023" s="38" t="s">
        <v>26</v>
      </c>
    </row>
    <row r="12024" spans="1:4" x14ac:dyDescent="0.25">
      <c r="A12024" s="48">
        <v>44907.650590277779</v>
      </c>
      <c r="B12024" s="38">
        <v>4</v>
      </c>
      <c r="C12024" s="40">
        <v>568.9</v>
      </c>
      <c r="D12024" s="38" t="s">
        <v>26</v>
      </c>
    </row>
    <row r="12025" spans="1:4" x14ac:dyDescent="0.25">
      <c r="A12025" s="48">
        <v>44907.650590277779</v>
      </c>
      <c r="B12025" s="38">
        <v>7</v>
      </c>
      <c r="C12025" s="40">
        <v>568.9</v>
      </c>
      <c r="D12025" s="38" t="s">
        <v>26</v>
      </c>
    </row>
    <row r="12026" spans="1:4" x14ac:dyDescent="0.25">
      <c r="A12026" s="48">
        <v>44907.650590277779</v>
      </c>
      <c r="B12026" s="38">
        <v>8</v>
      </c>
      <c r="C12026" s="40">
        <v>568.9</v>
      </c>
      <c r="D12026" s="38" t="s">
        <v>26</v>
      </c>
    </row>
    <row r="12027" spans="1:4" x14ac:dyDescent="0.25">
      <c r="A12027" s="48">
        <v>44907.650613425925</v>
      </c>
      <c r="B12027" s="38">
        <v>19</v>
      </c>
      <c r="C12027" s="40">
        <v>568.79999999999995</v>
      </c>
      <c r="D12027" s="38" t="s">
        <v>26</v>
      </c>
    </row>
    <row r="12028" spans="1:4" x14ac:dyDescent="0.25">
      <c r="A12028" s="48">
        <v>44907.651064814818</v>
      </c>
      <c r="B12028" s="38">
        <v>43</v>
      </c>
      <c r="C12028" s="40">
        <v>568.70000000000005</v>
      </c>
      <c r="D12028" s="38" t="s">
        <v>26</v>
      </c>
    </row>
    <row r="12029" spans="1:4" x14ac:dyDescent="0.25">
      <c r="A12029" s="48">
        <v>44907.652233796296</v>
      </c>
      <c r="B12029" s="38">
        <v>22</v>
      </c>
      <c r="C12029" s="40">
        <v>568.20000000000005</v>
      </c>
      <c r="D12029" s="38" t="s">
        <v>26</v>
      </c>
    </row>
    <row r="12030" spans="1:4" x14ac:dyDescent="0.25">
      <c r="A12030" s="48">
        <v>44907.652233796296</v>
      </c>
      <c r="B12030" s="38">
        <v>16</v>
      </c>
      <c r="C12030" s="40">
        <v>568.20000000000005</v>
      </c>
      <c r="D12030" s="38" t="s">
        <v>26</v>
      </c>
    </row>
    <row r="12031" spans="1:4" x14ac:dyDescent="0.25">
      <c r="A12031" s="48">
        <v>44907.652233796296</v>
      </c>
      <c r="B12031" s="38">
        <v>2</v>
      </c>
      <c r="C12031" s="40">
        <v>568.20000000000005</v>
      </c>
      <c r="D12031" s="38" t="s">
        <v>26</v>
      </c>
    </row>
    <row r="12032" spans="1:4" x14ac:dyDescent="0.25">
      <c r="A12032" s="48">
        <v>44907.652233796296</v>
      </c>
      <c r="B12032" s="38">
        <v>15</v>
      </c>
      <c r="C12032" s="40">
        <v>568.20000000000005</v>
      </c>
      <c r="D12032" s="38" t="s">
        <v>26</v>
      </c>
    </row>
    <row r="12033" spans="1:4" x14ac:dyDescent="0.25">
      <c r="A12033" s="48">
        <v>44907.653692129628</v>
      </c>
      <c r="B12033" s="38">
        <v>36</v>
      </c>
      <c r="C12033" s="40">
        <v>568.6</v>
      </c>
      <c r="D12033" s="38" t="s">
        <v>26</v>
      </c>
    </row>
    <row r="12034" spans="1:4" x14ac:dyDescent="0.25">
      <c r="A12034" s="48">
        <v>44907.654120370367</v>
      </c>
      <c r="B12034" s="38">
        <v>30</v>
      </c>
      <c r="C12034" s="40">
        <v>568.4</v>
      </c>
      <c r="D12034" s="38" t="s">
        <v>26</v>
      </c>
    </row>
    <row r="12035" spans="1:4" x14ac:dyDescent="0.25">
      <c r="A12035" s="48">
        <v>44907.654120370367</v>
      </c>
      <c r="B12035" s="38">
        <v>36</v>
      </c>
      <c r="C12035" s="40">
        <v>568.4</v>
      </c>
      <c r="D12035" s="38" t="s">
        <v>26</v>
      </c>
    </row>
    <row r="12036" spans="1:4" x14ac:dyDescent="0.25">
      <c r="A12036" s="48">
        <v>44907.655266203707</v>
      </c>
      <c r="B12036" s="38">
        <v>28</v>
      </c>
      <c r="C12036" s="40">
        <v>568.9</v>
      </c>
      <c r="D12036" s="38" t="s">
        <v>26</v>
      </c>
    </row>
    <row r="12037" spans="1:4" x14ac:dyDescent="0.25">
      <c r="A12037" s="48">
        <v>44907.655439814815</v>
      </c>
      <c r="B12037" s="38">
        <v>11</v>
      </c>
      <c r="C12037" s="40">
        <v>569</v>
      </c>
      <c r="D12037" s="38" t="s">
        <v>26</v>
      </c>
    </row>
    <row r="12038" spans="1:4" x14ac:dyDescent="0.25">
      <c r="A12038" s="48">
        <v>44907.655439814815</v>
      </c>
      <c r="B12038" s="38">
        <v>34</v>
      </c>
      <c r="C12038" s="40">
        <v>568.79999999999995</v>
      </c>
      <c r="D12038" s="38" t="s">
        <v>26</v>
      </c>
    </row>
    <row r="12039" spans="1:4" x14ac:dyDescent="0.25">
      <c r="A12039" s="48">
        <v>44907.656273148146</v>
      </c>
      <c r="B12039" s="38">
        <v>35</v>
      </c>
      <c r="C12039" s="40">
        <v>569.1</v>
      </c>
      <c r="D12039" s="38" t="s">
        <v>26</v>
      </c>
    </row>
    <row r="12040" spans="1:4" x14ac:dyDescent="0.25">
      <c r="A12040" s="48">
        <v>44907.656354166669</v>
      </c>
      <c r="B12040" s="38">
        <v>27</v>
      </c>
      <c r="C12040" s="40">
        <v>569</v>
      </c>
      <c r="D12040" s="38" t="s">
        <v>26</v>
      </c>
    </row>
    <row r="12041" spans="1:4" x14ac:dyDescent="0.25">
      <c r="A12041" s="48">
        <v>44907.656805555554</v>
      </c>
      <c r="B12041" s="38">
        <v>32</v>
      </c>
      <c r="C12041" s="40">
        <v>568.5</v>
      </c>
      <c r="D12041" s="38" t="s">
        <v>26</v>
      </c>
    </row>
    <row r="12042" spans="1:4" x14ac:dyDescent="0.25">
      <c r="A12042" s="48">
        <v>44907.658032407409</v>
      </c>
      <c r="B12042" s="38">
        <v>36</v>
      </c>
      <c r="C12042" s="40">
        <v>568.9</v>
      </c>
      <c r="D12042" s="38" t="s">
        <v>26</v>
      </c>
    </row>
    <row r="12043" spans="1:4" x14ac:dyDescent="0.25">
      <c r="A12043" s="48">
        <v>44907.658032407409</v>
      </c>
      <c r="B12043" s="38">
        <v>20</v>
      </c>
      <c r="C12043" s="40">
        <v>568.79999999999995</v>
      </c>
      <c r="D12043" s="38" t="s">
        <v>26</v>
      </c>
    </row>
    <row r="12044" spans="1:4" x14ac:dyDescent="0.25">
      <c r="A12044" s="48">
        <v>44907.659085648149</v>
      </c>
      <c r="B12044" s="38">
        <v>32</v>
      </c>
      <c r="C12044" s="40">
        <v>568.70000000000005</v>
      </c>
      <c r="D12044" s="38" t="s">
        <v>26</v>
      </c>
    </row>
    <row r="12045" spans="1:4" x14ac:dyDescent="0.25">
      <c r="A12045" s="48">
        <v>44907.659189814818</v>
      </c>
      <c r="B12045" s="38">
        <v>22</v>
      </c>
      <c r="C12045" s="40">
        <v>568.5</v>
      </c>
      <c r="D12045" s="38" t="s">
        <v>26</v>
      </c>
    </row>
    <row r="12046" spans="1:4" x14ac:dyDescent="0.25">
      <c r="A12046" s="48">
        <v>44907.659189814818</v>
      </c>
      <c r="B12046" s="38">
        <v>9</v>
      </c>
      <c r="C12046" s="40">
        <v>568.5</v>
      </c>
      <c r="D12046" s="38" t="s">
        <v>26</v>
      </c>
    </row>
    <row r="12047" spans="1:4" x14ac:dyDescent="0.25">
      <c r="A12047" s="48">
        <v>44907.660590277781</v>
      </c>
      <c r="B12047" s="38">
        <v>34</v>
      </c>
      <c r="C12047" s="40">
        <v>567.5</v>
      </c>
      <c r="D12047" s="38" t="s">
        <v>26</v>
      </c>
    </row>
    <row r="12048" spans="1:4" x14ac:dyDescent="0.25">
      <c r="A12048" s="48">
        <v>44907.660798611112</v>
      </c>
      <c r="B12048" s="38">
        <v>39</v>
      </c>
      <c r="C12048" s="40">
        <v>567.79999999999995</v>
      </c>
      <c r="D12048" s="38" t="s">
        <v>26</v>
      </c>
    </row>
    <row r="12049" spans="1:4" x14ac:dyDescent="0.25">
      <c r="A12049" s="48">
        <v>44907.66134259259</v>
      </c>
      <c r="B12049" s="38">
        <v>8</v>
      </c>
      <c r="C12049" s="40">
        <v>567.9</v>
      </c>
      <c r="D12049" s="38" t="s">
        <v>26</v>
      </c>
    </row>
    <row r="12050" spans="1:4" x14ac:dyDescent="0.25">
      <c r="A12050" s="48">
        <v>44907.66134259259</v>
      </c>
      <c r="B12050" s="38">
        <v>19</v>
      </c>
      <c r="C12050" s="40">
        <v>567.9</v>
      </c>
      <c r="D12050" s="38" t="s">
        <v>26</v>
      </c>
    </row>
    <row r="12051" spans="1:4" x14ac:dyDescent="0.25">
      <c r="A12051" s="48">
        <v>44907.662291666667</v>
      </c>
      <c r="B12051" s="38">
        <v>11</v>
      </c>
      <c r="C12051" s="40">
        <v>568.4</v>
      </c>
      <c r="D12051" s="38" t="s">
        <v>26</v>
      </c>
    </row>
    <row r="12052" spans="1:4" x14ac:dyDescent="0.25">
      <c r="A12052" s="48">
        <v>44907.662291666667</v>
      </c>
      <c r="B12052" s="38">
        <v>5</v>
      </c>
      <c r="C12052" s="40">
        <v>568.4</v>
      </c>
      <c r="D12052" s="38" t="s">
        <v>26</v>
      </c>
    </row>
    <row r="12053" spans="1:4" x14ac:dyDescent="0.25">
      <c r="A12053" s="48">
        <v>44907.662592592591</v>
      </c>
      <c r="B12053" s="38">
        <v>5</v>
      </c>
      <c r="C12053" s="40">
        <v>568.6</v>
      </c>
      <c r="D12053" s="38" t="s">
        <v>26</v>
      </c>
    </row>
    <row r="12054" spans="1:4" x14ac:dyDescent="0.25">
      <c r="A12054" s="48">
        <v>44907.662592592591</v>
      </c>
      <c r="B12054" s="38">
        <v>1</v>
      </c>
      <c r="C12054" s="40">
        <v>568.6</v>
      </c>
      <c r="D12054" s="38" t="s">
        <v>26</v>
      </c>
    </row>
    <row r="12055" spans="1:4" x14ac:dyDescent="0.25">
      <c r="A12055" s="48">
        <v>44907.662638888891</v>
      </c>
      <c r="B12055" s="38">
        <v>17</v>
      </c>
      <c r="C12055" s="40">
        <v>568.6</v>
      </c>
      <c r="D12055" s="38" t="s">
        <v>26</v>
      </c>
    </row>
    <row r="12056" spans="1:4" x14ac:dyDescent="0.25">
      <c r="A12056" s="48">
        <v>44907.662754629629</v>
      </c>
      <c r="B12056" s="38">
        <v>32</v>
      </c>
      <c r="C12056" s="40">
        <v>568.5</v>
      </c>
      <c r="D12056" s="38" t="s">
        <v>26</v>
      </c>
    </row>
    <row r="12057" spans="1:4" x14ac:dyDescent="0.25">
      <c r="A12057" s="48">
        <v>44907.662777777776</v>
      </c>
      <c r="B12057" s="38">
        <v>21</v>
      </c>
      <c r="C12057" s="40">
        <v>568.4</v>
      </c>
      <c r="D12057" s="38" t="s">
        <v>26</v>
      </c>
    </row>
    <row r="12058" spans="1:4" x14ac:dyDescent="0.25">
      <c r="A12058" s="48">
        <v>44907.662777777776</v>
      </c>
      <c r="B12058" s="38">
        <v>8</v>
      </c>
      <c r="C12058" s="40">
        <v>568.4</v>
      </c>
      <c r="D12058" s="38" t="s">
        <v>26</v>
      </c>
    </row>
    <row r="12059" spans="1:4" x14ac:dyDescent="0.25">
      <c r="A12059" s="48">
        <v>44907.662777777776</v>
      </c>
      <c r="B12059" s="38">
        <v>8</v>
      </c>
      <c r="C12059" s="40">
        <v>568.4</v>
      </c>
      <c r="D12059" s="38" t="s">
        <v>26</v>
      </c>
    </row>
    <row r="12060" spans="1:4" x14ac:dyDescent="0.25">
      <c r="A12060" s="48">
        <v>44907.664178240739</v>
      </c>
      <c r="B12060" s="38">
        <v>9</v>
      </c>
      <c r="C12060" s="40">
        <v>568.6</v>
      </c>
      <c r="D12060" s="38" t="s">
        <v>26</v>
      </c>
    </row>
    <row r="12061" spans="1:4" x14ac:dyDescent="0.25">
      <c r="A12061" s="48">
        <v>44907.664178240739</v>
      </c>
      <c r="B12061" s="38">
        <v>20</v>
      </c>
      <c r="C12061" s="40">
        <v>568.6</v>
      </c>
      <c r="D12061" s="38" t="s">
        <v>26</v>
      </c>
    </row>
    <row r="12062" spans="1:4" x14ac:dyDescent="0.25">
      <c r="A12062" s="48">
        <v>44907.664178240739</v>
      </c>
      <c r="B12062" s="38">
        <v>29</v>
      </c>
      <c r="C12062" s="40">
        <v>568.6</v>
      </c>
      <c r="D12062" s="38" t="s">
        <v>26</v>
      </c>
    </row>
    <row r="12063" spans="1:4" x14ac:dyDescent="0.25">
      <c r="A12063" s="48">
        <v>44907.665659722225</v>
      </c>
      <c r="B12063" s="38">
        <v>10</v>
      </c>
      <c r="C12063" s="40">
        <v>568.5</v>
      </c>
      <c r="D12063" s="38" t="s">
        <v>26</v>
      </c>
    </row>
    <row r="12064" spans="1:4" x14ac:dyDescent="0.25">
      <c r="A12064" s="48">
        <v>44907.665659722225</v>
      </c>
      <c r="B12064" s="38">
        <v>11</v>
      </c>
      <c r="C12064" s="40">
        <v>568.5</v>
      </c>
      <c r="D12064" s="38" t="s">
        <v>26</v>
      </c>
    </row>
    <row r="12065" spans="1:4" x14ac:dyDescent="0.25">
      <c r="A12065" s="48">
        <v>44907.665659722225</v>
      </c>
      <c r="B12065" s="38">
        <v>15</v>
      </c>
      <c r="C12065" s="40">
        <v>568.5</v>
      </c>
      <c r="D12065" s="38" t="s">
        <v>26</v>
      </c>
    </row>
    <row r="12066" spans="1:4" x14ac:dyDescent="0.25">
      <c r="A12066" s="48">
        <v>44907.665659722225</v>
      </c>
      <c r="B12066" s="38">
        <v>11</v>
      </c>
      <c r="C12066" s="40">
        <v>568.5</v>
      </c>
      <c r="D12066" s="38" t="s">
        <v>26</v>
      </c>
    </row>
    <row r="12067" spans="1:4" x14ac:dyDescent="0.25">
      <c r="A12067" s="48">
        <v>44907.666516203702</v>
      </c>
      <c r="B12067" s="38">
        <v>3</v>
      </c>
      <c r="C12067" s="40">
        <v>568.9</v>
      </c>
      <c r="D12067" s="38" t="s">
        <v>26</v>
      </c>
    </row>
    <row r="12068" spans="1:4" x14ac:dyDescent="0.25">
      <c r="A12068" s="48">
        <v>44907.666921296295</v>
      </c>
      <c r="B12068" s="38">
        <v>26</v>
      </c>
      <c r="C12068" s="40">
        <v>569.4</v>
      </c>
      <c r="D12068" s="38" t="s">
        <v>26</v>
      </c>
    </row>
    <row r="12069" spans="1:4" x14ac:dyDescent="0.25">
      <c r="A12069" s="48">
        <v>44907.666921296295</v>
      </c>
      <c r="B12069" s="38">
        <v>29</v>
      </c>
      <c r="C12069" s="40">
        <v>569.4</v>
      </c>
      <c r="D12069" s="38" t="s">
        <v>26</v>
      </c>
    </row>
    <row r="12070" spans="1:4" x14ac:dyDescent="0.25">
      <c r="A12070" s="48">
        <v>44907.666990740741</v>
      </c>
      <c r="B12070" s="38">
        <v>13</v>
      </c>
      <c r="C12070" s="40">
        <v>569.29999999999995</v>
      </c>
      <c r="D12070" s="38" t="s">
        <v>26</v>
      </c>
    </row>
    <row r="12071" spans="1:4" x14ac:dyDescent="0.25">
      <c r="A12071" s="48">
        <v>44907.666990740741</v>
      </c>
      <c r="B12071" s="38">
        <v>4</v>
      </c>
      <c r="C12071" s="40">
        <v>569.29999999999995</v>
      </c>
      <c r="D12071" s="38" t="s">
        <v>26</v>
      </c>
    </row>
    <row r="12072" spans="1:4" x14ac:dyDescent="0.25">
      <c r="A12072" s="48">
        <v>44907.666990740741</v>
      </c>
      <c r="B12072" s="38">
        <v>6</v>
      </c>
      <c r="C12072" s="40">
        <v>569.29999999999995</v>
      </c>
      <c r="D12072" s="38" t="s">
        <v>26</v>
      </c>
    </row>
    <row r="12073" spans="1:4" x14ac:dyDescent="0.25">
      <c r="A12073" s="48">
        <v>44907.666990740741</v>
      </c>
      <c r="B12073" s="38">
        <v>24</v>
      </c>
      <c r="C12073" s="40">
        <v>569.29999999999995</v>
      </c>
      <c r="D12073" s="38" t="s">
        <v>26</v>
      </c>
    </row>
    <row r="12074" spans="1:4" x14ac:dyDescent="0.25">
      <c r="A12074" s="48">
        <v>44907.66710648148</v>
      </c>
      <c r="B12074" s="38">
        <v>7</v>
      </c>
      <c r="C12074" s="40">
        <v>569.1</v>
      </c>
      <c r="D12074" s="38" t="s">
        <v>26</v>
      </c>
    </row>
    <row r="12075" spans="1:4" x14ac:dyDescent="0.25">
      <c r="A12075" s="48">
        <v>44907.66710648148</v>
      </c>
      <c r="B12075" s="38">
        <v>29</v>
      </c>
      <c r="C12075" s="40">
        <v>569.1</v>
      </c>
      <c r="D12075" s="38" t="s">
        <v>26</v>
      </c>
    </row>
    <row r="12076" spans="1:4" x14ac:dyDescent="0.25">
      <c r="A12076" s="48">
        <v>44907.668761574074</v>
      </c>
      <c r="B12076" s="38">
        <v>7</v>
      </c>
      <c r="C12076" s="40">
        <v>569.6</v>
      </c>
      <c r="D12076" s="38" t="s">
        <v>26</v>
      </c>
    </row>
    <row r="12077" spans="1:4" x14ac:dyDescent="0.25">
      <c r="A12077" s="48">
        <v>44907.668796296297</v>
      </c>
      <c r="B12077" s="38">
        <v>17</v>
      </c>
      <c r="C12077" s="40">
        <v>569.6</v>
      </c>
      <c r="D12077" s="38" t="s">
        <v>26</v>
      </c>
    </row>
    <row r="12078" spans="1:4" x14ac:dyDescent="0.25">
      <c r="A12078" s="48">
        <v>44907.668796296297</v>
      </c>
      <c r="B12078" s="38">
        <v>8</v>
      </c>
      <c r="C12078" s="40">
        <v>569.6</v>
      </c>
      <c r="D12078" s="38" t="s">
        <v>26</v>
      </c>
    </row>
    <row r="12079" spans="1:4" x14ac:dyDescent="0.25">
      <c r="A12079" s="48">
        <v>44907.668877314813</v>
      </c>
      <c r="B12079" s="38">
        <v>33</v>
      </c>
      <c r="C12079" s="40">
        <v>569.5</v>
      </c>
      <c r="D12079" s="38" t="s">
        <v>26</v>
      </c>
    </row>
    <row r="12080" spans="1:4" x14ac:dyDescent="0.25">
      <c r="A12080" s="48">
        <v>44907.670023148145</v>
      </c>
      <c r="B12080" s="38">
        <v>35</v>
      </c>
      <c r="C12080" s="40">
        <v>569.79999999999995</v>
      </c>
      <c r="D12080" s="38" t="s">
        <v>26</v>
      </c>
    </row>
    <row r="12081" spans="1:4" x14ac:dyDescent="0.25">
      <c r="A12081" s="48">
        <v>44907.670243055552</v>
      </c>
      <c r="B12081" s="38">
        <v>5</v>
      </c>
      <c r="C12081" s="40">
        <v>569.9</v>
      </c>
      <c r="D12081" s="38" t="s">
        <v>26</v>
      </c>
    </row>
    <row r="12082" spans="1:4" x14ac:dyDescent="0.25">
      <c r="A12082" s="48">
        <v>44907.670393518521</v>
      </c>
      <c r="B12082" s="38">
        <v>20</v>
      </c>
      <c r="C12082" s="40">
        <v>570</v>
      </c>
      <c r="D12082" s="38" t="s">
        <v>26</v>
      </c>
    </row>
    <row r="12083" spans="1:4" x14ac:dyDescent="0.25">
      <c r="A12083" s="48">
        <v>44907.670393518521</v>
      </c>
      <c r="B12083" s="38">
        <v>15</v>
      </c>
      <c r="C12083" s="40">
        <v>570</v>
      </c>
      <c r="D12083" s="38" t="s">
        <v>26</v>
      </c>
    </row>
    <row r="12084" spans="1:4" x14ac:dyDescent="0.25">
      <c r="A12084" s="48">
        <v>44907.670393518521</v>
      </c>
      <c r="B12084" s="38">
        <v>5</v>
      </c>
      <c r="C12084" s="40">
        <v>570</v>
      </c>
      <c r="D12084" s="38" t="s">
        <v>26</v>
      </c>
    </row>
    <row r="12085" spans="1:4" x14ac:dyDescent="0.25">
      <c r="A12085" s="48">
        <v>44907.670578703706</v>
      </c>
      <c r="B12085" s="38">
        <v>35</v>
      </c>
      <c r="C12085" s="40">
        <v>570.1</v>
      </c>
      <c r="D12085" s="38" t="s">
        <v>26</v>
      </c>
    </row>
    <row r="12086" spans="1:4" x14ac:dyDescent="0.25">
      <c r="A12086" s="48">
        <v>44907.670578703706</v>
      </c>
      <c r="B12086" s="38">
        <v>35</v>
      </c>
      <c r="C12086" s="40">
        <v>570.1</v>
      </c>
      <c r="D12086" s="38" t="s">
        <v>26</v>
      </c>
    </row>
    <row r="12087" spans="1:4" x14ac:dyDescent="0.25">
      <c r="A12087" s="48">
        <v>44907.6715625</v>
      </c>
      <c r="B12087" s="38">
        <v>39</v>
      </c>
      <c r="C12087" s="40">
        <v>570.70000000000005</v>
      </c>
      <c r="D12087" s="38" t="s">
        <v>26</v>
      </c>
    </row>
    <row r="12088" spans="1:4" x14ac:dyDescent="0.25">
      <c r="A12088" s="48">
        <v>44907.671574074076</v>
      </c>
      <c r="B12088" s="38">
        <v>17</v>
      </c>
      <c r="C12088" s="40">
        <v>570.6</v>
      </c>
      <c r="D12088" s="38" t="s">
        <v>26</v>
      </c>
    </row>
    <row r="12089" spans="1:4" x14ac:dyDescent="0.25">
      <c r="A12089" s="48">
        <v>44907.673611111109</v>
      </c>
      <c r="B12089" s="38">
        <v>22</v>
      </c>
      <c r="C12089" s="40">
        <v>571</v>
      </c>
      <c r="D12089" s="38" t="s">
        <v>26</v>
      </c>
    </row>
    <row r="12090" spans="1:4" x14ac:dyDescent="0.25">
      <c r="A12090" s="48">
        <v>44907.673611111109</v>
      </c>
      <c r="B12090" s="38">
        <v>22</v>
      </c>
      <c r="C12090" s="40">
        <v>571</v>
      </c>
      <c r="D12090" s="38" t="s">
        <v>26</v>
      </c>
    </row>
    <row r="12091" spans="1:4" x14ac:dyDescent="0.25">
      <c r="A12091" s="48">
        <v>44907.673622685186</v>
      </c>
      <c r="B12091" s="38">
        <v>9</v>
      </c>
      <c r="C12091" s="40">
        <v>570.9</v>
      </c>
      <c r="D12091" s="38" t="s">
        <v>26</v>
      </c>
    </row>
    <row r="12092" spans="1:4" x14ac:dyDescent="0.25">
      <c r="A12092" s="48">
        <v>44907.673622685186</v>
      </c>
      <c r="B12092" s="38">
        <v>25</v>
      </c>
      <c r="C12092" s="40">
        <v>570.9</v>
      </c>
      <c r="D12092" s="38" t="s">
        <v>26</v>
      </c>
    </row>
    <row r="12093" spans="1:4" x14ac:dyDescent="0.25">
      <c r="A12093" s="48">
        <v>44907.674293981479</v>
      </c>
      <c r="B12093" s="38">
        <v>9</v>
      </c>
      <c r="C12093" s="40">
        <v>570.9</v>
      </c>
      <c r="D12093" s="38" t="s">
        <v>26</v>
      </c>
    </row>
    <row r="12094" spans="1:4" x14ac:dyDescent="0.25">
      <c r="A12094" s="48">
        <v>44907.674293981479</v>
      </c>
      <c r="B12094" s="38">
        <v>27</v>
      </c>
      <c r="C12094" s="40">
        <v>570.9</v>
      </c>
      <c r="D12094" s="38" t="s">
        <v>26</v>
      </c>
    </row>
    <row r="12095" spans="1:4" x14ac:dyDescent="0.25">
      <c r="A12095" s="48">
        <v>44907.674293981479</v>
      </c>
      <c r="B12095" s="38">
        <v>22</v>
      </c>
      <c r="C12095" s="40">
        <v>570.9</v>
      </c>
      <c r="D12095" s="38" t="s">
        <v>26</v>
      </c>
    </row>
    <row r="12096" spans="1:4" x14ac:dyDescent="0.25">
      <c r="A12096" s="48">
        <v>44907.675011574072</v>
      </c>
      <c r="B12096" s="38">
        <v>11</v>
      </c>
      <c r="C12096" s="40">
        <v>570.4</v>
      </c>
      <c r="D12096" s="38" t="s">
        <v>26</v>
      </c>
    </row>
    <row r="12097" spans="1:4" x14ac:dyDescent="0.25">
      <c r="A12097" s="48">
        <v>44907.675011574072</v>
      </c>
      <c r="B12097" s="38">
        <v>20</v>
      </c>
      <c r="C12097" s="40">
        <v>570.4</v>
      </c>
      <c r="D12097" s="38" t="s">
        <v>26</v>
      </c>
    </row>
    <row r="12098" spans="1:4" x14ac:dyDescent="0.25">
      <c r="A12098" s="48">
        <v>44907.676678240743</v>
      </c>
      <c r="B12098" s="38">
        <v>12</v>
      </c>
      <c r="C12098" s="40">
        <v>570.5</v>
      </c>
      <c r="D12098" s="38" t="s">
        <v>26</v>
      </c>
    </row>
    <row r="12099" spans="1:4" x14ac:dyDescent="0.25">
      <c r="A12099" s="48">
        <v>44907.676678240743</v>
      </c>
      <c r="B12099" s="38">
        <v>14</v>
      </c>
      <c r="C12099" s="40">
        <v>570.5</v>
      </c>
      <c r="D12099" s="38" t="s">
        <v>26</v>
      </c>
    </row>
    <row r="12100" spans="1:4" x14ac:dyDescent="0.25">
      <c r="A12100" s="48">
        <v>44907.676678240743</v>
      </c>
      <c r="B12100" s="38">
        <v>9</v>
      </c>
      <c r="C12100" s="40">
        <v>570.5</v>
      </c>
      <c r="D12100" s="38" t="s">
        <v>26</v>
      </c>
    </row>
    <row r="12101" spans="1:4" x14ac:dyDescent="0.25">
      <c r="A12101" s="48">
        <v>44907.676817129628</v>
      </c>
      <c r="B12101" s="38">
        <v>39</v>
      </c>
      <c r="C12101" s="40">
        <v>570.4</v>
      </c>
      <c r="D12101" s="38" t="s">
        <v>26</v>
      </c>
    </row>
    <row r="12102" spans="1:4" x14ac:dyDescent="0.25">
      <c r="A12102" s="48">
        <v>44907.676817129628</v>
      </c>
      <c r="B12102" s="38">
        <v>14</v>
      </c>
      <c r="C12102" s="40">
        <v>570.4</v>
      </c>
      <c r="D12102" s="38" t="s">
        <v>26</v>
      </c>
    </row>
    <row r="12103" spans="1:4" x14ac:dyDescent="0.25">
      <c r="A12103" s="48">
        <v>44907.677546296298</v>
      </c>
      <c r="B12103" s="38">
        <v>14</v>
      </c>
      <c r="C12103" s="40">
        <v>570.1</v>
      </c>
      <c r="D12103" s="38" t="s">
        <v>26</v>
      </c>
    </row>
    <row r="12104" spans="1:4" x14ac:dyDescent="0.25">
      <c r="A12104" s="48">
        <v>44907.677777777775</v>
      </c>
      <c r="B12104" s="38">
        <v>17</v>
      </c>
      <c r="C12104" s="40">
        <v>570</v>
      </c>
      <c r="D12104" s="38" t="s">
        <v>26</v>
      </c>
    </row>
    <row r="12105" spans="1:4" x14ac:dyDescent="0.25">
      <c r="A12105" s="48">
        <v>44907.678599537037</v>
      </c>
      <c r="B12105" s="38">
        <v>32</v>
      </c>
      <c r="C12105" s="40">
        <v>570.1</v>
      </c>
      <c r="D12105" s="38" t="s">
        <v>26</v>
      </c>
    </row>
    <row r="12106" spans="1:4" x14ac:dyDescent="0.25">
      <c r="A12106" s="48">
        <v>44907.678842592592</v>
      </c>
      <c r="B12106" s="38">
        <v>30</v>
      </c>
      <c r="C12106" s="40">
        <v>570</v>
      </c>
      <c r="D12106" s="38" t="s">
        <v>26</v>
      </c>
    </row>
    <row r="12107" spans="1:4" x14ac:dyDescent="0.25">
      <c r="A12107" s="48">
        <v>44907.679618055554</v>
      </c>
      <c r="B12107" s="38">
        <v>17</v>
      </c>
      <c r="C12107" s="40">
        <v>569.79999999999995</v>
      </c>
      <c r="D12107" s="38" t="s">
        <v>26</v>
      </c>
    </row>
    <row r="12108" spans="1:4" x14ac:dyDescent="0.25">
      <c r="A12108" s="48">
        <v>44908.339826388888</v>
      </c>
      <c r="B12108" s="38">
        <v>26</v>
      </c>
      <c r="C12108" s="40">
        <v>577</v>
      </c>
      <c r="D12108" s="38" t="s">
        <v>26</v>
      </c>
    </row>
    <row r="12109" spans="1:4" x14ac:dyDescent="0.25">
      <c r="A12109" s="48">
        <v>44908.339826388888</v>
      </c>
      <c r="B12109" s="38">
        <v>20</v>
      </c>
      <c r="C12109" s="40">
        <v>577</v>
      </c>
      <c r="D12109" s="38" t="s">
        <v>26</v>
      </c>
    </row>
    <row r="12110" spans="1:4" x14ac:dyDescent="0.25">
      <c r="A12110" s="48">
        <v>44908.339826388888</v>
      </c>
      <c r="B12110" s="38">
        <v>29</v>
      </c>
      <c r="C12110" s="40">
        <v>577</v>
      </c>
      <c r="D12110" s="38" t="s">
        <v>26</v>
      </c>
    </row>
    <row r="12111" spans="1:4" x14ac:dyDescent="0.25">
      <c r="A12111" s="48">
        <v>44908.339826388888</v>
      </c>
      <c r="B12111" s="38">
        <v>17</v>
      </c>
      <c r="C12111" s="40">
        <v>577</v>
      </c>
      <c r="D12111" s="38" t="s">
        <v>26</v>
      </c>
    </row>
    <row r="12112" spans="1:4" x14ac:dyDescent="0.25">
      <c r="A12112" s="48">
        <v>44908.339826388888</v>
      </c>
      <c r="B12112" s="38">
        <v>5</v>
      </c>
      <c r="C12112" s="40">
        <v>577</v>
      </c>
      <c r="D12112" s="38" t="s">
        <v>26</v>
      </c>
    </row>
    <row r="12113" spans="1:4" x14ac:dyDescent="0.25">
      <c r="A12113" s="48">
        <v>44908.339826388888</v>
      </c>
      <c r="B12113" s="38">
        <v>5</v>
      </c>
      <c r="C12113" s="40">
        <v>577</v>
      </c>
      <c r="D12113" s="38" t="s">
        <v>26</v>
      </c>
    </row>
    <row r="12114" spans="1:4" x14ac:dyDescent="0.25">
      <c r="A12114" s="48">
        <v>44908.339826388888</v>
      </c>
      <c r="B12114" s="38">
        <v>10</v>
      </c>
      <c r="C12114" s="40">
        <v>577</v>
      </c>
      <c r="D12114" s="38" t="s">
        <v>26</v>
      </c>
    </row>
    <row r="12115" spans="1:4" x14ac:dyDescent="0.25">
      <c r="A12115" s="48">
        <v>44908.339826388888</v>
      </c>
      <c r="B12115" s="38">
        <v>49</v>
      </c>
      <c r="C12115" s="40">
        <v>577</v>
      </c>
      <c r="D12115" s="38" t="s">
        <v>26</v>
      </c>
    </row>
    <row r="12116" spans="1:4" x14ac:dyDescent="0.25">
      <c r="A12116" s="48">
        <v>44908.340532407405</v>
      </c>
      <c r="B12116" s="38">
        <v>8</v>
      </c>
      <c r="C12116" s="40">
        <v>577</v>
      </c>
      <c r="D12116" s="38" t="s">
        <v>26</v>
      </c>
    </row>
    <row r="12117" spans="1:4" x14ac:dyDescent="0.25">
      <c r="A12117" s="48">
        <v>44908.340624999997</v>
      </c>
      <c r="B12117" s="38">
        <v>20</v>
      </c>
      <c r="C12117" s="40">
        <v>577</v>
      </c>
      <c r="D12117" s="38" t="s">
        <v>26</v>
      </c>
    </row>
    <row r="12118" spans="1:4" x14ac:dyDescent="0.25">
      <c r="A12118" s="48">
        <v>44908.341249999998</v>
      </c>
      <c r="B12118" s="38">
        <v>37</v>
      </c>
      <c r="C12118" s="40">
        <v>576.5</v>
      </c>
      <c r="D12118" s="38" t="s">
        <v>26</v>
      </c>
    </row>
    <row r="12119" spans="1:4" x14ac:dyDescent="0.25">
      <c r="A12119" s="48">
        <v>44908.341400462959</v>
      </c>
      <c r="B12119" s="38">
        <v>11</v>
      </c>
      <c r="C12119" s="40">
        <v>576.4</v>
      </c>
      <c r="D12119" s="38" t="s">
        <v>26</v>
      </c>
    </row>
    <row r="12120" spans="1:4" x14ac:dyDescent="0.25">
      <c r="A12120" s="48">
        <v>44908.341400462959</v>
      </c>
      <c r="B12120" s="38">
        <v>18</v>
      </c>
      <c r="C12120" s="40">
        <v>576.4</v>
      </c>
      <c r="D12120" s="38" t="s">
        <v>26</v>
      </c>
    </row>
    <row r="12121" spans="1:4" x14ac:dyDescent="0.25">
      <c r="A12121" s="48">
        <v>44908.343194444446</v>
      </c>
      <c r="B12121" s="38">
        <v>34</v>
      </c>
      <c r="C12121" s="40">
        <v>577</v>
      </c>
      <c r="D12121" s="38" t="s">
        <v>26</v>
      </c>
    </row>
    <row r="12122" spans="1:4" x14ac:dyDescent="0.25">
      <c r="A12122" s="48">
        <v>44908.343692129631</v>
      </c>
      <c r="B12122" s="38">
        <v>21</v>
      </c>
      <c r="C12122" s="40">
        <v>576.70000000000005</v>
      </c>
      <c r="D12122" s="38" t="s">
        <v>26</v>
      </c>
    </row>
    <row r="12123" spans="1:4" x14ac:dyDescent="0.25">
      <c r="A12123" s="48">
        <v>44908.343692129631</v>
      </c>
      <c r="B12123" s="38">
        <v>19</v>
      </c>
      <c r="C12123" s="40">
        <v>576.70000000000005</v>
      </c>
      <c r="D12123" s="38" t="s">
        <v>26</v>
      </c>
    </row>
    <row r="12124" spans="1:4" x14ac:dyDescent="0.25">
      <c r="A12124" s="48">
        <v>44908.344456018516</v>
      </c>
      <c r="B12124" s="38">
        <v>37</v>
      </c>
      <c r="C12124" s="40">
        <v>577</v>
      </c>
      <c r="D12124" s="38" t="s">
        <v>26</v>
      </c>
    </row>
    <row r="12125" spans="1:4" x14ac:dyDescent="0.25">
      <c r="A12125" s="48">
        <v>44908.344918981478</v>
      </c>
      <c r="B12125" s="38">
        <v>42</v>
      </c>
      <c r="C12125" s="40">
        <v>577</v>
      </c>
      <c r="D12125" s="38" t="s">
        <v>26</v>
      </c>
    </row>
    <row r="12126" spans="1:4" x14ac:dyDescent="0.25">
      <c r="A12126" s="48">
        <v>44908.345254629632</v>
      </c>
      <c r="B12126" s="38">
        <v>26</v>
      </c>
      <c r="C12126" s="40">
        <v>576.1</v>
      </c>
      <c r="D12126" s="38" t="s">
        <v>26</v>
      </c>
    </row>
    <row r="12127" spans="1:4" x14ac:dyDescent="0.25">
      <c r="A12127" s="48">
        <v>44908.346666666665</v>
      </c>
      <c r="B12127" s="38">
        <v>30</v>
      </c>
      <c r="C12127" s="40">
        <v>577</v>
      </c>
      <c r="D12127" s="38" t="s">
        <v>26</v>
      </c>
    </row>
    <row r="12128" spans="1:4" x14ac:dyDescent="0.25">
      <c r="A12128" s="48">
        <v>44908.346666666665</v>
      </c>
      <c r="B12128" s="38">
        <v>12</v>
      </c>
      <c r="C12128" s="40">
        <v>576.9</v>
      </c>
      <c r="D12128" s="38" t="s">
        <v>26</v>
      </c>
    </row>
    <row r="12129" spans="1:4" x14ac:dyDescent="0.25">
      <c r="A12129" s="48">
        <v>44908.346666666665</v>
      </c>
      <c r="B12129" s="38">
        <v>23</v>
      </c>
      <c r="C12129" s="40">
        <v>576.9</v>
      </c>
      <c r="D12129" s="38" t="s">
        <v>26</v>
      </c>
    </row>
    <row r="12130" spans="1:4" x14ac:dyDescent="0.25">
      <c r="A12130" s="48">
        <v>44908.347534722219</v>
      </c>
      <c r="B12130" s="38">
        <v>34</v>
      </c>
      <c r="C12130" s="40">
        <v>577</v>
      </c>
      <c r="D12130" s="38" t="s">
        <v>26</v>
      </c>
    </row>
    <row r="12131" spans="1:4" x14ac:dyDescent="0.25">
      <c r="A12131" s="48">
        <v>44908.347604166665</v>
      </c>
      <c r="B12131" s="38">
        <v>18</v>
      </c>
      <c r="C12131" s="40">
        <v>576.5</v>
      </c>
      <c r="D12131" s="38" t="s">
        <v>26</v>
      </c>
    </row>
    <row r="12132" spans="1:4" x14ac:dyDescent="0.25">
      <c r="A12132" s="48">
        <v>44908.347708333335</v>
      </c>
      <c r="B12132" s="38">
        <v>9</v>
      </c>
      <c r="C12132" s="40">
        <v>576.29999999999995</v>
      </c>
      <c r="D12132" s="38" t="s">
        <v>26</v>
      </c>
    </row>
    <row r="12133" spans="1:4" x14ac:dyDescent="0.25">
      <c r="A12133" s="48">
        <v>44908.348252314812</v>
      </c>
      <c r="B12133" s="38">
        <v>31</v>
      </c>
      <c r="C12133" s="40">
        <v>576.5</v>
      </c>
      <c r="D12133" s="38" t="s">
        <v>26</v>
      </c>
    </row>
    <row r="12134" spans="1:4" x14ac:dyDescent="0.25">
      <c r="A12134" s="48">
        <v>44908.348368055558</v>
      </c>
      <c r="B12134" s="38">
        <v>25</v>
      </c>
      <c r="C12134" s="40">
        <v>576.4</v>
      </c>
      <c r="D12134" s="38" t="s">
        <v>26</v>
      </c>
    </row>
    <row r="12135" spans="1:4" x14ac:dyDescent="0.25">
      <c r="A12135" s="48">
        <v>44908.349317129629</v>
      </c>
      <c r="B12135" s="38">
        <v>34</v>
      </c>
      <c r="C12135" s="40">
        <v>575.9</v>
      </c>
      <c r="D12135" s="38" t="s">
        <v>26</v>
      </c>
    </row>
    <row r="12136" spans="1:4" x14ac:dyDescent="0.25">
      <c r="A12136" s="48">
        <v>44908.349872685183</v>
      </c>
      <c r="B12136" s="38">
        <v>15</v>
      </c>
      <c r="C12136" s="40">
        <v>575.6</v>
      </c>
      <c r="D12136" s="38" t="s">
        <v>26</v>
      </c>
    </row>
    <row r="12137" spans="1:4" x14ac:dyDescent="0.25">
      <c r="A12137" s="48">
        <v>44908.349965277775</v>
      </c>
      <c r="B12137" s="38">
        <v>7</v>
      </c>
      <c r="C12137" s="40">
        <v>575.4</v>
      </c>
      <c r="D12137" s="38" t="s">
        <v>26</v>
      </c>
    </row>
    <row r="12138" spans="1:4" x14ac:dyDescent="0.25">
      <c r="A12138" s="48">
        <v>44908.350555555553</v>
      </c>
      <c r="B12138" s="38">
        <v>34</v>
      </c>
      <c r="C12138" s="40">
        <v>575.6</v>
      </c>
      <c r="D12138" s="38" t="s">
        <v>26</v>
      </c>
    </row>
    <row r="12139" spans="1:4" x14ac:dyDescent="0.25">
      <c r="A12139" s="48">
        <v>44908.350775462961</v>
      </c>
      <c r="B12139" s="38">
        <v>22</v>
      </c>
      <c r="C12139" s="40">
        <v>575.5</v>
      </c>
      <c r="D12139" s="38" t="s">
        <v>26</v>
      </c>
    </row>
    <row r="12140" spans="1:4" x14ac:dyDescent="0.25">
      <c r="A12140" s="48">
        <v>44908.351678240739</v>
      </c>
      <c r="B12140" s="38">
        <v>38</v>
      </c>
      <c r="C12140" s="40">
        <v>574.70000000000005</v>
      </c>
      <c r="D12140" s="38" t="s">
        <v>26</v>
      </c>
    </row>
    <row r="12141" spans="1:4" x14ac:dyDescent="0.25">
      <c r="A12141" s="48">
        <v>44908.351678240739</v>
      </c>
      <c r="B12141" s="38">
        <v>15</v>
      </c>
      <c r="C12141" s="40">
        <v>574.6</v>
      </c>
      <c r="D12141" s="38" t="s">
        <v>26</v>
      </c>
    </row>
    <row r="12142" spans="1:4" x14ac:dyDescent="0.25">
      <c r="A12142" s="48">
        <v>44908.351678240739</v>
      </c>
      <c r="B12142" s="38">
        <v>15</v>
      </c>
      <c r="C12142" s="40">
        <v>574.6</v>
      </c>
      <c r="D12142" s="38" t="s">
        <v>26</v>
      </c>
    </row>
    <row r="12143" spans="1:4" x14ac:dyDescent="0.25">
      <c r="A12143" s="48">
        <v>44908.353148148148</v>
      </c>
      <c r="B12143" s="38">
        <v>29</v>
      </c>
      <c r="C12143" s="40">
        <v>574.29999999999995</v>
      </c>
      <c r="D12143" s="38" t="s">
        <v>26</v>
      </c>
    </row>
    <row r="12144" spans="1:4" x14ac:dyDescent="0.25">
      <c r="A12144" s="48">
        <v>44908.353888888887</v>
      </c>
      <c r="B12144" s="38">
        <v>8</v>
      </c>
      <c r="C12144" s="40">
        <v>575.5</v>
      </c>
      <c r="D12144" s="38" t="s">
        <v>26</v>
      </c>
    </row>
    <row r="12145" spans="1:4" x14ac:dyDescent="0.25">
      <c r="A12145" s="48">
        <v>44908.353888888887</v>
      </c>
      <c r="B12145" s="38">
        <v>23</v>
      </c>
      <c r="C12145" s="40">
        <v>575.5</v>
      </c>
      <c r="D12145" s="38" t="s">
        <v>26</v>
      </c>
    </row>
    <row r="12146" spans="1:4" x14ac:dyDescent="0.25">
      <c r="A12146" s="48">
        <v>44908.353888888887</v>
      </c>
      <c r="B12146" s="38">
        <v>9</v>
      </c>
      <c r="C12146" s="40">
        <v>575.4</v>
      </c>
      <c r="D12146" s="38" t="s">
        <v>26</v>
      </c>
    </row>
    <row r="12147" spans="1:4" x14ac:dyDescent="0.25">
      <c r="A12147" s="48">
        <v>44908.353900462964</v>
      </c>
      <c r="B12147" s="38">
        <v>15</v>
      </c>
      <c r="C12147" s="40">
        <v>575.29999999999995</v>
      </c>
      <c r="D12147" s="38" t="s">
        <v>26</v>
      </c>
    </row>
    <row r="12148" spans="1:4" x14ac:dyDescent="0.25">
      <c r="A12148" s="48">
        <v>44908.353900462964</v>
      </c>
      <c r="B12148" s="38">
        <v>5</v>
      </c>
      <c r="C12148" s="40">
        <v>575.29999999999995</v>
      </c>
      <c r="D12148" s="38" t="s">
        <v>26</v>
      </c>
    </row>
    <row r="12149" spans="1:4" x14ac:dyDescent="0.25">
      <c r="A12149" s="48">
        <v>44908.355833333335</v>
      </c>
      <c r="B12149" s="38">
        <v>28</v>
      </c>
      <c r="C12149" s="40">
        <v>575</v>
      </c>
      <c r="D12149" s="38" t="s">
        <v>26</v>
      </c>
    </row>
    <row r="12150" spans="1:4" x14ac:dyDescent="0.25">
      <c r="A12150" s="48">
        <v>44908.355833333335</v>
      </c>
      <c r="B12150" s="38">
        <v>22</v>
      </c>
      <c r="C12150" s="40">
        <v>575</v>
      </c>
      <c r="D12150" s="38" t="s">
        <v>26</v>
      </c>
    </row>
    <row r="12151" spans="1:4" x14ac:dyDescent="0.25">
      <c r="A12151" s="48">
        <v>44908.356446759259</v>
      </c>
      <c r="B12151" s="38">
        <v>5</v>
      </c>
      <c r="C12151" s="40">
        <v>574.6</v>
      </c>
      <c r="D12151" s="38" t="s">
        <v>26</v>
      </c>
    </row>
    <row r="12152" spans="1:4" x14ac:dyDescent="0.25">
      <c r="A12152" s="48">
        <v>44908.356736111113</v>
      </c>
      <c r="B12152" s="38">
        <v>27</v>
      </c>
      <c r="C12152" s="40">
        <v>574.6</v>
      </c>
      <c r="D12152" s="38" t="s">
        <v>26</v>
      </c>
    </row>
    <row r="12153" spans="1:4" x14ac:dyDescent="0.25">
      <c r="A12153" s="48">
        <v>44908.356909722221</v>
      </c>
      <c r="B12153" s="38">
        <v>23</v>
      </c>
      <c r="C12153" s="40">
        <v>574.29999999999995</v>
      </c>
      <c r="D12153" s="38" t="s">
        <v>26</v>
      </c>
    </row>
    <row r="12154" spans="1:4" x14ac:dyDescent="0.25">
      <c r="A12154" s="48">
        <v>44908.357349537036</v>
      </c>
      <c r="B12154" s="38">
        <v>34</v>
      </c>
      <c r="C12154" s="40">
        <v>574</v>
      </c>
      <c r="D12154" s="38" t="s">
        <v>26</v>
      </c>
    </row>
    <row r="12155" spans="1:4" x14ac:dyDescent="0.25">
      <c r="A12155" s="48">
        <v>44908.357418981483</v>
      </c>
      <c r="B12155" s="38">
        <v>12</v>
      </c>
      <c r="C12155" s="40">
        <v>573.9</v>
      </c>
      <c r="D12155" s="38" t="s">
        <v>26</v>
      </c>
    </row>
    <row r="12156" spans="1:4" x14ac:dyDescent="0.25">
      <c r="A12156" s="48">
        <v>44908.357418981483</v>
      </c>
      <c r="B12156" s="38">
        <v>6</v>
      </c>
      <c r="C12156" s="40">
        <v>573.9</v>
      </c>
      <c r="D12156" s="38" t="s">
        <v>26</v>
      </c>
    </row>
    <row r="12157" spans="1:4" x14ac:dyDescent="0.25">
      <c r="A12157" s="48">
        <v>44908.359120370369</v>
      </c>
      <c r="B12157" s="38">
        <v>12</v>
      </c>
      <c r="C12157" s="40">
        <v>574</v>
      </c>
      <c r="D12157" s="38" t="s">
        <v>26</v>
      </c>
    </row>
    <row r="12158" spans="1:4" x14ac:dyDescent="0.25">
      <c r="A12158" s="48">
        <v>44908.359120370369</v>
      </c>
      <c r="B12158" s="38">
        <v>16</v>
      </c>
      <c r="C12158" s="40">
        <v>574</v>
      </c>
      <c r="D12158" s="38" t="s">
        <v>26</v>
      </c>
    </row>
    <row r="12159" spans="1:4" x14ac:dyDescent="0.25">
      <c r="A12159" s="48">
        <v>44908.359224537038</v>
      </c>
      <c r="B12159" s="38">
        <v>8</v>
      </c>
      <c r="C12159" s="40">
        <v>573.79999999999995</v>
      </c>
      <c r="D12159" s="38" t="s">
        <v>26</v>
      </c>
    </row>
    <row r="12160" spans="1:4" x14ac:dyDescent="0.25">
      <c r="A12160" s="48">
        <v>44908.359224537038</v>
      </c>
      <c r="B12160" s="38">
        <v>17</v>
      </c>
      <c r="C12160" s="40">
        <v>573.79999999999995</v>
      </c>
      <c r="D12160" s="38" t="s">
        <v>26</v>
      </c>
    </row>
    <row r="12161" spans="1:4" x14ac:dyDescent="0.25">
      <c r="A12161" s="48">
        <v>44908.360636574071</v>
      </c>
      <c r="B12161" s="38">
        <v>4</v>
      </c>
      <c r="C12161" s="40">
        <v>574.1</v>
      </c>
      <c r="D12161" s="38" t="s">
        <v>26</v>
      </c>
    </row>
    <row r="12162" spans="1:4" x14ac:dyDescent="0.25">
      <c r="A12162" s="48">
        <v>44908.361574074072</v>
      </c>
      <c r="B12162" s="38">
        <v>20</v>
      </c>
      <c r="C12162" s="40">
        <v>574.6</v>
      </c>
      <c r="D12162" s="38" t="s">
        <v>26</v>
      </c>
    </row>
    <row r="12163" spans="1:4" x14ac:dyDescent="0.25">
      <c r="A12163" s="48">
        <v>44908.361574074072</v>
      </c>
      <c r="B12163" s="38">
        <v>14</v>
      </c>
      <c r="C12163" s="40">
        <v>574.6</v>
      </c>
      <c r="D12163" s="38" t="s">
        <v>26</v>
      </c>
    </row>
    <row r="12164" spans="1:4" x14ac:dyDescent="0.25">
      <c r="A12164" s="48">
        <v>44908.361863425926</v>
      </c>
      <c r="B12164" s="38">
        <v>33</v>
      </c>
      <c r="C12164" s="40">
        <v>575.4</v>
      </c>
      <c r="D12164" s="38" t="s">
        <v>26</v>
      </c>
    </row>
    <row r="12165" spans="1:4" x14ac:dyDescent="0.25">
      <c r="A12165" s="48">
        <v>44908.362071759257</v>
      </c>
      <c r="B12165" s="38">
        <v>15</v>
      </c>
      <c r="C12165" s="40">
        <v>575.1</v>
      </c>
      <c r="D12165" s="38" t="s">
        <v>26</v>
      </c>
    </row>
    <row r="12166" spans="1:4" x14ac:dyDescent="0.25">
      <c r="A12166" s="48">
        <v>44908.362071759257</v>
      </c>
      <c r="B12166" s="38">
        <v>5</v>
      </c>
      <c r="C12166" s="40">
        <v>575.1</v>
      </c>
      <c r="D12166" s="38" t="s">
        <v>26</v>
      </c>
    </row>
    <row r="12167" spans="1:4" x14ac:dyDescent="0.25">
      <c r="A12167" s="48">
        <v>44908.362071759257</v>
      </c>
      <c r="B12167" s="38">
        <v>10</v>
      </c>
      <c r="C12167" s="40">
        <v>575.1</v>
      </c>
      <c r="D12167" s="38" t="s">
        <v>26</v>
      </c>
    </row>
    <row r="12168" spans="1:4" x14ac:dyDescent="0.25">
      <c r="A12168" s="48">
        <v>44908.36210648148</v>
      </c>
      <c r="B12168" s="38">
        <v>1</v>
      </c>
      <c r="C12168" s="40">
        <v>575.1</v>
      </c>
      <c r="D12168" s="38" t="s">
        <v>26</v>
      </c>
    </row>
    <row r="12169" spans="1:4" x14ac:dyDescent="0.25">
      <c r="A12169" s="48">
        <v>44908.362384259257</v>
      </c>
      <c r="B12169" s="38">
        <v>15</v>
      </c>
      <c r="C12169" s="40">
        <v>574.9</v>
      </c>
      <c r="D12169" s="38" t="s">
        <v>26</v>
      </c>
    </row>
    <row r="12170" spans="1:4" x14ac:dyDescent="0.25">
      <c r="A12170" s="48">
        <v>44908.362384259257</v>
      </c>
      <c r="B12170" s="38">
        <v>14</v>
      </c>
      <c r="C12170" s="40">
        <v>574.9</v>
      </c>
      <c r="D12170" s="38" t="s">
        <v>26</v>
      </c>
    </row>
    <row r="12171" spans="1:4" x14ac:dyDescent="0.25">
      <c r="A12171" s="48">
        <v>44908.363518518519</v>
      </c>
      <c r="B12171" s="38">
        <v>31</v>
      </c>
      <c r="C12171" s="40">
        <v>575.20000000000005</v>
      </c>
      <c r="D12171" s="38" t="s">
        <v>26</v>
      </c>
    </row>
    <row r="12172" spans="1:4" x14ac:dyDescent="0.25">
      <c r="A12172" s="48">
        <v>44908.36383101852</v>
      </c>
      <c r="B12172" s="38">
        <v>22</v>
      </c>
      <c r="C12172" s="40">
        <v>575</v>
      </c>
      <c r="D12172" s="38" t="s">
        <v>26</v>
      </c>
    </row>
    <row r="12173" spans="1:4" x14ac:dyDescent="0.25">
      <c r="A12173" s="48">
        <v>44908.364560185182</v>
      </c>
      <c r="B12173" s="38">
        <v>8</v>
      </c>
      <c r="C12173" s="40">
        <v>575</v>
      </c>
      <c r="D12173" s="38" t="s">
        <v>26</v>
      </c>
    </row>
    <row r="12174" spans="1:4" x14ac:dyDescent="0.25">
      <c r="A12174" s="48">
        <v>44908.364560185182</v>
      </c>
      <c r="B12174" s="38">
        <v>7</v>
      </c>
      <c r="C12174" s="40">
        <v>575</v>
      </c>
      <c r="D12174" s="38" t="s">
        <v>26</v>
      </c>
    </row>
    <row r="12175" spans="1:4" x14ac:dyDescent="0.25">
      <c r="A12175" s="48">
        <v>44908.364571759259</v>
      </c>
      <c r="B12175" s="38">
        <v>10</v>
      </c>
      <c r="C12175" s="40">
        <v>575</v>
      </c>
      <c r="D12175" s="38" t="s">
        <v>26</v>
      </c>
    </row>
    <row r="12176" spans="1:4" x14ac:dyDescent="0.25">
      <c r="A12176" s="48">
        <v>44908.364571759259</v>
      </c>
      <c r="B12176" s="38">
        <v>26</v>
      </c>
      <c r="C12176" s="40">
        <v>574.9</v>
      </c>
      <c r="D12176" s="38" t="s">
        <v>26</v>
      </c>
    </row>
    <row r="12177" spans="1:4" x14ac:dyDescent="0.25">
      <c r="A12177" s="48">
        <v>44908.365879629629</v>
      </c>
      <c r="B12177" s="38">
        <v>1</v>
      </c>
      <c r="C12177" s="40">
        <v>574.9</v>
      </c>
      <c r="D12177" s="38" t="s">
        <v>26</v>
      </c>
    </row>
    <row r="12178" spans="1:4" x14ac:dyDescent="0.25">
      <c r="A12178" s="48">
        <v>44908.365891203706</v>
      </c>
      <c r="B12178" s="38">
        <v>17</v>
      </c>
      <c r="C12178" s="40">
        <v>574.9</v>
      </c>
      <c r="D12178" s="38" t="s">
        <v>26</v>
      </c>
    </row>
    <row r="12179" spans="1:4" x14ac:dyDescent="0.25">
      <c r="A12179" s="48">
        <v>44908.365891203706</v>
      </c>
      <c r="B12179" s="38">
        <v>9</v>
      </c>
      <c r="C12179" s="40">
        <v>574.9</v>
      </c>
      <c r="D12179" s="38" t="s">
        <v>26</v>
      </c>
    </row>
    <row r="12180" spans="1:4" x14ac:dyDescent="0.25">
      <c r="A12180" s="48">
        <v>44908.366574074076</v>
      </c>
      <c r="B12180" s="38">
        <v>12</v>
      </c>
      <c r="C12180" s="40">
        <v>575.4</v>
      </c>
      <c r="D12180" s="38" t="s">
        <v>26</v>
      </c>
    </row>
    <row r="12181" spans="1:4" x14ac:dyDescent="0.25">
      <c r="A12181" s="48">
        <v>44908.366574074076</v>
      </c>
      <c r="B12181" s="38">
        <v>10</v>
      </c>
      <c r="C12181" s="40">
        <v>575.4</v>
      </c>
      <c r="D12181" s="38" t="s">
        <v>26</v>
      </c>
    </row>
    <row r="12182" spans="1:4" x14ac:dyDescent="0.25">
      <c r="A12182" s="48">
        <v>44908.366909722223</v>
      </c>
      <c r="B12182" s="38">
        <v>15</v>
      </c>
      <c r="C12182" s="40">
        <v>575.1</v>
      </c>
      <c r="D12182" s="38" t="s">
        <v>26</v>
      </c>
    </row>
    <row r="12183" spans="1:4" x14ac:dyDescent="0.25">
      <c r="A12183" s="48">
        <v>44908.366909722223</v>
      </c>
      <c r="B12183" s="38">
        <v>13</v>
      </c>
      <c r="C12183" s="40">
        <v>575.1</v>
      </c>
      <c r="D12183" s="38" t="s">
        <v>26</v>
      </c>
    </row>
    <row r="12184" spans="1:4" x14ac:dyDescent="0.25">
      <c r="A12184" s="48">
        <v>44908.367951388886</v>
      </c>
      <c r="B12184" s="38">
        <v>29</v>
      </c>
      <c r="C12184" s="40">
        <v>575.29999999999995</v>
      </c>
      <c r="D12184" s="38" t="s">
        <v>26</v>
      </c>
    </row>
    <row r="12185" spans="1:4" x14ac:dyDescent="0.25">
      <c r="A12185" s="48">
        <v>44908.368125000001</v>
      </c>
      <c r="B12185" s="38">
        <v>22</v>
      </c>
      <c r="C12185" s="40">
        <v>575.1</v>
      </c>
      <c r="D12185" s="38" t="s">
        <v>26</v>
      </c>
    </row>
    <row r="12186" spans="1:4" x14ac:dyDescent="0.25">
      <c r="A12186" s="48">
        <v>44908.369328703702</v>
      </c>
      <c r="B12186" s="38">
        <v>15</v>
      </c>
      <c r="C12186" s="40">
        <v>575.29999999999995</v>
      </c>
      <c r="D12186" s="38" t="s">
        <v>26</v>
      </c>
    </row>
    <row r="12187" spans="1:4" x14ac:dyDescent="0.25">
      <c r="A12187" s="48">
        <v>44908.369328703702</v>
      </c>
      <c r="B12187" s="38">
        <v>8</v>
      </c>
      <c r="C12187" s="40">
        <v>575.29999999999995</v>
      </c>
      <c r="D12187" s="38" t="s">
        <v>26</v>
      </c>
    </row>
    <row r="12188" spans="1:4" x14ac:dyDescent="0.25">
      <c r="A12188" s="48">
        <v>44908.370023148149</v>
      </c>
      <c r="B12188" s="38">
        <v>13</v>
      </c>
      <c r="C12188" s="40">
        <v>575.29999999999995</v>
      </c>
      <c r="D12188" s="38" t="s">
        <v>26</v>
      </c>
    </row>
    <row r="12189" spans="1:4" x14ac:dyDescent="0.25">
      <c r="A12189" s="48">
        <v>44908.37023148148</v>
      </c>
      <c r="B12189" s="38">
        <v>1</v>
      </c>
      <c r="C12189" s="40">
        <v>575.20000000000005</v>
      </c>
      <c r="D12189" s="38" t="s">
        <v>26</v>
      </c>
    </row>
    <row r="12190" spans="1:4" x14ac:dyDescent="0.25">
      <c r="A12190" s="48">
        <v>44908.37023148148</v>
      </c>
      <c r="B12190" s="38">
        <v>13</v>
      </c>
      <c r="C12190" s="40">
        <v>575.20000000000005</v>
      </c>
      <c r="D12190" s="38" t="s">
        <v>26</v>
      </c>
    </row>
    <row r="12191" spans="1:4" x14ac:dyDescent="0.25">
      <c r="A12191" s="48">
        <v>44908.370266203703</v>
      </c>
      <c r="B12191" s="38">
        <v>36</v>
      </c>
      <c r="C12191" s="40">
        <v>575.1</v>
      </c>
      <c r="D12191" s="38" t="s">
        <v>26</v>
      </c>
    </row>
    <row r="12192" spans="1:4" x14ac:dyDescent="0.25">
      <c r="A12192" s="48">
        <v>44908.371342592596</v>
      </c>
      <c r="B12192" s="38">
        <v>15</v>
      </c>
      <c r="C12192" s="40">
        <v>574.1</v>
      </c>
      <c r="D12192" s="38" t="s">
        <v>26</v>
      </c>
    </row>
    <row r="12193" spans="1:4" x14ac:dyDescent="0.25">
      <c r="A12193" s="48">
        <v>44908.371342592596</v>
      </c>
      <c r="B12193" s="38">
        <v>3</v>
      </c>
      <c r="C12193" s="40">
        <v>574.1</v>
      </c>
      <c r="D12193" s="38" t="s">
        <v>26</v>
      </c>
    </row>
    <row r="12194" spans="1:4" x14ac:dyDescent="0.25">
      <c r="A12194" s="48">
        <v>44908.371354166666</v>
      </c>
      <c r="B12194" s="38">
        <v>7</v>
      </c>
      <c r="C12194" s="40">
        <v>574.1</v>
      </c>
      <c r="D12194" s="38" t="s">
        <v>26</v>
      </c>
    </row>
    <row r="12195" spans="1:4" x14ac:dyDescent="0.25">
      <c r="A12195" s="48">
        <v>44908.371736111112</v>
      </c>
      <c r="B12195" s="38">
        <v>28</v>
      </c>
      <c r="C12195" s="40">
        <v>574.1</v>
      </c>
      <c r="D12195" s="38" t="s">
        <v>26</v>
      </c>
    </row>
    <row r="12196" spans="1:4" x14ac:dyDescent="0.25">
      <c r="A12196" s="48">
        <v>44908.371736111112</v>
      </c>
      <c r="B12196" s="38">
        <v>2</v>
      </c>
      <c r="C12196" s="40">
        <v>574.1</v>
      </c>
      <c r="D12196" s="38" t="s">
        <v>26</v>
      </c>
    </row>
    <row r="12197" spans="1:4" x14ac:dyDescent="0.25">
      <c r="A12197" s="48">
        <v>44908.373391203706</v>
      </c>
      <c r="B12197" s="38">
        <v>14</v>
      </c>
      <c r="C12197" s="40">
        <v>574.79999999999995</v>
      </c>
      <c r="D12197" s="38" t="s">
        <v>26</v>
      </c>
    </row>
    <row r="12198" spans="1:4" x14ac:dyDescent="0.25">
      <c r="A12198" s="48">
        <v>44908.373391203706</v>
      </c>
      <c r="B12198" s="38">
        <v>6</v>
      </c>
      <c r="C12198" s="40">
        <v>574.79999999999995</v>
      </c>
      <c r="D12198" s="38" t="s">
        <v>26</v>
      </c>
    </row>
    <row r="12199" spans="1:4" x14ac:dyDescent="0.25">
      <c r="A12199" s="48">
        <v>44908.373831018522</v>
      </c>
      <c r="B12199" s="38">
        <v>15</v>
      </c>
      <c r="C12199" s="40">
        <v>574.9</v>
      </c>
      <c r="D12199" s="38" t="s">
        <v>26</v>
      </c>
    </row>
    <row r="12200" spans="1:4" x14ac:dyDescent="0.25">
      <c r="A12200" s="48">
        <v>44908.373831018522</v>
      </c>
      <c r="B12200" s="38">
        <v>12</v>
      </c>
      <c r="C12200" s="40">
        <v>574.9</v>
      </c>
      <c r="D12200" s="38" t="s">
        <v>26</v>
      </c>
    </row>
    <row r="12201" spans="1:4" x14ac:dyDescent="0.25">
      <c r="A12201" s="48">
        <v>44908.374594907407</v>
      </c>
      <c r="B12201" s="38">
        <v>15</v>
      </c>
      <c r="C12201" s="40">
        <v>574.70000000000005</v>
      </c>
      <c r="D12201" s="38" t="s">
        <v>26</v>
      </c>
    </row>
    <row r="12202" spans="1:4" x14ac:dyDescent="0.25">
      <c r="A12202" s="48">
        <v>44908.375740740739</v>
      </c>
      <c r="B12202" s="38">
        <v>15</v>
      </c>
      <c r="C12202" s="40">
        <v>575.4</v>
      </c>
      <c r="D12202" s="38" t="s">
        <v>26</v>
      </c>
    </row>
    <row r="12203" spans="1:4" x14ac:dyDescent="0.25">
      <c r="A12203" s="48">
        <v>44908.375740740739</v>
      </c>
      <c r="B12203" s="38">
        <v>11</v>
      </c>
      <c r="C12203" s="40">
        <v>575.4</v>
      </c>
      <c r="D12203" s="38" t="s">
        <v>26</v>
      </c>
    </row>
    <row r="12204" spans="1:4" x14ac:dyDescent="0.25">
      <c r="A12204" s="48">
        <v>44908.376296296294</v>
      </c>
      <c r="B12204" s="38">
        <v>1</v>
      </c>
      <c r="C12204" s="40">
        <v>575.70000000000005</v>
      </c>
      <c r="D12204" s="38" t="s">
        <v>26</v>
      </c>
    </row>
    <row r="12205" spans="1:4" x14ac:dyDescent="0.25">
      <c r="A12205" s="48">
        <v>44908.376296296294</v>
      </c>
      <c r="B12205" s="38">
        <v>12</v>
      </c>
      <c r="C12205" s="40">
        <v>575.70000000000005</v>
      </c>
      <c r="D12205" s="38" t="s">
        <v>26</v>
      </c>
    </row>
    <row r="12206" spans="1:4" x14ac:dyDescent="0.25">
      <c r="A12206" s="48">
        <v>44908.376296296294</v>
      </c>
      <c r="B12206" s="38">
        <v>23</v>
      </c>
      <c r="C12206" s="40">
        <v>575.70000000000005</v>
      </c>
      <c r="D12206" s="38" t="s">
        <v>26</v>
      </c>
    </row>
    <row r="12207" spans="1:4" x14ac:dyDescent="0.25">
      <c r="A12207" s="48">
        <v>44908.377187500002</v>
      </c>
      <c r="B12207" s="38">
        <v>2</v>
      </c>
      <c r="C12207" s="40">
        <v>575.5</v>
      </c>
      <c r="D12207" s="38" t="s">
        <v>26</v>
      </c>
    </row>
    <row r="12208" spans="1:4" x14ac:dyDescent="0.25">
      <c r="A12208" s="48">
        <v>44908.377187500002</v>
      </c>
      <c r="B12208" s="38">
        <v>9</v>
      </c>
      <c r="C12208" s="40">
        <v>575.5</v>
      </c>
      <c r="D12208" s="38" t="s">
        <v>26</v>
      </c>
    </row>
    <row r="12209" spans="1:4" x14ac:dyDescent="0.25">
      <c r="A12209" s="48">
        <v>44908.377187500002</v>
      </c>
      <c r="B12209" s="38">
        <v>20</v>
      </c>
      <c r="C12209" s="40">
        <v>575.5</v>
      </c>
      <c r="D12209" s="38" t="s">
        <v>26</v>
      </c>
    </row>
    <row r="12210" spans="1:4" x14ac:dyDescent="0.25">
      <c r="A12210" s="48">
        <v>44908.377210648148</v>
      </c>
      <c r="B12210" s="38">
        <v>15</v>
      </c>
      <c r="C12210" s="40">
        <v>575.4</v>
      </c>
      <c r="D12210" s="38" t="s">
        <v>26</v>
      </c>
    </row>
    <row r="12211" spans="1:4" x14ac:dyDescent="0.25">
      <c r="A12211" s="48">
        <v>44908.377222222225</v>
      </c>
      <c r="B12211" s="38">
        <v>21</v>
      </c>
      <c r="C12211" s="40">
        <v>575.4</v>
      </c>
      <c r="D12211" s="38" t="s">
        <v>26</v>
      </c>
    </row>
    <row r="12212" spans="1:4" x14ac:dyDescent="0.25">
      <c r="A12212" s="48">
        <v>44908.37903935185</v>
      </c>
      <c r="B12212" s="38">
        <v>28</v>
      </c>
      <c r="C12212" s="40">
        <v>575.4</v>
      </c>
      <c r="D12212" s="38" t="s">
        <v>26</v>
      </c>
    </row>
    <row r="12213" spans="1:4" x14ac:dyDescent="0.25">
      <c r="A12213" s="48">
        <v>44908.380972222221</v>
      </c>
      <c r="B12213" s="38">
        <v>15</v>
      </c>
      <c r="C12213" s="40">
        <v>576.29999999999995</v>
      </c>
      <c r="D12213" s="38" t="s">
        <v>26</v>
      </c>
    </row>
    <row r="12214" spans="1:4" x14ac:dyDescent="0.25">
      <c r="A12214" s="48">
        <v>44908.380972222221</v>
      </c>
      <c r="B12214" s="38">
        <v>11</v>
      </c>
      <c r="C12214" s="40">
        <v>576.29999999999995</v>
      </c>
      <c r="D12214" s="38" t="s">
        <v>26</v>
      </c>
    </row>
    <row r="12215" spans="1:4" x14ac:dyDescent="0.25">
      <c r="A12215" s="48">
        <v>44908.380972222221</v>
      </c>
      <c r="B12215" s="38">
        <v>11</v>
      </c>
      <c r="C12215" s="40">
        <v>576.29999999999995</v>
      </c>
      <c r="D12215" s="38" t="s">
        <v>26</v>
      </c>
    </row>
    <row r="12216" spans="1:4" x14ac:dyDescent="0.25">
      <c r="A12216" s="48">
        <v>44908.380972222221</v>
      </c>
      <c r="B12216" s="38">
        <v>10</v>
      </c>
      <c r="C12216" s="40">
        <v>576.29999999999995</v>
      </c>
      <c r="D12216" s="38" t="s">
        <v>26</v>
      </c>
    </row>
    <row r="12217" spans="1:4" x14ac:dyDescent="0.25">
      <c r="A12217" s="48">
        <v>44908.380972222221</v>
      </c>
      <c r="B12217" s="38">
        <v>6</v>
      </c>
      <c r="C12217" s="40">
        <v>576.29999999999995</v>
      </c>
      <c r="D12217" s="38" t="s">
        <v>26</v>
      </c>
    </row>
    <row r="12218" spans="1:4" x14ac:dyDescent="0.25">
      <c r="A12218" s="48">
        <v>44908.381643518522</v>
      </c>
      <c r="B12218" s="38">
        <v>15</v>
      </c>
      <c r="C12218" s="40">
        <v>576.70000000000005</v>
      </c>
      <c r="D12218" s="38" t="s">
        <v>26</v>
      </c>
    </row>
    <row r="12219" spans="1:4" x14ac:dyDescent="0.25">
      <c r="A12219" s="48">
        <v>44908.381643518522</v>
      </c>
      <c r="B12219" s="38">
        <v>7</v>
      </c>
      <c r="C12219" s="40">
        <v>576.70000000000005</v>
      </c>
      <c r="D12219" s="38" t="s">
        <v>26</v>
      </c>
    </row>
    <row r="12220" spans="1:4" x14ac:dyDescent="0.25">
      <c r="A12220" s="48">
        <v>44908.381643518522</v>
      </c>
      <c r="B12220" s="38">
        <v>16</v>
      </c>
      <c r="C12220" s="40">
        <v>576.70000000000005</v>
      </c>
      <c r="D12220" s="38" t="s">
        <v>26</v>
      </c>
    </row>
    <row r="12221" spans="1:4" x14ac:dyDescent="0.25">
      <c r="A12221" s="48">
        <v>44908.381840277776</v>
      </c>
      <c r="B12221" s="38">
        <v>4</v>
      </c>
      <c r="C12221" s="40">
        <v>576.6</v>
      </c>
      <c r="D12221" s="38" t="s">
        <v>26</v>
      </c>
    </row>
    <row r="12222" spans="1:4" x14ac:dyDescent="0.25">
      <c r="A12222" s="48">
        <v>44908.381840277776</v>
      </c>
      <c r="B12222" s="38">
        <v>11</v>
      </c>
      <c r="C12222" s="40">
        <v>576.6</v>
      </c>
      <c r="D12222" s="38" t="s">
        <v>26</v>
      </c>
    </row>
    <row r="12223" spans="1:4" x14ac:dyDescent="0.25">
      <c r="A12223" s="48">
        <v>44908.382789351854</v>
      </c>
      <c r="B12223" s="38">
        <v>15</v>
      </c>
      <c r="C12223" s="40">
        <v>576.70000000000005</v>
      </c>
      <c r="D12223" s="38" t="s">
        <v>26</v>
      </c>
    </row>
    <row r="12224" spans="1:4" x14ac:dyDescent="0.25">
      <c r="A12224" s="48">
        <v>44908.383263888885</v>
      </c>
      <c r="B12224" s="38">
        <v>16</v>
      </c>
      <c r="C12224" s="40">
        <v>576.6</v>
      </c>
      <c r="D12224" s="38" t="s">
        <v>26</v>
      </c>
    </row>
    <row r="12225" spans="1:4" x14ac:dyDescent="0.25">
      <c r="A12225" s="48">
        <v>44908.383263888885</v>
      </c>
      <c r="B12225" s="38">
        <v>15</v>
      </c>
      <c r="C12225" s="40">
        <v>576.6</v>
      </c>
      <c r="D12225" s="38" t="s">
        <v>26</v>
      </c>
    </row>
    <row r="12226" spans="1:4" x14ac:dyDescent="0.25">
      <c r="A12226" s="48">
        <v>44908.383263888885</v>
      </c>
      <c r="B12226" s="38">
        <v>21</v>
      </c>
      <c r="C12226" s="40">
        <v>576.5</v>
      </c>
      <c r="D12226" s="38" t="s">
        <v>26</v>
      </c>
    </row>
    <row r="12227" spans="1:4" x14ac:dyDescent="0.25">
      <c r="A12227" s="48">
        <v>44908.383518518516</v>
      </c>
      <c r="B12227" s="38">
        <v>57</v>
      </c>
      <c r="C12227" s="40">
        <v>576</v>
      </c>
      <c r="D12227" s="38" t="s">
        <v>26</v>
      </c>
    </row>
    <row r="12228" spans="1:4" x14ac:dyDescent="0.25">
      <c r="A12228" s="48">
        <v>44908.383518518516</v>
      </c>
      <c r="B12228" s="38">
        <v>7</v>
      </c>
      <c r="C12228" s="40">
        <v>575.9</v>
      </c>
      <c r="D12228" s="38" t="s">
        <v>26</v>
      </c>
    </row>
    <row r="12229" spans="1:4" x14ac:dyDescent="0.25">
      <c r="A12229" s="48">
        <v>44908.383518518516</v>
      </c>
      <c r="B12229" s="38">
        <v>18</v>
      </c>
      <c r="C12229" s="40">
        <v>575.9</v>
      </c>
      <c r="D12229" s="38" t="s">
        <v>26</v>
      </c>
    </row>
    <row r="12230" spans="1:4" x14ac:dyDescent="0.25">
      <c r="A12230" s="48">
        <v>44908.385763888888</v>
      </c>
      <c r="B12230" s="38">
        <v>2</v>
      </c>
      <c r="C12230" s="40">
        <v>576.79999999999995</v>
      </c>
      <c r="D12230" s="38" t="s">
        <v>26</v>
      </c>
    </row>
    <row r="12231" spans="1:4" x14ac:dyDescent="0.25">
      <c r="A12231" s="48">
        <v>44908.385763888888</v>
      </c>
      <c r="B12231" s="38">
        <v>1</v>
      </c>
      <c r="C12231" s="40">
        <v>576.79999999999995</v>
      </c>
      <c r="D12231" s="38" t="s">
        <v>26</v>
      </c>
    </row>
    <row r="12232" spans="1:4" x14ac:dyDescent="0.25">
      <c r="A12232" s="48">
        <v>44908.385844907411</v>
      </c>
      <c r="B12232" s="38">
        <v>8</v>
      </c>
      <c r="C12232" s="40">
        <v>576.70000000000005</v>
      </c>
      <c r="D12232" s="38" t="s">
        <v>26</v>
      </c>
    </row>
    <row r="12233" spans="1:4" x14ac:dyDescent="0.25">
      <c r="A12233" s="48">
        <v>44908.385844907411</v>
      </c>
      <c r="B12233" s="38">
        <v>49</v>
      </c>
      <c r="C12233" s="40">
        <v>576.70000000000005</v>
      </c>
      <c r="D12233" s="38" t="s">
        <v>26</v>
      </c>
    </row>
    <row r="12234" spans="1:4" x14ac:dyDescent="0.25">
      <c r="A12234" s="48">
        <v>44908.390104166669</v>
      </c>
      <c r="B12234" s="38">
        <v>28</v>
      </c>
      <c r="C12234" s="40">
        <v>577</v>
      </c>
      <c r="D12234" s="38" t="s">
        <v>26</v>
      </c>
    </row>
    <row r="12235" spans="1:4" x14ac:dyDescent="0.25">
      <c r="A12235" s="48">
        <v>44908.390104166669</v>
      </c>
      <c r="B12235" s="38">
        <v>7</v>
      </c>
      <c r="C12235" s="40">
        <v>577</v>
      </c>
      <c r="D12235" s="38" t="s">
        <v>26</v>
      </c>
    </row>
    <row r="12236" spans="1:4" x14ac:dyDescent="0.25">
      <c r="A12236" s="48">
        <v>44908.390289351853</v>
      </c>
      <c r="B12236" s="38">
        <v>3</v>
      </c>
      <c r="C12236" s="40">
        <v>577</v>
      </c>
      <c r="D12236" s="38" t="s">
        <v>26</v>
      </c>
    </row>
    <row r="12237" spans="1:4" x14ac:dyDescent="0.25">
      <c r="A12237" s="48">
        <v>44908.390289351853</v>
      </c>
      <c r="B12237" s="38">
        <v>16</v>
      </c>
      <c r="C12237" s="40">
        <v>577</v>
      </c>
      <c r="D12237" s="38" t="s">
        <v>26</v>
      </c>
    </row>
    <row r="12238" spans="1:4" x14ac:dyDescent="0.25">
      <c r="A12238" s="48">
        <v>44908.390289351853</v>
      </c>
      <c r="B12238" s="38">
        <v>22</v>
      </c>
      <c r="C12238" s="40">
        <v>577</v>
      </c>
      <c r="D12238" s="38" t="s">
        <v>26</v>
      </c>
    </row>
    <row r="12239" spans="1:4" x14ac:dyDescent="0.25">
      <c r="A12239" s="48">
        <v>44908.390289351853</v>
      </c>
      <c r="B12239" s="38">
        <v>53</v>
      </c>
      <c r="C12239" s="40">
        <v>577</v>
      </c>
      <c r="D12239" s="38" t="s">
        <v>26</v>
      </c>
    </row>
    <row r="12240" spans="1:4" x14ac:dyDescent="0.25">
      <c r="A12240" s="48">
        <v>44908.390289351853</v>
      </c>
      <c r="B12240" s="38">
        <v>5</v>
      </c>
      <c r="C12240" s="40">
        <v>577</v>
      </c>
      <c r="D12240" s="38" t="s">
        <v>26</v>
      </c>
    </row>
    <row r="12241" spans="1:4" x14ac:dyDescent="0.25">
      <c r="A12241" s="48">
        <v>44908.390289351853</v>
      </c>
      <c r="B12241" s="38">
        <v>26</v>
      </c>
      <c r="C12241" s="40">
        <v>577</v>
      </c>
      <c r="D12241" s="38" t="s">
        <v>26</v>
      </c>
    </row>
    <row r="12242" spans="1:4" x14ac:dyDescent="0.25">
      <c r="A12242" s="48">
        <v>44908.390289351853</v>
      </c>
      <c r="B12242" s="38">
        <v>4</v>
      </c>
      <c r="C12242" s="40">
        <v>577</v>
      </c>
      <c r="D12242" s="38" t="s">
        <v>26</v>
      </c>
    </row>
    <row r="12243" spans="1:4" x14ac:dyDescent="0.25">
      <c r="A12243" s="48">
        <v>44908.391817129632</v>
      </c>
      <c r="B12243" s="38">
        <v>4</v>
      </c>
      <c r="C12243" s="40">
        <v>577</v>
      </c>
      <c r="D12243" s="38" t="s">
        <v>26</v>
      </c>
    </row>
    <row r="12244" spans="1:4" x14ac:dyDescent="0.25">
      <c r="A12244" s="48">
        <v>44908.391828703701</v>
      </c>
      <c r="B12244" s="38">
        <v>10</v>
      </c>
      <c r="C12244" s="40">
        <v>577</v>
      </c>
      <c r="D12244" s="38" t="s">
        <v>26</v>
      </c>
    </row>
    <row r="12245" spans="1:4" x14ac:dyDescent="0.25">
      <c r="A12245" s="48">
        <v>44908.391840277778</v>
      </c>
      <c r="B12245" s="38">
        <v>2</v>
      </c>
      <c r="C12245" s="40">
        <v>577</v>
      </c>
      <c r="D12245" s="38" t="s">
        <v>26</v>
      </c>
    </row>
    <row r="12246" spans="1:4" x14ac:dyDescent="0.25">
      <c r="A12246" s="48">
        <v>44908.391840277778</v>
      </c>
      <c r="B12246" s="38">
        <v>11</v>
      </c>
      <c r="C12246" s="40">
        <v>577</v>
      </c>
      <c r="D12246" s="38" t="s">
        <v>26</v>
      </c>
    </row>
    <row r="12247" spans="1:4" x14ac:dyDescent="0.25">
      <c r="A12247" s="48">
        <v>44908.391851851855</v>
      </c>
      <c r="B12247" s="38">
        <v>27</v>
      </c>
      <c r="C12247" s="40">
        <v>577</v>
      </c>
      <c r="D12247" s="38" t="s">
        <v>26</v>
      </c>
    </row>
    <row r="12248" spans="1:4" x14ac:dyDescent="0.25">
      <c r="A12248" s="48">
        <v>44908.391851851855</v>
      </c>
      <c r="B12248" s="38">
        <v>5</v>
      </c>
      <c r="C12248" s="40">
        <v>577</v>
      </c>
      <c r="D12248" s="38" t="s">
        <v>26</v>
      </c>
    </row>
    <row r="12249" spans="1:4" x14ac:dyDescent="0.25">
      <c r="A12249" s="48">
        <v>44908.391851851855</v>
      </c>
      <c r="B12249" s="38">
        <v>60</v>
      </c>
      <c r="C12249" s="40">
        <v>577</v>
      </c>
      <c r="D12249" s="38" t="s">
        <v>26</v>
      </c>
    </row>
    <row r="12250" spans="1:4" x14ac:dyDescent="0.25">
      <c r="A12250" s="48">
        <v>44908.391851851855</v>
      </c>
      <c r="B12250" s="38">
        <v>8</v>
      </c>
      <c r="C12250" s="40">
        <v>577</v>
      </c>
      <c r="D12250" s="38" t="s">
        <v>26</v>
      </c>
    </row>
    <row r="12251" spans="1:4" x14ac:dyDescent="0.25">
      <c r="A12251" s="48">
        <v>44908.391851851855</v>
      </c>
      <c r="B12251" s="38">
        <v>8</v>
      </c>
      <c r="C12251" s="40">
        <v>577</v>
      </c>
      <c r="D12251" s="38" t="s">
        <v>26</v>
      </c>
    </row>
    <row r="12252" spans="1:4" x14ac:dyDescent="0.25">
      <c r="A12252" s="48">
        <v>44908.391851851855</v>
      </c>
      <c r="B12252" s="38">
        <v>59</v>
      </c>
      <c r="C12252" s="40">
        <v>577</v>
      </c>
      <c r="D12252" s="38" t="s">
        <v>26</v>
      </c>
    </row>
    <row r="12253" spans="1:4" x14ac:dyDescent="0.25">
      <c r="A12253" s="48">
        <v>44908.391851851855</v>
      </c>
      <c r="B12253" s="38">
        <v>9</v>
      </c>
      <c r="C12253" s="40">
        <v>577</v>
      </c>
      <c r="D12253" s="38" t="s">
        <v>26</v>
      </c>
    </row>
    <row r="12254" spans="1:4" x14ac:dyDescent="0.25">
      <c r="A12254" s="48">
        <v>44908.391851851855</v>
      </c>
      <c r="B12254" s="38">
        <v>59</v>
      </c>
      <c r="C12254" s="40">
        <v>577</v>
      </c>
      <c r="D12254" s="38" t="s">
        <v>26</v>
      </c>
    </row>
    <row r="12255" spans="1:4" x14ac:dyDescent="0.25">
      <c r="A12255" s="48">
        <v>44908.391851851855</v>
      </c>
      <c r="B12255" s="38">
        <v>27</v>
      </c>
      <c r="C12255" s="40">
        <v>577</v>
      </c>
      <c r="D12255" s="38" t="s">
        <v>26</v>
      </c>
    </row>
    <row r="12256" spans="1:4" x14ac:dyDescent="0.25">
      <c r="A12256" s="48">
        <v>44908.399293981478</v>
      </c>
      <c r="B12256" s="38">
        <v>42</v>
      </c>
      <c r="C12256" s="40">
        <v>579.6</v>
      </c>
      <c r="D12256" s="38" t="s">
        <v>26</v>
      </c>
    </row>
    <row r="12257" spans="1:4" x14ac:dyDescent="0.25">
      <c r="A12257" s="48">
        <v>44908.399328703701</v>
      </c>
      <c r="B12257" s="38">
        <v>34</v>
      </c>
      <c r="C12257" s="40">
        <v>579.5</v>
      </c>
      <c r="D12257" s="38" t="s">
        <v>26</v>
      </c>
    </row>
    <row r="12258" spans="1:4" x14ac:dyDescent="0.25">
      <c r="A12258" s="48">
        <v>44908.400196759256</v>
      </c>
      <c r="B12258" s="38">
        <v>38</v>
      </c>
      <c r="C12258" s="40">
        <v>579.4</v>
      </c>
      <c r="D12258" s="38" t="s">
        <v>26</v>
      </c>
    </row>
    <row r="12259" spans="1:4" x14ac:dyDescent="0.25">
      <c r="A12259" s="48">
        <v>44908.400208333333</v>
      </c>
      <c r="B12259" s="38">
        <v>38</v>
      </c>
      <c r="C12259" s="40">
        <v>579.29999999999995</v>
      </c>
      <c r="D12259" s="38" t="s">
        <v>26</v>
      </c>
    </row>
    <row r="12260" spans="1:4" x14ac:dyDescent="0.25">
      <c r="A12260" s="48">
        <v>44908.40152777778</v>
      </c>
      <c r="B12260" s="38">
        <v>6</v>
      </c>
      <c r="C12260" s="40">
        <v>579.29999999999995</v>
      </c>
      <c r="D12260" s="38" t="s">
        <v>26</v>
      </c>
    </row>
    <row r="12261" spans="1:4" x14ac:dyDescent="0.25">
      <c r="A12261" s="48">
        <v>44908.40152777778</v>
      </c>
      <c r="B12261" s="38">
        <v>32</v>
      </c>
      <c r="C12261" s="40">
        <v>579.29999999999995</v>
      </c>
      <c r="D12261" s="38" t="s">
        <v>26</v>
      </c>
    </row>
    <row r="12262" spans="1:4" x14ac:dyDescent="0.25">
      <c r="A12262" s="48">
        <v>44908.402060185188</v>
      </c>
      <c r="B12262" s="38">
        <v>26</v>
      </c>
      <c r="C12262" s="40">
        <v>579.6</v>
      </c>
      <c r="D12262" s="38" t="s">
        <v>26</v>
      </c>
    </row>
    <row r="12263" spans="1:4" x14ac:dyDescent="0.25">
      <c r="A12263" s="48">
        <v>44908.402858796297</v>
      </c>
      <c r="B12263" s="38">
        <v>10</v>
      </c>
      <c r="C12263" s="40">
        <v>579.70000000000005</v>
      </c>
      <c r="D12263" s="38" t="s">
        <v>26</v>
      </c>
    </row>
    <row r="12264" spans="1:4" x14ac:dyDescent="0.25">
      <c r="A12264" s="48">
        <v>44908.402870370373</v>
      </c>
      <c r="B12264" s="38">
        <v>22</v>
      </c>
      <c r="C12264" s="40">
        <v>579.70000000000005</v>
      </c>
      <c r="D12264" s="38" t="s">
        <v>26</v>
      </c>
    </row>
    <row r="12265" spans="1:4" x14ac:dyDescent="0.25">
      <c r="A12265" s="48">
        <v>44908.402870370373</v>
      </c>
      <c r="B12265" s="38">
        <v>5</v>
      </c>
      <c r="C12265" s="40">
        <v>579.70000000000005</v>
      </c>
      <c r="D12265" s="38" t="s">
        <v>26</v>
      </c>
    </row>
    <row r="12266" spans="1:4" x14ac:dyDescent="0.25">
      <c r="A12266" s="48">
        <v>44908.403668981482</v>
      </c>
      <c r="B12266" s="38">
        <v>52</v>
      </c>
      <c r="C12266" s="40">
        <v>579.70000000000005</v>
      </c>
      <c r="D12266" s="38" t="s">
        <v>26</v>
      </c>
    </row>
    <row r="12267" spans="1:4" x14ac:dyDescent="0.25">
      <c r="A12267" s="48">
        <v>44908.403923611113</v>
      </c>
      <c r="B12267" s="38">
        <v>22</v>
      </c>
      <c r="C12267" s="40">
        <v>579.5</v>
      </c>
      <c r="D12267" s="38" t="s">
        <v>26</v>
      </c>
    </row>
    <row r="12268" spans="1:4" x14ac:dyDescent="0.25">
      <c r="A12268" s="48">
        <v>44908.404687499999</v>
      </c>
      <c r="B12268" s="38">
        <v>4</v>
      </c>
      <c r="C12268" s="40">
        <v>578.79999999999995</v>
      </c>
      <c r="D12268" s="38" t="s">
        <v>26</v>
      </c>
    </row>
    <row r="12269" spans="1:4" x14ac:dyDescent="0.25">
      <c r="A12269" s="48">
        <v>44908.404687499999</v>
      </c>
      <c r="B12269" s="38">
        <v>11</v>
      </c>
      <c r="C12269" s="40">
        <v>578.79999999999995</v>
      </c>
      <c r="D12269" s="38" t="s">
        <v>26</v>
      </c>
    </row>
    <row r="12270" spans="1:4" x14ac:dyDescent="0.25">
      <c r="A12270" s="48">
        <v>44908.404687499999</v>
      </c>
      <c r="B12270" s="38">
        <v>11</v>
      </c>
      <c r="C12270" s="40">
        <v>578.79999999999995</v>
      </c>
      <c r="D12270" s="38" t="s">
        <v>26</v>
      </c>
    </row>
    <row r="12271" spans="1:4" x14ac:dyDescent="0.25">
      <c r="A12271" s="48">
        <v>44908.404687499999</v>
      </c>
      <c r="B12271" s="38">
        <v>22</v>
      </c>
      <c r="C12271" s="40">
        <v>578.79999999999995</v>
      </c>
      <c r="D12271" s="38" t="s">
        <v>26</v>
      </c>
    </row>
    <row r="12272" spans="1:4" x14ac:dyDescent="0.25">
      <c r="A12272" s="48">
        <v>44908.405069444445</v>
      </c>
      <c r="B12272" s="38">
        <v>28</v>
      </c>
      <c r="C12272" s="40">
        <v>578.9</v>
      </c>
      <c r="D12272" s="38" t="s">
        <v>26</v>
      </c>
    </row>
    <row r="12273" spans="1:4" x14ac:dyDescent="0.25">
      <c r="A12273" s="48">
        <v>44908.405069444445</v>
      </c>
      <c r="B12273" s="38">
        <v>23</v>
      </c>
      <c r="C12273" s="40">
        <v>578.9</v>
      </c>
      <c r="D12273" s="38" t="s">
        <v>26</v>
      </c>
    </row>
    <row r="12274" spans="1:4" x14ac:dyDescent="0.25">
      <c r="A12274" s="48">
        <v>44908.405069444445</v>
      </c>
      <c r="B12274" s="38">
        <v>2</v>
      </c>
      <c r="C12274" s="40">
        <v>578.9</v>
      </c>
      <c r="D12274" s="38" t="s">
        <v>26</v>
      </c>
    </row>
    <row r="12275" spans="1:4" x14ac:dyDescent="0.25">
      <c r="A12275" s="48">
        <v>44908.407696759263</v>
      </c>
      <c r="B12275" s="38">
        <v>18</v>
      </c>
      <c r="C12275" s="40">
        <v>577.79999999999995</v>
      </c>
      <c r="D12275" s="38" t="s">
        <v>26</v>
      </c>
    </row>
    <row r="12276" spans="1:4" x14ac:dyDescent="0.25">
      <c r="A12276" s="48">
        <v>44908.407696759263</v>
      </c>
      <c r="B12276" s="38">
        <v>24</v>
      </c>
      <c r="C12276" s="40">
        <v>577.79999999999995</v>
      </c>
      <c r="D12276" s="38" t="s">
        <v>26</v>
      </c>
    </row>
    <row r="12277" spans="1:4" x14ac:dyDescent="0.25">
      <c r="A12277" s="48">
        <v>44908.407696759263</v>
      </c>
      <c r="B12277" s="38">
        <v>17</v>
      </c>
      <c r="C12277" s="40">
        <v>577.6</v>
      </c>
      <c r="D12277" s="38" t="s">
        <v>26</v>
      </c>
    </row>
    <row r="12278" spans="1:4" x14ac:dyDescent="0.25">
      <c r="A12278" s="48">
        <v>44908.407696759263</v>
      </c>
      <c r="B12278" s="38">
        <v>10</v>
      </c>
      <c r="C12278" s="40">
        <v>577.6</v>
      </c>
      <c r="D12278" s="38" t="s">
        <v>26</v>
      </c>
    </row>
    <row r="12279" spans="1:4" x14ac:dyDescent="0.25">
      <c r="A12279" s="48">
        <v>44908.40834490741</v>
      </c>
      <c r="B12279" s="38">
        <v>32</v>
      </c>
      <c r="C12279" s="40">
        <v>577.9</v>
      </c>
      <c r="D12279" s="38" t="s">
        <v>26</v>
      </c>
    </row>
    <row r="12280" spans="1:4" x14ac:dyDescent="0.25">
      <c r="A12280" s="48">
        <v>44908.408425925925</v>
      </c>
      <c r="B12280" s="38">
        <v>8</v>
      </c>
      <c r="C12280" s="40">
        <v>577.79999999999995</v>
      </c>
      <c r="D12280" s="38" t="s">
        <v>26</v>
      </c>
    </row>
    <row r="12281" spans="1:4" x14ac:dyDescent="0.25">
      <c r="A12281" s="48">
        <v>44908.414537037039</v>
      </c>
      <c r="B12281" s="38">
        <v>15</v>
      </c>
      <c r="C12281" s="40">
        <v>579.4</v>
      </c>
      <c r="D12281" s="38" t="s">
        <v>26</v>
      </c>
    </row>
    <row r="12282" spans="1:4" x14ac:dyDescent="0.25">
      <c r="A12282" s="48">
        <v>44908.414537037039</v>
      </c>
      <c r="B12282" s="38">
        <v>39</v>
      </c>
      <c r="C12282" s="40">
        <v>579.4</v>
      </c>
      <c r="D12282" s="38" t="s">
        <v>26</v>
      </c>
    </row>
    <row r="12283" spans="1:4" x14ac:dyDescent="0.25">
      <c r="A12283" s="48">
        <v>44908.414537037039</v>
      </c>
      <c r="B12283" s="38">
        <v>17</v>
      </c>
      <c r="C12283" s="40">
        <v>579.29999999999995</v>
      </c>
      <c r="D12283" s="38" t="s">
        <v>26</v>
      </c>
    </row>
    <row r="12284" spans="1:4" x14ac:dyDescent="0.25">
      <c r="A12284" s="48">
        <v>44908.414537037039</v>
      </c>
      <c r="B12284" s="38">
        <v>1</v>
      </c>
      <c r="C12284" s="40">
        <v>579.29999999999995</v>
      </c>
      <c r="D12284" s="38" t="s">
        <v>26</v>
      </c>
    </row>
    <row r="12285" spans="1:4" x14ac:dyDescent="0.25">
      <c r="A12285" s="48">
        <v>44908.416562500002</v>
      </c>
      <c r="B12285" s="38">
        <v>23</v>
      </c>
      <c r="C12285" s="40">
        <v>579.79999999999995</v>
      </c>
      <c r="D12285" s="38" t="s">
        <v>26</v>
      </c>
    </row>
    <row r="12286" spans="1:4" x14ac:dyDescent="0.25">
      <c r="A12286" s="48">
        <v>44908.416562500002</v>
      </c>
      <c r="B12286" s="38">
        <v>3</v>
      </c>
      <c r="C12286" s="40">
        <v>579.79999999999995</v>
      </c>
      <c r="D12286" s="38" t="s">
        <v>26</v>
      </c>
    </row>
    <row r="12287" spans="1:4" x14ac:dyDescent="0.25">
      <c r="A12287" s="48">
        <v>44908.416562500002</v>
      </c>
      <c r="B12287" s="38">
        <v>12</v>
      </c>
      <c r="C12287" s="40">
        <v>579.79999999999995</v>
      </c>
      <c r="D12287" s="38" t="s">
        <v>26</v>
      </c>
    </row>
    <row r="12288" spans="1:4" x14ac:dyDescent="0.25">
      <c r="A12288" s="48">
        <v>44908.416562500002</v>
      </c>
      <c r="B12288" s="38">
        <v>15</v>
      </c>
      <c r="C12288" s="40">
        <v>579.79999999999995</v>
      </c>
      <c r="D12288" s="38" t="s">
        <v>26</v>
      </c>
    </row>
    <row r="12289" spans="1:4" x14ac:dyDescent="0.25">
      <c r="A12289" s="48">
        <v>44908.416678240741</v>
      </c>
      <c r="B12289" s="38">
        <v>5</v>
      </c>
      <c r="C12289" s="40">
        <v>579.70000000000005</v>
      </c>
      <c r="D12289" s="38" t="s">
        <v>26</v>
      </c>
    </row>
    <row r="12290" spans="1:4" x14ac:dyDescent="0.25">
      <c r="A12290" s="48">
        <v>44908.416701388887</v>
      </c>
      <c r="B12290" s="38">
        <v>50</v>
      </c>
      <c r="C12290" s="40">
        <v>579.70000000000005</v>
      </c>
      <c r="D12290" s="38" t="s">
        <v>26</v>
      </c>
    </row>
    <row r="12291" spans="1:4" x14ac:dyDescent="0.25">
      <c r="A12291" s="48">
        <v>44908.41715277778</v>
      </c>
      <c r="B12291" s="38">
        <v>30</v>
      </c>
      <c r="C12291" s="40">
        <v>579.6</v>
      </c>
      <c r="D12291" s="38" t="s">
        <v>26</v>
      </c>
    </row>
    <row r="12292" spans="1:4" x14ac:dyDescent="0.25">
      <c r="A12292" s="48">
        <v>44908.417500000003</v>
      </c>
      <c r="B12292" s="38">
        <v>15</v>
      </c>
      <c r="C12292" s="40">
        <v>579.29999999999995</v>
      </c>
      <c r="D12292" s="38" t="s">
        <v>26</v>
      </c>
    </row>
    <row r="12293" spans="1:4" x14ac:dyDescent="0.25">
      <c r="A12293" s="48">
        <v>44908.417500000003</v>
      </c>
      <c r="B12293" s="38">
        <v>15</v>
      </c>
      <c r="C12293" s="40">
        <v>579.29999999999995</v>
      </c>
      <c r="D12293" s="38" t="s">
        <v>26</v>
      </c>
    </row>
    <row r="12294" spans="1:4" x14ac:dyDescent="0.25">
      <c r="A12294" s="48">
        <v>44908.417638888888</v>
      </c>
      <c r="B12294" s="38">
        <v>25</v>
      </c>
      <c r="C12294" s="40">
        <v>579.20000000000005</v>
      </c>
      <c r="D12294" s="38" t="s">
        <v>26</v>
      </c>
    </row>
    <row r="12295" spans="1:4" x14ac:dyDescent="0.25">
      <c r="A12295" s="48">
        <v>44908.418634259258</v>
      </c>
      <c r="B12295" s="38">
        <v>28</v>
      </c>
      <c r="C12295" s="40">
        <v>578.20000000000005</v>
      </c>
      <c r="D12295" s="38" t="s">
        <v>26</v>
      </c>
    </row>
    <row r="12296" spans="1:4" x14ac:dyDescent="0.25">
      <c r="A12296" s="48">
        <v>44908.418645833335</v>
      </c>
      <c r="B12296" s="38">
        <v>7</v>
      </c>
      <c r="C12296" s="40">
        <v>578.1</v>
      </c>
      <c r="D12296" s="38" t="s">
        <v>26</v>
      </c>
    </row>
    <row r="12297" spans="1:4" x14ac:dyDescent="0.25">
      <c r="A12297" s="48">
        <v>44908.418645833335</v>
      </c>
      <c r="B12297" s="38">
        <v>8</v>
      </c>
      <c r="C12297" s="40">
        <v>578.1</v>
      </c>
      <c r="D12297" s="38" t="s">
        <v>26</v>
      </c>
    </row>
    <row r="12298" spans="1:4" x14ac:dyDescent="0.25">
      <c r="A12298" s="48">
        <v>44908.418645833335</v>
      </c>
      <c r="B12298" s="38">
        <v>9</v>
      </c>
      <c r="C12298" s="40">
        <v>578.1</v>
      </c>
      <c r="D12298" s="38" t="s">
        <v>26</v>
      </c>
    </row>
    <row r="12299" spans="1:4" x14ac:dyDescent="0.25">
      <c r="A12299" s="48">
        <v>44908.418657407405</v>
      </c>
      <c r="B12299" s="38">
        <v>10</v>
      </c>
      <c r="C12299" s="40">
        <v>578.1</v>
      </c>
      <c r="D12299" s="38" t="s">
        <v>26</v>
      </c>
    </row>
    <row r="12300" spans="1:4" x14ac:dyDescent="0.25">
      <c r="A12300" s="48">
        <v>44908.419965277775</v>
      </c>
      <c r="B12300" s="38">
        <v>15</v>
      </c>
      <c r="C12300" s="40">
        <v>578.4</v>
      </c>
      <c r="D12300" s="38" t="s">
        <v>26</v>
      </c>
    </row>
    <row r="12301" spans="1:4" x14ac:dyDescent="0.25">
      <c r="A12301" s="48">
        <v>44908.419965277775</v>
      </c>
      <c r="B12301" s="38">
        <v>15</v>
      </c>
      <c r="C12301" s="40">
        <v>578.4</v>
      </c>
      <c r="D12301" s="38" t="s">
        <v>26</v>
      </c>
    </row>
    <row r="12302" spans="1:4" x14ac:dyDescent="0.25">
      <c r="A12302" s="48">
        <v>44908.420046296298</v>
      </c>
      <c r="B12302" s="38">
        <v>1</v>
      </c>
      <c r="C12302" s="40">
        <v>578.1</v>
      </c>
      <c r="D12302" s="38" t="s">
        <v>26</v>
      </c>
    </row>
    <row r="12303" spans="1:4" x14ac:dyDescent="0.25">
      <c r="A12303" s="48">
        <v>44908.420046296298</v>
      </c>
      <c r="B12303" s="38">
        <v>29</v>
      </c>
      <c r="C12303" s="40">
        <v>578.1</v>
      </c>
      <c r="D12303" s="38" t="s">
        <v>26</v>
      </c>
    </row>
    <row r="12304" spans="1:4" x14ac:dyDescent="0.25">
      <c r="A12304" s="48">
        <v>44908.421226851853</v>
      </c>
      <c r="B12304" s="38">
        <v>24</v>
      </c>
      <c r="C12304" s="40">
        <v>579.20000000000005</v>
      </c>
      <c r="D12304" s="38" t="s">
        <v>26</v>
      </c>
    </row>
    <row r="12305" spans="1:4" x14ac:dyDescent="0.25">
      <c r="A12305" s="48">
        <v>44908.421226851853</v>
      </c>
      <c r="B12305" s="38">
        <v>8</v>
      </c>
      <c r="C12305" s="40">
        <v>579.20000000000005</v>
      </c>
      <c r="D12305" s="38" t="s">
        <v>26</v>
      </c>
    </row>
    <row r="12306" spans="1:4" x14ac:dyDescent="0.25">
      <c r="A12306" s="48">
        <v>44908.422164351854</v>
      </c>
      <c r="B12306" s="38">
        <v>9</v>
      </c>
      <c r="C12306" s="40">
        <v>579.1</v>
      </c>
      <c r="D12306" s="38" t="s">
        <v>26</v>
      </c>
    </row>
    <row r="12307" spans="1:4" x14ac:dyDescent="0.25">
      <c r="A12307" s="48">
        <v>44908.422569444447</v>
      </c>
      <c r="B12307" s="38">
        <v>10</v>
      </c>
      <c r="C12307" s="40">
        <v>579</v>
      </c>
      <c r="D12307" s="38" t="s">
        <v>26</v>
      </c>
    </row>
    <row r="12308" spans="1:4" x14ac:dyDescent="0.25">
      <c r="A12308" s="48">
        <v>44908.422569444447</v>
      </c>
      <c r="B12308" s="38">
        <v>8</v>
      </c>
      <c r="C12308" s="40">
        <v>579</v>
      </c>
      <c r="D12308" s="38" t="s">
        <v>26</v>
      </c>
    </row>
    <row r="12309" spans="1:4" x14ac:dyDescent="0.25">
      <c r="A12309" s="48">
        <v>44908.422569444447</v>
      </c>
      <c r="B12309" s="38">
        <v>10</v>
      </c>
      <c r="C12309" s="40">
        <v>579</v>
      </c>
      <c r="D12309" s="38" t="s">
        <v>26</v>
      </c>
    </row>
    <row r="12310" spans="1:4" x14ac:dyDescent="0.25">
      <c r="A12310" s="48">
        <v>44908.422569444447</v>
      </c>
      <c r="B12310" s="38">
        <v>31</v>
      </c>
      <c r="C12310" s="40">
        <v>579</v>
      </c>
      <c r="D12310" s="38" t="s">
        <v>26</v>
      </c>
    </row>
    <row r="12311" spans="1:4" x14ac:dyDescent="0.25">
      <c r="A12311" s="48">
        <v>44908.422569444447</v>
      </c>
      <c r="B12311" s="38">
        <v>11</v>
      </c>
      <c r="C12311" s="40">
        <v>578.9</v>
      </c>
      <c r="D12311" s="38" t="s">
        <v>26</v>
      </c>
    </row>
    <row r="12312" spans="1:4" x14ac:dyDescent="0.25">
      <c r="A12312" s="48">
        <v>44908.423807870371</v>
      </c>
      <c r="B12312" s="38">
        <v>11</v>
      </c>
      <c r="C12312" s="40">
        <v>579.1</v>
      </c>
      <c r="D12312" s="38" t="s">
        <v>26</v>
      </c>
    </row>
    <row r="12313" spans="1:4" x14ac:dyDescent="0.25">
      <c r="A12313" s="48">
        <v>44908.423807870371</v>
      </c>
      <c r="B12313" s="38">
        <v>18</v>
      </c>
      <c r="C12313" s="40">
        <v>579.1</v>
      </c>
      <c r="D12313" s="38" t="s">
        <v>26</v>
      </c>
    </row>
    <row r="12314" spans="1:4" x14ac:dyDescent="0.25">
      <c r="A12314" s="48">
        <v>44908.424097222225</v>
      </c>
      <c r="B12314" s="38">
        <v>15</v>
      </c>
      <c r="C12314" s="40">
        <v>578.9</v>
      </c>
      <c r="D12314" s="38" t="s">
        <v>26</v>
      </c>
    </row>
    <row r="12315" spans="1:4" x14ac:dyDescent="0.25">
      <c r="A12315" s="48">
        <v>44908.424097222225</v>
      </c>
      <c r="B12315" s="38">
        <v>2</v>
      </c>
      <c r="C12315" s="40">
        <v>578.9</v>
      </c>
      <c r="D12315" s="38" t="s">
        <v>26</v>
      </c>
    </row>
    <row r="12316" spans="1:4" x14ac:dyDescent="0.25">
      <c r="A12316" s="48">
        <v>44908.424097222225</v>
      </c>
      <c r="B12316" s="38">
        <v>14</v>
      </c>
      <c r="C12316" s="40">
        <v>578.9</v>
      </c>
      <c r="D12316" s="38" t="s">
        <v>26</v>
      </c>
    </row>
    <row r="12317" spans="1:4" x14ac:dyDescent="0.25">
      <c r="A12317" s="48">
        <v>44908.425127314818</v>
      </c>
      <c r="B12317" s="38">
        <v>1</v>
      </c>
      <c r="C12317" s="40">
        <v>578.29999999999995</v>
      </c>
      <c r="D12317" s="38" t="s">
        <v>26</v>
      </c>
    </row>
    <row r="12318" spans="1:4" x14ac:dyDescent="0.25">
      <c r="A12318" s="48">
        <v>44908.425428240742</v>
      </c>
      <c r="B12318" s="38">
        <v>13</v>
      </c>
      <c r="C12318" s="40">
        <v>578.29999999999995</v>
      </c>
      <c r="D12318" s="38" t="s">
        <v>26</v>
      </c>
    </row>
    <row r="12319" spans="1:4" x14ac:dyDescent="0.25">
      <c r="A12319" s="48">
        <v>44908.425428240742</v>
      </c>
      <c r="B12319" s="38">
        <v>2</v>
      </c>
      <c r="C12319" s="40">
        <v>578.29999999999995</v>
      </c>
      <c r="D12319" s="38" t="s">
        <v>26</v>
      </c>
    </row>
    <row r="12320" spans="1:4" x14ac:dyDescent="0.25">
      <c r="A12320" s="48">
        <v>44908.425428240742</v>
      </c>
      <c r="B12320" s="38">
        <v>17</v>
      </c>
      <c r="C12320" s="40">
        <v>578.29999999999995</v>
      </c>
      <c r="D12320" s="38" t="s">
        <v>26</v>
      </c>
    </row>
    <row r="12321" spans="1:4" x14ac:dyDescent="0.25">
      <c r="A12321" s="48">
        <v>44908.425428240742</v>
      </c>
      <c r="B12321" s="38">
        <v>30</v>
      </c>
      <c r="C12321" s="40">
        <v>578.29999999999995</v>
      </c>
      <c r="D12321" s="38" t="s">
        <v>26</v>
      </c>
    </row>
    <row r="12322" spans="1:4" x14ac:dyDescent="0.25">
      <c r="A12322" s="48">
        <v>44908.427048611113</v>
      </c>
      <c r="B12322" s="38">
        <v>59</v>
      </c>
      <c r="C12322" s="40">
        <v>579.20000000000005</v>
      </c>
      <c r="D12322" s="38" t="s">
        <v>26</v>
      </c>
    </row>
    <row r="12323" spans="1:4" x14ac:dyDescent="0.25">
      <c r="A12323" s="48">
        <v>44908.427569444444</v>
      </c>
      <c r="B12323" s="38">
        <v>28</v>
      </c>
      <c r="C12323" s="40">
        <v>579.29999999999995</v>
      </c>
      <c r="D12323" s="38" t="s">
        <v>26</v>
      </c>
    </row>
    <row r="12324" spans="1:4" x14ac:dyDescent="0.25">
      <c r="A12324" s="48">
        <v>44908.428182870368</v>
      </c>
      <c r="B12324" s="38">
        <v>15</v>
      </c>
      <c r="C12324" s="40">
        <v>579.4</v>
      </c>
      <c r="D12324" s="38" t="s">
        <v>26</v>
      </c>
    </row>
    <row r="12325" spans="1:4" x14ac:dyDescent="0.25">
      <c r="A12325" s="48">
        <v>44908.428182870368</v>
      </c>
      <c r="B12325" s="38">
        <v>21</v>
      </c>
      <c r="C12325" s="40">
        <v>579.4</v>
      </c>
      <c r="D12325" s="38" t="s">
        <v>26</v>
      </c>
    </row>
    <row r="12326" spans="1:4" x14ac:dyDescent="0.25">
      <c r="A12326" s="48">
        <v>44908.429618055554</v>
      </c>
      <c r="B12326" s="38">
        <v>26</v>
      </c>
      <c r="C12326" s="40">
        <v>579.5</v>
      </c>
      <c r="D12326" s="38" t="s">
        <v>26</v>
      </c>
    </row>
    <row r="12327" spans="1:4" x14ac:dyDescent="0.25">
      <c r="A12327" s="48">
        <v>44908.429618055554</v>
      </c>
      <c r="B12327" s="38">
        <v>5</v>
      </c>
      <c r="C12327" s="40">
        <v>579.5</v>
      </c>
      <c r="D12327" s="38" t="s">
        <v>26</v>
      </c>
    </row>
    <row r="12328" spans="1:4" x14ac:dyDescent="0.25">
      <c r="A12328" s="48">
        <v>44908.429618055554</v>
      </c>
      <c r="B12328" s="38">
        <v>15</v>
      </c>
      <c r="C12328" s="40">
        <v>579.5</v>
      </c>
      <c r="D12328" s="38" t="s">
        <v>26</v>
      </c>
    </row>
    <row r="12329" spans="1:4" x14ac:dyDescent="0.25">
      <c r="A12329" s="48">
        <v>44908.429618055554</v>
      </c>
      <c r="B12329" s="38">
        <v>2</v>
      </c>
      <c r="C12329" s="40">
        <v>579.5</v>
      </c>
      <c r="D12329" s="38" t="s">
        <v>26</v>
      </c>
    </row>
    <row r="12330" spans="1:4" x14ac:dyDescent="0.25">
      <c r="A12330" s="48">
        <v>44908.429791666669</v>
      </c>
      <c r="B12330" s="38">
        <v>17</v>
      </c>
      <c r="C12330" s="40">
        <v>579.4</v>
      </c>
      <c r="D12330" s="38" t="s">
        <v>26</v>
      </c>
    </row>
    <row r="12331" spans="1:4" x14ac:dyDescent="0.25">
      <c r="A12331" s="48">
        <v>44908.429791666669</v>
      </c>
      <c r="B12331" s="38">
        <v>23</v>
      </c>
      <c r="C12331" s="40">
        <v>579.4</v>
      </c>
      <c r="D12331" s="38" t="s">
        <v>26</v>
      </c>
    </row>
    <row r="12332" spans="1:4" x14ac:dyDescent="0.25">
      <c r="A12332" s="48">
        <v>44908.429814814815</v>
      </c>
      <c r="B12332" s="38">
        <v>32</v>
      </c>
      <c r="C12332" s="40">
        <v>579.20000000000005</v>
      </c>
      <c r="D12332" s="38" t="s">
        <v>26</v>
      </c>
    </row>
    <row r="12333" spans="1:4" x14ac:dyDescent="0.25">
      <c r="A12333" s="48">
        <v>44908.432106481479</v>
      </c>
      <c r="B12333" s="38">
        <v>21</v>
      </c>
      <c r="C12333" s="40">
        <v>580</v>
      </c>
      <c r="D12333" s="38" t="s">
        <v>26</v>
      </c>
    </row>
    <row r="12334" spans="1:4" x14ac:dyDescent="0.25">
      <c r="A12334" s="48">
        <v>44908.432175925926</v>
      </c>
      <c r="B12334" s="38">
        <v>18</v>
      </c>
      <c r="C12334" s="40">
        <v>580</v>
      </c>
      <c r="D12334" s="38" t="s">
        <v>26</v>
      </c>
    </row>
    <row r="12335" spans="1:4" x14ac:dyDescent="0.25">
      <c r="A12335" s="48">
        <v>44908.432210648149</v>
      </c>
      <c r="B12335" s="38">
        <v>50</v>
      </c>
      <c r="C12335" s="40">
        <v>579.9</v>
      </c>
      <c r="D12335" s="38" t="s">
        <v>26</v>
      </c>
    </row>
    <row r="12336" spans="1:4" x14ac:dyDescent="0.25">
      <c r="A12336" s="48">
        <v>44908.432210648149</v>
      </c>
      <c r="B12336" s="38">
        <v>8</v>
      </c>
      <c r="C12336" s="40">
        <v>579.9</v>
      </c>
      <c r="D12336" s="38" t="s">
        <v>26</v>
      </c>
    </row>
    <row r="12337" spans="1:4" x14ac:dyDescent="0.25">
      <c r="A12337" s="48">
        <v>44908.432500000003</v>
      </c>
      <c r="B12337" s="38">
        <v>27</v>
      </c>
      <c r="C12337" s="40">
        <v>579.79999999999995</v>
      </c>
      <c r="D12337" s="38" t="s">
        <v>26</v>
      </c>
    </row>
    <row r="12338" spans="1:4" x14ac:dyDescent="0.25">
      <c r="A12338" s="48">
        <v>44908.432824074072</v>
      </c>
      <c r="B12338" s="38">
        <v>23</v>
      </c>
      <c r="C12338" s="40">
        <v>579.79999999999995</v>
      </c>
      <c r="D12338" s="38" t="s">
        <v>26</v>
      </c>
    </row>
    <row r="12339" spans="1:4" x14ac:dyDescent="0.25">
      <c r="A12339" s="48">
        <v>44908.432824074072</v>
      </c>
      <c r="B12339" s="38">
        <v>12</v>
      </c>
      <c r="C12339" s="40">
        <v>579.70000000000005</v>
      </c>
      <c r="D12339" s="38" t="s">
        <v>26</v>
      </c>
    </row>
    <row r="12340" spans="1:4" x14ac:dyDescent="0.25">
      <c r="A12340" s="48">
        <v>44908.43645833333</v>
      </c>
      <c r="B12340" s="38">
        <v>30</v>
      </c>
      <c r="C12340" s="40">
        <v>580</v>
      </c>
      <c r="D12340" s="38" t="s">
        <v>26</v>
      </c>
    </row>
    <row r="12341" spans="1:4" x14ac:dyDescent="0.25">
      <c r="A12341" s="48">
        <v>44908.43645833333</v>
      </c>
      <c r="B12341" s="38">
        <v>15</v>
      </c>
      <c r="C12341" s="40">
        <v>580</v>
      </c>
      <c r="D12341" s="38" t="s">
        <v>26</v>
      </c>
    </row>
    <row r="12342" spans="1:4" x14ac:dyDescent="0.25">
      <c r="A12342" s="48">
        <v>44908.43645833333</v>
      </c>
      <c r="B12342" s="38">
        <v>14</v>
      </c>
      <c r="C12342" s="40">
        <v>580</v>
      </c>
      <c r="D12342" s="38" t="s">
        <v>26</v>
      </c>
    </row>
    <row r="12343" spans="1:4" x14ac:dyDescent="0.25">
      <c r="A12343" s="48">
        <v>44908.43645833333</v>
      </c>
      <c r="B12343" s="38">
        <v>2</v>
      </c>
      <c r="C12343" s="40">
        <v>580</v>
      </c>
      <c r="D12343" s="38" t="s">
        <v>26</v>
      </c>
    </row>
    <row r="12344" spans="1:4" x14ac:dyDescent="0.25">
      <c r="A12344" s="48">
        <v>44908.43645833333</v>
      </c>
      <c r="B12344" s="38">
        <v>24</v>
      </c>
      <c r="C12344" s="40">
        <v>580</v>
      </c>
      <c r="D12344" s="38" t="s">
        <v>26</v>
      </c>
    </row>
    <row r="12345" spans="1:4" x14ac:dyDescent="0.25">
      <c r="A12345" s="48">
        <v>44908.43645833333</v>
      </c>
      <c r="B12345" s="38">
        <v>37</v>
      </c>
      <c r="C12345" s="40">
        <v>580</v>
      </c>
      <c r="D12345" s="38" t="s">
        <v>26</v>
      </c>
    </row>
    <row r="12346" spans="1:4" x14ac:dyDescent="0.25">
      <c r="A12346" s="48">
        <v>44908.43645833333</v>
      </c>
      <c r="B12346" s="38">
        <v>37</v>
      </c>
      <c r="C12346" s="40">
        <v>580</v>
      </c>
      <c r="D12346" s="38" t="s">
        <v>26</v>
      </c>
    </row>
    <row r="12347" spans="1:4" x14ac:dyDescent="0.25">
      <c r="A12347" s="48">
        <v>44908.43645833333</v>
      </c>
      <c r="B12347" s="38">
        <v>11</v>
      </c>
      <c r="C12347" s="40">
        <v>580</v>
      </c>
      <c r="D12347" s="38" t="s">
        <v>26</v>
      </c>
    </row>
    <row r="12348" spans="1:4" x14ac:dyDescent="0.25">
      <c r="A12348" s="48">
        <v>44908.437372685185</v>
      </c>
      <c r="B12348" s="38">
        <v>12</v>
      </c>
      <c r="C12348" s="40">
        <v>579.6</v>
      </c>
      <c r="D12348" s="38" t="s">
        <v>26</v>
      </c>
    </row>
    <row r="12349" spans="1:4" x14ac:dyDescent="0.25">
      <c r="A12349" s="48">
        <v>44908.437372685185</v>
      </c>
      <c r="B12349" s="38">
        <v>5</v>
      </c>
      <c r="C12349" s="40">
        <v>579.6</v>
      </c>
      <c r="D12349" s="38" t="s">
        <v>26</v>
      </c>
    </row>
    <row r="12350" spans="1:4" x14ac:dyDescent="0.25">
      <c r="A12350" s="48">
        <v>44908.437384259261</v>
      </c>
      <c r="B12350" s="38">
        <v>15</v>
      </c>
      <c r="C12350" s="40">
        <v>579.6</v>
      </c>
      <c r="D12350" s="38" t="s">
        <v>26</v>
      </c>
    </row>
    <row r="12351" spans="1:4" x14ac:dyDescent="0.25">
      <c r="A12351" s="48">
        <v>44908.437384259261</v>
      </c>
      <c r="B12351" s="38">
        <v>4</v>
      </c>
      <c r="C12351" s="40">
        <v>579.6</v>
      </c>
      <c r="D12351" s="38" t="s">
        <v>26</v>
      </c>
    </row>
    <row r="12352" spans="1:4" x14ac:dyDescent="0.25">
      <c r="A12352" s="48">
        <v>44908.438773148147</v>
      </c>
      <c r="B12352" s="38">
        <v>10</v>
      </c>
      <c r="C12352" s="40">
        <v>580</v>
      </c>
      <c r="D12352" s="38" t="s">
        <v>26</v>
      </c>
    </row>
    <row r="12353" spans="1:4" x14ac:dyDescent="0.25">
      <c r="A12353" s="48">
        <v>44908.438796296294</v>
      </c>
      <c r="B12353" s="38">
        <v>20</v>
      </c>
      <c r="C12353" s="40">
        <v>580</v>
      </c>
      <c r="D12353" s="38" t="s">
        <v>26</v>
      </c>
    </row>
    <row r="12354" spans="1:4" x14ac:dyDescent="0.25">
      <c r="A12354" s="48">
        <v>44908.438796296294</v>
      </c>
      <c r="B12354" s="38">
        <v>1</v>
      </c>
      <c r="C12354" s="40">
        <v>580</v>
      </c>
      <c r="D12354" s="38" t="s">
        <v>26</v>
      </c>
    </row>
    <row r="12355" spans="1:4" x14ac:dyDescent="0.25">
      <c r="A12355" s="48">
        <v>44908.438842592594</v>
      </c>
      <c r="B12355" s="38">
        <v>15</v>
      </c>
      <c r="C12355" s="40">
        <v>579.9</v>
      </c>
      <c r="D12355" s="38" t="s">
        <v>26</v>
      </c>
    </row>
    <row r="12356" spans="1:4" x14ac:dyDescent="0.25">
      <c r="A12356" s="48">
        <v>44908.438842592594</v>
      </c>
      <c r="B12356" s="38">
        <v>9</v>
      </c>
      <c r="C12356" s="40">
        <v>579.9</v>
      </c>
      <c r="D12356" s="38" t="s">
        <v>26</v>
      </c>
    </row>
    <row r="12357" spans="1:4" x14ac:dyDescent="0.25">
      <c r="A12357" s="48">
        <v>44908.438842592594</v>
      </c>
      <c r="B12357" s="38">
        <v>13</v>
      </c>
      <c r="C12357" s="40">
        <v>579.9</v>
      </c>
      <c r="D12357" s="38" t="s">
        <v>26</v>
      </c>
    </row>
    <row r="12358" spans="1:4" x14ac:dyDescent="0.25">
      <c r="A12358" s="48">
        <v>44908.44023148148</v>
      </c>
      <c r="B12358" s="38">
        <v>8</v>
      </c>
      <c r="C12358" s="40">
        <v>580</v>
      </c>
      <c r="D12358" s="38" t="s">
        <v>26</v>
      </c>
    </row>
    <row r="12359" spans="1:4" x14ac:dyDescent="0.25">
      <c r="A12359" s="48">
        <v>44908.44023148148</v>
      </c>
      <c r="B12359" s="38">
        <v>26</v>
      </c>
      <c r="C12359" s="40">
        <v>580</v>
      </c>
      <c r="D12359" s="38" t="s">
        <v>26</v>
      </c>
    </row>
    <row r="12360" spans="1:4" x14ac:dyDescent="0.25">
      <c r="A12360" s="48">
        <v>44908.44023148148</v>
      </c>
      <c r="B12360" s="38">
        <v>36</v>
      </c>
      <c r="C12360" s="40">
        <v>580</v>
      </c>
      <c r="D12360" s="38" t="s">
        <v>26</v>
      </c>
    </row>
    <row r="12361" spans="1:4" x14ac:dyDescent="0.25">
      <c r="A12361" s="48">
        <v>44908.442731481482</v>
      </c>
      <c r="B12361" s="38">
        <v>14</v>
      </c>
      <c r="C12361" s="40">
        <v>580</v>
      </c>
      <c r="D12361" s="38" t="s">
        <v>26</v>
      </c>
    </row>
    <row r="12362" spans="1:4" x14ac:dyDescent="0.25">
      <c r="A12362" s="48">
        <v>44908.442731481482</v>
      </c>
      <c r="B12362" s="38">
        <v>30</v>
      </c>
      <c r="C12362" s="40">
        <v>580</v>
      </c>
      <c r="D12362" s="38" t="s">
        <v>26</v>
      </c>
    </row>
    <row r="12363" spans="1:4" x14ac:dyDescent="0.25">
      <c r="A12363" s="48">
        <v>44908.442731481482</v>
      </c>
      <c r="B12363" s="38">
        <v>15</v>
      </c>
      <c r="C12363" s="40">
        <v>580</v>
      </c>
      <c r="D12363" s="38" t="s">
        <v>26</v>
      </c>
    </row>
    <row r="12364" spans="1:4" x14ac:dyDescent="0.25">
      <c r="A12364" s="48">
        <v>44908.443437499998</v>
      </c>
      <c r="B12364" s="38">
        <v>28</v>
      </c>
      <c r="C12364" s="40">
        <v>580</v>
      </c>
      <c r="D12364" s="38" t="s">
        <v>26</v>
      </c>
    </row>
    <row r="12365" spans="1:4" x14ac:dyDescent="0.25">
      <c r="A12365" s="48">
        <v>44908.443437499998</v>
      </c>
      <c r="B12365" s="38">
        <v>11</v>
      </c>
      <c r="C12365" s="40">
        <v>580</v>
      </c>
      <c r="D12365" s="38" t="s">
        <v>26</v>
      </c>
    </row>
    <row r="12366" spans="1:4" x14ac:dyDescent="0.25">
      <c r="A12366" s="48">
        <v>44908.443437499998</v>
      </c>
      <c r="B12366" s="38">
        <v>7</v>
      </c>
      <c r="C12366" s="40">
        <v>579.9</v>
      </c>
      <c r="D12366" s="38" t="s">
        <v>26</v>
      </c>
    </row>
    <row r="12367" spans="1:4" x14ac:dyDescent="0.25">
      <c r="A12367" s="48">
        <v>44908.443437499998</v>
      </c>
      <c r="B12367" s="38">
        <v>52</v>
      </c>
      <c r="C12367" s="40">
        <v>579.9</v>
      </c>
      <c r="D12367" s="38" t="s">
        <v>26</v>
      </c>
    </row>
    <row r="12368" spans="1:4" x14ac:dyDescent="0.25">
      <c r="A12368" s="48">
        <v>44908.443437499998</v>
      </c>
      <c r="B12368" s="38">
        <v>19</v>
      </c>
      <c r="C12368" s="40">
        <v>579.79999999999995</v>
      </c>
      <c r="D12368" s="38" t="s">
        <v>26</v>
      </c>
    </row>
    <row r="12369" spans="1:4" x14ac:dyDescent="0.25">
      <c r="A12369" s="48">
        <v>44908.445219907408</v>
      </c>
      <c r="B12369" s="38">
        <v>16</v>
      </c>
      <c r="C12369" s="40">
        <v>580</v>
      </c>
      <c r="D12369" s="38" t="s">
        <v>26</v>
      </c>
    </row>
    <row r="12370" spans="1:4" x14ac:dyDescent="0.25">
      <c r="A12370" s="48">
        <v>44908.445219907408</v>
      </c>
      <c r="B12370" s="38">
        <v>15</v>
      </c>
      <c r="C12370" s="40">
        <v>580</v>
      </c>
      <c r="D12370" s="38" t="s">
        <v>26</v>
      </c>
    </row>
    <row r="12371" spans="1:4" x14ac:dyDescent="0.25">
      <c r="A12371" s="48">
        <v>44908.445219907408</v>
      </c>
      <c r="B12371" s="38">
        <v>27</v>
      </c>
      <c r="C12371" s="40">
        <v>580</v>
      </c>
      <c r="D12371" s="38" t="s">
        <v>26</v>
      </c>
    </row>
    <row r="12372" spans="1:4" x14ac:dyDescent="0.25">
      <c r="A12372" s="48">
        <v>44908.445335648146</v>
      </c>
      <c r="B12372" s="38">
        <v>19</v>
      </c>
      <c r="C12372" s="40">
        <v>579.70000000000005</v>
      </c>
      <c r="D12372" s="38" t="s">
        <v>26</v>
      </c>
    </row>
    <row r="12373" spans="1:4" x14ac:dyDescent="0.25">
      <c r="A12373" s="48">
        <v>44908.447094907409</v>
      </c>
      <c r="B12373" s="38">
        <v>6</v>
      </c>
      <c r="C12373" s="40">
        <v>579.9</v>
      </c>
      <c r="D12373" s="38" t="s">
        <v>26</v>
      </c>
    </row>
    <row r="12374" spans="1:4" x14ac:dyDescent="0.25">
      <c r="A12374" s="48">
        <v>44908.447094907409</v>
      </c>
      <c r="B12374" s="38">
        <v>5</v>
      </c>
      <c r="C12374" s="40">
        <v>579.9</v>
      </c>
      <c r="D12374" s="38" t="s">
        <v>26</v>
      </c>
    </row>
    <row r="12375" spans="1:4" x14ac:dyDescent="0.25">
      <c r="A12375" s="48">
        <v>44908.447094907409</v>
      </c>
      <c r="B12375" s="38">
        <v>10</v>
      </c>
      <c r="C12375" s="40">
        <v>579.9</v>
      </c>
      <c r="D12375" s="38" t="s">
        <v>26</v>
      </c>
    </row>
    <row r="12376" spans="1:4" x14ac:dyDescent="0.25">
      <c r="A12376" s="48">
        <v>44908.447094907409</v>
      </c>
      <c r="B12376" s="38">
        <v>13</v>
      </c>
      <c r="C12376" s="40">
        <v>579.9</v>
      </c>
      <c r="D12376" s="38" t="s">
        <v>26</v>
      </c>
    </row>
    <row r="12377" spans="1:4" x14ac:dyDescent="0.25">
      <c r="A12377" s="48">
        <v>44908.449155092596</v>
      </c>
      <c r="B12377" s="38">
        <v>41</v>
      </c>
      <c r="C12377" s="40">
        <v>580</v>
      </c>
      <c r="D12377" s="38" t="s">
        <v>26</v>
      </c>
    </row>
    <row r="12378" spans="1:4" x14ac:dyDescent="0.25">
      <c r="A12378" s="48">
        <v>44908.449155092596</v>
      </c>
      <c r="B12378" s="38">
        <v>10</v>
      </c>
      <c r="C12378" s="40">
        <v>580</v>
      </c>
      <c r="D12378" s="38" t="s">
        <v>26</v>
      </c>
    </row>
    <row r="12379" spans="1:4" x14ac:dyDescent="0.25">
      <c r="A12379" s="48">
        <v>44908.449861111112</v>
      </c>
      <c r="B12379" s="38">
        <v>24</v>
      </c>
      <c r="C12379" s="40">
        <v>580</v>
      </c>
      <c r="D12379" s="38" t="s">
        <v>26</v>
      </c>
    </row>
    <row r="12380" spans="1:4" x14ac:dyDescent="0.25">
      <c r="A12380" s="48">
        <v>44908.449861111112</v>
      </c>
      <c r="B12380" s="38">
        <v>25</v>
      </c>
      <c r="C12380" s="40">
        <v>580</v>
      </c>
      <c r="D12380" s="38" t="s">
        <v>26</v>
      </c>
    </row>
    <row r="12381" spans="1:4" x14ac:dyDescent="0.25">
      <c r="A12381" s="48">
        <v>44908.449861111112</v>
      </c>
      <c r="B12381" s="38">
        <v>59</v>
      </c>
      <c r="C12381" s="40">
        <v>580</v>
      </c>
      <c r="D12381" s="38" t="s">
        <v>26</v>
      </c>
    </row>
    <row r="12382" spans="1:4" x14ac:dyDescent="0.25">
      <c r="A12382" s="48">
        <v>44908.449895833335</v>
      </c>
      <c r="B12382" s="38">
        <v>44</v>
      </c>
      <c r="C12382" s="40">
        <v>579.9</v>
      </c>
      <c r="D12382" s="38" t="s">
        <v>26</v>
      </c>
    </row>
    <row r="12383" spans="1:4" x14ac:dyDescent="0.25">
      <c r="A12383" s="48">
        <v>44908.452303240738</v>
      </c>
      <c r="B12383" s="38">
        <v>29</v>
      </c>
      <c r="C12383" s="40">
        <v>580</v>
      </c>
      <c r="D12383" s="38" t="s">
        <v>26</v>
      </c>
    </row>
    <row r="12384" spans="1:4" x14ac:dyDescent="0.25">
      <c r="A12384" s="48">
        <v>44908.452303240738</v>
      </c>
      <c r="B12384" s="38">
        <v>11</v>
      </c>
      <c r="C12384" s="40">
        <v>580</v>
      </c>
      <c r="D12384" s="38" t="s">
        <v>26</v>
      </c>
    </row>
    <row r="12385" spans="1:4" x14ac:dyDescent="0.25">
      <c r="A12385" s="48">
        <v>44908.452303240738</v>
      </c>
      <c r="B12385" s="38">
        <v>29</v>
      </c>
      <c r="C12385" s="40">
        <v>580</v>
      </c>
      <c r="D12385" s="38" t="s">
        <v>26</v>
      </c>
    </row>
    <row r="12386" spans="1:4" x14ac:dyDescent="0.25">
      <c r="A12386" s="48">
        <v>44908.452303240738</v>
      </c>
      <c r="B12386" s="38">
        <v>15</v>
      </c>
      <c r="C12386" s="40">
        <v>580</v>
      </c>
      <c r="D12386" s="38" t="s">
        <v>26</v>
      </c>
    </row>
    <row r="12387" spans="1:4" x14ac:dyDescent="0.25">
      <c r="A12387" s="48">
        <v>44908.453263888892</v>
      </c>
      <c r="B12387" s="38">
        <v>1</v>
      </c>
      <c r="C12387" s="40">
        <v>580</v>
      </c>
      <c r="D12387" s="38" t="s">
        <v>26</v>
      </c>
    </row>
    <row r="12388" spans="1:4" x14ac:dyDescent="0.25">
      <c r="A12388" s="48">
        <v>44908.453263888892</v>
      </c>
      <c r="B12388" s="38">
        <v>35</v>
      </c>
      <c r="C12388" s="40">
        <v>580</v>
      </c>
      <c r="D12388" s="38" t="s">
        <v>26</v>
      </c>
    </row>
    <row r="12389" spans="1:4" x14ac:dyDescent="0.25">
      <c r="A12389" s="48">
        <v>44908.45480324074</v>
      </c>
      <c r="B12389" s="38">
        <v>41</v>
      </c>
      <c r="C12389" s="40">
        <v>580</v>
      </c>
      <c r="D12389" s="38" t="s">
        <v>26</v>
      </c>
    </row>
    <row r="12390" spans="1:4" x14ac:dyDescent="0.25">
      <c r="A12390" s="48">
        <v>44908.455636574072</v>
      </c>
      <c r="B12390" s="38">
        <v>51</v>
      </c>
      <c r="C12390" s="40">
        <v>580</v>
      </c>
      <c r="D12390" s="38" t="s">
        <v>26</v>
      </c>
    </row>
    <row r="12391" spans="1:4" x14ac:dyDescent="0.25">
      <c r="A12391" s="48">
        <v>44908.455659722225</v>
      </c>
      <c r="B12391" s="38">
        <v>2</v>
      </c>
      <c r="C12391" s="40">
        <v>579.9</v>
      </c>
      <c r="D12391" s="38" t="s">
        <v>26</v>
      </c>
    </row>
    <row r="12392" spans="1:4" x14ac:dyDescent="0.25">
      <c r="A12392" s="48">
        <v>44908.455659722225</v>
      </c>
      <c r="B12392" s="38">
        <v>1</v>
      </c>
      <c r="C12392" s="40">
        <v>579.9</v>
      </c>
      <c r="D12392" s="38" t="s">
        <v>26</v>
      </c>
    </row>
    <row r="12393" spans="1:4" x14ac:dyDescent="0.25">
      <c r="A12393" s="48">
        <v>44908.455659722225</v>
      </c>
      <c r="B12393" s="38">
        <v>7</v>
      </c>
      <c r="C12393" s="40">
        <v>579.9</v>
      </c>
      <c r="D12393" s="38" t="s">
        <v>26</v>
      </c>
    </row>
    <row r="12394" spans="1:4" x14ac:dyDescent="0.25">
      <c r="A12394" s="48">
        <v>44908.455659722225</v>
      </c>
      <c r="B12394" s="38">
        <v>13</v>
      </c>
      <c r="C12394" s="40">
        <v>579.9</v>
      </c>
      <c r="D12394" s="38" t="s">
        <v>26</v>
      </c>
    </row>
    <row r="12395" spans="1:4" x14ac:dyDescent="0.25">
      <c r="A12395" s="48">
        <v>44908.45579861111</v>
      </c>
      <c r="B12395" s="38">
        <v>13</v>
      </c>
      <c r="C12395" s="40">
        <v>579.9</v>
      </c>
      <c r="D12395" s="38" t="s">
        <v>26</v>
      </c>
    </row>
    <row r="12396" spans="1:4" x14ac:dyDescent="0.25">
      <c r="A12396" s="48">
        <v>44908.45590277778</v>
      </c>
      <c r="B12396" s="38">
        <v>3</v>
      </c>
      <c r="C12396" s="40">
        <v>579.70000000000005</v>
      </c>
      <c r="D12396" s="38" t="s">
        <v>26</v>
      </c>
    </row>
    <row r="12397" spans="1:4" x14ac:dyDescent="0.25">
      <c r="A12397" s="48">
        <v>44908.45590277778</v>
      </c>
      <c r="B12397" s="38">
        <v>17</v>
      </c>
      <c r="C12397" s="40">
        <v>579.70000000000005</v>
      </c>
      <c r="D12397" s="38" t="s">
        <v>26</v>
      </c>
    </row>
    <row r="12398" spans="1:4" x14ac:dyDescent="0.25">
      <c r="A12398" s="48">
        <v>44908.45590277778</v>
      </c>
      <c r="B12398" s="38">
        <v>6</v>
      </c>
      <c r="C12398" s="40">
        <v>579.70000000000005</v>
      </c>
      <c r="D12398" s="38" t="s">
        <v>26</v>
      </c>
    </row>
    <row r="12399" spans="1:4" x14ac:dyDescent="0.25">
      <c r="A12399" s="48">
        <v>44908.45590277778</v>
      </c>
      <c r="B12399" s="38">
        <v>7</v>
      </c>
      <c r="C12399" s="40">
        <v>579.70000000000005</v>
      </c>
      <c r="D12399" s="38" t="s">
        <v>26</v>
      </c>
    </row>
    <row r="12400" spans="1:4" x14ac:dyDescent="0.25">
      <c r="A12400" s="48">
        <v>44908.461493055554</v>
      </c>
      <c r="B12400" s="38">
        <v>1</v>
      </c>
      <c r="C12400" s="40">
        <v>580</v>
      </c>
      <c r="D12400" s="38" t="s">
        <v>26</v>
      </c>
    </row>
    <row r="12401" spans="1:4" x14ac:dyDescent="0.25">
      <c r="A12401" s="48">
        <v>44908.461493055554</v>
      </c>
      <c r="B12401" s="38">
        <v>16</v>
      </c>
      <c r="C12401" s="40">
        <v>580</v>
      </c>
      <c r="D12401" s="38" t="s">
        <v>26</v>
      </c>
    </row>
    <row r="12402" spans="1:4" x14ac:dyDescent="0.25">
      <c r="A12402" s="48">
        <v>44908.461493055554</v>
      </c>
      <c r="B12402" s="38">
        <v>20</v>
      </c>
      <c r="C12402" s="40">
        <v>580</v>
      </c>
      <c r="D12402" s="38" t="s">
        <v>26</v>
      </c>
    </row>
    <row r="12403" spans="1:4" x14ac:dyDescent="0.25">
      <c r="A12403" s="48">
        <v>44908.461493055554</v>
      </c>
      <c r="B12403" s="38">
        <v>6</v>
      </c>
      <c r="C12403" s="40">
        <v>580</v>
      </c>
      <c r="D12403" s="38" t="s">
        <v>26</v>
      </c>
    </row>
    <row r="12404" spans="1:4" x14ac:dyDescent="0.25">
      <c r="A12404" s="48">
        <v>44908.461493055554</v>
      </c>
      <c r="B12404" s="38">
        <v>4</v>
      </c>
      <c r="C12404" s="40">
        <v>580</v>
      </c>
      <c r="D12404" s="38" t="s">
        <v>26</v>
      </c>
    </row>
    <row r="12405" spans="1:4" x14ac:dyDescent="0.25">
      <c r="A12405" s="48">
        <v>44908.461493055554</v>
      </c>
      <c r="B12405" s="38">
        <v>34</v>
      </c>
      <c r="C12405" s="40">
        <v>580</v>
      </c>
      <c r="D12405" s="38" t="s">
        <v>26</v>
      </c>
    </row>
    <row r="12406" spans="1:4" x14ac:dyDescent="0.25">
      <c r="A12406" s="48">
        <v>44908.461493055554</v>
      </c>
      <c r="B12406" s="38">
        <v>6</v>
      </c>
      <c r="C12406" s="40">
        <v>580</v>
      </c>
      <c r="D12406" s="38" t="s">
        <v>26</v>
      </c>
    </row>
    <row r="12407" spans="1:4" x14ac:dyDescent="0.25">
      <c r="A12407" s="48">
        <v>44908.461493055554</v>
      </c>
      <c r="B12407" s="38">
        <v>7</v>
      </c>
      <c r="C12407" s="40">
        <v>580</v>
      </c>
      <c r="D12407" s="38" t="s">
        <v>26</v>
      </c>
    </row>
    <row r="12408" spans="1:4" x14ac:dyDescent="0.25">
      <c r="A12408" s="48">
        <v>44908.461493055554</v>
      </c>
      <c r="B12408" s="38">
        <v>37</v>
      </c>
      <c r="C12408" s="40">
        <v>580</v>
      </c>
      <c r="D12408" s="38" t="s">
        <v>26</v>
      </c>
    </row>
    <row r="12409" spans="1:4" x14ac:dyDescent="0.25">
      <c r="A12409" s="48">
        <v>44908.461493055554</v>
      </c>
      <c r="B12409" s="38">
        <v>10</v>
      </c>
      <c r="C12409" s="40">
        <v>580</v>
      </c>
      <c r="D12409" s="38" t="s">
        <v>26</v>
      </c>
    </row>
    <row r="12410" spans="1:4" x14ac:dyDescent="0.25">
      <c r="A12410" s="48">
        <v>44908.461493055554</v>
      </c>
      <c r="B12410" s="38">
        <v>5</v>
      </c>
      <c r="C12410" s="40">
        <v>580</v>
      </c>
      <c r="D12410" s="38" t="s">
        <v>26</v>
      </c>
    </row>
    <row r="12411" spans="1:4" x14ac:dyDescent="0.25">
      <c r="A12411" s="48">
        <v>44908.461493055554</v>
      </c>
      <c r="B12411" s="38">
        <v>5</v>
      </c>
      <c r="C12411" s="40">
        <v>580</v>
      </c>
      <c r="D12411" s="38" t="s">
        <v>26</v>
      </c>
    </row>
    <row r="12412" spans="1:4" x14ac:dyDescent="0.25">
      <c r="A12412" s="48">
        <v>44908.461493055554</v>
      </c>
      <c r="B12412" s="38">
        <v>10</v>
      </c>
      <c r="C12412" s="40">
        <v>580</v>
      </c>
      <c r="D12412" s="38" t="s">
        <v>26</v>
      </c>
    </row>
    <row r="12413" spans="1:4" x14ac:dyDescent="0.25">
      <c r="A12413" s="48">
        <v>44908.461493055554</v>
      </c>
      <c r="B12413" s="38">
        <v>8</v>
      </c>
      <c r="C12413" s="40">
        <v>580</v>
      </c>
      <c r="D12413" s="38" t="s">
        <v>26</v>
      </c>
    </row>
    <row r="12414" spans="1:4" x14ac:dyDescent="0.25">
      <c r="A12414" s="48">
        <v>44908.461493055554</v>
      </c>
      <c r="B12414" s="38">
        <v>64</v>
      </c>
      <c r="C12414" s="40">
        <v>580</v>
      </c>
      <c r="D12414" s="38" t="s">
        <v>26</v>
      </c>
    </row>
    <row r="12415" spans="1:4" x14ac:dyDescent="0.25">
      <c r="A12415" s="48">
        <v>44908.461493055554</v>
      </c>
      <c r="B12415" s="38">
        <v>48</v>
      </c>
      <c r="C12415" s="40">
        <v>579.9</v>
      </c>
      <c r="D12415" s="38" t="s">
        <v>26</v>
      </c>
    </row>
    <row r="12416" spans="1:4" x14ac:dyDescent="0.25">
      <c r="A12416" s="48">
        <v>44908.461493055554</v>
      </c>
      <c r="B12416" s="38">
        <v>51</v>
      </c>
      <c r="C12416" s="40">
        <v>579.9</v>
      </c>
      <c r="D12416" s="38" t="s">
        <v>26</v>
      </c>
    </row>
    <row r="12417" spans="1:4" x14ac:dyDescent="0.25">
      <c r="A12417" s="48">
        <v>44908.461736111109</v>
      </c>
      <c r="B12417" s="38">
        <v>9</v>
      </c>
      <c r="C12417" s="40">
        <v>579.79999999999995</v>
      </c>
      <c r="D12417" s="38" t="s">
        <v>26</v>
      </c>
    </row>
    <row r="12418" spans="1:4" x14ac:dyDescent="0.25">
      <c r="A12418" s="48">
        <v>44908.462731481479</v>
      </c>
      <c r="B12418" s="38">
        <v>3</v>
      </c>
      <c r="C12418" s="40">
        <v>579.79999999999995</v>
      </c>
      <c r="D12418" s="38" t="s">
        <v>26</v>
      </c>
    </row>
    <row r="12419" spans="1:4" x14ac:dyDescent="0.25">
      <c r="A12419" s="48">
        <v>44908.462731481479</v>
      </c>
      <c r="B12419" s="38">
        <v>8</v>
      </c>
      <c r="C12419" s="40">
        <v>579.79999999999995</v>
      </c>
      <c r="D12419" s="38" t="s">
        <v>26</v>
      </c>
    </row>
    <row r="12420" spans="1:4" x14ac:dyDescent="0.25">
      <c r="A12420" s="48">
        <v>44908.471921296295</v>
      </c>
      <c r="B12420" s="38">
        <v>2</v>
      </c>
      <c r="C12420" s="40">
        <v>580</v>
      </c>
      <c r="D12420" s="38" t="s">
        <v>26</v>
      </c>
    </row>
    <row r="12421" spans="1:4" x14ac:dyDescent="0.25">
      <c r="A12421" s="48">
        <v>44908.471932870372</v>
      </c>
      <c r="B12421" s="38">
        <v>9</v>
      </c>
      <c r="C12421" s="40">
        <v>580</v>
      </c>
      <c r="D12421" s="38" t="s">
        <v>26</v>
      </c>
    </row>
    <row r="12422" spans="1:4" x14ac:dyDescent="0.25">
      <c r="A12422" s="48">
        <v>44908.471932870372</v>
      </c>
      <c r="B12422" s="38">
        <v>8</v>
      </c>
      <c r="C12422" s="40">
        <v>580</v>
      </c>
      <c r="D12422" s="38" t="s">
        <v>26</v>
      </c>
    </row>
    <row r="12423" spans="1:4" x14ac:dyDescent="0.25">
      <c r="A12423" s="48">
        <v>44908.471932870372</v>
      </c>
      <c r="B12423" s="38">
        <v>14</v>
      </c>
      <c r="C12423" s="40">
        <v>580</v>
      </c>
      <c r="D12423" s="38" t="s">
        <v>26</v>
      </c>
    </row>
    <row r="12424" spans="1:4" x14ac:dyDescent="0.25">
      <c r="A12424" s="48">
        <v>44908.471932870372</v>
      </c>
      <c r="B12424" s="38">
        <v>9</v>
      </c>
      <c r="C12424" s="40">
        <v>580</v>
      </c>
      <c r="D12424" s="38" t="s">
        <v>26</v>
      </c>
    </row>
    <row r="12425" spans="1:4" x14ac:dyDescent="0.25">
      <c r="A12425" s="48">
        <v>44908.471932870372</v>
      </c>
      <c r="B12425" s="38">
        <v>9</v>
      </c>
      <c r="C12425" s="40">
        <v>580</v>
      </c>
      <c r="D12425" s="38" t="s">
        <v>26</v>
      </c>
    </row>
    <row r="12426" spans="1:4" x14ac:dyDescent="0.25">
      <c r="A12426" s="48">
        <v>44908.471932870372</v>
      </c>
      <c r="B12426" s="38">
        <v>15</v>
      </c>
      <c r="C12426" s="40">
        <v>580</v>
      </c>
      <c r="D12426" s="38" t="s">
        <v>26</v>
      </c>
    </row>
    <row r="12427" spans="1:4" x14ac:dyDescent="0.25">
      <c r="A12427" s="48">
        <v>44908.471932870372</v>
      </c>
      <c r="B12427" s="38">
        <v>17</v>
      </c>
      <c r="C12427" s="40">
        <v>580</v>
      </c>
      <c r="D12427" s="38" t="s">
        <v>26</v>
      </c>
    </row>
    <row r="12428" spans="1:4" x14ac:dyDescent="0.25">
      <c r="A12428" s="48">
        <v>44908.471932870372</v>
      </c>
      <c r="B12428" s="38">
        <v>33</v>
      </c>
      <c r="C12428" s="40">
        <v>580</v>
      </c>
      <c r="D12428" s="38" t="s">
        <v>26</v>
      </c>
    </row>
    <row r="12429" spans="1:4" x14ac:dyDescent="0.25">
      <c r="A12429" s="48">
        <v>44908.471932870372</v>
      </c>
      <c r="B12429" s="38">
        <v>18</v>
      </c>
      <c r="C12429" s="40">
        <v>580</v>
      </c>
      <c r="D12429" s="38" t="s">
        <v>26</v>
      </c>
    </row>
    <row r="12430" spans="1:4" x14ac:dyDescent="0.25">
      <c r="A12430" s="48">
        <v>44908.471932870372</v>
      </c>
      <c r="B12430" s="38">
        <v>13</v>
      </c>
      <c r="C12430" s="40">
        <v>580</v>
      </c>
      <c r="D12430" s="38" t="s">
        <v>26</v>
      </c>
    </row>
    <row r="12431" spans="1:4" x14ac:dyDescent="0.25">
      <c r="A12431" s="48">
        <v>44908.471932870372</v>
      </c>
      <c r="B12431" s="38">
        <v>2</v>
      </c>
      <c r="C12431" s="40">
        <v>580</v>
      </c>
      <c r="D12431" s="38" t="s">
        <v>26</v>
      </c>
    </row>
    <row r="12432" spans="1:4" x14ac:dyDescent="0.25">
      <c r="A12432" s="48">
        <v>44908.471932870372</v>
      </c>
      <c r="B12432" s="38">
        <v>14</v>
      </c>
      <c r="C12432" s="40">
        <v>580</v>
      </c>
      <c r="D12432" s="38" t="s">
        <v>26</v>
      </c>
    </row>
    <row r="12433" spans="1:4" x14ac:dyDescent="0.25">
      <c r="A12433" s="48">
        <v>44908.471932870372</v>
      </c>
      <c r="B12433" s="38">
        <v>7</v>
      </c>
      <c r="C12433" s="40">
        <v>580</v>
      </c>
      <c r="D12433" s="38" t="s">
        <v>26</v>
      </c>
    </row>
    <row r="12434" spans="1:4" x14ac:dyDescent="0.25">
      <c r="A12434" s="48">
        <v>44908.481793981482</v>
      </c>
      <c r="B12434" s="38">
        <v>8</v>
      </c>
      <c r="C12434" s="40">
        <v>580</v>
      </c>
      <c r="D12434" s="38" t="s">
        <v>26</v>
      </c>
    </row>
    <row r="12435" spans="1:4" x14ac:dyDescent="0.25">
      <c r="A12435" s="48">
        <v>44908.481793981482</v>
      </c>
      <c r="B12435" s="38">
        <v>17</v>
      </c>
      <c r="C12435" s="40">
        <v>580</v>
      </c>
      <c r="D12435" s="38" t="s">
        <v>26</v>
      </c>
    </row>
    <row r="12436" spans="1:4" x14ac:dyDescent="0.25">
      <c r="A12436" s="48">
        <v>44908.481793981482</v>
      </c>
      <c r="B12436" s="38">
        <v>15</v>
      </c>
      <c r="C12436" s="40">
        <v>580</v>
      </c>
      <c r="D12436" s="38" t="s">
        <v>26</v>
      </c>
    </row>
    <row r="12437" spans="1:4" x14ac:dyDescent="0.25">
      <c r="A12437" s="48">
        <v>44908.481793981482</v>
      </c>
      <c r="B12437" s="38">
        <v>9</v>
      </c>
      <c r="C12437" s="40">
        <v>580</v>
      </c>
      <c r="D12437" s="38" t="s">
        <v>26</v>
      </c>
    </row>
    <row r="12438" spans="1:4" x14ac:dyDescent="0.25">
      <c r="A12438" s="48">
        <v>44908.481793981482</v>
      </c>
      <c r="B12438" s="38">
        <v>13</v>
      </c>
      <c r="C12438" s="40">
        <v>580</v>
      </c>
      <c r="D12438" s="38" t="s">
        <v>26</v>
      </c>
    </row>
    <row r="12439" spans="1:4" x14ac:dyDescent="0.25">
      <c r="A12439" s="48">
        <v>44908.481793981482</v>
      </c>
      <c r="B12439" s="38">
        <v>11</v>
      </c>
      <c r="C12439" s="40">
        <v>580</v>
      </c>
      <c r="D12439" s="38" t="s">
        <v>26</v>
      </c>
    </row>
    <row r="12440" spans="1:4" x14ac:dyDescent="0.25">
      <c r="A12440" s="48">
        <v>44908.481793981482</v>
      </c>
      <c r="B12440" s="38">
        <v>8</v>
      </c>
      <c r="C12440" s="40">
        <v>580</v>
      </c>
      <c r="D12440" s="38" t="s">
        <v>26</v>
      </c>
    </row>
    <row r="12441" spans="1:4" x14ac:dyDescent="0.25">
      <c r="A12441" s="48">
        <v>44908.481793981482</v>
      </c>
      <c r="B12441" s="38">
        <v>19</v>
      </c>
      <c r="C12441" s="40">
        <v>580</v>
      </c>
      <c r="D12441" s="38" t="s">
        <v>26</v>
      </c>
    </row>
    <row r="12442" spans="1:4" x14ac:dyDescent="0.25">
      <c r="A12442" s="48">
        <v>44908.481793981482</v>
      </c>
      <c r="B12442" s="38">
        <v>15</v>
      </c>
      <c r="C12442" s="40">
        <v>580</v>
      </c>
      <c r="D12442" s="38" t="s">
        <v>26</v>
      </c>
    </row>
    <row r="12443" spans="1:4" x14ac:dyDescent="0.25">
      <c r="A12443" s="48">
        <v>44908.481793981482</v>
      </c>
      <c r="B12443" s="38">
        <v>19</v>
      </c>
      <c r="C12443" s="40">
        <v>580</v>
      </c>
      <c r="D12443" s="38" t="s">
        <v>26</v>
      </c>
    </row>
    <row r="12444" spans="1:4" x14ac:dyDescent="0.25">
      <c r="A12444" s="48">
        <v>44908.481793981482</v>
      </c>
      <c r="B12444" s="38">
        <v>18</v>
      </c>
      <c r="C12444" s="40">
        <v>580</v>
      </c>
      <c r="D12444" s="38" t="s">
        <v>26</v>
      </c>
    </row>
    <row r="12445" spans="1:4" x14ac:dyDescent="0.25">
      <c r="A12445" s="48">
        <v>44908.481793981482</v>
      </c>
      <c r="B12445" s="38">
        <v>17</v>
      </c>
      <c r="C12445" s="40">
        <v>580</v>
      </c>
      <c r="D12445" s="38" t="s">
        <v>26</v>
      </c>
    </row>
    <row r="12446" spans="1:4" x14ac:dyDescent="0.25">
      <c r="A12446" s="48">
        <v>44908.481793981482</v>
      </c>
      <c r="B12446" s="38">
        <v>2</v>
      </c>
      <c r="C12446" s="40">
        <v>580</v>
      </c>
      <c r="D12446" s="38" t="s">
        <v>26</v>
      </c>
    </row>
    <row r="12447" spans="1:4" x14ac:dyDescent="0.25">
      <c r="A12447" s="48">
        <v>44908.481793981482</v>
      </c>
      <c r="B12447" s="38">
        <v>4</v>
      </c>
      <c r="C12447" s="40">
        <v>580</v>
      </c>
      <c r="D12447" s="38" t="s">
        <v>26</v>
      </c>
    </row>
    <row r="12448" spans="1:4" x14ac:dyDescent="0.25">
      <c r="A12448" s="48">
        <v>44908.481793981482</v>
      </c>
      <c r="B12448" s="38">
        <v>19</v>
      </c>
      <c r="C12448" s="40">
        <v>580</v>
      </c>
      <c r="D12448" s="38" t="s">
        <v>26</v>
      </c>
    </row>
    <row r="12449" spans="1:4" x14ac:dyDescent="0.25">
      <c r="A12449" s="48">
        <v>44908.481793981482</v>
      </c>
      <c r="B12449" s="38">
        <v>11</v>
      </c>
      <c r="C12449" s="40">
        <v>580</v>
      </c>
      <c r="D12449" s="38" t="s">
        <v>26</v>
      </c>
    </row>
    <row r="12450" spans="1:4" x14ac:dyDescent="0.25">
      <c r="A12450" s="48">
        <v>44908.481793981482</v>
      </c>
      <c r="B12450" s="38">
        <v>12</v>
      </c>
      <c r="C12450" s="40">
        <v>580</v>
      </c>
      <c r="D12450" s="38" t="s">
        <v>26</v>
      </c>
    </row>
    <row r="12451" spans="1:4" x14ac:dyDescent="0.25">
      <c r="A12451" s="48">
        <v>44908.481793981482</v>
      </c>
      <c r="B12451" s="38">
        <v>12</v>
      </c>
      <c r="C12451" s="40">
        <v>580</v>
      </c>
      <c r="D12451" s="38" t="s">
        <v>26</v>
      </c>
    </row>
    <row r="12452" spans="1:4" x14ac:dyDescent="0.25">
      <c r="A12452" s="48">
        <v>44908.481793981482</v>
      </c>
      <c r="B12452" s="38">
        <v>14</v>
      </c>
      <c r="C12452" s="40">
        <v>580</v>
      </c>
      <c r="D12452" s="38" t="s">
        <v>26</v>
      </c>
    </row>
    <row r="12453" spans="1:4" x14ac:dyDescent="0.25">
      <c r="A12453" s="48">
        <v>44908.481793981482</v>
      </c>
      <c r="B12453" s="38">
        <v>28</v>
      </c>
      <c r="C12453" s="40">
        <v>580</v>
      </c>
      <c r="D12453" s="38" t="s">
        <v>26</v>
      </c>
    </row>
    <row r="12454" spans="1:4" x14ac:dyDescent="0.25">
      <c r="A12454" s="48">
        <v>44908.481793981482</v>
      </c>
      <c r="B12454" s="38">
        <v>19</v>
      </c>
      <c r="C12454" s="40">
        <v>580</v>
      </c>
      <c r="D12454" s="38" t="s">
        <v>26</v>
      </c>
    </row>
    <row r="12455" spans="1:4" x14ac:dyDescent="0.25">
      <c r="A12455" s="48">
        <v>44908.481793981482</v>
      </c>
      <c r="B12455" s="38">
        <v>8</v>
      </c>
      <c r="C12455" s="40">
        <v>580</v>
      </c>
      <c r="D12455" s="38" t="s">
        <v>26</v>
      </c>
    </row>
    <row r="12456" spans="1:4" x14ac:dyDescent="0.25">
      <c r="A12456" s="48">
        <v>44908.481793981482</v>
      </c>
      <c r="B12456" s="38">
        <v>18</v>
      </c>
      <c r="C12456" s="40">
        <v>580</v>
      </c>
      <c r="D12456" s="38" t="s">
        <v>26</v>
      </c>
    </row>
    <row r="12457" spans="1:4" x14ac:dyDescent="0.25">
      <c r="A12457" s="48">
        <v>44908.482199074075</v>
      </c>
      <c r="B12457" s="38">
        <v>7</v>
      </c>
      <c r="C12457" s="40">
        <v>580</v>
      </c>
      <c r="D12457" s="38" t="s">
        <v>26</v>
      </c>
    </row>
    <row r="12458" spans="1:4" x14ac:dyDescent="0.25">
      <c r="A12458" s="48">
        <v>44908.482199074075</v>
      </c>
      <c r="B12458" s="38">
        <v>15</v>
      </c>
      <c r="C12458" s="40">
        <v>580</v>
      </c>
      <c r="D12458" s="38" t="s">
        <v>26</v>
      </c>
    </row>
    <row r="12459" spans="1:4" x14ac:dyDescent="0.25">
      <c r="A12459" s="48">
        <v>44908.482476851852</v>
      </c>
      <c r="B12459" s="38">
        <v>106</v>
      </c>
      <c r="C12459" s="40">
        <v>580</v>
      </c>
      <c r="D12459" s="38" t="s">
        <v>26</v>
      </c>
    </row>
    <row r="12460" spans="1:4" x14ac:dyDescent="0.25">
      <c r="A12460" s="48">
        <v>44908.482476851852</v>
      </c>
      <c r="B12460" s="38">
        <v>38</v>
      </c>
      <c r="C12460" s="40">
        <v>580</v>
      </c>
      <c r="D12460" s="38" t="s">
        <v>26</v>
      </c>
    </row>
    <row r="12461" spans="1:4" x14ac:dyDescent="0.25">
      <c r="A12461" s="48">
        <v>44908.482476851852</v>
      </c>
      <c r="B12461" s="38">
        <v>47</v>
      </c>
      <c r="C12461" s="40">
        <v>580</v>
      </c>
      <c r="D12461" s="38" t="s">
        <v>26</v>
      </c>
    </row>
    <row r="12462" spans="1:4" x14ac:dyDescent="0.25">
      <c r="A12462" s="48">
        <v>44908.482476851852</v>
      </c>
      <c r="B12462" s="38">
        <v>70</v>
      </c>
      <c r="C12462" s="40">
        <v>580</v>
      </c>
      <c r="D12462" s="38" t="s">
        <v>26</v>
      </c>
    </row>
    <row r="12463" spans="1:4" x14ac:dyDescent="0.25">
      <c r="A12463" s="48">
        <v>44908.482476851852</v>
      </c>
      <c r="B12463" s="38">
        <v>13</v>
      </c>
      <c r="C12463" s="40">
        <v>580</v>
      </c>
      <c r="D12463" s="38" t="s">
        <v>26</v>
      </c>
    </row>
    <row r="12464" spans="1:4" x14ac:dyDescent="0.25">
      <c r="A12464" s="48">
        <v>44908.482476851852</v>
      </c>
      <c r="B12464" s="38">
        <v>70</v>
      </c>
      <c r="C12464" s="40">
        <v>579.9</v>
      </c>
      <c r="D12464" s="38" t="s">
        <v>26</v>
      </c>
    </row>
    <row r="12465" spans="1:4" x14ac:dyDescent="0.25">
      <c r="A12465" s="48">
        <v>44908.482476851852</v>
      </c>
      <c r="B12465" s="38">
        <v>13</v>
      </c>
      <c r="C12465" s="40">
        <v>580</v>
      </c>
      <c r="D12465" s="38" t="s">
        <v>26</v>
      </c>
    </row>
    <row r="12466" spans="1:4" x14ac:dyDescent="0.25">
      <c r="A12466" s="48">
        <v>44908.482476851852</v>
      </c>
      <c r="B12466" s="38">
        <v>2</v>
      </c>
      <c r="C12466" s="40">
        <v>579.9</v>
      </c>
      <c r="D12466" s="38" t="s">
        <v>26</v>
      </c>
    </row>
    <row r="12467" spans="1:4" x14ac:dyDescent="0.25">
      <c r="A12467" s="48">
        <v>44908.483124999999</v>
      </c>
      <c r="B12467" s="38">
        <v>13</v>
      </c>
      <c r="C12467" s="40">
        <v>579.79999999999995</v>
      </c>
      <c r="D12467" s="38" t="s">
        <v>26</v>
      </c>
    </row>
    <row r="12468" spans="1:4" x14ac:dyDescent="0.25">
      <c r="A12468" s="48">
        <v>44908.483136574076</v>
      </c>
      <c r="B12468" s="38">
        <v>2</v>
      </c>
      <c r="C12468" s="40">
        <v>579.6</v>
      </c>
      <c r="D12468" s="38" t="s">
        <v>26</v>
      </c>
    </row>
    <row r="12469" spans="1:4" x14ac:dyDescent="0.25">
      <c r="A12469" s="48">
        <v>44908.483136574076</v>
      </c>
      <c r="B12469" s="38">
        <v>9</v>
      </c>
      <c r="C12469" s="40">
        <v>579.6</v>
      </c>
      <c r="D12469" s="38" t="s">
        <v>26</v>
      </c>
    </row>
    <row r="12470" spans="1:4" x14ac:dyDescent="0.25">
      <c r="A12470" s="48">
        <v>44908.484722222223</v>
      </c>
      <c r="B12470" s="38">
        <v>1</v>
      </c>
      <c r="C12470" s="40">
        <v>580</v>
      </c>
      <c r="D12470" s="38" t="s">
        <v>26</v>
      </c>
    </row>
    <row r="12471" spans="1:4" x14ac:dyDescent="0.25">
      <c r="A12471" s="48">
        <v>44908.484722222223</v>
      </c>
      <c r="B12471" s="38">
        <v>9</v>
      </c>
      <c r="C12471" s="40">
        <v>580</v>
      </c>
      <c r="D12471" s="38" t="s">
        <v>26</v>
      </c>
    </row>
    <row r="12472" spans="1:4" x14ac:dyDescent="0.25">
      <c r="A12472" s="48">
        <v>44908.484722222223</v>
      </c>
      <c r="B12472" s="38">
        <v>11</v>
      </c>
      <c r="C12472" s="40">
        <v>580</v>
      </c>
      <c r="D12472" s="38" t="s">
        <v>26</v>
      </c>
    </row>
    <row r="12473" spans="1:4" x14ac:dyDescent="0.25">
      <c r="A12473" s="48">
        <v>44908.484733796293</v>
      </c>
      <c r="B12473" s="38">
        <v>8</v>
      </c>
      <c r="C12473" s="40">
        <v>579.9</v>
      </c>
      <c r="D12473" s="38" t="s">
        <v>26</v>
      </c>
    </row>
    <row r="12474" spans="1:4" x14ac:dyDescent="0.25">
      <c r="A12474" s="48">
        <v>44908.484733796293</v>
      </c>
      <c r="B12474" s="38">
        <v>5</v>
      </c>
      <c r="C12474" s="40">
        <v>579.9</v>
      </c>
      <c r="D12474" s="38" t="s">
        <v>26</v>
      </c>
    </row>
    <row r="12475" spans="1:4" x14ac:dyDescent="0.25">
      <c r="A12475" s="48">
        <v>44908.485659722224</v>
      </c>
      <c r="B12475" s="38">
        <v>21</v>
      </c>
      <c r="C12475" s="40">
        <v>579.79999999999995</v>
      </c>
      <c r="D12475" s="38" t="s">
        <v>26</v>
      </c>
    </row>
    <row r="12476" spans="1:4" x14ac:dyDescent="0.25">
      <c r="A12476" s="48">
        <v>44908.485682870371</v>
      </c>
      <c r="B12476" s="38">
        <v>8</v>
      </c>
      <c r="C12476" s="40">
        <v>579.70000000000005</v>
      </c>
      <c r="D12476" s="38" t="s">
        <v>26</v>
      </c>
    </row>
    <row r="12477" spans="1:4" x14ac:dyDescent="0.25">
      <c r="A12477" s="48">
        <v>44908.485682870371</v>
      </c>
      <c r="B12477" s="38">
        <v>3</v>
      </c>
      <c r="C12477" s="40">
        <v>579.70000000000005</v>
      </c>
      <c r="D12477" s="38" t="s">
        <v>26</v>
      </c>
    </row>
    <row r="12478" spans="1:4" x14ac:dyDescent="0.25">
      <c r="A12478" s="48">
        <v>44908.485682870371</v>
      </c>
      <c r="B12478" s="38">
        <v>15</v>
      </c>
      <c r="C12478" s="40">
        <v>579.70000000000005</v>
      </c>
      <c r="D12478" s="38" t="s">
        <v>26</v>
      </c>
    </row>
    <row r="12479" spans="1:4" x14ac:dyDescent="0.25">
      <c r="A12479" s="48">
        <v>44908.485682870371</v>
      </c>
      <c r="B12479" s="38">
        <v>14</v>
      </c>
      <c r="C12479" s="40">
        <v>579.70000000000005</v>
      </c>
      <c r="D12479" s="38" t="s">
        <v>26</v>
      </c>
    </row>
    <row r="12480" spans="1:4" x14ac:dyDescent="0.25">
      <c r="A12480" s="48">
        <v>44908.487268518518</v>
      </c>
      <c r="B12480" s="38">
        <v>23</v>
      </c>
      <c r="C12480" s="40">
        <v>580</v>
      </c>
      <c r="D12480" s="38" t="s">
        <v>26</v>
      </c>
    </row>
    <row r="12481" spans="1:4" x14ac:dyDescent="0.25">
      <c r="A12481" s="48">
        <v>44908.488437499997</v>
      </c>
      <c r="B12481" s="38">
        <v>7</v>
      </c>
      <c r="C12481" s="40">
        <v>579.9</v>
      </c>
      <c r="D12481" s="38" t="s">
        <v>26</v>
      </c>
    </row>
    <row r="12482" spans="1:4" x14ac:dyDescent="0.25">
      <c r="A12482" s="48">
        <v>44908.488437499997</v>
      </c>
      <c r="B12482" s="38">
        <v>14</v>
      </c>
      <c r="C12482" s="40">
        <v>579.9</v>
      </c>
      <c r="D12482" s="38" t="s">
        <v>26</v>
      </c>
    </row>
    <row r="12483" spans="1:4" x14ac:dyDescent="0.25">
      <c r="A12483" s="48">
        <v>44908.489062499997</v>
      </c>
      <c r="B12483" s="38">
        <v>14</v>
      </c>
      <c r="C12483" s="40">
        <v>579.70000000000005</v>
      </c>
      <c r="D12483" s="38" t="s">
        <v>26</v>
      </c>
    </row>
    <row r="12484" spans="1:4" x14ac:dyDescent="0.25">
      <c r="A12484" s="48">
        <v>44908.489062499997</v>
      </c>
      <c r="B12484" s="38">
        <v>12</v>
      </c>
      <c r="C12484" s="40">
        <v>579.70000000000005</v>
      </c>
      <c r="D12484" s="38" t="s">
        <v>26</v>
      </c>
    </row>
    <row r="12485" spans="1:4" x14ac:dyDescent="0.25">
      <c r="A12485" s="48">
        <v>44908.489872685182</v>
      </c>
      <c r="B12485" s="38">
        <v>26</v>
      </c>
      <c r="C12485" s="40">
        <v>579.6</v>
      </c>
      <c r="D12485" s="38" t="s">
        <v>26</v>
      </c>
    </row>
    <row r="12486" spans="1:4" x14ac:dyDescent="0.25">
      <c r="A12486" s="48">
        <v>44908.491701388892</v>
      </c>
      <c r="B12486" s="38">
        <v>8</v>
      </c>
      <c r="C12486" s="40">
        <v>579.6</v>
      </c>
      <c r="D12486" s="38" t="s">
        <v>26</v>
      </c>
    </row>
    <row r="12487" spans="1:4" x14ac:dyDescent="0.25">
      <c r="A12487" s="48">
        <v>44908.491701388892</v>
      </c>
      <c r="B12487" s="38">
        <v>20</v>
      </c>
      <c r="C12487" s="40">
        <v>579.6</v>
      </c>
      <c r="D12487" s="38" t="s">
        <v>26</v>
      </c>
    </row>
    <row r="12488" spans="1:4" x14ac:dyDescent="0.25">
      <c r="A12488" s="48">
        <v>44908.491701388892</v>
      </c>
      <c r="B12488" s="38">
        <v>22</v>
      </c>
      <c r="C12488" s="40">
        <v>579.6</v>
      </c>
      <c r="D12488" s="38" t="s">
        <v>26</v>
      </c>
    </row>
    <row r="12489" spans="1:4" x14ac:dyDescent="0.25">
      <c r="A12489" s="48">
        <v>44908.491701388892</v>
      </c>
      <c r="B12489" s="38">
        <v>8</v>
      </c>
      <c r="C12489" s="40">
        <v>579.6</v>
      </c>
      <c r="D12489" s="38" t="s">
        <v>26</v>
      </c>
    </row>
    <row r="12490" spans="1:4" x14ac:dyDescent="0.25">
      <c r="A12490" s="48">
        <v>44908.492627314816</v>
      </c>
      <c r="B12490" s="38">
        <v>4</v>
      </c>
      <c r="C12490" s="40">
        <v>580</v>
      </c>
      <c r="D12490" s="38" t="s">
        <v>26</v>
      </c>
    </row>
    <row r="12491" spans="1:4" x14ac:dyDescent="0.25">
      <c r="A12491" s="48">
        <v>44908.492627314816</v>
      </c>
      <c r="B12491" s="38">
        <v>6</v>
      </c>
      <c r="C12491" s="40">
        <v>580</v>
      </c>
      <c r="D12491" s="38" t="s">
        <v>26</v>
      </c>
    </row>
    <row r="12492" spans="1:4" x14ac:dyDescent="0.25">
      <c r="A12492" s="48">
        <v>44908.49287037037</v>
      </c>
      <c r="B12492" s="38">
        <v>34</v>
      </c>
      <c r="C12492" s="40">
        <v>580</v>
      </c>
      <c r="D12492" s="38" t="s">
        <v>26</v>
      </c>
    </row>
    <row r="12493" spans="1:4" x14ac:dyDescent="0.25">
      <c r="A12493" s="48">
        <v>44908.492928240739</v>
      </c>
      <c r="B12493" s="38">
        <v>31</v>
      </c>
      <c r="C12493" s="40">
        <v>579.9</v>
      </c>
      <c r="D12493" s="38" t="s">
        <v>26</v>
      </c>
    </row>
    <row r="12494" spans="1:4" x14ac:dyDescent="0.25">
      <c r="A12494" s="48">
        <v>44908.492928240739</v>
      </c>
      <c r="B12494" s="38">
        <v>7</v>
      </c>
      <c r="C12494" s="40">
        <v>579.9</v>
      </c>
      <c r="D12494" s="38" t="s">
        <v>26</v>
      </c>
    </row>
    <row r="12495" spans="1:4" x14ac:dyDescent="0.25">
      <c r="A12495" s="48">
        <v>44908.492928240739</v>
      </c>
      <c r="B12495" s="38">
        <v>25</v>
      </c>
      <c r="C12495" s="40">
        <v>579.9</v>
      </c>
      <c r="D12495" s="38" t="s">
        <v>26</v>
      </c>
    </row>
    <row r="12496" spans="1:4" x14ac:dyDescent="0.25">
      <c r="A12496" s="48">
        <v>44908.494201388887</v>
      </c>
      <c r="B12496" s="38">
        <v>11</v>
      </c>
      <c r="C12496" s="40">
        <v>580</v>
      </c>
      <c r="D12496" s="38" t="s">
        <v>26</v>
      </c>
    </row>
    <row r="12497" spans="1:4" x14ac:dyDescent="0.25">
      <c r="A12497" s="48">
        <v>44908.496655092589</v>
      </c>
      <c r="B12497" s="38">
        <v>34</v>
      </c>
      <c r="C12497" s="40">
        <v>580</v>
      </c>
      <c r="D12497" s="38" t="s">
        <v>26</v>
      </c>
    </row>
    <row r="12498" spans="1:4" x14ac:dyDescent="0.25">
      <c r="A12498" s="48">
        <v>44908.496655092589</v>
      </c>
      <c r="B12498" s="38">
        <v>26</v>
      </c>
      <c r="C12498" s="40">
        <v>580</v>
      </c>
      <c r="D12498" s="38" t="s">
        <v>26</v>
      </c>
    </row>
    <row r="12499" spans="1:4" x14ac:dyDescent="0.25">
      <c r="A12499" s="48">
        <v>44908.496655092589</v>
      </c>
      <c r="B12499" s="38">
        <v>18</v>
      </c>
      <c r="C12499" s="40">
        <v>580</v>
      </c>
      <c r="D12499" s="38" t="s">
        <v>26</v>
      </c>
    </row>
    <row r="12500" spans="1:4" x14ac:dyDescent="0.25">
      <c r="A12500" s="48">
        <v>44908.496655092589</v>
      </c>
      <c r="B12500" s="38">
        <v>8</v>
      </c>
      <c r="C12500" s="40">
        <v>580</v>
      </c>
      <c r="D12500" s="38" t="s">
        <v>26</v>
      </c>
    </row>
    <row r="12501" spans="1:4" x14ac:dyDescent="0.25">
      <c r="A12501" s="48">
        <v>44908.496655092589</v>
      </c>
      <c r="B12501" s="38">
        <v>13</v>
      </c>
      <c r="C12501" s="40">
        <v>580</v>
      </c>
      <c r="D12501" s="38" t="s">
        <v>26</v>
      </c>
    </row>
    <row r="12502" spans="1:4" x14ac:dyDescent="0.25">
      <c r="A12502" s="48">
        <v>44908.496655092589</v>
      </c>
      <c r="B12502" s="38">
        <v>13</v>
      </c>
      <c r="C12502" s="40">
        <v>580</v>
      </c>
      <c r="D12502" s="38" t="s">
        <v>26</v>
      </c>
    </row>
    <row r="12503" spans="1:4" x14ac:dyDescent="0.25">
      <c r="A12503" s="48">
        <v>44908.497245370374</v>
      </c>
      <c r="B12503" s="38">
        <v>18</v>
      </c>
      <c r="C12503" s="40">
        <v>580</v>
      </c>
      <c r="D12503" s="38" t="s">
        <v>26</v>
      </c>
    </row>
    <row r="12504" spans="1:4" x14ac:dyDescent="0.25">
      <c r="A12504" s="48">
        <v>44908.498067129629</v>
      </c>
      <c r="B12504" s="38">
        <v>19</v>
      </c>
      <c r="C12504" s="40">
        <v>580</v>
      </c>
      <c r="D12504" s="38" t="s">
        <v>26</v>
      </c>
    </row>
    <row r="12505" spans="1:4" x14ac:dyDescent="0.25">
      <c r="A12505" s="48">
        <v>44908.499560185184</v>
      </c>
      <c r="B12505" s="38">
        <v>17</v>
      </c>
      <c r="C12505" s="40">
        <v>580</v>
      </c>
      <c r="D12505" s="38" t="s">
        <v>26</v>
      </c>
    </row>
    <row r="12506" spans="1:4" x14ac:dyDescent="0.25">
      <c r="A12506" s="48">
        <v>44908.499560185184</v>
      </c>
      <c r="B12506" s="38">
        <v>6</v>
      </c>
      <c r="C12506" s="40">
        <v>580</v>
      </c>
      <c r="D12506" s="38" t="s">
        <v>26</v>
      </c>
    </row>
    <row r="12507" spans="1:4" x14ac:dyDescent="0.25">
      <c r="A12507" s="48">
        <v>44908.499560185184</v>
      </c>
      <c r="B12507" s="38">
        <v>9</v>
      </c>
      <c r="C12507" s="40">
        <v>580</v>
      </c>
      <c r="D12507" s="38" t="s">
        <v>26</v>
      </c>
    </row>
    <row r="12508" spans="1:4" x14ac:dyDescent="0.25">
      <c r="A12508" s="48">
        <v>44908.499560185184</v>
      </c>
      <c r="B12508" s="38">
        <v>3</v>
      </c>
      <c r="C12508" s="40">
        <v>580</v>
      </c>
      <c r="D12508" s="38" t="s">
        <v>26</v>
      </c>
    </row>
    <row r="12509" spans="1:4" x14ac:dyDescent="0.25">
      <c r="A12509" s="48">
        <v>44908.499560185184</v>
      </c>
      <c r="B12509" s="38">
        <v>3</v>
      </c>
      <c r="C12509" s="40">
        <v>580</v>
      </c>
      <c r="D12509" s="38" t="s">
        <v>26</v>
      </c>
    </row>
    <row r="12510" spans="1:4" x14ac:dyDescent="0.25">
      <c r="A12510" s="48">
        <v>44908.499560185184</v>
      </c>
      <c r="B12510" s="38">
        <v>47</v>
      </c>
      <c r="C12510" s="40">
        <v>580</v>
      </c>
      <c r="D12510" s="38" t="s">
        <v>26</v>
      </c>
    </row>
    <row r="12511" spans="1:4" x14ac:dyDescent="0.25">
      <c r="A12511" s="48">
        <v>44908.500694444447</v>
      </c>
      <c r="B12511" s="38">
        <v>8</v>
      </c>
      <c r="C12511" s="40">
        <v>579.6</v>
      </c>
      <c r="D12511" s="38" t="s">
        <v>26</v>
      </c>
    </row>
    <row r="12512" spans="1:4" x14ac:dyDescent="0.25">
      <c r="A12512" s="48">
        <v>44908.500694444447</v>
      </c>
      <c r="B12512" s="38">
        <v>8</v>
      </c>
      <c r="C12512" s="40">
        <v>579.6</v>
      </c>
      <c r="D12512" s="38" t="s">
        <v>26</v>
      </c>
    </row>
    <row r="12513" spans="1:4" x14ac:dyDescent="0.25">
      <c r="A12513" s="48">
        <v>44908.500694444447</v>
      </c>
      <c r="B12513" s="38">
        <v>20</v>
      </c>
      <c r="C12513" s="40">
        <v>579.6</v>
      </c>
      <c r="D12513" s="38" t="s">
        <v>26</v>
      </c>
    </row>
    <row r="12514" spans="1:4" x14ac:dyDescent="0.25">
      <c r="A12514" s="48">
        <v>44908.500694444447</v>
      </c>
      <c r="B12514" s="38">
        <v>7</v>
      </c>
      <c r="C12514" s="40">
        <v>579.6</v>
      </c>
      <c r="D12514" s="38" t="s">
        <v>26</v>
      </c>
    </row>
    <row r="12515" spans="1:4" x14ac:dyDescent="0.25">
      <c r="A12515" s="48">
        <v>44908.501631944448</v>
      </c>
      <c r="B12515" s="38">
        <v>8</v>
      </c>
      <c r="C12515" s="40">
        <v>579.5</v>
      </c>
      <c r="D12515" s="38" t="s">
        <v>26</v>
      </c>
    </row>
    <row r="12516" spans="1:4" x14ac:dyDescent="0.25">
      <c r="A12516" s="48">
        <v>44908.501631944448</v>
      </c>
      <c r="B12516" s="38">
        <v>8</v>
      </c>
      <c r="C12516" s="40">
        <v>579.5</v>
      </c>
      <c r="D12516" s="38" t="s">
        <v>26</v>
      </c>
    </row>
    <row r="12517" spans="1:4" x14ac:dyDescent="0.25">
      <c r="A12517" s="48">
        <v>44908.501631944448</v>
      </c>
      <c r="B12517" s="38">
        <v>10</v>
      </c>
      <c r="C12517" s="40">
        <v>579.5</v>
      </c>
      <c r="D12517" s="38" t="s">
        <v>26</v>
      </c>
    </row>
    <row r="12518" spans="1:4" x14ac:dyDescent="0.25">
      <c r="A12518" s="48">
        <v>44908.503148148149</v>
      </c>
      <c r="B12518" s="38">
        <v>7</v>
      </c>
      <c r="C12518" s="40">
        <v>579.9</v>
      </c>
      <c r="D12518" s="38" t="s">
        <v>26</v>
      </c>
    </row>
    <row r="12519" spans="1:4" x14ac:dyDescent="0.25">
      <c r="A12519" s="48">
        <v>44908.503159722219</v>
      </c>
      <c r="B12519" s="38">
        <v>8</v>
      </c>
      <c r="C12519" s="40">
        <v>579.9</v>
      </c>
      <c r="D12519" s="38" t="s">
        <v>26</v>
      </c>
    </row>
    <row r="12520" spans="1:4" x14ac:dyDescent="0.25">
      <c r="A12520" s="48">
        <v>44908.503159722219</v>
      </c>
      <c r="B12520" s="38">
        <v>15</v>
      </c>
      <c r="C12520" s="40">
        <v>579.9</v>
      </c>
      <c r="D12520" s="38" t="s">
        <v>26</v>
      </c>
    </row>
    <row r="12521" spans="1:4" x14ac:dyDescent="0.25">
      <c r="A12521" s="48">
        <v>44908.503159722219</v>
      </c>
      <c r="B12521" s="38">
        <v>13</v>
      </c>
      <c r="C12521" s="40">
        <v>579.9</v>
      </c>
      <c r="D12521" s="38" t="s">
        <v>26</v>
      </c>
    </row>
    <row r="12522" spans="1:4" x14ac:dyDescent="0.25">
      <c r="A12522" s="48">
        <v>44908.503159722219</v>
      </c>
      <c r="B12522" s="38">
        <v>13</v>
      </c>
      <c r="C12522" s="40">
        <v>579.9</v>
      </c>
      <c r="D12522" s="38" t="s">
        <v>26</v>
      </c>
    </row>
    <row r="12523" spans="1:4" x14ac:dyDescent="0.25">
      <c r="A12523" s="48">
        <v>44908.503310185188</v>
      </c>
      <c r="B12523" s="38">
        <v>17</v>
      </c>
      <c r="C12523" s="40">
        <v>579.79999999999995</v>
      </c>
      <c r="D12523" s="38" t="s">
        <v>26</v>
      </c>
    </row>
    <row r="12524" spans="1:4" x14ac:dyDescent="0.25">
      <c r="A12524" s="48">
        <v>44908.503333333334</v>
      </c>
      <c r="B12524" s="38">
        <v>15</v>
      </c>
      <c r="C12524" s="40">
        <v>579.70000000000005</v>
      </c>
      <c r="D12524" s="38" t="s">
        <v>26</v>
      </c>
    </row>
    <row r="12525" spans="1:4" x14ac:dyDescent="0.25">
      <c r="A12525" s="48">
        <v>44908.503333333334</v>
      </c>
      <c r="B12525" s="38">
        <v>14</v>
      </c>
      <c r="C12525" s="40">
        <v>579.70000000000005</v>
      </c>
      <c r="D12525" s="38" t="s">
        <v>26</v>
      </c>
    </row>
    <row r="12526" spans="1:4" x14ac:dyDescent="0.25">
      <c r="A12526" s="48">
        <v>44908.503333333334</v>
      </c>
      <c r="B12526" s="38">
        <v>14</v>
      </c>
      <c r="C12526" s="40">
        <v>579.70000000000005</v>
      </c>
      <c r="D12526" s="38" t="s">
        <v>26</v>
      </c>
    </row>
    <row r="12527" spans="1:4" x14ac:dyDescent="0.25">
      <c r="A12527" s="48">
        <v>44908.504421296297</v>
      </c>
      <c r="B12527" s="38">
        <v>24</v>
      </c>
      <c r="C12527" s="40">
        <v>579.70000000000005</v>
      </c>
      <c r="D12527" s="38" t="s">
        <v>26</v>
      </c>
    </row>
    <row r="12528" spans="1:4" x14ac:dyDescent="0.25">
      <c r="A12528" s="48">
        <v>44908.504421296297</v>
      </c>
      <c r="B12528" s="38">
        <v>12</v>
      </c>
      <c r="C12528" s="40">
        <v>579.70000000000005</v>
      </c>
      <c r="D12528" s="38" t="s">
        <v>26</v>
      </c>
    </row>
    <row r="12529" spans="1:4" x14ac:dyDescent="0.25">
      <c r="A12529" s="48">
        <v>44908.50608796296</v>
      </c>
      <c r="B12529" s="38">
        <v>16</v>
      </c>
      <c r="C12529" s="40">
        <v>579.6</v>
      </c>
      <c r="D12529" s="38" t="s">
        <v>26</v>
      </c>
    </row>
    <row r="12530" spans="1:4" x14ac:dyDescent="0.25">
      <c r="A12530" s="48">
        <v>44908.50608796296</v>
      </c>
      <c r="B12530" s="38">
        <v>13</v>
      </c>
      <c r="C12530" s="40">
        <v>579.6</v>
      </c>
      <c r="D12530" s="38" t="s">
        <v>26</v>
      </c>
    </row>
    <row r="12531" spans="1:4" x14ac:dyDescent="0.25">
      <c r="A12531" s="48">
        <v>44908.506215277775</v>
      </c>
      <c r="B12531" s="38">
        <v>5</v>
      </c>
      <c r="C12531" s="40">
        <v>579.4</v>
      </c>
      <c r="D12531" s="38" t="s">
        <v>26</v>
      </c>
    </row>
    <row r="12532" spans="1:4" x14ac:dyDescent="0.25">
      <c r="A12532" s="48">
        <v>44908.506979166668</v>
      </c>
      <c r="B12532" s="38">
        <v>10</v>
      </c>
      <c r="C12532" s="40">
        <v>579.4</v>
      </c>
      <c r="D12532" s="38" t="s">
        <v>26</v>
      </c>
    </row>
    <row r="12533" spans="1:4" x14ac:dyDescent="0.25">
      <c r="A12533" s="48">
        <v>44908.507094907407</v>
      </c>
      <c r="B12533" s="38">
        <v>37</v>
      </c>
      <c r="C12533" s="40">
        <v>579.29999999999995</v>
      </c>
      <c r="D12533" s="38" t="s">
        <v>26</v>
      </c>
    </row>
    <row r="12534" spans="1:4" x14ac:dyDescent="0.25">
      <c r="A12534" s="48">
        <v>44908.508993055555</v>
      </c>
      <c r="B12534" s="38">
        <v>3</v>
      </c>
      <c r="C12534" s="40">
        <v>579.6</v>
      </c>
      <c r="D12534" s="38" t="s">
        <v>26</v>
      </c>
    </row>
    <row r="12535" spans="1:4" x14ac:dyDescent="0.25">
      <c r="A12535" s="48">
        <v>44908.508993055555</v>
      </c>
      <c r="B12535" s="38">
        <v>38</v>
      </c>
      <c r="C12535" s="40">
        <v>579.6</v>
      </c>
      <c r="D12535" s="38" t="s">
        <v>26</v>
      </c>
    </row>
    <row r="12536" spans="1:4" x14ac:dyDescent="0.25">
      <c r="A12536" s="48">
        <v>44908.508993055555</v>
      </c>
      <c r="B12536" s="38">
        <v>58</v>
      </c>
      <c r="C12536" s="40">
        <v>579.5</v>
      </c>
      <c r="D12536" s="38" t="s">
        <v>26</v>
      </c>
    </row>
    <row r="12537" spans="1:4" x14ac:dyDescent="0.25">
      <c r="A12537" s="48">
        <v>44908.511493055557</v>
      </c>
      <c r="B12537" s="38">
        <v>48</v>
      </c>
      <c r="C12537" s="40">
        <v>580</v>
      </c>
      <c r="D12537" s="38" t="s">
        <v>26</v>
      </c>
    </row>
    <row r="12538" spans="1:4" x14ac:dyDescent="0.25">
      <c r="A12538" s="48">
        <v>44908.511597222219</v>
      </c>
      <c r="B12538" s="38">
        <v>48</v>
      </c>
      <c r="C12538" s="40">
        <v>579.9</v>
      </c>
      <c r="D12538" s="38" t="s">
        <v>26</v>
      </c>
    </row>
    <row r="12539" spans="1:4" x14ac:dyDescent="0.25">
      <c r="A12539" s="48">
        <v>44908.511770833335</v>
      </c>
      <c r="B12539" s="38">
        <v>24</v>
      </c>
      <c r="C12539" s="40">
        <v>579.79999999999995</v>
      </c>
      <c r="D12539" s="38" t="s">
        <v>26</v>
      </c>
    </row>
    <row r="12540" spans="1:4" x14ac:dyDescent="0.25">
      <c r="A12540" s="48">
        <v>44908.524722222224</v>
      </c>
      <c r="B12540" s="38">
        <v>14</v>
      </c>
      <c r="C12540" s="40">
        <v>580</v>
      </c>
      <c r="D12540" s="38" t="s">
        <v>26</v>
      </c>
    </row>
    <row r="12541" spans="1:4" x14ac:dyDescent="0.25">
      <c r="A12541" s="48">
        <v>44908.524722222224</v>
      </c>
      <c r="B12541" s="38">
        <v>13</v>
      </c>
      <c r="C12541" s="40">
        <v>580</v>
      </c>
      <c r="D12541" s="38" t="s">
        <v>26</v>
      </c>
    </row>
    <row r="12542" spans="1:4" x14ac:dyDescent="0.25">
      <c r="A12542" s="48">
        <v>44908.524722222224</v>
      </c>
      <c r="B12542" s="38">
        <v>24</v>
      </c>
      <c r="C12542" s="40">
        <v>580</v>
      </c>
      <c r="D12542" s="38" t="s">
        <v>26</v>
      </c>
    </row>
    <row r="12543" spans="1:4" x14ac:dyDescent="0.25">
      <c r="A12543" s="48">
        <v>44908.524722222224</v>
      </c>
      <c r="B12543" s="38">
        <v>6</v>
      </c>
      <c r="C12543" s="40">
        <v>580</v>
      </c>
      <c r="D12543" s="38" t="s">
        <v>26</v>
      </c>
    </row>
    <row r="12544" spans="1:4" x14ac:dyDescent="0.25">
      <c r="A12544" s="48">
        <v>44908.524722222224</v>
      </c>
      <c r="B12544" s="38">
        <v>8</v>
      </c>
      <c r="C12544" s="40">
        <v>580</v>
      </c>
      <c r="D12544" s="38" t="s">
        <v>26</v>
      </c>
    </row>
    <row r="12545" spans="1:4" x14ac:dyDescent="0.25">
      <c r="A12545" s="48">
        <v>44908.524722222224</v>
      </c>
      <c r="B12545" s="38">
        <v>8</v>
      </c>
      <c r="C12545" s="40">
        <v>580</v>
      </c>
      <c r="D12545" s="38" t="s">
        <v>26</v>
      </c>
    </row>
    <row r="12546" spans="1:4" x14ac:dyDescent="0.25">
      <c r="A12546" s="48">
        <v>44908.524722222224</v>
      </c>
      <c r="B12546" s="38">
        <v>16</v>
      </c>
      <c r="C12546" s="40">
        <v>580</v>
      </c>
      <c r="D12546" s="38" t="s">
        <v>26</v>
      </c>
    </row>
    <row r="12547" spans="1:4" x14ac:dyDescent="0.25">
      <c r="A12547" s="48">
        <v>44908.524722222224</v>
      </c>
      <c r="B12547" s="38">
        <v>25</v>
      </c>
      <c r="C12547" s="40">
        <v>580</v>
      </c>
      <c r="D12547" s="38" t="s">
        <v>26</v>
      </c>
    </row>
    <row r="12548" spans="1:4" x14ac:dyDescent="0.25">
      <c r="A12548" s="48">
        <v>44908.524722222224</v>
      </c>
      <c r="B12548" s="38">
        <v>30</v>
      </c>
      <c r="C12548" s="40">
        <v>580</v>
      </c>
      <c r="D12548" s="38" t="s">
        <v>26</v>
      </c>
    </row>
    <row r="12549" spans="1:4" x14ac:dyDescent="0.25">
      <c r="A12549" s="48">
        <v>44908.524722222224</v>
      </c>
      <c r="B12549" s="38">
        <v>9</v>
      </c>
      <c r="C12549" s="40">
        <v>580</v>
      </c>
      <c r="D12549" s="38" t="s">
        <v>26</v>
      </c>
    </row>
    <row r="12550" spans="1:4" x14ac:dyDescent="0.25">
      <c r="A12550" s="48">
        <v>44908.524722222224</v>
      </c>
      <c r="B12550" s="38">
        <v>39</v>
      </c>
      <c r="C12550" s="40">
        <v>580</v>
      </c>
      <c r="D12550" s="38" t="s">
        <v>26</v>
      </c>
    </row>
    <row r="12551" spans="1:4" x14ac:dyDescent="0.25">
      <c r="A12551" s="48">
        <v>44908.524722222224</v>
      </c>
      <c r="B12551" s="38">
        <v>16</v>
      </c>
      <c r="C12551" s="40">
        <v>580</v>
      </c>
      <c r="D12551" s="38" t="s">
        <v>26</v>
      </c>
    </row>
    <row r="12552" spans="1:4" x14ac:dyDescent="0.25">
      <c r="A12552" s="48">
        <v>44908.524722222224</v>
      </c>
      <c r="B12552" s="38">
        <v>14</v>
      </c>
      <c r="C12552" s="40">
        <v>580</v>
      </c>
      <c r="D12552" s="38" t="s">
        <v>26</v>
      </c>
    </row>
    <row r="12553" spans="1:4" x14ac:dyDescent="0.25">
      <c r="A12553" s="48">
        <v>44908.524722222224</v>
      </c>
      <c r="B12553" s="38">
        <v>16</v>
      </c>
      <c r="C12553" s="40">
        <v>580</v>
      </c>
      <c r="D12553" s="38" t="s">
        <v>26</v>
      </c>
    </row>
    <row r="12554" spans="1:4" x14ac:dyDescent="0.25">
      <c r="A12554" s="48">
        <v>44908.524722222224</v>
      </c>
      <c r="B12554" s="38">
        <v>10</v>
      </c>
      <c r="C12554" s="40">
        <v>580</v>
      </c>
      <c r="D12554" s="38" t="s">
        <v>26</v>
      </c>
    </row>
    <row r="12555" spans="1:4" x14ac:dyDescent="0.25">
      <c r="A12555" s="48">
        <v>44908.524722222224</v>
      </c>
      <c r="B12555" s="38">
        <v>34</v>
      </c>
      <c r="C12555" s="40">
        <v>580</v>
      </c>
      <c r="D12555" s="38" t="s">
        <v>26</v>
      </c>
    </row>
    <row r="12556" spans="1:4" x14ac:dyDescent="0.25">
      <c r="A12556" s="48">
        <v>44908.524722222224</v>
      </c>
      <c r="B12556" s="38">
        <v>14</v>
      </c>
      <c r="C12556" s="40">
        <v>580</v>
      </c>
      <c r="D12556" s="38" t="s">
        <v>26</v>
      </c>
    </row>
    <row r="12557" spans="1:4" x14ac:dyDescent="0.25">
      <c r="A12557" s="48">
        <v>44908.527824074074</v>
      </c>
      <c r="B12557" s="38">
        <v>23</v>
      </c>
      <c r="C12557" s="40">
        <v>580</v>
      </c>
      <c r="D12557" s="38" t="s">
        <v>26</v>
      </c>
    </row>
    <row r="12558" spans="1:4" x14ac:dyDescent="0.25">
      <c r="A12558" s="48">
        <v>44908.527824074074</v>
      </c>
      <c r="B12558" s="38">
        <v>23</v>
      </c>
      <c r="C12558" s="40">
        <v>580</v>
      </c>
      <c r="D12558" s="38" t="s">
        <v>26</v>
      </c>
    </row>
    <row r="12559" spans="1:4" x14ac:dyDescent="0.25">
      <c r="A12559" s="48">
        <v>44908.527824074074</v>
      </c>
      <c r="B12559" s="38">
        <v>8</v>
      </c>
      <c r="C12559" s="40">
        <v>580</v>
      </c>
      <c r="D12559" s="38" t="s">
        <v>26</v>
      </c>
    </row>
    <row r="12560" spans="1:4" x14ac:dyDescent="0.25">
      <c r="A12560" s="48">
        <v>44908.527824074074</v>
      </c>
      <c r="B12560" s="38">
        <v>15</v>
      </c>
      <c r="C12560" s="40">
        <v>580</v>
      </c>
      <c r="D12560" s="38" t="s">
        <v>26</v>
      </c>
    </row>
    <row r="12561" spans="1:4" x14ac:dyDescent="0.25">
      <c r="A12561" s="48">
        <v>44908.527824074074</v>
      </c>
      <c r="B12561" s="38">
        <v>30</v>
      </c>
      <c r="C12561" s="40">
        <v>580</v>
      </c>
      <c r="D12561" s="38" t="s">
        <v>26</v>
      </c>
    </row>
    <row r="12562" spans="1:4" x14ac:dyDescent="0.25">
      <c r="A12562" s="48">
        <v>44908.527824074074</v>
      </c>
      <c r="B12562" s="38">
        <v>14</v>
      </c>
      <c r="C12562" s="40">
        <v>580</v>
      </c>
      <c r="D12562" s="38" t="s">
        <v>26</v>
      </c>
    </row>
    <row r="12563" spans="1:4" x14ac:dyDescent="0.25">
      <c r="A12563" s="48">
        <v>44908.527824074074</v>
      </c>
      <c r="B12563" s="38">
        <v>18</v>
      </c>
      <c r="C12563" s="40">
        <v>580</v>
      </c>
      <c r="D12563" s="38" t="s">
        <v>26</v>
      </c>
    </row>
    <row r="12564" spans="1:4" x14ac:dyDescent="0.25">
      <c r="A12564" s="48">
        <v>44908.527824074074</v>
      </c>
      <c r="B12564" s="38">
        <v>18</v>
      </c>
      <c r="C12564" s="40">
        <v>580</v>
      </c>
      <c r="D12564" s="38" t="s">
        <v>26</v>
      </c>
    </row>
    <row r="12565" spans="1:4" x14ac:dyDescent="0.25">
      <c r="A12565" s="48">
        <v>44908.527824074074</v>
      </c>
      <c r="B12565" s="38">
        <v>75</v>
      </c>
      <c r="C12565" s="40">
        <v>580</v>
      </c>
      <c r="D12565" s="38" t="s">
        <v>26</v>
      </c>
    </row>
    <row r="12566" spans="1:4" x14ac:dyDescent="0.25">
      <c r="A12566" s="48">
        <v>44908.527824074074</v>
      </c>
      <c r="B12566" s="38">
        <v>135</v>
      </c>
      <c r="C12566" s="40">
        <v>580</v>
      </c>
      <c r="D12566" s="38" t="s">
        <v>26</v>
      </c>
    </row>
    <row r="12567" spans="1:4" x14ac:dyDescent="0.25">
      <c r="A12567" s="48">
        <v>44908.527824074074</v>
      </c>
      <c r="B12567" s="38">
        <v>87</v>
      </c>
      <c r="C12567" s="40">
        <v>580</v>
      </c>
      <c r="D12567" s="38" t="s">
        <v>26</v>
      </c>
    </row>
    <row r="12568" spans="1:4" x14ac:dyDescent="0.25">
      <c r="A12568" s="48">
        <v>44908.529039351852</v>
      </c>
      <c r="B12568" s="38">
        <v>10</v>
      </c>
      <c r="C12568" s="40">
        <v>579.79999999999995</v>
      </c>
      <c r="D12568" s="38" t="s">
        <v>26</v>
      </c>
    </row>
    <row r="12569" spans="1:4" x14ac:dyDescent="0.25">
      <c r="A12569" s="48">
        <v>44908.529745370368</v>
      </c>
      <c r="B12569" s="38">
        <v>8</v>
      </c>
      <c r="C12569" s="40">
        <v>579.79999999999995</v>
      </c>
      <c r="D12569" s="38" t="s">
        <v>26</v>
      </c>
    </row>
    <row r="12570" spans="1:4" x14ac:dyDescent="0.25">
      <c r="A12570" s="48">
        <v>44908.530439814815</v>
      </c>
      <c r="B12570" s="38">
        <v>20</v>
      </c>
      <c r="C12570" s="40">
        <v>579.70000000000005</v>
      </c>
      <c r="D12570" s="38" t="s">
        <v>26</v>
      </c>
    </row>
    <row r="12571" spans="1:4" x14ac:dyDescent="0.25">
      <c r="A12571" s="48">
        <v>44908.530439814815</v>
      </c>
      <c r="B12571" s="38">
        <v>9</v>
      </c>
      <c r="C12571" s="40">
        <v>579.70000000000005</v>
      </c>
      <c r="D12571" s="38" t="s">
        <v>26</v>
      </c>
    </row>
    <row r="12572" spans="1:4" x14ac:dyDescent="0.25">
      <c r="A12572" s="48">
        <v>44908.531134259261</v>
      </c>
      <c r="B12572" s="38">
        <v>25</v>
      </c>
      <c r="C12572" s="40">
        <v>579.5</v>
      </c>
      <c r="D12572" s="38" t="s">
        <v>26</v>
      </c>
    </row>
    <row r="12573" spans="1:4" x14ac:dyDescent="0.25">
      <c r="A12573" s="48">
        <v>44908.531840277778</v>
      </c>
      <c r="B12573" s="38">
        <v>17</v>
      </c>
      <c r="C12573" s="40">
        <v>579.6</v>
      </c>
      <c r="D12573" s="38" t="s">
        <v>26</v>
      </c>
    </row>
    <row r="12574" spans="1:4" x14ac:dyDescent="0.25">
      <c r="A12574" s="48">
        <v>44908.533136574071</v>
      </c>
      <c r="B12574" s="38">
        <v>13</v>
      </c>
      <c r="C12574" s="40">
        <v>579.6</v>
      </c>
      <c r="D12574" s="38" t="s">
        <v>26</v>
      </c>
    </row>
    <row r="12575" spans="1:4" x14ac:dyDescent="0.25">
      <c r="A12575" s="48">
        <v>44908.533229166664</v>
      </c>
      <c r="B12575" s="38">
        <v>22</v>
      </c>
      <c r="C12575" s="40">
        <v>579.5</v>
      </c>
      <c r="D12575" s="38" t="s">
        <v>26</v>
      </c>
    </row>
    <row r="12576" spans="1:4" x14ac:dyDescent="0.25">
      <c r="A12576" s="48">
        <v>44908.533229166664</v>
      </c>
      <c r="B12576" s="38">
        <v>9</v>
      </c>
      <c r="C12576" s="40">
        <v>579.5</v>
      </c>
      <c r="D12576" s="38" t="s">
        <v>26</v>
      </c>
    </row>
    <row r="12577" spans="1:4" x14ac:dyDescent="0.25">
      <c r="A12577" s="48">
        <v>44908.534629629627</v>
      </c>
      <c r="B12577" s="38">
        <v>32</v>
      </c>
      <c r="C12577" s="40">
        <v>579.4</v>
      </c>
      <c r="D12577" s="38" t="s">
        <v>26</v>
      </c>
    </row>
    <row r="12578" spans="1:4" x14ac:dyDescent="0.25">
      <c r="A12578" s="48">
        <v>44908.534629629627</v>
      </c>
      <c r="B12578" s="38">
        <v>23</v>
      </c>
      <c r="C12578" s="40">
        <v>579.4</v>
      </c>
      <c r="D12578" s="38" t="s">
        <v>26</v>
      </c>
    </row>
    <row r="12579" spans="1:4" x14ac:dyDescent="0.25">
      <c r="A12579" s="48">
        <v>44908.534629629627</v>
      </c>
      <c r="B12579" s="38">
        <v>12</v>
      </c>
      <c r="C12579" s="40">
        <v>579.4</v>
      </c>
      <c r="D12579" s="38" t="s">
        <v>26</v>
      </c>
    </row>
    <row r="12580" spans="1:4" x14ac:dyDescent="0.25">
      <c r="A12580" s="48">
        <v>44908.535694444443</v>
      </c>
      <c r="B12580" s="38">
        <v>39</v>
      </c>
      <c r="C12580" s="40">
        <v>578.70000000000005</v>
      </c>
      <c r="D12580" s="38" t="s">
        <v>26</v>
      </c>
    </row>
    <row r="12581" spans="1:4" x14ac:dyDescent="0.25">
      <c r="A12581" s="48">
        <v>44908.53638888889</v>
      </c>
      <c r="B12581" s="38">
        <v>21</v>
      </c>
      <c r="C12581" s="40">
        <v>578.5</v>
      </c>
      <c r="D12581" s="38" t="s">
        <v>26</v>
      </c>
    </row>
    <row r="12582" spans="1:4" x14ac:dyDescent="0.25">
      <c r="A12582" s="48">
        <v>44908.536736111113</v>
      </c>
      <c r="B12582" s="38">
        <v>13</v>
      </c>
      <c r="C12582" s="40">
        <v>578.4</v>
      </c>
      <c r="D12582" s="38" t="s">
        <v>26</v>
      </c>
    </row>
    <row r="12583" spans="1:4" x14ac:dyDescent="0.25">
      <c r="A12583" s="48">
        <v>44908.536736111113</v>
      </c>
      <c r="B12583" s="38">
        <v>15</v>
      </c>
      <c r="C12583" s="40">
        <v>578.4</v>
      </c>
      <c r="D12583" s="38" t="s">
        <v>26</v>
      </c>
    </row>
    <row r="12584" spans="1:4" x14ac:dyDescent="0.25">
      <c r="A12584" s="48">
        <v>44908.536736111113</v>
      </c>
      <c r="B12584" s="38">
        <v>28</v>
      </c>
      <c r="C12584" s="40">
        <v>578.29999999999995</v>
      </c>
      <c r="D12584" s="38" t="s">
        <v>26</v>
      </c>
    </row>
    <row r="12585" spans="1:4" x14ac:dyDescent="0.25">
      <c r="A12585" s="48">
        <v>44908.538958333331</v>
      </c>
      <c r="B12585" s="38">
        <v>30</v>
      </c>
      <c r="C12585" s="40">
        <v>578.20000000000005</v>
      </c>
      <c r="D12585" s="38" t="s">
        <v>26</v>
      </c>
    </row>
    <row r="12586" spans="1:4" x14ac:dyDescent="0.25">
      <c r="A12586" s="48">
        <v>44908.539421296293</v>
      </c>
      <c r="B12586" s="38">
        <v>3</v>
      </c>
      <c r="C12586" s="40">
        <v>578.70000000000005</v>
      </c>
      <c r="D12586" s="38" t="s">
        <v>26</v>
      </c>
    </row>
    <row r="12587" spans="1:4" x14ac:dyDescent="0.25">
      <c r="A12587" s="48">
        <v>44908.539421296293</v>
      </c>
      <c r="B12587" s="38">
        <v>5</v>
      </c>
      <c r="C12587" s="40">
        <v>578.70000000000005</v>
      </c>
      <c r="D12587" s="38" t="s">
        <v>26</v>
      </c>
    </row>
    <row r="12588" spans="1:4" x14ac:dyDescent="0.25">
      <c r="A12588" s="48">
        <v>44908.539884259262</v>
      </c>
      <c r="B12588" s="38">
        <v>4</v>
      </c>
      <c r="C12588" s="40">
        <v>578.9</v>
      </c>
      <c r="D12588" s="38" t="s">
        <v>26</v>
      </c>
    </row>
    <row r="12589" spans="1:4" x14ac:dyDescent="0.25">
      <c r="A12589" s="48">
        <v>44908.539965277778</v>
      </c>
      <c r="B12589" s="38">
        <v>21</v>
      </c>
      <c r="C12589" s="40">
        <v>578.9</v>
      </c>
      <c r="D12589" s="38" t="s">
        <v>26</v>
      </c>
    </row>
    <row r="12590" spans="1:4" x14ac:dyDescent="0.25">
      <c r="A12590" s="48">
        <v>44908.539965277778</v>
      </c>
      <c r="B12590" s="38">
        <v>7</v>
      </c>
      <c r="C12590" s="40">
        <v>578.9</v>
      </c>
      <c r="D12590" s="38" t="s">
        <v>26</v>
      </c>
    </row>
    <row r="12591" spans="1:4" x14ac:dyDescent="0.25">
      <c r="A12591" s="48">
        <v>44908.539965277778</v>
      </c>
      <c r="B12591" s="38">
        <v>10</v>
      </c>
      <c r="C12591" s="40">
        <v>578.9</v>
      </c>
      <c r="D12591" s="38" t="s">
        <v>26</v>
      </c>
    </row>
    <row r="12592" spans="1:4" x14ac:dyDescent="0.25">
      <c r="A12592" s="48">
        <v>44908.540162037039</v>
      </c>
      <c r="B12592" s="38">
        <v>15</v>
      </c>
      <c r="C12592" s="40">
        <v>578.9</v>
      </c>
      <c r="D12592" s="38" t="s">
        <v>26</v>
      </c>
    </row>
    <row r="12593" spans="1:4" x14ac:dyDescent="0.25">
      <c r="A12593" s="48">
        <v>44908.541226851848</v>
      </c>
      <c r="B12593" s="38">
        <v>19</v>
      </c>
      <c r="C12593" s="40">
        <v>579.29999999999995</v>
      </c>
      <c r="D12593" s="38" t="s">
        <v>26</v>
      </c>
    </row>
    <row r="12594" spans="1:4" x14ac:dyDescent="0.25">
      <c r="A12594" s="48">
        <v>44908.541226851848</v>
      </c>
      <c r="B12594" s="38">
        <v>3</v>
      </c>
      <c r="C12594" s="40">
        <v>579.29999999999995</v>
      </c>
      <c r="D12594" s="38" t="s">
        <v>26</v>
      </c>
    </row>
    <row r="12595" spans="1:4" x14ac:dyDescent="0.25">
      <c r="A12595" s="48">
        <v>44908.541226851848</v>
      </c>
      <c r="B12595" s="38">
        <v>17</v>
      </c>
      <c r="C12595" s="40">
        <v>579.29999999999995</v>
      </c>
      <c r="D12595" s="38" t="s">
        <v>26</v>
      </c>
    </row>
    <row r="12596" spans="1:4" x14ac:dyDescent="0.25">
      <c r="A12596" s="48">
        <v>44908.541805555556</v>
      </c>
      <c r="B12596" s="38">
        <v>18</v>
      </c>
      <c r="C12596" s="40">
        <v>579.29999999999995</v>
      </c>
      <c r="D12596" s="38" t="s">
        <v>26</v>
      </c>
    </row>
    <row r="12597" spans="1:4" x14ac:dyDescent="0.25">
      <c r="A12597" s="48">
        <v>44908.541828703703</v>
      </c>
      <c r="B12597" s="38">
        <v>13</v>
      </c>
      <c r="C12597" s="40">
        <v>579.29999999999995</v>
      </c>
      <c r="D12597" s="38" t="s">
        <v>26</v>
      </c>
    </row>
    <row r="12598" spans="1:4" x14ac:dyDescent="0.25">
      <c r="A12598" s="48">
        <v>44908.541828703703</v>
      </c>
      <c r="B12598" s="38">
        <v>13</v>
      </c>
      <c r="C12598" s="40">
        <v>579.29999999999995</v>
      </c>
      <c r="D12598" s="38" t="s">
        <v>26</v>
      </c>
    </row>
    <row r="12599" spans="1:4" x14ac:dyDescent="0.25">
      <c r="A12599" s="48">
        <v>44908.542511574073</v>
      </c>
      <c r="B12599" s="38">
        <v>15</v>
      </c>
      <c r="C12599" s="40">
        <v>579.1</v>
      </c>
      <c r="D12599" s="38" t="s">
        <v>26</v>
      </c>
    </row>
    <row r="12600" spans="1:4" x14ac:dyDescent="0.25">
      <c r="A12600" s="48">
        <v>44908.542627314811</v>
      </c>
      <c r="B12600" s="38">
        <v>15</v>
      </c>
      <c r="C12600" s="40">
        <v>579.1</v>
      </c>
      <c r="D12600" s="38" t="s">
        <v>26</v>
      </c>
    </row>
    <row r="12601" spans="1:4" x14ac:dyDescent="0.25">
      <c r="A12601" s="48">
        <v>44908.542627314811</v>
      </c>
      <c r="B12601" s="38">
        <v>3</v>
      </c>
      <c r="C12601" s="40">
        <v>579.1</v>
      </c>
      <c r="D12601" s="38" t="s">
        <v>26</v>
      </c>
    </row>
    <row r="12602" spans="1:4" x14ac:dyDescent="0.25">
      <c r="A12602" s="48">
        <v>44908.542627314811</v>
      </c>
      <c r="B12602" s="38">
        <v>2</v>
      </c>
      <c r="C12602" s="40">
        <v>579.1</v>
      </c>
      <c r="D12602" s="38" t="s">
        <v>26</v>
      </c>
    </row>
    <row r="12603" spans="1:4" x14ac:dyDescent="0.25">
      <c r="A12603" s="48">
        <v>44908.544189814813</v>
      </c>
      <c r="B12603" s="38">
        <v>47</v>
      </c>
      <c r="C12603" s="40">
        <v>579.5</v>
      </c>
      <c r="D12603" s="38" t="s">
        <v>26</v>
      </c>
    </row>
    <row r="12604" spans="1:4" x14ac:dyDescent="0.25">
      <c r="A12604" s="48">
        <v>44908.544432870367</v>
      </c>
      <c r="B12604" s="38">
        <v>34</v>
      </c>
      <c r="C12604" s="40">
        <v>579.4</v>
      </c>
      <c r="D12604" s="38" t="s">
        <v>26</v>
      </c>
    </row>
    <row r="12605" spans="1:4" x14ac:dyDescent="0.25">
      <c r="A12605" s="48">
        <v>44908.545914351853</v>
      </c>
      <c r="B12605" s="38">
        <v>23</v>
      </c>
      <c r="C12605" s="40">
        <v>579.5</v>
      </c>
      <c r="D12605" s="38" t="s">
        <v>26</v>
      </c>
    </row>
    <row r="12606" spans="1:4" x14ac:dyDescent="0.25">
      <c r="A12606" s="48">
        <v>44908.545914351853</v>
      </c>
      <c r="B12606" s="38">
        <v>18</v>
      </c>
      <c r="C12606" s="40">
        <v>579.5</v>
      </c>
      <c r="D12606" s="38" t="s">
        <v>26</v>
      </c>
    </row>
    <row r="12607" spans="1:4" x14ac:dyDescent="0.25">
      <c r="A12607" s="48">
        <v>44908.545914351853</v>
      </c>
      <c r="B12607" s="38">
        <v>3</v>
      </c>
      <c r="C12607" s="40">
        <v>579.5</v>
      </c>
      <c r="D12607" s="38" t="s">
        <v>26</v>
      </c>
    </row>
    <row r="12608" spans="1:4" x14ac:dyDescent="0.25">
      <c r="A12608" s="48">
        <v>44908.545914351853</v>
      </c>
      <c r="B12608" s="38">
        <v>15</v>
      </c>
      <c r="C12608" s="40">
        <v>579.5</v>
      </c>
      <c r="D12608" s="38" t="s">
        <v>26</v>
      </c>
    </row>
    <row r="12609" spans="1:4" x14ac:dyDescent="0.25">
      <c r="A12609" s="48">
        <v>44908.545995370368</v>
      </c>
      <c r="B12609" s="38">
        <v>46</v>
      </c>
      <c r="C12609" s="40">
        <v>579.4</v>
      </c>
      <c r="D12609" s="38" t="s">
        <v>26</v>
      </c>
    </row>
    <row r="12610" spans="1:4" x14ac:dyDescent="0.25">
      <c r="A12610" s="48">
        <v>44908.547546296293</v>
      </c>
      <c r="B12610" s="38">
        <v>28</v>
      </c>
      <c r="C12610" s="40">
        <v>579.29999999999995</v>
      </c>
      <c r="D12610" s="38" t="s">
        <v>26</v>
      </c>
    </row>
    <row r="12611" spans="1:4" x14ac:dyDescent="0.25">
      <c r="A12611" s="48">
        <v>44908.54791666667</v>
      </c>
      <c r="B12611" s="38">
        <v>15</v>
      </c>
      <c r="C12611" s="40">
        <v>579.1</v>
      </c>
      <c r="D12611" s="38" t="s">
        <v>26</v>
      </c>
    </row>
    <row r="12612" spans="1:4" x14ac:dyDescent="0.25">
      <c r="A12612" s="48">
        <v>44908.548611111109</v>
      </c>
      <c r="B12612" s="38">
        <v>23</v>
      </c>
      <c r="C12612" s="40">
        <v>578.9</v>
      </c>
      <c r="D12612" s="38" t="s">
        <v>26</v>
      </c>
    </row>
    <row r="12613" spans="1:4" x14ac:dyDescent="0.25">
      <c r="A12613" s="48">
        <v>44908.548611111109</v>
      </c>
      <c r="B12613" s="38">
        <v>6</v>
      </c>
      <c r="C12613" s="40">
        <v>578.9</v>
      </c>
      <c r="D12613" s="38" t="s">
        <v>26</v>
      </c>
    </row>
    <row r="12614" spans="1:4" x14ac:dyDescent="0.25">
      <c r="A12614" s="48">
        <v>44908.548611111109</v>
      </c>
      <c r="B12614" s="38">
        <v>3</v>
      </c>
      <c r="C12614" s="40">
        <v>578.9</v>
      </c>
      <c r="D12614" s="38" t="s">
        <v>26</v>
      </c>
    </row>
    <row r="12615" spans="1:4" x14ac:dyDescent="0.25">
      <c r="A12615" s="48">
        <v>44908.548611111109</v>
      </c>
      <c r="B12615" s="38">
        <v>4</v>
      </c>
      <c r="C12615" s="40">
        <v>578.9</v>
      </c>
      <c r="D12615" s="38" t="s">
        <v>26</v>
      </c>
    </row>
    <row r="12616" spans="1:4" x14ac:dyDescent="0.25">
      <c r="A12616" s="48">
        <v>44908.550486111111</v>
      </c>
      <c r="B12616" s="38">
        <v>4</v>
      </c>
      <c r="C12616" s="40">
        <v>579.1</v>
      </c>
      <c r="D12616" s="38" t="s">
        <v>26</v>
      </c>
    </row>
    <row r="12617" spans="1:4" x14ac:dyDescent="0.25">
      <c r="A12617" s="48">
        <v>44908.550486111111</v>
      </c>
      <c r="B12617" s="38">
        <v>11</v>
      </c>
      <c r="C12617" s="40">
        <v>579.1</v>
      </c>
      <c r="D12617" s="38" t="s">
        <v>26</v>
      </c>
    </row>
    <row r="12618" spans="1:4" x14ac:dyDescent="0.25">
      <c r="A12618" s="48">
        <v>44908.550486111111</v>
      </c>
      <c r="B12618" s="38">
        <v>34</v>
      </c>
      <c r="C12618" s="40">
        <v>579.1</v>
      </c>
      <c r="D12618" s="38" t="s">
        <v>26</v>
      </c>
    </row>
    <row r="12619" spans="1:4" x14ac:dyDescent="0.25">
      <c r="A12619" s="48">
        <v>44908.550486111111</v>
      </c>
      <c r="B12619" s="38">
        <v>42</v>
      </c>
      <c r="C12619" s="40">
        <v>579</v>
      </c>
      <c r="D12619" s="38" t="s">
        <v>26</v>
      </c>
    </row>
    <row r="12620" spans="1:4" x14ac:dyDescent="0.25">
      <c r="A12620" s="48">
        <v>44908.550520833334</v>
      </c>
      <c r="B12620" s="38">
        <v>34</v>
      </c>
      <c r="C12620" s="40">
        <v>578.9</v>
      </c>
      <c r="D12620" s="38" t="s">
        <v>26</v>
      </c>
    </row>
    <row r="12621" spans="1:4" x14ac:dyDescent="0.25">
      <c r="A12621" s="48">
        <v>44908.550520833334</v>
      </c>
      <c r="B12621" s="38">
        <v>22</v>
      </c>
      <c r="C12621" s="40">
        <v>578.9</v>
      </c>
      <c r="D12621" s="38" t="s">
        <v>26</v>
      </c>
    </row>
    <row r="12622" spans="1:4" x14ac:dyDescent="0.25">
      <c r="A12622" s="48">
        <v>44908.552106481482</v>
      </c>
      <c r="B12622" s="38">
        <v>31</v>
      </c>
      <c r="C12622" s="40">
        <v>578.6</v>
      </c>
      <c r="D12622" s="38" t="s">
        <v>26</v>
      </c>
    </row>
    <row r="12623" spans="1:4" x14ac:dyDescent="0.25">
      <c r="A12623" s="48">
        <v>44908.553356481483</v>
      </c>
      <c r="B12623" s="38">
        <v>31</v>
      </c>
      <c r="C12623" s="40">
        <v>578.29999999999995</v>
      </c>
      <c r="D12623" s="38" t="s">
        <v>26</v>
      </c>
    </row>
    <row r="12624" spans="1:4" x14ac:dyDescent="0.25">
      <c r="A12624" s="48">
        <v>44908.553495370368</v>
      </c>
      <c r="B12624" s="38">
        <v>36</v>
      </c>
      <c r="C12624" s="40">
        <v>578.20000000000005</v>
      </c>
      <c r="D12624" s="38" t="s">
        <v>26</v>
      </c>
    </row>
    <row r="12625" spans="1:4" x14ac:dyDescent="0.25">
      <c r="A12625" s="48">
        <v>44908.553495370368</v>
      </c>
      <c r="B12625" s="38">
        <v>8</v>
      </c>
      <c r="C12625" s="40">
        <v>578.20000000000005</v>
      </c>
      <c r="D12625" s="38" t="s">
        <v>26</v>
      </c>
    </row>
    <row r="12626" spans="1:4" x14ac:dyDescent="0.25">
      <c r="A12626" s="48">
        <v>44908.554340277777</v>
      </c>
      <c r="B12626" s="38">
        <v>33</v>
      </c>
      <c r="C12626" s="40">
        <v>577.79999999999995</v>
      </c>
      <c r="D12626" s="38" t="s">
        <v>26</v>
      </c>
    </row>
    <row r="12627" spans="1:4" x14ac:dyDescent="0.25">
      <c r="A12627" s="48">
        <v>44908.554340277777</v>
      </c>
      <c r="B12627" s="38">
        <v>36</v>
      </c>
      <c r="C12627" s="40">
        <v>577.79999999999995</v>
      </c>
      <c r="D12627" s="38" t="s">
        <v>26</v>
      </c>
    </row>
    <row r="12628" spans="1:4" x14ac:dyDescent="0.25">
      <c r="A12628" s="48">
        <v>44908.555289351854</v>
      </c>
      <c r="B12628" s="38">
        <v>33</v>
      </c>
      <c r="C12628" s="40">
        <v>577.5</v>
      </c>
      <c r="D12628" s="38" t="s">
        <v>26</v>
      </c>
    </row>
    <row r="12629" spans="1:4" x14ac:dyDescent="0.25">
      <c r="A12629" s="48">
        <v>44908.555289351854</v>
      </c>
      <c r="B12629" s="38">
        <v>32</v>
      </c>
      <c r="C12629" s="40">
        <v>577.4</v>
      </c>
      <c r="D12629" s="38" t="s">
        <v>26</v>
      </c>
    </row>
    <row r="12630" spans="1:4" x14ac:dyDescent="0.25">
      <c r="A12630" s="48">
        <v>44908.556493055556</v>
      </c>
      <c r="B12630" s="38">
        <v>20</v>
      </c>
      <c r="C12630" s="40">
        <v>577</v>
      </c>
      <c r="D12630" s="38" t="s">
        <v>26</v>
      </c>
    </row>
    <row r="12631" spans="1:4" x14ac:dyDescent="0.25">
      <c r="A12631" s="48">
        <v>44908.556493055556</v>
      </c>
      <c r="B12631" s="38">
        <v>14</v>
      </c>
      <c r="C12631" s="40">
        <v>577</v>
      </c>
      <c r="D12631" s="38" t="s">
        <v>26</v>
      </c>
    </row>
    <row r="12632" spans="1:4" x14ac:dyDescent="0.25">
      <c r="A12632" s="48">
        <v>44908.556527777779</v>
      </c>
      <c r="B12632" s="38">
        <v>17</v>
      </c>
      <c r="C12632" s="40">
        <v>576.79999999999995</v>
      </c>
      <c r="D12632" s="38" t="s">
        <v>26</v>
      </c>
    </row>
    <row r="12633" spans="1:4" x14ac:dyDescent="0.25">
      <c r="A12633" s="48">
        <v>44908.557662037034</v>
      </c>
      <c r="B12633" s="38">
        <v>7</v>
      </c>
      <c r="C12633" s="40">
        <v>577</v>
      </c>
      <c r="D12633" s="38" t="s">
        <v>26</v>
      </c>
    </row>
    <row r="12634" spans="1:4" x14ac:dyDescent="0.25">
      <c r="A12634" s="48">
        <v>44908.557662037034</v>
      </c>
      <c r="B12634" s="38">
        <v>8</v>
      </c>
      <c r="C12634" s="40">
        <v>577</v>
      </c>
      <c r="D12634" s="38" t="s">
        <v>26</v>
      </c>
    </row>
    <row r="12635" spans="1:4" x14ac:dyDescent="0.25">
      <c r="A12635" s="48">
        <v>44908.557662037034</v>
      </c>
      <c r="B12635" s="38">
        <v>21</v>
      </c>
      <c r="C12635" s="40">
        <v>577</v>
      </c>
      <c r="D12635" s="38" t="s">
        <v>26</v>
      </c>
    </row>
    <row r="12636" spans="1:4" x14ac:dyDescent="0.25">
      <c r="A12636" s="48">
        <v>44908.559039351851</v>
      </c>
      <c r="B12636" s="38">
        <v>26</v>
      </c>
      <c r="C12636" s="40">
        <v>577.20000000000005</v>
      </c>
      <c r="D12636" s="38" t="s">
        <v>26</v>
      </c>
    </row>
    <row r="12637" spans="1:4" x14ac:dyDescent="0.25">
      <c r="A12637" s="48">
        <v>44908.559039351851</v>
      </c>
      <c r="B12637" s="38">
        <v>37</v>
      </c>
      <c r="C12637" s="40">
        <v>577.20000000000005</v>
      </c>
      <c r="D12637" s="38" t="s">
        <v>26</v>
      </c>
    </row>
    <row r="12638" spans="1:4" x14ac:dyDescent="0.25">
      <c r="A12638" s="48">
        <v>44908.559039351851</v>
      </c>
      <c r="B12638" s="38">
        <v>11</v>
      </c>
      <c r="C12638" s="40">
        <v>577.20000000000005</v>
      </c>
      <c r="D12638" s="38" t="s">
        <v>26</v>
      </c>
    </row>
    <row r="12639" spans="1:4" x14ac:dyDescent="0.25">
      <c r="A12639" s="48">
        <v>44908.559340277781</v>
      </c>
      <c r="B12639" s="38">
        <v>44</v>
      </c>
      <c r="C12639" s="40">
        <v>577.5</v>
      </c>
      <c r="D12639" s="38" t="s">
        <v>26</v>
      </c>
    </row>
    <row r="12640" spans="1:4" x14ac:dyDescent="0.25">
      <c r="A12640" s="48">
        <v>44908.560266203705</v>
      </c>
      <c r="B12640" s="38">
        <v>17</v>
      </c>
      <c r="C12640" s="40">
        <v>578.6</v>
      </c>
      <c r="D12640" s="38" t="s">
        <v>26</v>
      </c>
    </row>
    <row r="12641" spans="1:4" x14ac:dyDescent="0.25">
      <c r="A12641" s="48">
        <v>44908.560266203705</v>
      </c>
      <c r="B12641" s="38">
        <v>25</v>
      </c>
      <c r="C12641" s="40">
        <v>578.70000000000005</v>
      </c>
      <c r="D12641" s="38" t="s">
        <v>26</v>
      </c>
    </row>
    <row r="12642" spans="1:4" x14ac:dyDescent="0.25">
      <c r="A12642" s="48">
        <v>44908.560312499998</v>
      </c>
      <c r="B12642" s="38">
        <v>11</v>
      </c>
      <c r="C12642" s="40">
        <v>578.6</v>
      </c>
      <c r="D12642" s="38" t="s">
        <v>26</v>
      </c>
    </row>
    <row r="12643" spans="1:4" x14ac:dyDescent="0.25">
      <c r="A12643" s="48">
        <v>44908.561273148145</v>
      </c>
      <c r="B12643" s="38">
        <v>34</v>
      </c>
      <c r="C12643" s="40">
        <v>577.6</v>
      </c>
      <c r="D12643" s="38" t="s">
        <v>26</v>
      </c>
    </row>
    <row r="12644" spans="1:4" x14ac:dyDescent="0.25">
      <c r="A12644" s="48">
        <v>44908.561886574076</v>
      </c>
      <c r="B12644" s="38">
        <v>11</v>
      </c>
      <c r="C12644" s="40">
        <v>577.70000000000005</v>
      </c>
      <c r="D12644" s="38" t="s">
        <v>26</v>
      </c>
    </row>
    <row r="12645" spans="1:4" x14ac:dyDescent="0.25">
      <c r="A12645" s="48">
        <v>44908.561886574076</v>
      </c>
      <c r="B12645" s="38">
        <v>7</v>
      </c>
      <c r="C12645" s="40">
        <v>577.70000000000005</v>
      </c>
      <c r="D12645" s="38" t="s">
        <v>26</v>
      </c>
    </row>
    <row r="12646" spans="1:4" x14ac:dyDescent="0.25">
      <c r="A12646" s="48">
        <v>44908.562048611115</v>
      </c>
      <c r="B12646" s="38">
        <v>17</v>
      </c>
      <c r="C12646" s="40">
        <v>577.5</v>
      </c>
      <c r="D12646" s="38" t="s">
        <v>26</v>
      </c>
    </row>
    <row r="12647" spans="1:4" x14ac:dyDescent="0.25">
      <c r="A12647" s="48">
        <v>44908.562048611115</v>
      </c>
      <c r="B12647" s="38">
        <v>10</v>
      </c>
      <c r="C12647" s="40">
        <v>577.5</v>
      </c>
      <c r="D12647" s="38" t="s">
        <v>26</v>
      </c>
    </row>
    <row r="12648" spans="1:4" x14ac:dyDescent="0.25">
      <c r="A12648" s="48">
        <v>44908.562048611115</v>
      </c>
      <c r="B12648" s="38">
        <v>9</v>
      </c>
      <c r="C12648" s="40">
        <v>577.5</v>
      </c>
      <c r="D12648" s="38" t="s">
        <v>26</v>
      </c>
    </row>
    <row r="12649" spans="1:4" x14ac:dyDescent="0.25">
      <c r="A12649" s="48">
        <v>44908.562048611115</v>
      </c>
      <c r="B12649" s="38">
        <v>2</v>
      </c>
      <c r="C12649" s="40">
        <v>577.5</v>
      </c>
      <c r="D12649" s="38" t="s">
        <v>26</v>
      </c>
    </row>
    <row r="12650" spans="1:4" x14ac:dyDescent="0.25">
      <c r="A12650" s="48">
        <v>44908.562048611115</v>
      </c>
      <c r="B12650" s="38">
        <v>38</v>
      </c>
      <c r="C12650" s="40">
        <v>577.4</v>
      </c>
      <c r="D12650" s="38" t="s">
        <v>26</v>
      </c>
    </row>
    <row r="12651" spans="1:4" x14ac:dyDescent="0.25">
      <c r="A12651" s="48">
        <v>44909.333564814813</v>
      </c>
      <c r="B12651" s="38">
        <v>48</v>
      </c>
      <c r="C12651" s="40">
        <v>587.4</v>
      </c>
      <c r="D12651" s="38" t="s">
        <v>26</v>
      </c>
    </row>
    <row r="12652" spans="1:4" x14ac:dyDescent="0.25">
      <c r="A12652" s="48">
        <v>44909.33357638889</v>
      </c>
      <c r="B12652" s="38">
        <v>52</v>
      </c>
      <c r="C12652" s="40">
        <v>587.20000000000005</v>
      </c>
      <c r="D12652" s="38" t="s">
        <v>26</v>
      </c>
    </row>
    <row r="12653" spans="1:4" x14ac:dyDescent="0.25">
      <c r="A12653" s="48">
        <v>44909.335127314815</v>
      </c>
      <c r="B12653" s="38">
        <v>34</v>
      </c>
      <c r="C12653" s="40">
        <v>588.20000000000005</v>
      </c>
      <c r="D12653" s="38" t="s">
        <v>26</v>
      </c>
    </row>
    <row r="12654" spans="1:4" x14ac:dyDescent="0.25">
      <c r="A12654" s="48">
        <v>44909.335219907407</v>
      </c>
      <c r="B12654" s="38">
        <v>15</v>
      </c>
      <c r="C12654" s="40">
        <v>587.20000000000005</v>
      </c>
      <c r="D12654" s="38" t="s">
        <v>26</v>
      </c>
    </row>
    <row r="12655" spans="1:4" x14ac:dyDescent="0.25">
      <c r="A12655" s="48">
        <v>44909.335219907407</v>
      </c>
      <c r="B12655" s="38">
        <v>20</v>
      </c>
      <c r="C12655" s="40">
        <v>587.20000000000005</v>
      </c>
      <c r="D12655" s="38" t="s">
        <v>26</v>
      </c>
    </row>
    <row r="12656" spans="1:4" x14ac:dyDescent="0.25">
      <c r="A12656" s="48">
        <v>44909.335914351854</v>
      </c>
      <c r="B12656" s="38">
        <v>50</v>
      </c>
      <c r="C12656" s="40">
        <v>586.20000000000005</v>
      </c>
      <c r="D12656" s="38" t="s">
        <v>26</v>
      </c>
    </row>
    <row r="12657" spans="1:4" x14ac:dyDescent="0.25">
      <c r="A12657" s="48">
        <v>44909.336192129631</v>
      </c>
      <c r="B12657" s="38">
        <v>47</v>
      </c>
      <c r="C12657" s="40">
        <v>585.4</v>
      </c>
      <c r="D12657" s="38" t="s">
        <v>26</v>
      </c>
    </row>
    <row r="12658" spans="1:4" x14ac:dyDescent="0.25">
      <c r="A12658" s="48">
        <v>44909.336898148147</v>
      </c>
      <c r="B12658" s="38">
        <v>31</v>
      </c>
      <c r="C12658" s="40">
        <v>585.6</v>
      </c>
      <c r="D12658" s="38" t="s">
        <v>26</v>
      </c>
    </row>
    <row r="12659" spans="1:4" x14ac:dyDescent="0.25">
      <c r="A12659" s="48">
        <v>44909.337141203701</v>
      </c>
      <c r="B12659" s="38">
        <v>39</v>
      </c>
      <c r="C12659" s="40">
        <v>584.9</v>
      </c>
      <c r="D12659" s="38" t="s">
        <v>26</v>
      </c>
    </row>
    <row r="12660" spans="1:4" x14ac:dyDescent="0.25">
      <c r="A12660" s="48">
        <v>44909.337407407409</v>
      </c>
      <c r="B12660" s="38">
        <v>36</v>
      </c>
      <c r="C12660" s="40">
        <v>584.29999999999995</v>
      </c>
      <c r="D12660" s="38" t="s">
        <v>26</v>
      </c>
    </row>
    <row r="12661" spans="1:4" x14ac:dyDescent="0.25">
      <c r="A12661" s="48">
        <v>44909.337407407409</v>
      </c>
      <c r="B12661" s="38">
        <v>8</v>
      </c>
      <c r="C12661" s="40">
        <v>584.29999999999995</v>
      </c>
      <c r="D12661" s="38" t="s">
        <v>26</v>
      </c>
    </row>
    <row r="12662" spans="1:4" x14ac:dyDescent="0.25">
      <c r="A12662" s="48">
        <v>44909.338796296295</v>
      </c>
      <c r="B12662" s="38">
        <v>29</v>
      </c>
      <c r="C12662" s="40">
        <v>584.6</v>
      </c>
      <c r="D12662" s="38" t="s">
        <v>26</v>
      </c>
    </row>
    <row r="12663" spans="1:4" x14ac:dyDescent="0.25">
      <c r="A12663" s="48">
        <v>44909.338796296295</v>
      </c>
      <c r="B12663" s="38">
        <v>21</v>
      </c>
      <c r="C12663" s="40">
        <v>584.6</v>
      </c>
      <c r="D12663" s="38" t="s">
        <v>26</v>
      </c>
    </row>
    <row r="12664" spans="1:4" x14ac:dyDescent="0.25">
      <c r="A12664" s="48">
        <v>44909.33997685185</v>
      </c>
      <c r="B12664" s="38">
        <v>12</v>
      </c>
      <c r="C12664" s="40">
        <v>585.70000000000005</v>
      </c>
      <c r="D12664" s="38" t="s">
        <v>26</v>
      </c>
    </row>
    <row r="12665" spans="1:4" x14ac:dyDescent="0.25">
      <c r="A12665" s="48">
        <v>44909.33997685185</v>
      </c>
      <c r="B12665" s="38">
        <v>24</v>
      </c>
      <c r="C12665" s="40">
        <v>585.70000000000005</v>
      </c>
      <c r="D12665" s="38" t="s">
        <v>26</v>
      </c>
    </row>
    <row r="12666" spans="1:4" x14ac:dyDescent="0.25">
      <c r="A12666" s="48">
        <v>44909.33997685185</v>
      </c>
      <c r="B12666" s="38">
        <v>24</v>
      </c>
      <c r="C12666" s="40">
        <v>585.5</v>
      </c>
      <c r="D12666" s="38" t="s">
        <v>26</v>
      </c>
    </row>
    <row r="12667" spans="1:4" x14ac:dyDescent="0.25">
      <c r="A12667" s="48">
        <v>44909.33997685185</v>
      </c>
      <c r="B12667" s="38">
        <v>14</v>
      </c>
      <c r="C12667" s="40">
        <v>585.5</v>
      </c>
      <c r="D12667" s="38" t="s">
        <v>26</v>
      </c>
    </row>
    <row r="12668" spans="1:4" x14ac:dyDescent="0.25">
      <c r="A12668" s="48">
        <v>44909.341446759259</v>
      </c>
      <c r="B12668" s="38">
        <v>34</v>
      </c>
      <c r="C12668" s="40">
        <v>587.5</v>
      </c>
      <c r="D12668" s="38" t="s">
        <v>26</v>
      </c>
    </row>
    <row r="12669" spans="1:4" x14ac:dyDescent="0.25">
      <c r="A12669" s="48">
        <v>44909.342129629629</v>
      </c>
      <c r="B12669" s="38">
        <v>37</v>
      </c>
      <c r="C12669" s="40">
        <v>586.6</v>
      </c>
      <c r="D12669" s="38" t="s">
        <v>26</v>
      </c>
    </row>
    <row r="12670" spans="1:4" x14ac:dyDescent="0.25">
      <c r="A12670" s="48">
        <v>44909.342129629629</v>
      </c>
      <c r="B12670" s="38">
        <v>39</v>
      </c>
      <c r="C12670" s="40">
        <v>586.5</v>
      </c>
      <c r="D12670" s="38" t="s">
        <v>26</v>
      </c>
    </row>
    <row r="12671" spans="1:4" x14ac:dyDescent="0.25">
      <c r="A12671" s="48">
        <v>44909.343518518515</v>
      </c>
      <c r="B12671" s="38">
        <v>32</v>
      </c>
      <c r="C12671" s="40">
        <v>587.6</v>
      </c>
      <c r="D12671" s="38" t="s">
        <v>26</v>
      </c>
    </row>
    <row r="12672" spans="1:4" x14ac:dyDescent="0.25">
      <c r="A12672" s="48">
        <v>44909.343680555554</v>
      </c>
      <c r="B12672" s="38">
        <v>11</v>
      </c>
      <c r="C12672" s="40">
        <v>587.6</v>
      </c>
      <c r="D12672" s="38" t="s">
        <v>26</v>
      </c>
    </row>
    <row r="12673" spans="1:4" x14ac:dyDescent="0.25">
      <c r="A12673" s="48">
        <v>44909.343680555554</v>
      </c>
      <c r="B12673" s="38">
        <v>20</v>
      </c>
      <c r="C12673" s="40">
        <v>587.4</v>
      </c>
      <c r="D12673" s="38" t="s">
        <v>26</v>
      </c>
    </row>
    <row r="12674" spans="1:4" x14ac:dyDescent="0.25">
      <c r="A12674" s="48">
        <v>44909.343680555554</v>
      </c>
      <c r="B12674" s="38">
        <v>9</v>
      </c>
      <c r="C12674" s="40">
        <v>587.4</v>
      </c>
      <c r="D12674" s="38" t="s">
        <v>26</v>
      </c>
    </row>
    <row r="12675" spans="1:4" x14ac:dyDescent="0.25">
      <c r="A12675" s="48">
        <v>44909.344444444447</v>
      </c>
      <c r="B12675" s="38">
        <v>10</v>
      </c>
      <c r="C12675" s="40">
        <v>588.1</v>
      </c>
      <c r="D12675" s="38" t="s">
        <v>26</v>
      </c>
    </row>
    <row r="12676" spans="1:4" x14ac:dyDescent="0.25">
      <c r="A12676" s="48">
        <v>44909.344444444447</v>
      </c>
      <c r="B12676" s="38">
        <v>30</v>
      </c>
      <c r="C12676" s="40">
        <v>588.1</v>
      </c>
      <c r="D12676" s="38" t="s">
        <v>26</v>
      </c>
    </row>
    <row r="12677" spans="1:4" x14ac:dyDescent="0.25">
      <c r="A12677" s="48">
        <v>44909.344513888886</v>
      </c>
      <c r="B12677" s="38">
        <v>28</v>
      </c>
      <c r="C12677" s="40">
        <v>587.9</v>
      </c>
      <c r="D12677" s="38" t="s">
        <v>26</v>
      </c>
    </row>
    <row r="12678" spans="1:4" x14ac:dyDescent="0.25">
      <c r="A12678" s="48">
        <v>44909.345868055556</v>
      </c>
      <c r="B12678" s="38">
        <v>6</v>
      </c>
      <c r="C12678" s="40">
        <v>586.79999999999995</v>
      </c>
      <c r="D12678" s="38" t="s">
        <v>26</v>
      </c>
    </row>
    <row r="12679" spans="1:4" x14ac:dyDescent="0.25">
      <c r="A12679" s="48">
        <v>44909.346284722225</v>
      </c>
      <c r="B12679" s="38">
        <v>19</v>
      </c>
      <c r="C12679" s="40">
        <v>587.1</v>
      </c>
      <c r="D12679" s="38" t="s">
        <v>26</v>
      </c>
    </row>
    <row r="12680" spans="1:4" x14ac:dyDescent="0.25">
      <c r="A12680" s="48">
        <v>44909.346284722225</v>
      </c>
      <c r="B12680" s="38">
        <v>14</v>
      </c>
      <c r="C12680" s="40">
        <v>587.1</v>
      </c>
      <c r="D12680" s="38" t="s">
        <v>26</v>
      </c>
    </row>
    <row r="12681" spans="1:4" x14ac:dyDescent="0.25">
      <c r="A12681" s="48">
        <v>44909.346354166664</v>
      </c>
      <c r="B12681" s="38">
        <v>30</v>
      </c>
      <c r="C12681" s="40">
        <v>586.79999999999995</v>
      </c>
      <c r="D12681" s="38" t="s">
        <v>26</v>
      </c>
    </row>
    <row r="12682" spans="1:4" x14ac:dyDescent="0.25">
      <c r="A12682" s="48">
        <v>44909.346944444442</v>
      </c>
      <c r="B12682" s="38">
        <v>31</v>
      </c>
      <c r="C12682" s="40">
        <v>586.20000000000005</v>
      </c>
      <c r="D12682" s="38" t="s">
        <v>26</v>
      </c>
    </row>
    <row r="12683" spans="1:4" x14ac:dyDescent="0.25">
      <c r="A12683" s="48">
        <v>44909.346956018519</v>
      </c>
      <c r="B12683" s="38">
        <v>37</v>
      </c>
      <c r="C12683" s="40">
        <v>586</v>
      </c>
      <c r="D12683" s="38" t="s">
        <v>26</v>
      </c>
    </row>
    <row r="12684" spans="1:4" x14ac:dyDescent="0.25">
      <c r="A12684" s="48">
        <v>44909.347858796296</v>
      </c>
      <c r="B12684" s="38">
        <v>38</v>
      </c>
      <c r="C12684" s="40">
        <v>586.20000000000005</v>
      </c>
      <c r="D12684" s="38" t="s">
        <v>26</v>
      </c>
    </row>
    <row r="12685" spans="1:4" x14ac:dyDescent="0.25">
      <c r="A12685" s="48">
        <v>44909.349178240744</v>
      </c>
      <c r="B12685" s="38">
        <v>36</v>
      </c>
      <c r="C12685" s="40">
        <v>585.79999999999995</v>
      </c>
      <c r="D12685" s="38" t="s">
        <v>26</v>
      </c>
    </row>
    <row r="12686" spans="1:4" x14ac:dyDescent="0.25">
      <c r="A12686" s="48">
        <v>44909.350694444445</v>
      </c>
      <c r="B12686" s="38">
        <v>21</v>
      </c>
      <c r="C12686" s="40">
        <v>586.6</v>
      </c>
      <c r="D12686" s="38" t="s">
        <v>26</v>
      </c>
    </row>
    <row r="12687" spans="1:4" x14ac:dyDescent="0.25">
      <c r="A12687" s="48">
        <v>44909.350694444445</v>
      </c>
      <c r="B12687" s="38">
        <v>24</v>
      </c>
      <c r="C12687" s="40">
        <v>586.6</v>
      </c>
      <c r="D12687" s="38" t="s">
        <v>26</v>
      </c>
    </row>
    <row r="12688" spans="1:4" x14ac:dyDescent="0.25">
      <c r="A12688" s="48">
        <v>44909.351041666669</v>
      </c>
      <c r="B12688" s="38">
        <v>34</v>
      </c>
      <c r="C12688" s="40">
        <v>586.6</v>
      </c>
      <c r="D12688" s="38" t="s">
        <v>26</v>
      </c>
    </row>
    <row r="12689" spans="1:4" x14ac:dyDescent="0.25">
      <c r="A12689" s="48">
        <v>44909.351724537039</v>
      </c>
      <c r="B12689" s="38">
        <v>20</v>
      </c>
      <c r="C12689" s="40">
        <v>587.1</v>
      </c>
      <c r="D12689" s="38" t="s">
        <v>26</v>
      </c>
    </row>
    <row r="12690" spans="1:4" x14ac:dyDescent="0.25">
      <c r="A12690" s="48">
        <v>44909.351724537039</v>
      </c>
      <c r="B12690" s="38">
        <v>15</v>
      </c>
      <c r="C12690" s="40">
        <v>587.1</v>
      </c>
      <c r="D12690" s="38" t="s">
        <v>26</v>
      </c>
    </row>
    <row r="12691" spans="1:4" x14ac:dyDescent="0.25">
      <c r="A12691" s="48">
        <v>44909.351979166669</v>
      </c>
      <c r="B12691" s="38">
        <v>33</v>
      </c>
      <c r="C12691" s="40">
        <v>586.70000000000005</v>
      </c>
      <c r="D12691" s="38" t="s">
        <v>26</v>
      </c>
    </row>
    <row r="12692" spans="1:4" x14ac:dyDescent="0.25">
      <c r="A12692" s="48">
        <v>44909.352662037039</v>
      </c>
      <c r="B12692" s="38">
        <v>30</v>
      </c>
      <c r="C12692" s="40">
        <v>586.1</v>
      </c>
      <c r="D12692" s="38" t="s">
        <v>26</v>
      </c>
    </row>
    <row r="12693" spans="1:4" x14ac:dyDescent="0.25">
      <c r="A12693" s="48">
        <v>44909.352847222224</v>
      </c>
      <c r="B12693" s="38">
        <v>36</v>
      </c>
      <c r="C12693" s="40">
        <v>585.9</v>
      </c>
      <c r="D12693" s="38" t="s">
        <v>26</v>
      </c>
    </row>
    <row r="12694" spans="1:4" x14ac:dyDescent="0.25">
      <c r="A12694" s="48">
        <v>44909.35355324074</v>
      </c>
      <c r="B12694" s="38">
        <v>39</v>
      </c>
      <c r="C12694" s="40">
        <v>586.5</v>
      </c>
      <c r="D12694" s="38" t="s">
        <v>26</v>
      </c>
    </row>
    <row r="12695" spans="1:4" x14ac:dyDescent="0.25">
      <c r="A12695" s="48">
        <v>44909.353587962964</v>
      </c>
      <c r="B12695" s="38">
        <v>17</v>
      </c>
      <c r="C12695" s="40">
        <v>586.29999999999995</v>
      </c>
      <c r="D12695" s="38" t="s">
        <v>26</v>
      </c>
    </row>
    <row r="12696" spans="1:4" x14ac:dyDescent="0.25">
      <c r="A12696" s="48">
        <v>44909.355312500003</v>
      </c>
      <c r="B12696" s="38">
        <v>25</v>
      </c>
      <c r="C12696" s="40">
        <v>587.1</v>
      </c>
      <c r="D12696" s="38" t="s">
        <v>26</v>
      </c>
    </row>
    <row r="12697" spans="1:4" x14ac:dyDescent="0.25">
      <c r="A12697" s="48">
        <v>44909.355381944442</v>
      </c>
      <c r="B12697" s="38">
        <v>31</v>
      </c>
      <c r="C12697" s="40">
        <v>587</v>
      </c>
      <c r="D12697" s="38" t="s">
        <v>26</v>
      </c>
    </row>
    <row r="12698" spans="1:4" x14ac:dyDescent="0.25">
      <c r="A12698" s="48">
        <v>44909.355914351851</v>
      </c>
      <c r="B12698" s="38">
        <v>27</v>
      </c>
      <c r="C12698" s="40">
        <v>587.20000000000005</v>
      </c>
      <c r="D12698" s="38" t="s">
        <v>26</v>
      </c>
    </row>
    <row r="12699" spans="1:4" x14ac:dyDescent="0.25">
      <c r="A12699" s="48">
        <v>44909.357071759259</v>
      </c>
      <c r="B12699" s="38">
        <v>26</v>
      </c>
      <c r="C12699" s="40">
        <v>587.9</v>
      </c>
      <c r="D12699" s="38" t="s">
        <v>26</v>
      </c>
    </row>
    <row r="12700" spans="1:4" x14ac:dyDescent="0.25">
      <c r="A12700" s="48">
        <v>44909.35732638889</v>
      </c>
      <c r="B12700" s="38">
        <v>8</v>
      </c>
      <c r="C12700" s="40">
        <v>588.1</v>
      </c>
      <c r="D12700" s="38" t="s">
        <v>26</v>
      </c>
    </row>
    <row r="12701" spans="1:4" x14ac:dyDescent="0.25">
      <c r="A12701" s="48">
        <v>44909.35864583333</v>
      </c>
      <c r="B12701" s="38">
        <v>13</v>
      </c>
      <c r="C12701" s="40">
        <v>588.6</v>
      </c>
      <c r="D12701" s="38" t="s">
        <v>26</v>
      </c>
    </row>
    <row r="12702" spans="1:4" x14ac:dyDescent="0.25">
      <c r="A12702" s="48">
        <v>44909.35864583333</v>
      </c>
      <c r="B12702" s="38">
        <v>23</v>
      </c>
      <c r="C12702" s="40">
        <v>588.6</v>
      </c>
      <c r="D12702" s="38" t="s">
        <v>26</v>
      </c>
    </row>
    <row r="12703" spans="1:4" x14ac:dyDescent="0.25">
      <c r="A12703" s="48">
        <v>44909.359039351853</v>
      </c>
      <c r="B12703" s="38">
        <v>15</v>
      </c>
      <c r="C12703" s="40">
        <v>588.4</v>
      </c>
      <c r="D12703" s="38" t="s">
        <v>26</v>
      </c>
    </row>
    <row r="12704" spans="1:4" x14ac:dyDescent="0.25">
      <c r="A12704" s="48">
        <v>44909.359039351853</v>
      </c>
      <c r="B12704" s="38">
        <v>18</v>
      </c>
      <c r="C12704" s="40">
        <v>588.4</v>
      </c>
      <c r="D12704" s="38" t="s">
        <v>26</v>
      </c>
    </row>
    <row r="12705" spans="1:4" x14ac:dyDescent="0.25">
      <c r="A12705" s="48">
        <v>44909.359050925923</v>
      </c>
      <c r="B12705" s="38">
        <v>47</v>
      </c>
      <c r="C12705" s="40">
        <v>588.29999999999995</v>
      </c>
      <c r="D12705" s="38" t="s">
        <v>26</v>
      </c>
    </row>
    <row r="12706" spans="1:4" x14ac:dyDescent="0.25">
      <c r="A12706" s="48">
        <v>44909.359652777777</v>
      </c>
      <c r="B12706" s="38">
        <v>26</v>
      </c>
      <c r="C12706" s="40">
        <v>588.5</v>
      </c>
      <c r="D12706" s="38" t="s">
        <v>26</v>
      </c>
    </row>
    <row r="12707" spans="1:4" x14ac:dyDescent="0.25">
      <c r="A12707" s="48">
        <v>44909.359652777777</v>
      </c>
      <c r="B12707" s="38">
        <v>23</v>
      </c>
      <c r="C12707" s="40">
        <v>588.5</v>
      </c>
      <c r="D12707" s="38" t="s">
        <v>26</v>
      </c>
    </row>
    <row r="12708" spans="1:4" x14ac:dyDescent="0.25">
      <c r="A12708" s="48">
        <v>44909.360798611109</v>
      </c>
      <c r="B12708" s="38">
        <v>22</v>
      </c>
      <c r="C12708" s="40">
        <v>589</v>
      </c>
      <c r="D12708" s="38" t="s">
        <v>26</v>
      </c>
    </row>
    <row r="12709" spans="1:4" x14ac:dyDescent="0.25">
      <c r="A12709" s="48">
        <v>44909.361145833333</v>
      </c>
      <c r="B12709" s="38">
        <v>26</v>
      </c>
      <c r="C12709" s="40">
        <v>588.79999999999995</v>
      </c>
      <c r="D12709" s="38" t="s">
        <v>26</v>
      </c>
    </row>
    <row r="12710" spans="1:4" x14ac:dyDescent="0.25">
      <c r="A12710" s="48">
        <v>44909.361712962964</v>
      </c>
      <c r="B12710" s="38">
        <v>5</v>
      </c>
      <c r="C12710" s="40">
        <v>588.4</v>
      </c>
      <c r="D12710" s="38" t="s">
        <v>26</v>
      </c>
    </row>
    <row r="12711" spans="1:4" x14ac:dyDescent="0.25">
      <c r="A12711" s="48">
        <v>44909.361712962964</v>
      </c>
      <c r="B12711" s="38">
        <v>29</v>
      </c>
      <c r="C12711" s="40">
        <v>588.4</v>
      </c>
      <c r="D12711" s="38" t="s">
        <v>26</v>
      </c>
    </row>
    <row r="12712" spans="1:4" x14ac:dyDescent="0.25">
      <c r="A12712" s="48">
        <v>44909.361724537041</v>
      </c>
      <c r="B12712" s="38">
        <v>12</v>
      </c>
      <c r="C12712" s="40">
        <v>588.29999999999995</v>
      </c>
      <c r="D12712" s="38" t="s">
        <v>26</v>
      </c>
    </row>
    <row r="12713" spans="1:4" x14ac:dyDescent="0.25">
      <c r="A12713" s="48">
        <v>44909.361724537041</v>
      </c>
      <c r="B12713" s="38">
        <v>2</v>
      </c>
      <c r="C12713" s="40">
        <v>588.29999999999995</v>
      </c>
      <c r="D12713" s="38" t="s">
        <v>26</v>
      </c>
    </row>
    <row r="12714" spans="1:4" x14ac:dyDescent="0.25">
      <c r="A12714" s="48">
        <v>44909.363229166665</v>
      </c>
      <c r="B12714" s="38">
        <v>33</v>
      </c>
      <c r="C12714" s="40">
        <v>588.70000000000005</v>
      </c>
      <c r="D12714" s="38" t="s">
        <v>26</v>
      </c>
    </row>
    <row r="12715" spans="1:4" x14ac:dyDescent="0.25">
      <c r="A12715" s="48">
        <v>44909.363229166665</v>
      </c>
      <c r="B12715" s="38">
        <v>15</v>
      </c>
      <c r="C12715" s="40">
        <v>588.6</v>
      </c>
      <c r="D12715" s="38" t="s">
        <v>26</v>
      </c>
    </row>
    <row r="12716" spans="1:4" x14ac:dyDescent="0.25">
      <c r="A12716" s="48">
        <v>44909.363229166665</v>
      </c>
      <c r="B12716" s="38">
        <v>2</v>
      </c>
      <c r="C12716" s="40">
        <v>588.6</v>
      </c>
      <c r="D12716" s="38" t="s">
        <v>26</v>
      </c>
    </row>
    <row r="12717" spans="1:4" x14ac:dyDescent="0.25">
      <c r="A12717" s="48">
        <v>44909.365624999999</v>
      </c>
      <c r="B12717" s="38">
        <v>23</v>
      </c>
      <c r="C12717" s="40">
        <v>590</v>
      </c>
      <c r="D12717" s="38" t="s">
        <v>26</v>
      </c>
    </row>
    <row r="12718" spans="1:4" x14ac:dyDescent="0.25">
      <c r="A12718" s="48">
        <v>44909.365624999999</v>
      </c>
      <c r="B12718" s="38">
        <v>13</v>
      </c>
      <c r="C12718" s="40">
        <v>590</v>
      </c>
      <c r="D12718" s="38" t="s">
        <v>26</v>
      </c>
    </row>
    <row r="12719" spans="1:4" x14ac:dyDescent="0.25">
      <c r="A12719" s="48">
        <v>44909.365636574075</v>
      </c>
      <c r="B12719" s="38">
        <v>21</v>
      </c>
      <c r="C12719" s="40">
        <v>589.9</v>
      </c>
      <c r="D12719" s="38" t="s">
        <v>26</v>
      </c>
    </row>
    <row r="12720" spans="1:4" x14ac:dyDescent="0.25">
      <c r="A12720" s="48">
        <v>44909.365636574075</v>
      </c>
      <c r="B12720" s="38">
        <v>12</v>
      </c>
      <c r="C12720" s="40">
        <v>589.9</v>
      </c>
      <c r="D12720" s="38" t="s">
        <v>26</v>
      </c>
    </row>
    <row r="12721" spans="1:4" x14ac:dyDescent="0.25">
      <c r="A12721" s="48">
        <v>44909.366203703707</v>
      </c>
      <c r="B12721" s="38">
        <v>33</v>
      </c>
      <c r="C12721" s="40">
        <v>589.4</v>
      </c>
      <c r="D12721" s="38" t="s">
        <v>26</v>
      </c>
    </row>
    <row r="12722" spans="1:4" x14ac:dyDescent="0.25">
      <c r="A12722" s="48">
        <v>44909.366562499999</v>
      </c>
      <c r="B12722" s="38">
        <v>7</v>
      </c>
      <c r="C12722" s="40">
        <v>589.5</v>
      </c>
      <c r="D12722" s="38" t="s">
        <v>26</v>
      </c>
    </row>
    <row r="12723" spans="1:4" x14ac:dyDescent="0.25">
      <c r="A12723" s="48">
        <v>44909.366967592592</v>
      </c>
      <c r="B12723" s="38">
        <v>18</v>
      </c>
      <c r="C12723" s="40">
        <v>589.70000000000005</v>
      </c>
      <c r="D12723" s="38" t="s">
        <v>26</v>
      </c>
    </row>
    <row r="12724" spans="1:4" x14ac:dyDescent="0.25">
      <c r="A12724" s="48">
        <v>44909.366990740738</v>
      </c>
      <c r="B12724" s="38">
        <v>23</v>
      </c>
      <c r="C12724" s="40">
        <v>589.5</v>
      </c>
      <c r="D12724" s="38" t="s">
        <v>26</v>
      </c>
    </row>
    <row r="12725" spans="1:4" x14ac:dyDescent="0.25">
      <c r="A12725" s="48">
        <v>44909.367638888885</v>
      </c>
      <c r="B12725" s="38">
        <v>6</v>
      </c>
      <c r="C12725" s="40">
        <v>590</v>
      </c>
      <c r="D12725" s="38" t="s">
        <v>26</v>
      </c>
    </row>
    <row r="12726" spans="1:4" x14ac:dyDescent="0.25">
      <c r="A12726" s="48">
        <v>44909.367638888885</v>
      </c>
      <c r="B12726" s="38">
        <v>17</v>
      </c>
      <c r="C12726" s="40">
        <v>590</v>
      </c>
      <c r="D12726" s="38" t="s">
        <v>26</v>
      </c>
    </row>
    <row r="12727" spans="1:4" x14ac:dyDescent="0.25">
      <c r="A12727" s="48">
        <v>44909.367962962962</v>
      </c>
      <c r="B12727" s="38">
        <v>30</v>
      </c>
      <c r="C12727" s="40">
        <v>589.9</v>
      </c>
      <c r="D12727" s="38" t="s">
        <v>26</v>
      </c>
    </row>
    <row r="12728" spans="1:4" x14ac:dyDescent="0.25">
      <c r="A12728" s="48">
        <v>44909.368703703702</v>
      </c>
      <c r="B12728" s="38">
        <v>40</v>
      </c>
      <c r="C12728" s="40">
        <v>589.4</v>
      </c>
      <c r="D12728" s="38" t="s">
        <v>26</v>
      </c>
    </row>
    <row r="12729" spans="1:4" x14ac:dyDescent="0.25">
      <c r="A12729" s="48">
        <v>44909.370254629626</v>
      </c>
      <c r="B12729" s="38">
        <v>28</v>
      </c>
      <c r="C12729" s="40">
        <v>590.20000000000005</v>
      </c>
      <c r="D12729" s="38" t="s">
        <v>26</v>
      </c>
    </row>
    <row r="12730" spans="1:4" x14ac:dyDescent="0.25">
      <c r="A12730" s="48">
        <v>44909.37091435185</v>
      </c>
      <c r="B12730" s="38">
        <v>11</v>
      </c>
      <c r="C12730" s="40">
        <v>589.9</v>
      </c>
      <c r="D12730" s="38" t="s">
        <v>26</v>
      </c>
    </row>
    <row r="12731" spans="1:4" x14ac:dyDescent="0.25">
      <c r="A12731" s="48">
        <v>44909.37096064815</v>
      </c>
      <c r="B12731" s="38">
        <v>6</v>
      </c>
      <c r="C12731" s="40">
        <v>590.1</v>
      </c>
      <c r="D12731" s="38" t="s">
        <v>26</v>
      </c>
    </row>
    <row r="12732" spans="1:4" x14ac:dyDescent="0.25">
      <c r="A12732" s="48">
        <v>44909.370972222219</v>
      </c>
      <c r="B12732" s="38">
        <v>10</v>
      </c>
      <c r="C12732" s="40">
        <v>590.1</v>
      </c>
      <c r="D12732" s="38" t="s">
        <v>26</v>
      </c>
    </row>
    <row r="12733" spans="1:4" x14ac:dyDescent="0.25">
      <c r="A12733" s="48">
        <v>44909.372719907406</v>
      </c>
      <c r="B12733" s="38">
        <v>14</v>
      </c>
      <c r="C12733" s="40">
        <v>590.20000000000005</v>
      </c>
      <c r="D12733" s="38" t="s">
        <v>26</v>
      </c>
    </row>
    <row r="12734" spans="1:4" x14ac:dyDescent="0.25">
      <c r="A12734" s="48">
        <v>44909.372719907406</v>
      </c>
      <c r="B12734" s="38">
        <v>1</v>
      </c>
      <c r="C12734" s="40">
        <v>590.20000000000005</v>
      </c>
      <c r="D12734" s="38" t="s">
        <v>26</v>
      </c>
    </row>
    <row r="12735" spans="1:4" x14ac:dyDescent="0.25">
      <c r="A12735" s="48">
        <v>44909.372719907406</v>
      </c>
      <c r="B12735" s="38">
        <v>15</v>
      </c>
      <c r="C12735" s="40">
        <v>590.20000000000005</v>
      </c>
      <c r="D12735" s="38" t="s">
        <v>26</v>
      </c>
    </row>
    <row r="12736" spans="1:4" x14ac:dyDescent="0.25">
      <c r="A12736" s="48">
        <v>44909.37296296296</v>
      </c>
      <c r="B12736" s="38">
        <v>30</v>
      </c>
      <c r="C12736" s="40">
        <v>590</v>
      </c>
      <c r="D12736" s="38" t="s">
        <v>26</v>
      </c>
    </row>
    <row r="12737" spans="1:4" x14ac:dyDescent="0.25">
      <c r="A12737" s="48">
        <v>44909.373472222222</v>
      </c>
      <c r="B12737" s="38">
        <v>13</v>
      </c>
      <c r="C12737" s="40">
        <v>590.20000000000005</v>
      </c>
      <c r="D12737" s="38" t="s">
        <v>26</v>
      </c>
    </row>
    <row r="12738" spans="1:4" x14ac:dyDescent="0.25">
      <c r="A12738" s="48">
        <v>44909.373472222222</v>
      </c>
      <c r="B12738" s="38">
        <v>13</v>
      </c>
      <c r="C12738" s="40">
        <v>590.20000000000005</v>
      </c>
      <c r="D12738" s="38" t="s">
        <v>26</v>
      </c>
    </row>
    <row r="12739" spans="1:4" x14ac:dyDescent="0.25">
      <c r="A12739" s="48">
        <v>44909.374328703707</v>
      </c>
      <c r="B12739" s="38">
        <v>15</v>
      </c>
      <c r="C12739" s="40">
        <v>590.70000000000005</v>
      </c>
      <c r="D12739" s="38" t="s">
        <v>26</v>
      </c>
    </row>
    <row r="12740" spans="1:4" x14ac:dyDescent="0.25">
      <c r="A12740" s="48">
        <v>44909.374618055554</v>
      </c>
      <c r="B12740" s="38">
        <v>13</v>
      </c>
      <c r="C12740" s="40">
        <v>590.6</v>
      </c>
      <c r="D12740" s="38" t="s">
        <v>26</v>
      </c>
    </row>
    <row r="12741" spans="1:4" x14ac:dyDescent="0.25">
      <c r="A12741" s="48">
        <v>44909.374618055554</v>
      </c>
      <c r="B12741" s="38">
        <v>11</v>
      </c>
      <c r="C12741" s="40">
        <v>590.6</v>
      </c>
      <c r="D12741" s="38" t="s">
        <v>26</v>
      </c>
    </row>
    <row r="12742" spans="1:4" x14ac:dyDescent="0.25">
      <c r="A12742" s="48">
        <v>44909.374652777777</v>
      </c>
      <c r="B12742" s="38">
        <v>15</v>
      </c>
      <c r="C12742" s="40">
        <v>590.5</v>
      </c>
      <c r="D12742" s="38" t="s">
        <v>26</v>
      </c>
    </row>
    <row r="12743" spans="1:4" x14ac:dyDescent="0.25">
      <c r="A12743" s="48">
        <v>44909.3746875</v>
      </c>
      <c r="B12743" s="38">
        <v>15</v>
      </c>
      <c r="C12743" s="40">
        <v>590.5</v>
      </c>
      <c r="D12743" s="38" t="s">
        <v>26</v>
      </c>
    </row>
    <row r="12744" spans="1:4" x14ac:dyDescent="0.25">
      <c r="A12744" s="48">
        <v>44909.3746875</v>
      </c>
      <c r="B12744" s="38">
        <v>4</v>
      </c>
      <c r="C12744" s="40">
        <v>590.5</v>
      </c>
      <c r="D12744" s="38" t="s">
        <v>26</v>
      </c>
    </row>
    <row r="12745" spans="1:4" x14ac:dyDescent="0.25">
      <c r="A12745" s="48">
        <v>44909.375972222224</v>
      </c>
      <c r="B12745" s="38">
        <v>25</v>
      </c>
      <c r="C12745" s="40">
        <v>590</v>
      </c>
      <c r="D12745" s="38" t="s">
        <v>26</v>
      </c>
    </row>
    <row r="12746" spans="1:4" x14ac:dyDescent="0.25">
      <c r="A12746" s="48">
        <v>44909.376064814816</v>
      </c>
      <c r="B12746" s="38">
        <v>25</v>
      </c>
      <c r="C12746" s="40">
        <v>589.79999999999995</v>
      </c>
      <c r="D12746" s="38" t="s">
        <v>26</v>
      </c>
    </row>
    <row r="12747" spans="1:4" x14ac:dyDescent="0.25">
      <c r="A12747" s="48">
        <v>44909.376979166664</v>
      </c>
      <c r="B12747" s="38">
        <v>13</v>
      </c>
      <c r="C12747" s="40">
        <v>589.9</v>
      </c>
      <c r="D12747" s="38" t="s">
        <v>26</v>
      </c>
    </row>
    <row r="12748" spans="1:4" x14ac:dyDescent="0.25">
      <c r="A12748" s="48">
        <v>44909.376979166664</v>
      </c>
      <c r="B12748" s="38">
        <v>12</v>
      </c>
      <c r="C12748" s="40">
        <v>589.9</v>
      </c>
      <c r="D12748" s="38" t="s">
        <v>26</v>
      </c>
    </row>
    <row r="12749" spans="1:4" x14ac:dyDescent="0.25">
      <c r="A12749" s="48">
        <v>44909.376979166664</v>
      </c>
      <c r="B12749" s="38">
        <v>14</v>
      </c>
      <c r="C12749" s="40">
        <v>589.79999999999995</v>
      </c>
      <c r="D12749" s="38" t="s">
        <v>26</v>
      </c>
    </row>
    <row r="12750" spans="1:4" x14ac:dyDescent="0.25">
      <c r="A12750" s="48">
        <v>44909.37777777778</v>
      </c>
      <c r="B12750" s="38">
        <v>10</v>
      </c>
      <c r="C12750" s="40">
        <v>589.4</v>
      </c>
      <c r="D12750" s="38" t="s">
        <v>26</v>
      </c>
    </row>
    <row r="12751" spans="1:4" x14ac:dyDescent="0.25">
      <c r="A12751" s="48">
        <v>44909.377939814818</v>
      </c>
      <c r="B12751" s="38">
        <v>15</v>
      </c>
      <c r="C12751" s="40">
        <v>589.29999999999995</v>
      </c>
      <c r="D12751" s="38" t="s">
        <v>26</v>
      </c>
    </row>
    <row r="12752" spans="1:4" x14ac:dyDescent="0.25">
      <c r="A12752" s="48">
        <v>44909.377939814818</v>
      </c>
      <c r="B12752" s="38">
        <v>7</v>
      </c>
      <c r="C12752" s="40">
        <v>589.29999999999995</v>
      </c>
      <c r="D12752" s="38" t="s">
        <v>26</v>
      </c>
    </row>
    <row r="12753" spans="1:4" x14ac:dyDescent="0.25">
      <c r="A12753" s="48">
        <v>44909.378888888888</v>
      </c>
      <c r="B12753" s="38">
        <v>15</v>
      </c>
      <c r="C12753" s="40">
        <v>589.20000000000005</v>
      </c>
      <c r="D12753" s="38" t="s">
        <v>26</v>
      </c>
    </row>
    <row r="12754" spans="1:4" x14ac:dyDescent="0.25">
      <c r="A12754" s="48">
        <v>44909.378888888888</v>
      </c>
      <c r="B12754" s="38">
        <v>7</v>
      </c>
      <c r="C12754" s="40">
        <v>589.20000000000005</v>
      </c>
      <c r="D12754" s="38" t="s">
        <v>26</v>
      </c>
    </row>
    <row r="12755" spans="1:4" x14ac:dyDescent="0.25">
      <c r="A12755" s="48">
        <v>44909.379062499997</v>
      </c>
      <c r="B12755" s="38">
        <v>18</v>
      </c>
      <c r="C12755" s="40">
        <v>589.20000000000005</v>
      </c>
      <c r="D12755" s="38" t="s">
        <v>26</v>
      </c>
    </row>
    <row r="12756" spans="1:4" x14ac:dyDescent="0.25">
      <c r="A12756" s="48">
        <v>44909.379143518519</v>
      </c>
      <c r="B12756" s="38">
        <v>4</v>
      </c>
      <c r="C12756" s="40">
        <v>589</v>
      </c>
      <c r="D12756" s="38" t="s">
        <v>26</v>
      </c>
    </row>
    <row r="12757" spans="1:4" x14ac:dyDescent="0.25">
      <c r="A12757" s="48">
        <v>44909.380208333336</v>
      </c>
      <c r="B12757" s="38">
        <v>15</v>
      </c>
      <c r="C12757" s="40">
        <v>589.79999999999995</v>
      </c>
      <c r="D12757" s="38" t="s">
        <v>26</v>
      </c>
    </row>
    <row r="12758" spans="1:4" x14ac:dyDescent="0.25">
      <c r="A12758" s="48">
        <v>44909.380208333336</v>
      </c>
      <c r="B12758" s="38">
        <v>7</v>
      </c>
      <c r="C12758" s="40">
        <v>589.79999999999995</v>
      </c>
      <c r="D12758" s="38" t="s">
        <v>26</v>
      </c>
    </row>
    <row r="12759" spans="1:4" x14ac:dyDescent="0.25">
      <c r="A12759" s="48">
        <v>44909.38040509259</v>
      </c>
      <c r="B12759" s="38">
        <v>36</v>
      </c>
      <c r="C12759" s="40">
        <v>589.70000000000005</v>
      </c>
      <c r="D12759" s="38" t="s">
        <v>26</v>
      </c>
    </row>
    <row r="12760" spans="1:4" x14ac:dyDescent="0.25">
      <c r="A12760" s="48">
        <v>44909.381481481483</v>
      </c>
      <c r="B12760" s="38">
        <v>5</v>
      </c>
      <c r="C12760" s="40">
        <v>589.29999999999995</v>
      </c>
      <c r="D12760" s="38" t="s">
        <v>26</v>
      </c>
    </row>
    <row r="12761" spans="1:4" x14ac:dyDescent="0.25">
      <c r="A12761" s="48">
        <v>44909.381481481483</v>
      </c>
      <c r="B12761" s="38">
        <v>12</v>
      </c>
      <c r="C12761" s="40">
        <v>589.29999999999995</v>
      </c>
      <c r="D12761" s="38" t="s">
        <v>26</v>
      </c>
    </row>
    <row r="12762" spans="1:4" x14ac:dyDescent="0.25">
      <c r="A12762" s="48">
        <v>44909.381493055553</v>
      </c>
      <c r="B12762" s="38">
        <v>13</v>
      </c>
      <c r="C12762" s="40">
        <v>589.29999999999995</v>
      </c>
      <c r="D12762" s="38" t="s">
        <v>26</v>
      </c>
    </row>
    <row r="12763" spans="1:4" x14ac:dyDescent="0.25">
      <c r="A12763" s="48">
        <v>44909.381493055553</v>
      </c>
      <c r="B12763" s="38">
        <v>16</v>
      </c>
      <c r="C12763" s="40">
        <v>589.20000000000005</v>
      </c>
      <c r="D12763" s="38" t="s">
        <v>26</v>
      </c>
    </row>
    <row r="12764" spans="1:4" x14ac:dyDescent="0.25">
      <c r="A12764" s="48">
        <v>44909.382488425923</v>
      </c>
      <c r="B12764" s="38">
        <v>33</v>
      </c>
      <c r="C12764" s="40">
        <v>588.9</v>
      </c>
      <c r="D12764" s="38" t="s">
        <v>26</v>
      </c>
    </row>
    <row r="12765" spans="1:4" x14ac:dyDescent="0.25">
      <c r="A12765" s="48">
        <v>44909.382488425923</v>
      </c>
      <c r="B12765" s="38">
        <v>31</v>
      </c>
      <c r="C12765" s="40">
        <v>589</v>
      </c>
      <c r="D12765" s="38" t="s">
        <v>26</v>
      </c>
    </row>
    <row r="12766" spans="1:4" x14ac:dyDescent="0.25">
      <c r="A12766" s="48">
        <v>44909.383657407408</v>
      </c>
      <c r="B12766" s="38">
        <v>20</v>
      </c>
      <c r="C12766" s="40">
        <v>588.4</v>
      </c>
      <c r="D12766" s="38" t="s">
        <v>26</v>
      </c>
    </row>
    <row r="12767" spans="1:4" x14ac:dyDescent="0.25">
      <c r="A12767" s="48">
        <v>44909.383657407408</v>
      </c>
      <c r="B12767" s="38">
        <v>20</v>
      </c>
      <c r="C12767" s="40">
        <v>588.5</v>
      </c>
      <c r="D12767" s="38" t="s">
        <v>26</v>
      </c>
    </row>
    <row r="12768" spans="1:4" x14ac:dyDescent="0.25">
      <c r="A12768" s="48">
        <v>44909.38517361111</v>
      </c>
      <c r="B12768" s="38">
        <v>15</v>
      </c>
      <c r="C12768" s="40">
        <v>588.29999999999995</v>
      </c>
      <c r="D12768" s="38" t="s">
        <v>26</v>
      </c>
    </row>
    <row r="12769" spans="1:4" x14ac:dyDescent="0.25">
      <c r="A12769" s="48">
        <v>44909.385358796295</v>
      </c>
      <c r="B12769" s="38">
        <v>19</v>
      </c>
      <c r="C12769" s="40">
        <v>588.1</v>
      </c>
      <c r="D12769" s="38" t="s">
        <v>26</v>
      </c>
    </row>
    <row r="12770" spans="1:4" x14ac:dyDescent="0.25">
      <c r="A12770" s="48">
        <v>44909.386377314811</v>
      </c>
      <c r="B12770" s="38">
        <v>18</v>
      </c>
      <c r="C12770" s="40">
        <v>588.29999999999995</v>
      </c>
      <c r="D12770" s="38" t="s">
        <v>26</v>
      </c>
    </row>
    <row r="12771" spans="1:4" x14ac:dyDescent="0.25">
      <c r="A12771" s="48">
        <v>44909.386377314811</v>
      </c>
      <c r="B12771" s="38">
        <v>18</v>
      </c>
      <c r="C12771" s="40">
        <v>588.29999999999995</v>
      </c>
      <c r="D12771" s="38" t="s">
        <v>26</v>
      </c>
    </row>
    <row r="12772" spans="1:4" x14ac:dyDescent="0.25">
      <c r="A12772" s="48">
        <v>44909.387430555558</v>
      </c>
      <c r="B12772" s="38">
        <v>13</v>
      </c>
      <c r="C12772" s="40">
        <v>588.20000000000005</v>
      </c>
      <c r="D12772" s="38" t="s">
        <v>26</v>
      </c>
    </row>
    <row r="12773" spans="1:4" x14ac:dyDescent="0.25">
      <c r="A12773" s="48">
        <v>44909.387430555558</v>
      </c>
      <c r="B12773" s="38">
        <v>6</v>
      </c>
      <c r="C12773" s="40">
        <v>588.20000000000005</v>
      </c>
      <c r="D12773" s="38" t="s">
        <v>26</v>
      </c>
    </row>
    <row r="12774" spans="1:4" x14ac:dyDescent="0.25">
      <c r="A12774" s="48">
        <v>44909.387685185182</v>
      </c>
      <c r="B12774" s="38">
        <v>21</v>
      </c>
      <c r="C12774" s="40">
        <v>587.9</v>
      </c>
      <c r="D12774" s="38" t="s">
        <v>26</v>
      </c>
    </row>
    <row r="12775" spans="1:4" x14ac:dyDescent="0.25">
      <c r="A12775" s="48">
        <v>44909.388749999998</v>
      </c>
      <c r="B12775" s="38">
        <v>5</v>
      </c>
      <c r="C12775" s="40">
        <v>588</v>
      </c>
      <c r="D12775" s="38" t="s">
        <v>26</v>
      </c>
    </row>
    <row r="12776" spans="1:4" x14ac:dyDescent="0.25">
      <c r="A12776" s="48">
        <v>44909.388749999998</v>
      </c>
      <c r="B12776" s="38">
        <v>10</v>
      </c>
      <c r="C12776" s="40">
        <v>588</v>
      </c>
      <c r="D12776" s="38" t="s">
        <v>26</v>
      </c>
    </row>
    <row r="12777" spans="1:4" x14ac:dyDescent="0.25">
      <c r="A12777" s="48">
        <v>44909.388784722221</v>
      </c>
      <c r="B12777" s="38">
        <v>15</v>
      </c>
      <c r="C12777" s="40">
        <v>587.79999999999995</v>
      </c>
      <c r="D12777" s="38" t="s">
        <v>26</v>
      </c>
    </row>
    <row r="12778" spans="1:4" x14ac:dyDescent="0.25">
      <c r="A12778" s="48">
        <v>44909.389050925929</v>
      </c>
      <c r="B12778" s="38">
        <v>8</v>
      </c>
      <c r="C12778" s="40">
        <v>587.6</v>
      </c>
      <c r="D12778" s="38" t="s">
        <v>26</v>
      </c>
    </row>
    <row r="12779" spans="1:4" x14ac:dyDescent="0.25">
      <c r="A12779" s="48">
        <v>44909.389560185184</v>
      </c>
      <c r="B12779" s="38">
        <v>21</v>
      </c>
      <c r="C12779" s="40">
        <v>587.4</v>
      </c>
      <c r="D12779" s="38" t="s">
        <v>26</v>
      </c>
    </row>
    <row r="12780" spans="1:4" x14ac:dyDescent="0.25">
      <c r="A12780" s="48">
        <v>44909.389699074076</v>
      </c>
      <c r="B12780" s="38">
        <v>21</v>
      </c>
      <c r="C12780" s="40">
        <v>587.29999999999995</v>
      </c>
      <c r="D12780" s="38" t="s">
        <v>26</v>
      </c>
    </row>
    <row r="12781" spans="1:4" x14ac:dyDescent="0.25">
      <c r="A12781" s="48">
        <v>44909.391712962963</v>
      </c>
      <c r="B12781" s="38">
        <v>15</v>
      </c>
      <c r="C12781" s="40">
        <v>588.29999999999995</v>
      </c>
      <c r="D12781" s="38" t="s">
        <v>26</v>
      </c>
    </row>
    <row r="12782" spans="1:4" x14ac:dyDescent="0.25">
      <c r="A12782" s="48">
        <v>44909.391712962963</v>
      </c>
      <c r="B12782" s="38">
        <v>4</v>
      </c>
      <c r="C12782" s="40">
        <v>588.29999999999995</v>
      </c>
      <c r="D12782" s="38" t="s">
        <v>26</v>
      </c>
    </row>
    <row r="12783" spans="1:4" x14ac:dyDescent="0.25">
      <c r="A12783" s="48">
        <v>44909.392557870371</v>
      </c>
      <c r="B12783" s="38">
        <v>23</v>
      </c>
      <c r="C12783" s="40">
        <v>588.5</v>
      </c>
      <c r="D12783" s="38" t="s">
        <v>26</v>
      </c>
    </row>
    <row r="12784" spans="1:4" x14ac:dyDescent="0.25">
      <c r="A12784" s="48">
        <v>44909.394652777781</v>
      </c>
      <c r="B12784" s="38">
        <v>10</v>
      </c>
      <c r="C12784" s="40">
        <v>588.5</v>
      </c>
      <c r="D12784" s="38" t="s">
        <v>26</v>
      </c>
    </row>
    <row r="12785" spans="1:4" x14ac:dyDescent="0.25">
      <c r="A12785" s="48">
        <v>44909.394652777781</v>
      </c>
      <c r="B12785" s="38">
        <v>25</v>
      </c>
      <c r="C12785" s="40">
        <v>588.4</v>
      </c>
      <c r="D12785" s="38" t="s">
        <v>26</v>
      </c>
    </row>
    <row r="12786" spans="1:4" x14ac:dyDescent="0.25">
      <c r="A12786" s="48">
        <v>44909.394652777781</v>
      </c>
      <c r="B12786" s="38">
        <v>14</v>
      </c>
      <c r="C12786" s="40">
        <v>588.4</v>
      </c>
      <c r="D12786" s="38" t="s">
        <v>26</v>
      </c>
    </row>
    <row r="12787" spans="1:4" x14ac:dyDescent="0.25">
      <c r="A12787" s="48">
        <v>44909.395127314812</v>
      </c>
      <c r="B12787" s="38">
        <v>15</v>
      </c>
      <c r="C12787" s="40">
        <v>588.29999999999995</v>
      </c>
      <c r="D12787" s="38" t="s">
        <v>26</v>
      </c>
    </row>
    <row r="12788" spans="1:4" x14ac:dyDescent="0.25">
      <c r="A12788" s="48">
        <v>44909.395127314812</v>
      </c>
      <c r="B12788" s="38">
        <v>8</v>
      </c>
      <c r="C12788" s="40">
        <v>588.29999999999995</v>
      </c>
      <c r="D12788" s="38" t="s">
        <v>26</v>
      </c>
    </row>
    <row r="12789" spans="1:4" x14ac:dyDescent="0.25">
      <c r="A12789" s="48">
        <v>44909.39565972222</v>
      </c>
      <c r="B12789" s="38">
        <v>27</v>
      </c>
      <c r="C12789" s="40">
        <v>588.6</v>
      </c>
      <c r="D12789" s="38" t="s">
        <v>26</v>
      </c>
    </row>
    <row r="12790" spans="1:4" x14ac:dyDescent="0.25">
      <c r="A12790" s="48">
        <v>44909.396828703706</v>
      </c>
      <c r="B12790" s="38">
        <v>5</v>
      </c>
      <c r="C12790" s="40">
        <v>588.4</v>
      </c>
      <c r="D12790" s="38" t="s">
        <v>26</v>
      </c>
    </row>
    <row r="12791" spans="1:4" x14ac:dyDescent="0.25">
      <c r="A12791" s="48">
        <v>44909.396828703706</v>
      </c>
      <c r="B12791" s="38">
        <v>11</v>
      </c>
      <c r="C12791" s="40">
        <v>588.4</v>
      </c>
      <c r="D12791" s="38" t="s">
        <v>26</v>
      </c>
    </row>
    <row r="12792" spans="1:4" x14ac:dyDescent="0.25">
      <c r="A12792" s="48">
        <v>44909.396828703706</v>
      </c>
      <c r="B12792" s="38">
        <v>12</v>
      </c>
      <c r="C12792" s="40">
        <v>588.4</v>
      </c>
      <c r="D12792" s="38" t="s">
        <v>26</v>
      </c>
    </row>
    <row r="12793" spans="1:4" x14ac:dyDescent="0.25">
      <c r="A12793" s="48">
        <v>44909.398020833331</v>
      </c>
      <c r="B12793" s="38">
        <v>14</v>
      </c>
      <c r="C12793" s="40">
        <v>588</v>
      </c>
      <c r="D12793" s="38" t="s">
        <v>26</v>
      </c>
    </row>
    <row r="12794" spans="1:4" x14ac:dyDescent="0.25">
      <c r="A12794" s="48">
        <v>44909.398020833331</v>
      </c>
      <c r="B12794" s="38">
        <v>12</v>
      </c>
      <c r="C12794" s="40">
        <v>588</v>
      </c>
      <c r="D12794" s="38" t="s">
        <v>26</v>
      </c>
    </row>
    <row r="12795" spans="1:4" x14ac:dyDescent="0.25">
      <c r="A12795" s="48">
        <v>44909.398194444446</v>
      </c>
      <c r="B12795" s="38">
        <v>30</v>
      </c>
      <c r="C12795" s="40">
        <v>587.9</v>
      </c>
      <c r="D12795" s="38" t="s">
        <v>26</v>
      </c>
    </row>
    <row r="12796" spans="1:4" x14ac:dyDescent="0.25">
      <c r="A12796" s="48">
        <v>44909.399270833332</v>
      </c>
      <c r="B12796" s="38">
        <v>18</v>
      </c>
      <c r="C12796" s="40">
        <v>587.9</v>
      </c>
      <c r="D12796" s="38" t="s">
        <v>26</v>
      </c>
    </row>
    <row r="12797" spans="1:4" x14ac:dyDescent="0.25">
      <c r="A12797" s="48">
        <v>44909.399270833332</v>
      </c>
      <c r="B12797" s="38">
        <v>11</v>
      </c>
      <c r="C12797" s="40">
        <v>587.9</v>
      </c>
      <c r="D12797" s="38" t="s">
        <v>26</v>
      </c>
    </row>
    <row r="12798" spans="1:4" x14ac:dyDescent="0.25">
      <c r="A12798" s="48">
        <v>44909.399351851855</v>
      </c>
      <c r="B12798" s="38">
        <v>26</v>
      </c>
      <c r="C12798" s="40">
        <v>587.70000000000005</v>
      </c>
      <c r="D12798" s="38" t="s">
        <v>26</v>
      </c>
    </row>
    <row r="12799" spans="1:4" x14ac:dyDescent="0.25">
      <c r="A12799" s="48">
        <v>44909.400289351855</v>
      </c>
      <c r="B12799" s="38">
        <v>9</v>
      </c>
      <c r="C12799" s="40">
        <v>587.4</v>
      </c>
      <c r="D12799" s="38" t="s">
        <v>26</v>
      </c>
    </row>
    <row r="12800" spans="1:4" x14ac:dyDescent="0.25">
      <c r="A12800" s="48">
        <v>44909.400289351855</v>
      </c>
      <c r="B12800" s="38">
        <v>20</v>
      </c>
      <c r="C12800" s="40">
        <v>587.4</v>
      </c>
      <c r="D12800" s="38" t="s">
        <v>26</v>
      </c>
    </row>
    <row r="12801" spans="1:4" x14ac:dyDescent="0.25">
      <c r="A12801" s="48">
        <v>44909.400289351855</v>
      </c>
      <c r="B12801" s="38">
        <v>8</v>
      </c>
      <c r="C12801" s="40">
        <v>587.4</v>
      </c>
      <c r="D12801" s="38" t="s">
        <v>26</v>
      </c>
    </row>
    <row r="12802" spans="1:4" x14ac:dyDescent="0.25">
      <c r="A12802" s="48">
        <v>44909.400717592594</v>
      </c>
      <c r="B12802" s="38">
        <v>8</v>
      </c>
      <c r="C12802" s="40">
        <v>587.79999999999995</v>
      </c>
      <c r="D12802" s="38" t="s">
        <v>26</v>
      </c>
    </row>
    <row r="12803" spans="1:4" x14ac:dyDescent="0.25">
      <c r="A12803" s="48">
        <v>44909.401319444441</v>
      </c>
      <c r="B12803" s="38">
        <v>4</v>
      </c>
      <c r="C12803" s="40">
        <v>587.6</v>
      </c>
      <c r="D12803" s="38" t="s">
        <v>26</v>
      </c>
    </row>
    <row r="12804" spans="1:4" x14ac:dyDescent="0.25">
      <c r="A12804" s="48">
        <v>44909.401319444441</v>
      </c>
      <c r="B12804" s="38">
        <v>15</v>
      </c>
      <c r="C12804" s="40">
        <v>587.6</v>
      </c>
      <c r="D12804" s="38" t="s">
        <v>26</v>
      </c>
    </row>
    <row r="12805" spans="1:4" x14ac:dyDescent="0.25">
      <c r="A12805" s="48">
        <v>44909.401331018518</v>
      </c>
      <c r="B12805" s="38">
        <v>2</v>
      </c>
      <c r="C12805" s="40">
        <v>587.6</v>
      </c>
      <c r="D12805" s="38" t="s">
        <v>26</v>
      </c>
    </row>
    <row r="12806" spans="1:4" x14ac:dyDescent="0.25">
      <c r="A12806" s="48">
        <v>44909.402268518519</v>
      </c>
      <c r="B12806" s="38">
        <v>15</v>
      </c>
      <c r="C12806" s="40">
        <v>587.1</v>
      </c>
      <c r="D12806" s="38" t="s">
        <v>26</v>
      </c>
    </row>
    <row r="12807" spans="1:4" x14ac:dyDescent="0.25">
      <c r="A12807" s="48">
        <v>44909.402268518519</v>
      </c>
      <c r="B12807" s="38">
        <v>7</v>
      </c>
      <c r="C12807" s="40">
        <v>587.1</v>
      </c>
      <c r="D12807" s="38" t="s">
        <v>26</v>
      </c>
    </row>
    <row r="12808" spans="1:4" x14ac:dyDescent="0.25">
      <c r="A12808" s="48">
        <v>44909.404826388891</v>
      </c>
      <c r="B12808" s="38">
        <v>12</v>
      </c>
      <c r="C12808" s="40">
        <v>587.70000000000005</v>
      </c>
      <c r="D12808" s="38" t="s">
        <v>26</v>
      </c>
    </row>
    <row r="12809" spans="1:4" x14ac:dyDescent="0.25">
      <c r="A12809" s="48">
        <v>44909.404826388891</v>
      </c>
      <c r="B12809" s="38">
        <v>32</v>
      </c>
      <c r="C12809" s="40">
        <v>587.70000000000005</v>
      </c>
      <c r="D12809" s="38" t="s">
        <v>26</v>
      </c>
    </row>
    <row r="12810" spans="1:4" x14ac:dyDescent="0.25">
      <c r="A12810" s="48">
        <v>44909.405451388891</v>
      </c>
      <c r="B12810" s="38">
        <v>14</v>
      </c>
      <c r="C12810" s="40">
        <v>587.6</v>
      </c>
      <c r="D12810" s="38" t="s">
        <v>26</v>
      </c>
    </row>
    <row r="12811" spans="1:4" x14ac:dyDescent="0.25">
      <c r="A12811" s="48">
        <v>44909.405451388891</v>
      </c>
      <c r="B12811" s="38">
        <v>14</v>
      </c>
      <c r="C12811" s="40">
        <v>587.6</v>
      </c>
      <c r="D12811" s="38" t="s">
        <v>26</v>
      </c>
    </row>
    <row r="12812" spans="1:4" x14ac:dyDescent="0.25">
      <c r="A12812" s="48">
        <v>44909.405694444446</v>
      </c>
      <c r="B12812" s="38">
        <v>27</v>
      </c>
      <c r="C12812" s="40">
        <v>587.6</v>
      </c>
      <c r="D12812" s="38" t="s">
        <v>26</v>
      </c>
    </row>
    <row r="12813" spans="1:4" x14ac:dyDescent="0.25">
      <c r="A12813" s="48">
        <v>44909.40697916667</v>
      </c>
      <c r="B12813" s="38">
        <v>33</v>
      </c>
      <c r="C12813" s="40">
        <v>588</v>
      </c>
      <c r="D12813" s="38" t="s">
        <v>26</v>
      </c>
    </row>
    <row r="12814" spans="1:4" x14ac:dyDescent="0.25">
      <c r="A12814" s="48">
        <v>44909.40766203704</v>
      </c>
      <c r="B12814" s="38">
        <v>26</v>
      </c>
      <c r="C12814" s="40">
        <v>587.9</v>
      </c>
      <c r="D12814" s="38" t="s">
        <v>26</v>
      </c>
    </row>
    <row r="12815" spans="1:4" x14ac:dyDescent="0.25">
      <c r="A12815" s="48">
        <v>44909.408229166664</v>
      </c>
      <c r="B12815" s="38">
        <v>16</v>
      </c>
      <c r="C12815" s="40">
        <v>587.79999999999995</v>
      </c>
      <c r="D12815" s="38" t="s">
        <v>26</v>
      </c>
    </row>
    <row r="12816" spans="1:4" x14ac:dyDescent="0.25">
      <c r="A12816" s="48">
        <v>44909.408229166664</v>
      </c>
      <c r="B12816" s="38">
        <v>17</v>
      </c>
      <c r="C12816" s="40">
        <v>587.79999999999995</v>
      </c>
      <c r="D12816" s="38" t="s">
        <v>26</v>
      </c>
    </row>
    <row r="12817" spans="1:4" x14ac:dyDescent="0.25">
      <c r="A12817" s="48">
        <v>44909.408229166664</v>
      </c>
      <c r="B12817" s="38">
        <v>15</v>
      </c>
      <c r="C12817" s="40">
        <v>587.70000000000005</v>
      </c>
      <c r="D12817" s="38" t="s">
        <v>26</v>
      </c>
    </row>
    <row r="12818" spans="1:4" x14ac:dyDescent="0.25">
      <c r="A12818" s="48">
        <v>44909.409270833334</v>
      </c>
      <c r="B12818" s="38">
        <v>25</v>
      </c>
      <c r="C12818" s="40">
        <v>587.5</v>
      </c>
      <c r="D12818" s="38" t="s">
        <v>26</v>
      </c>
    </row>
    <row r="12819" spans="1:4" x14ac:dyDescent="0.25">
      <c r="A12819" s="48">
        <v>44909.40929398148</v>
      </c>
      <c r="B12819" s="38">
        <v>17</v>
      </c>
      <c r="C12819" s="40">
        <v>587.4</v>
      </c>
      <c r="D12819" s="38" t="s">
        <v>26</v>
      </c>
    </row>
    <row r="12820" spans="1:4" x14ac:dyDescent="0.25">
      <c r="A12820" s="48">
        <v>44909.410601851851</v>
      </c>
      <c r="B12820" s="38">
        <v>24</v>
      </c>
      <c r="C12820" s="40">
        <v>586.5</v>
      </c>
      <c r="D12820" s="38" t="s">
        <v>26</v>
      </c>
    </row>
    <row r="12821" spans="1:4" x14ac:dyDescent="0.25">
      <c r="A12821" s="48">
        <v>44909.410601851851</v>
      </c>
      <c r="B12821" s="38">
        <v>20</v>
      </c>
      <c r="C12821" s="40">
        <v>586.4</v>
      </c>
      <c r="D12821" s="38" t="s">
        <v>26</v>
      </c>
    </row>
    <row r="12822" spans="1:4" x14ac:dyDescent="0.25">
      <c r="A12822" s="48">
        <v>44909.41196759259</v>
      </c>
      <c r="B12822" s="38">
        <v>19</v>
      </c>
      <c r="C12822" s="40">
        <v>586.79999999999995</v>
      </c>
      <c r="D12822" s="38" t="s">
        <v>26</v>
      </c>
    </row>
    <row r="12823" spans="1:4" x14ac:dyDescent="0.25">
      <c r="A12823" s="48">
        <v>44909.41196759259</v>
      </c>
      <c r="B12823" s="38">
        <v>17</v>
      </c>
      <c r="C12823" s="40">
        <v>586.70000000000005</v>
      </c>
      <c r="D12823" s="38" t="s">
        <v>26</v>
      </c>
    </row>
    <row r="12824" spans="1:4" x14ac:dyDescent="0.25">
      <c r="A12824" s="48">
        <v>44909.413298611114</v>
      </c>
      <c r="B12824" s="38">
        <v>4</v>
      </c>
      <c r="C12824" s="40">
        <v>587.4</v>
      </c>
      <c r="D12824" s="38" t="s">
        <v>26</v>
      </c>
    </row>
    <row r="12825" spans="1:4" x14ac:dyDescent="0.25">
      <c r="A12825" s="48">
        <v>44909.413298611114</v>
      </c>
      <c r="B12825" s="38">
        <v>11</v>
      </c>
      <c r="C12825" s="40">
        <v>587.4</v>
      </c>
      <c r="D12825" s="38" t="s">
        <v>26</v>
      </c>
    </row>
    <row r="12826" spans="1:4" x14ac:dyDescent="0.25">
      <c r="A12826" s="48">
        <v>44909.413298611114</v>
      </c>
      <c r="B12826" s="38">
        <v>5</v>
      </c>
      <c r="C12826" s="40">
        <v>587.4</v>
      </c>
      <c r="D12826" s="38" t="s">
        <v>26</v>
      </c>
    </row>
    <row r="12827" spans="1:4" x14ac:dyDescent="0.25">
      <c r="A12827" s="48">
        <v>44909.414722222224</v>
      </c>
      <c r="B12827" s="38">
        <v>22</v>
      </c>
      <c r="C12827" s="40">
        <v>587.20000000000005</v>
      </c>
      <c r="D12827" s="38" t="s">
        <v>26</v>
      </c>
    </row>
    <row r="12828" spans="1:4" x14ac:dyDescent="0.25">
      <c r="A12828" s="48">
        <v>44909.414722222224</v>
      </c>
      <c r="B12828" s="38">
        <v>17</v>
      </c>
      <c r="C12828" s="40">
        <v>587.20000000000005</v>
      </c>
      <c r="D12828" s="38" t="s">
        <v>26</v>
      </c>
    </row>
    <row r="12829" spans="1:4" x14ac:dyDescent="0.25">
      <c r="A12829" s="48">
        <v>44909.416481481479</v>
      </c>
      <c r="B12829" s="38">
        <v>17</v>
      </c>
      <c r="C12829" s="40">
        <v>587.4</v>
      </c>
      <c r="D12829" s="38" t="s">
        <v>26</v>
      </c>
    </row>
    <row r="12830" spans="1:4" x14ac:dyDescent="0.25">
      <c r="A12830" s="48">
        <v>44909.416481481479</v>
      </c>
      <c r="B12830" s="38">
        <v>12</v>
      </c>
      <c r="C12830" s="40">
        <v>587.4</v>
      </c>
      <c r="D12830" s="38" t="s">
        <v>26</v>
      </c>
    </row>
    <row r="12831" spans="1:4" x14ac:dyDescent="0.25">
      <c r="A12831" s="48">
        <v>44909.417094907411</v>
      </c>
      <c r="B12831" s="38">
        <v>14</v>
      </c>
      <c r="C12831" s="40">
        <v>587.4</v>
      </c>
      <c r="D12831" s="38" t="s">
        <v>26</v>
      </c>
    </row>
    <row r="12832" spans="1:4" x14ac:dyDescent="0.25">
      <c r="A12832" s="48">
        <v>44909.417094907411</v>
      </c>
      <c r="B12832" s="38">
        <v>17</v>
      </c>
      <c r="C12832" s="40">
        <v>587.4</v>
      </c>
      <c r="D12832" s="38" t="s">
        <v>26</v>
      </c>
    </row>
    <row r="12833" spans="1:4" x14ac:dyDescent="0.25">
      <c r="A12833" s="48">
        <v>44909.417731481481</v>
      </c>
      <c r="B12833" s="38">
        <v>22</v>
      </c>
      <c r="C12833" s="40">
        <v>587.5</v>
      </c>
      <c r="D12833" s="38" t="s">
        <v>26</v>
      </c>
    </row>
    <row r="12834" spans="1:4" x14ac:dyDescent="0.25">
      <c r="A12834" s="48">
        <v>44909.418368055558</v>
      </c>
      <c r="B12834" s="38">
        <v>15</v>
      </c>
      <c r="C12834" s="40">
        <v>586.9</v>
      </c>
      <c r="D12834" s="38" t="s">
        <v>26</v>
      </c>
    </row>
    <row r="12835" spans="1:4" x14ac:dyDescent="0.25">
      <c r="A12835" s="48">
        <v>44909.418368055558</v>
      </c>
      <c r="B12835" s="38">
        <v>7</v>
      </c>
      <c r="C12835" s="40">
        <v>586.9</v>
      </c>
      <c r="D12835" s="38" t="s">
        <v>26</v>
      </c>
    </row>
    <row r="12836" spans="1:4" x14ac:dyDescent="0.25">
      <c r="A12836" s="48">
        <v>44909.418379629627</v>
      </c>
      <c r="B12836" s="38">
        <v>1</v>
      </c>
      <c r="C12836" s="40">
        <v>586.79999999999995</v>
      </c>
      <c r="D12836" s="38" t="s">
        <v>26</v>
      </c>
    </row>
    <row r="12837" spans="1:4" x14ac:dyDescent="0.25">
      <c r="A12837" s="48">
        <v>44909.418379629627</v>
      </c>
      <c r="B12837" s="38">
        <v>25</v>
      </c>
      <c r="C12837" s="40">
        <v>586.79999999999995</v>
      </c>
      <c r="D12837" s="38" t="s">
        <v>26</v>
      </c>
    </row>
    <row r="12838" spans="1:4" x14ac:dyDescent="0.25">
      <c r="A12838" s="48">
        <v>44909.419629629629</v>
      </c>
      <c r="B12838" s="38">
        <v>13</v>
      </c>
      <c r="C12838" s="40">
        <v>586.20000000000005</v>
      </c>
      <c r="D12838" s="38" t="s">
        <v>26</v>
      </c>
    </row>
    <row r="12839" spans="1:4" x14ac:dyDescent="0.25">
      <c r="A12839" s="48">
        <v>44909.419699074075</v>
      </c>
      <c r="B12839" s="38">
        <v>15</v>
      </c>
      <c r="C12839" s="40">
        <v>586.20000000000005</v>
      </c>
      <c r="D12839" s="38" t="s">
        <v>26</v>
      </c>
    </row>
    <row r="12840" spans="1:4" x14ac:dyDescent="0.25">
      <c r="A12840" s="48">
        <v>44909.419918981483</v>
      </c>
      <c r="B12840" s="38">
        <v>13</v>
      </c>
      <c r="C12840" s="40">
        <v>586.1</v>
      </c>
      <c r="D12840" s="38" t="s">
        <v>26</v>
      </c>
    </row>
    <row r="12841" spans="1:4" x14ac:dyDescent="0.25">
      <c r="A12841" s="48">
        <v>44909.420092592591</v>
      </c>
      <c r="B12841" s="38">
        <v>3</v>
      </c>
      <c r="C12841" s="40">
        <v>586.20000000000005</v>
      </c>
      <c r="D12841" s="38" t="s">
        <v>26</v>
      </c>
    </row>
    <row r="12842" spans="1:4" x14ac:dyDescent="0.25">
      <c r="A12842" s="48">
        <v>44909.420810185184</v>
      </c>
      <c r="B12842" s="38">
        <v>22</v>
      </c>
      <c r="C12842" s="40">
        <v>586.20000000000005</v>
      </c>
      <c r="D12842" s="38" t="s">
        <v>26</v>
      </c>
    </row>
    <row r="12843" spans="1:4" x14ac:dyDescent="0.25">
      <c r="A12843" s="48">
        <v>44909.422407407408</v>
      </c>
      <c r="B12843" s="38">
        <v>19</v>
      </c>
      <c r="C12843" s="40">
        <v>585.5</v>
      </c>
      <c r="D12843" s="38" t="s">
        <v>26</v>
      </c>
    </row>
    <row r="12844" spans="1:4" x14ac:dyDescent="0.25">
      <c r="A12844" s="48">
        <v>44909.422418981485</v>
      </c>
      <c r="B12844" s="38">
        <v>24</v>
      </c>
      <c r="C12844" s="40">
        <v>585.4</v>
      </c>
      <c r="D12844" s="38" t="s">
        <v>26</v>
      </c>
    </row>
    <row r="12845" spans="1:4" x14ac:dyDescent="0.25">
      <c r="A12845" s="48">
        <v>44909.423449074071</v>
      </c>
      <c r="B12845" s="38">
        <v>14</v>
      </c>
      <c r="C12845" s="40">
        <v>585.5</v>
      </c>
      <c r="D12845" s="38" t="s">
        <v>26</v>
      </c>
    </row>
    <row r="12846" spans="1:4" x14ac:dyDescent="0.25">
      <c r="A12846" s="48">
        <v>44909.423449074071</v>
      </c>
      <c r="B12846" s="38">
        <v>18</v>
      </c>
      <c r="C12846" s="40">
        <v>585.5</v>
      </c>
      <c r="D12846" s="38" t="s">
        <v>26</v>
      </c>
    </row>
    <row r="12847" spans="1:4" x14ac:dyDescent="0.25">
      <c r="A12847" s="48">
        <v>44909.424340277779</v>
      </c>
      <c r="B12847" s="38">
        <v>4</v>
      </c>
      <c r="C12847" s="40">
        <v>585.5</v>
      </c>
      <c r="D12847" s="38" t="s">
        <v>26</v>
      </c>
    </row>
    <row r="12848" spans="1:4" x14ac:dyDescent="0.25">
      <c r="A12848" s="48">
        <v>44909.424340277779</v>
      </c>
      <c r="B12848" s="38">
        <v>14</v>
      </c>
      <c r="C12848" s="40">
        <v>585.5</v>
      </c>
      <c r="D12848" s="38" t="s">
        <v>26</v>
      </c>
    </row>
    <row r="12849" spans="1:4" x14ac:dyDescent="0.25">
      <c r="A12849" s="48">
        <v>44909.425694444442</v>
      </c>
      <c r="B12849" s="38">
        <v>34</v>
      </c>
      <c r="C12849" s="40">
        <v>586</v>
      </c>
      <c r="D12849" s="38" t="s">
        <v>26</v>
      </c>
    </row>
    <row r="12850" spans="1:4" x14ac:dyDescent="0.25">
      <c r="A12850" s="48">
        <v>44909.425694444442</v>
      </c>
      <c r="B12850" s="38">
        <v>15</v>
      </c>
      <c r="C12850" s="40">
        <v>586</v>
      </c>
      <c r="D12850" s="38" t="s">
        <v>26</v>
      </c>
    </row>
    <row r="12851" spans="1:4" x14ac:dyDescent="0.25">
      <c r="A12851" s="48">
        <v>44909.427037037036</v>
      </c>
      <c r="B12851" s="38">
        <v>21</v>
      </c>
      <c r="C12851" s="40">
        <v>586.6</v>
      </c>
      <c r="D12851" s="38" t="s">
        <v>26</v>
      </c>
    </row>
    <row r="12852" spans="1:4" x14ac:dyDescent="0.25">
      <c r="A12852" s="48">
        <v>44909.427743055552</v>
      </c>
      <c r="B12852" s="38">
        <v>11</v>
      </c>
      <c r="C12852" s="40">
        <v>586.1</v>
      </c>
      <c r="D12852" s="38" t="s">
        <v>26</v>
      </c>
    </row>
    <row r="12853" spans="1:4" x14ac:dyDescent="0.25">
      <c r="A12853" s="48">
        <v>44909.427743055552</v>
      </c>
      <c r="B12853" s="38">
        <v>19</v>
      </c>
      <c r="C12853" s="40">
        <v>586.1</v>
      </c>
      <c r="D12853" s="38" t="s">
        <v>26</v>
      </c>
    </row>
    <row r="12854" spans="1:4" x14ac:dyDescent="0.25">
      <c r="A12854" s="48">
        <v>44909.427847222221</v>
      </c>
      <c r="B12854" s="38">
        <v>10</v>
      </c>
      <c r="C12854" s="40">
        <v>585.9</v>
      </c>
      <c r="D12854" s="38" t="s">
        <v>26</v>
      </c>
    </row>
    <row r="12855" spans="1:4" x14ac:dyDescent="0.25">
      <c r="A12855" s="48">
        <v>44909.430405092593</v>
      </c>
      <c r="B12855" s="38">
        <v>11</v>
      </c>
      <c r="C12855" s="40">
        <v>586.4</v>
      </c>
      <c r="D12855" s="38" t="s">
        <v>26</v>
      </c>
    </row>
    <row r="12856" spans="1:4" x14ac:dyDescent="0.25">
      <c r="A12856" s="48">
        <v>44909.430543981478</v>
      </c>
      <c r="B12856" s="38">
        <v>16</v>
      </c>
      <c r="C12856" s="40">
        <v>586.4</v>
      </c>
      <c r="D12856" s="38" t="s">
        <v>26</v>
      </c>
    </row>
    <row r="12857" spans="1:4" x14ac:dyDescent="0.25">
      <c r="A12857" s="48">
        <v>44909.430543981478</v>
      </c>
      <c r="B12857" s="38">
        <v>2</v>
      </c>
      <c r="C12857" s="40">
        <v>586.4</v>
      </c>
      <c r="D12857" s="38" t="s">
        <v>26</v>
      </c>
    </row>
    <row r="12858" spans="1:4" x14ac:dyDescent="0.25">
      <c r="A12858" s="48">
        <v>44909.431585648148</v>
      </c>
      <c r="B12858" s="38">
        <v>26</v>
      </c>
      <c r="C12858" s="40">
        <v>586.70000000000005</v>
      </c>
      <c r="D12858" s="38" t="s">
        <v>26</v>
      </c>
    </row>
    <row r="12859" spans="1:4" x14ac:dyDescent="0.25">
      <c r="A12859" s="48">
        <v>44909.431585648148</v>
      </c>
      <c r="B12859" s="38">
        <v>9</v>
      </c>
      <c r="C12859" s="40">
        <v>586.70000000000005</v>
      </c>
      <c r="D12859" s="38" t="s">
        <v>26</v>
      </c>
    </row>
    <row r="12860" spans="1:4" x14ac:dyDescent="0.25">
      <c r="A12860" s="48">
        <v>44909.43209490741</v>
      </c>
      <c r="B12860" s="38">
        <v>27</v>
      </c>
      <c r="C12860" s="40">
        <v>586.5</v>
      </c>
      <c r="D12860" s="38" t="s">
        <v>26</v>
      </c>
    </row>
    <row r="12861" spans="1:4" x14ac:dyDescent="0.25">
      <c r="A12861" s="48">
        <v>44909.432500000003</v>
      </c>
      <c r="B12861" s="38">
        <v>25</v>
      </c>
      <c r="C12861" s="40">
        <v>586.20000000000005</v>
      </c>
      <c r="D12861" s="38" t="s">
        <v>26</v>
      </c>
    </row>
    <row r="12862" spans="1:4" x14ac:dyDescent="0.25">
      <c r="A12862" s="48">
        <v>44909.433599537035</v>
      </c>
      <c r="B12862" s="38">
        <v>24</v>
      </c>
      <c r="C12862" s="40">
        <v>586.5</v>
      </c>
      <c r="D12862" s="38" t="s">
        <v>26</v>
      </c>
    </row>
    <row r="12863" spans="1:4" x14ac:dyDescent="0.25">
      <c r="A12863" s="48">
        <v>44909.433611111112</v>
      </c>
      <c r="B12863" s="38">
        <v>6</v>
      </c>
      <c r="C12863" s="40">
        <v>586.5</v>
      </c>
      <c r="D12863" s="38" t="s">
        <v>26</v>
      </c>
    </row>
    <row r="12864" spans="1:4" x14ac:dyDescent="0.25">
      <c r="A12864" s="48">
        <v>44909.435069444444</v>
      </c>
      <c r="B12864" s="38">
        <v>23</v>
      </c>
      <c r="C12864" s="40">
        <v>586.6</v>
      </c>
      <c r="D12864" s="38" t="s">
        <v>26</v>
      </c>
    </row>
    <row r="12865" spans="1:4" x14ac:dyDescent="0.25">
      <c r="A12865" s="48">
        <v>44909.435428240744</v>
      </c>
      <c r="B12865" s="38">
        <v>15</v>
      </c>
      <c r="C12865" s="40">
        <v>586.4</v>
      </c>
      <c r="D12865" s="38" t="s">
        <v>26</v>
      </c>
    </row>
    <row r="12866" spans="1:4" x14ac:dyDescent="0.25">
      <c r="A12866" s="48">
        <v>44909.435428240744</v>
      </c>
      <c r="B12866" s="38">
        <v>14</v>
      </c>
      <c r="C12866" s="40">
        <v>586.4</v>
      </c>
      <c r="D12866" s="38" t="s">
        <v>26</v>
      </c>
    </row>
    <row r="12867" spans="1:4" x14ac:dyDescent="0.25">
      <c r="A12867" s="48">
        <v>44909.436539351853</v>
      </c>
      <c r="B12867" s="38">
        <v>26</v>
      </c>
      <c r="C12867" s="40">
        <v>586.4</v>
      </c>
      <c r="D12867" s="38" t="s">
        <v>26</v>
      </c>
    </row>
    <row r="12868" spans="1:4" x14ac:dyDescent="0.25">
      <c r="A12868" s="48">
        <v>44909.4375</v>
      </c>
      <c r="B12868" s="38">
        <v>23</v>
      </c>
      <c r="C12868" s="40">
        <v>586.70000000000005</v>
      </c>
      <c r="D12868" s="38" t="s">
        <v>26</v>
      </c>
    </row>
    <row r="12869" spans="1:4" x14ac:dyDescent="0.25">
      <c r="A12869" s="48">
        <v>44909.438564814816</v>
      </c>
      <c r="B12869" s="38">
        <v>25</v>
      </c>
      <c r="C12869" s="40">
        <v>586.4</v>
      </c>
      <c r="D12869" s="38" t="s">
        <v>26</v>
      </c>
    </row>
    <row r="12870" spans="1:4" x14ac:dyDescent="0.25">
      <c r="A12870" s="48">
        <v>44909.440208333333</v>
      </c>
      <c r="B12870" s="38">
        <v>1</v>
      </c>
      <c r="C12870" s="40">
        <v>587.1</v>
      </c>
      <c r="D12870" s="38" t="s">
        <v>26</v>
      </c>
    </row>
    <row r="12871" spans="1:4" x14ac:dyDescent="0.25">
      <c r="A12871" s="48">
        <v>44909.440208333333</v>
      </c>
      <c r="B12871" s="38">
        <v>10</v>
      </c>
      <c r="C12871" s="40">
        <v>587.1</v>
      </c>
      <c r="D12871" s="38" t="s">
        <v>26</v>
      </c>
    </row>
    <row r="12872" spans="1:4" x14ac:dyDescent="0.25">
      <c r="A12872" s="48">
        <v>44909.440300925926</v>
      </c>
      <c r="B12872" s="38">
        <v>15</v>
      </c>
      <c r="C12872" s="40">
        <v>587.1</v>
      </c>
      <c r="D12872" s="38" t="s">
        <v>26</v>
      </c>
    </row>
    <row r="12873" spans="1:4" x14ac:dyDescent="0.25">
      <c r="A12873" s="48">
        <v>44909.440300925926</v>
      </c>
      <c r="B12873" s="38">
        <v>2</v>
      </c>
      <c r="C12873" s="40">
        <v>587.1</v>
      </c>
      <c r="D12873" s="38" t="s">
        <v>26</v>
      </c>
    </row>
    <row r="12874" spans="1:4" x14ac:dyDescent="0.25">
      <c r="A12874" s="48">
        <v>44909.440300925926</v>
      </c>
      <c r="B12874" s="38">
        <v>18</v>
      </c>
      <c r="C12874" s="40">
        <v>587.1</v>
      </c>
      <c r="D12874" s="38" t="s">
        <v>26</v>
      </c>
    </row>
    <row r="12875" spans="1:4" x14ac:dyDescent="0.25">
      <c r="A12875" s="48">
        <v>44909.440300925926</v>
      </c>
      <c r="B12875" s="38">
        <v>6</v>
      </c>
      <c r="C12875" s="40">
        <v>587.1</v>
      </c>
      <c r="D12875" s="38" t="s">
        <v>26</v>
      </c>
    </row>
    <row r="12876" spans="1:4" x14ac:dyDescent="0.25">
      <c r="A12876" s="48">
        <v>44909.440520833334</v>
      </c>
      <c r="B12876" s="38">
        <v>3</v>
      </c>
      <c r="C12876" s="40">
        <v>587</v>
      </c>
      <c r="D12876" s="38" t="s">
        <v>26</v>
      </c>
    </row>
    <row r="12877" spans="1:4" x14ac:dyDescent="0.25">
      <c r="A12877" s="48">
        <v>44909.440532407411</v>
      </c>
      <c r="B12877" s="38">
        <v>6</v>
      </c>
      <c r="C12877" s="40">
        <v>587</v>
      </c>
      <c r="D12877" s="38" t="s">
        <v>26</v>
      </c>
    </row>
    <row r="12878" spans="1:4" x14ac:dyDescent="0.25">
      <c r="A12878" s="48">
        <v>44909.440532407411</v>
      </c>
      <c r="B12878" s="38">
        <v>16</v>
      </c>
      <c r="C12878" s="40">
        <v>587</v>
      </c>
      <c r="D12878" s="38" t="s">
        <v>26</v>
      </c>
    </row>
    <row r="12879" spans="1:4" x14ac:dyDescent="0.25">
      <c r="A12879" s="48">
        <v>44909.440810185188</v>
      </c>
      <c r="B12879" s="38">
        <v>24</v>
      </c>
      <c r="C12879" s="40">
        <v>586.9</v>
      </c>
      <c r="D12879" s="38" t="s">
        <v>26</v>
      </c>
    </row>
    <row r="12880" spans="1:4" x14ac:dyDescent="0.25">
      <c r="A12880" s="48">
        <v>44909.441689814812</v>
      </c>
      <c r="B12880" s="38">
        <v>15</v>
      </c>
      <c r="C12880" s="40">
        <v>586.70000000000005</v>
      </c>
      <c r="D12880" s="38" t="s">
        <v>26</v>
      </c>
    </row>
    <row r="12881" spans="1:4" x14ac:dyDescent="0.25">
      <c r="A12881" s="48">
        <v>44909.441689814812</v>
      </c>
      <c r="B12881" s="38">
        <v>6</v>
      </c>
      <c r="C12881" s="40">
        <v>586.70000000000005</v>
      </c>
      <c r="D12881" s="38" t="s">
        <v>26</v>
      </c>
    </row>
    <row r="12882" spans="1:4" x14ac:dyDescent="0.25">
      <c r="A12882" s="48">
        <v>44909.441712962966</v>
      </c>
      <c r="B12882" s="38">
        <v>8</v>
      </c>
      <c r="C12882" s="40">
        <v>586.6</v>
      </c>
      <c r="D12882" s="38" t="s">
        <v>26</v>
      </c>
    </row>
    <row r="12883" spans="1:4" x14ac:dyDescent="0.25">
      <c r="A12883" s="48">
        <v>44909.441712962966</v>
      </c>
      <c r="B12883" s="38">
        <v>11</v>
      </c>
      <c r="C12883" s="40">
        <v>586.6</v>
      </c>
      <c r="D12883" s="38" t="s">
        <v>26</v>
      </c>
    </row>
    <row r="12884" spans="1:4" x14ac:dyDescent="0.25">
      <c r="A12884" s="48">
        <v>44909.443078703705</v>
      </c>
      <c r="B12884" s="38">
        <v>16</v>
      </c>
      <c r="C12884" s="40">
        <v>585.70000000000005</v>
      </c>
      <c r="D12884" s="38" t="s">
        <v>26</v>
      </c>
    </row>
    <row r="12885" spans="1:4" x14ac:dyDescent="0.25">
      <c r="A12885" s="48">
        <v>44909.443101851852</v>
      </c>
      <c r="B12885" s="38">
        <v>2</v>
      </c>
      <c r="C12885" s="40">
        <v>585.70000000000005</v>
      </c>
      <c r="D12885" s="38" t="s">
        <v>26</v>
      </c>
    </row>
    <row r="12886" spans="1:4" x14ac:dyDescent="0.25">
      <c r="A12886" s="48">
        <v>44909.443888888891</v>
      </c>
      <c r="B12886" s="38">
        <v>20</v>
      </c>
      <c r="C12886" s="40">
        <v>586</v>
      </c>
      <c r="D12886" s="38" t="s">
        <v>26</v>
      </c>
    </row>
    <row r="12887" spans="1:4" x14ac:dyDescent="0.25">
      <c r="A12887" s="48">
        <v>44909.444722222222</v>
      </c>
      <c r="B12887" s="38">
        <v>15</v>
      </c>
      <c r="C12887" s="40">
        <v>585.6</v>
      </c>
      <c r="D12887" s="38" t="s">
        <v>26</v>
      </c>
    </row>
    <row r="12888" spans="1:4" x14ac:dyDescent="0.25">
      <c r="A12888" s="48">
        <v>44909.444733796299</v>
      </c>
      <c r="B12888" s="38">
        <v>6</v>
      </c>
      <c r="C12888" s="40">
        <v>585.6</v>
      </c>
      <c r="D12888" s="38" t="s">
        <v>26</v>
      </c>
    </row>
    <row r="12889" spans="1:4" x14ac:dyDescent="0.25">
      <c r="A12889" s="48">
        <v>44909.445162037038</v>
      </c>
      <c r="B12889" s="38">
        <v>3</v>
      </c>
      <c r="C12889" s="40">
        <v>585.29999999999995</v>
      </c>
      <c r="D12889" s="38" t="s">
        <v>26</v>
      </c>
    </row>
    <row r="12890" spans="1:4" x14ac:dyDescent="0.25">
      <c r="A12890" s="48">
        <v>44909.445162037038</v>
      </c>
      <c r="B12890" s="38">
        <v>24</v>
      </c>
      <c r="C12890" s="40">
        <v>585.29999999999995</v>
      </c>
      <c r="D12890" s="38" t="s">
        <v>26</v>
      </c>
    </row>
    <row r="12891" spans="1:4" x14ac:dyDescent="0.25">
      <c r="A12891" s="48">
        <v>44909.445173611108</v>
      </c>
      <c r="B12891" s="38">
        <v>9</v>
      </c>
      <c r="C12891" s="40">
        <v>585.20000000000005</v>
      </c>
      <c r="D12891" s="38" t="s">
        <v>26</v>
      </c>
    </row>
    <row r="12892" spans="1:4" x14ac:dyDescent="0.25">
      <c r="A12892" s="48">
        <v>44909.446238425924</v>
      </c>
      <c r="B12892" s="38">
        <v>22</v>
      </c>
      <c r="C12892" s="40">
        <v>585.20000000000005</v>
      </c>
      <c r="D12892" s="38" t="s">
        <v>26</v>
      </c>
    </row>
    <row r="12893" spans="1:4" x14ac:dyDescent="0.25">
      <c r="A12893" s="48">
        <v>44909.448414351849</v>
      </c>
      <c r="B12893" s="38">
        <v>16</v>
      </c>
      <c r="C12893" s="40">
        <v>585.1</v>
      </c>
      <c r="D12893" s="38" t="s">
        <v>26</v>
      </c>
    </row>
    <row r="12894" spans="1:4" x14ac:dyDescent="0.25">
      <c r="A12894" s="48">
        <v>44909.448460648149</v>
      </c>
      <c r="B12894" s="38">
        <v>21</v>
      </c>
      <c r="C12894" s="40">
        <v>584.9</v>
      </c>
      <c r="D12894" s="38" t="s">
        <v>26</v>
      </c>
    </row>
    <row r="12895" spans="1:4" x14ac:dyDescent="0.25">
      <c r="A12895" s="48">
        <v>44909.448460648149</v>
      </c>
      <c r="B12895" s="38">
        <v>23</v>
      </c>
      <c r="C12895" s="40">
        <v>584.9</v>
      </c>
      <c r="D12895" s="38" t="s">
        <v>26</v>
      </c>
    </row>
    <row r="12896" spans="1:4" x14ac:dyDescent="0.25">
      <c r="A12896" s="48">
        <v>44909.449988425928</v>
      </c>
      <c r="B12896" s="38">
        <v>1</v>
      </c>
      <c r="C12896" s="40">
        <v>584.6</v>
      </c>
      <c r="D12896" s="38" t="s">
        <v>26</v>
      </c>
    </row>
    <row r="12897" spans="1:4" x14ac:dyDescent="0.25">
      <c r="A12897" s="48">
        <v>44909.45</v>
      </c>
      <c r="B12897" s="38">
        <v>2</v>
      </c>
      <c r="C12897" s="40">
        <v>584.6</v>
      </c>
      <c r="D12897" s="38" t="s">
        <v>26</v>
      </c>
    </row>
    <row r="12898" spans="1:4" x14ac:dyDescent="0.25">
      <c r="A12898" s="48">
        <v>44909.450023148151</v>
      </c>
      <c r="B12898" s="38">
        <v>3</v>
      </c>
      <c r="C12898" s="40">
        <v>584.6</v>
      </c>
      <c r="D12898" s="38" t="s">
        <v>26</v>
      </c>
    </row>
    <row r="12899" spans="1:4" x14ac:dyDescent="0.25">
      <c r="A12899" s="48">
        <v>44909.450115740743</v>
      </c>
      <c r="B12899" s="38">
        <v>20</v>
      </c>
      <c r="C12899" s="40">
        <v>584.6</v>
      </c>
      <c r="D12899" s="38" t="s">
        <v>26</v>
      </c>
    </row>
    <row r="12900" spans="1:4" x14ac:dyDescent="0.25">
      <c r="A12900" s="48">
        <v>44909.450937499998</v>
      </c>
      <c r="B12900" s="38">
        <v>14</v>
      </c>
      <c r="C12900" s="40">
        <v>584.70000000000005</v>
      </c>
      <c r="D12900" s="38" t="s">
        <v>26</v>
      </c>
    </row>
    <row r="12901" spans="1:4" x14ac:dyDescent="0.25">
      <c r="A12901" s="48">
        <v>44909.451006944444</v>
      </c>
      <c r="B12901" s="38">
        <v>9</v>
      </c>
      <c r="C12901" s="40">
        <v>584.6</v>
      </c>
      <c r="D12901" s="38" t="s">
        <v>26</v>
      </c>
    </row>
    <row r="12902" spans="1:4" x14ac:dyDescent="0.25">
      <c r="A12902" s="48">
        <v>44909.451006944444</v>
      </c>
      <c r="B12902" s="38">
        <v>19</v>
      </c>
      <c r="C12902" s="40">
        <v>584.5</v>
      </c>
      <c r="D12902" s="38" t="s">
        <v>26</v>
      </c>
    </row>
    <row r="12903" spans="1:4" x14ac:dyDescent="0.25">
      <c r="A12903" s="48">
        <v>44909.452037037037</v>
      </c>
      <c r="B12903" s="38">
        <v>8</v>
      </c>
      <c r="C12903" s="40">
        <v>584.20000000000005</v>
      </c>
      <c r="D12903" s="38" t="s">
        <v>26</v>
      </c>
    </row>
    <row r="12904" spans="1:4" x14ac:dyDescent="0.25">
      <c r="A12904" s="48">
        <v>44909.452037037037</v>
      </c>
      <c r="B12904" s="38">
        <v>13</v>
      </c>
      <c r="C12904" s="40">
        <v>584.20000000000005</v>
      </c>
      <c r="D12904" s="38" t="s">
        <v>26</v>
      </c>
    </row>
    <row r="12905" spans="1:4" x14ac:dyDescent="0.25">
      <c r="A12905" s="48">
        <v>44909.454664351855</v>
      </c>
      <c r="B12905" s="38">
        <v>3</v>
      </c>
      <c r="C12905" s="40">
        <v>585</v>
      </c>
      <c r="D12905" s="38" t="s">
        <v>26</v>
      </c>
    </row>
    <row r="12906" spans="1:4" x14ac:dyDescent="0.25">
      <c r="A12906" s="48">
        <v>44909.454675925925</v>
      </c>
      <c r="B12906" s="38">
        <v>24</v>
      </c>
      <c r="C12906" s="40">
        <v>585</v>
      </c>
      <c r="D12906" s="38" t="s">
        <v>26</v>
      </c>
    </row>
    <row r="12907" spans="1:4" x14ac:dyDescent="0.25">
      <c r="A12907" s="48">
        <v>44909.455706018518</v>
      </c>
      <c r="B12907" s="38">
        <v>15</v>
      </c>
      <c r="C12907" s="40">
        <v>585.6</v>
      </c>
      <c r="D12907" s="38" t="s">
        <v>26</v>
      </c>
    </row>
    <row r="12908" spans="1:4" x14ac:dyDescent="0.25">
      <c r="A12908" s="48">
        <v>44909.455706018518</v>
      </c>
      <c r="B12908" s="38">
        <v>10</v>
      </c>
      <c r="C12908" s="40">
        <v>585.6</v>
      </c>
      <c r="D12908" s="38" t="s">
        <v>26</v>
      </c>
    </row>
    <row r="12909" spans="1:4" x14ac:dyDescent="0.25">
      <c r="A12909" s="48">
        <v>44909.455706018518</v>
      </c>
      <c r="B12909" s="38">
        <v>4</v>
      </c>
      <c r="C12909" s="40">
        <v>585.6</v>
      </c>
      <c r="D12909" s="38" t="s">
        <v>26</v>
      </c>
    </row>
    <row r="12910" spans="1:4" x14ac:dyDescent="0.25">
      <c r="A12910" s="48">
        <v>44909.456423611111</v>
      </c>
      <c r="B12910" s="38">
        <v>22</v>
      </c>
      <c r="C12910" s="40">
        <v>585.70000000000005</v>
      </c>
      <c r="D12910" s="38" t="s">
        <v>26</v>
      </c>
    </row>
    <row r="12911" spans="1:4" x14ac:dyDescent="0.25">
      <c r="A12911" s="48">
        <v>44909.456423611111</v>
      </c>
      <c r="B12911" s="38">
        <v>8</v>
      </c>
      <c r="C12911" s="40">
        <v>585.70000000000005</v>
      </c>
      <c r="D12911" s="38" t="s">
        <v>26</v>
      </c>
    </row>
    <row r="12912" spans="1:4" x14ac:dyDescent="0.25">
      <c r="A12912" s="48">
        <v>44909.457233796296</v>
      </c>
      <c r="B12912" s="38">
        <v>2</v>
      </c>
      <c r="C12912" s="40">
        <v>585.70000000000005</v>
      </c>
      <c r="D12912" s="38" t="s">
        <v>26</v>
      </c>
    </row>
    <row r="12913" spans="1:4" x14ac:dyDescent="0.25">
      <c r="A12913" s="48">
        <v>44909.457233796296</v>
      </c>
      <c r="B12913" s="38">
        <v>18</v>
      </c>
      <c r="C12913" s="40">
        <v>585.70000000000005</v>
      </c>
      <c r="D12913" s="38" t="s">
        <v>26</v>
      </c>
    </row>
    <row r="12914" spans="1:4" x14ac:dyDescent="0.25">
      <c r="A12914" s="48">
        <v>44909.458391203705</v>
      </c>
      <c r="B12914" s="38">
        <v>31</v>
      </c>
      <c r="C12914" s="40">
        <v>585.70000000000005</v>
      </c>
      <c r="D12914" s="38" t="s">
        <v>26</v>
      </c>
    </row>
    <row r="12915" spans="1:4" x14ac:dyDescent="0.25">
      <c r="A12915" s="48">
        <v>44909.458993055552</v>
      </c>
      <c r="B12915" s="38">
        <v>26</v>
      </c>
      <c r="C12915" s="40">
        <v>585.5</v>
      </c>
      <c r="D12915" s="38" t="s">
        <v>26</v>
      </c>
    </row>
    <row r="12916" spans="1:4" x14ac:dyDescent="0.25">
      <c r="A12916" s="48">
        <v>44909.459027777775</v>
      </c>
      <c r="B12916" s="38">
        <v>15</v>
      </c>
      <c r="C12916" s="40">
        <v>585.29999999999995</v>
      </c>
      <c r="D12916" s="38" t="s">
        <v>26</v>
      </c>
    </row>
    <row r="12917" spans="1:4" x14ac:dyDescent="0.25">
      <c r="A12917" s="48">
        <v>44909.459027777775</v>
      </c>
      <c r="B12917" s="38">
        <v>2</v>
      </c>
      <c r="C12917" s="40">
        <v>585.29999999999995</v>
      </c>
      <c r="D12917" s="38" t="s">
        <v>26</v>
      </c>
    </row>
    <row r="12918" spans="1:4" x14ac:dyDescent="0.25">
      <c r="A12918" s="48">
        <v>44909.459027777775</v>
      </c>
      <c r="B12918" s="38">
        <v>7</v>
      </c>
      <c r="C12918" s="40">
        <v>585.29999999999995</v>
      </c>
      <c r="D12918" s="38" t="s">
        <v>26</v>
      </c>
    </row>
    <row r="12919" spans="1:4" x14ac:dyDescent="0.25">
      <c r="A12919" s="48">
        <v>44909.459027777775</v>
      </c>
      <c r="B12919" s="38">
        <v>1</v>
      </c>
      <c r="C12919" s="40">
        <v>585.29999999999995</v>
      </c>
      <c r="D12919" s="38" t="s">
        <v>26</v>
      </c>
    </row>
    <row r="12920" spans="1:4" x14ac:dyDescent="0.25">
      <c r="A12920" s="48">
        <v>44909.460474537038</v>
      </c>
      <c r="B12920" s="38">
        <v>20</v>
      </c>
      <c r="C12920" s="40">
        <v>585.29999999999995</v>
      </c>
      <c r="D12920" s="38" t="s">
        <v>26</v>
      </c>
    </row>
    <row r="12921" spans="1:4" x14ac:dyDescent="0.25">
      <c r="A12921" s="48">
        <v>44909.461284722223</v>
      </c>
      <c r="B12921" s="38">
        <v>16</v>
      </c>
      <c r="C12921" s="40">
        <v>585.70000000000005</v>
      </c>
      <c r="D12921" s="38" t="s">
        <v>26</v>
      </c>
    </row>
    <row r="12922" spans="1:4" x14ac:dyDescent="0.25">
      <c r="A12922" s="48">
        <v>44909.461284722223</v>
      </c>
      <c r="B12922" s="38">
        <v>4</v>
      </c>
      <c r="C12922" s="40">
        <v>585.70000000000005</v>
      </c>
      <c r="D12922" s="38" t="s">
        <v>26</v>
      </c>
    </row>
    <row r="12923" spans="1:4" x14ac:dyDescent="0.25">
      <c r="A12923" s="48">
        <v>44909.461597222224</v>
      </c>
      <c r="B12923" s="38">
        <v>15</v>
      </c>
      <c r="C12923" s="40">
        <v>585.6</v>
      </c>
      <c r="D12923" s="38" t="s">
        <v>26</v>
      </c>
    </row>
    <row r="12924" spans="1:4" x14ac:dyDescent="0.25">
      <c r="A12924" s="48">
        <v>44909.461597222224</v>
      </c>
      <c r="B12924" s="38">
        <v>14</v>
      </c>
      <c r="C12924" s="40">
        <v>585.6</v>
      </c>
      <c r="D12924" s="38" t="s">
        <v>26</v>
      </c>
    </row>
    <row r="12925" spans="1:4" x14ac:dyDescent="0.25">
      <c r="A12925" s="48">
        <v>44909.463333333333</v>
      </c>
      <c r="B12925" s="38">
        <v>18</v>
      </c>
      <c r="C12925" s="40">
        <v>585.6</v>
      </c>
      <c r="D12925" s="38" t="s">
        <v>26</v>
      </c>
    </row>
    <row r="12926" spans="1:4" x14ac:dyDescent="0.25">
      <c r="A12926" s="48">
        <v>44909.463993055557</v>
      </c>
      <c r="B12926" s="38">
        <v>7</v>
      </c>
      <c r="C12926" s="40">
        <v>586.20000000000005</v>
      </c>
      <c r="D12926" s="38" t="s">
        <v>26</v>
      </c>
    </row>
    <row r="12927" spans="1:4" x14ac:dyDescent="0.25">
      <c r="A12927" s="48">
        <v>44909.463993055557</v>
      </c>
      <c r="B12927" s="38">
        <v>6</v>
      </c>
      <c r="C12927" s="40">
        <v>586.20000000000005</v>
      </c>
      <c r="D12927" s="38" t="s">
        <v>26</v>
      </c>
    </row>
    <row r="12928" spans="1:4" x14ac:dyDescent="0.25">
      <c r="A12928" s="48">
        <v>44909.463993055557</v>
      </c>
      <c r="B12928" s="38">
        <v>9</v>
      </c>
      <c r="C12928" s="40">
        <v>586.20000000000005</v>
      </c>
      <c r="D12928" s="38" t="s">
        <v>26</v>
      </c>
    </row>
    <row r="12929" spans="1:4" x14ac:dyDescent="0.25">
      <c r="A12929" s="48">
        <v>44909.465949074074</v>
      </c>
      <c r="B12929" s="38">
        <v>26</v>
      </c>
      <c r="C12929" s="40">
        <v>585.70000000000005</v>
      </c>
      <c r="D12929" s="38" t="s">
        <v>26</v>
      </c>
    </row>
    <row r="12930" spans="1:4" x14ac:dyDescent="0.25">
      <c r="A12930" s="48">
        <v>44909.465949074074</v>
      </c>
      <c r="B12930" s="38">
        <v>10</v>
      </c>
      <c r="C12930" s="40">
        <v>585.70000000000005</v>
      </c>
      <c r="D12930" s="38" t="s">
        <v>26</v>
      </c>
    </row>
    <row r="12931" spans="1:4" x14ac:dyDescent="0.25">
      <c r="A12931" s="48">
        <v>44909.465949074074</v>
      </c>
      <c r="B12931" s="38">
        <v>9</v>
      </c>
      <c r="C12931" s="40">
        <v>585.70000000000005</v>
      </c>
      <c r="D12931" s="38" t="s">
        <v>26</v>
      </c>
    </row>
    <row r="12932" spans="1:4" x14ac:dyDescent="0.25">
      <c r="A12932" s="48">
        <v>44909.465949074074</v>
      </c>
      <c r="B12932" s="38">
        <v>12</v>
      </c>
      <c r="C12932" s="40">
        <v>585.70000000000005</v>
      </c>
      <c r="D12932" s="38" t="s">
        <v>26</v>
      </c>
    </row>
    <row r="12933" spans="1:4" x14ac:dyDescent="0.25">
      <c r="A12933" s="48">
        <v>44909.466770833336</v>
      </c>
      <c r="B12933" s="38">
        <v>27</v>
      </c>
      <c r="C12933" s="40">
        <v>585.29999999999995</v>
      </c>
      <c r="D12933" s="38" t="s">
        <v>26</v>
      </c>
    </row>
    <row r="12934" spans="1:4" x14ac:dyDescent="0.25">
      <c r="A12934" s="48">
        <v>44909.467256944445</v>
      </c>
      <c r="B12934" s="38">
        <v>10</v>
      </c>
      <c r="C12934" s="40">
        <v>585.4</v>
      </c>
      <c r="D12934" s="38" t="s">
        <v>26</v>
      </c>
    </row>
    <row r="12935" spans="1:4" x14ac:dyDescent="0.25">
      <c r="A12935" s="48">
        <v>44909.467256944445</v>
      </c>
      <c r="B12935" s="38">
        <v>9</v>
      </c>
      <c r="C12935" s="40">
        <v>585.4</v>
      </c>
      <c r="D12935" s="38" t="s">
        <v>26</v>
      </c>
    </row>
    <row r="12936" spans="1:4" x14ac:dyDescent="0.25">
      <c r="A12936" s="48">
        <v>44909.467719907407</v>
      </c>
      <c r="B12936" s="38">
        <v>16</v>
      </c>
      <c r="C12936" s="40">
        <v>585.20000000000005</v>
      </c>
      <c r="D12936" s="38" t="s">
        <v>26</v>
      </c>
    </row>
    <row r="12937" spans="1:4" x14ac:dyDescent="0.25">
      <c r="A12937" s="48">
        <v>44909.468923611108</v>
      </c>
      <c r="B12937" s="38">
        <v>16</v>
      </c>
      <c r="C12937" s="40">
        <v>585</v>
      </c>
      <c r="D12937" s="38" t="s">
        <v>26</v>
      </c>
    </row>
    <row r="12938" spans="1:4" x14ac:dyDescent="0.25">
      <c r="A12938" s="48">
        <v>44909.468923611108</v>
      </c>
      <c r="B12938" s="38">
        <v>15</v>
      </c>
      <c r="C12938" s="40">
        <v>584.9</v>
      </c>
      <c r="D12938" s="38" t="s">
        <v>26</v>
      </c>
    </row>
    <row r="12939" spans="1:4" x14ac:dyDescent="0.25">
      <c r="A12939" s="48">
        <v>44909.468923611108</v>
      </c>
      <c r="B12939" s="38">
        <v>6</v>
      </c>
      <c r="C12939" s="40">
        <v>584.9</v>
      </c>
      <c r="D12939" s="38" t="s">
        <v>26</v>
      </c>
    </row>
    <row r="12940" spans="1:4" x14ac:dyDescent="0.25">
      <c r="A12940" s="48">
        <v>44909.469363425924</v>
      </c>
      <c r="B12940" s="38">
        <v>21</v>
      </c>
      <c r="C12940" s="40">
        <v>584.70000000000005</v>
      </c>
      <c r="D12940" s="38" t="s">
        <v>26</v>
      </c>
    </row>
    <row r="12941" spans="1:4" x14ac:dyDescent="0.25">
      <c r="A12941" s="48">
        <v>44909.469363425924</v>
      </c>
      <c r="B12941" s="38">
        <v>10</v>
      </c>
      <c r="C12941" s="40">
        <v>584.5</v>
      </c>
      <c r="D12941" s="38" t="s">
        <v>26</v>
      </c>
    </row>
    <row r="12942" spans="1:4" x14ac:dyDescent="0.25">
      <c r="A12942" s="48">
        <v>44909.470868055556</v>
      </c>
      <c r="B12942" s="38">
        <v>15</v>
      </c>
      <c r="C12942" s="40">
        <v>584.9</v>
      </c>
      <c r="D12942" s="38" t="s">
        <v>26</v>
      </c>
    </row>
    <row r="12943" spans="1:4" x14ac:dyDescent="0.25">
      <c r="A12943" s="48">
        <v>44909.471828703703</v>
      </c>
      <c r="B12943" s="38">
        <v>15</v>
      </c>
      <c r="C12943" s="40">
        <v>584.5</v>
      </c>
      <c r="D12943" s="38" t="s">
        <v>26</v>
      </c>
    </row>
    <row r="12944" spans="1:4" x14ac:dyDescent="0.25">
      <c r="A12944" s="48">
        <v>44909.472997685189</v>
      </c>
      <c r="B12944" s="38">
        <v>30</v>
      </c>
      <c r="C12944" s="40">
        <v>584.79999999999995</v>
      </c>
      <c r="D12944" s="38" t="s">
        <v>26</v>
      </c>
    </row>
    <row r="12945" spans="1:4" x14ac:dyDescent="0.25">
      <c r="A12945" s="48">
        <v>44909.476446759261</v>
      </c>
      <c r="B12945" s="38">
        <v>40</v>
      </c>
      <c r="C12945" s="40">
        <v>585.9</v>
      </c>
      <c r="D12945" s="38" t="s">
        <v>26</v>
      </c>
    </row>
    <row r="12946" spans="1:4" x14ac:dyDescent="0.25">
      <c r="A12946" s="48">
        <v>44909.476504629631</v>
      </c>
      <c r="B12946" s="38">
        <v>15</v>
      </c>
      <c r="C12946" s="40">
        <v>585.79999999999995</v>
      </c>
      <c r="D12946" s="38" t="s">
        <v>26</v>
      </c>
    </row>
    <row r="12947" spans="1:4" x14ac:dyDescent="0.25">
      <c r="A12947" s="48">
        <v>44909.476504629631</v>
      </c>
      <c r="B12947" s="38">
        <v>16</v>
      </c>
      <c r="C12947" s="40">
        <v>585.79999999999995</v>
      </c>
      <c r="D12947" s="38" t="s">
        <v>26</v>
      </c>
    </row>
    <row r="12948" spans="1:4" x14ac:dyDescent="0.25">
      <c r="A12948" s="48">
        <v>44909.477893518517</v>
      </c>
      <c r="B12948" s="38">
        <v>24</v>
      </c>
      <c r="C12948" s="40">
        <v>585.6</v>
      </c>
      <c r="D12948" s="38" t="s">
        <v>26</v>
      </c>
    </row>
    <row r="12949" spans="1:4" x14ac:dyDescent="0.25">
      <c r="A12949" s="48">
        <v>44909.479363425926</v>
      </c>
      <c r="B12949" s="38">
        <v>26</v>
      </c>
      <c r="C12949" s="40">
        <v>586.4</v>
      </c>
      <c r="D12949" s="38" t="s">
        <v>26</v>
      </c>
    </row>
    <row r="12950" spans="1:4" x14ac:dyDescent="0.25">
      <c r="A12950" s="48">
        <v>44909.479363425926</v>
      </c>
      <c r="B12950" s="38">
        <v>27</v>
      </c>
      <c r="C12950" s="40">
        <v>586.4</v>
      </c>
      <c r="D12950" s="38" t="s">
        <v>26</v>
      </c>
    </row>
    <row r="12951" spans="1:4" x14ac:dyDescent="0.25">
      <c r="A12951" s="48">
        <v>44909.480196759258</v>
      </c>
      <c r="B12951" s="38">
        <v>19</v>
      </c>
      <c r="C12951" s="40">
        <v>586.1</v>
      </c>
      <c r="D12951" s="38" t="s">
        <v>26</v>
      </c>
    </row>
    <row r="12952" spans="1:4" x14ac:dyDescent="0.25">
      <c r="A12952" s="48">
        <v>44909.481747685182</v>
      </c>
      <c r="B12952" s="38">
        <v>15</v>
      </c>
      <c r="C12952" s="40">
        <v>586.1</v>
      </c>
      <c r="D12952" s="38" t="s">
        <v>26</v>
      </c>
    </row>
    <row r="12953" spans="1:4" x14ac:dyDescent="0.25">
      <c r="A12953" s="48">
        <v>44909.481747685182</v>
      </c>
      <c r="B12953" s="38">
        <v>7</v>
      </c>
      <c r="C12953" s="40">
        <v>586.1</v>
      </c>
      <c r="D12953" s="38" t="s">
        <v>26</v>
      </c>
    </row>
    <row r="12954" spans="1:4" x14ac:dyDescent="0.25">
      <c r="A12954" s="48">
        <v>44909.482222222221</v>
      </c>
      <c r="B12954" s="38">
        <v>13</v>
      </c>
      <c r="C12954" s="40">
        <v>585.70000000000005</v>
      </c>
      <c r="D12954" s="38" t="s">
        <v>26</v>
      </c>
    </row>
    <row r="12955" spans="1:4" x14ac:dyDescent="0.25">
      <c r="A12955" s="48">
        <v>44909.482222222221</v>
      </c>
      <c r="B12955" s="38">
        <v>4</v>
      </c>
      <c r="C12955" s="40">
        <v>585.70000000000005</v>
      </c>
      <c r="D12955" s="38" t="s">
        <v>26</v>
      </c>
    </row>
    <row r="12956" spans="1:4" x14ac:dyDescent="0.25">
      <c r="A12956" s="48">
        <v>44909.482222222221</v>
      </c>
      <c r="B12956" s="38">
        <v>2</v>
      </c>
      <c r="C12956" s="40">
        <v>585.70000000000005</v>
      </c>
      <c r="D12956" s="38" t="s">
        <v>26</v>
      </c>
    </row>
    <row r="12957" spans="1:4" x14ac:dyDescent="0.25">
      <c r="A12957" s="48">
        <v>44909.482534722221</v>
      </c>
      <c r="B12957" s="38">
        <v>4</v>
      </c>
      <c r="C12957" s="40">
        <v>585.5</v>
      </c>
      <c r="D12957" s="38" t="s">
        <v>26</v>
      </c>
    </row>
    <row r="12958" spans="1:4" x14ac:dyDescent="0.25">
      <c r="A12958" s="48">
        <v>44909.482534722221</v>
      </c>
      <c r="B12958" s="38">
        <v>22</v>
      </c>
      <c r="C12958" s="40">
        <v>585.5</v>
      </c>
      <c r="D12958" s="38" t="s">
        <v>26</v>
      </c>
    </row>
    <row r="12959" spans="1:4" x14ac:dyDescent="0.25">
      <c r="A12959" s="48">
        <v>44909.48332175926</v>
      </c>
      <c r="B12959" s="38">
        <v>25</v>
      </c>
      <c r="C12959" s="40">
        <v>585.20000000000005</v>
      </c>
      <c r="D12959" s="38" t="s">
        <v>26</v>
      </c>
    </row>
    <row r="12960" spans="1:4" x14ac:dyDescent="0.25">
      <c r="A12960" s="48">
        <v>44909.483715277776</v>
      </c>
      <c r="B12960" s="38">
        <v>13</v>
      </c>
      <c r="C12960" s="40">
        <v>585.1</v>
      </c>
      <c r="D12960" s="38" t="s">
        <v>26</v>
      </c>
    </row>
    <row r="12961" spans="1:4" x14ac:dyDescent="0.25">
      <c r="A12961" s="48">
        <v>44909.486342592594</v>
      </c>
      <c r="B12961" s="38">
        <v>15</v>
      </c>
      <c r="C12961" s="40">
        <v>585.5</v>
      </c>
      <c r="D12961" s="38" t="s">
        <v>26</v>
      </c>
    </row>
    <row r="12962" spans="1:4" x14ac:dyDescent="0.25">
      <c r="A12962" s="48">
        <v>44909.486342592594</v>
      </c>
      <c r="B12962" s="38">
        <v>7</v>
      </c>
      <c r="C12962" s="40">
        <v>585.5</v>
      </c>
      <c r="D12962" s="38" t="s">
        <v>26</v>
      </c>
    </row>
    <row r="12963" spans="1:4" x14ac:dyDescent="0.25">
      <c r="A12963" s="48">
        <v>44909.486400462964</v>
      </c>
      <c r="B12963" s="38">
        <v>1</v>
      </c>
      <c r="C12963" s="40">
        <v>585.4</v>
      </c>
      <c r="D12963" s="38" t="s">
        <v>26</v>
      </c>
    </row>
    <row r="12964" spans="1:4" x14ac:dyDescent="0.25">
      <c r="A12964" s="48">
        <v>44909.486400462964</v>
      </c>
      <c r="B12964" s="38">
        <v>20</v>
      </c>
      <c r="C12964" s="40">
        <v>585.4</v>
      </c>
      <c r="D12964" s="38" t="s">
        <v>26</v>
      </c>
    </row>
    <row r="12965" spans="1:4" x14ac:dyDescent="0.25">
      <c r="A12965" s="48">
        <v>44909.487939814811</v>
      </c>
      <c r="B12965" s="38">
        <v>8</v>
      </c>
      <c r="C12965" s="40">
        <v>586</v>
      </c>
      <c r="D12965" s="38" t="s">
        <v>26</v>
      </c>
    </row>
    <row r="12966" spans="1:4" x14ac:dyDescent="0.25">
      <c r="A12966" s="48">
        <v>44909.488020833334</v>
      </c>
      <c r="B12966" s="38">
        <v>17</v>
      </c>
      <c r="C12966" s="40">
        <v>585.9</v>
      </c>
      <c r="D12966" s="38" t="s">
        <v>26</v>
      </c>
    </row>
    <row r="12967" spans="1:4" x14ac:dyDescent="0.25">
      <c r="A12967" s="48">
        <v>44909.490300925929</v>
      </c>
      <c r="B12967" s="38">
        <v>45</v>
      </c>
      <c r="C12967" s="40">
        <v>585.9</v>
      </c>
      <c r="D12967" s="38" t="s">
        <v>26</v>
      </c>
    </row>
    <row r="12968" spans="1:4" x14ac:dyDescent="0.25">
      <c r="A12968" s="48">
        <v>44909.490613425929</v>
      </c>
      <c r="B12968" s="38">
        <v>24</v>
      </c>
      <c r="C12968" s="40">
        <v>586.20000000000005</v>
      </c>
      <c r="D12968" s="38" t="s">
        <v>26</v>
      </c>
    </row>
    <row r="12969" spans="1:4" x14ac:dyDescent="0.25">
      <c r="A12969" s="48">
        <v>44909.490648148145</v>
      </c>
      <c r="B12969" s="38">
        <v>16</v>
      </c>
      <c r="C12969" s="40">
        <v>586.1</v>
      </c>
      <c r="D12969" s="38" t="s">
        <v>26</v>
      </c>
    </row>
    <row r="12970" spans="1:4" x14ac:dyDescent="0.25">
      <c r="A12970" s="48">
        <v>44909.491770833331</v>
      </c>
      <c r="B12970" s="38">
        <v>28</v>
      </c>
      <c r="C12970" s="40">
        <v>586</v>
      </c>
      <c r="D12970" s="38" t="s">
        <v>26</v>
      </c>
    </row>
    <row r="12971" spans="1:4" x14ac:dyDescent="0.25">
      <c r="A12971" s="48">
        <v>44909.491770833331</v>
      </c>
      <c r="B12971" s="38">
        <v>10</v>
      </c>
      <c r="C12971" s="40">
        <v>585.9</v>
      </c>
      <c r="D12971" s="38" t="s">
        <v>26</v>
      </c>
    </row>
    <row r="12972" spans="1:4" x14ac:dyDescent="0.25">
      <c r="A12972" s="48">
        <v>44909.492523148147</v>
      </c>
      <c r="B12972" s="38">
        <v>22</v>
      </c>
      <c r="C12972" s="40">
        <v>585.4</v>
      </c>
      <c r="D12972" s="38" t="s">
        <v>26</v>
      </c>
    </row>
    <row r="12973" spans="1:4" x14ac:dyDescent="0.25">
      <c r="A12973" s="48">
        <v>44909.493634259263</v>
      </c>
      <c r="B12973" s="38">
        <v>9</v>
      </c>
      <c r="C12973" s="40">
        <v>585.79999999999995</v>
      </c>
      <c r="D12973" s="38" t="s">
        <v>26</v>
      </c>
    </row>
    <row r="12974" spans="1:4" x14ac:dyDescent="0.25">
      <c r="A12974" s="48">
        <v>44909.493634259263</v>
      </c>
      <c r="B12974" s="38">
        <v>12</v>
      </c>
      <c r="C12974" s="40">
        <v>585.79999999999995</v>
      </c>
      <c r="D12974" s="38" t="s">
        <v>26</v>
      </c>
    </row>
    <row r="12975" spans="1:4" x14ac:dyDescent="0.25">
      <c r="A12975" s="48">
        <v>44909.494270833333</v>
      </c>
      <c r="B12975" s="38">
        <v>3</v>
      </c>
      <c r="C12975" s="40">
        <v>586.6</v>
      </c>
      <c r="D12975" s="38" t="s">
        <v>26</v>
      </c>
    </row>
    <row r="12976" spans="1:4" x14ac:dyDescent="0.25">
      <c r="A12976" s="48">
        <v>44909.494270833333</v>
      </c>
      <c r="B12976" s="38">
        <v>10</v>
      </c>
      <c r="C12976" s="40">
        <v>586.6</v>
      </c>
      <c r="D12976" s="38" t="s">
        <v>26</v>
      </c>
    </row>
    <row r="12977" spans="1:4" x14ac:dyDescent="0.25">
      <c r="A12977" s="48">
        <v>44909.494270833333</v>
      </c>
      <c r="B12977" s="38">
        <v>1</v>
      </c>
      <c r="C12977" s="40">
        <v>586.6</v>
      </c>
      <c r="D12977" s="38" t="s">
        <v>26</v>
      </c>
    </row>
    <row r="12978" spans="1:4" x14ac:dyDescent="0.25">
      <c r="A12978" s="48">
        <v>44909.495115740741</v>
      </c>
      <c r="B12978" s="38">
        <v>20</v>
      </c>
      <c r="C12978" s="40">
        <v>586.29999999999995</v>
      </c>
      <c r="D12978" s="38" t="s">
        <v>26</v>
      </c>
    </row>
    <row r="12979" spans="1:4" x14ac:dyDescent="0.25">
      <c r="A12979" s="48">
        <v>44909.495439814818</v>
      </c>
      <c r="B12979" s="38">
        <v>12</v>
      </c>
      <c r="C12979" s="40">
        <v>586.20000000000005</v>
      </c>
      <c r="D12979" s="38" t="s">
        <v>26</v>
      </c>
    </row>
    <row r="12980" spans="1:4" x14ac:dyDescent="0.25">
      <c r="A12980" s="48">
        <v>44909.495439814818</v>
      </c>
      <c r="B12980" s="38">
        <v>2</v>
      </c>
      <c r="C12980" s="40">
        <v>586.20000000000005</v>
      </c>
      <c r="D12980" s="38" t="s">
        <v>26</v>
      </c>
    </row>
    <row r="12981" spans="1:4" x14ac:dyDescent="0.25">
      <c r="A12981" s="48">
        <v>44909.496111111112</v>
      </c>
      <c r="B12981" s="38">
        <v>24</v>
      </c>
      <c r="C12981" s="40">
        <v>586</v>
      </c>
      <c r="D12981" s="38" t="s">
        <v>26</v>
      </c>
    </row>
    <row r="12982" spans="1:4" x14ac:dyDescent="0.25">
      <c r="A12982" s="48">
        <v>44909.496921296297</v>
      </c>
      <c r="B12982" s="38">
        <v>8</v>
      </c>
      <c r="C12982" s="40">
        <v>585.9</v>
      </c>
      <c r="D12982" s="38" t="s">
        <v>26</v>
      </c>
    </row>
    <row r="12983" spans="1:4" x14ac:dyDescent="0.25">
      <c r="A12983" s="48">
        <v>44909.497106481482</v>
      </c>
      <c r="B12983" s="38">
        <v>20</v>
      </c>
      <c r="C12983" s="40">
        <v>585.70000000000005</v>
      </c>
      <c r="D12983" s="38" t="s">
        <v>26</v>
      </c>
    </row>
    <row r="12984" spans="1:4" x14ac:dyDescent="0.25">
      <c r="A12984" s="48">
        <v>44909.497106481482</v>
      </c>
      <c r="B12984" s="38">
        <v>21</v>
      </c>
      <c r="C12984" s="40">
        <v>585.6</v>
      </c>
      <c r="D12984" s="38" t="s">
        <v>26</v>
      </c>
    </row>
    <row r="12985" spans="1:4" x14ac:dyDescent="0.25">
      <c r="A12985" s="48">
        <v>44909.498333333337</v>
      </c>
      <c r="B12985" s="38">
        <v>15</v>
      </c>
      <c r="C12985" s="40">
        <v>586.29999999999995</v>
      </c>
      <c r="D12985" s="38" t="s">
        <v>26</v>
      </c>
    </row>
    <row r="12986" spans="1:4" x14ac:dyDescent="0.25">
      <c r="A12986" s="48">
        <v>44909.498333333337</v>
      </c>
      <c r="B12986" s="38">
        <v>3</v>
      </c>
      <c r="C12986" s="40">
        <v>586.29999999999995</v>
      </c>
      <c r="D12986" s="38" t="s">
        <v>26</v>
      </c>
    </row>
    <row r="12987" spans="1:4" x14ac:dyDescent="0.25">
      <c r="A12987" s="48">
        <v>44909.498391203706</v>
      </c>
      <c r="B12987" s="38">
        <v>9</v>
      </c>
      <c r="C12987" s="40">
        <v>586</v>
      </c>
      <c r="D12987" s="38" t="s">
        <v>26</v>
      </c>
    </row>
    <row r="12988" spans="1:4" x14ac:dyDescent="0.25">
      <c r="A12988" s="48">
        <v>44909.499560185184</v>
      </c>
      <c r="B12988" s="38">
        <v>22</v>
      </c>
      <c r="C12988" s="40">
        <v>586.5</v>
      </c>
      <c r="D12988" s="38" t="s">
        <v>26</v>
      </c>
    </row>
    <row r="12989" spans="1:4" x14ac:dyDescent="0.25">
      <c r="A12989" s="48">
        <v>44909.500625000001</v>
      </c>
      <c r="B12989" s="38">
        <v>20</v>
      </c>
      <c r="C12989" s="40">
        <v>587</v>
      </c>
      <c r="D12989" s="38" t="s">
        <v>26</v>
      </c>
    </row>
    <row r="12990" spans="1:4" x14ac:dyDescent="0.25">
      <c r="A12990" s="48">
        <v>44909.501006944447</v>
      </c>
      <c r="B12990" s="38">
        <v>8</v>
      </c>
      <c r="C12990" s="40">
        <v>586.70000000000005</v>
      </c>
      <c r="D12990" s="38" t="s">
        <v>26</v>
      </c>
    </row>
    <row r="12991" spans="1:4" x14ac:dyDescent="0.25">
      <c r="A12991" s="48">
        <v>44909.501736111109</v>
      </c>
      <c r="B12991" s="38">
        <v>19</v>
      </c>
      <c r="C12991" s="40">
        <v>587.20000000000005</v>
      </c>
      <c r="D12991" s="38" t="s">
        <v>26</v>
      </c>
    </row>
    <row r="12992" spans="1:4" x14ac:dyDescent="0.25">
      <c r="A12992" s="48">
        <v>44909.501736111109</v>
      </c>
      <c r="B12992" s="38">
        <v>2</v>
      </c>
      <c r="C12992" s="40">
        <v>587.20000000000005</v>
      </c>
      <c r="D12992" s="38" t="s">
        <v>26</v>
      </c>
    </row>
    <row r="12993" spans="1:4" x14ac:dyDescent="0.25">
      <c r="A12993" s="48">
        <v>44909.502465277779</v>
      </c>
      <c r="B12993" s="38">
        <v>8</v>
      </c>
      <c r="C12993" s="40">
        <v>587.20000000000005</v>
      </c>
      <c r="D12993" s="38" t="s">
        <v>26</v>
      </c>
    </row>
    <row r="12994" spans="1:4" x14ac:dyDescent="0.25">
      <c r="A12994" s="48">
        <v>44909.502858796295</v>
      </c>
      <c r="B12994" s="38">
        <v>15</v>
      </c>
      <c r="C12994" s="40">
        <v>587.20000000000005</v>
      </c>
      <c r="D12994" s="38" t="s">
        <v>26</v>
      </c>
    </row>
    <row r="12995" spans="1:4" x14ac:dyDescent="0.25">
      <c r="A12995" s="48">
        <v>44909.503981481481</v>
      </c>
      <c r="B12995" s="38">
        <v>13</v>
      </c>
      <c r="C12995" s="40">
        <v>587.4</v>
      </c>
      <c r="D12995" s="38" t="s">
        <v>26</v>
      </c>
    </row>
    <row r="12996" spans="1:4" x14ac:dyDescent="0.25">
      <c r="A12996" s="48">
        <v>44909.50508101852</v>
      </c>
      <c r="B12996" s="38">
        <v>11</v>
      </c>
      <c r="C12996" s="40">
        <v>587.9</v>
      </c>
      <c r="D12996" s="38" t="s">
        <v>26</v>
      </c>
    </row>
    <row r="12997" spans="1:4" x14ac:dyDescent="0.25">
      <c r="A12997" s="48">
        <v>44909.50508101852</v>
      </c>
      <c r="B12997" s="38">
        <v>3</v>
      </c>
      <c r="C12997" s="40">
        <v>587.9</v>
      </c>
      <c r="D12997" s="38" t="s">
        <v>26</v>
      </c>
    </row>
    <row r="12998" spans="1:4" x14ac:dyDescent="0.25">
      <c r="A12998" s="48">
        <v>44909.50508101852</v>
      </c>
      <c r="B12998" s="38">
        <v>14</v>
      </c>
      <c r="C12998" s="40">
        <v>587.9</v>
      </c>
      <c r="D12998" s="38" t="s">
        <v>26</v>
      </c>
    </row>
    <row r="12999" spans="1:4" x14ac:dyDescent="0.25">
      <c r="A12999" s="48">
        <v>44909.505208333336</v>
      </c>
      <c r="B12999" s="38">
        <v>13</v>
      </c>
      <c r="C12999" s="40">
        <v>587.9</v>
      </c>
      <c r="D12999" s="38" t="s">
        <v>26</v>
      </c>
    </row>
    <row r="13000" spans="1:4" x14ac:dyDescent="0.25">
      <c r="A13000" s="48">
        <v>44909.505219907405</v>
      </c>
      <c r="B13000" s="38">
        <v>16</v>
      </c>
      <c r="C13000" s="40">
        <v>587.79999999999995</v>
      </c>
      <c r="D13000" s="38" t="s">
        <v>26</v>
      </c>
    </row>
    <row r="13001" spans="1:4" x14ac:dyDescent="0.25">
      <c r="A13001" s="48">
        <v>44909.506666666668</v>
      </c>
      <c r="B13001" s="38">
        <v>14</v>
      </c>
      <c r="C13001" s="40">
        <v>588.29999999999995</v>
      </c>
      <c r="D13001" s="38" t="s">
        <v>26</v>
      </c>
    </row>
    <row r="13002" spans="1:4" x14ac:dyDescent="0.25">
      <c r="A13002" s="48">
        <v>44909.507974537039</v>
      </c>
      <c r="B13002" s="38">
        <v>22</v>
      </c>
      <c r="C13002" s="40">
        <v>589</v>
      </c>
      <c r="D13002" s="38" t="s">
        <v>26</v>
      </c>
    </row>
    <row r="13003" spans="1:4" x14ac:dyDescent="0.25">
      <c r="A13003" s="48">
        <v>44909.507974537039</v>
      </c>
      <c r="B13003" s="38">
        <v>12</v>
      </c>
      <c r="C13003" s="40">
        <v>589</v>
      </c>
      <c r="D13003" s="38" t="s">
        <v>26</v>
      </c>
    </row>
    <row r="13004" spans="1:4" x14ac:dyDescent="0.25">
      <c r="A13004" s="48">
        <v>44909.508958333332</v>
      </c>
      <c r="B13004" s="38">
        <v>8</v>
      </c>
      <c r="C13004" s="40">
        <v>588.9</v>
      </c>
      <c r="D13004" s="38" t="s">
        <v>26</v>
      </c>
    </row>
    <row r="13005" spans="1:4" x14ac:dyDescent="0.25">
      <c r="A13005" s="48">
        <v>44909.508958333332</v>
      </c>
      <c r="B13005" s="38">
        <v>12</v>
      </c>
      <c r="C13005" s="40">
        <v>588.9</v>
      </c>
      <c r="D13005" s="38" t="s">
        <v>26</v>
      </c>
    </row>
    <row r="13006" spans="1:4" x14ac:dyDescent="0.25">
      <c r="A13006" s="48">
        <v>44909.509201388886</v>
      </c>
      <c r="B13006" s="38">
        <v>11</v>
      </c>
      <c r="C13006" s="40">
        <v>588.6</v>
      </c>
      <c r="D13006" s="38" t="s">
        <v>26</v>
      </c>
    </row>
    <row r="13007" spans="1:4" x14ac:dyDescent="0.25">
      <c r="A13007" s="48">
        <v>44909.509895833333</v>
      </c>
      <c r="B13007" s="38">
        <v>13</v>
      </c>
      <c r="C13007" s="40">
        <v>588.6</v>
      </c>
      <c r="D13007" s="38" t="s">
        <v>26</v>
      </c>
    </row>
    <row r="13008" spans="1:4" x14ac:dyDescent="0.25">
      <c r="A13008" s="48">
        <v>44909.513101851851</v>
      </c>
      <c r="B13008" s="38">
        <v>14</v>
      </c>
      <c r="C13008" s="40">
        <v>588.70000000000005</v>
      </c>
      <c r="D13008" s="38" t="s">
        <v>26</v>
      </c>
    </row>
    <row r="13009" spans="1:4" x14ac:dyDescent="0.25">
      <c r="A13009" s="48">
        <v>44909.513414351852</v>
      </c>
      <c r="B13009" s="38">
        <v>9</v>
      </c>
      <c r="C13009" s="40">
        <v>588.70000000000005</v>
      </c>
      <c r="D13009" s="38" t="s">
        <v>26</v>
      </c>
    </row>
    <row r="13010" spans="1:4" x14ac:dyDescent="0.25">
      <c r="A13010" s="48">
        <v>44909.51390046296</v>
      </c>
      <c r="B13010" s="38">
        <v>1</v>
      </c>
      <c r="C13010" s="40">
        <v>588.5</v>
      </c>
      <c r="D13010" s="38" t="s">
        <v>26</v>
      </c>
    </row>
    <row r="13011" spans="1:4" x14ac:dyDescent="0.25">
      <c r="A13011" s="48">
        <v>44909.51390046296</v>
      </c>
      <c r="B13011" s="38">
        <v>23</v>
      </c>
      <c r="C13011" s="40">
        <v>588.5</v>
      </c>
      <c r="D13011" s="38" t="s">
        <v>26</v>
      </c>
    </row>
    <row r="13012" spans="1:4" x14ac:dyDescent="0.25">
      <c r="A13012" s="48">
        <v>44909.51390046296</v>
      </c>
      <c r="B13012" s="38">
        <v>18</v>
      </c>
      <c r="C13012" s="40">
        <v>588.5</v>
      </c>
      <c r="D13012" s="38" t="s">
        <v>26</v>
      </c>
    </row>
    <row r="13013" spans="1:4" x14ac:dyDescent="0.25">
      <c r="A13013" s="48">
        <v>44909.514722222222</v>
      </c>
      <c r="B13013" s="38">
        <v>22</v>
      </c>
      <c r="C13013" s="40">
        <v>587.9</v>
      </c>
      <c r="D13013" s="38" t="s">
        <v>26</v>
      </c>
    </row>
    <row r="13014" spans="1:4" x14ac:dyDescent="0.25">
      <c r="A13014" s="48">
        <v>44909.514733796299</v>
      </c>
      <c r="B13014" s="38">
        <v>22</v>
      </c>
      <c r="C13014" s="40">
        <v>587.79999999999995</v>
      </c>
      <c r="D13014" s="38" t="s">
        <v>26</v>
      </c>
    </row>
    <row r="13015" spans="1:4" x14ac:dyDescent="0.25">
      <c r="A13015" s="48">
        <v>44909.515775462962</v>
      </c>
      <c r="B13015" s="38">
        <v>18</v>
      </c>
      <c r="C13015" s="40">
        <v>587.6</v>
      </c>
      <c r="D13015" s="38" t="s">
        <v>26</v>
      </c>
    </row>
    <row r="13016" spans="1:4" x14ac:dyDescent="0.25">
      <c r="A13016" s="48">
        <v>44909.517164351855</v>
      </c>
      <c r="B13016" s="38">
        <v>15</v>
      </c>
      <c r="C13016" s="40">
        <v>587.5</v>
      </c>
      <c r="D13016" s="38" t="s">
        <v>26</v>
      </c>
    </row>
    <row r="13017" spans="1:4" x14ac:dyDescent="0.25">
      <c r="A13017" s="48">
        <v>44909.51871527778</v>
      </c>
      <c r="B13017" s="38">
        <v>6</v>
      </c>
      <c r="C13017" s="40">
        <v>587.5</v>
      </c>
      <c r="D13017" s="38" t="s">
        <v>26</v>
      </c>
    </row>
    <row r="13018" spans="1:4" x14ac:dyDescent="0.25">
      <c r="A13018" s="48">
        <v>44909.51871527778</v>
      </c>
      <c r="B13018" s="38">
        <v>12</v>
      </c>
      <c r="C13018" s="40">
        <v>587.5</v>
      </c>
      <c r="D13018" s="38" t="s">
        <v>26</v>
      </c>
    </row>
    <row r="13019" spans="1:4" x14ac:dyDescent="0.25">
      <c r="A13019" s="48">
        <v>44909.519282407404</v>
      </c>
      <c r="B13019" s="38">
        <v>22</v>
      </c>
      <c r="C13019" s="40">
        <v>587.4</v>
      </c>
      <c r="D13019" s="38" t="s">
        <v>26</v>
      </c>
    </row>
    <row r="13020" spans="1:4" x14ac:dyDescent="0.25">
      <c r="A13020" s="48">
        <v>44909.519363425927</v>
      </c>
      <c r="B13020" s="38">
        <v>3</v>
      </c>
      <c r="C13020" s="40">
        <v>587.4</v>
      </c>
      <c r="D13020" s="38" t="s">
        <v>26</v>
      </c>
    </row>
    <row r="13021" spans="1:4" x14ac:dyDescent="0.25">
      <c r="A13021" s="48">
        <v>44909.52103009259</v>
      </c>
      <c r="B13021" s="38">
        <v>21</v>
      </c>
      <c r="C13021" s="40">
        <v>587.29999999999995</v>
      </c>
      <c r="D13021" s="38" t="s">
        <v>26</v>
      </c>
    </row>
    <row r="13022" spans="1:4" x14ac:dyDescent="0.25">
      <c r="A13022" s="48">
        <v>44909.521585648145</v>
      </c>
      <c r="B13022" s="38">
        <v>15</v>
      </c>
      <c r="C13022" s="40">
        <v>587.29999999999995</v>
      </c>
      <c r="D13022" s="38" t="s">
        <v>26</v>
      </c>
    </row>
    <row r="13023" spans="1:4" x14ac:dyDescent="0.25">
      <c r="A13023" s="48">
        <v>44909.521585648145</v>
      </c>
      <c r="B13023" s="38">
        <v>11</v>
      </c>
      <c r="C13023" s="40">
        <v>587.29999999999995</v>
      </c>
      <c r="D13023" s="38" t="s">
        <v>26</v>
      </c>
    </row>
    <row r="13024" spans="1:4" x14ac:dyDescent="0.25">
      <c r="A13024" s="48">
        <v>44909.521932870368</v>
      </c>
      <c r="B13024" s="38">
        <v>23</v>
      </c>
      <c r="C13024" s="40">
        <v>587.1</v>
      </c>
      <c r="D13024" s="38" t="s">
        <v>26</v>
      </c>
    </row>
    <row r="13025" spans="1:4" x14ac:dyDescent="0.25">
      <c r="A13025" s="48">
        <v>44909.5233912037</v>
      </c>
      <c r="B13025" s="38">
        <v>20</v>
      </c>
      <c r="C13025" s="40">
        <v>587.20000000000005</v>
      </c>
      <c r="D13025" s="38" t="s">
        <v>26</v>
      </c>
    </row>
    <row r="13026" spans="1:4" x14ac:dyDescent="0.25">
      <c r="A13026" s="48">
        <v>44909.523796296293</v>
      </c>
      <c r="B13026" s="38">
        <v>11</v>
      </c>
      <c r="C13026" s="40">
        <v>587.5</v>
      </c>
      <c r="D13026" s="38" t="s">
        <v>26</v>
      </c>
    </row>
    <row r="13027" spans="1:4" x14ac:dyDescent="0.25">
      <c r="A13027" s="48">
        <v>44909.523796296293</v>
      </c>
      <c r="B13027" s="38">
        <v>10</v>
      </c>
      <c r="C13027" s="40">
        <v>587.5</v>
      </c>
      <c r="D13027" s="38" t="s">
        <v>26</v>
      </c>
    </row>
    <row r="13028" spans="1:4" x14ac:dyDescent="0.25">
      <c r="A13028" s="48">
        <v>44909.524212962962</v>
      </c>
      <c r="B13028" s="38">
        <v>4</v>
      </c>
      <c r="C13028" s="40">
        <v>587.29999999999995</v>
      </c>
      <c r="D13028" s="38" t="s">
        <v>26</v>
      </c>
    </row>
    <row r="13029" spans="1:4" x14ac:dyDescent="0.25">
      <c r="A13029" s="48">
        <v>44909.524212962962</v>
      </c>
      <c r="B13029" s="38">
        <v>11</v>
      </c>
      <c r="C13029" s="40">
        <v>587.29999999999995</v>
      </c>
      <c r="D13029" s="38" t="s">
        <v>26</v>
      </c>
    </row>
    <row r="13030" spans="1:4" x14ac:dyDescent="0.25">
      <c r="A13030" s="48">
        <v>44909.524212962962</v>
      </c>
      <c r="B13030" s="38">
        <v>7</v>
      </c>
      <c r="C13030" s="40">
        <v>587.29999999999995</v>
      </c>
      <c r="D13030" s="38" t="s">
        <v>26</v>
      </c>
    </row>
    <row r="13031" spans="1:4" x14ac:dyDescent="0.25">
      <c r="A13031" s="48">
        <v>44909.525590277779</v>
      </c>
      <c r="B13031" s="38">
        <v>19</v>
      </c>
      <c r="C13031" s="40">
        <v>587.29999999999995</v>
      </c>
      <c r="D13031" s="38" t="s">
        <v>26</v>
      </c>
    </row>
    <row r="13032" spans="1:4" x14ac:dyDescent="0.25">
      <c r="A13032" s="48">
        <v>44909.52783564815</v>
      </c>
      <c r="B13032" s="38">
        <v>14</v>
      </c>
      <c r="C13032" s="40">
        <v>587.79999999999995</v>
      </c>
      <c r="D13032" s="38" t="s">
        <v>26</v>
      </c>
    </row>
    <row r="13033" spans="1:4" x14ac:dyDescent="0.25">
      <c r="A13033" s="48">
        <v>44909.52783564815</v>
      </c>
      <c r="B13033" s="38">
        <v>22</v>
      </c>
      <c r="C13033" s="40">
        <v>587.79999999999995</v>
      </c>
      <c r="D13033" s="38" t="s">
        <v>26</v>
      </c>
    </row>
    <row r="13034" spans="1:4" x14ac:dyDescent="0.25">
      <c r="A13034" s="48">
        <v>44909.528067129628</v>
      </c>
      <c r="B13034" s="38">
        <v>12</v>
      </c>
      <c r="C13034" s="40">
        <v>587.6</v>
      </c>
      <c r="D13034" s="38" t="s">
        <v>26</v>
      </c>
    </row>
    <row r="13035" spans="1:4" x14ac:dyDescent="0.25">
      <c r="A13035" s="48">
        <v>44909.528379629628</v>
      </c>
      <c r="B13035" s="38">
        <v>29</v>
      </c>
      <c r="C13035" s="40">
        <v>587.70000000000005</v>
      </c>
      <c r="D13035" s="38" t="s">
        <v>26</v>
      </c>
    </row>
    <row r="13036" spans="1:4" x14ac:dyDescent="0.25">
      <c r="A13036" s="48">
        <v>44909.529108796298</v>
      </c>
      <c r="B13036" s="38">
        <v>15</v>
      </c>
      <c r="C13036" s="40">
        <v>587.1</v>
      </c>
      <c r="D13036" s="38" t="s">
        <v>26</v>
      </c>
    </row>
    <row r="13037" spans="1:4" x14ac:dyDescent="0.25">
      <c r="A13037" s="48">
        <v>44909.529641203706</v>
      </c>
      <c r="B13037" s="38">
        <v>7</v>
      </c>
      <c r="C13037" s="40">
        <v>587.29999999999995</v>
      </c>
      <c r="D13037" s="38" t="s">
        <v>26</v>
      </c>
    </row>
    <row r="13038" spans="1:4" x14ac:dyDescent="0.25">
      <c r="A13038" s="48">
        <v>44909.529675925929</v>
      </c>
      <c r="B13038" s="38">
        <v>11</v>
      </c>
      <c r="C13038" s="40">
        <v>587.29999999999995</v>
      </c>
      <c r="D13038" s="38" t="s">
        <v>26</v>
      </c>
    </row>
    <row r="13039" spans="1:4" x14ac:dyDescent="0.25">
      <c r="A13039" s="48">
        <v>44909.529861111114</v>
      </c>
      <c r="B13039" s="38">
        <v>11</v>
      </c>
      <c r="C13039" s="40">
        <v>587.29999999999995</v>
      </c>
      <c r="D13039" s="38" t="s">
        <v>26</v>
      </c>
    </row>
    <row r="13040" spans="1:4" x14ac:dyDescent="0.25">
      <c r="A13040" s="48">
        <v>44909.52988425926</v>
      </c>
      <c r="B13040" s="38">
        <v>9</v>
      </c>
      <c r="C13040" s="40">
        <v>587.20000000000005</v>
      </c>
      <c r="D13040" s="38" t="s">
        <v>26</v>
      </c>
    </row>
    <row r="13041" spans="1:4" x14ac:dyDescent="0.25">
      <c r="A13041" s="48">
        <v>44909.530925925923</v>
      </c>
      <c r="B13041" s="38">
        <v>26</v>
      </c>
      <c r="C13041" s="40">
        <v>587.29999999999995</v>
      </c>
      <c r="D13041" s="38" t="s">
        <v>26</v>
      </c>
    </row>
    <row r="13042" spans="1:4" x14ac:dyDescent="0.25">
      <c r="A13042" s="48">
        <v>44909.530925925923</v>
      </c>
      <c r="B13042" s="38">
        <v>8</v>
      </c>
      <c r="C13042" s="40">
        <v>587.20000000000005</v>
      </c>
      <c r="D13042" s="38" t="s">
        <v>26</v>
      </c>
    </row>
    <row r="13043" spans="1:4" x14ac:dyDescent="0.25">
      <c r="A13043" s="48">
        <v>44909.530925925923</v>
      </c>
      <c r="B13043" s="38">
        <v>3</v>
      </c>
      <c r="C13043" s="40">
        <v>587.20000000000005</v>
      </c>
      <c r="D13043" s="38" t="s">
        <v>26</v>
      </c>
    </row>
    <row r="13044" spans="1:4" x14ac:dyDescent="0.25">
      <c r="A13044" s="48">
        <v>44909.531793981485</v>
      </c>
      <c r="B13044" s="38">
        <v>15</v>
      </c>
      <c r="C13044" s="40">
        <v>586.79999999999995</v>
      </c>
      <c r="D13044" s="38" t="s">
        <v>26</v>
      </c>
    </row>
    <row r="13045" spans="1:4" x14ac:dyDescent="0.25">
      <c r="A13045" s="48">
        <v>44909.534004629626</v>
      </c>
      <c r="B13045" s="38">
        <v>15</v>
      </c>
      <c r="C13045" s="40">
        <v>587.29999999999995</v>
      </c>
      <c r="D13045" s="38" t="s">
        <v>26</v>
      </c>
    </row>
    <row r="13046" spans="1:4" x14ac:dyDescent="0.25">
      <c r="A13046" s="48">
        <v>44909.534004629626</v>
      </c>
      <c r="B13046" s="38">
        <v>4</v>
      </c>
      <c r="C13046" s="40">
        <v>587.29999999999995</v>
      </c>
      <c r="D13046" s="38" t="s">
        <v>26</v>
      </c>
    </row>
    <row r="13047" spans="1:4" x14ac:dyDescent="0.25">
      <c r="A13047" s="48">
        <v>44909.534039351849</v>
      </c>
      <c r="B13047" s="38">
        <v>22</v>
      </c>
      <c r="C13047" s="40">
        <v>587.1</v>
      </c>
      <c r="D13047" s="38" t="s">
        <v>26</v>
      </c>
    </row>
    <row r="13048" spans="1:4" x14ac:dyDescent="0.25">
      <c r="A13048" s="48">
        <v>44909.534629629627</v>
      </c>
      <c r="B13048" s="38">
        <v>18</v>
      </c>
      <c r="C13048" s="40">
        <v>586.9</v>
      </c>
      <c r="D13048" s="38" t="s">
        <v>26</v>
      </c>
    </row>
    <row r="13049" spans="1:4" x14ac:dyDescent="0.25">
      <c r="A13049" s="48">
        <v>44909.534629629627</v>
      </c>
      <c r="B13049" s="38">
        <v>4</v>
      </c>
      <c r="C13049" s="40">
        <v>586.79999999999995</v>
      </c>
      <c r="D13049" s="38" t="s">
        <v>26</v>
      </c>
    </row>
    <row r="13050" spans="1:4" x14ac:dyDescent="0.25">
      <c r="A13050" s="48">
        <v>44909.534629629627</v>
      </c>
      <c r="B13050" s="38">
        <v>12</v>
      </c>
      <c r="C13050" s="40">
        <v>586.79999999999995</v>
      </c>
      <c r="D13050" s="38" t="s">
        <v>26</v>
      </c>
    </row>
    <row r="13051" spans="1:4" x14ac:dyDescent="0.25">
      <c r="A13051" s="48">
        <v>44909.535381944443</v>
      </c>
      <c r="B13051" s="38">
        <v>21</v>
      </c>
      <c r="C13051" s="40">
        <v>586.6</v>
      </c>
      <c r="D13051" s="38" t="s">
        <v>26</v>
      </c>
    </row>
    <row r="13052" spans="1:4" x14ac:dyDescent="0.25">
      <c r="A13052" s="48">
        <v>44909.537037037036</v>
      </c>
      <c r="B13052" s="38">
        <v>9</v>
      </c>
      <c r="C13052" s="40">
        <v>586.20000000000005</v>
      </c>
      <c r="D13052" s="38" t="s">
        <v>26</v>
      </c>
    </row>
    <row r="13053" spans="1:4" x14ac:dyDescent="0.25">
      <c r="A13053" s="48">
        <v>44909.537037037036</v>
      </c>
      <c r="B13053" s="38">
        <v>10</v>
      </c>
      <c r="C13053" s="40">
        <v>586.1</v>
      </c>
      <c r="D13053" s="38" t="s">
        <v>26</v>
      </c>
    </row>
    <row r="13054" spans="1:4" x14ac:dyDescent="0.25">
      <c r="A13054" s="48">
        <v>44909.538842592592</v>
      </c>
      <c r="B13054" s="38">
        <v>8</v>
      </c>
      <c r="C13054" s="40">
        <v>586.29999999999995</v>
      </c>
      <c r="D13054" s="38" t="s">
        <v>26</v>
      </c>
    </row>
    <row r="13055" spans="1:4" x14ac:dyDescent="0.25">
      <c r="A13055" s="48">
        <v>44909.539340277777</v>
      </c>
      <c r="B13055" s="38">
        <v>1</v>
      </c>
      <c r="C13055" s="40">
        <v>586.20000000000005</v>
      </c>
      <c r="D13055" s="38" t="s">
        <v>26</v>
      </c>
    </row>
    <row r="13056" spans="1:4" x14ac:dyDescent="0.25">
      <c r="A13056" s="48">
        <v>44909.539340277777</v>
      </c>
      <c r="B13056" s="38">
        <v>10</v>
      </c>
      <c r="C13056" s="40">
        <v>586.20000000000005</v>
      </c>
      <c r="D13056" s="38" t="s">
        <v>26</v>
      </c>
    </row>
    <row r="13057" spans="1:4" x14ac:dyDescent="0.25">
      <c r="A13057" s="48">
        <v>44909.539340277777</v>
      </c>
      <c r="B13057" s="38">
        <v>5</v>
      </c>
      <c r="C13057" s="40">
        <v>586.20000000000005</v>
      </c>
      <c r="D13057" s="38" t="s">
        <v>26</v>
      </c>
    </row>
    <row r="13058" spans="1:4" x14ac:dyDescent="0.25">
      <c r="A13058" s="48">
        <v>44909.539340277777</v>
      </c>
      <c r="B13058" s="38">
        <v>9</v>
      </c>
      <c r="C13058" s="40">
        <v>586.20000000000005</v>
      </c>
      <c r="D13058" s="38" t="s">
        <v>26</v>
      </c>
    </row>
    <row r="13059" spans="1:4" x14ac:dyDescent="0.25">
      <c r="A13059" s="48">
        <v>44909.541307870371</v>
      </c>
      <c r="B13059" s="38">
        <v>22</v>
      </c>
      <c r="C13059" s="40">
        <v>586.9</v>
      </c>
      <c r="D13059" s="38" t="s">
        <v>26</v>
      </c>
    </row>
    <row r="13060" spans="1:4" x14ac:dyDescent="0.25">
      <c r="A13060" s="48">
        <v>44909.541307870371</v>
      </c>
      <c r="B13060" s="38">
        <v>14</v>
      </c>
      <c r="C13060" s="40">
        <v>586.9</v>
      </c>
      <c r="D13060" s="38" t="s">
        <v>26</v>
      </c>
    </row>
    <row r="13061" spans="1:4" x14ac:dyDescent="0.25">
      <c r="A13061" s="48">
        <v>44909.541377314818</v>
      </c>
      <c r="B13061" s="38">
        <v>26</v>
      </c>
      <c r="C13061" s="40">
        <v>586.79999999999995</v>
      </c>
      <c r="D13061" s="38" t="s">
        <v>26</v>
      </c>
    </row>
    <row r="13062" spans="1:4" x14ac:dyDescent="0.25">
      <c r="A13062" s="48">
        <v>44909.541377314818</v>
      </c>
      <c r="B13062" s="38">
        <v>1</v>
      </c>
      <c r="C13062" s="40">
        <v>586.79999999999995</v>
      </c>
      <c r="D13062" s="38" t="s">
        <v>26</v>
      </c>
    </row>
    <row r="13063" spans="1:4" x14ac:dyDescent="0.25">
      <c r="A13063" s="48">
        <v>44909.54346064815</v>
      </c>
      <c r="B13063" s="38">
        <v>9</v>
      </c>
      <c r="C13063" s="40">
        <v>587.20000000000005</v>
      </c>
      <c r="D13063" s="38" t="s">
        <v>26</v>
      </c>
    </row>
    <row r="13064" spans="1:4" x14ac:dyDescent="0.25">
      <c r="A13064" s="48">
        <v>44909.54346064815</v>
      </c>
      <c r="B13064" s="38">
        <v>17</v>
      </c>
      <c r="C13064" s="40">
        <v>587.20000000000005</v>
      </c>
      <c r="D13064" s="38" t="s">
        <v>26</v>
      </c>
    </row>
    <row r="13065" spans="1:4" x14ac:dyDescent="0.25">
      <c r="A13065" s="48">
        <v>44909.544224537036</v>
      </c>
      <c r="B13065" s="38">
        <v>17</v>
      </c>
      <c r="C13065" s="40">
        <v>587.20000000000005</v>
      </c>
      <c r="D13065" s="38" t="s">
        <v>26</v>
      </c>
    </row>
    <row r="13066" spans="1:4" x14ac:dyDescent="0.25">
      <c r="A13066" s="48">
        <v>44909.544224537036</v>
      </c>
      <c r="B13066" s="38">
        <v>13</v>
      </c>
      <c r="C13066" s="40">
        <v>587.20000000000005</v>
      </c>
      <c r="D13066" s="38" t="s">
        <v>26</v>
      </c>
    </row>
    <row r="13067" spans="1:4" x14ac:dyDescent="0.25">
      <c r="A13067" s="48">
        <v>44909.544398148151</v>
      </c>
      <c r="B13067" s="38">
        <v>32</v>
      </c>
      <c r="C13067" s="40">
        <v>587</v>
      </c>
      <c r="D13067" s="38" t="s">
        <v>26</v>
      </c>
    </row>
    <row r="13068" spans="1:4" x14ac:dyDescent="0.25">
      <c r="A13068" s="48">
        <v>44909.544687499998</v>
      </c>
      <c r="B13068" s="38">
        <v>20</v>
      </c>
      <c r="C13068" s="40">
        <v>586.79999999999995</v>
      </c>
      <c r="D13068" s="38" t="s">
        <v>26</v>
      </c>
    </row>
    <row r="13069" spans="1:4" x14ac:dyDescent="0.25">
      <c r="A13069" s="48">
        <v>44909.545914351853</v>
      </c>
      <c r="B13069" s="38">
        <v>20</v>
      </c>
      <c r="C13069" s="40">
        <v>585.9</v>
      </c>
      <c r="D13069" s="38" t="s">
        <v>26</v>
      </c>
    </row>
    <row r="13070" spans="1:4" x14ac:dyDescent="0.25">
      <c r="A13070" s="48">
        <v>44909.546909722223</v>
      </c>
      <c r="B13070" s="38">
        <v>40</v>
      </c>
      <c r="C13070" s="40">
        <v>586.29999999999995</v>
      </c>
      <c r="D13070" s="38" t="s">
        <v>26</v>
      </c>
    </row>
    <row r="13071" spans="1:4" x14ac:dyDescent="0.25">
      <c r="A13071" s="48">
        <v>44909.548182870371</v>
      </c>
      <c r="B13071" s="38">
        <v>26</v>
      </c>
      <c r="C13071" s="40">
        <v>586.20000000000005</v>
      </c>
      <c r="D13071" s="38" t="s">
        <v>26</v>
      </c>
    </row>
    <row r="13072" spans="1:4" x14ac:dyDescent="0.25">
      <c r="A13072" s="48">
        <v>44909.548715277779</v>
      </c>
      <c r="B13072" s="38">
        <v>15</v>
      </c>
      <c r="C13072" s="40">
        <v>585.4</v>
      </c>
      <c r="D13072" s="38" t="s">
        <v>26</v>
      </c>
    </row>
    <row r="13073" spans="1:4" x14ac:dyDescent="0.25">
      <c r="A13073" s="48">
        <v>44909.548715277779</v>
      </c>
      <c r="B13073" s="38">
        <v>2</v>
      </c>
      <c r="C13073" s="40">
        <v>585.4</v>
      </c>
      <c r="D13073" s="38" t="s">
        <v>26</v>
      </c>
    </row>
    <row r="13074" spans="1:4" x14ac:dyDescent="0.25">
      <c r="A13074" s="48">
        <v>44909.549490740741</v>
      </c>
      <c r="B13074" s="38">
        <v>15</v>
      </c>
      <c r="C13074" s="40">
        <v>585.6</v>
      </c>
      <c r="D13074" s="38" t="s">
        <v>26</v>
      </c>
    </row>
    <row r="13075" spans="1:4" x14ac:dyDescent="0.25">
      <c r="A13075" s="48">
        <v>44909.549490740741</v>
      </c>
      <c r="B13075" s="38">
        <v>5</v>
      </c>
      <c r="C13075" s="40">
        <v>585.6</v>
      </c>
      <c r="D13075" s="38" t="s">
        <v>26</v>
      </c>
    </row>
    <row r="13076" spans="1:4" x14ac:dyDescent="0.25">
      <c r="A13076" s="48">
        <v>44909.549872685187</v>
      </c>
      <c r="B13076" s="38">
        <v>1</v>
      </c>
      <c r="C13076" s="40">
        <v>585.4</v>
      </c>
      <c r="D13076" s="38" t="s">
        <v>26</v>
      </c>
    </row>
    <row r="13077" spans="1:4" x14ac:dyDescent="0.25">
      <c r="A13077" s="48">
        <v>44909.549872685187</v>
      </c>
      <c r="B13077" s="38">
        <v>18</v>
      </c>
      <c r="C13077" s="40">
        <v>585.4</v>
      </c>
      <c r="D13077" s="38" t="s">
        <v>26</v>
      </c>
    </row>
    <row r="13078" spans="1:4" x14ac:dyDescent="0.25">
      <c r="A13078" s="48">
        <v>44909.551400462966</v>
      </c>
      <c r="B13078" s="38">
        <v>26</v>
      </c>
      <c r="C13078" s="40">
        <v>585.29999999999995</v>
      </c>
      <c r="D13078" s="38" t="s">
        <v>26</v>
      </c>
    </row>
    <row r="13079" spans="1:4" x14ac:dyDescent="0.25">
      <c r="A13079" s="48">
        <v>44909.551863425928</v>
      </c>
      <c r="B13079" s="38">
        <v>13</v>
      </c>
      <c r="C13079" s="40">
        <v>585.20000000000005</v>
      </c>
      <c r="D13079" s="38" t="s">
        <v>26</v>
      </c>
    </row>
    <row r="13080" spans="1:4" x14ac:dyDescent="0.25">
      <c r="A13080" s="48">
        <v>44909.551863425928</v>
      </c>
      <c r="B13080" s="38">
        <v>1</v>
      </c>
      <c r="C13080" s="40">
        <v>585.20000000000005</v>
      </c>
      <c r="D13080" s="38" t="s">
        <v>26</v>
      </c>
    </row>
    <row r="13081" spans="1:4" x14ac:dyDescent="0.25">
      <c r="A13081" s="48">
        <v>44909.551921296297</v>
      </c>
      <c r="B13081" s="38">
        <v>21</v>
      </c>
      <c r="C13081" s="40">
        <v>585.1</v>
      </c>
      <c r="D13081" s="38" t="s">
        <v>26</v>
      </c>
    </row>
    <row r="13082" spans="1:4" x14ac:dyDescent="0.25">
      <c r="A13082" s="48">
        <v>44909.554097222222</v>
      </c>
      <c r="B13082" s="38">
        <v>12</v>
      </c>
      <c r="C13082" s="40">
        <v>585.5</v>
      </c>
      <c r="D13082" s="38" t="s">
        <v>26</v>
      </c>
    </row>
    <row r="13083" spans="1:4" x14ac:dyDescent="0.25">
      <c r="A13083" s="48">
        <v>44909.554097222222</v>
      </c>
      <c r="B13083" s="38">
        <v>13</v>
      </c>
      <c r="C13083" s="40">
        <v>585.5</v>
      </c>
      <c r="D13083" s="38" t="s">
        <v>26</v>
      </c>
    </row>
    <row r="13084" spans="1:4" x14ac:dyDescent="0.25">
      <c r="A13084" s="48">
        <v>44909.555428240739</v>
      </c>
      <c r="B13084" s="38">
        <v>38</v>
      </c>
      <c r="C13084" s="40">
        <v>585.5</v>
      </c>
      <c r="D13084" s="38" t="s">
        <v>26</v>
      </c>
    </row>
    <row r="13085" spans="1:4" x14ac:dyDescent="0.25">
      <c r="A13085" s="48">
        <v>44909.555428240739</v>
      </c>
      <c r="B13085" s="38">
        <v>23</v>
      </c>
      <c r="C13085" s="40">
        <v>585.5</v>
      </c>
      <c r="D13085" s="38" t="s">
        <v>26</v>
      </c>
    </row>
    <row r="13086" spans="1:4" x14ac:dyDescent="0.25">
      <c r="A13086" s="48">
        <v>44909.55641203704</v>
      </c>
      <c r="B13086" s="38">
        <v>20</v>
      </c>
      <c r="C13086" s="40">
        <v>585.5</v>
      </c>
      <c r="D13086" s="38" t="s">
        <v>26</v>
      </c>
    </row>
    <row r="13087" spans="1:4" x14ac:dyDescent="0.25">
      <c r="A13087" s="48">
        <v>44909.557569444441</v>
      </c>
      <c r="B13087" s="38">
        <v>30</v>
      </c>
      <c r="C13087" s="40">
        <v>585.5</v>
      </c>
      <c r="D13087" s="38" t="s">
        <v>26</v>
      </c>
    </row>
    <row r="13088" spans="1:4" x14ac:dyDescent="0.25">
      <c r="A13088" s="48">
        <v>44909.557569444441</v>
      </c>
      <c r="B13088" s="38">
        <v>4</v>
      </c>
      <c r="C13088" s="40">
        <v>585.5</v>
      </c>
      <c r="D13088" s="38" t="s">
        <v>26</v>
      </c>
    </row>
    <row r="13089" spans="1:4" x14ac:dyDescent="0.25">
      <c r="A13089" s="48">
        <v>44909.557581018518</v>
      </c>
      <c r="B13089" s="38">
        <v>14</v>
      </c>
      <c r="C13089" s="40">
        <v>585.29999999999995</v>
      </c>
      <c r="D13089" s="38" t="s">
        <v>26</v>
      </c>
    </row>
    <row r="13090" spans="1:4" x14ac:dyDescent="0.25">
      <c r="A13090" s="48">
        <v>44909.559363425928</v>
      </c>
      <c r="B13090" s="38">
        <v>7</v>
      </c>
      <c r="C13090" s="40">
        <v>585.20000000000005</v>
      </c>
      <c r="D13090" s="38" t="s">
        <v>26</v>
      </c>
    </row>
    <row r="13091" spans="1:4" x14ac:dyDescent="0.25">
      <c r="A13091" s="48">
        <v>44909.559363425928</v>
      </c>
      <c r="B13091" s="38">
        <v>15</v>
      </c>
      <c r="C13091" s="40">
        <v>585.20000000000005</v>
      </c>
      <c r="D13091" s="38" t="s">
        <v>26</v>
      </c>
    </row>
    <row r="13092" spans="1:4" x14ac:dyDescent="0.25">
      <c r="A13092" s="48">
        <v>44909.559618055559</v>
      </c>
      <c r="B13092" s="38">
        <v>9</v>
      </c>
      <c r="C13092" s="40">
        <v>585</v>
      </c>
      <c r="D13092" s="38" t="s">
        <v>26</v>
      </c>
    </row>
    <row r="13093" spans="1:4" x14ac:dyDescent="0.25">
      <c r="A13093" s="48">
        <v>44909.559618055559</v>
      </c>
      <c r="B13093" s="38">
        <v>13</v>
      </c>
      <c r="C13093" s="40">
        <v>585</v>
      </c>
      <c r="D13093" s="38" t="s">
        <v>26</v>
      </c>
    </row>
    <row r="13094" spans="1:4" x14ac:dyDescent="0.25">
      <c r="A13094" s="48">
        <v>44909.559618055559</v>
      </c>
      <c r="B13094" s="38">
        <v>24</v>
      </c>
      <c r="C13094" s="40">
        <v>585</v>
      </c>
      <c r="D13094" s="38" t="s">
        <v>26</v>
      </c>
    </row>
    <row r="13095" spans="1:4" x14ac:dyDescent="0.25">
      <c r="A13095" s="48">
        <v>44909.561527777776</v>
      </c>
      <c r="B13095" s="38">
        <v>5</v>
      </c>
      <c r="C13095" s="40">
        <v>585.4</v>
      </c>
      <c r="D13095" s="38" t="s">
        <v>26</v>
      </c>
    </row>
    <row r="13096" spans="1:4" x14ac:dyDescent="0.25">
      <c r="A13096" s="48">
        <v>44909.561527777776</v>
      </c>
      <c r="B13096" s="38">
        <v>21</v>
      </c>
      <c r="C13096" s="40">
        <v>585.4</v>
      </c>
      <c r="D13096" s="38" t="s">
        <v>26</v>
      </c>
    </row>
    <row r="13097" spans="1:4" x14ac:dyDescent="0.25">
      <c r="A13097" s="48">
        <v>44909.562060185184</v>
      </c>
      <c r="B13097" s="38">
        <v>31</v>
      </c>
      <c r="C13097" s="40">
        <v>585.4</v>
      </c>
      <c r="D13097" s="38" t="s">
        <v>26</v>
      </c>
    </row>
    <row r="13098" spans="1:4" x14ac:dyDescent="0.25">
      <c r="A13098" s="48">
        <v>44909.5625</v>
      </c>
      <c r="B13098" s="38">
        <v>18</v>
      </c>
      <c r="C13098" s="40">
        <v>585.20000000000005</v>
      </c>
      <c r="D13098" s="38" t="s">
        <v>26</v>
      </c>
    </row>
    <row r="13099" spans="1:4" x14ac:dyDescent="0.25">
      <c r="A13099" s="48">
        <v>44909.563240740739</v>
      </c>
      <c r="B13099" s="38">
        <v>29</v>
      </c>
      <c r="C13099" s="40">
        <v>585.5</v>
      </c>
      <c r="D13099" s="38" t="s">
        <v>26</v>
      </c>
    </row>
    <row r="13100" spans="1:4" x14ac:dyDescent="0.25">
      <c r="A13100" s="48">
        <v>44909.563356481478</v>
      </c>
      <c r="B13100" s="38">
        <v>15</v>
      </c>
      <c r="C13100" s="40">
        <v>585.20000000000005</v>
      </c>
      <c r="D13100" s="38" t="s">
        <v>26</v>
      </c>
    </row>
    <row r="13101" spans="1:4" x14ac:dyDescent="0.25">
      <c r="A13101" s="48">
        <v>44909.564560185187</v>
      </c>
      <c r="B13101" s="38">
        <v>10</v>
      </c>
      <c r="C13101" s="40">
        <v>585.1</v>
      </c>
      <c r="D13101" s="38" t="s">
        <v>26</v>
      </c>
    </row>
    <row r="13102" spans="1:4" x14ac:dyDescent="0.25">
      <c r="A13102" s="48">
        <v>44909.565254629626</v>
      </c>
      <c r="B13102" s="38">
        <v>14</v>
      </c>
      <c r="C13102" s="40">
        <v>585.29999999999995</v>
      </c>
      <c r="D13102" s="38" t="s">
        <v>26</v>
      </c>
    </row>
    <row r="13103" spans="1:4" x14ac:dyDescent="0.25">
      <c r="A13103" s="48">
        <v>44909.565671296295</v>
      </c>
      <c r="B13103" s="38">
        <v>11</v>
      </c>
      <c r="C13103" s="40">
        <v>585.29999999999995</v>
      </c>
      <c r="D13103" s="38" t="s">
        <v>26</v>
      </c>
    </row>
    <row r="13104" spans="1:4" x14ac:dyDescent="0.25">
      <c r="A13104" s="48">
        <v>44909.566631944443</v>
      </c>
      <c r="B13104" s="38">
        <v>16</v>
      </c>
      <c r="C13104" s="40">
        <v>585.79999999999995</v>
      </c>
      <c r="D13104" s="38" t="s">
        <v>26</v>
      </c>
    </row>
    <row r="13105" spans="1:4" x14ac:dyDescent="0.25">
      <c r="A13105" s="48">
        <v>44909.566631944443</v>
      </c>
      <c r="B13105" s="38">
        <v>10</v>
      </c>
      <c r="C13105" s="40">
        <v>585.79999999999995</v>
      </c>
      <c r="D13105" s="38" t="s">
        <v>26</v>
      </c>
    </row>
    <row r="13106" spans="1:4" x14ac:dyDescent="0.25">
      <c r="A13106" s="48">
        <v>44909.566631944443</v>
      </c>
      <c r="B13106" s="38">
        <v>25</v>
      </c>
      <c r="C13106" s="40">
        <v>585.79999999999995</v>
      </c>
      <c r="D13106" s="38" t="s">
        <v>26</v>
      </c>
    </row>
    <row r="13107" spans="1:4" x14ac:dyDescent="0.25">
      <c r="A13107" s="48">
        <v>44909.566631944443</v>
      </c>
      <c r="B13107" s="38">
        <v>1</v>
      </c>
      <c r="C13107" s="40">
        <v>585.79999999999995</v>
      </c>
      <c r="D13107" s="38" t="s">
        <v>26</v>
      </c>
    </row>
    <row r="13108" spans="1:4" x14ac:dyDescent="0.25">
      <c r="A13108" s="48">
        <v>44909.566712962966</v>
      </c>
      <c r="B13108" s="38">
        <v>2</v>
      </c>
      <c r="C13108" s="40">
        <v>585.70000000000005</v>
      </c>
      <c r="D13108" s="38" t="s">
        <v>26</v>
      </c>
    </row>
    <row r="13109" spans="1:4" x14ac:dyDescent="0.25">
      <c r="A13109" s="48">
        <v>44909.566712962966</v>
      </c>
      <c r="B13109" s="38">
        <v>9</v>
      </c>
      <c r="C13109" s="40">
        <v>585.70000000000005</v>
      </c>
      <c r="D13109" s="38" t="s">
        <v>26</v>
      </c>
    </row>
    <row r="13110" spans="1:4" x14ac:dyDescent="0.25">
      <c r="A13110" s="48">
        <v>44909.567916666667</v>
      </c>
      <c r="B13110" s="38">
        <v>30</v>
      </c>
      <c r="C13110" s="40">
        <v>585.29999999999995</v>
      </c>
      <c r="D13110" s="38" t="s">
        <v>26</v>
      </c>
    </row>
    <row r="13111" spans="1:4" x14ac:dyDescent="0.25">
      <c r="A13111" s="48">
        <v>44909.570254629631</v>
      </c>
      <c r="B13111" s="38">
        <v>15</v>
      </c>
      <c r="C13111" s="40">
        <v>586</v>
      </c>
      <c r="D13111" s="38" t="s">
        <v>26</v>
      </c>
    </row>
    <row r="13112" spans="1:4" x14ac:dyDescent="0.25">
      <c r="A13112" s="48">
        <v>44909.570254629631</v>
      </c>
      <c r="B13112" s="38">
        <v>18</v>
      </c>
      <c r="C13112" s="40">
        <v>586</v>
      </c>
      <c r="D13112" s="38" t="s">
        <v>26</v>
      </c>
    </row>
    <row r="13113" spans="1:4" x14ac:dyDescent="0.25">
      <c r="A13113" s="48">
        <v>44909.570451388892</v>
      </c>
      <c r="B13113" s="38">
        <v>46</v>
      </c>
      <c r="C13113" s="40">
        <v>585.9</v>
      </c>
      <c r="D13113" s="38" t="s">
        <v>26</v>
      </c>
    </row>
    <row r="13114" spans="1:4" x14ac:dyDescent="0.25">
      <c r="A13114" s="48">
        <v>44909.571921296294</v>
      </c>
      <c r="B13114" s="38">
        <v>17</v>
      </c>
      <c r="C13114" s="40">
        <v>586.29999999999995</v>
      </c>
      <c r="D13114" s="38" t="s">
        <v>26</v>
      </c>
    </row>
    <row r="13115" spans="1:4" x14ac:dyDescent="0.25">
      <c r="A13115" s="48">
        <v>44909.571921296294</v>
      </c>
      <c r="B13115" s="38">
        <v>6</v>
      </c>
      <c r="C13115" s="40">
        <v>586.29999999999995</v>
      </c>
      <c r="D13115" s="38" t="s">
        <v>26</v>
      </c>
    </row>
    <row r="13116" spans="1:4" x14ac:dyDescent="0.25">
      <c r="A13116" s="48">
        <v>44909.571921296294</v>
      </c>
      <c r="B13116" s="38">
        <v>2</v>
      </c>
      <c r="C13116" s="40">
        <v>586.29999999999995</v>
      </c>
      <c r="D13116" s="38" t="s">
        <v>26</v>
      </c>
    </row>
    <row r="13117" spans="1:4" x14ac:dyDescent="0.25">
      <c r="A13117" s="48">
        <v>44909.572002314817</v>
      </c>
      <c r="B13117" s="38">
        <v>11</v>
      </c>
      <c r="C13117" s="40">
        <v>586.20000000000005</v>
      </c>
      <c r="D13117" s="38" t="s">
        <v>26</v>
      </c>
    </row>
    <row r="13118" spans="1:4" x14ac:dyDescent="0.25">
      <c r="A13118" s="48">
        <v>44909.572002314817</v>
      </c>
      <c r="B13118" s="38">
        <v>9</v>
      </c>
      <c r="C13118" s="40">
        <v>586.20000000000005</v>
      </c>
      <c r="D13118" s="38" t="s">
        <v>26</v>
      </c>
    </row>
    <row r="13119" spans="1:4" x14ac:dyDescent="0.25">
      <c r="A13119" s="48">
        <v>44909.572002314817</v>
      </c>
      <c r="B13119" s="38">
        <v>5</v>
      </c>
      <c r="C13119" s="40">
        <v>586.20000000000005</v>
      </c>
      <c r="D13119" s="38" t="s">
        <v>26</v>
      </c>
    </row>
    <row r="13120" spans="1:4" x14ac:dyDescent="0.25">
      <c r="A13120" s="48">
        <v>44909.572002314817</v>
      </c>
      <c r="B13120" s="38">
        <v>4</v>
      </c>
      <c r="C13120" s="40">
        <v>586.20000000000005</v>
      </c>
      <c r="D13120" s="38" t="s">
        <v>26</v>
      </c>
    </row>
    <row r="13121" spans="1:4" x14ac:dyDescent="0.25">
      <c r="A13121" s="48">
        <v>44909.572500000002</v>
      </c>
      <c r="B13121" s="38">
        <v>25</v>
      </c>
      <c r="C13121" s="40">
        <v>586</v>
      </c>
      <c r="D13121" s="38" t="s">
        <v>26</v>
      </c>
    </row>
    <row r="13122" spans="1:4" x14ac:dyDescent="0.25">
      <c r="A13122" s="48">
        <v>44909.573287037034</v>
      </c>
      <c r="B13122" s="38">
        <v>23</v>
      </c>
      <c r="C13122" s="40">
        <v>586.20000000000005</v>
      </c>
      <c r="D13122" s="38" t="s">
        <v>26</v>
      </c>
    </row>
    <row r="13123" spans="1:4" x14ac:dyDescent="0.25">
      <c r="A13123" s="48">
        <v>44909.573518518519</v>
      </c>
      <c r="B13123" s="38">
        <v>2</v>
      </c>
      <c r="C13123" s="40">
        <v>586.29999999999995</v>
      </c>
      <c r="D13123" s="38" t="s">
        <v>26</v>
      </c>
    </row>
    <row r="13124" spans="1:4" x14ac:dyDescent="0.25">
      <c r="A13124" s="48">
        <v>44909.573518518519</v>
      </c>
      <c r="B13124" s="38">
        <v>20</v>
      </c>
      <c r="C13124" s="40">
        <v>586.29999999999995</v>
      </c>
      <c r="D13124" s="38" t="s">
        <v>26</v>
      </c>
    </row>
    <row r="13125" spans="1:4" x14ac:dyDescent="0.25">
      <c r="A13125" s="48">
        <v>44909.573518518519</v>
      </c>
      <c r="B13125" s="38">
        <v>3</v>
      </c>
      <c r="C13125" s="40">
        <v>586.29999999999995</v>
      </c>
      <c r="D13125" s="38" t="s">
        <v>26</v>
      </c>
    </row>
    <row r="13126" spans="1:4" x14ac:dyDescent="0.25">
      <c r="A13126" s="48">
        <v>44909.573541666665</v>
      </c>
      <c r="B13126" s="38">
        <v>23</v>
      </c>
      <c r="C13126" s="40">
        <v>586.20000000000005</v>
      </c>
      <c r="D13126" s="38" t="s">
        <v>26</v>
      </c>
    </row>
    <row r="13127" spans="1:4" x14ac:dyDescent="0.25">
      <c r="A13127" s="48">
        <v>44909.575810185182</v>
      </c>
      <c r="B13127" s="38">
        <v>20</v>
      </c>
      <c r="C13127" s="40">
        <v>586.1</v>
      </c>
      <c r="D13127" s="38" t="s">
        <v>26</v>
      </c>
    </row>
    <row r="13128" spans="1:4" x14ac:dyDescent="0.25">
      <c r="A13128" s="48">
        <v>44909.575821759259</v>
      </c>
      <c r="B13128" s="38">
        <v>8</v>
      </c>
      <c r="C13128" s="40">
        <v>586.1</v>
      </c>
      <c r="D13128" s="38" t="s">
        <v>26</v>
      </c>
    </row>
    <row r="13129" spans="1:4" x14ac:dyDescent="0.25">
      <c r="A13129" s="48">
        <v>44909.575821759259</v>
      </c>
      <c r="B13129" s="38">
        <v>1</v>
      </c>
      <c r="C13129" s="40">
        <v>586.1</v>
      </c>
      <c r="D13129" s="38" t="s">
        <v>26</v>
      </c>
    </row>
    <row r="13130" spans="1:4" x14ac:dyDescent="0.25">
      <c r="A13130" s="48">
        <v>44909.575833333336</v>
      </c>
      <c r="B13130" s="38">
        <v>14</v>
      </c>
      <c r="C13130" s="40">
        <v>586</v>
      </c>
      <c r="D13130" s="38" t="s">
        <v>26</v>
      </c>
    </row>
    <row r="13131" spans="1:4" x14ac:dyDescent="0.25">
      <c r="A13131" s="48">
        <v>44909.577638888892</v>
      </c>
      <c r="B13131" s="38">
        <v>8</v>
      </c>
      <c r="C13131" s="40">
        <v>585.70000000000005</v>
      </c>
      <c r="D13131" s="38" t="s">
        <v>26</v>
      </c>
    </row>
    <row r="13132" spans="1:4" x14ac:dyDescent="0.25">
      <c r="A13132" s="48">
        <v>44909.577638888892</v>
      </c>
      <c r="B13132" s="38">
        <v>21</v>
      </c>
      <c r="C13132" s="40">
        <v>585.70000000000005</v>
      </c>
      <c r="D13132" s="38" t="s">
        <v>26</v>
      </c>
    </row>
    <row r="13133" spans="1:4" x14ac:dyDescent="0.25">
      <c r="A13133" s="48">
        <v>44909.5778587963</v>
      </c>
      <c r="B13133" s="38">
        <v>15</v>
      </c>
      <c r="C13133" s="40">
        <v>585.5</v>
      </c>
      <c r="D13133" s="38" t="s">
        <v>26</v>
      </c>
    </row>
    <row r="13134" spans="1:4" x14ac:dyDescent="0.25">
      <c r="A13134" s="48">
        <v>44909.5778587963</v>
      </c>
      <c r="B13134" s="38">
        <v>14</v>
      </c>
      <c r="C13134" s="40">
        <v>585.5</v>
      </c>
      <c r="D13134" s="38" t="s">
        <v>26</v>
      </c>
    </row>
    <row r="13135" spans="1:4" x14ac:dyDescent="0.25">
      <c r="A13135" s="48">
        <v>44909.578182870369</v>
      </c>
      <c r="B13135" s="38">
        <v>15</v>
      </c>
      <c r="C13135" s="40">
        <v>585.5</v>
      </c>
      <c r="D13135" s="38" t="s">
        <v>26</v>
      </c>
    </row>
    <row r="13136" spans="1:4" x14ac:dyDescent="0.25">
      <c r="A13136" s="48">
        <v>44909.578622685185</v>
      </c>
      <c r="B13136" s="38">
        <v>21</v>
      </c>
      <c r="C13136" s="40">
        <v>585.5</v>
      </c>
      <c r="D13136" s="38" t="s">
        <v>26</v>
      </c>
    </row>
    <row r="13137" spans="1:4" x14ac:dyDescent="0.25">
      <c r="A13137" s="48">
        <v>44909.579097222224</v>
      </c>
      <c r="B13137" s="38">
        <v>16</v>
      </c>
      <c r="C13137" s="40">
        <v>585.29999999999995</v>
      </c>
      <c r="D13137" s="38" t="s">
        <v>26</v>
      </c>
    </row>
    <row r="13138" spans="1:4" x14ac:dyDescent="0.25">
      <c r="A13138" s="48">
        <v>44909.580740740741</v>
      </c>
      <c r="B13138" s="38">
        <v>14</v>
      </c>
      <c r="C13138" s="40">
        <v>585.6</v>
      </c>
      <c r="D13138" s="38" t="s">
        <v>26</v>
      </c>
    </row>
    <row r="13139" spans="1:4" x14ac:dyDescent="0.25">
      <c r="A13139" s="48">
        <v>44909.580740740741</v>
      </c>
      <c r="B13139" s="38">
        <v>3</v>
      </c>
      <c r="C13139" s="40">
        <v>585.6</v>
      </c>
      <c r="D13139" s="38" t="s">
        <v>26</v>
      </c>
    </row>
    <row r="13140" spans="1:4" x14ac:dyDescent="0.25">
      <c r="A13140" s="48">
        <v>44909.580740740741</v>
      </c>
      <c r="B13140" s="38">
        <v>18</v>
      </c>
      <c r="C13140" s="40">
        <v>585.6</v>
      </c>
      <c r="D13140" s="38" t="s">
        <v>26</v>
      </c>
    </row>
    <row r="13141" spans="1:4" x14ac:dyDescent="0.25">
      <c r="A13141" s="48">
        <v>44909.580740740741</v>
      </c>
      <c r="B13141" s="38">
        <v>1</v>
      </c>
      <c r="C13141" s="40">
        <v>585.5</v>
      </c>
      <c r="D13141" s="38" t="s">
        <v>26</v>
      </c>
    </row>
    <row r="13142" spans="1:4" x14ac:dyDescent="0.25">
      <c r="A13142" s="48">
        <v>44909.580752314818</v>
      </c>
      <c r="B13142" s="38">
        <v>10</v>
      </c>
      <c r="C13142" s="40">
        <v>585.5</v>
      </c>
      <c r="D13142" s="38" t="s">
        <v>26</v>
      </c>
    </row>
    <row r="13143" spans="1:4" x14ac:dyDescent="0.25">
      <c r="A13143" s="48">
        <v>44909.580752314818</v>
      </c>
      <c r="B13143" s="38">
        <v>22</v>
      </c>
      <c r="C13143" s="40">
        <v>585.5</v>
      </c>
      <c r="D13143" s="38" t="s">
        <v>26</v>
      </c>
    </row>
    <row r="13144" spans="1:4" x14ac:dyDescent="0.25">
      <c r="A13144" s="48">
        <v>44909.580752314818</v>
      </c>
      <c r="B13144" s="38">
        <v>24</v>
      </c>
      <c r="C13144" s="40">
        <v>585.5</v>
      </c>
      <c r="D13144" s="38" t="s">
        <v>26</v>
      </c>
    </row>
    <row r="13145" spans="1:4" x14ac:dyDescent="0.25">
      <c r="A13145" s="48">
        <v>44909.580752314818</v>
      </c>
      <c r="B13145" s="38">
        <v>7</v>
      </c>
      <c r="C13145" s="40">
        <v>585.5</v>
      </c>
      <c r="D13145" s="38" t="s">
        <v>26</v>
      </c>
    </row>
    <row r="13146" spans="1:4" x14ac:dyDescent="0.25">
      <c r="A13146" s="48">
        <v>44909.582013888888</v>
      </c>
      <c r="B13146" s="38">
        <v>33</v>
      </c>
      <c r="C13146" s="40">
        <v>585.4</v>
      </c>
      <c r="D13146" s="38" t="s">
        <v>26</v>
      </c>
    </row>
    <row r="13147" spans="1:4" x14ac:dyDescent="0.25">
      <c r="A13147" s="48">
        <v>44909.582025462965</v>
      </c>
      <c r="B13147" s="38">
        <v>11</v>
      </c>
      <c r="C13147" s="40">
        <v>585.29999999999995</v>
      </c>
      <c r="D13147" s="38" t="s">
        <v>26</v>
      </c>
    </row>
    <row r="13148" spans="1:4" x14ac:dyDescent="0.25">
      <c r="A13148" s="48">
        <v>44909.584189814814</v>
      </c>
      <c r="B13148" s="38">
        <v>14</v>
      </c>
      <c r="C13148" s="40">
        <v>585.20000000000005</v>
      </c>
      <c r="D13148" s="38" t="s">
        <v>26</v>
      </c>
    </row>
    <row r="13149" spans="1:4" x14ac:dyDescent="0.25">
      <c r="A13149" s="48">
        <v>44909.584189814814</v>
      </c>
      <c r="B13149" s="38">
        <v>11</v>
      </c>
      <c r="C13149" s="40">
        <v>585.20000000000005</v>
      </c>
      <c r="D13149" s="38" t="s">
        <v>26</v>
      </c>
    </row>
    <row r="13150" spans="1:4" x14ac:dyDescent="0.25">
      <c r="A13150" s="48">
        <v>44909.584189814814</v>
      </c>
      <c r="B13150" s="38">
        <v>11</v>
      </c>
      <c r="C13150" s="40">
        <v>585.20000000000005</v>
      </c>
      <c r="D13150" s="38" t="s">
        <v>26</v>
      </c>
    </row>
    <row r="13151" spans="1:4" x14ac:dyDescent="0.25">
      <c r="A13151" s="48">
        <v>44909.584837962961</v>
      </c>
      <c r="B13151" s="38">
        <v>23</v>
      </c>
      <c r="C13151" s="40">
        <v>585</v>
      </c>
      <c r="D13151" s="38" t="s">
        <v>26</v>
      </c>
    </row>
    <row r="13152" spans="1:4" x14ac:dyDescent="0.25">
      <c r="A13152" s="48">
        <v>44909.585358796299</v>
      </c>
      <c r="B13152" s="38">
        <v>11</v>
      </c>
      <c r="C13152" s="40">
        <v>585.1</v>
      </c>
      <c r="D13152" s="38" t="s">
        <v>26</v>
      </c>
    </row>
    <row r="13153" spans="1:4" x14ac:dyDescent="0.25">
      <c r="A13153" s="48">
        <v>44909.585358796299</v>
      </c>
      <c r="B13153" s="38">
        <v>14</v>
      </c>
      <c r="C13153" s="40">
        <v>585.1</v>
      </c>
      <c r="D13153" s="38" t="s">
        <v>26</v>
      </c>
    </row>
    <row r="13154" spans="1:4" x14ac:dyDescent="0.25">
      <c r="A13154" s="48">
        <v>44909.585358796299</v>
      </c>
      <c r="B13154" s="38">
        <v>5</v>
      </c>
      <c r="C13154" s="40">
        <v>585.1</v>
      </c>
      <c r="D13154" s="38" t="s">
        <v>26</v>
      </c>
    </row>
    <row r="13155" spans="1:4" x14ac:dyDescent="0.25">
      <c r="A13155" s="48">
        <v>44909.586516203701</v>
      </c>
      <c r="B13155" s="38">
        <v>44</v>
      </c>
      <c r="C13155" s="40">
        <v>585.20000000000005</v>
      </c>
      <c r="D13155" s="38" t="s">
        <v>26</v>
      </c>
    </row>
    <row r="13156" spans="1:4" x14ac:dyDescent="0.25">
      <c r="A13156" s="48">
        <v>44909.586539351854</v>
      </c>
      <c r="B13156" s="38">
        <v>34</v>
      </c>
      <c r="C13156" s="40">
        <v>585.1</v>
      </c>
      <c r="D13156" s="38" t="s">
        <v>26</v>
      </c>
    </row>
    <row r="13157" spans="1:4" x14ac:dyDescent="0.25">
      <c r="A13157" s="48">
        <v>44909.586539351854</v>
      </c>
      <c r="B13157" s="38">
        <v>24</v>
      </c>
      <c r="C13157" s="40">
        <v>585.1</v>
      </c>
      <c r="D13157" s="38" t="s">
        <v>26</v>
      </c>
    </row>
    <row r="13158" spans="1:4" x14ac:dyDescent="0.25">
      <c r="A13158" s="48">
        <v>44909.588067129633</v>
      </c>
      <c r="B13158" s="38">
        <v>13</v>
      </c>
      <c r="C13158" s="40">
        <v>584.6</v>
      </c>
      <c r="D13158" s="38" t="s">
        <v>26</v>
      </c>
    </row>
    <row r="13159" spans="1:4" x14ac:dyDescent="0.25">
      <c r="A13159" s="48">
        <v>44909.588067129633</v>
      </c>
      <c r="B13159" s="38">
        <v>17</v>
      </c>
      <c r="C13159" s="40">
        <v>584.6</v>
      </c>
      <c r="D13159" s="38" t="s">
        <v>26</v>
      </c>
    </row>
    <row r="13160" spans="1:4" x14ac:dyDescent="0.25">
      <c r="A13160" s="48">
        <v>44909.588842592595</v>
      </c>
      <c r="B13160" s="38">
        <v>11</v>
      </c>
      <c r="C13160" s="40">
        <v>584.6</v>
      </c>
      <c r="D13160" s="38" t="s">
        <v>26</v>
      </c>
    </row>
    <row r="13161" spans="1:4" x14ac:dyDescent="0.25">
      <c r="A13161" s="48">
        <v>44909.588877314818</v>
      </c>
      <c r="B13161" s="38">
        <v>41</v>
      </c>
      <c r="C13161" s="40">
        <v>584.5</v>
      </c>
      <c r="D13161" s="38" t="s">
        <v>26</v>
      </c>
    </row>
    <row r="13162" spans="1:4" x14ac:dyDescent="0.25">
      <c r="A13162" s="48">
        <v>44909.590497685182</v>
      </c>
      <c r="B13162" s="38">
        <v>19</v>
      </c>
      <c r="C13162" s="40">
        <v>584.9</v>
      </c>
      <c r="D13162" s="38" t="s">
        <v>26</v>
      </c>
    </row>
    <row r="13163" spans="1:4" x14ac:dyDescent="0.25">
      <c r="A13163" s="48">
        <v>44909.590497685182</v>
      </c>
      <c r="B13163" s="38">
        <v>8</v>
      </c>
      <c r="C13163" s="40">
        <v>584.9</v>
      </c>
      <c r="D13163" s="38" t="s">
        <v>26</v>
      </c>
    </row>
    <row r="13164" spans="1:4" x14ac:dyDescent="0.25">
      <c r="A13164" s="48">
        <v>44909.591620370367</v>
      </c>
      <c r="B13164" s="38">
        <v>24</v>
      </c>
      <c r="C13164" s="40">
        <v>584.9</v>
      </c>
      <c r="D13164" s="38" t="s">
        <v>26</v>
      </c>
    </row>
    <row r="13165" spans="1:4" x14ac:dyDescent="0.25">
      <c r="A13165" s="48">
        <v>44909.591620370367</v>
      </c>
      <c r="B13165" s="38">
        <v>8</v>
      </c>
      <c r="C13165" s="40">
        <v>584.9</v>
      </c>
      <c r="D13165" s="38" t="s">
        <v>26</v>
      </c>
    </row>
    <row r="13166" spans="1:4" x14ac:dyDescent="0.25">
      <c r="A13166" s="48">
        <v>44909.591805555552</v>
      </c>
      <c r="B13166" s="38">
        <v>38</v>
      </c>
      <c r="C13166" s="40">
        <v>584.79999999999995</v>
      </c>
      <c r="D13166" s="38" t="s">
        <v>26</v>
      </c>
    </row>
    <row r="13167" spans="1:4" x14ac:dyDescent="0.25">
      <c r="A13167" s="48">
        <v>44909.59238425926</v>
      </c>
      <c r="B13167" s="38">
        <v>23</v>
      </c>
      <c r="C13167" s="40">
        <v>584.9</v>
      </c>
      <c r="D13167" s="38" t="s">
        <v>26</v>
      </c>
    </row>
    <row r="13168" spans="1:4" x14ac:dyDescent="0.25">
      <c r="A13168" s="48">
        <v>44909.59238425926</v>
      </c>
      <c r="B13168" s="38">
        <v>12</v>
      </c>
      <c r="C13168" s="40">
        <v>584.79999999999995</v>
      </c>
      <c r="D13168" s="38" t="s">
        <v>26</v>
      </c>
    </row>
    <row r="13169" spans="1:4" x14ac:dyDescent="0.25">
      <c r="A13169" s="48">
        <v>44909.59238425926</v>
      </c>
      <c r="B13169" s="38">
        <v>16</v>
      </c>
      <c r="C13169" s="40">
        <v>584.79999999999995</v>
      </c>
      <c r="D13169" s="38" t="s">
        <v>26</v>
      </c>
    </row>
    <row r="13170" spans="1:4" x14ac:dyDescent="0.25">
      <c r="A13170" s="48">
        <v>44909.593854166669</v>
      </c>
      <c r="B13170" s="38">
        <v>15</v>
      </c>
      <c r="C13170" s="40">
        <v>585.1</v>
      </c>
      <c r="D13170" s="38" t="s">
        <v>26</v>
      </c>
    </row>
    <row r="13171" spans="1:4" x14ac:dyDescent="0.25">
      <c r="A13171" s="48">
        <v>44909.593854166669</v>
      </c>
      <c r="B13171" s="38">
        <v>13</v>
      </c>
      <c r="C13171" s="40">
        <v>585.1</v>
      </c>
      <c r="D13171" s="38" t="s">
        <v>26</v>
      </c>
    </row>
    <row r="13172" spans="1:4" x14ac:dyDescent="0.25">
      <c r="A13172" s="48">
        <v>44909.594849537039</v>
      </c>
      <c r="B13172" s="38">
        <v>24</v>
      </c>
      <c r="C13172" s="40">
        <v>585.1</v>
      </c>
      <c r="D13172" s="38" t="s">
        <v>26</v>
      </c>
    </row>
    <row r="13173" spans="1:4" x14ac:dyDescent="0.25">
      <c r="A13173" s="48">
        <v>44909.594849537039</v>
      </c>
      <c r="B13173" s="38">
        <v>18</v>
      </c>
      <c r="C13173" s="40">
        <v>585.1</v>
      </c>
      <c r="D13173" s="38" t="s">
        <v>26</v>
      </c>
    </row>
    <row r="13174" spans="1:4" x14ac:dyDescent="0.25">
      <c r="A13174" s="48">
        <v>44909.594849537039</v>
      </c>
      <c r="B13174" s="38">
        <v>4</v>
      </c>
      <c r="C13174" s="40">
        <v>585.1</v>
      </c>
      <c r="D13174" s="38" t="s">
        <v>26</v>
      </c>
    </row>
    <row r="13175" spans="1:4" x14ac:dyDescent="0.25">
      <c r="A13175" s="48">
        <v>44909.59578703704</v>
      </c>
      <c r="B13175" s="38">
        <v>46</v>
      </c>
      <c r="C13175" s="40">
        <v>585.1</v>
      </c>
      <c r="D13175" s="38" t="s">
        <v>26</v>
      </c>
    </row>
    <row r="13176" spans="1:4" x14ac:dyDescent="0.25">
      <c r="A13176" s="48">
        <v>44909.595891203702</v>
      </c>
      <c r="B13176" s="38">
        <v>9</v>
      </c>
      <c r="C13176" s="40">
        <v>585</v>
      </c>
      <c r="D13176" s="38" t="s">
        <v>26</v>
      </c>
    </row>
    <row r="13177" spans="1:4" x14ac:dyDescent="0.25">
      <c r="A13177" s="48">
        <v>44909.595891203702</v>
      </c>
      <c r="B13177" s="38">
        <v>26</v>
      </c>
      <c r="C13177" s="40">
        <v>585</v>
      </c>
      <c r="D13177" s="38" t="s">
        <v>26</v>
      </c>
    </row>
    <row r="13178" spans="1:4" x14ac:dyDescent="0.25">
      <c r="A13178" s="48">
        <v>44909.595891203702</v>
      </c>
      <c r="B13178" s="38">
        <v>7</v>
      </c>
      <c r="C13178" s="40">
        <v>585</v>
      </c>
      <c r="D13178" s="38" t="s">
        <v>26</v>
      </c>
    </row>
    <row r="13179" spans="1:4" x14ac:dyDescent="0.25">
      <c r="A13179" s="48">
        <v>44909.595902777779</v>
      </c>
      <c r="B13179" s="38">
        <v>17</v>
      </c>
      <c r="C13179" s="40">
        <v>584.9</v>
      </c>
      <c r="D13179" s="38" t="s">
        <v>26</v>
      </c>
    </row>
    <row r="13180" spans="1:4" x14ac:dyDescent="0.25">
      <c r="A13180" s="48">
        <v>44909.597118055557</v>
      </c>
      <c r="B13180" s="38">
        <v>11</v>
      </c>
      <c r="C13180" s="40">
        <v>585</v>
      </c>
      <c r="D13180" s="38" t="s">
        <v>26</v>
      </c>
    </row>
    <row r="13181" spans="1:4" x14ac:dyDescent="0.25">
      <c r="A13181" s="48">
        <v>44909.597118055557</v>
      </c>
      <c r="B13181" s="38">
        <v>17</v>
      </c>
      <c r="C13181" s="40">
        <v>585</v>
      </c>
      <c r="D13181" s="38" t="s">
        <v>26</v>
      </c>
    </row>
    <row r="13182" spans="1:4" x14ac:dyDescent="0.25">
      <c r="A13182" s="48">
        <v>44909.597118055557</v>
      </c>
      <c r="B13182" s="38">
        <v>25</v>
      </c>
      <c r="C13182" s="40">
        <v>584.79999999999995</v>
      </c>
      <c r="D13182" s="38" t="s">
        <v>26</v>
      </c>
    </row>
    <row r="13183" spans="1:4" x14ac:dyDescent="0.25">
      <c r="A13183" s="48">
        <v>44909.597905092596</v>
      </c>
      <c r="B13183" s="38">
        <v>34</v>
      </c>
      <c r="C13183" s="40">
        <v>584.5</v>
      </c>
      <c r="D13183" s="38" t="s">
        <v>26</v>
      </c>
    </row>
    <row r="13184" spans="1:4" x14ac:dyDescent="0.25">
      <c r="A13184" s="48">
        <v>44909.599120370367</v>
      </c>
      <c r="B13184" s="38">
        <v>16</v>
      </c>
      <c r="C13184" s="40">
        <v>584.29999999999995</v>
      </c>
      <c r="D13184" s="38" t="s">
        <v>26</v>
      </c>
    </row>
    <row r="13185" spans="1:4" x14ac:dyDescent="0.25">
      <c r="A13185" s="48">
        <v>44909.599212962959</v>
      </c>
      <c r="B13185" s="38">
        <v>18</v>
      </c>
      <c r="C13185" s="40">
        <v>584.20000000000005</v>
      </c>
      <c r="D13185" s="38" t="s">
        <v>26</v>
      </c>
    </row>
    <row r="13186" spans="1:4" x14ac:dyDescent="0.25">
      <c r="A13186" s="48">
        <v>44909.599212962959</v>
      </c>
      <c r="B13186" s="38">
        <v>33</v>
      </c>
      <c r="C13186" s="40">
        <v>584.20000000000005</v>
      </c>
      <c r="D13186" s="38" t="s">
        <v>26</v>
      </c>
    </row>
    <row r="13187" spans="1:4" x14ac:dyDescent="0.25">
      <c r="A13187" s="48">
        <v>44909.600752314815</v>
      </c>
      <c r="B13187" s="38">
        <v>31</v>
      </c>
      <c r="C13187" s="40">
        <v>584.1</v>
      </c>
      <c r="D13187" s="38" t="s">
        <v>26</v>
      </c>
    </row>
    <row r="13188" spans="1:4" x14ac:dyDescent="0.25">
      <c r="A13188" s="48">
        <v>44909.601597222223</v>
      </c>
      <c r="B13188" s="38">
        <v>33</v>
      </c>
      <c r="C13188" s="40">
        <v>583.9</v>
      </c>
      <c r="D13188" s="38" t="s">
        <v>26</v>
      </c>
    </row>
    <row r="13189" spans="1:4" x14ac:dyDescent="0.25">
      <c r="A13189" s="48">
        <v>44909.602708333332</v>
      </c>
      <c r="B13189" s="38">
        <v>1</v>
      </c>
      <c r="C13189" s="40">
        <v>584.29999999999995</v>
      </c>
      <c r="D13189" s="38" t="s">
        <v>26</v>
      </c>
    </row>
    <row r="13190" spans="1:4" x14ac:dyDescent="0.25">
      <c r="A13190" s="48">
        <v>44909.602708333332</v>
      </c>
      <c r="B13190" s="38">
        <v>46</v>
      </c>
      <c r="C13190" s="40">
        <v>584.29999999999995</v>
      </c>
      <c r="D13190" s="38" t="s">
        <v>26</v>
      </c>
    </row>
    <row r="13191" spans="1:4" x14ac:dyDescent="0.25">
      <c r="A13191" s="48">
        <v>44909.602858796294</v>
      </c>
      <c r="B13191" s="38">
        <v>35</v>
      </c>
      <c r="C13191" s="40">
        <v>584.9</v>
      </c>
      <c r="D13191" s="38" t="s">
        <v>26</v>
      </c>
    </row>
    <row r="13192" spans="1:4" x14ac:dyDescent="0.25">
      <c r="A13192" s="48">
        <v>44909.602858796294</v>
      </c>
      <c r="B13192" s="38">
        <v>11</v>
      </c>
      <c r="C13192" s="40">
        <v>584.79999999999995</v>
      </c>
      <c r="D13192" s="38" t="s">
        <v>26</v>
      </c>
    </row>
    <row r="13193" spans="1:4" x14ac:dyDescent="0.25">
      <c r="A13193" s="48">
        <v>44909.602939814817</v>
      </c>
      <c r="B13193" s="38">
        <v>30</v>
      </c>
      <c r="C13193" s="40">
        <v>584.70000000000005</v>
      </c>
      <c r="D13193" s="38" t="s">
        <v>26</v>
      </c>
    </row>
    <row r="13194" spans="1:4" x14ac:dyDescent="0.25">
      <c r="A13194" s="48">
        <v>44909.603831018518</v>
      </c>
      <c r="B13194" s="38">
        <v>26</v>
      </c>
      <c r="C13194" s="40">
        <v>585</v>
      </c>
      <c r="D13194" s="38" t="s">
        <v>26</v>
      </c>
    </row>
    <row r="13195" spans="1:4" x14ac:dyDescent="0.25">
      <c r="A13195" s="48">
        <v>44909.603831018518</v>
      </c>
      <c r="B13195" s="38">
        <v>26</v>
      </c>
      <c r="C13195" s="40">
        <v>585</v>
      </c>
      <c r="D13195" s="38" t="s">
        <v>26</v>
      </c>
    </row>
    <row r="13196" spans="1:4" x14ac:dyDescent="0.25">
      <c r="A13196" s="48">
        <v>44909.604791666665</v>
      </c>
      <c r="B13196" s="38">
        <v>15</v>
      </c>
      <c r="C13196" s="40">
        <v>586.20000000000005</v>
      </c>
      <c r="D13196" s="38" t="s">
        <v>26</v>
      </c>
    </row>
    <row r="13197" spans="1:4" x14ac:dyDescent="0.25">
      <c r="A13197" s="48">
        <v>44909.604791666665</v>
      </c>
      <c r="B13197" s="38">
        <v>17</v>
      </c>
      <c r="C13197" s="40">
        <v>586.20000000000005</v>
      </c>
      <c r="D13197" s="38" t="s">
        <v>26</v>
      </c>
    </row>
    <row r="13198" spans="1:4" x14ac:dyDescent="0.25">
      <c r="A13198" s="48">
        <v>44909.604803240742</v>
      </c>
      <c r="B13198" s="38">
        <v>27</v>
      </c>
      <c r="C13198" s="40">
        <v>586.1</v>
      </c>
      <c r="D13198" s="38" t="s">
        <v>26</v>
      </c>
    </row>
    <row r="13199" spans="1:4" x14ac:dyDescent="0.25">
      <c r="A13199" s="48">
        <v>44909.606215277781</v>
      </c>
      <c r="B13199" s="38">
        <v>16</v>
      </c>
      <c r="C13199" s="40">
        <v>585.6</v>
      </c>
      <c r="D13199" s="38" t="s">
        <v>26</v>
      </c>
    </row>
    <row r="13200" spans="1:4" x14ac:dyDescent="0.25">
      <c r="A13200" s="48">
        <v>44909.606215277781</v>
      </c>
      <c r="B13200" s="38">
        <v>12</v>
      </c>
      <c r="C13200" s="40">
        <v>585.6</v>
      </c>
      <c r="D13200" s="38" t="s">
        <v>26</v>
      </c>
    </row>
    <row r="13201" spans="1:4" x14ac:dyDescent="0.25">
      <c r="A13201" s="48">
        <v>44909.606215277781</v>
      </c>
      <c r="B13201" s="38">
        <v>20</v>
      </c>
      <c r="C13201" s="40">
        <v>585.6</v>
      </c>
      <c r="D13201" s="38" t="s">
        <v>26</v>
      </c>
    </row>
    <row r="13202" spans="1:4" x14ac:dyDescent="0.25">
      <c r="A13202" s="48">
        <v>44909.606215277781</v>
      </c>
      <c r="B13202" s="38">
        <v>9</v>
      </c>
      <c r="C13202" s="40">
        <v>585.6</v>
      </c>
      <c r="D13202" s="38" t="s">
        <v>26</v>
      </c>
    </row>
    <row r="13203" spans="1:4" x14ac:dyDescent="0.25">
      <c r="A13203" s="48">
        <v>44909.607152777775</v>
      </c>
      <c r="B13203" s="38">
        <v>36</v>
      </c>
      <c r="C13203" s="40">
        <v>586.70000000000005</v>
      </c>
      <c r="D13203" s="38" t="s">
        <v>26</v>
      </c>
    </row>
    <row r="13204" spans="1:4" x14ac:dyDescent="0.25">
      <c r="A13204" s="48">
        <v>44909.607349537036</v>
      </c>
      <c r="B13204" s="38">
        <v>15</v>
      </c>
      <c r="C13204" s="40">
        <v>586.6</v>
      </c>
      <c r="D13204" s="38" t="s">
        <v>26</v>
      </c>
    </row>
    <row r="13205" spans="1:4" x14ac:dyDescent="0.25">
      <c r="A13205" s="48">
        <v>44909.607349537036</v>
      </c>
      <c r="B13205" s="38">
        <v>5</v>
      </c>
      <c r="C13205" s="40">
        <v>586.6</v>
      </c>
      <c r="D13205" s="38" t="s">
        <v>26</v>
      </c>
    </row>
    <row r="13206" spans="1:4" x14ac:dyDescent="0.25">
      <c r="A13206" s="48">
        <v>44909.608425925922</v>
      </c>
      <c r="B13206" s="38">
        <v>15</v>
      </c>
      <c r="C13206" s="40">
        <v>586.5</v>
      </c>
      <c r="D13206" s="38" t="s">
        <v>26</v>
      </c>
    </row>
    <row r="13207" spans="1:4" x14ac:dyDescent="0.25">
      <c r="A13207" s="48">
        <v>44909.608425925922</v>
      </c>
      <c r="B13207" s="38">
        <v>11</v>
      </c>
      <c r="C13207" s="40">
        <v>586.5</v>
      </c>
      <c r="D13207" s="38" t="s">
        <v>26</v>
      </c>
    </row>
    <row r="13208" spans="1:4" x14ac:dyDescent="0.25">
      <c r="A13208" s="48">
        <v>44909.608425925922</v>
      </c>
      <c r="B13208" s="38">
        <v>32</v>
      </c>
      <c r="C13208" s="40">
        <v>586.4</v>
      </c>
      <c r="D13208" s="38" t="s">
        <v>26</v>
      </c>
    </row>
    <row r="13209" spans="1:4" x14ac:dyDescent="0.25">
      <c r="A13209" s="48">
        <v>44909.6096875</v>
      </c>
      <c r="B13209" s="38">
        <v>30</v>
      </c>
      <c r="C13209" s="40">
        <v>586.20000000000005</v>
      </c>
      <c r="D13209" s="38" t="s">
        <v>26</v>
      </c>
    </row>
    <row r="13210" spans="1:4" x14ac:dyDescent="0.25">
      <c r="A13210" s="48">
        <v>44909.609780092593</v>
      </c>
      <c r="B13210" s="38">
        <v>18</v>
      </c>
      <c r="C13210" s="40">
        <v>586</v>
      </c>
      <c r="D13210" s="38" t="s">
        <v>26</v>
      </c>
    </row>
    <row r="13211" spans="1:4" x14ac:dyDescent="0.25">
      <c r="A13211" s="48">
        <v>44909.609780092593</v>
      </c>
      <c r="B13211" s="38">
        <v>13</v>
      </c>
      <c r="C13211" s="40">
        <v>586</v>
      </c>
      <c r="D13211" s="38" t="s">
        <v>26</v>
      </c>
    </row>
    <row r="13212" spans="1:4" x14ac:dyDescent="0.25">
      <c r="A13212" s="48">
        <v>44909.610509259262</v>
      </c>
      <c r="B13212" s="38">
        <v>29</v>
      </c>
      <c r="C13212" s="40">
        <v>585</v>
      </c>
      <c r="D13212" s="38" t="s">
        <v>26</v>
      </c>
    </row>
    <row r="13213" spans="1:4" x14ac:dyDescent="0.25">
      <c r="A13213" s="48">
        <v>44909.611342592594</v>
      </c>
      <c r="B13213" s="38">
        <v>9</v>
      </c>
      <c r="C13213" s="40">
        <v>585.79999999999995</v>
      </c>
      <c r="D13213" s="38" t="s">
        <v>26</v>
      </c>
    </row>
    <row r="13214" spans="1:4" x14ac:dyDescent="0.25">
      <c r="A13214" s="48">
        <v>44909.611342592594</v>
      </c>
      <c r="B13214" s="38">
        <v>18</v>
      </c>
      <c r="C13214" s="40">
        <v>585.79999999999995</v>
      </c>
      <c r="D13214" s="38" t="s">
        <v>26</v>
      </c>
    </row>
    <row r="13215" spans="1:4" x14ac:dyDescent="0.25">
      <c r="A13215" s="48">
        <v>44909.611342592594</v>
      </c>
      <c r="B13215" s="38">
        <v>4</v>
      </c>
      <c r="C13215" s="40">
        <v>585.79999999999995</v>
      </c>
      <c r="D13215" s="38" t="s">
        <v>26</v>
      </c>
    </row>
    <row r="13216" spans="1:4" x14ac:dyDescent="0.25">
      <c r="A13216" s="48">
        <v>44909.611886574072</v>
      </c>
      <c r="B13216" s="38">
        <v>3</v>
      </c>
      <c r="C13216" s="40">
        <v>585.5</v>
      </c>
      <c r="D13216" s="38" t="s">
        <v>26</v>
      </c>
    </row>
    <row r="13217" spans="1:4" x14ac:dyDescent="0.25">
      <c r="A13217" s="48">
        <v>44909.611956018518</v>
      </c>
      <c r="B13217" s="38">
        <v>10</v>
      </c>
      <c r="C13217" s="40">
        <v>585.5</v>
      </c>
      <c r="D13217" s="38" t="s">
        <v>26</v>
      </c>
    </row>
    <row r="13218" spans="1:4" x14ac:dyDescent="0.25">
      <c r="A13218" s="48">
        <v>44909.611956018518</v>
      </c>
      <c r="B13218" s="38">
        <v>17</v>
      </c>
      <c r="C13218" s="40">
        <v>585.5</v>
      </c>
      <c r="D13218" s="38" t="s">
        <v>26</v>
      </c>
    </row>
    <row r="13219" spans="1:4" x14ac:dyDescent="0.25">
      <c r="A13219" s="48">
        <v>44909.611967592595</v>
      </c>
      <c r="B13219" s="38">
        <v>15</v>
      </c>
      <c r="C13219" s="40">
        <v>585.29999999999995</v>
      </c>
      <c r="D13219" s="38" t="s">
        <v>26</v>
      </c>
    </row>
    <row r="13220" spans="1:4" x14ac:dyDescent="0.25">
      <c r="A13220" s="48">
        <v>44909.611967592595</v>
      </c>
      <c r="B13220" s="38">
        <v>17</v>
      </c>
      <c r="C13220" s="40">
        <v>585.29999999999995</v>
      </c>
      <c r="D13220" s="38" t="s">
        <v>26</v>
      </c>
    </row>
    <row r="13221" spans="1:4" x14ac:dyDescent="0.25">
      <c r="A13221" s="48">
        <v>44909.613194444442</v>
      </c>
      <c r="B13221" s="38">
        <v>31</v>
      </c>
      <c r="C13221" s="40">
        <v>585.5</v>
      </c>
      <c r="D13221" s="38" t="s">
        <v>26</v>
      </c>
    </row>
    <row r="13222" spans="1:4" x14ac:dyDescent="0.25">
      <c r="A13222" s="48">
        <v>44909.614039351851</v>
      </c>
      <c r="B13222" s="38">
        <v>37</v>
      </c>
      <c r="C13222" s="40">
        <v>585.6</v>
      </c>
      <c r="D13222" s="38" t="s">
        <v>26</v>
      </c>
    </row>
    <row r="13223" spans="1:4" x14ac:dyDescent="0.25">
      <c r="A13223" s="48">
        <v>44909.614039351851</v>
      </c>
      <c r="B13223" s="38">
        <v>15</v>
      </c>
      <c r="C13223" s="40">
        <v>585.5</v>
      </c>
      <c r="D13223" s="38" t="s">
        <v>26</v>
      </c>
    </row>
    <row r="13224" spans="1:4" x14ac:dyDescent="0.25">
      <c r="A13224" s="48">
        <v>44909.614039351851</v>
      </c>
      <c r="B13224" s="38">
        <v>41</v>
      </c>
      <c r="C13224" s="40">
        <v>585.5</v>
      </c>
      <c r="D13224" s="38" t="s">
        <v>26</v>
      </c>
    </row>
    <row r="13225" spans="1:4" x14ac:dyDescent="0.25">
      <c r="A13225" s="48">
        <v>44909.615023148152</v>
      </c>
      <c r="B13225" s="38">
        <v>18</v>
      </c>
      <c r="C13225" s="40">
        <v>585.79999999999995</v>
      </c>
      <c r="D13225" s="38" t="s">
        <v>26</v>
      </c>
    </row>
    <row r="13226" spans="1:4" x14ac:dyDescent="0.25">
      <c r="A13226" s="48">
        <v>44909.61519675926</v>
      </c>
      <c r="B13226" s="38">
        <v>39</v>
      </c>
      <c r="C13226" s="40">
        <v>585.4</v>
      </c>
      <c r="D13226" s="38" t="s">
        <v>26</v>
      </c>
    </row>
    <row r="13227" spans="1:4" x14ac:dyDescent="0.25">
      <c r="A13227" s="48">
        <v>44909.615312499998</v>
      </c>
      <c r="B13227" s="38">
        <v>17</v>
      </c>
      <c r="C13227" s="40">
        <v>585.29999999999995</v>
      </c>
      <c r="D13227" s="38" t="s">
        <v>26</v>
      </c>
    </row>
    <row r="13228" spans="1:4" x14ac:dyDescent="0.25">
      <c r="A13228" s="48">
        <v>44909.616365740738</v>
      </c>
      <c r="B13228" s="38">
        <v>28</v>
      </c>
      <c r="C13228" s="40">
        <v>585.5</v>
      </c>
      <c r="D13228" s="38" t="s">
        <v>26</v>
      </c>
    </row>
    <row r="13229" spans="1:4" x14ac:dyDescent="0.25">
      <c r="A13229" s="48">
        <v>44909.616365740738</v>
      </c>
      <c r="B13229" s="38">
        <v>16</v>
      </c>
      <c r="C13229" s="40">
        <v>585.5</v>
      </c>
      <c r="D13229" s="38" t="s">
        <v>26</v>
      </c>
    </row>
    <row r="13230" spans="1:4" x14ac:dyDescent="0.25">
      <c r="A13230" s="48">
        <v>44909.616840277777</v>
      </c>
      <c r="B13230" s="38">
        <v>13</v>
      </c>
      <c r="C13230" s="40">
        <v>585.6</v>
      </c>
      <c r="D13230" s="38" t="s">
        <v>26</v>
      </c>
    </row>
    <row r="13231" spans="1:4" x14ac:dyDescent="0.25">
      <c r="A13231" s="48">
        <v>44909.616967592592</v>
      </c>
      <c r="B13231" s="38">
        <v>1</v>
      </c>
      <c r="C13231" s="40">
        <v>585.4</v>
      </c>
      <c r="D13231" s="38" t="s">
        <v>26</v>
      </c>
    </row>
    <row r="13232" spans="1:4" x14ac:dyDescent="0.25">
      <c r="A13232" s="48">
        <v>44909.617766203701</v>
      </c>
      <c r="B13232" s="38">
        <v>8</v>
      </c>
      <c r="C13232" s="40">
        <v>585.1</v>
      </c>
      <c r="D13232" s="38" t="s">
        <v>26</v>
      </c>
    </row>
    <row r="13233" spans="1:4" x14ac:dyDescent="0.25">
      <c r="A13233" s="48">
        <v>44909.617766203701</v>
      </c>
      <c r="B13233" s="38">
        <v>22</v>
      </c>
      <c r="C13233" s="40">
        <v>585.1</v>
      </c>
      <c r="D13233" s="38" t="s">
        <v>26</v>
      </c>
    </row>
    <row r="13234" spans="1:4" x14ac:dyDescent="0.25">
      <c r="A13234" s="48">
        <v>44909.617800925924</v>
      </c>
      <c r="B13234" s="38">
        <v>15</v>
      </c>
      <c r="C13234" s="40">
        <v>584.9</v>
      </c>
      <c r="D13234" s="38" t="s">
        <v>26</v>
      </c>
    </row>
    <row r="13235" spans="1:4" x14ac:dyDescent="0.25">
      <c r="A13235" s="48">
        <v>44909.617800925924</v>
      </c>
      <c r="B13235" s="38">
        <v>15</v>
      </c>
      <c r="C13235" s="40">
        <v>584.9</v>
      </c>
      <c r="D13235" s="38" t="s">
        <v>26</v>
      </c>
    </row>
    <row r="13236" spans="1:4" x14ac:dyDescent="0.25">
      <c r="A13236" s="48">
        <v>44909.618530092594</v>
      </c>
      <c r="B13236" s="38">
        <v>30</v>
      </c>
      <c r="C13236" s="40">
        <v>585.9</v>
      </c>
      <c r="D13236" s="38" t="s">
        <v>26</v>
      </c>
    </row>
    <row r="13237" spans="1:4" x14ac:dyDescent="0.25">
      <c r="A13237" s="48">
        <v>44909.618645833332</v>
      </c>
      <c r="B13237" s="38">
        <v>28</v>
      </c>
      <c r="C13237" s="40">
        <v>585.9</v>
      </c>
      <c r="D13237" s="38" t="s">
        <v>26</v>
      </c>
    </row>
    <row r="13238" spans="1:4" x14ac:dyDescent="0.25">
      <c r="A13238" s="48">
        <v>44909.618645833332</v>
      </c>
      <c r="B13238" s="38">
        <v>15</v>
      </c>
      <c r="C13238" s="40">
        <v>585.79999999999995</v>
      </c>
      <c r="D13238" s="38" t="s">
        <v>26</v>
      </c>
    </row>
    <row r="13239" spans="1:4" x14ac:dyDescent="0.25">
      <c r="A13239" s="48">
        <v>44909.618645833332</v>
      </c>
      <c r="B13239" s="38">
        <v>13</v>
      </c>
      <c r="C13239" s="40">
        <v>585.79999999999995</v>
      </c>
      <c r="D13239" s="38" t="s">
        <v>26</v>
      </c>
    </row>
    <row r="13240" spans="1:4" x14ac:dyDescent="0.25">
      <c r="A13240" s="48">
        <v>44909.620011574072</v>
      </c>
      <c r="B13240" s="38">
        <v>15</v>
      </c>
      <c r="C13240" s="40">
        <v>585.70000000000005</v>
      </c>
      <c r="D13240" s="38" t="s">
        <v>26</v>
      </c>
    </row>
    <row r="13241" spans="1:4" x14ac:dyDescent="0.25">
      <c r="A13241" s="48">
        <v>44909.620023148149</v>
      </c>
      <c r="B13241" s="38">
        <v>26</v>
      </c>
      <c r="C13241" s="40">
        <v>585.70000000000005</v>
      </c>
      <c r="D13241" s="38" t="s">
        <v>26</v>
      </c>
    </row>
    <row r="13242" spans="1:4" x14ac:dyDescent="0.25">
      <c r="A13242" s="48">
        <v>44909.620127314818</v>
      </c>
      <c r="B13242" s="38">
        <v>13</v>
      </c>
      <c r="C13242" s="40">
        <v>585.4</v>
      </c>
      <c r="D13242" s="38" t="s">
        <v>26</v>
      </c>
    </row>
    <row r="13243" spans="1:4" x14ac:dyDescent="0.25">
      <c r="A13243" s="48">
        <v>44909.621562499997</v>
      </c>
      <c r="B13243" s="38">
        <v>29</v>
      </c>
      <c r="C13243" s="40">
        <v>585.4</v>
      </c>
      <c r="D13243" s="38" t="s">
        <v>26</v>
      </c>
    </row>
    <row r="13244" spans="1:4" x14ac:dyDescent="0.25">
      <c r="A13244" s="48">
        <v>44909.621747685182</v>
      </c>
      <c r="B13244" s="38">
        <v>29</v>
      </c>
      <c r="C13244" s="40">
        <v>585.29999999999995</v>
      </c>
      <c r="D13244" s="38" t="s">
        <v>26</v>
      </c>
    </row>
    <row r="13245" spans="1:4" x14ac:dyDescent="0.25">
      <c r="A13245" s="48">
        <v>44909.622210648151</v>
      </c>
      <c r="B13245" s="38">
        <v>31</v>
      </c>
      <c r="C13245" s="40">
        <v>585.4</v>
      </c>
      <c r="D13245" s="38" t="s">
        <v>26</v>
      </c>
    </row>
    <row r="13246" spans="1:4" x14ac:dyDescent="0.25">
      <c r="A13246" s="48">
        <v>44909.623622685183</v>
      </c>
      <c r="B13246" s="38">
        <v>9</v>
      </c>
      <c r="C13246" s="40">
        <v>586</v>
      </c>
      <c r="D13246" s="38" t="s">
        <v>26</v>
      </c>
    </row>
    <row r="13247" spans="1:4" x14ac:dyDescent="0.25">
      <c r="A13247" s="48">
        <v>44909.623622685183</v>
      </c>
      <c r="B13247" s="38">
        <v>27</v>
      </c>
      <c r="C13247" s="40">
        <v>586</v>
      </c>
      <c r="D13247" s="38" t="s">
        <v>26</v>
      </c>
    </row>
    <row r="13248" spans="1:4" x14ac:dyDescent="0.25">
      <c r="A13248" s="48">
        <v>44909.623622685183</v>
      </c>
      <c r="B13248" s="38">
        <v>1</v>
      </c>
      <c r="C13248" s="40">
        <v>585.9</v>
      </c>
      <c r="D13248" s="38" t="s">
        <v>26</v>
      </c>
    </row>
    <row r="13249" spans="1:4" x14ac:dyDescent="0.25">
      <c r="A13249" s="48">
        <v>44909.623622685183</v>
      </c>
      <c r="B13249" s="38">
        <v>25</v>
      </c>
      <c r="C13249" s="40">
        <v>585.9</v>
      </c>
      <c r="D13249" s="38" t="s">
        <v>26</v>
      </c>
    </row>
    <row r="13250" spans="1:4" x14ac:dyDescent="0.25">
      <c r="A13250" s="48">
        <v>44909.623622685183</v>
      </c>
      <c r="B13250" s="38">
        <v>10</v>
      </c>
      <c r="C13250" s="40">
        <v>585.9</v>
      </c>
      <c r="D13250" s="38" t="s">
        <v>26</v>
      </c>
    </row>
    <row r="13251" spans="1:4" x14ac:dyDescent="0.25">
      <c r="A13251" s="48">
        <v>44909.624050925922</v>
      </c>
      <c r="B13251" s="38">
        <v>36</v>
      </c>
      <c r="C13251" s="40">
        <v>585.79999999999995</v>
      </c>
      <c r="D13251" s="38" t="s">
        <v>26</v>
      </c>
    </row>
    <row r="13252" spans="1:4" x14ac:dyDescent="0.25">
      <c r="A13252" s="48">
        <v>44909.624571759261</v>
      </c>
      <c r="B13252" s="38">
        <v>15</v>
      </c>
      <c r="C13252" s="40">
        <v>585.6</v>
      </c>
      <c r="D13252" s="38" t="s">
        <v>26</v>
      </c>
    </row>
    <row r="13253" spans="1:4" x14ac:dyDescent="0.25">
      <c r="A13253" s="48">
        <v>44909.624571759261</v>
      </c>
      <c r="B13253" s="38">
        <v>24</v>
      </c>
      <c r="C13253" s="40">
        <v>585.6</v>
      </c>
      <c r="D13253" s="38" t="s">
        <v>26</v>
      </c>
    </row>
    <row r="13254" spans="1:4" x14ac:dyDescent="0.25">
      <c r="A13254" s="48">
        <v>44909.625127314815</v>
      </c>
      <c r="B13254" s="38">
        <v>3</v>
      </c>
      <c r="C13254" s="40">
        <v>585.79999999999995</v>
      </c>
      <c r="D13254" s="38" t="s">
        <v>26</v>
      </c>
    </row>
    <row r="13255" spans="1:4" x14ac:dyDescent="0.25">
      <c r="A13255" s="48">
        <v>44909.625127314815</v>
      </c>
      <c r="B13255" s="38">
        <v>14</v>
      </c>
      <c r="C13255" s="40">
        <v>585.79999999999995</v>
      </c>
      <c r="D13255" s="38" t="s">
        <v>26</v>
      </c>
    </row>
    <row r="13256" spans="1:4" x14ac:dyDescent="0.25">
      <c r="A13256" s="48">
        <v>44909.625578703701</v>
      </c>
      <c r="B13256" s="38">
        <v>2</v>
      </c>
      <c r="C13256" s="40">
        <v>585.4</v>
      </c>
      <c r="D13256" s="38" t="s">
        <v>26</v>
      </c>
    </row>
    <row r="13257" spans="1:4" x14ac:dyDescent="0.25">
      <c r="A13257" s="48">
        <v>44909.625590277778</v>
      </c>
      <c r="B13257" s="38">
        <v>27</v>
      </c>
      <c r="C13257" s="40">
        <v>585.4</v>
      </c>
      <c r="D13257" s="38" t="s">
        <v>26</v>
      </c>
    </row>
    <row r="13258" spans="1:4" x14ac:dyDescent="0.25">
      <c r="A13258" s="48">
        <v>44909.625590277778</v>
      </c>
      <c r="B13258" s="38">
        <v>29</v>
      </c>
      <c r="C13258" s="40">
        <v>585.29999999999995</v>
      </c>
      <c r="D13258" s="38" t="s">
        <v>26</v>
      </c>
    </row>
    <row r="13259" spans="1:4" x14ac:dyDescent="0.25">
      <c r="A13259" s="48">
        <v>44909.62709490741</v>
      </c>
      <c r="B13259" s="38">
        <v>29</v>
      </c>
      <c r="C13259" s="40">
        <v>586.4</v>
      </c>
      <c r="D13259" s="38" t="s">
        <v>26</v>
      </c>
    </row>
    <row r="13260" spans="1:4" x14ac:dyDescent="0.25">
      <c r="A13260" s="48">
        <v>44909.62709490741</v>
      </c>
      <c r="B13260" s="38">
        <v>40</v>
      </c>
      <c r="C13260" s="40">
        <v>586.4</v>
      </c>
      <c r="D13260" s="38" t="s">
        <v>26</v>
      </c>
    </row>
    <row r="13261" spans="1:4" x14ac:dyDescent="0.25">
      <c r="A13261" s="48">
        <v>44909.628449074073</v>
      </c>
      <c r="B13261" s="38">
        <v>29</v>
      </c>
      <c r="C13261" s="40">
        <v>586.29999999999995</v>
      </c>
      <c r="D13261" s="38" t="s">
        <v>26</v>
      </c>
    </row>
    <row r="13262" spans="1:4" x14ac:dyDescent="0.25">
      <c r="A13262" s="48">
        <v>44909.629328703704</v>
      </c>
      <c r="B13262" s="38">
        <v>20</v>
      </c>
      <c r="C13262" s="40">
        <v>586.6</v>
      </c>
      <c r="D13262" s="38" t="s">
        <v>26</v>
      </c>
    </row>
    <row r="13263" spans="1:4" x14ac:dyDescent="0.25">
      <c r="A13263" s="48">
        <v>44909.629328703704</v>
      </c>
      <c r="B13263" s="38">
        <v>1</v>
      </c>
      <c r="C13263" s="40">
        <v>586.6</v>
      </c>
      <c r="D13263" s="38" t="s">
        <v>26</v>
      </c>
    </row>
    <row r="13264" spans="1:4" x14ac:dyDescent="0.25">
      <c r="A13264" s="48">
        <v>44909.629328703704</v>
      </c>
      <c r="B13264" s="38">
        <v>19</v>
      </c>
      <c r="C13264" s="40">
        <v>586.6</v>
      </c>
      <c r="D13264" s="38" t="s">
        <v>26</v>
      </c>
    </row>
    <row r="13265" spans="1:4" x14ac:dyDescent="0.25">
      <c r="A13265" s="48">
        <v>44909.63009259259</v>
      </c>
      <c r="B13265" s="38">
        <v>33</v>
      </c>
      <c r="C13265" s="40">
        <v>586.6</v>
      </c>
      <c r="D13265" s="38" t="s">
        <v>26</v>
      </c>
    </row>
    <row r="13266" spans="1:4" x14ac:dyDescent="0.25">
      <c r="A13266" s="48">
        <v>44909.630439814813</v>
      </c>
      <c r="B13266" s="38">
        <v>38</v>
      </c>
      <c r="C13266" s="40">
        <v>586.6</v>
      </c>
      <c r="D13266" s="38" t="s">
        <v>26</v>
      </c>
    </row>
    <row r="13267" spans="1:4" x14ac:dyDescent="0.25">
      <c r="A13267" s="48">
        <v>44909.63082175926</v>
      </c>
      <c r="B13267" s="38">
        <v>22</v>
      </c>
      <c r="C13267" s="40">
        <v>586.9</v>
      </c>
      <c r="D13267" s="38" t="s">
        <v>26</v>
      </c>
    </row>
    <row r="13268" spans="1:4" x14ac:dyDescent="0.25">
      <c r="A13268" s="48">
        <v>44909.63082175926</v>
      </c>
      <c r="B13268" s="38">
        <v>10</v>
      </c>
      <c r="C13268" s="40">
        <v>586.9</v>
      </c>
      <c r="D13268" s="38" t="s">
        <v>26</v>
      </c>
    </row>
    <row r="13269" spans="1:4" x14ac:dyDescent="0.25">
      <c r="A13269" s="48">
        <v>44909.63082175926</v>
      </c>
      <c r="B13269" s="38">
        <v>10</v>
      </c>
      <c r="C13269" s="40">
        <v>586.9</v>
      </c>
      <c r="D13269" s="38" t="s">
        <v>26</v>
      </c>
    </row>
    <row r="13270" spans="1:4" x14ac:dyDescent="0.25">
      <c r="A13270" s="48">
        <v>44909.631111111114</v>
      </c>
      <c r="B13270" s="38">
        <v>32</v>
      </c>
      <c r="C13270" s="40">
        <v>586.79999999999995</v>
      </c>
      <c r="D13270" s="38" t="s">
        <v>26</v>
      </c>
    </row>
    <row r="13271" spans="1:4" x14ac:dyDescent="0.25">
      <c r="A13271" s="48">
        <v>44909.631620370368</v>
      </c>
      <c r="B13271" s="38">
        <v>25</v>
      </c>
      <c r="C13271" s="40">
        <v>586.79999999999995</v>
      </c>
      <c r="D13271" s="38" t="s">
        <v>26</v>
      </c>
    </row>
    <row r="13272" spans="1:4" x14ac:dyDescent="0.25">
      <c r="A13272" s="48">
        <v>44909.631643518522</v>
      </c>
      <c r="B13272" s="38">
        <v>25</v>
      </c>
      <c r="C13272" s="40">
        <v>586.70000000000005</v>
      </c>
      <c r="D13272" s="38" t="s">
        <v>26</v>
      </c>
    </row>
    <row r="13273" spans="1:4" x14ac:dyDescent="0.25">
      <c r="A13273" s="48">
        <v>44909.633414351854</v>
      </c>
      <c r="B13273" s="38">
        <v>1</v>
      </c>
      <c r="C13273" s="40">
        <v>586.6</v>
      </c>
      <c r="D13273" s="38" t="s">
        <v>26</v>
      </c>
    </row>
    <row r="13274" spans="1:4" x14ac:dyDescent="0.25">
      <c r="A13274" s="48">
        <v>44909.633414351854</v>
      </c>
      <c r="B13274" s="38">
        <v>7</v>
      </c>
      <c r="C13274" s="40">
        <v>586.6</v>
      </c>
      <c r="D13274" s="38" t="s">
        <v>26</v>
      </c>
    </row>
    <row r="13275" spans="1:4" x14ac:dyDescent="0.25">
      <c r="A13275" s="48">
        <v>44909.633414351854</v>
      </c>
      <c r="B13275" s="38">
        <v>12</v>
      </c>
      <c r="C13275" s="40">
        <v>586.6</v>
      </c>
      <c r="D13275" s="38" t="s">
        <v>26</v>
      </c>
    </row>
    <row r="13276" spans="1:4" x14ac:dyDescent="0.25">
      <c r="A13276" s="48">
        <v>44909.633414351854</v>
      </c>
      <c r="B13276" s="38">
        <v>6</v>
      </c>
      <c r="C13276" s="40">
        <v>586.6</v>
      </c>
      <c r="D13276" s="38" t="s">
        <v>26</v>
      </c>
    </row>
    <row r="13277" spans="1:4" x14ac:dyDescent="0.25">
      <c r="A13277" s="48">
        <v>44909.633414351854</v>
      </c>
      <c r="B13277" s="38">
        <v>8</v>
      </c>
      <c r="C13277" s="40">
        <v>586.6</v>
      </c>
      <c r="D13277" s="38" t="s">
        <v>26</v>
      </c>
    </row>
    <row r="13278" spans="1:4" x14ac:dyDescent="0.25">
      <c r="A13278" s="48">
        <v>44909.633460648147</v>
      </c>
      <c r="B13278" s="38">
        <v>22</v>
      </c>
      <c r="C13278" s="40">
        <v>586.5</v>
      </c>
      <c r="D13278" s="38" t="s">
        <v>26</v>
      </c>
    </row>
    <row r="13279" spans="1:4" x14ac:dyDescent="0.25">
      <c r="A13279" s="48">
        <v>44909.634351851855</v>
      </c>
      <c r="B13279" s="38">
        <v>29</v>
      </c>
      <c r="C13279" s="40">
        <v>586.79999999999995</v>
      </c>
      <c r="D13279" s="38" t="s">
        <v>26</v>
      </c>
    </row>
    <row r="13280" spans="1:4" x14ac:dyDescent="0.25">
      <c r="A13280" s="48">
        <v>44909.634351851855</v>
      </c>
      <c r="B13280" s="38">
        <v>29</v>
      </c>
      <c r="C13280" s="40">
        <v>586.79999999999995</v>
      </c>
      <c r="D13280" s="38" t="s">
        <v>26</v>
      </c>
    </row>
    <row r="13281" spans="1:4" x14ac:dyDescent="0.25">
      <c r="A13281" s="48">
        <v>44909.635115740741</v>
      </c>
      <c r="B13281" s="38">
        <v>1</v>
      </c>
      <c r="C13281" s="40">
        <v>587</v>
      </c>
      <c r="D13281" s="38" t="s">
        <v>26</v>
      </c>
    </row>
    <row r="13282" spans="1:4" x14ac:dyDescent="0.25">
      <c r="A13282" s="48">
        <v>44909.635115740741</v>
      </c>
      <c r="B13282" s="38">
        <v>30</v>
      </c>
      <c r="C13282" s="40">
        <v>587</v>
      </c>
      <c r="D13282" s="38" t="s">
        <v>26</v>
      </c>
    </row>
    <row r="13283" spans="1:4" x14ac:dyDescent="0.25">
      <c r="A13283" s="48">
        <v>44909.635844907411</v>
      </c>
      <c r="B13283" s="38">
        <v>29</v>
      </c>
      <c r="C13283" s="40">
        <v>586.9</v>
      </c>
      <c r="D13283" s="38" t="s">
        <v>26</v>
      </c>
    </row>
    <row r="13284" spans="1:4" x14ac:dyDescent="0.25">
      <c r="A13284" s="48">
        <v>44909.635879629626</v>
      </c>
      <c r="B13284" s="38">
        <v>30</v>
      </c>
      <c r="C13284" s="40">
        <v>586.70000000000005</v>
      </c>
      <c r="D13284" s="38" t="s">
        <v>26</v>
      </c>
    </row>
    <row r="13285" spans="1:4" x14ac:dyDescent="0.25">
      <c r="A13285" s="48">
        <v>44909.636018518519</v>
      </c>
      <c r="B13285" s="38">
        <v>16</v>
      </c>
      <c r="C13285" s="40">
        <v>586.6</v>
      </c>
      <c r="D13285" s="38" t="s">
        <v>26</v>
      </c>
    </row>
    <row r="13286" spans="1:4" x14ac:dyDescent="0.25">
      <c r="A13286" s="48">
        <v>44909.636030092595</v>
      </c>
      <c r="B13286" s="38">
        <v>9</v>
      </c>
      <c r="C13286" s="40">
        <v>586.6</v>
      </c>
      <c r="D13286" s="38" t="s">
        <v>26</v>
      </c>
    </row>
    <row r="13287" spans="1:4" x14ac:dyDescent="0.25">
      <c r="A13287" s="48">
        <v>44909.636030092595</v>
      </c>
      <c r="B13287" s="38">
        <v>15</v>
      </c>
      <c r="C13287" s="40">
        <v>586.5</v>
      </c>
      <c r="D13287" s="38" t="s">
        <v>26</v>
      </c>
    </row>
    <row r="13288" spans="1:4" x14ac:dyDescent="0.25">
      <c r="A13288" s="48">
        <v>44909.636030092595</v>
      </c>
      <c r="B13288" s="38">
        <v>15</v>
      </c>
      <c r="C13288" s="40">
        <v>586.5</v>
      </c>
      <c r="D13288" s="38" t="s">
        <v>26</v>
      </c>
    </row>
    <row r="13289" spans="1:4" x14ac:dyDescent="0.25">
      <c r="A13289" s="48">
        <v>44909.637326388889</v>
      </c>
      <c r="B13289" s="38">
        <v>5</v>
      </c>
      <c r="C13289" s="40">
        <v>586.70000000000005</v>
      </c>
      <c r="D13289" s="38" t="s">
        <v>26</v>
      </c>
    </row>
    <row r="13290" spans="1:4" x14ac:dyDescent="0.25">
      <c r="A13290" s="48">
        <v>44909.637546296297</v>
      </c>
      <c r="B13290" s="38">
        <v>21</v>
      </c>
      <c r="C13290" s="40">
        <v>586.70000000000005</v>
      </c>
      <c r="D13290" s="38" t="s">
        <v>26</v>
      </c>
    </row>
    <row r="13291" spans="1:4" x14ac:dyDescent="0.25">
      <c r="A13291" s="48">
        <v>44909.63853009259</v>
      </c>
      <c r="B13291" s="38">
        <v>34</v>
      </c>
      <c r="C13291" s="40">
        <v>586.70000000000005</v>
      </c>
      <c r="D13291" s="38" t="s">
        <v>26</v>
      </c>
    </row>
    <row r="13292" spans="1:4" x14ac:dyDescent="0.25">
      <c r="A13292" s="48">
        <v>44909.638657407406</v>
      </c>
      <c r="B13292" s="38">
        <v>34</v>
      </c>
      <c r="C13292" s="40">
        <v>586.5</v>
      </c>
      <c r="D13292" s="38" t="s">
        <v>26</v>
      </c>
    </row>
    <row r="13293" spans="1:4" x14ac:dyDescent="0.25">
      <c r="A13293" s="48">
        <v>44909.639525462961</v>
      </c>
      <c r="B13293" s="38">
        <v>24</v>
      </c>
      <c r="C13293" s="40">
        <v>587</v>
      </c>
      <c r="D13293" s="38" t="s">
        <v>26</v>
      </c>
    </row>
    <row r="13294" spans="1:4" x14ac:dyDescent="0.25">
      <c r="A13294" s="48">
        <v>44909.639525462961</v>
      </c>
      <c r="B13294" s="38">
        <v>42</v>
      </c>
      <c r="C13294" s="40">
        <v>587</v>
      </c>
      <c r="D13294" s="38" t="s">
        <v>26</v>
      </c>
    </row>
    <row r="13295" spans="1:4" x14ac:dyDescent="0.25">
      <c r="A13295" s="48">
        <v>44909.641018518516</v>
      </c>
      <c r="B13295" s="38">
        <v>15</v>
      </c>
      <c r="C13295" s="40">
        <v>586.70000000000005</v>
      </c>
      <c r="D13295" s="38" t="s">
        <v>26</v>
      </c>
    </row>
    <row r="13296" spans="1:4" x14ac:dyDescent="0.25">
      <c r="A13296" s="48">
        <v>44909.641018518516</v>
      </c>
      <c r="B13296" s="38">
        <v>19</v>
      </c>
      <c r="C13296" s="40">
        <v>586.70000000000005</v>
      </c>
      <c r="D13296" s="38" t="s">
        <v>26</v>
      </c>
    </row>
    <row r="13297" spans="1:4" x14ac:dyDescent="0.25">
      <c r="A13297" s="48">
        <v>44909.641064814816</v>
      </c>
      <c r="B13297" s="38">
        <v>15</v>
      </c>
      <c r="C13297" s="40">
        <v>586.6</v>
      </c>
      <c r="D13297" s="38" t="s">
        <v>26</v>
      </c>
    </row>
    <row r="13298" spans="1:4" x14ac:dyDescent="0.25">
      <c r="A13298" s="48">
        <v>44909.641076388885</v>
      </c>
      <c r="B13298" s="38">
        <v>18</v>
      </c>
      <c r="C13298" s="40">
        <v>586.6</v>
      </c>
      <c r="D13298" s="38" t="s">
        <v>26</v>
      </c>
    </row>
    <row r="13299" spans="1:4" x14ac:dyDescent="0.25">
      <c r="A13299" s="48">
        <v>44909.642106481479</v>
      </c>
      <c r="B13299" s="38">
        <v>29</v>
      </c>
      <c r="C13299" s="40">
        <v>586.70000000000005</v>
      </c>
      <c r="D13299" s="38" t="s">
        <v>26</v>
      </c>
    </row>
    <row r="13300" spans="1:4" x14ac:dyDescent="0.25">
      <c r="A13300" s="48">
        <v>44909.642106481479</v>
      </c>
      <c r="B13300" s="38">
        <v>18</v>
      </c>
      <c r="C13300" s="40">
        <v>586.70000000000005</v>
      </c>
      <c r="D13300" s="38" t="s">
        <v>26</v>
      </c>
    </row>
    <row r="13301" spans="1:4" x14ac:dyDescent="0.25">
      <c r="A13301" s="48">
        <v>44909.642106481479</v>
      </c>
      <c r="B13301" s="38">
        <v>16</v>
      </c>
      <c r="C13301" s="40">
        <v>586.70000000000005</v>
      </c>
      <c r="D13301" s="38" t="s">
        <v>26</v>
      </c>
    </row>
    <row r="13302" spans="1:4" x14ac:dyDescent="0.25">
      <c r="A13302" s="48">
        <v>44909.643912037034</v>
      </c>
      <c r="B13302" s="38">
        <v>45</v>
      </c>
      <c r="C13302" s="40">
        <v>587.1</v>
      </c>
      <c r="D13302" s="38" t="s">
        <v>26</v>
      </c>
    </row>
    <row r="13303" spans="1:4" x14ac:dyDescent="0.25">
      <c r="A13303" s="48">
        <v>44909.643912037034</v>
      </c>
      <c r="B13303" s="38">
        <v>2</v>
      </c>
      <c r="C13303" s="40">
        <v>587.1</v>
      </c>
      <c r="D13303" s="38" t="s">
        <v>26</v>
      </c>
    </row>
    <row r="13304" spans="1:4" x14ac:dyDescent="0.25">
      <c r="A13304" s="48">
        <v>44909.64435185185</v>
      </c>
      <c r="B13304" s="38">
        <v>48</v>
      </c>
      <c r="C13304" s="40">
        <v>587.1</v>
      </c>
      <c r="D13304" s="38" t="s">
        <v>26</v>
      </c>
    </row>
    <row r="13305" spans="1:4" x14ac:dyDescent="0.25">
      <c r="A13305" s="48">
        <v>44909.644745370373</v>
      </c>
      <c r="B13305" s="38">
        <v>20</v>
      </c>
      <c r="C13305" s="40">
        <v>587</v>
      </c>
      <c r="D13305" s="38" t="s">
        <v>26</v>
      </c>
    </row>
    <row r="13306" spans="1:4" x14ac:dyDescent="0.25">
      <c r="A13306" s="48">
        <v>44909.64508101852</v>
      </c>
      <c r="B13306" s="38">
        <v>4</v>
      </c>
      <c r="C13306" s="40">
        <v>586.9</v>
      </c>
      <c r="D13306" s="38" t="s">
        <v>26</v>
      </c>
    </row>
    <row r="13307" spans="1:4" x14ac:dyDescent="0.25">
      <c r="A13307" s="48">
        <v>44909.64508101852</v>
      </c>
      <c r="B13307" s="38">
        <v>4</v>
      </c>
      <c r="C13307" s="40">
        <v>586.9</v>
      </c>
      <c r="D13307" s="38" t="s">
        <v>26</v>
      </c>
    </row>
    <row r="13308" spans="1:4" x14ac:dyDescent="0.25">
      <c r="A13308" s="48">
        <v>44909.64508101852</v>
      </c>
      <c r="B13308" s="38">
        <v>16</v>
      </c>
      <c r="C13308" s="40">
        <v>586.9</v>
      </c>
      <c r="D13308" s="38" t="s">
        <v>26</v>
      </c>
    </row>
    <row r="13309" spans="1:4" x14ac:dyDescent="0.25">
      <c r="A13309" s="48">
        <v>44909.64508101852</v>
      </c>
      <c r="B13309" s="38">
        <v>11</v>
      </c>
      <c r="C13309" s="40">
        <v>586.9</v>
      </c>
      <c r="D13309" s="38" t="s">
        <v>26</v>
      </c>
    </row>
    <row r="13310" spans="1:4" x14ac:dyDescent="0.25">
      <c r="A13310" s="48">
        <v>44909.645358796297</v>
      </c>
      <c r="B13310" s="38">
        <v>36</v>
      </c>
      <c r="C13310" s="40">
        <v>586.79999999999995</v>
      </c>
      <c r="D13310" s="38" t="s">
        <v>26</v>
      </c>
    </row>
    <row r="13311" spans="1:4" x14ac:dyDescent="0.25">
      <c r="A13311" s="48">
        <v>44909.64539351852</v>
      </c>
      <c r="B13311" s="38">
        <v>13</v>
      </c>
      <c r="C13311" s="40">
        <v>586.70000000000005</v>
      </c>
      <c r="D13311" s="38" t="s">
        <v>26</v>
      </c>
    </row>
    <row r="13312" spans="1:4" x14ac:dyDescent="0.25">
      <c r="A13312" s="48">
        <v>44909.64539351852</v>
      </c>
      <c r="B13312" s="38">
        <v>3</v>
      </c>
      <c r="C13312" s="40">
        <v>586.70000000000005</v>
      </c>
      <c r="D13312" s="38" t="s">
        <v>26</v>
      </c>
    </row>
    <row r="13313" spans="1:4" x14ac:dyDescent="0.25">
      <c r="A13313" s="48">
        <v>44909.646643518521</v>
      </c>
      <c r="B13313" s="38">
        <v>35</v>
      </c>
      <c r="C13313" s="40">
        <v>586.29999999999995</v>
      </c>
      <c r="D13313" s="38" t="s">
        <v>26</v>
      </c>
    </row>
    <row r="13314" spans="1:4" x14ac:dyDescent="0.25">
      <c r="A13314" s="48">
        <v>44909.646643518521</v>
      </c>
      <c r="B13314" s="38">
        <v>1</v>
      </c>
      <c r="C13314" s="40">
        <v>586.20000000000005</v>
      </c>
      <c r="D13314" s="38" t="s">
        <v>26</v>
      </c>
    </row>
    <row r="13315" spans="1:4" x14ac:dyDescent="0.25">
      <c r="A13315" s="48">
        <v>44909.647349537037</v>
      </c>
      <c r="B13315" s="38">
        <v>15</v>
      </c>
      <c r="C13315" s="40">
        <v>586</v>
      </c>
      <c r="D13315" s="38" t="s">
        <v>26</v>
      </c>
    </row>
    <row r="13316" spans="1:4" x14ac:dyDescent="0.25">
      <c r="A13316" s="48">
        <v>44909.647349537037</v>
      </c>
      <c r="B13316" s="38">
        <v>2</v>
      </c>
      <c r="C13316" s="40">
        <v>586</v>
      </c>
      <c r="D13316" s="38" t="s">
        <v>26</v>
      </c>
    </row>
    <row r="13317" spans="1:4" x14ac:dyDescent="0.25">
      <c r="A13317" s="48">
        <v>44909.647361111114</v>
      </c>
      <c r="B13317" s="38">
        <v>1</v>
      </c>
      <c r="C13317" s="40">
        <v>586</v>
      </c>
      <c r="D13317" s="38" t="s">
        <v>26</v>
      </c>
    </row>
    <row r="13318" spans="1:4" x14ac:dyDescent="0.25">
      <c r="A13318" s="48">
        <v>44909.647893518515</v>
      </c>
      <c r="B13318" s="38">
        <v>29</v>
      </c>
      <c r="C13318" s="40">
        <v>586.29999999999995</v>
      </c>
      <c r="D13318" s="38" t="s">
        <v>26</v>
      </c>
    </row>
    <row r="13319" spans="1:4" x14ac:dyDescent="0.25">
      <c r="A13319" s="48">
        <v>44909.648425925923</v>
      </c>
      <c r="B13319" s="38">
        <v>32</v>
      </c>
      <c r="C13319" s="40">
        <v>586.29999999999995</v>
      </c>
      <c r="D13319" s="38" t="s">
        <v>26</v>
      </c>
    </row>
    <row r="13320" spans="1:4" x14ac:dyDescent="0.25">
      <c r="A13320" s="48">
        <v>44909.648599537039</v>
      </c>
      <c r="B13320" s="38">
        <v>1</v>
      </c>
      <c r="C13320" s="40">
        <v>586.20000000000005</v>
      </c>
      <c r="D13320" s="38" t="s">
        <v>26</v>
      </c>
    </row>
    <row r="13321" spans="1:4" x14ac:dyDescent="0.25">
      <c r="A13321" s="48">
        <v>44909.648599537039</v>
      </c>
      <c r="B13321" s="38">
        <v>19</v>
      </c>
      <c r="C13321" s="40">
        <v>586.20000000000005</v>
      </c>
      <c r="D13321" s="38" t="s">
        <v>26</v>
      </c>
    </row>
    <row r="13322" spans="1:4" x14ac:dyDescent="0.25">
      <c r="A13322" s="48">
        <v>44909.648599537039</v>
      </c>
      <c r="B13322" s="38">
        <v>6</v>
      </c>
      <c r="C13322" s="40">
        <v>586.20000000000005</v>
      </c>
      <c r="D13322" s="38" t="s">
        <v>26</v>
      </c>
    </row>
    <row r="13323" spans="1:4" x14ac:dyDescent="0.25">
      <c r="A13323" s="48">
        <v>44909.648761574077</v>
      </c>
      <c r="B13323" s="38">
        <v>36</v>
      </c>
      <c r="C13323" s="40">
        <v>585.9</v>
      </c>
      <c r="D13323" s="38" t="s">
        <v>26</v>
      </c>
    </row>
    <row r="13324" spans="1:4" x14ac:dyDescent="0.25">
      <c r="A13324" s="48">
        <v>44909.649016203701</v>
      </c>
      <c r="B13324" s="38">
        <v>12</v>
      </c>
      <c r="C13324" s="40">
        <v>585.6</v>
      </c>
      <c r="D13324" s="38" t="s">
        <v>26</v>
      </c>
    </row>
    <row r="13325" spans="1:4" x14ac:dyDescent="0.25">
      <c r="A13325" s="48">
        <v>44909.650937500002</v>
      </c>
      <c r="B13325" s="38">
        <v>32</v>
      </c>
      <c r="C13325" s="40">
        <v>586.5</v>
      </c>
      <c r="D13325" s="38" t="s">
        <v>26</v>
      </c>
    </row>
    <row r="13326" spans="1:4" x14ac:dyDescent="0.25">
      <c r="A13326" s="48">
        <v>44909.650937500002</v>
      </c>
      <c r="B13326" s="38">
        <v>22</v>
      </c>
      <c r="C13326" s="40">
        <v>586.5</v>
      </c>
      <c r="D13326" s="38" t="s">
        <v>26</v>
      </c>
    </row>
    <row r="13327" spans="1:4" x14ac:dyDescent="0.25">
      <c r="A13327" s="48">
        <v>44909.651238425926</v>
      </c>
      <c r="B13327" s="38">
        <v>28</v>
      </c>
      <c r="C13327" s="40">
        <v>586.29999999999995</v>
      </c>
      <c r="D13327" s="38" t="s">
        <v>26</v>
      </c>
    </row>
    <row r="13328" spans="1:4" x14ac:dyDescent="0.25">
      <c r="A13328" s="48">
        <v>44909.651331018518</v>
      </c>
      <c r="B13328" s="38">
        <v>28</v>
      </c>
      <c r="C13328" s="40">
        <v>586.20000000000005</v>
      </c>
      <c r="D13328" s="38" t="s">
        <v>26</v>
      </c>
    </row>
    <row r="13329" spans="1:4" x14ac:dyDescent="0.25">
      <c r="A13329" s="48">
        <v>44909.652418981481</v>
      </c>
      <c r="B13329" s="38">
        <v>30</v>
      </c>
      <c r="C13329" s="40">
        <v>586.1</v>
      </c>
      <c r="D13329" s="38" t="s">
        <v>26</v>
      </c>
    </row>
    <row r="13330" spans="1:4" x14ac:dyDescent="0.25">
      <c r="A13330" s="48">
        <v>44909.653321759259</v>
      </c>
      <c r="B13330" s="38">
        <v>4</v>
      </c>
      <c r="C13330" s="40">
        <v>586.4</v>
      </c>
      <c r="D13330" s="38" t="s">
        <v>26</v>
      </c>
    </row>
    <row r="13331" spans="1:4" x14ac:dyDescent="0.25">
      <c r="A13331" s="48">
        <v>44909.653321759259</v>
      </c>
      <c r="B13331" s="38">
        <v>18</v>
      </c>
      <c r="C13331" s="40">
        <v>586.4</v>
      </c>
      <c r="D13331" s="38" t="s">
        <v>26</v>
      </c>
    </row>
    <row r="13332" spans="1:4" x14ac:dyDescent="0.25">
      <c r="A13332" s="48">
        <v>44909.653321759259</v>
      </c>
      <c r="B13332" s="38">
        <v>7</v>
      </c>
      <c r="C13332" s="40">
        <v>586.4</v>
      </c>
      <c r="D13332" s="38" t="s">
        <v>26</v>
      </c>
    </row>
    <row r="13333" spans="1:4" x14ac:dyDescent="0.25">
      <c r="A13333" s="48">
        <v>44909.653391203705</v>
      </c>
      <c r="B13333" s="38">
        <v>8</v>
      </c>
      <c r="C13333" s="40">
        <v>586.6</v>
      </c>
      <c r="D13333" s="38" t="s">
        <v>26</v>
      </c>
    </row>
    <row r="13334" spans="1:4" x14ac:dyDescent="0.25">
      <c r="A13334" s="48">
        <v>44909.654467592591</v>
      </c>
      <c r="B13334" s="38">
        <v>18</v>
      </c>
      <c r="C13334" s="40">
        <v>587.1</v>
      </c>
      <c r="D13334" s="38" t="s">
        <v>26</v>
      </c>
    </row>
    <row r="13335" spans="1:4" x14ac:dyDescent="0.25">
      <c r="A13335" s="48">
        <v>44909.654467592591</v>
      </c>
      <c r="B13335" s="38">
        <v>15</v>
      </c>
      <c r="C13335" s="40">
        <v>587.1</v>
      </c>
      <c r="D13335" s="38" t="s">
        <v>26</v>
      </c>
    </row>
    <row r="13336" spans="1:4" x14ac:dyDescent="0.25">
      <c r="A13336" s="48">
        <v>44909.654467592591</v>
      </c>
      <c r="B13336" s="38">
        <v>16</v>
      </c>
      <c r="C13336" s="40">
        <v>587</v>
      </c>
      <c r="D13336" s="38" t="s">
        <v>26</v>
      </c>
    </row>
    <row r="13337" spans="1:4" x14ac:dyDescent="0.25">
      <c r="A13337" s="48">
        <v>44909.654467592591</v>
      </c>
      <c r="B13337" s="38">
        <v>22</v>
      </c>
      <c r="C13337" s="40">
        <v>587</v>
      </c>
      <c r="D13337" s="38" t="s">
        <v>26</v>
      </c>
    </row>
    <row r="13338" spans="1:4" x14ac:dyDescent="0.25">
      <c r="A13338" s="48">
        <v>44909.654803240737</v>
      </c>
      <c r="B13338" s="38">
        <v>34</v>
      </c>
      <c r="C13338" s="40">
        <v>586.79999999999995</v>
      </c>
      <c r="D13338" s="38" t="s">
        <v>26</v>
      </c>
    </row>
    <row r="13339" spans="1:4" x14ac:dyDescent="0.25">
      <c r="A13339" s="48">
        <v>44909.655682870369</v>
      </c>
      <c r="B13339" s="38">
        <v>17</v>
      </c>
      <c r="C13339" s="40">
        <v>586.9</v>
      </c>
      <c r="D13339" s="38" t="s">
        <v>26</v>
      </c>
    </row>
    <row r="13340" spans="1:4" x14ac:dyDescent="0.25">
      <c r="A13340" s="48">
        <v>44909.656111111108</v>
      </c>
      <c r="B13340" s="38">
        <v>14</v>
      </c>
      <c r="C13340" s="40">
        <v>587</v>
      </c>
      <c r="D13340" s="38" t="s">
        <v>26</v>
      </c>
    </row>
    <row r="13341" spans="1:4" x14ac:dyDescent="0.25">
      <c r="A13341" s="48">
        <v>44909.656793981485</v>
      </c>
      <c r="B13341" s="38">
        <v>38</v>
      </c>
      <c r="C13341" s="40">
        <v>587.1</v>
      </c>
      <c r="D13341" s="38" t="s">
        <v>26</v>
      </c>
    </row>
    <row r="13342" spans="1:4" x14ac:dyDescent="0.25">
      <c r="A13342" s="48">
        <v>44909.656793981485</v>
      </c>
      <c r="B13342" s="38">
        <v>3</v>
      </c>
      <c r="C13342" s="40">
        <v>587.1</v>
      </c>
      <c r="D13342" s="38" t="s">
        <v>26</v>
      </c>
    </row>
    <row r="13343" spans="1:4" x14ac:dyDescent="0.25">
      <c r="A13343" s="48">
        <v>44909.657106481478</v>
      </c>
      <c r="B13343" s="38">
        <v>20</v>
      </c>
      <c r="C13343" s="40">
        <v>587</v>
      </c>
      <c r="D13343" s="38" t="s">
        <v>26</v>
      </c>
    </row>
    <row r="13344" spans="1:4" x14ac:dyDescent="0.25">
      <c r="A13344" s="48">
        <v>44909.657106481478</v>
      </c>
      <c r="B13344" s="38">
        <v>11</v>
      </c>
      <c r="C13344" s="40">
        <v>587</v>
      </c>
      <c r="D13344" s="38" t="s">
        <v>26</v>
      </c>
    </row>
    <row r="13345" spans="1:4" x14ac:dyDescent="0.25">
      <c r="A13345" s="48">
        <v>44909.657106481478</v>
      </c>
      <c r="B13345" s="38">
        <v>9</v>
      </c>
      <c r="C13345" s="40">
        <v>587</v>
      </c>
      <c r="D13345" s="38" t="s">
        <v>26</v>
      </c>
    </row>
    <row r="13346" spans="1:4" x14ac:dyDescent="0.25">
      <c r="A13346" s="48">
        <v>44909.657106481478</v>
      </c>
      <c r="B13346" s="38">
        <v>31</v>
      </c>
      <c r="C13346" s="40">
        <v>587</v>
      </c>
      <c r="D13346" s="38" t="s">
        <v>26</v>
      </c>
    </row>
    <row r="13347" spans="1:4" x14ac:dyDescent="0.25">
      <c r="A13347" s="48">
        <v>44909.659386574072</v>
      </c>
      <c r="B13347" s="38">
        <v>18</v>
      </c>
      <c r="C13347" s="40">
        <v>587.1</v>
      </c>
      <c r="D13347" s="38" t="s">
        <v>26</v>
      </c>
    </row>
    <row r="13348" spans="1:4" x14ac:dyDescent="0.25">
      <c r="A13348" s="48">
        <v>44909.659386574072</v>
      </c>
      <c r="B13348" s="38">
        <v>16</v>
      </c>
      <c r="C13348" s="40">
        <v>587.1</v>
      </c>
      <c r="D13348" s="38" t="s">
        <v>26</v>
      </c>
    </row>
    <row r="13349" spans="1:4" x14ac:dyDescent="0.25">
      <c r="A13349" s="48">
        <v>44909.659386574072</v>
      </c>
      <c r="B13349" s="38">
        <v>9</v>
      </c>
      <c r="C13349" s="40">
        <v>587.1</v>
      </c>
      <c r="D13349" s="38" t="s">
        <v>26</v>
      </c>
    </row>
    <row r="13350" spans="1:4" x14ac:dyDescent="0.25">
      <c r="A13350" s="48">
        <v>44909.659456018519</v>
      </c>
      <c r="B13350" s="38">
        <v>1</v>
      </c>
      <c r="C13350" s="40">
        <v>587.20000000000005</v>
      </c>
      <c r="D13350" s="38" t="s">
        <v>26</v>
      </c>
    </row>
    <row r="13351" spans="1:4" x14ac:dyDescent="0.25">
      <c r="A13351" s="48">
        <v>44909.659456018519</v>
      </c>
      <c r="B13351" s="38">
        <v>29</v>
      </c>
      <c r="C13351" s="40">
        <v>587.20000000000005</v>
      </c>
      <c r="D13351" s="38" t="s">
        <v>26</v>
      </c>
    </row>
    <row r="13352" spans="1:4" x14ac:dyDescent="0.25">
      <c r="A13352" s="48">
        <v>44909.660428240742</v>
      </c>
      <c r="B13352" s="38">
        <v>41</v>
      </c>
      <c r="C13352" s="40">
        <v>587.4</v>
      </c>
      <c r="D13352" s="38" t="s">
        <v>26</v>
      </c>
    </row>
    <row r="13353" spans="1:4" x14ac:dyDescent="0.25">
      <c r="A13353" s="48">
        <v>44909.660428240742</v>
      </c>
      <c r="B13353" s="38">
        <v>39</v>
      </c>
      <c r="C13353" s="40">
        <v>587.29999999999995</v>
      </c>
      <c r="D13353" s="38" t="s">
        <v>26</v>
      </c>
    </row>
    <row r="13354" spans="1:4" x14ac:dyDescent="0.25">
      <c r="A13354" s="48">
        <v>44909.660428240742</v>
      </c>
      <c r="B13354" s="38">
        <v>1</v>
      </c>
      <c r="C13354" s="40">
        <v>587.20000000000005</v>
      </c>
      <c r="D13354" s="38" t="s">
        <v>26</v>
      </c>
    </row>
    <row r="13355" spans="1:4" x14ac:dyDescent="0.25">
      <c r="A13355" s="48">
        <v>44909.660428240742</v>
      </c>
      <c r="B13355" s="38">
        <v>9</v>
      </c>
      <c r="C13355" s="40">
        <v>587.20000000000005</v>
      </c>
      <c r="D13355" s="38" t="s">
        <v>26</v>
      </c>
    </row>
    <row r="13356" spans="1:4" x14ac:dyDescent="0.25">
      <c r="A13356" s="48">
        <v>44909.660439814812</v>
      </c>
      <c r="B13356" s="38">
        <v>31</v>
      </c>
      <c r="C13356" s="40">
        <v>587.20000000000005</v>
      </c>
      <c r="D13356" s="38" t="s">
        <v>26</v>
      </c>
    </row>
    <row r="13357" spans="1:4" x14ac:dyDescent="0.25">
      <c r="A13357" s="48">
        <v>44909.661504629628</v>
      </c>
      <c r="B13357" s="38">
        <v>25</v>
      </c>
      <c r="C13357" s="40">
        <v>587.1</v>
      </c>
      <c r="D13357" s="38" t="s">
        <v>26</v>
      </c>
    </row>
    <row r="13358" spans="1:4" x14ac:dyDescent="0.25">
      <c r="A13358" s="48">
        <v>44909.662719907406</v>
      </c>
      <c r="B13358" s="38">
        <v>25</v>
      </c>
      <c r="C13358" s="40">
        <v>587</v>
      </c>
      <c r="D13358" s="38" t="s">
        <v>26</v>
      </c>
    </row>
    <row r="13359" spans="1:4" x14ac:dyDescent="0.25">
      <c r="A13359" s="48">
        <v>44909.662719907406</v>
      </c>
      <c r="B13359" s="38">
        <v>8</v>
      </c>
      <c r="C13359" s="40">
        <v>587</v>
      </c>
      <c r="D13359" s="38" t="s">
        <v>26</v>
      </c>
    </row>
    <row r="13360" spans="1:4" x14ac:dyDescent="0.25">
      <c r="A13360" s="48">
        <v>44909.663310185184</v>
      </c>
      <c r="B13360" s="38">
        <v>47</v>
      </c>
      <c r="C13360" s="40">
        <v>587</v>
      </c>
      <c r="D13360" s="38" t="s">
        <v>26</v>
      </c>
    </row>
    <row r="13361" spans="1:4" x14ac:dyDescent="0.25">
      <c r="A13361" s="48">
        <v>44909.663946759261</v>
      </c>
      <c r="B13361" s="38">
        <v>11</v>
      </c>
      <c r="C13361" s="40">
        <v>587.1</v>
      </c>
      <c r="D13361" s="38" t="s">
        <v>26</v>
      </c>
    </row>
    <row r="13362" spans="1:4" x14ac:dyDescent="0.25">
      <c r="A13362" s="48">
        <v>44909.663946759261</v>
      </c>
      <c r="B13362" s="38">
        <v>12</v>
      </c>
      <c r="C13362" s="40">
        <v>587.1</v>
      </c>
      <c r="D13362" s="38" t="s">
        <v>26</v>
      </c>
    </row>
    <row r="13363" spans="1:4" x14ac:dyDescent="0.25">
      <c r="A13363" s="48">
        <v>44909.663946759261</v>
      </c>
      <c r="B13363" s="38">
        <v>14</v>
      </c>
      <c r="C13363" s="40">
        <v>587.1</v>
      </c>
      <c r="D13363" s="38" t="s">
        <v>26</v>
      </c>
    </row>
    <row r="13364" spans="1:4" x14ac:dyDescent="0.25">
      <c r="A13364" s="48">
        <v>44909.664722222224</v>
      </c>
      <c r="B13364" s="38">
        <v>21</v>
      </c>
      <c r="C13364" s="40">
        <v>586.9</v>
      </c>
      <c r="D13364" s="38" t="s">
        <v>26</v>
      </c>
    </row>
    <row r="13365" spans="1:4" x14ac:dyDescent="0.25">
      <c r="A13365" s="48">
        <v>44909.665844907409</v>
      </c>
      <c r="B13365" s="38">
        <v>14</v>
      </c>
      <c r="C13365" s="40">
        <v>587.20000000000005</v>
      </c>
      <c r="D13365" s="38" t="s">
        <v>26</v>
      </c>
    </row>
    <row r="13366" spans="1:4" x14ac:dyDescent="0.25">
      <c r="A13366" s="48">
        <v>44909.665995370371</v>
      </c>
      <c r="B13366" s="38">
        <v>17</v>
      </c>
      <c r="C13366" s="40">
        <v>587.20000000000005</v>
      </c>
      <c r="D13366" s="38" t="s">
        <v>26</v>
      </c>
    </row>
    <row r="13367" spans="1:4" x14ac:dyDescent="0.25">
      <c r="A13367" s="48">
        <v>44909.666134259256</v>
      </c>
      <c r="B13367" s="38">
        <v>47</v>
      </c>
      <c r="C13367" s="40">
        <v>587.20000000000005</v>
      </c>
      <c r="D13367" s="38" t="s">
        <v>26</v>
      </c>
    </row>
    <row r="13368" spans="1:4" x14ac:dyDescent="0.25">
      <c r="A13368" s="48">
        <v>44909.667002314818</v>
      </c>
      <c r="B13368" s="38">
        <v>30</v>
      </c>
      <c r="C13368" s="40">
        <v>587.4</v>
      </c>
      <c r="D13368" s="38" t="s">
        <v>26</v>
      </c>
    </row>
    <row r="13369" spans="1:4" x14ac:dyDescent="0.25">
      <c r="A13369" s="48">
        <v>44909.667025462964</v>
      </c>
      <c r="B13369" s="38">
        <v>3</v>
      </c>
      <c r="C13369" s="40">
        <v>587.29999999999995</v>
      </c>
      <c r="D13369" s="38" t="s">
        <v>26</v>
      </c>
    </row>
    <row r="13370" spans="1:4" x14ac:dyDescent="0.25">
      <c r="A13370" s="48">
        <v>44909.667025462964</v>
      </c>
      <c r="B13370" s="38">
        <v>9</v>
      </c>
      <c r="C13370" s="40">
        <v>587.29999999999995</v>
      </c>
      <c r="D13370" s="38" t="s">
        <v>26</v>
      </c>
    </row>
    <row r="13371" spans="1:4" x14ac:dyDescent="0.25">
      <c r="A13371" s="48">
        <v>44909.667025462964</v>
      </c>
      <c r="B13371" s="38">
        <v>6</v>
      </c>
      <c r="C13371" s="40">
        <v>587.29999999999995</v>
      </c>
      <c r="D13371" s="38" t="s">
        <v>26</v>
      </c>
    </row>
    <row r="13372" spans="1:4" x14ac:dyDescent="0.25">
      <c r="A13372" s="48">
        <v>44909.667546296296</v>
      </c>
      <c r="B13372" s="38">
        <v>14</v>
      </c>
      <c r="C13372" s="40">
        <v>587.5</v>
      </c>
      <c r="D13372" s="38" t="s">
        <v>26</v>
      </c>
    </row>
    <row r="13373" spans="1:4" x14ac:dyDescent="0.25">
      <c r="A13373" s="48">
        <v>44909.667546296296</v>
      </c>
      <c r="B13373" s="38">
        <v>20</v>
      </c>
      <c r="C13373" s="40">
        <v>587.5</v>
      </c>
      <c r="D13373" s="38" t="s">
        <v>26</v>
      </c>
    </row>
    <row r="13374" spans="1:4" x14ac:dyDescent="0.25">
      <c r="A13374" s="48">
        <v>44909.66851851852</v>
      </c>
      <c r="B13374" s="38">
        <v>23</v>
      </c>
      <c r="C13374" s="40">
        <v>587.6</v>
      </c>
      <c r="D13374" s="38" t="s">
        <v>26</v>
      </c>
    </row>
    <row r="13375" spans="1:4" x14ac:dyDescent="0.25">
      <c r="A13375" s="48">
        <v>44909.66851851852</v>
      </c>
      <c r="B13375" s="38">
        <v>12</v>
      </c>
      <c r="C13375" s="40">
        <v>587.6</v>
      </c>
      <c r="D13375" s="38" t="s">
        <v>26</v>
      </c>
    </row>
    <row r="13376" spans="1:4" x14ac:dyDescent="0.25">
      <c r="A13376" s="48">
        <v>44909.668981481482</v>
      </c>
      <c r="B13376" s="38">
        <v>14</v>
      </c>
      <c r="C13376" s="40">
        <v>587.70000000000005</v>
      </c>
      <c r="D13376" s="38" t="s">
        <v>26</v>
      </c>
    </row>
    <row r="13377" spans="1:4" x14ac:dyDescent="0.25">
      <c r="A13377" s="48">
        <v>44909.668981481482</v>
      </c>
      <c r="B13377" s="38">
        <v>20</v>
      </c>
      <c r="C13377" s="40">
        <v>587.70000000000005</v>
      </c>
      <c r="D13377" s="38" t="s">
        <v>26</v>
      </c>
    </row>
    <row r="13378" spans="1:4" x14ac:dyDescent="0.25">
      <c r="A13378" s="48">
        <v>44909.669004629628</v>
      </c>
      <c r="B13378" s="38">
        <v>4</v>
      </c>
      <c r="C13378" s="40">
        <v>587.70000000000005</v>
      </c>
      <c r="D13378" s="38" t="s">
        <v>26</v>
      </c>
    </row>
    <row r="13379" spans="1:4" x14ac:dyDescent="0.25">
      <c r="A13379" s="48">
        <v>44909.669374999998</v>
      </c>
      <c r="B13379" s="38">
        <v>19</v>
      </c>
      <c r="C13379" s="40">
        <v>588.1</v>
      </c>
      <c r="D13379" s="38" t="s">
        <v>26</v>
      </c>
    </row>
    <row r="13380" spans="1:4" x14ac:dyDescent="0.25">
      <c r="A13380" s="48">
        <v>44909.669374999998</v>
      </c>
      <c r="B13380" s="38">
        <v>13</v>
      </c>
      <c r="C13380" s="40">
        <v>588.1</v>
      </c>
      <c r="D13380" s="38" t="s">
        <v>26</v>
      </c>
    </row>
    <row r="13381" spans="1:4" x14ac:dyDescent="0.25">
      <c r="A13381" s="48">
        <v>44909.669849537036</v>
      </c>
      <c r="B13381" s="38">
        <v>13</v>
      </c>
      <c r="C13381" s="40">
        <v>587.9</v>
      </c>
      <c r="D13381" s="38" t="s">
        <v>26</v>
      </c>
    </row>
    <row r="13382" spans="1:4" x14ac:dyDescent="0.25">
      <c r="A13382" s="48">
        <v>44909.669849537036</v>
      </c>
      <c r="B13382" s="38">
        <v>23</v>
      </c>
      <c r="C13382" s="40">
        <v>587.9</v>
      </c>
      <c r="D13382" s="38" t="s">
        <v>26</v>
      </c>
    </row>
    <row r="13383" spans="1:4" x14ac:dyDescent="0.25">
      <c r="A13383" s="48">
        <v>44909.67046296296</v>
      </c>
      <c r="B13383" s="38">
        <v>16</v>
      </c>
      <c r="C13383" s="40">
        <v>587.4</v>
      </c>
      <c r="D13383" s="38" t="s">
        <v>26</v>
      </c>
    </row>
    <row r="13384" spans="1:4" x14ac:dyDescent="0.25">
      <c r="A13384" s="48">
        <v>44909.671018518522</v>
      </c>
      <c r="B13384" s="38">
        <v>42</v>
      </c>
      <c r="C13384" s="40">
        <v>587.20000000000005</v>
      </c>
      <c r="D13384" s="38" t="s">
        <v>26</v>
      </c>
    </row>
    <row r="13385" spans="1:4" x14ac:dyDescent="0.25">
      <c r="A13385" s="48">
        <v>44909.671030092592</v>
      </c>
      <c r="B13385" s="38">
        <v>10</v>
      </c>
      <c r="C13385" s="40">
        <v>587.1</v>
      </c>
      <c r="D13385" s="38" t="s">
        <v>26</v>
      </c>
    </row>
    <row r="13386" spans="1:4" x14ac:dyDescent="0.25">
      <c r="A13386" s="48">
        <v>44909.671817129631</v>
      </c>
      <c r="B13386" s="38">
        <v>4</v>
      </c>
      <c r="C13386" s="40">
        <v>586.70000000000005</v>
      </c>
      <c r="D13386" s="38" t="s">
        <v>26</v>
      </c>
    </row>
    <row r="13387" spans="1:4" x14ac:dyDescent="0.25">
      <c r="A13387" s="48">
        <v>44909.671979166669</v>
      </c>
      <c r="B13387" s="38">
        <v>28</v>
      </c>
      <c r="C13387" s="40">
        <v>586.5</v>
      </c>
      <c r="D13387" s="38" t="s">
        <v>26</v>
      </c>
    </row>
    <row r="13388" spans="1:4" x14ac:dyDescent="0.25">
      <c r="A13388" s="48">
        <v>44909.672268518516</v>
      </c>
      <c r="B13388" s="38">
        <v>12</v>
      </c>
      <c r="C13388" s="40">
        <v>586.4</v>
      </c>
      <c r="D13388" s="38" t="s">
        <v>26</v>
      </c>
    </row>
    <row r="13389" spans="1:4" x14ac:dyDescent="0.25">
      <c r="A13389" s="48">
        <v>44909.672268518516</v>
      </c>
      <c r="B13389" s="38">
        <v>15</v>
      </c>
      <c r="C13389" s="40">
        <v>586.4</v>
      </c>
      <c r="D13389" s="38" t="s">
        <v>26</v>
      </c>
    </row>
    <row r="13390" spans="1:4" x14ac:dyDescent="0.25">
      <c r="A13390" s="48">
        <v>44909.672268518516</v>
      </c>
      <c r="B13390" s="38">
        <v>5</v>
      </c>
      <c r="C13390" s="40">
        <v>586.4</v>
      </c>
      <c r="D13390" s="38" t="s">
        <v>26</v>
      </c>
    </row>
    <row r="13391" spans="1:4" x14ac:dyDescent="0.25">
      <c r="A13391" s="48">
        <v>44909.674178240741</v>
      </c>
      <c r="B13391" s="38">
        <v>3</v>
      </c>
      <c r="C13391" s="40">
        <v>586.29999999999995</v>
      </c>
      <c r="D13391" s="38" t="s">
        <v>26</v>
      </c>
    </row>
    <row r="13392" spans="1:4" x14ac:dyDescent="0.25">
      <c r="A13392" s="48">
        <v>44909.674178240741</v>
      </c>
      <c r="B13392" s="38">
        <v>4</v>
      </c>
      <c r="C13392" s="40">
        <v>586.29999999999995</v>
      </c>
      <c r="D13392" s="38" t="s">
        <v>26</v>
      </c>
    </row>
    <row r="13393" spans="1:4" x14ac:dyDescent="0.25">
      <c r="A13393" s="48">
        <v>44909.674444444441</v>
      </c>
      <c r="B13393" s="38">
        <v>39</v>
      </c>
      <c r="C13393" s="40">
        <v>586.70000000000005</v>
      </c>
      <c r="D13393" s="38" t="s">
        <v>26</v>
      </c>
    </row>
    <row r="13394" spans="1:4" x14ac:dyDescent="0.25">
      <c r="A13394" s="48">
        <v>44909.674513888887</v>
      </c>
      <c r="B13394" s="38">
        <v>8</v>
      </c>
      <c r="C13394" s="40">
        <v>586.6</v>
      </c>
      <c r="D13394" s="38" t="s">
        <v>26</v>
      </c>
    </row>
    <row r="13395" spans="1:4" x14ac:dyDescent="0.25">
      <c r="A13395" s="48">
        <v>44909.674513888887</v>
      </c>
      <c r="B13395" s="38">
        <v>15</v>
      </c>
      <c r="C13395" s="40">
        <v>586.6</v>
      </c>
      <c r="D13395" s="38" t="s">
        <v>26</v>
      </c>
    </row>
    <row r="13396" spans="1:4" x14ac:dyDescent="0.25">
      <c r="A13396" s="48">
        <v>44909.674513888887</v>
      </c>
      <c r="B13396" s="38">
        <v>13</v>
      </c>
      <c r="C13396" s="40">
        <v>586.6</v>
      </c>
      <c r="D13396" s="38" t="s">
        <v>26</v>
      </c>
    </row>
    <row r="13397" spans="1:4" x14ac:dyDescent="0.25">
      <c r="A13397" s="48">
        <v>44909.674618055556</v>
      </c>
      <c r="B13397" s="38">
        <v>6</v>
      </c>
      <c r="C13397" s="40">
        <v>586.6</v>
      </c>
      <c r="D13397" s="38" t="s">
        <v>26</v>
      </c>
    </row>
    <row r="13398" spans="1:4" x14ac:dyDescent="0.25">
      <c r="A13398" s="48">
        <v>44909.674629629626</v>
      </c>
      <c r="B13398" s="38">
        <v>39</v>
      </c>
      <c r="C13398" s="40">
        <v>586.5</v>
      </c>
      <c r="D13398" s="38" t="s">
        <v>26</v>
      </c>
    </row>
    <row r="13399" spans="1:4" x14ac:dyDescent="0.25">
      <c r="A13399" s="48">
        <v>44909.675740740742</v>
      </c>
      <c r="B13399" s="38">
        <v>20</v>
      </c>
      <c r="C13399" s="40">
        <v>587.1</v>
      </c>
      <c r="D13399" s="38" t="s">
        <v>26</v>
      </c>
    </row>
    <row r="13400" spans="1:4" x14ac:dyDescent="0.25">
      <c r="A13400" s="48">
        <v>44909.675740740742</v>
      </c>
      <c r="B13400" s="38">
        <v>9</v>
      </c>
      <c r="C13400" s="40">
        <v>587.1</v>
      </c>
      <c r="D13400" s="38" t="s">
        <v>26</v>
      </c>
    </row>
    <row r="13401" spans="1:4" x14ac:dyDescent="0.25">
      <c r="A13401" s="48">
        <v>44909.675798611112</v>
      </c>
      <c r="B13401" s="38">
        <v>4</v>
      </c>
      <c r="C13401" s="40">
        <v>586.9</v>
      </c>
      <c r="D13401" s="38" t="s">
        <v>26</v>
      </c>
    </row>
    <row r="13402" spans="1:4" x14ac:dyDescent="0.25">
      <c r="A13402" s="48">
        <v>44909.675798611112</v>
      </c>
      <c r="B13402" s="38">
        <v>5</v>
      </c>
      <c r="C13402" s="40">
        <v>586.9</v>
      </c>
      <c r="D13402" s="38" t="s">
        <v>26</v>
      </c>
    </row>
    <row r="13403" spans="1:4" x14ac:dyDescent="0.25">
      <c r="A13403" s="48">
        <v>44909.675798611112</v>
      </c>
      <c r="B13403" s="38">
        <v>20</v>
      </c>
      <c r="C13403" s="40">
        <v>586.9</v>
      </c>
      <c r="D13403" s="38" t="s">
        <v>26</v>
      </c>
    </row>
    <row r="13404" spans="1:4" x14ac:dyDescent="0.25">
      <c r="A13404" s="48">
        <v>44909.677210648151</v>
      </c>
      <c r="B13404" s="38">
        <v>14</v>
      </c>
      <c r="C13404" s="40">
        <v>586.9</v>
      </c>
      <c r="D13404" s="38" t="s">
        <v>26</v>
      </c>
    </row>
    <row r="13405" spans="1:4" x14ac:dyDescent="0.25">
      <c r="A13405" s="48">
        <v>44909.677210648151</v>
      </c>
      <c r="B13405" s="38">
        <v>21</v>
      </c>
      <c r="C13405" s="40">
        <v>586.9</v>
      </c>
      <c r="D13405" s="38" t="s">
        <v>26</v>
      </c>
    </row>
    <row r="13406" spans="1:4" x14ac:dyDescent="0.25">
      <c r="A13406" s="48">
        <v>44909.677210648151</v>
      </c>
      <c r="B13406" s="38">
        <v>26</v>
      </c>
      <c r="C13406" s="40">
        <v>586.9</v>
      </c>
      <c r="D13406" s="38" t="s">
        <v>26</v>
      </c>
    </row>
    <row r="13407" spans="1:4" x14ac:dyDescent="0.25">
      <c r="A13407" s="48">
        <v>44909.677685185183</v>
      </c>
      <c r="B13407" s="38">
        <v>29</v>
      </c>
      <c r="C13407" s="40">
        <v>586.70000000000005</v>
      </c>
      <c r="D13407" s="38" t="s">
        <v>26</v>
      </c>
    </row>
    <row r="13408" spans="1:4" x14ac:dyDescent="0.25">
      <c r="A13408" s="48">
        <v>44909.677685185183</v>
      </c>
      <c r="B13408" s="38">
        <v>21</v>
      </c>
      <c r="C13408" s="40">
        <v>586.70000000000005</v>
      </c>
      <c r="D13408" s="38" t="s">
        <v>26</v>
      </c>
    </row>
    <row r="13409" spans="1:4" x14ac:dyDescent="0.25">
      <c r="A13409" s="48">
        <v>44909.679375</v>
      </c>
      <c r="B13409" s="38">
        <v>15</v>
      </c>
      <c r="C13409" s="40">
        <v>587.20000000000005</v>
      </c>
      <c r="D13409" s="38" t="s">
        <v>26</v>
      </c>
    </row>
    <row r="13410" spans="1:4" x14ac:dyDescent="0.25">
      <c r="A13410" s="48">
        <v>44909.679537037038</v>
      </c>
      <c r="B13410" s="38">
        <v>9</v>
      </c>
      <c r="C13410" s="40">
        <v>587.20000000000005</v>
      </c>
      <c r="D13410" s="38" t="s">
        <v>26</v>
      </c>
    </row>
    <row r="13411" spans="1:4" x14ac:dyDescent="0.25">
      <c r="A13411" s="48">
        <v>44909.679537037038</v>
      </c>
      <c r="B13411" s="38">
        <v>6</v>
      </c>
      <c r="C13411" s="40">
        <v>587.20000000000005</v>
      </c>
      <c r="D13411" s="38" t="s">
        <v>26</v>
      </c>
    </row>
    <row r="13412" spans="1:4" x14ac:dyDescent="0.25">
      <c r="A13412" s="48">
        <v>44909.679594907408</v>
      </c>
      <c r="B13412" s="38">
        <v>15</v>
      </c>
      <c r="C13412" s="40">
        <v>587</v>
      </c>
      <c r="D13412" s="38" t="s">
        <v>26</v>
      </c>
    </row>
    <row r="13413" spans="1:4" x14ac:dyDescent="0.25">
      <c r="A13413" s="48">
        <v>44909.6799537037</v>
      </c>
      <c r="B13413" s="38">
        <v>8</v>
      </c>
      <c r="C13413" s="40">
        <v>587.1</v>
      </c>
      <c r="D13413" s="38" t="s">
        <v>26</v>
      </c>
    </row>
    <row r="13414" spans="1:4" x14ac:dyDescent="0.25">
      <c r="A13414" s="48">
        <v>44909.680497685185</v>
      </c>
      <c r="B13414" s="38">
        <v>16</v>
      </c>
      <c r="C13414" s="40">
        <v>587.29999999999995</v>
      </c>
      <c r="D13414" s="38" t="s">
        <v>26</v>
      </c>
    </row>
    <row r="13415" spans="1:4" x14ac:dyDescent="0.25">
      <c r="A13415" s="48">
        <v>44909.680497685185</v>
      </c>
      <c r="B13415" s="38">
        <v>8</v>
      </c>
      <c r="C13415" s="40">
        <v>587.29999999999995</v>
      </c>
      <c r="D13415" s="38" t="s">
        <v>26</v>
      </c>
    </row>
    <row r="13416" spans="1:4" x14ac:dyDescent="0.25">
      <c r="A13416" s="48">
        <v>44910.333449074074</v>
      </c>
      <c r="B13416" s="38">
        <v>40</v>
      </c>
      <c r="C13416" s="40">
        <v>575.20000000000005</v>
      </c>
      <c r="D13416" s="38" t="s">
        <v>26</v>
      </c>
    </row>
    <row r="13417" spans="1:4" x14ac:dyDescent="0.25">
      <c r="A13417" s="48">
        <v>44910.333449074074</v>
      </c>
      <c r="B13417" s="38">
        <v>44</v>
      </c>
      <c r="C13417" s="40">
        <v>575.1</v>
      </c>
      <c r="D13417" s="38" t="s">
        <v>26</v>
      </c>
    </row>
    <row r="13418" spans="1:4" x14ac:dyDescent="0.25">
      <c r="A13418" s="48">
        <v>44910.334594907406</v>
      </c>
      <c r="B13418" s="38">
        <v>24</v>
      </c>
      <c r="C13418" s="40">
        <v>575.9</v>
      </c>
      <c r="D13418" s="38" t="s">
        <v>26</v>
      </c>
    </row>
    <row r="13419" spans="1:4" x14ac:dyDescent="0.25">
      <c r="A13419" s="48">
        <v>44910.334606481483</v>
      </c>
      <c r="B13419" s="38">
        <v>43</v>
      </c>
      <c r="C13419" s="40">
        <v>575.70000000000005</v>
      </c>
      <c r="D13419" s="38" t="s">
        <v>26</v>
      </c>
    </row>
    <row r="13420" spans="1:4" x14ac:dyDescent="0.25">
      <c r="A13420" s="48">
        <v>44910.335763888892</v>
      </c>
      <c r="B13420" s="38">
        <v>32</v>
      </c>
      <c r="C13420" s="40">
        <v>576.4</v>
      </c>
      <c r="D13420" s="38" t="s">
        <v>26</v>
      </c>
    </row>
    <row r="13421" spans="1:4" x14ac:dyDescent="0.25">
      <c r="A13421" s="48">
        <v>44910.336354166669</v>
      </c>
      <c r="B13421" s="38">
        <v>29</v>
      </c>
      <c r="C13421" s="40">
        <v>576.29999999999995</v>
      </c>
      <c r="D13421" s="38" t="s">
        <v>26</v>
      </c>
    </row>
    <row r="13422" spans="1:4" x14ac:dyDescent="0.25">
      <c r="A13422" s="48">
        <v>44910.33693287037</v>
      </c>
      <c r="B13422" s="38">
        <v>15</v>
      </c>
      <c r="C13422" s="40">
        <v>576</v>
      </c>
      <c r="D13422" s="38" t="s">
        <v>26</v>
      </c>
    </row>
    <row r="13423" spans="1:4" x14ac:dyDescent="0.25">
      <c r="A13423" s="48">
        <v>44910.33693287037</v>
      </c>
      <c r="B13423" s="38">
        <v>13</v>
      </c>
      <c r="C13423" s="40">
        <v>576</v>
      </c>
      <c r="D13423" s="38" t="s">
        <v>26</v>
      </c>
    </row>
    <row r="13424" spans="1:4" x14ac:dyDescent="0.25">
      <c r="A13424" s="48">
        <v>44910.33693287037</v>
      </c>
      <c r="B13424" s="38">
        <v>6</v>
      </c>
      <c r="C13424" s="40">
        <v>576</v>
      </c>
      <c r="D13424" s="38" t="s">
        <v>26</v>
      </c>
    </row>
    <row r="13425" spans="1:4" x14ac:dyDescent="0.25">
      <c r="A13425" s="48">
        <v>44910.337071759262</v>
      </c>
      <c r="B13425" s="38">
        <v>25</v>
      </c>
      <c r="C13425" s="40">
        <v>576</v>
      </c>
      <c r="D13425" s="38" t="s">
        <v>26</v>
      </c>
    </row>
    <row r="13426" spans="1:4" x14ac:dyDescent="0.25">
      <c r="A13426" s="48">
        <v>44910.338368055556</v>
      </c>
      <c r="B13426" s="38">
        <v>14</v>
      </c>
      <c r="C13426" s="40">
        <v>577.20000000000005</v>
      </c>
      <c r="D13426" s="38" t="s">
        <v>26</v>
      </c>
    </row>
    <row r="13427" spans="1:4" x14ac:dyDescent="0.25">
      <c r="A13427" s="48">
        <v>44910.338379629633</v>
      </c>
      <c r="B13427" s="38">
        <v>17</v>
      </c>
      <c r="C13427" s="40">
        <v>577.20000000000005</v>
      </c>
      <c r="D13427" s="38" t="s">
        <v>26</v>
      </c>
    </row>
    <row r="13428" spans="1:4" x14ac:dyDescent="0.25">
      <c r="A13428" s="48">
        <v>44910.338506944441</v>
      </c>
      <c r="B13428" s="38">
        <v>20</v>
      </c>
      <c r="C13428" s="40">
        <v>576.9</v>
      </c>
      <c r="D13428" s="38" t="s">
        <v>26</v>
      </c>
    </row>
    <row r="13429" spans="1:4" x14ac:dyDescent="0.25">
      <c r="A13429" s="48">
        <v>44910.338506944441</v>
      </c>
      <c r="B13429" s="38">
        <v>10</v>
      </c>
      <c r="C13429" s="40">
        <v>576.9</v>
      </c>
      <c r="D13429" s="38" t="s">
        <v>26</v>
      </c>
    </row>
    <row r="13430" spans="1:4" x14ac:dyDescent="0.25">
      <c r="A13430" s="48">
        <v>44910.339259259257</v>
      </c>
      <c r="B13430" s="38">
        <v>35</v>
      </c>
      <c r="C13430" s="40">
        <v>578.29999999999995</v>
      </c>
      <c r="D13430" s="38" t="s">
        <v>26</v>
      </c>
    </row>
    <row r="13431" spans="1:4" x14ac:dyDescent="0.25">
      <c r="A13431" s="48">
        <v>44910.340011574073</v>
      </c>
      <c r="B13431" s="38">
        <v>19</v>
      </c>
      <c r="C13431" s="40">
        <v>579.70000000000005</v>
      </c>
      <c r="D13431" s="38" t="s">
        <v>26</v>
      </c>
    </row>
    <row r="13432" spans="1:4" x14ac:dyDescent="0.25">
      <c r="A13432" s="48">
        <v>44910.340636574074</v>
      </c>
      <c r="B13432" s="38">
        <v>15</v>
      </c>
      <c r="C13432" s="40">
        <v>579.29999999999995</v>
      </c>
      <c r="D13432" s="38" t="s">
        <v>26</v>
      </c>
    </row>
    <row r="13433" spans="1:4" x14ac:dyDescent="0.25">
      <c r="A13433" s="48">
        <v>44910.340636574074</v>
      </c>
      <c r="B13433" s="38">
        <v>24</v>
      </c>
      <c r="C13433" s="40">
        <v>579.29999999999995</v>
      </c>
      <c r="D13433" s="38" t="s">
        <v>26</v>
      </c>
    </row>
    <row r="13434" spans="1:4" x14ac:dyDescent="0.25">
      <c r="A13434" s="48">
        <v>44910.340671296297</v>
      </c>
      <c r="B13434" s="38">
        <v>17</v>
      </c>
      <c r="C13434" s="40">
        <v>579.1</v>
      </c>
      <c r="D13434" s="38" t="s">
        <v>26</v>
      </c>
    </row>
    <row r="13435" spans="1:4" x14ac:dyDescent="0.25">
      <c r="A13435" s="48">
        <v>44910.341550925928</v>
      </c>
      <c r="B13435" s="38">
        <v>36</v>
      </c>
      <c r="C13435" s="40">
        <v>579.9</v>
      </c>
      <c r="D13435" s="38" t="s">
        <v>26</v>
      </c>
    </row>
    <row r="13436" spans="1:4" x14ac:dyDescent="0.25">
      <c r="A13436" s="48">
        <v>44910.341597222221</v>
      </c>
      <c r="B13436" s="38">
        <v>20</v>
      </c>
      <c r="C13436" s="40">
        <v>579.6</v>
      </c>
      <c r="D13436" s="38" t="s">
        <v>26</v>
      </c>
    </row>
    <row r="13437" spans="1:4" x14ac:dyDescent="0.25">
      <c r="A13437" s="48">
        <v>44910.342777777776</v>
      </c>
      <c r="B13437" s="38">
        <v>30</v>
      </c>
      <c r="C13437" s="40">
        <v>578.4</v>
      </c>
      <c r="D13437" s="38" t="s">
        <v>26</v>
      </c>
    </row>
    <row r="13438" spans="1:4" x14ac:dyDescent="0.25">
      <c r="A13438" s="48">
        <v>44910.342777777776</v>
      </c>
      <c r="B13438" s="38">
        <v>4</v>
      </c>
      <c r="C13438" s="40">
        <v>578.29999999999995</v>
      </c>
      <c r="D13438" s="38" t="s">
        <v>26</v>
      </c>
    </row>
    <row r="13439" spans="1:4" x14ac:dyDescent="0.25">
      <c r="A13439" s="48">
        <v>44910.342777777776</v>
      </c>
      <c r="B13439" s="38">
        <v>20</v>
      </c>
      <c r="C13439" s="40">
        <v>578.29999999999995</v>
      </c>
      <c r="D13439" s="38" t="s">
        <v>26</v>
      </c>
    </row>
    <row r="13440" spans="1:4" x14ac:dyDescent="0.25">
      <c r="A13440" s="48">
        <v>44910.343912037039</v>
      </c>
      <c r="B13440" s="38">
        <v>35</v>
      </c>
      <c r="C13440" s="40">
        <v>579.20000000000005</v>
      </c>
      <c r="D13440" s="38" t="s">
        <v>26</v>
      </c>
    </row>
    <row r="13441" spans="1:4" x14ac:dyDescent="0.25">
      <c r="A13441" s="48">
        <v>44910.343923611108</v>
      </c>
      <c r="B13441" s="38">
        <v>10</v>
      </c>
      <c r="C13441" s="40">
        <v>579.1</v>
      </c>
      <c r="D13441" s="38" t="s">
        <v>26</v>
      </c>
    </row>
    <row r="13442" spans="1:4" x14ac:dyDescent="0.25">
      <c r="A13442" s="48">
        <v>44910.343935185185</v>
      </c>
      <c r="B13442" s="38">
        <v>17</v>
      </c>
      <c r="C13442" s="40">
        <v>579.1</v>
      </c>
      <c r="D13442" s="38" t="s">
        <v>26</v>
      </c>
    </row>
    <row r="13443" spans="1:4" x14ac:dyDescent="0.25">
      <c r="A13443" s="48">
        <v>44910.345034722224</v>
      </c>
      <c r="B13443" s="38">
        <v>29</v>
      </c>
      <c r="C13443" s="40">
        <v>578.20000000000005</v>
      </c>
      <c r="D13443" s="38" t="s">
        <v>26</v>
      </c>
    </row>
    <row r="13444" spans="1:4" x14ac:dyDescent="0.25">
      <c r="A13444" s="48">
        <v>44910.345138888886</v>
      </c>
      <c r="B13444" s="38">
        <v>23</v>
      </c>
      <c r="C13444" s="40">
        <v>578.1</v>
      </c>
      <c r="D13444" s="38" t="s">
        <v>26</v>
      </c>
    </row>
    <row r="13445" spans="1:4" x14ac:dyDescent="0.25">
      <c r="A13445" s="48">
        <v>44910.346250000002</v>
      </c>
      <c r="B13445" s="38">
        <v>29</v>
      </c>
      <c r="C13445" s="40">
        <v>577</v>
      </c>
      <c r="D13445" s="38" t="s">
        <v>26</v>
      </c>
    </row>
    <row r="13446" spans="1:4" x14ac:dyDescent="0.25">
      <c r="A13446" s="48">
        <v>44910.346412037034</v>
      </c>
      <c r="B13446" s="38">
        <v>18</v>
      </c>
      <c r="C13446" s="40">
        <v>576.9</v>
      </c>
      <c r="D13446" s="38" t="s">
        <v>26</v>
      </c>
    </row>
    <row r="13447" spans="1:4" x14ac:dyDescent="0.25">
      <c r="A13447" s="48">
        <v>44910.346412037034</v>
      </c>
      <c r="B13447" s="38">
        <v>5</v>
      </c>
      <c r="C13447" s="40">
        <v>576.9</v>
      </c>
      <c r="D13447" s="38" t="s">
        <v>26</v>
      </c>
    </row>
    <row r="13448" spans="1:4" x14ac:dyDescent="0.25">
      <c r="A13448" s="48">
        <v>44910.347430555557</v>
      </c>
      <c r="B13448" s="38">
        <v>13</v>
      </c>
      <c r="C13448" s="40">
        <v>576.79999999999995</v>
      </c>
      <c r="D13448" s="38" t="s">
        <v>26</v>
      </c>
    </row>
    <row r="13449" spans="1:4" x14ac:dyDescent="0.25">
      <c r="A13449" s="48">
        <v>44910.347430555557</v>
      </c>
      <c r="B13449" s="38">
        <v>21</v>
      </c>
      <c r="C13449" s="40">
        <v>576.79999999999995</v>
      </c>
      <c r="D13449" s="38" t="s">
        <v>26</v>
      </c>
    </row>
    <row r="13450" spans="1:4" x14ac:dyDescent="0.25">
      <c r="A13450" s="48">
        <v>44910.347627314812</v>
      </c>
      <c r="B13450" s="38">
        <v>18</v>
      </c>
      <c r="C13450" s="40">
        <v>576.70000000000005</v>
      </c>
      <c r="D13450" s="38" t="s">
        <v>26</v>
      </c>
    </row>
    <row r="13451" spans="1:4" x14ac:dyDescent="0.25">
      <c r="A13451" s="48">
        <v>44910.348622685182</v>
      </c>
      <c r="B13451" s="38">
        <v>36</v>
      </c>
      <c r="C13451" s="40">
        <v>576.9</v>
      </c>
      <c r="D13451" s="38" t="s">
        <v>26</v>
      </c>
    </row>
    <row r="13452" spans="1:4" x14ac:dyDescent="0.25">
      <c r="A13452" s="48">
        <v>44910.350115740737</v>
      </c>
      <c r="B13452" s="38">
        <v>2</v>
      </c>
      <c r="C13452" s="40">
        <v>577.4</v>
      </c>
      <c r="D13452" s="38" t="s">
        <v>26</v>
      </c>
    </row>
    <row r="13453" spans="1:4" x14ac:dyDescent="0.25">
      <c r="A13453" s="48">
        <v>44910.350115740737</v>
      </c>
      <c r="B13453" s="38">
        <v>33</v>
      </c>
      <c r="C13453" s="40">
        <v>577.4</v>
      </c>
      <c r="D13453" s="38" t="s">
        <v>26</v>
      </c>
    </row>
    <row r="13454" spans="1:4" x14ac:dyDescent="0.25">
      <c r="A13454" s="48">
        <v>44910.350115740737</v>
      </c>
      <c r="B13454" s="38">
        <v>14</v>
      </c>
      <c r="C13454" s="40">
        <v>577.29999999999995</v>
      </c>
      <c r="D13454" s="38" t="s">
        <v>26</v>
      </c>
    </row>
    <row r="13455" spans="1:4" x14ac:dyDescent="0.25">
      <c r="A13455" s="48">
        <v>44910.350115740737</v>
      </c>
      <c r="B13455" s="38">
        <v>16</v>
      </c>
      <c r="C13455" s="40">
        <v>577.29999999999995</v>
      </c>
      <c r="D13455" s="38" t="s">
        <v>26</v>
      </c>
    </row>
    <row r="13456" spans="1:4" x14ac:dyDescent="0.25">
      <c r="A13456" s="48">
        <v>44910.351423611108</v>
      </c>
      <c r="B13456" s="38">
        <v>15</v>
      </c>
      <c r="C13456" s="40">
        <v>577.6</v>
      </c>
      <c r="D13456" s="38" t="s">
        <v>26</v>
      </c>
    </row>
    <row r="13457" spans="1:4" x14ac:dyDescent="0.25">
      <c r="A13457" s="48">
        <v>44910.351423611108</v>
      </c>
      <c r="B13457" s="38">
        <v>11</v>
      </c>
      <c r="C13457" s="40">
        <v>577.6</v>
      </c>
      <c r="D13457" s="38" t="s">
        <v>26</v>
      </c>
    </row>
    <row r="13458" spans="1:4" x14ac:dyDescent="0.25">
      <c r="A13458" s="48">
        <v>44910.351423611108</v>
      </c>
      <c r="B13458" s="38">
        <v>27</v>
      </c>
      <c r="C13458" s="40">
        <v>577.6</v>
      </c>
      <c r="D13458" s="38" t="s">
        <v>26</v>
      </c>
    </row>
    <row r="13459" spans="1:4" x14ac:dyDescent="0.25">
      <c r="A13459" s="48">
        <v>44910.352222222224</v>
      </c>
      <c r="B13459" s="38">
        <v>31</v>
      </c>
      <c r="C13459" s="40">
        <v>579.1</v>
      </c>
      <c r="D13459" s="38" t="s">
        <v>26</v>
      </c>
    </row>
    <row r="13460" spans="1:4" x14ac:dyDescent="0.25">
      <c r="A13460" s="48">
        <v>44910.352280092593</v>
      </c>
      <c r="B13460" s="38">
        <v>26</v>
      </c>
      <c r="C13460" s="40">
        <v>579</v>
      </c>
      <c r="D13460" s="38" t="s">
        <v>26</v>
      </c>
    </row>
    <row r="13461" spans="1:4" x14ac:dyDescent="0.25">
      <c r="A13461" s="48">
        <v>44910.353564814817</v>
      </c>
      <c r="B13461" s="38">
        <v>12</v>
      </c>
      <c r="C13461" s="40">
        <v>579.4</v>
      </c>
      <c r="D13461" s="38" t="s">
        <v>26</v>
      </c>
    </row>
    <row r="13462" spans="1:4" x14ac:dyDescent="0.25">
      <c r="A13462" s="48">
        <v>44910.353564814817</v>
      </c>
      <c r="B13462" s="38">
        <v>12</v>
      </c>
      <c r="C13462" s="40">
        <v>579.4</v>
      </c>
      <c r="D13462" s="38" t="s">
        <v>26</v>
      </c>
    </row>
    <row r="13463" spans="1:4" x14ac:dyDescent="0.25">
      <c r="A13463" s="48">
        <v>44910.353645833333</v>
      </c>
      <c r="B13463" s="38">
        <v>27</v>
      </c>
      <c r="C13463" s="40">
        <v>579.20000000000005</v>
      </c>
      <c r="D13463" s="38" t="s">
        <v>26</v>
      </c>
    </row>
    <row r="13464" spans="1:4" x14ac:dyDescent="0.25">
      <c r="A13464" s="48">
        <v>44910.35429398148</v>
      </c>
      <c r="B13464" s="38">
        <v>28</v>
      </c>
      <c r="C13464" s="40">
        <v>579</v>
      </c>
      <c r="D13464" s="38" t="s">
        <v>26</v>
      </c>
    </row>
    <row r="13465" spans="1:4" x14ac:dyDescent="0.25">
      <c r="A13465" s="48">
        <v>44910.354930555557</v>
      </c>
      <c r="B13465" s="38">
        <v>18</v>
      </c>
      <c r="C13465" s="40">
        <v>580</v>
      </c>
      <c r="D13465" s="38" t="s">
        <v>26</v>
      </c>
    </row>
    <row r="13466" spans="1:4" x14ac:dyDescent="0.25">
      <c r="A13466" s="48">
        <v>44910.35560185185</v>
      </c>
      <c r="B13466" s="38">
        <v>6</v>
      </c>
      <c r="C13466" s="40">
        <v>580.5</v>
      </c>
      <c r="D13466" s="38" t="s">
        <v>26</v>
      </c>
    </row>
    <row r="13467" spans="1:4" x14ac:dyDescent="0.25">
      <c r="A13467" s="48">
        <v>44910.35560185185</v>
      </c>
      <c r="B13467" s="38">
        <v>12</v>
      </c>
      <c r="C13467" s="40">
        <v>580.5</v>
      </c>
      <c r="D13467" s="38" t="s">
        <v>26</v>
      </c>
    </row>
    <row r="13468" spans="1:4" x14ac:dyDescent="0.25">
      <c r="A13468" s="48">
        <v>44910.35560185185</v>
      </c>
      <c r="B13468" s="38">
        <v>12</v>
      </c>
      <c r="C13468" s="40">
        <v>580.5</v>
      </c>
      <c r="D13468" s="38" t="s">
        <v>26</v>
      </c>
    </row>
    <row r="13469" spans="1:4" x14ac:dyDescent="0.25">
      <c r="A13469" s="48">
        <v>44910.355879629627</v>
      </c>
      <c r="B13469" s="38">
        <v>11</v>
      </c>
      <c r="C13469" s="40">
        <v>580.1</v>
      </c>
      <c r="D13469" s="38" t="s">
        <v>26</v>
      </c>
    </row>
    <row r="13470" spans="1:4" x14ac:dyDescent="0.25">
      <c r="A13470" s="48">
        <v>44910.355879629627</v>
      </c>
      <c r="B13470" s="38">
        <v>11</v>
      </c>
      <c r="C13470" s="40">
        <v>580.1</v>
      </c>
      <c r="D13470" s="38" t="s">
        <v>26</v>
      </c>
    </row>
    <row r="13471" spans="1:4" x14ac:dyDescent="0.25">
      <c r="A13471" s="48">
        <v>44910.356608796297</v>
      </c>
      <c r="B13471" s="38">
        <v>32</v>
      </c>
      <c r="C13471" s="40">
        <v>579.6</v>
      </c>
      <c r="D13471" s="38" t="s">
        <v>26</v>
      </c>
    </row>
    <row r="13472" spans="1:4" x14ac:dyDescent="0.25">
      <c r="A13472" s="48">
        <v>44910.358090277776</v>
      </c>
      <c r="B13472" s="38">
        <v>11</v>
      </c>
      <c r="C13472" s="40">
        <v>579.9</v>
      </c>
      <c r="D13472" s="38" t="s">
        <v>26</v>
      </c>
    </row>
    <row r="13473" spans="1:4" x14ac:dyDescent="0.25">
      <c r="A13473" s="48">
        <v>44910.358206018522</v>
      </c>
      <c r="B13473" s="38">
        <v>20</v>
      </c>
      <c r="C13473" s="40">
        <v>580.1</v>
      </c>
      <c r="D13473" s="38" t="s">
        <v>26</v>
      </c>
    </row>
    <row r="13474" spans="1:4" x14ac:dyDescent="0.25">
      <c r="A13474" s="48">
        <v>44910.358298611114</v>
      </c>
      <c r="B13474" s="38">
        <v>15</v>
      </c>
      <c r="C13474" s="40">
        <v>579.9</v>
      </c>
      <c r="D13474" s="38" t="s">
        <v>26</v>
      </c>
    </row>
    <row r="13475" spans="1:4" x14ac:dyDescent="0.25">
      <c r="A13475" s="48">
        <v>44910.358460648145</v>
      </c>
      <c r="B13475" s="38">
        <v>8</v>
      </c>
      <c r="C13475" s="40">
        <v>579.5</v>
      </c>
      <c r="D13475" s="38" t="s">
        <v>26</v>
      </c>
    </row>
    <row r="13476" spans="1:4" x14ac:dyDescent="0.25">
      <c r="A13476" s="48">
        <v>44910.358958333331</v>
      </c>
      <c r="B13476" s="38">
        <v>29</v>
      </c>
      <c r="C13476" s="40">
        <v>579.29999999999995</v>
      </c>
      <c r="D13476" s="38" t="s">
        <v>26</v>
      </c>
    </row>
    <row r="13477" spans="1:4" x14ac:dyDescent="0.25">
      <c r="A13477" s="48">
        <v>44910.359375</v>
      </c>
      <c r="B13477" s="38">
        <v>20</v>
      </c>
      <c r="C13477" s="40">
        <v>579.4</v>
      </c>
      <c r="D13477" s="38" t="s">
        <v>26</v>
      </c>
    </row>
    <row r="13478" spans="1:4" x14ac:dyDescent="0.25">
      <c r="A13478" s="48">
        <v>44910.360277777778</v>
      </c>
      <c r="B13478" s="38">
        <v>24</v>
      </c>
      <c r="C13478" s="40">
        <v>578.79999999999995</v>
      </c>
      <c r="D13478" s="38" t="s">
        <v>26</v>
      </c>
    </row>
    <row r="13479" spans="1:4" x14ac:dyDescent="0.25">
      <c r="A13479" s="48">
        <v>44910.360277777778</v>
      </c>
      <c r="B13479" s="38">
        <v>24</v>
      </c>
      <c r="C13479" s="40">
        <v>578.70000000000005</v>
      </c>
      <c r="D13479" s="38" t="s">
        <v>26</v>
      </c>
    </row>
    <row r="13480" spans="1:4" x14ac:dyDescent="0.25">
      <c r="A13480" s="48">
        <v>44910.361307870371</v>
      </c>
      <c r="B13480" s="38">
        <v>15</v>
      </c>
      <c r="C13480" s="40">
        <v>578.4</v>
      </c>
      <c r="D13480" s="38" t="s">
        <v>26</v>
      </c>
    </row>
    <row r="13481" spans="1:4" x14ac:dyDescent="0.25">
      <c r="A13481" s="48">
        <v>44910.361319444448</v>
      </c>
      <c r="B13481" s="38">
        <v>15</v>
      </c>
      <c r="C13481" s="40">
        <v>578.4</v>
      </c>
      <c r="D13481" s="38" t="s">
        <v>26</v>
      </c>
    </row>
    <row r="13482" spans="1:4" x14ac:dyDescent="0.25">
      <c r="A13482" s="48">
        <v>44910.361377314817</v>
      </c>
      <c r="B13482" s="38">
        <v>5</v>
      </c>
      <c r="C13482" s="40">
        <v>578.1</v>
      </c>
      <c r="D13482" s="38" t="s">
        <v>26</v>
      </c>
    </row>
    <row r="13483" spans="1:4" x14ac:dyDescent="0.25">
      <c r="A13483" s="48">
        <v>44910.361377314817</v>
      </c>
      <c r="B13483" s="38">
        <v>7</v>
      </c>
      <c r="C13483" s="40">
        <v>578.1</v>
      </c>
      <c r="D13483" s="38" t="s">
        <v>26</v>
      </c>
    </row>
    <row r="13484" spans="1:4" x14ac:dyDescent="0.25">
      <c r="A13484" s="48">
        <v>44910.361377314817</v>
      </c>
      <c r="B13484" s="38">
        <v>4</v>
      </c>
      <c r="C13484" s="40">
        <v>578.1</v>
      </c>
      <c r="D13484" s="38" t="s">
        <v>26</v>
      </c>
    </row>
    <row r="13485" spans="1:4" x14ac:dyDescent="0.25">
      <c r="A13485" s="48">
        <v>44910.362766203703</v>
      </c>
      <c r="B13485" s="38">
        <v>15</v>
      </c>
      <c r="C13485" s="40">
        <v>579.5</v>
      </c>
      <c r="D13485" s="38" t="s">
        <v>26</v>
      </c>
    </row>
    <row r="13486" spans="1:4" x14ac:dyDescent="0.25">
      <c r="A13486" s="48">
        <v>44910.362766203703</v>
      </c>
      <c r="B13486" s="38">
        <v>5</v>
      </c>
      <c r="C13486" s="40">
        <v>579.5</v>
      </c>
      <c r="D13486" s="38" t="s">
        <v>26</v>
      </c>
    </row>
    <row r="13487" spans="1:4" x14ac:dyDescent="0.25">
      <c r="A13487" s="48">
        <v>44910.362766203703</v>
      </c>
      <c r="B13487" s="38">
        <v>10</v>
      </c>
      <c r="C13487" s="40">
        <v>579.5</v>
      </c>
      <c r="D13487" s="38" t="s">
        <v>26</v>
      </c>
    </row>
    <row r="13488" spans="1:4" x14ac:dyDescent="0.25">
      <c r="A13488" s="48">
        <v>44910.362766203703</v>
      </c>
      <c r="B13488" s="38">
        <v>15</v>
      </c>
      <c r="C13488" s="40">
        <v>579.5</v>
      </c>
      <c r="D13488" s="38" t="s">
        <v>26</v>
      </c>
    </row>
    <row r="13489" spans="1:4" x14ac:dyDescent="0.25">
      <c r="A13489" s="48">
        <v>44910.364027777781</v>
      </c>
      <c r="B13489" s="38">
        <v>10</v>
      </c>
      <c r="C13489" s="40">
        <v>578.79999999999995</v>
      </c>
      <c r="D13489" s="38" t="s">
        <v>26</v>
      </c>
    </row>
    <row r="13490" spans="1:4" x14ac:dyDescent="0.25">
      <c r="A13490" s="48">
        <v>44910.364027777781</v>
      </c>
      <c r="B13490" s="38">
        <v>5</v>
      </c>
      <c r="C13490" s="40">
        <v>578.79999999999995</v>
      </c>
      <c r="D13490" s="38" t="s">
        <v>26</v>
      </c>
    </row>
    <row r="13491" spans="1:4" x14ac:dyDescent="0.25">
      <c r="A13491" s="48">
        <v>44910.364027777781</v>
      </c>
      <c r="B13491" s="38">
        <v>13</v>
      </c>
      <c r="C13491" s="40">
        <v>578.70000000000005</v>
      </c>
      <c r="D13491" s="38" t="s">
        <v>26</v>
      </c>
    </row>
    <row r="13492" spans="1:4" x14ac:dyDescent="0.25">
      <c r="A13492" s="48">
        <v>44910.364039351851</v>
      </c>
      <c r="B13492" s="38">
        <v>12</v>
      </c>
      <c r="C13492" s="40">
        <v>578.70000000000005</v>
      </c>
      <c r="D13492" s="38" t="s">
        <v>26</v>
      </c>
    </row>
    <row r="13493" spans="1:4" x14ac:dyDescent="0.25">
      <c r="A13493" s="48">
        <v>44910.364791666667</v>
      </c>
      <c r="B13493" s="38">
        <v>28</v>
      </c>
      <c r="C13493" s="40">
        <v>579</v>
      </c>
      <c r="D13493" s="38" t="s">
        <v>26</v>
      </c>
    </row>
    <row r="13494" spans="1:4" x14ac:dyDescent="0.25">
      <c r="A13494" s="48">
        <v>44910.364803240744</v>
      </c>
      <c r="B13494" s="38">
        <v>15</v>
      </c>
      <c r="C13494" s="40">
        <v>578.9</v>
      </c>
      <c r="D13494" s="38" t="s">
        <v>26</v>
      </c>
    </row>
    <row r="13495" spans="1:4" x14ac:dyDescent="0.25">
      <c r="A13495" s="48">
        <v>44910.364803240744</v>
      </c>
      <c r="B13495" s="38">
        <v>8</v>
      </c>
      <c r="C13495" s="40">
        <v>578.9</v>
      </c>
      <c r="D13495" s="38" t="s">
        <v>26</v>
      </c>
    </row>
    <row r="13496" spans="1:4" x14ac:dyDescent="0.25">
      <c r="A13496" s="48">
        <v>44910.365960648145</v>
      </c>
      <c r="B13496" s="38">
        <v>17</v>
      </c>
      <c r="C13496" s="40">
        <v>578.79999999999995</v>
      </c>
      <c r="D13496" s="38" t="s">
        <v>26</v>
      </c>
    </row>
    <row r="13497" spans="1:4" x14ac:dyDescent="0.25">
      <c r="A13497" s="48">
        <v>44910.365960648145</v>
      </c>
      <c r="B13497" s="38">
        <v>15</v>
      </c>
      <c r="C13497" s="40">
        <v>578.79999999999995</v>
      </c>
      <c r="D13497" s="38" t="s">
        <v>26</v>
      </c>
    </row>
    <row r="13498" spans="1:4" x14ac:dyDescent="0.25">
      <c r="A13498" s="48">
        <v>44910.365960648145</v>
      </c>
      <c r="B13498" s="38">
        <v>10</v>
      </c>
      <c r="C13498" s="40">
        <v>578.70000000000005</v>
      </c>
      <c r="D13498" s="38" t="s">
        <v>26</v>
      </c>
    </row>
    <row r="13499" spans="1:4" x14ac:dyDescent="0.25">
      <c r="A13499" s="48">
        <v>44910.367037037038</v>
      </c>
      <c r="B13499" s="38">
        <v>23</v>
      </c>
      <c r="C13499" s="40">
        <v>578.4</v>
      </c>
      <c r="D13499" s="38" t="s">
        <v>26</v>
      </c>
    </row>
    <row r="13500" spans="1:4" x14ac:dyDescent="0.25">
      <c r="A13500" s="48">
        <v>44910.367037037038</v>
      </c>
      <c r="B13500" s="38">
        <v>23</v>
      </c>
      <c r="C13500" s="40">
        <v>578.29999999999995</v>
      </c>
      <c r="D13500" s="38" t="s">
        <v>26</v>
      </c>
    </row>
    <row r="13501" spans="1:4" x14ac:dyDescent="0.25">
      <c r="A13501" s="48">
        <v>44910.368831018517</v>
      </c>
      <c r="B13501" s="38">
        <v>16</v>
      </c>
      <c r="C13501" s="40">
        <v>579.70000000000005</v>
      </c>
      <c r="D13501" s="38" t="s">
        <v>26</v>
      </c>
    </row>
    <row r="13502" spans="1:4" x14ac:dyDescent="0.25">
      <c r="A13502" s="48">
        <v>44910.368831018517</v>
      </c>
      <c r="B13502" s="38">
        <v>8</v>
      </c>
      <c r="C13502" s="40">
        <v>579.70000000000005</v>
      </c>
      <c r="D13502" s="38" t="s">
        <v>26</v>
      </c>
    </row>
    <row r="13503" spans="1:4" x14ac:dyDescent="0.25">
      <c r="A13503" s="48">
        <v>44910.368888888886</v>
      </c>
      <c r="B13503" s="38">
        <v>14</v>
      </c>
      <c r="C13503" s="40">
        <v>579.5</v>
      </c>
      <c r="D13503" s="38" t="s">
        <v>26</v>
      </c>
    </row>
    <row r="13504" spans="1:4" x14ac:dyDescent="0.25">
      <c r="A13504" s="48">
        <v>44910.368888888886</v>
      </c>
      <c r="B13504" s="38">
        <v>8</v>
      </c>
      <c r="C13504" s="40">
        <v>579.5</v>
      </c>
      <c r="D13504" s="38" t="s">
        <v>26</v>
      </c>
    </row>
    <row r="13505" spans="1:4" x14ac:dyDescent="0.25">
      <c r="A13505" s="48">
        <v>44910.369444444441</v>
      </c>
      <c r="B13505" s="38">
        <v>8</v>
      </c>
      <c r="C13505" s="40">
        <v>579.20000000000005</v>
      </c>
      <c r="D13505" s="38" t="s">
        <v>26</v>
      </c>
    </row>
    <row r="13506" spans="1:4" x14ac:dyDescent="0.25">
      <c r="A13506" s="48">
        <v>44910.369444444441</v>
      </c>
      <c r="B13506" s="38">
        <v>12</v>
      </c>
      <c r="C13506" s="40">
        <v>579.20000000000005</v>
      </c>
      <c r="D13506" s="38" t="s">
        <v>26</v>
      </c>
    </row>
    <row r="13507" spans="1:4" x14ac:dyDescent="0.25">
      <c r="A13507" s="48">
        <v>44910.369502314818</v>
      </c>
      <c r="B13507" s="38">
        <v>26</v>
      </c>
      <c r="C13507" s="40">
        <v>579.1</v>
      </c>
      <c r="D13507" s="38" t="s">
        <v>26</v>
      </c>
    </row>
    <row r="13508" spans="1:4" x14ac:dyDescent="0.25">
      <c r="A13508" s="48">
        <v>44910.371249999997</v>
      </c>
      <c r="B13508" s="38">
        <v>15</v>
      </c>
      <c r="C13508" s="40">
        <v>579.5</v>
      </c>
      <c r="D13508" s="38" t="s">
        <v>26</v>
      </c>
    </row>
    <row r="13509" spans="1:4" x14ac:dyDescent="0.25">
      <c r="A13509" s="48">
        <v>44910.371770833335</v>
      </c>
      <c r="B13509" s="38">
        <v>4</v>
      </c>
      <c r="C13509" s="40">
        <v>579.5</v>
      </c>
      <c r="D13509" s="38" t="s">
        <v>26</v>
      </c>
    </row>
    <row r="13510" spans="1:4" x14ac:dyDescent="0.25">
      <c r="A13510" s="48">
        <v>44910.373668981483</v>
      </c>
      <c r="B13510" s="38">
        <v>29</v>
      </c>
      <c r="C13510" s="40">
        <v>580.6</v>
      </c>
      <c r="D13510" s="38" t="s">
        <v>26</v>
      </c>
    </row>
    <row r="13511" spans="1:4" x14ac:dyDescent="0.25">
      <c r="A13511" s="48">
        <v>44910.373680555553</v>
      </c>
      <c r="B13511" s="38">
        <v>1</v>
      </c>
      <c r="C13511" s="40">
        <v>580.4</v>
      </c>
      <c r="D13511" s="38" t="s">
        <v>26</v>
      </c>
    </row>
    <row r="13512" spans="1:4" x14ac:dyDescent="0.25">
      <c r="A13512" s="48">
        <v>44910.373680555553</v>
      </c>
      <c r="B13512" s="38">
        <v>9</v>
      </c>
      <c r="C13512" s="40">
        <v>580.4</v>
      </c>
      <c r="D13512" s="38" t="s">
        <v>26</v>
      </c>
    </row>
    <row r="13513" spans="1:4" x14ac:dyDescent="0.25">
      <c r="A13513" s="48">
        <v>44910.373680555553</v>
      </c>
      <c r="B13513" s="38">
        <v>23</v>
      </c>
      <c r="C13513" s="40">
        <v>580.4</v>
      </c>
      <c r="D13513" s="38" t="s">
        <v>26</v>
      </c>
    </row>
    <row r="13514" spans="1:4" x14ac:dyDescent="0.25">
      <c r="A13514" s="48">
        <v>44910.373784722222</v>
      </c>
      <c r="B13514" s="38">
        <v>13</v>
      </c>
      <c r="C13514" s="40">
        <v>579.9</v>
      </c>
      <c r="D13514" s="38" t="s">
        <v>26</v>
      </c>
    </row>
    <row r="13515" spans="1:4" x14ac:dyDescent="0.25">
      <c r="A13515" s="48">
        <v>44910.373784722222</v>
      </c>
      <c r="B13515" s="38">
        <v>10</v>
      </c>
      <c r="C13515" s="40">
        <v>579.9</v>
      </c>
      <c r="D13515" s="38" t="s">
        <v>26</v>
      </c>
    </row>
    <row r="13516" spans="1:4" x14ac:dyDescent="0.25">
      <c r="A13516" s="48">
        <v>44910.373784722222</v>
      </c>
      <c r="B13516" s="38">
        <v>8</v>
      </c>
      <c r="C13516" s="40">
        <v>579.9</v>
      </c>
      <c r="D13516" s="38" t="s">
        <v>26</v>
      </c>
    </row>
    <row r="13517" spans="1:4" x14ac:dyDescent="0.25">
      <c r="A13517" s="48">
        <v>44910.374039351853</v>
      </c>
      <c r="B13517" s="38">
        <v>24</v>
      </c>
      <c r="C13517" s="40">
        <v>579.5</v>
      </c>
      <c r="D13517" s="38" t="s">
        <v>26</v>
      </c>
    </row>
    <row r="13518" spans="1:4" x14ac:dyDescent="0.25">
      <c r="A13518" s="48">
        <v>44910.374050925922</v>
      </c>
      <c r="B13518" s="38">
        <v>16</v>
      </c>
      <c r="C13518" s="40">
        <v>579.4</v>
      </c>
      <c r="D13518" s="38" t="s">
        <v>26</v>
      </c>
    </row>
    <row r="13519" spans="1:4" x14ac:dyDescent="0.25">
      <c r="A13519" s="48">
        <v>44910.375300925924</v>
      </c>
      <c r="B13519" s="38">
        <v>10</v>
      </c>
      <c r="C13519" s="40">
        <v>578.29999999999995</v>
      </c>
      <c r="D13519" s="38" t="s">
        <v>26</v>
      </c>
    </row>
    <row r="13520" spans="1:4" x14ac:dyDescent="0.25">
      <c r="A13520" s="48">
        <v>44910.375300925924</v>
      </c>
      <c r="B13520" s="38">
        <v>10</v>
      </c>
      <c r="C13520" s="40">
        <v>578.29999999999995</v>
      </c>
      <c r="D13520" s="38" t="s">
        <v>26</v>
      </c>
    </row>
    <row r="13521" spans="1:4" x14ac:dyDescent="0.25">
      <c r="A13521" s="48">
        <v>44910.375532407408</v>
      </c>
      <c r="B13521" s="38">
        <v>20</v>
      </c>
      <c r="C13521" s="40">
        <v>578.20000000000005</v>
      </c>
      <c r="D13521" s="38" t="s">
        <v>26</v>
      </c>
    </row>
    <row r="13522" spans="1:4" x14ac:dyDescent="0.25">
      <c r="A13522" s="48">
        <v>44910.376284722224</v>
      </c>
      <c r="B13522" s="38">
        <v>4</v>
      </c>
      <c r="C13522" s="40">
        <v>578.6</v>
      </c>
      <c r="D13522" s="38" t="s">
        <v>26</v>
      </c>
    </row>
    <row r="13523" spans="1:4" x14ac:dyDescent="0.25">
      <c r="A13523" s="48">
        <v>44910.376527777778</v>
      </c>
      <c r="B13523" s="38">
        <v>24</v>
      </c>
      <c r="C13523" s="40">
        <v>578.6</v>
      </c>
      <c r="D13523" s="38" t="s">
        <v>26</v>
      </c>
    </row>
    <row r="13524" spans="1:4" x14ac:dyDescent="0.25">
      <c r="A13524" s="48">
        <v>44910.376851851855</v>
      </c>
      <c r="B13524" s="38">
        <v>12</v>
      </c>
      <c r="C13524" s="40">
        <v>578.70000000000005</v>
      </c>
      <c r="D13524" s="38" t="s">
        <v>26</v>
      </c>
    </row>
    <row r="13525" spans="1:4" x14ac:dyDescent="0.25">
      <c r="A13525" s="48">
        <v>44910.377847222226</v>
      </c>
      <c r="B13525" s="38">
        <v>19</v>
      </c>
      <c r="C13525" s="40">
        <v>577.4</v>
      </c>
      <c r="D13525" s="38" t="s">
        <v>26</v>
      </c>
    </row>
    <row r="13526" spans="1:4" x14ac:dyDescent="0.25">
      <c r="A13526" s="48">
        <v>44910.37809027778</v>
      </c>
      <c r="B13526" s="38">
        <v>21</v>
      </c>
      <c r="C13526" s="40">
        <v>577.29999999999995</v>
      </c>
      <c r="D13526" s="38" t="s">
        <v>26</v>
      </c>
    </row>
    <row r="13527" spans="1:4" x14ac:dyDescent="0.25">
      <c r="A13527" s="48">
        <v>44910.378622685188</v>
      </c>
      <c r="B13527" s="38">
        <v>21</v>
      </c>
      <c r="C13527" s="40">
        <v>577.9</v>
      </c>
      <c r="D13527" s="38" t="s">
        <v>26</v>
      </c>
    </row>
    <row r="13528" spans="1:4" x14ac:dyDescent="0.25">
      <c r="A13528" s="48">
        <v>44910.379050925927</v>
      </c>
      <c r="B13528" s="38">
        <v>4</v>
      </c>
      <c r="C13528" s="40">
        <v>577.4</v>
      </c>
      <c r="D13528" s="38" t="s">
        <v>26</v>
      </c>
    </row>
    <row r="13529" spans="1:4" x14ac:dyDescent="0.25">
      <c r="A13529" s="48">
        <v>44910.379050925927</v>
      </c>
      <c r="B13529" s="38">
        <v>13</v>
      </c>
      <c r="C13529" s="40">
        <v>577.4</v>
      </c>
      <c r="D13529" s="38" t="s">
        <v>26</v>
      </c>
    </row>
    <row r="13530" spans="1:4" x14ac:dyDescent="0.25">
      <c r="A13530" s="48">
        <v>44910.380914351852</v>
      </c>
      <c r="B13530" s="38">
        <v>23</v>
      </c>
      <c r="C13530" s="40">
        <v>577.6</v>
      </c>
      <c r="D13530" s="38" t="s">
        <v>26</v>
      </c>
    </row>
    <row r="13531" spans="1:4" x14ac:dyDescent="0.25">
      <c r="A13531" s="48">
        <v>44910.380914351852</v>
      </c>
      <c r="B13531" s="38">
        <v>3</v>
      </c>
      <c r="C13531" s="40">
        <v>577.5</v>
      </c>
      <c r="D13531" s="38" t="s">
        <v>26</v>
      </c>
    </row>
    <row r="13532" spans="1:4" x14ac:dyDescent="0.25">
      <c r="A13532" s="48">
        <v>44910.380914351852</v>
      </c>
      <c r="B13532" s="38">
        <v>5</v>
      </c>
      <c r="C13532" s="40">
        <v>577.5</v>
      </c>
      <c r="D13532" s="38" t="s">
        <v>26</v>
      </c>
    </row>
    <row r="13533" spans="1:4" x14ac:dyDescent="0.25">
      <c r="A13533" s="48">
        <v>44910.380914351852</v>
      </c>
      <c r="B13533" s="38">
        <v>19</v>
      </c>
      <c r="C13533" s="40">
        <v>577.4</v>
      </c>
      <c r="D13533" s="38" t="s">
        <v>26</v>
      </c>
    </row>
    <row r="13534" spans="1:4" x14ac:dyDescent="0.25">
      <c r="A13534" s="48">
        <v>44910.38212962963</v>
      </c>
      <c r="B13534" s="38">
        <v>15</v>
      </c>
      <c r="C13534" s="40">
        <v>577.79999999999995</v>
      </c>
      <c r="D13534" s="38" t="s">
        <v>26</v>
      </c>
    </row>
    <row r="13535" spans="1:4" x14ac:dyDescent="0.25">
      <c r="A13535" s="48">
        <v>44910.38212962963</v>
      </c>
      <c r="B13535" s="38">
        <v>15</v>
      </c>
      <c r="C13535" s="40">
        <v>577.79999999999995</v>
      </c>
      <c r="D13535" s="38" t="s">
        <v>26</v>
      </c>
    </row>
    <row r="13536" spans="1:4" x14ac:dyDescent="0.25">
      <c r="A13536" s="48">
        <v>44910.383518518516</v>
      </c>
      <c r="B13536" s="38">
        <v>9</v>
      </c>
      <c r="C13536" s="40">
        <v>577.5</v>
      </c>
      <c r="D13536" s="38" t="s">
        <v>26</v>
      </c>
    </row>
    <row r="13537" spans="1:4" x14ac:dyDescent="0.25">
      <c r="A13537" s="48">
        <v>44910.383622685185</v>
      </c>
      <c r="B13537" s="38">
        <v>17</v>
      </c>
      <c r="C13537" s="40">
        <v>577.4</v>
      </c>
      <c r="D13537" s="38" t="s">
        <v>26</v>
      </c>
    </row>
    <row r="13538" spans="1:4" x14ac:dyDescent="0.25">
      <c r="A13538" s="48">
        <v>44910.383645833332</v>
      </c>
      <c r="B13538" s="38">
        <v>11</v>
      </c>
      <c r="C13538" s="40">
        <v>577.29999999999995</v>
      </c>
      <c r="D13538" s="38" t="s">
        <v>26</v>
      </c>
    </row>
    <row r="13539" spans="1:4" x14ac:dyDescent="0.25">
      <c r="A13539" s="48">
        <v>44910.383784722224</v>
      </c>
      <c r="B13539" s="38">
        <v>16</v>
      </c>
      <c r="C13539" s="40">
        <v>577.20000000000005</v>
      </c>
      <c r="D13539" s="38" t="s">
        <v>26</v>
      </c>
    </row>
    <row r="13540" spans="1:4" x14ac:dyDescent="0.25">
      <c r="A13540" s="48">
        <v>44910.384976851848</v>
      </c>
      <c r="B13540" s="38">
        <v>15</v>
      </c>
      <c r="C13540" s="40">
        <v>577.20000000000005</v>
      </c>
      <c r="D13540" s="38" t="s">
        <v>26</v>
      </c>
    </row>
    <row r="13541" spans="1:4" x14ac:dyDescent="0.25">
      <c r="A13541" s="48">
        <v>44910.384976851848</v>
      </c>
      <c r="B13541" s="38">
        <v>4</v>
      </c>
      <c r="C13541" s="40">
        <v>577.20000000000005</v>
      </c>
      <c r="D13541" s="38" t="s">
        <v>26</v>
      </c>
    </row>
    <row r="13542" spans="1:4" x14ac:dyDescent="0.25">
      <c r="A13542" s="48">
        <v>44910.385127314818</v>
      </c>
      <c r="B13542" s="38">
        <v>15</v>
      </c>
      <c r="C13542" s="40">
        <v>577</v>
      </c>
      <c r="D13542" s="38" t="s">
        <v>26</v>
      </c>
    </row>
    <row r="13543" spans="1:4" x14ac:dyDescent="0.25">
      <c r="A13543" s="48">
        <v>44910.385127314818</v>
      </c>
      <c r="B13543" s="38">
        <v>8</v>
      </c>
      <c r="C13543" s="40">
        <v>577</v>
      </c>
      <c r="D13543" s="38" t="s">
        <v>26</v>
      </c>
    </row>
    <row r="13544" spans="1:4" x14ac:dyDescent="0.25">
      <c r="A13544" s="48">
        <v>44910.385659722226</v>
      </c>
      <c r="B13544" s="38">
        <v>20</v>
      </c>
      <c r="C13544" s="40">
        <v>576.70000000000005</v>
      </c>
      <c r="D13544" s="38" t="s">
        <v>26</v>
      </c>
    </row>
    <row r="13545" spans="1:4" x14ac:dyDescent="0.25">
      <c r="A13545" s="48">
        <v>44910.386736111112</v>
      </c>
      <c r="B13545" s="38">
        <v>20</v>
      </c>
      <c r="C13545" s="40">
        <v>576.79999999999995</v>
      </c>
      <c r="D13545" s="38" t="s">
        <v>26</v>
      </c>
    </row>
    <row r="13546" spans="1:4" x14ac:dyDescent="0.25">
      <c r="A13546" s="48">
        <v>44910.387118055558</v>
      </c>
      <c r="B13546" s="38">
        <v>26</v>
      </c>
      <c r="C13546" s="40">
        <v>576.9</v>
      </c>
      <c r="D13546" s="38" t="s">
        <v>26</v>
      </c>
    </row>
    <row r="13547" spans="1:4" x14ac:dyDescent="0.25">
      <c r="A13547" s="48">
        <v>44910.388622685183</v>
      </c>
      <c r="B13547" s="38">
        <v>21</v>
      </c>
      <c r="C13547" s="40">
        <v>577.20000000000005</v>
      </c>
      <c r="D13547" s="38" t="s">
        <v>26</v>
      </c>
    </row>
    <row r="13548" spans="1:4" x14ac:dyDescent="0.25">
      <c r="A13548" s="48">
        <v>44910.390034722222</v>
      </c>
      <c r="B13548" s="38">
        <v>23</v>
      </c>
      <c r="C13548" s="40">
        <v>577.9</v>
      </c>
      <c r="D13548" s="38" t="s">
        <v>26</v>
      </c>
    </row>
    <row r="13549" spans="1:4" x14ac:dyDescent="0.25">
      <c r="A13549" s="48">
        <v>44910.390046296299</v>
      </c>
      <c r="B13549" s="38">
        <v>27</v>
      </c>
      <c r="C13549" s="40">
        <v>577.70000000000005</v>
      </c>
      <c r="D13549" s="38" t="s">
        <v>26</v>
      </c>
    </row>
    <row r="13550" spans="1:4" x14ac:dyDescent="0.25">
      <c r="A13550" s="48">
        <v>44910.390543981484</v>
      </c>
      <c r="B13550" s="38">
        <v>27</v>
      </c>
      <c r="C13550" s="40">
        <v>577.4</v>
      </c>
      <c r="D13550" s="38" t="s">
        <v>26</v>
      </c>
    </row>
    <row r="13551" spans="1:4" x14ac:dyDescent="0.25">
      <c r="A13551" s="48">
        <v>44910.391574074078</v>
      </c>
      <c r="B13551" s="38">
        <v>17</v>
      </c>
      <c r="C13551" s="40">
        <v>577.5</v>
      </c>
      <c r="D13551" s="38" t="s">
        <v>26</v>
      </c>
    </row>
    <row r="13552" spans="1:4" x14ac:dyDescent="0.25">
      <c r="A13552" s="48">
        <v>44910.391574074078</v>
      </c>
      <c r="B13552" s="38">
        <v>9</v>
      </c>
      <c r="C13552" s="40">
        <v>577.4</v>
      </c>
      <c r="D13552" s="38" t="s">
        <v>26</v>
      </c>
    </row>
    <row r="13553" spans="1:4" x14ac:dyDescent="0.25">
      <c r="A13553" s="48">
        <v>44910.391574074078</v>
      </c>
      <c r="B13553" s="38">
        <v>13</v>
      </c>
      <c r="C13553" s="40">
        <v>577.4</v>
      </c>
      <c r="D13553" s="38" t="s">
        <v>26</v>
      </c>
    </row>
    <row r="13554" spans="1:4" x14ac:dyDescent="0.25">
      <c r="A13554" s="48">
        <v>44910.392245370371</v>
      </c>
      <c r="B13554" s="38">
        <v>8</v>
      </c>
      <c r="C13554" s="40">
        <v>577.6</v>
      </c>
      <c r="D13554" s="38" t="s">
        <v>26</v>
      </c>
    </row>
    <row r="13555" spans="1:4" x14ac:dyDescent="0.25">
      <c r="A13555" s="48">
        <v>44910.392766203702</v>
      </c>
      <c r="B13555" s="38">
        <v>23</v>
      </c>
      <c r="C13555" s="40">
        <v>577.5</v>
      </c>
      <c r="D13555" s="38" t="s">
        <v>26</v>
      </c>
    </row>
    <row r="13556" spans="1:4" x14ac:dyDescent="0.25">
      <c r="A13556" s="48">
        <v>44910.392835648148</v>
      </c>
      <c r="B13556" s="38">
        <v>19</v>
      </c>
      <c r="C13556" s="40">
        <v>577.4</v>
      </c>
      <c r="D13556" s="38" t="s">
        <v>26</v>
      </c>
    </row>
    <row r="13557" spans="1:4" x14ac:dyDescent="0.25">
      <c r="A13557" s="48">
        <v>44910.393888888888</v>
      </c>
      <c r="B13557" s="38">
        <v>10</v>
      </c>
      <c r="C13557" s="40">
        <v>578.20000000000005</v>
      </c>
      <c r="D13557" s="38" t="s">
        <v>26</v>
      </c>
    </row>
    <row r="13558" spans="1:4" x14ac:dyDescent="0.25">
      <c r="A13558" s="48">
        <v>44910.393888888888</v>
      </c>
      <c r="B13558" s="38">
        <v>8</v>
      </c>
      <c r="C13558" s="40">
        <v>578.20000000000005</v>
      </c>
      <c r="D13558" s="38" t="s">
        <v>26</v>
      </c>
    </row>
    <row r="13559" spans="1:4" x14ac:dyDescent="0.25">
      <c r="A13559" s="48">
        <v>44910.394074074073</v>
      </c>
      <c r="B13559" s="38">
        <v>19</v>
      </c>
      <c r="C13559" s="40">
        <v>578</v>
      </c>
      <c r="D13559" s="38" t="s">
        <v>26</v>
      </c>
    </row>
    <row r="13560" spans="1:4" x14ac:dyDescent="0.25">
      <c r="A13560" s="48">
        <v>44910.394884259258</v>
      </c>
      <c r="B13560" s="38">
        <v>18</v>
      </c>
      <c r="C13560" s="40">
        <v>577.29999999999995</v>
      </c>
      <c r="D13560" s="38" t="s">
        <v>26</v>
      </c>
    </row>
    <row r="13561" spans="1:4" x14ac:dyDescent="0.25">
      <c r="A13561" s="48">
        <v>44910.395335648151</v>
      </c>
      <c r="B13561" s="38">
        <v>4</v>
      </c>
      <c r="C13561" s="40">
        <v>577.20000000000005</v>
      </c>
      <c r="D13561" s="38" t="s">
        <v>26</v>
      </c>
    </row>
    <row r="13562" spans="1:4" x14ac:dyDescent="0.25">
      <c r="A13562" s="48">
        <v>44910.395335648151</v>
      </c>
      <c r="B13562" s="38">
        <v>6</v>
      </c>
      <c r="C13562" s="40">
        <v>577.20000000000005</v>
      </c>
      <c r="D13562" s="38" t="s">
        <v>26</v>
      </c>
    </row>
    <row r="13563" spans="1:4" x14ac:dyDescent="0.25">
      <c r="A13563" s="48">
        <v>44910.395335648151</v>
      </c>
      <c r="B13563" s="38">
        <v>6</v>
      </c>
      <c r="C13563" s="40">
        <v>577.20000000000005</v>
      </c>
      <c r="D13563" s="38" t="s">
        <v>26</v>
      </c>
    </row>
    <row r="13564" spans="1:4" x14ac:dyDescent="0.25">
      <c r="A13564" s="48">
        <v>44910.396331018521</v>
      </c>
      <c r="B13564" s="38">
        <v>22</v>
      </c>
      <c r="C13564" s="40">
        <v>577.4</v>
      </c>
      <c r="D13564" s="38" t="s">
        <v>26</v>
      </c>
    </row>
    <row r="13565" spans="1:4" x14ac:dyDescent="0.25">
      <c r="A13565" s="48">
        <v>44910.397453703707</v>
      </c>
      <c r="B13565" s="38">
        <v>8</v>
      </c>
      <c r="C13565" s="40">
        <v>578.20000000000005</v>
      </c>
      <c r="D13565" s="38" t="s">
        <v>26</v>
      </c>
    </row>
    <row r="13566" spans="1:4" x14ac:dyDescent="0.25">
      <c r="A13566" s="48">
        <v>44910.397499999999</v>
      </c>
      <c r="B13566" s="38">
        <v>12</v>
      </c>
      <c r="C13566" s="40">
        <v>578.1</v>
      </c>
      <c r="D13566" s="38" t="s">
        <v>26</v>
      </c>
    </row>
    <row r="13567" spans="1:4" x14ac:dyDescent="0.25">
      <c r="A13567" s="48">
        <v>44910.397499999999</v>
      </c>
      <c r="B13567" s="38">
        <v>13</v>
      </c>
      <c r="C13567" s="40">
        <v>578.1</v>
      </c>
      <c r="D13567" s="38" t="s">
        <v>26</v>
      </c>
    </row>
    <row r="13568" spans="1:4" x14ac:dyDescent="0.25">
      <c r="A13568" s="48">
        <v>44910.398553240739</v>
      </c>
      <c r="B13568" s="38">
        <v>11</v>
      </c>
      <c r="C13568" s="40">
        <v>577.9</v>
      </c>
      <c r="D13568" s="38" t="s">
        <v>26</v>
      </c>
    </row>
    <row r="13569" spans="1:4" x14ac:dyDescent="0.25">
      <c r="A13569" s="48">
        <v>44910.398553240739</v>
      </c>
      <c r="B13569" s="38">
        <v>4</v>
      </c>
      <c r="C13569" s="40">
        <v>577.9</v>
      </c>
      <c r="D13569" s="38" t="s">
        <v>26</v>
      </c>
    </row>
    <row r="13570" spans="1:4" x14ac:dyDescent="0.25">
      <c r="A13570" s="48">
        <v>44910.398715277777</v>
      </c>
      <c r="B13570" s="38">
        <v>23</v>
      </c>
      <c r="C13570" s="40">
        <v>577.79999999999995</v>
      </c>
      <c r="D13570" s="38" t="s">
        <v>26</v>
      </c>
    </row>
    <row r="13571" spans="1:4" x14ac:dyDescent="0.25">
      <c r="A13571" s="48">
        <v>44910.401250000003</v>
      </c>
      <c r="B13571" s="38">
        <v>16</v>
      </c>
      <c r="C13571" s="40">
        <v>578</v>
      </c>
      <c r="D13571" s="38" t="s">
        <v>26</v>
      </c>
    </row>
    <row r="13572" spans="1:4" x14ac:dyDescent="0.25">
      <c r="A13572" s="48">
        <v>44910.401250000003</v>
      </c>
      <c r="B13572" s="38">
        <v>6</v>
      </c>
      <c r="C13572" s="40">
        <v>578</v>
      </c>
      <c r="D13572" s="38" t="s">
        <v>26</v>
      </c>
    </row>
    <row r="13573" spans="1:4" x14ac:dyDescent="0.25">
      <c r="A13573" s="48">
        <v>44910.401250000003</v>
      </c>
      <c r="B13573" s="38">
        <v>14</v>
      </c>
      <c r="C13573" s="40">
        <v>578</v>
      </c>
      <c r="D13573" s="38" t="s">
        <v>26</v>
      </c>
    </row>
    <row r="13574" spans="1:4" x14ac:dyDescent="0.25">
      <c r="A13574" s="48">
        <v>44910.401250000003</v>
      </c>
      <c r="B13574" s="38">
        <v>12</v>
      </c>
      <c r="C13574" s="40">
        <v>578</v>
      </c>
      <c r="D13574" s="38" t="s">
        <v>26</v>
      </c>
    </row>
    <row r="13575" spans="1:4" x14ac:dyDescent="0.25">
      <c r="A13575" s="48">
        <v>44910.401932870373</v>
      </c>
      <c r="B13575" s="38">
        <v>10</v>
      </c>
      <c r="C13575" s="40">
        <v>577.4</v>
      </c>
      <c r="D13575" s="38" t="s">
        <v>26</v>
      </c>
    </row>
    <row r="13576" spans="1:4" x14ac:dyDescent="0.25">
      <c r="A13576" s="48">
        <v>44910.401932870373</v>
      </c>
      <c r="B13576" s="38">
        <v>19</v>
      </c>
      <c r="C13576" s="40">
        <v>577.4</v>
      </c>
      <c r="D13576" s="38" t="s">
        <v>26</v>
      </c>
    </row>
    <row r="13577" spans="1:4" x14ac:dyDescent="0.25">
      <c r="A13577" s="48">
        <v>44910.401967592596</v>
      </c>
      <c r="B13577" s="38">
        <v>13</v>
      </c>
      <c r="C13577" s="40">
        <v>577.29999999999995</v>
      </c>
      <c r="D13577" s="38" t="s">
        <v>26</v>
      </c>
    </row>
    <row r="13578" spans="1:4" x14ac:dyDescent="0.25">
      <c r="A13578" s="48">
        <v>44910.403009259258</v>
      </c>
      <c r="B13578" s="38">
        <v>24</v>
      </c>
      <c r="C13578" s="40">
        <v>577.20000000000005</v>
      </c>
      <c r="D13578" s="38" t="s">
        <v>26</v>
      </c>
    </row>
    <row r="13579" spans="1:4" x14ac:dyDescent="0.25">
      <c r="A13579" s="48">
        <v>44910.403078703705</v>
      </c>
      <c r="B13579" s="38">
        <v>1</v>
      </c>
      <c r="C13579" s="40">
        <v>577.20000000000005</v>
      </c>
      <c r="D13579" s="38" t="s">
        <v>26</v>
      </c>
    </row>
    <row r="13580" spans="1:4" x14ac:dyDescent="0.25">
      <c r="A13580" s="48">
        <v>44910.404224537036</v>
      </c>
      <c r="B13580" s="38">
        <v>10</v>
      </c>
      <c r="C13580" s="40">
        <v>577.20000000000005</v>
      </c>
      <c r="D13580" s="38" t="s">
        <v>26</v>
      </c>
    </row>
    <row r="13581" spans="1:4" x14ac:dyDescent="0.25">
      <c r="A13581" s="48">
        <v>44910.404340277775</v>
      </c>
      <c r="B13581" s="38">
        <v>3</v>
      </c>
      <c r="C13581" s="40">
        <v>577.1</v>
      </c>
      <c r="D13581" s="38" t="s">
        <v>26</v>
      </c>
    </row>
    <row r="13582" spans="1:4" x14ac:dyDescent="0.25">
      <c r="A13582" s="48">
        <v>44910.404340277775</v>
      </c>
      <c r="B13582" s="38">
        <v>15</v>
      </c>
      <c r="C13582" s="40">
        <v>577.1</v>
      </c>
      <c r="D13582" s="38" t="s">
        <v>26</v>
      </c>
    </row>
    <row r="13583" spans="1:4" x14ac:dyDescent="0.25">
      <c r="A13583" s="48">
        <v>44910.404340277775</v>
      </c>
      <c r="B13583" s="38">
        <v>11</v>
      </c>
      <c r="C13583" s="40">
        <v>577.1</v>
      </c>
      <c r="D13583" s="38" t="s">
        <v>26</v>
      </c>
    </row>
    <row r="13584" spans="1:4" x14ac:dyDescent="0.25">
      <c r="A13584" s="48">
        <v>44910.405277777776</v>
      </c>
      <c r="B13584" s="38">
        <v>2</v>
      </c>
      <c r="C13584" s="40">
        <v>576.9</v>
      </c>
      <c r="D13584" s="38" t="s">
        <v>26</v>
      </c>
    </row>
    <row r="13585" spans="1:4" x14ac:dyDescent="0.25">
      <c r="A13585" s="48">
        <v>44910.405277777776</v>
      </c>
      <c r="B13585" s="38">
        <v>13</v>
      </c>
      <c r="C13585" s="40">
        <v>576.9</v>
      </c>
      <c r="D13585" s="38" t="s">
        <v>26</v>
      </c>
    </row>
    <row r="13586" spans="1:4" x14ac:dyDescent="0.25">
      <c r="A13586" s="48">
        <v>44910.405277777776</v>
      </c>
      <c r="B13586" s="38">
        <v>21</v>
      </c>
      <c r="C13586" s="40">
        <v>576.9</v>
      </c>
      <c r="D13586" s="38" t="s">
        <v>26</v>
      </c>
    </row>
    <row r="13587" spans="1:4" x14ac:dyDescent="0.25">
      <c r="A13587" s="48">
        <v>44910.406481481485</v>
      </c>
      <c r="B13587" s="38">
        <v>19</v>
      </c>
      <c r="C13587" s="40">
        <v>577.20000000000005</v>
      </c>
      <c r="D13587" s="38" t="s">
        <v>26</v>
      </c>
    </row>
    <row r="13588" spans="1:4" x14ac:dyDescent="0.25">
      <c r="A13588" s="48">
        <v>44910.407106481478</v>
      </c>
      <c r="B13588" s="38">
        <v>3</v>
      </c>
      <c r="C13588" s="40">
        <v>576.79999999999995</v>
      </c>
      <c r="D13588" s="38" t="s">
        <v>26</v>
      </c>
    </row>
    <row r="13589" spans="1:4" x14ac:dyDescent="0.25">
      <c r="A13589" s="48">
        <v>44910.407129629632</v>
      </c>
      <c r="B13589" s="38">
        <v>17</v>
      </c>
      <c r="C13589" s="40">
        <v>576.79999999999995</v>
      </c>
      <c r="D13589" s="38" t="s">
        <v>26</v>
      </c>
    </row>
    <row r="13590" spans="1:4" x14ac:dyDescent="0.25">
      <c r="A13590" s="48">
        <v>44910.407546296294</v>
      </c>
      <c r="B13590" s="38">
        <v>17</v>
      </c>
      <c r="C13590" s="40">
        <v>576.79999999999995</v>
      </c>
      <c r="D13590" s="38" t="s">
        <v>26</v>
      </c>
    </row>
    <row r="13591" spans="1:4" x14ac:dyDescent="0.25">
      <c r="A13591" s="48">
        <v>44910.409502314818</v>
      </c>
      <c r="B13591" s="38">
        <v>15</v>
      </c>
      <c r="C13591" s="40">
        <v>577.70000000000005</v>
      </c>
      <c r="D13591" s="38" t="s">
        <v>26</v>
      </c>
    </row>
    <row r="13592" spans="1:4" x14ac:dyDescent="0.25">
      <c r="A13592" s="48">
        <v>44910.409502314818</v>
      </c>
      <c r="B13592" s="38">
        <v>1</v>
      </c>
      <c r="C13592" s="40">
        <v>577.70000000000005</v>
      </c>
      <c r="D13592" s="38" t="s">
        <v>26</v>
      </c>
    </row>
    <row r="13593" spans="1:4" x14ac:dyDescent="0.25">
      <c r="A13593" s="48">
        <v>44910.409502314818</v>
      </c>
      <c r="B13593" s="38">
        <v>1</v>
      </c>
      <c r="C13593" s="40">
        <v>577.70000000000005</v>
      </c>
      <c r="D13593" s="38" t="s">
        <v>26</v>
      </c>
    </row>
    <row r="13594" spans="1:4" x14ac:dyDescent="0.25">
      <c r="A13594" s="48">
        <v>44910.41034722222</v>
      </c>
      <c r="B13594" s="38">
        <v>24</v>
      </c>
      <c r="C13594" s="40">
        <v>577.9</v>
      </c>
      <c r="D13594" s="38" t="s">
        <v>26</v>
      </c>
    </row>
    <row r="13595" spans="1:4" x14ac:dyDescent="0.25">
      <c r="A13595" s="48">
        <v>44910.410671296297</v>
      </c>
      <c r="B13595" s="38">
        <v>29</v>
      </c>
      <c r="C13595" s="40">
        <v>577.70000000000005</v>
      </c>
      <c r="D13595" s="38" t="s">
        <v>26</v>
      </c>
    </row>
    <row r="13596" spans="1:4" x14ac:dyDescent="0.25">
      <c r="A13596" s="48">
        <v>44910.411041666666</v>
      </c>
      <c r="B13596" s="38">
        <v>27</v>
      </c>
      <c r="C13596" s="40">
        <v>577</v>
      </c>
      <c r="D13596" s="38" t="s">
        <v>26</v>
      </c>
    </row>
    <row r="13597" spans="1:4" x14ac:dyDescent="0.25">
      <c r="A13597" s="48">
        <v>44910.411944444444</v>
      </c>
      <c r="B13597" s="38">
        <v>11</v>
      </c>
      <c r="C13597" s="40">
        <v>576.1</v>
      </c>
      <c r="D13597" s="38" t="s">
        <v>26</v>
      </c>
    </row>
    <row r="13598" spans="1:4" x14ac:dyDescent="0.25">
      <c r="A13598" s="48">
        <v>44910.412685185183</v>
      </c>
      <c r="B13598" s="38">
        <v>8</v>
      </c>
      <c r="C13598" s="40">
        <v>576.4</v>
      </c>
      <c r="D13598" s="38" t="s">
        <v>26</v>
      </c>
    </row>
    <row r="13599" spans="1:4" x14ac:dyDescent="0.25">
      <c r="A13599" s="48">
        <v>44910.412685185183</v>
      </c>
      <c r="B13599" s="38">
        <v>9</v>
      </c>
      <c r="C13599" s="40">
        <v>576.4</v>
      </c>
      <c r="D13599" s="38" t="s">
        <v>26</v>
      </c>
    </row>
    <row r="13600" spans="1:4" x14ac:dyDescent="0.25">
      <c r="A13600" s="48">
        <v>44910.413611111115</v>
      </c>
      <c r="B13600" s="38">
        <v>10</v>
      </c>
      <c r="C13600" s="40">
        <v>577</v>
      </c>
      <c r="D13600" s="38" t="s">
        <v>26</v>
      </c>
    </row>
    <row r="13601" spans="1:4" x14ac:dyDescent="0.25">
      <c r="A13601" s="48">
        <v>44910.413611111115</v>
      </c>
      <c r="B13601" s="38">
        <v>15</v>
      </c>
      <c r="C13601" s="40">
        <v>577</v>
      </c>
      <c r="D13601" s="38" t="s">
        <v>26</v>
      </c>
    </row>
    <row r="13602" spans="1:4" x14ac:dyDescent="0.25">
      <c r="A13602" s="48">
        <v>44910.413668981484</v>
      </c>
      <c r="B13602" s="38">
        <v>20</v>
      </c>
      <c r="C13602" s="40">
        <v>576.79999999999995</v>
      </c>
      <c r="D13602" s="38" t="s">
        <v>26</v>
      </c>
    </row>
    <row r="13603" spans="1:4" x14ac:dyDescent="0.25">
      <c r="A13603" s="48">
        <v>44910.414710648147</v>
      </c>
      <c r="B13603" s="38">
        <v>15</v>
      </c>
      <c r="C13603" s="40">
        <v>576.1</v>
      </c>
      <c r="D13603" s="38" t="s">
        <v>26</v>
      </c>
    </row>
    <row r="13604" spans="1:4" x14ac:dyDescent="0.25">
      <c r="A13604" s="48">
        <v>44910.414710648147</v>
      </c>
      <c r="B13604" s="38">
        <v>2</v>
      </c>
      <c r="C13604" s="40">
        <v>576.1</v>
      </c>
      <c r="D13604" s="38" t="s">
        <v>26</v>
      </c>
    </row>
    <row r="13605" spans="1:4" x14ac:dyDescent="0.25">
      <c r="A13605" s="48">
        <v>44910.415706018517</v>
      </c>
      <c r="B13605" s="38">
        <v>30</v>
      </c>
      <c r="C13605" s="40">
        <v>575.4</v>
      </c>
      <c r="D13605" s="38" t="s">
        <v>26</v>
      </c>
    </row>
    <row r="13606" spans="1:4" x14ac:dyDescent="0.25">
      <c r="A13606" s="48">
        <v>44910.416365740741</v>
      </c>
      <c r="B13606" s="38">
        <v>11</v>
      </c>
      <c r="C13606" s="40">
        <v>575.79999999999995</v>
      </c>
      <c r="D13606" s="38" t="s">
        <v>26</v>
      </c>
    </row>
    <row r="13607" spans="1:4" x14ac:dyDescent="0.25">
      <c r="A13607" s="48">
        <v>44910.417546296296</v>
      </c>
      <c r="B13607" s="38">
        <v>15</v>
      </c>
      <c r="C13607" s="40">
        <v>575.79999999999995</v>
      </c>
      <c r="D13607" s="38" t="s">
        <v>26</v>
      </c>
    </row>
    <row r="13608" spans="1:4" x14ac:dyDescent="0.25">
      <c r="A13608" s="48">
        <v>44910.417546296296</v>
      </c>
      <c r="B13608" s="38">
        <v>22</v>
      </c>
      <c r="C13608" s="40">
        <v>575.70000000000005</v>
      </c>
      <c r="D13608" s="38" t="s">
        <v>26</v>
      </c>
    </row>
    <row r="13609" spans="1:4" x14ac:dyDescent="0.25">
      <c r="A13609" s="48">
        <v>44910.418287037035</v>
      </c>
      <c r="B13609" s="38">
        <v>22</v>
      </c>
      <c r="C13609" s="40">
        <v>575</v>
      </c>
      <c r="D13609" s="38" t="s">
        <v>26</v>
      </c>
    </row>
    <row r="13610" spans="1:4" x14ac:dyDescent="0.25">
      <c r="A13610" s="48">
        <v>44910.419710648152</v>
      </c>
      <c r="B13610" s="38">
        <v>8</v>
      </c>
      <c r="C13610" s="40">
        <v>575.5</v>
      </c>
      <c r="D13610" s="38" t="s">
        <v>26</v>
      </c>
    </row>
    <row r="13611" spans="1:4" x14ac:dyDescent="0.25">
      <c r="A13611" s="48">
        <v>44910.419722222221</v>
      </c>
      <c r="B13611" s="38">
        <v>12</v>
      </c>
      <c r="C13611" s="40">
        <v>575.4</v>
      </c>
      <c r="D13611" s="38" t="s">
        <v>26</v>
      </c>
    </row>
    <row r="13612" spans="1:4" x14ac:dyDescent="0.25">
      <c r="A13612" s="48">
        <v>44910.419722222221</v>
      </c>
      <c r="B13612" s="38">
        <v>8</v>
      </c>
      <c r="C13612" s="40">
        <v>575.29999999999995</v>
      </c>
      <c r="D13612" s="38" t="s">
        <v>26</v>
      </c>
    </row>
    <row r="13613" spans="1:4" x14ac:dyDescent="0.25">
      <c r="A13613" s="48">
        <v>44910.419722222221</v>
      </c>
      <c r="B13613" s="38">
        <v>9</v>
      </c>
      <c r="C13613" s="40">
        <v>575.29999999999995</v>
      </c>
      <c r="D13613" s="38" t="s">
        <v>26</v>
      </c>
    </row>
    <row r="13614" spans="1:4" x14ac:dyDescent="0.25">
      <c r="A13614" s="48">
        <v>44910.420358796298</v>
      </c>
      <c r="B13614" s="38">
        <v>19</v>
      </c>
      <c r="C13614" s="40">
        <v>575.6</v>
      </c>
      <c r="D13614" s="38" t="s">
        <v>26</v>
      </c>
    </row>
    <row r="13615" spans="1:4" x14ac:dyDescent="0.25">
      <c r="A13615" s="48">
        <v>44910.420381944445</v>
      </c>
      <c r="B13615" s="38">
        <v>15</v>
      </c>
      <c r="C13615" s="40">
        <v>575.5</v>
      </c>
      <c r="D13615" s="38" t="s">
        <v>26</v>
      </c>
    </row>
    <row r="13616" spans="1:4" x14ac:dyDescent="0.25">
      <c r="A13616" s="48">
        <v>44910.421886574077</v>
      </c>
      <c r="B13616" s="38">
        <v>19</v>
      </c>
      <c r="C13616" s="40">
        <v>575.1</v>
      </c>
      <c r="D13616" s="38" t="s">
        <v>26</v>
      </c>
    </row>
    <row r="13617" spans="1:4" x14ac:dyDescent="0.25">
      <c r="A13617" s="48">
        <v>44910.422569444447</v>
      </c>
      <c r="B13617" s="38">
        <v>15</v>
      </c>
      <c r="C13617" s="40">
        <v>574.79999999999995</v>
      </c>
      <c r="D13617" s="38" t="s">
        <v>26</v>
      </c>
    </row>
    <row r="13618" spans="1:4" x14ac:dyDescent="0.25">
      <c r="A13618" s="48">
        <v>44910.422592592593</v>
      </c>
      <c r="B13618" s="38">
        <v>25</v>
      </c>
      <c r="C13618" s="40">
        <v>574.70000000000005</v>
      </c>
      <c r="D13618" s="38" t="s">
        <v>26</v>
      </c>
    </row>
    <row r="13619" spans="1:4" x14ac:dyDescent="0.25">
      <c r="A13619" s="48">
        <v>44910.423784722225</v>
      </c>
      <c r="B13619" s="38">
        <v>22</v>
      </c>
      <c r="C13619" s="40">
        <v>574</v>
      </c>
      <c r="D13619" s="38" t="s">
        <v>26</v>
      </c>
    </row>
    <row r="13620" spans="1:4" x14ac:dyDescent="0.25">
      <c r="A13620" s="48">
        <v>44910.423784722225</v>
      </c>
      <c r="B13620" s="38">
        <v>12</v>
      </c>
      <c r="C13620" s="40">
        <v>573.9</v>
      </c>
      <c r="D13620" s="38" t="s">
        <v>26</v>
      </c>
    </row>
    <row r="13621" spans="1:4" x14ac:dyDescent="0.25">
      <c r="A13621" s="48">
        <v>44910.424942129626</v>
      </c>
      <c r="B13621" s="38">
        <v>16</v>
      </c>
      <c r="C13621" s="40">
        <v>573.5</v>
      </c>
      <c r="D13621" s="38" t="s">
        <v>26</v>
      </c>
    </row>
    <row r="13622" spans="1:4" x14ac:dyDescent="0.25">
      <c r="A13622" s="48">
        <v>44910.42528935185</v>
      </c>
      <c r="B13622" s="38">
        <v>16</v>
      </c>
      <c r="C13622" s="40">
        <v>573.4</v>
      </c>
      <c r="D13622" s="38" t="s">
        <v>26</v>
      </c>
    </row>
    <row r="13623" spans="1:4" x14ac:dyDescent="0.25">
      <c r="A13623" s="48">
        <v>44910.426666666666</v>
      </c>
      <c r="B13623" s="38">
        <v>12</v>
      </c>
      <c r="C13623" s="40">
        <v>573.20000000000005</v>
      </c>
      <c r="D13623" s="38" t="s">
        <v>26</v>
      </c>
    </row>
    <row r="13624" spans="1:4" x14ac:dyDescent="0.25">
      <c r="A13624" s="48">
        <v>44910.427152777775</v>
      </c>
      <c r="B13624" s="38">
        <v>18</v>
      </c>
      <c r="C13624" s="40">
        <v>573</v>
      </c>
      <c r="D13624" s="38" t="s">
        <v>26</v>
      </c>
    </row>
    <row r="13625" spans="1:4" x14ac:dyDescent="0.25">
      <c r="A13625" s="48">
        <v>44910.428067129629</v>
      </c>
      <c r="B13625" s="38">
        <v>12</v>
      </c>
      <c r="C13625" s="40">
        <v>573.4</v>
      </c>
      <c r="D13625" s="38" t="s">
        <v>26</v>
      </c>
    </row>
    <row r="13626" spans="1:4" x14ac:dyDescent="0.25">
      <c r="A13626" s="48">
        <v>44910.428067129629</v>
      </c>
      <c r="B13626" s="38">
        <v>3</v>
      </c>
      <c r="C13626" s="40">
        <v>573.4</v>
      </c>
      <c r="D13626" s="38" t="s">
        <v>26</v>
      </c>
    </row>
    <row r="13627" spans="1:4" x14ac:dyDescent="0.25">
      <c r="A13627" s="48">
        <v>44910.428368055553</v>
      </c>
      <c r="B13627" s="38">
        <v>18</v>
      </c>
      <c r="C13627" s="40">
        <v>573.20000000000005</v>
      </c>
      <c r="D13627" s="38" t="s">
        <v>26</v>
      </c>
    </row>
    <row r="13628" spans="1:4" x14ac:dyDescent="0.25">
      <c r="A13628" s="48">
        <v>44910.428368055553</v>
      </c>
      <c r="B13628" s="38">
        <v>22</v>
      </c>
      <c r="C13628" s="40">
        <v>573.20000000000005</v>
      </c>
      <c r="D13628" s="38" t="s">
        <v>26</v>
      </c>
    </row>
    <row r="13629" spans="1:4" x14ac:dyDescent="0.25">
      <c r="A13629" s="48">
        <v>44910.429895833331</v>
      </c>
      <c r="B13629" s="38">
        <v>18</v>
      </c>
      <c r="C13629" s="40">
        <v>573.9</v>
      </c>
      <c r="D13629" s="38" t="s">
        <v>26</v>
      </c>
    </row>
    <row r="13630" spans="1:4" x14ac:dyDescent="0.25">
      <c r="A13630" s="48">
        <v>44910.430625000001</v>
      </c>
      <c r="B13630" s="38">
        <v>16</v>
      </c>
      <c r="C13630" s="40">
        <v>574.1</v>
      </c>
      <c r="D13630" s="38" t="s">
        <v>26</v>
      </c>
    </row>
    <row r="13631" spans="1:4" x14ac:dyDescent="0.25">
      <c r="A13631" s="48">
        <v>44910.431111111109</v>
      </c>
      <c r="B13631" s="38">
        <v>18</v>
      </c>
      <c r="C13631" s="40">
        <v>573.9</v>
      </c>
      <c r="D13631" s="38" t="s">
        <v>26</v>
      </c>
    </row>
    <row r="13632" spans="1:4" x14ac:dyDescent="0.25">
      <c r="A13632" s="48">
        <v>44910.431481481479</v>
      </c>
      <c r="B13632" s="38">
        <v>16</v>
      </c>
      <c r="C13632" s="40">
        <v>573.79999999999995</v>
      </c>
      <c r="D13632" s="38" t="s">
        <v>26</v>
      </c>
    </row>
    <row r="13633" spans="1:4" x14ac:dyDescent="0.25">
      <c r="A13633" s="48">
        <v>44910.431944444441</v>
      </c>
      <c r="B13633" s="38">
        <v>22</v>
      </c>
      <c r="C13633" s="40">
        <v>573.6</v>
      </c>
      <c r="D13633" s="38" t="s">
        <v>26</v>
      </c>
    </row>
    <row r="13634" spans="1:4" x14ac:dyDescent="0.25">
      <c r="A13634" s="48">
        <v>44910.432025462964</v>
      </c>
      <c r="B13634" s="38">
        <v>9</v>
      </c>
      <c r="C13634" s="40">
        <v>573.29999999999995</v>
      </c>
      <c r="D13634" s="38" t="s">
        <v>26</v>
      </c>
    </row>
    <row r="13635" spans="1:4" x14ac:dyDescent="0.25">
      <c r="A13635" s="48">
        <v>44910.433217592596</v>
      </c>
      <c r="B13635" s="38">
        <v>14</v>
      </c>
      <c r="C13635" s="40">
        <v>573</v>
      </c>
      <c r="D13635" s="38" t="s">
        <v>26</v>
      </c>
    </row>
    <row r="13636" spans="1:4" x14ac:dyDescent="0.25">
      <c r="A13636" s="48">
        <v>44910.433217592596</v>
      </c>
      <c r="B13636" s="38">
        <v>16</v>
      </c>
      <c r="C13636" s="40">
        <v>573</v>
      </c>
      <c r="D13636" s="38" t="s">
        <v>26</v>
      </c>
    </row>
    <row r="13637" spans="1:4" x14ac:dyDescent="0.25">
      <c r="A13637" s="48">
        <v>44910.434374999997</v>
      </c>
      <c r="B13637" s="38">
        <v>5</v>
      </c>
      <c r="C13637" s="40">
        <v>572.9</v>
      </c>
      <c r="D13637" s="38" t="s">
        <v>26</v>
      </c>
    </row>
    <row r="13638" spans="1:4" x14ac:dyDescent="0.25">
      <c r="A13638" s="48">
        <v>44910.434374999997</v>
      </c>
      <c r="B13638" s="38">
        <v>12</v>
      </c>
      <c r="C13638" s="40">
        <v>572.9</v>
      </c>
      <c r="D13638" s="38" t="s">
        <v>26</v>
      </c>
    </row>
    <row r="13639" spans="1:4" x14ac:dyDescent="0.25">
      <c r="A13639" s="48">
        <v>44910.43445601852</v>
      </c>
      <c r="B13639" s="38">
        <v>8</v>
      </c>
      <c r="C13639" s="40">
        <v>572.6</v>
      </c>
      <c r="D13639" s="38" t="s">
        <v>26</v>
      </c>
    </row>
    <row r="13640" spans="1:4" x14ac:dyDescent="0.25">
      <c r="A13640" s="48">
        <v>44910.434467592589</v>
      </c>
      <c r="B13640" s="38">
        <v>7</v>
      </c>
      <c r="C13640" s="40">
        <v>572.6</v>
      </c>
      <c r="D13640" s="38" t="s">
        <v>26</v>
      </c>
    </row>
    <row r="13641" spans="1:4" x14ac:dyDescent="0.25">
      <c r="A13641" s="48">
        <v>44910.435381944444</v>
      </c>
      <c r="B13641" s="38">
        <v>17</v>
      </c>
      <c r="C13641" s="40">
        <v>572.79999999999995</v>
      </c>
      <c r="D13641" s="38" t="s">
        <v>26</v>
      </c>
    </row>
    <row r="13642" spans="1:4" x14ac:dyDescent="0.25">
      <c r="A13642" s="48">
        <v>44910.435416666667</v>
      </c>
      <c r="B13642" s="38">
        <v>10</v>
      </c>
      <c r="C13642" s="40">
        <v>572.70000000000005</v>
      </c>
      <c r="D13642" s="38" t="s">
        <v>26</v>
      </c>
    </row>
    <row r="13643" spans="1:4" x14ac:dyDescent="0.25">
      <c r="A13643" s="48">
        <v>44910.435416666667</v>
      </c>
      <c r="B13643" s="38">
        <v>4</v>
      </c>
      <c r="C13643" s="40">
        <v>572.70000000000005</v>
      </c>
      <c r="D13643" s="38" t="s">
        <v>26</v>
      </c>
    </row>
    <row r="13644" spans="1:4" x14ac:dyDescent="0.25">
      <c r="A13644" s="48">
        <v>44910.436747685184</v>
      </c>
      <c r="B13644" s="38">
        <v>17</v>
      </c>
      <c r="C13644" s="40">
        <v>572.5</v>
      </c>
      <c r="D13644" s="38" t="s">
        <v>26</v>
      </c>
    </row>
    <row r="13645" spans="1:4" x14ac:dyDescent="0.25">
      <c r="A13645" s="48">
        <v>44910.438020833331</v>
      </c>
      <c r="B13645" s="38">
        <v>8</v>
      </c>
      <c r="C13645" s="40">
        <v>572.79999999999995</v>
      </c>
      <c r="D13645" s="38" t="s">
        <v>26</v>
      </c>
    </row>
    <row r="13646" spans="1:4" x14ac:dyDescent="0.25">
      <c r="A13646" s="48">
        <v>44910.438472222224</v>
      </c>
      <c r="B13646" s="38">
        <v>9</v>
      </c>
      <c r="C13646" s="40">
        <v>573.1</v>
      </c>
      <c r="D13646" s="38" t="s">
        <v>26</v>
      </c>
    </row>
    <row r="13647" spans="1:4" x14ac:dyDescent="0.25">
      <c r="A13647" s="48">
        <v>44910.439826388887</v>
      </c>
      <c r="B13647" s="38">
        <v>18</v>
      </c>
      <c r="C13647" s="40">
        <v>573.70000000000005</v>
      </c>
      <c r="D13647" s="38" t="s">
        <v>26</v>
      </c>
    </row>
    <row r="13648" spans="1:4" x14ac:dyDescent="0.25">
      <c r="A13648" s="48">
        <v>44910.440520833334</v>
      </c>
      <c r="B13648" s="38">
        <v>20</v>
      </c>
      <c r="C13648" s="40">
        <v>574.29999999999995</v>
      </c>
      <c r="D13648" s="38" t="s">
        <v>26</v>
      </c>
    </row>
    <row r="13649" spans="1:4" x14ac:dyDescent="0.25">
      <c r="A13649" s="48">
        <v>44910.441342592596</v>
      </c>
      <c r="B13649" s="38">
        <v>16</v>
      </c>
      <c r="C13649" s="40">
        <v>574.1</v>
      </c>
      <c r="D13649" s="38" t="s">
        <v>26</v>
      </c>
    </row>
    <row r="13650" spans="1:4" x14ac:dyDescent="0.25">
      <c r="A13650" s="48">
        <v>44910.441967592589</v>
      </c>
      <c r="B13650" s="38">
        <v>22</v>
      </c>
      <c r="C13650" s="40">
        <v>574.1</v>
      </c>
      <c r="D13650" s="38" t="s">
        <v>26</v>
      </c>
    </row>
    <row r="13651" spans="1:4" x14ac:dyDescent="0.25">
      <c r="A13651" s="48">
        <v>44910.442997685182</v>
      </c>
      <c r="B13651" s="38">
        <v>27</v>
      </c>
      <c r="C13651" s="40">
        <v>573.70000000000005</v>
      </c>
      <c r="D13651" s="38" t="s">
        <v>26</v>
      </c>
    </row>
    <row r="13652" spans="1:4" x14ac:dyDescent="0.25">
      <c r="A13652" s="48">
        <v>44910.443784722222</v>
      </c>
      <c r="B13652" s="38">
        <v>9</v>
      </c>
      <c r="C13652" s="40">
        <v>574</v>
      </c>
      <c r="D13652" s="38" t="s">
        <v>26</v>
      </c>
    </row>
    <row r="13653" spans="1:4" x14ac:dyDescent="0.25">
      <c r="A13653" s="48">
        <v>44910.443784722222</v>
      </c>
      <c r="B13653" s="38">
        <v>8</v>
      </c>
      <c r="C13653" s="40">
        <v>574</v>
      </c>
      <c r="D13653" s="38" t="s">
        <v>26</v>
      </c>
    </row>
    <row r="13654" spans="1:4" x14ac:dyDescent="0.25">
      <c r="A13654" s="48">
        <v>44910.443784722222</v>
      </c>
      <c r="B13654" s="38">
        <v>4</v>
      </c>
      <c r="C13654" s="40">
        <v>574</v>
      </c>
      <c r="D13654" s="38" t="s">
        <v>26</v>
      </c>
    </row>
    <row r="13655" spans="1:4" x14ac:dyDescent="0.25">
      <c r="A13655" s="48">
        <v>44910.444849537038</v>
      </c>
      <c r="B13655" s="38">
        <v>12</v>
      </c>
      <c r="C13655" s="40">
        <v>573.9</v>
      </c>
      <c r="D13655" s="38" t="s">
        <v>26</v>
      </c>
    </row>
    <row r="13656" spans="1:4" x14ac:dyDescent="0.25">
      <c r="A13656" s="48">
        <v>44910.444895833331</v>
      </c>
      <c r="B13656" s="38">
        <v>12</v>
      </c>
      <c r="C13656" s="40">
        <v>573.79999999999995</v>
      </c>
      <c r="D13656" s="38" t="s">
        <v>26</v>
      </c>
    </row>
    <row r="13657" spans="1:4" x14ac:dyDescent="0.25">
      <c r="A13657" s="48">
        <v>44910.446284722224</v>
      </c>
      <c r="B13657" s="38">
        <v>10</v>
      </c>
      <c r="C13657" s="40">
        <v>574</v>
      </c>
      <c r="D13657" s="38" t="s">
        <v>26</v>
      </c>
    </row>
    <row r="13658" spans="1:4" x14ac:dyDescent="0.25">
      <c r="A13658" s="48">
        <v>44910.446284722224</v>
      </c>
      <c r="B13658" s="38">
        <v>12</v>
      </c>
      <c r="C13658" s="40">
        <v>574</v>
      </c>
      <c r="D13658" s="38" t="s">
        <v>26</v>
      </c>
    </row>
    <row r="13659" spans="1:4" x14ac:dyDescent="0.25">
      <c r="A13659" s="48">
        <v>44910.447245370371</v>
      </c>
      <c r="B13659" s="38">
        <v>25</v>
      </c>
      <c r="C13659" s="40">
        <v>573.79999999999995</v>
      </c>
      <c r="D13659" s="38" t="s">
        <v>26</v>
      </c>
    </row>
    <row r="13660" spans="1:4" x14ac:dyDescent="0.25">
      <c r="A13660" s="48">
        <v>44910.447534722225</v>
      </c>
      <c r="B13660" s="38">
        <v>8</v>
      </c>
      <c r="C13660" s="40">
        <v>573.4</v>
      </c>
      <c r="D13660" s="38" t="s">
        <v>26</v>
      </c>
    </row>
    <row r="13661" spans="1:4" x14ac:dyDescent="0.25">
      <c r="A13661" s="48">
        <v>44910.447534722225</v>
      </c>
      <c r="B13661" s="38">
        <v>14</v>
      </c>
      <c r="C13661" s="40">
        <v>573.4</v>
      </c>
      <c r="D13661" s="38" t="s">
        <v>26</v>
      </c>
    </row>
    <row r="13662" spans="1:4" x14ac:dyDescent="0.25">
      <c r="A13662" s="48">
        <v>44910.448483796295</v>
      </c>
      <c r="B13662" s="38">
        <v>21</v>
      </c>
      <c r="C13662" s="40">
        <v>573.79999999999995</v>
      </c>
      <c r="D13662" s="38" t="s">
        <v>26</v>
      </c>
    </row>
    <row r="13663" spans="1:4" x14ac:dyDescent="0.25">
      <c r="A13663" s="48">
        <v>44910.449317129627</v>
      </c>
      <c r="B13663" s="38">
        <v>9</v>
      </c>
      <c r="C13663" s="40">
        <v>573.4</v>
      </c>
      <c r="D13663" s="38" t="s">
        <v>26</v>
      </c>
    </row>
    <row r="13664" spans="1:4" x14ac:dyDescent="0.25">
      <c r="A13664" s="48">
        <v>44910.449317129627</v>
      </c>
      <c r="B13664" s="38">
        <v>9</v>
      </c>
      <c r="C13664" s="40">
        <v>573.4</v>
      </c>
      <c r="D13664" s="38" t="s">
        <v>26</v>
      </c>
    </row>
    <row r="13665" spans="1:4" x14ac:dyDescent="0.25">
      <c r="A13665" s="48">
        <v>44910.449456018519</v>
      </c>
      <c r="B13665" s="38">
        <v>15</v>
      </c>
      <c r="C13665" s="40">
        <v>573.29999999999995</v>
      </c>
      <c r="D13665" s="38" t="s">
        <v>26</v>
      </c>
    </row>
    <row r="13666" spans="1:4" x14ac:dyDescent="0.25">
      <c r="A13666" s="48">
        <v>44910.449456018519</v>
      </c>
      <c r="B13666" s="38">
        <v>6</v>
      </c>
      <c r="C13666" s="40">
        <v>573.29999999999995</v>
      </c>
      <c r="D13666" s="38" t="s">
        <v>26</v>
      </c>
    </row>
    <row r="13667" spans="1:4" x14ac:dyDescent="0.25">
      <c r="A13667" s="48">
        <v>44910.451307870368</v>
      </c>
      <c r="B13667" s="38">
        <v>19</v>
      </c>
      <c r="C13667" s="40">
        <v>573.70000000000005</v>
      </c>
      <c r="D13667" s="38" t="s">
        <v>26</v>
      </c>
    </row>
    <row r="13668" spans="1:4" x14ac:dyDescent="0.25">
      <c r="A13668" s="48">
        <v>44910.451643518521</v>
      </c>
      <c r="B13668" s="38">
        <v>1</v>
      </c>
      <c r="C13668" s="40">
        <v>573.4</v>
      </c>
      <c r="D13668" s="38" t="s">
        <v>26</v>
      </c>
    </row>
    <row r="13669" spans="1:4" x14ac:dyDescent="0.25">
      <c r="A13669" s="48">
        <v>44910.451643518521</v>
      </c>
      <c r="B13669" s="38">
        <v>9</v>
      </c>
      <c r="C13669" s="40">
        <v>573.4</v>
      </c>
      <c r="D13669" s="38" t="s">
        <v>26</v>
      </c>
    </row>
    <row r="13670" spans="1:4" x14ac:dyDescent="0.25">
      <c r="A13670" s="48">
        <v>44910.451643518521</v>
      </c>
      <c r="B13670" s="38">
        <v>13</v>
      </c>
      <c r="C13670" s="40">
        <v>573.4</v>
      </c>
      <c r="D13670" s="38" t="s">
        <v>26</v>
      </c>
    </row>
    <row r="13671" spans="1:4" x14ac:dyDescent="0.25">
      <c r="A13671" s="48">
        <v>44910.453298611108</v>
      </c>
      <c r="B13671" s="38">
        <v>23</v>
      </c>
      <c r="C13671" s="40">
        <v>573.20000000000005</v>
      </c>
      <c r="D13671" s="38" t="s">
        <v>26</v>
      </c>
    </row>
    <row r="13672" spans="1:4" x14ac:dyDescent="0.25">
      <c r="A13672" s="48">
        <v>44910.453796296293</v>
      </c>
      <c r="B13672" s="38">
        <v>16</v>
      </c>
      <c r="C13672" s="40">
        <v>573</v>
      </c>
      <c r="D13672" s="38" t="s">
        <v>26</v>
      </c>
    </row>
    <row r="13673" spans="1:4" x14ac:dyDescent="0.25">
      <c r="A13673" s="48">
        <v>44910.453796296293</v>
      </c>
      <c r="B13673" s="38">
        <v>8</v>
      </c>
      <c r="C13673" s="40">
        <v>573</v>
      </c>
      <c r="D13673" s="38" t="s">
        <v>26</v>
      </c>
    </row>
    <row r="13674" spans="1:4" x14ac:dyDescent="0.25">
      <c r="A13674" s="48">
        <v>44910.453877314816</v>
      </c>
      <c r="B13674" s="38">
        <v>22</v>
      </c>
      <c r="C13674" s="40">
        <v>572.9</v>
      </c>
      <c r="D13674" s="38" t="s">
        <v>26</v>
      </c>
    </row>
    <row r="13675" spans="1:4" x14ac:dyDescent="0.25">
      <c r="A13675" s="48">
        <v>44910.455138888887</v>
      </c>
      <c r="B13675" s="38">
        <v>23</v>
      </c>
      <c r="C13675" s="40">
        <v>572.6</v>
      </c>
      <c r="D13675" s="38" t="s">
        <v>26</v>
      </c>
    </row>
    <row r="13676" spans="1:4" x14ac:dyDescent="0.25">
      <c r="A13676" s="48">
        <v>44910.455138888887</v>
      </c>
      <c r="B13676" s="38">
        <v>18</v>
      </c>
      <c r="C13676" s="40">
        <v>572.5</v>
      </c>
      <c r="D13676" s="38" t="s">
        <v>26</v>
      </c>
    </row>
    <row r="13677" spans="1:4" x14ac:dyDescent="0.25">
      <c r="A13677" s="48">
        <v>44910.456550925926</v>
      </c>
      <c r="B13677" s="38">
        <v>2</v>
      </c>
      <c r="C13677" s="40">
        <v>571.70000000000005</v>
      </c>
      <c r="D13677" s="38" t="s">
        <v>26</v>
      </c>
    </row>
    <row r="13678" spans="1:4" x14ac:dyDescent="0.25">
      <c r="A13678" s="48">
        <v>44910.456574074073</v>
      </c>
      <c r="B13678" s="38">
        <v>2</v>
      </c>
      <c r="C13678" s="40">
        <v>571.70000000000005</v>
      </c>
      <c r="D13678" s="38" t="s">
        <v>26</v>
      </c>
    </row>
    <row r="13679" spans="1:4" x14ac:dyDescent="0.25">
      <c r="A13679" s="48">
        <v>44910.456574074073</v>
      </c>
      <c r="B13679" s="38">
        <v>13</v>
      </c>
      <c r="C13679" s="40">
        <v>571.70000000000005</v>
      </c>
      <c r="D13679" s="38" t="s">
        <v>26</v>
      </c>
    </row>
    <row r="13680" spans="1:4" x14ac:dyDescent="0.25">
      <c r="A13680" s="48">
        <v>44910.456574074073</v>
      </c>
      <c r="B13680" s="38">
        <v>1</v>
      </c>
      <c r="C13680" s="40">
        <v>571.70000000000005</v>
      </c>
      <c r="D13680" s="38" t="s">
        <v>26</v>
      </c>
    </row>
    <row r="13681" spans="1:4" x14ac:dyDescent="0.25">
      <c r="A13681" s="48">
        <v>44910.457175925927</v>
      </c>
      <c r="B13681" s="38">
        <v>12</v>
      </c>
      <c r="C13681" s="40">
        <v>571.6</v>
      </c>
      <c r="D13681" s="38" t="s">
        <v>26</v>
      </c>
    </row>
    <row r="13682" spans="1:4" x14ac:dyDescent="0.25">
      <c r="A13682" s="48">
        <v>44910.457812499997</v>
      </c>
      <c r="B13682" s="38">
        <v>6</v>
      </c>
      <c r="C13682" s="40">
        <v>572</v>
      </c>
      <c r="D13682" s="38" t="s">
        <v>26</v>
      </c>
    </row>
    <row r="13683" spans="1:4" x14ac:dyDescent="0.25">
      <c r="A13683" s="48">
        <v>44910.457812499997</v>
      </c>
      <c r="B13683" s="38">
        <v>11</v>
      </c>
      <c r="C13683" s="40">
        <v>572</v>
      </c>
      <c r="D13683" s="38" t="s">
        <v>26</v>
      </c>
    </row>
    <row r="13684" spans="1:4" x14ac:dyDescent="0.25">
      <c r="A13684" s="48">
        <v>44910.45789351852</v>
      </c>
      <c r="B13684" s="38">
        <v>20</v>
      </c>
      <c r="C13684" s="40">
        <v>571.79999999999995</v>
      </c>
      <c r="D13684" s="38" t="s">
        <v>26</v>
      </c>
    </row>
    <row r="13685" spans="1:4" x14ac:dyDescent="0.25">
      <c r="A13685" s="48">
        <v>44910.460347222222</v>
      </c>
      <c r="B13685" s="38">
        <v>16</v>
      </c>
      <c r="C13685" s="40">
        <v>572.29999999999995</v>
      </c>
      <c r="D13685" s="38" t="s">
        <v>26</v>
      </c>
    </row>
    <row r="13686" spans="1:4" x14ac:dyDescent="0.25">
      <c r="A13686" s="48">
        <v>44910.461111111108</v>
      </c>
      <c r="B13686" s="38">
        <v>4</v>
      </c>
      <c r="C13686" s="40">
        <v>572.20000000000005</v>
      </c>
      <c r="D13686" s="38" t="s">
        <v>26</v>
      </c>
    </row>
    <row r="13687" spans="1:4" x14ac:dyDescent="0.25">
      <c r="A13687" s="48">
        <v>44910.461122685185</v>
      </c>
      <c r="B13687" s="38">
        <v>15</v>
      </c>
      <c r="C13687" s="40">
        <v>572.20000000000005</v>
      </c>
      <c r="D13687" s="38" t="s">
        <v>26</v>
      </c>
    </row>
    <row r="13688" spans="1:4" x14ac:dyDescent="0.25">
      <c r="A13688" s="48">
        <v>44910.461782407408</v>
      </c>
      <c r="B13688" s="38">
        <v>20</v>
      </c>
      <c r="C13688" s="40">
        <v>572</v>
      </c>
      <c r="D13688" s="38" t="s">
        <v>26</v>
      </c>
    </row>
    <row r="13689" spans="1:4" x14ac:dyDescent="0.25">
      <c r="A13689" s="48">
        <v>44910.462893518517</v>
      </c>
      <c r="B13689" s="38">
        <v>13</v>
      </c>
      <c r="C13689" s="40">
        <v>572.20000000000005</v>
      </c>
      <c r="D13689" s="38" t="s">
        <v>26</v>
      </c>
    </row>
    <row r="13690" spans="1:4" x14ac:dyDescent="0.25">
      <c r="A13690" s="48">
        <v>44910.462893518517</v>
      </c>
      <c r="B13690" s="38">
        <v>9</v>
      </c>
      <c r="C13690" s="40">
        <v>572.20000000000005</v>
      </c>
      <c r="D13690" s="38" t="s">
        <v>26</v>
      </c>
    </row>
    <row r="13691" spans="1:4" x14ac:dyDescent="0.25">
      <c r="A13691" s="48">
        <v>44910.46303240741</v>
      </c>
      <c r="B13691" s="38">
        <v>18</v>
      </c>
      <c r="C13691" s="40">
        <v>572</v>
      </c>
      <c r="D13691" s="38" t="s">
        <v>26</v>
      </c>
    </row>
    <row r="13692" spans="1:4" x14ac:dyDescent="0.25">
      <c r="A13692" s="48">
        <v>44910.463750000003</v>
      </c>
      <c r="B13692" s="38">
        <v>9</v>
      </c>
      <c r="C13692" s="40">
        <v>571.9</v>
      </c>
      <c r="D13692" s="38" t="s">
        <v>26</v>
      </c>
    </row>
    <row r="13693" spans="1:4" x14ac:dyDescent="0.25">
      <c r="A13693" s="48">
        <v>44910.463750000003</v>
      </c>
      <c r="B13693" s="38">
        <v>8</v>
      </c>
      <c r="C13693" s="40">
        <v>571.9</v>
      </c>
      <c r="D13693" s="38" t="s">
        <v>26</v>
      </c>
    </row>
    <row r="13694" spans="1:4" x14ac:dyDescent="0.25">
      <c r="A13694" s="48">
        <v>44910.465729166666</v>
      </c>
      <c r="B13694" s="38">
        <v>2</v>
      </c>
      <c r="C13694" s="40">
        <v>572.1</v>
      </c>
      <c r="D13694" s="38" t="s">
        <v>26</v>
      </c>
    </row>
    <row r="13695" spans="1:4" x14ac:dyDescent="0.25">
      <c r="A13695" s="48">
        <v>44910.465729166666</v>
      </c>
      <c r="B13695" s="38">
        <v>20</v>
      </c>
      <c r="C13695" s="40">
        <v>572.1</v>
      </c>
      <c r="D13695" s="38" t="s">
        <v>26</v>
      </c>
    </row>
    <row r="13696" spans="1:4" x14ac:dyDescent="0.25">
      <c r="A13696" s="48">
        <v>44910.465729166666</v>
      </c>
      <c r="B13696" s="38">
        <v>22</v>
      </c>
      <c r="C13696" s="40">
        <v>572.1</v>
      </c>
      <c r="D13696" s="38" t="s">
        <v>26</v>
      </c>
    </row>
    <row r="13697" spans="1:4" x14ac:dyDescent="0.25">
      <c r="A13697" s="48">
        <v>44910.466724537036</v>
      </c>
      <c r="B13697" s="38">
        <v>11</v>
      </c>
      <c r="C13697" s="40">
        <v>572.6</v>
      </c>
      <c r="D13697" s="38" t="s">
        <v>26</v>
      </c>
    </row>
    <row r="13698" spans="1:4" x14ac:dyDescent="0.25">
      <c r="A13698" s="48">
        <v>44910.466724537036</v>
      </c>
      <c r="B13698" s="38">
        <v>8</v>
      </c>
      <c r="C13698" s="40">
        <v>572.6</v>
      </c>
      <c r="D13698" s="38" t="s">
        <v>26</v>
      </c>
    </row>
    <row r="13699" spans="1:4" x14ac:dyDescent="0.25">
      <c r="A13699" s="48">
        <v>44910.468287037038</v>
      </c>
      <c r="B13699" s="38">
        <v>20</v>
      </c>
      <c r="C13699" s="40">
        <v>573</v>
      </c>
      <c r="D13699" s="38" t="s">
        <v>26</v>
      </c>
    </row>
    <row r="13700" spans="1:4" x14ac:dyDescent="0.25">
      <c r="A13700" s="48">
        <v>44910.468391203707</v>
      </c>
      <c r="B13700" s="38">
        <v>14</v>
      </c>
      <c r="C13700" s="40">
        <v>572.79999999999995</v>
      </c>
      <c r="D13700" s="38" t="s">
        <v>26</v>
      </c>
    </row>
    <row r="13701" spans="1:4" x14ac:dyDescent="0.25">
      <c r="A13701" s="48">
        <v>44910.468391203707</v>
      </c>
      <c r="B13701" s="38">
        <v>5</v>
      </c>
      <c r="C13701" s="40">
        <v>572.79999999999995</v>
      </c>
      <c r="D13701" s="38" t="s">
        <v>26</v>
      </c>
    </row>
    <row r="13702" spans="1:4" x14ac:dyDescent="0.25">
      <c r="A13702" s="48">
        <v>44910.469456018516</v>
      </c>
      <c r="B13702" s="38">
        <v>16</v>
      </c>
      <c r="C13702" s="40">
        <v>572.70000000000005</v>
      </c>
      <c r="D13702" s="38" t="s">
        <v>26</v>
      </c>
    </row>
    <row r="13703" spans="1:4" x14ac:dyDescent="0.25">
      <c r="A13703" s="48">
        <v>44910.470023148147</v>
      </c>
      <c r="B13703" s="38">
        <v>15</v>
      </c>
      <c r="C13703" s="40">
        <v>572.6</v>
      </c>
      <c r="D13703" s="38" t="s">
        <v>26</v>
      </c>
    </row>
    <row r="13704" spans="1:4" x14ac:dyDescent="0.25">
      <c r="A13704" s="48">
        <v>44910.470023148147</v>
      </c>
      <c r="B13704" s="38">
        <v>5</v>
      </c>
      <c r="C13704" s="40">
        <v>572.6</v>
      </c>
      <c r="D13704" s="38" t="s">
        <v>26</v>
      </c>
    </row>
    <row r="13705" spans="1:4" x14ac:dyDescent="0.25">
      <c r="A13705" s="48">
        <v>44910.47142361111</v>
      </c>
      <c r="B13705" s="38">
        <v>10</v>
      </c>
      <c r="C13705" s="40">
        <v>572.20000000000005</v>
      </c>
      <c r="D13705" s="38" t="s">
        <v>26</v>
      </c>
    </row>
    <row r="13706" spans="1:4" x14ac:dyDescent="0.25">
      <c r="A13706" s="48">
        <v>44910.47142361111</v>
      </c>
      <c r="B13706" s="38">
        <v>12</v>
      </c>
      <c r="C13706" s="40">
        <v>572.20000000000005</v>
      </c>
      <c r="D13706" s="38" t="s">
        <v>26</v>
      </c>
    </row>
    <row r="13707" spans="1:4" x14ac:dyDescent="0.25">
      <c r="A13707" s="48">
        <v>44910.472812499997</v>
      </c>
      <c r="B13707" s="38">
        <v>27</v>
      </c>
      <c r="C13707" s="40">
        <v>572.20000000000005</v>
      </c>
      <c r="D13707" s="38" t="s">
        <v>26</v>
      </c>
    </row>
    <row r="13708" spans="1:4" x14ac:dyDescent="0.25">
      <c r="A13708" s="48">
        <v>44910.472812499997</v>
      </c>
      <c r="B13708" s="38">
        <v>21</v>
      </c>
      <c r="C13708" s="40">
        <v>572.20000000000005</v>
      </c>
      <c r="D13708" s="38" t="s">
        <v>26</v>
      </c>
    </row>
    <row r="13709" spans="1:4" x14ac:dyDescent="0.25">
      <c r="A13709" s="48">
        <v>44910.473553240743</v>
      </c>
      <c r="B13709" s="38">
        <v>11</v>
      </c>
      <c r="C13709" s="40">
        <v>572</v>
      </c>
      <c r="D13709" s="38" t="s">
        <v>26</v>
      </c>
    </row>
    <row r="13710" spans="1:4" x14ac:dyDescent="0.25">
      <c r="A13710" s="48">
        <v>44910.473553240743</v>
      </c>
      <c r="B13710" s="38">
        <v>9</v>
      </c>
      <c r="C13710" s="40">
        <v>572</v>
      </c>
      <c r="D13710" s="38" t="s">
        <v>26</v>
      </c>
    </row>
    <row r="13711" spans="1:4" x14ac:dyDescent="0.25">
      <c r="A13711" s="48">
        <v>44910.474918981483</v>
      </c>
      <c r="B13711" s="38">
        <v>18</v>
      </c>
      <c r="C13711" s="40">
        <v>572.4</v>
      </c>
      <c r="D13711" s="38" t="s">
        <v>26</v>
      </c>
    </row>
    <row r="13712" spans="1:4" x14ac:dyDescent="0.25">
      <c r="A13712" s="48">
        <v>44910.476863425924</v>
      </c>
      <c r="B13712" s="38">
        <v>24</v>
      </c>
      <c r="C13712" s="40">
        <v>572.79999999999995</v>
      </c>
      <c r="D13712" s="38" t="s">
        <v>26</v>
      </c>
    </row>
    <row r="13713" spans="1:4" x14ac:dyDescent="0.25">
      <c r="A13713" s="48">
        <v>44910.477268518516</v>
      </c>
      <c r="B13713" s="38">
        <v>5</v>
      </c>
      <c r="C13713" s="40">
        <v>572.6</v>
      </c>
      <c r="D13713" s="38" t="s">
        <v>26</v>
      </c>
    </row>
    <row r="13714" spans="1:4" x14ac:dyDescent="0.25">
      <c r="A13714" s="48">
        <v>44910.477268518516</v>
      </c>
      <c r="B13714" s="38">
        <v>12</v>
      </c>
      <c r="C13714" s="40">
        <v>572.6</v>
      </c>
      <c r="D13714" s="38" t="s">
        <v>26</v>
      </c>
    </row>
    <row r="13715" spans="1:4" x14ac:dyDescent="0.25">
      <c r="A13715" s="48">
        <v>44910.477418981478</v>
      </c>
      <c r="B13715" s="38">
        <v>6</v>
      </c>
      <c r="C13715" s="40">
        <v>572.4</v>
      </c>
      <c r="D13715" s="38" t="s">
        <v>26</v>
      </c>
    </row>
    <row r="13716" spans="1:4" x14ac:dyDescent="0.25">
      <c r="A13716" s="48">
        <v>44910.477442129632</v>
      </c>
      <c r="B13716" s="38">
        <v>20</v>
      </c>
      <c r="C13716" s="40">
        <v>572.4</v>
      </c>
      <c r="D13716" s="38" t="s">
        <v>26</v>
      </c>
    </row>
    <row r="13717" spans="1:4" x14ac:dyDescent="0.25">
      <c r="A13717" s="48">
        <v>44910.478460648148</v>
      </c>
      <c r="B13717" s="38">
        <v>19</v>
      </c>
      <c r="C13717" s="40">
        <v>571.9</v>
      </c>
      <c r="D13717" s="38" t="s">
        <v>26</v>
      </c>
    </row>
    <row r="13718" spans="1:4" x14ac:dyDescent="0.25">
      <c r="A13718" s="48">
        <v>44910.480115740742</v>
      </c>
      <c r="B13718" s="38">
        <v>13</v>
      </c>
      <c r="C13718" s="40">
        <v>572.20000000000005</v>
      </c>
      <c r="D13718" s="38" t="s">
        <v>26</v>
      </c>
    </row>
    <row r="13719" spans="1:4" x14ac:dyDescent="0.25">
      <c r="A13719" s="48">
        <v>44910.481412037036</v>
      </c>
      <c r="B13719" s="38">
        <v>17</v>
      </c>
      <c r="C13719" s="40">
        <v>572</v>
      </c>
      <c r="D13719" s="38" t="s">
        <v>26</v>
      </c>
    </row>
    <row r="13720" spans="1:4" x14ac:dyDescent="0.25">
      <c r="A13720" s="48">
        <v>44910.481412037036</v>
      </c>
      <c r="B13720" s="38">
        <v>5</v>
      </c>
      <c r="C13720" s="40">
        <v>572</v>
      </c>
      <c r="D13720" s="38" t="s">
        <v>26</v>
      </c>
    </row>
    <row r="13721" spans="1:4" x14ac:dyDescent="0.25">
      <c r="A13721" s="48">
        <v>44910.482835648145</v>
      </c>
      <c r="B13721" s="38">
        <v>20</v>
      </c>
      <c r="C13721" s="40">
        <v>571.79999999999995</v>
      </c>
      <c r="D13721" s="38" t="s">
        <v>26</v>
      </c>
    </row>
    <row r="13722" spans="1:4" x14ac:dyDescent="0.25">
      <c r="A13722" s="48">
        <v>44910.483101851853</v>
      </c>
      <c r="B13722" s="38">
        <v>25</v>
      </c>
      <c r="C13722" s="40">
        <v>571.70000000000005</v>
      </c>
      <c r="D13722" s="38" t="s">
        <v>26</v>
      </c>
    </row>
    <row r="13723" spans="1:4" x14ac:dyDescent="0.25">
      <c r="A13723" s="48">
        <v>44910.483807870369</v>
      </c>
      <c r="B13723" s="38">
        <v>8</v>
      </c>
      <c r="C13723" s="40">
        <v>571.5</v>
      </c>
      <c r="D13723" s="38" t="s">
        <v>26</v>
      </c>
    </row>
    <row r="13724" spans="1:4" x14ac:dyDescent="0.25">
      <c r="A13724" s="48">
        <v>44910.483854166669</v>
      </c>
      <c r="B13724" s="38">
        <v>30</v>
      </c>
      <c r="C13724" s="40">
        <v>571.4</v>
      </c>
      <c r="D13724" s="38" t="s">
        <v>26</v>
      </c>
    </row>
    <row r="13725" spans="1:4" x14ac:dyDescent="0.25">
      <c r="A13725" s="48">
        <v>44910.484097222223</v>
      </c>
      <c r="B13725" s="38">
        <v>14</v>
      </c>
      <c r="C13725" s="40">
        <v>571.20000000000005</v>
      </c>
      <c r="D13725" s="38" t="s">
        <v>26</v>
      </c>
    </row>
    <row r="13726" spans="1:4" x14ac:dyDescent="0.25">
      <c r="A13726" s="48">
        <v>44910.485451388886</v>
      </c>
      <c r="B13726" s="38">
        <v>18</v>
      </c>
      <c r="C13726" s="40">
        <v>572</v>
      </c>
      <c r="D13726" s="38" t="s">
        <v>26</v>
      </c>
    </row>
    <row r="13727" spans="1:4" x14ac:dyDescent="0.25">
      <c r="A13727" s="48">
        <v>44910.488912037035</v>
      </c>
      <c r="B13727" s="38">
        <v>16</v>
      </c>
      <c r="C13727" s="40">
        <v>572.6</v>
      </c>
      <c r="D13727" s="38" t="s">
        <v>26</v>
      </c>
    </row>
    <row r="13728" spans="1:4" x14ac:dyDescent="0.25">
      <c r="A13728" s="48">
        <v>44910.488912037035</v>
      </c>
      <c r="B13728" s="38">
        <v>10</v>
      </c>
      <c r="C13728" s="40">
        <v>572.6</v>
      </c>
      <c r="D13728" s="38" t="s">
        <v>26</v>
      </c>
    </row>
    <row r="13729" spans="1:4" x14ac:dyDescent="0.25">
      <c r="A13729" s="48">
        <v>44910.489872685182</v>
      </c>
      <c r="B13729" s="38">
        <v>34</v>
      </c>
      <c r="C13729" s="40">
        <v>572.70000000000005</v>
      </c>
      <c r="D13729" s="38" t="s">
        <v>26</v>
      </c>
    </row>
    <row r="13730" spans="1:4" x14ac:dyDescent="0.25">
      <c r="A13730" s="48">
        <v>44910.492037037038</v>
      </c>
      <c r="B13730" s="38">
        <v>29</v>
      </c>
      <c r="C13730" s="40">
        <v>572.9</v>
      </c>
      <c r="D13730" s="38" t="s">
        <v>26</v>
      </c>
    </row>
    <row r="13731" spans="1:4" x14ac:dyDescent="0.25">
      <c r="A13731" s="48">
        <v>44910.492175925923</v>
      </c>
      <c r="B13731" s="38">
        <v>1</v>
      </c>
      <c r="C13731" s="40">
        <v>572.70000000000005</v>
      </c>
      <c r="D13731" s="38" t="s">
        <v>26</v>
      </c>
    </row>
    <row r="13732" spans="1:4" x14ac:dyDescent="0.25">
      <c r="A13732" s="48">
        <v>44910.492175925923</v>
      </c>
      <c r="B13732" s="38">
        <v>25</v>
      </c>
      <c r="C13732" s="40">
        <v>572.70000000000005</v>
      </c>
      <c r="D13732" s="38" t="s">
        <v>26</v>
      </c>
    </row>
    <row r="13733" spans="1:4" x14ac:dyDescent="0.25">
      <c r="A13733" s="48">
        <v>44910.492175925923</v>
      </c>
      <c r="B13733" s="38">
        <v>8</v>
      </c>
      <c r="C13733" s="40">
        <v>572.70000000000005</v>
      </c>
      <c r="D13733" s="38" t="s">
        <v>26</v>
      </c>
    </row>
    <row r="13734" spans="1:4" x14ac:dyDescent="0.25">
      <c r="A13734" s="48">
        <v>44910.492175925923</v>
      </c>
      <c r="B13734" s="38">
        <v>18</v>
      </c>
      <c r="C13734" s="40">
        <v>572.70000000000005</v>
      </c>
      <c r="D13734" s="38" t="s">
        <v>26</v>
      </c>
    </row>
    <row r="13735" spans="1:4" x14ac:dyDescent="0.25">
      <c r="A13735" s="48">
        <v>44910.492175925923</v>
      </c>
      <c r="B13735" s="38">
        <v>14</v>
      </c>
      <c r="C13735" s="40">
        <v>572.70000000000005</v>
      </c>
      <c r="D13735" s="38" t="s">
        <v>26</v>
      </c>
    </row>
    <row r="13736" spans="1:4" x14ac:dyDescent="0.25">
      <c r="A13736" s="48">
        <v>44910.494016203702</v>
      </c>
      <c r="B13736" s="38">
        <v>18</v>
      </c>
      <c r="C13736" s="40">
        <v>572.9</v>
      </c>
      <c r="D13736" s="38" t="s">
        <v>26</v>
      </c>
    </row>
    <row r="13737" spans="1:4" x14ac:dyDescent="0.25">
      <c r="A13737" s="48">
        <v>44910.494467592594</v>
      </c>
      <c r="B13737" s="38">
        <v>5</v>
      </c>
      <c r="C13737" s="40">
        <v>572.9</v>
      </c>
      <c r="D13737" s="38" t="s">
        <v>26</v>
      </c>
    </row>
    <row r="13738" spans="1:4" x14ac:dyDescent="0.25">
      <c r="A13738" s="48">
        <v>44910.494467592594</v>
      </c>
      <c r="B13738" s="38">
        <v>10</v>
      </c>
      <c r="C13738" s="40">
        <v>572.9</v>
      </c>
      <c r="D13738" s="38" t="s">
        <v>26</v>
      </c>
    </row>
    <row r="13739" spans="1:4" x14ac:dyDescent="0.25">
      <c r="A13739" s="48">
        <v>44910.495347222219</v>
      </c>
      <c r="B13739" s="38">
        <v>6</v>
      </c>
      <c r="C13739" s="40">
        <v>573</v>
      </c>
      <c r="D13739" s="38" t="s">
        <v>26</v>
      </c>
    </row>
    <row r="13740" spans="1:4" x14ac:dyDescent="0.25">
      <c r="A13740" s="48">
        <v>44910.495347222219</v>
      </c>
      <c r="B13740" s="38">
        <v>19</v>
      </c>
      <c r="C13740" s="40">
        <v>573</v>
      </c>
      <c r="D13740" s="38" t="s">
        <v>26</v>
      </c>
    </row>
    <row r="13741" spans="1:4" x14ac:dyDescent="0.25">
      <c r="A13741" s="48">
        <v>44910.496516203704</v>
      </c>
      <c r="B13741" s="38">
        <v>15</v>
      </c>
      <c r="C13741" s="40">
        <v>573</v>
      </c>
      <c r="D13741" s="38" t="s">
        <v>26</v>
      </c>
    </row>
    <row r="13742" spans="1:4" x14ac:dyDescent="0.25">
      <c r="A13742" s="48">
        <v>44910.496666666666</v>
      </c>
      <c r="B13742" s="38">
        <v>15</v>
      </c>
      <c r="C13742" s="40">
        <v>572.9</v>
      </c>
      <c r="D13742" s="38" t="s">
        <v>26</v>
      </c>
    </row>
    <row r="13743" spans="1:4" x14ac:dyDescent="0.25">
      <c r="A13743" s="48">
        <v>44910.497893518521</v>
      </c>
      <c r="B13743" s="38">
        <v>18</v>
      </c>
      <c r="C13743" s="40">
        <v>573</v>
      </c>
      <c r="D13743" s="38" t="s">
        <v>26</v>
      </c>
    </row>
    <row r="13744" spans="1:4" x14ac:dyDescent="0.25">
      <c r="A13744" s="48">
        <v>44910.499652777777</v>
      </c>
      <c r="B13744" s="38">
        <v>12</v>
      </c>
      <c r="C13744" s="40">
        <v>573.20000000000005</v>
      </c>
      <c r="D13744" s="38" t="s">
        <v>26</v>
      </c>
    </row>
    <row r="13745" spans="1:4" x14ac:dyDescent="0.25">
      <c r="A13745" s="48">
        <v>44910.499652777777</v>
      </c>
      <c r="B13745" s="38">
        <v>8</v>
      </c>
      <c r="C13745" s="40">
        <v>573.20000000000005</v>
      </c>
      <c r="D13745" s="38" t="s">
        <v>26</v>
      </c>
    </row>
    <row r="13746" spans="1:4" x14ac:dyDescent="0.25">
      <c r="A13746" s="48">
        <v>44910.499675925923</v>
      </c>
      <c r="B13746" s="38">
        <v>20</v>
      </c>
      <c r="C13746" s="40">
        <v>573</v>
      </c>
      <c r="D13746" s="38" t="s">
        <v>26</v>
      </c>
    </row>
    <row r="13747" spans="1:4" x14ac:dyDescent="0.25">
      <c r="A13747" s="48">
        <v>44910.500173611108</v>
      </c>
      <c r="B13747" s="38">
        <v>23</v>
      </c>
      <c r="C13747" s="40">
        <v>573.1</v>
      </c>
      <c r="D13747" s="38" t="s">
        <v>26</v>
      </c>
    </row>
    <row r="13748" spans="1:4" x14ac:dyDescent="0.25">
      <c r="A13748" s="48">
        <v>44910.500173611108</v>
      </c>
      <c r="B13748" s="38">
        <v>19</v>
      </c>
      <c r="C13748" s="40">
        <v>573.20000000000005</v>
      </c>
      <c r="D13748" s="38" t="s">
        <v>26</v>
      </c>
    </row>
    <row r="13749" spans="1:4" x14ac:dyDescent="0.25">
      <c r="A13749" s="48">
        <v>44910.501319444447</v>
      </c>
      <c r="B13749" s="38">
        <v>2</v>
      </c>
      <c r="C13749" s="40">
        <v>572.79999999999995</v>
      </c>
      <c r="D13749" s="38" t="s">
        <v>26</v>
      </c>
    </row>
    <row r="13750" spans="1:4" x14ac:dyDescent="0.25">
      <c r="A13750" s="48">
        <v>44910.501435185186</v>
      </c>
      <c r="B13750" s="38">
        <v>14</v>
      </c>
      <c r="C13750" s="40">
        <v>572.79999999999995</v>
      </c>
      <c r="D13750" s="38" t="s">
        <v>26</v>
      </c>
    </row>
    <row r="13751" spans="1:4" x14ac:dyDescent="0.25">
      <c r="A13751" s="48">
        <v>44910.502256944441</v>
      </c>
      <c r="B13751" s="38">
        <v>11</v>
      </c>
      <c r="C13751" s="40">
        <v>572.29999999999995</v>
      </c>
      <c r="D13751" s="38" t="s">
        <v>26</v>
      </c>
    </row>
    <row r="13752" spans="1:4" x14ac:dyDescent="0.25">
      <c r="A13752" s="48">
        <v>44910.502939814818</v>
      </c>
      <c r="B13752" s="38">
        <v>8</v>
      </c>
      <c r="C13752" s="40">
        <v>572.1</v>
      </c>
      <c r="D13752" s="38" t="s">
        <v>26</v>
      </c>
    </row>
    <row r="13753" spans="1:4" x14ac:dyDescent="0.25">
      <c r="A13753" s="48">
        <v>44910.502939814818</v>
      </c>
      <c r="B13753" s="38">
        <v>8</v>
      </c>
      <c r="C13753" s="40">
        <v>572.1</v>
      </c>
      <c r="D13753" s="38" t="s">
        <v>26</v>
      </c>
    </row>
    <row r="13754" spans="1:4" x14ac:dyDescent="0.25">
      <c r="A13754" s="48">
        <v>44910.503993055558</v>
      </c>
      <c r="B13754" s="38">
        <v>14</v>
      </c>
      <c r="C13754" s="40">
        <v>572.70000000000005</v>
      </c>
      <c r="D13754" s="38" t="s">
        <v>26</v>
      </c>
    </row>
    <row r="13755" spans="1:4" x14ac:dyDescent="0.25">
      <c r="A13755" s="48">
        <v>44910.503993055558</v>
      </c>
      <c r="B13755" s="38">
        <v>11</v>
      </c>
      <c r="C13755" s="40">
        <v>572.6</v>
      </c>
      <c r="D13755" s="38" t="s">
        <v>26</v>
      </c>
    </row>
    <row r="13756" spans="1:4" x14ac:dyDescent="0.25">
      <c r="A13756" s="48">
        <v>44910.503993055558</v>
      </c>
      <c r="B13756" s="38">
        <v>4</v>
      </c>
      <c r="C13756" s="40">
        <v>572.6</v>
      </c>
      <c r="D13756" s="38" t="s">
        <v>26</v>
      </c>
    </row>
    <row r="13757" spans="1:4" x14ac:dyDescent="0.25">
      <c r="A13757" s="48">
        <v>44910.505486111113</v>
      </c>
      <c r="B13757" s="38">
        <v>15</v>
      </c>
      <c r="C13757" s="40">
        <v>572</v>
      </c>
      <c r="D13757" s="38" t="s">
        <v>26</v>
      </c>
    </row>
    <row r="13758" spans="1:4" x14ac:dyDescent="0.25">
      <c r="A13758" s="48">
        <v>44910.506932870368</v>
      </c>
      <c r="B13758" s="38">
        <v>12</v>
      </c>
      <c r="C13758" s="40">
        <v>572</v>
      </c>
      <c r="D13758" s="38" t="s">
        <v>26</v>
      </c>
    </row>
    <row r="13759" spans="1:4" x14ac:dyDescent="0.25">
      <c r="A13759" s="48">
        <v>44910.507233796299</v>
      </c>
      <c r="B13759" s="38">
        <v>20</v>
      </c>
      <c r="C13759" s="40">
        <v>572.29999999999995</v>
      </c>
      <c r="D13759" s="38" t="s">
        <v>26</v>
      </c>
    </row>
    <row r="13760" spans="1:4" x14ac:dyDescent="0.25">
      <c r="A13760" s="48">
        <v>44910.507233796299</v>
      </c>
      <c r="B13760" s="38">
        <v>16</v>
      </c>
      <c r="C13760" s="40">
        <v>572.29999999999995</v>
      </c>
      <c r="D13760" s="38" t="s">
        <v>26</v>
      </c>
    </row>
    <row r="13761" spans="1:4" x14ac:dyDescent="0.25">
      <c r="A13761" s="48">
        <v>44910.50849537037</v>
      </c>
      <c r="B13761" s="38">
        <v>17</v>
      </c>
      <c r="C13761" s="40">
        <v>572</v>
      </c>
      <c r="D13761" s="38" t="s">
        <v>26</v>
      </c>
    </row>
    <row r="13762" spans="1:4" x14ac:dyDescent="0.25">
      <c r="A13762" s="48">
        <v>44910.508530092593</v>
      </c>
      <c r="B13762" s="38">
        <v>15</v>
      </c>
      <c r="C13762" s="40">
        <v>571.9</v>
      </c>
      <c r="D13762" s="38" t="s">
        <v>26</v>
      </c>
    </row>
    <row r="13763" spans="1:4" x14ac:dyDescent="0.25">
      <c r="A13763" s="48">
        <v>44910.509965277779</v>
      </c>
      <c r="B13763" s="38">
        <v>20</v>
      </c>
      <c r="C13763" s="40">
        <v>572.1</v>
      </c>
      <c r="D13763" s="38" t="s">
        <v>26</v>
      </c>
    </row>
    <row r="13764" spans="1:4" x14ac:dyDescent="0.25">
      <c r="A13764" s="48">
        <v>44910.509965277779</v>
      </c>
      <c r="B13764" s="38">
        <v>9</v>
      </c>
      <c r="C13764" s="40">
        <v>572</v>
      </c>
      <c r="D13764" s="38" t="s">
        <v>26</v>
      </c>
    </row>
    <row r="13765" spans="1:4" x14ac:dyDescent="0.25">
      <c r="A13765" s="48">
        <v>44910.51059027778</v>
      </c>
      <c r="B13765" s="38">
        <v>6</v>
      </c>
      <c r="C13765" s="40">
        <v>571.79999999999995</v>
      </c>
      <c r="D13765" s="38" t="s">
        <v>26</v>
      </c>
    </row>
    <row r="13766" spans="1:4" x14ac:dyDescent="0.25">
      <c r="A13766" s="48">
        <v>44910.51059027778</v>
      </c>
      <c r="B13766" s="38">
        <v>7</v>
      </c>
      <c r="C13766" s="40">
        <v>571.79999999999995</v>
      </c>
      <c r="D13766" s="38" t="s">
        <v>26</v>
      </c>
    </row>
    <row r="13767" spans="1:4" x14ac:dyDescent="0.25">
      <c r="A13767" s="48">
        <v>44910.512476851851</v>
      </c>
      <c r="B13767" s="38">
        <v>17</v>
      </c>
      <c r="C13767" s="40">
        <v>572.29999999999995</v>
      </c>
      <c r="D13767" s="38" t="s">
        <v>26</v>
      </c>
    </row>
    <row r="13768" spans="1:4" x14ac:dyDescent="0.25">
      <c r="A13768" s="48">
        <v>44910.513252314813</v>
      </c>
      <c r="B13768" s="38">
        <v>16</v>
      </c>
      <c r="C13768" s="40">
        <v>572.4</v>
      </c>
      <c r="D13768" s="38" t="s">
        <v>26</v>
      </c>
    </row>
    <row r="13769" spans="1:4" x14ac:dyDescent="0.25">
      <c r="A13769" s="48">
        <v>44910.514432870368</v>
      </c>
      <c r="B13769" s="38">
        <v>25</v>
      </c>
      <c r="C13769" s="40">
        <v>572.29999999999995</v>
      </c>
      <c r="D13769" s="38" t="s">
        <v>26</v>
      </c>
    </row>
    <row r="13770" spans="1:4" x14ac:dyDescent="0.25">
      <c r="A13770" s="48">
        <v>44910.515347222223</v>
      </c>
      <c r="B13770" s="38">
        <v>13</v>
      </c>
      <c r="C13770" s="40">
        <v>572.4</v>
      </c>
      <c r="D13770" s="38" t="s">
        <v>26</v>
      </c>
    </row>
    <row r="13771" spans="1:4" x14ac:dyDescent="0.25">
      <c r="A13771" s="48">
        <v>44910.515347222223</v>
      </c>
      <c r="B13771" s="38">
        <v>11</v>
      </c>
      <c r="C13771" s="40">
        <v>572.29999999999995</v>
      </c>
      <c r="D13771" s="38" t="s">
        <v>26</v>
      </c>
    </row>
    <row r="13772" spans="1:4" x14ac:dyDescent="0.25">
      <c r="A13772" s="48">
        <v>44910.515347222223</v>
      </c>
      <c r="B13772" s="38">
        <v>13</v>
      </c>
      <c r="C13772" s="40">
        <v>572.29999999999995</v>
      </c>
      <c r="D13772" s="38" t="s">
        <v>26</v>
      </c>
    </row>
    <row r="13773" spans="1:4" x14ac:dyDescent="0.25">
      <c r="A13773" s="48">
        <v>44910.516585648147</v>
      </c>
      <c r="B13773" s="38">
        <v>17</v>
      </c>
      <c r="C13773" s="40">
        <v>572.1</v>
      </c>
      <c r="D13773" s="38" t="s">
        <v>26</v>
      </c>
    </row>
    <row r="13774" spans="1:4" x14ac:dyDescent="0.25">
      <c r="A13774" s="48">
        <v>44910.517523148148</v>
      </c>
      <c r="B13774" s="38">
        <v>20</v>
      </c>
      <c r="C13774" s="40">
        <v>572</v>
      </c>
      <c r="D13774" s="38" t="s">
        <v>26</v>
      </c>
    </row>
    <row r="13775" spans="1:4" x14ac:dyDescent="0.25">
      <c r="A13775" s="48">
        <v>44910.517523148148</v>
      </c>
      <c r="B13775" s="38">
        <v>14</v>
      </c>
      <c r="C13775" s="40">
        <v>571.9</v>
      </c>
      <c r="D13775" s="38" t="s">
        <v>26</v>
      </c>
    </row>
    <row r="13776" spans="1:4" x14ac:dyDescent="0.25">
      <c r="A13776" s="48">
        <v>44910.52039351852</v>
      </c>
      <c r="B13776" s="38">
        <v>13</v>
      </c>
      <c r="C13776" s="40">
        <v>572.5</v>
      </c>
      <c r="D13776" s="38" t="s">
        <v>26</v>
      </c>
    </row>
    <row r="13777" spans="1:4" x14ac:dyDescent="0.25">
      <c r="A13777" s="48">
        <v>44910.52039351852</v>
      </c>
      <c r="B13777" s="38">
        <v>9</v>
      </c>
      <c r="C13777" s="40">
        <v>572.5</v>
      </c>
      <c r="D13777" s="38" t="s">
        <v>26</v>
      </c>
    </row>
    <row r="13778" spans="1:4" x14ac:dyDescent="0.25">
      <c r="A13778" s="48">
        <v>44910.520509259259</v>
      </c>
      <c r="B13778" s="38">
        <v>17</v>
      </c>
      <c r="C13778" s="40">
        <v>572.29999999999995</v>
      </c>
      <c r="D13778" s="38" t="s">
        <v>26</v>
      </c>
    </row>
    <row r="13779" spans="1:4" x14ac:dyDescent="0.25">
      <c r="A13779" s="48">
        <v>44910.521793981483</v>
      </c>
      <c r="B13779" s="38">
        <v>20</v>
      </c>
      <c r="C13779" s="40">
        <v>572</v>
      </c>
      <c r="D13779" s="38" t="s">
        <v>26</v>
      </c>
    </row>
    <row r="13780" spans="1:4" x14ac:dyDescent="0.25">
      <c r="A13780" s="48">
        <v>44910.521805555552</v>
      </c>
      <c r="B13780" s="38">
        <v>15</v>
      </c>
      <c r="C13780" s="40">
        <v>571.9</v>
      </c>
      <c r="D13780" s="38" t="s">
        <v>26</v>
      </c>
    </row>
    <row r="13781" spans="1:4" x14ac:dyDescent="0.25">
      <c r="A13781" s="48">
        <v>44910.521805555552</v>
      </c>
      <c r="B13781" s="38">
        <v>5</v>
      </c>
      <c r="C13781" s="40">
        <v>571.9</v>
      </c>
      <c r="D13781" s="38" t="s">
        <v>26</v>
      </c>
    </row>
    <row r="13782" spans="1:4" x14ac:dyDescent="0.25">
      <c r="A13782" s="48">
        <v>44910.522719907407</v>
      </c>
      <c r="B13782" s="38">
        <v>21</v>
      </c>
      <c r="C13782" s="40">
        <v>571.5</v>
      </c>
      <c r="D13782" s="38" t="s">
        <v>26</v>
      </c>
    </row>
    <row r="13783" spans="1:4" x14ac:dyDescent="0.25">
      <c r="A13783" s="48">
        <v>44910.522719907407</v>
      </c>
      <c r="B13783" s="38">
        <v>8</v>
      </c>
      <c r="C13783" s="40">
        <v>571.5</v>
      </c>
      <c r="D13783" s="38" t="s">
        <v>26</v>
      </c>
    </row>
    <row r="13784" spans="1:4" x14ac:dyDescent="0.25">
      <c r="A13784" s="48">
        <v>44910.524375000001</v>
      </c>
      <c r="B13784" s="38">
        <v>16</v>
      </c>
      <c r="C13784" s="40">
        <v>571.29999999999995</v>
      </c>
      <c r="D13784" s="38" t="s">
        <v>26</v>
      </c>
    </row>
    <row r="13785" spans="1:4" x14ac:dyDescent="0.25">
      <c r="A13785" s="48">
        <v>44910.524375000001</v>
      </c>
      <c r="B13785" s="38">
        <v>15</v>
      </c>
      <c r="C13785" s="40">
        <v>571.29999999999995</v>
      </c>
      <c r="D13785" s="38" t="s">
        <v>26</v>
      </c>
    </row>
    <row r="13786" spans="1:4" x14ac:dyDescent="0.25">
      <c r="A13786" s="48">
        <v>44910.525983796295</v>
      </c>
      <c r="B13786" s="38">
        <v>5</v>
      </c>
      <c r="C13786" s="40">
        <v>571.9</v>
      </c>
      <c r="D13786" s="38" t="s">
        <v>26</v>
      </c>
    </row>
    <row r="13787" spans="1:4" x14ac:dyDescent="0.25">
      <c r="A13787" s="48">
        <v>44910.525983796295</v>
      </c>
      <c r="B13787" s="38">
        <v>13</v>
      </c>
      <c r="C13787" s="40">
        <v>571.9</v>
      </c>
      <c r="D13787" s="38" t="s">
        <v>26</v>
      </c>
    </row>
    <row r="13788" spans="1:4" x14ac:dyDescent="0.25">
      <c r="A13788" s="48">
        <v>44910.527986111112</v>
      </c>
      <c r="B13788" s="38">
        <v>8</v>
      </c>
      <c r="C13788" s="40">
        <v>572.20000000000005</v>
      </c>
      <c r="D13788" s="38" t="s">
        <v>26</v>
      </c>
    </row>
    <row r="13789" spans="1:4" x14ac:dyDescent="0.25">
      <c r="A13789" s="48">
        <v>44910.527986111112</v>
      </c>
      <c r="B13789" s="38">
        <v>4</v>
      </c>
      <c r="C13789" s="40">
        <v>572.20000000000005</v>
      </c>
      <c r="D13789" s="38" t="s">
        <v>26</v>
      </c>
    </row>
    <row r="13790" spans="1:4" x14ac:dyDescent="0.25">
      <c r="A13790" s="48">
        <v>44910.527986111112</v>
      </c>
      <c r="B13790" s="38">
        <v>8</v>
      </c>
      <c r="C13790" s="40">
        <v>572.20000000000005</v>
      </c>
      <c r="D13790" s="38" t="s">
        <v>26</v>
      </c>
    </row>
    <row r="13791" spans="1:4" x14ac:dyDescent="0.25">
      <c r="A13791" s="48">
        <v>44910.528032407405</v>
      </c>
      <c r="B13791" s="38">
        <v>1</v>
      </c>
      <c r="C13791" s="40">
        <v>572</v>
      </c>
      <c r="D13791" s="38" t="s">
        <v>26</v>
      </c>
    </row>
    <row r="13792" spans="1:4" x14ac:dyDescent="0.25">
      <c r="A13792" s="48">
        <v>44910.528032407405</v>
      </c>
      <c r="B13792" s="38">
        <v>16</v>
      </c>
      <c r="C13792" s="40">
        <v>572</v>
      </c>
      <c r="D13792" s="38" t="s">
        <v>26</v>
      </c>
    </row>
    <row r="13793" spans="1:4" x14ac:dyDescent="0.25">
      <c r="A13793" s="48">
        <v>44910.528032407405</v>
      </c>
      <c r="B13793" s="38">
        <v>13</v>
      </c>
      <c r="C13793" s="40">
        <v>572</v>
      </c>
      <c r="D13793" s="38" t="s">
        <v>26</v>
      </c>
    </row>
    <row r="13794" spans="1:4" x14ac:dyDescent="0.25">
      <c r="A13794" s="48">
        <v>44910.530011574076</v>
      </c>
      <c r="B13794" s="38">
        <v>22</v>
      </c>
      <c r="C13794" s="40">
        <v>572.70000000000005</v>
      </c>
      <c r="D13794" s="38" t="s">
        <v>26</v>
      </c>
    </row>
    <row r="13795" spans="1:4" x14ac:dyDescent="0.25">
      <c r="A13795" s="48">
        <v>44910.530763888892</v>
      </c>
      <c r="B13795" s="38">
        <v>5</v>
      </c>
      <c r="C13795" s="40">
        <v>573</v>
      </c>
      <c r="D13795" s="38" t="s">
        <v>26</v>
      </c>
    </row>
    <row r="13796" spans="1:4" x14ac:dyDescent="0.25">
      <c r="A13796" s="48">
        <v>44910.530763888892</v>
      </c>
      <c r="B13796" s="38">
        <v>20</v>
      </c>
      <c r="C13796" s="40">
        <v>573</v>
      </c>
      <c r="D13796" s="38" t="s">
        <v>26</v>
      </c>
    </row>
    <row r="13797" spans="1:4" x14ac:dyDescent="0.25">
      <c r="A13797" s="48">
        <v>44910.531574074077</v>
      </c>
      <c r="B13797" s="38">
        <v>19</v>
      </c>
      <c r="C13797" s="40">
        <v>573.20000000000005</v>
      </c>
      <c r="D13797" s="38" t="s">
        <v>26</v>
      </c>
    </row>
    <row r="13798" spans="1:4" x14ac:dyDescent="0.25">
      <c r="A13798" s="48">
        <v>44910.532638888886</v>
      </c>
      <c r="B13798" s="38">
        <v>20</v>
      </c>
      <c r="C13798" s="40">
        <v>573.20000000000005</v>
      </c>
      <c r="D13798" s="38" t="s">
        <v>26</v>
      </c>
    </row>
    <row r="13799" spans="1:4" x14ac:dyDescent="0.25">
      <c r="A13799" s="48">
        <v>44910.53328703704</v>
      </c>
      <c r="B13799" s="38">
        <v>2</v>
      </c>
      <c r="C13799" s="40">
        <v>572.9</v>
      </c>
      <c r="D13799" s="38" t="s">
        <v>26</v>
      </c>
    </row>
    <row r="13800" spans="1:4" x14ac:dyDescent="0.25">
      <c r="A13800" s="48">
        <v>44910.53328703704</v>
      </c>
      <c r="B13800" s="38">
        <v>18</v>
      </c>
      <c r="C13800" s="40">
        <v>572.9</v>
      </c>
      <c r="D13800" s="38" t="s">
        <v>26</v>
      </c>
    </row>
    <row r="13801" spans="1:4" x14ac:dyDescent="0.25">
      <c r="A13801" s="48">
        <v>44910.534097222226</v>
      </c>
      <c r="B13801" s="38">
        <v>7</v>
      </c>
      <c r="C13801" s="40">
        <v>572.29999999999995</v>
      </c>
      <c r="D13801" s="38" t="s">
        <v>26</v>
      </c>
    </row>
    <row r="13802" spans="1:4" x14ac:dyDescent="0.25">
      <c r="A13802" s="48">
        <v>44910.534097222226</v>
      </c>
      <c r="B13802" s="38">
        <v>8</v>
      </c>
      <c r="C13802" s="40">
        <v>572.29999999999995</v>
      </c>
      <c r="D13802" s="38" t="s">
        <v>26</v>
      </c>
    </row>
    <row r="13803" spans="1:4" x14ac:dyDescent="0.25">
      <c r="A13803" s="48">
        <v>44910.534097222226</v>
      </c>
      <c r="B13803" s="38">
        <v>2</v>
      </c>
      <c r="C13803" s="40">
        <v>572.29999999999995</v>
      </c>
      <c r="D13803" s="38" t="s">
        <v>26</v>
      </c>
    </row>
    <row r="13804" spans="1:4" x14ac:dyDescent="0.25">
      <c r="A13804" s="48">
        <v>44910.534097222226</v>
      </c>
      <c r="B13804" s="38">
        <v>1</v>
      </c>
      <c r="C13804" s="40">
        <v>572.29999999999995</v>
      </c>
      <c r="D13804" s="38" t="s">
        <v>26</v>
      </c>
    </row>
    <row r="13805" spans="1:4" x14ac:dyDescent="0.25">
      <c r="A13805" s="48">
        <v>44910.535000000003</v>
      </c>
      <c r="B13805" s="38">
        <v>16</v>
      </c>
      <c r="C13805" s="40">
        <v>571.9</v>
      </c>
      <c r="D13805" s="38" t="s">
        <v>26</v>
      </c>
    </row>
    <row r="13806" spans="1:4" x14ac:dyDescent="0.25">
      <c r="A13806" s="48">
        <v>44910.535196759258</v>
      </c>
      <c r="B13806" s="38">
        <v>15</v>
      </c>
      <c r="C13806" s="40">
        <v>571.70000000000005</v>
      </c>
      <c r="D13806" s="38" t="s">
        <v>26</v>
      </c>
    </row>
    <row r="13807" spans="1:4" x14ac:dyDescent="0.25">
      <c r="A13807" s="48">
        <v>44910.535196759258</v>
      </c>
      <c r="B13807" s="38">
        <v>6</v>
      </c>
      <c r="C13807" s="40">
        <v>571.70000000000005</v>
      </c>
      <c r="D13807" s="38" t="s">
        <v>26</v>
      </c>
    </row>
    <row r="13808" spans="1:4" x14ac:dyDescent="0.25">
      <c r="A13808" s="48">
        <v>44910.536030092589</v>
      </c>
      <c r="B13808" s="38">
        <v>17</v>
      </c>
      <c r="C13808" s="40">
        <v>571.1</v>
      </c>
      <c r="D13808" s="38" t="s">
        <v>26</v>
      </c>
    </row>
    <row r="13809" spans="1:4" x14ac:dyDescent="0.25">
      <c r="A13809" s="48">
        <v>44910.536076388889</v>
      </c>
      <c r="B13809" s="38">
        <v>2</v>
      </c>
      <c r="C13809" s="40">
        <v>571.1</v>
      </c>
      <c r="D13809" s="38" t="s">
        <v>26</v>
      </c>
    </row>
    <row r="13810" spans="1:4" x14ac:dyDescent="0.25">
      <c r="A13810" s="48">
        <v>44910.537442129629</v>
      </c>
      <c r="B13810" s="38">
        <v>20</v>
      </c>
      <c r="C13810" s="40">
        <v>572.5</v>
      </c>
      <c r="D13810" s="38" t="s">
        <v>26</v>
      </c>
    </row>
    <row r="13811" spans="1:4" x14ac:dyDescent="0.25">
      <c r="A13811" s="48">
        <v>44910.538576388892</v>
      </c>
      <c r="B13811" s="38">
        <v>29</v>
      </c>
      <c r="C13811" s="40">
        <v>572.4</v>
      </c>
      <c r="D13811" s="38" t="s">
        <v>26</v>
      </c>
    </row>
    <row r="13812" spans="1:4" x14ac:dyDescent="0.25">
      <c r="A13812" s="48">
        <v>44910.539421296293</v>
      </c>
      <c r="B13812" s="38">
        <v>7</v>
      </c>
      <c r="C13812" s="40">
        <v>572</v>
      </c>
      <c r="D13812" s="38" t="s">
        <v>26</v>
      </c>
    </row>
    <row r="13813" spans="1:4" x14ac:dyDescent="0.25">
      <c r="A13813" s="48">
        <v>44910.539456018516</v>
      </c>
      <c r="B13813" s="38">
        <v>3</v>
      </c>
      <c r="C13813" s="40">
        <v>572</v>
      </c>
      <c r="D13813" s="38" t="s">
        <v>26</v>
      </c>
    </row>
    <row r="13814" spans="1:4" x14ac:dyDescent="0.25">
      <c r="A13814" s="48">
        <v>44910.539606481485</v>
      </c>
      <c r="B13814" s="38">
        <v>14</v>
      </c>
      <c r="C13814" s="40">
        <v>571.9</v>
      </c>
      <c r="D13814" s="38" t="s">
        <v>26</v>
      </c>
    </row>
    <row r="13815" spans="1:4" x14ac:dyDescent="0.25">
      <c r="A13815" s="48">
        <v>44910.540891203702</v>
      </c>
      <c r="B13815" s="38">
        <v>3</v>
      </c>
      <c r="C13815" s="40">
        <v>572</v>
      </c>
      <c r="D13815" s="38" t="s">
        <v>26</v>
      </c>
    </row>
    <row r="13816" spans="1:4" x14ac:dyDescent="0.25">
      <c r="A13816" s="48">
        <v>44910.540902777779</v>
      </c>
      <c r="B13816" s="38">
        <v>14</v>
      </c>
      <c r="C13816" s="40">
        <v>572</v>
      </c>
      <c r="D13816" s="38" t="s">
        <v>26</v>
      </c>
    </row>
    <row r="13817" spans="1:4" x14ac:dyDescent="0.25">
      <c r="A13817" s="48">
        <v>44910.541145833333</v>
      </c>
      <c r="B13817" s="38">
        <v>15</v>
      </c>
      <c r="C13817" s="40">
        <v>571.79999999999995</v>
      </c>
      <c r="D13817" s="38" t="s">
        <v>26</v>
      </c>
    </row>
    <row r="13818" spans="1:4" x14ac:dyDescent="0.25">
      <c r="A13818" s="48">
        <v>44910.541180555556</v>
      </c>
      <c r="B13818" s="38">
        <v>2</v>
      </c>
      <c r="C13818" s="40">
        <v>571.79999999999995</v>
      </c>
      <c r="D13818" s="38" t="s">
        <v>26</v>
      </c>
    </row>
    <row r="13819" spans="1:4" x14ac:dyDescent="0.25">
      <c r="A13819" s="48">
        <v>44910.541180555556</v>
      </c>
      <c r="B13819" s="38">
        <v>2</v>
      </c>
      <c r="C13819" s="40">
        <v>571.79999999999995</v>
      </c>
      <c r="D13819" s="38" t="s">
        <v>26</v>
      </c>
    </row>
    <row r="13820" spans="1:4" x14ac:dyDescent="0.25">
      <c r="A13820" s="48">
        <v>44910.542002314818</v>
      </c>
      <c r="B13820" s="38">
        <v>12</v>
      </c>
      <c r="C13820" s="40">
        <v>572.29999999999995</v>
      </c>
      <c r="D13820" s="38" t="s">
        <v>26</v>
      </c>
    </row>
    <row r="13821" spans="1:4" x14ac:dyDescent="0.25">
      <c r="A13821" s="48">
        <v>44910.542060185187</v>
      </c>
      <c r="B13821" s="38">
        <v>22</v>
      </c>
      <c r="C13821" s="40">
        <v>572.1</v>
      </c>
      <c r="D13821" s="38" t="s">
        <v>26</v>
      </c>
    </row>
    <row r="13822" spans="1:4" x14ac:dyDescent="0.25">
      <c r="A13822" s="48">
        <v>44910.543321759258</v>
      </c>
      <c r="B13822" s="38">
        <v>16</v>
      </c>
      <c r="C13822" s="40">
        <v>571.5</v>
      </c>
      <c r="D13822" s="38" t="s">
        <v>26</v>
      </c>
    </row>
    <row r="13823" spans="1:4" x14ac:dyDescent="0.25">
      <c r="A13823" s="48">
        <v>44910.544814814813</v>
      </c>
      <c r="B13823" s="38">
        <v>16</v>
      </c>
      <c r="C13823" s="40">
        <v>571.79999999999995</v>
      </c>
      <c r="D13823" s="38" t="s">
        <v>26</v>
      </c>
    </row>
    <row r="13824" spans="1:4" x14ac:dyDescent="0.25">
      <c r="A13824" s="48">
        <v>44910.545636574076</v>
      </c>
      <c r="B13824" s="38">
        <v>20</v>
      </c>
      <c r="C13824" s="40">
        <v>571.6</v>
      </c>
      <c r="D13824" s="38" t="s">
        <v>26</v>
      </c>
    </row>
    <row r="13825" spans="1:4" x14ac:dyDescent="0.25">
      <c r="A13825" s="48">
        <v>44910.546655092592</v>
      </c>
      <c r="B13825" s="38">
        <v>22</v>
      </c>
      <c r="C13825" s="40">
        <v>571.4</v>
      </c>
      <c r="D13825" s="38" t="s">
        <v>26</v>
      </c>
    </row>
    <row r="13826" spans="1:4" x14ac:dyDescent="0.25">
      <c r="A13826" s="48">
        <v>44910.547361111108</v>
      </c>
      <c r="B13826" s="38">
        <v>19</v>
      </c>
      <c r="C13826" s="40">
        <v>571.20000000000005</v>
      </c>
      <c r="D13826" s="38" t="s">
        <v>26</v>
      </c>
    </row>
    <row r="13827" spans="1:4" x14ac:dyDescent="0.25">
      <c r="A13827" s="48">
        <v>44910.548796296294</v>
      </c>
      <c r="B13827" s="38">
        <v>21</v>
      </c>
      <c r="C13827" s="40">
        <v>571.1</v>
      </c>
      <c r="D13827" s="38" t="s">
        <v>26</v>
      </c>
    </row>
    <row r="13828" spans="1:4" x14ac:dyDescent="0.25">
      <c r="A13828" s="48">
        <v>44910.548807870371</v>
      </c>
      <c r="B13828" s="38">
        <v>17</v>
      </c>
      <c r="C13828" s="40">
        <v>571</v>
      </c>
      <c r="D13828" s="38" t="s">
        <v>26</v>
      </c>
    </row>
    <row r="13829" spans="1:4" x14ac:dyDescent="0.25">
      <c r="A13829" s="48">
        <v>44910.550335648149</v>
      </c>
      <c r="B13829" s="38">
        <v>12</v>
      </c>
      <c r="C13829" s="40">
        <v>570.79999999999995</v>
      </c>
      <c r="D13829" s="38" t="s">
        <v>26</v>
      </c>
    </row>
    <row r="13830" spans="1:4" x14ac:dyDescent="0.25">
      <c r="A13830" s="48">
        <v>44910.550347222219</v>
      </c>
      <c r="B13830" s="38">
        <v>8</v>
      </c>
      <c r="C13830" s="40">
        <v>570.70000000000005</v>
      </c>
      <c r="D13830" s="38" t="s">
        <v>26</v>
      </c>
    </row>
    <row r="13831" spans="1:4" x14ac:dyDescent="0.25">
      <c r="A13831" s="48">
        <v>44910.550358796296</v>
      </c>
      <c r="B13831" s="38">
        <v>6</v>
      </c>
      <c r="C13831" s="40">
        <v>570.70000000000005</v>
      </c>
      <c r="D13831" s="38" t="s">
        <v>26</v>
      </c>
    </row>
    <row r="13832" spans="1:4" x14ac:dyDescent="0.25">
      <c r="A13832" s="48">
        <v>44910.551620370374</v>
      </c>
      <c r="B13832" s="38">
        <v>24</v>
      </c>
      <c r="C13832" s="40">
        <v>571.20000000000005</v>
      </c>
      <c r="D13832" s="38" t="s">
        <v>26</v>
      </c>
    </row>
    <row r="13833" spans="1:4" x14ac:dyDescent="0.25">
      <c r="A13833" s="48">
        <v>44910.551851851851</v>
      </c>
      <c r="B13833" s="38">
        <v>25</v>
      </c>
      <c r="C13833" s="40">
        <v>570.9</v>
      </c>
      <c r="D13833" s="38" t="s">
        <v>26</v>
      </c>
    </row>
    <row r="13834" spans="1:4" x14ac:dyDescent="0.25">
      <c r="A13834" s="48">
        <v>44910.552268518521</v>
      </c>
      <c r="B13834" s="38">
        <v>21</v>
      </c>
      <c r="C13834" s="40">
        <v>571.29999999999995</v>
      </c>
      <c r="D13834" s="38" t="s">
        <v>26</v>
      </c>
    </row>
    <row r="13835" spans="1:4" x14ac:dyDescent="0.25">
      <c r="A13835" s="48">
        <v>44910.552268518521</v>
      </c>
      <c r="B13835" s="38">
        <v>2</v>
      </c>
      <c r="C13835" s="40">
        <v>571.20000000000005</v>
      </c>
      <c r="D13835" s="38" t="s">
        <v>26</v>
      </c>
    </row>
    <row r="13836" spans="1:4" x14ac:dyDescent="0.25">
      <c r="A13836" s="48">
        <v>44910.552268518521</v>
      </c>
      <c r="B13836" s="38">
        <v>22</v>
      </c>
      <c r="C13836" s="40">
        <v>571.20000000000005</v>
      </c>
      <c r="D13836" s="38" t="s">
        <v>26</v>
      </c>
    </row>
    <row r="13837" spans="1:4" x14ac:dyDescent="0.25">
      <c r="A13837" s="48">
        <v>44910.553541666668</v>
      </c>
      <c r="B13837" s="38">
        <v>17</v>
      </c>
      <c r="C13837" s="40">
        <v>567.79999999999995</v>
      </c>
      <c r="D13837" s="38" t="s">
        <v>26</v>
      </c>
    </row>
    <row r="13838" spans="1:4" x14ac:dyDescent="0.25">
      <c r="A13838" s="48">
        <v>44910.553541666668</v>
      </c>
      <c r="B13838" s="38">
        <v>19</v>
      </c>
      <c r="C13838" s="40">
        <v>567.79999999999995</v>
      </c>
      <c r="D13838" s="38" t="s">
        <v>26</v>
      </c>
    </row>
    <row r="13839" spans="1:4" x14ac:dyDescent="0.25">
      <c r="A13839" s="48">
        <v>44910.554710648146</v>
      </c>
      <c r="B13839" s="38">
        <v>18</v>
      </c>
      <c r="C13839" s="40">
        <v>567.79999999999995</v>
      </c>
      <c r="D13839" s="38" t="s">
        <v>26</v>
      </c>
    </row>
    <row r="13840" spans="1:4" x14ac:dyDescent="0.25">
      <c r="A13840" s="48">
        <v>44910.555474537039</v>
      </c>
      <c r="B13840" s="38">
        <v>15</v>
      </c>
      <c r="C13840" s="40">
        <v>567.9</v>
      </c>
      <c r="D13840" s="38" t="s">
        <v>26</v>
      </c>
    </row>
    <row r="13841" spans="1:4" x14ac:dyDescent="0.25">
      <c r="A13841" s="48">
        <v>44910.555694444447</v>
      </c>
      <c r="B13841" s="38">
        <v>23</v>
      </c>
      <c r="C13841" s="40">
        <v>567.29999999999995</v>
      </c>
      <c r="D13841" s="38" t="s">
        <v>26</v>
      </c>
    </row>
    <row r="13842" spans="1:4" x14ac:dyDescent="0.25">
      <c r="A13842" s="48">
        <v>44910.556527777779</v>
      </c>
      <c r="B13842" s="38">
        <v>8</v>
      </c>
      <c r="C13842" s="40">
        <v>568</v>
      </c>
      <c r="D13842" s="38" t="s">
        <v>26</v>
      </c>
    </row>
    <row r="13843" spans="1:4" x14ac:dyDescent="0.25">
      <c r="A13843" s="48">
        <v>44910.556805555556</v>
      </c>
      <c r="B13843" s="38">
        <v>17</v>
      </c>
      <c r="C13843" s="40">
        <v>567.6</v>
      </c>
      <c r="D13843" s="38" t="s">
        <v>26</v>
      </c>
    </row>
    <row r="13844" spans="1:4" x14ac:dyDescent="0.25">
      <c r="A13844" s="48">
        <v>44910.55777777778</v>
      </c>
      <c r="B13844" s="38">
        <v>13</v>
      </c>
      <c r="C13844" s="40">
        <v>567.6</v>
      </c>
      <c r="D13844" s="38" t="s">
        <v>26</v>
      </c>
    </row>
    <row r="13845" spans="1:4" x14ac:dyDescent="0.25">
      <c r="A13845" s="48">
        <v>44910.558379629627</v>
      </c>
      <c r="B13845" s="38">
        <v>16</v>
      </c>
      <c r="C13845" s="40">
        <v>568</v>
      </c>
      <c r="D13845" s="38" t="s">
        <v>26</v>
      </c>
    </row>
    <row r="13846" spans="1:4" x14ac:dyDescent="0.25">
      <c r="A13846" s="48">
        <v>44910.558483796296</v>
      </c>
      <c r="B13846" s="38">
        <v>12</v>
      </c>
      <c r="C13846" s="40">
        <v>567.79999999999995</v>
      </c>
      <c r="D13846" s="38" t="s">
        <v>26</v>
      </c>
    </row>
    <row r="13847" spans="1:4" x14ac:dyDescent="0.25">
      <c r="A13847" s="48">
        <v>44910.55940972222</v>
      </c>
      <c r="B13847" s="38">
        <v>3</v>
      </c>
      <c r="C13847" s="40">
        <v>567.20000000000005</v>
      </c>
      <c r="D13847" s="38" t="s">
        <v>26</v>
      </c>
    </row>
    <row r="13848" spans="1:4" x14ac:dyDescent="0.25">
      <c r="A13848" s="48">
        <v>44910.55940972222</v>
      </c>
      <c r="B13848" s="38">
        <v>16</v>
      </c>
      <c r="C13848" s="40">
        <v>567.20000000000005</v>
      </c>
      <c r="D13848" s="38" t="s">
        <v>26</v>
      </c>
    </row>
    <row r="13849" spans="1:4" x14ac:dyDescent="0.25">
      <c r="A13849" s="48">
        <v>44910.559594907405</v>
      </c>
      <c r="B13849" s="38">
        <v>14</v>
      </c>
      <c r="C13849" s="40">
        <v>566.9</v>
      </c>
      <c r="D13849" s="38" t="s">
        <v>26</v>
      </c>
    </row>
    <row r="13850" spans="1:4" x14ac:dyDescent="0.25">
      <c r="A13850" s="48">
        <v>44910.560416666667</v>
      </c>
      <c r="B13850" s="38">
        <v>10</v>
      </c>
      <c r="C13850" s="40">
        <v>566.9</v>
      </c>
      <c r="D13850" s="38" t="s">
        <v>26</v>
      </c>
    </row>
    <row r="13851" spans="1:4" x14ac:dyDescent="0.25">
      <c r="A13851" s="48">
        <v>44910.560543981483</v>
      </c>
      <c r="B13851" s="38">
        <v>20</v>
      </c>
      <c r="C13851" s="40">
        <v>566.79999999999995</v>
      </c>
      <c r="D13851" s="38" t="s">
        <v>26</v>
      </c>
    </row>
    <row r="13852" spans="1:4" x14ac:dyDescent="0.25">
      <c r="A13852" s="48">
        <v>44910.561689814815</v>
      </c>
      <c r="B13852" s="38">
        <v>22</v>
      </c>
      <c r="C13852" s="40">
        <v>567</v>
      </c>
      <c r="D13852" s="38" t="s">
        <v>26</v>
      </c>
    </row>
    <row r="13853" spans="1:4" x14ac:dyDescent="0.25">
      <c r="A13853" s="48">
        <v>44910.561805555553</v>
      </c>
      <c r="B13853" s="38">
        <v>10</v>
      </c>
      <c r="C13853" s="40">
        <v>566.70000000000005</v>
      </c>
      <c r="D13853" s="38" t="s">
        <v>26</v>
      </c>
    </row>
    <row r="13854" spans="1:4" x14ac:dyDescent="0.25">
      <c r="A13854" s="48">
        <v>44910.562731481485</v>
      </c>
      <c r="B13854" s="38">
        <v>16</v>
      </c>
      <c r="C13854" s="40">
        <v>566.5</v>
      </c>
      <c r="D13854" s="38" t="s">
        <v>26</v>
      </c>
    </row>
    <row r="13855" spans="1:4" x14ac:dyDescent="0.25">
      <c r="A13855" s="48">
        <v>44910.5628125</v>
      </c>
      <c r="B13855" s="38">
        <v>17</v>
      </c>
      <c r="C13855" s="40">
        <v>566.5</v>
      </c>
      <c r="D13855" s="38" t="s">
        <v>26</v>
      </c>
    </row>
    <row r="13856" spans="1:4" x14ac:dyDescent="0.25">
      <c r="A13856" s="48">
        <v>44910.563784722224</v>
      </c>
      <c r="B13856" s="38">
        <v>18</v>
      </c>
      <c r="C13856" s="40">
        <v>566.6</v>
      </c>
      <c r="D13856" s="38" t="s">
        <v>26</v>
      </c>
    </row>
    <row r="13857" spans="1:4" x14ac:dyDescent="0.25">
      <c r="A13857" s="48">
        <v>44910.563784722224</v>
      </c>
      <c r="B13857" s="38">
        <v>18</v>
      </c>
      <c r="C13857" s="40">
        <v>566.5</v>
      </c>
      <c r="D13857" s="38" t="s">
        <v>26</v>
      </c>
    </row>
    <row r="13858" spans="1:4" x14ac:dyDescent="0.25">
      <c r="A13858" s="48">
        <v>44910.565057870372</v>
      </c>
      <c r="B13858" s="38">
        <v>9</v>
      </c>
      <c r="C13858" s="40">
        <v>566.6</v>
      </c>
      <c r="D13858" s="38" t="s">
        <v>26</v>
      </c>
    </row>
    <row r="13859" spans="1:4" x14ac:dyDescent="0.25">
      <c r="A13859" s="48">
        <v>44910.565057870372</v>
      </c>
      <c r="B13859" s="38">
        <v>9</v>
      </c>
      <c r="C13859" s="40">
        <v>566.6</v>
      </c>
      <c r="D13859" s="38" t="s">
        <v>26</v>
      </c>
    </row>
    <row r="13860" spans="1:4" x14ac:dyDescent="0.25">
      <c r="A13860" s="48">
        <v>44910.565659722219</v>
      </c>
      <c r="B13860" s="38">
        <v>14</v>
      </c>
      <c r="C13860" s="40">
        <v>567.6</v>
      </c>
      <c r="D13860" s="38" t="s">
        <v>26</v>
      </c>
    </row>
    <row r="13861" spans="1:4" x14ac:dyDescent="0.25">
      <c r="A13861" s="48">
        <v>44910.566099537034</v>
      </c>
      <c r="B13861" s="38">
        <v>17</v>
      </c>
      <c r="C13861" s="40">
        <v>567.70000000000005</v>
      </c>
      <c r="D13861" s="38" t="s">
        <v>26</v>
      </c>
    </row>
    <row r="13862" spans="1:4" x14ac:dyDescent="0.25">
      <c r="A13862" s="48">
        <v>44910.566342592596</v>
      </c>
      <c r="B13862" s="38">
        <v>13</v>
      </c>
      <c r="C13862" s="40">
        <v>567.6</v>
      </c>
      <c r="D13862" s="38" t="s">
        <v>26</v>
      </c>
    </row>
    <row r="13863" spans="1:4" x14ac:dyDescent="0.25">
      <c r="A13863" s="48">
        <v>44910.567453703705</v>
      </c>
      <c r="B13863" s="38">
        <v>22</v>
      </c>
      <c r="C13863" s="40">
        <v>567.20000000000005</v>
      </c>
      <c r="D13863" s="38" t="s">
        <v>26</v>
      </c>
    </row>
    <row r="13864" spans="1:4" x14ac:dyDescent="0.25">
      <c r="A13864" s="48">
        <v>44910.567893518521</v>
      </c>
      <c r="B13864" s="38">
        <v>14</v>
      </c>
      <c r="C13864" s="40">
        <v>566.79999999999995</v>
      </c>
      <c r="D13864" s="38" t="s">
        <v>26</v>
      </c>
    </row>
    <row r="13865" spans="1:4" x14ac:dyDescent="0.25">
      <c r="A13865" s="48">
        <v>44910.568541666667</v>
      </c>
      <c r="B13865" s="38">
        <v>16</v>
      </c>
      <c r="C13865" s="40">
        <v>566</v>
      </c>
      <c r="D13865" s="38" t="s">
        <v>26</v>
      </c>
    </row>
    <row r="13866" spans="1:4" x14ac:dyDescent="0.25">
      <c r="A13866" s="48">
        <v>44910.568576388891</v>
      </c>
      <c r="B13866" s="38">
        <v>14</v>
      </c>
      <c r="C13866" s="40">
        <v>565.9</v>
      </c>
      <c r="D13866" s="38" t="s">
        <v>26</v>
      </c>
    </row>
    <row r="13867" spans="1:4" x14ac:dyDescent="0.25">
      <c r="A13867" s="48">
        <v>44910.56863425926</v>
      </c>
      <c r="B13867" s="38">
        <v>4</v>
      </c>
      <c r="C13867" s="40">
        <v>565.9</v>
      </c>
      <c r="D13867" s="38" t="s">
        <v>26</v>
      </c>
    </row>
    <row r="13868" spans="1:4" x14ac:dyDescent="0.25">
      <c r="A13868" s="48">
        <v>44910.569571759261</v>
      </c>
      <c r="B13868" s="38">
        <v>6</v>
      </c>
      <c r="C13868" s="40">
        <v>566.79999999999995</v>
      </c>
      <c r="D13868" s="38" t="s">
        <v>26</v>
      </c>
    </row>
    <row r="13869" spans="1:4" x14ac:dyDescent="0.25">
      <c r="A13869" s="48">
        <v>44910.569571759261</v>
      </c>
      <c r="B13869" s="38">
        <v>13</v>
      </c>
      <c r="C13869" s="40">
        <v>566.79999999999995</v>
      </c>
      <c r="D13869" s="38" t="s">
        <v>26</v>
      </c>
    </row>
    <row r="13870" spans="1:4" x14ac:dyDescent="0.25">
      <c r="A13870" s="48">
        <v>44910.569594907407</v>
      </c>
      <c r="B13870" s="38">
        <v>8</v>
      </c>
      <c r="C13870" s="40">
        <v>566.70000000000005</v>
      </c>
      <c r="D13870" s="38" t="s">
        <v>26</v>
      </c>
    </row>
    <row r="13871" spans="1:4" x14ac:dyDescent="0.25">
      <c r="A13871" s="48">
        <v>44910.569594907407</v>
      </c>
      <c r="B13871" s="38">
        <v>10</v>
      </c>
      <c r="C13871" s="40">
        <v>566.70000000000005</v>
      </c>
      <c r="D13871" s="38" t="s">
        <v>26</v>
      </c>
    </row>
    <row r="13872" spans="1:4" x14ac:dyDescent="0.25">
      <c r="A13872" s="48">
        <v>44910.570902777778</v>
      </c>
      <c r="B13872" s="38">
        <v>15</v>
      </c>
      <c r="C13872" s="40">
        <v>566.20000000000005</v>
      </c>
      <c r="D13872" s="38" t="s">
        <v>26</v>
      </c>
    </row>
    <row r="13873" spans="1:4" x14ac:dyDescent="0.25">
      <c r="A13873" s="48">
        <v>44910.570902777778</v>
      </c>
      <c r="B13873" s="38">
        <v>3</v>
      </c>
      <c r="C13873" s="40">
        <v>566.20000000000005</v>
      </c>
      <c r="D13873" s="38" t="s">
        <v>26</v>
      </c>
    </row>
    <row r="13874" spans="1:4" x14ac:dyDescent="0.25">
      <c r="A13874" s="48">
        <v>44910.570960648147</v>
      </c>
      <c r="B13874" s="38">
        <v>3</v>
      </c>
      <c r="C13874" s="40">
        <v>566.1</v>
      </c>
      <c r="D13874" s="38" t="s">
        <v>26</v>
      </c>
    </row>
    <row r="13875" spans="1:4" x14ac:dyDescent="0.25">
      <c r="A13875" s="48">
        <v>44910.57130787037</v>
      </c>
      <c r="B13875" s="38">
        <v>3</v>
      </c>
      <c r="C13875" s="40">
        <v>566.6</v>
      </c>
      <c r="D13875" s="38" t="s">
        <v>26</v>
      </c>
    </row>
    <row r="13876" spans="1:4" x14ac:dyDescent="0.25">
      <c r="A13876" s="48">
        <v>44910.57130787037</v>
      </c>
      <c r="B13876" s="38">
        <v>11</v>
      </c>
      <c r="C13876" s="40">
        <v>566.6</v>
      </c>
      <c r="D13876" s="38" t="s">
        <v>26</v>
      </c>
    </row>
    <row r="13877" spans="1:4" x14ac:dyDescent="0.25">
      <c r="A13877" s="48">
        <v>44910.572025462963</v>
      </c>
      <c r="B13877" s="38">
        <v>21</v>
      </c>
      <c r="C13877" s="40">
        <v>567</v>
      </c>
      <c r="D13877" s="38" t="s">
        <v>26</v>
      </c>
    </row>
    <row r="13878" spans="1:4" x14ac:dyDescent="0.25">
      <c r="A13878" s="48">
        <v>44910.572708333333</v>
      </c>
      <c r="B13878" s="38">
        <v>11</v>
      </c>
      <c r="C13878" s="40">
        <v>567.4</v>
      </c>
      <c r="D13878" s="38" t="s">
        <v>26</v>
      </c>
    </row>
    <row r="13879" spans="1:4" x14ac:dyDescent="0.25">
      <c r="A13879" s="48">
        <v>44910.573136574072</v>
      </c>
      <c r="B13879" s="38">
        <v>16</v>
      </c>
      <c r="C13879" s="40">
        <v>567</v>
      </c>
      <c r="D13879" s="38" t="s">
        <v>26</v>
      </c>
    </row>
    <row r="13880" spans="1:4" x14ac:dyDescent="0.25">
      <c r="A13880" s="48">
        <v>44910.573136574072</v>
      </c>
      <c r="B13880" s="38">
        <v>3</v>
      </c>
      <c r="C13880" s="40">
        <v>567</v>
      </c>
      <c r="D13880" s="38" t="s">
        <v>26</v>
      </c>
    </row>
    <row r="13881" spans="1:4" x14ac:dyDescent="0.25">
      <c r="A13881" s="48">
        <v>44910.573136574072</v>
      </c>
      <c r="B13881" s="38">
        <v>18</v>
      </c>
      <c r="C13881" s="40">
        <v>566.9</v>
      </c>
      <c r="D13881" s="38" t="s">
        <v>26</v>
      </c>
    </row>
    <row r="13882" spans="1:4" x14ac:dyDescent="0.25">
      <c r="A13882" s="48">
        <v>44910.574664351851</v>
      </c>
      <c r="B13882" s="38">
        <v>17</v>
      </c>
      <c r="C13882" s="40">
        <v>566.5</v>
      </c>
      <c r="D13882" s="38" t="s">
        <v>26</v>
      </c>
    </row>
    <row r="13883" spans="1:4" x14ac:dyDescent="0.25">
      <c r="A13883" s="48">
        <v>44910.574675925927</v>
      </c>
      <c r="B13883" s="38">
        <v>2</v>
      </c>
      <c r="C13883" s="40">
        <v>566.4</v>
      </c>
      <c r="D13883" s="38" t="s">
        <v>26</v>
      </c>
    </row>
    <row r="13884" spans="1:4" x14ac:dyDescent="0.25">
      <c r="A13884" s="48">
        <v>44910.574675925927</v>
      </c>
      <c r="B13884" s="38">
        <v>15</v>
      </c>
      <c r="C13884" s="40">
        <v>566.4</v>
      </c>
      <c r="D13884" s="38" t="s">
        <v>26</v>
      </c>
    </row>
    <row r="13885" spans="1:4" x14ac:dyDescent="0.25">
      <c r="A13885" s="48">
        <v>44910.575358796297</v>
      </c>
      <c r="B13885" s="38">
        <v>24</v>
      </c>
      <c r="C13885" s="40">
        <v>566.70000000000005</v>
      </c>
      <c r="D13885" s="38" t="s">
        <v>26</v>
      </c>
    </row>
    <row r="13886" spans="1:4" x14ac:dyDescent="0.25">
      <c r="A13886" s="48">
        <v>44910.575358796297</v>
      </c>
      <c r="B13886" s="38">
        <v>10</v>
      </c>
      <c r="C13886" s="40">
        <v>566.6</v>
      </c>
      <c r="D13886" s="38" t="s">
        <v>26</v>
      </c>
    </row>
    <row r="13887" spans="1:4" x14ac:dyDescent="0.25">
      <c r="A13887" s="48">
        <v>44910.576504629629</v>
      </c>
      <c r="B13887" s="38">
        <v>15</v>
      </c>
      <c r="C13887" s="40">
        <v>566.29999999999995</v>
      </c>
      <c r="D13887" s="38" t="s">
        <v>26</v>
      </c>
    </row>
    <row r="13888" spans="1:4" x14ac:dyDescent="0.25">
      <c r="A13888" s="48">
        <v>44910.576504629629</v>
      </c>
      <c r="B13888" s="38">
        <v>12</v>
      </c>
      <c r="C13888" s="40">
        <v>566.29999999999995</v>
      </c>
      <c r="D13888" s="38" t="s">
        <v>26</v>
      </c>
    </row>
    <row r="13889" spans="1:4" x14ac:dyDescent="0.25">
      <c r="A13889" s="48">
        <v>44910.576539351852</v>
      </c>
      <c r="B13889" s="38">
        <v>23</v>
      </c>
      <c r="C13889" s="40">
        <v>566.20000000000005</v>
      </c>
      <c r="D13889" s="38" t="s">
        <v>26</v>
      </c>
    </row>
    <row r="13890" spans="1:4" x14ac:dyDescent="0.25">
      <c r="A13890" s="48">
        <v>44910.577777777777</v>
      </c>
      <c r="B13890" s="38">
        <v>16</v>
      </c>
      <c r="C13890" s="40">
        <v>564.4</v>
      </c>
      <c r="D13890" s="38" t="s">
        <v>26</v>
      </c>
    </row>
    <row r="13891" spans="1:4" x14ac:dyDescent="0.25">
      <c r="A13891" s="48">
        <v>44910.577789351853</v>
      </c>
      <c r="B13891" s="38">
        <v>16</v>
      </c>
      <c r="C13891" s="40">
        <v>564.29999999999995</v>
      </c>
      <c r="D13891" s="38" t="s">
        <v>26</v>
      </c>
    </row>
    <row r="13892" spans="1:4" x14ac:dyDescent="0.25">
      <c r="A13892" s="48">
        <v>44910.579085648147</v>
      </c>
      <c r="B13892" s="38">
        <v>17</v>
      </c>
      <c r="C13892" s="40">
        <v>564.70000000000005</v>
      </c>
      <c r="D13892" s="38" t="s">
        <v>26</v>
      </c>
    </row>
    <row r="13893" spans="1:4" x14ac:dyDescent="0.25">
      <c r="A13893" s="48">
        <v>44910.579085648147</v>
      </c>
      <c r="B13893" s="38">
        <v>18</v>
      </c>
      <c r="C13893" s="40">
        <v>564.6</v>
      </c>
      <c r="D13893" s="38" t="s">
        <v>26</v>
      </c>
    </row>
    <row r="13894" spans="1:4" x14ac:dyDescent="0.25">
      <c r="A13894" s="48">
        <v>44910.580023148148</v>
      </c>
      <c r="B13894" s="38">
        <v>1</v>
      </c>
      <c r="C13894" s="40">
        <v>563.5</v>
      </c>
      <c r="D13894" s="38" t="s">
        <v>26</v>
      </c>
    </row>
    <row r="13895" spans="1:4" x14ac:dyDescent="0.25">
      <c r="A13895" s="48">
        <v>44910.580023148148</v>
      </c>
      <c r="B13895" s="38">
        <v>2</v>
      </c>
      <c r="C13895" s="40">
        <v>563.5</v>
      </c>
      <c r="D13895" s="38" t="s">
        <v>26</v>
      </c>
    </row>
    <row r="13896" spans="1:4" x14ac:dyDescent="0.25">
      <c r="A13896" s="48">
        <v>44910.580023148148</v>
      </c>
      <c r="B13896" s="38">
        <v>17</v>
      </c>
      <c r="C13896" s="40">
        <v>563.5</v>
      </c>
      <c r="D13896" s="38" t="s">
        <v>26</v>
      </c>
    </row>
    <row r="13897" spans="1:4" x14ac:dyDescent="0.25">
      <c r="A13897" s="48">
        <v>44910.580509259256</v>
      </c>
      <c r="B13897" s="38">
        <v>16</v>
      </c>
      <c r="C13897" s="40">
        <v>564.29999999999995</v>
      </c>
      <c r="D13897" s="38" t="s">
        <v>26</v>
      </c>
    </row>
    <row r="13898" spans="1:4" x14ac:dyDescent="0.25">
      <c r="A13898" s="48">
        <v>44910.581203703703</v>
      </c>
      <c r="B13898" s="38">
        <v>19</v>
      </c>
      <c r="C13898" s="40">
        <v>563.9</v>
      </c>
      <c r="D13898" s="38" t="s">
        <v>26</v>
      </c>
    </row>
    <row r="13899" spans="1:4" x14ac:dyDescent="0.25">
      <c r="A13899" s="48">
        <v>44910.581203703703</v>
      </c>
      <c r="B13899" s="38">
        <v>2</v>
      </c>
      <c r="C13899" s="40">
        <v>563.9</v>
      </c>
      <c r="D13899" s="38" t="s">
        <v>26</v>
      </c>
    </row>
    <row r="13900" spans="1:4" x14ac:dyDescent="0.25">
      <c r="A13900" s="48">
        <v>44910.581388888888</v>
      </c>
      <c r="B13900" s="38">
        <v>21</v>
      </c>
      <c r="C13900" s="40">
        <v>563.6</v>
      </c>
      <c r="D13900" s="38" t="s">
        <v>26</v>
      </c>
    </row>
    <row r="13901" spans="1:4" x14ac:dyDescent="0.25">
      <c r="A13901" s="48">
        <v>44910.582824074074</v>
      </c>
      <c r="B13901" s="38">
        <v>19</v>
      </c>
      <c r="C13901" s="40">
        <v>564.5</v>
      </c>
      <c r="D13901" s="38" t="s">
        <v>26</v>
      </c>
    </row>
    <row r="13902" spans="1:4" x14ac:dyDescent="0.25">
      <c r="A13902" s="48">
        <v>44910.582824074074</v>
      </c>
      <c r="B13902" s="38">
        <v>1</v>
      </c>
      <c r="C13902" s="40">
        <v>564.5</v>
      </c>
      <c r="D13902" s="38" t="s">
        <v>26</v>
      </c>
    </row>
    <row r="13903" spans="1:4" x14ac:dyDescent="0.25">
      <c r="A13903" s="48">
        <v>44910.582824074074</v>
      </c>
      <c r="B13903" s="38">
        <v>19</v>
      </c>
      <c r="C13903" s="40">
        <v>564.5</v>
      </c>
      <c r="D13903" s="38" t="s">
        <v>26</v>
      </c>
    </row>
    <row r="13904" spans="1:4" x14ac:dyDescent="0.25">
      <c r="A13904" s="48">
        <v>44910.583506944444</v>
      </c>
      <c r="B13904" s="38">
        <v>1</v>
      </c>
      <c r="C13904" s="40">
        <v>563.79999999999995</v>
      </c>
      <c r="D13904" s="38" t="s">
        <v>26</v>
      </c>
    </row>
    <row r="13905" spans="1:4" x14ac:dyDescent="0.25">
      <c r="A13905" s="48">
        <v>44910.583506944444</v>
      </c>
      <c r="B13905" s="38">
        <v>8</v>
      </c>
      <c r="C13905" s="40">
        <v>563.79999999999995</v>
      </c>
      <c r="D13905" s="38" t="s">
        <v>26</v>
      </c>
    </row>
    <row r="13906" spans="1:4" x14ac:dyDescent="0.25">
      <c r="A13906" s="48">
        <v>44910.583506944444</v>
      </c>
      <c r="B13906" s="38">
        <v>12</v>
      </c>
      <c r="C13906" s="40">
        <v>563.79999999999995</v>
      </c>
      <c r="D13906" s="38" t="s">
        <v>26</v>
      </c>
    </row>
    <row r="13907" spans="1:4" x14ac:dyDescent="0.25">
      <c r="A13907" s="48">
        <v>44910.583518518521</v>
      </c>
      <c r="B13907" s="38">
        <v>19</v>
      </c>
      <c r="C13907" s="40">
        <v>563.70000000000005</v>
      </c>
      <c r="D13907" s="38" t="s">
        <v>26</v>
      </c>
    </row>
    <row r="13908" spans="1:4" x14ac:dyDescent="0.25">
      <c r="A13908" s="48">
        <v>44910.584768518522</v>
      </c>
      <c r="B13908" s="38">
        <v>20</v>
      </c>
      <c r="C13908" s="40">
        <v>564.20000000000005</v>
      </c>
      <c r="D13908" s="38" t="s">
        <v>26</v>
      </c>
    </row>
    <row r="13909" spans="1:4" x14ac:dyDescent="0.25">
      <c r="A13909" s="48">
        <v>44910.584976851853</v>
      </c>
      <c r="B13909" s="38">
        <v>9</v>
      </c>
      <c r="C13909" s="40">
        <v>564</v>
      </c>
      <c r="D13909" s="38" t="s">
        <v>26</v>
      </c>
    </row>
    <row r="13910" spans="1:4" x14ac:dyDescent="0.25">
      <c r="A13910" s="48">
        <v>44910.584976851853</v>
      </c>
      <c r="B13910" s="38">
        <v>8</v>
      </c>
      <c r="C13910" s="40">
        <v>564</v>
      </c>
      <c r="D13910" s="38" t="s">
        <v>26</v>
      </c>
    </row>
    <row r="13911" spans="1:4" x14ac:dyDescent="0.25">
      <c r="A13911" s="48">
        <v>44910.584976851853</v>
      </c>
      <c r="B13911" s="38">
        <v>4</v>
      </c>
      <c r="C13911" s="40">
        <v>564</v>
      </c>
      <c r="D13911" s="38" t="s">
        <v>26</v>
      </c>
    </row>
    <row r="13912" spans="1:4" x14ac:dyDescent="0.25">
      <c r="A13912" s="48">
        <v>44910.585821759261</v>
      </c>
      <c r="B13912" s="38">
        <v>15</v>
      </c>
      <c r="C13912" s="40">
        <v>565.70000000000005</v>
      </c>
      <c r="D13912" s="38" t="s">
        <v>26</v>
      </c>
    </row>
    <row r="13913" spans="1:4" x14ac:dyDescent="0.25">
      <c r="A13913" s="48">
        <v>44910.585821759261</v>
      </c>
      <c r="B13913" s="38">
        <v>9</v>
      </c>
      <c r="C13913" s="40">
        <v>565.70000000000005</v>
      </c>
      <c r="D13913" s="38" t="s">
        <v>26</v>
      </c>
    </row>
    <row r="13914" spans="1:4" x14ac:dyDescent="0.25">
      <c r="A13914" s="48">
        <v>44910.585856481484</v>
      </c>
      <c r="B13914" s="38">
        <v>7</v>
      </c>
      <c r="C13914" s="40">
        <v>565.6</v>
      </c>
      <c r="D13914" s="38" t="s">
        <v>26</v>
      </c>
    </row>
    <row r="13915" spans="1:4" x14ac:dyDescent="0.25">
      <c r="A13915" s="48">
        <v>44910.585856481484</v>
      </c>
      <c r="B13915" s="38">
        <v>19</v>
      </c>
      <c r="C13915" s="40">
        <v>565.6</v>
      </c>
      <c r="D13915" s="38" t="s">
        <v>26</v>
      </c>
    </row>
    <row r="13916" spans="1:4" x14ac:dyDescent="0.25">
      <c r="A13916" s="48">
        <v>44910.587002314816</v>
      </c>
      <c r="B13916" s="38">
        <v>12</v>
      </c>
      <c r="C13916" s="40">
        <v>565.29999999999995</v>
      </c>
      <c r="D13916" s="38" t="s">
        <v>26</v>
      </c>
    </row>
    <row r="13917" spans="1:4" x14ac:dyDescent="0.25">
      <c r="A13917" s="48">
        <v>44910.587002314816</v>
      </c>
      <c r="B13917" s="38">
        <v>9</v>
      </c>
      <c r="C13917" s="40">
        <v>565.29999999999995</v>
      </c>
      <c r="D13917" s="38" t="s">
        <v>26</v>
      </c>
    </row>
    <row r="13918" spans="1:4" x14ac:dyDescent="0.25">
      <c r="A13918" s="48">
        <v>44910.587002314816</v>
      </c>
      <c r="B13918" s="38">
        <v>23</v>
      </c>
      <c r="C13918" s="40">
        <v>565.20000000000005</v>
      </c>
      <c r="D13918" s="38" t="s">
        <v>26</v>
      </c>
    </row>
    <row r="13919" spans="1:4" x14ac:dyDescent="0.25">
      <c r="A13919" s="48">
        <v>44910.588113425925</v>
      </c>
      <c r="B13919" s="38">
        <v>25</v>
      </c>
      <c r="C13919" s="40">
        <v>564.4</v>
      </c>
      <c r="D13919" s="38" t="s">
        <v>26</v>
      </c>
    </row>
    <row r="13920" spans="1:4" x14ac:dyDescent="0.25">
      <c r="A13920" s="48">
        <v>44910.588113425925</v>
      </c>
      <c r="B13920" s="38">
        <v>21</v>
      </c>
      <c r="C13920" s="40">
        <v>564.29999999999995</v>
      </c>
      <c r="D13920" s="38" t="s">
        <v>26</v>
      </c>
    </row>
    <row r="13921" spans="1:4" x14ac:dyDescent="0.25">
      <c r="A13921" s="48">
        <v>44910.58935185185</v>
      </c>
      <c r="B13921" s="38">
        <v>23</v>
      </c>
      <c r="C13921" s="40">
        <v>562.6</v>
      </c>
      <c r="D13921" s="38" t="s">
        <v>26</v>
      </c>
    </row>
    <row r="13922" spans="1:4" x14ac:dyDescent="0.25">
      <c r="A13922" s="48">
        <v>44910.589456018519</v>
      </c>
      <c r="B13922" s="38">
        <v>12</v>
      </c>
      <c r="C13922" s="40">
        <v>562.4</v>
      </c>
      <c r="D13922" s="38" t="s">
        <v>26</v>
      </c>
    </row>
    <row r="13923" spans="1:4" x14ac:dyDescent="0.25">
      <c r="A13923" s="48">
        <v>44910.589456018519</v>
      </c>
      <c r="B13923" s="38">
        <v>7</v>
      </c>
      <c r="C13923" s="40">
        <v>562.4</v>
      </c>
      <c r="D13923" s="38" t="s">
        <v>26</v>
      </c>
    </row>
    <row r="13924" spans="1:4" x14ac:dyDescent="0.25">
      <c r="A13924" s="48">
        <v>44910.59070601852</v>
      </c>
      <c r="B13924" s="38">
        <v>17</v>
      </c>
      <c r="C13924" s="40">
        <v>562.79999999999995</v>
      </c>
      <c r="D13924" s="38" t="s">
        <v>26</v>
      </c>
    </row>
    <row r="13925" spans="1:4" x14ac:dyDescent="0.25">
      <c r="A13925" s="48">
        <v>44910.590856481482</v>
      </c>
      <c r="B13925" s="38">
        <v>9</v>
      </c>
      <c r="C13925" s="40">
        <v>562.79999999999995</v>
      </c>
      <c r="D13925" s="38" t="s">
        <v>26</v>
      </c>
    </row>
    <row r="13926" spans="1:4" x14ac:dyDescent="0.25">
      <c r="A13926" s="48">
        <v>44910.590856481482</v>
      </c>
      <c r="B13926" s="38">
        <v>8</v>
      </c>
      <c r="C13926" s="40">
        <v>562.79999999999995</v>
      </c>
      <c r="D13926" s="38" t="s">
        <v>26</v>
      </c>
    </row>
    <row r="13927" spans="1:4" x14ac:dyDescent="0.25">
      <c r="A13927" s="48">
        <v>44910.590856481482</v>
      </c>
      <c r="B13927" s="38">
        <v>3</v>
      </c>
      <c r="C13927" s="40">
        <v>562.79999999999995</v>
      </c>
      <c r="D13927" s="38" t="s">
        <v>26</v>
      </c>
    </row>
    <row r="13928" spans="1:4" x14ac:dyDescent="0.25">
      <c r="A13928" s="48">
        <v>44910.591643518521</v>
      </c>
      <c r="B13928" s="38">
        <v>23</v>
      </c>
      <c r="C13928" s="40">
        <v>562.4</v>
      </c>
      <c r="D13928" s="38" t="s">
        <v>26</v>
      </c>
    </row>
    <row r="13929" spans="1:4" x14ac:dyDescent="0.25">
      <c r="A13929" s="48">
        <v>44910.591932870368</v>
      </c>
      <c r="B13929" s="38">
        <v>19</v>
      </c>
      <c r="C13929" s="40">
        <v>562.79999999999995</v>
      </c>
      <c r="D13929" s="38" t="s">
        <v>26</v>
      </c>
    </row>
    <row r="13930" spans="1:4" x14ac:dyDescent="0.25">
      <c r="A13930" s="48">
        <v>44910.592962962961</v>
      </c>
      <c r="B13930" s="38">
        <v>16</v>
      </c>
      <c r="C13930" s="40">
        <v>562.1</v>
      </c>
      <c r="D13930" s="38" t="s">
        <v>26</v>
      </c>
    </row>
    <row r="13931" spans="1:4" x14ac:dyDescent="0.25">
      <c r="A13931" s="48">
        <v>44910.592962962961</v>
      </c>
      <c r="B13931" s="38">
        <v>13</v>
      </c>
      <c r="C13931" s="40">
        <v>562.1</v>
      </c>
      <c r="D13931" s="38" t="s">
        <v>26</v>
      </c>
    </row>
    <row r="13932" spans="1:4" x14ac:dyDescent="0.25">
      <c r="A13932" s="48">
        <v>44910.593761574077</v>
      </c>
      <c r="B13932" s="38">
        <v>15</v>
      </c>
      <c r="C13932" s="40">
        <v>562</v>
      </c>
      <c r="D13932" s="38" t="s">
        <v>26</v>
      </c>
    </row>
    <row r="13933" spans="1:4" x14ac:dyDescent="0.25">
      <c r="A13933" s="48">
        <v>44910.594004629631</v>
      </c>
      <c r="B13933" s="38">
        <v>28</v>
      </c>
      <c r="C13933" s="40">
        <v>562</v>
      </c>
      <c r="D13933" s="38" t="s">
        <v>26</v>
      </c>
    </row>
    <row r="13934" spans="1:4" x14ac:dyDescent="0.25">
      <c r="A13934" s="48">
        <v>44910.594004629631</v>
      </c>
      <c r="B13934" s="38">
        <v>10</v>
      </c>
      <c r="C13934" s="40">
        <v>562</v>
      </c>
      <c r="D13934" s="38" t="s">
        <v>26</v>
      </c>
    </row>
    <row r="13935" spans="1:4" x14ac:dyDescent="0.25">
      <c r="A13935" s="48">
        <v>44910.594004629631</v>
      </c>
      <c r="B13935" s="38">
        <v>13</v>
      </c>
      <c r="C13935" s="40">
        <v>562</v>
      </c>
      <c r="D13935" s="38" t="s">
        <v>26</v>
      </c>
    </row>
    <row r="13936" spans="1:4" x14ac:dyDescent="0.25">
      <c r="A13936" s="48">
        <v>44910.595069444447</v>
      </c>
      <c r="B13936" s="38">
        <v>33</v>
      </c>
      <c r="C13936" s="40">
        <v>561.5</v>
      </c>
      <c r="D13936" s="38" t="s">
        <v>26</v>
      </c>
    </row>
    <row r="13937" spans="1:4" x14ac:dyDescent="0.25">
      <c r="A13937" s="48">
        <v>44910.595092592594</v>
      </c>
      <c r="B13937" s="38">
        <v>16</v>
      </c>
      <c r="C13937" s="40">
        <v>561.4</v>
      </c>
      <c r="D13937" s="38" t="s">
        <v>26</v>
      </c>
    </row>
    <row r="13938" spans="1:4" x14ac:dyDescent="0.25">
      <c r="A13938" s="48">
        <v>44910.595092592594</v>
      </c>
      <c r="B13938" s="38">
        <v>21</v>
      </c>
      <c r="C13938" s="40">
        <v>561.4</v>
      </c>
      <c r="D13938" s="38" t="s">
        <v>26</v>
      </c>
    </row>
    <row r="13939" spans="1:4" x14ac:dyDescent="0.25">
      <c r="A13939" s="48">
        <v>44910.59648148148</v>
      </c>
      <c r="B13939" s="38">
        <v>20</v>
      </c>
      <c r="C13939" s="40">
        <v>560.9</v>
      </c>
      <c r="D13939" s="38" t="s">
        <v>26</v>
      </c>
    </row>
    <row r="13940" spans="1:4" x14ac:dyDescent="0.25">
      <c r="A13940" s="48">
        <v>44910.59648148148</v>
      </c>
      <c r="B13940" s="38">
        <v>7</v>
      </c>
      <c r="C13940" s="40">
        <v>560.79999999999995</v>
      </c>
      <c r="D13940" s="38" t="s">
        <v>26</v>
      </c>
    </row>
    <row r="13941" spans="1:4" x14ac:dyDescent="0.25">
      <c r="A13941" s="48">
        <v>44910.596597222226</v>
      </c>
      <c r="B13941" s="38">
        <v>10</v>
      </c>
      <c r="C13941" s="40">
        <v>561</v>
      </c>
      <c r="D13941" s="38" t="s">
        <v>26</v>
      </c>
    </row>
    <row r="13942" spans="1:4" x14ac:dyDescent="0.25">
      <c r="A13942" s="48">
        <v>44910.597395833334</v>
      </c>
      <c r="B13942" s="38">
        <v>20</v>
      </c>
      <c r="C13942" s="40">
        <v>560.70000000000005</v>
      </c>
      <c r="D13942" s="38" t="s">
        <v>26</v>
      </c>
    </row>
    <row r="13943" spans="1:4" x14ac:dyDescent="0.25">
      <c r="A13943" s="48">
        <v>44910.597430555557</v>
      </c>
      <c r="B13943" s="38">
        <v>17</v>
      </c>
      <c r="C13943" s="40">
        <v>560.5</v>
      </c>
      <c r="D13943" s="38" t="s">
        <v>26</v>
      </c>
    </row>
    <row r="13944" spans="1:4" x14ac:dyDescent="0.25">
      <c r="A13944" s="48">
        <v>44910.597430555557</v>
      </c>
      <c r="B13944" s="38">
        <v>3</v>
      </c>
      <c r="C13944" s="40">
        <v>560.5</v>
      </c>
      <c r="D13944" s="38" t="s">
        <v>26</v>
      </c>
    </row>
    <row r="13945" spans="1:4" x14ac:dyDescent="0.25">
      <c r="A13945" s="48">
        <v>44910.598657407405</v>
      </c>
      <c r="B13945" s="38">
        <v>24</v>
      </c>
      <c r="C13945" s="40">
        <v>562.29999999999995</v>
      </c>
      <c r="D13945" s="38" t="s">
        <v>26</v>
      </c>
    </row>
    <row r="13946" spans="1:4" x14ac:dyDescent="0.25">
      <c r="A13946" s="48">
        <v>44910.598657407405</v>
      </c>
      <c r="B13946" s="38">
        <v>22</v>
      </c>
      <c r="C13946" s="40">
        <v>562.20000000000005</v>
      </c>
      <c r="D13946" s="38" t="s">
        <v>26</v>
      </c>
    </row>
    <row r="13947" spans="1:4" x14ac:dyDescent="0.25">
      <c r="A13947" s="48">
        <v>44910.599652777775</v>
      </c>
      <c r="B13947" s="38">
        <v>30</v>
      </c>
      <c r="C13947" s="40">
        <v>562.6</v>
      </c>
      <c r="D13947" s="38" t="s">
        <v>26</v>
      </c>
    </row>
    <row r="13948" spans="1:4" x14ac:dyDescent="0.25">
      <c r="A13948" s="48">
        <v>44910.599652777775</v>
      </c>
      <c r="B13948" s="38">
        <v>25</v>
      </c>
      <c r="C13948" s="40">
        <v>562.5</v>
      </c>
      <c r="D13948" s="38" t="s">
        <v>26</v>
      </c>
    </row>
    <row r="13949" spans="1:4" x14ac:dyDescent="0.25">
      <c r="A13949" s="48">
        <v>44910.600810185184</v>
      </c>
      <c r="B13949" s="38">
        <v>35</v>
      </c>
      <c r="C13949" s="40">
        <v>562.6</v>
      </c>
      <c r="D13949" s="38" t="s">
        <v>26</v>
      </c>
    </row>
    <row r="13950" spans="1:4" x14ac:dyDescent="0.25">
      <c r="A13950" s="48">
        <v>44910.600810185184</v>
      </c>
      <c r="B13950" s="38">
        <v>35</v>
      </c>
      <c r="C13950" s="40">
        <v>562.5</v>
      </c>
      <c r="D13950" s="38" t="s">
        <v>26</v>
      </c>
    </row>
    <row r="13951" spans="1:4" x14ac:dyDescent="0.25">
      <c r="A13951" s="48">
        <v>44910.60255787037</v>
      </c>
      <c r="B13951" s="38">
        <v>1</v>
      </c>
      <c r="C13951" s="40">
        <v>563.1</v>
      </c>
      <c r="D13951" s="38" t="s">
        <v>26</v>
      </c>
    </row>
    <row r="13952" spans="1:4" x14ac:dyDescent="0.25">
      <c r="A13952" s="48">
        <v>44910.60255787037</v>
      </c>
      <c r="B13952" s="38">
        <v>9</v>
      </c>
      <c r="C13952" s="40">
        <v>563.1</v>
      </c>
      <c r="D13952" s="38" t="s">
        <v>26</v>
      </c>
    </row>
    <row r="13953" spans="1:4" x14ac:dyDescent="0.25">
      <c r="A13953" s="48">
        <v>44910.60255787037</v>
      </c>
      <c r="B13953" s="38">
        <v>11</v>
      </c>
      <c r="C13953" s="40">
        <v>563.1</v>
      </c>
      <c r="D13953" s="38" t="s">
        <v>26</v>
      </c>
    </row>
    <row r="13954" spans="1:4" x14ac:dyDescent="0.25">
      <c r="A13954" s="48">
        <v>44910.60255787037</v>
      </c>
      <c r="B13954" s="38">
        <v>10</v>
      </c>
      <c r="C13954" s="40">
        <v>563</v>
      </c>
      <c r="D13954" s="38" t="s">
        <v>26</v>
      </c>
    </row>
    <row r="13955" spans="1:4" x14ac:dyDescent="0.25">
      <c r="A13955" s="48">
        <v>44910.60255787037</v>
      </c>
      <c r="B13955" s="38">
        <v>3</v>
      </c>
      <c r="C13955" s="40">
        <v>563</v>
      </c>
      <c r="D13955" s="38" t="s">
        <v>26</v>
      </c>
    </row>
    <row r="13956" spans="1:4" x14ac:dyDescent="0.25">
      <c r="A13956" s="48">
        <v>44910.60255787037</v>
      </c>
      <c r="B13956" s="38">
        <v>9</v>
      </c>
      <c r="C13956" s="40">
        <v>563</v>
      </c>
      <c r="D13956" s="38" t="s">
        <v>26</v>
      </c>
    </row>
    <row r="13957" spans="1:4" x14ac:dyDescent="0.25">
      <c r="A13957" s="48">
        <v>44910.603472222225</v>
      </c>
      <c r="B13957" s="38">
        <v>25</v>
      </c>
      <c r="C13957" s="40">
        <v>562.9</v>
      </c>
      <c r="D13957" s="38" t="s">
        <v>26</v>
      </c>
    </row>
    <row r="13958" spans="1:4" x14ac:dyDescent="0.25">
      <c r="A13958" s="48">
        <v>44910.604305555556</v>
      </c>
      <c r="B13958" s="38">
        <v>13</v>
      </c>
      <c r="C13958" s="40">
        <v>564</v>
      </c>
      <c r="D13958" s="38" t="s">
        <v>26</v>
      </c>
    </row>
    <row r="13959" spans="1:4" x14ac:dyDescent="0.25">
      <c r="A13959" s="48">
        <v>44910.604305555556</v>
      </c>
      <c r="B13959" s="38">
        <v>17</v>
      </c>
      <c r="C13959" s="40">
        <v>564</v>
      </c>
      <c r="D13959" s="38" t="s">
        <v>26</v>
      </c>
    </row>
    <row r="13960" spans="1:4" x14ac:dyDescent="0.25">
      <c r="A13960" s="48">
        <v>44910.604305555556</v>
      </c>
      <c r="B13960" s="38">
        <v>19</v>
      </c>
      <c r="C13960" s="40">
        <v>563.9</v>
      </c>
      <c r="D13960" s="38" t="s">
        <v>26</v>
      </c>
    </row>
    <row r="13961" spans="1:4" x14ac:dyDescent="0.25">
      <c r="A13961" s="48">
        <v>44910.604699074072</v>
      </c>
      <c r="B13961" s="38">
        <v>8</v>
      </c>
      <c r="C13961" s="40">
        <v>564.4</v>
      </c>
      <c r="D13961" s="38" t="s">
        <v>26</v>
      </c>
    </row>
    <row r="13962" spans="1:4" x14ac:dyDescent="0.25">
      <c r="A13962" s="48">
        <v>44910.605451388888</v>
      </c>
      <c r="B13962" s="38">
        <v>34</v>
      </c>
      <c r="C13962" s="40">
        <v>563.1</v>
      </c>
      <c r="D13962" s="38" t="s">
        <v>26</v>
      </c>
    </row>
    <row r="13963" spans="1:4" x14ac:dyDescent="0.25">
      <c r="A13963" s="48">
        <v>44910.605451388888</v>
      </c>
      <c r="B13963" s="38">
        <v>18</v>
      </c>
      <c r="C13963" s="40">
        <v>563</v>
      </c>
      <c r="D13963" s="38" t="s">
        <v>26</v>
      </c>
    </row>
    <row r="13964" spans="1:4" x14ac:dyDescent="0.25">
      <c r="A13964" s="48">
        <v>44910.606666666667</v>
      </c>
      <c r="B13964" s="38">
        <v>16</v>
      </c>
      <c r="C13964" s="40">
        <v>561</v>
      </c>
      <c r="D13964" s="38" t="s">
        <v>26</v>
      </c>
    </row>
    <row r="13965" spans="1:4" x14ac:dyDescent="0.25">
      <c r="A13965" s="48">
        <v>44910.606666666667</v>
      </c>
      <c r="B13965" s="38">
        <v>11</v>
      </c>
      <c r="C13965" s="40">
        <v>561</v>
      </c>
      <c r="D13965" s="38" t="s">
        <v>26</v>
      </c>
    </row>
    <row r="13966" spans="1:4" x14ac:dyDescent="0.25">
      <c r="A13966" s="48">
        <v>44910.606666666667</v>
      </c>
      <c r="B13966" s="38">
        <v>7</v>
      </c>
      <c r="C13966" s="40">
        <v>561</v>
      </c>
      <c r="D13966" s="38" t="s">
        <v>26</v>
      </c>
    </row>
    <row r="13967" spans="1:4" x14ac:dyDescent="0.25">
      <c r="A13967" s="48">
        <v>44910.606817129628</v>
      </c>
      <c r="B13967" s="38">
        <v>19</v>
      </c>
      <c r="C13967" s="40">
        <v>561.20000000000005</v>
      </c>
      <c r="D13967" s="38" t="s">
        <v>26</v>
      </c>
    </row>
    <row r="13968" spans="1:4" x14ac:dyDescent="0.25">
      <c r="A13968" s="48">
        <v>44910.607754629629</v>
      </c>
      <c r="B13968" s="38">
        <v>32</v>
      </c>
      <c r="C13968" s="40">
        <v>559.1</v>
      </c>
      <c r="D13968" s="38" t="s">
        <v>26</v>
      </c>
    </row>
    <row r="13969" spans="1:4" x14ac:dyDescent="0.25">
      <c r="A13969" s="48">
        <v>44910.607766203706</v>
      </c>
      <c r="B13969" s="38">
        <v>10</v>
      </c>
      <c r="C13969" s="40">
        <v>559</v>
      </c>
      <c r="D13969" s="38" t="s">
        <v>26</v>
      </c>
    </row>
    <row r="13970" spans="1:4" x14ac:dyDescent="0.25">
      <c r="A13970" s="48">
        <v>44910.607766203706</v>
      </c>
      <c r="B13970" s="38">
        <v>22</v>
      </c>
      <c r="C13970" s="40">
        <v>559</v>
      </c>
      <c r="D13970" s="38" t="s">
        <v>26</v>
      </c>
    </row>
    <row r="13971" spans="1:4" x14ac:dyDescent="0.25">
      <c r="A13971" s="48">
        <v>44910.608900462961</v>
      </c>
      <c r="B13971" s="38">
        <v>33</v>
      </c>
      <c r="C13971" s="40">
        <v>559.6</v>
      </c>
      <c r="D13971" s="38" t="s">
        <v>26</v>
      </c>
    </row>
    <row r="13972" spans="1:4" x14ac:dyDescent="0.25">
      <c r="A13972" s="48">
        <v>44910.608958333331</v>
      </c>
      <c r="B13972" s="38">
        <v>25</v>
      </c>
      <c r="C13972" s="40">
        <v>559.5</v>
      </c>
      <c r="D13972" s="38" t="s">
        <v>26</v>
      </c>
    </row>
    <row r="13973" spans="1:4" x14ac:dyDescent="0.25">
      <c r="A13973" s="48">
        <v>44910.610185185185</v>
      </c>
      <c r="B13973" s="38">
        <v>26</v>
      </c>
      <c r="C13973" s="40">
        <v>559.20000000000005</v>
      </c>
      <c r="D13973" s="38" t="s">
        <v>26</v>
      </c>
    </row>
    <row r="13974" spans="1:4" x14ac:dyDescent="0.25">
      <c r="A13974" s="48">
        <v>44910.610185185185</v>
      </c>
      <c r="B13974" s="38">
        <v>5</v>
      </c>
      <c r="C13974" s="40">
        <v>559.1</v>
      </c>
      <c r="D13974" s="38" t="s">
        <v>26</v>
      </c>
    </row>
    <row r="13975" spans="1:4" x14ac:dyDescent="0.25">
      <c r="A13975" s="48">
        <v>44910.610185185185</v>
      </c>
      <c r="B13975" s="38">
        <v>22</v>
      </c>
      <c r="C13975" s="40">
        <v>559.1</v>
      </c>
      <c r="D13975" s="38" t="s">
        <v>26</v>
      </c>
    </row>
    <row r="13976" spans="1:4" x14ac:dyDescent="0.25">
      <c r="A13976" s="48">
        <v>44910.610185185185</v>
      </c>
      <c r="B13976" s="38">
        <v>7</v>
      </c>
      <c r="C13976" s="40">
        <v>559.1</v>
      </c>
      <c r="D13976" s="38" t="s">
        <v>26</v>
      </c>
    </row>
    <row r="13977" spans="1:4" x14ac:dyDescent="0.25">
      <c r="A13977" s="48">
        <v>44910.611226851855</v>
      </c>
      <c r="B13977" s="38">
        <v>23</v>
      </c>
      <c r="C13977" s="40">
        <v>559.1</v>
      </c>
      <c r="D13977" s="38" t="s">
        <v>26</v>
      </c>
    </row>
    <row r="13978" spans="1:4" x14ac:dyDescent="0.25">
      <c r="A13978" s="48">
        <v>44910.611273148148</v>
      </c>
      <c r="B13978" s="38">
        <v>15</v>
      </c>
      <c r="C13978" s="40">
        <v>558.79999999999995</v>
      </c>
      <c r="D13978" s="38" t="s">
        <v>26</v>
      </c>
    </row>
    <row r="13979" spans="1:4" x14ac:dyDescent="0.25">
      <c r="A13979" s="48">
        <v>44910.611273148148</v>
      </c>
      <c r="B13979" s="38">
        <v>8</v>
      </c>
      <c r="C13979" s="40">
        <v>558.79999999999995</v>
      </c>
      <c r="D13979" s="38" t="s">
        <v>26</v>
      </c>
    </row>
    <row r="13980" spans="1:4" x14ac:dyDescent="0.25">
      <c r="A13980" s="48">
        <v>44910.612511574072</v>
      </c>
      <c r="B13980" s="38">
        <v>15</v>
      </c>
      <c r="C13980" s="40">
        <v>559.1</v>
      </c>
      <c r="D13980" s="38" t="s">
        <v>26</v>
      </c>
    </row>
    <row r="13981" spans="1:4" x14ac:dyDescent="0.25">
      <c r="A13981" s="48">
        <v>44910.612511574072</v>
      </c>
      <c r="B13981" s="38">
        <v>10</v>
      </c>
      <c r="C13981" s="40">
        <v>559.1</v>
      </c>
      <c r="D13981" s="38" t="s">
        <v>26</v>
      </c>
    </row>
    <row r="13982" spans="1:4" x14ac:dyDescent="0.25">
      <c r="A13982" s="48">
        <v>44910.612557870372</v>
      </c>
      <c r="B13982" s="38">
        <v>25</v>
      </c>
      <c r="C13982" s="40">
        <v>558.9</v>
      </c>
      <c r="D13982" s="38" t="s">
        <v>26</v>
      </c>
    </row>
    <row r="13983" spans="1:4" x14ac:dyDescent="0.25">
      <c r="A13983" s="48">
        <v>44910.61383101852</v>
      </c>
      <c r="B13983" s="38">
        <v>4</v>
      </c>
      <c r="C13983" s="40">
        <v>558.70000000000005</v>
      </c>
      <c r="D13983" s="38" t="s">
        <v>26</v>
      </c>
    </row>
    <row r="13984" spans="1:4" x14ac:dyDescent="0.25">
      <c r="A13984" s="48">
        <v>44910.61383101852</v>
      </c>
      <c r="B13984" s="38">
        <v>20</v>
      </c>
      <c r="C13984" s="40">
        <v>558.70000000000005</v>
      </c>
      <c r="D13984" s="38" t="s">
        <v>26</v>
      </c>
    </row>
    <row r="13985" spans="1:4" x14ac:dyDescent="0.25">
      <c r="A13985" s="48">
        <v>44910.613888888889</v>
      </c>
      <c r="B13985" s="38">
        <v>30</v>
      </c>
      <c r="C13985" s="40">
        <v>558.5</v>
      </c>
      <c r="D13985" s="38" t="s">
        <v>26</v>
      </c>
    </row>
    <row r="13986" spans="1:4" x14ac:dyDescent="0.25">
      <c r="A13986" s="48">
        <v>44910.614687499998</v>
      </c>
      <c r="B13986" s="38">
        <v>27</v>
      </c>
      <c r="C13986" s="40">
        <v>559</v>
      </c>
      <c r="D13986" s="38" t="s">
        <v>26</v>
      </c>
    </row>
    <row r="13987" spans="1:4" x14ac:dyDescent="0.25">
      <c r="A13987" s="48">
        <v>44910.614687499998</v>
      </c>
      <c r="B13987" s="38">
        <v>41</v>
      </c>
      <c r="C13987" s="40">
        <v>558.9</v>
      </c>
      <c r="D13987" s="38" t="s">
        <v>26</v>
      </c>
    </row>
    <row r="13988" spans="1:4" x14ac:dyDescent="0.25">
      <c r="A13988" s="48">
        <v>44910.615937499999</v>
      </c>
      <c r="B13988" s="38">
        <v>19</v>
      </c>
      <c r="C13988" s="40">
        <v>556.29999999999995</v>
      </c>
      <c r="D13988" s="38" t="s">
        <v>26</v>
      </c>
    </row>
    <row r="13989" spans="1:4" x14ac:dyDescent="0.25">
      <c r="A13989" s="48">
        <v>44910.615949074076</v>
      </c>
      <c r="B13989" s="38">
        <v>6</v>
      </c>
      <c r="C13989" s="40">
        <v>556.29999999999995</v>
      </c>
      <c r="D13989" s="38" t="s">
        <v>26</v>
      </c>
    </row>
    <row r="13990" spans="1:4" x14ac:dyDescent="0.25">
      <c r="A13990" s="48">
        <v>44910.616388888891</v>
      </c>
      <c r="B13990" s="38">
        <v>8</v>
      </c>
      <c r="C13990" s="40">
        <v>556.9</v>
      </c>
      <c r="D13990" s="38" t="s">
        <v>26</v>
      </c>
    </row>
    <row r="13991" spans="1:4" x14ac:dyDescent="0.25">
      <c r="A13991" s="48">
        <v>44910.616388888891</v>
      </c>
      <c r="B13991" s="38">
        <v>17</v>
      </c>
      <c r="C13991" s="40">
        <v>556.9</v>
      </c>
      <c r="D13991" s="38" t="s">
        <v>26</v>
      </c>
    </row>
    <row r="13992" spans="1:4" x14ac:dyDescent="0.25">
      <c r="A13992" s="48">
        <v>44910.617037037038</v>
      </c>
      <c r="B13992" s="38">
        <v>29</v>
      </c>
      <c r="C13992" s="40">
        <v>556</v>
      </c>
      <c r="D13992" s="38" t="s">
        <v>26</v>
      </c>
    </row>
    <row r="13993" spans="1:4" x14ac:dyDescent="0.25">
      <c r="A13993" s="48">
        <v>44910.617037037038</v>
      </c>
      <c r="B13993" s="38">
        <v>24</v>
      </c>
      <c r="C13993" s="40">
        <v>555.9</v>
      </c>
      <c r="D13993" s="38" t="s">
        <v>26</v>
      </c>
    </row>
    <row r="13994" spans="1:4" x14ac:dyDescent="0.25">
      <c r="A13994" s="48">
        <v>44910.617037037038</v>
      </c>
      <c r="B13994" s="38">
        <v>12</v>
      </c>
      <c r="C13994" s="40">
        <v>555.9</v>
      </c>
      <c r="D13994" s="38" t="s">
        <v>26</v>
      </c>
    </row>
    <row r="13995" spans="1:4" x14ac:dyDescent="0.25">
      <c r="A13995" s="48">
        <v>44910.61824074074</v>
      </c>
      <c r="B13995" s="38">
        <v>4</v>
      </c>
      <c r="C13995" s="40">
        <v>555.20000000000005</v>
      </c>
      <c r="D13995" s="38" t="s">
        <v>26</v>
      </c>
    </row>
    <row r="13996" spans="1:4" x14ac:dyDescent="0.25">
      <c r="A13996" s="48">
        <v>44910.61824074074</v>
      </c>
      <c r="B13996" s="38">
        <v>13</v>
      </c>
      <c r="C13996" s="40">
        <v>555.20000000000005</v>
      </c>
      <c r="D13996" s="38" t="s">
        <v>26</v>
      </c>
    </row>
    <row r="13997" spans="1:4" x14ac:dyDescent="0.25">
      <c r="A13997" s="48">
        <v>44910.61824074074</v>
      </c>
      <c r="B13997" s="38">
        <v>18</v>
      </c>
      <c r="C13997" s="40">
        <v>555.20000000000005</v>
      </c>
      <c r="D13997" s="38" t="s">
        <v>26</v>
      </c>
    </row>
    <row r="13998" spans="1:4" x14ac:dyDescent="0.25">
      <c r="A13998" s="48">
        <v>44910.61824074074</v>
      </c>
      <c r="B13998" s="38">
        <v>4</v>
      </c>
      <c r="C13998" s="40">
        <v>555.1</v>
      </c>
      <c r="D13998" s="38" t="s">
        <v>26</v>
      </c>
    </row>
    <row r="13999" spans="1:4" x14ac:dyDescent="0.25">
      <c r="A13999" s="48">
        <v>44910.61824074074</v>
      </c>
      <c r="B13999" s="38">
        <v>11</v>
      </c>
      <c r="C13999" s="40">
        <v>555.1</v>
      </c>
      <c r="D13999" s="38" t="s">
        <v>26</v>
      </c>
    </row>
    <row r="14000" spans="1:4" x14ac:dyDescent="0.25">
      <c r="A14000" s="48">
        <v>44910.619317129633</v>
      </c>
      <c r="B14000" s="38">
        <v>49</v>
      </c>
      <c r="C14000" s="40">
        <v>554.9</v>
      </c>
      <c r="D14000" s="38" t="s">
        <v>26</v>
      </c>
    </row>
    <row r="14001" spans="1:4" x14ac:dyDescent="0.25">
      <c r="A14001" s="48">
        <v>44910.620474537034</v>
      </c>
      <c r="B14001" s="38">
        <v>31</v>
      </c>
      <c r="C14001" s="40">
        <v>554</v>
      </c>
      <c r="D14001" s="38" t="s">
        <v>26</v>
      </c>
    </row>
    <row r="14002" spans="1:4" x14ac:dyDescent="0.25">
      <c r="A14002" s="48">
        <v>44910.620474537034</v>
      </c>
      <c r="B14002" s="38">
        <v>12</v>
      </c>
      <c r="C14002" s="40">
        <v>553.9</v>
      </c>
      <c r="D14002" s="38" t="s">
        <v>26</v>
      </c>
    </row>
    <row r="14003" spans="1:4" x14ac:dyDescent="0.25">
      <c r="A14003" s="48">
        <v>44910.620474537034</v>
      </c>
      <c r="B14003" s="38">
        <v>16</v>
      </c>
      <c r="C14003" s="40">
        <v>553.9</v>
      </c>
      <c r="D14003" s="38" t="s">
        <v>26</v>
      </c>
    </row>
    <row r="14004" spans="1:4" x14ac:dyDescent="0.25">
      <c r="A14004" s="48">
        <v>44910.621608796297</v>
      </c>
      <c r="B14004" s="38">
        <v>30</v>
      </c>
      <c r="C14004" s="40">
        <v>553.9</v>
      </c>
      <c r="D14004" s="38" t="s">
        <v>26</v>
      </c>
    </row>
    <row r="14005" spans="1:4" x14ac:dyDescent="0.25">
      <c r="A14005" s="48">
        <v>44910.621724537035</v>
      </c>
      <c r="B14005" s="38">
        <v>21</v>
      </c>
      <c r="C14005" s="40">
        <v>554.29999999999995</v>
      </c>
      <c r="D14005" s="38" t="s">
        <v>26</v>
      </c>
    </row>
    <row r="14006" spans="1:4" x14ac:dyDescent="0.25">
      <c r="A14006" s="48">
        <v>44910.622037037036</v>
      </c>
      <c r="B14006" s="38">
        <v>21</v>
      </c>
      <c r="C14006" s="40">
        <v>555.20000000000005</v>
      </c>
      <c r="D14006" s="38" t="s">
        <v>26</v>
      </c>
    </row>
    <row r="14007" spans="1:4" x14ac:dyDescent="0.25">
      <c r="A14007" s="48">
        <v>44910.622916666667</v>
      </c>
      <c r="B14007" s="38">
        <v>34</v>
      </c>
      <c r="C14007" s="40">
        <v>553.9</v>
      </c>
      <c r="D14007" s="38" t="s">
        <v>26</v>
      </c>
    </row>
    <row r="14008" spans="1:4" x14ac:dyDescent="0.25">
      <c r="A14008" s="48">
        <v>44910.622916666667</v>
      </c>
      <c r="B14008" s="38">
        <v>14</v>
      </c>
      <c r="C14008" s="40">
        <v>553.79999999999995</v>
      </c>
      <c r="D14008" s="38" t="s">
        <v>26</v>
      </c>
    </row>
    <row r="14009" spans="1:4" x14ac:dyDescent="0.25">
      <c r="A14009" s="48">
        <v>44910.62394675926</v>
      </c>
      <c r="B14009" s="38">
        <v>1</v>
      </c>
      <c r="C14009" s="40">
        <v>553.20000000000005</v>
      </c>
      <c r="D14009" s="38" t="s">
        <v>26</v>
      </c>
    </row>
    <row r="14010" spans="1:4" x14ac:dyDescent="0.25">
      <c r="A14010" s="48">
        <v>44910.62395833333</v>
      </c>
      <c r="B14010" s="38">
        <v>33</v>
      </c>
      <c r="C14010" s="40">
        <v>553.20000000000005</v>
      </c>
      <c r="D14010" s="38" t="s">
        <v>26</v>
      </c>
    </row>
    <row r="14011" spans="1:4" x14ac:dyDescent="0.25">
      <c r="A14011" s="48">
        <v>44910.624189814815</v>
      </c>
      <c r="B14011" s="38">
        <v>22</v>
      </c>
      <c r="C14011" s="40">
        <v>552.9</v>
      </c>
      <c r="D14011" s="38" t="s">
        <v>26</v>
      </c>
    </row>
    <row r="14012" spans="1:4" x14ac:dyDescent="0.25">
      <c r="A14012" s="48">
        <v>44910.625127314815</v>
      </c>
      <c r="B14012" s="38">
        <v>34</v>
      </c>
      <c r="C14012" s="40">
        <v>552.9</v>
      </c>
      <c r="D14012" s="38" t="s">
        <v>26</v>
      </c>
    </row>
    <row r="14013" spans="1:4" x14ac:dyDescent="0.25">
      <c r="A14013" s="48">
        <v>44910.625324074077</v>
      </c>
      <c r="B14013" s="38">
        <v>18</v>
      </c>
      <c r="C14013" s="40">
        <v>552.6</v>
      </c>
      <c r="D14013" s="38" t="s">
        <v>26</v>
      </c>
    </row>
    <row r="14014" spans="1:4" x14ac:dyDescent="0.25">
      <c r="A14014" s="48">
        <v>44910.626516203702</v>
      </c>
      <c r="B14014" s="38">
        <v>30</v>
      </c>
      <c r="C14014" s="40">
        <v>552.20000000000005</v>
      </c>
      <c r="D14014" s="38" t="s">
        <v>26</v>
      </c>
    </row>
    <row r="14015" spans="1:4" x14ac:dyDescent="0.25">
      <c r="A14015" s="48">
        <v>44910.626527777778</v>
      </c>
      <c r="B14015" s="38">
        <v>30</v>
      </c>
      <c r="C14015" s="40">
        <v>552.1</v>
      </c>
      <c r="D14015" s="38" t="s">
        <v>26</v>
      </c>
    </row>
    <row r="14016" spans="1:4" x14ac:dyDescent="0.25">
      <c r="A14016" s="48">
        <v>44910.627638888887</v>
      </c>
      <c r="B14016" s="38">
        <v>25</v>
      </c>
      <c r="C14016" s="40">
        <v>552</v>
      </c>
      <c r="D14016" s="38" t="s">
        <v>26</v>
      </c>
    </row>
    <row r="14017" spans="1:4" x14ac:dyDescent="0.25">
      <c r="A14017" s="48">
        <v>44910.627650462964</v>
      </c>
      <c r="B14017" s="38">
        <v>27</v>
      </c>
      <c r="C14017" s="40">
        <v>551.79999999999995</v>
      </c>
      <c r="D14017" s="38" t="s">
        <v>26</v>
      </c>
    </row>
    <row r="14018" spans="1:4" x14ac:dyDescent="0.25">
      <c r="A14018" s="48">
        <v>44910.628680555557</v>
      </c>
      <c r="B14018" s="38">
        <v>31</v>
      </c>
      <c r="C14018" s="40">
        <v>551.4</v>
      </c>
      <c r="D14018" s="38" t="s">
        <v>26</v>
      </c>
    </row>
    <row r="14019" spans="1:4" x14ac:dyDescent="0.25">
      <c r="A14019" s="48">
        <v>44910.628738425927</v>
      </c>
      <c r="B14019" s="38">
        <v>25</v>
      </c>
      <c r="C14019" s="40">
        <v>551.29999999999995</v>
      </c>
      <c r="D14019" s="38" t="s">
        <v>26</v>
      </c>
    </row>
    <row r="14020" spans="1:4" x14ac:dyDescent="0.25">
      <c r="A14020" s="48">
        <v>44910.629895833335</v>
      </c>
      <c r="B14020" s="38">
        <v>22</v>
      </c>
      <c r="C14020" s="40">
        <v>551.9</v>
      </c>
      <c r="D14020" s="38" t="s">
        <v>26</v>
      </c>
    </row>
    <row r="14021" spans="1:4" x14ac:dyDescent="0.25">
      <c r="A14021" s="48">
        <v>44910.629895833335</v>
      </c>
      <c r="B14021" s="38">
        <v>9</v>
      </c>
      <c r="C14021" s="40">
        <v>551.9</v>
      </c>
      <c r="D14021" s="38" t="s">
        <v>26</v>
      </c>
    </row>
    <row r="14022" spans="1:4" x14ac:dyDescent="0.25">
      <c r="A14022" s="48">
        <v>44910.629953703705</v>
      </c>
      <c r="B14022" s="38">
        <v>25</v>
      </c>
      <c r="C14022" s="40">
        <v>551.79999999999995</v>
      </c>
      <c r="D14022" s="38" t="s">
        <v>26</v>
      </c>
    </row>
    <row r="14023" spans="1:4" x14ac:dyDescent="0.25">
      <c r="A14023" s="48">
        <v>44910.630868055552</v>
      </c>
      <c r="B14023" s="38">
        <v>31</v>
      </c>
      <c r="C14023" s="40">
        <v>552.5</v>
      </c>
      <c r="D14023" s="38" t="s">
        <v>26</v>
      </c>
    </row>
    <row r="14024" spans="1:4" x14ac:dyDescent="0.25">
      <c r="A14024" s="48">
        <v>44910.631122685183</v>
      </c>
      <c r="B14024" s="38">
        <v>31</v>
      </c>
      <c r="C14024" s="40">
        <v>552.29999999999995</v>
      </c>
      <c r="D14024" s="38" t="s">
        <v>26</v>
      </c>
    </row>
    <row r="14025" spans="1:4" x14ac:dyDescent="0.25">
      <c r="A14025" s="48">
        <v>44910.631620370368</v>
      </c>
      <c r="B14025" s="38">
        <v>7</v>
      </c>
      <c r="C14025" s="40">
        <v>552.9</v>
      </c>
      <c r="D14025" s="38" t="s">
        <v>26</v>
      </c>
    </row>
    <row r="14026" spans="1:4" x14ac:dyDescent="0.25">
      <c r="A14026" s="48">
        <v>44910.631631944445</v>
      </c>
      <c r="B14026" s="38">
        <v>6</v>
      </c>
      <c r="C14026" s="40">
        <v>552.9</v>
      </c>
      <c r="D14026" s="38" t="s">
        <v>26</v>
      </c>
    </row>
    <row r="14027" spans="1:4" x14ac:dyDescent="0.25">
      <c r="A14027" s="48">
        <v>44910.632175925923</v>
      </c>
      <c r="B14027" s="38">
        <v>12</v>
      </c>
      <c r="C14027" s="40">
        <v>553.1</v>
      </c>
      <c r="D14027" s="38" t="s">
        <v>26</v>
      </c>
    </row>
    <row r="14028" spans="1:4" x14ac:dyDescent="0.25">
      <c r="A14028" s="48">
        <v>44910.632175925923</v>
      </c>
      <c r="B14028" s="38">
        <v>14</v>
      </c>
      <c r="C14028" s="40">
        <v>553.1</v>
      </c>
      <c r="D14028" s="38" t="s">
        <v>26</v>
      </c>
    </row>
    <row r="14029" spans="1:4" x14ac:dyDescent="0.25">
      <c r="A14029" s="48">
        <v>44910.633032407408</v>
      </c>
      <c r="B14029" s="38">
        <v>23</v>
      </c>
      <c r="C14029" s="40">
        <v>554.29999999999995</v>
      </c>
      <c r="D14029" s="38" t="s">
        <v>26</v>
      </c>
    </row>
    <row r="14030" spans="1:4" x14ac:dyDescent="0.25">
      <c r="A14030" s="48">
        <v>44910.633437500001</v>
      </c>
      <c r="B14030" s="38">
        <v>39</v>
      </c>
      <c r="C14030" s="40">
        <v>554.1</v>
      </c>
      <c r="D14030" s="38" t="s">
        <v>26</v>
      </c>
    </row>
    <row r="14031" spans="1:4" x14ac:dyDescent="0.25">
      <c r="A14031" s="48">
        <v>44910.633437500001</v>
      </c>
      <c r="B14031" s="38">
        <v>13</v>
      </c>
      <c r="C14031" s="40">
        <v>554</v>
      </c>
      <c r="D14031" s="38" t="s">
        <v>26</v>
      </c>
    </row>
    <row r="14032" spans="1:4" x14ac:dyDescent="0.25">
      <c r="A14032" s="48">
        <v>44910.634606481479</v>
      </c>
      <c r="B14032" s="38">
        <v>13</v>
      </c>
      <c r="C14032" s="40">
        <v>554</v>
      </c>
      <c r="D14032" s="38" t="s">
        <v>26</v>
      </c>
    </row>
    <row r="14033" spans="1:4" x14ac:dyDescent="0.25">
      <c r="A14033" s="48">
        <v>44910.634606481479</v>
      </c>
      <c r="B14033" s="38">
        <v>7</v>
      </c>
      <c r="C14033" s="40">
        <v>554</v>
      </c>
      <c r="D14033" s="38" t="s">
        <v>26</v>
      </c>
    </row>
    <row r="14034" spans="1:4" x14ac:dyDescent="0.25">
      <c r="A14034" s="48">
        <v>44910.634606481479</v>
      </c>
      <c r="B14034" s="38">
        <v>8</v>
      </c>
      <c r="C14034" s="40">
        <v>554</v>
      </c>
      <c r="D14034" s="38" t="s">
        <v>26</v>
      </c>
    </row>
    <row r="14035" spans="1:4" x14ac:dyDescent="0.25">
      <c r="A14035" s="48">
        <v>44910.634826388887</v>
      </c>
      <c r="B14035" s="38">
        <v>8</v>
      </c>
      <c r="C14035" s="40">
        <v>554</v>
      </c>
      <c r="D14035" s="38" t="s">
        <v>26</v>
      </c>
    </row>
    <row r="14036" spans="1:4" x14ac:dyDescent="0.25">
      <c r="A14036" s="48">
        <v>44910.634826388887</v>
      </c>
      <c r="B14036" s="38">
        <v>19</v>
      </c>
      <c r="C14036" s="40">
        <v>554</v>
      </c>
      <c r="D14036" s="38" t="s">
        <v>26</v>
      </c>
    </row>
    <row r="14037" spans="1:4" x14ac:dyDescent="0.25">
      <c r="A14037" s="48">
        <v>44910.63553240741</v>
      </c>
      <c r="B14037" s="38">
        <v>30</v>
      </c>
      <c r="C14037" s="40">
        <v>553.70000000000005</v>
      </c>
      <c r="D14037" s="38" t="s">
        <v>26</v>
      </c>
    </row>
    <row r="14038" spans="1:4" x14ac:dyDescent="0.25">
      <c r="A14038" s="48">
        <v>44910.63553240741</v>
      </c>
      <c r="B14038" s="38">
        <v>31</v>
      </c>
      <c r="C14038" s="40">
        <v>553.5</v>
      </c>
      <c r="D14038" s="38" t="s">
        <v>26</v>
      </c>
    </row>
    <row r="14039" spans="1:4" x14ac:dyDescent="0.25">
      <c r="A14039" s="48">
        <v>44910.636759259258</v>
      </c>
      <c r="B14039" s="38">
        <v>26</v>
      </c>
      <c r="C14039" s="40">
        <v>555.9</v>
      </c>
      <c r="D14039" s="38" t="s">
        <v>26</v>
      </c>
    </row>
    <row r="14040" spans="1:4" x14ac:dyDescent="0.25">
      <c r="A14040" s="48">
        <v>44910.636782407404</v>
      </c>
      <c r="B14040" s="38">
        <v>29</v>
      </c>
      <c r="C14040" s="40">
        <v>555.79999999999995</v>
      </c>
      <c r="D14040" s="38" t="s">
        <v>26</v>
      </c>
    </row>
    <row r="14041" spans="1:4" x14ac:dyDescent="0.25">
      <c r="A14041" s="48">
        <v>44910.637835648151</v>
      </c>
      <c r="B14041" s="38">
        <v>25</v>
      </c>
      <c r="C14041" s="40">
        <v>556.4</v>
      </c>
      <c r="D14041" s="38" t="s">
        <v>26</v>
      </c>
    </row>
    <row r="14042" spans="1:4" x14ac:dyDescent="0.25">
      <c r="A14042" s="48">
        <v>44910.637835648151</v>
      </c>
      <c r="B14042" s="38">
        <v>9</v>
      </c>
      <c r="C14042" s="40">
        <v>556.4</v>
      </c>
      <c r="D14042" s="38" t="s">
        <v>26</v>
      </c>
    </row>
    <row r="14043" spans="1:4" x14ac:dyDescent="0.25">
      <c r="A14043" s="48">
        <v>44910.637997685182</v>
      </c>
      <c r="B14043" s="38">
        <v>15</v>
      </c>
      <c r="C14043" s="40">
        <v>556.1</v>
      </c>
      <c r="D14043" s="38" t="s">
        <v>26</v>
      </c>
    </row>
    <row r="14044" spans="1:4" x14ac:dyDescent="0.25">
      <c r="A14044" s="48">
        <v>44910.637997685182</v>
      </c>
      <c r="B14044" s="38">
        <v>4</v>
      </c>
      <c r="C14044" s="40">
        <v>556.1</v>
      </c>
      <c r="D14044" s="38" t="s">
        <v>26</v>
      </c>
    </row>
    <row r="14045" spans="1:4" x14ac:dyDescent="0.25">
      <c r="A14045" s="48">
        <v>44910.639328703706</v>
      </c>
      <c r="B14045" s="38">
        <v>35</v>
      </c>
      <c r="C14045" s="40">
        <v>555.5</v>
      </c>
      <c r="D14045" s="38" t="s">
        <v>26</v>
      </c>
    </row>
    <row r="14046" spans="1:4" x14ac:dyDescent="0.25">
      <c r="A14046" s="48">
        <v>44910.639328703706</v>
      </c>
      <c r="B14046" s="38">
        <v>19</v>
      </c>
      <c r="C14046" s="40">
        <v>555.4</v>
      </c>
      <c r="D14046" s="38" t="s">
        <v>26</v>
      </c>
    </row>
    <row r="14047" spans="1:4" x14ac:dyDescent="0.25">
      <c r="A14047" s="48">
        <v>44910.640289351853</v>
      </c>
      <c r="B14047" s="38">
        <v>21</v>
      </c>
      <c r="C14047" s="40">
        <v>556.5</v>
      </c>
      <c r="D14047" s="38" t="s">
        <v>26</v>
      </c>
    </row>
    <row r="14048" spans="1:4" x14ac:dyDescent="0.25">
      <c r="A14048" s="48">
        <v>44910.640381944446</v>
      </c>
      <c r="B14048" s="38">
        <v>1</v>
      </c>
      <c r="C14048" s="40">
        <v>556.5</v>
      </c>
      <c r="D14048" s="38" t="s">
        <v>26</v>
      </c>
    </row>
    <row r="14049" spans="1:4" x14ac:dyDescent="0.25">
      <c r="A14049" s="48">
        <v>44910.640416666669</v>
      </c>
      <c r="B14049" s="38">
        <v>7</v>
      </c>
      <c r="C14049" s="40">
        <v>556.5</v>
      </c>
      <c r="D14049" s="38" t="s">
        <v>26</v>
      </c>
    </row>
    <row r="14050" spans="1:4" x14ac:dyDescent="0.25">
      <c r="A14050" s="48">
        <v>44910.640844907408</v>
      </c>
      <c r="B14050" s="38">
        <v>25</v>
      </c>
      <c r="C14050" s="40">
        <v>556.1</v>
      </c>
      <c r="D14050" s="38" t="s">
        <v>26</v>
      </c>
    </row>
    <row r="14051" spans="1:4" x14ac:dyDescent="0.25">
      <c r="A14051" s="48">
        <v>44910.64130787037</v>
      </c>
      <c r="B14051" s="38">
        <v>32</v>
      </c>
      <c r="C14051" s="40">
        <v>556.1</v>
      </c>
      <c r="D14051" s="38" t="s">
        <v>26</v>
      </c>
    </row>
    <row r="14052" spans="1:4" x14ac:dyDescent="0.25">
      <c r="A14052" s="48">
        <v>44910.641527777778</v>
      </c>
      <c r="B14052" s="38">
        <v>22</v>
      </c>
      <c r="C14052" s="40">
        <v>556.9</v>
      </c>
      <c r="D14052" s="38" t="s">
        <v>26</v>
      </c>
    </row>
    <row r="14053" spans="1:4" x14ac:dyDescent="0.25">
      <c r="A14053" s="48">
        <v>44910.642569444448</v>
      </c>
      <c r="B14053" s="38">
        <v>27</v>
      </c>
      <c r="C14053" s="40">
        <v>556.9</v>
      </c>
      <c r="D14053" s="38" t="s">
        <v>26</v>
      </c>
    </row>
    <row r="14054" spans="1:4" x14ac:dyDescent="0.25">
      <c r="A14054" s="48">
        <v>44910.643275462964</v>
      </c>
      <c r="B14054" s="38">
        <v>27</v>
      </c>
      <c r="C14054" s="40">
        <v>557.1</v>
      </c>
      <c r="D14054" s="38" t="s">
        <v>26</v>
      </c>
    </row>
    <row r="14055" spans="1:4" x14ac:dyDescent="0.25">
      <c r="A14055" s="48">
        <v>44910.64371527778</v>
      </c>
      <c r="B14055" s="38">
        <v>32</v>
      </c>
      <c r="C14055" s="40">
        <v>556.5</v>
      </c>
      <c r="D14055" s="38" t="s">
        <v>26</v>
      </c>
    </row>
    <row r="14056" spans="1:4" x14ac:dyDescent="0.25">
      <c r="A14056" s="48">
        <v>44910.643761574072</v>
      </c>
      <c r="B14056" s="38">
        <v>31</v>
      </c>
      <c r="C14056" s="40">
        <v>556.4</v>
      </c>
      <c r="D14056" s="38" t="s">
        <v>26</v>
      </c>
    </row>
    <row r="14057" spans="1:4" x14ac:dyDescent="0.25">
      <c r="A14057" s="48">
        <v>44910.645138888889</v>
      </c>
      <c r="B14057" s="38">
        <v>16</v>
      </c>
      <c r="C14057" s="40">
        <v>556.4</v>
      </c>
      <c r="D14057" s="38" t="s">
        <v>26</v>
      </c>
    </row>
    <row r="14058" spans="1:4" x14ac:dyDescent="0.25">
      <c r="A14058" s="48">
        <v>44910.645138888889</v>
      </c>
      <c r="B14058" s="38">
        <v>7</v>
      </c>
      <c r="C14058" s="40">
        <v>556.4</v>
      </c>
      <c r="D14058" s="38" t="s">
        <v>26</v>
      </c>
    </row>
    <row r="14059" spans="1:4" x14ac:dyDescent="0.25">
      <c r="A14059" s="48">
        <v>44910.645138888889</v>
      </c>
      <c r="B14059" s="38">
        <v>29</v>
      </c>
      <c r="C14059" s="40">
        <v>556.4</v>
      </c>
      <c r="D14059" s="38" t="s">
        <v>26</v>
      </c>
    </row>
    <row r="14060" spans="1:4" x14ac:dyDescent="0.25">
      <c r="A14060" s="48">
        <v>44910.645925925928</v>
      </c>
      <c r="B14060" s="38">
        <v>41</v>
      </c>
      <c r="C14060" s="40">
        <v>556.1</v>
      </c>
      <c r="D14060" s="38" t="s">
        <v>26</v>
      </c>
    </row>
    <row r="14061" spans="1:4" x14ac:dyDescent="0.25">
      <c r="A14061" s="48">
        <v>44910.645983796298</v>
      </c>
      <c r="B14061" s="38">
        <v>9</v>
      </c>
      <c r="C14061" s="40">
        <v>556</v>
      </c>
      <c r="D14061" s="38" t="s">
        <v>26</v>
      </c>
    </row>
    <row r="14062" spans="1:4" x14ac:dyDescent="0.25">
      <c r="A14062" s="48">
        <v>44910.645983796298</v>
      </c>
      <c r="B14062" s="38">
        <v>21</v>
      </c>
      <c r="C14062" s="40">
        <v>556</v>
      </c>
      <c r="D14062" s="38" t="s">
        <v>26</v>
      </c>
    </row>
    <row r="14063" spans="1:4" x14ac:dyDescent="0.25">
      <c r="A14063" s="48">
        <v>44910.647199074076</v>
      </c>
      <c r="B14063" s="38">
        <v>11</v>
      </c>
      <c r="C14063" s="40">
        <v>555.20000000000005</v>
      </c>
      <c r="D14063" s="38" t="s">
        <v>26</v>
      </c>
    </row>
    <row r="14064" spans="1:4" x14ac:dyDescent="0.25">
      <c r="A14064" s="48">
        <v>44910.647511574076</v>
      </c>
      <c r="B14064" s="38">
        <v>12</v>
      </c>
      <c r="C14064" s="40">
        <v>555.79999999999995</v>
      </c>
      <c r="D14064" s="38" t="s">
        <v>26</v>
      </c>
    </row>
    <row r="14065" spans="1:4" x14ac:dyDescent="0.25">
      <c r="A14065" s="48">
        <v>44910.647696759261</v>
      </c>
      <c r="B14065" s="38">
        <v>8</v>
      </c>
      <c r="C14065" s="40">
        <v>555.70000000000005</v>
      </c>
      <c r="D14065" s="38" t="s">
        <v>26</v>
      </c>
    </row>
    <row r="14066" spans="1:4" x14ac:dyDescent="0.25">
      <c r="A14066" s="48">
        <v>44910.647696759261</v>
      </c>
      <c r="B14066" s="38">
        <v>6</v>
      </c>
      <c r="C14066" s="40">
        <v>555.70000000000005</v>
      </c>
      <c r="D14066" s="38" t="s">
        <v>26</v>
      </c>
    </row>
    <row r="14067" spans="1:4" x14ac:dyDescent="0.25">
      <c r="A14067" s="48">
        <v>44910.647696759261</v>
      </c>
      <c r="B14067" s="38">
        <v>8</v>
      </c>
      <c r="C14067" s="40">
        <v>555.70000000000005</v>
      </c>
      <c r="D14067" s="38" t="s">
        <v>26</v>
      </c>
    </row>
    <row r="14068" spans="1:4" x14ac:dyDescent="0.25">
      <c r="A14068" s="48">
        <v>44910.648587962962</v>
      </c>
      <c r="B14068" s="38">
        <v>10</v>
      </c>
      <c r="C14068" s="40">
        <v>557</v>
      </c>
      <c r="D14068" s="38" t="s">
        <v>26</v>
      </c>
    </row>
    <row r="14069" spans="1:4" x14ac:dyDescent="0.25">
      <c r="A14069" s="48">
        <v>44910.648587962962</v>
      </c>
      <c r="B14069" s="38">
        <v>18</v>
      </c>
      <c r="C14069" s="40">
        <v>557</v>
      </c>
      <c r="D14069" s="38" t="s">
        <v>26</v>
      </c>
    </row>
    <row r="14070" spans="1:4" x14ac:dyDescent="0.25">
      <c r="A14070" s="48">
        <v>44910.648680555554</v>
      </c>
      <c r="B14070" s="38">
        <v>22</v>
      </c>
      <c r="C14070" s="40">
        <v>556.5</v>
      </c>
      <c r="D14070" s="38" t="s">
        <v>26</v>
      </c>
    </row>
    <row r="14071" spans="1:4" x14ac:dyDescent="0.25">
      <c r="A14071" s="48">
        <v>44910.649525462963</v>
      </c>
      <c r="B14071" s="38">
        <v>39</v>
      </c>
      <c r="C14071" s="40">
        <v>556.20000000000005</v>
      </c>
      <c r="D14071" s="38" t="s">
        <v>26</v>
      </c>
    </row>
    <row r="14072" spans="1:4" x14ac:dyDescent="0.25">
      <c r="A14072" s="48">
        <v>44910.650312500002</v>
      </c>
      <c r="B14072" s="38">
        <v>13</v>
      </c>
      <c r="C14072" s="40">
        <v>555.9</v>
      </c>
      <c r="D14072" s="38" t="s">
        <v>26</v>
      </c>
    </row>
    <row r="14073" spans="1:4" x14ac:dyDescent="0.25">
      <c r="A14073" s="48">
        <v>44910.650601851848</v>
      </c>
      <c r="B14073" s="38">
        <v>27</v>
      </c>
      <c r="C14073" s="40">
        <v>555.79999999999995</v>
      </c>
      <c r="D14073" s="38" t="s">
        <v>26</v>
      </c>
    </row>
    <row r="14074" spans="1:4" x14ac:dyDescent="0.25">
      <c r="A14074" s="48">
        <v>44910.650972222225</v>
      </c>
      <c r="B14074" s="38">
        <v>27</v>
      </c>
      <c r="C14074" s="40">
        <v>555.4</v>
      </c>
      <c r="D14074" s="38" t="s">
        <v>26</v>
      </c>
    </row>
    <row r="14075" spans="1:4" x14ac:dyDescent="0.25">
      <c r="A14075" s="48">
        <v>44910.651736111111</v>
      </c>
      <c r="B14075" s="38">
        <v>10</v>
      </c>
      <c r="C14075" s="40">
        <v>556</v>
      </c>
      <c r="D14075" s="38" t="s">
        <v>26</v>
      </c>
    </row>
    <row r="14076" spans="1:4" x14ac:dyDescent="0.25">
      <c r="A14076" s="48">
        <v>44910.651909722219</v>
      </c>
      <c r="B14076" s="38">
        <v>20</v>
      </c>
      <c r="C14076" s="40">
        <v>556.20000000000005</v>
      </c>
      <c r="D14076" s="38" t="s">
        <v>26</v>
      </c>
    </row>
    <row r="14077" spans="1:4" x14ac:dyDescent="0.25">
      <c r="A14077" s="48">
        <v>44910.651990740742</v>
      </c>
      <c r="B14077" s="38">
        <v>31</v>
      </c>
      <c r="C14077" s="40">
        <v>556</v>
      </c>
      <c r="D14077" s="38" t="s">
        <v>26</v>
      </c>
    </row>
    <row r="14078" spans="1:4" x14ac:dyDescent="0.25">
      <c r="A14078" s="48">
        <v>44910.653067129628</v>
      </c>
      <c r="B14078" s="38">
        <v>20</v>
      </c>
      <c r="C14078" s="40">
        <v>556.79999999999995</v>
      </c>
      <c r="D14078" s="38" t="s">
        <v>26</v>
      </c>
    </row>
    <row r="14079" spans="1:4" x14ac:dyDescent="0.25">
      <c r="A14079" s="48">
        <v>44910.653912037036</v>
      </c>
      <c r="B14079" s="38">
        <v>24</v>
      </c>
      <c r="C14079" s="40">
        <v>557.9</v>
      </c>
      <c r="D14079" s="38" t="s">
        <v>26</v>
      </c>
    </row>
    <row r="14080" spans="1:4" x14ac:dyDescent="0.25">
      <c r="A14080" s="48">
        <v>44910.653969907406</v>
      </c>
      <c r="B14080" s="38">
        <v>7</v>
      </c>
      <c r="C14080" s="40">
        <v>557.79999999999995</v>
      </c>
      <c r="D14080" s="38" t="s">
        <v>26</v>
      </c>
    </row>
    <row r="14081" spans="1:4" x14ac:dyDescent="0.25">
      <c r="A14081" s="48">
        <v>44910.653969907406</v>
      </c>
      <c r="B14081" s="38">
        <v>1</v>
      </c>
      <c r="C14081" s="40">
        <v>557.79999999999995</v>
      </c>
      <c r="D14081" s="38" t="s">
        <v>26</v>
      </c>
    </row>
    <row r="14082" spans="1:4" x14ac:dyDescent="0.25">
      <c r="A14082" s="48">
        <v>44910.65415509259</v>
      </c>
      <c r="B14082" s="38">
        <v>31</v>
      </c>
      <c r="C14082" s="40">
        <v>557.70000000000005</v>
      </c>
      <c r="D14082" s="38" t="s">
        <v>26</v>
      </c>
    </row>
    <row r="14083" spans="1:4" x14ac:dyDescent="0.25">
      <c r="A14083" s="48">
        <v>44910.654386574075</v>
      </c>
      <c r="B14083" s="38">
        <v>8</v>
      </c>
      <c r="C14083" s="40">
        <v>557.6</v>
      </c>
      <c r="D14083" s="38" t="s">
        <v>26</v>
      </c>
    </row>
    <row r="14084" spans="1:4" x14ac:dyDescent="0.25">
      <c r="A14084" s="48">
        <v>44910.654386574075</v>
      </c>
      <c r="B14084" s="38">
        <v>18</v>
      </c>
      <c r="C14084" s="40">
        <v>557.6</v>
      </c>
      <c r="D14084" s="38" t="s">
        <v>26</v>
      </c>
    </row>
    <row r="14085" spans="1:4" x14ac:dyDescent="0.25">
      <c r="A14085" s="48">
        <v>44910.65520833333</v>
      </c>
      <c r="B14085" s="38">
        <v>28</v>
      </c>
      <c r="C14085" s="40">
        <v>558</v>
      </c>
      <c r="D14085" s="38" t="s">
        <v>26</v>
      </c>
    </row>
    <row r="14086" spans="1:4" x14ac:dyDescent="0.25">
      <c r="A14086" s="48">
        <v>44910.655358796299</v>
      </c>
      <c r="B14086" s="38">
        <v>27</v>
      </c>
      <c r="C14086" s="40">
        <v>557.6</v>
      </c>
      <c r="D14086" s="38" t="s">
        <v>26</v>
      </c>
    </row>
    <row r="14087" spans="1:4" x14ac:dyDescent="0.25">
      <c r="A14087" s="48">
        <v>44910.656458333331</v>
      </c>
      <c r="B14087" s="38">
        <v>9</v>
      </c>
      <c r="C14087" s="40">
        <v>557.79999999999995</v>
      </c>
      <c r="D14087" s="38" t="s">
        <v>26</v>
      </c>
    </row>
    <row r="14088" spans="1:4" x14ac:dyDescent="0.25">
      <c r="A14088" s="48">
        <v>44910.656458333331</v>
      </c>
      <c r="B14088" s="38">
        <v>13</v>
      </c>
      <c r="C14088" s="40">
        <v>557.79999999999995</v>
      </c>
      <c r="D14088" s="38" t="s">
        <v>26</v>
      </c>
    </row>
    <row r="14089" spans="1:4" x14ac:dyDescent="0.25">
      <c r="A14089" s="48">
        <v>44910.656458333331</v>
      </c>
      <c r="B14089" s="38">
        <v>4</v>
      </c>
      <c r="C14089" s="40">
        <v>557.79999999999995</v>
      </c>
      <c r="D14089" s="38" t="s">
        <v>26</v>
      </c>
    </row>
    <row r="14090" spans="1:4" x14ac:dyDescent="0.25">
      <c r="A14090" s="48">
        <v>44910.656469907408</v>
      </c>
      <c r="B14090" s="38">
        <v>20</v>
      </c>
      <c r="C14090" s="40">
        <v>557.6</v>
      </c>
      <c r="D14090" s="38" t="s">
        <v>26</v>
      </c>
    </row>
    <row r="14091" spans="1:4" x14ac:dyDescent="0.25">
      <c r="A14091" s="48">
        <v>44910.656469907408</v>
      </c>
      <c r="B14091" s="38">
        <v>5</v>
      </c>
      <c r="C14091" s="40">
        <v>557.6</v>
      </c>
      <c r="D14091" s="38" t="s">
        <v>26</v>
      </c>
    </row>
    <row r="14092" spans="1:4" x14ac:dyDescent="0.25">
      <c r="A14092" s="48">
        <v>44910.657592592594</v>
      </c>
      <c r="B14092" s="38">
        <v>36</v>
      </c>
      <c r="C14092" s="40">
        <v>558.1</v>
      </c>
      <c r="D14092" s="38" t="s">
        <v>26</v>
      </c>
    </row>
    <row r="14093" spans="1:4" x14ac:dyDescent="0.25">
      <c r="A14093" s="48">
        <v>44910.657754629632</v>
      </c>
      <c r="B14093" s="38">
        <v>15</v>
      </c>
      <c r="C14093" s="40">
        <v>558.5</v>
      </c>
      <c r="D14093" s="38" t="s">
        <v>26</v>
      </c>
    </row>
    <row r="14094" spans="1:4" x14ac:dyDescent="0.25">
      <c r="A14094" s="48">
        <v>44910.657754629632</v>
      </c>
      <c r="B14094" s="38">
        <v>1</v>
      </c>
      <c r="C14094" s="40">
        <v>558.5</v>
      </c>
      <c r="D14094" s="38" t="s">
        <v>26</v>
      </c>
    </row>
    <row r="14095" spans="1:4" x14ac:dyDescent="0.25">
      <c r="A14095" s="48">
        <v>44910.658958333333</v>
      </c>
      <c r="B14095" s="38">
        <v>26</v>
      </c>
      <c r="C14095" s="40">
        <v>557.9</v>
      </c>
      <c r="D14095" s="38" t="s">
        <v>26</v>
      </c>
    </row>
    <row r="14096" spans="1:4" x14ac:dyDescent="0.25">
      <c r="A14096" s="48">
        <v>44910.658958333333</v>
      </c>
      <c r="B14096" s="38">
        <v>29</v>
      </c>
      <c r="C14096" s="40">
        <v>557.9</v>
      </c>
      <c r="D14096" s="38" t="s">
        <v>26</v>
      </c>
    </row>
    <row r="14097" spans="1:4" x14ac:dyDescent="0.25">
      <c r="A14097" s="48">
        <v>44910.659803240742</v>
      </c>
      <c r="B14097" s="38">
        <v>30</v>
      </c>
      <c r="C14097" s="40">
        <v>557</v>
      </c>
      <c r="D14097" s="38" t="s">
        <v>26</v>
      </c>
    </row>
    <row r="14098" spans="1:4" x14ac:dyDescent="0.25">
      <c r="A14098" s="48">
        <v>44910.660081018519</v>
      </c>
      <c r="B14098" s="38">
        <v>24</v>
      </c>
      <c r="C14098" s="40">
        <v>557</v>
      </c>
      <c r="D14098" s="38" t="s">
        <v>26</v>
      </c>
    </row>
    <row r="14099" spans="1:4" x14ac:dyDescent="0.25">
      <c r="A14099" s="48">
        <v>44910.660439814812</v>
      </c>
      <c r="B14099" s="38">
        <v>18</v>
      </c>
      <c r="C14099" s="40">
        <v>556.6</v>
      </c>
      <c r="D14099" s="38" t="s">
        <v>26</v>
      </c>
    </row>
    <row r="14100" spans="1:4" x14ac:dyDescent="0.25">
      <c r="A14100" s="48">
        <v>44910.661180555559</v>
      </c>
      <c r="B14100" s="38">
        <v>22</v>
      </c>
      <c r="C14100" s="40">
        <v>555.6</v>
      </c>
      <c r="D14100" s="38" t="s">
        <v>26</v>
      </c>
    </row>
    <row r="14101" spans="1:4" x14ac:dyDescent="0.25">
      <c r="A14101" s="48">
        <v>44910.661851851852</v>
      </c>
      <c r="B14101" s="38">
        <v>26</v>
      </c>
      <c r="C14101" s="40">
        <v>555.79999999999995</v>
      </c>
      <c r="D14101" s="38" t="s">
        <v>26</v>
      </c>
    </row>
    <row r="14102" spans="1:4" x14ac:dyDescent="0.25">
      <c r="A14102" s="48">
        <v>44910.662731481483</v>
      </c>
      <c r="B14102" s="38">
        <v>1</v>
      </c>
      <c r="C14102" s="40">
        <v>555.4</v>
      </c>
      <c r="D14102" s="38" t="s">
        <v>26</v>
      </c>
    </row>
    <row r="14103" spans="1:4" x14ac:dyDescent="0.25">
      <c r="A14103" s="48">
        <v>44910.662731481483</v>
      </c>
      <c r="B14103" s="38">
        <v>17</v>
      </c>
      <c r="C14103" s="40">
        <v>555.4</v>
      </c>
      <c r="D14103" s="38" t="s">
        <v>26</v>
      </c>
    </row>
    <row r="14104" spans="1:4" x14ac:dyDescent="0.25">
      <c r="A14104" s="48">
        <v>44910.662731481483</v>
      </c>
      <c r="B14104" s="38">
        <v>6</v>
      </c>
      <c r="C14104" s="40">
        <v>555.4</v>
      </c>
      <c r="D14104" s="38" t="s">
        <v>26</v>
      </c>
    </row>
    <row r="14105" spans="1:4" x14ac:dyDescent="0.25">
      <c r="A14105" s="48">
        <v>44910.663287037038</v>
      </c>
      <c r="B14105" s="38">
        <v>36</v>
      </c>
      <c r="C14105" s="40">
        <v>556</v>
      </c>
      <c r="D14105" s="38" t="s">
        <v>26</v>
      </c>
    </row>
    <row r="14106" spans="1:4" x14ac:dyDescent="0.25">
      <c r="A14106" s="48">
        <v>44910.664224537039</v>
      </c>
      <c r="B14106" s="38">
        <v>10</v>
      </c>
      <c r="C14106" s="40">
        <v>556.20000000000005</v>
      </c>
      <c r="D14106" s="38" t="s">
        <v>26</v>
      </c>
    </row>
    <row r="14107" spans="1:4" x14ac:dyDescent="0.25">
      <c r="A14107" s="48">
        <v>44910.664224537039</v>
      </c>
      <c r="B14107" s="38">
        <v>20</v>
      </c>
      <c r="C14107" s="40">
        <v>556.20000000000005</v>
      </c>
      <c r="D14107" s="38" t="s">
        <v>26</v>
      </c>
    </row>
    <row r="14108" spans="1:4" x14ac:dyDescent="0.25">
      <c r="A14108" s="48">
        <v>44910.665023148147</v>
      </c>
      <c r="B14108" s="38">
        <v>27</v>
      </c>
      <c r="C14108" s="40">
        <v>555.79999999999995</v>
      </c>
      <c r="D14108" s="38" t="s">
        <v>26</v>
      </c>
    </row>
    <row r="14109" spans="1:4" x14ac:dyDescent="0.25">
      <c r="A14109" s="48">
        <v>44910.665451388886</v>
      </c>
      <c r="B14109" s="38">
        <v>38</v>
      </c>
      <c r="C14109" s="40">
        <v>555.9</v>
      </c>
      <c r="D14109" s="38" t="s">
        <v>26</v>
      </c>
    </row>
    <row r="14110" spans="1:4" x14ac:dyDescent="0.25">
      <c r="A14110" s="48">
        <v>44910.666539351849</v>
      </c>
      <c r="B14110" s="38">
        <v>16</v>
      </c>
      <c r="C14110" s="40">
        <v>556.4</v>
      </c>
      <c r="D14110" s="38" t="s">
        <v>26</v>
      </c>
    </row>
    <row r="14111" spans="1:4" x14ac:dyDescent="0.25">
      <c r="A14111" s="48">
        <v>44910.666562500002</v>
      </c>
      <c r="B14111" s="38">
        <v>6</v>
      </c>
      <c r="C14111" s="40">
        <v>556.4</v>
      </c>
      <c r="D14111" s="38" t="s">
        <v>26</v>
      </c>
    </row>
    <row r="14112" spans="1:4" x14ac:dyDescent="0.25">
      <c r="A14112" s="48">
        <v>44910.666562500002</v>
      </c>
      <c r="B14112" s="38">
        <v>15</v>
      </c>
      <c r="C14112" s="40">
        <v>556.4</v>
      </c>
      <c r="D14112" s="38" t="s">
        <v>26</v>
      </c>
    </row>
    <row r="14113" spans="1:4" x14ac:dyDescent="0.25">
      <c r="A14113" s="48">
        <v>44910.666562500002</v>
      </c>
      <c r="B14113" s="38">
        <v>11</v>
      </c>
      <c r="C14113" s="40">
        <v>556.4</v>
      </c>
      <c r="D14113" s="38" t="s">
        <v>26</v>
      </c>
    </row>
    <row r="14114" spans="1:4" x14ac:dyDescent="0.25">
      <c r="A14114" s="48">
        <v>44910.666817129626</v>
      </c>
      <c r="B14114" s="38">
        <v>24</v>
      </c>
      <c r="C14114" s="40">
        <v>556.79999999999995</v>
      </c>
      <c r="D14114" s="38" t="s">
        <v>26</v>
      </c>
    </row>
    <row r="14115" spans="1:4" x14ac:dyDescent="0.25">
      <c r="A14115" s="48">
        <v>44910.666817129626</v>
      </c>
      <c r="B14115" s="38">
        <v>7</v>
      </c>
      <c r="C14115" s="40">
        <v>556.79999999999995</v>
      </c>
      <c r="D14115" s="38" t="s">
        <v>26</v>
      </c>
    </row>
    <row r="14116" spans="1:4" x14ac:dyDescent="0.25">
      <c r="A14116" s="48">
        <v>44910.666817129626</v>
      </c>
      <c r="B14116" s="38">
        <v>10</v>
      </c>
      <c r="C14116" s="40">
        <v>556.79999999999995</v>
      </c>
      <c r="D14116" s="38" t="s">
        <v>26</v>
      </c>
    </row>
    <row r="14117" spans="1:4" x14ac:dyDescent="0.25">
      <c r="A14117" s="48">
        <v>44910.666817129626</v>
      </c>
      <c r="B14117" s="38">
        <v>30</v>
      </c>
      <c r="C14117" s="40">
        <v>556.70000000000005</v>
      </c>
      <c r="D14117" s="38" t="s">
        <v>26</v>
      </c>
    </row>
    <row r="14118" spans="1:4" x14ac:dyDescent="0.25">
      <c r="A14118" s="48">
        <v>44910.668379629627</v>
      </c>
      <c r="B14118" s="38">
        <v>15</v>
      </c>
      <c r="C14118" s="40">
        <v>556.70000000000005</v>
      </c>
      <c r="D14118" s="38" t="s">
        <v>26</v>
      </c>
    </row>
    <row r="14119" spans="1:4" x14ac:dyDescent="0.25">
      <c r="A14119" s="48">
        <v>44910.66878472222</v>
      </c>
      <c r="B14119" s="38">
        <v>10</v>
      </c>
      <c r="C14119" s="40">
        <v>557</v>
      </c>
      <c r="D14119" s="38" t="s">
        <v>26</v>
      </c>
    </row>
    <row r="14120" spans="1:4" x14ac:dyDescent="0.25">
      <c r="A14120" s="48">
        <v>44910.669583333336</v>
      </c>
      <c r="B14120" s="38">
        <v>35</v>
      </c>
      <c r="C14120" s="40">
        <v>557</v>
      </c>
      <c r="D14120" s="38" t="s">
        <v>26</v>
      </c>
    </row>
    <row r="14121" spans="1:4" x14ac:dyDescent="0.25">
      <c r="A14121" s="48">
        <v>44910.669583333336</v>
      </c>
      <c r="B14121" s="38">
        <v>8</v>
      </c>
      <c r="C14121" s="40">
        <v>556.9</v>
      </c>
      <c r="D14121" s="38" t="s">
        <v>26</v>
      </c>
    </row>
    <row r="14122" spans="1:4" x14ac:dyDescent="0.25">
      <c r="A14122" s="48">
        <v>44910.669930555552</v>
      </c>
      <c r="B14122" s="38">
        <v>11</v>
      </c>
      <c r="C14122" s="40">
        <v>556.6</v>
      </c>
      <c r="D14122" s="38" t="s">
        <v>26</v>
      </c>
    </row>
    <row r="14123" spans="1:4" x14ac:dyDescent="0.25">
      <c r="A14123" s="48">
        <v>44910.670057870368</v>
      </c>
      <c r="B14123" s="38">
        <v>10</v>
      </c>
      <c r="C14123" s="40">
        <v>556.5</v>
      </c>
      <c r="D14123" s="38" t="s">
        <v>26</v>
      </c>
    </row>
    <row r="14124" spans="1:4" x14ac:dyDescent="0.25">
      <c r="A14124" s="48">
        <v>44910.670057870368</v>
      </c>
      <c r="B14124" s="38">
        <v>22</v>
      </c>
      <c r="C14124" s="40">
        <v>556.5</v>
      </c>
      <c r="D14124" s="38" t="s">
        <v>26</v>
      </c>
    </row>
    <row r="14125" spans="1:4" x14ac:dyDescent="0.25">
      <c r="A14125" s="48">
        <v>44910.670347222222</v>
      </c>
      <c r="B14125" s="38">
        <v>32</v>
      </c>
      <c r="C14125" s="40">
        <v>555.9</v>
      </c>
      <c r="D14125" s="38" t="s">
        <v>26</v>
      </c>
    </row>
    <row r="14126" spans="1:4" x14ac:dyDescent="0.25">
      <c r="A14126" s="48">
        <v>44910.670486111114</v>
      </c>
      <c r="B14126" s="38">
        <v>14</v>
      </c>
      <c r="C14126" s="40">
        <v>555.4</v>
      </c>
      <c r="D14126" s="38" t="s">
        <v>26</v>
      </c>
    </row>
    <row r="14127" spans="1:4" x14ac:dyDescent="0.25">
      <c r="A14127" s="48">
        <v>44910.671724537038</v>
      </c>
      <c r="B14127" s="38">
        <v>20</v>
      </c>
      <c r="C14127" s="40">
        <v>555.29999999999995</v>
      </c>
      <c r="D14127" s="38" t="s">
        <v>26</v>
      </c>
    </row>
    <row r="14128" spans="1:4" x14ac:dyDescent="0.25">
      <c r="A14128" s="48">
        <v>44910.671724537038</v>
      </c>
      <c r="B14128" s="38">
        <v>8</v>
      </c>
      <c r="C14128" s="40">
        <v>555.29999999999995</v>
      </c>
      <c r="D14128" s="38" t="s">
        <v>26</v>
      </c>
    </row>
    <row r="14129" spans="1:4" x14ac:dyDescent="0.25">
      <c r="A14129" s="48">
        <v>44910.671898148146</v>
      </c>
      <c r="B14129" s="38">
        <v>22</v>
      </c>
      <c r="C14129" s="40">
        <v>555</v>
      </c>
      <c r="D14129" s="38" t="s">
        <v>26</v>
      </c>
    </row>
    <row r="14130" spans="1:4" x14ac:dyDescent="0.25">
      <c r="A14130" s="48">
        <v>44910.672615740739</v>
      </c>
      <c r="B14130" s="38">
        <v>36</v>
      </c>
      <c r="C14130" s="40">
        <v>554.70000000000005</v>
      </c>
      <c r="D14130" s="38" t="s">
        <v>26</v>
      </c>
    </row>
    <row r="14131" spans="1:4" x14ac:dyDescent="0.25">
      <c r="A14131" s="48">
        <v>44910.673645833333</v>
      </c>
      <c r="B14131" s="38">
        <v>16</v>
      </c>
      <c r="C14131" s="40">
        <v>554.6</v>
      </c>
      <c r="D14131" s="38" t="s">
        <v>26</v>
      </c>
    </row>
    <row r="14132" spans="1:4" x14ac:dyDescent="0.25">
      <c r="A14132" s="48">
        <v>44910.674097222225</v>
      </c>
      <c r="B14132" s="38">
        <v>26</v>
      </c>
      <c r="C14132" s="40">
        <v>554.4</v>
      </c>
      <c r="D14132" s="38" t="s">
        <v>26</v>
      </c>
    </row>
    <row r="14133" spans="1:4" x14ac:dyDescent="0.25">
      <c r="A14133" s="48">
        <v>44910.674502314818</v>
      </c>
      <c r="B14133" s="38">
        <v>20</v>
      </c>
      <c r="C14133" s="40">
        <v>554.29999999999995</v>
      </c>
      <c r="D14133" s="38" t="s">
        <v>26</v>
      </c>
    </row>
    <row r="14134" spans="1:4" x14ac:dyDescent="0.25">
      <c r="A14134" s="48">
        <v>44910.674502314818</v>
      </c>
      <c r="B14134" s="38">
        <v>7</v>
      </c>
      <c r="C14134" s="40">
        <v>554.29999999999995</v>
      </c>
      <c r="D14134" s="38" t="s">
        <v>26</v>
      </c>
    </row>
    <row r="14135" spans="1:4" x14ac:dyDescent="0.25">
      <c r="A14135" s="48">
        <v>44910.674907407411</v>
      </c>
      <c r="B14135" s="38">
        <v>19</v>
      </c>
      <c r="C14135" s="40">
        <v>554.29999999999995</v>
      </c>
      <c r="D14135" s="38" t="s">
        <v>26</v>
      </c>
    </row>
    <row r="14136" spans="1:4" x14ac:dyDescent="0.25">
      <c r="A14136" s="48">
        <v>44910.674907407411</v>
      </c>
      <c r="B14136" s="38">
        <v>9</v>
      </c>
      <c r="C14136" s="40">
        <v>554.29999999999995</v>
      </c>
      <c r="D14136" s="38" t="s">
        <v>26</v>
      </c>
    </row>
    <row r="14137" spans="1:4" x14ac:dyDescent="0.25">
      <c r="A14137" s="48">
        <v>44910.67491898148</v>
      </c>
      <c r="B14137" s="38">
        <v>2</v>
      </c>
      <c r="C14137" s="40">
        <v>554.29999999999995</v>
      </c>
      <c r="D14137" s="38" t="s">
        <v>26</v>
      </c>
    </row>
    <row r="14138" spans="1:4" x14ac:dyDescent="0.25">
      <c r="A14138" s="48">
        <v>44910.67523148148</v>
      </c>
      <c r="B14138" s="38">
        <v>25</v>
      </c>
      <c r="C14138" s="40">
        <v>553.9</v>
      </c>
      <c r="D14138" s="38" t="s">
        <v>26</v>
      </c>
    </row>
    <row r="14139" spans="1:4" x14ac:dyDescent="0.25">
      <c r="A14139" s="48">
        <v>44910.676365740743</v>
      </c>
      <c r="B14139" s="38">
        <v>11</v>
      </c>
      <c r="C14139" s="40">
        <v>553.9</v>
      </c>
      <c r="D14139" s="38" t="s">
        <v>26</v>
      </c>
    </row>
    <row r="14140" spans="1:4" x14ac:dyDescent="0.25">
      <c r="A14140" s="48">
        <v>44910.676365740743</v>
      </c>
      <c r="B14140" s="38">
        <v>20</v>
      </c>
      <c r="C14140" s="40">
        <v>553.9</v>
      </c>
      <c r="D14140" s="38" t="s">
        <v>26</v>
      </c>
    </row>
    <row r="14141" spans="1:4" x14ac:dyDescent="0.25">
      <c r="A14141" s="48">
        <v>44910.676377314812</v>
      </c>
      <c r="B14141" s="38">
        <v>23</v>
      </c>
      <c r="C14141" s="40">
        <v>553.79999999999995</v>
      </c>
      <c r="D14141" s="38" t="s">
        <v>26</v>
      </c>
    </row>
    <row r="14142" spans="1:4" x14ac:dyDescent="0.25">
      <c r="A14142" s="48">
        <v>44910.676932870374</v>
      </c>
      <c r="B14142" s="38">
        <v>41</v>
      </c>
      <c r="C14142" s="40">
        <v>553.20000000000005</v>
      </c>
      <c r="D14142" s="38" t="s">
        <v>26</v>
      </c>
    </row>
    <row r="14143" spans="1:4" x14ac:dyDescent="0.25">
      <c r="A14143" s="48">
        <v>44910.677175925928</v>
      </c>
      <c r="B14143" s="38">
        <v>29</v>
      </c>
      <c r="C14143" s="40">
        <v>553.4</v>
      </c>
      <c r="D14143" s="38" t="s">
        <v>26</v>
      </c>
    </row>
    <row r="14144" spans="1:4" x14ac:dyDescent="0.25">
      <c r="A14144" s="48">
        <v>44910.677187499998</v>
      </c>
      <c r="B14144" s="38">
        <v>27</v>
      </c>
      <c r="C14144" s="40">
        <v>553.29999999999995</v>
      </c>
      <c r="D14144" s="38" t="s">
        <v>26</v>
      </c>
    </row>
    <row r="14145" spans="1:4" x14ac:dyDescent="0.25">
      <c r="A14145" s="48">
        <v>44910.678622685184</v>
      </c>
      <c r="B14145" s="38">
        <v>8</v>
      </c>
      <c r="C14145" s="40">
        <v>552.9</v>
      </c>
      <c r="D14145" s="38" t="s">
        <v>26</v>
      </c>
    </row>
    <row r="14146" spans="1:4" x14ac:dyDescent="0.25">
      <c r="A14146" s="48">
        <v>44910.679398148146</v>
      </c>
      <c r="B14146" s="38">
        <v>9</v>
      </c>
      <c r="C14146" s="40">
        <v>552.79999999999995</v>
      </c>
      <c r="D14146" s="38" t="s">
        <v>26</v>
      </c>
    </row>
    <row r="14147" spans="1:4" x14ac:dyDescent="0.25">
      <c r="A14147" s="48">
        <v>44910.679513888892</v>
      </c>
      <c r="B14147" s="38">
        <v>13</v>
      </c>
      <c r="C14147" s="40">
        <v>552.79999999999995</v>
      </c>
      <c r="D14147" s="38" t="s">
        <v>26</v>
      </c>
    </row>
    <row r="14148" spans="1:4" x14ac:dyDescent="0.25">
      <c r="A14148" s="48">
        <v>44910.679513888892</v>
      </c>
      <c r="B14148" s="38">
        <v>10</v>
      </c>
      <c r="C14148" s="40">
        <v>552.6</v>
      </c>
      <c r="D14148" s="38" t="s">
        <v>26</v>
      </c>
    </row>
    <row r="14149" spans="1:4" x14ac:dyDescent="0.25">
      <c r="A14149" s="48">
        <v>44911.333402777775</v>
      </c>
      <c r="B14149" s="38">
        <v>39</v>
      </c>
      <c r="C14149" s="40">
        <v>550</v>
      </c>
      <c r="D14149" s="38" t="s">
        <v>26</v>
      </c>
    </row>
    <row r="14150" spans="1:4" x14ac:dyDescent="0.25">
      <c r="A14150" s="48">
        <v>44911.333402777775</v>
      </c>
      <c r="B14150" s="38">
        <v>15</v>
      </c>
      <c r="C14150" s="40">
        <v>549.9</v>
      </c>
      <c r="D14150" s="38" t="s">
        <v>26</v>
      </c>
    </row>
    <row r="14151" spans="1:4" x14ac:dyDescent="0.25">
      <c r="A14151" s="48">
        <v>44911.333402777775</v>
      </c>
      <c r="B14151" s="38">
        <v>24</v>
      </c>
      <c r="C14151" s="40">
        <v>549.9</v>
      </c>
      <c r="D14151" s="38" t="s">
        <v>26</v>
      </c>
    </row>
    <row r="14152" spans="1:4" x14ac:dyDescent="0.25">
      <c r="A14152" s="48">
        <v>44911.335138888891</v>
      </c>
      <c r="B14152" s="38">
        <v>25</v>
      </c>
      <c r="C14152" s="40">
        <v>551.29999999999995</v>
      </c>
      <c r="D14152" s="38" t="s">
        <v>26</v>
      </c>
    </row>
    <row r="14153" spans="1:4" x14ac:dyDescent="0.25">
      <c r="A14153" s="48">
        <v>44911.335775462961</v>
      </c>
      <c r="B14153" s="38">
        <v>24</v>
      </c>
      <c r="C14153" s="40">
        <v>550.6</v>
      </c>
      <c r="D14153" s="38" t="s">
        <v>26</v>
      </c>
    </row>
    <row r="14154" spans="1:4" x14ac:dyDescent="0.25">
      <c r="A14154" s="48">
        <v>44911.335879629631</v>
      </c>
      <c r="B14154" s="38">
        <v>29</v>
      </c>
      <c r="C14154" s="40">
        <v>550.4</v>
      </c>
      <c r="D14154" s="38" t="s">
        <v>26</v>
      </c>
    </row>
    <row r="14155" spans="1:4" x14ac:dyDescent="0.25">
      <c r="A14155" s="48">
        <v>44911.336134259262</v>
      </c>
      <c r="B14155" s="38">
        <v>8</v>
      </c>
      <c r="C14155" s="40">
        <v>549.70000000000005</v>
      </c>
      <c r="D14155" s="38" t="s">
        <v>26</v>
      </c>
    </row>
    <row r="14156" spans="1:4" x14ac:dyDescent="0.25">
      <c r="A14156" s="48">
        <v>44911.337083333332</v>
      </c>
      <c r="B14156" s="38">
        <v>27</v>
      </c>
      <c r="C14156" s="40">
        <v>550.4</v>
      </c>
      <c r="D14156" s="38" t="s">
        <v>26</v>
      </c>
    </row>
    <row r="14157" spans="1:4" x14ac:dyDescent="0.25">
      <c r="A14157" s="48">
        <v>44911.337905092594</v>
      </c>
      <c r="B14157" s="38">
        <v>28</v>
      </c>
      <c r="C14157" s="40">
        <v>550.9</v>
      </c>
      <c r="D14157" s="38" t="s">
        <v>26</v>
      </c>
    </row>
    <row r="14158" spans="1:4" x14ac:dyDescent="0.25">
      <c r="A14158" s="48">
        <v>44911.338333333333</v>
      </c>
      <c r="B14158" s="38">
        <v>10</v>
      </c>
      <c r="C14158" s="40">
        <v>551.20000000000005</v>
      </c>
      <c r="D14158" s="38" t="s">
        <v>26</v>
      </c>
    </row>
    <row r="14159" spans="1:4" x14ac:dyDescent="0.25">
      <c r="A14159" s="48">
        <v>44911.338333333333</v>
      </c>
      <c r="B14159" s="38">
        <v>17</v>
      </c>
      <c r="C14159" s="40">
        <v>551.20000000000005</v>
      </c>
      <c r="D14159" s="38" t="s">
        <v>26</v>
      </c>
    </row>
    <row r="14160" spans="1:4" x14ac:dyDescent="0.25">
      <c r="A14160" s="48">
        <v>44911.339224537034</v>
      </c>
      <c r="B14160" s="38">
        <v>29</v>
      </c>
      <c r="C14160" s="40">
        <v>551.6</v>
      </c>
      <c r="D14160" s="38" t="s">
        <v>26</v>
      </c>
    </row>
    <row r="14161" spans="1:4" x14ac:dyDescent="0.25">
      <c r="A14161" s="48">
        <v>44911.33965277778</v>
      </c>
      <c r="B14161" s="38">
        <v>8</v>
      </c>
      <c r="C14161" s="40">
        <v>551.1</v>
      </c>
      <c r="D14161" s="38" t="s">
        <v>26</v>
      </c>
    </row>
    <row r="14162" spans="1:4" x14ac:dyDescent="0.25">
      <c r="A14162" s="48">
        <v>44911.33965277778</v>
      </c>
      <c r="B14162" s="38">
        <v>24</v>
      </c>
      <c r="C14162" s="40">
        <v>551.1</v>
      </c>
      <c r="D14162" s="38" t="s">
        <v>26</v>
      </c>
    </row>
    <row r="14163" spans="1:4" x14ac:dyDescent="0.25">
      <c r="A14163" s="48">
        <v>44911.340486111112</v>
      </c>
      <c r="B14163" s="38">
        <v>8</v>
      </c>
      <c r="C14163" s="40">
        <v>550.6</v>
      </c>
      <c r="D14163" s="38" t="s">
        <v>26</v>
      </c>
    </row>
    <row r="14164" spans="1:4" x14ac:dyDescent="0.25">
      <c r="A14164" s="48">
        <v>44911.340486111112</v>
      </c>
      <c r="B14164" s="38">
        <v>16</v>
      </c>
      <c r="C14164" s="40">
        <v>550.6</v>
      </c>
      <c r="D14164" s="38" t="s">
        <v>26</v>
      </c>
    </row>
    <row r="14165" spans="1:4" x14ac:dyDescent="0.25">
      <c r="A14165" s="48">
        <v>44911.340486111112</v>
      </c>
      <c r="B14165" s="38">
        <v>2</v>
      </c>
      <c r="C14165" s="40">
        <v>550.6</v>
      </c>
      <c r="D14165" s="38" t="s">
        <v>26</v>
      </c>
    </row>
    <row r="14166" spans="1:4" x14ac:dyDescent="0.25">
      <c r="A14166" s="48">
        <v>44911.341979166667</v>
      </c>
      <c r="B14166" s="38">
        <v>31</v>
      </c>
      <c r="C14166" s="40">
        <v>550.4</v>
      </c>
      <c r="D14166" s="38" t="s">
        <v>26</v>
      </c>
    </row>
    <row r="14167" spans="1:4" x14ac:dyDescent="0.25">
      <c r="A14167" s="48">
        <v>44911.342141203706</v>
      </c>
      <c r="B14167" s="38">
        <v>26</v>
      </c>
      <c r="C14167" s="40">
        <v>550.1</v>
      </c>
      <c r="D14167" s="38" t="s">
        <v>26</v>
      </c>
    </row>
    <row r="14168" spans="1:4" x14ac:dyDescent="0.25">
      <c r="A14168" s="48">
        <v>44911.343009259261</v>
      </c>
      <c r="B14168" s="38">
        <v>42</v>
      </c>
      <c r="C14168" s="40">
        <v>548.9</v>
      </c>
      <c r="D14168" s="38" t="s">
        <v>26</v>
      </c>
    </row>
    <row r="14169" spans="1:4" x14ac:dyDescent="0.25">
      <c r="A14169" s="48">
        <v>44911.343032407407</v>
      </c>
      <c r="B14169" s="38">
        <v>13</v>
      </c>
      <c r="C14169" s="40">
        <v>548.70000000000005</v>
      </c>
      <c r="D14169" s="38" t="s">
        <v>26</v>
      </c>
    </row>
    <row r="14170" spans="1:4" x14ac:dyDescent="0.25">
      <c r="A14170" s="48">
        <v>44911.343032407407</v>
      </c>
      <c r="B14170" s="38">
        <v>1</v>
      </c>
      <c r="C14170" s="40">
        <v>548.70000000000005</v>
      </c>
      <c r="D14170" s="38" t="s">
        <v>26</v>
      </c>
    </row>
    <row r="14171" spans="1:4" x14ac:dyDescent="0.25">
      <c r="A14171" s="48">
        <v>44911.344085648147</v>
      </c>
      <c r="B14171" s="38">
        <v>39</v>
      </c>
      <c r="C14171" s="40">
        <v>547.70000000000005</v>
      </c>
      <c r="D14171" s="38" t="s">
        <v>26</v>
      </c>
    </row>
    <row r="14172" spans="1:4" x14ac:dyDescent="0.25">
      <c r="A14172" s="48">
        <v>44911.344097222223</v>
      </c>
      <c r="B14172" s="38">
        <v>13</v>
      </c>
      <c r="C14172" s="40">
        <v>547.29999999999995</v>
      </c>
      <c r="D14172" s="38" t="s">
        <v>26</v>
      </c>
    </row>
    <row r="14173" spans="1:4" x14ac:dyDescent="0.25">
      <c r="A14173" s="48">
        <v>44911.345081018517</v>
      </c>
      <c r="B14173" s="38">
        <v>24</v>
      </c>
      <c r="C14173" s="40">
        <v>547.1</v>
      </c>
      <c r="D14173" s="38" t="s">
        <v>26</v>
      </c>
    </row>
    <row r="14174" spans="1:4" x14ac:dyDescent="0.25">
      <c r="A14174" s="48">
        <v>44911.346620370372</v>
      </c>
      <c r="B14174" s="38">
        <v>14</v>
      </c>
      <c r="C14174" s="40">
        <v>547.29999999999995</v>
      </c>
      <c r="D14174" s="38" t="s">
        <v>26</v>
      </c>
    </row>
    <row r="14175" spans="1:4" x14ac:dyDescent="0.25">
      <c r="A14175" s="48">
        <v>44911.346620370372</v>
      </c>
      <c r="B14175" s="38">
        <v>16</v>
      </c>
      <c r="C14175" s="40">
        <v>547.29999999999995</v>
      </c>
      <c r="D14175" s="38" t="s">
        <v>26</v>
      </c>
    </row>
    <row r="14176" spans="1:4" x14ac:dyDescent="0.25">
      <c r="A14176" s="48">
        <v>44911.346643518518</v>
      </c>
      <c r="B14176" s="38">
        <v>18</v>
      </c>
      <c r="C14176" s="40">
        <v>547.1</v>
      </c>
      <c r="D14176" s="38" t="s">
        <v>26</v>
      </c>
    </row>
    <row r="14177" spans="1:4" x14ac:dyDescent="0.25">
      <c r="A14177" s="48">
        <v>44911.346643518518</v>
      </c>
      <c r="B14177" s="38">
        <v>10</v>
      </c>
      <c r="C14177" s="40">
        <v>547.1</v>
      </c>
      <c r="D14177" s="38" t="s">
        <v>26</v>
      </c>
    </row>
    <row r="14178" spans="1:4" x14ac:dyDescent="0.25">
      <c r="A14178" s="48">
        <v>44911.348067129627</v>
      </c>
      <c r="B14178" s="38">
        <v>28</v>
      </c>
      <c r="C14178" s="40">
        <v>547.70000000000005</v>
      </c>
      <c r="D14178" s="38" t="s">
        <v>26</v>
      </c>
    </row>
    <row r="14179" spans="1:4" x14ac:dyDescent="0.25">
      <c r="A14179" s="48">
        <v>44911.348460648151</v>
      </c>
      <c r="B14179" s="38">
        <v>34</v>
      </c>
      <c r="C14179" s="40">
        <v>547.9</v>
      </c>
      <c r="D14179" s="38" t="s">
        <v>26</v>
      </c>
    </row>
    <row r="14180" spans="1:4" x14ac:dyDescent="0.25">
      <c r="A14180" s="48">
        <v>44911.348530092589</v>
      </c>
      <c r="B14180" s="38">
        <v>22</v>
      </c>
      <c r="C14180" s="40">
        <v>547.70000000000005</v>
      </c>
      <c r="D14180" s="38" t="s">
        <v>26</v>
      </c>
    </row>
    <row r="14181" spans="1:4" x14ac:dyDescent="0.25">
      <c r="A14181" s="48">
        <v>44911.349710648145</v>
      </c>
      <c r="B14181" s="38">
        <v>15</v>
      </c>
      <c r="C14181" s="40">
        <v>548.5</v>
      </c>
      <c r="D14181" s="38" t="s">
        <v>26</v>
      </c>
    </row>
    <row r="14182" spans="1:4" x14ac:dyDescent="0.25">
      <c r="A14182" s="48">
        <v>44911.349872685183</v>
      </c>
      <c r="B14182" s="38">
        <v>23</v>
      </c>
      <c r="C14182" s="40">
        <v>548.5</v>
      </c>
      <c r="D14182" s="38" t="s">
        <v>26</v>
      </c>
    </row>
    <row r="14183" spans="1:4" x14ac:dyDescent="0.25">
      <c r="A14183" s="48">
        <v>44911.34988425926</v>
      </c>
      <c r="B14183" s="38">
        <v>8</v>
      </c>
      <c r="C14183" s="40">
        <v>548.29999999999995</v>
      </c>
      <c r="D14183" s="38" t="s">
        <v>26</v>
      </c>
    </row>
    <row r="14184" spans="1:4" x14ac:dyDescent="0.25">
      <c r="A14184" s="48">
        <v>44911.34988425926</v>
      </c>
      <c r="B14184" s="38">
        <v>4</v>
      </c>
      <c r="C14184" s="40">
        <v>548.29999999999995</v>
      </c>
      <c r="D14184" s="38" t="s">
        <v>26</v>
      </c>
    </row>
    <row r="14185" spans="1:4" x14ac:dyDescent="0.25">
      <c r="A14185" s="48">
        <v>44911.351099537038</v>
      </c>
      <c r="B14185" s="38">
        <v>13</v>
      </c>
      <c r="C14185" s="40">
        <v>549.6</v>
      </c>
      <c r="D14185" s="38" t="s">
        <v>26</v>
      </c>
    </row>
    <row r="14186" spans="1:4" x14ac:dyDescent="0.25">
      <c r="A14186" s="48">
        <v>44911.351099537038</v>
      </c>
      <c r="B14186" s="38">
        <v>14</v>
      </c>
      <c r="C14186" s="40">
        <v>549.6</v>
      </c>
      <c r="D14186" s="38" t="s">
        <v>26</v>
      </c>
    </row>
    <row r="14187" spans="1:4" x14ac:dyDescent="0.25">
      <c r="A14187" s="48">
        <v>44911.351168981484</v>
      </c>
      <c r="B14187" s="38">
        <v>26</v>
      </c>
      <c r="C14187" s="40">
        <v>549.4</v>
      </c>
      <c r="D14187" s="38" t="s">
        <v>26</v>
      </c>
    </row>
    <row r="14188" spans="1:4" x14ac:dyDescent="0.25">
      <c r="A14188" s="48">
        <v>44911.352326388886</v>
      </c>
      <c r="B14188" s="38">
        <v>17</v>
      </c>
      <c r="C14188" s="40">
        <v>548.79999999999995</v>
      </c>
      <c r="D14188" s="38" t="s">
        <v>26</v>
      </c>
    </row>
    <row r="14189" spans="1:4" x14ac:dyDescent="0.25">
      <c r="A14189" s="48">
        <v>44911.352581018517</v>
      </c>
      <c r="B14189" s="38">
        <v>18</v>
      </c>
      <c r="C14189" s="40">
        <v>548.6</v>
      </c>
      <c r="D14189" s="38" t="s">
        <v>26</v>
      </c>
    </row>
    <row r="14190" spans="1:4" x14ac:dyDescent="0.25">
      <c r="A14190" s="48">
        <v>44911.352581018517</v>
      </c>
      <c r="B14190" s="38">
        <v>7</v>
      </c>
      <c r="C14190" s="40">
        <v>548.6</v>
      </c>
      <c r="D14190" s="38" t="s">
        <v>26</v>
      </c>
    </row>
    <row r="14191" spans="1:4" x14ac:dyDescent="0.25">
      <c r="A14191" s="48">
        <v>44911.35324074074</v>
      </c>
      <c r="B14191" s="38">
        <v>15</v>
      </c>
      <c r="C14191" s="40">
        <v>548.4</v>
      </c>
      <c r="D14191" s="38" t="s">
        <v>26</v>
      </c>
    </row>
    <row r="14192" spans="1:4" x14ac:dyDescent="0.25">
      <c r="A14192" s="48">
        <v>44911.353252314817</v>
      </c>
      <c r="B14192" s="38">
        <v>11</v>
      </c>
      <c r="C14192" s="40">
        <v>548.4</v>
      </c>
      <c r="D14192" s="38" t="s">
        <v>26</v>
      </c>
    </row>
    <row r="14193" spans="1:4" x14ac:dyDescent="0.25">
      <c r="A14193" s="48">
        <v>44911.354131944441</v>
      </c>
      <c r="B14193" s="38">
        <v>17</v>
      </c>
      <c r="C14193" s="40">
        <v>548</v>
      </c>
      <c r="D14193" s="38" t="s">
        <v>26</v>
      </c>
    </row>
    <row r="14194" spans="1:4" x14ac:dyDescent="0.25">
      <c r="A14194" s="48">
        <v>44911.354571759257</v>
      </c>
      <c r="B14194" s="38">
        <v>24</v>
      </c>
      <c r="C14194" s="40">
        <v>548.20000000000005</v>
      </c>
      <c r="D14194" s="38" t="s">
        <v>26</v>
      </c>
    </row>
    <row r="14195" spans="1:4" x14ac:dyDescent="0.25">
      <c r="A14195" s="48">
        <v>44911.354583333334</v>
      </c>
      <c r="B14195" s="38">
        <v>15</v>
      </c>
      <c r="C14195" s="40">
        <v>548.1</v>
      </c>
      <c r="D14195" s="38" t="s">
        <v>26</v>
      </c>
    </row>
    <row r="14196" spans="1:4" x14ac:dyDescent="0.25">
      <c r="A14196" s="48">
        <v>44911.354583333334</v>
      </c>
      <c r="B14196" s="38">
        <v>1</v>
      </c>
      <c r="C14196" s="40">
        <v>548.1</v>
      </c>
      <c r="D14196" s="38" t="s">
        <v>26</v>
      </c>
    </row>
    <row r="14197" spans="1:4" x14ac:dyDescent="0.25">
      <c r="A14197" s="48">
        <v>44911.355856481481</v>
      </c>
      <c r="B14197" s="38">
        <v>11</v>
      </c>
      <c r="C14197" s="40">
        <v>548</v>
      </c>
      <c r="D14197" s="38" t="s">
        <v>26</v>
      </c>
    </row>
    <row r="14198" spans="1:4" x14ac:dyDescent="0.25">
      <c r="A14198" s="48">
        <v>44911.355856481481</v>
      </c>
      <c r="B14198" s="38">
        <v>4</v>
      </c>
      <c r="C14198" s="40">
        <v>548</v>
      </c>
      <c r="D14198" s="38" t="s">
        <v>26</v>
      </c>
    </row>
    <row r="14199" spans="1:4" x14ac:dyDescent="0.25">
      <c r="A14199" s="48">
        <v>44911.355856481481</v>
      </c>
      <c r="B14199" s="38">
        <v>6</v>
      </c>
      <c r="C14199" s="40">
        <v>548</v>
      </c>
      <c r="D14199" s="38" t="s">
        <v>26</v>
      </c>
    </row>
    <row r="14200" spans="1:4" x14ac:dyDescent="0.25">
      <c r="A14200" s="48">
        <v>44911.35596064815</v>
      </c>
      <c r="B14200" s="38">
        <v>10</v>
      </c>
      <c r="C14200" s="40">
        <v>547.70000000000005</v>
      </c>
      <c r="D14200" s="38" t="s">
        <v>26</v>
      </c>
    </row>
    <row r="14201" spans="1:4" x14ac:dyDescent="0.25">
      <c r="A14201" s="48">
        <v>44911.35596064815</v>
      </c>
      <c r="B14201" s="38">
        <v>12</v>
      </c>
      <c r="C14201" s="40">
        <v>547.70000000000005</v>
      </c>
      <c r="D14201" s="38" t="s">
        <v>26</v>
      </c>
    </row>
    <row r="14202" spans="1:4" x14ac:dyDescent="0.25">
      <c r="A14202" s="48">
        <v>44911.356909722221</v>
      </c>
      <c r="B14202" s="38">
        <v>8</v>
      </c>
      <c r="C14202" s="40">
        <v>547.70000000000005</v>
      </c>
      <c r="D14202" s="38" t="s">
        <v>26</v>
      </c>
    </row>
    <row r="14203" spans="1:4" x14ac:dyDescent="0.25">
      <c r="A14203" s="48">
        <v>44911.356932870367</v>
      </c>
      <c r="B14203" s="38">
        <v>10</v>
      </c>
      <c r="C14203" s="40">
        <v>547.70000000000005</v>
      </c>
      <c r="D14203" s="38" t="s">
        <v>26</v>
      </c>
    </row>
    <row r="14204" spans="1:4" x14ac:dyDescent="0.25">
      <c r="A14204" s="48">
        <v>44911.356944444444</v>
      </c>
      <c r="B14204" s="38">
        <v>21</v>
      </c>
      <c r="C14204" s="40">
        <v>547.6</v>
      </c>
      <c r="D14204" s="38" t="s">
        <v>26</v>
      </c>
    </row>
    <row r="14205" spans="1:4" x14ac:dyDescent="0.25">
      <c r="A14205" s="48">
        <v>44911.357731481483</v>
      </c>
      <c r="B14205" s="38">
        <v>6</v>
      </c>
      <c r="C14205" s="40">
        <v>546</v>
      </c>
      <c r="D14205" s="38" t="s">
        <v>26</v>
      </c>
    </row>
    <row r="14206" spans="1:4" x14ac:dyDescent="0.25">
      <c r="A14206" s="48">
        <v>44911.357731481483</v>
      </c>
      <c r="B14206" s="38">
        <v>11</v>
      </c>
      <c r="C14206" s="40">
        <v>545.9</v>
      </c>
      <c r="D14206" s="38" t="s">
        <v>26</v>
      </c>
    </row>
    <row r="14207" spans="1:4" x14ac:dyDescent="0.25">
      <c r="A14207" s="48">
        <v>44911.357731481483</v>
      </c>
      <c r="B14207" s="38">
        <v>21</v>
      </c>
      <c r="C14207" s="40">
        <v>546</v>
      </c>
      <c r="D14207" s="38" t="s">
        <v>26</v>
      </c>
    </row>
    <row r="14208" spans="1:4" x14ac:dyDescent="0.25">
      <c r="A14208" s="48">
        <v>44911.357731481483</v>
      </c>
      <c r="B14208" s="38">
        <v>10</v>
      </c>
      <c r="C14208" s="40">
        <v>545.9</v>
      </c>
      <c r="D14208" s="38" t="s">
        <v>26</v>
      </c>
    </row>
    <row r="14209" spans="1:4" x14ac:dyDescent="0.25">
      <c r="A14209" s="48">
        <v>44911.359270833331</v>
      </c>
      <c r="B14209" s="38">
        <v>12</v>
      </c>
      <c r="C14209" s="40">
        <v>544.9</v>
      </c>
      <c r="D14209" s="38" t="s">
        <v>26</v>
      </c>
    </row>
    <row r="14210" spans="1:4" x14ac:dyDescent="0.25">
      <c r="A14210" s="48">
        <v>44911.359351851854</v>
      </c>
      <c r="B14210" s="38">
        <v>20</v>
      </c>
      <c r="C14210" s="40">
        <v>544.70000000000005</v>
      </c>
      <c r="D14210" s="38" t="s">
        <v>26</v>
      </c>
    </row>
    <row r="14211" spans="1:4" x14ac:dyDescent="0.25">
      <c r="A14211" s="48">
        <v>44911.359351851854</v>
      </c>
      <c r="B14211" s="38">
        <v>2</v>
      </c>
      <c r="C14211" s="40">
        <v>544.70000000000005</v>
      </c>
      <c r="D14211" s="38" t="s">
        <v>26</v>
      </c>
    </row>
    <row r="14212" spans="1:4" x14ac:dyDescent="0.25">
      <c r="A14212" s="48">
        <v>44911.360081018516</v>
      </c>
      <c r="B14212" s="38">
        <v>17</v>
      </c>
      <c r="C14212" s="40">
        <v>544.20000000000005</v>
      </c>
      <c r="D14212" s="38" t="s">
        <v>26</v>
      </c>
    </row>
    <row r="14213" spans="1:4" x14ac:dyDescent="0.25">
      <c r="A14213" s="48">
        <v>44911.360162037039</v>
      </c>
      <c r="B14213" s="38">
        <v>24</v>
      </c>
      <c r="C14213" s="40">
        <v>544.1</v>
      </c>
      <c r="D14213" s="38" t="s">
        <v>26</v>
      </c>
    </row>
    <row r="14214" spans="1:4" x14ac:dyDescent="0.25">
      <c r="A14214" s="48">
        <v>44911.361620370371</v>
      </c>
      <c r="B14214" s="38">
        <v>15</v>
      </c>
      <c r="C14214" s="40">
        <v>544.6</v>
      </c>
      <c r="D14214" s="38" t="s">
        <v>26</v>
      </c>
    </row>
    <row r="14215" spans="1:4" x14ac:dyDescent="0.25">
      <c r="A14215" s="48">
        <v>44911.361620370371</v>
      </c>
      <c r="B14215" s="38">
        <v>18</v>
      </c>
      <c r="C14215" s="40">
        <v>544.6</v>
      </c>
      <c r="D14215" s="38" t="s">
        <v>26</v>
      </c>
    </row>
    <row r="14216" spans="1:4" x14ac:dyDescent="0.25">
      <c r="A14216" s="48">
        <v>44911.361620370371</v>
      </c>
      <c r="B14216" s="38">
        <v>2</v>
      </c>
      <c r="C14216" s="40">
        <v>544.6</v>
      </c>
      <c r="D14216" s="38" t="s">
        <v>26</v>
      </c>
    </row>
    <row r="14217" spans="1:4" x14ac:dyDescent="0.25">
      <c r="A14217" s="48">
        <v>44911.362638888888</v>
      </c>
      <c r="B14217" s="38">
        <v>19</v>
      </c>
      <c r="C14217" s="40">
        <v>545.5</v>
      </c>
      <c r="D14217" s="38" t="s">
        <v>26</v>
      </c>
    </row>
    <row r="14218" spans="1:4" x14ac:dyDescent="0.25">
      <c r="A14218" s="48">
        <v>44911.362638888888</v>
      </c>
      <c r="B14218" s="38">
        <v>13</v>
      </c>
      <c r="C14218" s="40">
        <v>545.4</v>
      </c>
      <c r="D14218" s="38" t="s">
        <v>26</v>
      </c>
    </row>
    <row r="14219" spans="1:4" x14ac:dyDescent="0.25">
      <c r="A14219" s="48">
        <v>44911.363796296297</v>
      </c>
      <c r="B14219" s="38">
        <v>19</v>
      </c>
      <c r="C14219" s="40">
        <v>545.20000000000005</v>
      </c>
      <c r="D14219" s="38" t="s">
        <v>26</v>
      </c>
    </row>
    <row r="14220" spans="1:4" x14ac:dyDescent="0.25">
      <c r="A14220" s="48">
        <v>44911.363796296297</v>
      </c>
      <c r="B14220" s="38">
        <v>10</v>
      </c>
      <c r="C14220" s="40">
        <v>545</v>
      </c>
      <c r="D14220" s="38" t="s">
        <v>26</v>
      </c>
    </row>
    <row r="14221" spans="1:4" x14ac:dyDescent="0.25">
      <c r="A14221" s="48">
        <v>44911.363807870373</v>
      </c>
      <c r="B14221" s="38">
        <v>7</v>
      </c>
      <c r="C14221" s="40">
        <v>545</v>
      </c>
      <c r="D14221" s="38" t="s">
        <v>26</v>
      </c>
    </row>
    <row r="14222" spans="1:4" x14ac:dyDescent="0.25">
      <c r="A14222" s="48">
        <v>44911.364837962959</v>
      </c>
      <c r="B14222" s="38">
        <v>12</v>
      </c>
      <c r="C14222" s="40">
        <v>544.4</v>
      </c>
      <c r="D14222" s="38" t="s">
        <v>26</v>
      </c>
    </row>
    <row r="14223" spans="1:4" x14ac:dyDescent="0.25">
      <c r="A14223" s="48">
        <v>44911.364930555559</v>
      </c>
      <c r="B14223" s="38">
        <v>15</v>
      </c>
      <c r="C14223" s="40">
        <v>544.29999999999995</v>
      </c>
      <c r="D14223" s="38" t="s">
        <v>26</v>
      </c>
    </row>
    <row r="14224" spans="1:4" x14ac:dyDescent="0.25">
      <c r="A14224" s="48">
        <v>44911.364930555559</v>
      </c>
      <c r="B14224" s="38">
        <v>4</v>
      </c>
      <c r="C14224" s="40">
        <v>544.29999999999995</v>
      </c>
      <c r="D14224" s="38" t="s">
        <v>26</v>
      </c>
    </row>
    <row r="14225" spans="1:4" x14ac:dyDescent="0.25">
      <c r="A14225" s="48">
        <v>44911.365937499999</v>
      </c>
      <c r="B14225" s="38">
        <v>19</v>
      </c>
      <c r="C14225" s="40">
        <v>543.1</v>
      </c>
      <c r="D14225" s="38" t="s">
        <v>26</v>
      </c>
    </row>
    <row r="14226" spans="1:4" x14ac:dyDescent="0.25">
      <c r="A14226" s="48">
        <v>44911.366851851853</v>
      </c>
      <c r="B14226" s="38">
        <v>2</v>
      </c>
      <c r="C14226" s="40">
        <v>543.20000000000005</v>
      </c>
      <c r="D14226" s="38" t="s">
        <v>26</v>
      </c>
    </row>
    <row r="14227" spans="1:4" x14ac:dyDescent="0.25">
      <c r="A14227" s="48">
        <v>44911.366863425923</v>
      </c>
      <c r="B14227" s="38">
        <v>13</v>
      </c>
      <c r="C14227" s="40">
        <v>543.20000000000005</v>
      </c>
      <c r="D14227" s="38" t="s">
        <v>26</v>
      </c>
    </row>
    <row r="14228" spans="1:4" x14ac:dyDescent="0.25">
      <c r="A14228" s="48">
        <v>44911.366863425923</v>
      </c>
      <c r="B14228" s="38">
        <v>1</v>
      </c>
      <c r="C14228" s="40">
        <v>543.20000000000005</v>
      </c>
      <c r="D14228" s="38" t="s">
        <v>26</v>
      </c>
    </row>
    <row r="14229" spans="1:4" x14ac:dyDescent="0.25">
      <c r="A14229" s="48">
        <v>44911.367199074077</v>
      </c>
      <c r="B14229" s="38">
        <v>13</v>
      </c>
      <c r="C14229" s="40">
        <v>543</v>
      </c>
      <c r="D14229" s="38" t="s">
        <v>26</v>
      </c>
    </row>
    <row r="14230" spans="1:4" x14ac:dyDescent="0.25">
      <c r="A14230" s="48">
        <v>44911.367199074077</v>
      </c>
      <c r="B14230" s="38">
        <v>4</v>
      </c>
      <c r="C14230" s="40">
        <v>543</v>
      </c>
      <c r="D14230" s="38" t="s">
        <v>26</v>
      </c>
    </row>
    <row r="14231" spans="1:4" x14ac:dyDescent="0.25">
      <c r="A14231" s="48">
        <v>44911.368645833332</v>
      </c>
      <c r="B14231" s="38">
        <v>18</v>
      </c>
      <c r="C14231" s="40">
        <v>543.5</v>
      </c>
      <c r="D14231" s="38" t="s">
        <v>26</v>
      </c>
    </row>
    <row r="14232" spans="1:4" x14ac:dyDescent="0.25">
      <c r="A14232" s="48">
        <v>44911.368680555555</v>
      </c>
      <c r="B14232" s="38">
        <v>22</v>
      </c>
      <c r="C14232" s="40">
        <v>543.29999999999995</v>
      </c>
      <c r="D14232" s="38" t="s">
        <v>26</v>
      </c>
    </row>
    <row r="14233" spans="1:4" x14ac:dyDescent="0.25">
      <c r="A14233" s="48">
        <v>44911.369340277779</v>
      </c>
      <c r="B14233" s="38">
        <v>25</v>
      </c>
      <c r="C14233" s="40">
        <v>542.5</v>
      </c>
      <c r="D14233" s="38" t="s">
        <v>26</v>
      </c>
    </row>
    <row r="14234" spans="1:4" x14ac:dyDescent="0.25">
      <c r="A14234" s="48">
        <v>44911.369340277779</v>
      </c>
      <c r="B14234" s="38">
        <v>13</v>
      </c>
      <c r="C14234" s="40">
        <v>542.4</v>
      </c>
      <c r="D14234" s="38" t="s">
        <v>26</v>
      </c>
    </row>
    <row r="14235" spans="1:4" x14ac:dyDescent="0.25">
      <c r="A14235" s="48">
        <v>44911.370821759258</v>
      </c>
      <c r="B14235" s="38">
        <v>18</v>
      </c>
      <c r="C14235" s="40">
        <v>542.79999999999995</v>
      </c>
      <c r="D14235" s="38" t="s">
        <v>26</v>
      </c>
    </row>
    <row r="14236" spans="1:4" x14ac:dyDescent="0.25">
      <c r="A14236" s="48">
        <v>44911.370833333334</v>
      </c>
      <c r="B14236" s="38">
        <v>23</v>
      </c>
      <c r="C14236" s="40">
        <v>542.70000000000005</v>
      </c>
      <c r="D14236" s="38" t="s">
        <v>26</v>
      </c>
    </row>
    <row r="14237" spans="1:4" x14ac:dyDescent="0.25">
      <c r="A14237" s="48">
        <v>44911.371689814812</v>
      </c>
      <c r="B14237" s="38">
        <v>5</v>
      </c>
      <c r="C14237" s="40">
        <v>542.79999999999995</v>
      </c>
      <c r="D14237" s="38" t="s">
        <v>26</v>
      </c>
    </row>
    <row r="14238" spans="1:4" x14ac:dyDescent="0.25">
      <c r="A14238" s="48">
        <v>44911.371805555558</v>
      </c>
      <c r="B14238" s="38">
        <v>12</v>
      </c>
      <c r="C14238" s="40">
        <v>543</v>
      </c>
      <c r="D14238" s="38" t="s">
        <v>26</v>
      </c>
    </row>
    <row r="14239" spans="1:4" x14ac:dyDescent="0.25">
      <c r="A14239" s="48">
        <v>44911.372557870367</v>
      </c>
      <c r="B14239" s="38">
        <v>16</v>
      </c>
      <c r="C14239" s="40">
        <v>543.29999999999995</v>
      </c>
      <c r="D14239" s="38" t="s">
        <v>26</v>
      </c>
    </row>
    <row r="14240" spans="1:4" x14ac:dyDescent="0.25">
      <c r="A14240" s="48">
        <v>44911.372893518521</v>
      </c>
      <c r="B14240" s="38">
        <v>9</v>
      </c>
      <c r="C14240" s="40">
        <v>543.5</v>
      </c>
      <c r="D14240" s="38" t="s">
        <v>26</v>
      </c>
    </row>
    <row r="14241" spans="1:4" x14ac:dyDescent="0.25">
      <c r="A14241" s="48">
        <v>44911.372893518521</v>
      </c>
      <c r="B14241" s="38">
        <v>8</v>
      </c>
      <c r="C14241" s="40">
        <v>543.5</v>
      </c>
      <c r="D14241" s="38" t="s">
        <v>26</v>
      </c>
    </row>
    <row r="14242" spans="1:4" x14ac:dyDescent="0.25">
      <c r="A14242" s="48">
        <v>44911.372939814813</v>
      </c>
      <c r="B14242" s="38">
        <v>13</v>
      </c>
      <c r="C14242" s="40">
        <v>543.29999999999995</v>
      </c>
      <c r="D14242" s="38" t="s">
        <v>26</v>
      </c>
    </row>
    <row r="14243" spans="1:4" x14ac:dyDescent="0.25">
      <c r="A14243" s="48">
        <v>44911.374039351853</v>
      </c>
      <c r="B14243" s="38">
        <v>23</v>
      </c>
      <c r="C14243" s="40">
        <v>543.9</v>
      </c>
      <c r="D14243" s="38" t="s">
        <v>26</v>
      </c>
    </row>
    <row r="14244" spans="1:4" x14ac:dyDescent="0.25">
      <c r="A14244" s="48">
        <v>44911.374456018515</v>
      </c>
      <c r="B14244" s="38">
        <v>8</v>
      </c>
      <c r="C14244" s="40">
        <v>543.6</v>
      </c>
      <c r="D14244" s="38" t="s">
        <v>26</v>
      </c>
    </row>
    <row r="14245" spans="1:4" x14ac:dyDescent="0.25">
      <c r="A14245" s="48">
        <v>44911.375162037039</v>
      </c>
      <c r="B14245" s="38">
        <v>2</v>
      </c>
      <c r="C14245" s="40">
        <v>542.5</v>
      </c>
      <c r="D14245" s="38" t="s">
        <v>26</v>
      </c>
    </row>
    <row r="14246" spans="1:4" x14ac:dyDescent="0.25">
      <c r="A14246" s="48">
        <v>44911.375219907408</v>
      </c>
      <c r="B14246" s="38">
        <v>13</v>
      </c>
      <c r="C14246" s="40">
        <v>542.70000000000005</v>
      </c>
      <c r="D14246" s="38" t="s">
        <v>26</v>
      </c>
    </row>
    <row r="14247" spans="1:4" x14ac:dyDescent="0.25">
      <c r="A14247" s="48">
        <v>44911.375543981485</v>
      </c>
      <c r="B14247" s="38">
        <v>10</v>
      </c>
      <c r="C14247" s="40">
        <v>542.5</v>
      </c>
      <c r="D14247" s="38" t="s">
        <v>26</v>
      </c>
    </row>
    <row r="14248" spans="1:4" x14ac:dyDescent="0.25">
      <c r="A14248" s="48">
        <v>44911.375543981485</v>
      </c>
      <c r="B14248" s="38">
        <v>9</v>
      </c>
      <c r="C14248" s="40">
        <v>542.5</v>
      </c>
      <c r="D14248" s="38" t="s">
        <v>26</v>
      </c>
    </row>
    <row r="14249" spans="1:4" x14ac:dyDescent="0.25">
      <c r="A14249" s="48">
        <v>44911.376354166663</v>
      </c>
      <c r="B14249" s="38">
        <v>15</v>
      </c>
      <c r="C14249" s="40">
        <v>541.9</v>
      </c>
      <c r="D14249" s="38" t="s">
        <v>26</v>
      </c>
    </row>
    <row r="14250" spans="1:4" x14ac:dyDescent="0.25">
      <c r="A14250" s="48">
        <v>44911.376354166663</v>
      </c>
      <c r="B14250" s="38">
        <v>5</v>
      </c>
      <c r="C14250" s="40">
        <v>541.9</v>
      </c>
      <c r="D14250" s="38" t="s">
        <v>26</v>
      </c>
    </row>
    <row r="14251" spans="1:4" x14ac:dyDescent="0.25">
      <c r="A14251" s="48">
        <v>44911.376354166663</v>
      </c>
      <c r="B14251" s="38">
        <v>5</v>
      </c>
      <c r="C14251" s="40">
        <v>541.79999999999995</v>
      </c>
      <c r="D14251" s="38" t="s">
        <v>26</v>
      </c>
    </row>
    <row r="14252" spans="1:4" x14ac:dyDescent="0.25">
      <c r="A14252" s="48">
        <v>44911.376388888886</v>
      </c>
      <c r="B14252" s="38">
        <v>9</v>
      </c>
      <c r="C14252" s="40">
        <v>541.79999999999995</v>
      </c>
      <c r="D14252" s="38" t="s">
        <v>26</v>
      </c>
    </row>
    <row r="14253" spans="1:4" x14ac:dyDescent="0.25">
      <c r="A14253" s="48">
        <v>44911.377986111111</v>
      </c>
      <c r="B14253" s="38">
        <v>13</v>
      </c>
      <c r="C14253" s="40">
        <v>541.5</v>
      </c>
      <c r="D14253" s="38" t="s">
        <v>26</v>
      </c>
    </row>
    <row r="14254" spans="1:4" x14ac:dyDescent="0.25">
      <c r="A14254" s="48">
        <v>44911.378599537034</v>
      </c>
      <c r="B14254" s="38">
        <v>19</v>
      </c>
      <c r="C14254" s="40">
        <v>541.9</v>
      </c>
      <c r="D14254" s="38" t="s">
        <v>26</v>
      </c>
    </row>
    <row r="14255" spans="1:4" x14ac:dyDescent="0.25">
      <c r="A14255" s="48">
        <v>44911.378599537034</v>
      </c>
      <c r="B14255" s="38">
        <v>14</v>
      </c>
      <c r="C14255" s="40">
        <v>541.9</v>
      </c>
      <c r="D14255" s="38" t="s">
        <v>26</v>
      </c>
    </row>
    <row r="14256" spans="1:4" x14ac:dyDescent="0.25">
      <c r="A14256" s="48">
        <v>44911.378599537034</v>
      </c>
      <c r="B14256" s="38">
        <v>3</v>
      </c>
      <c r="C14256" s="40">
        <v>541.9</v>
      </c>
      <c r="D14256" s="38" t="s">
        <v>26</v>
      </c>
    </row>
    <row r="14257" spans="1:4" x14ac:dyDescent="0.25">
      <c r="A14257" s="48">
        <v>44911.38</v>
      </c>
      <c r="B14257" s="38">
        <v>9</v>
      </c>
      <c r="C14257" s="40">
        <v>541.5</v>
      </c>
      <c r="D14257" s="38" t="s">
        <v>26</v>
      </c>
    </row>
    <row r="14258" spans="1:4" x14ac:dyDescent="0.25">
      <c r="A14258" s="48">
        <v>44911.380023148151</v>
      </c>
      <c r="B14258" s="38">
        <v>9</v>
      </c>
      <c r="C14258" s="40">
        <v>541.5</v>
      </c>
      <c r="D14258" s="38" t="s">
        <v>26</v>
      </c>
    </row>
    <row r="14259" spans="1:4" x14ac:dyDescent="0.25">
      <c r="A14259" s="48">
        <v>44911.380023148151</v>
      </c>
      <c r="B14259" s="38">
        <v>8</v>
      </c>
      <c r="C14259" s="40">
        <v>541.5</v>
      </c>
      <c r="D14259" s="38" t="s">
        <v>26</v>
      </c>
    </row>
    <row r="14260" spans="1:4" x14ac:dyDescent="0.25">
      <c r="A14260" s="48">
        <v>44911.380023148151</v>
      </c>
      <c r="B14260" s="38">
        <v>3</v>
      </c>
      <c r="C14260" s="40">
        <v>541.5</v>
      </c>
      <c r="D14260" s="38" t="s">
        <v>26</v>
      </c>
    </row>
    <row r="14261" spans="1:4" x14ac:dyDescent="0.25">
      <c r="A14261" s="48">
        <v>44911.380972222221</v>
      </c>
      <c r="B14261" s="38">
        <v>20</v>
      </c>
      <c r="C14261" s="40">
        <v>540.70000000000005</v>
      </c>
      <c r="D14261" s="38" t="s">
        <v>26</v>
      </c>
    </row>
    <row r="14262" spans="1:4" x14ac:dyDescent="0.25">
      <c r="A14262" s="48">
        <v>44911.380995370368</v>
      </c>
      <c r="B14262" s="38">
        <v>10</v>
      </c>
      <c r="C14262" s="40">
        <v>540.6</v>
      </c>
      <c r="D14262" s="38" t="s">
        <v>26</v>
      </c>
    </row>
    <row r="14263" spans="1:4" x14ac:dyDescent="0.25">
      <c r="A14263" s="48">
        <v>44911.382256944446</v>
      </c>
      <c r="B14263" s="38">
        <v>12</v>
      </c>
      <c r="C14263" s="40">
        <v>541.20000000000005</v>
      </c>
      <c r="D14263" s="38" t="s">
        <v>26</v>
      </c>
    </row>
    <row r="14264" spans="1:4" x14ac:dyDescent="0.25">
      <c r="A14264" s="48">
        <v>44911.382256944446</v>
      </c>
      <c r="B14264" s="38">
        <v>3</v>
      </c>
      <c r="C14264" s="40">
        <v>541.20000000000005</v>
      </c>
      <c r="D14264" s="38" t="s">
        <v>26</v>
      </c>
    </row>
    <row r="14265" spans="1:4" x14ac:dyDescent="0.25">
      <c r="A14265" s="48">
        <v>44911.382256944446</v>
      </c>
      <c r="B14265" s="38">
        <v>15</v>
      </c>
      <c r="C14265" s="40">
        <v>541.1</v>
      </c>
      <c r="D14265" s="38" t="s">
        <v>26</v>
      </c>
    </row>
    <row r="14266" spans="1:4" x14ac:dyDescent="0.25">
      <c r="A14266" s="48">
        <v>44911.383321759262</v>
      </c>
      <c r="B14266" s="38">
        <v>14</v>
      </c>
      <c r="C14266" s="40">
        <v>538.9</v>
      </c>
      <c r="D14266" s="38" t="s">
        <v>26</v>
      </c>
    </row>
    <row r="14267" spans="1:4" x14ac:dyDescent="0.25">
      <c r="A14267" s="48">
        <v>44911.383333333331</v>
      </c>
      <c r="B14267" s="38">
        <v>16</v>
      </c>
      <c r="C14267" s="40">
        <v>538.79999999999995</v>
      </c>
      <c r="D14267" s="38" t="s">
        <v>26</v>
      </c>
    </row>
    <row r="14268" spans="1:4" x14ac:dyDescent="0.25">
      <c r="A14268" s="48">
        <v>44911.383333333331</v>
      </c>
      <c r="B14268" s="38">
        <v>1</v>
      </c>
      <c r="C14268" s="40">
        <v>538.79999999999995</v>
      </c>
      <c r="D14268" s="38" t="s">
        <v>26</v>
      </c>
    </row>
    <row r="14269" spans="1:4" x14ac:dyDescent="0.25">
      <c r="A14269" s="48">
        <v>44911.384421296294</v>
      </c>
      <c r="B14269" s="38">
        <v>16</v>
      </c>
      <c r="C14269" s="40">
        <v>538.79999999999995</v>
      </c>
      <c r="D14269" s="38" t="s">
        <v>26</v>
      </c>
    </row>
    <row r="14270" spans="1:4" x14ac:dyDescent="0.25">
      <c r="A14270" s="48">
        <v>44911.384791666664</v>
      </c>
      <c r="B14270" s="38">
        <v>9</v>
      </c>
      <c r="C14270" s="40">
        <v>538.79999999999995</v>
      </c>
      <c r="D14270" s="38" t="s">
        <v>26</v>
      </c>
    </row>
    <row r="14271" spans="1:4" x14ac:dyDescent="0.25">
      <c r="A14271" s="48">
        <v>44911.385497685187</v>
      </c>
      <c r="B14271" s="38">
        <v>13</v>
      </c>
      <c r="C14271" s="40">
        <v>538.29999999999995</v>
      </c>
      <c r="D14271" s="38" t="s">
        <v>26</v>
      </c>
    </row>
    <row r="14272" spans="1:4" x14ac:dyDescent="0.25">
      <c r="A14272" s="48">
        <v>44911.385509259257</v>
      </c>
      <c r="B14272" s="38">
        <v>17</v>
      </c>
      <c r="C14272" s="40">
        <v>538.20000000000005</v>
      </c>
      <c r="D14272" s="38" t="s">
        <v>26</v>
      </c>
    </row>
    <row r="14273" spans="1:4" x14ac:dyDescent="0.25">
      <c r="A14273" s="48">
        <v>44911.387256944443</v>
      </c>
      <c r="B14273" s="38">
        <v>13</v>
      </c>
      <c r="C14273" s="40">
        <v>538</v>
      </c>
      <c r="D14273" s="38" t="s">
        <v>26</v>
      </c>
    </row>
    <row r="14274" spans="1:4" x14ac:dyDescent="0.25">
      <c r="A14274" s="48">
        <v>44911.38821759259</v>
      </c>
      <c r="B14274" s="38">
        <v>15</v>
      </c>
      <c r="C14274" s="40">
        <v>538.6</v>
      </c>
      <c r="D14274" s="38" t="s">
        <v>26</v>
      </c>
    </row>
    <row r="14275" spans="1:4" x14ac:dyDescent="0.25">
      <c r="A14275" s="48">
        <v>44911.389247685183</v>
      </c>
      <c r="B14275" s="38">
        <v>17</v>
      </c>
      <c r="C14275" s="40">
        <v>539</v>
      </c>
      <c r="D14275" s="38" t="s">
        <v>26</v>
      </c>
    </row>
    <row r="14276" spans="1:4" x14ac:dyDescent="0.25">
      <c r="A14276" s="48">
        <v>44911.389247685183</v>
      </c>
      <c r="B14276" s="38">
        <v>17</v>
      </c>
      <c r="C14276" s="40">
        <v>539</v>
      </c>
      <c r="D14276" s="38" t="s">
        <v>26</v>
      </c>
    </row>
    <row r="14277" spans="1:4" x14ac:dyDescent="0.25">
      <c r="A14277" s="48">
        <v>44911.390416666669</v>
      </c>
      <c r="B14277" s="38">
        <v>15</v>
      </c>
      <c r="C14277" s="40">
        <v>538.5</v>
      </c>
      <c r="D14277" s="38" t="s">
        <v>26</v>
      </c>
    </row>
    <row r="14278" spans="1:4" x14ac:dyDescent="0.25">
      <c r="A14278" s="48">
        <v>44911.3906712963</v>
      </c>
      <c r="B14278" s="38">
        <v>5</v>
      </c>
      <c r="C14278" s="40">
        <v>538.70000000000005</v>
      </c>
      <c r="D14278" s="38" t="s">
        <v>26</v>
      </c>
    </row>
    <row r="14279" spans="1:4" x14ac:dyDescent="0.25">
      <c r="A14279" s="48">
        <v>44911.3906712963</v>
      </c>
      <c r="B14279" s="38">
        <v>4</v>
      </c>
      <c r="C14279" s="40">
        <v>538.70000000000005</v>
      </c>
      <c r="D14279" s="38" t="s">
        <v>26</v>
      </c>
    </row>
    <row r="14280" spans="1:4" x14ac:dyDescent="0.25">
      <c r="A14280" s="48">
        <v>44911.3906712963</v>
      </c>
      <c r="B14280" s="38">
        <v>8</v>
      </c>
      <c r="C14280" s="40">
        <v>538.70000000000005</v>
      </c>
      <c r="D14280" s="38" t="s">
        <v>26</v>
      </c>
    </row>
    <row r="14281" spans="1:4" x14ac:dyDescent="0.25">
      <c r="A14281" s="48">
        <v>44911.391458333332</v>
      </c>
      <c r="B14281" s="38">
        <v>14</v>
      </c>
      <c r="C14281" s="40">
        <v>538.9</v>
      </c>
      <c r="D14281" s="38" t="s">
        <v>26</v>
      </c>
    </row>
    <row r="14282" spans="1:4" x14ac:dyDescent="0.25">
      <c r="A14282" s="48">
        <v>44911.391539351855</v>
      </c>
      <c r="B14282" s="38">
        <v>3</v>
      </c>
      <c r="C14282" s="40">
        <v>538.6</v>
      </c>
      <c r="D14282" s="38" t="s">
        <v>26</v>
      </c>
    </row>
    <row r="14283" spans="1:4" x14ac:dyDescent="0.25">
      <c r="A14283" s="48">
        <v>44911.391539351855</v>
      </c>
      <c r="B14283" s="38">
        <v>11</v>
      </c>
      <c r="C14283" s="40">
        <v>538.6</v>
      </c>
      <c r="D14283" s="38" t="s">
        <v>26</v>
      </c>
    </row>
    <row r="14284" spans="1:4" x14ac:dyDescent="0.25">
      <c r="A14284" s="48">
        <v>44911.392442129632</v>
      </c>
      <c r="B14284" s="38">
        <v>17</v>
      </c>
      <c r="C14284" s="40">
        <v>537.70000000000005</v>
      </c>
      <c r="D14284" s="38" t="s">
        <v>26</v>
      </c>
    </row>
    <row r="14285" spans="1:4" x14ac:dyDescent="0.25">
      <c r="A14285" s="48">
        <v>44911.392453703702</v>
      </c>
      <c r="B14285" s="38">
        <v>20</v>
      </c>
      <c r="C14285" s="40">
        <v>537.6</v>
      </c>
      <c r="D14285" s="38" t="s">
        <v>26</v>
      </c>
    </row>
    <row r="14286" spans="1:4" x14ac:dyDescent="0.25">
      <c r="A14286" s="48">
        <v>44911.393622685187</v>
      </c>
      <c r="B14286" s="38">
        <v>3</v>
      </c>
      <c r="C14286" s="40">
        <v>537.70000000000005</v>
      </c>
      <c r="D14286" s="38" t="s">
        <v>26</v>
      </c>
    </row>
    <row r="14287" spans="1:4" x14ac:dyDescent="0.25">
      <c r="A14287" s="48">
        <v>44911.393680555557</v>
      </c>
      <c r="B14287" s="38">
        <v>9</v>
      </c>
      <c r="C14287" s="40">
        <v>537.70000000000005</v>
      </c>
      <c r="D14287" s="38" t="s">
        <v>26</v>
      </c>
    </row>
    <row r="14288" spans="1:4" x14ac:dyDescent="0.25">
      <c r="A14288" s="48">
        <v>44911.393692129626</v>
      </c>
      <c r="B14288" s="38">
        <v>12</v>
      </c>
      <c r="C14288" s="40">
        <v>537.6</v>
      </c>
      <c r="D14288" s="38" t="s">
        <v>26</v>
      </c>
    </row>
    <row r="14289" spans="1:4" x14ac:dyDescent="0.25">
      <c r="A14289" s="48">
        <v>44911.395266203705</v>
      </c>
      <c r="B14289" s="38">
        <v>12</v>
      </c>
      <c r="C14289" s="40">
        <v>537.9</v>
      </c>
      <c r="D14289" s="38" t="s">
        <v>26</v>
      </c>
    </row>
    <row r="14290" spans="1:4" x14ac:dyDescent="0.25">
      <c r="A14290" s="48">
        <v>44911.395995370367</v>
      </c>
      <c r="B14290" s="38">
        <v>12</v>
      </c>
      <c r="C14290" s="40">
        <v>538.1</v>
      </c>
      <c r="D14290" s="38" t="s">
        <v>26</v>
      </c>
    </row>
    <row r="14291" spans="1:4" x14ac:dyDescent="0.25">
      <c r="A14291" s="48">
        <v>44911.396053240744</v>
      </c>
      <c r="B14291" s="38">
        <v>17</v>
      </c>
      <c r="C14291" s="40">
        <v>537.9</v>
      </c>
      <c r="D14291" s="38" t="s">
        <v>26</v>
      </c>
    </row>
    <row r="14292" spans="1:4" x14ac:dyDescent="0.25">
      <c r="A14292" s="48">
        <v>44911.397199074076</v>
      </c>
      <c r="B14292" s="38">
        <v>14</v>
      </c>
      <c r="C14292" s="40">
        <v>539.1</v>
      </c>
      <c r="D14292" s="38" t="s">
        <v>26</v>
      </c>
    </row>
    <row r="14293" spans="1:4" x14ac:dyDescent="0.25">
      <c r="A14293" s="48">
        <v>44911.397627314815</v>
      </c>
      <c r="B14293" s="38">
        <v>14</v>
      </c>
      <c r="C14293" s="40">
        <v>539</v>
      </c>
      <c r="D14293" s="38" t="s">
        <v>26</v>
      </c>
    </row>
    <row r="14294" spans="1:4" x14ac:dyDescent="0.25">
      <c r="A14294" s="48">
        <v>44911.398449074077</v>
      </c>
      <c r="B14294" s="38">
        <v>13</v>
      </c>
      <c r="C14294" s="40">
        <v>538.9</v>
      </c>
      <c r="D14294" s="38" t="s">
        <v>26</v>
      </c>
    </row>
    <row r="14295" spans="1:4" x14ac:dyDescent="0.25">
      <c r="A14295" s="48">
        <v>44911.398506944446</v>
      </c>
      <c r="B14295" s="38">
        <v>1</v>
      </c>
      <c r="C14295" s="40">
        <v>538.79999999999995</v>
      </c>
      <c r="D14295" s="38" t="s">
        <v>26</v>
      </c>
    </row>
    <row r="14296" spans="1:4" x14ac:dyDescent="0.25">
      <c r="A14296" s="48">
        <v>44911.398506944446</v>
      </c>
      <c r="B14296" s="38">
        <v>13</v>
      </c>
      <c r="C14296" s="40">
        <v>538.79999999999995</v>
      </c>
      <c r="D14296" s="38" t="s">
        <v>26</v>
      </c>
    </row>
    <row r="14297" spans="1:4" x14ac:dyDescent="0.25">
      <c r="A14297" s="48">
        <v>44911.399583333332</v>
      </c>
      <c r="B14297" s="38">
        <v>13</v>
      </c>
      <c r="C14297" s="40">
        <v>537.5</v>
      </c>
      <c r="D14297" s="38" t="s">
        <v>26</v>
      </c>
    </row>
    <row r="14298" spans="1:4" x14ac:dyDescent="0.25">
      <c r="A14298" s="48">
        <v>44911.400763888887</v>
      </c>
      <c r="B14298" s="38">
        <v>21</v>
      </c>
      <c r="C14298" s="40">
        <v>538</v>
      </c>
      <c r="D14298" s="38" t="s">
        <v>26</v>
      </c>
    </row>
    <row r="14299" spans="1:4" x14ac:dyDescent="0.25">
      <c r="A14299" s="48">
        <v>44911.400775462964</v>
      </c>
      <c r="B14299" s="38">
        <v>12</v>
      </c>
      <c r="C14299" s="40">
        <v>537.9</v>
      </c>
      <c r="D14299" s="38" t="s">
        <v>26</v>
      </c>
    </row>
    <row r="14300" spans="1:4" x14ac:dyDescent="0.25">
      <c r="A14300" s="48">
        <v>44911.401886574073</v>
      </c>
      <c r="B14300" s="38">
        <v>9</v>
      </c>
      <c r="C14300" s="40">
        <v>537.5</v>
      </c>
      <c r="D14300" s="38" t="s">
        <v>26</v>
      </c>
    </row>
    <row r="14301" spans="1:4" x14ac:dyDescent="0.25">
      <c r="A14301" s="48">
        <v>44911.401886574073</v>
      </c>
      <c r="B14301" s="38">
        <v>9</v>
      </c>
      <c r="C14301" s="40">
        <v>537.5</v>
      </c>
      <c r="D14301" s="38" t="s">
        <v>26</v>
      </c>
    </row>
    <row r="14302" spans="1:4" x14ac:dyDescent="0.25">
      <c r="A14302" s="48">
        <v>44911.401898148149</v>
      </c>
      <c r="B14302" s="38">
        <v>14</v>
      </c>
      <c r="C14302" s="40">
        <v>537.4</v>
      </c>
      <c r="D14302" s="38" t="s">
        <v>26</v>
      </c>
    </row>
    <row r="14303" spans="1:4" x14ac:dyDescent="0.25">
      <c r="A14303" s="48">
        <v>44911.403148148151</v>
      </c>
      <c r="B14303" s="38">
        <v>14</v>
      </c>
      <c r="C14303" s="40">
        <v>537.4</v>
      </c>
      <c r="D14303" s="38" t="s">
        <v>26</v>
      </c>
    </row>
    <row r="14304" spans="1:4" x14ac:dyDescent="0.25">
      <c r="A14304" s="48">
        <v>44911.403148148151</v>
      </c>
      <c r="B14304" s="38">
        <v>17</v>
      </c>
      <c r="C14304" s="40">
        <v>537.29999999999995</v>
      </c>
      <c r="D14304" s="38" t="s">
        <v>26</v>
      </c>
    </row>
    <row r="14305" spans="1:4" x14ac:dyDescent="0.25">
      <c r="A14305" s="48">
        <v>44911.404398148145</v>
      </c>
      <c r="B14305" s="38">
        <v>16</v>
      </c>
      <c r="C14305" s="40">
        <v>538.29999999999995</v>
      </c>
      <c r="D14305" s="38" t="s">
        <v>26</v>
      </c>
    </row>
    <row r="14306" spans="1:4" x14ac:dyDescent="0.25">
      <c r="A14306" s="48">
        <v>44911.404895833337</v>
      </c>
      <c r="B14306" s="38">
        <v>11</v>
      </c>
      <c r="C14306" s="40">
        <v>538</v>
      </c>
      <c r="D14306" s="38" t="s">
        <v>26</v>
      </c>
    </row>
    <row r="14307" spans="1:4" x14ac:dyDescent="0.25">
      <c r="A14307" s="48">
        <v>44911.405810185184</v>
      </c>
      <c r="B14307" s="38">
        <v>11</v>
      </c>
      <c r="C14307" s="40">
        <v>537.70000000000005</v>
      </c>
      <c r="D14307" s="38" t="s">
        <v>26</v>
      </c>
    </row>
    <row r="14308" spans="1:4" x14ac:dyDescent="0.25">
      <c r="A14308" s="48">
        <v>44911.405821759261</v>
      </c>
      <c r="B14308" s="38">
        <v>7</v>
      </c>
      <c r="C14308" s="40">
        <v>537.70000000000005</v>
      </c>
      <c r="D14308" s="38" t="s">
        <v>26</v>
      </c>
    </row>
    <row r="14309" spans="1:4" x14ac:dyDescent="0.25">
      <c r="A14309" s="48">
        <v>44911.405868055554</v>
      </c>
      <c r="B14309" s="38">
        <v>9</v>
      </c>
      <c r="C14309" s="40">
        <v>537.6</v>
      </c>
      <c r="D14309" s="38" t="s">
        <v>26</v>
      </c>
    </row>
    <row r="14310" spans="1:4" x14ac:dyDescent="0.25">
      <c r="A14310" s="48">
        <v>44911.405868055554</v>
      </c>
      <c r="B14310" s="38">
        <v>1</v>
      </c>
      <c r="C14310" s="40">
        <v>537.6</v>
      </c>
      <c r="D14310" s="38" t="s">
        <v>26</v>
      </c>
    </row>
    <row r="14311" spans="1:4" x14ac:dyDescent="0.25">
      <c r="A14311" s="48">
        <v>44911.406840277778</v>
      </c>
      <c r="B14311" s="38">
        <v>16</v>
      </c>
      <c r="C14311" s="40">
        <v>537.9</v>
      </c>
      <c r="D14311" s="38" t="s">
        <v>26</v>
      </c>
    </row>
    <row r="14312" spans="1:4" x14ac:dyDescent="0.25">
      <c r="A14312" s="48">
        <v>44911.407037037039</v>
      </c>
      <c r="B14312" s="38">
        <v>10</v>
      </c>
      <c r="C14312" s="40">
        <v>537.9</v>
      </c>
      <c r="D14312" s="38" t="s">
        <v>26</v>
      </c>
    </row>
    <row r="14313" spans="1:4" x14ac:dyDescent="0.25">
      <c r="A14313" s="48">
        <v>44911.407037037039</v>
      </c>
      <c r="B14313" s="38">
        <v>4</v>
      </c>
      <c r="C14313" s="40">
        <v>537.9</v>
      </c>
      <c r="D14313" s="38" t="s">
        <v>26</v>
      </c>
    </row>
    <row r="14314" spans="1:4" x14ac:dyDescent="0.25">
      <c r="A14314" s="48">
        <v>44911.407581018517</v>
      </c>
      <c r="B14314" s="38">
        <v>11</v>
      </c>
      <c r="C14314" s="40">
        <v>538</v>
      </c>
      <c r="D14314" s="38" t="s">
        <v>26</v>
      </c>
    </row>
    <row r="14315" spans="1:4" x14ac:dyDescent="0.25">
      <c r="A14315" s="48">
        <v>44911.407592592594</v>
      </c>
      <c r="B14315" s="38">
        <v>6</v>
      </c>
      <c r="C14315" s="40">
        <v>538</v>
      </c>
      <c r="D14315" s="38" t="s">
        <v>26</v>
      </c>
    </row>
    <row r="14316" spans="1:4" x14ac:dyDescent="0.25">
      <c r="A14316" s="48">
        <v>44911.409259259257</v>
      </c>
      <c r="B14316" s="38">
        <v>15</v>
      </c>
      <c r="C14316" s="40">
        <v>538.9</v>
      </c>
      <c r="D14316" s="38" t="s">
        <v>26</v>
      </c>
    </row>
    <row r="14317" spans="1:4" x14ac:dyDescent="0.25">
      <c r="A14317" s="48">
        <v>44911.409270833334</v>
      </c>
      <c r="B14317" s="38">
        <v>3</v>
      </c>
      <c r="C14317" s="40">
        <v>538.9</v>
      </c>
      <c r="D14317" s="38" t="s">
        <v>26</v>
      </c>
    </row>
    <row r="14318" spans="1:4" x14ac:dyDescent="0.25">
      <c r="A14318" s="48">
        <v>44911.410011574073</v>
      </c>
      <c r="B14318" s="38">
        <v>2</v>
      </c>
      <c r="C14318" s="40">
        <v>539.79999999999995</v>
      </c>
      <c r="D14318" s="38" t="s">
        <v>26</v>
      </c>
    </row>
    <row r="14319" spans="1:4" x14ac:dyDescent="0.25">
      <c r="A14319" s="48">
        <v>44911.410011574073</v>
      </c>
      <c r="B14319" s="38">
        <v>9</v>
      </c>
      <c r="C14319" s="40">
        <v>539.79999999999995</v>
      </c>
      <c r="D14319" s="38" t="s">
        <v>26</v>
      </c>
    </row>
    <row r="14320" spans="1:4" x14ac:dyDescent="0.25">
      <c r="A14320" s="48">
        <v>44911.410150462965</v>
      </c>
      <c r="B14320" s="38">
        <v>15</v>
      </c>
      <c r="C14320" s="40">
        <v>539.70000000000005</v>
      </c>
      <c r="D14320" s="38" t="s">
        <v>26</v>
      </c>
    </row>
    <row r="14321" spans="1:4" x14ac:dyDescent="0.25">
      <c r="A14321" s="48">
        <v>44911.410150462965</v>
      </c>
      <c r="B14321" s="38">
        <v>8</v>
      </c>
      <c r="C14321" s="40">
        <v>539.70000000000005</v>
      </c>
      <c r="D14321" s="38" t="s">
        <v>26</v>
      </c>
    </row>
    <row r="14322" spans="1:4" x14ac:dyDescent="0.25">
      <c r="A14322" s="48">
        <v>44911.412164351852</v>
      </c>
      <c r="B14322" s="38">
        <v>19</v>
      </c>
      <c r="C14322" s="40">
        <v>540.70000000000005</v>
      </c>
      <c r="D14322" s="38" t="s">
        <v>26</v>
      </c>
    </row>
    <row r="14323" spans="1:4" x14ac:dyDescent="0.25">
      <c r="A14323" s="48">
        <v>44911.412638888891</v>
      </c>
      <c r="B14323" s="38">
        <v>1</v>
      </c>
      <c r="C14323" s="40">
        <v>541</v>
      </c>
      <c r="D14323" s="38" t="s">
        <v>26</v>
      </c>
    </row>
    <row r="14324" spans="1:4" x14ac:dyDescent="0.25">
      <c r="A14324" s="48">
        <v>44911.412638888891</v>
      </c>
      <c r="B14324" s="38">
        <v>8</v>
      </c>
      <c r="C14324" s="40">
        <v>541</v>
      </c>
      <c r="D14324" s="38" t="s">
        <v>26</v>
      </c>
    </row>
    <row r="14325" spans="1:4" x14ac:dyDescent="0.25">
      <c r="A14325" s="48">
        <v>44911.412638888891</v>
      </c>
      <c r="B14325" s="38">
        <v>8</v>
      </c>
      <c r="C14325" s="40">
        <v>541</v>
      </c>
      <c r="D14325" s="38" t="s">
        <v>26</v>
      </c>
    </row>
    <row r="14326" spans="1:4" x14ac:dyDescent="0.25">
      <c r="A14326" s="48">
        <v>44911.412974537037</v>
      </c>
      <c r="B14326" s="38">
        <v>8</v>
      </c>
      <c r="C14326" s="40">
        <v>540.70000000000005</v>
      </c>
      <c r="D14326" s="38" t="s">
        <v>26</v>
      </c>
    </row>
    <row r="14327" spans="1:4" x14ac:dyDescent="0.25">
      <c r="A14327" s="48">
        <v>44911.41375</v>
      </c>
      <c r="B14327" s="38">
        <v>20</v>
      </c>
      <c r="C14327" s="40">
        <v>540.29999999999995</v>
      </c>
      <c r="D14327" s="38" t="s">
        <v>26</v>
      </c>
    </row>
    <row r="14328" spans="1:4" x14ac:dyDescent="0.25">
      <c r="A14328" s="48">
        <v>44911.413831018515</v>
      </c>
      <c r="B14328" s="38">
        <v>16</v>
      </c>
      <c r="C14328" s="40">
        <v>540.1</v>
      </c>
      <c r="D14328" s="38" t="s">
        <v>26</v>
      </c>
    </row>
    <row r="14329" spans="1:4" x14ac:dyDescent="0.25">
      <c r="A14329" s="48">
        <v>44911.414942129632</v>
      </c>
      <c r="B14329" s="38">
        <v>16</v>
      </c>
      <c r="C14329" s="40">
        <v>540.6</v>
      </c>
      <c r="D14329" s="38" t="s">
        <v>26</v>
      </c>
    </row>
    <row r="14330" spans="1:4" x14ac:dyDescent="0.25">
      <c r="A14330" s="48">
        <v>44911.414976851855</v>
      </c>
      <c r="B14330" s="38">
        <v>17</v>
      </c>
      <c r="C14330" s="40">
        <v>540.5</v>
      </c>
      <c r="D14330" s="38" t="s">
        <v>26</v>
      </c>
    </row>
    <row r="14331" spans="1:4" x14ac:dyDescent="0.25">
      <c r="A14331" s="48">
        <v>44911.416192129633</v>
      </c>
      <c r="B14331" s="38">
        <v>5</v>
      </c>
      <c r="C14331" s="40">
        <v>540.29999999999995</v>
      </c>
      <c r="D14331" s="38" t="s">
        <v>26</v>
      </c>
    </row>
    <row r="14332" spans="1:4" x14ac:dyDescent="0.25">
      <c r="A14332" s="48">
        <v>44911.416747685187</v>
      </c>
      <c r="B14332" s="38">
        <v>13</v>
      </c>
      <c r="C14332" s="40">
        <v>540.6</v>
      </c>
      <c r="D14332" s="38" t="s">
        <v>26</v>
      </c>
    </row>
    <row r="14333" spans="1:4" x14ac:dyDescent="0.25">
      <c r="A14333" s="48">
        <v>44911.416747685187</v>
      </c>
      <c r="B14333" s="38">
        <v>8</v>
      </c>
      <c r="C14333" s="40">
        <v>540.4</v>
      </c>
      <c r="D14333" s="38" t="s">
        <v>26</v>
      </c>
    </row>
    <row r="14334" spans="1:4" x14ac:dyDescent="0.25">
      <c r="A14334" s="48">
        <v>44911.416747685187</v>
      </c>
      <c r="B14334" s="38">
        <v>9</v>
      </c>
      <c r="C14334" s="40">
        <v>540.5</v>
      </c>
      <c r="D14334" s="38" t="s">
        <v>26</v>
      </c>
    </row>
    <row r="14335" spans="1:4" x14ac:dyDescent="0.25">
      <c r="A14335" s="48">
        <v>44911.416747685187</v>
      </c>
      <c r="B14335" s="38">
        <v>17</v>
      </c>
      <c r="C14335" s="40">
        <v>540.4</v>
      </c>
      <c r="D14335" s="38" t="s">
        <v>26</v>
      </c>
    </row>
    <row r="14336" spans="1:4" x14ac:dyDescent="0.25">
      <c r="A14336" s="48">
        <v>44911.418449074074</v>
      </c>
      <c r="B14336" s="38">
        <v>16</v>
      </c>
      <c r="C14336" s="40">
        <v>540.6</v>
      </c>
      <c r="D14336" s="38" t="s">
        <v>26</v>
      </c>
    </row>
    <row r="14337" spans="1:4" x14ac:dyDescent="0.25">
      <c r="A14337" s="48">
        <v>44911.418449074074</v>
      </c>
      <c r="B14337" s="38">
        <v>8</v>
      </c>
      <c r="C14337" s="40">
        <v>540.6</v>
      </c>
      <c r="D14337" s="38" t="s">
        <v>26</v>
      </c>
    </row>
    <row r="14338" spans="1:4" x14ac:dyDescent="0.25">
      <c r="A14338" s="48">
        <v>44911.418449074074</v>
      </c>
      <c r="B14338" s="38">
        <v>11</v>
      </c>
      <c r="C14338" s="40">
        <v>540.5</v>
      </c>
      <c r="D14338" s="38" t="s">
        <v>26</v>
      </c>
    </row>
    <row r="14339" spans="1:4" x14ac:dyDescent="0.25">
      <c r="A14339" s="48">
        <v>44911.419189814813</v>
      </c>
      <c r="B14339" s="38">
        <v>11</v>
      </c>
      <c r="C14339" s="40">
        <v>539.9</v>
      </c>
      <c r="D14339" s="38" t="s">
        <v>26</v>
      </c>
    </row>
    <row r="14340" spans="1:4" x14ac:dyDescent="0.25">
      <c r="A14340" s="48">
        <v>44911.419189814813</v>
      </c>
      <c r="B14340" s="38">
        <v>9</v>
      </c>
      <c r="C14340" s="40">
        <v>539.9</v>
      </c>
      <c r="D14340" s="38" t="s">
        <v>26</v>
      </c>
    </row>
    <row r="14341" spans="1:4" x14ac:dyDescent="0.25">
      <c r="A14341" s="48">
        <v>44911.419224537036</v>
      </c>
      <c r="B14341" s="38">
        <v>17</v>
      </c>
      <c r="C14341" s="40">
        <v>539.70000000000005</v>
      </c>
      <c r="D14341" s="38" t="s">
        <v>26</v>
      </c>
    </row>
    <row r="14342" spans="1:4" x14ac:dyDescent="0.25">
      <c r="A14342" s="48">
        <v>44911.420520833337</v>
      </c>
      <c r="B14342" s="38">
        <v>21</v>
      </c>
      <c r="C14342" s="40">
        <v>540.4</v>
      </c>
      <c r="D14342" s="38" t="s">
        <v>26</v>
      </c>
    </row>
    <row r="14343" spans="1:4" x14ac:dyDescent="0.25">
      <c r="A14343" s="48">
        <v>44911.420844907407</v>
      </c>
      <c r="B14343" s="38">
        <v>11</v>
      </c>
      <c r="C14343" s="40">
        <v>539.9</v>
      </c>
      <c r="D14343" s="38" t="s">
        <v>26</v>
      </c>
    </row>
    <row r="14344" spans="1:4" x14ac:dyDescent="0.25">
      <c r="A14344" s="48">
        <v>44911.421435185184</v>
      </c>
      <c r="B14344" s="38">
        <v>15</v>
      </c>
      <c r="C14344" s="40">
        <v>539.79999999999995</v>
      </c>
      <c r="D14344" s="38" t="s">
        <v>26</v>
      </c>
    </row>
    <row r="14345" spans="1:4" x14ac:dyDescent="0.25">
      <c r="A14345" s="48">
        <v>44911.421435185184</v>
      </c>
      <c r="B14345" s="38">
        <v>4</v>
      </c>
      <c r="C14345" s="40">
        <v>539.79999999999995</v>
      </c>
      <c r="D14345" s="38" t="s">
        <v>26</v>
      </c>
    </row>
    <row r="14346" spans="1:4" x14ac:dyDescent="0.25">
      <c r="A14346" s="48">
        <v>44911.42260416667</v>
      </c>
      <c r="B14346" s="38">
        <v>20</v>
      </c>
      <c r="C14346" s="40">
        <v>540</v>
      </c>
      <c r="D14346" s="38" t="s">
        <v>26</v>
      </c>
    </row>
    <row r="14347" spans="1:4" x14ac:dyDescent="0.25">
      <c r="A14347" s="48">
        <v>44911.422743055555</v>
      </c>
      <c r="B14347" s="38">
        <v>15</v>
      </c>
      <c r="C14347" s="40">
        <v>540.1</v>
      </c>
      <c r="D14347" s="38" t="s">
        <v>26</v>
      </c>
    </row>
    <row r="14348" spans="1:4" x14ac:dyDescent="0.25">
      <c r="A14348" s="48">
        <v>44911.422743055555</v>
      </c>
      <c r="B14348" s="38">
        <v>5</v>
      </c>
      <c r="C14348" s="40">
        <v>540.1</v>
      </c>
      <c r="D14348" s="38" t="s">
        <v>26</v>
      </c>
    </row>
    <row r="14349" spans="1:4" x14ac:dyDescent="0.25">
      <c r="A14349" s="48">
        <v>44911.423726851855</v>
      </c>
      <c r="B14349" s="38">
        <v>22</v>
      </c>
      <c r="C14349" s="40">
        <v>539.4</v>
      </c>
      <c r="D14349" s="38" t="s">
        <v>26</v>
      </c>
    </row>
    <row r="14350" spans="1:4" x14ac:dyDescent="0.25">
      <c r="A14350" s="48">
        <v>44911.42423611111</v>
      </c>
      <c r="B14350" s="38">
        <v>14</v>
      </c>
      <c r="C14350" s="40">
        <v>539.1</v>
      </c>
      <c r="D14350" s="38" t="s">
        <v>26</v>
      </c>
    </row>
    <row r="14351" spans="1:4" x14ac:dyDescent="0.25">
      <c r="A14351" s="48">
        <v>44911.425173611111</v>
      </c>
      <c r="B14351" s="38">
        <v>6</v>
      </c>
      <c r="C14351" s="40">
        <v>539.9</v>
      </c>
      <c r="D14351" s="38" t="s">
        <v>26</v>
      </c>
    </row>
    <row r="14352" spans="1:4" x14ac:dyDescent="0.25">
      <c r="A14352" s="48">
        <v>44911.425266203703</v>
      </c>
      <c r="B14352" s="38">
        <v>14</v>
      </c>
      <c r="C14352" s="40">
        <v>540.20000000000005</v>
      </c>
      <c r="D14352" s="38" t="s">
        <v>26</v>
      </c>
    </row>
    <row r="14353" spans="1:4" x14ac:dyDescent="0.25">
      <c r="A14353" s="48">
        <v>44911.42527777778</v>
      </c>
      <c r="B14353" s="38">
        <v>20</v>
      </c>
      <c r="C14353" s="40">
        <v>540.1</v>
      </c>
      <c r="D14353" s="38" t="s">
        <v>26</v>
      </c>
    </row>
    <row r="14354" spans="1:4" x14ac:dyDescent="0.25">
      <c r="A14354" s="48">
        <v>44911.426053240742</v>
      </c>
      <c r="B14354" s="38">
        <v>16</v>
      </c>
      <c r="C14354" s="40">
        <v>538.9</v>
      </c>
      <c r="D14354" s="38" t="s">
        <v>26</v>
      </c>
    </row>
    <row r="14355" spans="1:4" x14ac:dyDescent="0.25">
      <c r="A14355" s="48">
        <v>44911.426099537035</v>
      </c>
      <c r="B14355" s="38">
        <v>19</v>
      </c>
      <c r="C14355" s="40">
        <v>538.79999999999995</v>
      </c>
      <c r="D14355" s="38" t="s">
        <v>26</v>
      </c>
    </row>
    <row r="14356" spans="1:4" x14ac:dyDescent="0.25">
      <c r="A14356" s="48">
        <v>44911.427256944444</v>
      </c>
      <c r="B14356" s="38">
        <v>12</v>
      </c>
      <c r="C14356" s="40">
        <v>538</v>
      </c>
      <c r="D14356" s="38" t="s">
        <v>26</v>
      </c>
    </row>
    <row r="14357" spans="1:4" x14ac:dyDescent="0.25">
      <c r="A14357" s="48">
        <v>44911.427256944444</v>
      </c>
      <c r="B14357" s="38">
        <v>4</v>
      </c>
      <c r="C14357" s="40">
        <v>538</v>
      </c>
      <c r="D14357" s="38" t="s">
        <v>26</v>
      </c>
    </row>
    <row r="14358" spans="1:4" x14ac:dyDescent="0.25">
      <c r="A14358" s="48">
        <v>44911.427268518521</v>
      </c>
      <c r="B14358" s="38">
        <v>4</v>
      </c>
      <c r="C14358" s="40">
        <v>538</v>
      </c>
      <c r="D14358" s="38" t="s">
        <v>26</v>
      </c>
    </row>
    <row r="14359" spans="1:4" x14ac:dyDescent="0.25">
      <c r="A14359" s="48">
        <v>44911.427488425928</v>
      </c>
      <c r="B14359" s="38">
        <v>13</v>
      </c>
      <c r="C14359" s="40">
        <v>537.9</v>
      </c>
      <c r="D14359" s="38" t="s">
        <v>26</v>
      </c>
    </row>
    <row r="14360" spans="1:4" x14ac:dyDescent="0.25">
      <c r="A14360" s="48">
        <v>44911.429212962961</v>
      </c>
      <c r="B14360" s="38">
        <v>15</v>
      </c>
      <c r="C14360" s="40">
        <v>540.29999999999995</v>
      </c>
      <c r="D14360" s="38" t="s">
        <v>26</v>
      </c>
    </row>
    <row r="14361" spans="1:4" x14ac:dyDescent="0.25">
      <c r="A14361" s="48">
        <v>44911.429247685184</v>
      </c>
      <c r="B14361" s="38">
        <v>15</v>
      </c>
      <c r="C14361" s="40">
        <v>540.20000000000005</v>
      </c>
      <c r="D14361" s="38" t="s">
        <v>26</v>
      </c>
    </row>
    <row r="14362" spans="1:4" x14ac:dyDescent="0.25">
      <c r="A14362" s="48">
        <v>44911.429571759261</v>
      </c>
      <c r="B14362" s="38">
        <v>14</v>
      </c>
      <c r="C14362" s="40">
        <v>540</v>
      </c>
      <c r="D14362" s="38" t="s">
        <v>26</v>
      </c>
    </row>
    <row r="14363" spans="1:4" x14ac:dyDescent="0.25">
      <c r="A14363" s="48">
        <v>44911.429571759261</v>
      </c>
      <c r="B14363" s="38">
        <v>20</v>
      </c>
      <c r="C14363" s="40">
        <v>539.9</v>
      </c>
      <c r="D14363" s="38" t="s">
        <v>26</v>
      </c>
    </row>
    <row r="14364" spans="1:4" x14ac:dyDescent="0.25">
      <c r="A14364" s="48">
        <v>44911.430717592593</v>
      </c>
      <c r="B14364" s="38">
        <v>13</v>
      </c>
      <c r="C14364" s="40">
        <v>539.9</v>
      </c>
      <c r="D14364" s="38" t="s">
        <v>26</v>
      </c>
    </row>
    <row r="14365" spans="1:4" x14ac:dyDescent="0.25">
      <c r="A14365" s="48">
        <v>44911.43072916667</v>
      </c>
      <c r="B14365" s="38">
        <v>20</v>
      </c>
      <c r="C14365" s="40">
        <v>539.79999999999995</v>
      </c>
      <c r="D14365" s="38" t="s">
        <v>26</v>
      </c>
    </row>
    <row r="14366" spans="1:4" x14ac:dyDescent="0.25">
      <c r="A14366" s="48">
        <v>44911.431875000002</v>
      </c>
      <c r="B14366" s="38">
        <v>12</v>
      </c>
      <c r="C14366" s="40">
        <v>539.29999999999995</v>
      </c>
      <c r="D14366" s="38" t="s">
        <v>26</v>
      </c>
    </row>
    <row r="14367" spans="1:4" x14ac:dyDescent="0.25">
      <c r="A14367" s="48">
        <v>44911.432453703703</v>
      </c>
      <c r="B14367" s="38">
        <v>5</v>
      </c>
      <c r="C14367" s="40">
        <v>540.1</v>
      </c>
      <c r="D14367" s="38" t="s">
        <v>26</v>
      </c>
    </row>
    <row r="14368" spans="1:4" x14ac:dyDescent="0.25">
      <c r="A14368" s="48">
        <v>44911.432453703703</v>
      </c>
      <c r="B14368" s="38">
        <v>8</v>
      </c>
      <c r="C14368" s="40">
        <v>540.1</v>
      </c>
      <c r="D14368" s="38" t="s">
        <v>26</v>
      </c>
    </row>
    <row r="14369" spans="1:4" x14ac:dyDescent="0.25">
      <c r="A14369" s="48">
        <v>44911.433159722219</v>
      </c>
      <c r="B14369" s="38">
        <v>14</v>
      </c>
      <c r="C14369" s="40">
        <v>540.4</v>
      </c>
      <c r="D14369" s="38" t="s">
        <v>26</v>
      </c>
    </row>
    <row r="14370" spans="1:4" x14ac:dyDescent="0.25">
      <c r="A14370" s="48">
        <v>44911.433888888889</v>
      </c>
      <c r="B14370" s="38">
        <v>11</v>
      </c>
      <c r="C14370" s="40">
        <v>540.6</v>
      </c>
      <c r="D14370" s="38" t="s">
        <v>26</v>
      </c>
    </row>
    <row r="14371" spans="1:4" x14ac:dyDescent="0.25">
      <c r="A14371" s="48">
        <v>44911.434178240743</v>
      </c>
      <c r="B14371" s="38">
        <v>14</v>
      </c>
      <c r="C14371" s="40">
        <v>540.4</v>
      </c>
      <c r="D14371" s="38" t="s">
        <v>26</v>
      </c>
    </row>
    <row r="14372" spans="1:4" x14ac:dyDescent="0.25">
      <c r="A14372" s="48">
        <v>44911.434432870374</v>
      </c>
      <c r="B14372" s="38">
        <v>13</v>
      </c>
      <c r="C14372" s="40">
        <v>539.9</v>
      </c>
      <c r="D14372" s="38" t="s">
        <v>26</v>
      </c>
    </row>
    <row r="14373" spans="1:4" x14ac:dyDescent="0.25">
      <c r="A14373" s="48">
        <v>44911.435520833336</v>
      </c>
      <c r="B14373" s="38">
        <v>16</v>
      </c>
      <c r="C14373" s="40">
        <v>540.29999999999995</v>
      </c>
      <c r="D14373" s="38" t="s">
        <v>26</v>
      </c>
    </row>
    <row r="14374" spans="1:4" x14ac:dyDescent="0.25">
      <c r="A14374" s="48">
        <v>44911.435590277775</v>
      </c>
      <c r="B14374" s="38">
        <v>8</v>
      </c>
      <c r="C14374" s="40">
        <v>540.1</v>
      </c>
      <c r="D14374" s="38" t="s">
        <v>26</v>
      </c>
    </row>
    <row r="14375" spans="1:4" x14ac:dyDescent="0.25">
      <c r="A14375" s="48">
        <v>44911.435590277775</v>
      </c>
      <c r="B14375" s="38">
        <v>4</v>
      </c>
      <c r="C14375" s="40">
        <v>540.1</v>
      </c>
      <c r="D14375" s="38" t="s">
        <v>26</v>
      </c>
    </row>
    <row r="14376" spans="1:4" x14ac:dyDescent="0.25">
      <c r="A14376" s="48">
        <v>44911.437326388892</v>
      </c>
      <c r="B14376" s="38">
        <v>14</v>
      </c>
      <c r="C14376" s="40">
        <v>539.4</v>
      </c>
      <c r="D14376" s="38" t="s">
        <v>26</v>
      </c>
    </row>
    <row r="14377" spans="1:4" x14ac:dyDescent="0.25">
      <c r="A14377" s="48">
        <v>44911.437326388892</v>
      </c>
      <c r="B14377" s="38">
        <v>8</v>
      </c>
      <c r="C14377" s="40">
        <v>539.4</v>
      </c>
      <c r="D14377" s="38" t="s">
        <v>26</v>
      </c>
    </row>
    <row r="14378" spans="1:4" x14ac:dyDescent="0.25">
      <c r="A14378" s="48">
        <v>44911.437835648147</v>
      </c>
      <c r="B14378" s="38">
        <v>20</v>
      </c>
      <c r="C14378" s="40">
        <v>539</v>
      </c>
      <c r="D14378" s="38" t="s">
        <v>26</v>
      </c>
    </row>
    <row r="14379" spans="1:4" x14ac:dyDescent="0.25">
      <c r="A14379" s="48">
        <v>44911.438206018516</v>
      </c>
      <c r="B14379" s="38">
        <v>9</v>
      </c>
      <c r="C14379" s="40">
        <v>538.70000000000005</v>
      </c>
      <c r="D14379" s="38" t="s">
        <v>26</v>
      </c>
    </row>
    <row r="14380" spans="1:4" x14ac:dyDescent="0.25">
      <c r="A14380" s="48">
        <v>44911.439606481479</v>
      </c>
      <c r="B14380" s="38">
        <v>15</v>
      </c>
      <c r="C14380" s="40">
        <v>539.4</v>
      </c>
      <c r="D14380" s="38" t="s">
        <v>26</v>
      </c>
    </row>
    <row r="14381" spans="1:4" x14ac:dyDescent="0.25">
      <c r="A14381" s="48">
        <v>44911.439629629633</v>
      </c>
      <c r="B14381" s="38">
        <v>2</v>
      </c>
      <c r="C14381" s="40">
        <v>539.4</v>
      </c>
      <c r="D14381" s="38" t="s">
        <v>26</v>
      </c>
    </row>
    <row r="14382" spans="1:4" x14ac:dyDescent="0.25">
      <c r="A14382" s="48">
        <v>44911.439849537041</v>
      </c>
      <c r="B14382" s="38">
        <v>17</v>
      </c>
      <c r="C14382" s="40">
        <v>539.5</v>
      </c>
      <c r="D14382" s="38" t="s">
        <v>26</v>
      </c>
    </row>
    <row r="14383" spans="1:4" x14ac:dyDescent="0.25">
      <c r="A14383" s="48">
        <v>44911.440081018518</v>
      </c>
      <c r="B14383" s="38">
        <v>22</v>
      </c>
      <c r="C14383" s="40">
        <v>539.6</v>
      </c>
      <c r="D14383" s="38" t="s">
        <v>26</v>
      </c>
    </row>
    <row r="14384" spans="1:4" x14ac:dyDescent="0.25">
      <c r="A14384" s="48">
        <v>44911.441122685188</v>
      </c>
      <c r="B14384" s="38">
        <v>17</v>
      </c>
      <c r="C14384" s="40">
        <v>540</v>
      </c>
      <c r="D14384" s="38" t="s">
        <v>26</v>
      </c>
    </row>
    <row r="14385" spans="1:4" x14ac:dyDescent="0.25">
      <c r="A14385" s="48">
        <v>44911.441435185188</v>
      </c>
      <c r="B14385" s="38">
        <v>19</v>
      </c>
      <c r="C14385" s="40">
        <v>540.29999999999995</v>
      </c>
      <c r="D14385" s="38" t="s">
        <v>26</v>
      </c>
    </row>
    <row r="14386" spans="1:4" x14ac:dyDescent="0.25">
      <c r="A14386" s="48">
        <v>44911.441435185188</v>
      </c>
      <c r="B14386" s="38">
        <v>2</v>
      </c>
      <c r="C14386" s="40">
        <v>540.29999999999995</v>
      </c>
      <c r="D14386" s="38" t="s">
        <v>26</v>
      </c>
    </row>
    <row r="14387" spans="1:4" x14ac:dyDescent="0.25">
      <c r="A14387" s="48">
        <v>44911.442326388889</v>
      </c>
      <c r="B14387" s="38">
        <v>11</v>
      </c>
      <c r="C14387" s="40">
        <v>541.4</v>
      </c>
      <c r="D14387" s="38" t="s">
        <v>26</v>
      </c>
    </row>
    <row r="14388" spans="1:4" x14ac:dyDescent="0.25">
      <c r="A14388" s="48">
        <v>44911.442326388889</v>
      </c>
      <c r="B14388" s="38">
        <v>11</v>
      </c>
      <c r="C14388" s="40">
        <v>541.4</v>
      </c>
      <c r="D14388" s="38" t="s">
        <v>26</v>
      </c>
    </row>
    <row r="14389" spans="1:4" x14ac:dyDescent="0.25">
      <c r="A14389" s="48">
        <v>44911.442361111112</v>
      </c>
      <c r="B14389" s="38">
        <v>22</v>
      </c>
      <c r="C14389" s="40">
        <v>541.20000000000005</v>
      </c>
      <c r="D14389" s="38" t="s">
        <v>26</v>
      </c>
    </row>
    <row r="14390" spans="1:4" x14ac:dyDescent="0.25">
      <c r="A14390" s="48">
        <v>44911.44458333333</v>
      </c>
      <c r="B14390" s="38">
        <v>27</v>
      </c>
      <c r="C14390" s="40">
        <v>541.6</v>
      </c>
      <c r="D14390" s="38" t="s">
        <v>26</v>
      </c>
    </row>
    <row r="14391" spans="1:4" x14ac:dyDescent="0.25">
      <c r="A14391" s="48">
        <v>44911.44458333333</v>
      </c>
      <c r="B14391" s="38">
        <v>28</v>
      </c>
      <c r="C14391" s="40">
        <v>541.6</v>
      </c>
      <c r="D14391" s="38" t="s">
        <v>26</v>
      </c>
    </row>
    <row r="14392" spans="1:4" x14ac:dyDescent="0.25">
      <c r="A14392" s="48">
        <v>44911.44458333333</v>
      </c>
      <c r="B14392" s="38">
        <v>27</v>
      </c>
      <c r="C14392" s="40">
        <v>541.6</v>
      </c>
      <c r="D14392" s="38" t="s">
        <v>26</v>
      </c>
    </row>
    <row r="14393" spans="1:4" x14ac:dyDescent="0.25">
      <c r="A14393" s="48">
        <v>44911.446030092593</v>
      </c>
      <c r="B14393" s="38">
        <v>35</v>
      </c>
      <c r="C14393" s="40">
        <v>541.9</v>
      </c>
      <c r="D14393" s="38" t="s">
        <v>26</v>
      </c>
    </row>
    <row r="14394" spans="1:4" x14ac:dyDescent="0.25">
      <c r="A14394" s="48">
        <v>44911.446030092593</v>
      </c>
      <c r="B14394" s="38">
        <v>10</v>
      </c>
      <c r="C14394" s="40">
        <v>541.9</v>
      </c>
      <c r="D14394" s="38" t="s">
        <v>26</v>
      </c>
    </row>
    <row r="14395" spans="1:4" x14ac:dyDescent="0.25">
      <c r="A14395" s="48">
        <v>44911.446030092593</v>
      </c>
      <c r="B14395" s="38">
        <v>42</v>
      </c>
      <c r="C14395" s="40">
        <v>541.9</v>
      </c>
      <c r="D14395" s="38" t="s">
        <v>26</v>
      </c>
    </row>
    <row r="14396" spans="1:4" x14ac:dyDescent="0.25">
      <c r="A14396" s="48">
        <v>44911.44672453704</v>
      </c>
      <c r="B14396" s="38">
        <v>39</v>
      </c>
      <c r="C14396" s="40">
        <v>541.29999999999995</v>
      </c>
      <c r="D14396" s="38" t="s">
        <v>26</v>
      </c>
    </row>
    <row r="14397" spans="1:4" x14ac:dyDescent="0.25">
      <c r="A14397" s="48">
        <v>44911.447824074072</v>
      </c>
      <c r="B14397" s="38">
        <v>46</v>
      </c>
      <c r="C14397" s="40">
        <v>541.4</v>
      </c>
      <c r="D14397" s="38" t="s">
        <v>26</v>
      </c>
    </row>
    <row r="14398" spans="1:4" x14ac:dyDescent="0.25">
      <c r="A14398" s="48">
        <v>44911.448298611111</v>
      </c>
      <c r="B14398" s="38">
        <v>41</v>
      </c>
      <c r="C14398" s="40">
        <v>541.5</v>
      </c>
      <c r="D14398" s="38" t="s">
        <v>26</v>
      </c>
    </row>
    <row r="14399" spans="1:4" x14ac:dyDescent="0.25">
      <c r="A14399" s="48">
        <v>44911.448298611111</v>
      </c>
      <c r="B14399" s="38">
        <v>11</v>
      </c>
      <c r="C14399" s="40">
        <v>541.5</v>
      </c>
      <c r="D14399" s="38" t="s">
        <v>26</v>
      </c>
    </row>
    <row r="14400" spans="1:4" x14ac:dyDescent="0.25">
      <c r="A14400" s="48">
        <v>44911.44872685185</v>
      </c>
      <c r="B14400" s="38">
        <v>6</v>
      </c>
      <c r="C14400" s="40">
        <v>541.1</v>
      </c>
      <c r="D14400" s="38" t="s">
        <v>26</v>
      </c>
    </row>
    <row r="14401" spans="1:4" x14ac:dyDescent="0.25">
      <c r="A14401" s="48">
        <v>44911.44872685185</v>
      </c>
      <c r="B14401" s="38">
        <v>16</v>
      </c>
      <c r="C14401" s="40">
        <v>541.1</v>
      </c>
      <c r="D14401" s="38" t="s">
        <v>26</v>
      </c>
    </row>
    <row r="14402" spans="1:4" x14ac:dyDescent="0.25">
      <c r="A14402" s="48">
        <v>44911.44872685185</v>
      </c>
      <c r="B14402" s="38">
        <v>11</v>
      </c>
      <c r="C14402" s="40">
        <v>541.1</v>
      </c>
      <c r="D14402" s="38" t="s">
        <v>26</v>
      </c>
    </row>
    <row r="14403" spans="1:4" x14ac:dyDescent="0.25">
      <c r="A14403" s="48">
        <v>44911.44872685185</v>
      </c>
      <c r="B14403" s="38">
        <v>19</v>
      </c>
      <c r="C14403" s="40">
        <v>541.1</v>
      </c>
      <c r="D14403" s="38" t="s">
        <v>26</v>
      </c>
    </row>
    <row r="14404" spans="1:4" x14ac:dyDescent="0.25">
      <c r="A14404" s="48">
        <v>44911.448761574073</v>
      </c>
      <c r="B14404" s="38">
        <v>57</v>
      </c>
      <c r="C14404" s="40">
        <v>541</v>
      </c>
      <c r="D14404" s="38" t="s">
        <v>26</v>
      </c>
    </row>
    <row r="14405" spans="1:4" x14ac:dyDescent="0.25">
      <c r="A14405" s="48">
        <v>44911.449247685188</v>
      </c>
      <c r="B14405" s="38">
        <v>51</v>
      </c>
      <c r="C14405" s="40">
        <v>540.20000000000005</v>
      </c>
      <c r="D14405" s="38" t="s">
        <v>26</v>
      </c>
    </row>
    <row r="14406" spans="1:4" x14ac:dyDescent="0.25">
      <c r="A14406" s="48">
        <v>44911.449583333335</v>
      </c>
      <c r="B14406" s="38">
        <v>41</v>
      </c>
      <c r="C14406" s="40">
        <v>540.1</v>
      </c>
      <c r="D14406" s="38" t="s">
        <v>26</v>
      </c>
    </row>
    <row r="14407" spans="1:4" x14ac:dyDescent="0.25">
      <c r="A14407" s="48">
        <v>44911.450462962966</v>
      </c>
      <c r="B14407" s="38">
        <v>47</v>
      </c>
      <c r="C14407" s="40">
        <v>540</v>
      </c>
      <c r="D14407" s="38" t="s">
        <v>26</v>
      </c>
    </row>
    <row r="14408" spans="1:4" x14ac:dyDescent="0.25">
      <c r="A14408" s="48">
        <v>44911.450462962966</v>
      </c>
      <c r="B14408" s="38">
        <v>11</v>
      </c>
      <c r="C14408" s="40">
        <v>540</v>
      </c>
      <c r="D14408" s="38" t="s">
        <v>26</v>
      </c>
    </row>
    <row r="14409" spans="1:4" x14ac:dyDescent="0.25">
      <c r="A14409" s="48">
        <v>44911.450949074075</v>
      </c>
      <c r="B14409" s="38">
        <v>43</v>
      </c>
      <c r="C14409" s="40">
        <v>540.20000000000005</v>
      </c>
      <c r="D14409" s="38" t="s">
        <v>26</v>
      </c>
    </row>
    <row r="14410" spans="1:4" x14ac:dyDescent="0.25">
      <c r="A14410" s="48">
        <v>44911.450949074075</v>
      </c>
      <c r="B14410" s="38">
        <v>10</v>
      </c>
      <c r="C14410" s="40">
        <v>540.20000000000005</v>
      </c>
      <c r="D14410" s="38" t="s">
        <v>26</v>
      </c>
    </row>
    <row r="14411" spans="1:4" x14ac:dyDescent="0.25">
      <c r="A14411" s="48">
        <v>44911.451365740744</v>
      </c>
      <c r="B14411" s="38">
        <v>54</v>
      </c>
      <c r="C14411" s="40">
        <v>540.4</v>
      </c>
      <c r="D14411" s="38" t="s">
        <v>26</v>
      </c>
    </row>
    <row r="14412" spans="1:4" x14ac:dyDescent="0.25">
      <c r="A14412" s="48">
        <v>44911.451539351852</v>
      </c>
      <c r="B14412" s="38">
        <v>75</v>
      </c>
      <c r="C14412" s="40">
        <v>538.79999999999995</v>
      </c>
      <c r="D14412" s="38" t="s">
        <v>26</v>
      </c>
    </row>
    <row r="14413" spans="1:4" x14ac:dyDescent="0.25">
      <c r="A14413" s="48">
        <v>44911.451550925929</v>
      </c>
      <c r="B14413" s="38">
        <v>20</v>
      </c>
      <c r="C14413" s="40">
        <v>538.70000000000005</v>
      </c>
      <c r="D14413" s="38" t="s">
        <v>26</v>
      </c>
    </row>
    <row r="14414" spans="1:4" x14ac:dyDescent="0.25">
      <c r="A14414" s="48">
        <v>44911.451550925929</v>
      </c>
      <c r="B14414" s="38">
        <v>5</v>
      </c>
      <c r="C14414" s="40">
        <v>538.70000000000005</v>
      </c>
      <c r="D14414" s="38" t="s">
        <v>26</v>
      </c>
    </row>
    <row r="14415" spans="1:4" x14ac:dyDescent="0.25">
      <c r="A14415" s="48">
        <v>44911.452766203707</v>
      </c>
      <c r="B14415" s="38">
        <v>50</v>
      </c>
      <c r="C14415" s="40">
        <v>538.1</v>
      </c>
      <c r="D14415" s="38" t="s">
        <v>26</v>
      </c>
    </row>
    <row r="14416" spans="1:4" x14ac:dyDescent="0.25">
      <c r="A14416" s="48">
        <v>44911.452766203707</v>
      </c>
      <c r="B14416" s="38">
        <v>9</v>
      </c>
      <c r="C14416" s="40">
        <v>538.1</v>
      </c>
      <c r="D14416" s="38" t="s">
        <v>26</v>
      </c>
    </row>
    <row r="14417" spans="1:4" x14ac:dyDescent="0.25">
      <c r="A14417" s="48">
        <v>44911.453229166669</v>
      </c>
      <c r="B14417" s="38">
        <v>57</v>
      </c>
      <c r="C14417" s="40">
        <v>537.70000000000005</v>
      </c>
      <c r="D14417" s="38" t="s">
        <v>26</v>
      </c>
    </row>
    <row r="14418" spans="1:4" x14ac:dyDescent="0.25">
      <c r="A14418" s="48">
        <v>44911.453449074077</v>
      </c>
      <c r="B14418" s="38">
        <v>55</v>
      </c>
      <c r="C14418" s="40">
        <v>537.4</v>
      </c>
      <c r="D14418" s="38" t="s">
        <v>26</v>
      </c>
    </row>
    <row r="14419" spans="1:4" x14ac:dyDescent="0.25">
      <c r="A14419" s="48">
        <v>44911.454143518517</v>
      </c>
      <c r="B14419" s="38">
        <v>69</v>
      </c>
      <c r="C14419" s="40">
        <v>537.20000000000005</v>
      </c>
      <c r="D14419" s="38" t="s">
        <v>26</v>
      </c>
    </row>
    <row r="14420" spans="1:4" x14ac:dyDescent="0.25">
      <c r="A14420" s="48">
        <v>44911.454571759263</v>
      </c>
      <c r="B14420" s="38">
        <v>29</v>
      </c>
      <c r="C14420" s="40">
        <v>537.1</v>
      </c>
      <c r="D14420" s="38" t="s">
        <v>26</v>
      </c>
    </row>
    <row r="14421" spans="1:4" x14ac:dyDescent="0.25">
      <c r="A14421" s="48">
        <v>44911.454965277779</v>
      </c>
      <c r="B14421" s="38">
        <v>49</v>
      </c>
      <c r="C14421" s="40">
        <v>536.70000000000005</v>
      </c>
      <c r="D14421" s="38" t="s">
        <v>26</v>
      </c>
    </row>
    <row r="14422" spans="1:4" x14ac:dyDescent="0.25">
      <c r="A14422" s="48">
        <v>44911.455023148148</v>
      </c>
      <c r="B14422" s="38">
        <v>17</v>
      </c>
      <c r="C14422" s="40">
        <v>536.6</v>
      </c>
      <c r="D14422" s="38" t="s">
        <v>26</v>
      </c>
    </row>
    <row r="14423" spans="1:4" x14ac:dyDescent="0.25">
      <c r="A14423" s="48">
        <v>44911.455023148148</v>
      </c>
      <c r="B14423" s="38">
        <v>1</v>
      </c>
      <c r="C14423" s="40">
        <v>536.6</v>
      </c>
      <c r="D14423" s="38" t="s">
        <v>26</v>
      </c>
    </row>
    <row r="14424" spans="1:4" x14ac:dyDescent="0.25">
      <c r="A14424" s="48">
        <v>44911.455023148148</v>
      </c>
      <c r="B14424" s="38">
        <v>41</v>
      </c>
      <c r="C14424" s="40">
        <v>536.6</v>
      </c>
      <c r="D14424" s="38" t="s">
        <v>26</v>
      </c>
    </row>
    <row r="14425" spans="1:4" x14ac:dyDescent="0.25">
      <c r="A14425" s="48">
        <v>44911.456689814811</v>
      </c>
      <c r="B14425" s="38">
        <v>14</v>
      </c>
      <c r="C14425" s="40">
        <v>537.29999999999995</v>
      </c>
      <c r="D14425" s="38" t="s">
        <v>26</v>
      </c>
    </row>
    <row r="14426" spans="1:4" x14ac:dyDescent="0.25">
      <c r="A14426" s="48">
        <v>44911.456689814811</v>
      </c>
      <c r="B14426" s="38">
        <v>37</v>
      </c>
      <c r="C14426" s="40">
        <v>537.29999999999995</v>
      </c>
      <c r="D14426" s="38" t="s">
        <v>26</v>
      </c>
    </row>
    <row r="14427" spans="1:4" x14ac:dyDescent="0.25">
      <c r="A14427" s="48">
        <v>44911.456689814811</v>
      </c>
      <c r="B14427" s="38">
        <v>8</v>
      </c>
      <c r="C14427" s="40">
        <v>537.29999999999995</v>
      </c>
      <c r="D14427" s="38" t="s">
        <v>26</v>
      </c>
    </row>
    <row r="14428" spans="1:4" x14ac:dyDescent="0.25">
      <c r="A14428" s="48">
        <v>44911.456747685188</v>
      </c>
      <c r="B14428" s="38">
        <v>4</v>
      </c>
      <c r="C14428" s="40">
        <v>537.20000000000005</v>
      </c>
      <c r="D14428" s="38" t="s">
        <v>26</v>
      </c>
    </row>
    <row r="14429" spans="1:4" x14ac:dyDescent="0.25">
      <c r="A14429" s="48">
        <v>44911.456759259258</v>
      </c>
      <c r="B14429" s="38">
        <v>50</v>
      </c>
      <c r="C14429" s="40">
        <v>537.20000000000005</v>
      </c>
      <c r="D14429" s="38" t="s">
        <v>26</v>
      </c>
    </row>
    <row r="14430" spans="1:4" x14ac:dyDescent="0.25">
      <c r="A14430" s="48">
        <v>44911.45685185185</v>
      </c>
      <c r="B14430" s="38">
        <v>38</v>
      </c>
      <c r="C14430" s="40">
        <v>537.1</v>
      </c>
      <c r="D14430" s="38" t="s">
        <v>26</v>
      </c>
    </row>
    <row r="14431" spans="1:4" x14ac:dyDescent="0.25">
      <c r="A14431" s="48">
        <v>44911.45685185185</v>
      </c>
      <c r="B14431" s="38">
        <v>16</v>
      </c>
      <c r="C14431" s="40">
        <v>537.1</v>
      </c>
      <c r="D14431" s="38" t="s">
        <v>26</v>
      </c>
    </row>
    <row r="14432" spans="1:4" x14ac:dyDescent="0.25">
      <c r="A14432" s="48">
        <v>44911.457789351851</v>
      </c>
      <c r="B14432" s="38">
        <v>19</v>
      </c>
      <c r="C14432" s="40">
        <v>537.29999999999995</v>
      </c>
      <c r="D14432" s="38" t="s">
        <v>26</v>
      </c>
    </row>
    <row r="14433" spans="1:4" x14ac:dyDescent="0.25">
      <c r="A14433" s="48">
        <v>44911.457789351851</v>
      </c>
      <c r="B14433" s="38">
        <v>24</v>
      </c>
      <c r="C14433" s="40">
        <v>537.29999999999995</v>
      </c>
      <c r="D14433" s="38" t="s">
        <v>26</v>
      </c>
    </row>
    <row r="14434" spans="1:4" x14ac:dyDescent="0.25">
      <c r="A14434" s="48">
        <v>44911.458124999997</v>
      </c>
      <c r="B14434" s="38">
        <v>13</v>
      </c>
      <c r="C14434" s="40">
        <v>537.70000000000005</v>
      </c>
      <c r="D14434" s="38" t="s">
        <v>26</v>
      </c>
    </row>
    <row r="14435" spans="1:4" x14ac:dyDescent="0.25">
      <c r="A14435" s="48">
        <v>44911.458124999997</v>
      </c>
      <c r="B14435" s="38">
        <v>3</v>
      </c>
      <c r="C14435" s="40">
        <v>537.70000000000005</v>
      </c>
      <c r="D14435" s="38" t="s">
        <v>26</v>
      </c>
    </row>
    <row r="14436" spans="1:4" x14ac:dyDescent="0.25">
      <c r="A14436" s="48">
        <v>44911.458124999997</v>
      </c>
      <c r="B14436" s="38">
        <v>56</v>
      </c>
      <c r="C14436" s="40">
        <v>537.70000000000005</v>
      </c>
      <c r="D14436" s="38" t="s">
        <v>26</v>
      </c>
    </row>
    <row r="14437" spans="1:4" x14ac:dyDescent="0.25">
      <c r="A14437" s="48">
        <v>44911.458564814813</v>
      </c>
      <c r="B14437" s="38">
        <v>1</v>
      </c>
      <c r="C14437" s="40">
        <v>538.20000000000005</v>
      </c>
      <c r="D14437" s="38" t="s">
        <v>26</v>
      </c>
    </row>
    <row r="14438" spans="1:4" x14ac:dyDescent="0.25">
      <c r="A14438" s="48">
        <v>44911.458564814813</v>
      </c>
      <c r="B14438" s="38">
        <v>11</v>
      </c>
      <c r="C14438" s="40">
        <v>538.20000000000005</v>
      </c>
      <c r="D14438" s="38" t="s">
        <v>26</v>
      </c>
    </row>
    <row r="14439" spans="1:4" x14ac:dyDescent="0.25">
      <c r="A14439" s="48">
        <v>44911.458564814813</v>
      </c>
      <c r="B14439" s="38">
        <v>63</v>
      </c>
      <c r="C14439" s="40">
        <v>538.20000000000005</v>
      </c>
      <c r="D14439" s="38" t="s">
        <v>26</v>
      </c>
    </row>
    <row r="14440" spans="1:4" x14ac:dyDescent="0.25">
      <c r="A14440" s="48">
        <v>44911.45857638889</v>
      </c>
      <c r="B14440" s="38">
        <v>8</v>
      </c>
      <c r="C14440" s="40">
        <v>538.20000000000005</v>
      </c>
      <c r="D14440" s="38" t="s">
        <v>26</v>
      </c>
    </row>
    <row r="14441" spans="1:4" x14ac:dyDescent="0.25">
      <c r="A14441" s="48">
        <v>44911.45857638889</v>
      </c>
      <c r="B14441" s="38">
        <v>12</v>
      </c>
      <c r="C14441" s="40">
        <v>538.20000000000005</v>
      </c>
      <c r="D14441" s="38" t="s">
        <v>26</v>
      </c>
    </row>
    <row r="14442" spans="1:4" x14ac:dyDescent="0.25">
      <c r="A14442" s="48">
        <v>44911.45857638889</v>
      </c>
      <c r="B14442" s="38">
        <v>55</v>
      </c>
      <c r="C14442" s="40">
        <v>538.20000000000005</v>
      </c>
      <c r="D14442" s="38" t="s">
        <v>26</v>
      </c>
    </row>
    <row r="14443" spans="1:4" x14ac:dyDescent="0.25">
      <c r="A14443" s="48">
        <v>44911.459351851852</v>
      </c>
      <c r="B14443" s="38">
        <v>59</v>
      </c>
      <c r="C14443" s="40">
        <v>537.1</v>
      </c>
      <c r="D14443" s="38" t="s">
        <v>26</v>
      </c>
    </row>
    <row r="14444" spans="1:4" x14ac:dyDescent="0.25">
      <c r="A14444" s="48">
        <v>44911.459583333337</v>
      </c>
      <c r="B14444" s="38">
        <v>39</v>
      </c>
      <c r="C14444" s="40">
        <v>536.79999999999995</v>
      </c>
      <c r="D14444" s="38" t="s">
        <v>26</v>
      </c>
    </row>
    <row r="14445" spans="1:4" x14ac:dyDescent="0.25">
      <c r="A14445" s="48">
        <v>44911.460173611114</v>
      </c>
      <c r="B14445" s="38">
        <v>49</v>
      </c>
      <c r="C14445" s="40">
        <v>537.20000000000005</v>
      </c>
      <c r="D14445" s="38" t="s">
        <v>26</v>
      </c>
    </row>
    <row r="14446" spans="1:4" x14ac:dyDescent="0.25">
      <c r="A14446" s="48">
        <v>44911.461886574078</v>
      </c>
      <c r="B14446" s="38">
        <v>18</v>
      </c>
      <c r="C14446" s="40">
        <v>538.1</v>
      </c>
      <c r="D14446" s="38" t="s">
        <v>26</v>
      </c>
    </row>
    <row r="14447" spans="1:4" x14ac:dyDescent="0.25">
      <c r="A14447" s="48">
        <v>44911.461886574078</v>
      </c>
      <c r="B14447" s="38">
        <v>4</v>
      </c>
      <c r="C14447" s="40">
        <v>538.1</v>
      </c>
      <c r="D14447" s="38" t="s">
        <v>26</v>
      </c>
    </row>
    <row r="14448" spans="1:4" x14ac:dyDescent="0.25">
      <c r="A14448" s="48">
        <v>44911.461886574078</v>
      </c>
      <c r="B14448" s="38">
        <v>48</v>
      </c>
      <c r="C14448" s="40">
        <v>538.1</v>
      </c>
      <c r="D14448" s="38" t="s">
        <v>26</v>
      </c>
    </row>
    <row r="14449" spans="1:4" x14ac:dyDescent="0.25">
      <c r="A14449" s="48">
        <v>44911.461886574078</v>
      </c>
      <c r="B14449" s="38">
        <v>33</v>
      </c>
      <c r="C14449" s="40">
        <v>538.1</v>
      </c>
      <c r="D14449" s="38" t="s">
        <v>26</v>
      </c>
    </row>
    <row r="14450" spans="1:4" x14ac:dyDescent="0.25">
      <c r="A14450" s="48">
        <v>44911.463194444441</v>
      </c>
      <c r="B14450" s="38">
        <v>16</v>
      </c>
      <c r="C14450" s="40">
        <v>539.5</v>
      </c>
      <c r="D14450" s="38" t="s">
        <v>26</v>
      </c>
    </row>
    <row r="14451" spans="1:4" x14ac:dyDescent="0.25">
      <c r="A14451" s="48">
        <v>44911.463194444441</v>
      </c>
      <c r="B14451" s="38">
        <v>17</v>
      </c>
      <c r="C14451" s="40">
        <v>539.5</v>
      </c>
      <c r="D14451" s="38" t="s">
        <v>26</v>
      </c>
    </row>
    <row r="14452" spans="1:4" x14ac:dyDescent="0.25">
      <c r="A14452" s="48">
        <v>44911.463703703703</v>
      </c>
      <c r="B14452" s="38">
        <v>8</v>
      </c>
      <c r="C14452" s="40">
        <v>539.9</v>
      </c>
      <c r="D14452" s="38" t="s">
        <v>26</v>
      </c>
    </row>
    <row r="14453" spans="1:4" x14ac:dyDescent="0.25">
      <c r="A14453" s="48">
        <v>44911.463703703703</v>
      </c>
      <c r="B14453" s="38">
        <v>30</v>
      </c>
      <c r="C14453" s="40">
        <v>539.9</v>
      </c>
      <c r="D14453" s="38" t="s">
        <v>26</v>
      </c>
    </row>
    <row r="14454" spans="1:4" x14ac:dyDescent="0.25">
      <c r="A14454" s="48">
        <v>44911.464074074072</v>
      </c>
      <c r="B14454" s="38">
        <v>37</v>
      </c>
      <c r="C14454" s="40">
        <v>539.70000000000005</v>
      </c>
      <c r="D14454" s="38" t="s">
        <v>26</v>
      </c>
    </row>
    <row r="14455" spans="1:4" x14ac:dyDescent="0.25">
      <c r="A14455" s="48">
        <v>44911.464120370372</v>
      </c>
      <c r="B14455" s="38">
        <v>27</v>
      </c>
      <c r="C14455" s="40">
        <v>539.6</v>
      </c>
      <c r="D14455" s="38" t="s">
        <v>26</v>
      </c>
    </row>
    <row r="14456" spans="1:4" x14ac:dyDescent="0.25">
      <c r="A14456" s="48">
        <v>44911.46565972222</v>
      </c>
      <c r="B14456" s="38">
        <v>1</v>
      </c>
      <c r="C14456" s="40">
        <v>540.1</v>
      </c>
      <c r="D14456" s="38" t="s">
        <v>26</v>
      </c>
    </row>
    <row r="14457" spans="1:4" x14ac:dyDescent="0.25">
      <c r="A14457" s="48">
        <v>44911.46565972222</v>
      </c>
      <c r="B14457" s="38">
        <v>17</v>
      </c>
      <c r="C14457" s="40">
        <v>540.1</v>
      </c>
      <c r="D14457" s="38" t="s">
        <v>26</v>
      </c>
    </row>
    <row r="14458" spans="1:4" x14ac:dyDescent="0.25">
      <c r="A14458" s="48">
        <v>44911.46565972222</v>
      </c>
      <c r="B14458" s="38">
        <v>13</v>
      </c>
      <c r="C14458" s="40">
        <v>540.1</v>
      </c>
      <c r="D14458" s="38" t="s">
        <v>26</v>
      </c>
    </row>
    <row r="14459" spans="1:4" x14ac:dyDescent="0.25">
      <c r="A14459" s="48">
        <v>44911.46638888889</v>
      </c>
      <c r="B14459" s="38">
        <v>6</v>
      </c>
      <c r="C14459" s="40">
        <v>540.5</v>
      </c>
      <c r="D14459" s="38" t="s">
        <v>26</v>
      </c>
    </row>
    <row r="14460" spans="1:4" x14ac:dyDescent="0.25">
      <c r="A14460" s="48">
        <v>44911.466597222221</v>
      </c>
      <c r="B14460" s="38">
        <v>15</v>
      </c>
      <c r="C14460" s="40">
        <v>540.70000000000005</v>
      </c>
      <c r="D14460" s="38" t="s">
        <v>26</v>
      </c>
    </row>
    <row r="14461" spans="1:4" x14ac:dyDescent="0.25">
      <c r="A14461" s="48">
        <v>44911.466597222221</v>
      </c>
      <c r="B14461" s="38">
        <v>14</v>
      </c>
      <c r="C14461" s="40">
        <v>540.70000000000005</v>
      </c>
      <c r="D14461" s="38" t="s">
        <v>26</v>
      </c>
    </row>
    <row r="14462" spans="1:4" x14ac:dyDescent="0.25">
      <c r="A14462" s="48">
        <v>44911.466689814813</v>
      </c>
      <c r="B14462" s="38">
        <v>7</v>
      </c>
      <c r="C14462" s="40">
        <v>540.5</v>
      </c>
      <c r="D14462" s="38" t="s">
        <v>26</v>
      </c>
    </row>
    <row r="14463" spans="1:4" x14ac:dyDescent="0.25">
      <c r="A14463" s="48">
        <v>44911.466689814813</v>
      </c>
      <c r="B14463" s="38">
        <v>20</v>
      </c>
      <c r="C14463" s="40">
        <v>540.5</v>
      </c>
      <c r="D14463" s="38" t="s">
        <v>26</v>
      </c>
    </row>
    <row r="14464" spans="1:4" x14ac:dyDescent="0.25">
      <c r="A14464" s="48">
        <v>44911.467858796299</v>
      </c>
      <c r="B14464" s="38">
        <v>14</v>
      </c>
      <c r="C14464" s="40">
        <v>540.5</v>
      </c>
      <c r="D14464" s="38" t="s">
        <v>26</v>
      </c>
    </row>
    <row r="14465" spans="1:4" x14ac:dyDescent="0.25">
      <c r="A14465" s="48">
        <v>44911.467858796299</v>
      </c>
      <c r="B14465" s="38">
        <v>14</v>
      </c>
      <c r="C14465" s="40">
        <v>540.5</v>
      </c>
      <c r="D14465" s="38" t="s">
        <v>26</v>
      </c>
    </row>
    <row r="14466" spans="1:4" x14ac:dyDescent="0.25">
      <c r="A14466" s="48">
        <v>44911.469317129631</v>
      </c>
      <c r="B14466" s="38">
        <v>25</v>
      </c>
      <c r="C14466" s="40">
        <v>541</v>
      </c>
      <c r="D14466" s="38" t="s">
        <v>26</v>
      </c>
    </row>
    <row r="14467" spans="1:4" x14ac:dyDescent="0.25">
      <c r="A14467" s="48">
        <v>44911.469398148147</v>
      </c>
      <c r="B14467" s="38">
        <v>20</v>
      </c>
      <c r="C14467" s="40">
        <v>540.9</v>
      </c>
      <c r="D14467" s="38" t="s">
        <v>26</v>
      </c>
    </row>
    <row r="14468" spans="1:4" x14ac:dyDescent="0.25">
      <c r="A14468" s="48">
        <v>44911.47011574074</v>
      </c>
      <c r="B14468" s="38">
        <v>25</v>
      </c>
      <c r="C14468" s="40">
        <v>541.1</v>
      </c>
      <c r="D14468" s="38" t="s">
        <v>26</v>
      </c>
    </row>
    <row r="14469" spans="1:4" x14ac:dyDescent="0.25">
      <c r="A14469" s="48">
        <v>44911.470486111109</v>
      </c>
      <c r="B14469" s="38">
        <v>24</v>
      </c>
      <c r="C14469" s="40">
        <v>541.1</v>
      </c>
      <c r="D14469" s="38" t="s">
        <v>26</v>
      </c>
    </row>
    <row r="14470" spans="1:4" x14ac:dyDescent="0.25">
      <c r="A14470" s="48">
        <v>44911.471076388887</v>
      </c>
      <c r="B14470" s="38">
        <v>15</v>
      </c>
      <c r="C14470" s="40">
        <v>541.29999999999995</v>
      </c>
      <c r="D14470" s="38" t="s">
        <v>26</v>
      </c>
    </row>
    <row r="14471" spans="1:4" x14ac:dyDescent="0.25">
      <c r="A14471" s="48">
        <v>44911.471076388887</v>
      </c>
      <c r="B14471" s="38">
        <v>15</v>
      </c>
      <c r="C14471" s="40">
        <v>541.29999999999995</v>
      </c>
      <c r="D14471" s="38" t="s">
        <v>26</v>
      </c>
    </row>
    <row r="14472" spans="1:4" x14ac:dyDescent="0.25">
      <c r="A14472" s="48">
        <v>44911.472326388888</v>
      </c>
      <c r="B14472" s="38">
        <v>13</v>
      </c>
      <c r="C14472" s="40">
        <v>541.20000000000005</v>
      </c>
      <c r="D14472" s="38" t="s">
        <v>26</v>
      </c>
    </row>
    <row r="14473" spans="1:4" x14ac:dyDescent="0.25">
      <c r="A14473" s="48">
        <v>44911.472627314812</v>
      </c>
      <c r="B14473" s="38">
        <v>12</v>
      </c>
      <c r="C14473" s="40">
        <v>541.20000000000005</v>
      </c>
      <c r="D14473" s="38" t="s">
        <v>26</v>
      </c>
    </row>
    <row r="14474" spans="1:4" x14ac:dyDescent="0.25">
      <c r="A14474" s="48">
        <v>44911.472719907404</v>
      </c>
      <c r="B14474" s="38">
        <v>9</v>
      </c>
      <c r="C14474" s="40">
        <v>540.9</v>
      </c>
      <c r="D14474" s="38" t="s">
        <v>26</v>
      </c>
    </row>
    <row r="14475" spans="1:4" x14ac:dyDescent="0.25">
      <c r="A14475" s="48">
        <v>44911.473993055559</v>
      </c>
      <c r="B14475" s="38">
        <v>4</v>
      </c>
      <c r="C14475" s="40">
        <v>541.4</v>
      </c>
      <c r="D14475" s="38" t="s">
        <v>26</v>
      </c>
    </row>
    <row r="14476" spans="1:4" x14ac:dyDescent="0.25">
      <c r="A14476" s="48">
        <v>44911.473993055559</v>
      </c>
      <c r="B14476" s="38">
        <v>15</v>
      </c>
      <c r="C14476" s="40">
        <v>541.4</v>
      </c>
      <c r="D14476" s="38" t="s">
        <v>26</v>
      </c>
    </row>
    <row r="14477" spans="1:4" x14ac:dyDescent="0.25">
      <c r="A14477" s="48">
        <v>44911.474143518521</v>
      </c>
      <c r="B14477" s="38">
        <v>20</v>
      </c>
      <c r="C14477" s="40">
        <v>541.20000000000005</v>
      </c>
      <c r="D14477" s="38" t="s">
        <v>26</v>
      </c>
    </row>
    <row r="14478" spans="1:4" x14ac:dyDescent="0.25">
      <c r="A14478" s="48">
        <v>44911.474548611113</v>
      </c>
      <c r="B14478" s="38">
        <v>5</v>
      </c>
      <c r="C14478" s="40">
        <v>540.6</v>
      </c>
      <c r="D14478" s="38" t="s">
        <v>26</v>
      </c>
    </row>
    <row r="14479" spans="1:4" x14ac:dyDescent="0.25">
      <c r="A14479" s="48">
        <v>44911.474560185183</v>
      </c>
      <c r="B14479" s="38">
        <v>15</v>
      </c>
      <c r="C14479" s="40">
        <v>540.6</v>
      </c>
      <c r="D14479" s="38" t="s">
        <v>26</v>
      </c>
    </row>
    <row r="14480" spans="1:4" x14ac:dyDescent="0.25">
      <c r="A14480" s="48">
        <v>44911.474606481483</v>
      </c>
      <c r="B14480" s="38">
        <v>15</v>
      </c>
      <c r="C14480" s="40">
        <v>540.5</v>
      </c>
      <c r="D14480" s="38" t="s">
        <v>26</v>
      </c>
    </row>
    <row r="14481" spans="1:4" x14ac:dyDescent="0.25">
      <c r="A14481" s="48">
        <v>44911.474606481483</v>
      </c>
      <c r="B14481" s="38">
        <v>1</v>
      </c>
      <c r="C14481" s="40">
        <v>540.5</v>
      </c>
      <c r="D14481" s="38" t="s">
        <v>26</v>
      </c>
    </row>
    <row r="14482" spans="1:4" x14ac:dyDescent="0.25">
      <c r="A14482" s="48">
        <v>44911.475590277776</v>
      </c>
      <c r="B14482" s="38">
        <v>19</v>
      </c>
      <c r="C14482" s="40">
        <v>540.1</v>
      </c>
      <c r="D14482" s="38" t="s">
        <v>26</v>
      </c>
    </row>
    <row r="14483" spans="1:4" x14ac:dyDescent="0.25">
      <c r="A14483" s="48">
        <v>44911.475671296299</v>
      </c>
      <c r="B14483" s="38">
        <v>16</v>
      </c>
      <c r="C14483" s="40">
        <v>539.79999999999995</v>
      </c>
      <c r="D14483" s="38" t="s">
        <v>26</v>
      </c>
    </row>
    <row r="14484" spans="1:4" x14ac:dyDescent="0.25">
      <c r="A14484" s="48">
        <v>44911.476712962962</v>
      </c>
      <c r="B14484" s="38">
        <v>11</v>
      </c>
      <c r="C14484" s="40">
        <v>539.79999999999995</v>
      </c>
      <c r="D14484" s="38" t="s">
        <v>26</v>
      </c>
    </row>
    <row r="14485" spans="1:4" x14ac:dyDescent="0.25">
      <c r="A14485" s="48">
        <v>44911.477500000001</v>
      </c>
      <c r="B14485" s="38">
        <v>1</v>
      </c>
      <c r="C14485" s="40">
        <v>540.1</v>
      </c>
      <c r="D14485" s="38" t="s">
        <v>26</v>
      </c>
    </row>
    <row r="14486" spans="1:4" x14ac:dyDescent="0.25">
      <c r="A14486" s="48">
        <v>44911.478229166663</v>
      </c>
      <c r="B14486" s="38">
        <v>8</v>
      </c>
      <c r="C14486" s="40">
        <v>540.20000000000005</v>
      </c>
      <c r="D14486" s="38" t="s">
        <v>26</v>
      </c>
    </row>
    <row r="14487" spans="1:4" x14ac:dyDescent="0.25">
      <c r="A14487" s="48">
        <v>44911.47824074074</v>
      </c>
      <c r="B14487" s="38">
        <v>16</v>
      </c>
      <c r="C14487" s="40">
        <v>540.1</v>
      </c>
      <c r="D14487" s="38" t="s">
        <v>26</v>
      </c>
    </row>
    <row r="14488" spans="1:4" x14ac:dyDescent="0.25">
      <c r="A14488" s="48">
        <v>44911.478692129633</v>
      </c>
      <c r="B14488" s="38">
        <v>19</v>
      </c>
      <c r="C14488" s="40">
        <v>540.79999999999995</v>
      </c>
      <c r="D14488" s="38" t="s">
        <v>26</v>
      </c>
    </row>
    <row r="14489" spans="1:4" x14ac:dyDescent="0.25">
      <c r="A14489" s="48">
        <v>44911.479108796295</v>
      </c>
      <c r="B14489" s="38">
        <v>22</v>
      </c>
      <c r="C14489" s="40">
        <v>540.5</v>
      </c>
      <c r="D14489" s="38" t="s">
        <v>26</v>
      </c>
    </row>
    <row r="14490" spans="1:4" x14ac:dyDescent="0.25">
      <c r="A14490" s="48">
        <v>44911.480949074074</v>
      </c>
      <c r="B14490" s="38">
        <v>20</v>
      </c>
      <c r="C14490" s="40">
        <v>540.79999999999995</v>
      </c>
      <c r="D14490" s="38" t="s">
        <v>26</v>
      </c>
    </row>
    <row r="14491" spans="1:4" x14ac:dyDescent="0.25">
      <c r="A14491" s="48">
        <v>44911.480949074074</v>
      </c>
      <c r="B14491" s="38">
        <v>14</v>
      </c>
      <c r="C14491" s="40">
        <v>540.79999999999995</v>
      </c>
      <c r="D14491" s="38" t="s">
        <v>26</v>
      </c>
    </row>
    <row r="14492" spans="1:4" x14ac:dyDescent="0.25">
      <c r="A14492" s="48">
        <v>44911.480949074074</v>
      </c>
      <c r="B14492" s="38">
        <v>9</v>
      </c>
      <c r="C14492" s="40">
        <v>540.79999999999995</v>
      </c>
      <c r="D14492" s="38" t="s">
        <v>26</v>
      </c>
    </row>
    <row r="14493" spans="1:4" x14ac:dyDescent="0.25">
      <c r="A14493" s="48">
        <v>44911.481435185182</v>
      </c>
      <c r="B14493" s="38">
        <v>22</v>
      </c>
      <c r="C14493" s="40">
        <v>540.20000000000005</v>
      </c>
      <c r="D14493" s="38" t="s">
        <v>26</v>
      </c>
    </row>
    <row r="14494" spans="1:4" x14ac:dyDescent="0.25">
      <c r="A14494" s="48">
        <v>44911.482511574075</v>
      </c>
      <c r="B14494" s="38">
        <v>12</v>
      </c>
      <c r="C14494" s="40">
        <v>539.79999999999995</v>
      </c>
      <c r="D14494" s="38" t="s">
        <v>26</v>
      </c>
    </row>
    <row r="14495" spans="1:4" x14ac:dyDescent="0.25">
      <c r="A14495" s="48">
        <v>44911.482523148145</v>
      </c>
      <c r="B14495" s="38">
        <v>12</v>
      </c>
      <c r="C14495" s="40">
        <v>539.70000000000005</v>
      </c>
      <c r="D14495" s="38" t="s">
        <v>26</v>
      </c>
    </row>
    <row r="14496" spans="1:4" x14ac:dyDescent="0.25">
      <c r="A14496" s="48">
        <v>44911.482523148145</v>
      </c>
      <c r="B14496" s="38">
        <v>3</v>
      </c>
      <c r="C14496" s="40">
        <v>539.70000000000005</v>
      </c>
      <c r="D14496" s="38" t="s">
        <v>26</v>
      </c>
    </row>
    <row r="14497" spans="1:4" x14ac:dyDescent="0.25">
      <c r="A14497" s="48">
        <v>44911.482523148145</v>
      </c>
      <c r="B14497" s="38">
        <v>14</v>
      </c>
      <c r="C14497" s="40">
        <v>539.70000000000005</v>
      </c>
      <c r="D14497" s="38" t="s">
        <v>26</v>
      </c>
    </row>
    <row r="14498" spans="1:4" x14ac:dyDescent="0.25">
      <c r="A14498" s="48">
        <v>44911.482523148145</v>
      </c>
      <c r="B14498" s="38">
        <v>2</v>
      </c>
      <c r="C14498" s="40">
        <v>539.70000000000005</v>
      </c>
      <c r="D14498" s="38" t="s">
        <v>26</v>
      </c>
    </row>
    <row r="14499" spans="1:4" x14ac:dyDescent="0.25">
      <c r="A14499" s="48">
        <v>44911.483657407407</v>
      </c>
      <c r="B14499" s="38">
        <v>16</v>
      </c>
      <c r="C14499" s="40">
        <v>539.29999999999995</v>
      </c>
      <c r="D14499" s="38" t="s">
        <v>26</v>
      </c>
    </row>
    <row r="14500" spans="1:4" x14ac:dyDescent="0.25">
      <c r="A14500" s="48">
        <v>44911.483657407407</v>
      </c>
      <c r="B14500" s="38">
        <v>12</v>
      </c>
      <c r="C14500" s="40">
        <v>539.20000000000005</v>
      </c>
      <c r="D14500" s="38" t="s">
        <v>26</v>
      </c>
    </row>
    <row r="14501" spans="1:4" x14ac:dyDescent="0.25">
      <c r="A14501" s="48">
        <v>44911.483657407407</v>
      </c>
      <c r="B14501" s="38">
        <v>6</v>
      </c>
      <c r="C14501" s="40">
        <v>539.20000000000005</v>
      </c>
      <c r="D14501" s="38" t="s">
        <v>26</v>
      </c>
    </row>
    <row r="14502" spans="1:4" x14ac:dyDescent="0.25">
      <c r="A14502" s="48">
        <v>44911.485335648147</v>
      </c>
      <c r="B14502" s="38">
        <v>15</v>
      </c>
      <c r="C14502" s="40">
        <v>540.1</v>
      </c>
      <c r="D14502" s="38" t="s">
        <v>26</v>
      </c>
    </row>
    <row r="14503" spans="1:4" x14ac:dyDescent="0.25">
      <c r="A14503" s="48">
        <v>44911.486435185187</v>
      </c>
      <c r="B14503" s="38">
        <v>1</v>
      </c>
      <c r="C14503" s="40">
        <v>540.29999999999995</v>
      </c>
      <c r="D14503" s="38" t="s">
        <v>26</v>
      </c>
    </row>
    <row r="14504" spans="1:4" x14ac:dyDescent="0.25">
      <c r="A14504" s="48">
        <v>44911.486435185187</v>
      </c>
      <c r="B14504" s="38">
        <v>8</v>
      </c>
      <c r="C14504" s="40">
        <v>540.29999999999995</v>
      </c>
      <c r="D14504" s="38" t="s">
        <v>26</v>
      </c>
    </row>
    <row r="14505" spans="1:4" x14ac:dyDescent="0.25">
      <c r="A14505" s="48">
        <v>44911.486435185187</v>
      </c>
      <c r="B14505" s="38">
        <v>14</v>
      </c>
      <c r="C14505" s="40">
        <v>540.29999999999995</v>
      </c>
      <c r="D14505" s="38" t="s">
        <v>26</v>
      </c>
    </row>
    <row r="14506" spans="1:4" x14ac:dyDescent="0.25">
      <c r="A14506" s="48">
        <v>44911.48773148148</v>
      </c>
      <c r="B14506" s="38">
        <v>11</v>
      </c>
      <c r="C14506" s="40">
        <v>540.5</v>
      </c>
      <c r="D14506" s="38" t="s">
        <v>26</v>
      </c>
    </row>
    <row r="14507" spans="1:4" x14ac:dyDescent="0.25">
      <c r="A14507" s="48">
        <v>44911.48773148148</v>
      </c>
      <c r="B14507" s="38">
        <v>7</v>
      </c>
      <c r="C14507" s="40">
        <v>540.5</v>
      </c>
      <c r="D14507" s="38" t="s">
        <v>26</v>
      </c>
    </row>
    <row r="14508" spans="1:4" x14ac:dyDescent="0.25">
      <c r="A14508" s="48">
        <v>44911.488981481481</v>
      </c>
      <c r="B14508" s="38">
        <v>10</v>
      </c>
      <c r="C14508" s="40">
        <v>540.29999999999995</v>
      </c>
      <c r="D14508" s="38" t="s">
        <v>26</v>
      </c>
    </row>
    <row r="14509" spans="1:4" x14ac:dyDescent="0.25">
      <c r="A14509" s="48">
        <v>44911.488981481481</v>
      </c>
      <c r="B14509" s="38">
        <v>30</v>
      </c>
      <c r="C14509" s="40">
        <v>540.29999999999995</v>
      </c>
      <c r="D14509" s="38" t="s">
        <v>26</v>
      </c>
    </row>
    <row r="14510" spans="1:4" x14ac:dyDescent="0.25">
      <c r="A14510" s="48">
        <v>44911.489548611113</v>
      </c>
      <c r="B14510" s="38">
        <v>15</v>
      </c>
      <c r="C14510" s="40">
        <v>540.29999999999995</v>
      </c>
      <c r="D14510" s="38" t="s">
        <v>26</v>
      </c>
    </row>
    <row r="14511" spans="1:4" x14ac:dyDescent="0.25">
      <c r="A14511" s="48">
        <v>44911.489548611113</v>
      </c>
      <c r="B14511" s="38">
        <v>1</v>
      </c>
      <c r="C14511" s="40">
        <v>540.29999999999995</v>
      </c>
      <c r="D14511" s="38" t="s">
        <v>26</v>
      </c>
    </row>
    <row r="14512" spans="1:4" x14ac:dyDescent="0.25">
      <c r="A14512" s="48">
        <v>44911.489629629628</v>
      </c>
      <c r="B14512" s="38">
        <v>8</v>
      </c>
      <c r="C14512" s="40">
        <v>540.29999999999995</v>
      </c>
      <c r="D14512" s="38" t="s">
        <v>26</v>
      </c>
    </row>
    <row r="14513" spans="1:4" x14ac:dyDescent="0.25">
      <c r="A14513" s="48">
        <v>44911.489733796298</v>
      </c>
      <c r="B14513" s="38">
        <v>10</v>
      </c>
      <c r="C14513" s="40">
        <v>540</v>
      </c>
      <c r="D14513" s="38" t="s">
        <v>26</v>
      </c>
    </row>
    <row r="14514" spans="1:4" x14ac:dyDescent="0.25">
      <c r="A14514" s="48">
        <v>44911.490624999999</v>
      </c>
      <c r="B14514" s="38">
        <v>8</v>
      </c>
      <c r="C14514" s="40">
        <v>539.4</v>
      </c>
      <c r="D14514" s="38" t="s">
        <v>26</v>
      </c>
    </row>
    <row r="14515" spans="1:4" x14ac:dyDescent="0.25">
      <c r="A14515" s="48">
        <v>44911.491168981483</v>
      </c>
      <c r="B14515" s="38">
        <v>13</v>
      </c>
      <c r="C14515" s="40">
        <v>539.4</v>
      </c>
      <c r="D14515" s="38" t="s">
        <v>26</v>
      </c>
    </row>
    <row r="14516" spans="1:4" x14ac:dyDescent="0.25">
      <c r="A14516" s="48">
        <v>44911.491493055553</v>
      </c>
      <c r="B14516" s="38">
        <v>11</v>
      </c>
      <c r="C14516" s="40">
        <v>539.29999999999995</v>
      </c>
      <c r="D14516" s="38" t="s">
        <v>26</v>
      </c>
    </row>
    <row r="14517" spans="1:4" x14ac:dyDescent="0.25">
      <c r="A14517" s="48">
        <v>44911.492476851854</v>
      </c>
      <c r="B14517" s="38">
        <v>17</v>
      </c>
      <c r="C14517" s="40">
        <v>539.29999999999995</v>
      </c>
      <c r="D14517" s="38" t="s">
        <v>26</v>
      </c>
    </row>
    <row r="14518" spans="1:4" x14ac:dyDescent="0.25">
      <c r="A14518" s="48">
        <v>44911.492476851854</v>
      </c>
      <c r="B14518" s="38">
        <v>16</v>
      </c>
      <c r="C14518" s="40">
        <v>539.29999999999995</v>
      </c>
      <c r="D14518" s="38" t="s">
        <v>26</v>
      </c>
    </row>
    <row r="14519" spans="1:4" x14ac:dyDescent="0.25">
      <c r="A14519" s="48">
        <v>44911.493020833332</v>
      </c>
      <c r="B14519" s="38">
        <v>22</v>
      </c>
      <c r="C14519" s="40">
        <v>538.79999999999995</v>
      </c>
      <c r="D14519" s="38" t="s">
        <v>26</v>
      </c>
    </row>
    <row r="14520" spans="1:4" x14ac:dyDescent="0.25">
      <c r="A14520" s="48">
        <v>44911.493032407408</v>
      </c>
      <c r="B14520" s="38">
        <v>10</v>
      </c>
      <c r="C14520" s="40">
        <v>538.70000000000005</v>
      </c>
      <c r="D14520" s="38" t="s">
        <v>26</v>
      </c>
    </row>
    <row r="14521" spans="1:4" x14ac:dyDescent="0.25">
      <c r="A14521" s="48">
        <v>44911.495706018519</v>
      </c>
      <c r="B14521" s="38">
        <v>13</v>
      </c>
      <c r="C14521" s="40">
        <v>539.4</v>
      </c>
      <c r="D14521" s="38" t="s">
        <v>26</v>
      </c>
    </row>
    <row r="14522" spans="1:4" x14ac:dyDescent="0.25">
      <c r="A14522" s="48">
        <v>44911.495821759258</v>
      </c>
      <c r="B14522" s="38">
        <v>10</v>
      </c>
      <c r="C14522" s="40">
        <v>539.29999999999995</v>
      </c>
      <c r="D14522" s="38" t="s">
        <v>26</v>
      </c>
    </row>
    <row r="14523" spans="1:4" x14ac:dyDescent="0.25">
      <c r="A14523" s="48">
        <v>44911.495972222219</v>
      </c>
      <c r="B14523" s="38">
        <v>1</v>
      </c>
      <c r="C14523" s="40">
        <v>539.20000000000005</v>
      </c>
      <c r="D14523" s="38" t="s">
        <v>26</v>
      </c>
    </row>
    <row r="14524" spans="1:4" x14ac:dyDescent="0.25">
      <c r="A14524" s="48">
        <v>44911.496006944442</v>
      </c>
      <c r="B14524" s="38">
        <v>12</v>
      </c>
      <c r="C14524" s="40">
        <v>539.20000000000005</v>
      </c>
      <c r="D14524" s="38" t="s">
        <v>26</v>
      </c>
    </row>
    <row r="14525" spans="1:4" x14ac:dyDescent="0.25">
      <c r="A14525" s="48">
        <v>44911.496006944442</v>
      </c>
      <c r="B14525" s="38">
        <v>1</v>
      </c>
      <c r="C14525" s="40">
        <v>539.20000000000005</v>
      </c>
      <c r="D14525" s="38" t="s">
        <v>26</v>
      </c>
    </row>
    <row r="14526" spans="1:4" x14ac:dyDescent="0.25">
      <c r="A14526" s="48">
        <v>44911.496006944442</v>
      </c>
      <c r="B14526" s="38">
        <v>10</v>
      </c>
      <c r="C14526" s="40">
        <v>539.20000000000005</v>
      </c>
      <c r="D14526" s="38" t="s">
        <v>26</v>
      </c>
    </row>
    <row r="14527" spans="1:4" x14ac:dyDescent="0.25">
      <c r="A14527" s="48">
        <v>44911.497048611112</v>
      </c>
      <c r="B14527" s="38">
        <v>23</v>
      </c>
      <c r="C14527" s="40">
        <v>538.79999999999995</v>
      </c>
      <c r="D14527" s="38" t="s">
        <v>26</v>
      </c>
    </row>
    <row r="14528" spans="1:4" x14ac:dyDescent="0.25">
      <c r="A14528" s="48">
        <v>44911.498020833336</v>
      </c>
      <c r="B14528" s="38">
        <v>7</v>
      </c>
      <c r="C14528" s="40">
        <v>538.6</v>
      </c>
      <c r="D14528" s="38" t="s">
        <v>26</v>
      </c>
    </row>
    <row r="14529" spans="1:4" x14ac:dyDescent="0.25">
      <c r="A14529" s="48">
        <v>44911.498020833336</v>
      </c>
      <c r="B14529" s="38">
        <v>9</v>
      </c>
      <c r="C14529" s="40">
        <v>538.6</v>
      </c>
      <c r="D14529" s="38" t="s">
        <v>26</v>
      </c>
    </row>
    <row r="14530" spans="1:4" x14ac:dyDescent="0.25">
      <c r="A14530" s="48">
        <v>44911.498020833336</v>
      </c>
      <c r="B14530" s="38">
        <v>6</v>
      </c>
      <c r="C14530" s="40">
        <v>538.6</v>
      </c>
      <c r="D14530" s="38" t="s">
        <v>26</v>
      </c>
    </row>
    <row r="14531" spans="1:4" x14ac:dyDescent="0.25">
      <c r="A14531" s="48">
        <v>44911.498842592591</v>
      </c>
      <c r="B14531" s="38">
        <v>7</v>
      </c>
      <c r="C14531" s="40">
        <v>538.4</v>
      </c>
      <c r="D14531" s="38" t="s">
        <v>26</v>
      </c>
    </row>
    <row r="14532" spans="1:4" x14ac:dyDescent="0.25">
      <c r="A14532" s="48">
        <v>44911.498842592591</v>
      </c>
      <c r="B14532" s="38">
        <v>11</v>
      </c>
      <c r="C14532" s="40">
        <v>538.4</v>
      </c>
      <c r="D14532" s="38" t="s">
        <v>26</v>
      </c>
    </row>
    <row r="14533" spans="1:4" x14ac:dyDescent="0.25">
      <c r="A14533" s="48">
        <v>44911.498842592591</v>
      </c>
      <c r="B14533" s="38">
        <v>4</v>
      </c>
      <c r="C14533" s="40">
        <v>538.4</v>
      </c>
      <c r="D14533" s="38" t="s">
        <v>26</v>
      </c>
    </row>
    <row r="14534" spans="1:4" x14ac:dyDescent="0.25">
      <c r="A14534" s="48">
        <v>44911.499027777776</v>
      </c>
      <c r="B14534" s="38">
        <v>3</v>
      </c>
      <c r="C14534" s="40">
        <v>538.29999999999995</v>
      </c>
      <c r="D14534" s="38" t="s">
        <v>26</v>
      </c>
    </row>
    <row r="14535" spans="1:4" x14ac:dyDescent="0.25">
      <c r="A14535" s="48">
        <v>44911.500277777777</v>
      </c>
      <c r="B14535" s="38">
        <v>6</v>
      </c>
      <c r="C14535" s="40">
        <v>538.9</v>
      </c>
      <c r="D14535" s="38" t="s">
        <v>26</v>
      </c>
    </row>
    <row r="14536" spans="1:4" x14ac:dyDescent="0.25">
      <c r="A14536" s="48">
        <v>44911.500555555554</v>
      </c>
      <c r="B14536" s="38">
        <v>26</v>
      </c>
      <c r="C14536" s="40">
        <v>539.1</v>
      </c>
      <c r="D14536" s="38" t="s">
        <v>26</v>
      </c>
    </row>
    <row r="14537" spans="1:4" x14ac:dyDescent="0.25">
      <c r="A14537" s="48">
        <v>44911.501180555555</v>
      </c>
      <c r="B14537" s="38">
        <v>8</v>
      </c>
      <c r="C14537" s="40">
        <v>539.20000000000005</v>
      </c>
      <c r="D14537" s="38" t="s">
        <v>26</v>
      </c>
    </row>
    <row r="14538" spans="1:4" x14ac:dyDescent="0.25">
      <c r="A14538" s="48">
        <v>44911.501180555555</v>
      </c>
      <c r="B14538" s="38">
        <v>21</v>
      </c>
      <c r="C14538" s="40">
        <v>539.20000000000005</v>
      </c>
      <c r="D14538" s="38" t="s">
        <v>26</v>
      </c>
    </row>
    <row r="14539" spans="1:4" x14ac:dyDescent="0.25">
      <c r="A14539" s="48">
        <v>44911.501331018517</v>
      </c>
      <c r="B14539" s="38">
        <v>15</v>
      </c>
      <c r="C14539" s="40">
        <v>539.1</v>
      </c>
      <c r="D14539" s="38" t="s">
        <v>26</v>
      </c>
    </row>
    <row r="14540" spans="1:4" x14ac:dyDescent="0.25">
      <c r="A14540" s="48">
        <v>44911.501331018517</v>
      </c>
      <c r="B14540" s="38">
        <v>9</v>
      </c>
      <c r="C14540" s="40">
        <v>539.1</v>
      </c>
      <c r="D14540" s="38" t="s">
        <v>26</v>
      </c>
    </row>
    <row r="14541" spans="1:4" x14ac:dyDescent="0.25">
      <c r="A14541" s="48">
        <v>44911.502210648148</v>
      </c>
      <c r="B14541" s="38">
        <v>17</v>
      </c>
      <c r="C14541" s="40">
        <v>539.79999999999995</v>
      </c>
      <c r="D14541" s="38" t="s">
        <v>26</v>
      </c>
    </row>
    <row r="14542" spans="1:4" x14ac:dyDescent="0.25">
      <c r="A14542" s="48">
        <v>44911.502210648148</v>
      </c>
      <c r="B14542" s="38">
        <v>14</v>
      </c>
      <c r="C14542" s="40">
        <v>539.79999999999995</v>
      </c>
      <c r="D14542" s="38" t="s">
        <v>26</v>
      </c>
    </row>
    <row r="14543" spans="1:4" x14ac:dyDescent="0.25">
      <c r="A14543" s="48">
        <v>44911.503460648149</v>
      </c>
      <c r="B14543" s="38">
        <v>17</v>
      </c>
      <c r="C14543" s="40">
        <v>540.9</v>
      </c>
      <c r="D14543" s="38" t="s">
        <v>26</v>
      </c>
    </row>
    <row r="14544" spans="1:4" x14ac:dyDescent="0.25">
      <c r="A14544" s="48">
        <v>44911.503460648149</v>
      </c>
      <c r="B14544" s="38">
        <v>14</v>
      </c>
      <c r="C14544" s="40">
        <v>540.9</v>
      </c>
      <c r="D14544" s="38" t="s">
        <v>26</v>
      </c>
    </row>
    <row r="14545" spans="1:4" x14ac:dyDescent="0.25">
      <c r="A14545" s="48">
        <v>44911.503460648149</v>
      </c>
      <c r="B14545" s="38">
        <v>17</v>
      </c>
      <c r="C14545" s="40">
        <v>540.9</v>
      </c>
      <c r="D14545" s="38" t="s">
        <v>26</v>
      </c>
    </row>
    <row r="14546" spans="1:4" x14ac:dyDescent="0.25">
      <c r="A14546" s="48">
        <v>44911.504884259259</v>
      </c>
      <c r="B14546" s="38">
        <v>22</v>
      </c>
      <c r="C14546" s="40">
        <v>541</v>
      </c>
      <c r="D14546" s="38" t="s">
        <v>26</v>
      </c>
    </row>
    <row r="14547" spans="1:4" x14ac:dyDescent="0.25">
      <c r="A14547" s="48">
        <v>44911.504907407405</v>
      </c>
      <c r="B14547" s="38">
        <v>11</v>
      </c>
      <c r="C14547" s="40">
        <v>540.79999999999995</v>
      </c>
      <c r="D14547" s="38" t="s">
        <v>26</v>
      </c>
    </row>
    <row r="14548" spans="1:4" x14ac:dyDescent="0.25">
      <c r="A14548" s="48">
        <v>44911.504907407405</v>
      </c>
      <c r="B14548" s="38">
        <v>4</v>
      </c>
      <c r="C14548" s="40">
        <v>540.79999999999995</v>
      </c>
      <c r="D14548" s="38" t="s">
        <v>26</v>
      </c>
    </row>
    <row r="14549" spans="1:4" x14ac:dyDescent="0.25">
      <c r="A14549" s="48">
        <v>44911.504907407405</v>
      </c>
      <c r="B14549" s="38">
        <v>7</v>
      </c>
      <c r="C14549" s="40">
        <v>540.79999999999995</v>
      </c>
      <c r="D14549" s="38" t="s">
        <v>26</v>
      </c>
    </row>
    <row r="14550" spans="1:4" x14ac:dyDescent="0.25">
      <c r="A14550" s="48">
        <v>44911.505960648145</v>
      </c>
      <c r="B14550" s="38">
        <v>29</v>
      </c>
      <c r="C14550" s="40">
        <v>540.6</v>
      </c>
      <c r="D14550" s="38" t="s">
        <v>26</v>
      </c>
    </row>
    <row r="14551" spans="1:4" x14ac:dyDescent="0.25">
      <c r="A14551" s="48">
        <v>44911.505960648145</v>
      </c>
      <c r="B14551" s="38">
        <v>1</v>
      </c>
      <c r="C14551" s="40">
        <v>540.6</v>
      </c>
      <c r="D14551" s="38" t="s">
        <v>26</v>
      </c>
    </row>
    <row r="14552" spans="1:4" x14ac:dyDescent="0.25">
      <c r="A14552" s="48">
        <v>44911.505983796298</v>
      </c>
      <c r="B14552" s="38">
        <v>7</v>
      </c>
      <c r="C14552" s="40">
        <v>540.5</v>
      </c>
      <c r="D14552" s="38" t="s">
        <v>26</v>
      </c>
    </row>
    <row r="14553" spans="1:4" x14ac:dyDescent="0.25">
      <c r="A14553" s="48">
        <v>44911.505995370368</v>
      </c>
      <c r="B14553" s="38">
        <v>3</v>
      </c>
      <c r="C14553" s="40">
        <v>540.5</v>
      </c>
      <c r="D14553" s="38" t="s">
        <v>26</v>
      </c>
    </row>
    <row r="14554" spans="1:4" x14ac:dyDescent="0.25">
      <c r="A14554" s="48">
        <v>44911.506979166668</v>
      </c>
      <c r="B14554" s="38">
        <v>18</v>
      </c>
      <c r="C14554" s="40">
        <v>540.4</v>
      </c>
      <c r="D14554" s="38" t="s">
        <v>26</v>
      </c>
    </row>
    <row r="14555" spans="1:4" x14ac:dyDescent="0.25">
      <c r="A14555" s="48">
        <v>44911.5075462963</v>
      </c>
      <c r="B14555" s="38">
        <v>13</v>
      </c>
      <c r="C14555" s="40">
        <v>540.29999999999995</v>
      </c>
      <c r="D14555" s="38" t="s">
        <v>26</v>
      </c>
    </row>
    <row r="14556" spans="1:4" x14ac:dyDescent="0.25">
      <c r="A14556" s="48">
        <v>44911.507581018515</v>
      </c>
      <c r="B14556" s="38">
        <v>5</v>
      </c>
      <c r="C14556" s="40">
        <v>540.29999999999995</v>
      </c>
      <c r="D14556" s="38" t="s">
        <v>26</v>
      </c>
    </row>
    <row r="14557" spans="1:4" x14ac:dyDescent="0.25">
      <c r="A14557" s="48">
        <v>44911.507974537039</v>
      </c>
      <c r="B14557" s="38">
        <v>24</v>
      </c>
      <c r="C14557" s="40">
        <v>540.4</v>
      </c>
      <c r="D14557" s="38" t="s">
        <v>26</v>
      </c>
    </row>
    <row r="14558" spans="1:4" x14ac:dyDescent="0.25">
      <c r="A14558" s="48">
        <v>44911.507974537039</v>
      </c>
      <c r="B14558" s="38">
        <v>10</v>
      </c>
      <c r="C14558" s="40">
        <v>540.29999999999995</v>
      </c>
      <c r="D14558" s="38" t="s">
        <v>26</v>
      </c>
    </row>
    <row r="14559" spans="1:4" x14ac:dyDescent="0.25">
      <c r="A14559" s="48">
        <v>44911.509791666664</v>
      </c>
      <c r="B14559" s="38">
        <v>17</v>
      </c>
      <c r="C14559" s="40">
        <v>540.29999999999995</v>
      </c>
      <c r="D14559" s="38" t="s">
        <v>26</v>
      </c>
    </row>
    <row r="14560" spans="1:4" x14ac:dyDescent="0.25">
      <c r="A14560" s="48">
        <v>44911.509791666664</v>
      </c>
      <c r="B14560" s="38">
        <v>17</v>
      </c>
      <c r="C14560" s="40">
        <v>540.20000000000005</v>
      </c>
      <c r="D14560" s="38" t="s">
        <v>26</v>
      </c>
    </row>
    <row r="14561" spans="1:4" x14ac:dyDescent="0.25">
      <c r="A14561" s="48">
        <v>44911.511354166665</v>
      </c>
      <c r="B14561" s="38">
        <v>8</v>
      </c>
      <c r="C14561" s="40">
        <v>540.70000000000005</v>
      </c>
      <c r="D14561" s="38" t="s">
        <v>26</v>
      </c>
    </row>
    <row r="14562" spans="1:4" x14ac:dyDescent="0.25">
      <c r="A14562" s="48">
        <v>44911.511354166665</v>
      </c>
      <c r="B14562" s="38">
        <v>7</v>
      </c>
      <c r="C14562" s="40">
        <v>540.70000000000005</v>
      </c>
      <c r="D14562" s="38" t="s">
        <v>26</v>
      </c>
    </row>
    <row r="14563" spans="1:4" x14ac:dyDescent="0.25">
      <c r="A14563" s="48">
        <v>44911.511354166665</v>
      </c>
      <c r="B14563" s="38">
        <v>1</v>
      </c>
      <c r="C14563" s="40">
        <v>540.70000000000005</v>
      </c>
      <c r="D14563" s="38" t="s">
        <v>26</v>
      </c>
    </row>
    <row r="14564" spans="1:4" x14ac:dyDescent="0.25">
      <c r="A14564" s="48">
        <v>44911.511562500003</v>
      </c>
      <c r="B14564" s="38">
        <v>9</v>
      </c>
      <c r="C14564" s="40">
        <v>540.6</v>
      </c>
      <c r="D14564" s="38" t="s">
        <v>26</v>
      </c>
    </row>
    <row r="14565" spans="1:4" x14ac:dyDescent="0.25">
      <c r="A14565" s="48">
        <v>44911.511643518519</v>
      </c>
      <c r="B14565" s="38">
        <v>13</v>
      </c>
      <c r="C14565" s="40">
        <v>540.5</v>
      </c>
      <c r="D14565" s="38" t="s">
        <v>26</v>
      </c>
    </row>
    <row r="14566" spans="1:4" x14ac:dyDescent="0.25">
      <c r="A14566" s="48">
        <v>44911.513923611114</v>
      </c>
      <c r="B14566" s="38">
        <v>12</v>
      </c>
      <c r="C14566" s="40">
        <v>541.20000000000005</v>
      </c>
      <c r="D14566" s="38" t="s">
        <v>26</v>
      </c>
    </row>
    <row r="14567" spans="1:4" x14ac:dyDescent="0.25">
      <c r="A14567" s="48">
        <v>44911.513923611114</v>
      </c>
      <c r="B14567" s="38">
        <v>9</v>
      </c>
      <c r="C14567" s="40">
        <v>541.20000000000005</v>
      </c>
      <c r="D14567" s="38" t="s">
        <v>26</v>
      </c>
    </row>
    <row r="14568" spans="1:4" x14ac:dyDescent="0.25">
      <c r="A14568" s="48">
        <v>44911.51462962963</v>
      </c>
      <c r="B14568" s="38">
        <v>8</v>
      </c>
      <c r="C14568" s="40">
        <v>541.20000000000005</v>
      </c>
      <c r="D14568" s="38" t="s">
        <v>26</v>
      </c>
    </row>
    <row r="14569" spans="1:4" x14ac:dyDescent="0.25">
      <c r="A14569" s="48">
        <v>44911.514641203707</v>
      </c>
      <c r="B14569" s="38">
        <v>11</v>
      </c>
      <c r="C14569" s="40">
        <v>541.1</v>
      </c>
      <c r="D14569" s="38" t="s">
        <v>26</v>
      </c>
    </row>
    <row r="14570" spans="1:4" x14ac:dyDescent="0.25">
      <c r="A14570" s="48">
        <v>44911.515092592592</v>
      </c>
      <c r="B14570" s="38">
        <v>26</v>
      </c>
      <c r="C14570" s="40">
        <v>540.9</v>
      </c>
      <c r="D14570" s="38" t="s">
        <v>26</v>
      </c>
    </row>
    <row r="14571" spans="1:4" x14ac:dyDescent="0.25">
      <c r="A14571" s="48">
        <v>44911.51734953704</v>
      </c>
      <c r="B14571" s="38">
        <v>17</v>
      </c>
      <c r="C14571" s="40">
        <v>540.9</v>
      </c>
      <c r="D14571" s="38" t="s">
        <v>26</v>
      </c>
    </row>
    <row r="14572" spans="1:4" x14ac:dyDescent="0.25">
      <c r="A14572" s="48">
        <v>44911.517534722225</v>
      </c>
      <c r="B14572" s="38">
        <v>9</v>
      </c>
      <c r="C14572" s="40">
        <v>540.9</v>
      </c>
      <c r="D14572" s="38" t="s">
        <v>26</v>
      </c>
    </row>
    <row r="14573" spans="1:4" x14ac:dyDescent="0.25">
      <c r="A14573" s="48">
        <v>44911.518541666665</v>
      </c>
      <c r="B14573" s="38">
        <v>25</v>
      </c>
      <c r="C14573" s="40">
        <v>541.1</v>
      </c>
      <c r="D14573" s="38" t="s">
        <v>26</v>
      </c>
    </row>
    <row r="14574" spans="1:4" x14ac:dyDescent="0.25">
      <c r="A14574" s="48">
        <v>44911.518541666665</v>
      </c>
      <c r="B14574" s="38">
        <v>11</v>
      </c>
      <c r="C14574" s="40">
        <v>541.1</v>
      </c>
      <c r="D14574" s="38" t="s">
        <v>26</v>
      </c>
    </row>
    <row r="14575" spans="1:4" x14ac:dyDescent="0.25">
      <c r="A14575" s="48">
        <v>44911.518541666665</v>
      </c>
      <c r="B14575" s="38">
        <v>8</v>
      </c>
      <c r="C14575" s="40">
        <v>541.1</v>
      </c>
      <c r="D14575" s="38" t="s">
        <v>26</v>
      </c>
    </row>
    <row r="14576" spans="1:4" x14ac:dyDescent="0.25">
      <c r="A14576" s="48">
        <v>44911.519745370373</v>
      </c>
      <c r="B14576" s="38">
        <v>19</v>
      </c>
      <c r="C14576" s="40">
        <v>540.20000000000005</v>
      </c>
      <c r="D14576" s="38" t="s">
        <v>26</v>
      </c>
    </row>
    <row r="14577" spans="1:4" x14ac:dyDescent="0.25">
      <c r="A14577" s="48">
        <v>44911.520405092589</v>
      </c>
      <c r="B14577" s="38">
        <v>19</v>
      </c>
      <c r="C14577" s="40">
        <v>540.4</v>
      </c>
      <c r="D14577" s="38" t="s">
        <v>26</v>
      </c>
    </row>
    <row r="14578" spans="1:4" x14ac:dyDescent="0.25">
      <c r="A14578" s="48">
        <v>44911.521157407406</v>
      </c>
      <c r="B14578" s="38">
        <v>17</v>
      </c>
      <c r="C14578" s="40">
        <v>540.1</v>
      </c>
      <c r="D14578" s="38" t="s">
        <v>26</v>
      </c>
    </row>
    <row r="14579" spans="1:4" x14ac:dyDescent="0.25">
      <c r="A14579" s="48">
        <v>44911.521666666667</v>
      </c>
      <c r="B14579" s="38">
        <v>15</v>
      </c>
      <c r="C14579" s="40">
        <v>540</v>
      </c>
      <c r="D14579" s="38" t="s">
        <v>26</v>
      </c>
    </row>
    <row r="14580" spans="1:4" x14ac:dyDescent="0.25">
      <c r="A14580" s="48">
        <v>44911.523634259262</v>
      </c>
      <c r="B14580" s="38">
        <v>8</v>
      </c>
      <c r="C14580" s="40">
        <v>541.1</v>
      </c>
      <c r="D14580" s="38" t="s">
        <v>26</v>
      </c>
    </row>
    <row r="14581" spans="1:4" x14ac:dyDescent="0.25">
      <c r="A14581" s="48">
        <v>44911.523645833331</v>
      </c>
      <c r="B14581" s="38">
        <v>26</v>
      </c>
      <c r="C14581" s="40">
        <v>541</v>
      </c>
      <c r="D14581" s="38" t="s">
        <v>26</v>
      </c>
    </row>
    <row r="14582" spans="1:4" x14ac:dyDescent="0.25">
      <c r="A14582" s="48">
        <v>44911.524976851855</v>
      </c>
      <c r="B14582" s="38">
        <v>17</v>
      </c>
      <c r="C14582" s="40">
        <v>541.6</v>
      </c>
      <c r="D14582" s="38" t="s">
        <v>26</v>
      </c>
    </row>
    <row r="14583" spans="1:4" x14ac:dyDescent="0.25">
      <c r="A14583" s="48">
        <v>44911.525057870371</v>
      </c>
      <c r="B14583" s="38">
        <v>3</v>
      </c>
      <c r="C14583" s="40">
        <v>541.4</v>
      </c>
      <c r="D14583" s="38" t="s">
        <v>26</v>
      </c>
    </row>
    <row r="14584" spans="1:4" x14ac:dyDescent="0.25">
      <c r="A14584" s="48">
        <v>44911.525868055556</v>
      </c>
      <c r="B14584" s="38">
        <v>19</v>
      </c>
      <c r="C14584" s="40">
        <v>541.70000000000005</v>
      </c>
      <c r="D14584" s="38" t="s">
        <v>26</v>
      </c>
    </row>
    <row r="14585" spans="1:4" x14ac:dyDescent="0.25">
      <c r="A14585" s="48">
        <v>44911.525983796295</v>
      </c>
      <c r="B14585" s="38">
        <v>19</v>
      </c>
      <c r="C14585" s="40">
        <v>541.5</v>
      </c>
      <c r="D14585" s="38" t="s">
        <v>26</v>
      </c>
    </row>
    <row r="14586" spans="1:4" x14ac:dyDescent="0.25">
      <c r="A14586" s="48">
        <v>44911.526631944442</v>
      </c>
      <c r="B14586" s="38">
        <v>3</v>
      </c>
      <c r="C14586" s="40">
        <v>541.20000000000005</v>
      </c>
      <c r="D14586" s="38" t="s">
        <v>26</v>
      </c>
    </row>
    <row r="14587" spans="1:4" x14ac:dyDescent="0.25">
      <c r="A14587" s="48">
        <v>44911.526631944442</v>
      </c>
      <c r="B14587" s="38">
        <v>15</v>
      </c>
      <c r="C14587" s="40">
        <v>541.20000000000005</v>
      </c>
      <c r="D14587" s="38" t="s">
        <v>26</v>
      </c>
    </row>
    <row r="14588" spans="1:4" x14ac:dyDescent="0.25">
      <c r="A14588" s="48">
        <v>44911.526631944442</v>
      </c>
      <c r="B14588" s="38">
        <v>4</v>
      </c>
      <c r="C14588" s="40">
        <v>541.20000000000005</v>
      </c>
      <c r="D14588" s="38" t="s">
        <v>26</v>
      </c>
    </row>
    <row r="14589" spans="1:4" x14ac:dyDescent="0.25">
      <c r="A14589" s="48">
        <v>44911.527650462966</v>
      </c>
      <c r="B14589" s="38">
        <v>13</v>
      </c>
      <c r="C14589" s="40">
        <v>540.79999999999995</v>
      </c>
      <c r="D14589" s="38" t="s">
        <v>26</v>
      </c>
    </row>
    <row r="14590" spans="1:4" x14ac:dyDescent="0.25">
      <c r="A14590" s="48">
        <v>44911.527650462966</v>
      </c>
      <c r="B14590" s="38">
        <v>8</v>
      </c>
      <c r="C14590" s="40">
        <v>540.79999999999995</v>
      </c>
      <c r="D14590" s="38" t="s">
        <v>26</v>
      </c>
    </row>
    <row r="14591" spans="1:4" x14ac:dyDescent="0.25">
      <c r="A14591" s="48">
        <v>44911.527650462966</v>
      </c>
      <c r="B14591" s="38">
        <v>20</v>
      </c>
      <c r="C14591" s="40">
        <v>540.70000000000005</v>
      </c>
      <c r="D14591" s="38" t="s">
        <v>26</v>
      </c>
    </row>
    <row r="14592" spans="1:4" x14ac:dyDescent="0.25">
      <c r="A14592" s="48">
        <v>44911.528854166667</v>
      </c>
      <c r="B14592" s="38">
        <v>15</v>
      </c>
      <c r="C14592" s="40">
        <v>541.1</v>
      </c>
      <c r="D14592" s="38" t="s">
        <v>26</v>
      </c>
    </row>
    <row r="14593" spans="1:4" x14ac:dyDescent="0.25">
      <c r="A14593" s="48">
        <v>44911.529710648145</v>
      </c>
      <c r="B14593" s="38">
        <v>10</v>
      </c>
      <c r="C14593" s="40">
        <v>541.4</v>
      </c>
      <c r="D14593" s="38" t="s">
        <v>26</v>
      </c>
    </row>
    <row r="14594" spans="1:4" x14ac:dyDescent="0.25">
      <c r="A14594" s="48">
        <v>44911.529710648145</v>
      </c>
      <c r="B14594" s="38">
        <v>11</v>
      </c>
      <c r="C14594" s="40">
        <v>541.29999999999995</v>
      </c>
      <c r="D14594" s="38" t="s">
        <v>26</v>
      </c>
    </row>
    <row r="14595" spans="1:4" x14ac:dyDescent="0.25">
      <c r="A14595" s="48">
        <v>44911.530057870368</v>
      </c>
      <c r="B14595" s="38">
        <v>14</v>
      </c>
      <c r="C14595" s="40">
        <v>541.4</v>
      </c>
      <c r="D14595" s="38" t="s">
        <v>26</v>
      </c>
    </row>
    <row r="14596" spans="1:4" x14ac:dyDescent="0.25">
      <c r="A14596" s="48">
        <v>44911.531944444447</v>
      </c>
      <c r="B14596" s="38">
        <v>1</v>
      </c>
      <c r="C14596" s="40">
        <v>542.6</v>
      </c>
      <c r="D14596" s="38" t="s">
        <v>26</v>
      </c>
    </row>
    <row r="14597" spans="1:4" x14ac:dyDescent="0.25">
      <c r="A14597" s="48">
        <v>44911.531944444447</v>
      </c>
      <c r="B14597" s="38">
        <v>19</v>
      </c>
      <c r="C14597" s="40">
        <v>542.6</v>
      </c>
      <c r="D14597" s="38" t="s">
        <v>26</v>
      </c>
    </row>
    <row r="14598" spans="1:4" x14ac:dyDescent="0.25">
      <c r="A14598" s="48">
        <v>44911.53266203704</v>
      </c>
      <c r="B14598" s="38">
        <v>18</v>
      </c>
      <c r="C14598" s="40">
        <v>542.5</v>
      </c>
      <c r="D14598" s="38" t="s">
        <v>26</v>
      </c>
    </row>
    <row r="14599" spans="1:4" x14ac:dyDescent="0.25">
      <c r="A14599" s="48">
        <v>44911.532696759263</v>
      </c>
      <c r="B14599" s="38">
        <v>22</v>
      </c>
      <c r="C14599" s="40">
        <v>542.4</v>
      </c>
      <c r="D14599" s="38" t="s">
        <v>26</v>
      </c>
    </row>
    <row r="14600" spans="1:4" x14ac:dyDescent="0.25">
      <c r="A14600" s="48">
        <v>44911.533831018518</v>
      </c>
      <c r="B14600" s="38">
        <v>29</v>
      </c>
      <c r="C14600" s="40">
        <v>542.29999999999995</v>
      </c>
      <c r="D14600" s="38" t="s">
        <v>26</v>
      </c>
    </row>
    <row r="14601" spans="1:4" x14ac:dyDescent="0.25">
      <c r="A14601" s="48">
        <v>44911.533831018518</v>
      </c>
      <c r="B14601" s="38">
        <v>9</v>
      </c>
      <c r="C14601" s="40">
        <v>542.20000000000005</v>
      </c>
      <c r="D14601" s="38" t="s">
        <v>26</v>
      </c>
    </row>
    <row r="14602" spans="1:4" x14ac:dyDescent="0.25">
      <c r="A14602" s="48">
        <v>44911.534583333334</v>
      </c>
      <c r="B14602" s="38">
        <v>20</v>
      </c>
      <c r="C14602" s="40">
        <v>542.70000000000005</v>
      </c>
      <c r="D14602" s="38" t="s">
        <v>26</v>
      </c>
    </row>
    <row r="14603" spans="1:4" x14ac:dyDescent="0.25">
      <c r="A14603" s="48">
        <v>44911.535543981481</v>
      </c>
      <c r="B14603" s="38">
        <v>18</v>
      </c>
      <c r="C14603" s="40">
        <v>543.20000000000005</v>
      </c>
      <c r="D14603" s="38" t="s">
        <v>26</v>
      </c>
    </row>
    <row r="14604" spans="1:4" x14ac:dyDescent="0.25">
      <c r="A14604" s="48">
        <v>44911.536006944443</v>
      </c>
      <c r="B14604" s="38">
        <v>22</v>
      </c>
      <c r="C14604" s="40">
        <v>543</v>
      </c>
      <c r="D14604" s="38" t="s">
        <v>26</v>
      </c>
    </row>
    <row r="14605" spans="1:4" x14ac:dyDescent="0.25">
      <c r="A14605" s="48">
        <v>44911.536400462966</v>
      </c>
      <c r="B14605" s="38">
        <v>14</v>
      </c>
      <c r="C14605" s="40">
        <v>542.5</v>
      </c>
      <c r="D14605" s="38" t="s">
        <v>26</v>
      </c>
    </row>
    <row r="14606" spans="1:4" x14ac:dyDescent="0.25">
      <c r="A14606" s="48">
        <v>44911.537048611113</v>
      </c>
      <c r="B14606" s="38">
        <v>15</v>
      </c>
      <c r="C14606" s="40">
        <v>542.70000000000005</v>
      </c>
      <c r="D14606" s="38" t="s">
        <v>26</v>
      </c>
    </row>
    <row r="14607" spans="1:4" x14ac:dyDescent="0.25">
      <c r="A14607" s="48">
        <v>44911.537048611113</v>
      </c>
      <c r="B14607" s="38">
        <v>5</v>
      </c>
      <c r="C14607" s="40">
        <v>542.70000000000005</v>
      </c>
      <c r="D14607" s="38" t="s">
        <v>26</v>
      </c>
    </row>
    <row r="14608" spans="1:4" x14ac:dyDescent="0.25">
      <c r="A14608" s="48">
        <v>44911.537488425929</v>
      </c>
      <c r="B14608" s="38">
        <v>3</v>
      </c>
      <c r="C14608" s="40">
        <v>542.5</v>
      </c>
      <c r="D14608" s="38" t="s">
        <v>26</v>
      </c>
    </row>
    <row r="14609" spans="1:4" x14ac:dyDescent="0.25">
      <c r="A14609" s="48">
        <v>44911.537488425929</v>
      </c>
      <c r="B14609" s="38">
        <v>15</v>
      </c>
      <c r="C14609" s="40">
        <v>542.5</v>
      </c>
      <c r="D14609" s="38" t="s">
        <v>26</v>
      </c>
    </row>
    <row r="14610" spans="1:4" x14ac:dyDescent="0.25">
      <c r="A14610" s="48">
        <v>44911.538703703707</v>
      </c>
      <c r="B14610" s="38">
        <v>13</v>
      </c>
      <c r="C14610" s="40">
        <v>543.1</v>
      </c>
      <c r="D14610" s="38" t="s">
        <v>26</v>
      </c>
    </row>
    <row r="14611" spans="1:4" x14ac:dyDescent="0.25">
      <c r="A14611" s="48">
        <v>44911.538738425923</v>
      </c>
      <c r="B14611" s="38">
        <v>23</v>
      </c>
      <c r="C14611" s="40">
        <v>542.9</v>
      </c>
      <c r="D14611" s="38" t="s">
        <v>26</v>
      </c>
    </row>
    <row r="14612" spans="1:4" x14ac:dyDescent="0.25">
      <c r="A14612" s="48">
        <v>44911.541655092595</v>
      </c>
      <c r="B14612" s="38">
        <v>1</v>
      </c>
      <c r="C14612" s="40">
        <v>544.1</v>
      </c>
      <c r="D14612" s="38" t="s">
        <v>26</v>
      </c>
    </row>
    <row r="14613" spans="1:4" x14ac:dyDescent="0.25">
      <c r="A14613" s="48">
        <v>44911.541655092595</v>
      </c>
      <c r="B14613" s="38">
        <v>18</v>
      </c>
      <c r="C14613" s="40">
        <v>544.1</v>
      </c>
      <c r="D14613" s="38" t="s">
        <v>26</v>
      </c>
    </row>
    <row r="14614" spans="1:4" x14ac:dyDescent="0.25">
      <c r="A14614" s="48">
        <v>44911.541655092595</v>
      </c>
      <c r="B14614" s="38">
        <v>14</v>
      </c>
      <c r="C14614" s="40">
        <v>544.1</v>
      </c>
      <c r="D14614" s="38" t="s">
        <v>26</v>
      </c>
    </row>
    <row r="14615" spans="1:4" x14ac:dyDescent="0.25">
      <c r="A14615" s="48">
        <v>44911.541770833333</v>
      </c>
      <c r="B14615" s="38">
        <v>12</v>
      </c>
      <c r="C14615" s="40">
        <v>544</v>
      </c>
      <c r="D14615" s="38" t="s">
        <v>26</v>
      </c>
    </row>
    <row r="14616" spans="1:4" x14ac:dyDescent="0.25">
      <c r="A14616" s="48">
        <v>44911.541770833333</v>
      </c>
      <c r="B14616" s="38">
        <v>3</v>
      </c>
      <c r="C14616" s="40">
        <v>544</v>
      </c>
      <c r="D14616" s="38" t="s">
        <v>26</v>
      </c>
    </row>
    <row r="14617" spans="1:4" x14ac:dyDescent="0.25">
      <c r="A14617" s="48">
        <v>44911.541770833333</v>
      </c>
      <c r="B14617" s="38">
        <v>19</v>
      </c>
      <c r="C14617" s="40">
        <v>544</v>
      </c>
      <c r="D14617" s="38" t="s">
        <v>26</v>
      </c>
    </row>
    <row r="14618" spans="1:4" x14ac:dyDescent="0.25">
      <c r="A14618" s="48">
        <v>44911.542222222219</v>
      </c>
      <c r="B14618" s="38">
        <v>11</v>
      </c>
      <c r="C14618" s="40">
        <v>543.4</v>
      </c>
      <c r="D14618" s="38" t="s">
        <v>26</v>
      </c>
    </row>
    <row r="14619" spans="1:4" x14ac:dyDescent="0.25">
      <c r="A14619" s="48">
        <v>44911.542222222219</v>
      </c>
      <c r="B14619" s="38">
        <v>21</v>
      </c>
      <c r="C14619" s="40">
        <v>543.4</v>
      </c>
      <c r="D14619" s="38" t="s">
        <v>26</v>
      </c>
    </row>
    <row r="14620" spans="1:4" x14ac:dyDescent="0.25">
      <c r="A14620" s="48">
        <v>44911.542997685188</v>
      </c>
      <c r="B14620" s="38">
        <v>26</v>
      </c>
      <c r="C14620" s="40">
        <v>543.5</v>
      </c>
      <c r="D14620" s="38" t="s">
        <v>26</v>
      </c>
    </row>
    <row r="14621" spans="1:4" x14ac:dyDescent="0.25">
      <c r="A14621" s="48">
        <v>44911.54415509259</v>
      </c>
      <c r="B14621" s="38">
        <v>8</v>
      </c>
      <c r="C14621" s="40">
        <v>543.4</v>
      </c>
      <c r="D14621" s="38" t="s">
        <v>26</v>
      </c>
    </row>
    <row r="14622" spans="1:4" x14ac:dyDescent="0.25">
      <c r="A14622" s="48">
        <v>44911.544189814813</v>
      </c>
      <c r="B14622" s="38">
        <v>25</v>
      </c>
      <c r="C14622" s="40">
        <v>543.29999999999995</v>
      </c>
      <c r="D14622" s="38" t="s">
        <v>26</v>
      </c>
    </row>
    <row r="14623" spans="1:4" x14ac:dyDescent="0.25">
      <c r="A14623" s="48">
        <v>44911.544189814813</v>
      </c>
      <c r="B14623" s="38">
        <v>4</v>
      </c>
      <c r="C14623" s="40">
        <v>543.29999999999995</v>
      </c>
      <c r="D14623" s="38" t="s">
        <v>26</v>
      </c>
    </row>
    <row r="14624" spans="1:4" x14ac:dyDescent="0.25">
      <c r="A14624" s="48">
        <v>44911.544537037036</v>
      </c>
      <c r="B14624" s="38">
        <v>8</v>
      </c>
      <c r="C14624" s="40">
        <v>543</v>
      </c>
      <c r="D14624" s="38" t="s">
        <v>26</v>
      </c>
    </row>
    <row r="14625" spans="1:4" x14ac:dyDescent="0.25">
      <c r="A14625" s="48">
        <v>44911.545115740744</v>
      </c>
      <c r="B14625" s="38">
        <v>30</v>
      </c>
      <c r="C14625" s="40">
        <v>542.6</v>
      </c>
      <c r="D14625" s="38" t="s">
        <v>26</v>
      </c>
    </row>
    <row r="14626" spans="1:4" x14ac:dyDescent="0.25">
      <c r="A14626" s="48">
        <v>44911.545115740744</v>
      </c>
      <c r="B14626" s="38">
        <v>10</v>
      </c>
      <c r="C14626" s="40">
        <v>542.5</v>
      </c>
      <c r="D14626" s="38" t="s">
        <v>26</v>
      </c>
    </row>
    <row r="14627" spans="1:4" x14ac:dyDescent="0.25">
      <c r="A14627" s="48">
        <v>44911.546134259261</v>
      </c>
      <c r="B14627" s="38">
        <v>10</v>
      </c>
      <c r="C14627" s="40">
        <v>542.70000000000005</v>
      </c>
      <c r="D14627" s="38" t="s">
        <v>26</v>
      </c>
    </row>
    <row r="14628" spans="1:4" x14ac:dyDescent="0.25">
      <c r="A14628" s="48">
        <v>44911.546134259261</v>
      </c>
      <c r="B14628" s="38">
        <v>17</v>
      </c>
      <c r="C14628" s="40">
        <v>542.70000000000005</v>
      </c>
      <c r="D14628" s="38" t="s">
        <v>26</v>
      </c>
    </row>
    <row r="14629" spans="1:4" x14ac:dyDescent="0.25">
      <c r="A14629" s="48">
        <v>44911.546296296299</v>
      </c>
      <c r="B14629" s="38">
        <v>11</v>
      </c>
      <c r="C14629" s="40">
        <v>542.6</v>
      </c>
      <c r="D14629" s="38" t="s">
        <v>26</v>
      </c>
    </row>
    <row r="14630" spans="1:4" x14ac:dyDescent="0.25">
      <c r="A14630" s="48">
        <v>44911.547430555554</v>
      </c>
      <c r="B14630" s="38">
        <v>23</v>
      </c>
      <c r="C14630" s="40">
        <v>542</v>
      </c>
      <c r="D14630" s="38" t="s">
        <v>26</v>
      </c>
    </row>
    <row r="14631" spans="1:4" x14ac:dyDescent="0.25">
      <c r="A14631" s="48">
        <v>44911.547442129631</v>
      </c>
      <c r="B14631" s="38">
        <v>18</v>
      </c>
      <c r="C14631" s="40">
        <v>541.9</v>
      </c>
      <c r="D14631" s="38" t="s">
        <v>26</v>
      </c>
    </row>
    <row r="14632" spans="1:4" x14ac:dyDescent="0.25">
      <c r="A14632" s="48">
        <v>44911.548541666663</v>
      </c>
      <c r="B14632" s="38">
        <v>18</v>
      </c>
      <c r="C14632" s="40">
        <v>541.70000000000005</v>
      </c>
      <c r="D14632" s="38" t="s">
        <v>26</v>
      </c>
    </row>
    <row r="14633" spans="1:4" x14ac:dyDescent="0.25">
      <c r="A14633" s="48">
        <v>44911.548541666663</v>
      </c>
      <c r="B14633" s="38">
        <v>18</v>
      </c>
      <c r="C14633" s="40">
        <v>541.6</v>
      </c>
      <c r="D14633" s="38" t="s">
        <v>26</v>
      </c>
    </row>
    <row r="14634" spans="1:4" x14ac:dyDescent="0.25">
      <c r="A14634" s="48">
        <v>44911.549687500003</v>
      </c>
      <c r="B14634" s="38">
        <v>6</v>
      </c>
      <c r="C14634" s="40">
        <v>540.9</v>
      </c>
      <c r="D14634" s="38" t="s">
        <v>26</v>
      </c>
    </row>
    <row r="14635" spans="1:4" x14ac:dyDescent="0.25">
      <c r="A14635" s="48">
        <v>44911.549687500003</v>
      </c>
      <c r="B14635" s="38">
        <v>12</v>
      </c>
      <c r="C14635" s="40">
        <v>540.9</v>
      </c>
      <c r="D14635" s="38" t="s">
        <v>26</v>
      </c>
    </row>
    <row r="14636" spans="1:4" x14ac:dyDescent="0.25">
      <c r="A14636" s="48">
        <v>44911.550138888888</v>
      </c>
      <c r="B14636" s="38">
        <v>12</v>
      </c>
      <c r="C14636" s="40">
        <v>540.6</v>
      </c>
      <c r="D14636" s="38" t="s">
        <v>26</v>
      </c>
    </row>
    <row r="14637" spans="1:4" x14ac:dyDescent="0.25">
      <c r="A14637" s="48">
        <v>44911.550787037035</v>
      </c>
      <c r="B14637" s="38">
        <v>23</v>
      </c>
      <c r="C14637" s="40">
        <v>540.6</v>
      </c>
      <c r="D14637" s="38" t="s">
        <v>26</v>
      </c>
    </row>
    <row r="14638" spans="1:4" x14ac:dyDescent="0.25">
      <c r="A14638" s="48">
        <v>44911.551759259259</v>
      </c>
      <c r="B14638" s="38">
        <v>8</v>
      </c>
      <c r="C14638" s="40">
        <v>541.1</v>
      </c>
      <c r="D14638" s="38" t="s">
        <v>26</v>
      </c>
    </row>
    <row r="14639" spans="1:4" x14ac:dyDescent="0.25">
      <c r="A14639" s="48">
        <v>44911.553437499999</v>
      </c>
      <c r="B14639" s="38">
        <v>11</v>
      </c>
      <c r="C14639" s="40">
        <v>541.29999999999995</v>
      </c>
      <c r="D14639" s="38" t="s">
        <v>26</v>
      </c>
    </row>
    <row r="14640" spans="1:4" x14ac:dyDescent="0.25">
      <c r="A14640" s="48">
        <v>44911.553437499999</v>
      </c>
      <c r="B14640" s="38">
        <v>7</v>
      </c>
      <c r="C14640" s="40">
        <v>541.29999999999995</v>
      </c>
      <c r="D14640" s="38" t="s">
        <v>26</v>
      </c>
    </row>
    <row r="14641" spans="1:4" x14ac:dyDescent="0.25">
      <c r="A14641" s="48">
        <v>44911.553437499999</v>
      </c>
      <c r="B14641" s="38">
        <v>5</v>
      </c>
      <c r="C14641" s="40">
        <v>541.29999999999995</v>
      </c>
      <c r="D14641" s="38" t="s">
        <v>26</v>
      </c>
    </row>
    <row r="14642" spans="1:4" x14ac:dyDescent="0.25">
      <c r="A14642" s="48">
        <v>44911.553437499999</v>
      </c>
      <c r="B14642" s="38">
        <v>1</v>
      </c>
      <c r="C14642" s="40">
        <v>541.29999999999995</v>
      </c>
      <c r="D14642" s="38" t="s">
        <v>26</v>
      </c>
    </row>
    <row r="14643" spans="1:4" x14ac:dyDescent="0.25">
      <c r="A14643" s="48">
        <v>44911.555081018516</v>
      </c>
      <c r="B14643" s="38">
        <v>13</v>
      </c>
      <c r="C14643" s="40">
        <v>541.6</v>
      </c>
      <c r="D14643" s="38" t="s">
        <v>26</v>
      </c>
    </row>
    <row r="14644" spans="1:4" x14ac:dyDescent="0.25">
      <c r="A14644" s="48">
        <v>44911.555081018516</v>
      </c>
      <c r="B14644" s="38">
        <v>9</v>
      </c>
      <c r="C14644" s="40">
        <v>541.6</v>
      </c>
      <c r="D14644" s="38" t="s">
        <v>26</v>
      </c>
    </row>
    <row r="14645" spans="1:4" x14ac:dyDescent="0.25">
      <c r="A14645" s="48">
        <v>44911.555092592593</v>
      </c>
      <c r="B14645" s="38">
        <v>26</v>
      </c>
      <c r="C14645" s="40">
        <v>541.5</v>
      </c>
      <c r="D14645" s="38" t="s">
        <v>26</v>
      </c>
    </row>
    <row r="14646" spans="1:4" x14ac:dyDescent="0.25">
      <c r="A14646" s="48">
        <v>44911.555486111109</v>
      </c>
      <c r="B14646" s="38">
        <v>21</v>
      </c>
      <c r="C14646" s="40">
        <v>540.9</v>
      </c>
      <c r="D14646" s="38" t="s">
        <v>26</v>
      </c>
    </row>
    <row r="14647" spans="1:4" x14ac:dyDescent="0.25">
      <c r="A14647" s="48">
        <v>44911.556145833332</v>
      </c>
      <c r="B14647" s="38">
        <v>5</v>
      </c>
      <c r="C14647" s="40">
        <v>540.4</v>
      </c>
      <c r="D14647" s="38" t="s">
        <v>26</v>
      </c>
    </row>
    <row r="14648" spans="1:4" x14ac:dyDescent="0.25">
      <c r="A14648" s="48">
        <v>44911.556145833332</v>
      </c>
      <c r="B14648" s="38">
        <v>16</v>
      </c>
      <c r="C14648" s="40">
        <v>540.4</v>
      </c>
      <c r="D14648" s="38" t="s">
        <v>26</v>
      </c>
    </row>
    <row r="14649" spans="1:4" x14ac:dyDescent="0.25">
      <c r="A14649" s="48">
        <v>44911.556898148148</v>
      </c>
      <c r="B14649" s="38">
        <v>24</v>
      </c>
      <c r="C14649" s="40">
        <v>540.70000000000005</v>
      </c>
      <c r="D14649" s="38" t="s">
        <v>26</v>
      </c>
    </row>
    <row r="14650" spans="1:4" x14ac:dyDescent="0.25">
      <c r="A14650" s="48">
        <v>44911.556898148148</v>
      </c>
      <c r="B14650" s="38">
        <v>16</v>
      </c>
      <c r="C14650" s="40">
        <v>540.70000000000005</v>
      </c>
      <c r="D14650" s="38" t="s">
        <v>26</v>
      </c>
    </row>
    <row r="14651" spans="1:4" x14ac:dyDescent="0.25">
      <c r="A14651" s="48">
        <v>44911.557951388888</v>
      </c>
      <c r="B14651" s="38">
        <v>13</v>
      </c>
      <c r="C14651" s="40">
        <v>540.6</v>
      </c>
      <c r="D14651" s="38" t="s">
        <v>26</v>
      </c>
    </row>
    <row r="14652" spans="1:4" x14ac:dyDescent="0.25">
      <c r="A14652" s="48">
        <v>44911.557951388888</v>
      </c>
      <c r="B14652" s="38">
        <v>9</v>
      </c>
      <c r="C14652" s="40">
        <v>540.6</v>
      </c>
      <c r="D14652" s="38" t="s">
        <v>26</v>
      </c>
    </row>
    <row r="14653" spans="1:4" x14ac:dyDescent="0.25">
      <c r="A14653" s="48">
        <v>44911.559050925927</v>
      </c>
      <c r="B14653" s="38">
        <v>17</v>
      </c>
      <c r="C14653" s="40">
        <v>540</v>
      </c>
      <c r="D14653" s="38" t="s">
        <v>26</v>
      </c>
    </row>
    <row r="14654" spans="1:4" x14ac:dyDescent="0.25">
      <c r="A14654" s="48">
        <v>44911.559050925927</v>
      </c>
      <c r="B14654" s="38">
        <v>24</v>
      </c>
      <c r="C14654" s="40">
        <v>540</v>
      </c>
      <c r="D14654" s="38" t="s">
        <v>26</v>
      </c>
    </row>
    <row r="14655" spans="1:4" x14ac:dyDescent="0.25">
      <c r="A14655" s="48">
        <v>44911.560844907406</v>
      </c>
      <c r="B14655" s="38">
        <v>19</v>
      </c>
      <c r="C14655" s="40">
        <v>540.4</v>
      </c>
      <c r="D14655" s="38" t="s">
        <v>26</v>
      </c>
    </row>
    <row r="14656" spans="1:4" x14ac:dyDescent="0.25">
      <c r="A14656" s="48">
        <v>44911.561342592591</v>
      </c>
      <c r="B14656" s="38">
        <v>23</v>
      </c>
      <c r="C14656" s="40">
        <v>540.4</v>
      </c>
      <c r="D14656" s="38" t="s">
        <v>26</v>
      </c>
    </row>
    <row r="14657" spans="1:4" x14ac:dyDescent="0.25">
      <c r="A14657" s="48">
        <v>44911.561342592591</v>
      </c>
      <c r="B14657" s="38">
        <v>25</v>
      </c>
      <c r="C14657" s="40">
        <v>540.29999999999995</v>
      </c>
      <c r="D14657" s="38" t="s">
        <v>26</v>
      </c>
    </row>
    <row r="14658" spans="1:4" x14ac:dyDescent="0.25">
      <c r="A14658" s="48">
        <v>44911.562372685185</v>
      </c>
      <c r="B14658" s="38">
        <v>2</v>
      </c>
      <c r="C14658" s="40">
        <v>539.79999999999995</v>
      </c>
      <c r="D14658" s="38" t="s">
        <v>26</v>
      </c>
    </row>
    <row r="14659" spans="1:4" x14ac:dyDescent="0.25">
      <c r="A14659" s="48">
        <v>44911.5625</v>
      </c>
      <c r="B14659" s="38">
        <v>28</v>
      </c>
      <c r="C14659" s="40">
        <v>539.79999999999995</v>
      </c>
      <c r="D14659" s="38" t="s">
        <v>26</v>
      </c>
    </row>
    <row r="14660" spans="1:4" x14ac:dyDescent="0.25">
      <c r="A14660" s="48">
        <v>44911.562523148146</v>
      </c>
      <c r="B14660" s="38">
        <v>16</v>
      </c>
      <c r="C14660" s="40">
        <v>539.70000000000005</v>
      </c>
      <c r="D14660" s="38" t="s">
        <v>26</v>
      </c>
    </row>
    <row r="14661" spans="1:4" x14ac:dyDescent="0.25">
      <c r="A14661" s="48">
        <v>44911.563599537039</v>
      </c>
      <c r="B14661" s="38">
        <v>26</v>
      </c>
      <c r="C14661" s="40">
        <v>539.29999999999995</v>
      </c>
      <c r="D14661" s="38" t="s">
        <v>26</v>
      </c>
    </row>
    <row r="14662" spans="1:4" x14ac:dyDescent="0.25">
      <c r="A14662" s="48">
        <v>44911.56417824074</v>
      </c>
      <c r="B14662" s="38">
        <v>17</v>
      </c>
      <c r="C14662" s="40">
        <v>538.9</v>
      </c>
      <c r="D14662" s="38" t="s">
        <v>26</v>
      </c>
    </row>
    <row r="14663" spans="1:4" x14ac:dyDescent="0.25">
      <c r="A14663" s="48">
        <v>44911.564733796295</v>
      </c>
      <c r="B14663" s="38">
        <v>22</v>
      </c>
      <c r="C14663" s="40">
        <v>538.5</v>
      </c>
      <c r="D14663" s="38" t="s">
        <v>26</v>
      </c>
    </row>
    <row r="14664" spans="1:4" x14ac:dyDescent="0.25">
      <c r="A14664" s="48">
        <v>44911.56517361111</v>
      </c>
      <c r="B14664" s="38">
        <v>18</v>
      </c>
      <c r="C14664" s="40">
        <v>538.20000000000005</v>
      </c>
      <c r="D14664" s="38" t="s">
        <v>26</v>
      </c>
    </row>
    <row r="14665" spans="1:4" x14ac:dyDescent="0.25">
      <c r="A14665" s="48">
        <v>44911.566342592596</v>
      </c>
      <c r="B14665" s="38">
        <v>21</v>
      </c>
      <c r="C14665" s="40">
        <v>537.79999999999995</v>
      </c>
      <c r="D14665" s="38" t="s">
        <v>26</v>
      </c>
    </row>
    <row r="14666" spans="1:4" x14ac:dyDescent="0.25">
      <c r="A14666" s="48">
        <v>44911.567488425928</v>
      </c>
      <c r="B14666" s="38">
        <v>33</v>
      </c>
      <c r="C14666" s="40">
        <v>537.9</v>
      </c>
      <c r="D14666" s="38" t="s">
        <v>26</v>
      </c>
    </row>
    <row r="14667" spans="1:4" x14ac:dyDescent="0.25">
      <c r="A14667" s="48">
        <v>44911.568182870367</v>
      </c>
      <c r="B14667" s="38">
        <v>29</v>
      </c>
      <c r="C14667" s="40">
        <v>537.79999999999995</v>
      </c>
      <c r="D14667" s="38" t="s">
        <v>26</v>
      </c>
    </row>
    <row r="14668" spans="1:4" x14ac:dyDescent="0.25">
      <c r="A14668" s="48">
        <v>44911.569305555553</v>
      </c>
      <c r="B14668" s="38">
        <v>16</v>
      </c>
      <c r="C14668" s="40">
        <v>538.6</v>
      </c>
      <c r="D14668" s="38" t="s">
        <v>26</v>
      </c>
    </row>
    <row r="14669" spans="1:4" x14ac:dyDescent="0.25">
      <c r="A14669" s="48">
        <v>44911.569305555553</v>
      </c>
      <c r="B14669" s="38">
        <v>10</v>
      </c>
      <c r="C14669" s="40">
        <v>538.6</v>
      </c>
      <c r="D14669" s="38" t="s">
        <v>26</v>
      </c>
    </row>
    <row r="14670" spans="1:4" x14ac:dyDescent="0.25">
      <c r="A14670" s="48">
        <v>44911.569305555553</v>
      </c>
      <c r="B14670" s="38">
        <v>35</v>
      </c>
      <c r="C14670" s="40">
        <v>538.6</v>
      </c>
      <c r="D14670" s="38" t="s">
        <v>26</v>
      </c>
    </row>
    <row r="14671" spans="1:4" x14ac:dyDescent="0.25">
      <c r="A14671" s="48">
        <v>44911.571099537039</v>
      </c>
      <c r="B14671" s="38">
        <v>29</v>
      </c>
      <c r="C14671" s="40">
        <v>539.20000000000005</v>
      </c>
      <c r="D14671" s="38" t="s">
        <v>26</v>
      </c>
    </row>
    <row r="14672" spans="1:4" x14ac:dyDescent="0.25">
      <c r="A14672" s="48">
        <v>44911.571099537039</v>
      </c>
      <c r="B14672" s="38">
        <v>29</v>
      </c>
      <c r="C14672" s="40">
        <v>539.1</v>
      </c>
      <c r="D14672" s="38" t="s">
        <v>26</v>
      </c>
    </row>
    <row r="14673" spans="1:4" x14ac:dyDescent="0.25">
      <c r="A14673" s="48">
        <v>44911.571620370371</v>
      </c>
      <c r="B14673" s="38">
        <v>23</v>
      </c>
      <c r="C14673" s="40">
        <v>539.1</v>
      </c>
      <c r="D14673" s="38" t="s">
        <v>26</v>
      </c>
    </row>
    <row r="14674" spans="1:4" x14ac:dyDescent="0.25">
      <c r="A14674" s="48">
        <v>44911.572488425925</v>
      </c>
      <c r="B14674" s="38">
        <v>23</v>
      </c>
      <c r="C14674" s="40">
        <v>539.6</v>
      </c>
      <c r="D14674" s="38" t="s">
        <v>26</v>
      </c>
    </row>
    <row r="14675" spans="1:4" x14ac:dyDescent="0.25">
      <c r="A14675" s="48">
        <v>44911.57298611111</v>
      </c>
      <c r="B14675" s="38">
        <v>30</v>
      </c>
      <c r="C14675" s="40">
        <v>539.5</v>
      </c>
      <c r="D14675" s="38" t="s">
        <v>26</v>
      </c>
    </row>
    <row r="14676" spans="1:4" x14ac:dyDescent="0.25">
      <c r="A14676" s="48">
        <v>44911.573206018518</v>
      </c>
      <c r="B14676" s="38">
        <v>17</v>
      </c>
      <c r="C14676" s="40">
        <v>539.6</v>
      </c>
      <c r="D14676" s="38" t="s">
        <v>26</v>
      </c>
    </row>
    <row r="14677" spans="1:4" x14ac:dyDescent="0.25">
      <c r="A14677" s="48">
        <v>44911.575682870367</v>
      </c>
      <c r="B14677" s="38">
        <v>15</v>
      </c>
      <c r="C14677" s="40">
        <v>540.5</v>
      </c>
      <c r="D14677" s="38" t="s">
        <v>26</v>
      </c>
    </row>
    <row r="14678" spans="1:4" x14ac:dyDescent="0.25">
      <c r="A14678" s="48">
        <v>44911.575682870367</v>
      </c>
      <c r="B14678" s="38">
        <v>21</v>
      </c>
      <c r="C14678" s="40">
        <v>540.5</v>
      </c>
      <c r="D14678" s="38" t="s">
        <v>26</v>
      </c>
    </row>
    <row r="14679" spans="1:4" x14ac:dyDescent="0.25">
      <c r="A14679" s="48">
        <v>44911.575879629629</v>
      </c>
      <c r="B14679" s="38">
        <v>8</v>
      </c>
      <c r="C14679" s="40">
        <v>540.29999999999995</v>
      </c>
      <c r="D14679" s="38" t="s">
        <v>26</v>
      </c>
    </row>
    <row r="14680" spans="1:4" x14ac:dyDescent="0.25">
      <c r="A14680" s="48">
        <v>44911.576365740744</v>
      </c>
      <c r="B14680" s="38">
        <v>17</v>
      </c>
      <c r="C14680" s="40">
        <v>540.6</v>
      </c>
      <c r="D14680" s="38" t="s">
        <v>26</v>
      </c>
    </row>
    <row r="14681" spans="1:4" x14ac:dyDescent="0.25">
      <c r="A14681" s="48">
        <v>44911.576377314814</v>
      </c>
      <c r="B14681" s="38">
        <v>17</v>
      </c>
      <c r="C14681" s="40">
        <v>540.5</v>
      </c>
      <c r="D14681" s="38" t="s">
        <v>26</v>
      </c>
    </row>
    <row r="14682" spans="1:4" x14ac:dyDescent="0.25">
      <c r="A14682" s="48">
        <v>44911.577534722222</v>
      </c>
      <c r="B14682" s="38">
        <v>9</v>
      </c>
      <c r="C14682" s="40">
        <v>541</v>
      </c>
      <c r="D14682" s="38" t="s">
        <v>26</v>
      </c>
    </row>
    <row r="14683" spans="1:4" x14ac:dyDescent="0.25">
      <c r="A14683" s="48">
        <v>44911.577534722222</v>
      </c>
      <c r="B14683" s="38">
        <v>19</v>
      </c>
      <c r="C14683" s="40">
        <v>541</v>
      </c>
      <c r="D14683" s="38" t="s">
        <v>26</v>
      </c>
    </row>
    <row r="14684" spans="1:4" x14ac:dyDescent="0.25">
      <c r="A14684" s="48">
        <v>44911.578020833331</v>
      </c>
      <c r="B14684" s="38">
        <v>1</v>
      </c>
      <c r="C14684" s="40">
        <v>541.29999999999995</v>
      </c>
      <c r="D14684" s="38" t="s">
        <v>26</v>
      </c>
    </row>
    <row r="14685" spans="1:4" x14ac:dyDescent="0.25">
      <c r="A14685" s="48">
        <v>44911.578032407408</v>
      </c>
      <c r="B14685" s="38">
        <v>6</v>
      </c>
      <c r="C14685" s="40">
        <v>541.29999999999995</v>
      </c>
      <c r="D14685" s="38" t="s">
        <v>26</v>
      </c>
    </row>
    <row r="14686" spans="1:4" x14ac:dyDescent="0.25">
      <c r="A14686" s="48">
        <v>44911.578032407408</v>
      </c>
      <c r="B14686" s="38">
        <v>27</v>
      </c>
      <c r="C14686" s="40">
        <v>541.29999999999995</v>
      </c>
      <c r="D14686" s="38" t="s">
        <v>26</v>
      </c>
    </row>
    <row r="14687" spans="1:4" x14ac:dyDescent="0.25">
      <c r="A14687" s="48">
        <v>44911.578796296293</v>
      </c>
      <c r="B14687" s="38">
        <v>29</v>
      </c>
      <c r="C14687" s="40">
        <v>542.20000000000005</v>
      </c>
      <c r="D14687" s="38" t="s">
        <v>26</v>
      </c>
    </row>
    <row r="14688" spans="1:4" x14ac:dyDescent="0.25">
      <c r="A14688" s="48">
        <v>44911.578935185185</v>
      </c>
      <c r="B14688" s="38">
        <v>10</v>
      </c>
      <c r="C14688" s="40">
        <v>542.1</v>
      </c>
      <c r="D14688" s="38" t="s">
        <v>26</v>
      </c>
    </row>
    <row r="14689" spans="1:4" x14ac:dyDescent="0.25">
      <c r="A14689" s="48">
        <v>44911.578935185185</v>
      </c>
      <c r="B14689" s="38">
        <v>11</v>
      </c>
      <c r="C14689" s="40">
        <v>542.1</v>
      </c>
      <c r="D14689" s="38" t="s">
        <v>26</v>
      </c>
    </row>
    <row r="14690" spans="1:4" x14ac:dyDescent="0.25">
      <c r="A14690" s="48">
        <v>44911.579837962963</v>
      </c>
      <c r="B14690" s="38">
        <v>24</v>
      </c>
      <c r="C14690" s="40">
        <v>542.1</v>
      </c>
      <c r="D14690" s="38" t="s">
        <v>26</v>
      </c>
    </row>
    <row r="14691" spans="1:4" x14ac:dyDescent="0.25">
      <c r="A14691" s="48">
        <v>44911.579861111109</v>
      </c>
      <c r="B14691" s="38">
        <v>15</v>
      </c>
      <c r="C14691" s="40">
        <v>542</v>
      </c>
      <c r="D14691" s="38" t="s">
        <v>26</v>
      </c>
    </row>
    <row r="14692" spans="1:4" x14ac:dyDescent="0.25">
      <c r="A14692" s="48">
        <v>44911.579861111109</v>
      </c>
      <c r="B14692" s="38">
        <v>9</v>
      </c>
      <c r="C14692" s="40">
        <v>542</v>
      </c>
      <c r="D14692" s="38" t="s">
        <v>26</v>
      </c>
    </row>
    <row r="14693" spans="1:4" x14ac:dyDescent="0.25">
      <c r="A14693" s="48">
        <v>44911.58148148148</v>
      </c>
      <c r="B14693" s="38">
        <v>9</v>
      </c>
      <c r="C14693" s="40">
        <v>542.9</v>
      </c>
      <c r="D14693" s="38" t="s">
        <v>26</v>
      </c>
    </row>
    <row r="14694" spans="1:4" x14ac:dyDescent="0.25">
      <c r="A14694" s="48">
        <v>44911.58148148148</v>
      </c>
      <c r="B14694" s="38">
        <v>13</v>
      </c>
      <c r="C14694" s="40">
        <v>542.9</v>
      </c>
      <c r="D14694" s="38" t="s">
        <v>26</v>
      </c>
    </row>
    <row r="14695" spans="1:4" x14ac:dyDescent="0.25">
      <c r="A14695" s="48">
        <v>44911.581990740742</v>
      </c>
      <c r="B14695" s="38">
        <v>33</v>
      </c>
      <c r="C14695" s="40">
        <v>543.1</v>
      </c>
      <c r="D14695" s="38" t="s">
        <v>26</v>
      </c>
    </row>
    <row r="14696" spans="1:4" x14ac:dyDescent="0.25">
      <c r="A14696" s="48">
        <v>44911.582002314812</v>
      </c>
      <c r="B14696" s="38">
        <v>16</v>
      </c>
      <c r="C14696" s="40">
        <v>543</v>
      </c>
      <c r="D14696" s="38" t="s">
        <v>26</v>
      </c>
    </row>
    <row r="14697" spans="1:4" x14ac:dyDescent="0.25">
      <c r="A14697" s="48">
        <v>44911.582002314812</v>
      </c>
      <c r="B14697" s="38">
        <v>13</v>
      </c>
      <c r="C14697" s="40">
        <v>543</v>
      </c>
      <c r="D14697" s="38" t="s">
        <v>26</v>
      </c>
    </row>
    <row r="14698" spans="1:4" x14ac:dyDescent="0.25">
      <c r="A14698" s="48">
        <v>44911.584143518521</v>
      </c>
      <c r="B14698" s="38">
        <v>10</v>
      </c>
      <c r="C14698" s="40">
        <v>543.6</v>
      </c>
      <c r="D14698" s="38" t="s">
        <v>26</v>
      </c>
    </row>
    <row r="14699" spans="1:4" x14ac:dyDescent="0.25">
      <c r="A14699" s="48">
        <v>44911.584143518521</v>
      </c>
      <c r="B14699" s="38">
        <v>11</v>
      </c>
      <c r="C14699" s="40">
        <v>543.6</v>
      </c>
      <c r="D14699" s="38" t="s">
        <v>26</v>
      </c>
    </row>
    <row r="14700" spans="1:4" x14ac:dyDescent="0.25">
      <c r="A14700" s="48">
        <v>44911.584166666667</v>
      </c>
      <c r="B14700" s="38">
        <v>20</v>
      </c>
      <c r="C14700" s="40">
        <v>543.4</v>
      </c>
      <c r="D14700" s="38" t="s">
        <v>26</v>
      </c>
    </row>
    <row r="14701" spans="1:4" x14ac:dyDescent="0.25">
      <c r="A14701" s="48">
        <v>44911.584814814814</v>
      </c>
      <c r="B14701" s="38">
        <v>29</v>
      </c>
      <c r="C14701" s="40">
        <v>543.29999999999995</v>
      </c>
      <c r="D14701" s="38" t="s">
        <v>26</v>
      </c>
    </row>
    <row r="14702" spans="1:4" x14ac:dyDescent="0.25">
      <c r="A14702" s="48">
        <v>44911.584814814814</v>
      </c>
      <c r="B14702" s="38">
        <v>9</v>
      </c>
      <c r="C14702" s="40">
        <v>543.20000000000005</v>
      </c>
      <c r="D14702" s="38" t="s">
        <v>26</v>
      </c>
    </row>
    <row r="14703" spans="1:4" x14ac:dyDescent="0.25">
      <c r="A14703" s="48">
        <v>44911.585486111115</v>
      </c>
      <c r="B14703" s="38">
        <v>20</v>
      </c>
      <c r="C14703" s="40">
        <v>543</v>
      </c>
      <c r="D14703" s="38" t="s">
        <v>26</v>
      </c>
    </row>
    <row r="14704" spans="1:4" x14ac:dyDescent="0.25">
      <c r="A14704" s="48">
        <v>44911.585497685184</v>
      </c>
      <c r="B14704" s="38">
        <v>17</v>
      </c>
      <c r="C14704" s="40">
        <v>542.9</v>
      </c>
      <c r="D14704" s="38" t="s">
        <v>26</v>
      </c>
    </row>
    <row r="14705" spans="1:4" x14ac:dyDescent="0.25">
      <c r="A14705" s="48">
        <v>44911.586678240739</v>
      </c>
      <c r="B14705" s="38">
        <v>32</v>
      </c>
      <c r="C14705" s="40">
        <v>542.20000000000005</v>
      </c>
      <c r="D14705" s="38" t="s">
        <v>26</v>
      </c>
    </row>
    <row r="14706" spans="1:4" x14ac:dyDescent="0.25">
      <c r="A14706" s="48">
        <v>44911.586689814816</v>
      </c>
      <c r="B14706" s="38">
        <v>29</v>
      </c>
      <c r="C14706" s="40">
        <v>542.1</v>
      </c>
      <c r="D14706" s="38" t="s">
        <v>26</v>
      </c>
    </row>
    <row r="14707" spans="1:4" x14ac:dyDescent="0.25">
      <c r="A14707" s="48">
        <v>44911.588090277779</v>
      </c>
      <c r="B14707" s="38">
        <v>20</v>
      </c>
      <c r="C14707" s="40">
        <v>542.1</v>
      </c>
      <c r="D14707" s="38" t="s">
        <v>26</v>
      </c>
    </row>
    <row r="14708" spans="1:4" x14ac:dyDescent="0.25">
      <c r="A14708" s="48">
        <v>44911.588159722225</v>
      </c>
      <c r="B14708" s="38">
        <v>14</v>
      </c>
      <c r="C14708" s="40">
        <v>542</v>
      </c>
      <c r="D14708" s="38" t="s">
        <v>26</v>
      </c>
    </row>
    <row r="14709" spans="1:4" x14ac:dyDescent="0.25">
      <c r="A14709" s="48">
        <v>44911.589618055557</v>
      </c>
      <c r="B14709" s="38">
        <v>14</v>
      </c>
      <c r="C14709" s="40">
        <v>541.70000000000005</v>
      </c>
      <c r="D14709" s="38" t="s">
        <v>26</v>
      </c>
    </row>
    <row r="14710" spans="1:4" x14ac:dyDescent="0.25">
      <c r="A14710" s="48">
        <v>44911.590092592596</v>
      </c>
      <c r="B14710" s="38">
        <v>7</v>
      </c>
      <c r="C14710" s="40">
        <v>541.70000000000005</v>
      </c>
      <c r="D14710" s="38" t="s">
        <v>26</v>
      </c>
    </row>
    <row r="14711" spans="1:4" x14ac:dyDescent="0.25">
      <c r="A14711" s="48">
        <v>44911.590092592596</v>
      </c>
      <c r="B14711" s="38">
        <v>1</v>
      </c>
      <c r="C14711" s="40">
        <v>541.70000000000005</v>
      </c>
      <c r="D14711" s="38" t="s">
        <v>26</v>
      </c>
    </row>
    <row r="14712" spans="1:4" x14ac:dyDescent="0.25">
      <c r="A14712" s="48">
        <v>44911.590115740742</v>
      </c>
      <c r="B14712" s="38">
        <v>17</v>
      </c>
      <c r="C14712" s="40">
        <v>541.70000000000005</v>
      </c>
      <c r="D14712" s="38" t="s">
        <v>26</v>
      </c>
    </row>
    <row r="14713" spans="1:4" x14ac:dyDescent="0.25">
      <c r="A14713" s="48">
        <v>44911.590115740742</v>
      </c>
      <c r="B14713" s="38">
        <v>1</v>
      </c>
      <c r="C14713" s="40">
        <v>541.70000000000005</v>
      </c>
      <c r="D14713" s="38" t="s">
        <v>26</v>
      </c>
    </row>
    <row r="14714" spans="1:4" x14ac:dyDescent="0.25">
      <c r="A14714" s="48">
        <v>44911.590497685182</v>
      </c>
      <c r="B14714" s="38">
        <v>26</v>
      </c>
      <c r="C14714" s="40">
        <v>541.70000000000005</v>
      </c>
      <c r="D14714" s="38" t="s">
        <v>26</v>
      </c>
    </row>
    <row r="14715" spans="1:4" x14ac:dyDescent="0.25">
      <c r="A14715" s="48">
        <v>44911.591400462959</v>
      </c>
      <c r="B14715" s="38">
        <v>31</v>
      </c>
      <c r="C14715" s="40">
        <v>540.79999999999995</v>
      </c>
      <c r="D14715" s="38" t="s">
        <v>26</v>
      </c>
    </row>
    <row r="14716" spans="1:4" x14ac:dyDescent="0.25">
      <c r="A14716" s="48">
        <v>44911.591469907406</v>
      </c>
      <c r="B14716" s="38">
        <v>2</v>
      </c>
      <c r="C14716" s="40">
        <v>540.70000000000005</v>
      </c>
      <c r="D14716" s="38" t="s">
        <v>26</v>
      </c>
    </row>
    <row r="14717" spans="1:4" x14ac:dyDescent="0.25">
      <c r="A14717" s="48">
        <v>44911.592453703706</v>
      </c>
      <c r="B14717" s="38">
        <v>14</v>
      </c>
      <c r="C14717" s="40">
        <v>540.6</v>
      </c>
      <c r="D14717" s="38" t="s">
        <v>26</v>
      </c>
    </row>
    <row r="14718" spans="1:4" x14ac:dyDescent="0.25">
      <c r="A14718" s="48">
        <v>44911.592986111114</v>
      </c>
      <c r="B14718" s="38">
        <v>29</v>
      </c>
      <c r="C14718" s="40">
        <v>540.5</v>
      </c>
      <c r="D14718" s="38" t="s">
        <v>26</v>
      </c>
    </row>
    <row r="14719" spans="1:4" x14ac:dyDescent="0.25">
      <c r="A14719" s="48">
        <v>44911.592986111114</v>
      </c>
      <c r="B14719" s="38">
        <v>15</v>
      </c>
      <c r="C14719" s="40">
        <v>540.5</v>
      </c>
      <c r="D14719" s="38" t="s">
        <v>26</v>
      </c>
    </row>
    <row r="14720" spans="1:4" x14ac:dyDescent="0.25">
      <c r="A14720" s="48">
        <v>44911.593831018516</v>
      </c>
      <c r="B14720" s="38">
        <v>15</v>
      </c>
      <c r="C14720" s="40">
        <v>541.4</v>
      </c>
      <c r="D14720" s="38" t="s">
        <v>26</v>
      </c>
    </row>
    <row r="14721" spans="1:4" x14ac:dyDescent="0.25">
      <c r="A14721" s="48">
        <v>44911.593831018516</v>
      </c>
      <c r="B14721" s="38">
        <v>17</v>
      </c>
      <c r="C14721" s="40">
        <v>541.4</v>
      </c>
      <c r="D14721" s="38" t="s">
        <v>26</v>
      </c>
    </row>
    <row r="14722" spans="1:4" x14ac:dyDescent="0.25">
      <c r="A14722" s="48">
        <v>44911.593831018516</v>
      </c>
      <c r="B14722" s="38">
        <v>28</v>
      </c>
      <c r="C14722" s="40">
        <v>541.4</v>
      </c>
      <c r="D14722" s="38" t="s">
        <v>26</v>
      </c>
    </row>
    <row r="14723" spans="1:4" x14ac:dyDescent="0.25">
      <c r="A14723" s="48">
        <v>44911.594849537039</v>
      </c>
      <c r="B14723" s="38">
        <v>19</v>
      </c>
      <c r="C14723" s="40">
        <v>542.79999999999995</v>
      </c>
      <c r="D14723" s="38" t="s">
        <v>26</v>
      </c>
    </row>
    <row r="14724" spans="1:4" x14ac:dyDescent="0.25">
      <c r="A14724" s="48">
        <v>44911.594849537039</v>
      </c>
      <c r="B14724" s="38">
        <v>20</v>
      </c>
      <c r="C14724" s="40">
        <v>542.79999999999995</v>
      </c>
      <c r="D14724" s="38" t="s">
        <v>26</v>
      </c>
    </row>
    <row r="14725" spans="1:4" x14ac:dyDescent="0.25">
      <c r="A14725" s="48">
        <v>44911.594849537039</v>
      </c>
      <c r="B14725" s="38">
        <v>15</v>
      </c>
      <c r="C14725" s="40">
        <v>542.70000000000005</v>
      </c>
      <c r="D14725" s="38" t="s">
        <v>26</v>
      </c>
    </row>
    <row r="14726" spans="1:4" x14ac:dyDescent="0.25">
      <c r="A14726" s="48">
        <v>44911.594849537039</v>
      </c>
      <c r="B14726" s="38">
        <v>2</v>
      </c>
      <c r="C14726" s="40">
        <v>542.70000000000005</v>
      </c>
      <c r="D14726" s="38" t="s">
        <v>26</v>
      </c>
    </row>
    <row r="14727" spans="1:4" x14ac:dyDescent="0.25">
      <c r="A14727" s="48">
        <v>44911.595995370371</v>
      </c>
      <c r="B14727" s="38">
        <v>15</v>
      </c>
      <c r="C14727" s="40">
        <v>542.70000000000005</v>
      </c>
      <c r="D14727" s="38" t="s">
        <v>26</v>
      </c>
    </row>
    <row r="14728" spans="1:4" x14ac:dyDescent="0.25">
      <c r="A14728" s="48">
        <v>44911.595995370371</v>
      </c>
      <c r="B14728" s="38">
        <v>14</v>
      </c>
      <c r="C14728" s="40">
        <v>542.70000000000005</v>
      </c>
      <c r="D14728" s="38" t="s">
        <v>26</v>
      </c>
    </row>
    <row r="14729" spans="1:4" x14ac:dyDescent="0.25">
      <c r="A14729" s="48">
        <v>44911.59646990741</v>
      </c>
      <c r="B14729" s="38">
        <v>29</v>
      </c>
      <c r="C14729" s="40">
        <v>543.5</v>
      </c>
      <c r="D14729" s="38" t="s">
        <v>26</v>
      </c>
    </row>
    <row r="14730" spans="1:4" x14ac:dyDescent="0.25">
      <c r="A14730" s="48">
        <v>44911.597615740742</v>
      </c>
      <c r="B14730" s="38">
        <v>42</v>
      </c>
      <c r="C14730" s="40">
        <v>543.4</v>
      </c>
      <c r="D14730" s="38" t="s">
        <v>26</v>
      </c>
    </row>
    <row r="14731" spans="1:4" x14ac:dyDescent="0.25">
      <c r="A14731" s="48">
        <v>44911.597615740742</v>
      </c>
      <c r="B14731" s="38">
        <v>22</v>
      </c>
      <c r="C14731" s="40">
        <v>543.29999999999995</v>
      </c>
      <c r="D14731" s="38" t="s">
        <v>26</v>
      </c>
    </row>
    <row r="14732" spans="1:4" x14ac:dyDescent="0.25">
      <c r="A14732" s="48">
        <v>44911.598414351851</v>
      </c>
      <c r="B14732" s="38">
        <v>36</v>
      </c>
      <c r="C14732" s="40">
        <v>542.20000000000005</v>
      </c>
      <c r="D14732" s="38" t="s">
        <v>26</v>
      </c>
    </row>
    <row r="14733" spans="1:4" x14ac:dyDescent="0.25">
      <c r="A14733" s="48">
        <v>44911.600231481483</v>
      </c>
      <c r="B14733" s="38">
        <v>46</v>
      </c>
      <c r="C14733" s="40">
        <v>542.6</v>
      </c>
      <c r="D14733" s="38" t="s">
        <v>26</v>
      </c>
    </row>
    <row r="14734" spans="1:4" x14ac:dyDescent="0.25">
      <c r="A14734" s="48">
        <v>44911.600231481483</v>
      </c>
      <c r="B14734" s="38">
        <v>11</v>
      </c>
      <c r="C14734" s="40">
        <v>542.6</v>
      </c>
      <c r="D14734" s="38" t="s">
        <v>26</v>
      </c>
    </row>
    <row r="14735" spans="1:4" x14ac:dyDescent="0.25">
      <c r="A14735" s="48">
        <v>44911.600497685184</v>
      </c>
      <c r="B14735" s="38">
        <v>14</v>
      </c>
      <c r="C14735" s="40">
        <v>542.5</v>
      </c>
      <c r="D14735" s="38" t="s">
        <v>26</v>
      </c>
    </row>
    <row r="14736" spans="1:4" x14ac:dyDescent="0.25">
      <c r="A14736" s="48">
        <v>44911.600694444445</v>
      </c>
      <c r="B14736" s="38">
        <v>46</v>
      </c>
      <c r="C14736" s="40">
        <v>542.6</v>
      </c>
      <c r="D14736" s="38" t="s">
        <v>26</v>
      </c>
    </row>
    <row r="14737" spans="1:4" x14ac:dyDescent="0.25">
      <c r="A14737" s="48">
        <v>44911.600694444445</v>
      </c>
      <c r="B14737" s="38">
        <v>19</v>
      </c>
      <c r="C14737" s="40">
        <v>542.5</v>
      </c>
      <c r="D14737" s="38" t="s">
        <v>26</v>
      </c>
    </row>
    <row r="14738" spans="1:4" x14ac:dyDescent="0.25">
      <c r="A14738" s="48">
        <v>44911.600694444445</v>
      </c>
      <c r="B14738" s="38">
        <v>13</v>
      </c>
      <c r="C14738" s="40">
        <v>542.4</v>
      </c>
      <c r="D14738" s="38" t="s">
        <v>26</v>
      </c>
    </row>
    <row r="14739" spans="1:4" x14ac:dyDescent="0.25">
      <c r="A14739" s="48">
        <v>44911.600694444445</v>
      </c>
      <c r="B14739" s="38">
        <v>7</v>
      </c>
      <c r="C14739" s="40">
        <v>542.4</v>
      </c>
      <c r="D14739" s="38" t="s">
        <v>26</v>
      </c>
    </row>
    <row r="14740" spans="1:4" x14ac:dyDescent="0.25">
      <c r="A14740" s="48">
        <v>44911.600694444445</v>
      </c>
      <c r="B14740" s="38">
        <v>16</v>
      </c>
      <c r="C14740" s="40">
        <v>542.4</v>
      </c>
      <c r="D14740" s="38" t="s">
        <v>26</v>
      </c>
    </row>
    <row r="14741" spans="1:4" x14ac:dyDescent="0.25">
      <c r="A14741" s="48">
        <v>44911.600694444445</v>
      </c>
      <c r="B14741" s="38">
        <v>35</v>
      </c>
      <c r="C14741" s="40">
        <v>542.29999999999995</v>
      </c>
      <c r="D14741" s="38" t="s">
        <v>26</v>
      </c>
    </row>
    <row r="14742" spans="1:4" x14ac:dyDescent="0.25">
      <c r="A14742" s="48">
        <v>44911.600844907407</v>
      </c>
      <c r="B14742" s="38">
        <v>8</v>
      </c>
      <c r="C14742" s="40">
        <v>542.20000000000005</v>
      </c>
      <c r="D14742" s="38" t="s">
        <v>26</v>
      </c>
    </row>
    <row r="14743" spans="1:4" x14ac:dyDescent="0.25">
      <c r="A14743" s="48">
        <v>44911.602071759262</v>
      </c>
      <c r="B14743" s="38">
        <v>16</v>
      </c>
      <c r="C14743" s="40">
        <v>542.20000000000005</v>
      </c>
      <c r="D14743" s="38" t="s">
        <v>26</v>
      </c>
    </row>
    <row r="14744" spans="1:4" x14ac:dyDescent="0.25">
      <c r="A14744" s="48">
        <v>44911.602071759262</v>
      </c>
      <c r="B14744" s="38">
        <v>25</v>
      </c>
      <c r="C14744" s="40">
        <v>542.20000000000005</v>
      </c>
      <c r="D14744" s="38" t="s">
        <v>26</v>
      </c>
    </row>
    <row r="14745" spans="1:4" x14ac:dyDescent="0.25">
      <c r="A14745" s="48">
        <v>44911.602766203701</v>
      </c>
      <c r="B14745" s="38">
        <v>2</v>
      </c>
      <c r="C14745" s="40">
        <v>543.79999999999995</v>
      </c>
      <c r="D14745" s="38" t="s">
        <v>26</v>
      </c>
    </row>
    <row r="14746" spans="1:4" x14ac:dyDescent="0.25">
      <c r="A14746" s="48">
        <v>44911.602766203701</v>
      </c>
      <c r="B14746" s="38">
        <v>39</v>
      </c>
      <c r="C14746" s="40">
        <v>543.79999999999995</v>
      </c>
      <c r="D14746" s="38" t="s">
        <v>26</v>
      </c>
    </row>
    <row r="14747" spans="1:4" x14ac:dyDescent="0.25">
      <c r="A14747" s="48">
        <v>44911.602766203701</v>
      </c>
      <c r="B14747" s="38">
        <v>1</v>
      </c>
      <c r="C14747" s="40">
        <v>543.70000000000005</v>
      </c>
      <c r="D14747" s="38" t="s">
        <v>26</v>
      </c>
    </row>
    <row r="14748" spans="1:4" x14ac:dyDescent="0.25">
      <c r="A14748" s="48">
        <v>44911.602766203701</v>
      </c>
      <c r="B14748" s="38">
        <v>39</v>
      </c>
      <c r="C14748" s="40">
        <v>543.70000000000005</v>
      </c>
      <c r="D14748" s="38" t="s">
        <v>26</v>
      </c>
    </row>
    <row r="14749" spans="1:4" x14ac:dyDescent="0.25">
      <c r="A14749" s="48">
        <v>44911.602766203701</v>
      </c>
      <c r="B14749" s="38">
        <v>13</v>
      </c>
      <c r="C14749" s="40">
        <v>543.70000000000005</v>
      </c>
      <c r="D14749" s="38" t="s">
        <v>26</v>
      </c>
    </row>
    <row r="14750" spans="1:4" x14ac:dyDescent="0.25">
      <c r="A14750" s="48">
        <v>44911.602893518517</v>
      </c>
      <c r="B14750" s="38">
        <v>44</v>
      </c>
      <c r="C14750" s="40">
        <v>544.1</v>
      </c>
      <c r="D14750" s="38" t="s">
        <v>26</v>
      </c>
    </row>
    <row r="14751" spans="1:4" x14ac:dyDescent="0.25">
      <c r="A14751" s="48">
        <v>44911.602893518517</v>
      </c>
      <c r="B14751" s="38">
        <v>36</v>
      </c>
      <c r="C14751" s="40">
        <v>544.1</v>
      </c>
      <c r="D14751" s="38" t="s">
        <v>26</v>
      </c>
    </row>
    <row r="14752" spans="1:4" x14ac:dyDescent="0.25">
      <c r="A14752" s="48">
        <v>44911.604062500002</v>
      </c>
      <c r="B14752" s="38">
        <v>26</v>
      </c>
      <c r="C14752" s="40">
        <v>543.4</v>
      </c>
      <c r="D14752" s="38" t="s">
        <v>26</v>
      </c>
    </row>
    <row r="14753" spans="1:4" x14ac:dyDescent="0.25">
      <c r="A14753" s="48">
        <v>44911.604062500002</v>
      </c>
      <c r="B14753" s="38">
        <v>21</v>
      </c>
      <c r="C14753" s="40">
        <v>543.4</v>
      </c>
      <c r="D14753" s="38" t="s">
        <v>26</v>
      </c>
    </row>
    <row r="14754" spans="1:4" x14ac:dyDescent="0.25">
      <c r="A14754" s="48">
        <v>44911.604166666664</v>
      </c>
      <c r="B14754" s="38">
        <v>43</v>
      </c>
      <c r="C14754" s="40">
        <v>543.20000000000005</v>
      </c>
      <c r="D14754" s="38" t="s">
        <v>26</v>
      </c>
    </row>
    <row r="14755" spans="1:4" x14ac:dyDescent="0.25">
      <c r="A14755" s="48">
        <v>44911.605046296296</v>
      </c>
      <c r="B14755" s="38">
        <v>39</v>
      </c>
      <c r="C14755" s="40">
        <v>544.29999999999995</v>
      </c>
      <c r="D14755" s="38" t="s">
        <v>26</v>
      </c>
    </row>
    <row r="14756" spans="1:4" x14ac:dyDescent="0.25">
      <c r="A14756" s="48">
        <v>44911.605173611111</v>
      </c>
      <c r="B14756" s="38">
        <v>50</v>
      </c>
      <c r="C14756" s="40">
        <v>544.5</v>
      </c>
      <c r="D14756" s="38" t="s">
        <v>26</v>
      </c>
    </row>
    <row r="14757" spans="1:4" x14ac:dyDescent="0.25">
      <c r="A14757" s="48">
        <v>44911.605219907404</v>
      </c>
      <c r="B14757" s="38">
        <v>5</v>
      </c>
      <c r="C14757" s="40">
        <v>544.5</v>
      </c>
      <c r="D14757" s="38" t="s">
        <v>26</v>
      </c>
    </row>
    <row r="14758" spans="1:4" x14ac:dyDescent="0.25">
      <c r="A14758" s="48">
        <v>44911.605219907404</v>
      </c>
      <c r="B14758" s="38">
        <v>29</v>
      </c>
      <c r="C14758" s="40">
        <v>544.4</v>
      </c>
      <c r="D14758" s="38" t="s">
        <v>26</v>
      </c>
    </row>
    <row r="14759" spans="1:4" x14ac:dyDescent="0.25">
      <c r="A14759" s="48">
        <v>44911.606342592589</v>
      </c>
      <c r="B14759" s="38">
        <v>55</v>
      </c>
      <c r="C14759" s="40">
        <v>546.5</v>
      </c>
      <c r="D14759" s="38" t="s">
        <v>26</v>
      </c>
    </row>
    <row r="14760" spans="1:4" x14ac:dyDescent="0.25">
      <c r="A14760" s="48">
        <v>44911.606342592589</v>
      </c>
      <c r="B14760" s="38">
        <v>65</v>
      </c>
      <c r="C14760" s="40">
        <v>546.4</v>
      </c>
      <c r="D14760" s="38" t="s">
        <v>26</v>
      </c>
    </row>
    <row r="14761" spans="1:4" x14ac:dyDescent="0.25">
      <c r="A14761" s="48">
        <v>44911.607164351852</v>
      </c>
      <c r="B14761" s="38">
        <v>30</v>
      </c>
      <c r="C14761" s="40">
        <v>545.5</v>
      </c>
      <c r="D14761" s="38" t="s">
        <v>26</v>
      </c>
    </row>
    <row r="14762" spans="1:4" x14ac:dyDescent="0.25">
      <c r="A14762" s="48">
        <v>44911.607476851852</v>
      </c>
      <c r="B14762" s="38">
        <v>45</v>
      </c>
      <c r="C14762" s="40">
        <v>546.4</v>
      </c>
      <c r="D14762" s="38" t="s">
        <v>26</v>
      </c>
    </row>
    <row r="14763" spans="1:4" x14ac:dyDescent="0.25">
      <c r="A14763" s="48">
        <v>44911.607476851852</v>
      </c>
      <c r="B14763" s="38">
        <v>33</v>
      </c>
      <c r="C14763" s="40">
        <v>546.29999999999995</v>
      </c>
      <c r="D14763" s="38" t="s">
        <v>26</v>
      </c>
    </row>
    <row r="14764" spans="1:4" x14ac:dyDescent="0.25">
      <c r="A14764" s="48">
        <v>44911.607488425929</v>
      </c>
      <c r="B14764" s="38">
        <v>21</v>
      </c>
      <c r="C14764" s="40">
        <v>546.29999999999995</v>
      </c>
      <c r="D14764" s="38" t="s">
        <v>26</v>
      </c>
    </row>
    <row r="14765" spans="1:4" x14ac:dyDescent="0.25">
      <c r="A14765" s="48">
        <v>44911.608668981484</v>
      </c>
      <c r="B14765" s="38">
        <v>20</v>
      </c>
      <c r="C14765" s="40">
        <v>545.79999999999995</v>
      </c>
      <c r="D14765" s="38" t="s">
        <v>26</v>
      </c>
    </row>
    <row r="14766" spans="1:4" x14ac:dyDescent="0.25">
      <c r="A14766" s="48">
        <v>44911.608668981484</v>
      </c>
      <c r="B14766" s="38">
        <v>19</v>
      </c>
      <c r="C14766" s="40">
        <v>545.70000000000005</v>
      </c>
      <c r="D14766" s="38" t="s">
        <v>26</v>
      </c>
    </row>
    <row r="14767" spans="1:4" x14ac:dyDescent="0.25">
      <c r="A14767" s="48">
        <v>44911.608668981484</v>
      </c>
      <c r="B14767" s="38">
        <v>6</v>
      </c>
      <c r="C14767" s="40">
        <v>545.70000000000005</v>
      </c>
      <c r="D14767" s="38" t="s">
        <v>26</v>
      </c>
    </row>
    <row r="14768" spans="1:4" x14ac:dyDescent="0.25">
      <c r="A14768" s="48">
        <v>44911.608668981484</v>
      </c>
      <c r="B14768" s="38">
        <v>13</v>
      </c>
      <c r="C14768" s="40">
        <v>545.70000000000005</v>
      </c>
      <c r="D14768" s="38" t="s">
        <v>26</v>
      </c>
    </row>
    <row r="14769" spans="1:4" x14ac:dyDescent="0.25">
      <c r="A14769" s="48">
        <v>44911.608668981484</v>
      </c>
      <c r="B14769" s="38">
        <v>18</v>
      </c>
      <c r="C14769" s="40">
        <v>545.70000000000005</v>
      </c>
      <c r="D14769" s="38" t="s">
        <v>26</v>
      </c>
    </row>
    <row r="14770" spans="1:4" x14ac:dyDescent="0.25">
      <c r="A14770" s="48">
        <v>44911.608668981484</v>
      </c>
      <c r="B14770" s="38">
        <v>24</v>
      </c>
      <c r="C14770" s="40">
        <v>545.70000000000005</v>
      </c>
      <c r="D14770" s="38" t="s">
        <v>26</v>
      </c>
    </row>
    <row r="14771" spans="1:4" x14ac:dyDescent="0.25">
      <c r="A14771" s="48">
        <v>44911.6094212963</v>
      </c>
      <c r="B14771" s="38">
        <v>55</v>
      </c>
      <c r="C14771" s="40">
        <v>544.9</v>
      </c>
      <c r="D14771" s="38" t="s">
        <v>26</v>
      </c>
    </row>
    <row r="14772" spans="1:4" x14ac:dyDescent="0.25">
      <c r="A14772" s="48">
        <v>44911.609826388885</v>
      </c>
      <c r="B14772" s="38">
        <v>9</v>
      </c>
      <c r="C14772" s="40">
        <v>544.9</v>
      </c>
      <c r="D14772" s="38" t="s">
        <v>26</v>
      </c>
    </row>
    <row r="14773" spans="1:4" x14ac:dyDescent="0.25">
      <c r="A14773" s="48">
        <v>44911.609837962962</v>
      </c>
      <c r="B14773" s="38">
        <v>7</v>
      </c>
      <c r="C14773" s="40">
        <v>544.9</v>
      </c>
      <c r="D14773" s="38" t="s">
        <v>26</v>
      </c>
    </row>
    <row r="14774" spans="1:4" x14ac:dyDescent="0.25">
      <c r="A14774" s="48">
        <v>44911.609837962962</v>
      </c>
      <c r="B14774" s="38">
        <v>7</v>
      </c>
      <c r="C14774" s="40">
        <v>544.9</v>
      </c>
      <c r="D14774" s="38" t="s">
        <v>26</v>
      </c>
    </row>
    <row r="14775" spans="1:4" x14ac:dyDescent="0.25">
      <c r="A14775" s="48">
        <v>44911.609837962962</v>
      </c>
      <c r="B14775" s="38">
        <v>15</v>
      </c>
      <c r="C14775" s="40">
        <v>544.9</v>
      </c>
      <c r="D14775" s="38" t="s">
        <v>26</v>
      </c>
    </row>
    <row r="14776" spans="1:4" x14ac:dyDescent="0.25">
      <c r="A14776" s="48">
        <v>44911.609837962962</v>
      </c>
      <c r="B14776" s="38">
        <v>6</v>
      </c>
      <c r="C14776" s="40">
        <v>544.9</v>
      </c>
      <c r="D14776" s="38" t="s">
        <v>26</v>
      </c>
    </row>
    <row r="14777" spans="1:4" x14ac:dyDescent="0.25">
      <c r="A14777" s="48">
        <v>44911.609872685185</v>
      </c>
      <c r="B14777" s="38">
        <v>30</v>
      </c>
      <c r="C14777" s="40">
        <v>544.79999999999995</v>
      </c>
      <c r="D14777" s="38" t="s">
        <v>26</v>
      </c>
    </row>
    <row r="14778" spans="1:4" x14ac:dyDescent="0.25">
      <c r="A14778" s="48">
        <v>44911.609884259262</v>
      </c>
      <c r="B14778" s="38">
        <v>14</v>
      </c>
      <c r="C14778" s="40">
        <v>544.79999999999995</v>
      </c>
      <c r="D14778" s="38" t="s">
        <v>26</v>
      </c>
    </row>
    <row r="14779" spans="1:4" x14ac:dyDescent="0.25">
      <c r="A14779" s="48">
        <v>44911.610902777778</v>
      </c>
      <c r="B14779" s="38">
        <v>24</v>
      </c>
      <c r="C14779" s="40">
        <v>544.70000000000005</v>
      </c>
      <c r="D14779" s="38" t="s">
        <v>26</v>
      </c>
    </row>
    <row r="14780" spans="1:4" x14ac:dyDescent="0.25">
      <c r="A14780" s="48">
        <v>44911.610902777778</v>
      </c>
      <c r="B14780" s="38">
        <v>20</v>
      </c>
      <c r="C14780" s="40">
        <v>544.70000000000005</v>
      </c>
      <c r="D14780" s="38" t="s">
        <v>26</v>
      </c>
    </row>
    <row r="14781" spans="1:4" x14ac:dyDescent="0.25">
      <c r="A14781" s="48">
        <v>44911.611064814817</v>
      </c>
      <c r="B14781" s="38">
        <v>13</v>
      </c>
      <c r="C14781" s="40">
        <v>544.5</v>
      </c>
      <c r="D14781" s="38" t="s">
        <v>26</v>
      </c>
    </row>
    <row r="14782" spans="1:4" x14ac:dyDescent="0.25">
      <c r="A14782" s="48">
        <v>44911.611064814817</v>
      </c>
      <c r="B14782" s="38">
        <v>5</v>
      </c>
      <c r="C14782" s="40">
        <v>544.5</v>
      </c>
      <c r="D14782" s="38" t="s">
        <v>26</v>
      </c>
    </row>
    <row r="14783" spans="1:4" x14ac:dyDescent="0.25">
      <c r="A14783" s="48">
        <v>44911.611064814817</v>
      </c>
      <c r="B14783" s="38">
        <v>13</v>
      </c>
      <c r="C14783" s="40">
        <v>544.5</v>
      </c>
      <c r="D14783" s="38" t="s">
        <v>26</v>
      </c>
    </row>
    <row r="14784" spans="1:4" x14ac:dyDescent="0.25">
      <c r="A14784" s="48">
        <v>44911.611076388886</v>
      </c>
      <c r="B14784" s="38">
        <v>14</v>
      </c>
      <c r="C14784" s="40">
        <v>544.5</v>
      </c>
      <c r="D14784" s="38" t="s">
        <v>26</v>
      </c>
    </row>
    <row r="14785" spans="1:4" x14ac:dyDescent="0.25">
      <c r="A14785" s="48">
        <v>44911.611076388886</v>
      </c>
      <c r="B14785" s="38">
        <v>5</v>
      </c>
      <c r="C14785" s="40">
        <v>544.5</v>
      </c>
      <c r="D14785" s="38" t="s">
        <v>26</v>
      </c>
    </row>
    <row r="14786" spans="1:4" x14ac:dyDescent="0.25">
      <c r="A14786" s="48">
        <v>44911.611168981479</v>
      </c>
      <c r="B14786" s="38">
        <v>7</v>
      </c>
      <c r="C14786" s="40">
        <v>544.4</v>
      </c>
      <c r="D14786" s="38" t="s">
        <v>26</v>
      </c>
    </row>
    <row r="14787" spans="1:4" x14ac:dyDescent="0.25">
      <c r="A14787" s="48">
        <v>44911.611168981479</v>
      </c>
      <c r="B14787" s="38">
        <v>15</v>
      </c>
      <c r="C14787" s="40">
        <v>544.4</v>
      </c>
      <c r="D14787" s="38" t="s">
        <v>26</v>
      </c>
    </row>
    <row r="14788" spans="1:4" x14ac:dyDescent="0.25">
      <c r="A14788" s="48">
        <v>44911.611168981479</v>
      </c>
      <c r="B14788" s="38">
        <v>12</v>
      </c>
      <c r="C14788" s="40">
        <v>544.4</v>
      </c>
      <c r="D14788" s="38" t="s">
        <v>26</v>
      </c>
    </row>
    <row r="14789" spans="1:4" x14ac:dyDescent="0.25">
      <c r="A14789" s="48">
        <v>44911.612141203703</v>
      </c>
      <c r="B14789" s="38">
        <v>8</v>
      </c>
      <c r="C14789" s="40">
        <v>544</v>
      </c>
      <c r="D14789" s="38" t="s">
        <v>26</v>
      </c>
    </row>
    <row r="14790" spans="1:4" x14ac:dyDescent="0.25">
      <c r="A14790" s="48">
        <v>44911.612199074072</v>
      </c>
      <c r="B14790" s="38">
        <v>64</v>
      </c>
      <c r="C14790" s="40">
        <v>543.9</v>
      </c>
      <c r="D14790" s="38" t="s">
        <v>26</v>
      </c>
    </row>
    <row r="14791" spans="1:4" x14ac:dyDescent="0.25">
      <c r="A14791" s="48">
        <v>44911.612199074072</v>
      </c>
      <c r="B14791" s="38">
        <v>26</v>
      </c>
      <c r="C14791" s="40">
        <v>543.9</v>
      </c>
      <c r="D14791" s="38" t="s">
        <v>26</v>
      </c>
    </row>
    <row r="14792" spans="1:4" x14ac:dyDescent="0.25">
      <c r="A14792" s="48">
        <v>44911.613287037035</v>
      </c>
      <c r="B14792" s="38">
        <v>57</v>
      </c>
      <c r="C14792" s="40">
        <v>545.29999999999995</v>
      </c>
      <c r="D14792" s="38" t="s">
        <v>26</v>
      </c>
    </row>
    <row r="14793" spans="1:4" x14ac:dyDescent="0.25">
      <c r="A14793" s="48">
        <v>44911.613298611112</v>
      </c>
      <c r="B14793" s="38">
        <v>49</v>
      </c>
      <c r="C14793" s="40">
        <v>545.20000000000005</v>
      </c>
      <c r="D14793" s="38" t="s">
        <v>26</v>
      </c>
    </row>
    <row r="14794" spans="1:4" x14ac:dyDescent="0.25">
      <c r="A14794" s="48">
        <v>44911.613958333335</v>
      </c>
      <c r="B14794" s="38">
        <v>51</v>
      </c>
      <c r="C14794" s="40">
        <v>545.79999999999995</v>
      </c>
      <c r="D14794" s="38" t="s">
        <v>26</v>
      </c>
    </row>
    <row r="14795" spans="1:4" x14ac:dyDescent="0.25">
      <c r="A14795" s="48">
        <v>44911.61445601852</v>
      </c>
      <c r="B14795" s="38">
        <v>43</v>
      </c>
      <c r="C14795" s="40">
        <v>545.1</v>
      </c>
      <c r="D14795" s="38" t="s">
        <v>26</v>
      </c>
    </row>
    <row r="14796" spans="1:4" x14ac:dyDescent="0.25">
      <c r="A14796" s="48">
        <v>44911.61446759259</v>
      </c>
      <c r="B14796" s="38">
        <v>30</v>
      </c>
      <c r="C14796" s="40">
        <v>545</v>
      </c>
      <c r="D14796" s="38" t="s">
        <v>26</v>
      </c>
    </row>
    <row r="14797" spans="1:4" x14ac:dyDescent="0.25">
      <c r="A14797" s="48">
        <v>44911.61446759259</v>
      </c>
      <c r="B14797" s="38">
        <v>17</v>
      </c>
      <c r="C14797" s="40">
        <v>545</v>
      </c>
      <c r="D14797" s="38" t="s">
        <v>26</v>
      </c>
    </row>
    <row r="14798" spans="1:4" x14ac:dyDescent="0.25">
      <c r="A14798" s="48">
        <v>44911.615428240744</v>
      </c>
      <c r="B14798" s="38">
        <v>16</v>
      </c>
      <c r="C14798" s="40">
        <v>545.9</v>
      </c>
      <c r="D14798" s="38" t="s">
        <v>26</v>
      </c>
    </row>
    <row r="14799" spans="1:4" x14ac:dyDescent="0.25">
      <c r="A14799" s="48">
        <v>44911.615428240744</v>
      </c>
      <c r="B14799" s="38">
        <v>23</v>
      </c>
      <c r="C14799" s="40">
        <v>545.9</v>
      </c>
      <c r="D14799" s="38" t="s">
        <v>26</v>
      </c>
    </row>
    <row r="14800" spans="1:4" x14ac:dyDescent="0.25">
      <c r="A14800" s="48">
        <v>44911.615659722222</v>
      </c>
      <c r="B14800" s="38">
        <v>15</v>
      </c>
      <c r="C14800" s="40">
        <v>545.79999999999995</v>
      </c>
      <c r="D14800" s="38" t="s">
        <v>26</v>
      </c>
    </row>
    <row r="14801" spans="1:4" x14ac:dyDescent="0.25">
      <c r="A14801" s="48">
        <v>44911.615659722222</v>
      </c>
      <c r="B14801" s="38">
        <v>21</v>
      </c>
      <c r="C14801" s="40">
        <v>545.79999999999995</v>
      </c>
      <c r="D14801" s="38" t="s">
        <v>26</v>
      </c>
    </row>
    <row r="14802" spans="1:4" x14ac:dyDescent="0.25">
      <c r="A14802" s="48">
        <v>44911.615659722222</v>
      </c>
      <c r="B14802" s="38">
        <v>3</v>
      </c>
      <c r="C14802" s="40">
        <v>545.79999999999995</v>
      </c>
      <c r="D14802" s="38" t="s">
        <v>26</v>
      </c>
    </row>
    <row r="14803" spans="1:4" x14ac:dyDescent="0.25">
      <c r="A14803" s="48">
        <v>44911.615671296298</v>
      </c>
      <c r="B14803" s="38">
        <v>42</v>
      </c>
      <c r="C14803" s="40">
        <v>545.6</v>
      </c>
      <c r="D14803" s="38" t="s">
        <v>26</v>
      </c>
    </row>
    <row r="14804" spans="1:4" x14ac:dyDescent="0.25">
      <c r="A14804" s="48">
        <v>44911.617002314815</v>
      </c>
      <c r="B14804" s="38">
        <v>20</v>
      </c>
      <c r="C14804" s="40">
        <v>546</v>
      </c>
      <c r="D14804" s="38" t="s">
        <v>26</v>
      </c>
    </row>
    <row r="14805" spans="1:4" x14ac:dyDescent="0.25">
      <c r="A14805" s="48">
        <v>44911.617002314815</v>
      </c>
      <c r="B14805" s="38">
        <v>22</v>
      </c>
      <c r="C14805" s="40">
        <v>546</v>
      </c>
      <c r="D14805" s="38" t="s">
        <v>26</v>
      </c>
    </row>
    <row r="14806" spans="1:4" x14ac:dyDescent="0.25">
      <c r="A14806" s="48">
        <v>44911.617083333331</v>
      </c>
      <c r="B14806" s="38">
        <v>23</v>
      </c>
      <c r="C14806" s="40">
        <v>545.9</v>
      </c>
      <c r="D14806" s="38" t="s">
        <v>26</v>
      </c>
    </row>
    <row r="14807" spans="1:4" x14ac:dyDescent="0.25">
      <c r="A14807" s="48">
        <v>44911.617083333331</v>
      </c>
      <c r="B14807" s="38">
        <v>25</v>
      </c>
      <c r="C14807" s="40">
        <v>545.9</v>
      </c>
      <c r="D14807" s="38" t="s">
        <v>26</v>
      </c>
    </row>
    <row r="14808" spans="1:4" x14ac:dyDescent="0.25">
      <c r="A14808" s="48">
        <v>44911.617673611108</v>
      </c>
      <c r="B14808" s="38">
        <v>40</v>
      </c>
      <c r="C14808" s="40">
        <v>547.9</v>
      </c>
      <c r="D14808" s="38" t="s">
        <v>26</v>
      </c>
    </row>
    <row r="14809" spans="1:4" x14ac:dyDescent="0.25">
      <c r="A14809" s="48">
        <v>44911.617951388886</v>
      </c>
      <c r="B14809" s="38">
        <v>54</v>
      </c>
      <c r="C14809" s="40">
        <v>547.79999999999995</v>
      </c>
      <c r="D14809" s="38" t="s">
        <v>26</v>
      </c>
    </row>
    <row r="14810" spans="1:4" x14ac:dyDescent="0.25">
      <c r="A14810" s="48">
        <v>44911.617951388886</v>
      </c>
      <c r="B14810" s="38">
        <v>18</v>
      </c>
      <c r="C14810" s="40">
        <v>547.70000000000005</v>
      </c>
      <c r="D14810" s="38" t="s">
        <v>26</v>
      </c>
    </row>
    <row r="14811" spans="1:4" x14ac:dyDescent="0.25">
      <c r="A14811" s="48">
        <v>44911.619155092594</v>
      </c>
      <c r="B14811" s="38">
        <v>7</v>
      </c>
      <c r="C14811" s="40">
        <v>546.4</v>
      </c>
      <c r="D14811" s="38" t="s">
        <v>26</v>
      </c>
    </row>
    <row r="14812" spans="1:4" x14ac:dyDescent="0.25">
      <c r="A14812" s="48">
        <v>44911.619155092594</v>
      </c>
      <c r="B14812" s="38">
        <v>37</v>
      </c>
      <c r="C14812" s="40">
        <v>546.4</v>
      </c>
      <c r="D14812" s="38" t="s">
        <v>26</v>
      </c>
    </row>
    <row r="14813" spans="1:4" x14ac:dyDescent="0.25">
      <c r="A14813" s="48">
        <v>44911.619409722225</v>
      </c>
      <c r="B14813" s="38">
        <v>40</v>
      </c>
      <c r="C14813" s="40">
        <v>546.20000000000005</v>
      </c>
      <c r="D14813" s="38" t="s">
        <v>26</v>
      </c>
    </row>
    <row r="14814" spans="1:4" x14ac:dyDescent="0.25">
      <c r="A14814" s="48">
        <v>44911.620451388888</v>
      </c>
      <c r="B14814" s="38">
        <v>25</v>
      </c>
      <c r="C14814" s="40">
        <v>547</v>
      </c>
      <c r="D14814" s="38" t="s">
        <v>26</v>
      </c>
    </row>
    <row r="14815" spans="1:4" x14ac:dyDescent="0.25">
      <c r="A14815" s="48">
        <v>44911.620451388888</v>
      </c>
      <c r="B14815" s="38">
        <v>16</v>
      </c>
      <c r="C14815" s="40">
        <v>547</v>
      </c>
      <c r="D14815" s="38" t="s">
        <v>26</v>
      </c>
    </row>
    <row r="14816" spans="1:4" x14ac:dyDescent="0.25">
      <c r="A14816" s="48">
        <v>44911.620451388888</v>
      </c>
      <c r="B14816" s="38">
        <v>7</v>
      </c>
      <c r="C14816" s="40">
        <v>546.79999999999995</v>
      </c>
      <c r="D14816" s="38" t="s">
        <v>26</v>
      </c>
    </row>
    <row r="14817" spans="1:4" x14ac:dyDescent="0.25">
      <c r="A14817" s="48">
        <v>44911.620451388888</v>
      </c>
      <c r="B14817" s="38">
        <v>33</v>
      </c>
      <c r="C14817" s="40">
        <v>546.79999999999995</v>
      </c>
      <c r="D14817" s="38" t="s">
        <v>26</v>
      </c>
    </row>
    <row r="14818" spans="1:4" x14ac:dyDescent="0.25">
      <c r="A14818" s="48">
        <v>44911.621261574073</v>
      </c>
      <c r="B14818" s="38">
        <v>35</v>
      </c>
      <c r="C14818" s="40">
        <v>547.4</v>
      </c>
      <c r="D14818" s="38" t="s">
        <v>26</v>
      </c>
    </row>
    <row r="14819" spans="1:4" x14ac:dyDescent="0.25">
      <c r="A14819" s="48">
        <v>44911.621261574073</v>
      </c>
      <c r="B14819" s="38">
        <v>7</v>
      </c>
      <c r="C14819" s="40">
        <v>547.4</v>
      </c>
      <c r="D14819" s="38" t="s">
        <v>26</v>
      </c>
    </row>
    <row r="14820" spans="1:4" x14ac:dyDescent="0.25">
      <c r="A14820" s="48">
        <v>44911.621574074074</v>
      </c>
      <c r="B14820" s="38">
        <v>24</v>
      </c>
      <c r="C14820" s="40">
        <v>548</v>
      </c>
      <c r="D14820" s="38" t="s">
        <v>26</v>
      </c>
    </row>
    <row r="14821" spans="1:4" x14ac:dyDescent="0.25">
      <c r="A14821" s="48">
        <v>44911.621574074074</v>
      </c>
      <c r="B14821" s="38">
        <v>17</v>
      </c>
      <c r="C14821" s="40">
        <v>548</v>
      </c>
      <c r="D14821" s="38" t="s">
        <v>26</v>
      </c>
    </row>
    <row r="14822" spans="1:4" x14ac:dyDescent="0.25">
      <c r="A14822" s="48">
        <v>44911.621574074074</v>
      </c>
      <c r="B14822" s="38">
        <v>23</v>
      </c>
      <c r="C14822" s="40">
        <v>547.9</v>
      </c>
      <c r="D14822" s="38" t="s">
        <v>26</v>
      </c>
    </row>
    <row r="14823" spans="1:4" x14ac:dyDescent="0.25">
      <c r="A14823" s="48">
        <v>44911.621574074074</v>
      </c>
      <c r="B14823" s="38">
        <v>2</v>
      </c>
      <c r="C14823" s="40">
        <v>547.9</v>
      </c>
      <c r="D14823" s="38" t="s">
        <v>26</v>
      </c>
    </row>
    <row r="14824" spans="1:4" x14ac:dyDescent="0.25">
      <c r="A14824" s="48">
        <v>44911.621574074074</v>
      </c>
      <c r="B14824" s="38">
        <v>16</v>
      </c>
      <c r="C14824" s="40">
        <v>547.9</v>
      </c>
      <c r="D14824" s="38" t="s">
        <v>26</v>
      </c>
    </row>
    <row r="14825" spans="1:4" x14ac:dyDescent="0.25">
      <c r="A14825" s="48">
        <v>44911.62259259259</v>
      </c>
      <c r="B14825" s="38">
        <v>15</v>
      </c>
      <c r="C14825" s="40">
        <v>548</v>
      </c>
      <c r="D14825" s="38" t="s">
        <v>26</v>
      </c>
    </row>
    <row r="14826" spans="1:4" x14ac:dyDescent="0.25">
      <c r="A14826" s="48">
        <v>44911.62259259259</v>
      </c>
      <c r="B14826" s="38">
        <v>12</v>
      </c>
      <c r="C14826" s="40">
        <v>548</v>
      </c>
      <c r="D14826" s="38" t="s">
        <v>26</v>
      </c>
    </row>
    <row r="14827" spans="1:4" x14ac:dyDescent="0.25">
      <c r="A14827" s="48">
        <v>44911.62259259259</v>
      </c>
      <c r="B14827" s="38">
        <v>7</v>
      </c>
      <c r="C14827" s="40">
        <v>548</v>
      </c>
      <c r="D14827" s="38" t="s">
        <v>26</v>
      </c>
    </row>
    <row r="14828" spans="1:4" x14ac:dyDescent="0.25">
      <c r="A14828" s="48">
        <v>44911.622627314813</v>
      </c>
      <c r="B14828" s="38">
        <v>16</v>
      </c>
      <c r="C14828" s="40">
        <v>547.9</v>
      </c>
      <c r="D14828" s="38" t="s">
        <v>26</v>
      </c>
    </row>
    <row r="14829" spans="1:4" x14ac:dyDescent="0.25">
      <c r="A14829" s="48">
        <v>44911.622627314813</v>
      </c>
      <c r="B14829" s="38">
        <v>30</v>
      </c>
      <c r="C14829" s="40">
        <v>547.9</v>
      </c>
      <c r="D14829" s="38" t="s">
        <v>26</v>
      </c>
    </row>
    <row r="14830" spans="1:4" x14ac:dyDescent="0.25">
      <c r="A14830" s="48">
        <v>44911.623668981483</v>
      </c>
      <c r="B14830" s="38">
        <v>13</v>
      </c>
      <c r="C14830" s="40">
        <v>549.4</v>
      </c>
      <c r="D14830" s="38" t="s">
        <v>26</v>
      </c>
    </row>
    <row r="14831" spans="1:4" x14ac:dyDescent="0.25">
      <c r="A14831" s="48">
        <v>44911.623668981483</v>
      </c>
      <c r="B14831" s="38">
        <v>9</v>
      </c>
      <c r="C14831" s="40">
        <v>549.4</v>
      </c>
      <c r="D14831" s="38" t="s">
        <v>26</v>
      </c>
    </row>
    <row r="14832" spans="1:4" x14ac:dyDescent="0.25">
      <c r="A14832" s="48">
        <v>44911.623668981483</v>
      </c>
      <c r="B14832" s="38">
        <v>16</v>
      </c>
      <c r="C14832" s="40">
        <v>549.4</v>
      </c>
      <c r="D14832" s="38" t="s">
        <v>26</v>
      </c>
    </row>
    <row r="14833" spans="1:4" x14ac:dyDescent="0.25">
      <c r="A14833" s="48">
        <v>44911.623993055553</v>
      </c>
      <c r="B14833" s="38">
        <v>27</v>
      </c>
      <c r="C14833" s="40">
        <v>549.79999999999995</v>
      </c>
      <c r="D14833" s="38" t="s">
        <v>26</v>
      </c>
    </row>
    <row r="14834" spans="1:4" x14ac:dyDescent="0.25">
      <c r="A14834" s="48">
        <v>44911.624872685185</v>
      </c>
      <c r="B14834" s="38">
        <v>43</v>
      </c>
      <c r="C14834" s="40">
        <v>549</v>
      </c>
      <c r="D14834" s="38" t="s">
        <v>26</v>
      </c>
    </row>
    <row r="14835" spans="1:4" x14ac:dyDescent="0.25">
      <c r="A14835" s="48">
        <v>44911.624884259261</v>
      </c>
      <c r="B14835" s="38">
        <v>15</v>
      </c>
      <c r="C14835" s="40">
        <v>548.79999999999995</v>
      </c>
      <c r="D14835" s="38" t="s">
        <v>26</v>
      </c>
    </row>
    <row r="14836" spans="1:4" x14ac:dyDescent="0.25">
      <c r="A14836" s="48">
        <v>44911.624884259261</v>
      </c>
      <c r="B14836" s="38">
        <v>16</v>
      </c>
      <c r="C14836" s="40">
        <v>548.79999999999995</v>
      </c>
      <c r="D14836" s="38" t="s">
        <v>26</v>
      </c>
    </row>
    <row r="14837" spans="1:4" x14ac:dyDescent="0.25">
      <c r="A14837" s="48">
        <v>44911.624884259261</v>
      </c>
      <c r="B14837" s="38">
        <v>9</v>
      </c>
      <c r="C14837" s="40">
        <v>548.79999999999995</v>
      </c>
      <c r="D14837" s="38" t="s">
        <v>26</v>
      </c>
    </row>
    <row r="14838" spans="1:4" x14ac:dyDescent="0.25">
      <c r="A14838" s="48">
        <v>44911.625868055555</v>
      </c>
      <c r="B14838" s="38">
        <v>16</v>
      </c>
      <c r="C14838" s="40">
        <v>547.79999999999995</v>
      </c>
      <c r="D14838" s="38" t="s">
        <v>26</v>
      </c>
    </row>
    <row r="14839" spans="1:4" x14ac:dyDescent="0.25">
      <c r="A14839" s="48">
        <v>44911.626006944447</v>
      </c>
      <c r="B14839" s="38">
        <v>5</v>
      </c>
      <c r="C14839" s="40">
        <v>547.9</v>
      </c>
      <c r="D14839" s="38" t="s">
        <v>26</v>
      </c>
    </row>
    <row r="14840" spans="1:4" x14ac:dyDescent="0.25">
      <c r="A14840" s="48">
        <v>44911.626006944447</v>
      </c>
      <c r="B14840" s="38">
        <v>33</v>
      </c>
      <c r="C14840" s="40">
        <v>547.9</v>
      </c>
      <c r="D14840" s="38" t="s">
        <v>26</v>
      </c>
    </row>
    <row r="14841" spans="1:4" x14ac:dyDescent="0.25">
      <c r="A14841" s="48">
        <v>44911.626400462963</v>
      </c>
      <c r="B14841" s="38">
        <v>16</v>
      </c>
      <c r="C14841" s="40">
        <v>548.70000000000005</v>
      </c>
      <c r="D14841" s="38" t="s">
        <v>26</v>
      </c>
    </row>
    <row r="14842" spans="1:4" x14ac:dyDescent="0.25">
      <c r="A14842" s="48">
        <v>44911.627476851849</v>
      </c>
      <c r="B14842" s="38">
        <v>29</v>
      </c>
      <c r="C14842" s="40">
        <v>547.5</v>
      </c>
      <c r="D14842" s="38" t="s">
        <v>26</v>
      </c>
    </row>
    <row r="14843" spans="1:4" x14ac:dyDescent="0.25">
      <c r="A14843" s="48">
        <v>44911.62773148148</v>
      </c>
      <c r="B14843" s="38">
        <v>29</v>
      </c>
      <c r="C14843" s="40">
        <v>548.1</v>
      </c>
      <c r="D14843" s="38" t="s">
        <v>26</v>
      </c>
    </row>
    <row r="14844" spans="1:4" x14ac:dyDescent="0.25">
      <c r="A14844" s="48">
        <v>44911.62871527778</v>
      </c>
      <c r="B14844" s="38">
        <v>4</v>
      </c>
      <c r="C14844" s="40">
        <v>548</v>
      </c>
      <c r="D14844" s="38" t="s">
        <v>26</v>
      </c>
    </row>
    <row r="14845" spans="1:4" x14ac:dyDescent="0.25">
      <c r="A14845" s="48">
        <v>44911.62871527778</v>
      </c>
      <c r="B14845" s="38">
        <v>23</v>
      </c>
      <c r="C14845" s="40">
        <v>548</v>
      </c>
      <c r="D14845" s="38" t="s">
        <v>26</v>
      </c>
    </row>
    <row r="14846" spans="1:4" x14ac:dyDescent="0.25">
      <c r="A14846" s="48">
        <v>44911.628854166665</v>
      </c>
      <c r="B14846" s="38">
        <v>13</v>
      </c>
      <c r="C14846" s="40">
        <v>547.79999999999995</v>
      </c>
      <c r="D14846" s="38" t="s">
        <v>26</v>
      </c>
    </row>
    <row r="14847" spans="1:4" x14ac:dyDescent="0.25">
      <c r="A14847" s="48">
        <v>44911.628854166665</v>
      </c>
      <c r="B14847" s="38">
        <v>18</v>
      </c>
      <c r="C14847" s="40">
        <v>547.79999999999995</v>
      </c>
      <c r="D14847" s="38" t="s">
        <v>26</v>
      </c>
    </row>
    <row r="14848" spans="1:4" x14ac:dyDescent="0.25">
      <c r="A14848" s="48">
        <v>44911.629594907405</v>
      </c>
      <c r="B14848" s="38">
        <v>30</v>
      </c>
      <c r="C14848" s="40">
        <v>546.79999999999995</v>
      </c>
      <c r="D14848" s="38" t="s">
        <v>26</v>
      </c>
    </row>
    <row r="14849" spans="1:4" x14ac:dyDescent="0.25">
      <c r="A14849" s="48">
        <v>44911.629594907405</v>
      </c>
      <c r="B14849" s="38">
        <v>30</v>
      </c>
      <c r="C14849" s="40">
        <v>546.79999999999995</v>
      </c>
      <c r="D14849" s="38" t="s">
        <v>26</v>
      </c>
    </row>
    <row r="14850" spans="1:4" x14ac:dyDescent="0.25">
      <c r="A14850" s="48">
        <v>44911.629594907405</v>
      </c>
      <c r="B14850" s="38">
        <v>4</v>
      </c>
      <c r="C14850" s="40">
        <v>546.79999999999995</v>
      </c>
      <c r="D14850" s="38" t="s">
        <v>26</v>
      </c>
    </row>
    <row r="14851" spans="1:4" x14ac:dyDescent="0.25">
      <c r="A14851" s="48">
        <v>44911.630636574075</v>
      </c>
      <c r="B14851" s="38">
        <v>33</v>
      </c>
      <c r="C14851" s="40">
        <v>546.29999999999995</v>
      </c>
      <c r="D14851" s="38" t="s">
        <v>26</v>
      </c>
    </row>
    <row r="14852" spans="1:4" x14ac:dyDescent="0.25">
      <c r="A14852" s="48">
        <v>44911.631099537037</v>
      </c>
      <c r="B14852" s="38">
        <v>28</v>
      </c>
      <c r="C14852" s="40">
        <v>546.6</v>
      </c>
      <c r="D14852" s="38" t="s">
        <v>26</v>
      </c>
    </row>
    <row r="14853" spans="1:4" x14ac:dyDescent="0.25">
      <c r="A14853" s="48">
        <v>44911.631805555553</v>
      </c>
      <c r="B14853" s="38">
        <v>29</v>
      </c>
      <c r="C14853" s="40">
        <v>546.4</v>
      </c>
      <c r="D14853" s="38" t="s">
        <v>26</v>
      </c>
    </row>
    <row r="14854" spans="1:4" x14ac:dyDescent="0.25">
      <c r="A14854" s="48">
        <v>44911.631874999999</v>
      </c>
      <c r="B14854" s="38">
        <v>31</v>
      </c>
      <c r="C14854" s="40">
        <v>546.20000000000005</v>
      </c>
      <c r="D14854" s="38" t="s">
        <v>26</v>
      </c>
    </row>
    <row r="14855" spans="1:4" x14ac:dyDescent="0.25">
      <c r="A14855" s="48">
        <v>44911.633356481485</v>
      </c>
      <c r="B14855" s="38">
        <v>30</v>
      </c>
      <c r="C14855" s="40">
        <v>546.70000000000005</v>
      </c>
      <c r="D14855" s="38" t="s">
        <v>26</v>
      </c>
    </row>
    <row r="14856" spans="1:4" x14ac:dyDescent="0.25">
      <c r="A14856" s="48">
        <v>44911.633738425924</v>
      </c>
      <c r="B14856" s="38">
        <v>10</v>
      </c>
      <c r="C14856" s="40">
        <v>546.9</v>
      </c>
      <c r="D14856" s="38" t="s">
        <v>26</v>
      </c>
    </row>
    <row r="14857" spans="1:4" x14ac:dyDescent="0.25">
      <c r="A14857" s="48">
        <v>44911.633738425924</v>
      </c>
      <c r="B14857" s="38">
        <v>18</v>
      </c>
      <c r="C14857" s="40">
        <v>546.9</v>
      </c>
      <c r="D14857" s="38" t="s">
        <v>26</v>
      </c>
    </row>
    <row r="14858" spans="1:4" x14ac:dyDescent="0.25">
      <c r="A14858" s="48">
        <v>44911.633738425924</v>
      </c>
      <c r="B14858" s="38">
        <v>5</v>
      </c>
      <c r="C14858" s="40">
        <v>546.9</v>
      </c>
      <c r="D14858" s="38" t="s">
        <v>26</v>
      </c>
    </row>
    <row r="14859" spans="1:4" x14ac:dyDescent="0.25">
      <c r="A14859" s="48">
        <v>44911.634166666663</v>
      </c>
      <c r="B14859" s="38">
        <v>27</v>
      </c>
      <c r="C14859" s="40">
        <v>546.4</v>
      </c>
      <c r="D14859" s="38" t="s">
        <v>26</v>
      </c>
    </row>
    <row r="14860" spans="1:4" x14ac:dyDescent="0.25">
      <c r="A14860" s="48">
        <v>44911.634270833332</v>
      </c>
      <c r="B14860" s="38">
        <v>29</v>
      </c>
      <c r="C14860" s="40">
        <v>546.29999999999995</v>
      </c>
      <c r="D14860" s="38" t="s">
        <v>26</v>
      </c>
    </row>
    <row r="14861" spans="1:4" x14ac:dyDescent="0.25">
      <c r="A14861" s="48">
        <v>44911.635254629633</v>
      </c>
      <c r="B14861" s="38">
        <v>32</v>
      </c>
      <c r="C14861" s="40">
        <v>545.70000000000005</v>
      </c>
      <c r="D14861" s="38" t="s">
        <v>26</v>
      </c>
    </row>
    <row r="14862" spans="1:4" x14ac:dyDescent="0.25">
      <c r="A14862" s="48">
        <v>44911.635254629633</v>
      </c>
      <c r="B14862" s="38">
        <v>36</v>
      </c>
      <c r="C14862" s="40">
        <v>545.6</v>
      </c>
      <c r="D14862" s="38" t="s">
        <v>26</v>
      </c>
    </row>
    <row r="14863" spans="1:4" x14ac:dyDescent="0.25">
      <c r="A14863" s="48">
        <v>44911.637476851851</v>
      </c>
      <c r="B14863" s="38">
        <v>21</v>
      </c>
      <c r="C14863" s="40">
        <v>546</v>
      </c>
      <c r="D14863" s="38" t="s">
        <v>26</v>
      </c>
    </row>
    <row r="14864" spans="1:4" x14ac:dyDescent="0.25">
      <c r="A14864" s="48">
        <v>44911.637569444443</v>
      </c>
      <c r="B14864" s="38">
        <v>12</v>
      </c>
      <c r="C14864" s="40">
        <v>545.9</v>
      </c>
      <c r="D14864" s="38" t="s">
        <v>26</v>
      </c>
    </row>
    <row r="14865" spans="1:4" x14ac:dyDescent="0.25">
      <c r="A14865" s="48">
        <v>44911.637708333335</v>
      </c>
      <c r="B14865" s="38">
        <v>16</v>
      </c>
      <c r="C14865" s="40">
        <v>545.79999999999995</v>
      </c>
      <c r="D14865" s="38" t="s">
        <v>26</v>
      </c>
    </row>
    <row r="14866" spans="1:4" x14ac:dyDescent="0.25">
      <c r="A14866" s="48">
        <v>44911.63784722222</v>
      </c>
      <c r="B14866" s="38">
        <v>4</v>
      </c>
      <c r="C14866" s="40">
        <v>545.70000000000005</v>
      </c>
      <c r="D14866" s="38" t="s">
        <v>26</v>
      </c>
    </row>
    <row r="14867" spans="1:4" x14ac:dyDescent="0.25">
      <c r="A14867" s="48">
        <v>44911.63790509259</v>
      </c>
      <c r="B14867" s="38">
        <v>5</v>
      </c>
      <c r="C14867" s="40">
        <v>545.70000000000005</v>
      </c>
      <c r="D14867" s="38" t="s">
        <v>26</v>
      </c>
    </row>
    <row r="14868" spans="1:4" x14ac:dyDescent="0.25">
      <c r="A14868" s="48">
        <v>44911.63790509259</v>
      </c>
      <c r="B14868" s="38">
        <v>8</v>
      </c>
      <c r="C14868" s="40">
        <v>545.70000000000005</v>
      </c>
      <c r="D14868" s="38" t="s">
        <v>26</v>
      </c>
    </row>
    <row r="14869" spans="1:4" x14ac:dyDescent="0.25">
      <c r="A14869" s="48">
        <v>44911.63790509259</v>
      </c>
      <c r="B14869" s="38">
        <v>2</v>
      </c>
      <c r="C14869" s="40">
        <v>545.6</v>
      </c>
      <c r="D14869" s="38" t="s">
        <v>26</v>
      </c>
    </row>
    <row r="14870" spans="1:4" x14ac:dyDescent="0.25">
      <c r="A14870" s="48">
        <v>44911.638171296298</v>
      </c>
      <c r="B14870" s="38">
        <v>28</v>
      </c>
      <c r="C14870" s="40">
        <v>545.6</v>
      </c>
      <c r="D14870" s="38" t="s">
        <v>26</v>
      </c>
    </row>
    <row r="14871" spans="1:4" x14ac:dyDescent="0.25">
      <c r="A14871" s="48">
        <v>44911.638171296298</v>
      </c>
      <c r="B14871" s="38">
        <v>3</v>
      </c>
      <c r="C14871" s="40">
        <v>545.6</v>
      </c>
      <c r="D14871" s="38" t="s">
        <v>26</v>
      </c>
    </row>
    <row r="14872" spans="1:4" x14ac:dyDescent="0.25">
      <c r="A14872" s="48">
        <v>44911.638726851852</v>
      </c>
      <c r="B14872" s="38">
        <v>12</v>
      </c>
      <c r="C14872" s="40">
        <v>545.6</v>
      </c>
      <c r="D14872" s="38" t="s">
        <v>26</v>
      </c>
    </row>
    <row r="14873" spans="1:4" x14ac:dyDescent="0.25">
      <c r="A14873" s="48">
        <v>44911.638784722221</v>
      </c>
      <c r="B14873" s="38">
        <v>15</v>
      </c>
      <c r="C14873" s="40">
        <v>545.6</v>
      </c>
      <c r="D14873" s="38" t="s">
        <v>26</v>
      </c>
    </row>
    <row r="14874" spans="1:4" x14ac:dyDescent="0.25">
      <c r="A14874" s="48">
        <v>44911.638784722221</v>
      </c>
      <c r="B14874" s="38">
        <v>6</v>
      </c>
      <c r="C14874" s="40">
        <v>545.6</v>
      </c>
      <c r="D14874" s="38" t="s">
        <v>26</v>
      </c>
    </row>
    <row r="14875" spans="1:4" x14ac:dyDescent="0.25">
      <c r="A14875" s="48">
        <v>44911.638796296298</v>
      </c>
      <c r="B14875" s="38">
        <v>31</v>
      </c>
      <c r="C14875" s="40">
        <v>545.5</v>
      </c>
      <c r="D14875" s="38" t="s">
        <v>26</v>
      </c>
    </row>
    <row r="14876" spans="1:4" x14ac:dyDescent="0.25">
      <c r="A14876" s="48">
        <v>44911.639675925922</v>
      </c>
      <c r="B14876" s="38">
        <v>15</v>
      </c>
      <c r="C14876" s="40">
        <v>544.9</v>
      </c>
      <c r="D14876" s="38" t="s">
        <v>26</v>
      </c>
    </row>
    <row r="14877" spans="1:4" x14ac:dyDescent="0.25">
      <c r="A14877" s="48">
        <v>44911.639675925922</v>
      </c>
      <c r="B14877" s="38">
        <v>15</v>
      </c>
      <c r="C14877" s="40">
        <v>544.9</v>
      </c>
      <c r="D14877" s="38" t="s">
        <v>26</v>
      </c>
    </row>
    <row r="14878" spans="1:4" x14ac:dyDescent="0.25">
      <c r="A14878" s="48">
        <v>44911.639687499999</v>
      </c>
      <c r="B14878" s="38">
        <v>2</v>
      </c>
      <c r="C14878" s="40">
        <v>544.9</v>
      </c>
      <c r="D14878" s="38" t="s">
        <v>26</v>
      </c>
    </row>
    <row r="14879" spans="1:4" x14ac:dyDescent="0.25">
      <c r="A14879" s="48">
        <v>44911.640081018515</v>
      </c>
      <c r="B14879" s="38">
        <v>15</v>
      </c>
      <c r="C14879" s="40">
        <v>545.1</v>
      </c>
      <c r="D14879" s="38" t="s">
        <v>26</v>
      </c>
    </row>
    <row r="14880" spans="1:4" x14ac:dyDescent="0.25">
      <c r="A14880" s="48">
        <v>44911.640081018515</v>
      </c>
      <c r="B14880" s="38">
        <v>9</v>
      </c>
      <c r="C14880" s="40">
        <v>545.1</v>
      </c>
      <c r="D14880" s="38" t="s">
        <v>26</v>
      </c>
    </row>
    <row r="14881" spans="1:4" x14ac:dyDescent="0.25">
      <c r="A14881" s="48">
        <v>44911.640636574077</v>
      </c>
      <c r="B14881" s="38">
        <v>24</v>
      </c>
      <c r="C14881" s="40">
        <v>545.1</v>
      </c>
      <c r="D14881" s="38" t="s">
        <v>26</v>
      </c>
    </row>
    <row r="14882" spans="1:4" x14ac:dyDescent="0.25">
      <c r="A14882" s="48">
        <v>44911.641122685185</v>
      </c>
      <c r="B14882" s="38">
        <v>41</v>
      </c>
      <c r="C14882" s="40">
        <v>544.79999999999995</v>
      </c>
      <c r="D14882" s="38" t="s">
        <v>26</v>
      </c>
    </row>
    <row r="14883" spans="1:4" x14ac:dyDescent="0.25">
      <c r="A14883" s="48">
        <v>44911.642222222225</v>
      </c>
      <c r="B14883" s="38">
        <v>13</v>
      </c>
      <c r="C14883" s="40">
        <v>543.9</v>
      </c>
      <c r="D14883" s="38" t="s">
        <v>26</v>
      </c>
    </row>
    <row r="14884" spans="1:4" x14ac:dyDescent="0.25">
      <c r="A14884" s="48">
        <v>44911.642233796294</v>
      </c>
      <c r="B14884" s="38">
        <v>20</v>
      </c>
      <c r="C14884" s="40">
        <v>543.79999999999995</v>
      </c>
      <c r="D14884" s="38" t="s">
        <v>26</v>
      </c>
    </row>
    <row r="14885" spans="1:4" x14ac:dyDescent="0.25">
      <c r="A14885" s="48">
        <v>44911.642256944448</v>
      </c>
      <c r="B14885" s="38">
        <v>31</v>
      </c>
      <c r="C14885" s="40">
        <v>543.70000000000005</v>
      </c>
      <c r="D14885" s="38" t="s">
        <v>26</v>
      </c>
    </row>
    <row r="14886" spans="1:4" x14ac:dyDescent="0.25">
      <c r="A14886" s="48">
        <v>44911.643391203703</v>
      </c>
      <c r="B14886" s="38">
        <v>43</v>
      </c>
      <c r="C14886" s="40">
        <v>543.5</v>
      </c>
      <c r="D14886" s="38" t="s">
        <v>26</v>
      </c>
    </row>
    <row r="14887" spans="1:4" x14ac:dyDescent="0.25">
      <c r="A14887" s="48">
        <v>44911.644618055558</v>
      </c>
      <c r="B14887" s="38">
        <v>15</v>
      </c>
      <c r="C14887" s="40">
        <v>543.9</v>
      </c>
      <c r="D14887" s="38" t="s">
        <v>26</v>
      </c>
    </row>
    <row r="14888" spans="1:4" x14ac:dyDescent="0.25">
      <c r="A14888" s="48">
        <v>44911.644618055558</v>
      </c>
      <c r="B14888" s="38">
        <v>7</v>
      </c>
      <c r="C14888" s="40">
        <v>543.9</v>
      </c>
      <c r="D14888" s="38" t="s">
        <v>26</v>
      </c>
    </row>
    <row r="14889" spans="1:4" x14ac:dyDescent="0.25">
      <c r="A14889" s="48">
        <v>44911.644618055558</v>
      </c>
      <c r="B14889" s="38">
        <v>7</v>
      </c>
      <c r="C14889" s="40">
        <v>543.9</v>
      </c>
      <c r="D14889" s="38" t="s">
        <v>26</v>
      </c>
    </row>
    <row r="14890" spans="1:4" x14ac:dyDescent="0.25">
      <c r="A14890" s="48">
        <v>44911.644618055558</v>
      </c>
      <c r="B14890" s="38">
        <v>12</v>
      </c>
      <c r="C14890" s="40">
        <v>543.9</v>
      </c>
      <c r="D14890" s="38" t="s">
        <v>26</v>
      </c>
    </row>
    <row r="14891" spans="1:4" x14ac:dyDescent="0.25">
      <c r="A14891" s="48">
        <v>44911.644803240742</v>
      </c>
      <c r="B14891" s="38">
        <v>15</v>
      </c>
      <c r="C14891" s="40">
        <v>543.6</v>
      </c>
      <c r="D14891" s="38" t="s">
        <v>26</v>
      </c>
    </row>
    <row r="14892" spans="1:4" x14ac:dyDescent="0.25">
      <c r="A14892" s="48">
        <v>44911.644803240742</v>
      </c>
      <c r="B14892" s="38">
        <v>21</v>
      </c>
      <c r="C14892" s="40">
        <v>543.6</v>
      </c>
      <c r="D14892" s="38" t="s">
        <v>26</v>
      </c>
    </row>
    <row r="14893" spans="1:4" x14ac:dyDescent="0.25">
      <c r="A14893" s="48">
        <v>44911.645428240743</v>
      </c>
      <c r="B14893" s="38">
        <v>31</v>
      </c>
      <c r="C14893" s="40">
        <v>542.9</v>
      </c>
      <c r="D14893" s="38" t="s">
        <v>26</v>
      </c>
    </row>
    <row r="14894" spans="1:4" x14ac:dyDescent="0.25">
      <c r="A14894" s="48">
        <v>44911.645798611113</v>
      </c>
      <c r="B14894" s="38">
        <v>2</v>
      </c>
      <c r="C14894" s="40">
        <v>542.5</v>
      </c>
      <c r="D14894" s="38" t="s">
        <v>26</v>
      </c>
    </row>
    <row r="14895" spans="1:4" x14ac:dyDescent="0.25">
      <c r="A14895" s="48">
        <v>44911.645937499998</v>
      </c>
      <c r="B14895" s="38">
        <v>1</v>
      </c>
      <c r="C14895" s="40">
        <v>542.5</v>
      </c>
      <c r="D14895" s="38" t="s">
        <v>26</v>
      </c>
    </row>
    <row r="14896" spans="1:4" x14ac:dyDescent="0.25">
      <c r="A14896" s="48">
        <v>44911.646145833336</v>
      </c>
      <c r="B14896" s="38">
        <v>8</v>
      </c>
      <c r="C14896" s="40">
        <v>542.79999999999995</v>
      </c>
      <c r="D14896" s="38" t="s">
        <v>26</v>
      </c>
    </row>
    <row r="14897" spans="1:4" x14ac:dyDescent="0.25">
      <c r="A14897" s="48">
        <v>44911.646145833336</v>
      </c>
      <c r="B14897" s="38">
        <v>15</v>
      </c>
      <c r="C14897" s="40">
        <v>542.79999999999995</v>
      </c>
      <c r="D14897" s="38" t="s">
        <v>26</v>
      </c>
    </row>
    <row r="14898" spans="1:4" x14ac:dyDescent="0.25">
      <c r="A14898" s="48">
        <v>44911.646157407406</v>
      </c>
      <c r="B14898" s="38">
        <v>7</v>
      </c>
      <c r="C14898" s="40">
        <v>542.79999999999995</v>
      </c>
      <c r="D14898" s="38" t="s">
        <v>26</v>
      </c>
    </row>
    <row r="14899" spans="1:4" x14ac:dyDescent="0.25">
      <c r="A14899" s="48">
        <v>44911.64638888889</v>
      </c>
      <c r="B14899" s="38">
        <v>8</v>
      </c>
      <c r="C14899" s="40">
        <v>542.5</v>
      </c>
      <c r="D14899" s="38" t="s">
        <v>26</v>
      </c>
    </row>
    <row r="14900" spans="1:4" x14ac:dyDescent="0.25">
      <c r="A14900" s="48">
        <v>44911.64638888889</v>
      </c>
      <c r="B14900" s="38">
        <v>10</v>
      </c>
      <c r="C14900" s="40">
        <v>542.5</v>
      </c>
      <c r="D14900" s="38" t="s">
        <v>26</v>
      </c>
    </row>
    <row r="14901" spans="1:4" x14ac:dyDescent="0.25">
      <c r="A14901" s="48">
        <v>44911.64640046296</v>
      </c>
      <c r="B14901" s="38">
        <v>9</v>
      </c>
      <c r="C14901" s="40">
        <v>542.5</v>
      </c>
      <c r="D14901" s="38" t="s">
        <v>26</v>
      </c>
    </row>
    <row r="14902" spans="1:4" x14ac:dyDescent="0.25">
      <c r="A14902" s="48">
        <v>44911.647002314814</v>
      </c>
      <c r="B14902" s="38">
        <v>14</v>
      </c>
      <c r="C14902" s="40">
        <v>542.29999999999995</v>
      </c>
      <c r="D14902" s="38" t="s">
        <v>26</v>
      </c>
    </row>
    <row r="14903" spans="1:4" x14ac:dyDescent="0.25">
      <c r="A14903" s="48">
        <v>44911.647002314814</v>
      </c>
      <c r="B14903" s="38">
        <v>18</v>
      </c>
      <c r="C14903" s="40">
        <v>542.29999999999995</v>
      </c>
      <c r="D14903" s="38" t="s">
        <v>26</v>
      </c>
    </row>
    <row r="14904" spans="1:4" x14ac:dyDescent="0.25">
      <c r="A14904" s="48">
        <v>44911.647326388891</v>
      </c>
      <c r="B14904" s="38">
        <v>26</v>
      </c>
      <c r="C14904" s="40">
        <v>542</v>
      </c>
      <c r="D14904" s="38" t="s">
        <v>26</v>
      </c>
    </row>
    <row r="14905" spans="1:4" x14ac:dyDescent="0.25">
      <c r="A14905" s="48">
        <v>44911.648206018515</v>
      </c>
      <c r="B14905" s="38">
        <v>34</v>
      </c>
      <c r="C14905" s="40">
        <v>541.9</v>
      </c>
      <c r="D14905" s="38" t="s">
        <v>26</v>
      </c>
    </row>
    <row r="14906" spans="1:4" x14ac:dyDescent="0.25">
      <c r="A14906" s="48">
        <v>44911.648206018515</v>
      </c>
      <c r="B14906" s="38">
        <v>29</v>
      </c>
      <c r="C14906" s="40">
        <v>541.79999999999995</v>
      </c>
      <c r="D14906" s="38" t="s">
        <v>26</v>
      </c>
    </row>
    <row r="14907" spans="1:4" x14ac:dyDescent="0.25">
      <c r="A14907" s="48">
        <v>44911.648206018515</v>
      </c>
      <c r="B14907" s="38">
        <v>2</v>
      </c>
      <c r="C14907" s="40">
        <v>541.79999999999995</v>
      </c>
      <c r="D14907" s="38" t="s">
        <v>26</v>
      </c>
    </row>
    <row r="14908" spans="1:4" x14ac:dyDescent="0.25">
      <c r="A14908" s="48">
        <v>44911.649351851855</v>
      </c>
      <c r="B14908" s="38">
        <v>28</v>
      </c>
      <c r="C14908" s="40">
        <v>541.6</v>
      </c>
      <c r="D14908" s="38" t="s">
        <v>26</v>
      </c>
    </row>
    <row r="14909" spans="1:4" x14ac:dyDescent="0.25">
      <c r="A14909" s="48">
        <v>44911.649363425924</v>
      </c>
      <c r="B14909" s="38">
        <v>8</v>
      </c>
      <c r="C14909" s="40">
        <v>541.5</v>
      </c>
      <c r="D14909" s="38" t="s">
        <v>26</v>
      </c>
    </row>
    <row r="14910" spans="1:4" x14ac:dyDescent="0.25">
      <c r="A14910" s="48">
        <v>44911.649375000001</v>
      </c>
      <c r="B14910" s="38">
        <v>15</v>
      </c>
      <c r="C14910" s="40">
        <v>541.5</v>
      </c>
      <c r="D14910" s="38" t="s">
        <v>26</v>
      </c>
    </row>
    <row r="14911" spans="1:4" x14ac:dyDescent="0.25">
      <c r="A14911" s="48">
        <v>44911.649375000001</v>
      </c>
      <c r="B14911" s="38">
        <v>12</v>
      </c>
      <c r="C14911" s="40">
        <v>541.5</v>
      </c>
      <c r="D14911" s="38" t="s">
        <v>26</v>
      </c>
    </row>
    <row r="14912" spans="1:4" x14ac:dyDescent="0.25">
      <c r="A14912" s="48">
        <v>44911.650416666664</v>
      </c>
      <c r="B14912" s="38">
        <v>32</v>
      </c>
      <c r="C14912" s="40">
        <v>541</v>
      </c>
      <c r="D14912" s="38" t="s">
        <v>26</v>
      </c>
    </row>
    <row r="14913" spans="1:4" x14ac:dyDescent="0.25">
      <c r="A14913" s="48">
        <v>44911.650416666664</v>
      </c>
      <c r="B14913" s="38">
        <v>33</v>
      </c>
      <c r="C14913" s="40">
        <v>541</v>
      </c>
      <c r="D14913" s="38" t="s">
        <v>26</v>
      </c>
    </row>
    <row r="14914" spans="1:4" x14ac:dyDescent="0.25">
      <c r="A14914" s="48">
        <v>44911.652314814812</v>
      </c>
      <c r="B14914" s="38">
        <v>41</v>
      </c>
      <c r="C14914" s="40">
        <v>541.9</v>
      </c>
      <c r="D14914" s="38" t="s">
        <v>26</v>
      </c>
    </row>
    <row r="14915" spans="1:4" x14ac:dyDescent="0.25">
      <c r="A14915" s="48">
        <v>44911.652511574073</v>
      </c>
      <c r="B14915" s="38">
        <v>20</v>
      </c>
      <c r="C14915" s="40">
        <v>542.1</v>
      </c>
      <c r="D14915" s="38" t="s">
        <v>26</v>
      </c>
    </row>
    <row r="14916" spans="1:4" x14ac:dyDescent="0.25">
      <c r="A14916" s="48">
        <v>44911.652511574073</v>
      </c>
      <c r="B14916" s="38">
        <v>8</v>
      </c>
      <c r="C14916" s="40">
        <v>542.1</v>
      </c>
      <c r="D14916" s="38" t="s">
        <v>26</v>
      </c>
    </row>
    <row r="14917" spans="1:4" x14ac:dyDescent="0.25">
      <c r="A14917" s="48">
        <v>44911.652650462966</v>
      </c>
      <c r="B14917" s="38">
        <v>5</v>
      </c>
      <c r="C14917" s="40">
        <v>542</v>
      </c>
      <c r="D14917" s="38" t="s">
        <v>26</v>
      </c>
    </row>
    <row r="14918" spans="1:4" x14ac:dyDescent="0.25">
      <c r="A14918" s="48">
        <v>44911.652673611112</v>
      </c>
      <c r="B14918" s="38">
        <v>28</v>
      </c>
      <c r="C14918" s="40">
        <v>542</v>
      </c>
      <c r="D14918" s="38" t="s">
        <v>26</v>
      </c>
    </row>
    <row r="14919" spans="1:4" x14ac:dyDescent="0.25">
      <c r="A14919" s="48">
        <v>44911.652754629627</v>
      </c>
      <c r="B14919" s="38">
        <v>34</v>
      </c>
      <c r="C14919" s="40">
        <v>541.79999999999995</v>
      </c>
      <c r="D14919" s="38" t="s">
        <v>26</v>
      </c>
    </row>
    <row r="14920" spans="1:4" x14ac:dyDescent="0.25">
      <c r="A14920" s="48">
        <v>44911.654386574075</v>
      </c>
      <c r="B14920" s="38">
        <v>35</v>
      </c>
      <c r="C14920" s="40">
        <v>542.4</v>
      </c>
      <c r="D14920" s="38" t="s">
        <v>26</v>
      </c>
    </row>
    <row r="14921" spans="1:4" x14ac:dyDescent="0.25">
      <c r="A14921" s="48">
        <v>44911.655115740738</v>
      </c>
      <c r="B14921" s="38">
        <v>62</v>
      </c>
      <c r="C14921" s="40">
        <v>542.79999999999995</v>
      </c>
      <c r="D14921" s="38" t="s">
        <v>26</v>
      </c>
    </row>
    <row r="14922" spans="1:4" x14ac:dyDescent="0.25">
      <c r="A14922" s="48">
        <v>44911.655115740738</v>
      </c>
      <c r="B14922" s="38">
        <v>6</v>
      </c>
      <c r="C14922" s="40">
        <v>542.70000000000005</v>
      </c>
      <c r="D14922" s="38" t="s">
        <v>26</v>
      </c>
    </row>
    <row r="14923" spans="1:4" x14ac:dyDescent="0.25">
      <c r="A14923" s="48">
        <v>44911.655127314814</v>
      </c>
      <c r="B14923" s="38">
        <v>28</v>
      </c>
      <c r="C14923" s="40">
        <v>542.70000000000005</v>
      </c>
      <c r="D14923" s="38" t="s">
        <v>26</v>
      </c>
    </row>
    <row r="14924" spans="1:4" x14ac:dyDescent="0.25">
      <c r="A14924" s="48">
        <v>44911.65519675926</v>
      </c>
      <c r="B14924" s="38">
        <v>1</v>
      </c>
      <c r="C14924" s="40">
        <v>542.6</v>
      </c>
      <c r="D14924" s="38" t="s">
        <v>26</v>
      </c>
    </row>
    <row r="14925" spans="1:4" x14ac:dyDescent="0.25">
      <c r="A14925" s="48">
        <v>44911.655624999999</v>
      </c>
      <c r="B14925" s="38">
        <v>31</v>
      </c>
      <c r="C14925" s="40">
        <v>542.6</v>
      </c>
      <c r="D14925" s="38" t="s">
        <v>26</v>
      </c>
    </row>
    <row r="14926" spans="1:4" x14ac:dyDescent="0.25">
      <c r="A14926" s="48">
        <v>44911.656145833331</v>
      </c>
      <c r="B14926" s="38">
        <v>35</v>
      </c>
      <c r="C14926" s="40">
        <v>542.5</v>
      </c>
      <c r="D14926" s="38" t="s">
        <v>26</v>
      </c>
    </row>
    <row r="14927" spans="1:4" x14ac:dyDescent="0.25">
      <c r="A14927" s="48">
        <v>44911.656284722223</v>
      </c>
      <c r="B14927" s="38">
        <v>23</v>
      </c>
      <c r="C14927" s="40">
        <v>542.20000000000005</v>
      </c>
      <c r="D14927" s="38" t="s">
        <v>26</v>
      </c>
    </row>
    <row r="14928" spans="1:4" x14ac:dyDescent="0.25">
      <c r="A14928" s="48">
        <v>44911.657430555555</v>
      </c>
      <c r="B14928" s="38">
        <v>13</v>
      </c>
      <c r="C14928" s="40">
        <v>541.70000000000005</v>
      </c>
      <c r="D14928" s="38" t="s">
        <v>26</v>
      </c>
    </row>
    <row r="14929" spans="1:4" x14ac:dyDescent="0.25">
      <c r="A14929" s="48">
        <v>44911.657430555555</v>
      </c>
      <c r="B14929" s="38">
        <v>20</v>
      </c>
      <c r="C14929" s="40">
        <v>541.70000000000005</v>
      </c>
      <c r="D14929" s="38" t="s">
        <v>26</v>
      </c>
    </row>
    <row r="14930" spans="1:4" x14ac:dyDescent="0.25">
      <c r="A14930" s="48">
        <v>44911.657465277778</v>
      </c>
      <c r="B14930" s="38">
        <v>32</v>
      </c>
      <c r="C14930" s="40">
        <v>541.5</v>
      </c>
      <c r="D14930" s="38" t="s">
        <v>26</v>
      </c>
    </row>
    <row r="14931" spans="1:4" x14ac:dyDescent="0.25">
      <c r="A14931" s="48">
        <v>44911.658622685187</v>
      </c>
      <c r="B14931" s="38">
        <v>28</v>
      </c>
      <c r="C14931" s="40">
        <v>541.9</v>
      </c>
      <c r="D14931" s="38" t="s">
        <v>26</v>
      </c>
    </row>
    <row r="14932" spans="1:4" x14ac:dyDescent="0.25">
      <c r="A14932" s="48">
        <v>44911.658622685187</v>
      </c>
      <c r="B14932" s="38">
        <v>3</v>
      </c>
      <c r="C14932" s="40">
        <v>541.9</v>
      </c>
      <c r="D14932" s="38" t="s">
        <v>26</v>
      </c>
    </row>
    <row r="14933" spans="1:4" x14ac:dyDescent="0.25">
      <c r="A14933" s="48">
        <v>44911.658807870372</v>
      </c>
      <c r="B14933" s="38">
        <v>33</v>
      </c>
      <c r="C14933" s="40">
        <v>541.79999999999995</v>
      </c>
      <c r="D14933" s="38" t="s">
        <v>26</v>
      </c>
    </row>
    <row r="14934" spans="1:4" x14ac:dyDescent="0.25">
      <c r="A14934" s="48">
        <v>44911.659363425926</v>
      </c>
      <c r="B14934" s="38">
        <v>15</v>
      </c>
      <c r="C14934" s="40">
        <v>541.29999999999995</v>
      </c>
      <c r="D14934" s="38" t="s">
        <v>26</v>
      </c>
    </row>
    <row r="14935" spans="1:4" x14ac:dyDescent="0.25">
      <c r="A14935" s="48">
        <v>44911.659363425926</v>
      </c>
      <c r="B14935" s="38">
        <v>25</v>
      </c>
      <c r="C14935" s="40">
        <v>541.29999999999995</v>
      </c>
      <c r="D14935" s="38" t="s">
        <v>26</v>
      </c>
    </row>
    <row r="14936" spans="1:4" x14ac:dyDescent="0.25">
      <c r="A14936" s="48">
        <v>44911.659699074073</v>
      </c>
      <c r="B14936" s="38">
        <v>29</v>
      </c>
      <c r="C14936" s="40">
        <v>541</v>
      </c>
      <c r="D14936" s="38" t="s">
        <v>26</v>
      </c>
    </row>
    <row r="14937" spans="1:4" x14ac:dyDescent="0.25">
      <c r="A14937" s="48">
        <v>44911.659861111111</v>
      </c>
      <c r="B14937" s="38">
        <v>9</v>
      </c>
      <c r="C14937" s="40">
        <v>540.79999999999995</v>
      </c>
      <c r="D14937" s="38" t="s">
        <v>26</v>
      </c>
    </row>
    <row r="14938" spans="1:4" x14ac:dyDescent="0.25">
      <c r="A14938" s="48">
        <v>44911.659884259258</v>
      </c>
      <c r="B14938" s="38">
        <v>19</v>
      </c>
      <c r="C14938" s="40">
        <v>540.79999999999995</v>
      </c>
      <c r="D14938" s="38" t="s">
        <v>26</v>
      </c>
    </row>
    <row r="14939" spans="1:4" x14ac:dyDescent="0.25">
      <c r="A14939" s="48">
        <v>44911.661574074074</v>
      </c>
      <c r="B14939" s="38">
        <v>24</v>
      </c>
      <c r="C14939" s="40">
        <v>541.29999999999995</v>
      </c>
      <c r="D14939" s="38" t="s">
        <v>26</v>
      </c>
    </row>
    <row r="14940" spans="1:4" x14ac:dyDescent="0.25">
      <c r="A14940" s="48">
        <v>44911.661574074074</v>
      </c>
      <c r="B14940" s="38">
        <v>8</v>
      </c>
      <c r="C14940" s="40">
        <v>541.29999999999995</v>
      </c>
      <c r="D14940" s="38" t="s">
        <v>26</v>
      </c>
    </row>
    <row r="14941" spans="1:4" x14ac:dyDescent="0.25">
      <c r="A14941" s="48">
        <v>44911.661574074074</v>
      </c>
      <c r="B14941" s="38">
        <v>2</v>
      </c>
      <c r="C14941" s="40">
        <v>541.20000000000005</v>
      </c>
      <c r="D14941" s="38" t="s">
        <v>26</v>
      </c>
    </row>
    <row r="14942" spans="1:4" x14ac:dyDescent="0.25">
      <c r="A14942" s="48">
        <v>44911.661574074074</v>
      </c>
      <c r="B14942" s="38">
        <v>9</v>
      </c>
      <c r="C14942" s="40">
        <v>541.20000000000005</v>
      </c>
      <c r="D14942" s="38" t="s">
        <v>26</v>
      </c>
    </row>
    <row r="14943" spans="1:4" x14ac:dyDescent="0.25">
      <c r="A14943" s="48">
        <v>44911.661574074074</v>
      </c>
      <c r="B14943" s="38">
        <v>17</v>
      </c>
      <c r="C14943" s="40">
        <v>541.20000000000005</v>
      </c>
      <c r="D14943" s="38" t="s">
        <v>26</v>
      </c>
    </row>
    <row r="14944" spans="1:4" x14ac:dyDescent="0.25">
      <c r="A14944" s="48">
        <v>44911.662083333336</v>
      </c>
      <c r="B14944" s="38">
        <v>21</v>
      </c>
      <c r="C14944" s="40">
        <v>541.20000000000005</v>
      </c>
      <c r="D14944" s="38" t="s">
        <v>26</v>
      </c>
    </row>
    <row r="14945" spans="1:4" x14ac:dyDescent="0.25">
      <c r="A14945" s="48">
        <v>44911.662083333336</v>
      </c>
      <c r="B14945" s="38">
        <v>15</v>
      </c>
      <c r="C14945" s="40">
        <v>541.20000000000005</v>
      </c>
      <c r="D14945" s="38" t="s">
        <v>26</v>
      </c>
    </row>
    <row r="14946" spans="1:4" x14ac:dyDescent="0.25">
      <c r="A14946" s="48">
        <v>44911.662569444445</v>
      </c>
      <c r="B14946" s="38">
        <v>30</v>
      </c>
      <c r="C14946" s="40">
        <v>541.70000000000005</v>
      </c>
      <c r="D14946" s="38" t="s">
        <v>26</v>
      </c>
    </row>
    <row r="14947" spans="1:4" x14ac:dyDescent="0.25">
      <c r="A14947" s="48">
        <v>44911.663101851853</v>
      </c>
      <c r="B14947" s="38">
        <v>37</v>
      </c>
      <c r="C14947" s="40">
        <v>541.79999999999995</v>
      </c>
      <c r="D14947" s="38" t="s">
        <v>26</v>
      </c>
    </row>
    <row r="14948" spans="1:4" x14ac:dyDescent="0.25">
      <c r="A14948" s="48">
        <v>44911.663344907407</v>
      </c>
      <c r="B14948" s="38">
        <v>33</v>
      </c>
      <c r="C14948" s="40">
        <v>541.70000000000005</v>
      </c>
      <c r="D14948" s="38" t="s">
        <v>26</v>
      </c>
    </row>
    <row r="14949" spans="1:4" x14ac:dyDescent="0.25">
      <c r="A14949" s="48">
        <v>44911.6637962963</v>
      </c>
      <c r="B14949" s="38">
        <v>53</v>
      </c>
      <c r="C14949" s="40">
        <v>541.1</v>
      </c>
      <c r="D14949" s="38" t="s">
        <v>26</v>
      </c>
    </row>
    <row r="14950" spans="1:4" x14ac:dyDescent="0.25">
      <c r="A14950" s="48">
        <v>44911.665277777778</v>
      </c>
      <c r="B14950" s="38">
        <v>15</v>
      </c>
      <c r="C14950" s="40">
        <v>541.9</v>
      </c>
      <c r="D14950" s="38" t="s">
        <v>26</v>
      </c>
    </row>
    <row r="14951" spans="1:4" x14ac:dyDescent="0.25">
      <c r="A14951" s="48">
        <v>44911.665277777778</v>
      </c>
      <c r="B14951" s="38">
        <v>11</v>
      </c>
      <c r="C14951" s="40">
        <v>541.9</v>
      </c>
      <c r="D14951" s="38" t="s">
        <v>26</v>
      </c>
    </row>
    <row r="14952" spans="1:4" x14ac:dyDescent="0.25">
      <c r="A14952" s="48">
        <v>44911.665868055556</v>
      </c>
      <c r="B14952" s="38">
        <v>15</v>
      </c>
      <c r="C14952" s="40">
        <v>541.9</v>
      </c>
      <c r="D14952" s="38" t="s">
        <v>26</v>
      </c>
    </row>
    <row r="14953" spans="1:4" x14ac:dyDescent="0.25">
      <c r="A14953" s="48">
        <v>44911.665868055556</v>
      </c>
      <c r="B14953" s="38">
        <v>15</v>
      </c>
      <c r="C14953" s="40">
        <v>541.9</v>
      </c>
      <c r="D14953" s="38" t="s">
        <v>26</v>
      </c>
    </row>
    <row r="14954" spans="1:4" x14ac:dyDescent="0.25">
      <c r="A14954" s="48">
        <v>44911.665868055556</v>
      </c>
      <c r="B14954" s="38">
        <v>26</v>
      </c>
      <c r="C14954" s="40">
        <v>541.9</v>
      </c>
      <c r="D14954" s="38" t="s">
        <v>26</v>
      </c>
    </row>
    <row r="14955" spans="1:4" x14ac:dyDescent="0.25">
      <c r="A14955" s="48">
        <v>44911.666585648149</v>
      </c>
      <c r="B14955" s="38">
        <v>53</v>
      </c>
      <c r="C14955" s="40">
        <v>541.9</v>
      </c>
      <c r="D14955" s="38" t="s">
        <v>26</v>
      </c>
    </row>
    <row r="14956" spans="1:4" x14ac:dyDescent="0.25">
      <c r="A14956" s="48">
        <v>44911.666863425926</v>
      </c>
      <c r="B14956" s="38">
        <v>32</v>
      </c>
      <c r="C14956" s="40">
        <v>542.5</v>
      </c>
      <c r="D14956" s="38" t="s">
        <v>26</v>
      </c>
    </row>
    <row r="14957" spans="1:4" x14ac:dyDescent="0.25">
      <c r="A14957" s="48">
        <v>44911.666921296295</v>
      </c>
      <c r="B14957" s="38">
        <v>29</v>
      </c>
      <c r="C14957" s="40">
        <v>542.4</v>
      </c>
      <c r="D14957" s="38" t="s">
        <v>26</v>
      </c>
    </row>
    <row r="14958" spans="1:4" x14ac:dyDescent="0.25">
      <c r="A14958" s="48">
        <v>44911.666921296295</v>
      </c>
      <c r="B14958" s="38">
        <v>12</v>
      </c>
      <c r="C14958" s="40">
        <v>542.4</v>
      </c>
      <c r="D14958" s="38" t="s">
        <v>26</v>
      </c>
    </row>
    <row r="14959" spans="1:4" x14ac:dyDescent="0.25">
      <c r="A14959" s="48">
        <v>44911.667685185188</v>
      </c>
      <c r="B14959" s="38">
        <v>35</v>
      </c>
      <c r="C14959" s="40">
        <v>542</v>
      </c>
      <c r="D14959" s="38" t="s">
        <v>26</v>
      </c>
    </row>
    <row r="14960" spans="1:4" x14ac:dyDescent="0.25">
      <c r="A14960" s="48">
        <v>44911.667812500003</v>
      </c>
      <c r="B14960" s="38">
        <v>29</v>
      </c>
      <c r="C14960" s="40">
        <v>541.9</v>
      </c>
      <c r="D14960" s="38" t="s">
        <v>26</v>
      </c>
    </row>
    <row r="14961" spans="1:4" x14ac:dyDescent="0.25">
      <c r="A14961" s="48">
        <v>44911.668854166666</v>
      </c>
      <c r="B14961" s="38">
        <v>10</v>
      </c>
      <c r="C14961" s="40">
        <v>541.29999999999995</v>
      </c>
      <c r="D14961" s="38" t="s">
        <v>26</v>
      </c>
    </row>
    <row r="14962" spans="1:4" x14ac:dyDescent="0.25">
      <c r="A14962" s="48">
        <v>44911.668877314813</v>
      </c>
      <c r="B14962" s="38">
        <v>13</v>
      </c>
      <c r="C14962" s="40">
        <v>541.29999999999995</v>
      </c>
      <c r="D14962" s="38" t="s">
        <v>26</v>
      </c>
    </row>
    <row r="14963" spans="1:4" x14ac:dyDescent="0.25">
      <c r="A14963" s="48">
        <v>44911.668877314813</v>
      </c>
      <c r="B14963" s="38">
        <v>12</v>
      </c>
      <c r="C14963" s="40">
        <v>541.29999999999995</v>
      </c>
      <c r="D14963" s="38" t="s">
        <v>26</v>
      </c>
    </row>
    <row r="14964" spans="1:4" x14ac:dyDescent="0.25">
      <c r="A14964" s="48">
        <v>44911.669328703705</v>
      </c>
      <c r="B14964" s="38">
        <v>6</v>
      </c>
      <c r="C14964" s="40">
        <v>541.4</v>
      </c>
      <c r="D14964" s="38" t="s">
        <v>26</v>
      </c>
    </row>
    <row r="14965" spans="1:4" x14ac:dyDescent="0.25">
      <c r="A14965" s="48">
        <v>44911.669328703705</v>
      </c>
      <c r="B14965" s="38">
        <v>2</v>
      </c>
      <c r="C14965" s="40">
        <v>541.4</v>
      </c>
      <c r="D14965" s="38" t="s">
        <v>26</v>
      </c>
    </row>
    <row r="14966" spans="1:4" x14ac:dyDescent="0.25">
      <c r="A14966" s="48">
        <v>44911.669363425928</v>
      </c>
      <c r="B14966" s="38">
        <v>27</v>
      </c>
      <c r="C14966" s="40">
        <v>541.4</v>
      </c>
      <c r="D14966" s="38" t="s">
        <v>26</v>
      </c>
    </row>
    <row r="14967" spans="1:4" x14ac:dyDescent="0.25">
      <c r="A14967" s="48">
        <v>44911.670682870368</v>
      </c>
      <c r="B14967" s="38">
        <v>12</v>
      </c>
      <c r="C14967" s="40">
        <v>540.9</v>
      </c>
      <c r="D14967" s="38" t="s">
        <v>26</v>
      </c>
    </row>
    <row r="14968" spans="1:4" x14ac:dyDescent="0.25">
      <c r="A14968" s="48">
        <v>44911.670682870368</v>
      </c>
      <c r="B14968" s="38">
        <v>26</v>
      </c>
      <c r="C14968" s="40">
        <v>540.9</v>
      </c>
      <c r="D14968" s="38" t="s">
        <v>26</v>
      </c>
    </row>
    <row r="14969" spans="1:4" x14ac:dyDescent="0.25">
      <c r="A14969" s="48">
        <v>44911.670682870368</v>
      </c>
      <c r="B14969" s="38">
        <v>37</v>
      </c>
      <c r="C14969" s="40">
        <v>540.9</v>
      </c>
      <c r="D14969" s="38" t="s">
        <v>26</v>
      </c>
    </row>
    <row r="14970" spans="1:4" x14ac:dyDescent="0.25">
      <c r="A14970" s="48">
        <v>44911.670729166668</v>
      </c>
      <c r="B14970" s="38">
        <v>53</v>
      </c>
      <c r="C14970" s="40">
        <v>540.6</v>
      </c>
      <c r="D14970" s="38" t="s">
        <v>26</v>
      </c>
    </row>
    <row r="14971" spans="1:4" x14ac:dyDescent="0.25">
      <c r="A14971" s="48">
        <v>44911.670729166668</v>
      </c>
      <c r="B14971" s="38">
        <v>1</v>
      </c>
      <c r="C14971" s="40">
        <v>540.6</v>
      </c>
      <c r="D14971" s="38" t="s">
        <v>26</v>
      </c>
    </row>
    <row r="14972" spans="1:4" x14ac:dyDescent="0.25">
      <c r="A14972" s="48">
        <v>44911.671666666669</v>
      </c>
      <c r="B14972" s="38">
        <v>28</v>
      </c>
      <c r="C14972" s="40">
        <v>541.20000000000005</v>
      </c>
      <c r="D14972" s="38" t="s">
        <v>26</v>
      </c>
    </row>
    <row r="14973" spans="1:4" x14ac:dyDescent="0.25">
      <c r="A14973" s="48">
        <v>44911.672581018516</v>
      </c>
      <c r="B14973" s="38">
        <v>34</v>
      </c>
      <c r="C14973" s="40">
        <v>541.6</v>
      </c>
      <c r="D14973" s="38" t="s">
        <v>26</v>
      </c>
    </row>
    <row r="14974" spans="1:4" x14ac:dyDescent="0.25">
      <c r="A14974" s="48">
        <v>44911.672766203701</v>
      </c>
      <c r="B14974" s="38">
        <v>11</v>
      </c>
      <c r="C14974" s="40">
        <v>541.5</v>
      </c>
      <c r="D14974" s="38" t="s">
        <v>26</v>
      </c>
    </row>
    <row r="14975" spans="1:4" x14ac:dyDescent="0.25">
      <c r="A14975" s="48">
        <v>44911.673078703701</v>
      </c>
      <c r="B14975" s="38">
        <v>3</v>
      </c>
      <c r="C14975" s="40">
        <v>541.20000000000005</v>
      </c>
      <c r="D14975" s="38" t="s">
        <v>26</v>
      </c>
    </row>
    <row r="14976" spans="1:4" x14ac:dyDescent="0.25">
      <c r="A14976" s="48">
        <v>44911.673078703701</v>
      </c>
      <c r="B14976" s="38">
        <v>36</v>
      </c>
      <c r="C14976" s="40">
        <v>541.20000000000005</v>
      </c>
      <c r="D14976" s="38" t="s">
        <v>26</v>
      </c>
    </row>
    <row r="14977" spans="1:4" x14ac:dyDescent="0.25">
      <c r="A14977" s="48">
        <v>44911.673333333332</v>
      </c>
      <c r="B14977" s="38">
        <v>1</v>
      </c>
      <c r="C14977" s="40">
        <v>541.20000000000005</v>
      </c>
      <c r="D14977" s="38" t="s">
        <v>26</v>
      </c>
    </row>
    <row r="14978" spans="1:4" x14ac:dyDescent="0.25">
      <c r="A14978" s="48">
        <v>44911.673368055555</v>
      </c>
      <c r="B14978" s="38">
        <v>35</v>
      </c>
      <c r="C14978" s="40">
        <v>541.20000000000005</v>
      </c>
      <c r="D14978" s="38" t="s">
        <v>26</v>
      </c>
    </row>
    <row r="14979" spans="1:4" x14ac:dyDescent="0.25">
      <c r="A14979" s="48">
        <v>44911.673541666663</v>
      </c>
      <c r="B14979" s="38">
        <v>35</v>
      </c>
      <c r="C14979" s="40">
        <v>541.20000000000005</v>
      </c>
      <c r="D14979" s="38" t="s">
        <v>26</v>
      </c>
    </row>
    <row r="14980" spans="1:4" x14ac:dyDescent="0.25">
      <c r="A14980" s="48">
        <v>44911.674502314818</v>
      </c>
      <c r="B14980" s="38">
        <v>1</v>
      </c>
      <c r="C14980" s="40">
        <v>541.1</v>
      </c>
      <c r="D14980" s="38" t="s">
        <v>26</v>
      </c>
    </row>
    <row r="14981" spans="1:4" x14ac:dyDescent="0.25">
      <c r="A14981" s="48">
        <v>44911.674502314818</v>
      </c>
      <c r="B14981" s="38">
        <v>6</v>
      </c>
      <c r="C14981" s="40">
        <v>541.1</v>
      </c>
      <c r="D14981" s="38" t="s">
        <v>26</v>
      </c>
    </row>
    <row r="14982" spans="1:4" x14ac:dyDescent="0.25">
      <c r="A14982" s="48">
        <v>44911.674502314818</v>
      </c>
      <c r="B14982" s="38">
        <v>25</v>
      </c>
      <c r="C14982" s="40">
        <v>541.1</v>
      </c>
      <c r="D14982" s="38" t="s">
        <v>26</v>
      </c>
    </row>
    <row r="14983" spans="1:4" x14ac:dyDescent="0.25">
      <c r="A14983" s="48">
        <v>44911.67465277778</v>
      </c>
      <c r="B14983" s="38">
        <v>13</v>
      </c>
      <c r="C14983" s="40">
        <v>540.9</v>
      </c>
      <c r="D14983" s="38" t="s">
        <v>26</v>
      </c>
    </row>
    <row r="14984" spans="1:4" x14ac:dyDescent="0.25">
      <c r="A14984" s="48">
        <v>44911.67465277778</v>
      </c>
      <c r="B14984" s="38">
        <v>30</v>
      </c>
      <c r="C14984" s="40">
        <v>540.9</v>
      </c>
      <c r="D14984" s="38" t="s">
        <v>26</v>
      </c>
    </row>
    <row r="14985" spans="1:4" x14ac:dyDescent="0.25">
      <c r="A14985" s="48">
        <v>44911.67465277778</v>
      </c>
      <c r="B14985" s="38">
        <v>10</v>
      </c>
      <c r="C14985" s="40">
        <v>540.79999999999995</v>
      </c>
      <c r="D14985" s="38" t="s">
        <v>26</v>
      </c>
    </row>
    <row r="14986" spans="1:4" x14ac:dyDescent="0.25">
      <c r="A14986" s="48">
        <v>44911.67465277778</v>
      </c>
      <c r="B14986" s="38">
        <v>1</v>
      </c>
      <c r="C14986" s="40">
        <v>540.79999999999995</v>
      </c>
      <c r="D14986" s="38" t="s">
        <v>26</v>
      </c>
    </row>
    <row r="14987" spans="1:4" x14ac:dyDescent="0.25">
      <c r="A14987" s="48">
        <v>44911.674687500003</v>
      </c>
      <c r="B14987" s="38">
        <v>29</v>
      </c>
      <c r="C14987" s="40">
        <v>540.70000000000005</v>
      </c>
      <c r="D14987" s="38" t="s">
        <v>26</v>
      </c>
    </row>
    <row r="14988" spans="1:4" x14ac:dyDescent="0.25">
      <c r="A14988" s="48">
        <v>44911.676388888889</v>
      </c>
      <c r="B14988" s="38">
        <v>18</v>
      </c>
      <c r="C14988" s="40">
        <v>541.79999999999995</v>
      </c>
      <c r="D14988" s="38" t="s">
        <v>26</v>
      </c>
    </row>
    <row r="14989" spans="1:4" x14ac:dyDescent="0.25">
      <c r="A14989" s="48">
        <v>44911.676388888889</v>
      </c>
      <c r="B14989" s="38">
        <v>19</v>
      </c>
      <c r="C14989" s="40">
        <v>541.79999999999995</v>
      </c>
      <c r="D14989" s="38" t="s">
        <v>26</v>
      </c>
    </row>
    <row r="14990" spans="1:4" x14ac:dyDescent="0.25">
      <c r="A14990" s="48">
        <v>44911.676805555559</v>
      </c>
      <c r="B14990" s="38">
        <v>37</v>
      </c>
      <c r="C14990" s="40">
        <v>543.1</v>
      </c>
      <c r="D14990" s="38" t="s">
        <v>26</v>
      </c>
    </row>
    <row r="14991" spans="1:4" x14ac:dyDescent="0.25">
      <c r="A14991" s="48">
        <v>44911.676932870374</v>
      </c>
      <c r="B14991" s="38">
        <v>23</v>
      </c>
      <c r="C14991" s="40">
        <v>543.1</v>
      </c>
      <c r="D14991" s="38" t="s">
        <v>26</v>
      </c>
    </row>
    <row r="14992" spans="1:4" x14ac:dyDescent="0.25">
      <c r="A14992" s="48">
        <v>44911.676932870374</v>
      </c>
      <c r="B14992" s="38">
        <v>8</v>
      </c>
      <c r="C14992" s="40">
        <v>543.1</v>
      </c>
      <c r="D14992" s="38" t="s">
        <v>26</v>
      </c>
    </row>
    <row r="14993" spans="1:4" x14ac:dyDescent="0.25">
      <c r="A14993" s="48">
        <v>44911.676932870374</v>
      </c>
      <c r="B14993" s="38">
        <v>7</v>
      </c>
      <c r="C14993" s="40">
        <v>543.1</v>
      </c>
      <c r="D14993" s="38" t="s">
        <v>26</v>
      </c>
    </row>
    <row r="14994" spans="1:4" x14ac:dyDescent="0.25">
      <c r="A14994" s="48">
        <v>44911.676932870374</v>
      </c>
      <c r="B14994" s="38">
        <v>56</v>
      </c>
      <c r="C14994" s="40">
        <v>543</v>
      </c>
      <c r="D14994" s="38" t="s">
        <v>26</v>
      </c>
    </row>
    <row r="14995" spans="1:4" x14ac:dyDescent="0.25">
      <c r="A14995" s="48">
        <v>44911.677662037036</v>
      </c>
      <c r="B14995" s="38">
        <v>26</v>
      </c>
      <c r="C14995" s="40">
        <v>542.9</v>
      </c>
      <c r="D14995" s="38" t="s">
        <v>26</v>
      </c>
    </row>
    <row r="14996" spans="1:4" x14ac:dyDescent="0.25">
      <c r="A14996" s="48">
        <v>44911.678368055553</v>
      </c>
      <c r="B14996" s="38">
        <v>13</v>
      </c>
      <c r="C14996" s="40">
        <v>542.6</v>
      </c>
      <c r="D14996" s="38" t="s">
        <v>26</v>
      </c>
    </row>
    <row r="14997" spans="1:4" x14ac:dyDescent="0.25">
      <c r="A14997" s="48">
        <v>44911.678368055553</v>
      </c>
      <c r="B14997" s="38">
        <v>8</v>
      </c>
      <c r="C14997" s="40">
        <v>542.6</v>
      </c>
      <c r="D14997" s="38" t="s">
        <v>26</v>
      </c>
    </row>
    <row r="14998" spans="1:4" x14ac:dyDescent="0.25">
      <c r="A14998" s="48">
        <v>44911.678437499999</v>
      </c>
      <c r="B14998" s="38">
        <v>23</v>
      </c>
      <c r="C14998" s="40">
        <v>542.5</v>
      </c>
      <c r="D14998" s="38" t="s">
        <v>26</v>
      </c>
    </row>
    <row r="14999" spans="1:4" x14ac:dyDescent="0.25">
      <c r="A14999" s="48">
        <v>44911.679305555554</v>
      </c>
      <c r="B14999" s="38">
        <v>11</v>
      </c>
      <c r="C14999" s="40">
        <v>542.1</v>
      </c>
      <c r="D14999" s="38" t="s">
        <v>26</v>
      </c>
    </row>
    <row r="15000" spans="1:4" x14ac:dyDescent="0.25">
      <c r="A15000" s="48">
        <v>44911.6794212963</v>
      </c>
      <c r="B15000" s="38">
        <v>10</v>
      </c>
      <c r="C15000" s="40">
        <v>542.1</v>
      </c>
      <c r="D15000" s="38" t="s">
        <v>26</v>
      </c>
    </row>
    <row r="15001" spans="1:4" x14ac:dyDescent="0.25">
      <c r="A15001" s="48">
        <v>44911.680451388886</v>
      </c>
      <c r="B15001" s="38">
        <v>8</v>
      </c>
      <c r="C15001" s="40">
        <v>542.4</v>
      </c>
      <c r="D15001" s="38" t="s">
        <v>26</v>
      </c>
    </row>
    <row r="15002" spans="1:4" x14ac:dyDescent="0.25">
      <c r="A15002" s="48">
        <v>44911.680462962962</v>
      </c>
      <c r="B15002" s="38">
        <v>10</v>
      </c>
      <c r="C15002" s="40">
        <v>542.29999999999995</v>
      </c>
      <c r="D15002" s="38" t="s">
        <v>26</v>
      </c>
    </row>
    <row r="15003" spans="1:4" x14ac:dyDescent="0.25">
      <c r="A15003" s="48">
        <v>44911.680497685185</v>
      </c>
      <c r="B15003" s="38">
        <v>14</v>
      </c>
      <c r="C15003" s="40">
        <v>542.29999999999995</v>
      </c>
      <c r="D15003" s="38" t="s">
        <v>26</v>
      </c>
    </row>
    <row r="15004" spans="1:4" x14ac:dyDescent="0.25">
      <c r="A15004" s="48">
        <v>44914.333761574075</v>
      </c>
      <c r="B15004" s="38">
        <v>35</v>
      </c>
      <c r="C15004" s="40">
        <v>544</v>
      </c>
      <c r="D15004" s="38" t="s">
        <v>26</v>
      </c>
    </row>
    <row r="15005" spans="1:4" x14ac:dyDescent="0.25">
      <c r="A15005" s="48">
        <v>44914.333773148152</v>
      </c>
      <c r="B15005" s="38">
        <v>37</v>
      </c>
      <c r="C15005" s="40">
        <v>543.9</v>
      </c>
      <c r="D15005" s="38" t="s">
        <v>26</v>
      </c>
    </row>
    <row r="15006" spans="1:4" x14ac:dyDescent="0.25">
      <c r="A15006" s="48">
        <v>44914.335069444445</v>
      </c>
      <c r="B15006" s="38">
        <v>21</v>
      </c>
      <c r="C15006" s="40">
        <v>543</v>
      </c>
      <c r="D15006" s="38" t="s">
        <v>26</v>
      </c>
    </row>
    <row r="15007" spans="1:4" x14ac:dyDescent="0.25">
      <c r="A15007" s="48">
        <v>44914.335069444445</v>
      </c>
      <c r="B15007" s="38">
        <v>13</v>
      </c>
      <c r="C15007" s="40">
        <v>543</v>
      </c>
      <c r="D15007" s="38" t="s">
        <v>26</v>
      </c>
    </row>
    <row r="15008" spans="1:4" x14ac:dyDescent="0.25">
      <c r="A15008" s="48">
        <v>44914.335069444445</v>
      </c>
      <c r="B15008" s="38">
        <v>27</v>
      </c>
      <c r="C15008" s="40">
        <v>542.79999999999995</v>
      </c>
      <c r="D15008" s="38" t="s">
        <v>26</v>
      </c>
    </row>
    <row r="15009" spans="1:4" x14ac:dyDescent="0.25">
      <c r="A15009" s="48">
        <v>44914.3359837963</v>
      </c>
      <c r="B15009" s="38">
        <v>43</v>
      </c>
      <c r="C15009" s="40">
        <v>542.4</v>
      </c>
      <c r="D15009" s="38" t="s">
        <v>26</v>
      </c>
    </row>
    <row r="15010" spans="1:4" x14ac:dyDescent="0.25">
      <c r="A15010" s="48">
        <v>44914.336805555555</v>
      </c>
      <c r="B15010" s="38">
        <v>9</v>
      </c>
      <c r="C15010" s="40">
        <v>542.4</v>
      </c>
      <c r="D15010" s="38" t="s">
        <v>26</v>
      </c>
    </row>
    <row r="15011" spans="1:4" x14ac:dyDescent="0.25">
      <c r="A15011" s="48">
        <v>44914.337199074071</v>
      </c>
      <c r="B15011" s="38">
        <v>13</v>
      </c>
      <c r="C15011" s="40">
        <v>542.20000000000005</v>
      </c>
      <c r="D15011" s="38" t="s">
        <v>26</v>
      </c>
    </row>
    <row r="15012" spans="1:4" x14ac:dyDescent="0.25">
      <c r="A15012" s="48">
        <v>44914.337199074071</v>
      </c>
      <c r="B15012" s="38">
        <v>12</v>
      </c>
      <c r="C15012" s="40">
        <v>542.20000000000005</v>
      </c>
      <c r="D15012" s="38" t="s">
        <v>26</v>
      </c>
    </row>
    <row r="15013" spans="1:4" x14ac:dyDescent="0.25">
      <c r="A15013" s="48">
        <v>44914.337812500002</v>
      </c>
      <c r="B15013" s="38">
        <v>25</v>
      </c>
      <c r="C15013" s="40">
        <v>541.70000000000005</v>
      </c>
      <c r="D15013" s="38" t="s">
        <v>26</v>
      </c>
    </row>
    <row r="15014" spans="1:4" x14ac:dyDescent="0.25">
      <c r="A15014" s="48">
        <v>44914.33898148148</v>
      </c>
      <c r="B15014" s="38">
        <v>25</v>
      </c>
      <c r="C15014" s="40">
        <v>542.5</v>
      </c>
      <c r="D15014" s="38" t="s">
        <v>26</v>
      </c>
    </row>
    <row r="15015" spans="1:4" x14ac:dyDescent="0.25">
      <c r="A15015" s="48">
        <v>44914.339548611111</v>
      </c>
      <c r="B15015" s="38">
        <v>25</v>
      </c>
      <c r="C15015" s="40">
        <v>543.1</v>
      </c>
      <c r="D15015" s="38" t="s">
        <v>26</v>
      </c>
    </row>
    <row r="15016" spans="1:4" x14ac:dyDescent="0.25">
      <c r="A15016" s="48">
        <v>44914.344675925924</v>
      </c>
      <c r="B15016" s="38">
        <v>35</v>
      </c>
      <c r="C15016" s="40">
        <v>546.29999999999995</v>
      </c>
      <c r="D15016" s="38" t="s">
        <v>26</v>
      </c>
    </row>
    <row r="15017" spans="1:4" x14ac:dyDescent="0.25">
      <c r="A15017" s="48">
        <v>44914.34615740741</v>
      </c>
      <c r="B15017" s="38">
        <v>16</v>
      </c>
      <c r="C15017" s="40">
        <v>546.20000000000005</v>
      </c>
      <c r="D15017" s="38" t="s">
        <v>26</v>
      </c>
    </row>
    <row r="15018" spans="1:4" x14ac:dyDescent="0.25">
      <c r="A15018" s="48">
        <v>44914.34615740741</v>
      </c>
      <c r="B15018" s="38">
        <v>9</v>
      </c>
      <c r="C15018" s="40">
        <v>546.20000000000005</v>
      </c>
      <c r="D15018" s="38" t="s">
        <v>26</v>
      </c>
    </row>
    <row r="15019" spans="1:4" x14ac:dyDescent="0.25">
      <c r="A15019" s="48">
        <v>44914.34615740741</v>
      </c>
      <c r="B15019" s="38">
        <v>7</v>
      </c>
      <c r="C15019" s="40">
        <v>546.20000000000005</v>
      </c>
      <c r="D15019" s="38" t="s">
        <v>26</v>
      </c>
    </row>
    <row r="15020" spans="1:4" x14ac:dyDescent="0.25">
      <c r="A15020" s="48">
        <v>44914.349282407406</v>
      </c>
      <c r="B15020" s="38">
        <v>17</v>
      </c>
      <c r="C15020" s="40">
        <v>546.5</v>
      </c>
      <c r="D15020" s="38" t="s">
        <v>26</v>
      </c>
    </row>
    <row r="15021" spans="1:4" x14ac:dyDescent="0.25">
      <c r="A15021" s="48">
        <v>44914.349282407406</v>
      </c>
      <c r="B15021" s="38">
        <v>27</v>
      </c>
      <c r="C15021" s="40">
        <v>546.5</v>
      </c>
      <c r="D15021" s="38" t="s">
        <v>26</v>
      </c>
    </row>
    <row r="15022" spans="1:4" x14ac:dyDescent="0.25">
      <c r="A15022" s="48">
        <v>44914.349282407406</v>
      </c>
      <c r="B15022" s="38">
        <v>16</v>
      </c>
      <c r="C15022" s="40">
        <v>546.5</v>
      </c>
      <c r="D15022" s="38" t="s">
        <v>26</v>
      </c>
    </row>
    <row r="15023" spans="1:4" x14ac:dyDescent="0.25">
      <c r="A15023" s="48">
        <v>44914.349282407406</v>
      </c>
      <c r="B15023" s="38">
        <v>29</v>
      </c>
      <c r="C15023" s="40">
        <v>546.5</v>
      </c>
      <c r="D15023" s="38" t="s">
        <v>26</v>
      </c>
    </row>
    <row r="15024" spans="1:4" x14ac:dyDescent="0.25">
      <c r="A15024" s="48">
        <v>44914.349282407406</v>
      </c>
      <c r="B15024" s="38">
        <v>18</v>
      </c>
      <c r="C15024" s="40">
        <v>546.5</v>
      </c>
      <c r="D15024" s="38" t="s">
        <v>26</v>
      </c>
    </row>
    <row r="15025" spans="1:4" x14ac:dyDescent="0.25">
      <c r="A15025" s="48">
        <v>44914.349282407406</v>
      </c>
      <c r="B15025" s="38">
        <v>14</v>
      </c>
      <c r="C15025" s="40">
        <v>546.5</v>
      </c>
      <c r="D15025" s="38" t="s">
        <v>26</v>
      </c>
    </row>
    <row r="15026" spans="1:4" x14ac:dyDescent="0.25">
      <c r="A15026" s="48">
        <v>44914.349282407406</v>
      </c>
      <c r="B15026" s="38">
        <v>13</v>
      </c>
      <c r="C15026" s="40">
        <v>546.5</v>
      </c>
      <c r="D15026" s="38" t="s">
        <v>26</v>
      </c>
    </row>
    <row r="15027" spans="1:4" x14ac:dyDescent="0.25">
      <c r="A15027" s="48">
        <v>44914.349282407406</v>
      </c>
      <c r="B15027" s="38">
        <v>5</v>
      </c>
      <c r="C15027" s="40">
        <v>546.5</v>
      </c>
      <c r="D15027" s="38" t="s">
        <v>26</v>
      </c>
    </row>
    <row r="15028" spans="1:4" x14ac:dyDescent="0.25">
      <c r="A15028" s="48">
        <v>44914.351168981484</v>
      </c>
      <c r="B15028" s="38">
        <v>60</v>
      </c>
      <c r="C15028" s="40">
        <v>546.5</v>
      </c>
      <c r="D15028" s="38" t="s">
        <v>26</v>
      </c>
    </row>
    <row r="15029" spans="1:4" x14ac:dyDescent="0.25">
      <c r="A15029" s="48">
        <v>44914.351168981484</v>
      </c>
      <c r="B15029" s="38">
        <v>43</v>
      </c>
      <c r="C15029" s="40">
        <v>546.5</v>
      </c>
      <c r="D15029" s="38" t="s">
        <v>26</v>
      </c>
    </row>
    <row r="15030" spans="1:4" x14ac:dyDescent="0.25">
      <c r="A15030" s="48">
        <v>44914.351168981484</v>
      </c>
      <c r="B15030" s="38">
        <v>3</v>
      </c>
      <c r="C15030" s="40">
        <v>546.4</v>
      </c>
      <c r="D15030" s="38" t="s">
        <v>26</v>
      </c>
    </row>
    <row r="15031" spans="1:4" x14ac:dyDescent="0.25">
      <c r="A15031" s="48">
        <v>44914.351168981484</v>
      </c>
      <c r="B15031" s="38">
        <v>40</v>
      </c>
      <c r="C15031" s="40">
        <v>546.4</v>
      </c>
      <c r="D15031" s="38" t="s">
        <v>26</v>
      </c>
    </row>
    <row r="15032" spans="1:4" x14ac:dyDescent="0.25">
      <c r="A15032" s="48">
        <v>44914.357430555552</v>
      </c>
      <c r="B15032" s="38">
        <v>23</v>
      </c>
      <c r="C15032" s="40">
        <v>546.5</v>
      </c>
      <c r="D15032" s="38" t="s">
        <v>26</v>
      </c>
    </row>
    <row r="15033" spans="1:4" x14ac:dyDescent="0.25">
      <c r="A15033" s="48">
        <v>44914.357430555552</v>
      </c>
      <c r="B15033" s="38">
        <v>23</v>
      </c>
      <c r="C15033" s="40">
        <v>546.5</v>
      </c>
      <c r="D15033" s="38" t="s">
        <v>26</v>
      </c>
    </row>
    <row r="15034" spans="1:4" x14ac:dyDescent="0.25">
      <c r="A15034" s="48">
        <v>44914.357430555552</v>
      </c>
      <c r="B15034" s="38">
        <v>8</v>
      </c>
      <c r="C15034" s="40">
        <v>546.5</v>
      </c>
      <c r="D15034" s="38" t="s">
        <v>26</v>
      </c>
    </row>
    <row r="15035" spans="1:4" x14ac:dyDescent="0.25">
      <c r="A15035" s="48">
        <v>44914.357430555552</v>
      </c>
      <c r="B15035" s="38">
        <v>10</v>
      </c>
      <c r="C15035" s="40">
        <v>546.5</v>
      </c>
      <c r="D15035" s="38" t="s">
        <v>26</v>
      </c>
    </row>
    <row r="15036" spans="1:4" x14ac:dyDescent="0.25">
      <c r="A15036" s="48">
        <v>44914.357430555552</v>
      </c>
      <c r="B15036" s="38">
        <v>10</v>
      </c>
      <c r="C15036" s="40">
        <v>546.5</v>
      </c>
      <c r="D15036" s="38" t="s">
        <v>26</v>
      </c>
    </row>
    <row r="15037" spans="1:4" x14ac:dyDescent="0.25">
      <c r="A15037" s="48">
        <v>44914.357430555552</v>
      </c>
      <c r="B15037" s="38">
        <v>1</v>
      </c>
      <c r="C15037" s="40">
        <v>546.5</v>
      </c>
      <c r="D15037" s="38" t="s">
        <v>26</v>
      </c>
    </row>
    <row r="15038" spans="1:4" x14ac:dyDescent="0.25">
      <c r="A15038" s="48">
        <v>44914.357534722221</v>
      </c>
      <c r="B15038" s="38">
        <v>62</v>
      </c>
      <c r="C15038" s="40">
        <v>546.4</v>
      </c>
      <c r="D15038" s="38" t="s">
        <v>26</v>
      </c>
    </row>
    <row r="15039" spans="1:4" x14ac:dyDescent="0.25">
      <c r="A15039" s="48">
        <v>44914.358194444445</v>
      </c>
      <c r="B15039" s="38">
        <v>21</v>
      </c>
      <c r="C15039" s="40">
        <v>546.5</v>
      </c>
      <c r="D15039" s="38" t="s">
        <v>26</v>
      </c>
    </row>
    <row r="15040" spans="1:4" x14ac:dyDescent="0.25">
      <c r="A15040" s="48">
        <v>44914.358194444445</v>
      </c>
      <c r="B15040" s="38">
        <v>20</v>
      </c>
      <c r="C15040" s="40">
        <v>546.5</v>
      </c>
      <c r="D15040" s="38" t="s">
        <v>26</v>
      </c>
    </row>
    <row r="15041" spans="1:4" x14ac:dyDescent="0.25">
      <c r="A15041" s="48">
        <v>44914.358194444445</v>
      </c>
      <c r="B15041" s="38">
        <v>20</v>
      </c>
      <c r="C15041" s="40">
        <v>546.5</v>
      </c>
      <c r="D15041" s="38" t="s">
        <v>26</v>
      </c>
    </row>
    <row r="15042" spans="1:4" x14ac:dyDescent="0.25">
      <c r="A15042" s="48">
        <v>44914.358194444445</v>
      </c>
      <c r="B15042" s="38">
        <v>18</v>
      </c>
      <c r="C15042" s="40">
        <v>546.5</v>
      </c>
      <c r="D15042" s="38" t="s">
        <v>26</v>
      </c>
    </row>
    <row r="15043" spans="1:4" x14ac:dyDescent="0.25">
      <c r="A15043" s="48">
        <v>44914.359143518515</v>
      </c>
      <c r="B15043" s="38">
        <v>39</v>
      </c>
      <c r="C15043" s="40">
        <v>546.5</v>
      </c>
      <c r="D15043" s="38" t="s">
        <v>26</v>
      </c>
    </row>
    <row r="15044" spans="1:4" x14ac:dyDescent="0.25">
      <c r="A15044" s="48">
        <v>44914.359537037039</v>
      </c>
      <c r="B15044" s="38">
        <v>22</v>
      </c>
      <c r="C15044" s="40">
        <v>546.29999999999995</v>
      </c>
      <c r="D15044" s="38" t="s">
        <v>26</v>
      </c>
    </row>
    <row r="15045" spans="1:4" x14ac:dyDescent="0.25">
      <c r="A15045" s="48">
        <v>44914.359537037039</v>
      </c>
      <c r="B15045" s="38">
        <v>19</v>
      </c>
      <c r="C15045" s="40">
        <v>546.20000000000005</v>
      </c>
      <c r="D15045" s="38" t="s">
        <v>26</v>
      </c>
    </row>
    <row r="15046" spans="1:4" x14ac:dyDescent="0.25">
      <c r="A15046" s="48">
        <v>44914.359537037039</v>
      </c>
      <c r="B15046" s="38">
        <v>7</v>
      </c>
      <c r="C15046" s="40">
        <v>546.20000000000005</v>
      </c>
      <c r="D15046" s="38" t="s">
        <v>26</v>
      </c>
    </row>
    <row r="15047" spans="1:4" x14ac:dyDescent="0.25">
      <c r="A15047" s="48">
        <v>44914.360763888886</v>
      </c>
      <c r="B15047" s="38">
        <v>21</v>
      </c>
      <c r="C15047" s="40">
        <v>545.5</v>
      </c>
      <c r="D15047" s="38" t="s">
        <v>26</v>
      </c>
    </row>
    <row r="15048" spans="1:4" x14ac:dyDescent="0.25">
      <c r="A15048" s="48">
        <v>44914.360763888886</v>
      </c>
      <c r="B15048" s="38">
        <v>11</v>
      </c>
      <c r="C15048" s="40">
        <v>545.5</v>
      </c>
      <c r="D15048" s="38" t="s">
        <v>26</v>
      </c>
    </row>
    <row r="15049" spans="1:4" x14ac:dyDescent="0.25">
      <c r="A15049" s="48">
        <v>44914.360763888886</v>
      </c>
      <c r="B15049" s="38">
        <v>10</v>
      </c>
      <c r="C15049" s="40">
        <v>545.5</v>
      </c>
      <c r="D15049" s="38" t="s">
        <v>26</v>
      </c>
    </row>
    <row r="15050" spans="1:4" x14ac:dyDescent="0.25">
      <c r="A15050" s="48">
        <v>44914.360763888886</v>
      </c>
      <c r="B15050" s="38">
        <v>2</v>
      </c>
      <c r="C15050" s="40">
        <v>545.5</v>
      </c>
      <c r="D15050" s="38" t="s">
        <v>26</v>
      </c>
    </row>
    <row r="15051" spans="1:4" x14ac:dyDescent="0.25">
      <c r="A15051" s="48">
        <v>44914.361701388887</v>
      </c>
      <c r="B15051" s="38">
        <v>26</v>
      </c>
      <c r="C15051" s="40">
        <v>546.1</v>
      </c>
      <c r="D15051" s="38" t="s">
        <v>26</v>
      </c>
    </row>
    <row r="15052" spans="1:4" x14ac:dyDescent="0.25">
      <c r="A15052" s="48">
        <v>44914.361712962964</v>
      </c>
      <c r="B15052" s="38">
        <v>22</v>
      </c>
      <c r="C15052" s="40">
        <v>546</v>
      </c>
      <c r="D15052" s="38" t="s">
        <v>26</v>
      </c>
    </row>
    <row r="15053" spans="1:4" x14ac:dyDescent="0.25">
      <c r="A15053" s="48">
        <v>44914.362754629627</v>
      </c>
      <c r="B15053" s="38">
        <v>20</v>
      </c>
      <c r="C15053" s="40">
        <v>545.4</v>
      </c>
      <c r="D15053" s="38" t="s">
        <v>26</v>
      </c>
    </row>
    <row r="15054" spans="1:4" x14ac:dyDescent="0.25">
      <c r="A15054" s="48">
        <v>44914.362986111111</v>
      </c>
      <c r="B15054" s="38">
        <v>17</v>
      </c>
      <c r="C15054" s="40">
        <v>545.1</v>
      </c>
      <c r="D15054" s="38" t="s">
        <v>26</v>
      </c>
    </row>
    <row r="15055" spans="1:4" x14ac:dyDescent="0.25">
      <c r="A15055" s="48">
        <v>44914.364479166667</v>
      </c>
      <c r="B15055" s="38">
        <v>25</v>
      </c>
      <c r="C15055" s="40">
        <v>544.70000000000005</v>
      </c>
      <c r="D15055" s="38" t="s">
        <v>26</v>
      </c>
    </row>
    <row r="15056" spans="1:4" x14ac:dyDescent="0.25">
      <c r="A15056" s="48">
        <v>44914.364479166667</v>
      </c>
      <c r="B15056" s="38">
        <v>13</v>
      </c>
      <c r="C15056" s="40">
        <v>544.70000000000005</v>
      </c>
      <c r="D15056" s="38" t="s">
        <v>26</v>
      </c>
    </row>
    <row r="15057" spans="1:4" x14ac:dyDescent="0.25">
      <c r="A15057" s="48">
        <v>44914.365208333336</v>
      </c>
      <c r="B15057" s="38">
        <v>15</v>
      </c>
      <c r="C15057" s="40">
        <v>544.4</v>
      </c>
      <c r="D15057" s="38" t="s">
        <v>26</v>
      </c>
    </row>
    <row r="15058" spans="1:4" x14ac:dyDescent="0.25">
      <c r="A15058" s="48">
        <v>44914.365208333336</v>
      </c>
      <c r="B15058" s="38">
        <v>10</v>
      </c>
      <c r="C15058" s="40">
        <v>544.4</v>
      </c>
      <c r="D15058" s="38" t="s">
        <v>26</v>
      </c>
    </row>
    <row r="15059" spans="1:4" x14ac:dyDescent="0.25">
      <c r="A15059" s="48">
        <v>44914.365208333336</v>
      </c>
      <c r="B15059" s="38">
        <v>2</v>
      </c>
      <c r="C15059" s="40">
        <v>544.4</v>
      </c>
      <c r="D15059" s="38" t="s">
        <v>26</v>
      </c>
    </row>
    <row r="15060" spans="1:4" x14ac:dyDescent="0.25">
      <c r="A15060" s="48">
        <v>44914.365208333336</v>
      </c>
      <c r="B15060" s="38">
        <v>11</v>
      </c>
      <c r="C15060" s="40">
        <v>544.29999999999995</v>
      </c>
      <c r="D15060" s="38" t="s">
        <v>26</v>
      </c>
    </row>
    <row r="15061" spans="1:4" x14ac:dyDescent="0.25">
      <c r="A15061" s="48">
        <v>44914.366215277776</v>
      </c>
      <c r="B15061" s="38">
        <v>22</v>
      </c>
      <c r="C15061" s="40">
        <v>544</v>
      </c>
      <c r="D15061" s="38" t="s">
        <v>26</v>
      </c>
    </row>
    <row r="15062" spans="1:4" x14ac:dyDescent="0.25">
      <c r="A15062" s="48">
        <v>44914.366215277776</v>
      </c>
      <c r="B15062" s="38">
        <v>18</v>
      </c>
      <c r="C15062" s="40">
        <v>543.9</v>
      </c>
      <c r="D15062" s="38" t="s">
        <v>26</v>
      </c>
    </row>
    <row r="15063" spans="1:4" x14ac:dyDescent="0.25">
      <c r="A15063" s="48">
        <v>44914.36824074074</v>
      </c>
      <c r="B15063" s="38">
        <v>16</v>
      </c>
      <c r="C15063" s="40">
        <v>543.9</v>
      </c>
      <c r="D15063" s="38" t="s">
        <v>26</v>
      </c>
    </row>
    <row r="15064" spans="1:4" x14ac:dyDescent="0.25">
      <c r="A15064" s="48">
        <v>44914.36928240741</v>
      </c>
      <c r="B15064" s="38">
        <v>20</v>
      </c>
      <c r="C15064" s="40">
        <v>544.5</v>
      </c>
      <c r="D15064" s="38" t="s">
        <v>26</v>
      </c>
    </row>
    <row r="15065" spans="1:4" x14ac:dyDescent="0.25">
      <c r="A15065" s="48">
        <v>44914.36928240741</v>
      </c>
      <c r="B15065" s="38">
        <v>22</v>
      </c>
      <c r="C15065" s="40">
        <v>544.5</v>
      </c>
      <c r="D15065" s="38" t="s">
        <v>26</v>
      </c>
    </row>
    <row r="15066" spans="1:4" x14ac:dyDescent="0.25">
      <c r="A15066" s="48">
        <v>44914.370138888888</v>
      </c>
      <c r="B15066" s="38">
        <v>29</v>
      </c>
      <c r="C15066" s="40">
        <v>544</v>
      </c>
      <c r="D15066" s="38" t="s">
        <v>26</v>
      </c>
    </row>
    <row r="15067" spans="1:4" x14ac:dyDescent="0.25">
      <c r="A15067" s="48">
        <v>44914.370138888888</v>
      </c>
      <c r="B15067" s="38">
        <v>13</v>
      </c>
      <c r="C15067" s="40">
        <v>543.9</v>
      </c>
      <c r="D15067" s="38" t="s">
        <v>26</v>
      </c>
    </row>
    <row r="15068" spans="1:4" x14ac:dyDescent="0.25">
      <c r="A15068" s="48">
        <v>44914.370821759258</v>
      </c>
      <c r="B15068" s="38">
        <v>24</v>
      </c>
      <c r="C15068" s="40">
        <v>544</v>
      </c>
      <c r="D15068" s="38" t="s">
        <v>26</v>
      </c>
    </row>
    <row r="15069" spans="1:4" x14ac:dyDescent="0.25">
      <c r="A15069" s="48">
        <v>44914.370972222219</v>
      </c>
      <c r="B15069" s="38">
        <v>16</v>
      </c>
      <c r="C15069" s="40">
        <v>543.9</v>
      </c>
      <c r="D15069" s="38" t="s">
        <v>26</v>
      </c>
    </row>
    <row r="15070" spans="1:4" x14ac:dyDescent="0.25">
      <c r="A15070" s="48">
        <v>44914.372233796297</v>
      </c>
      <c r="B15070" s="38">
        <v>27</v>
      </c>
      <c r="C15070" s="40">
        <v>543.20000000000005</v>
      </c>
      <c r="D15070" s="38" t="s">
        <v>26</v>
      </c>
    </row>
    <row r="15071" spans="1:4" x14ac:dyDescent="0.25">
      <c r="A15071" s="48">
        <v>44914.372291666667</v>
      </c>
      <c r="B15071" s="38">
        <v>11</v>
      </c>
      <c r="C15071" s="40">
        <v>543</v>
      </c>
      <c r="D15071" s="38" t="s">
        <v>26</v>
      </c>
    </row>
    <row r="15072" spans="1:4" x14ac:dyDescent="0.25">
      <c r="A15072" s="48">
        <v>44914.373298611114</v>
      </c>
      <c r="B15072" s="38">
        <v>23</v>
      </c>
      <c r="C15072" s="40">
        <v>542</v>
      </c>
      <c r="D15072" s="38" t="s">
        <v>26</v>
      </c>
    </row>
    <row r="15073" spans="1:4" x14ac:dyDescent="0.25">
      <c r="A15073" s="48">
        <v>44914.373298611114</v>
      </c>
      <c r="B15073" s="38">
        <v>19</v>
      </c>
      <c r="C15073" s="40">
        <v>541.9</v>
      </c>
      <c r="D15073" s="38" t="s">
        <v>26</v>
      </c>
    </row>
    <row r="15074" spans="1:4" x14ac:dyDescent="0.25">
      <c r="A15074" s="48">
        <v>44914.374918981484</v>
      </c>
      <c r="B15074" s="38">
        <v>20</v>
      </c>
      <c r="C15074" s="40">
        <v>543</v>
      </c>
      <c r="D15074" s="38" t="s">
        <v>26</v>
      </c>
    </row>
    <row r="15075" spans="1:4" x14ac:dyDescent="0.25">
      <c r="A15075" s="48">
        <v>44914.375</v>
      </c>
      <c r="B15075" s="38">
        <v>11</v>
      </c>
      <c r="C15075" s="40">
        <v>542.79999999999995</v>
      </c>
      <c r="D15075" s="38" t="s">
        <v>26</v>
      </c>
    </row>
    <row r="15076" spans="1:4" x14ac:dyDescent="0.25">
      <c r="A15076" s="48">
        <v>44914.376423611109</v>
      </c>
      <c r="B15076" s="38">
        <v>12</v>
      </c>
      <c r="C15076" s="40">
        <v>543.20000000000005</v>
      </c>
      <c r="D15076" s="38" t="s">
        <v>26</v>
      </c>
    </row>
    <row r="15077" spans="1:4" x14ac:dyDescent="0.25">
      <c r="A15077" s="48">
        <v>44914.376423611109</v>
      </c>
      <c r="B15077" s="38">
        <v>9</v>
      </c>
      <c r="C15077" s="40">
        <v>543.20000000000005</v>
      </c>
      <c r="D15077" s="38" t="s">
        <v>26</v>
      </c>
    </row>
    <row r="15078" spans="1:4" x14ac:dyDescent="0.25">
      <c r="A15078" s="48">
        <v>44914.376469907409</v>
      </c>
      <c r="B15078" s="38">
        <v>5</v>
      </c>
      <c r="C15078" s="40">
        <v>543</v>
      </c>
      <c r="D15078" s="38" t="s">
        <v>26</v>
      </c>
    </row>
    <row r="15079" spans="1:4" x14ac:dyDescent="0.25">
      <c r="A15079" s="48">
        <v>44914.376493055555</v>
      </c>
      <c r="B15079" s="38">
        <v>15</v>
      </c>
      <c r="C15079" s="40">
        <v>543</v>
      </c>
      <c r="D15079" s="38" t="s">
        <v>26</v>
      </c>
    </row>
    <row r="15080" spans="1:4" x14ac:dyDescent="0.25">
      <c r="A15080" s="48">
        <v>44914.37704861111</v>
      </c>
      <c r="B15080" s="38">
        <v>5</v>
      </c>
      <c r="C15080" s="40">
        <v>542.70000000000005</v>
      </c>
      <c r="D15080" s="38" t="s">
        <v>26</v>
      </c>
    </row>
    <row r="15081" spans="1:4" x14ac:dyDescent="0.25">
      <c r="A15081" s="48">
        <v>44914.377233796295</v>
      </c>
      <c r="B15081" s="38">
        <v>14</v>
      </c>
      <c r="C15081" s="40">
        <v>542.70000000000005</v>
      </c>
      <c r="D15081" s="38" t="s">
        <v>26</v>
      </c>
    </row>
    <row r="15082" spans="1:4" x14ac:dyDescent="0.25">
      <c r="A15082" s="48">
        <v>44914.377303240741</v>
      </c>
      <c r="B15082" s="38">
        <v>21</v>
      </c>
      <c r="C15082" s="40">
        <v>542.6</v>
      </c>
      <c r="D15082" s="38" t="s">
        <v>26</v>
      </c>
    </row>
    <row r="15083" spans="1:4" x14ac:dyDescent="0.25">
      <c r="A15083" s="48">
        <v>44914.377766203703</v>
      </c>
      <c r="B15083" s="38">
        <v>12</v>
      </c>
      <c r="C15083" s="40">
        <v>542.1</v>
      </c>
      <c r="D15083" s="38" t="s">
        <v>26</v>
      </c>
    </row>
    <row r="15084" spans="1:4" x14ac:dyDescent="0.25">
      <c r="A15084" s="48">
        <v>44914.377766203703</v>
      </c>
      <c r="B15084" s="38">
        <v>3</v>
      </c>
      <c r="C15084" s="40">
        <v>542.1</v>
      </c>
      <c r="D15084" s="38" t="s">
        <v>26</v>
      </c>
    </row>
    <row r="15085" spans="1:4" x14ac:dyDescent="0.25">
      <c r="A15085" s="48">
        <v>44914.378483796296</v>
      </c>
      <c r="B15085" s="38">
        <v>22</v>
      </c>
      <c r="C15085" s="40">
        <v>542.1</v>
      </c>
      <c r="D15085" s="38" t="s">
        <v>26</v>
      </c>
    </row>
    <row r="15086" spans="1:4" x14ac:dyDescent="0.25">
      <c r="A15086" s="48">
        <v>44914.379328703704</v>
      </c>
      <c r="B15086" s="38">
        <v>15</v>
      </c>
      <c r="C15086" s="40">
        <v>542.4</v>
      </c>
      <c r="D15086" s="38" t="s">
        <v>26</v>
      </c>
    </row>
    <row r="15087" spans="1:4" x14ac:dyDescent="0.25">
      <c r="A15087" s="48">
        <v>44914.379328703704</v>
      </c>
      <c r="B15087" s="38">
        <v>6</v>
      </c>
      <c r="C15087" s="40">
        <v>542.4</v>
      </c>
      <c r="D15087" s="38" t="s">
        <v>26</v>
      </c>
    </row>
    <row r="15088" spans="1:4" x14ac:dyDescent="0.25">
      <c r="A15088" s="48">
        <v>44914.379606481481</v>
      </c>
      <c r="B15088" s="38">
        <v>11</v>
      </c>
      <c r="C15088" s="40">
        <v>542</v>
      </c>
      <c r="D15088" s="38" t="s">
        <v>26</v>
      </c>
    </row>
    <row r="15089" spans="1:4" x14ac:dyDescent="0.25">
      <c r="A15089" s="48">
        <v>44914.38008101852</v>
      </c>
      <c r="B15089" s="38">
        <v>14</v>
      </c>
      <c r="C15089" s="40">
        <v>541.6</v>
      </c>
      <c r="D15089" s="38" t="s">
        <v>26</v>
      </c>
    </row>
    <row r="15090" spans="1:4" x14ac:dyDescent="0.25">
      <c r="A15090" s="48">
        <v>44914.38008101852</v>
      </c>
      <c r="B15090" s="38">
        <v>7</v>
      </c>
      <c r="C15090" s="40">
        <v>541.6</v>
      </c>
      <c r="D15090" s="38" t="s">
        <v>26</v>
      </c>
    </row>
    <row r="15091" spans="1:4" x14ac:dyDescent="0.25">
      <c r="A15091" s="48">
        <v>44914.382488425923</v>
      </c>
      <c r="B15091" s="38">
        <v>24</v>
      </c>
      <c r="C15091" s="40">
        <v>543.29999999999995</v>
      </c>
      <c r="D15091" s="38" t="s">
        <v>26</v>
      </c>
    </row>
    <row r="15092" spans="1:4" x14ac:dyDescent="0.25">
      <c r="A15092" s="48">
        <v>44914.382488425923</v>
      </c>
      <c r="B15092" s="38">
        <v>20</v>
      </c>
      <c r="C15092" s="40">
        <v>543.20000000000005</v>
      </c>
      <c r="D15092" s="38" t="s">
        <v>26</v>
      </c>
    </row>
    <row r="15093" spans="1:4" x14ac:dyDescent="0.25">
      <c r="A15093" s="48">
        <v>44914.383657407408</v>
      </c>
      <c r="B15093" s="38">
        <v>21</v>
      </c>
      <c r="C15093" s="40">
        <v>542.9</v>
      </c>
      <c r="D15093" s="38" t="s">
        <v>26</v>
      </c>
    </row>
    <row r="15094" spans="1:4" x14ac:dyDescent="0.25">
      <c r="A15094" s="48">
        <v>44914.384710648148</v>
      </c>
      <c r="B15094" s="38">
        <v>23</v>
      </c>
      <c r="C15094" s="40">
        <v>542.6</v>
      </c>
      <c r="D15094" s="38" t="s">
        <v>26</v>
      </c>
    </row>
    <row r="15095" spans="1:4" x14ac:dyDescent="0.25">
      <c r="A15095" s="48">
        <v>44914.384745370371</v>
      </c>
      <c r="B15095" s="38">
        <v>22</v>
      </c>
      <c r="C15095" s="40">
        <v>542.5</v>
      </c>
      <c r="D15095" s="38" t="s">
        <v>26</v>
      </c>
    </row>
    <row r="15096" spans="1:4" x14ac:dyDescent="0.25">
      <c r="A15096" s="48">
        <v>44914.384745370371</v>
      </c>
      <c r="B15096" s="38">
        <v>1</v>
      </c>
      <c r="C15096" s="40">
        <v>542.5</v>
      </c>
      <c r="D15096" s="38" t="s">
        <v>26</v>
      </c>
    </row>
    <row r="15097" spans="1:4" x14ac:dyDescent="0.25">
      <c r="A15097" s="48">
        <v>44914.386643518519</v>
      </c>
      <c r="B15097" s="38">
        <v>9</v>
      </c>
      <c r="C15097" s="40">
        <v>543.9</v>
      </c>
      <c r="D15097" s="38" t="s">
        <v>26</v>
      </c>
    </row>
    <row r="15098" spans="1:4" x14ac:dyDescent="0.25">
      <c r="A15098" s="48">
        <v>44914.386863425927</v>
      </c>
      <c r="B15098" s="38">
        <v>15</v>
      </c>
      <c r="C15098" s="40">
        <v>543.9</v>
      </c>
      <c r="D15098" s="38" t="s">
        <v>26</v>
      </c>
    </row>
    <row r="15099" spans="1:4" x14ac:dyDescent="0.25">
      <c r="A15099" s="48">
        <v>44914.386863425927</v>
      </c>
      <c r="B15099" s="38">
        <v>4</v>
      </c>
      <c r="C15099" s="40">
        <v>543.9</v>
      </c>
      <c r="D15099" s="38" t="s">
        <v>26</v>
      </c>
    </row>
    <row r="15100" spans="1:4" x14ac:dyDescent="0.25">
      <c r="A15100" s="48">
        <v>44914.386863425927</v>
      </c>
      <c r="B15100" s="38">
        <v>15</v>
      </c>
      <c r="C15100" s="40">
        <v>543.9</v>
      </c>
      <c r="D15100" s="38" t="s">
        <v>26</v>
      </c>
    </row>
    <row r="15101" spans="1:4" x14ac:dyDescent="0.25">
      <c r="A15101" s="48">
        <v>44914.38722222222</v>
      </c>
      <c r="B15101" s="38">
        <v>20</v>
      </c>
      <c r="C15101" s="40">
        <v>543.29999999999995</v>
      </c>
      <c r="D15101" s="38" t="s">
        <v>26</v>
      </c>
    </row>
    <row r="15102" spans="1:4" x14ac:dyDescent="0.25">
      <c r="A15102" s="48">
        <v>44914.388668981483</v>
      </c>
      <c r="B15102" s="38">
        <v>17</v>
      </c>
      <c r="C15102" s="40">
        <v>543.4</v>
      </c>
      <c r="D15102" s="38" t="s">
        <v>26</v>
      </c>
    </row>
    <row r="15103" spans="1:4" x14ac:dyDescent="0.25">
      <c r="A15103" s="48">
        <v>44914.38925925926</v>
      </c>
      <c r="B15103" s="38">
        <v>22</v>
      </c>
      <c r="C15103" s="40">
        <v>543.5</v>
      </c>
      <c r="D15103" s="38" t="s">
        <v>26</v>
      </c>
    </row>
    <row r="15104" spans="1:4" x14ac:dyDescent="0.25">
      <c r="A15104" s="48">
        <v>44914.389988425923</v>
      </c>
      <c r="B15104" s="38">
        <v>27</v>
      </c>
      <c r="C15104" s="40">
        <v>543.29999999999995</v>
      </c>
      <c r="D15104" s="38" t="s">
        <v>26</v>
      </c>
    </row>
    <row r="15105" spans="1:4" x14ac:dyDescent="0.25">
      <c r="A15105" s="48">
        <v>44914.393368055556</v>
      </c>
      <c r="B15105" s="38">
        <v>30</v>
      </c>
      <c r="C15105" s="40">
        <v>543.6</v>
      </c>
      <c r="D15105" s="38" t="s">
        <v>26</v>
      </c>
    </row>
    <row r="15106" spans="1:4" x14ac:dyDescent="0.25">
      <c r="A15106" s="48">
        <v>44914.393368055556</v>
      </c>
      <c r="B15106" s="38">
        <v>10</v>
      </c>
      <c r="C15106" s="40">
        <v>543.6</v>
      </c>
      <c r="D15106" s="38" t="s">
        <v>26</v>
      </c>
    </row>
    <row r="15107" spans="1:4" x14ac:dyDescent="0.25">
      <c r="A15107" s="48">
        <v>44914.393379629626</v>
      </c>
      <c r="B15107" s="38">
        <v>15</v>
      </c>
      <c r="C15107" s="40">
        <v>543.5</v>
      </c>
      <c r="D15107" s="38" t="s">
        <v>26</v>
      </c>
    </row>
    <row r="15108" spans="1:4" x14ac:dyDescent="0.25">
      <c r="A15108" s="48">
        <v>44914.393379629626</v>
      </c>
      <c r="B15108" s="38">
        <v>9</v>
      </c>
      <c r="C15108" s="40">
        <v>543.5</v>
      </c>
      <c r="D15108" s="38" t="s">
        <v>26</v>
      </c>
    </row>
    <row r="15109" spans="1:4" x14ac:dyDescent="0.25">
      <c r="A15109" s="48">
        <v>44914.394583333335</v>
      </c>
      <c r="B15109" s="38">
        <v>9</v>
      </c>
      <c r="C15109" s="40">
        <v>543.5</v>
      </c>
      <c r="D15109" s="38" t="s">
        <v>26</v>
      </c>
    </row>
    <row r="15110" spans="1:4" x14ac:dyDescent="0.25">
      <c r="A15110" s="48">
        <v>44914.394583333335</v>
      </c>
      <c r="B15110" s="38">
        <v>19</v>
      </c>
      <c r="C15110" s="40">
        <v>543.5</v>
      </c>
      <c r="D15110" s="38" t="s">
        <v>26</v>
      </c>
    </row>
    <row r="15111" spans="1:4" x14ac:dyDescent="0.25">
      <c r="A15111" s="48">
        <v>44914.395277777781</v>
      </c>
      <c r="B15111" s="38">
        <v>33</v>
      </c>
      <c r="C15111" s="40">
        <v>543.20000000000005</v>
      </c>
      <c r="D15111" s="38" t="s">
        <v>26</v>
      </c>
    </row>
    <row r="15112" spans="1:4" x14ac:dyDescent="0.25">
      <c r="A15112" s="48">
        <v>44914.395879629628</v>
      </c>
      <c r="B15112" s="38">
        <v>19</v>
      </c>
      <c r="C15112" s="40">
        <v>543</v>
      </c>
      <c r="D15112" s="38" t="s">
        <v>26</v>
      </c>
    </row>
    <row r="15113" spans="1:4" x14ac:dyDescent="0.25">
      <c r="A15113" s="48">
        <v>44914.395879629628</v>
      </c>
      <c r="B15113" s="38">
        <v>4</v>
      </c>
      <c r="C15113" s="40">
        <v>543</v>
      </c>
      <c r="D15113" s="38" t="s">
        <v>26</v>
      </c>
    </row>
    <row r="15114" spans="1:4" x14ac:dyDescent="0.25">
      <c r="A15114" s="48">
        <v>44914.396516203706</v>
      </c>
      <c r="B15114" s="38">
        <v>20</v>
      </c>
      <c r="C15114" s="40">
        <v>542.6</v>
      </c>
      <c r="D15114" s="38" t="s">
        <v>26</v>
      </c>
    </row>
    <row r="15115" spans="1:4" x14ac:dyDescent="0.25">
      <c r="A15115" s="48">
        <v>44914.396539351852</v>
      </c>
      <c r="B15115" s="38">
        <v>20</v>
      </c>
      <c r="C15115" s="40">
        <v>542.4</v>
      </c>
      <c r="D15115" s="38" t="s">
        <v>26</v>
      </c>
    </row>
    <row r="15116" spans="1:4" x14ac:dyDescent="0.25">
      <c r="A15116" s="48">
        <v>44914.397696759261</v>
      </c>
      <c r="B15116" s="38">
        <v>25</v>
      </c>
      <c r="C15116" s="40">
        <v>541.6</v>
      </c>
      <c r="D15116" s="38" t="s">
        <v>26</v>
      </c>
    </row>
    <row r="15117" spans="1:4" x14ac:dyDescent="0.25">
      <c r="A15117" s="48">
        <v>44914.397766203707</v>
      </c>
      <c r="B15117" s="38">
        <v>11</v>
      </c>
      <c r="C15117" s="40">
        <v>541.5</v>
      </c>
      <c r="D15117" s="38" t="s">
        <v>26</v>
      </c>
    </row>
    <row r="15118" spans="1:4" x14ac:dyDescent="0.25">
      <c r="A15118" s="48">
        <v>44914.399895833332</v>
      </c>
      <c r="B15118" s="38">
        <v>15</v>
      </c>
      <c r="C15118" s="40">
        <v>541.79999999999995</v>
      </c>
      <c r="D15118" s="38" t="s">
        <v>26</v>
      </c>
    </row>
    <row r="15119" spans="1:4" x14ac:dyDescent="0.25">
      <c r="A15119" s="48">
        <v>44914.400000000001</v>
      </c>
      <c r="B15119" s="38">
        <v>19</v>
      </c>
      <c r="C15119" s="40">
        <v>541.79999999999995</v>
      </c>
      <c r="D15119" s="38" t="s">
        <v>26</v>
      </c>
    </row>
    <row r="15120" spans="1:4" x14ac:dyDescent="0.25">
      <c r="A15120" s="48">
        <v>44914.401446759257</v>
      </c>
      <c r="B15120" s="38">
        <v>10</v>
      </c>
      <c r="C15120" s="40">
        <v>542.1</v>
      </c>
      <c r="D15120" s="38" t="s">
        <v>26</v>
      </c>
    </row>
    <row r="15121" spans="1:4" x14ac:dyDescent="0.25">
      <c r="A15121" s="48">
        <v>44914.401446759257</v>
      </c>
      <c r="B15121" s="38">
        <v>11</v>
      </c>
      <c r="C15121" s="40">
        <v>542.1</v>
      </c>
      <c r="D15121" s="38" t="s">
        <v>26</v>
      </c>
    </row>
    <row r="15122" spans="1:4" x14ac:dyDescent="0.25">
      <c r="A15122" s="48">
        <v>44914.402083333334</v>
      </c>
      <c r="B15122" s="38">
        <v>2</v>
      </c>
      <c r="C15122" s="40">
        <v>541.6</v>
      </c>
      <c r="D15122" s="38" t="s">
        <v>26</v>
      </c>
    </row>
    <row r="15123" spans="1:4" x14ac:dyDescent="0.25">
      <c r="A15123" s="48">
        <v>44914.402083333334</v>
      </c>
      <c r="B15123" s="38">
        <v>13</v>
      </c>
      <c r="C15123" s="40">
        <v>541.6</v>
      </c>
      <c r="D15123" s="38" t="s">
        <v>26</v>
      </c>
    </row>
    <row r="15124" spans="1:4" x14ac:dyDescent="0.25">
      <c r="A15124" s="48">
        <v>44914.40221064815</v>
      </c>
      <c r="B15124" s="38">
        <v>15</v>
      </c>
      <c r="C15124" s="40">
        <v>541.6</v>
      </c>
      <c r="D15124" s="38" t="s">
        <v>26</v>
      </c>
    </row>
    <row r="15125" spans="1:4" x14ac:dyDescent="0.25">
      <c r="A15125" s="48">
        <v>44914.40221064815</v>
      </c>
      <c r="B15125" s="38">
        <v>20</v>
      </c>
      <c r="C15125" s="40">
        <v>541.6</v>
      </c>
      <c r="D15125" s="38" t="s">
        <v>26</v>
      </c>
    </row>
    <row r="15126" spans="1:4" x14ac:dyDescent="0.25">
      <c r="A15126" s="48">
        <v>44914.403668981482</v>
      </c>
      <c r="B15126" s="38">
        <v>17</v>
      </c>
      <c r="C15126" s="40">
        <v>540.20000000000005</v>
      </c>
      <c r="D15126" s="38" t="s">
        <v>26</v>
      </c>
    </row>
    <row r="15127" spans="1:4" x14ac:dyDescent="0.25">
      <c r="A15127" s="48">
        <v>44914.403668981482</v>
      </c>
      <c r="B15127" s="38">
        <v>2</v>
      </c>
      <c r="C15127" s="40">
        <v>540.20000000000005</v>
      </c>
      <c r="D15127" s="38" t="s">
        <v>26</v>
      </c>
    </row>
    <row r="15128" spans="1:4" x14ac:dyDescent="0.25">
      <c r="A15128" s="48">
        <v>44914.40415509259</v>
      </c>
      <c r="B15128" s="38">
        <v>23</v>
      </c>
      <c r="C15128" s="40">
        <v>540</v>
      </c>
      <c r="D15128" s="38" t="s">
        <v>26</v>
      </c>
    </row>
    <row r="15129" spans="1:4" x14ac:dyDescent="0.25">
      <c r="A15129" s="48">
        <v>44914.404479166667</v>
      </c>
      <c r="B15129" s="38">
        <v>15</v>
      </c>
      <c r="C15129" s="40">
        <v>539.79999999999995</v>
      </c>
      <c r="D15129" s="38" t="s">
        <v>26</v>
      </c>
    </row>
    <row r="15130" spans="1:4" x14ac:dyDescent="0.25">
      <c r="A15130" s="48">
        <v>44914.404479166667</v>
      </c>
      <c r="B15130" s="38">
        <v>1</v>
      </c>
      <c r="C15130" s="40">
        <v>539.79999999999995</v>
      </c>
      <c r="D15130" s="38" t="s">
        <v>26</v>
      </c>
    </row>
    <row r="15131" spans="1:4" x14ac:dyDescent="0.25">
      <c r="A15131" s="48">
        <v>44914.40556712963</v>
      </c>
      <c r="B15131" s="38">
        <v>18</v>
      </c>
      <c r="C15131" s="40">
        <v>540.5</v>
      </c>
      <c r="D15131" s="38" t="s">
        <v>26</v>
      </c>
    </row>
    <row r="15132" spans="1:4" x14ac:dyDescent="0.25">
      <c r="A15132" s="48">
        <v>44914.4062962963</v>
      </c>
      <c r="B15132" s="38">
        <v>18</v>
      </c>
      <c r="C15132" s="40">
        <v>540.79999999999995</v>
      </c>
      <c r="D15132" s="38" t="s">
        <v>26</v>
      </c>
    </row>
    <row r="15133" spans="1:4" x14ac:dyDescent="0.25">
      <c r="A15133" s="48">
        <v>44914.406886574077</v>
      </c>
      <c r="B15133" s="38">
        <v>24</v>
      </c>
      <c r="C15133" s="40">
        <v>541</v>
      </c>
      <c r="D15133" s="38" t="s">
        <v>26</v>
      </c>
    </row>
    <row r="15134" spans="1:4" x14ac:dyDescent="0.25">
      <c r="A15134" s="48">
        <v>44914.407824074071</v>
      </c>
      <c r="B15134" s="38">
        <v>12</v>
      </c>
      <c r="C15134" s="40">
        <v>540.70000000000005</v>
      </c>
      <c r="D15134" s="38" t="s">
        <v>26</v>
      </c>
    </row>
    <row r="15135" spans="1:4" x14ac:dyDescent="0.25">
      <c r="A15135" s="48">
        <v>44914.407835648148</v>
      </c>
      <c r="B15135" s="38">
        <v>15</v>
      </c>
      <c r="C15135" s="40">
        <v>540.6</v>
      </c>
      <c r="D15135" s="38" t="s">
        <v>26</v>
      </c>
    </row>
    <row r="15136" spans="1:4" x14ac:dyDescent="0.25">
      <c r="A15136" s="48">
        <v>44914.407835648148</v>
      </c>
      <c r="B15136" s="38">
        <v>10</v>
      </c>
      <c r="C15136" s="40">
        <v>540.6</v>
      </c>
      <c r="D15136" s="38" t="s">
        <v>26</v>
      </c>
    </row>
    <row r="15137" spans="1:4" x14ac:dyDescent="0.25">
      <c r="A15137" s="48">
        <v>44914.410937499997</v>
      </c>
      <c r="B15137" s="38">
        <v>11</v>
      </c>
      <c r="C15137" s="40">
        <v>541.6</v>
      </c>
      <c r="D15137" s="38" t="s">
        <v>26</v>
      </c>
    </row>
    <row r="15138" spans="1:4" x14ac:dyDescent="0.25">
      <c r="A15138" s="48">
        <v>44914.410937499997</v>
      </c>
      <c r="B15138" s="38">
        <v>14</v>
      </c>
      <c r="C15138" s="40">
        <v>541.6</v>
      </c>
      <c r="D15138" s="38" t="s">
        <v>26</v>
      </c>
    </row>
    <row r="15139" spans="1:4" x14ac:dyDescent="0.25">
      <c r="A15139" s="48">
        <v>44914.411747685182</v>
      </c>
      <c r="B15139" s="38">
        <v>16</v>
      </c>
      <c r="C15139" s="40">
        <v>541.70000000000005</v>
      </c>
      <c r="D15139" s="38" t="s">
        <v>26</v>
      </c>
    </row>
    <row r="15140" spans="1:4" x14ac:dyDescent="0.25">
      <c r="A15140" s="48">
        <v>44914.412789351853</v>
      </c>
      <c r="B15140" s="38">
        <v>23</v>
      </c>
      <c r="C15140" s="40">
        <v>542.4</v>
      </c>
      <c r="D15140" s="38" t="s">
        <v>26</v>
      </c>
    </row>
    <row r="15141" spans="1:4" x14ac:dyDescent="0.25">
      <c r="A15141" s="48">
        <v>44914.412789351853</v>
      </c>
      <c r="B15141" s="38">
        <v>24</v>
      </c>
      <c r="C15141" s="40">
        <v>542.20000000000005</v>
      </c>
      <c r="D15141" s="38" t="s">
        <v>26</v>
      </c>
    </row>
    <row r="15142" spans="1:4" x14ac:dyDescent="0.25">
      <c r="A15142" s="48">
        <v>44914.414201388892</v>
      </c>
      <c r="B15142" s="38">
        <v>16</v>
      </c>
      <c r="C15142" s="40">
        <v>542</v>
      </c>
      <c r="D15142" s="38" t="s">
        <v>26</v>
      </c>
    </row>
    <row r="15143" spans="1:4" x14ac:dyDescent="0.25">
      <c r="A15143" s="48">
        <v>44914.414351851854</v>
      </c>
      <c r="B15143" s="38">
        <v>24</v>
      </c>
      <c r="C15143" s="40">
        <v>541.79999999999995</v>
      </c>
      <c r="D15143" s="38" t="s">
        <v>26</v>
      </c>
    </row>
    <row r="15144" spans="1:4" x14ac:dyDescent="0.25">
      <c r="A15144" s="48">
        <v>44914.414837962962</v>
      </c>
      <c r="B15144" s="38">
        <v>17</v>
      </c>
      <c r="C15144" s="40">
        <v>541.6</v>
      </c>
      <c r="D15144" s="38" t="s">
        <v>26</v>
      </c>
    </row>
    <row r="15145" spans="1:4" x14ac:dyDescent="0.25">
      <c r="A15145" s="48">
        <v>44914.414837962962</v>
      </c>
      <c r="B15145" s="38">
        <v>6</v>
      </c>
      <c r="C15145" s="40">
        <v>541.6</v>
      </c>
      <c r="D15145" s="38" t="s">
        <v>26</v>
      </c>
    </row>
    <row r="15146" spans="1:4" x14ac:dyDescent="0.25">
      <c r="A15146" s="48">
        <v>44914.414837962962</v>
      </c>
      <c r="B15146" s="38">
        <v>13</v>
      </c>
      <c r="C15146" s="40">
        <v>541.5</v>
      </c>
      <c r="D15146" s="38" t="s">
        <v>26</v>
      </c>
    </row>
    <row r="15147" spans="1:4" x14ac:dyDescent="0.25">
      <c r="A15147" s="48">
        <v>44914.41678240741</v>
      </c>
      <c r="B15147" s="38">
        <v>21</v>
      </c>
      <c r="C15147" s="40">
        <v>542.1</v>
      </c>
      <c r="D15147" s="38" t="s">
        <v>26</v>
      </c>
    </row>
    <row r="15148" spans="1:4" x14ac:dyDescent="0.25">
      <c r="A15148" s="48">
        <v>44914.417731481481</v>
      </c>
      <c r="B15148" s="38">
        <v>15</v>
      </c>
      <c r="C15148" s="40">
        <v>542.20000000000005</v>
      </c>
      <c r="D15148" s="38" t="s">
        <v>26</v>
      </c>
    </row>
    <row r="15149" spans="1:4" x14ac:dyDescent="0.25">
      <c r="A15149" s="48">
        <v>44914.417731481481</v>
      </c>
      <c r="B15149" s="38">
        <v>20</v>
      </c>
      <c r="C15149" s="40">
        <v>542.20000000000005</v>
      </c>
      <c r="D15149" s="38" t="s">
        <v>26</v>
      </c>
    </row>
    <row r="15150" spans="1:4" x14ac:dyDescent="0.25">
      <c r="A15150" s="48">
        <v>44914.41851851852</v>
      </c>
      <c r="B15150" s="38">
        <v>21</v>
      </c>
      <c r="C15150" s="40">
        <v>542</v>
      </c>
      <c r="D15150" s="38" t="s">
        <v>26</v>
      </c>
    </row>
    <row r="15151" spans="1:4" x14ac:dyDescent="0.25">
      <c r="A15151" s="48">
        <v>44914.418530092589</v>
      </c>
      <c r="B15151" s="38">
        <v>16</v>
      </c>
      <c r="C15151" s="40">
        <v>541.9</v>
      </c>
      <c r="D15151" s="38" t="s">
        <v>26</v>
      </c>
    </row>
    <row r="15152" spans="1:4" x14ac:dyDescent="0.25">
      <c r="A15152" s="48">
        <v>44914.419398148151</v>
      </c>
      <c r="B15152" s="38">
        <v>17</v>
      </c>
      <c r="C15152" s="40">
        <v>542.20000000000005</v>
      </c>
      <c r="D15152" s="38" t="s">
        <v>26</v>
      </c>
    </row>
    <row r="15153" spans="1:4" x14ac:dyDescent="0.25">
      <c r="A15153" s="48">
        <v>44914.419398148151</v>
      </c>
      <c r="B15153" s="38">
        <v>17</v>
      </c>
      <c r="C15153" s="40">
        <v>542.1</v>
      </c>
      <c r="D15153" s="38" t="s">
        <v>26</v>
      </c>
    </row>
    <row r="15154" spans="1:4" x14ac:dyDescent="0.25">
      <c r="A15154" s="48">
        <v>44914.421539351853</v>
      </c>
      <c r="B15154" s="38">
        <v>13</v>
      </c>
      <c r="C15154" s="40">
        <v>541.70000000000005</v>
      </c>
      <c r="D15154" s="38" t="s">
        <v>26</v>
      </c>
    </row>
    <row r="15155" spans="1:4" x14ac:dyDescent="0.25">
      <c r="A15155" s="48">
        <v>44914.42324074074</v>
      </c>
      <c r="B15155" s="38">
        <v>5</v>
      </c>
      <c r="C15155" s="40">
        <v>542.20000000000005</v>
      </c>
      <c r="D15155" s="38" t="s">
        <v>26</v>
      </c>
    </row>
    <row r="15156" spans="1:4" x14ac:dyDescent="0.25">
      <c r="A15156" s="48">
        <v>44914.423425925925</v>
      </c>
      <c r="B15156" s="38">
        <v>10</v>
      </c>
      <c r="C15156" s="40">
        <v>542.20000000000005</v>
      </c>
      <c r="D15156" s="38" t="s">
        <v>26</v>
      </c>
    </row>
    <row r="15157" spans="1:4" x14ac:dyDescent="0.25">
      <c r="A15157" s="48">
        <v>44914.423645833333</v>
      </c>
      <c r="B15157" s="38">
        <v>16</v>
      </c>
      <c r="C15157" s="40">
        <v>542</v>
      </c>
      <c r="D15157" s="38" t="s">
        <v>26</v>
      </c>
    </row>
    <row r="15158" spans="1:4" x14ac:dyDescent="0.25">
      <c r="A15158" s="48">
        <v>44914.423645833333</v>
      </c>
      <c r="B15158" s="38">
        <v>14</v>
      </c>
      <c r="C15158" s="40">
        <v>542</v>
      </c>
      <c r="D15158" s="38" t="s">
        <v>26</v>
      </c>
    </row>
    <row r="15159" spans="1:4" x14ac:dyDescent="0.25">
      <c r="A15159" s="48">
        <v>44914.424629629626</v>
      </c>
      <c r="B15159" s="38">
        <v>19</v>
      </c>
      <c r="C15159" s="40">
        <v>542.5</v>
      </c>
      <c r="D15159" s="38" t="s">
        <v>26</v>
      </c>
    </row>
    <row r="15160" spans="1:4" x14ac:dyDescent="0.25">
      <c r="A15160" s="48">
        <v>44914.425694444442</v>
      </c>
      <c r="B15160" s="38">
        <v>27</v>
      </c>
      <c r="C15160" s="40">
        <v>542.1</v>
      </c>
      <c r="D15160" s="38" t="s">
        <v>26</v>
      </c>
    </row>
    <row r="15161" spans="1:4" x14ac:dyDescent="0.25">
      <c r="A15161" s="48">
        <v>44914.426828703705</v>
      </c>
      <c r="B15161" s="38">
        <v>1</v>
      </c>
      <c r="C15161" s="40">
        <v>543</v>
      </c>
      <c r="D15161" s="38" t="s">
        <v>26</v>
      </c>
    </row>
    <row r="15162" spans="1:4" x14ac:dyDescent="0.25">
      <c r="A15162" s="48">
        <v>44914.426828703705</v>
      </c>
      <c r="B15162" s="38">
        <v>9</v>
      </c>
      <c r="C15162" s="40">
        <v>543</v>
      </c>
      <c r="D15162" s="38" t="s">
        <v>26</v>
      </c>
    </row>
    <row r="15163" spans="1:4" x14ac:dyDescent="0.25">
      <c r="A15163" s="48">
        <v>44914.426828703705</v>
      </c>
      <c r="B15163" s="38">
        <v>10</v>
      </c>
      <c r="C15163" s="40">
        <v>543</v>
      </c>
      <c r="D15163" s="38" t="s">
        <v>26</v>
      </c>
    </row>
    <row r="15164" spans="1:4" x14ac:dyDescent="0.25">
      <c r="A15164" s="48">
        <v>44914.430787037039</v>
      </c>
      <c r="B15164" s="38">
        <v>3</v>
      </c>
      <c r="C15164" s="40">
        <v>545</v>
      </c>
      <c r="D15164" s="38" t="s">
        <v>26</v>
      </c>
    </row>
    <row r="15165" spans="1:4" x14ac:dyDescent="0.25">
      <c r="A15165" s="48">
        <v>44914.430787037039</v>
      </c>
      <c r="B15165" s="38">
        <v>36</v>
      </c>
      <c r="C15165" s="40">
        <v>545</v>
      </c>
      <c r="D15165" s="38" t="s">
        <v>26</v>
      </c>
    </row>
    <row r="15166" spans="1:4" x14ac:dyDescent="0.25">
      <c r="A15166" s="48">
        <v>44914.431018518517</v>
      </c>
      <c r="B15166" s="38">
        <v>39</v>
      </c>
      <c r="C15166" s="40">
        <v>544.9</v>
      </c>
      <c r="D15166" s="38" t="s">
        <v>26</v>
      </c>
    </row>
    <row r="15167" spans="1:4" x14ac:dyDescent="0.25">
      <c r="A15167" s="48">
        <v>44914.431041666663</v>
      </c>
      <c r="B15167" s="38">
        <v>12</v>
      </c>
      <c r="C15167" s="40">
        <v>544.79999999999995</v>
      </c>
      <c r="D15167" s="38" t="s">
        <v>26</v>
      </c>
    </row>
    <row r="15168" spans="1:4" x14ac:dyDescent="0.25">
      <c r="A15168" s="48">
        <v>44914.43246527778</v>
      </c>
      <c r="B15168" s="38">
        <v>12</v>
      </c>
      <c r="C15168" s="40">
        <v>544.6</v>
      </c>
      <c r="D15168" s="38" t="s">
        <v>26</v>
      </c>
    </row>
    <row r="15169" spans="1:4" x14ac:dyDescent="0.25">
      <c r="A15169" s="48">
        <v>44914.43246527778</v>
      </c>
      <c r="B15169" s="38">
        <v>10</v>
      </c>
      <c r="C15169" s="40">
        <v>544.6</v>
      </c>
      <c r="D15169" s="38" t="s">
        <v>26</v>
      </c>
    </row>
    <row r="15170" spans="1:4" x14ac:dyDescent="0.25">
      <c r="A15170" s="48">
        <v>44914.43341435185</v>
      </c>
      <c r="B15170" s="38">
        <v>16</v>
      </c>
      <c r="C15170" s="40">
        <v>544.5</v>
      </c>
      <c r="D15170" s="38" t="s">
        <v>26</v>
      </c>
    </row>
    <row r="15171" spans="1:4" x14ac:dyDescent="0.25">
      <c r="A15171" s="48">
        <v>44914.43341435185</v>
      </c>
      <c r="B15171" s="38">
        <v>10</v>
      </c>
      <c r="C15171" s="40">
        <v>544.5</v>
      </c>
      <c r="D15171" s="38" t="s">
        <v>26</v>
      </c>
    </row>
    <row r="15172" spans="1:4" x14ac:dyDescent="0.25">
      <c r="A15172" s="48">
        <v>44914.434317129628</v>
      </c>
      <c r="B15172" s="38">
        <v>5</v>
      </c>
      <c r="C15172" s="40">
        <v>544.70000000000005</v>
      </c>
      <c r="D15172" s="38" t="s">
        <v>26</v>
      </c>
    </row>
    <row r="15173" spans="1:4" x14ac:dyDescent="0.25">
      <c r="A15173" s="48">
        <v>44914.434317129628</v>
      </c>
      <c r="B15173" s="38">
        <v>18</v>
      </c>
      <c r="C15173" s="40">
        <v>544.70000000000005</v>
      </c>
      <c r="D15173" s="38" t="s">
        <v>26</v>
      </c>
    </row>
    <row r="15174" spans="1:4" x14ac:dyDescent="0.25">
      <c r="A15174" s="48">
        <v>44914.434884259259</v>
      </c>
      <c r="B15174" s="38">
        <v>23</v>
      </c>
      <c r="C15174" s="40">
        <v>544.79999999999995</v>
      </c>
      <c r="D15174" s="38" t="s">
        <v>26</v>
      </c>
    </row>
    <row r="15175" spans="1:4" x14ac:dyDescent="0.25">
      <c r="A15175" s="48">
        <v>44914.435613425929</v>
      </c>
      <c r="B15175" s="38">
        <v>13</v>
      </c>
      <c r="C15175" s="40">
        <v>544.70000000000005</v>
      </c>
      <c r="D15175" s="38" t="s">
        <v>26</v>
      </c>
    </row>
    <row r="15176" spans="1:4" x14ac:dyDescent="0.25">
      <c r="A15176" s="48">
        <v>44914.438310185185</v>
      </c>
      <c r="B15176" s="38">
        <v>21</v>
      </c>
      <c r="C15176" s="40">
        <v>544.79999999999995</v>
      </c>
      <c r="D15176" s="38" t="s">
        <v>26</v>
      </c>
    </row>
    <row r="15177" spans="1:4" x14ac:dyDescent="0.25">
      <c r="A15177" s="48">
        <v>44914.438310185185</v>
      </c>
      <c r="B15177" s="38">
        <v>11</v>
      </c>
      <c r="C15177" s="40">
        <v>544.79999999999995</v>
      </c>
      <c r="D15177" s="38" t="s">
        <v>26</v>
      </c>
    </row>
    <row r="15178" spans="1:4" x14ac:dyDescent="0.25">
      <c r="A15178" s="48">
        <v>44914.438310185185</v>
      </c>
      <c r="B15178" s="38">
        <v>15</v>
      </c>
      <c r="C15178" s="40">
        <v>544.79999999999995</v>
      </c>
      <c r="D15178" s="38" t="s">
        <v>26</v>
      </c>
    </row>
    <row r="15179" spans="1:4" x14ac:dyDescent="0.25">
      <c r="A15179" s="48">
        <v>44914.438310185185</v>
      </c>
      <c r="B15179" s="38">
        <v>5</v>
      </c>
      <c r="C15179" s="40">
        <v>544.79999999999995</v>
      </c>
      <c r="D15179" s="38" t="s">
        <v>26</v>
      </c>
    </row>
    <row r="15180" spans="1:4" x14ac:dyDescent="0.25">
      <c r="A15180" s="48">
        <v>44914.441180555557</v>
      </c>
      <c r="B15180" s="38">
        <v>19</v>
      </c>
      <c r="C15180" s="40">
        <v>544.4</v>
      </c>
      <c r="D15180" s="38" t="s">
        <v>26</v>
      </c>
    </row>
    <row r="15181" spans="1:4" x14ac:dyDescent="0.25">
      <c r="A15181" s="48">
        <v>44914.441261574073</v>
      </c>
      <c r="B15181" s="38">
        <v>33</v>
      </c>
      <c r="C15181" s="40">
        <v>544.20000000000005</v>
      </c>
      <c r="D15181" s="38" t="s">
        <v>26</v>
      </c>
    </row>
    <row r="15182" spans="1:4" x14ac:dyDescent="0.25">
      <c r="A15182" s="48">
        <v>44914.442233796297</v>
      </c>
      <c r="B15182" s="38">
        <v>25</v>
      </c>
      <c r="C15182" s="40">
        <v>544</v>
      </c>
      <c r="D15182" s="38" t="s">
        <v>26</v>
      </c>
    </row>
    <row r="15183" spans="1:4" x14ac:dyDescent="0.25">
      <c r="A15183" s="48">
        <v>44914.443738425929</v>
      </c>
      <c r="B15183" s="38">
        <v>21</v>
      </c>
      <c r="C15183" s="40">
        <v>543.9</v>
      </c>
      <c r="D15183" s="38" t="s">
        <v>26</v>
      </c>
    </row>
    <row r="15184" spans="1:4" x14ac:dyDescent="0.25">
      <c r="A15184" s="48">
        <v>44914.443888888891</v>
      </c>
      <c r="B15184" s="38">
        <v>22</v>
      </c>
      <c r="C15184" s="40">
        <v>543.70000000000005</v>
      </c>
      <c r="D15184" s="38" t="s">
        <v>26</v>
      </c>
    </row>
    <row r="15185" spans="1:4" x14ac:dyDescent="0.25">
      <c r="A15185" s="48">
        <v>44914.443888888891</v>
      </c>
      <c r="B15185" s="38">
        <v>12</v>
      </c>
      <c r="C15185" s="40">
        <v>543.70000000000005</v>
      </c>
      <c r="D15185" s="38" t="s">
        <v>26</v>
      </c>
    </row>
    <row r="15186" spans="1:4" x14ac:dyDescent="0.25">
      <c r="A15186" s="48">
        <v>44914.444907407407</v>
      </c>
      <c r="B15186" s="38">
        <v>30</v>
      </c>
      <c r="C15186" s="40">
        <v>544.1</v>
      </c>
      <c r="D15186" s="38" t="s">
        <v>26</v>
      </c>
    </row>
    <row r="15187" spans="1:4" x14ac:dyDescent="0.25">
      <c r="A15187" s="48">
        <v>44914.446122685185</v>
      </c>
      <c r="B15187" s="38">
        <v>19</v>
      </c>
      <c r="C15187" s="40">
        <v>544</v>
      </c>
      <c r="D15187" s="38" t="s">
        <v>26</v>
      </c>
    </row>
    <row r="15188" spans="1:4" x14ac:dyDescent="0.25">
      <c r="A15188" s="48">
        <v>44914.446122685185</v>
      </c>
      <c r="B15188" s="38">
        <v>10</v>
      </c>
      <c r="C15188" s="40">
        <v>543.79999999999995</v>
      </c>
      <c r="D15188" s="38" t="s">
        <v>26</v>
      </c>
    </row>
    <row r="15189" spans="1:4" x14ac:dyDescent="0.25">
      <c r="A15189" s="48">
        <v>44914.446122685185</v>
      </c>
      <c r="B15189" s="38">
        <v>9</v>
      </c>
      <c r="C15189" s="40">
        <v>543.79999999999995</v>
      </c>
      <c r="D15189" s="38" t="s">
        <v>26</v>
      </c>
    </row>
    <row r="15190" spans="1:4" x14ac:dyDescent="0.25">
      <c r="A15190" s="48">
        <v>44914.448483796295</v>
      </c>
      <c r="B15190" s="38">
        <v>17</v>
      </c>
      <c r="C15190" s="40">
        <v>544.1</v>
      </c>
      <c r="D15190" s="38" t="s">
        <v>26</v>
      </c>
    </row>
    <row r="15191" spans="1:4" x14ac:dyDescent="0.25">
      <c r="A15191" s="48">
        <v>44914.450856481482</v>
      </c>
      <c r="B15191" s="38">
        <v>10</v>
      </c>
      <c r="C15191" s="40">
        <v>544.1</v>
      </c>
      <c r="D15191" s="38" t="s">
        <v>26</v>
      </c>
    </row>
    <row r="15192" spans="1:4" x14ac:dyDescent="0.25">
      <c r="A15192" s="48">
        <v>44914.450856481482</v>
      </c>
      <c r="B15192" s="38">
        <v>14</v>
      </c>
      <c r="C15192" s="40">
        <v>544.1</v>
      </c>
      <c r="D15192" s="38" t="s">
        <v>26</v>
      </c>
    </row>
    <row r="15193" spans="1:4" x14ac:dyDescent="0.25">
      <c r="A15193" s="48">
        <v>44914.450856481482</v>
      </c>
      <c r="B15193" s="38">
        <v>24</v>
      </c>
      <c r="C15193" s="40">
        <v>544</v>
      </c>
      <c r="D15193" s="38" t="s">
        <v>26</v>
      </c>
    </row>
    <row r="15194" spans="1:4" x14ac:dyDescent="0.25">
      <c r="A15194" s="48">
        <v>44914.450856481482</v>
      </c>
      <c r="B15194" s="38">
        <v>10</v>
      </c>
      <c r="C15194" s="40">
        <v>543.9</v>
      </c>
      <c r="D15194" s="38" t="s">
        <v>26</v>
      </c>
    </row>
    <row r="15195" spans="1:4" x14ac:dyDescent="0.25">
      <c r="A15195" s="48">
        <v>44914.451898148145</v>
      </c>
      <c r="B15195" s="38">
        <v>26</v>
      </c>
      <c r="C15195" s="40">
        <v>543.6</v>
      </c>
      <c r="D15195" s="38" t="s">
        <v>26</v>
      </c>
    </row>
    <row r="15196" spans="1:4" x14ac:dyDescent="0.25">
      <c r="A15196" s="48">
        <v>44914.451921296299</v>
      </c>
      <c r="B15196" s="38">
        <v>15</v>
      </c>
      <c r="C15196" s="40">
        <v>543.5</v>
      </c>
      <c r="D15196" s="38" t="s">
        <v>26</v>
      </c>
    </row>
    <row r="15197" spans="1:4" x14ac:dyDescent="0.25">
      <c r="A15197" s="48">
        <v>44914.451921296299</v>
      </c>
      <c r="B15197" s="38">
        <v>6</v>
      </c>
      <c r="C15197" s="40">
        <v>543.5</v>
      </c>
      <c r="D15197" s="38" t="s">
        <v>26</v>
      </c>
    </row>
    <row r="15198" spans="1:4" x14ac:dyDescent="0.25">
      <c r="A15198" s="48">
        <v>44914.453750000001</v>
      </c>
      <c r="B15198" s="38">
        <v>20</v>
      </c>
      <c r="C15198" s="40">
        <v>543.29999999999995</v>
      </c>
      <c r="D15198" s="38" t="s">
        <v>26</v>
      </c>
    </row>
    <row r="15199" spans="1:4" x14ac:dyDescent="0.25">
      <c r="A15199" s="48">
        <v>44914.45412037037</v>
      </c>
      <c r="B15199" s="38">
        <v>2</v>
      </c>
      <c r="C15199" s="40">
        <v>543.20000000000005</v>
      </c>
      <c r="D15199" s="38" t="s">
        <v>26</v>
      </c>
    </row>
    <row r="15200" spans="1:4" x14ac:dyDescent="0.25">
      <c r="A15200" s="48">
        <v>44914.45412037037</v>
      </c>
      <c r="B15200" s="38">
        <v>18</v>
      </c>
      <c r="C15200" s="40">
        <v>543.20000000000005</v>
      </c>
      <c r="D15200" s="38" t="s">
        <v>26</v>
      </c>
    </row>
    <row r="15201" spans="1:4" x14ac:dyDescent="0.25">
      <c r="A15201" s="48">
        <v>44914.454409722224</v>
      </c>
      <c r="B15201" s="38">
        <v>5</v>
      </c>
      <c r="C15201" s="40">
        <v>543</v>
      </c>
      <c r="D15201" s="38" t="s">
        <v>26</v>
      </c>
    </row>
    <row r="15202" spans="1:4" x14ac:dyDescent="0.25">
      <c r="A15202" s="48">
        <v>44914.454479166663</v>
      </c>
      <c r="B15202" s="38">
        <v>13</v>
      </c>
      <c r="C15202" s="40">
        <v>543</v>
      </c>
      <c r="D15202" s="38" t="s">
        <v>26</v>
      </c>
    </row>
    <row r="15203" spans="1:4" x14ac:dyDescent="0.25">
      <c r="A15203" s="48">
        <v>44914.455578703702</v>
      </c>
      <c r="B15203" s="38">
        <v>5</v>
      </c>
      <c r="C15203" s="40">
        <v>542.5</v>
      </c>
      <c r="D15203" s="38" t="s">
        <v>26</v>
      </c>
    </row>
    <row r="15204" spans="1:4" x14ac:dyDescent="0.25">
      <c r="A15204" s="48">
        <v>44914.455671296295</v>
      </c>
      <c r="B15204" s="38">
        <v>12</v>
      </c>
      <c r="C15204" s="40">
        <v>542.5</v>
      </c>
      <c r="D15204" s="38" t="s">
        <v>26</v>
      </c>
    </row>
    <row r="15205" spans="1:4" x14ac:dyDescent="0.25">
      <c r="A15205" s="48">
        <v>44914.455821759257</v>
      </c>
      <c r="B15205" s="38">
        <v>10</v>
      </c>
      <c r="C15205" s="40">
        <v>542.29999999999995</v>
      </c>
      <c r="D15205" s="38" t="s">
        <v>26</v>
      </c>
    </row>
    <row r="15206" spans="1:4" x14ac:dyDescent="0.25">
      <c r="A15206" s="48">
        <v>44914.456724537034</v>
      </c>
      <c r="B15206" s="38">
        <v>15</v>
      </c>
      <c r="C15206" s="40">
        <v>541.9</v>
      </c>
      <c r="D15206" s="38" t="s">
        <v>26</v>
      </c>
    </row>
    <row r="15207" spans="1:4" x14ac:dyDescent="0.25">
      <c r="A15207" s="48">
        <v>44914.457002314812</v>
      </c>
      <c r="B15207" s="38">
        <v>17</v>
      </c>
      <c r="C15207" s="40">
        <v>541.79999999999995</v>
      </c>
      <c r="D15207" s="38" t="s">
        <v>26</v>
      </c>
    </row>
    <row r="15208" spans="1:4" x14ac:dyDescent="0.25">
      <c r="A15208" s="48">
        <v>44914.457928240743</v>
      </c>
      <c r="B15208" s="38">
        <v>13</v>
      </c>
      <c r="C15208" s="40">
        <v>541.6</v>
      </c>
      <c r="D15208" s="38" t="s">
        <v>26</v>
      </c>
    </row>
    <row r="15209" spans="1:4" x14ac:dyDescent="0.25">
      <c r="A15209" s="48">
        <v>44914.459097222221</v>
      </c>
      <c r="B15209" s="38">
        <v>15</v>
      </c>
      <c r="C15209" s="40">
        <v>541.29999999999995</v>
      </c>
      <c r="D15209" s="38" t="s">
        <v>26</v>
      </c>
    </row>
    <row r="15210" spans="1:4" x14ac:dyDescent="0.25">
      <c r="A15210" s="48">
        <v>44914.459293981483</v>
      </c>
      <c r="B15210" s="38">
        <v>21</v>
      </c>
      <c r="C15210" s="40">
        <v>541.1</v>
      </c>
      <c r="D15210" s="38" t="s">
        <v>26</v>
      </c>
    </row>
    <row r="15211" spans="1:4" x14ac:dyDescent="0.25">
      <c r="A15211" s="48">
        <v>44914.460798611108</v>
      </c>
      <c r="B15211" s="38">
        <v>16</v>
      </c>
      <c r="C15211" s="40">
        <v>541.4</v>
      </c>
      <c r="D15211" s="38" t="s">
        <v>26</v>
      </c>
    </row>
    <row r="15212" spans="1:4" x14ac:dyDescent="0.25">
      <c r="A15212" s="48">
        <v>44914.461585648147</v>
      </c>
      <c r="B15212" s="38">
        <v>16</v>
      </c>
      <c r="C15212" s="40">
        <v>541.5</v>
      </c>
      <c r="D15212" s="38" t="s">
        <v>26</v>
      </c>
    </row>
    <row r="15213" spans="1:4" x14ac:dyDescent="0.25">
      <c r="A15213" s="48">
        <v>44914.462523148148</v>
      </c>
      <c r="B15213" s="38">
        <v>13</v>
      </c>
      <c r="C15213" s="40">
        <v>542.1</v>
      </c>
      <c r="D15213" s="38" t="s">
        <v>26</v>
      </c>
    </row>
    <row r="15214" spans="1:4" x14ac:dyDescent="0.25">
      <c r="A15214" s="48">
        <v>44914.462824074071</v>
      </c>
      <c r="B15214" s="38">
        <v>24</v>
      </c>
      <c r="C15214" s="40">
        <v>541.9</v>
      </c>
      <c r="D15214" s="38" t="s">
        <v>26</v>
      </c>
    </row>
    <row r="15215" spans="1:4" x14ac:dyDescent="0.25">
      <c r="A15215" s="48">
        <v>44914.466215277775</v>
      </c>
      <c r="B15215" s="38">
        <v>14</v>
      </c>
      <c r="C15215" s="40">
        <v>543</v>
      </c>
      <c r="D15215" s="38" t="s">
        <v>26</v>
      </c>
    </row>
    <row r="15216" spans="1:4" x14ac:dyDescent="0.25">
      <c r="A15216" s="48">
        <v>44914.466215277775</v>
      </c>
      <c r="B15216" s="38">
        <v>13</v>
      </c>
      <c r="C15216" s="40">
        <v>543</v>
      </c>
      <c r="D15216" s="38" t="s">
        <v>26</v>
      </c>
    </row>
    <row r="15217" spans="1:4" x14ac:dyDescent="0.25">
      <c r="A15217" s="48">
        <v>44914.467523148145</v>
      </c>
      <c r="B15217" s="38">
        <v>31</v>
      </c>
      <c r="C15217" s="40">
        <v>542.79999999999995</v>
      </c>
      <c r="D15217" s="38" t="s">
        <v>26</v>
      </c>
    </row>
    <row r="15218" spans="1:4" x14ac:dyDescent="0.25">
      <c r="A15218" s="48">
        <v>44914.468761574077</v>
      </c>
      <c r="B15218" s="38">
        <v>17</v>
      </c>
      <c r="C15218" s="40">
        <v>542.4</v>
      </c>
      <c r="D15218" s="38" t="s">
        <v>26</v>
      </c>
    </row>
    <row r="15219" spans="1:4" x14ac:dyDescent="0.25">
      <c r="A15219" s="48">
        <v>44914.468831018516</v>
      </c>
      <c r="B15219" s="38">
        <v>32</v>
      </c>
      <c r="C15219" s="40">
        <v>542.29999999999995</v>
      </c>
      <c r="D15219" s="38" t="s">
        <v>26</v>
      </c>
    </row>
    <row r="15220" spans="1:4" x14ac:dyDescent="0.25">
      <c r="A15220" s="48">
        <v>44914.469837962963</v>
      </c>
      <c r="B15220" s="38">
        <v>18</v>
      </c>
      <c r="C15220" s="40">
        <v>542.20000000000005</v>
      </c>
      <c r="D15220" s="38" t="s">
        <v>26</v>
      </c>
    </row>
    <row r="15221" spans="1:4" x14ac:dyDescent="0.25">
      <c r="A15221" s="48">
        <v>44914.472037037034</v>
      </c>
      <c r="B15221" s="38">
        <v>20</v>
      </c>
      <c r="C15221" s="40">
        <v>542.1</v>
      </c>
      <c r="D15221" s="38" t="s">
        <v>26</v>
      </c>
    </row>
    <row r="15222" spans="1:4" x14ac:dyDescent="0.25">
      <c r="A15222" s="48">
        <v>44914.472037037034</v>
      </c>
      <c r="B15222" s="38">
        <v>9</v>
      </c>
      <c r="C15222" s="40">
        <v>542.1</v>
      </c>
      <c r="D15222" s="38" t="s">
        <v>26</v>
      </c>
    </row>
    <row r="15223" spans="1:4" x14ac:dyDescent="0.25">
      <c r="A15223" s="48">
        <v>44914.472037037034</v>
      </c>
      <c r="B15223" s="38">
        <v>14</v>
      </c>
      <c r="C15223" s="40">
        <v>542.1</v>
      </c>
      <c r="D15223" s="38" t="s">
        <v>26</v>
      </c>
    </row>
    <row r="15224" spans="1:4" x14ac:dyDescent="0.25">
      <c r="A15224" s="48">
        <v>44914.473634259259</v>
      </c>
      <c r="B15224" s="38">
        <v>21</v>
      </c>
      <c r="C15224" s="40">
        <v>542.5</v>
      </c>
      <c r="D15224" s="38" t="s">
        <v>26</v>
      </c>
    </row>
    <row r="15225" spans="1:4" x14ac:dyDescent="0.25">
      <c r="A15225" s="48">
        <v>44914.475671296299</v>
      </c>
      <c r="B15225" s="38">
        <v>10</v>
      </c>
      <c r="C15225" s="40">
        <v>542.9</v>
      </c>
      <c r="D15225" s="38" t="s">
        <v>26</v>
      </c>
    </row>
    <row r="15226" spans="1:4" x14ac:dyDescent="0.25">
      <c r="A15226" s="48">
        <v>44914.475671296299</v>
      </c>
      <c r="B15226" s="38">
        <v>12</v>
      </c>
      <c r="C15226" s="40">
        <v>542.9</v>
      </c>
      <c r="D15226" s="38" t="s">
        <v>26</v>
      </c>
    </row>
    <row r="15227" spans="1:4" x14ac:dyDescent="0.25">
      <c r="A15227" s="48">
        <v>44914.47583333333</v>
      </c>
      <c r="B15227" s="38">
        <v>22</v>
      </c>
      <c r="C15227" s="40">
        <v>542.70000000000005</v>
      </c>
      <c r="D15227" s="38" t="s">
        <v>26</v>
      </c>
    </row>
    <row r="15228" spans="1:4" x14ac:dyDescent="0.25">
      <c r="A15228" s="48">
        <v>44914.476400462961</v>
      </c>
      <c r="B15228" s="38">
        <v>23</v>
      </c>
      <c r="C15228" s="40">
        <v>542.70000000000005</v>
      </c>
      <c r="D15228" s="38" t="s">
        <v>26</v>
      </c>
    </row>
    <row r="15229" spans="1:4" x14ac:dyDescent="0.25">
      <c r="A15229" s="48">
        <v>44914.476412037038</v>
      </c>
      <c r="B15229" s="38">
        <v>13</v>
      </c>
      <c r="C15229" s="40">
        <v>542.6</v>
      </c>
      <c r="D15229" s="38" t="s">
        <v>26</v>
      </c>
    </row>
    <row r="15230" spans="1:4" x14ac:dyDescent="0.25">
      <c r="A15230" s="48">
        <v>44914.479166666664</v>
      </c>
      <c r="B15230" s="38">
        <v>9</v>
      </c>
      <c r="C15230" s="40">
        <v>542.5</v>
      </c>
      <c r="D15230" s="38" t="s">
        <v>26</v>
      </c>
    </row>
    <row r="15231" spans="1:4" x14ac:dyDescent="0.25">
      <c r="A15231" s="48">
        <v>44914.479166666664</v>
      </c>
      <c r="B15231" s="38">
        <v>11</v>
      </c>
      <c r="C15231" s="40">
        <v>542.5</v>
      </c>
      <c r="D15231" s="38" t="s">
        <v>26</v>
      </c>
    </row>
    <row r="15232" spans="1:4" x14ac:dyDescent="0.25">
      <c r="A15232" s="48">
        <v>44914.480208333334</v>
      </c>
      <c r="B15232" s="38">
        <v>12</v>
      </c>
      <c r="C15232" s="40">
        <v>542.5</v>
      </c>
      <c r="D15232" s="38" t="s">
        <v>26</v>
      </c>
    </row>
    <row r="15233" spans="1:4" x14ac:dyDescent="0.25">
      <c r="A15233" s="48">
        <v>44914.480208333334</v>
      </c>
      <c r="B15233" s="38">
        <v>10</v>
      </c>
      <c r="C15233" s="40">
        <v>542.5</v>
      </c>
      <c r="D15233" s="38" t="s">
        <v>26</v>
      </c>
    </row>
    <row r="15234" spans="1:4" x14ac:dyDescent="0.25">
      <c r="A15234" s="48">
        <v>44914.480949074074</v>
      </c>
      <c r="B15234" s="38">
        <v>19</v>
      </c>
      <c r="C15234" s="40">
        <v>542.1</v>
      </c>
      <c r="D15234" s="38" t="s">
        <v>26</v>
      </c>
    </row>
    <row r="15235" spans="1:4" x14ac:dyDescent="0.25">
      <c r="A15235" s="48">
        <v>44914.481053240743</v>
      </c>
      <c r="B15235" s="38">
        <v>20</v>
      </c>
      <c r="C15235" s="40">
        <v>542</v>
      </c>
      <c r="D15235" s="38" t="s">
        <v>26</v>
      </c>
    </row>
    <row r="15236" spans="1:4" x14ac:dyDescent="0.25">
      <c r="A15236" s="48">
        <v>44914.482523148145</v>
      </c>
      <c r="B15236" s="38">
        <v>15</v>
      </c>
      <c r="C15236" s="40">
        <v>541.79999999999995</v>
      </c>
      <c r="D15236" s="38" t="s">
        <v>26</v>
      </c>
    </row>
    <row r="15237" spans="1:4" x14ac:dyDescent="0.25">
      <c r="A15237" s="48">
        <v>44914.482569444444</v>
      </c>
      <c r="B15237" s="38">
        <v>11</v>
      </c>
      <c r="C15237" s="40">
        <v>541.79999999999995</v>
      </c>
      <c r="D15237" s="38" t="s">
        <v>26</v>
      </c>
    </row>
    <row r="15238" spans="1:4" x14ac:dyDescent="0.25">
      <c r="A15238" s="48">
        <v>44914.483275462961</v>
      </c>
      <c r="B15238" s="38">
        <v>9</v>
      </c>
      <c r="C15238" s="40">
        <v>541.9</v>
      </c>
      <c r="D15238" s="38" t="s">
        <v>26</v>
      </c>
    </row>
    <row r="15239" spans="1:4" x14ac:dyDescent="0.25">
      <c r="A15239" s="48">
        <v>44914.483275462961</v>
      </c>
      <c r="B15239" s="38">
        <v>10</v>
      </c>
      <c r="C15239" s="40">
        <v>541.9</v>
      </c>
      <c r="D15239" s="38" t="s">
        <v>26</v>
      </c>
    </row>
    <row r="15240" spans="1:4" x14ac:dyDescent="0.25">
      <c r="A15240" s="48">
        <v>44914.483611111114</v>
      </c>
      <c r="B15240" s="38">
        <v>13</v>
      </c>
      <c r="C15240" s="40">
        <v>541.5</v>
      </c>
      <c r="D15240" s="38" t="s">
        <v>26</v>
      </c>
    </row>
    <row r="15241" spans="1:4" x14ac:dyDescent="0.25">
      <c r="A15241" s="48">
        <v>44914.484282407408</v>
      </c>
      <c r="B15241" s="38">
        <v>15</v>
      </c>
      <c r="C15241" s="40">
        <v>540.4</v>
      </c>
      <c r="D15241" s="38" t="s">
        <v>26</v>
      </c>
    </row>
    <row r="15242" spans="1:4" x14ac:dyDescent="0.25">
      <c r="A15242" s="48">
        <v>44914.484340277777</v>
      </c>
      <c r="B15242" s="38">
        <v>6</v>
      </c>
      <c r="C15242" s="40">
        <v>540.4</v>
      </c>
      <c r="D15242" s="38" t="s">
        <v>26</v>
      </c>
    </row>
    <row r="15243" spans="1:4" x14ac:dyDescent="0.25">
      <c r="A15243" s="48">
        <v>44914.485462962963</v>
      </c>
      <c r="B15243" s="38">
        <v>9</v>
      </c>
      <c r="C15243" s="40">
        <v>540.1</v>
      </c>
      <c r="D15243" s="38" t="s">
        <v>26</v>
      </c>
    </row>
    <row r="15244" spans="1:4" x14ac:dyDescent="0.25">
      <c r="A15244" s="48">
        <v>44914.486550925925</v>
      </c>
      <c r="B15244" s="38">
        <v>10</v>
      </c>
      <c r="C15244" s="40">
        <v>540.4</v>
      </c>
      <c r="D15244" s="38" t="s">
        <v>26</v>
      </c>
    </row>
    <row r="15245" spans="1:4" x14ac:dyDescent="0.25">
      <c r="A15245" s="48">
        <v>44914.487673611111</v>
      </c>
      <c r="B15245" s="38">
        <v>20</v>
      </c>
      <c r="C15245" s="40">
        <v>540.20000000000005</v>
      </c>
      <c r="D15245" s="38" t="s">
        <v>26</v>
      </c>
    </row>
    <row r="15246" spans="1:4" x14ac:dyDescent="0.25">
      <c r="A15246" s="48">
        <v>44914.488692129627</v>
      </c>
      <c r="B15246" s="38">
        <v>22</v>
      </c>
      <c r="C15246" s="40">
        <v>540</v>
      </c>
      <c r="D15246" s="38" t="s">
        <v>26</v>
      </c>
    </row>
    <row r="15247" spans="1:4" x14ac:dyDescent="0.25">
      <c r="A15247" s="48">
        <v>44914.488761574074</v>
      </c>
      <c r="B15247" s="38">
        <v>10</v>
      </c>
      <c r="C15247" s="40">
        <v>539.9</v>
      </c>
      <c r="D15247" s="38" t="s">
        <v>26</v>
      </c>
    </row>
    <row r="15248" spans="1:4" x14ac:dyDescent="0.25">
      <c r="A15248" s="48">
        <v>44914.489756944444</v>
      </c>
      <c r="B15248" s="38">
        <v>19</v>
      </c>
      <c r="C15248" s="40">
        <v>540.1</v>
      </c>
      <c r="D15248" s="38" t="s">
        <v>26</v>
      </c>
    </row>
    <row r="15249" spans="1:4" x14ac:dyDescent="0.25">
      <c r="A15249" s="48">
        <v>44914.49</v>
      </c>
      <c r="B15249" s="38">
        <v>15</v>
      </c>
      <c r="C15249" s="40">
        <v>539.9</v>
      </c>
      <c r="D15249" s="38" t="s">
        <v>26</v>
      </c>
    </row>
    <row r="15250" spans="1:4" x14ac:dyDescent="0.25">
      <c r="A15250" s="48">
        <v>44914.492060185185</v>
      </c>
      <c r="B15250" s="38">
        <v>20</v>
      </c>
      <c r="C15250" s="40">
        <v>539.79999999999995</v>
      </c>
      <c r="D15250" s="38" t="s">
        <v>26</v>
      </c>
    </row>
    <row r="15251" spans="1:4" x14ac:dyDescent="0.25">
      <c r="A15251" s="48">
        <v>44914.492152777777</v>
      </c>
      <c r="B15251" s="38">
        <v>13</v>
      </c>
      <c r="C15251" s="40">
        <v>539.5</v>
      </c>
      <c r="D15251" s="38" t="s">
        <v>26</v>
      </c>
    </row>
    <row r="15252" spans="1:4" x14ac:dyDescent="0.25">
      <c r="A15252" s="48">
        <v>44914.492152777777</v>
      </c>
      <c r="B15252" s="38">
        <v>1</v>
      </c>
      <c r="C15252" s="40">
        <v>539.5</v>
      </c>
      <c r="D15252" s="38" t="s">
        <v>26</v>
      </c>
    </row>
    <row r="15253" spans="1:4" x14ac:dyDescent="0.25">
      <c r="A15253" s="48">
        <v>44914.493923611109</v>
      </c>
      <c r="B15253" s="38">
        <v>10</v>
      </c>
      <c r="C15253" s="40">
        <v>540.6</v>
      </c>
      <c r="D15253" s="38" t="s">
        <v>26</v>
      </c>
    </row>
    <row r="15254" spans="1:4" x14ac:dyDescent="0.25">
      <c r="A15254" s="48">
        <v>44914.493923611109</v>
      </c>
      <c r="B15254" s="38">
        <v>9</v>
      </c>
      <c r="C15254" s="40">
        <v>540.6</v>
      </c>
      <c r="D15254" s="38" t="s">
        <v>26</v>
      </c>
    </row>
    <row r="15255" spans="1:4" x14ac:dyDescent="0.25">
      <c r="A15255" s="48">
        <v>44914.49527777778</v>
      </c>
      <c r="B15255" s="38">
        <v>19</v>
      </c>
      <c r="C15255" s="40">
        <v>541.29999999999995</v>
      </c>
      <c r="D15255" s="38" t="s">
        <v>26</v>
      </c>
    </row>
    <row r="15256" spans="1:4" x14ac:dyDescent="0.25">
      <c r="A15256" s="48">
        <v>44914.495879629627</v>
      </c>
      <c r="B15256" s="38">
        <v>7</v>
      </c>
      <c r="C15256" s="40">
        <v>541.1</v>
      </c>
      <c r="D15256" s="38" t="s">
        <v>26</v>
      </c>
    </row>
    <row r="15257" spans="1:4" x14ac:dyDescent="0.25">
      <c r="A15257" s="48">
        <v>44914.495879629627</v>
      </c>
      <c r="B15257" s="38">
        <v>12</v>
      </c>
      <c r="C15257" s="40">
        <v>541.1</v>
      </c>
      <c r="D15257" s="38" t="s">
        <v>26</v>
      </c>
    </row>
    <row r="15258" spans="1:4" x14ac:dyDescent="0.25">
      <c r="A15258" s="48">
        <v>44914.497511574074</v>
      </c>
      <c r="B15258" s="38">
        <v>18</v>
      </c>
      <c r="C15258" s="40">
        <v>541.29999999999995</v>
      </c>
      <c r="D15258" s="38" t="s">
        <v>26</v>
      </c>
    </row>
    <row r="15259" spans="1:4" x14ac:dyDescent="0.25">
      <c r="A15259" s="48">
        <v>44914.498842592591</v>
      </c>
      <c r="B15259" s="38">
        <v>20</v>
      </c>
      <c r="C15259" s="40">
        <v>541.5</v>
      </c>
      <c r="D15259" s="38" t="s">
        <v>26</v>
      </c>
    </row>
    <row r="15260" spans="1:4" x14ac:dyDescent="0.25">
      <c r="A15260" s="48">
        <v>44914.5002662037</v>
      </c>
      <c r="B15260" s="38">
        <v>21</v>
      </c>
      <c r="C15260" s="40">
        <v>541.70000000000005</v>
      </c>
      <c r="D15260" s="38" t="s">
        <v>26</v>
      </c>
    </row>
    <row r="15261" spans="1:4" x14ac:dyDescent="0.25">
      <c r="A15261" s="48">
        <v>44914.500902777778</v>
      </c>
      <c r="B15261" s="38">
        <v>23</v>
      </c>
      <c r="C15261" s="40">
        <v>541.5</v>
      </c>
      <c r="D15261" s="38" t="s">
        <v>26</v>
      </c>
    </row>
    <row r="15262" spans="1:4" x14ac:dyDescent="0.25">
      <c r="A15262" s="48">
        <v>44914.500902777778</v>
      </c>
      <c r="B15262" s="38">
        <v>19</v>
      </c>
      <c r="C15262" s="40">
        <v>541.4</v>
      </c>
      <c r="D15262" s="38" t="s">
        <v>26</v>
      </c>
    </row>
    <row r="15263" spans="1:4" x14ac:dyDescent="0.25">
      <c r="A15263" s="48">
        <v>44914.502002314817</v>
      </c>
      <c r="B15263" s="38">
        <v>5</v>
      </c>
      <c r="C15263" s="40">
        <v>541</v>
      </c>
      <c r="D15263" s="38" t="s">
        <v>26</v>
      </c>
    </row>
    <row r="15264" spans="1:4" x14ac:dyDescent="0.25">
      <c r="A15264" s="48">
        <v>44914.502002314817</v>
      </c>
      <c r="B15264" s="38">
        <v>14</v>
      </c>
      <c r="C15264" s="40">
        <v>541</v>
      </c>
      <c r="D15264" s="38" t="s">
        <v>26</v>
      </c>
    </row>
    <row r="15265" spans="1:4" x14ac:dyDescent="0.25">
      <c r="A15265" s="48">
        <v>44914.503530092596</v>
      </c>
      <c r="B15265" s="38">
        <v>22</v>
      </c>
      <c r="C15265" s="40">
        <v>541.1</v>
      </c>
      <c r="D15265" s="38" t="s">
        <v>26</v>
      </c>
    </row>
    <row r="15266" spans="1:4" x14ac:dyDescent="0.25">
      <c r="A15266" s="48">
        <v>44914.503530092596</v>
      </c>
      <c r="B15266" s="38">
        <v>15</v>
      </c>
      <c r="C15266" s="40">
        <v>541.1</v>
      </c>
      <c r="D15266" s="38" t="s">
        <v>26</v>
      </c>
    </row>
    <row r="15267" spans="1:4" x14ac:dyDescent="0.25">
      <c r="A15267" s="48">
        <v>44914.50440972222</v>
      </c>
      <c r="B15267" s="38">
        <v>9</v>
      </c>
      <c r="C15267" s="40">
        <v>541.5</v>
      </c>
      <c r="D15267" s="38" t="s">
        <v>26</v>
      </c>
    </row>
    <row r="15268" spans="1:4" x14ac:dyDescent="0.25">
      <c r="A15268" s="48">
        <v>44914.505289351851</v>
      </c>
      <c r="B15268" s="38">
        <v>17</v>
      </c>
      <c r="C15268" s="40">
        <v>541.70000000000005</v>
      </c>
      <c r="D15268" s="38" t="s">
        <v>26</v>
      </c>
    </row>
    <row r="15269" spans="1:4" x14ac:dyDescent="0.25">
      <c r="A15269" s="48">
        <v>44914.506377314814</v>
      </c>
      <c r="B15269" s="38">
        <v>24</v>
      </c>
      <c r="C15269" s="40">
        <v>541.1</v>
      </c>
      <c r="D15269" s="38" t="s">
        <v>26</v>
      </c>
    </row>
    <row r="15270" spans="1:4" x14ac:dyDescent="0.25">
      <c r="A15270" s="48">
        <v>44914.506597222222</v>
      </c>
      <c r="B15270" s="38">
        <v>16</v>
      </c>
      <c r="C15270" s="40">
        <v>540.9</v>
      </c>
      <c r="D15270" s="38" t="s">
        <v>26</v>
      </c>
    </row>
    <row r="15271" spans="1:4" x14ac:dyDescent="0.25">
      <c r="A15271" s="48">
        <v>44914.508229166669</v>
      </c>
      <c r="B15271" s="38">
        <v>10</v>
      </c>
      <c r="C15271" s="40">
        <v>541.4</v>
      </c>
      <c r="D15271" s="38" t="s">
        <v>26</v>
      </c>
    </row>
    <row r="15272" spans="1:4" x14ac:dyDescent="0.25">
      <c r="A15272" s="48">
        <v>44914.508993055555</v>
      </c>
      <c r="B15272" s="38">
        <v>13</v>
      </c>
      <c r="C15272" s="40">
        <v>541.6</v>
      </c>
      <c r="D15272" s="38" t="s">
        <v>26</v>
      </c>
    </row>
    <row r="15273" spans="1:4" x14ac:dyDescent="0.25">
      <c r="A15273" s="48">
        <v>44914.512048611112</v>
      </c>
      <c r="B15273" s="38">
        <v>16</v>
      </c>
      <c r="C15273" s="40">
        <v>542.29999999999995</v>
      </c>
      <c r="D15273" s="38" t="s">
        <v>26</v>
      </c>
    </row>
    <row r="15274" spans="1:4" x14ac:dyDescent="0.25">
      <c r="A15274" s="48">
        <v>44914.512048611112</v>
      </c>
      <c r="B15274" s="38">
        <v>18</v>
      </c>
      <c r="C15274" s="40">
        <v>542.29999999999995</v>
      </c>
      <c r="D15274" s="38" t="s">
        <v>26</v>
      </c>
    </row>
    <row r="15275" spans="1:4" x14ac:dyDescent="0.25">
      <c r="A15275" s="48">
        <v>44914.513159722221</v>
      </c>
      <c r="B15275" s="38">
        <v>10</v>
      </c>
      <c r="C15275" s="40">
        <v>542.1</v>
      </c>
      <c r="D15275" s="38" t="s">
        <v>26</v>
      </c>
    </row>
    <row r="15276" spans="1:4" x14ac:dyDescent="0.25">
      <c r="A15276" s="48">
        <v>44914.513159722221</v>
      </c>
      <c r="B15276" s="38">
        <v>10</v>
      </c>
      <c r="C15276" s="40">
        <v>542.1</v>
      </c>
      <c r="D15276" s="38" t="s">
        <v>26</v>
      </c>
    </row>
    <row r="15277" spans="1:4" x14ac:dyDescent="0.25">
      <c r="A15277" s="48">
        <v>44914.514918981484</v>
      </c>
      <c r="B15277" s="38">
        <v>13</v>
      </c>
      <c r="C15277" s="40">
        <v>542.1</v>
      </c>
      <c r="D15277" s="38" t="s">
        <v>26</v>
      </c>
    </row>
    <row r="15278" spans="1:4" x14ac:dyDescent="0.25">
      <c r="A15278" s="48">
        <v>44914.514918981484</v>
      </c>
      <c r="B15278" s="38">
        <v>15</v>
      </c>
      <c r="C15278" s="40">
        <v>542.1</v>
      </c>
      <c r="D15278" s="38" t="s">
        <v>26</v>
      </c>
    </row>
    <row r="15279" spans="1:4" x14ac:dyDescent="0.25">
      <c r="A15279" s="48">
        <v>44914.515520833331</v>
      </c>
      <c r="B15279" s="38">
        <v>15</v>
      </c>
      <c r="C15279" s="40">
        <v>541.9</v>
      </c>
      <c r="D15279" s="38" t="s">
        <v>26</v>
      </c>
    </row>
    <row r="15280" spans="1:4" x14ac:dyDescent="0.25">
      <c r="A15280" s="48">
        <v>44914.515520833331</v>
      </c>
      <c r="B15280" s="38">
        <v>8</v>
      </c>
      <c r="C15280" s="40">
        <v>541.9</v>
      </c>
      <c r="D15280" s="38" t="s">
        <v>26</v>
      </c>
    </row>
    <row r="15281" spans="1:4" x14ac:dyDescent="0.25">
      <c r="A15281" s="48">
        <v>44914.515520833331</v>
      </c>
      <c r="B15281" s="38">
        <v>1</v>
      </c>
      <c r="C15281" s="40">
        <v>541.9</v>
      </c>
      <c r="D15281" s="38" t="s">
        <v>26</v>
      </c>
    </row>
    <row r="15282" spans="1:4" x14ac:dyDescent="0.25">
      <c r="A15282" s="48">
        <v>44914.517013888886</v>
      </c>
      <c r="B15282" s="38">
        <v>28</v>
      </c>
      <c r="C15282" s="40">
        <v>542</v>
      </c>
      <c r="D15282" s="38" t="s">
        <v>26</v>
      </c>
    </row>
    <row r="15283" spans="1:4" x14ac:dyDescent="0.25">
      <c r="A15283" s="48">
        <v>44914.518159722225</v>
      </c>
      <c r="B15283" s="38">
        <v>27</v>
      </c>
      <c r="C15283" s="40">
        <v>541.79999999999995</v>
      </c>
      <c r="D15283" s="38" t="s">
        <v>26</v>
      </c>
    </row>
    <row r="15284" spans="1:4" x14ac:dyDescent="0.25">
      <c r="A15284" s="48">
        <v>44914.518159722225</v>
      </c>
      <c r="B15284" s="38">
        <v>23</v>
      </c>
      <c r="C15284" s="40">
        <v>541.79999999999995</v>
      </c>
      <c r="D15284" s="38" t="s">
        <v>26</v>
      </c>
    </row>
    <row r="15285" spans="1:4" x14ac:dyDescent="0.25">
      <c r="A15285" s="48">
        <v>44914.519409722219</v>
      </c>
      <c r="B15285" s="38">
        <v>16</v>
      </c>
      <c r="C15285" s="40">
        <v>542</v>
      </c>
      <c r="D15285" s="38" t="s">
        <v>26</v>
      </c>
    </row>
    <row r="15286" spans="1:4" x14ac:dyDescent="0.25">
      <c r="A15286" s="48">
        <v>44914.519537037035</v>
      </c>
      <c r="B15286" s="38">
        <v>15</v>
      </c>
      <c r="C15286" s="40">
        <v>541.70000000000005</v>
      </c>
      <c r="D15286" s="38" t="s">
        <v>26</v>
      </c>
    </row>
    <row r="15287" spans="1:4" x14ac:dyDescent="0.25">
      <c r="A15287" s="48">
        <v>44914.519537037035</v>
      </c>
      <c r="B15287" s="38">
        <v>3</v>
      </c>
      <c r="C15287" s="40">
        <v>541.70000000000005</v>
      </c>
      <c r="D15287" s="38" t="s">
        <v>26</v>
      </c>
    </row>
    <row r="15288" spans="1:4" x14ac:dyDescent="0.25">
      <c r="A15288" s="48">
        <v>44914.520613425928</v>
      </c>
      <c r="B15288" s="38">
        <v>14</v>
      </c>
      <c r="C15288" s="40">
        <v>541.9</v>
      </c>
      <c r="D15288" s="38" t="s">
        <v>26</v>
      </c>
    </row>
    <row r="15289" spans="1:4" x14ac:dyDescent="0.25">
      <c r="A15289" s="48">
        <v>44914.521041666667</v>
      </c>
      <c r="B15289" s="38">
        <v>13</v>
      </c>
      <c r="C15289" s="40">
        <v>541.70000000000005</v>
      </c>
      <c r="D15289" s="38" t="s">
        <v>26</v>
      </c>
    </row>
    <row r="15290" spans="1:4" x14ac:dyDescent="0.25">
      <c r="A15290" s="48">
        <v>44914.521412037036</v>
      </c>
      <c r="B15290" s="38">
        <v>17</v>
      </c>
      <c r="C15290" s="40">
        <v>541.5</v>
      </c>
      <c r="D15290" s="38" t="s">
        <v>26</v>
      </c>
    </row>
    <row r="15291" spans="1:4" x14ac:dyDescent="0.25">
      <c r="A15291" s="48">
        <v>44914.52306712963</v>
      </c>
      <c r="B15291" s="38">
        <v>13</v>
      </c>
      <c r="C15291" s="40">
        <v>541.5</v>
      </c>
      <c r="D15291" s="38" t="s">
        <v>26</v>
      </c>
    </row>
    <row r="15292" spans="1:4" x14ac:dyDescent="0.25">
      <c r="A15292" s="48">
        <v>44914.52306712963</v>
      </c>
      <c r="B15292" s="38">
        <v>1</v>
      </c>
      <c r="C15292" s="40">
        <v>541.5</v>
      </c>
      <c r="D15292" s="38" t="s">
        <v>26</v>
      </c>
    </row>
    <row r="15293" spans="1:4" x14ac:dyDescent="0.25">
      <c r="A15293" s="48">
        <v>44914.52306712963</v>
      </c>
      <c r="B15293" s="38">
        <v>4</v>
      </c>
      <c r="C15293" s="40">
        <v>541.4</v>
      </c>
      <c r="D15293" s="38" t="s">
        <v>26</v>
      </c>
    </row>
    <row r="15294" spans="1:4" x14ac:dyDescent="0.25">
      <c r="A15294" s="48">
        <v>44914.52306712963</v>
      </c>
      <c r="B15294" s="38">
        <v>8</v>
      </c>
      <c r="C15294" s="40">
        <v>541.4</v>
      </c>
      <c r="D15294" s="38" t="s">
        <v>26</v>
      </c>
    </row>
    <row r="15295" spans="1:4" x14ac:dyDescent="0.25">
      <c r="A15295" s="48">
        <v>44914.523900462962</v>
      </c>
      <c r="B15295" s="38">
        <v>14</v>
      </c>
      <c r="C15295" s="40">
        <v>541.5</v>
      </c>
      <c r="D15295" s="38" t="s">
        <v>26</v>
      </c>
    </row>
    <row r="15296" spans="1:4" x14ac:dyDescent="0.25">
      <c r="A15296" s="48">
        <v>44914.525590277779</v>
      </c>
      <c r="B15296" s="38">
        <v>12</v>
      </c>
      <c r="C15296" s="40">
        <v>541.70000000000005</v>
      </c>
      <c r="D15296" s="38" t="s">
        <v>26</v>
      </c>
    </row>
    <row r="15297" spans="1:4" x14ac:dyDescent="0.25">
      <c r="A15297" s="48">
        <v>44914.526192129626</v>
      </c>
      <c r="B15297" s="38">
        <v>16</v>
      </c>
      <c r="C15297" s="40">
        <v>541.79999999999995</v>
      </c>
      <c r="D15297" s="38" t="s">
        <v>26</v>
      </c>
    </row>
    <row r="15298" spans="1:4" x14ac:dyDescent="0.25">
      <c r="A15298" s="48">
        <v>44914.526192129626</v>
      </c>
      <c r="B15298" s="38">
        <v>1</v>
      </c>
      <c r="C15298" s="40">
        <v>541.79999999999995</v>
      </c>
      <c r="D15298" s="38" t="s">
        <v>26</v>
      </c>
    </row>
    <row r="15299" spans="1:4" x14ac:dyDescent="0.25">
      <c r="A15299" s="48">
        <v>44914.527453703704</v>
      </c>
      <c r="B15299" s="38">
        <v>15</v>
      </c>
      <c r="C15299" s="40">
        <v>541.79999999999995</v>
      </c>
      <c r="D15299" s="38" t="s">
        <v>26</v>
      </c>
    </row>
    <row r="15300" spans="1:4" x14ac:dyDescent="0.25">
      <c r="A15300" s="48">
        <v>44914.528645833336</v>
      </c>
      <c r="B15300" s="38">
        <v>2</v>
      </c>
      <c r="C15300" s="40">
        <v>541.6</v>
      </c>
      <c r="D15300" s="38" t="s">
        <v>26</v>
      </c>
    </row>
    <row r="15301" spans="1:4" x14ac:dyDescent="0.25">
      <c r="A15301" s="48">
        <v>44914.528645833336</v>
      </c>
      <c r="B15301" s="38">
        <v>15</v>
      </c>
      <c r="C15301" s="40">
        <v>541.6</v>
      </c>
      <c r="D15301" s="38" t="s">
        <v>26</v>
      </c>
    </row>
    <row r="15302" spans="1:4" x14ac:dyDescent="0.25">
      <c r="A15302" s="48">
        <v>44914.53025462963</v>
      </c>
      <c r="B15302" s="38">
        <v>15</v>
      </c>
      <c r="C15302" s="40">
        <v>541.4</v>
      </c>
      <c r="D15302" s="38" t="s">
        <v>26</v>
      </c>
    </row>
    <row r="15303" spans="1:4" x14ac:dyDescent="0.25">
      <c r="A15303" s="48">
        <v>44914.53025462963</v>
      </c>
      <c r="B15303" s="38">
        <v>7</v>
      </c>
      <c r="C15303" s="40">
        <v>541.4</v>
      </c>
      <c r="D15303" s="38" t="s">
        <v>26</v>
      </c>
    </row>
    <row r="15304" spans="1:4" x14ac:dyDescent="0.25">
      <c r="A15304" s="48">
        <v>44914.530451388891</v>
      </c>
      <c r="B15304" s="38">
        <v>16</v>
      </c>
      <c r="C15304" s="40">
        <v>541.20000000000005</v>
      </c>
      <c r="D15304" s="38" t="s">
        <v>26</v>
      </c>
    </row>
    <row r="15305" spans="1:4" x14ac:dyDescent="0.25">
      <c r="A15305" s="48">
        <v>44914.530960648146</v>
      </c>
      <c r="B15305" s="38">
        <v>19</v>
      </c>
      <c r="C15305" s="40">
        <v>541.1</v>
      </c>
      <c r="D15305" s="38" t="s">
        <v>26</v>
      </c>
    </row>
    <row r="15306" spans="1:4" x14ac:dyDescent="0.25">
      <c r="A15306" s="48">
        <v>44914.534004629626</v>
      </c>
      <c r="B15306" s="38">
        <v>12</v>
      </c>
      <c r="C15306" s="40">
        <v>541.79999999999995</v>
      </c>
      <c r="D15306" s="38" t="s">
        <v>26</v>
      </c>
    </row>
    <row r="15307" spans="1:4" x14ac:dyDescent="0.25">
      <c r="A15307" s="48">
        <v>44914.534004629626</v>
      </c>
      <c r="B15307" s="38">
        <v>9</v>
      </c>
      <c r="C15307" s="40">
        <v>541.79999999999995</v>
      </c>
      <c r="D15307" s="38" t="s">
        <v>26</v>
      </c>
    </row>
    <row r="15308" spans="1:4" x14ac:dyDescent="0.25">
      <c r="A15308" s="48">
        <v>44914.536006944443</v>
      </c>
      <c r="B15308" s="38">
        <v>22</v>
      </c>
      <c r="C15308" s="40">
        <v>542</v>
      </c>
      <c r="D15308" s="38" t="s">
        <v>26</v>
      </c>
    </row>
    <row r="15309" spans="1:4" x14ac:dyDescent="0.25">
      <c r="A15309" s="48">
        <v>44914.536006944443</v>
      </c>
      <c r="B15309" s="38">
        <v>9</v>
      </c>
      <c r="C15309" s="40">
        <v>542</v>
      </c>
      <c r="D15309" s="38" t="s">
        <v>26</v>
      </c>
    </row>
    <row r="15310" spans="1:4" x14ac:dyDescent="0.25">
      <c r="A15310" s="48">
        <v>44914.537048611113</v>
      </c>
      <c r="B15310" s="38">
        <v>15</v>
      </c>
      <c r="C15310" s="40">
        <v>541.79999999999995</v>
      </c>
      <c r="D15310" s="38" t="s">
        <v>26</v>
      </c>
    </row>
    <row r="15311" spans="1:4" x14ac:dyDescent="0.25">
      <c r="A15311" s="48">
        <v>44914.537175925929</v>
      </c>
      <c r="B15311" s="38">
        <v>11</v>
      </c>
      <c r="C15311" s="40">
        <v>541.79999999999995</v>
      </c>
      <c r="D15311" s="38" t="s">
        <v>26</v>
      </c>
    </row>
    <row r="15312" spans="1:4" x14ac:dyDescent="0.25">
      <c r="A15312" s="48">
        <v>44914.538263888891</v>
      </c>
      <c r="B15312" s="38">
        <v>13</v>
      </c>
      <c r="C15312" s="40">
        <v>541.9</v>
      </c>
      <c r="D15312" s="38" t="s">
        <v>26</v>
      </c>
    </row>
    <row r="15313" spans="1:4" x14ac:dyDescent="0.25">
      <c r="A15313" s="48">
        <v>44914.538263888891</v>
      </c>
      <c r="B15313" s="38">
        <v>12</v>
      </c>
      <c r="C15313" s="40">
        <v>541.9</v>
      </c>
      <c r="D15313" s="38" t="s">
        <v>26</v>
      </c>
    </row>
    <row r="15314" spans="1:4" x14ac:dyDescent="0.25">
      <c r="A15314" s="48">
        <v>44914.539953703701</v>
      </c>
      <c r="B15314" s="38">
        <v>13</v>
      </c>
      <c r="C15314" s="40">
        <v>542.1</v>
      </c>
      <c r="D15314" s="38" t="s">
        <v>26</v>
      </c>
    </row>
    <row r="15315" spans="1:4" x14ac:dyDescent="0.25">
      <c r="A15315" s="48">
        <v>44914.539953703701</v>
      </c>
      <c r="B15315" s="38">
        <v>11</v>
      </c>
      <c r="C15315" s="40">
        <v>542.1</v>
      </c>
      <c r="D15315" s="38" t="s">
        <v>26</v>
      </c>
    </row>
    <row r="15316" spans="1:4" x14ac:dyDescent="0.25">
      <c r="A15316" s="48">
        <v>44914.540648148148</v>
      </c>
      <c r="B15316" s="38">
        <v>27</v>
      </c>
      <c r="C15316" s="40">
        <v>542.1</v>
      </c>
      <c r="D15316" s="38" t="s">
        <v>26</v>
      </c>
    </row>
    <row r="15317" spans="1:4" x14ac:dyDescent="0.25">
      <c r="A15317" s="48">
        <v>44914.540648148148</v>
      </c>
      <c r="B15317" s="38">
        <v>10</v>
      </c>
      <c r="C15317" s="40">
        <v>542.1</v>
      </c>
      <c r="D15317" s="38" t="s">
        <v>26</v>
      </c>
    </row>
    <row r="15318" spans="1:4" x14ac:dyDescent="0.25">
      <c r="A15318" s="48">
        <v>44914.540717592594</v>
      </c>
      <c r="B15318" s="38">
        <v>26</v>
      </c>
      <c r="C15318" s="40">
        <v>541.9</v>
      </c>
      <c r="D15318" s="38" t="s">
        <v>26</v>
      </c>
    </row>
    <row r="15319" spans="1:4" x14ac:dyDescent="0.25">
      <c r="A15319" s="48">
        <v>44914.54414351852</v>
      </c>
      <c r="B15319" s="38">
        <v>12</v>
      </c>
      <c r="C15319" s="40">
        <v>541.70000000000005</v>
      </c>
      <c r="D15319" s="38" t="s">
        <v>26</v>
      </c>
    </row>
    <row r="15320" spans="1:4" x14ac:dyDescent="0.25">
      <c r="A15320" s="48">
        <v>44914.54414351852</v>
      </c>
      <c r="B15320" s="38">
        <v>13</v>
      </c>
      <c r="C15320" s="40">
        <v>541.70000000000005</v>
      </c>
      <c r="D15320" s="38" t="s">
        <v>26</v>
      </c>
    </row>
    <row r="15321" spans="1:4" x14ac:dyDescent="0.25">
      <c r="A15321" s="48">
        <v>44914.545555555553</v>
      </c>
      <c r="B15321" s="38">
        <v>36</v>
      </c>
      <c r="C15321" s="40">
        <v>541.79999999999995</v>
      </c>
      <c r="D15321" s="38" t="s">
        <v>26</v>
      </c>
    </row>
    <row r="15322" spans="1:4" x14ac:dyDescent="0.25">
      <c r="A15322" s="48">
        <v>44914.545555555553</v>
      </c>
      <c r="B15322" s="38">
        <v>30</v>
      </c>
      <c r="C15322" s="40">
        <v>541.70000000000005</v>
      </c>
      <c r="D15322" s="38" t="s">
        <v>26</v>
      </c>
    </row>
    <row r="15323" spans="1:4" x14ac:dyDescent="0.25">
      <c r="A15323" s="48">
        <v>44914.545844907407</v>
      </c>
      <c r="B15323" s="38">
        <v>15</v>
      </c>
      <c r="C15323" s="40">
        <v>541.5</v>
      </c>
      <c r="D15323" s="38" t="s">
        <v>26</v>
      </c>
    </row>
    <row r="15324" spans="1:4" x14ac:dyDescent="0.25">
      <c r="A15324" s="48">
        <v>44914.546747685185</v>
      </c>
      <c r="B15324" s="38">
        <v>11</v>
      </c>
      <c r="C15324" s="40">
        <v>541.4</v>
      </c>
      <c r="D15324" s="38" t="s">
        <v>26</v>
      </c>
    </row>
    <row r="15325" spans="1:4" x14ac:dyDescent="0.25">
      <c r="A15325" s="48">
        <v>44914.546967592592</v>
      </c>
      <c r="B15325" s="38">
        <v>10</v>
      </c>
      <c r="C15325" s="40">
        <v>541.29999999999995</v>
      </c>
      <c r="D15325" s="38" t="s">
        <v>26</v>
      </c>
    </row>
    <row r="15326" spans="1:4" x14ac:dyDescent="0.25">
      <c r="A15326" s="48">
        <v>44914.549016203702</v>
      </c>
      <c r="B15326" s="38">
        <v>25</v>
      </c>
      <c r="C15326" s="40">
        <v>540.79999999999995</v>
      </c>
      <c r="D15326" s="38" t="s">
        <v>26</v>
      </c>
    </row>
    <row r="15327" spans="1:4" x14ac:dyDescent="0.25">
      <c r="A15327" s="48">
        <v>44914.549444444441</v>
      </c>
      <c r="B15327" s="38">
        <v>21</v>
      </c>
      <c r="C15327" s="40">
        <v>540.79999999999995</v>
      </c>
      <c r="D15327" s="38" t="s">
        <v>26</v>
      </c>
    </row>
    <row r="15328" spans="1:4" x14ac:dyDescent="0.25">
      <c r="A15328" s="48">
        <v>44914.550486111111</v>
      </c>
      <c r="B15328" s="38">
        <v>32</v>
      </c>
      <c r="C15328" s="40">
        <v>540.20000000000005</v>
      </c>
      <c r="D15328" s="38" t="s">
        <v>26</v>
      </c>
    </row>
    <row r="15329" spans="1:4" x14ac:dyDescent="0.25">
      <c r="A15329" s="48">
        <v>44914.550775462965</v>
      </c>
      <c r="B15329" s="38">
        <v>11</v>
      </c>
      <c r="C15329" s="40">
        <v>540</v>
      </c>
      <c r="D15329" s="38" t="s">
        <v>26</v>
      </c>
    </row>
    <row r="15330" spans="1:4" x14ac:dyDescent="0.25">
      <c r="A15330" s="48">
        <v>44914.552175925928</v>
      </c>
      <c r="B15330" s="38">
        <v>11</v>
      </c>
      <c r="C15330" s="40">
        <v>540.20000000000005</v>
      </c>
      <c r="D15330" s="38" t="s">
        <v>26</v>
      </c>
    </row>
    <row r="15331" spans="1:4" x14ac:dyDescent="0.25">
      <c r="A15331" s="48">
        <v>44914.552673611113</v>
      </c>
      <c r="B15331" s="38">
        <v>20</v>
      </c>
      <c r="C15331" s="40">
        <v>540.5</v>
      </c>
      <c r="D15331" s="38" t="s">
        <v>26</v>
      </c>
    </row>
    <row r="15332" spans="1:4" x14ac:dyDescent="0.25">
      <c r="A15332" s="48">
        <v>44914.554155092592</v>
      </c>
      <c r="B15332" s="38">
        <v>18</v>
      </c>
      <c r="C15332" s="40">
        <v>540.5</v>
      </c>
      <c r="D15332" s="38" t="s">
        <v>26</v>
      </c>
    </row>
    <row r="15333" spans="1:4" x14ac:dyDescent="0.25">
      <c r="A15333" s="48">
        <v>44914.554432870369</v>
      </c>
      <c r="B15333" s="38">
        <v>29</v>
      </c>
      <c r="C15333" s="40">
        <v>540.29999999999995</v>
      </c>
      <c r="D15333" s="38" t="s">
        <v>26</v>
      </c>
    </row>
    <row r="15334" spans="1:4" x14ac:dyDescent="0.25">
      <c r="A15334" s="48">
        <v>44914.557442129626</v>
      </c>
      <c r="B15334" s="38">
        <v>30</v>
      </c>
      <c r="C15334" s="40">
        <v>540.1</v>
      </c>
      <c r="D15334" s="38" t="s">
        <v>26</v>
      </c>
    </row>
    <row r="15335" spans="1:4" x14ac:dyDescent="0.25">
      <c r="A15335" s="48">
        <v>44914.558159722219</v>
      </c>
      <c r="B15335" s="38">
        <v>7</v>
      </c>
      <c r="C15335" s="40">
        <v>540.29999999999995</v>
      </c>
      <c r="D15335" s="38" t="s">
        <v>26</v>
      </c>
    </row>
    <row r="15336" spans="1:4" x14ac:dyDescent="0.25">
      <c r="A15336" s="48">
        <v>44914.558159722219</v>
      </c>
      <c r="B15336" s="38">
        <v>17</v>
      </c>
      <c r="C15336" s="40">
        <v>540.29999999999995</v>
      </c>
      <c r="D15336" s="38" t="s">
        <v>26</v>
      </c>
    </row>
    <row r="15337" spans="1:4" x14ac:dyDescent="0.25">
      <c r="A15337" s="48">
        <v>44914.558645833335</v>
      </c>
      <c r="B15337" s="38">
        <v>22</v>
      </c>
      <c r="C15337" s="40">
        <v>540.29999999999995</v>
      </c>
      <c r="D15337" s="38" t="s">
        <v>26</v>
      </c>
    </row>
    <row r="15338" spans="1:4" x14ac:dyDescent="0.25">
      <c r="A15338" s="48">
        <v>44914.558912037035</v>
      </c>
      <c r="B15338" s="38">
        <v>19</v>
      </c>
      <c r="C15338" s="40">
        <v>540.1</v>
      </c>
      <c r="D15338" s="38" t="s">
        <v>26</v>
      </c>
    </row>
    <row r="15339" spans="1:4" x14ac:dyDescent="0.25">
      <c r="A15339" s="48">
        <v>44914.561932870369</v>
      </c>
      <c r="B15339" s="38">
        <v>43</v>
      </c>
      <c r="C15339" s="40">
        <v>540.5</v>
      </c>
      <c r="D15339" s="38" t="s">
        <v>26</v>
      </c>
    </row>
    <row r="15340" spans="1:4" x14ac:dyDescent="0.25">
      <c r="A15340" s="48">
        <v>44914.562430555554</v>
      </c>
      <c r="B15340" s="38">
        <v>19</v>
      </c>
      <c r="C15340" s="40">
        <v>540.5</v>
      </c>
      <c r="D15340" s="38" t="s">
        <v>26</v>
      </c>
    </row>
    <row r="15341" spans="1:4" x14ac:dyDescent="0.25">
      <c r="A15341" s="48">
        <v>44914.5625</v>
      </c>
      <c r="B15341" s="38">
        <v>14</v>
      </c>
      <c r="C15341" s="40">
        <v>540.29999999999995</v>
      </c>
      <c r="D15341" s="38" t="s">
        <v>26</v>
      </c>
    </row>
    <row r="15342" spans="1:4" x14ac:dyDescent="0.25">
      <c r="A15342" s="48">
        <v>44914.5625</v>
      </c>
      <c r="B15342" s="38">
        <v>22</v>
      </c>
      <c r="C15342" s="40">
        <v>540.29999999999995</v>
      </c>
      <c r="D15342" s="38" t="s">
        <v>26</v>
      </c>
    </row>
    <row r="15343" spans="1:4" x14ac:dyDescent="0.25">
      <c r="A15343" s="48">
        <v>44914.563900462963</v>
      </c>
      <c r="B15343" s="38">
        <v>22</v>
      </c>
      <c r="C15343" s="40">
        <v>540.6</v>
      </c>
      <c r="D15343" s="38" t="s">
        <v>26</v>
      </c>
    </row>
    <row r="15344" spans="1:4" x14ac:dyDescent="0.25">
      <c r="A15344" s="48">
        <v>44914.566261574073</v>
      </c>
      <c r="B15344" s="38">
        <v>11</v>
      </c>
      <c r="C15344" s="40">
        <v>541.1</v>
      </c>
      <c r="D15344" s="38" t="s">
        <v>26</v>
      </c>
    </row>
    <row r="15345" spans="1:4" x14ac:dyDescent="0.25">
      <c r="A15345" s="48">
        <v>44914.566261574073</v>
      </c>
      <c r="B15345" s="38">
        <v>21</v>
      </c>
      <c r="C15345" s="40">
        <v>541.1</v>
      </c>
      <c r="D15345" s="38" t="s">
        <v>26</v>
      </c>
    </row>
    <row r="15346" spans="1:4" x14ac:dyDescent="0.25">
      <c r="A15346" s="48">
        <v>44914.566874999997</v>
      </c>
      <c r="B15346" s="38">
        <v>20</v>
      </c>
      <c r="C15346" s="40">
        <v>540.9</v>
      </c>
      <c r="D15346" s="38" t="s">
        <v>26</v>
      </c>
    </row>
    <row r="15347" spans="1:4" x14ac:dyDescent="0.25">
      <c r="A15347" s="48">
        <v>44914.56690972222</v>
      </c>
      <c r="B15347" s="38">
        <v>15</v>
      </c>
      <c r="C15347" s="40">
        <v>540.79999999999995</v>
      </c>
      <c r="D15347" s="38" t="s">
        <v>26</v>
      </c>
    </row>
    <row r="15348" spans="1:4" x14ac:dyDescent="0.25">
      <c r="A15348" s="48">
        <v>44914.56690972222</v>
      </c>
      <c r="B15348" s="38">
        <v>16</v>
      </c>
      <c r="C15348" s="40">
        <v>540.79999999999995</v>
      </c>
      <c r="D15348" s="38" t="s">
        <v>26</v>
      </c>
    </row>
    <row r="15349" spans="1:4" x14ac:dyDescent="0.25">
      <c r="A15349" s="48">
        <v>44914.56962962963</v>
      </c>
      <c r="B15349" s="38">
        <v>15</v>
      </c>
      <c r="C15349" s="40">
        <v>541.20000000000005</v>
      </c>
      <c r="D15349" s="38" t="s">
        <v>26</v>
      </c>
    </row>
    <row r="15350" spans="1:4" x14ac:dyDescent="0.25">
      <c r="A15350" s="48">
        <v>44914.56962962963</v>
      </c>
      <c r="B15350" s="38">
        <v>12</v>
      </c>
      <c r="C15350" s="40">
        <v>541.20000000000005</v>
      </c>
      <c r="D15350" s="38" t="s">
        <v>26</v>
      </c>
    </row>
    <row r="15351" spans="1:4" x14ac:dyDescent="0.25">
      <c r="A15351" s="48">
        <v>44914.569652777776</v>
      </c>
      <c r="B15351" s="38">
        <v>21</v>
      </c>
      <c r="C15351" s="40">
        <v>541.1</v>
      </c>
      <c r="D15351" s="38" t="s">
        <v>26</v>
      </c>
    </row>
    <row r="15352" spans="1:4" x14ac:dyDescent="0.25">
      <c r="A15352" s="48">
        <v>44914.571157407408</v>
      </c>
      <c r="B15352" s="38">
        <v>18</v>
      </c>
      <c r="C15352" s="40">
        <v>541</v>
      </c>
      <c r="D15352" s="38" t="s">
        <v>26</v>
      </c>
    </row>
    <row r="15353" spans="1:4" x14ac:dyDescent="0.25">
      <c r="A15353" s="48">
        <v>44914.571793981479</v>
      </c>
      <c r="B15353" s="38">
        <v>14</v>
      </c>
      <c r="C15353" s="40">
        <v>540.9</v>
      </c>
      <c r="D15353" s="38" t="s">
        <v>26</v>
      </c>
    </row>
    <row r="15354" spans="1:4" x14ac:dyDescent="0.25">
      <c r="A15354" s="48">
        <v>44914.572106481479</v>
      </c>
      <c r="B15354" s="38">
        <v>30</v>
      </c>
      <c r="C15354" s="40">
        <v>540.79999999999995</v>
      </c>
      <c r="D15354" s="38" t="s">
        <v>26</v>
      </c>
    </row>
    <row r="15355" spans="1:4" x14ac:dyDescent="0.25">
      <c r="A15355" s="48">
        <v>44914.572569444441</v>
      </c>
      <c r="B15355" s="38">
        <v>25</v>
      </c>
      <c r="C15355" s="40">
        <v>540.6</v>
      </c>
      <c r="D15355" s="38" t="s">
        <v>26</v>
      </c>
    </row>
    <row r="15356" spans="1:4" x14ac:dyDescent="0.25">
      <c r="A15356" s="48">
        <v>44914.573437500003</v>
      </c>
      <c r="B15356" s="38">
        <v>24</v>
      </c>
      <c r="C15356" s="40">
        <v>540.20000000000005</v>
      </c>
      <c r="D15356" s="38" t="s">
        <v>26</v>
      </c>
    </row>
    <row r="15357" spans="1:4" x14ac:dyDescent="0.25">
      <c r="A15357" s="48">
        <v>44914.575057870374</v>
      </c>
      <c r="B15357" s="38">
        <v>30</v>
      </c>
      <c r="C15357" s="40">
        <v>540.4</v>
      </c>
      <c r="D15357" s="38" t="s">
        <v>26</v>
      </c>
    </row>
    <row r="15358" spans="1:4" x14ac:dyDescent="0.25">
      <c r="A15358" s="48">
        <v>44914.576550925929</v>
      </c>
      <c r="B15358" s="38">
        <v>23</v>
      </c>
      <c r="C15358" s="40">
        <v>540</v>
      </c>
      <c r="D15358" s="38" t="s">
        <v>26</v>
      </c>
    </row>
    <row r="15359" spans="1:4" x14ac:dyDescent="0.25">
      <c r="A15359" s="48">
        <v>44914.577187499999</v>
      </c>
      <c r="B15359" s="38">
        <v>41</v>
      </c>
      <c r="C15359" s="40">
        <v>540.1</v>
      </c>
      <c r="D15359" s="38" t="s">
        <v>26</v>
      </c>
    </row>
    <row r="15360" spans="1:4" x14ac:dyDescent="0.25">
      <c r="A15360" s="48">
        <v>44914.578344907408</v>
      </c>
      <c r="B15360" s="38">
        <v>29</v>
      </c>
      <c r="C15360" s="40">
        <v>539.9</v>
      </c>
      <c r="D15360" s="38" t="s">
        <v>26</v>
      </c>
    </row>
    <row r="15361" spans="1:4" x14ac:dyDescent="0.25">
      <c r="A15361" s="48">
        <v>44914.58016203704</v>
      </c>
      <c r="B15361" s="38">
        <v>11</v>
      </c>
      <c r="C15361" s="40">
        <v>540.29999999999995</v>
      </c>
      <c r="D15361" s="38" t="s">
        <v>26</v>
      </c>
    </row>
    <row r="15362" spans="1:4" x14ac:dyDescent="0.25">
      <c r="A15362" s="48">
        <v>44914.58016203704</v>
      </c>
      <c r="B15362" s="38">
        <v>26</v>
      </c>
      <c r="C15362" s="40">
        <v>540.29999999999995</v>
      </c>
      <c r="D15362" s="38" t="s">
        <v>26</v>
      </c>
    </row>
    <row r="15363" spans="1:4" x14ac:dyDescent="0.25">
      <c r="A15363" s="48">
        <v>44914.580405092594</v>
      </c>
      <c r="B15363" s="38">
        <v>29</v>
      </c>
      <c r="C15363" s="40">
        <v>540.29999999999995</v>
      </c>
      <c r="D15363" s="38" t="s">
        <v>26</v>
      </c>
    </row>
    <row r="15364" spans="1:4" x14ac:dyDescent="0.25">
      <c r="A15364" s="48">
        <v>44914.582129629627</v>
      </c>
      <c r="B15364" s="38">
        <v>32</v>
      </c>
      <c r="C15364" s="40">
        <v>540.5</v>
      </c>
      <c r="D15364" s="38" t="s">
        <v>26</v>
      </c>
    </row>
    <row r="15365" spans="1:4" x14ac:dyDescent="0.25">
      <c r="A15365" s="48">
        <v>44914.583067129628</v>
      </c>
      <c r="B15365" s="38">
        <v>15</v>
      </c>
      <c r="C15365" s="40">
        <v>540.5</v>
      </c>
      <c r="D15365" s="38" t="s">
        <v>26</v>
      </c>
    </row>
    <row r="15366" spans="1:4" x14ac:dyDescent="0.25">
      <c r="A15366" s="48">
        <v>44914.583067129628</v>
      </c>
      <c r="B15366" s="38">
        <v>11</v>
      </c>
      <c r="C15366" s="40">
        <v>540.5</v>
      </c>
      <c r="D15366" s="38" t="s">
        <v>26</v>
      </c>
    </row>
    <row r="15367" spans="1:4" x14ac:dyDescent="0.25">
      <c r="A15367" s="48">
        <v>44914.583067129628</v>
      </c>
      <c r="B15367" s="38">
        <v>14</v>
      </c>
      <c r="C15367" s="40">
        <v>540.5</v>
      </c>
      <c r="D15367" s="38" t="s">
        <v>26</v>
      </c>
    </row>
    <row r="15368" spans="1:4" x14ac:dyDescent="0.25">
      <c r="A15368" s="48">
        <v>44914.583067129628</v>
      </c>
      <c r="B15368" s="38">
        <v>7</v>
      </c>
      <c r="C15368" s="40">
        <v>540.5</v>
      </c>
      <c r="D15368" s="38" t="s">
        <v>26</v>
      </c>
    </row>
    <row r="15369" spans="1:4" x14ac:dyDescent="0.25">
      <c r="A15369" s="48">
        <v>44914.584722222222</v>
      </c>
      <c r="B15369" s="38">
        <v>29</v>
      </c>
      <c r="C15369" s="40">
        <v>541.1</v>
      </c>
      <c r="D15369" s="38" t="s">
        <v>26</v>
      </c>
    </row>
    <row r="15370" spans="1:4" x14ac:dyDescent="0.25">
      <c r="A15370" s="48">
        <v>44914.584803240738</v>
      </c>
      <c r="B15370" s="38">
        <v>13</v>
      </c>
      <c r="C15370" s="40">
        <v>541</v>
      </c>
      <c r="D15370" s="38" t="s">
        <v>26</v>
      </c>
    </row>
    <row r="15371" spans="1:4" x14ac:dyDescent="0.25">
      <c r="A15371" s="48">
        <v>44914.584803240738</v>
      </c>
      <c r="B15371" s="38">
        <v>19</v>
      </c>
      <c r="C15371" s="40">
        <v>541</v>
      </c>
      <c r="D15371" s="38" t="s">
        <v>26</v>
      </c>
    </row>
    <row r="15372" spans="1:4" x14ac:dyDescent="0.25">
      <c r="A15372" s="48">
        <v>44914.584803240738</v>
      </c>
      <c r="B15372" s="38">
        <v>20</v>
      </c>
      <c r="C15372" s="40">
        <v>540.9</v>
      </c>
      <c r="D15372" s="38" t="s">
        <v>26</v>
      </c>
    </row>
    <row r="15373" spans="1:4" x14ac:dyDescent="0.25">
      <c r="A15373" s="48">
        <v>44914.584803240738</v>
      </c>
      <c r="B15373" s="38">
        <v>9</v>
      </c>
      <c r="C15373" s="40">
        <v>540.9</v>
      </c>
      <c r="D15373" s="38" t="s">
        <v>26</v>
      </c>
    </row>
    <row r="15374" spans="1:4" x14ac:dyDescent="0.25">
      <c r="A15374" s="48">
        <v>44914.585046296299</v>
      </c>
      <c r="B15374" s="38">
        <v>29</v>
      </c>
      <c r="C15374" s="40">
        <v>540.6</v>
      </c>
      <c r="D15374" s="38" t="s">
        <v>26</v>
      </c>
    </row>
    <row r="15375" spans="1:4" x14ac:dyDescent="0.25">
      <c r="A15375" s="48">
        <v>44914.586574074077</v>
      </c>
      <c r="B15375" s="38">
        <v>14</v>
      </c>
      <c r="C15375" s="40">
        <v>540.6</v>
      </c>
      <c r="D15375" s="38" t="s">
        <v>26</v>
      </c>
    </row>
    <row r="15376" spans="1:4" x14ac:dyDescent="0.25">
      <c r="A15376" s="48">
        <v>44914.586574074077</v>
      </c>
      <c r="B15376" s="38">
        <v>11</v>
      </c>
      <c r="C15376" s="40">
        <v>540.6</v>
      </c>
      <c r="D15376" s="38" t="s">
        <v>26</v>
      </c>
    </row>
    <row r="15377" spans="1:4" x14ac:dyDescent="0.25">
      <c r="A15377" s="48">
        <v>44914.588483796295</v>
      </c>
      <c r="B15377" s="38">
        <v>1</v>
      </c>
      <c r="C15377" s="40">
        <v>540.20000000000005</v>
      </c>
      <c r="D15377" s="38" t="s">
        <v>26</v>
      </c>
    </row>
    <row r="15378" spans="1:4" x14ac:dyDescent="0.25">
      <c r="A15378" s="48">
        <v>44914.588553240741</v>
      </c>
      <c r="B15378" s="38">
        <v>17</v>
      </c>
      <c r="C15378" s="40">
        <v>540.20000000000005</v>
      </c>
      <c r="D15378" s="38" t="s">
        <v>26</v>
      </c>
    </row>
    <row r="15379" spans="1:4" x14ac:dyDescent="0.25">
      <c r="A15379" s="48">
        <v>44914.588553240741</v>
      </c>
      <c r="B15379" s="38">
        <v>5</v>
      </c>
      <c r="C15379" s="40">
        <v>540.20000000000005</v>
      </c>
      <c r="D15379" s="38" t="s">
        <v>26</v>
      </c>
    </row>
    <row r="15380" spans="1:4" x14ac:dyDescent="0.25">
      <c r="A15380" s="48">
        <v>44914.589386574073</v>
      </c>
      <c r="B15380" s="38">
        <v>10</v>
      </c>
      <c r="C15380" s="40">
        <v>540.29999999999995</v>
      </c>
      <c r="D15380" s="38" t="s">
        <v>26</v>
      </c>
    </row>
    <row r="15381" spans="1:4" x14ac:dyDescent="0.25">
      <c r="A15381" s="48">
        <v>44914.589537037034</v>
      </c>
      <c r="B15381" s="38">
        <v>16</v>
      </c>
      <c r="C15381" s="40">
        <v>540.29999999999995</v>
      </c>
      <c r="D15381" s="38" t="s">
        <v>26</v>
      </c>
    </row>
    <row r="15382" spans="1:4" x14ac:dyDescent="0.25">
      <c r="A15382" s="48">
        <v>44914.589537037034</v>
      </c>
      <c r="B15382" s="38">
        <v>3</v>
      </c>
      <c r="C15382" s="40">
        <v>540.29999999999995</v>
      </c>
      <c r="D15382" s="38" t="s">
        <v>26</v>
      </c>
    </row>
    <row r="15383" spans="1:4" x14ac:dyDescent="0.25">
      <c r="A15383" s="48">
        <v>44914.589583333334</v>
      </c>
      <c r="B15383" s="38">
        <v>16</v>
      </c>
      <c r="C15383" s="40">
        <v>540.29999999999995</v>
      </c>
      <c r="D15383" s="38" t="s">
        <v>26</v>
      </c>
    </row>
    <row r="15384" spans="1:4" x14ac:dyDescent="0.25">
      <c r="A15384" s="48">
        <v>44914.589583333334</v>
      </c>
      <c r="B15384" s="38">
        <v>4</v>
      </c>
      <c r="C15384" s="40">
        <v>540.29999999999995</v>
      </c>
      <c r="D15384" s="38" t="s">
        <v>26</v>
      </c>
    </row>
    <row r="15385" spans="1:4" x14ac:dyDescent="0.25">
      <c r="A15385" s="48">
        <v>44914.589629629627</v>
      </c>
      <c r="B15385" s="38">
        <v>10</v>
      </c>
      <c r="C15385" s="40">
        <v>540.20000000000005</v>
      </c>
      <c r="D15385" s="38" t="s">
        <v>26</v>
      </c>
    </row>
    <row r="15386" spans="1:4" x14ac:dyDescent="0.25">
      <c r="A15386" s="48">
        <v>44914.589629629627</v>
      </c>
      <c r="B15386" s="38">
        <v>23</v>
      </c>
      <c r="C15386" s="40">
        <v>540.1</v>
      </c>
      <c r="D15386" s="38" t="s">
        <v>26</v>
      </c>
    </row>
    <row r="15387" spans="1:4" x14ac:dyDescent="0.25">
      <c r="A15387" s="48">
        <v>44914.592037037037</v>
      </c>
      <c r="B15387" s="38">
        <v>17</v>
      </c>
      <c r="C15387" s="40">
        <v>540.29999999999995</v>
      </c>
      <c r="D15387" s="38" t="s">
        <v>26</v>
      </c>
    </row>
    <row r="15388" spans="1:4" x14ac:dyDescent="0.25">
      <c r="A15388" s="48">
        <v>44914.592037037037</v>
      </c>
      <c r="B15388" s="38">
        <v>9</v>
      </c>
      <c r="C15388" s="40">
        <v>540.29999999999995</v>
      </c>
      <c r="D15388" s="38" t="s">
        <v>26</v>
      </c>
    </row>
    <row r="15389" spans="1:4" x14ac:dyDescent="0.25">
      <c r="A15389" s="48">
        <v>44914.592037037037</v>
      </c>
      <c r="B15389" s="38">
        <v>13</v>
      </c>
      <c r="C15389" s="40">
        <v>540.29999999999995</v>
      </c>
      <c r="D15389" s="38" t="s">
        <v>26</v>
      </c>
    </row>
    <row r="15390" spans="1:4" x14ac:dyDescent="0.25">
      <c r="A15390" s="48">
        <v>44914.592303240737</v>
      </c>
      <c r="B15390" s="38">
        <v>1</v>
      </c>
      <c r="C15390" s="40">
        <v>540.1</v>
      </c>
      <c r="D15390" s="38" t="s">
        <v>26</v>
      </c>
    </row>
    <row r="15391" spans="1:4" x14ac:dyDescent="0.25">
      <c r="A15391" s="48">
        <v>44914.592349537037</v>
      </c>
      <c r="B15391" s="38">
        <v>23</v>
      </c>
      <c r="C15391" s="40">
        <v>540.1</v>
      </c>
      <c r="D15391" s="38" t="s">
        <v>26</v>
      </c>
    </row>
    <row r="15392" spans="1:4" x14ac:dyDescent="0.25">
      <c r="A15392" s="48">
        <v>44914.592349537037</v>
      </c>
      <c r="B15392" s="38">
        <v>26</v>
      </c>
      <c r="C15392" s="40">
        <v>540.1</v>
      </c>
      <c r="D15392" s="38" t="s">
        <v>26</v>
      </c>
    </row>
    <row r="15393" spans="1:4" x14ac:dyDescent="0.25">
      <c r="A15393" s="48">
        <v>44914.593611111108</v>
      </c>
      <c r="B15393" s="38">
        <v>17</v>
      </c>
      <c r="C15393" s="40">
        <v>539.70000000000005</v>
      </c>
      <c r="D15393" s="38" t="s">
        <v>26</v>
      </c>
    </row>
    <row r="15394" spans="1:4" x14ac:dyDescent="0.25">
      <c r="A15394" s="48">
        <v>44914.593611111108</v>
      </c>
      <c r="B15394" s="38">
        <v>10</v>
      </c>
      <c r="C15394" s="40">
        <v>539.70000000000005</v>
      </c>
      <c r="D15394" s="38" t="s">
        <v>26</v>
      </c>
    </row>
    <row r="15395" spans="1:4" x14ac:dyDescent="0.25">
      <c r="A15395" s="48">
        <v>44914.593657407408</v>
      </c>
      <c r="B15395" s="38">
        <v>28</v>
      </c>
      <c r="C15395" s="40">
        <v>539.6</v>
      </c>
      <c r="D15395" s="38" t="s">
        <v>26</v>
      </c>
    </row>
    <row r="15396" spans="1:4" x14ac:dyDescent="0.25">
      <c r="A15396" s="48">
        <v>44914.594942129632</v>
      </c>
      <c r="B15396" s="38">
        <v>26</v>
      </c>
      <c r="C15396" s="40">
        <v>539.70000000000005</v>
      </c>
      <c r="D15396" s="38" t="s">
        <v>26</v>
      </c>
    </row>
    <row r="15397" spans="1:4" x14ac:dyDescent="0.25">
      <c r="A15397" s="48">
        <v>44914.595914351848</v>
      </c>
      <c r="B15397" s="38">
        <v>10</v>
      </c>
      <c r="C15397" s="40">
        <v>539.9</v>
      </c>
      <c r="D15397" s="38" t="s">
        <v>26</v>
      </c>
    </row>
    <row r="15398" spans="1:4" x14ac:dyDescent="0.25">
      <c r="A15398" s="48">
        <v>44914.595914351848</v>
      </c>
      <c r="B15398" s="38">
        <v>22</v>
      </c>
      <c r="C15398" s="40">
        <v>539.9</v>
      </c>
      <c r="D15398" s="38" t="s">
        <v>26</v>
      </c>
    </row>
    <row r="15399" spans="1:4" x14ac:dyDescent="0.25">
      <c r="A15399" s="48">
        <v>44914.595937500002</v>
      </c>
      <c r="B15399" s="38">
        <v>26</v>
      </c>
      <c r="C15399" s="40">
        <v>539.70000000000005</v>
      </c>
      <c r="D15399" s="38" t="s">
        <v>26</v>
      </c>
    </row>
    <row r="15400" spans="1:4" x14ac:dyDescent="0.25">
      <c r="A15400" s="48">
        <v>44914.597025462965</v>
      </c>
      <c r="B15400" s="38">
        <v>12</v>
      </c>
      <c r="C15400" s="40">
        <v>539.4</v>
      </c>
      <c r="D15400" s="38" t="s">
        <v>26</v>
      </c>
    </row>
    <row r="15401" spans="1:4" x14ac:dyDescent="0.25">
      <c r="A15401" s="48">
        <v>44914.597025462965</v>
      </c>
      <c r="B15401" s="38">
        <v>14</v>
      </c>
      <c r="C15401" s="40">
        <v>539.4</v>
      </c>
      <c r="D15401" s="38" t="s">
        <v>26</v>
      </c>
    </row>
    <row r="15402" spans="1:4" x14ac:dyDescent="0.25">
      <c r="A15402" s="48">
        <v>44914.599340277775</v>
      </c>
      <c r="B15402" s="38">
        <v>5</v>
      </c>
      <c r="C15402" s="40">
        <v>540.29999999999995</v>
      </c>
      <c r="D15402" s="38" t="s">
        <v>26</v>
      </c>
    </row>
    <row r="15403" spans="1:4" x14ac:dyDescent="0.25">
      <c r="A15403" s="48">
        <v>44914.599340277775</v>
      </c>
      <c r="B15403" s="38">
        <v>42</v>
      </c>
      <c r="C15403" s="40">
        <v>540.29999999999995</v>
      </c>
      <c r="D15403" s="38" t="s">
        <v>26</v>
      </c>
    </row>
    <row r="15404" spans="1:4" x14ac:dyDescent="0.25">
      <c r="A15404" s="48">
        <v>44914.599953703706</v>
      </c>
      <c r="B15404" s="38">
        <v>6</v>
      </c>
      <c r="C15404" s="40">
        <v>540.4</v>
      </c>
      <c r="D15404" s="38" t="s">
        <v>26</v>
      </c>
    </row>
    <row r="15405" spans="1:4" x14ac:dyDescent="0.25">
      <c r="A15405" s="48">
        <v>44914.599953703706</v>
      </c>
      <c r="B15405" s="38">
        <v>20</v>
      </c>
      <c r="C15405" s="40">
        <v>540.4</v>
      </c>
      <c r="D15405" s="38" t="s">
        <v>26</v>
      </c>
    </row>
    <row r="15406" spans="1:4" x14ac:dyDescent="0.25">
      <c r="A15406" s="48">
        <v>44914.599953703706</v>
      </c>
      <c r="B15406" s="38">
        <v>15</v>
      </c>
      <c r="C15406" s="40">
        <v>540.4</v>
      </c>
      <c r="D15406" s="38" t="s">
        <v>26</v>
      </c>
    </row>
    <row r="15407" spans="1:4" x14ac:dyDescent="0.25">
      <c r="A15407" s="48">
        <v>44914.600810185184</v>
      </c>
      <c r="B15407" s="38">
        <v>40</v>
      </c>
      <c r="C15407" s="40">
        <v>540.20000000000005</v>
      </c>
      <c r="D15407" s="38" t="s">
        <v>26</v>
      </c>
    </row>
    <row r="15408" spans="1:4" x14ac:dyDescent="0.25">
      <c r="A15408" s="48">
        <v>44914.602326388886</v>
      </c>
      <c r="B15408" s="38">
        <v>6</v>
      </c>
      <c r="C15408" s="40">
        <v>540.6</v>
      </c>
      <c r="D15408" s="38" t="s">
        <v>26</v>
      </c>
    </row>
    <row r="15409" spans="1:4" x14ac:dyDescent="0.25">
      <c r="A15409" s="48">
        <v>44914.602719907409</v>
      </c>
      <c r="B15409" s="38">
        <v>20</v>
      </c>
      <c r="C15409" s="40">
        <v>540.70000000000005</v>
      </c>
      <c r="D15409" s="38" t="s">
        <v>26</v>
      </c>
    </row>
    <row r="15410" spans="1:4" x14ac:dyDescent="0.25">
      <c r="A15410" s="48">
        <v>44914.602719907409</v>
      </c>
      <c r="B15410" s="38">
        <v>15</v>
      </c>
      <c r="C15410" s="40">
        <v>540.70000000000005</v>
      </c>
      <c r="D15410" s="38" t="s">
        <v>26</v>
      </c>
    </row>
    <row r="15411" spans="1:4" x14ac:dyDescent="0.25">
      <c r="A15411" s="48">
        <v>44914.602719907409</v>
      </c>
      <c r="B15411" s="38">
        <v>7</v>
      </c>
      <c r="C15411" s="40">
        <v>540.70000000000005</v>
      </c>
      <c r="D15411" s="38" t="s">
        <v>26</v>
      </c>
    </row>
    <row r="15412" spans="1:4" x14ac:dyDescent="0.25">
      <c r="A15412" s="48">
        <v>44914.602731481478</v>
      </c>
      <c r="B15412" s="38">
        <v>42</v>
      </c>
      <c r="C15412" s="40">
        <v>540.6</v>
      </c>
      <c r="D15412" s="38" t="s">
        <v>26</v>
      </c>
    </row>
    <row r="15413" spans="1:4" x14ac:dyDescent="0.25">
      <c r="A15413" s="48">
        <v>44914.60429398148</v>
      </c>
      <c r="B15413" s="38">
        <v>21</v>
      </c>
      <c r="C15413" s="40">
        <v>540.9</v>
      </c>
      <c r="D15413" s="38" t="s">
        <v>26</v>
      </c>
    </row>
    <row r="15414" spans="1:4" x14ac:dyDescent="0.25">
      <c r="A15414" s="48">
        <v>44914.60429398148</v>
      </c>
      <c r="B15414" s="38">
        <v>8</v>
      </c>
      <c r="C15414" s="40">
        <v>540.9</v>
      </c>
      <c r="D15414" s="38" t="s">
        <v>26</v>
      </c>
    </row>
    <row r="15415" spans="1:4" x14ac:dyDescent="0.25">
      <c r="A15415" s="48">
        <v>44914.60429398148</v>
      </c>
      <c r="B15415" s="38">
        <v>28</v>
      </c>
      <c r="C15415" s="40">
        <v>540.70000000000005</v>
      </c>
      <c r="D15415" s="38" t="s">
        <v>26</v>
      </c>
    </row>
    <row r="15416" spans="1:4" x14ac:dyDescent="0.25">
      <c r="A15416" s="48">
        <v>44914.604305555556</v>
      </c>
      <c r="B15416" s="38">
        <v>4</v>
      </c>
      <c r="C15416" s="40">
        <v>540.70000000000005</v>
      </c>
      <c r="D15416" s="38" t="s">
        <v>26</v>
      </c>
    </row>
    <row r="15417" spans="1:4" x14ac:dyDescent="0.25">
      <c r="A15417" s="48">
        <v>44914.604444444441</v>
      </c>
      <c r="B15417" s="38">
        <v>36</v>
      </c>
      <c r="C15417" s="40">
        <v>540.6</v>
      </c>
      <c r="D15417" s="38" t="s">
        <v>26</v>
      </c>
    </row>
    <row r="15418" spans="1:4" x14ac:dyDescent="0.25">
      <c r="A15418" s="48">
        <v>44914.604444444441</v>
      </c>
      <c r="B15418" s="38">
        <v>26</v>
      </c>
      <c r="C15418" s="40">
        <v>540.6</v>
      </c>
      <c r="D15418" s="38" t="s">
        <v>26</v>
      </c>
    </row>
    <row r="15419" spans="1:4" x14ac:dyDescent="0.25">
      <c r="A15419" s="48">
        <v>44914.604733796295</v>
      </c>
      <c r="B15419" s="38">
        <v>14</v>
      </c>
      <c r="C15419" s="40">
        <v>540.70000000000005</v>
      </c>
      <c r="D15419" s="38" t="s">
        <v>26</v>
      </c>
    </row>
    <row r="15420" spans="1:4" x14ac:dyDescent="0.25">
      <c r="A15420" s="48">
        <v>44914.604733796295</v>
      </c>
      <c r="B15420" s="38">
        <v>14</v>
      </c>
      <c r="C15420" s="40">
        <v>540.6</v>
      </c>
      <c r="D15420" s="38" t="s">
        <v>26</v>
      </c>
    </row>
    <row r="15421" spans="1:4" x14ac:dyDescent="0.25">
      <c r="A15421" s="48">
        <v>44914.606053240743</v>
      </c>
      <c r="B15421" s="38">
        <v>16</v>
      </c>
      <c r="C15421" s="40">
        <v>540.79999999999995</v>
      </c>
      <c r="D15421" s="38" t="s">
        <v>26</v>
      </c>
    </row>
    <row r="15422" spans="1:4" x14ac:dyDescent="0.25">
      <c r="A15422" s="48">
        <v>44914.606087962966</v>
      </c>
      <c r="B15422" s="38">
        <v>20</v>
      </c>
      <c r="C15422" s="40">
        <v>540.70000000000005</v>
      </c>
      <c r="D15422" s="38" t="s">
        <v>26</v>
      </c>
    </row>
    <row r="15423" spans="1:4" x14ac:dyDescent="0.25">
      <c r="A15423" s="48">
        <v>44914.606990740744</v>
      </c>
      <c r="B15423" s="38">
        <v>21</v>
      </c>
      <c r="C15423" s="40">
        <v>540.1</v>
      </c>
      <c r="D15423" s="38" t="s">
        <v>26</v>
      </c>
    </row>
    <row r="15424" spans="1:4" x14ac:dyDescent="0.25">
      <c r="A15424" s="48">
        <v>44914.607002314813</v>
      </c>
      <c r="B15424" s="38">
        <v>23</v>
      </c>
      <c r="C15424" s="40">
        <v>540</v>
      </c>
      <c r="D15424" s="38" t="s">
        <v>26</v>
      </c>
    </row>
    <row r="15425" spans="1:4" x14ac:dyDescent="0.25">
      <c r="A15425" s="48">
        <v>44914.608171296299</v>
      </c>
      <c r="B15425" s="38">
        <v>24</v>
      </c>
      <c r="C15425" s="40">
        <v>540.70000000000005</v>
      </c>
      <c r="D15425" s="38" t="s">
        <v>26</v>
      </c>
    </row>
    <row r="15426" spans="1:4" x14ac:dyDescent="0.25">
      <c r="A15426" s="48">
        <v>44914.609282407408</v>
      </c>
      <c r="B15426" s="38">
        <v>30</v>
      </c>
      <c r="C15426" s="40">
        <v>541.29999999999995</v>
      </c>
      <c r="D15426" s="38" t="s">
        <v>26</v>
      </c>
    </row>
    <row r="15427" spans="1:4" x14ac:dyDescent="0.25">
      <c r="A15427" s="48">
        <v>44914.610601851855</v>
      </c>
      <c r="B15427" s="38">
        <v>31</v>
      </c>
      <c r="C15427" s="40">
        <v>542.6</v>
      </c>
      <c r="D15427" s="38" t="s">
        <v>26</v>
      </c>
    </row>
    <row r="15428" spans="1:4" x14ac:dyDescent="0.25">
      <c r="A15428" s="48">
        <v>44914.610613425924</v>
      </c>
      <c r="B15428" s="38">
        <v>20</v>
      </c>
      <c r="C15428" s="40">
        <v>542.5</v>
      </c>
      <c r="D15428" s="38" t="s">
        <v>26</v>
      </c>
    </row>
    <row r="15429" spans="1:4" x14ac:dyDescent="0.25">
      <c r="A15429" s="48">
        <v>44914.610613425924</v>
      </c>
      <c r="B15429" s="38">
        <v>14</v>
      </c>
      <c r="C15429" s="40">
        <v>542.5</v>
      </c>
      <c r="D15429" s="38" t="s">
        <v>26</v>
      </c>
    </row>
    <row r="15430" spans="1:4" x14ac:dyDescent="0.25">
      <c r="A15430" s="48">
        <v>44914.611805555556</v>
      </c>
      <c r="B15430" s="38">
        <v>28</v>
      </c>
      <c r="C15430" s="40">
        <v>542.1</v>
      </c>
      <c r="D15430" s="38" t="s">
        <v>26</v>
      </c>
    </row>
    <row r="15431" spans="1:4" x14ac:dyDescent="0.25">
      <c r="A15431" s="48">
        <v>44914.611886574072</v>
      </c>
      <c r="B15431" s="38">
        <v>28</v>
      </c>
      <c r="C15431" s="40">
        <v>541.9</v>
      </c>
      <c r="D15431" s="38" t="s">
        <v>26</v>
      </c>
    </row>
    <row r="15432" spans="1:4" x14ac:dyDescent="0.25">
      <c r="A15432" s="48">
        <v>44914.612858796296</v>
      </c>
      <c r="B15432" s="38">
        <v>12</v>
      </c>
      <c r="C15432" s="40">
        <v>540.70000000000005</v>
      </c>
      <c r="D15432" s="38" t="s">
        <v>26</v>
      </c>
    </row>
    <row r="15433" spans="1:4" x14ac:dyDescent="0.25">
      <c r="A15433" s="48">
        <v>44914.612858796296</v>
      </c>
      <c r="B15433" s="38">
        <v>15</v>
      </c>
      <c r="C15433" s="40">
        <v>540.70000000000005</v>
      </c>
      <c r="D15433" s="38" t="s">
        <v>26</v>
      </c>
    </row>
    <row r="15434" spans="1:4" x14ac:dyDescent="0.25">
      <c r="A15434" s="48">
        <v>44914.61314814815</v>
      </c>
      <c r="B15434" s="38">
        <v>26</v>
      </c>
      <c r="C15434" s="40">
        <v>540.79999999999995</v>
      </c>
      <c r="D15434" s="38" t="s">
        <v>26</v>
      </c>
    </row>
    <row r="15435" spans="1:4" x14ac:dyDescent="0.25">
      <c r="A15435" s="48">
        <v>44914.614189814813</v>
      </c>
      <c r="B15435" s="38">
        <v>26</v>
      </c>
      <c r="C15435" s="40">
        <v>541.29999999999995</v>
      </c>
      <c r="D15435" s="38" t="s">
        <v>26</v>
      </c>
    </row>
    <row r="15436" spans="1:4" x14ac:dyDescent="0.25">
      <c r="A15436" s="48">
        <v>44914.615023148152</v>
      </c>
      <c r="B15436" s="38">
        <v>13</v>
      </c>
      <c r="C15436" s="40">
        <v>540.70000000000005</v>
      </c>
      <c r="D15436" s="38" t="s">
        <v>26</v>
      </c>
    </row>
    <row r="15437" spans="1:4" x14ac:dyDescent="0.25">
      <c r="A15437" s="48">
        <v>44914.615023148152</v>
      </c>
      <c r="B15437" s="38">
        <v>14</v>
      </c>
      <c r="C15437" s="40">
        <v>540.70000000000005</v>
      </c>
      <c r="D15437" s="38" t="s">
        <v>26</v>
      </c>
    </row>
    <row r="15438" spans="1:4" x14ac:dyDescent="0.25">
      <c r="A15438" s="48">
        <v>44914.615069444444</v>
      </c>
      <c r="B15438" s="38">
        <v>23</v>
      </c>
      <c r="C15438" s="40">
        <v>540.5</v>
      </c>
      <c r="D15438" s="38" t="s">
        <v>26</v>
      </c>
    </row>
    <row r="15439" spans="1:4" x14ac:dyDescent="0.25">
      <c r="A15439" s="48">
        <v>44914.615069444444</v>
      </c>
      <c r="B15439" s="38">
        <v>12</v>
      </c>
      <c r="C15439" s="40">
        <v>540.5</v>
      </c>
      <c r="D15439" s="38" t="s">
        <v>26</v>
      </c>
    </row>
    <row r="15440" spans="1:4" x14ac:dyDescent="0.25">
      <c r="A15440" s="48">
        <v>44914.61619212963</v>
      </c>
      <c r="B15440" s="38">
        <v>1</v>
      </c>
      <c r="C15440" s="40">
        <v>540</v>
      </c>
      <c r="D15440" s="38" t="s">
        <v>26</v>
      </c>
    </row>
    <row r="15441" spans="1:4" x14ac:dyDescent="0.25">
      <c r="A15441" s="48">
        <v>44914.61619212963</v>
      </c>
      <c r="B15441" s="38">
        <v>27</v>
      </c>
      <c r="C15441" s="40">
        <v>540</v>
      </c>
      <c r="D15441" s="38" t="s">
        <v>26</v>
      </c>
    </row>
    <row r="15442" spans="1:4" x14ac:dyDescent="0.25">
      <c r="A15442" s="48">
        <v>44914.61619212963</v>
      </c>
      <c r="B15442" s="38">
        <v>36</v>
      </c>
      <c r="C15442" s="40">
        <v>540</v>
      </c>
      <c r="D15442" s="38" t="s">
        <v>26</v>
      </c>
    </row>
    <row r="15443" spans="1:4" x14ac:dyDescent="0.25">
      <c r="A15443" s="48">
        <v>44914.617997685185</v>
      </c>
      <c r="B15443" s="38">
        <v>15</v>
      </c>
      <c r="C15443" s="40">
        <v>539</v>
      </c>
      <c r="D15443" s="38" t="s">
        <v>26</v>
      </c>
    </row>
    <row r="15444" spans="1:4" x14ac:dyDescent="0.25">
      <c r="A15444" s="48">
        <v>44914.617997685185</v>
      </c>
      <c r="B15444" s="38">
        <v>12</v>
      </c>
      <c r="C15444" s="40">
        <v>539</v>
      </c>
      <c r="D15444" s="38" t="s">
        <v>26</v>
      </c>
    </row>
    <row r="15445" spans="1:4" x14ac:dyDescent="0.25">
      <c r="A15445" s="48">
        <v>44914.618032407408</v>
      </c>
      <c r="B15445" s="38">
        <v>1</v>
      </c>
      <c r="C15445" s="40">
        <v>538.79999999999995</v>
      </c>
      <c r="D15445" s="38" t="s">
        <v>26</v>
      </c>
    </row>
    <row r="15446" spans="1:4" x14ac:dyDescent="0.25">
      <c r="A15446" s="48">
        <v>44914.618796296294</v>
      </c>
      <c r="B15446" s="38">
        <v>25</v>
      </c>
      <c r="C15446" s="40">
        <v>539</v>
      </c>
      <c r="D15446" s="38" t="s">
        <v>26</v>
      </c>
    </row>
    <row r="15447" spans="1:4" x14ac:dyDescent="0.25">
      <c r="A15447" s="48">
        <v>44914.618796296294</v>
      </c>
      <c r="B15447" s="38">
        <v>33</v>
      </c>
      <c r="C15447" s="40">
        <v>539</v>
      </c>
      <c r="D15447" s="38" t="s">
        <v>26</v>
      </c>
    </row>
    <row r="15448" spans="1:4" x14ac:dyDescent="0.25">
      <c r="A15448" s="48">
        <v>44914.620416666665</v>
      </c>
      <c r="B15448" s="38">
        <v>16</v>
      </c>
      <c r="C15448" s="40">
        <v>540.29999999999995</v>
      </c>
      <c r="D15448" s="38" t="s">
        <v>26</v>
      </c>
    </row>
    <row r="15449" spans="1:4" x14ac:dyDescent="0.25">
      <c r="A15449" s="48">
        <v>44914.620416666665</v>
      </c>
      <c r="B15449" s="38">
        <v>30</v>
      </c>
      <c r="C15449" s="40">
        <v>540.29999999999995</v>
      </c>
      <c r="D15449" s="38" t="s">
        <v>26</v>
      </c>
    </row>
    <row r="15450" spans="1:4" x14ac:dyDescent="0.25">
      <c r="A15450" s="48">
        <v>44914.620416666665</v>
      </c>
      <c r="B15450" s="38">
        <v>14</v>
      </c>
      <c r="C15450" s="40">
        <v>540.29999999999995</v>
      </c>
      <c r="D15450" s="38" t="s">
        <v>26</v>
      </c>
    </row>
    <row r="15451" spans="1:4" x14ac:dyDescent="0.25">
      <c r="A15451" s="48">
        <v>44914.621400462966</v>
      </c>
      <c r="B15451" s="38">
        <v>28</v>
      </c>
      <c r="C15451" s="40">
        <v>540.20000000000005</v>
      </c>
      <c r="D15451" s="38" t="s">
        <v>26</v>
      </c>
    </row>
    <row r="15452" spans="1:4" x14ac:dyDescent="0.25">
      <c r="A15452" s="48">
        <v>44914.622175925928</v>
      </c>
      <c r="B15452" s="38">
        <v>33</v>
      </c>
      <c r="C15452" s="40">
        <v>540</v>
      </c>
      <c r="D15452" s="38" t="s">
        <v>26</v>
      </c>
    </row>
    <row r="15453" spans="1:4" x14ac:dyDescent="0.25">
      <c r="A15453" s="48">
        <v>44914.622870370367</v>
      </c>
      <c r="B15453" s="38">
        <v>30</v>
      </c>
      <c r="C15453" s="40">
        <v>539.79999999999995</v>
      </c>
      <c r="D15453" s="38" t="s">
        <v>26</v>
      </c>
    </row>
    <row r="15454" spans="1:4" x14ac:dyDescent="0.25">
      <c r="A15454" s="48">
        <v>44914.622928240744</v>
      </c>
      <c r="B15454" s="38">
        <v>35</v>
      </c>
      <c r="C15454" s="40">
        <v>539.70000000000005</v>
      </c>
      <c r="D15454" s="38" t="s">
        <v>26</v>
      </c>
    </row>
    <row r="15455" spans="1:4" x14ac:dyDescent="0.25">
      <c r="A15455" s="48">
        <v>44914.623854166668</v>
      </c>
      <c r="B15455" s="38">
        <v>22</v>
      </c>
      <c r="C15455" s="40">
        <v>540.5</v>
      </c>
      <c r="D15455" s="38" t="s">
        <v>26</v>
      </c>
    </row>
    <row r="15456" spans="1:4" x14ac:dyDescent="0.25">
      <c r="A15456" s="48">
        <v>44914.625069444446</v>
      </c>
      <c r="B15456" s="38">
        <v>15</v>
      </c>
      <c r="C15456" s="40">
        <v>541</v>
      </c>
      <c r="D15456" s="38" t="s">
        <v>26</v>
      </c>
    </row>
    <row r="15457" spans="1:4" x14ac:dyDescent="0.25">
      <c r="A15457" s="48">
        <v>44914.625092592592</v>
      </c>
      <c r="B15457" s="38">
        <v>8</v>
      </c>
      <c r="C15457" s="40">
        <v>541</v>
      </c>
      <c r="D15457" s="38" t="s">
        <v>26</v>
      </c>
    </row>
    <row r="15458" spans="1:4" x14ac:dyDescent="0.25">
      <c r="A15458" s="48">
        <v>44914.625601851854</v>
      </c>
      <c r="B15458" s="38">
        <v>37</v>
      </c>
      <c r="C15458" s="40">
        <v>541</v>
      </c>
      <c r="D15458" s="38" t="s">
        <v>26</v>
      </c>
    </row>
    <row r="15459" spans="1:4" x14ac:dyDescent="0.25">
      <c r="A15459" s="48">
        <v>44914.626064814816</v>
      </c>
      <c r="B15459" s="38">
        <v>18</v>
      </c>
      <c r="C15459" s="40">
        <v>541.29999999999995</v>
      </c>
      <c r="D15459" s="38" t="s">
        <v>26</v>
      </c>
    </row>
    <row r="15460" spans="1:4" x14ac:dyDescent="0.25">
      <c r="A15460" s="48">
        <v>44914.626064814816</v>
      </c>
      <c r="B15460" s="38">
        <v>16</v>
      </c>
      <c r="C15460" s="40">
        <v>541.29999999999995</v>
      </c>
      <c r="D15460" s="38" t="s">
        <v>26</v>
      </c>
    </row>
    <row r="15461" spans="1:4" x14ac:dyDescent="0.25">
      <c r="A15461" s="48">
        <v>44914.626064814816</v>
      </c>
      <c r="B15461" s="38">
        <v>12</v>
      </c>
      <c r="C15461" s="40">
        <v>541.20000000000005</v>
      </c>
      <c r="D15461" s="38" t="s">
        <v>26</v>
      </c>
    </row>
    <row r="15462" spans="1:4" x14ac:dyDescent="0.25">
      <c r="A15462" s="48">
        <v>44914.626562500001</v>
      </c>
      <c r="B15462" s="38">
        <v>19</v>
      </c>
      <c r="C15462" s="40">
        <v>540.79999999999995</v>
      </c>
      <c r="D15462" s="38" t="s">
        <v>26</v>
      </c>
    </row>
    <row r="15463" spans="1:4" x14ac:dyDescent="0.25">
      <c r="A15463" s="48">
        <v>44914.627083333333</v>
      </c>
      <c r="B15463" s="38">
        <v>25</v>
      </c>
      <c r="C15463" s="40">
        <v>540.9</v>
      </c>
      <c r="D15463" s="38" t="s">
        <v>26</v>
      </c>
    </row>
    <row r="15464" spans="1:4" x14ac:dyDescent="0.25">
      <c r="A15464" s="48">
        <v>44914.627974537034</v>
      </c>
      <c r="B15464" s="38">
        <v>15</v>
      </c>
      <c r="C15464" s="40">
        <v>540.70000000000005</v>
      </c>
      <c r="D15464" s="38" t="s">
        <v>26</v>
      </c>
    </row>
    <row r="15465" spans="1:4" x14ac:dyDescent="0.25">
      <c r="A15465" s="48">
        <v>44914.627974537034</v>
      </c>
      <c r="B15465" s="38">
        <v>18</v>
      </c>
      <c r="C15465" s="40">
        <v>540.70000000000005</v>
      </c>
      <c r="D15465" s="38" t="s">
        <v>26</v>
      </c>
    </row>
    <row r="15466" spans="1:4" x14ac:dyDescent="0.25">
      <c r="A15466" s="48">
        <v>44914.628449074073</v>
      </c>
      <c r="B15466" s="38">
        <v>10</v>
      </c>
      <c r="C15466" s="40">
        <v>540.5</v>
      </c>
      <c r="D15466" s="38" t="s">
        <v>26</v>
      </c>
    </row>
    <row r="15467" spans="1:4" x14ac:dyDescent="0.25">
      <c r="A15467" s="48">
        <v>44914.628495370373</v>
      </c>
      <c r="B15467" s="38">
        <v>18</v>
      </c>
      <c r="C15467" s="40">
        <v>540.5</v>
      </c>
      <c r="D15467" s="38" t="s">
        <v>26</v>
      </c>
    </row>
    <row r="15468" spans="1:4" x14ac:dyDescent="0.25">
      <c r="A15468" s="48">
        <v>44914.629201388889</v>
      </c>
      <c r="B15468" s="38">
        <v>19</v>
      </c>
      <c r="C15468" s="40">
        <v>539.9</v>
      </c>
      <c r="D15468" s="38" t="s">
        <v>26</v>
      </c>
    </row>
    <row r="15469" spans="1:4" x14ac:dyDescent="0.25">
      <c r="A15469" s="48">
        <v>44914.629386574074</v>
      </c>
      <c r="B15469" s="38">
        <v>7</v>
      </c>
      <c r="C15469" s="40">
        <v>539.9</v>
      </c>
      <c r="D15469" s="38" t="s">
        <v>26</v>
      </c>
    </row>
    <row r="15470" spans="1:4" x14ac:dyDescent="0.25">
      <c r="A15470" s="48">
        <v>44914.629513888889</v>
      </c>
      <c r="B15470" s="38">
        <v>22</v>
      </c>
      <c r="C15470" s="40">
        <v>539.70000000000005</v>
      </c>
      <c r="D15470" s="38" t="s">
        <v>26</v>
      </c>
    </row>
    <row r="15471" spans="1:4" x14ac:dyDescent="0.25">
      <c r="A15471" s="48">
        <v>44914.629849537036</v>
      </c>
      <c r="B15471" s="38">
        <v>9</v>
      </c>
      <c r="C15471" s="40">
        <v>539.4</v>
      </c>
      <c r="D15471" s="38" t="s">
        <v>26</v>
      </c>
    </row>
    <row r="15472" spans="1:4" x14ac:dyDescent="0.25">
      <c r="A15472" s="48">
        <v>44914.630532407406</v>
      </c>
      <c r="B15472" s="38">
        <v>27</v>
      </c>
      <c r="C15472" s="40">
        <v>539.79999999999995</v>
      </c>
      <c r="D15472" s="38" t="s">
        <v>26</v>
      </c>
    </row>
    <row r="15473" spans="1:4" x14ac:dyDescent="0.25">
      <c r="A15473" s="48">
        <v>44914.630532407406</v>
      </c>
      <c r="B15473" s="38">
        <v>26</v>
      </c>
      <c r="C15473" s="40">
        <v>539.79999999999995</v>
      </c>
      <c r="D15473" s="38" t="s">
        <v>26</v>
      </c>
    </row>
    <row r="15474" spans="1:4" x14ac:dyDescent="0.25">
      <c r="A15474" s="48">
        <v>44914.632118055553</v>
      </c>
      <c r="B15474" s="38">
        <v>26</v>
      </c>
      <c r="C15474" s="40">
        <v>540.29999999999995</v>
      </c>
      <c r="D15474" s="38" t="s">
        <v>26</v>
      </c>
    </row>
    <row r="15475" spans="1:4" x14ac:dyDescent="0.25">
      <c r="A15475" s="48">
        <v>44914.632199074076</v>
      </c>
      <c r="B15475" s="38">
        <v>17</v>
      </c>
      <c r="C15475" s="40">
        <v>540.20000000000005</v>
      </c>
      <c r="D15475" s="38" t="s">
        <v>26</v>
      </c>
    </row>
    <row r="15476" spans="1:4" x14ac:dyDescent="0.25">
      <c r="A15476" s="48">
        <v>44914.632199074076</v>
      </c>
      <c r="B15476" s="38">
        <v>9</v>
      </c>
      <c r="C15476" s="40">
        <v>540.20000000000005</v>
      </c>
      <c r="D15476" s="38" t="s">
        <v>26</v>
      </c>
    </row>
    <row r="15477" spans="1:4" x14ac:dyDescent="0.25">
      <c r="A15477" s="48">
        <v>44914.632534722223</v>
      </c>
      <c r="B15477" s="38">
        <v>20</v>
      </c>
      <c r="C15477" s="40">
        <v>540</v>
      </c>
      <c r="D15477" s="38" t="s">
        <v>26</v>
      </c>
    </row>
    <row r="15478" spans="1:4" x14ac:dyDescent="0.25">
      <c r="A15478" s="48">
        <v>44914.63380787037</v>
      </c>
      <c r="B15478" s="38">
        <v>28</v>
      </c>
      <c r="C15478" s="40">
        <v>540.20000000000005</v>
      </c>
      <c r="D15478" s="38" t="s">
        <v>26</v>
      </c>
    </row>
    <row r="15479" spans="1:4" x14ac:dyDescent="0.25">
      <c r="A15479" s="48">
        <v>44914.63385416667</v>
      </c>
      <c r="B15479" s="38">
        <v>33</v>
      </c>
      <c r="C15479" s="40">
        <v>540.1</v>
      </c>
      <c r="D15479" s="38" t="s">
        <v>26</v>
      </c>
    </row>
    <row r="15480" spans="1:4" x14ac:dyDescent="0.25">
      <c r="A15480" s="48">
        <v>44914.63385416667</v>
      </c>
      <c r="B15480" s="38">
        <v>1</v>
      </c>
      <c r="C15480" s="40">
        <v>540.1</v>
      </c>
      <c r="D15480" s="38" t="s">
        <v>26</v>
      </c>
    </row>
    <row r="15481" spans="1:4" x14ac:dyDescent="0.25">
      <c r="A15481" s="48">
        <v>44914.63480324074</v>
      </c>
      <c r="B15481" s="38">
        <v>20</v>
      </c>
      <c r="C15481" s="40">
        <v>540.20000000000005</v>
      </c>
      <c r="D15481" s="38" t="s">
        <v>26</v>
      </c>
    </row>
    <row r="15482" spans="1:4" x14ac:dyDescent="0.25">
      <c r="A15482" s="48">
        <v>44914.63480324074</v>
      </c>
      <c r="B15482" s="38">
        <v>38</v>
      </c>
      <c r="C15482" s="40">
        <v>540.20000000000005</v>
      </c>
      <c r="D15482" s="38" t="s">
        <v>26</v>
      </c>
    </row>
    <row r="15483" spans="1:4" x14ac:dyDescent="0.25">
      <c r="A15483" s="48">
        <v>44914.636689814812</v>
      </c>
      <c r="B15483" s="38">
        <v>15</v>
      </c>
      <c r="C15483" s="40">
        <v>540.6</v>
      </c>
      <c r="D15483" s="38" t="s">
        <v>26</v>
      </c>
    </row>
    <row r="15484" spans="1:4" x14ac:dyDescent="0.25">
      <c r="A15484" s="48">
        <v>44914.636689814812</v>
      </c>
      <c r="B15484" s="38">
        <v>13</v>
      </c>
      <c r="C15484" s="40">
        <v>540.6</v>
      </c>
      <c r="D15484" s="38" t="s">
        <v>26</v>
      </c>
    </row>
    <row r="15485" spans="1:4" x14ac:dyDescent="0.25">
      <c r="A15485" s="48">
        <v>44914.638148148151</v>
      </c>
      <c r="B15485" s="38">
        <v>42</v>
      </c>
      <c r="C15485" s="40">
        <v>540.70000000000005</v>
      </c>
      <c r="D15485" s="38" t="s">
        <v>26</v>
      </c>
    </row>
    <row r="15486" spans="1:4" x14ac:dyDescent="0.25">
      <c r="A15486" s="48">
        <v>44914.638229166667</v>
      </c>
      <c r="B15486" s="38">
        <v>1</v>
      </c>
      <c r="C15486" s="40">
        <v>540.6</v>
      </c>
      <c r="D15486" s="38" t="s">
        <v>26</v>
      </c>
    </row>
    <row r="15487" spans="1:4" x14ac:dyDescent="0.25">
      <c r="A15487" s="48">
        <v>44914.638229166667</v>
      </c>
      <c r="B15487" s="38">
        <v>1</v>
      </c>
      <c r="C15487" s="40">
        <v>540.6</v>
      </c>
      <c r="D15487" s="38" t="s">
        <v>26</v>
      </c>
    </row>
    <row r="15488" spans="1:4" x14ac:dyDescent="0.25">
      <c r="A15488" s="48">
        <v>44914.638287037036</v>
      </c>
      <c r="B15488" s="38">
        <v>36</v>
      </c>
      <c r="C15488" s="40">
        <v>540.6</v>
      </c>
      <c r="D15488" s="38" t="s">
        <v>26</v>
      </c>
    </row>
    <row r="15489" spans="1:4" x14ac:dyDescent="0.25">
      <c r="A15489" s="48">
        <v>44914.638287037036</v>
      </c>
      <c r="B15489" s="38">
        <v>16</v>
      </c>
      <c r="C15489" s="40">
        <v>540.5</v>
      </c>
      <c r="D15489" s="38" t="s">
        <v>26</v>
      </c>
    </row>
    <row r="15490" spans="1:4" x14ac:dyDescent="0.25">
      <c r="A15490" s="48">
        <v>44914.63962962963</v>
      </c>
      <c r="B15490" s="38">
        <v>17</v>
      </c>
      <c r="C15490" s="40">
        <v>541.4</v>
      </c>
      <c r="D15490" s="38" t="s">
        <v>26</v>
      </c>
    </row>
    <row r="15491" spans="1:4" x14ac:dyDescent="0.25">
      <c r="A15491" s="48">
        <v>44914.63962962963</v>
      </c>
      <c r="B15491" s="38">
        <v>18</v>
      </c>
      <c r="C15491" s="40">
        <v>541.4</v>
      </c>
      <c r="D15491" s="38" t="s">
        <v>26</v>
      </c>
    </row>
    <row r="15492" spans="1:4" x14ac:dyDescent="0.25">
      <c r="A15492" s="48">
        <v>44914.639664351853</v>
      </c>
      <c r="B15492" s="38">
        <v>18</v>
      </c>
      <c r="C15492" s="40">
        <v>541.29999999999995</v>
      </c>
      <c r="D15492" s="38" t="s">
        <v>26</v>
      </c>
    </row>
    <row r="15493" spans="1:4" x14ac:dyDescent="0.25">
      <c r="A15493" s="48">
        <v>44914.639664351853</v>
      </c>
      <c r="B15493" s="38">
        <v>16</v>
      </c>
      <c r="C15493" s="40">
        <v>541.29999999999995</v>
      </c>
      <c r="D15493" s="38" t="s">
        <v>26</v>
      </c>
    </row>
    <row r="15494" spans="1:4" x14ac:dyDescent="0.25">
      <c r="A15494" s="48">
        <v>44914.640381944446</v>
      </c>
      <c r="B15494" s="38">
        <v>30</v>
      </c>
      <c r="C15494" s="40">
        <v>541.5</v>
      </c>
      <c r="D15494" s="38" t="s">
        <v>26</v>
      </c>
    </row>
    <row r="15495" spans="1:4" x14ac:dyDescent="0.25">
      <c r="A15495" s="48">
        <v>44914.642175925925</v>
      </c>
      <c r="B15495" s="38">
        <v>20</v>
      </c>
      <c r="C15495" s="40">
        <v>541.9</v>
      </c>
      <c r="D15495" s="38" t="s">
        <v>26</v>
      </c>
    </row>
    <row r="15496" spans="1:4" x14ac:dyDescent="0.25">
      <c r="A15496" s="48">
        <v>44914.642175925925</v>
      </c>
      <c r="B15496" s="38">
        <v>1</v>
      </c>
      <c r="C15496" s="40">
        <v>541.9</v>
      </c>
      <c r="D15496" s="38" t="s">
        <v>26</v>
      </c>
    </row>
    <row r="15497" spans="1:4" x14ac:dyDescent="0.25">
      <c r="A15497" s="48">
        <v>44914.642175925925</v>
      </c>
      <c r="B15497" s="38">
        <v>11</v>
      </c>
      <c r="C15497" s="40">
        <v>541.9</v>
      </c>
      <c r="D15497" s="38" t="s">
        <v>26</v>
      </c>
    </row>
    <row r="15498" spans="1:4" x14ac:dyDescent="0.25">
      <c r="A15498" s="48">
        <v>44914.642708333333</v>
      </c>
      <c r="B15498" s="38">
        <v>9</v>
      </c>
      <c r="C15498" s="40">
        <v>541.70000000000005</v>
      </c>
      <c r="D15498" s="38" t="s">
        <v>26</v>
      </c>
    </row>
    <row r="15499" spans="1:4" x14ac:dyDescent="0.25">
      <c r="A15499" s="48">
        <v>44914.642708333333</v>
      </c>
      <c r="B15499" s="38">
        <v>41</v>
      </c>
      <c r="C15499" s="40">
        <v>541.70000000000005</v>
      </c>
      <c r="D15499" s="38" t="s">
        <v>26</v>
      </c>
    </row>
    <row r="15500" spans="1:4" x14ac:dyDescent="0.25">
      <c r="A15500" s="48">
        <v>44914.642708333333</v>
      </c>
      <c r="B15500" s="38">
        <v>15</v>
      </c>
      <c r="C15500" s="40">
        <v>541.70000000000005</v>
      </c>
      <c r="D15500" s="38" t="s">
        <v>26</v>
      </c>
    </row>
    <row r="15501" spans="1:4" x14ac:dyDescent="0.25">
      <c r="A15501" s="48">
        <v>44914.642893518518</v>
      </c>
      <c r="B15501" s="38">
        <v>35</v>
      </c>
      <c r="C15501" s="40">
        <v>541.4</v>
      </c>
      <c r="D15501" s="38" t="s">
        <v>26</v>
      </c>
    </row>
    <row r="15502" spans="1:4" x14ac:dyDescent="0.25">
      <c r="A15502" s="48">
        <v>44914.642893518518</v>
      </c>
      <c r="B15502" s="38">
        <v>11</v>
      </c>
      <c r="C15502" s="40">
        <v>541.29999999999995</v>
      </c>
      <c r="D15502" s="38" t="s">
        <v>26</v>
      </c>
    </row>
    <row r="15503" spans="1:4" x14ac:dyDescent="0.25">
      <c r="A15503" s="48">
        <v>44914.644085648149</v>
      </c>
      <c r="B15503" s="38">
        <v>23</v>
      </c>
      <c r="C15503" s="40">
        <v>541</v>
      </c>
      <c r="D15503" s="38" t="s">
        <v>26</v>
      </c>
    </row>
    <row r="15504" spans="1:4" x14ac:dyDescent="0.25">
      <c r="A15504" s="48">
        <v>44914.644814814812</v>
      </c>
      <c r="B15504" s="38">
        <v>19</v>
      </c>
      <c r="C15504" s="40">
        <v>540.70000000000005</v>
      </c>
      <c r="D15504" s="38" t="s">
        <v>26</v>
      </c>
    </row>
    <row r="15505" spans="1:4" x14ac:dyDescent="0.25">
      <c r="A15505" s="48">
        <v>44914.644814814812</v>
      </c>
      <c r="B15505" s="38">
        <v>4</v>
      </c>
      <c r="C15505" s="40">
        <v>540.70000000000005</v>
      </c>
      <c r="D15505" s="38" t="s">
        <v>26</v>
      </c>
    </row>
    <row r="15506" spans="1:4" x14ac:dyDescent="0.25">
      <c r="A15506" s="48">
        <v>44914.645694444444</v>
      </c>
      <c r="B15506" s="38">
        <v>24</v>
      </c>
      <c r="C15506" s="40">
        <v>540.79999999999995</v>
      </c>
      <c r="D15506" s="38" t="s">
        <v>26</v>
      </c>
    </row>
    <row r="15507" spans="1:4" x14ac:dyDescent="0.25">
      <c r="A15507" s="48">
        <v>44914.645891203705</v>
      </c>
      <c r="B15507" s="38">
        <v>24</v>
      </c>
      <c r="C15507" s="40">
        <v>540.5</v>
      </c>
      <c r="D15507" s="38" t="s">
        <v>26</v>
      </c>
    </row>
    <row r="15508" spans="1:4" x14ac:dyDescent="0.25">
      <c r="A15508" s="48">
        <v>44914.646863425929</v>
      </c>
      <c r="B15508" s="38">
        <v>26</v>
      </c>
      <c r="C15508" s="40">
        <v>540.79999999999995</v>
      </c>
      <c r="D15508" s="38" t="s">
        <v>26</v>
      </c>
    </row>
    <row r="15509" spans="1:4" x14ac:dyDescent="0.25">
      <c r="A15509" s="48">
        <v>44914.646863425929</v>
      </c>
      <c r="B15509" s="38">
        <v>24</v>
      </c>
      <c r="C15509" s="40">
        <v>540.79999999999995</v>
      </c>
      <c r="D15509" s="38" t="s">
        <v>26</v>
      </c>
    </row>
    <row r="15510" spans="1:4" x14ac:dyDescent="0.25">
      <c r="A15510" s="48">
        <v>44914.6484837963</v>
      </c>
      <c r="B15510" s="38">
        <v>1</v>
      </c>
      <c r="C15510" s="40">
        <v>540.4</v>
      </c>
      <c r="D15510" s="38" t="s">
        <v>26</v>
      </c>
    </row>
    <row r="15511" spans="1:4" x14ac:dyDescent="0.25">
      <c r="A15511" s="48">
        <v>44914.6484837963</v>
      </c>
      <c r="B15511" s="38">
        <v>1</v>
      </c>
      <c r="C15511" s="40">
        <v>540.4</v>
      </c>
      <c r="D15511" s="38" t="s">
        <v>26</v>
      </c>
    </row>
    <row r="15512" spans="1:4" x14ac:dyDescent="0.25">
      <c r="A15512" s="48">
        <v>44914.6484837963</v>
      </c>
      <c r="B15512" s="38">
        <v>1</v>
      </c>
      <c r="C15512" s="40">
        <v>540.4</v>
      </c>
      <c r="D15512" s="38" t="s">
        <v>26</v>
      </c>
    </row>
    <row r="15513" spans="1:4" x14ac:dyDescent="0.25">
      <c r="A15513" s="48">
        <v>44914.6484837963</v>
      </c>
      <c r="B15513" s="38">
        <v>1</v>
      </c>
      <c r="C15513" s="40">
        <v>540.4</v>
      </c>
      <c r="D15513" s="38" t="s">
        <v>26</v>
      </c>
    </row>
    <row r="15514" spans="1:4" x14ac:dyDescent="0.25">
      <c r="A15514" s="48">
        <v>44914.648541666669</v>
      </c>
      <c r="B15514" s="38">
        <v>15</v>
      </c>
      <c r="C15514" s="40">
        <v>540.4</v>
      </c>
      <c r="D15514" s="38" t="s">
        <v>26</v>
      </c>
    </row>
    <row r="15515" spans="1:4" x14ac:dyDescent="0.25">
      <c r="A15515" s="48">
        <v>44914.648541666669</v>
      </c>
      <c r="B15515" s="38">
        <v>9</v>
      </c>
      <c r="C15515" s="40">
        <v>540.4</v>
      </c>
      <c r="D15515" s="38" t="s">
        <v>26</v>
      </c>
    </row>
    <row r="15516" spans="1:4" x14ac:dyDescent="0.25">
      <c r="A15516" s="48">
        <v>44914.649201388886</v>
      </c>
      <c r="B15516" s="38">
        <v>29</v>
      </c>
      <c r="C15516" s="40">
        <v>540.4</v>
      </c>
      <c r="D15516" s="38" t="s">
        <v>26</v>
      </c>
    </row>
    <row r="15517" spans="1:4" x14ac:dyDescent="0.25">
      <c r="A15517" s="48">
        <v>44914.64943287037</v>
      </c>
      <c r="B15517" s="38">
        <v>25</v>
      </c>
      <c r="C15517" s="40">
        <v>540.20000000000005</v>
      </c>
      <c r="D15517" s="38" t="s">
        <v>26</v>
      </c>
    </row>
    <row r="15518" spans="1:4" x14ac:dyDescent="0.25">
      <c r="A15518" s="48">
        <v>44914.650393518517</v>
      </c>
      <c r="B15518" s="38">
        <v>30</v>
      </c>
      <c r="C15518" s="40">
        <v>540.20000000000005</v>
      </c>
      <c r="D15518" s="38" t="s">
        <v>26</v>
      </c>
    </row>
    <row r="15519" spans="1:4" x14ac:dyDescent="0.25">
      <c r="A15519" s="48">
        <v>44914.650393518517</v>
      </c>
      <c r="B15519" s="38">
        <v>26</v>
      </c>
      <c r="C15519" s="40">
        <v>540.20000000000005</v>
      </c>
      <c r="D15519" s="38" t="s">
        <v>26</v>
      </c>
    </row>
    <row r="15520" spans="1:4" x14ac:dyDescent="0.25">
      <c r="A15520" s="48">
        <v>44914.650949074072</v>
      </c>
      <c r="B15520" s="38">
        <v>21</v>
      </c>
      <c r="C15520" s="40">
        <v>540</v>
      </c>
      <c r="D15520" s="38" t="s">
        <v>26</v>
      </c>
    </row>
    <row r="15521" spans="1:4" x14ac:dyDescent="0.25">
      <c r="A15521" s="48">
        <v>44914.650949074072</v>
      </c>
      <c r="B15521" s="38">
        <v>7</v>
      </c>
      <c r="C15521" s="40">
        <v>540</v>
      </c>
      <c r="D15521" s="38" t="s">
        <v>26</v>
      </c>
    </row>
    <row r="15522" spans="1:4" x14ac:dyDescent="0.25">
      <c r="A15522" s="48">
        <v>44914.651770833334</v>
      </c>
      <c r="B15522" s="38">
        <v>23</v>
      </c>
      <c r="C15522" s="40">
        <v>539.70000000000005</v>
      </c>
      <c r="D15522" s="38" t="s">
        <v>26</v>
      </c>
    </row>
    <row r="15523" spans="1:4" x14ac:dyDescent="0.25">
      <c r="A15523" s="48">
        <v>44914.652175925927</v>
      </c>
      <c r="B15523" s="38">
        <v>2</v>
      </c>
      <c r="C15523" s="40">
        <v>539.29999999999995</v>
      </c>
      <c r="D15523" s="38" t="s">
        <v>26</v>
      </c>
    </row>
    <row r="15524" spans="1:4" x14ac:dyDescent="0.25">
      <c r="A15524" s="48">
        <v>44914.652175925927</v>
      </c>
      <c r="B15524" s="38">
        <v>18</v>
      </c>
      <c r="C15524" s="40">
        <v>539.29999999999995</v>
      </c>
      <c r="D15524" s="38" t="s">
        <v>26</v>
      </c>
    </row>
    <row r="15525" spans="1:4" x14ac:dyDescent="0.25">
      <c r="A15525" s="48">
        <v>44914.652175925927</v>
      </c>
      <c r="B15525" s="38">
        <v>5</v>
      </c>
      <c r="C15525" s="40">
        <v>539.29999999999995</v>
      </c>
      <c r="D15525" s="38" t="s">
        <v>26</v>
      </c>
    </row>
    <row r="15526" spans="1:4" x14ac:dyDescent="0.25">
      <c r="A15526" s="48">
        <v>44914.652187500003</v>
      </c>
      <c r="B15526" s="38">
        <v>33</v>
      </c>
      <c r="C15526" s="40">
        <v>539.1</v>
      </c>
      <c r="D15526" s="38" t="s">
        <v>26</v>
      </c>
    </row>
    <row r="15527" spans="1:4" x14ac:dyDescent="0.25">
      <c r="A15527" s="48">
        <v>44914.654293981483</v>
      </c>
      <c r="B15527" s="38">
        <v>18</v>
      </c>
      <c r="C15527" s="40">
        <v>539.29999999999995</v>
      </c>
      <c r="D15527" s="38" t="s">
        <v>26</v>
      </c>
    </row>
    <row r="15528" spans="1:4" x14ac:dyDescent="0.25">
      <c r="A15528" s="48">
        <v>44914.654293981483</v>
      </c>
      <c r="B15528" s="38">
        <v>28</v>
      </c>
      <c r="C15528" s="40">
        <v>539.20000000000005</v>
      </c>
      <c r="D15528" s="38" t="s">
        <v>26</v>
      </c>
    </row>
    <row r="15529" spans="1:4" x14ac:dyDescent="0.25">
      <c r="A15529" s="48">
        <v>44914.654456018521</v>
      </c>
      <c r="B15529" s="38">
        <v>34</v>
      </c>
      <c r="C15529" s="40">
        <v>539</v>
      </c>
      <c r="D15529" s="38" t="s">
        <v>26</v>
      </c>
    </row>
    <row r="15530" spans="1:4" x14ac:dyDescent="0.25">
      <c r="A15530" s="48">
        <v>44914.654456018521</v>
      </c>
      <c r="B15530" s="38">
        <v>36</v>
      </c>
      <c r="C15530" s="40">
        <v>538.9</v>
      </c>
      <c r="D15530" s="38" t="s">
        <v>26</v>
      </c>
    </row>
    <row r="15531" spans="1:4" x14ac:dyDescent="0.25">
      <c r="A15531" s="48">
        <v>44914.655706018515</v>
      </c>
      <c r="B15531" s="38">
        <v>21</v>
      </c>
      <c r="C15531" s="40">
        <v>537.70000000000005</v>
      </c>
      <c r="D15531" s="38" t="s">
        <v>26</v>
      </c>
    </row>
    <row r="15532" spans="1:4" x14ac:dyDescent="0.25">
      <c r="A15532" s="48">
        <v>44914.65587962963</v>
      </c>
      <c r="B15532" s="38">
        <v>1</v>
      </c>
      <c r="C15532" s="40">
        <v>537.4</v>
      </c>
      <c r="D15532" s="38" t="s">
        <v>26</v>
      </c>
    </row>
    <row r="15533" spans="1:4" x14ac:dyDescent="0.25">
      <c r="A15533" s="48">
        <v>44914.656435185185</v>
      </c>
      <c r="B15533" s="38">
        <v>16</v>
      </c>
      <c r="C15533" s="40">
        <v>537</v>
      </c>
      <c r="D15533" s="38" t="s">
        <v>26</v>
      </c>
    </row>
    <row r="15534" spans="1:4" x14ac:dyDescent="0.25">
      <c r="A15534" s="48">
        <v>44914.657118055555</v>
      </c>
      <c r="B15534" s="38">
        <v>1</v>
      </c>
      <c r="C15534" s="40">
        <v>537.4</v>
      </c>
      <c r="D15534" s="38" t="s">
        <v>26</v>
      </c>
    </row>
    <row r="15535" spans="1:4" x14ac:dyDescent="0.25">
      <c r="A15535" s="48">
        <v>44914.657118055555</v>
      </c>
      <c r="B15535" s="38">
        <v>23</v>
      </c>
      <c r="C15535" s="40">
        <v>537.4</v>
      </c>
      <c r="D15535" s="38" t="s">
        <v>26</v>
      </c>
    </row>
    <row r="15536" spans="1:4" x14ac:dyDescent="0.25">
      <c r="A15536" s="48">
        <v>44914.658726851849</v>
      </c>
      <c r="B15536" s="38">
        <v>19</v>
      </c>
      <c r="C15536" s="40">
        <v>538.6</v>
      </c>
      <c r="D15536" s="38" t="s">
        <v>26</v>
      </c>
    </row>
    <row r="15537" spans="1:4" x14ac:dyDescent="0.25">
      <c r="A15537" s="48">
        <v>44914.658726851849</v>
      </c>
      <c r="B15537" s="38">
        <v>8</v>
      </c>
      <c r="C15537" s="40">
        <v>538.6</v>
      </c>
      <c r="D15537" s="38" t="s">
        <v>26</v>
      </c>
    </row>
    <row r="15538" spans="1:4" x14ac:dyDescent="0.25">
      <c r="A15538" s="48">
        <v>44914.659062500003</v>
      </c>
      <c r="B15538" s="38">
        <v>9</v>
      </c>
      <c r="C15538" s="40">
        <v>538.4</v>
      </c>
      <c r="D15538" s="38" t="s">
        <v>26</v>
      </c>
    </row>
    <row r="15539" spans="1:4" x14ac:dyDescent="0.25">
      <c r="A15539" s="48">
        <v>44914.659062500003</v>
      </c>
      <c r="B15539" s="38">
        <v>18</v>
      </c>
      <c r="C15539" s="40">
        <v>538.4</v>
      </c>
      <c r="D15539" s="38" t="s">
        <v>26</v>
      </c>
    </row>
    <row r="15540" spans="1:4" x14ac:dyDescent="0.25">
      <c r="A15540" s="48">
        <v>44914.659282407411</v>
      </c>
      <c r="B15540" s="38">
        <v>26</v>
      </c>
      <c r="C15540" s="40">
        <v>538.20000000000005</v>
      </c>
      <c r="D15540" s="38" t="s">
        <v>26</v>
      </c>
    </row>
    <row r="15541" spans="1:4" x14ac:dyDescent="0.25">
      <c r="A15541" s="48">
        <v>44914.659722222219</v>
      </c>
      <c r="B15541" s="38">
        <v>11</v>
      </c>
      <c r="C15541" s="40">
        <v>538</v>
      </c>
      <c r="D15541" s="38" t="s">
        <v>26</v>
      </c>
    </row>
    <row r="15542" spans="1:4" x14ac:dyDescent="0.25">
      <c r="A15542" s="48">
        <v>44914.66002314815</v>
      </c>
      <c r="B15542" s="38">
        <v>29</v>
      </c>
      <c r="C15542" s="40">
        <v>537.79999999999995</v>
      </c>
      <c r="D15542" s="38" t="s">
        <v>26</v>
      </c>
    </row>
    <row r="15543" spans="1:4" x14ac:dyDescent="0.25">
      <c r="A15543" s="48">
        <v>44914.660486111112</v>
      </c>
      <c r="B15543" s="38">
        <v>15</v>
      </c>
      <c r="C15543" s="40">
        <v>538</v>
      </c>
      <c r="D15543" s="38" t="s">
        <v>26</v>
      </c>
    </row>
    <row r="15544" spans="1:4" x14ac:dyDescent="0.25">
      <c r="A15544" s="48">
        <v>44914.660486111112</v>
      </c>
      <c r="B15544" s="38">
        <v>5</v>
      </c>
      <c r="C15544" s="40">
        <v>538</v>
      </c>
      <c r="D15544" s="38" t="s">
        <v>26</v>
      </c>
    </row>
    <row r="15545" spans="1:4" x14ac:dyDescent="0.25">
      <c r="A15545" s="48">
        <v>44914.660543981481</v>
      </c>
      <c r="B15545" s="38">
        <v>1</v>
      </c>
      <c r="C15545" s="40">
        <v>537.9</v>
      </c>
      <c r="D15545" s="38" t="s">
        <v>26</v>
      </c>
    </row>
    <row r="15546" spans="1:4" x14ac:dyDescent="0.25">
      <c r="A15546" s="48">
        <v>44914.660671296297</v>
      </c>
      <c r="B15546" s="38">
        <v>22</v>
      </c>
      <c r="C15546" s="40">
        <v>537.9</v>
      </c>
      <c r="D15546" s="38" t="s">
        <v>26</v>
      </c>
    </row>
    <row r="15547" spans="1:4" x14ac:dyDescent="0.25">
      <c r="A15547" s="48">
        <v>44914.661481481482</v>
      </c>
      <c r="B15547" s="38">
        <v>14</v>
      </c>
      <c r="C15547" s="40">
        <v>537.6</v>
      </c>
      <c r="D15547" s="38" t="s">
        <v>26</v>
      </c>
    </row>
    <row r="15548" spans="1:4" x14ac:dyDescent="0.25">
      <c r="A15548" s="48">
        <v>44914.661481481482</v>
      </c>
      <c r="B15548" s="38">
        <v>14</v>
      </c>
      <c r="C15548" s="40">
        <v>537.6</v>
      </c>
      <c r="D15548" s="38" t="s">
        <v>26</v>
      </c>
    </row>
    <row r="15549" spans="1:4" x14ac:dyDescent="0.25">
      <c r="A15549" s="48">
        <v>44914.661539351851</v>
      </c>
      <c r="B15549" s="38">
        <v>23</v>
      </c>
      <c r="C15549" s="40">
        <v>537.4</v>
      </c>
      <c r="D15549" s="38" t="s">
        <v>26</v>
      </c>
    </row>
    <row r="15550" spans="1:4" x14ac:dyDescent="0.25">
      <c r="A15550" s="48">
        <v>44914.662534722222</v>
      </c>
      <c r="B15550" s="38">
        <v>26</v>
      </c>
      <c r="C15550" s="40">
        <v>536.9</v>
      </c>
      <c r="D15550" s="38" t="s">
        <v>26</v>
      </c>
    </row>
    <row r="15551" spans="1:4" x14ac:dyDescent="0.25">
      <c r="A15551" s="48">
        <v>44914.662569444445</v>
      </c>
      <c r="B15551" s="38">
        <v>18</v>
      </c>
      <c r="C15551" s="40">
        <v>536.79999999999995</v>
      </c>
      <c r="D15551" s="38" t="s">
        <v>26</v>
      </c>
    </row>
    <row r="15552" spans="1:4" x14ac:dyDescent="0.25">
      <c r="A15552" s="48">
        <v>44914.664687500001</v>
      </c>
      <c r="B15552" s="38">
        <v>23</v>
      </c>
      <c r="C15552" s="40">
        <v>536.9</v>
      </c>
      <c r="D15552" s="38" t="s">
        <v>26</v>
      </c>
    </row>
    <row r="15553" spans="1:4" x14ac:dyDescent="0.25">
      <c r="A15553" s="48">
        <v>44914.665497685186</v>
      </c>
      <c r="B15553" s="38">
        <v>5</v>
      </c>
      <c r="C15553" s="40">
        <v>536.70000000000005</v>
      </c>
      <c r="D15553" s="38" t="s">
        <v>26</v>
      </c>
    </row>
    <row r="15554" spans="1:4" x14ac:dyDescent="0.25">
      <c r="A15554" s="48">
        <v>44914.665497685186</v>
      </c>
      <c r="B15554" s="38">
        <v>18</v>
      </c>
      <c r="C15554" s="40">
        <v>536.70000000000005</v>
      </c>
      <c r="D15554" s="38" t="s">
        <v>26</v>
      </c>
    </row>
    <row r="15555" spans="1:4" x14ac:dyDescent="0.25">
      <c r="A15555" s="48">
        <v>44914.665497685186</v>
      </c>
      <c r="B15555" s="38">
        <v>31</v>
      </c>
      <c r="C15555" s="40">
        <v>536.70000000000005</v>
      </c>
      <c r="D15555" s="38" t="s">
        <v>26</v>
      </c>
    </row>
    <row r="15556" spans="1:4" x14ac:dyDescent="0.25">
      <c r="A15556" s="48">
        <v>44914.666527777779</v>
      </c>
      <c r="B15556" s="38">
        <v>22</v>
      </c>
      <c r="C15556" s="40">
        <v>536.79999999999995</v>
      </c>
      <c r="D15556" s="38" t="s">
        <v>26</v>
      </c>
    </row>
    <row r="15557" spans="1:4" x14ac:dyDescent="0.25">
      <c r="A15557" s="48">
        <v>44914.666631944441</v>
      </c>
      <c r="B15557" s="38">
        <v>27</v>
      </c>
      <c r="C15557" s="40">
        <v>536.6</v>
      </c>
      <c r="D15557" s="38" t="s">
        <v>26</v>
      </c>
    </row>
    <row r="15558" spans="1:4" x14ac:dyDescent="0.25">
      <c r="A15558" s="48">
        <v>44914.666921296295</v>
      </c>
      <c r="B15558" s="38">
        <v>30</v>
      </c>
      <c r="C15558" s="40">
        <v>536.20000000000005</v>
      </c>
      <c r="D15558" s="38" t="s">
        <v>26</v>
      </c>
    </row>
    <row r="15559" spans="1:4" x14ac:dyDescent="0.25">
      <c r="A15559" s="48">
        <v>44914.667361111111</v>
      </c>
      <c r="B15559" s="38">
        <v>32</v>
      </c>
      <c r="C15559" s="40">
        <v>536.29999999999995</v>
      </c>
      <c r="D15559" s="38" t="s">
        <v>26</v>
      </c>
    </row>
    <row r="15560" spans="1:4" x14ac:dyDescent="0.25">
      <c r="A15560" s="48">
        <v>44914.66909722222</v>
      </c>
      <c r="B15560" s="38">
        <v>21</v>
      </c>
      <c r="C15560" s="40">
        <v>536.70000000000005</v>
      </c>
      <c r="D15560" s="38" t="s">
        <v>26</v>
      </c>
    </row>
    <row r="15561" spans="1:4" x14ac:dyDescent="0.25">
      <c r="A15561" s="48">
        <v>44914.669560185182</v>
      </c>
      <c r="B15561" s="38">
        <v>49</v>
      </c>
      <c r="C15561" s="40">
        <v>536.70000000000005</v>
      </c>
      <c r="D15561" s="38" t="s">
        <v>26</v>
      </c>
    </row>
    <row r="15562" spans="1:4" x14ac:dyDescent="0.25">
      <c r="A15562" s="48">
        <v>44914.669560185182</v>
      </c>
      <c r="B15562" s="38">
        <v>2</v>
      </c>
      <c r="C15562" s="40">
        <v>536.70000000000005</v>
      </c>
      <c r="D15562" s="38" t="s">
        <v>26</v>
      </c>
    </row>
    <row r="15563" spans="1:4" x14ac:dyDescent="0.25">
      <c r="A15563" s="48">
        <v>44914.669629629629</v>
      </c>
      <c r="B15563" s="38">
        <v>12</v>
      </c>
      <c r="C15563" s="40">
        <v>536.29999999999995</v>
      </c>
      <c r="D15563" s="38" t="s">
        <v>26</v>
      </c>
    </row>
    <row r="15564" spans="1:4" x14ac:dyDescent="0.25">
      <c r="A15564" s="48">
        <v>44914.671203703707</v>
      </c>
      <c r="B15564" s="38">
        <v>29</v>
      </c>
      <c r="C15564" s="40">
        <v>536.9</v>
      </c>
      <c r="D15564" s="38" t="s">
        <v>26</v>
      </c>
    </row>
    <row r="15565" spans="1:4" x14ac:dyDescent="0.25">
      <c r="A15565" s="48">
        <v>44914.671342592592</v>
      </c>
      <c r="B15565" s="38">
        <v>28</v>
      </c>
      <c r="C15565" s="40">
        <v>536.9</v>
      </c>
      <c r="D15565" s="38" t="s">
        <v>26</v>
      </c>
    </row>
    <row r="15566" spans="1:4" x14ac:dyDescent="0.25">
      <c r="A15566" s="48">
        <v>44914.671909722223</v>
      </c>
      <c r="B15566" s="38">
        <v>11</v>
      </c>
      <c r="C15566" s="40">
        <v>536.79999999999995</v>
      </c>
      <c r="D15566" s="38" t="s">
        <v>26</v>
      </c>
    </row>
    <row r="15567" spans="1:4" x14ac:dyDescent="0.25">
      <c r="A15567" s="48">
        <v>44914.671909722223</v>
      </c>
      <c r="B15567" s="38">
        <v>19</v>
      </c>
      <c r="C15567" s="40">
        <v>536.79999999999995</v>
      </c>
      <c r="D15567" s="38" t="s">
        <v>26</v>
      </c>
    </row>
    <row r="15568" spans="1:4" x14ac:dyDescent="0.25">
      <c r="A15568" s="48">
        <v>44914.673680555556</v>
      </c>
      <c r="B15568" s="38">
        <v>41</v>
      </c>
      <c r="C15568" s="40">
        <v>537.4</v>
      </c>
      <c r="D15568" s="38" t="s">
        <v>26</v>
      </c>
    </row>
    <row r="15569" spans="1:4" x14ac:dyDescent="0.25">
      <c r="A15569" s="48">
        <v>44914.673831018517</v>
      </c>
      <c r="B15569" s="38">
        <v>14</v>
      </c>
      <c r="C15569" s="40">
        <v>537.29999999999995</v>
      </c>
      <c r="D15569" s="38" t="s">
        <v>26</v>
      </c>
    </row>
    <row r="15570" spans="1:4" x14ac:dyDescent="0.25">
      <c r="A15570" s="48">
        <v>44914.673831018517</v>
      </c>
      <c r="B15570" s="38">
        <v>31</v>
      </c>
      <c r="C15570" s="40">
        <v>537.29999999999995</v>
      </c>
      <c r="D15570" s="38" t="s">
        <v>26</v>
      </c>
    </row>
    <row r="15571" spans="1:4" x14ac:dyDescent="0.25">
      <c r="A15571" s="48">
        <v>44914.674444444441</v>
      </c>
      <c r="B15571" s="38">
        <v>24</v>
      </c>
      <c r="C15571" s="40">
        <v>537.5</v>
      </c>
      <c r="D15571" s="38" t="s">
        <v>26</v>
      </c>
    </row>
    <row r="15572" spans="1:4" x14ac:dyDescent="0.25">
      <c r="A15572" s="48">
        <v>44914.67528935185</v>
      </c>
      <c r="B15572" s="38">
        <v>42</v>
      </c>
      <c r="C15572" s="40">
        <v>537.29999999999995</v>
      </c>
      <c r="D15572" s="38" t="s">
        <v>26</v>
      </c>
    </row>
    <row r="15573" spans="1:4" x14ac:dyDescent="0.25">
      <c r="A15573" s="48">
        <v>44914.67528935185</v>
      </c>
      <c r="B15573" s="38">
        <v>14</v>
      </c>
      <c r="C15573" s="40">
        <v>537.29999999999995</v>
      </c>
      <c r="D15573" s="38" t="s">
        <v>26</v>
      </c>
    </row>
    <row r="15574" spans="1:4" x14ac:dyDescent="0.25">
      <c r="A15574" s="48">
        <v>44914.676365740743</v>
      </c>
      <c r="B15574" s="38">
        <v>31</v>
      </c>
      <c r="C15574" s="40">
        <v>537.4</v>
      </c>
      <c r="D15574" s="38" t="s">
        <v>26</v>
      </c>
    </row>
    <row r="15575" spans="1:4" x14ac:dyDescent="0.25">
      <c r="A15575" s="48">
        <v>44914.677256944444</v>
      </c>
      <c r="B15575" s="38">
        <v>23</v>
      </c>
      <c r="C15575" s="40">
        <v>537.1</v>
      </c>
      <c r="D15575" s="38" t="s">
        <v>26</v>
      </c>
    </row>
    <row r="15576" spans="1:4" x14ac:dyDescent="0.25">
      <c r="A15576" s="48">
        <v>44914.678472222222</v>
      </c>
      <c r="B15576" s="38">
        <v>19</v>
      </c>
      <c r="C15576" s="40">
        <v>537.70000000000005</v>
      </c>
      <c r="D15576" s="38" t="s">
        <v>26</v>
      </c>
    </row>
    <row r="15577" spans="1:4" x14ac:dyDescent="0.25">
      <c r="A15577" s="48">
        <v>44914.678472222222</v>
      </c>
      <c r="B15577" s="38">
        <v>27</v>
      </c>
      <c r="C15577" s="40">
        <v>537.70000000000005</v>
      </c>
      <c r="D15577" s="38" t="s">
        <v>26</v>
      </c>
    </row>
    <row r="15578" spans="1:4" x14ac:dyDescent="0.25">
      <c r="A15578" s="48">
        <v>44914.679340277777</v>
      </c>
      <c r="B15578" s="38">
        <v>1</v>
      </c>
      <c r="C15578" s="40">
        <v>537.5</v>
      </c>
      <c r="D15578" s="38" t="s">
        <v>26</v>
      </c>
    </row>
    <row r="15579" spans="1:4" x14ac:dyDescent="0.25">
      <c r="A15579" s="48">
        <v>44914.679340277777</v>
      </c>
      <c r="B15579" s="38">
        <v>19</v>
      </c>
      <c r="C15579" s="40">
        <v>537.5</v>
      </c>
      <c r="D15579" s="38" t="s">
        <v>26</v>
      </c>
    </row>
    <row r="15580" spans="1:4" x14ac:dyDescent="0.25">
      <c r="A15580" s="48">
        <v>44914.679386574076</v>
      </c>
      <c r="B15580" s="38">
        <v>9</v>
      </c>
      <c r="C15580" s="40">
        <v>537.4</v>
      </c>
      <c r="D15580" s="38" t="s">
        <v>26</v>
      </c>
    </row>
    <row r="15581" spans="1:4" x14ac:dyDescent="0.25">
      <c r="A15581" s="48">
        <v>44914.679988425924</v>
      </c>
      <c r="B15581" s="38">
        <v>10</v>
      </c>
      <c r="C15581" s="40">
        <v>537.5</v>
      </c>
      <c r="D15581" s="38" t="s">
        <v>26</v>
      </c>
    </row>
    <row r="15582" spans="1:4" x14ac:dyDescent="0.25">
      <c r="A15582" s="48">
        <v>44914.680497685185</v>
      </c>
      <c r="B15582" s="38">
        <v>5</v>
      </c>
      <c r="C15582" s="40">
        <v>537.6</v>
      </c>
      <c r="D15582" s="38" t="s">
        <v>26</v>
      </c>
    </row>
    <row r="15583" spans="1:4" x14ac:dyDescent="0.25">
      <c r="A15583" s="48">
        <v>44914.680497685185</v>
      </c>
      <c r="B15583" s="38">
        <v>3</v>
      </c>
      <c r="C15583" s="40">
        <v>537.6</v>
      </c>
      <c r="D15583" s="38" t="s">
        <v>26</v>
      </c>
    </row>
    <row r="15584" spans="1:4" x14ac:dyDescent="0.25">
      <c r="A15584" s="48">
        <v>44914.680497685185</v>
      </c>
      <c r="B15584" s="38">
        <v>12</v>
      </c>
      <c r="C15584" s="40">
        <v>537.6</v>
      </c>
      <c r="D15584" s="38" t="s">
        <v>26</v>
      </c>
    </row>
    <row r="15585" spans="1:4" x14ac:dyDescent="0.25">
      <c r="A15585" s="48">
        <v>44914.680497685185</v>
      </c>
      <c r="B15585" s="38">
        <v>2</v>
      </c>
      <c r="C15585" s="40">
        <v>537.6</v>
      </c>
      <c r="D15585" s="38" t="s">
        <v>26</v>
      </c>
    </row>
    <row r="15586" spans="1:4" x14ac:dyDescent="0.25">
      <c r="A15586" s="48">
        <v>44914.680497685185</v>
      </c>
      <c r="B15586" s="38">
        <v>3</v>
      </c>
      <c r="C15586" s="40">
        <v>537.6</v>
      </c>
      <c r="D15586" s="38" t="s">
        <v>26</v>
      </c>
    </row>
    <row r="15587" spans="1:4" x14ac:dyDescent="0.25">
      <c r="A15587" s="48">
        <v>44914.680497685185</v>
      </c>
      <c r="B15587" s="38">
        <v>3</v>
      </c>
      <c r="C15587" s="40">
        <v>537.6</v>
      </c>
      <c r="D15587" s="38" t="s">
        <v>26</v>
      </c>
    </row>
    <row r="15588" spans="1:4" x14ac:dyDescent="0.25">
      <c r="A15588" s="48">
        <v>44915.333449074074</v>
      </c>
      <c r="B15588" s="38">
        <v>35</v>
      </c>
      <c r="C15588" s="40">
        <v>531.4</v>
      </c>
      <c r="D15588" s="38" t="s">
        <v>26</v>
      </c>
    </row>
    <row r="15589" spans="1:4" x14ac:dyDescent="0.25">
      <c r="A15589" s="48">
        <v>44915.333483796298</v>
      </c>
      <c r="B15589" s="38">
        <v>34</v>
      </c>
      <c r="C15589" s="40">
        <v>531.29999999999995</v>
      </c>
      <c r="D15589" s="38" t="s">
        <v>26</v>
      </c>
    </row>
    <row r="15590" spans="1:4" x14ac:dyDescent="0.25">
      <c r="A15590" s="48">
        <v>44915.333506944444</v>
      </c>
      <c r="B15590" s="38">
        <v>1</v>
      </c>
      <c r="C15590" s="40">
        <v>531.29999999999995</v>
      </c>
      <c r="D15590" s="38" t="s">
        <v>26</v>
      </c>
    </row>
    <row r="15591" spans="1:4" x14ac:dyDescent="0.25">
      <c r="A15591" s="48">
        <v>44915.335405092592</v>
      </c>
      <c r="B15591" s="38">
        <v>20</v>
      </c>
      <c r="C15591" s="40">
        <v>532.20000000000005</v>
      </c>
      <c r="D15591" s="38" t="s">
        <v>26</v>
      </c>
    </row>
    <row r="15592" spans="1:4" x14ac:dyDescent="0.25">
      <c r="A15592" s="48">
        <v>44915.335405092592</v>
      </c>
      <c r="B15592" s="38">
        <v>10</v>
      </c>
      <c r="C15592" s="40">
        <v>532.20000000000005</v>
      </c>
      <c r="D15592" s="38" t="s">
        <v>26</v>
      </c>
    </row>
    <row r="15593" spans="1:4" x14ac:dyDescent="0.25">
      <c r="A15593" s="48">
        <v>44915.335914351854</v>
      </c>
      <c r="B15593" s="38">
        <v>50</v>
      </c>
      <c r="C15593" s="40">
        <v>532.1</v>
      </c>
      <c r="D15593" s="38" t="s">
        <v>26</v>
      </c>
    </row>
    <row r="15594" spans="1:4" x14ac:dyDescent="0.25">
      <c r="A15594" s="48">
        <v>44915.335914351854</v>
      </c>
      <c r="B15594" s="38">
        <v>16</v>
      </c>
      <c r="C15594" s="40">
        <v>531.9</v>
      </c>
      <c r="D15594" s="38" t="s">
        <v>26</v>
      </c>
    </row>
    <row r="15595" spans="1:4" x14ac:dyDescent="0.25">
      <c r="A15595" s="48">
        <v>44915.336886574078</v>
      </c>
      <c r="B15595" s="38">
        <v>36</v>
      </c>
      <c r="C15595" s="40">
        <v>529.1</v>
      </c>
      <c r="D15595" s="38" t="s">
        <v>26</v>
      </c>
    </row>
    <row r="15596" spans="1:4" x14ac:dyDescent="0.25">
      <c r="A15596" s="48">
        <v>44915.33693287037</v>
      </c>
      <c r="B15596" s="38">
        <v>11</v>
      </c>
      <c r="C15596" s="40">
        <v>528.79999999999995</v>
      </c>
      <c r="D15596" s="38" t="s">
        <v>26</v>
      </c>
    </row>
    <row r="15597" spans="1:4" x14ac:dyDescent="0.25">
      <c r="A15597" s="48">
        <v>44915.336944444447</v>
      </c>
      <c r="B15597" s="38">
        <v>25</v>
      </c>
      <c r="C15597" s="40">
        <v>528.79999999999995</v>
      </c>
      <c r="D15597" s="38" t="s">
        <v>26</v>
      </c>
    </row>
    <row r="15598" spans="1:4" x14ac:dyDescent="0.25">
      <c r="A15598" s="48">
        <v>44915.338425925926</v>
      </c>
      <c r="B15598" s="38">
        <v>34</v>
      </c>
      <c r="C15598" s="40">
        <v>530</v>
      </c>
      <c r="D15598" s="38" t="s">
        <v>26</v>
      </c>
    </row>
    <row r="15599" spans="1:4" x14ac:dyDescent="0.25">
      <c r="A15599" s="48">
        <v>44915.338622685187</v>
      </c>
      <c r="B15599" s="38">
        <v>28</v>
      </c>
      <c r="C15599" s="40">
        <v>529.70000000000005</v>
      </c>
      <c r="D15599" s="38" t="s">
        <v>26</v>
      </c>
    </row>
    <row r="15600" spans="1:4" x14ac:dyDescent="0.25">
      <c r="A15600" s="48">
        <v>44915.340115740742</v>
      </c>
      <c r="B15600" s="38">
        <v>32</v>
      </c>
      <c r="C15600" s="40">
        <v>529.1</v>
      </c>
      <c r="D15600" s="38" t="s">
        <v>26</v>
      </c>
    </row>
    <row r="15601" spans="1:4" x14ac:dyDescent="0.25">
      <c r="A15601" s="48">
        <v>44915.340729166666</v>
      </c>
      <c r="B15601" s="38">
        <v>25</v>
      </c>
      <c r="C15601" s="40">
        <v>531</v>
      </c>
      <c r="D15601" s="38" t="s">
        <v>26</v>
      </c>
    </row>
    <row r="15602" spans="1:4" x14ac:dyDescent="0.25">
      <c r="A15602" s="48">
        <v>44915.340729166666</v>
      </c>
      <c r="B15602" s="38">
        <v>9</v>
      </c>
      <c r="C15602" s="40">
        <v>531</v>
      </c>
      <c r="D15602" s="38" t="s">
        <v>26</v>
      </c>
    </row>
    <row r="15603" spans="1:4" x14ac:dyDescent="0.25">
      <c r="A15603" s="48">
        <v>44915.341203703705</v>
      </c>
      <c r="B15603" s="38">
        <v>33</v>
      </c>
      <c r="C15603" s="40">
        <v>531.9</v>
      </c>
      <c r="D15603" s="38" t="s">
        <v>26</v>
      </c>
    </row>
    <row r="15604" spans="1:4" x14ac:dyDescent="0.25">
      <c r="A15604" s="48">
        <v>44915.341851851852</v>
      </c>
      <c r="B15604" s="38">
        <v>49</v>
      </c>
      <c r="C15604" s="40">
        <v>531.1</v>
      </c>
      <c r="D15604" s="38" t="s">
        <v>26</v>
      </c>
    </row>
    <row r="15605" spans="1:4" x14ac:dyDescent="0.25">
      <c r="A15605" s="48">
        <v>44915.34275462963</v>
      </c>
      <c r="B15605" s="38">
        <v>10</v>
      </c>
      <c r="C15605" s="40">
        <v>529.9</v>
      </c>
      <c r="D15605" s="38" t="s">
        <v>26</v>
      </c>
    </row>
    <row r="15606" spans="1:4" x14ac:dyDescent="0.25">
      <c r="A15606" s="48">
        <v>44915.343252314815</v>
      </c>
      <c r="B15606" s="38">
        <v>16</v>
      </c>
      <c r="C15606" s="40">
        <v>529.9</v>
      </c>
      <c r="D15606" s="38" t="s">
        <v>26</v>
      </c>
    </row>
    <row r="15607" spans="1:4" x14ac:dyDescent="0.25">
      <c r="A15607" s="48">
        <v>44915.343263888892</v>
      </c>
      <c r="B15607" s="38">
        <v>11</v>
      </c>
      <c r="C15607" s="40">
        <v>529.9</v>
      </c>
      <c r="D15607" s="38" t="s">
        <v>26</v>
      </c>
    </row>
    <row r="15608" spans="1:4" x14ac:dyDescent="0.25">
      <c r="A15608" s="48">
        <v>44915.343298611115</v>
      </c>
      <c r="B15608" s="38">
        <v>27</v>
      </c>
      <c r="C15608" s="40">
        <v>529.70000000000005</v>
      </c>
      <c r="D15608" s="38" t="s">
        <v>26</v>
      </c>
    </row>
    <row r="15609" spans="1:4" x14ac:dyDescent="0.25">
      <c r="A15609" s="48">
        <v>44915.344467592593</v>
      </c>
      <c r="B15609" s="38">
        <v>6</v>
      </c>
      <c r="C15609" s="40">
        <v>530.20000000000005</v>
      </c>
      <c r="D15609" s="38" t="s">
        <v>26</v>
      </c>
    </row>
    <row r="15610" spans="1:4" x14ac:dyDescent="0.25">
      <c r="A15610" s="48">
        <v>44915.344467592593</v>
      </c>
      <c r="B15610" s="38">
        <v>18</v>
      </c>
      <c r="C15610" s="40">
        <v>530.20000000000005</v>
      </c>
      <c r="D15610" s="38" t="s">
        <v>26</v>
      </c>
    </row>
    <row r="15611" spans="1:4" x14ac:dyDescent="0.25">
      <c r="A15611" s="48">
        <v>44915.344467592593</v>
      </c>
      <c r="B15611" s="38">
        <v>7</v>
      </c>
      <c r="C15611" s="40">
        <v>530.20000000000005</v>
      </c>
      <c r="D15611" s="38" t="s">
        <v>26</v>
      </c>
    </row>
    <row r="15612" spans="1:4" x14ac:dyDescent="0.25">
      <c r="A15612" s="48">
        <v>44915.344675925924</v>
      </c>
      <c r="B15612" s="38">
        <v>24</v>
      </c>
      <c r="C15612" s="40">
        <v>529.5</v>
      </c>
      <c r="D15612" s="38" t="s">
        <v>26</v>
      </c>
    </row>
    <row r="15613" spans="1:4" x14ac:dyDescent="0.25">
      <c r="A15613" s="48">
        <v>44915.345451388886</v>
      </c>
      <c r="B15613" s="38">
        <v>25</v>
      </c>
      <c r="C15613" s="40">
        <v>529.20000000000005</v>
      </c>
      <c r="D15613" s="38" t="s">
        <v>26</v>
      </c>
    </row>
    <row r="15614" spans="1:4" x14ac:dyDescent="0.25">
      <c r="A15614" s="48">
        <v>44915.346643518518</v>
      </c>
      <c r="B15614" s="38">
        <v>32</v>
      </c>
      <c r="C15614" s="40">
        <v>528.5</v>
      </c>
      <c r="D15614" s="38" t="s">
        <v>26</v>
      </c>
    </row>
    <row r="15615" spans="1:4" x14ac:dyDescent="0.25">
      <c r="A15615" s="48">
        <v>44915.346655092595</v>
      </c>
      <c r="B15615" s="38">
        <v>25</v>
      </c>
      <c r="C15615" s="40">
        <v>528.4</v>
      </c>
      <c r="D15615" s="38" t="s">
        <v>26</v>
      </c>
    </row>
    <row r="15616" spans="1:4" x14ac:dyDescent="0.25">
      <c r="A15616" s="48">
        <v>44915.347893518519</v>
      </c>
      <c r="B15616" s="38">
        <v>3</v>
      </c>
      <c r="C15616" s="40">
        <v>527.70000000000005</v>
      </c>
      <c r="D15616" s="38" t="s">
        <v>26</v>
      </c>
    </row>
    <row r="15617" spans="1:4" x14ac:dyDescent="0.25">
      <c r="A15617" s="48">
        <v>44915.348865740743</v>
      </c>
      <c r="B15617" s="38">
        <v>28</v>
      </c>
      <c r="C15617" s="40">
        <v>528.4</v>
      </c>
      <c r="D15617" s="38" t="s">
        <v>26</v>
      </c>
    </row>
    <row r="15618" spans="1:4" x14ac:dyDescent="0.25">
      <c r="A15618" s="48">
        <v>44915.34888888889</v>
      </c>
      <c r="B15618" s="38">
        <v>25</v>
      </c>
      <c r="C15618" s="40">
        <v>528.20000000000005</v>
      </c>
      <c r="D15618" s="38" t="s">
        <v>26</v>
      </c>
    </row>
    <row r="15619" spans="1:4" x14ac:dyDescent="0.25">
      <c r="A15619" s="48">
        <v>44915.348958333336</v>
      </c>
      <c r="B15619" s="38">
        <v>2</v>
      </c>
      <c r="C15619" s="40">
        <v>527.9</v>
      </c>
      <c r="D15619" s="38" t="s">
        <v>26</v>
      </c>
    </row>
    <row r="15620" spans="1:4" x14ac:dyDescent="0.25">
      <c r="A15620" s="48">
        <v>44915.349733796298</v>
      </c>
      <c r="B15620" s="38">
        <v>22</v>
      </c>
      <c r="C15620" s="40">
        <v>528.1</v>
      </c>
      <c r="D15620" s="38" t="s">
        <v>26</v>
      </c>
    </row>
    <row r="15621" spans="1:4" x14ac:dyDescent="0.25">
      <c r="A15621" s="48">
        <v>44915.350057870368</v>
      </c>
      <c r="B15621" s="38">
        <v>32</v>
      </c>
      <c r="C15621" s="40">
        <v>528.29999999999995</v>
      </c>
      <c r="D15621" s="38" t="s">
        <v>26</v>
      </c>
    </row>
    <row r="15622" spans="1:4" x14ac:dyDescent="0.25">
      <c r="A15622" s="48">
        <v>44915.350104166668</v>
      </c>
      <c r="B15622" s="38">
        <v>25</v>
      </c>
      <c r="C15622" s="40">
        <v>528</v>
      </c>
      <c r="D15622" s="38" t="s">
        <v>26</v>
      </c>
    </row>
    <row r="15623" spans="1:4" x14ac:dyDescent="0.25">
      <c r="A15623" s="48">
        <v>44915.351180555554</v>
      </c>
      <c r="B15623" s="38">
        <v>15</v>
      </c>
      <c r="C15623" s="40">
        <v>527.9</v>
      </c>
      <c r="D15623" s="38" t="s">
        <v>26</v>
      </c>
    </row>
    <row r="15624" spans="1:4" x14ac:dyDescent="0.25">
      <c r="A15624" s="48">
        <v>44915.351180555554</v>
      </c>
      <c r="B15624" s="38">
        <v>16</v>
      </c>
      <c r="C15624" s="40">
        <v>527.9</v>
      </c>
      <c r="D15624" s="38" t="s">
        <v>26</v>
      </c>
    </row>
    <row r="15625" spans="1:4" x14ac:dyDescent="0.25">
      <c r="A15625" s="48">
        <v>44915.351388888892</v>
      </c>
      <c r="B15625" s="38">
        <v>26</v>
      </c>
      <c r="C15625" s="40">
        <v>527.20000000000005</v>
      </c>
      <c r="D15625" s="38" t="s">
        <v>26</v>
      </c>
    </row>
    <row r="15626" spans="1:4" x14ac:dyDescent="0.25">
      <c r="A15626" s="48">
        <v>44915.352395833332</v>
      </c>
      <c r="B15626" s="38">
        <v>18</v>
      </c>
      <c r="C15626" s="40">
        <v>527.6</v>
      </c>
      <c r="D15626" s="38" t="s">
        <v>26</v>
      </c>
    </row>
    <row r="15627" spans="1:4" x14ac:dyDescent="0.25">
      <c r="A15627" s="48">
        <v>44915.352395833332</v>
      </c>
      <c r="B15627" s="38">
        <v>12</v>
      </c>
      <c r="C15627" s="40">
        <v>527.6</v>
      </c>
      <c r="D15627" s="38" t="s">
        <v>26</v>
      </c>
    </row>
    <row r="15628" spans="1:4" x14ac:dyDescent="0.25">
      <c r="A15628" s="48">
        <v>44915.353437500002</v>
      </c>
      <c r="B15628" s="38">
        <v>9</v>
      </c>
      <c r="C15628" s="40">
        <v>526.9</v>
      </c>
      <c r="D15628" s="38" t="s">
        <v>26</v>
      </c>
    </row>
    <row r="15629" spans="1:4" x14ac:dyDescent="0.25">
      <c r="A15629" s="48">
        <v>44915.35361111111</v>
      </c>
      <c r="B15629" s="38">
        <v>1</v>
      </c>
      <c r="C15629" s="40">
        <v>527</v>
      </c>
      <c r="D15629" s="38" t="s">
        <v>26</v>
      </c>
    </row>
    <row r="15630" spans="1:4" x14ac:dyDescent="0.25">
      <c r="A15630" s="48">
        <v>44915.35361111111</v>
      </c>
      <c r="B15630" s="38">
        <v>23</v>
      </c>
      <c r="C15630" s="40">
        <v>527</v>
      </c>
      <c r="D15630" s="38" t="s">
        <v>26</v>
      </c>
    </row>
    <row r="15631" spans="1:4" x14ac:dyDescent="0.25">
      <c r="A15631" s="48">
        <v>44915.35361111111</v>
      </c>
      <c r="B15631" s="38">
        <v>26</v>
      </c>
      <c r="C15631" s="40">
        <v>527</v>
      </c>
      <c r="D15631" s="38" t="s">
        <v>26</v>
      </c>
    </row>
    <row r="15632" spans="1:4" x14ac:dyDescent="0.25">
      <c r="A15632" s="48">
        <v>44915.354571759257</v>
      </c>
      <c r="B15632" s="38">
        <v>15</v>
      </c>
      <c r="C15632" s="40">
        <v>526.5</v>
      </c>
      <c r="D15632" s="38" t="s">
        <v>26</v>
      </c>
    </row>
    <row r="15633" spans="1:4" x14ac:dyDescent="0.25">
      <c r="A15633" s="48">
        <v>44915.354571759257</v>
      </c>
      <c r="B15633" s="38">
        <v>21</v>
      </c>
      <c r="C15633" s="40">
        <v>526.5</v>
      </c>
      <c r="D15633" s="38" t="s">
        <v>26</v>
      </c>
    </row>
    <row r="15634" spans="1:4" x14ac:dyDescent="0.25">
      <c r="A15634" s="48">
        <v>44915.354583333334</v>
      </c>
      <c r="B15634" s="38">
        <v>15</v>
      </c>
      <c r="C15634" s="40">
        <v>526.4</v>
      </c>
      <c r="D15634" s="38" t="s">
        <v>26</v>
      </c>
    </row>
    <row r="15635" spans="1:4" x14ac:dyDescent="0.25">
      <c r="A15635" s="48">
        <v>44915.354583333334</v>
      </c>
      <c r="B15635" s="38">
        <v>21</v>
      </c>
      <c r="C15635" s="40">
        <v>526.4</v>
      </c>
      <c r="D15635" s="38" t="s">
        <v>26</v>
      </c>
    </row>
    <row r="15636" spans="1:4" x14ac:dyDescent="0.25">
      <c r="A15636" s="48">
        <v>44915.356712962966</v>
      </c>
      <c r="B15636" s="38">
        <v>19</v>
      </c>
      <c r="C15636" s="40">
        <v>527.70000000000005</v>
      </c>
      <c r="D15636" s="38" t="s">
        <v>26</v>
      </c>
    </row>
    <row r="15637" spans="1:4" x14ac:dyDescent="0.25">
      <c r="A15637" s="48">
        <v>44915.35728009259</v>
      </c>
      <c r="B15637" s="38">
        <v>23</v>
      </c>
      <c r="C15637" s="40">
        <v>528.1</v>
      </c>
      <c r="D15637" s="38" t="s">
        <v>26</v>
      </c>
    </row>
    <row r="15638" spans="1:4" x14ac:dyDescent="0.25">
      <c r="A15638" s="48">
        <v>44915.35728009259</v>
      </c>
      <c r="B15638" s="38">
        <v>30</v>
      </c>
      <c r="C15638" s="40">
        <v>528</v>
      </c>
      <c r="D15638" s="38" t="s">
        <v>26</v>
      </c>
    </row>
    <row r="15639" spans="1:4" x14ac:dyDescent="0.25">
      <c r="A15639" s="48">
        <v>44915.358032407406</v>
      </c>
      <c r="B15639" s="38">
        <v>4</v>
      </c>
      <c r="C15639" s="40">
        <v>527.9</v>
      </c>
      <c r="D15639" s="38" t="s">
        <v>26</v>
      </c>
    </row>
    <row r="15640" spans="1:4" x14ac:dyDescent="0.25">
      <c r="A15640" s="48">
        <v>44915.358217592591</v>
      </c>
      <c r="B15640" s="38">
        <v>26</v>
      </c>
      <c r="C15640" s="40">
        <v>527.9</v>
      </c>
      <c r="D15640" s="38" t="s">
        <v>26</v>
      </c>
    </row>
    <row r="15641" spans="1:4" x14ac:dyDescent="0.25">
      <c r="A15641" s="48">
        <v>44915.358217592591</v>
      </c>
      <c r="B15641" s="38">
        <v>1</v>
      </c>
      <c r="C15641" s="40">
        <v>527.79999999999995</v>
      </c>
      <c r="D15641" s="38" t="s">
        <v>26</v>
      </c>
    </row>
    <row r="15642" spans="1:4" x14ac:dyDescent="0.25">
      <c r="A15642" s="48">
        <v>44915.358217592591</v>
      </c>
      <c r="B15642" s="38">
        <v>15</v>
      </c>
      <c r="C15642" s="40">
        <v>527.79999999999995</v>
      </c>
      <c r="D15642" s="38" t="s">
        <v>26</v>
      </c>
    </row>
    <row r="15643" spans="1:4" x14ac:dyDescent="0.25">
      <c r="A15643" s="48">
        <v>44915.359259259261</v>
      </c>
      <c r="B15643" s="38">
        <v>35</v>
      </c>
      <c r="C15643" s="40">
        <v>530.20000000000005</v>
      </c>
      <c r="D15643" s="38" t="s">
        <v>26</v>
      </c>
    </row>
    <row r="15644" spans="1:4" x14ac:dyDescent="0.25">
      <c r="A15644" s="48">
        <v>44915.359756944446</v>
      </c>
      <c r="B15644" s="38">
        <v>12</v>
      </c>
      <c r="C15644" s="40">
        <v>530.1</v>
      </c>
      <c r="D15644" s="38" t="s">
        <v>26</v>
      </c>
    </row>
    <row r="15645" spans="1:4" x14ac:dyDescent="0.25">
      <c r="A15645" s="48">
        <v>44915.36037037037</v>
      </c>
      <c r="B15645" s="38">
        <v>7</v>
      </c>
      <c r="C15645" s="40">
        <v>530.1</v>
      </c>
      <c r="D15645" s="38" t="s">
        <v>26</v>
      </c>
    </row>
    <row r="15646" spans="1:4" x14ac:dyDescent="0.25">
      <c r="A15646" s="48">
        <v>44915.36037037037</v>
      </c>
      <c r="B15646" s="38">
        <v>25</v>
      </c>
      <c r="C15646" s="40">
        <v>530.1</v>
      </c>
      <c r="D15646" s="38" t="s">
        <v>26</v>
      </c>
    </row>
    <row r="15647" spans="1:4" x14ac:dyDescent="0.25">
      <c r="A15647" s="48">
        <v>44915.36037037037</v>
      </c>
      <c r="B15647" s="38">
        <v>32</v>
      </c>
      <c r="C15647" s="40">
        <v>530</v>
      </c>
      <c r="D15647" s="38" t="s">
        <v>26</v>
      </c>
    </row>
    <row r="15648" spans="1:4" x14ac:dyDescent="0.25">
      <c r="A15648" s="48">
        <v>44915.361655092594</v>
      </c>
      <c r="B15648" s="38">
        <v>19</v>
      </c>
      <c r="C15648" s="40">
        <v>530</v>
      </c>
      <c r="D15648" s="38" t="s">
        <v>26</v>
      </c>
    </row>
    <row r="15649" spans="1:4" x14ac:dyDescent="0.25">
      <c r="A15649" s="48">
        <v>44915.361666666664</v>
      </c>
      <c r="B15649" s="38">
        <v>15</v>
      </c>
      <c r="C15649" s="40">
        <v>529.9</v>
      </c>
      <c r="D15649" s="38" t="s">
        <v>26</v>
      </c>
    </row>
    <row r="15650" spans="1:4" x14ac:dyDescent="0.25">
      <c r="A15650" s="48">
        <v>44915.362673611111</v>
      </c>
      <c r="B15650" s="38">
        <v>19</v>
      </c>
      <c r="C15650" s="40">
        <v>529.70000000000005</v>
      </c>
      <c r="D15650" s="38" t="s">
        <v>26</v>
      </c>
    </row>
    <row r="15651" spans="1:4" x14ac:dyDescent="0.25">
      <c r="A15651" s="48">
        <v>44915.364525462966</v>
      </c>
      <c r="B15651" s="38">
        <v>21</v>
      </c>
      <c r="C15651" s="40">
        <v>532.5</v>
      </c>
      <c r="D15651" s="38" t="s">
        <v>26</v>
      </c>
    </row>
    <row r="15652" spans="1:4" x14ac:dyDescent="0.25">
      <c r="A15652" s="48">
        <v>44915.365879629629</v>
      </c>
      <c r="B15652" s="38">
        <v>24</v>
      </c>
      <c r="C15652" s="40">
        <v>534.29999999999995</v>
      </c>
      <c r="D15652" s="38" t="s">
        <v>26</v>
      </c>
    </row>
    <row r="15653" spans="1:4" x14ac:dyDescent="0.25">
      <c r="A15653" s="48">
        <v>44915.36613425926</v>
      </c>
      <c r="B15653" s="38">
        <v>29</v>
      </c>
      <c r="C15653" s="40">
        <v>534.20000000000005</v>
      </c>
      <c r="D15653" s="38" t="s">
        <v>26</v>
      </c>
    </row>
    <row r="15654" spans="1:4" x14ac:dyDescent="0.25">
      <c r="A15654" s="48">
        <v>44915.366157407407</v>
      </c>
      <c r="B15654" s="38">
        <v>36</v>
      </c>
      <c r="C15654" s="40">
        <v>534.1</v>
      </c>
      <c r="D15654" s="38" t="s">
        <v>26</v>
      </c>
    </row>
    <row r="15655" spans="1:4" x14ac:dyDescent="0.25">
      <c r="A15655" s="48">
        <v>44915.367986111109</v>
      </c>
      <c r="B15655" s="38">
        <v>25</v>
      </c>
      <c r="C15655" s="40">
        <v>534.4</v>
      </c>
      <c r="D15655" s="38" t="s">
        <v>26</v>
      </c>
    </row>
    <row r="15656" spans="1:4" x14ac:dyDescent="0.25">
      <c r="A15656" s="48">
        <v>44915.368969907409</v>
      </c>
      <c r="B15656" s="38">
        <v>25</v>
      </c>
      <c r="C15656" s="40">
        <v>534.5</v>
      </c>
      <c r="D15656" s="38" t="s">
        <v>26</v>
      </c>
    </row>
    <row r="15657" spans="1:4" x14ac:dyDescent="0.25">
      <c r="A15657" s="48">
        <v>44915.369016203702</v>
      </c>
      <c r="B15657" s="38">
        <v>27</v>
      </c>
      <c r="C15657" s="40">
        <v>534.4</v>
      </c>
      <c r="D15657" s="38" t="s">
        <v>26</v>
      </c>
    </row>
    <row r="15658" spans="1:4" x14ac:dyDescent="0.25">
      <c r="A15658" s="48">
        <v>44915.369675925926</v>
      </c>
      <c r="B15658" s="38">
        <v>14</v>
      </c>
      <c r="C15658" s="40">
        <v>534.4</v>
      </c>
      <c r="D15658" s="38" t="s">
        <v>26</v>
      </c>
    </row>
    <row r="15659" spans="1:4" x14ac:dyDescent="0.25">
      <c r="A15659" s="48">
        <v>44915.369675925926</v>
      </c>
      <c r="B15659" s="38">
        <v>12</v>
      </c>
      <c r="C15659" s="40">
        <v>534.4</v>
      </c>
      <c r="D15659" s="38" t="s">
        <v>26</v>
      </c>
    </row>
    <row r="15660" spans="1:4" x14ac:dyDescent="0.25">
      <c r="A15660" s="48">
        <v>44915.369687500002</v>
      </c>
      <c r="B15660" s="38">
        <v>25</v>
      </c>
      <c r="C15660" s="40">
        <v>534.20000000000005</v>
      </c>
      <c r="D15660" s="38" t="s">
        <v>26</v>
      </c>
    </row>
    <row r="15661" spans="1:4" x14ac:dyDescent="0.25">
      <c r="A15661" s="48">
        <v>44915.370775462965</v>
      </c>
      <c r="B15661" s="38">
        <v>22</v>
      </c>
      <c r="C15661" s="40">
        <v>533.6</v>
      </c>
      <c r="D15661" s="38" t="s">
        <v>26</v>
      </c>
    </row>
    <row r="15662" spans="1:4" x14ac:dyDescent="0.25">
      <c r="A15662" s="48">
        <v>44915.371157407404</v>
      </c>
      <c r="B15662" s="38">
        <v>25</v>
      </c>
      <c r="C15662" s="40">
        <v>533.29999999999995</v>
      </c>
      <c r="D15662" s="38" t="s">
        <v>26</v>
      </c>
    </row>
    <row r="15663" spans="1:4" x14ac:dyDescent="0.25">
      <c r="A15663" s="48">
        <v>44915.372627314813</v>
      </c>
      <c r="B15663" s="38">
        <v>20</v>
      </c>
      <c r="C15663" s="40">
        <v>534.6</v>
      </c>
      <c r="D15663" s="38" t="s">
        <v>26</v>
      </c>
    </row>
    <row r="15664" spans="1:4" x14ac:dyDescent="0.25">
      <c r="A15664" s="48">
        <v>44915.372719907406</v>
      </c>
      <c r="B15664" s="38">
        <v>21</v>
      </c>
      <c r="C15664" s="40">
        <v>534.4</v>
      </c>
      <c r="D15664" s="38" t="s">
        <v>26</v>
      </c>
    </row>
    <row r="15665" spans="1:4" x14ac:dyDescent="0.25">
      <c r="A15665" s="48">
        <v>44915.373217592591</v>
      </c>
      <c r="B15665" s="38">
        <v>22</v>
      </c>
      <c r="C15665" s="40">
        <v>533.6</v>
      </c>
      <c r="D15665" s="38" t="s">
        <v>26</v>
      </c>
    </row>
    <row r="15666" spans="1:4" x14ac:dyDescent="0.25">
      <c r="A15666" s="48">
        <v>44915.373726851853</v>
      </c>
      <c r="B15666" s="38">
        <v>20</v>
      </c>
      <c r="C15666" s="40">
        <v>533.5</v>
      </c>
      <c r="D15666" s="38" t="s">
        <v>26</v>
      </c>
    </row>
    <row r="15667" spans="1:4" x14ac:dyDescent="0.25">
      <c r="A15667" s="48">
        <v>44915.375</v>
      </c>
      <c r="B15667" s="38">
        <v>6</v>
      </c>
      <c r="C15667" s="40">
        <v>534.5</v>
      </c>
      <c r="D15667" s="38" t="s">
        <v>26</v>
      </c>
    </row>
    <row r="15668" spans="1:4" x14ac:dyDescent="0.25">
      <c r="A15668" s="48">
        <v>44915.375</v>
      </c>
      <c r="B15668" s="38">
        <v>13</v>
      </c>
      <c r="C15668" s="40">
        <v>534.5</v>
      </c>
      <c r="D15668" s="38" t="s">
        <v>26</v>
      </c>
    </row>
    <row r="15669" spans="1:4" x14ac:dyDescent="0.25">
      <c r="A15669" s="48">
        <v>44915.375</v>
      </c>
      <c r="B15669" s="38">
        <v>25</v>
      </c>
      <c r="C15669" s="40">
        <v>534.29999999999995</v>
      </c>
      <c r="D15669" s="38" t="s">
        <v>26</v>
      </c>
    </row>
    <row r="15670" spans="1:4" x14ac:dyDescent="0.25">
      <c r="A15670" s="48">
        <v>44915.375567129631</v>
      </c>
      <c r="B15670" s="38">
        <v>20</v>
      </c>
      <c r="C15670" s="40">
        <v>534.1</v>
      </c>
      <c r="D15670" s="38" t="s">
        <v>26</v>
      </c>
    </row>
    <row r="15671" spans="1:4" x14ac:dyDescent="0.25">
      <c r="A15671" s="48">
        <v>44915.375578703701</v>
      </c>
      <c r="B15671" s="38">
        <v>23</v>
      </c>
      <c r="C15671" s="40">
        <v>534</v>
      </c>
      <c r="D15671" s="38" t="s">
        <v>26</v>
      </c>
    </row>
    <row r="15672" spans="1:4" x14ac:dyDescent="0.25">
      <c r="A15672" s="48">
        <v>44915.376921296294</v>
      </c>
      <c r="B15672" s="38">
        <v>22</v>
      </c>
      <c r="C15672" s="40">
        <v>535.1</v>
      </c>
      <c r="D15672" s="38" t="s">
        <v>26</v>
      </c>
    </row>
    <row r="15673" spans="1:4" x14ac:dyDescent="0.25">
      <c r="A15673" s="48">
        <v>44915.376932870371</v>
      </c>
      <c r="B15673" s="38">
        <v>12</v>
      </c>
      <c r="C15673" s="40">
        <v>535</v>
      </c>
      <c r="D15673" s="38" t="s">
        <v>26</v>
      </c>
    </row>
    <row r="15674" spans="1:4" x14ac:dyDescent="0.25">
      <c r="A15674" s="48">
        <v>44915.378020833334</v>
      </c>
      <c r="B15674" s="38">
        <v>18</v>
      </c>
      <c r="C15674" s="40">
        <v>534.4</v>
      </c>
      <c r="D15674" s="38" t="s">
        <v>26</v>
      </c>
    </row>
    <row r="15675" spans="1:4" x14ac:dyDescent="0.25">
      <c r="A15675" s="48">
        <v>44915.37809027778</v>
      </c>
      <c r="B15675" s="38">
        <v>17</v>
      </c>
      <c r="C15675" s="40">
        <v>534.29999999999995</v>
      </c>
      <c r="D15675" s="38" t="s">
        <v>26</v>
      </c>
    </row>
    <row r="15676" spans="1:4" x14ac:dyDescent="0.25">
      <c r="A15676" s="48">
        <v>44915.379560185182</v>
      </c>
      <c r="B15676" s="38">
        <v>9</v>
      </c>
      <c r="C15676" s="40">
        <v>534.9</v>
      </c>
      <c r="D15676" s="38" t="s">
        <v>26</v>
      </c>
    </row>
    <row r="15677" spans="1:4" x14ac:dyDescent="0.25">
      <c r="A15677" s="48">
        <v>44915.379560185182</v>
      </c>
      <c r="B15677" s="38">
        <v>10</v>
      </c>
      <c r="C15677" s="40">
        <v>534.9</v>
      </c>
      <c r="D15677" s="38" t="s">
        <v>26</v>
      </c>
    </row>
    <row r="15678" spans="1:4" x14ac:dyDescent="0.25">
      <c r="A15678" s="48">
        <v>44915.379571759258</v>
      </c>
      <c r="B15678" s="38">
        <v>10</v>
      </c>
      <c r="C15678" s="40">
        <v>534.79999999999995</v>
      </c>
      <c r="D15678" s="38" t="s">
        <v>26</v>
      </c>
    </row>
    <row r="15679" spans="1:4" x14ac:dyDescent="0.25">
      <c r="A15679" s="48">
        <v>44915.379571759258</v>
      </c>
      <c r="B15679" s="38">
        <v>9</v>
      </c>
      <c r="C15679" s="40">
        <v>534.79999999999995</v>
      </c>
      <c r="D15679" s="38" t="s">
        <v>26</v>
      </c>
    </row>
    <row r="15680" spans="1:4" x14ac:dyDescent="0.25">
      <c r="A15680" s="48">
        <v>44915.380439814813</v>
      </c>
      <c r="B15680" s="38">
        <v>17</v>
      </c>
      <c r="C15680" s="40">
        <v>535</v>
      </c>
      <c r="D15680" s="38" t="s">
        <v>26</v>
      </c>
    </row>
    <row r="15681" spans="1:4" x14ac:dyDescent="0.25">
      <c r="A15681" s="48">
        <v>44915.38077546296</v>
      </c>
      <c r="B15681" s="38">
        <v>19</v>
      </c>
      <c r="C15681" s="40">
        <v>534.79999999999995</v>
      </c>
      <c r="D15681" s="38" t="s">
        <v>26</v>
      </c>
    </row>
    <row r="15682" spans="1:4" x14ac:dyDescent="0.25">
      <c r="A15682" s="48">
        <v>44915.381331018521</v>
      </c>
      <c r="B15682" s="38">
        <v>15</v>
      </c>
      <c r="C15682" s="40">
        <v>534.20000000000005</v>
      </c>
      <c r="D15682" s="38" t="s">
        <v>26</v>
      </c>
    </row>
    <row r="15683" spans="1:4" x14ac:dyDescent="0.25">
      <c r="A15683" s="48">
        <v>44915.381331018521</v>
      </c>
      <c r="B15683" s="38">
        <v>5</v>
      </c>
      <c r="C15683" s="40">
        <v>534.20000000000005</v>
      </c>
      <c r="D15683" s="38" t="s">
        <v>26</v>
      </c>
    </row>
    <row r="15684" spans="1:4" x14ac:dyDescent="0.25">
      <c r="A15684" s="48">
        <v>44915.382662037038</v>
      </c>
      <c r="B15684" s="38">
        <v>11</v>
      </c>
      <c r="C15684" s="40">
        <v>534.1</v>
      </c>
      <c r="D15684" s="38" t="s">
        <v>26</v>
      </c>
    </row>
    <row r="15685" spans="1:4" x14ac:dyDescent="0.25">
      <c r="A15685" s="48">
        <v>44915.382662037038</v>
      </c>
      <c r="B15685" s="38">
        <v>4</v>
      </c>
      <c r="C15685" s="40">
        <v>534.1</v>
      </c>
      <c r="D15685" s="38" t="s">
        <v>26</v>
      </c>
    </row>
    <row r="15686" spans="1:4" x14ac:dyDescent="0.25">
      <c r="A15686" s="48">
        <v>44915.382928240739</v>
      </c>
      <c r="B15686" s="38">
        <v>18</v>
      </c>
      <c r="C15686" s="40">
        <v>534.1</v>
      </c>
      <c r="D15686" s="38" t="s">
        <v>26</v>
      </c>
    </row>
    <row r="15687" spans="1:4" x14ac:dyDescent="0.25">
      <c r="A15687" s="48">
        <v>44915.382928240739</v>
      </c>
      <c r="B15687" s="38">
        <v>6</v>
      </c>
      <c r="C15687" s="40">
        <v>534.1</v>
      </c>
      <c r="D15687" s="38" t="s">
        <v>26</v>
      </c>
    </row>
    <row r="15688" spans="1:4" x14ac:dyDescent="0.25">
      <c r="A15688" s="48">
        <v>44915.38354166667</v>
      </c>
      <c r="B15688" s="38">
        <v>24</v>
      </c>
      <c r="C15688" s="40">
        <v>533.29999999999995</v>
      </c>
      <c r="D15688" s="38" t="s">
        <v>26</v>
      </c>
    </row>
    <row r="15689" spans="1:4" x14ac:dyDescent="0.25">
      <c r="A15689" s="48">
        <v>44915.384884259256</v>
      </c>
      <c r="B15689" s="38">
        <v>17</v>
      </c>
      <c r="C15689" s="40">
        <v>534</v>
      </c>
      <c r="D15689" s="38" t="s">
        <v>26</v>
      </c>
    </row>
    <row r="15690" spans="1:4" x14ac:dyDescent="0.25">
      <c r="A15690" s="48">
        <v>44915.385034722225</v>
      </c>
      <c r="B15690" s="38">
        <v>14</v>
      </c>
      <c r="C15690" s="40">
        <v>533.9</v>
      </c>
      <c r="D15690" s="38" t="s">
        <v>26</v>
      </c>
    </row>
    <row r="15691" spans="1:4" x14ac:dyDescent="0.25">
      <c r="A15691" s="48">
        <v>44915.385034722225</v>
      </c>
      <c r="B15691" s="38">
        <v>9</v>
      </c>
      <c r="C15691" s="40">
        <v>533.9</v>
      </c>
      <c r="D15691" s="38" t="s">
        <v>26</v>
      </c>
    </row>
    <row r="15692" spans="1:4" x14ac:dyDescent="0.25">
      <c r="A15692" s="48">
        <v>44915.386041666665</v>
      </c>
      <c r="B15692" s="38">
        <v>40</v>
      </c>
      <c r="C15692" s="40">
        <v>533.20000000000005</v>
      </c>
      <c r="D15692" s="38" t="s">
        <v>26</v>
      </c>
    </row>
    <row r="15693" spans="1:4" x14ac:dyDescent="0.25">
      <c r="A15693" s="48">
        <v>44915.387453703705</v>
      </c>
      <c r="B15693" s="38">
        <v>15</v>
      </c>
      <c r="C15693" s="40">
        <v>533.6</v>
      </c>
      <c r="D15693" s="38" t="s">
        <v>26</v>
      </c>
    </row>
    <row r="15694" spans="1:4" x14ac:dyDescent="0.25">
      <c r="A15694" s="48">
        <v>44915.387453703705</v>
      </c>
      <c r="B15694" s="38">
        <v>10</v>
      </c>
      <c r="C15694" s="40">
        <v>533.6</v>
      </c>
      <c r="D15694" s="38" t="s">
        <v>26</v>
      </c>
    </row>
    <row r="15695" spans="1:4" x14ac:dyDescent="0.25">
      <c r="A15695" s="48">
        <v>44915.387800925928</v>
      </c>
      <c r="B15695" s="38">
        <v>8</v>
      </c>
      <c r="C15695" s="40">
        <v>533.20000000000005</v>
      </c>
      <c r="D15695" s="38" t="s">
        <v>26</v>
      </c>
    </row>
    <row r="15696" spans="1:4" x14ac:dyDescent="0.25">
      <c r="A15696" s="48">
        <v>44915.387800925928</v>
      </c>
      <c r="B15696" s="38">
        <v>9</v>
      </c>
      <c r="C15696" s="40">
        <v>533.20000000000005</v>
      </c>
      <c r="D15696" s="38" t="s">
        <v>26</v>
      </c>
    </row>
    <row r="15697" spans="1:4" x14ac:dyDescent="0.25">
      <c r="A15697" s="48">
        <v>44915.388645833336</v>
      </c>
      <c r="B15697" s="38">
        <v>15</v>
      </c>
      <c r="C15697" s="40">
        <v>533.29999999999995</v>
      </c>
      <c r="D15697" s="38" t="s">
        <v>26</v>
      </c>
    </row>
    <row r="15698" spans="1:4" x14ac:dyDescent="0.25">
      <c r="A15698" s="48">
        <v>44915.388645833336</v>
      </c>
      <c r="B15698" s="38">
        <v>9</v>
      </c>
      <c r="C15698" s="40">
        <v>533.29999999999995</v>
      </c>
      <c r="D15698" s="38" t="s">
        <v>26</v>
      </c>
    </row>
    <row r="15699" spans="1:4" x14ac:dyDescent="0.25">
      <c r="A15699" s="48">
        <v>44915.389756944445</v>
      </c>
      <c r="B15699" s="38">
        <v>22</v>
      </c>
      <c r="C15699" s="40">
        <v>533.1</v>
      </c>
      <c r="D15699" s="38" t="s">
        <v>26</v>
      </c>
    </row>
    <row r="15700" spans="1:4" x14ac:dyDescent="0.25">
      <c r="A15700" s="48">
        <v>44915.389756944445</v>
      </c>
      <c r="B15700" s="38">
        <v>21</v>
      </c>
      <c r="C15700" s="40">
        <v>533.1</v>
      </c>
      <c r="D15700" s="38" t="s">
        <v>26</v>
      </c>
    </row>
    <row r="15701" spans="1:4" x14ac:dyDescent="0.25">
      <c r="A15701" s="48">
        <v>44915.391446759262</v>
      </c>
      <c r="B15701" s="38">
        <v>11</v>
      </c>
      <c r="C15701" s="40">
        <v>532.79999999999995</v>
      </c>
      <c r="D15701" s="38" t="s">
        <v>26</v>
      </c>
    </row>
    <row r="15702" spans="1:4" x14ac:dyDescent="0.25">
      <c r="A15702" s="48">
        <v>44915.391446759262</v>
      </c>
      <c r="B15702" s="38">
        <v>4</v>
      </c>
      <c r="C15702" s="40">
        <v>532.79999999999995</v>
      </c>
      <c r="D15702" s="38" t="s">
        <v>26</v>
      </c>
    </row>
    <row r="15703" spans="1:4" x14ac:dyDescent="0.25">
      <c r="A15703" s="48">
        <v>44915.391446759262</v>
      </c>
      <c r="B15703" s="38">
        <v>6</v>
      </c>
      <c r="C15703" s="40">
        <v>532.79999999999995</v>
      </c>
      <c r="D15703" s="38" t="s">
        <v>26</v>
      </c>
    </row>
    <row r="15704" spans="1:4" x14ac:dyDescent="0.25">
      <c r="A15704" s="48">
        <v>44915.392002314817</v>
      </c>
      <c r="B15704" s="38">
        <v>4</v>
      </c>
      <c r="C15704" s="40">
        <v>533.1</v>
      </c>
      <c r="D15704" s="38" t="s">
        <v>26</v>
      </c>
    </row>
    <row r="15705" spans="1:4" x14ac:dyDescent="0.25">
      <c r="A15705" s="48">
        <v>44915.392002314817</v>
      </c>
      <c r="B15705" s="38">
        <v>15</v>
      </c>
      <c r="C15705" s="40">
        <v>533.1</v>
      </c>
      <c r="D15705" s="38" t="s">
        <v>26</v>
      </c>
    </row>
    <row r="15706" spans="1:4" x14ac:dyDescent="0.25">
      <c r="A15706" s="48">
        <v>44915.392175925925</v>
      </c>
      <c r="B15706" s="38">
        <v>28</v>
      </c>
      <c r="C15706" s="40">
        <v>532.9</v>
      </c>
      <c r="D15706" s="38" t="s">
        <v>26</v>
      </c>
    </row>
    <row r="15707" spans="1:4" x14ac:dyDescent="0.25">
      <c r="A15707" s="48">
        <v>44915.39334490741</v>
      </c>
      <c r="B15707" s="38">
        <v>23</v>
      </c>
      <c r="C15707" s="40">
        <v>532.79999999999995</v>
      </c>
      <c r="D15707" s="38" t="s">
        <v>26</v>
      </c>
    </row>
    <row r="15708" spans="1:4" x14ac:dyDescent="0.25">
      <c r="A15708" s="48">
        <v>44915.394583333335</v>
      </c>
      <c r="B15708" s="38">
        <v>1</v>
      </c>
      <c r="C15708" s="40">
        <v>534.1</v>
      </c>
      <c r="D15708" s="38" t="s">
        <v>26</v>
      </c>
    </row>
    <row r="15709" spans="1:4" x14ac:dyDescent="0.25">
      <c r="A15709" s="48">
        <v>44915.394583333335</v>
      </c>
      <c r="B15709" s="38">
        <v>23</v>
      </c>
      <c r="C15709" s="40">
        <v>534.1</v>
      </c>
      <c r="D15709" s="38" t="s">
        <v>26</v>
      </c>
    </row>
    <row r="15710" spans="1:4" x14ac:dyDescent="0.25">
      <c r="A15710" s="48">
        <v>44915.394583333335</v>
      </c>
      <c r="B15710" s="38">
        <v>23</v>
      </c>
      <c r="C15710" s="40">
        <v>534.1</v>
      </c>
      <c r="D15710" s="38" t="s">
        <v>26</v>
      </c>
    </row>
    <row r="15711" spans="1:4" x14ac:dyDescent="0.25">
      <c r="A15711" s="48">
        <v>44915.395162037035</v>
      </c>
      <c r="B15711" s="38">
        <v>29</v>
      </c>
      <c r="C15711" s="40">
        <v>533.5</v>
      </c>
      <c r="D15711" s="38" t="s">
        <v>26</v>
      </c>
    </row>
    <row r="15712" spans="1:4" x14ac:dyDescent="0.25">
      <c r="A15712" s="48">
        <v>44915.395231481481</v>
      </c>
      <c r="B15712" s="38">
        <v>14</v>
      </c>
      <c r="C15712" s="40">
        <v>533.20000000000005</v>
      </c>
      <c r="D15712" s="38" t="s">
        <v>26</v>
      </c>
    </row>
    <row r="15713" spans="1:4" x14ac:dyDescent="0.25">
      <c r="A15713" s="48">
        <v>44915.396261574075</v>
      </c>
      <c r="B15713" s="38">
        <v>21</v>
      </c>
      <c r="C15713" s="40">
        <v>534.29999999999995</v>
      </c>
      <c r="D15713" s="38" t="s">
        <v>26</v>
      </c>
    </row>
    <row r="15714" spans="1:4" x14ac:dyDescent="0.25">
      <c r="A15714" s="48">
        <v>44915.396284722221</v>
      </c>
      <c r="B15714" s="38">
        <v>16</v>
      </c>
      <c r="C15714" s="40">
        <v>534.20000000000005</v>
      </c>
      <c r="D15714" s="38" t="s">
        <v>26</v>
      </c>
    </row>
    <row r="15715" spans="1:4" x14ac:dyDescent="0.25">
      <c r="A15715" s="48">
        <v>44915.396284722221</v>
      </c>
      <c r="B15715" s="38">
        <v>11</v>
      </c>
      <c r="C15715" s="40">
        <v>534.20000000000005</v>
      </c>
      <c r="D15715" s="38" t="s">
        <v>26</v>
      </c>
    </row>
    <row r="15716" spans="1:4" x14ac:dyDescent="0.25">
      <c r="A15716" s="48">
        <v>44915.398495370369</v>
      </c>
      <c r="B15716" s="38">
        <v>1</v>
      </c>
      <c r="C15716" s="40">
        <v>534.29999999999995</v>
      </c>
      <c r="D15716" s="38" t="s">
        <v>26</v>
      </c>
    </row>
    <row r="15717" spans="1:4" x14ac:dyDescent="0.25">
      <c r="A15717" s="48">
        <v>44915.398495370369</v>
      </c>
      <c r="B15717" s="38">
        <v>22</v>
      </c>
      <c r="C15717" s="40">
        <v>534.29999999999995</v>
      </c>
      <c r="D15717" s="38" t="s">
        <v>26</v>
      </c>
    </row>
    <row r="15718" spans="1:4" x14ac:dyDescent="0.25">
      <c r="A15718" s="48">
        <v>44915.398969907408</v>
      </c>
      <c r="B15718" s="38">
        <v>20</v>
      </c>
      <c r="C15718" s="40">
        <v>534.29999999999995</v>
      </c>
      <c r="D15718" s="38" t="s">
        <v>26</v>
      </c>
    </row>
    <row r="15719" spans="1:4" x14ac:dyDescent="0.25">
      <c r="A15719" s="48">
        <v>44915.39916666667</v>
      </c>
      <c r="B15719" s="38">
        <v>14</v>
      </c>
      <c r="C15719" s="40">
        <v>534.1</v>
      </c>
      <c r="D15719" s="38" t="s">
        <v>26</v>
      </c>
    </row>
    <row r="15720" spans="1:4" x14ac:dyDescent="0.25">
      <c r="A15720" s="48">
        <v>44915.399965277778</v>
      </c>
      <c r="B15720" s="38">
        <v>15</v>
      </c>
      <c r="C15720" s="40">
        <v>533.6</v>
      </c>
      <c r="D15720" s="38" t="s">
        <v>26</v>
      </c>
    </row>
    <row r="15721" spans="1:4" x14ac:dyDescent="0.25">
      <c r="A15721" s="48">
        <v>44915.399965277778</v>
      </c>
      <c r="B15721" s="38">
        <v>8</v>
      </c>
      <c r="C15721" s="40">
        <v>533.6</v>
      </c>
      <c r="D15721" s="38" t="s">
        <v>26</v>
      </c>
    </row>
    <row r="15722" spans="1:4" x14ac:dyDescent="0.25">
      <c r="A15722" s="48">
        <v>44915.400960648149</v>
      </c>
      <c r="B15722" s="38">
        <v>15</v>
      </c>
      <c r="C15722" s="40">
        <v>533.29999999999995</v>
      </c>
      <c r="D15722" s="38" t="s">
        <v>26</v>
      </c>
    </row>
    <row r="15723" spans="1:4" x14ac:dyDescent="0.25">
      <c r="A15723" s="48">
        <v>44915.400960648149</v>
      </c>
      <c r="B15723" s="38">
        <v>22</v>
      </c>
      <c r="C15723" s="40">
        <v>533.1</v>
      </c>
      <c r="D15723" s="38" t="s">
        <v>26</v>
      </c>
    </row>
    <row r="15724" spans="1:4" x14ac:dyDescent="0.25">
      <c r="A15724" s="48">
        <v>44915.402083333334</v>
      </c>
      <c r="B15724" s="38">
        <v>15</v>
      </c>
      <c r="C15724" s="40">
        <v>532.79999999999995</v>
      </c>
      <c r="D15724" s="38" t="s">
        <v>26</v>
      </c>
    </row>
    <row r="15725" spans="1:4" x14ac:dyDescent="0.25">
      <c r="A15725" s="48">
        <v>44915.403263888889</v>
      </c>
      <c r="B15725" s="38">
        <v>21</v>
      </c>
      <c r="C15725" s="40">
        <v>533.1</v>
      </c>
      <c r="D15725" s="38" t="s">
        <v>26</v>
      </c>
    </row>
    <row r="15726" spans="1:4" x14ac:dyDescent="0.25">
      <c r="A15726" s="48">
        <v>44915.403506944444</v>
      </c>
      <c r="B15726" s="38">
        <v>11</v>
      </c>
      <c r="C15726" s="40">
        <v>533</v>
      </c>
      <c r="D15726" s="38" t="s">
        <v>26</v>
      </c>
    </row>
    <row r="15727" spans="1:4" x14ac:dyDescent="0.25">
      <c r="A15727" s="48">
        <v>44915.404745370368</v>
      </c>
      <c r="B15727" s="38">
        <v>9</v>
      </c>
      <c r="C15727" s="40">
        <v>532.6</v>
      </c>
      <c r="D15727" s="38" t="s">
        <v>26</v>
      </c>
    </row>
    <row r="15728" spans="1:4" x14ac:dyDescent="0.25">
      <c r="A15728" s="48">
        <v>44915.404803240737</v>
      </c>
      <c r="B15728" s="38">
        <v>15</v>
      </c>
      <c r="C15728" s="40">
        <v>532.5</v>
      </c>
      <c r="D15728" s="38" t="s">
        <v>26</v>
      </c>
    </row>
    <row r="15729" spans="1:4" x14ac:dyDescent="0.25">
      <c r="A15729" s="48">
        <v>44915.404803240737</v>
      </c>
      <c r="B15729" s="38">
        <v>11</v>
      </c>
      <c r="C15729" s="40">
        <v>532.5</v>
      </c>
      <c r="D15729" s="38" t="s">
        <v>26</v>
      </c>
    </row>
    <row r="15730" spans="1:4" x14ac:dyDescent="0.25">
      <c r="A15730" s="48">
        <v>44915.405451388891</v>
      </c>
      <c r="B15730" s="38">
        <v>20</v>
      </c>
      <c r="C15730" s="40">
        <v>532.5</v>
      </c>
      <c r="D15730" s="38" t="s">
        <v>26</v>
      </c>
    </row>
    <row r="15731" spans="1:4" x14ac:dyDescent="0.25">
      <c r="A15731" s="48">
        <v>44915.4065162037</v>
      </c>
      <c r="B15731" s="38">
        <v>12</v>
      </c>
      <c r="C15731" s="40">
        <v>533.70000000000005</v>
      </c>
      <c r="D15731" s="38" t="s">
        <v>26</v>
      </c>
    </row>
    <row r="15732" spans="1:4" x14ac:dyDescent="0.25">
      <c r="A15732" s="48">
        <v>44915.4065162037</v>
      </c>
      <c r="B15732" s="38">
        <v>13</v>
      </c>
      <c r="C15732" s="40">
        <v>533.70000000000005</v>
      </c>
      <c r="D15732" s="38" t="s">
        <v>26</v>
      </c>
    </row>
    <row r="15733" spans="1:4" x14ac:dyDescent="0.25">
      <c r="A15733" s="48">
        <v>44915.4065162037</v>
      </c>
      <c r="B15733" s="38">
        <v>2</v>
      </c>
      <c r="C15733" s="40">
        <v>533.70000000000005</v>
      </c>
      <c r="D15733" s="38" t="s">
        <v>26</v>
      </c>
    </row>
    <row r="15734" spans="1:4" x14ac:dyDescent="0.25">
      <c r="A15734" s="48">
        <v>44915.406736111108</v>
      </c>
      <c r="B15734" s="38">
        <v>10</v>
      </c>
      <c r="C15734" s="40">
        <v>533.70000000000005</v>
      </c>
      <c r="D15734" s="38" t="s">
        <v>26</v>
      </c>
    </row>
    <row r="15735" spans="1:4" x14ac:dyDescent="0.25">
      <c r="A15735" s="48">
        <v>44915.406736111108</v>
      </c>
      <c r="B15735" s="38">
        <v>1</v>
      </c>
      <c r="C15735" s="40">
        <v>533.70000000000005</v>
      </c>
      <c r="D15735" s="38" t="s">
        <v>26</v>
      </c>
    </row>
    <row r="15736" spans="1:4" x14ac:dyDescent="0.25">
      <c r="A15736" s="48">
        <v>44915.406736111108</v>
      </c>
      <c r="B15736" s="38">
        <v>16</v>
      </c>
      <c r="C15736" s="40">
        <v>533.70000000000005</v>
      </c>
      <c r="D15736" s="38" t="s">
        <v>26</v>
      </c>
    </row>
    <row r="15737" spans="1:4" x14ac:dyDescent="0.25">
      <c r="A15737" s="48">
        <v>44915.406736111108</v>
      </c>
      <c r="B15737" s="38">
        <v>9</v>
      </c>
      <c r="C15737" s="40">
        <v>533.70000000000005</v>
      </c>
      <c r="D15737" s="38" t="s">
        <v>26</v>
      </c>
    </row>
    <row r="15738" spans="1:4" x14ac:dyDescent="0.25">
      <c r="A15738" s="48">
        <v>44915.407407407409</v>
      </c>
      <c r="B15738" s="38">
        <v>14</v>
      </c>
      <c r="C15738" s="40">
        <v>533.70000000000005</v>
      </c>
      <c r="D15738" s="38" t="s">
        <v>26</v>
      </c>
    </row>
    <row r="15739" spans="1:4" x14ac:dyDescent="0.25">
      <c r="A15739" s="48">
        <v>44915.408067129632</v>
      </c>
      <c r="B15739" s="38">
        <v>12</v>
      </c>
      <c r="C15739" s="40">
        <v>533.29999999999995</v>
      </c>
      <c r="D15739" s="38" t="s">
        <v>26</v>
      </c>
    </row>
    <row r="15740" spans="1:4" x14ac:dyDescent="0.25">
      <c r="A15740" s="48">
        <v>44915.408067129632</v>
      </c>
      <c r="B15740" s="38">
        <v>10</v>
      </c>
      <c r="C15740" s="40">
        <v>533.29999999999995</v>
      </c>
      <c r="D15740" s="38" t="s">
        <v>26</v>
      </c>
    </row>
    <row r="15741" spans="1:4" x14ac:dyDescent="0.25">
      <c r="A15741" s="48">
        <v>44915.408437500002</v>
      </c>
      <c r="B15741" s="38">
        <v>21</v>
      </c>
      <c r="C15741" s="40">
        <v>533.1</v>
      </c>
      <c r="D15741" s="38" t="s">
        <v>26</v>
      </c>
    </row>
    <row r="15742" spans="1:4" x14ac:dyDescent="0.25">
      <c r="A15742" s="48">
        <v>44915.409432870372</v>
      </c>
      <c r="B15742" s="38">
        <v>16</v>
      </c>
      <c r="C15742" s="40">
        <v>532.6</v>
      </c>
      <c r="D15742" s="38" t="s">
        <v>26</v>
      </c>
    </row>
    <row r="15743" spans="1:4" x14ac:dyDescent="0.25">
      <c r="A15743" s="48">
        <v>44915.409502314818</v>
      </c>
      <c r="B15743" s="38">
        <v>20</v>
      </c>
      <c r="C15743" s="40">
        <v>532.5</v>
      </c>
      <c r="D15743" s="38" t="s">
        <v>26</v>
      </c>
    </row>
    <row r="15744" spans="1:4" x14ac:dyDescent="0.25">
      <c r="A15744" s="48">
        <v>44915.410416666666</v>
      </c>
      <c r="B15744" s="38">
        <v>29</v>
      </c>
      <c r="C15744" s="40">
        <v>533.1</v>
      </c>
      <c r="D15744" s="38" t="s">
        <v>26</v>
      </c>
    </row>
    <row r="15745" spans="1:4" x14ac:dyDescent="0.25">
      <c r="A15745" s="48">
        <v>44915.410428240742</v>
      </c>
      <c r="B15745" s="38">
        <v>8</v>
      </c>
      <c r="C15745" s="40">
        <v>533</v>
      </c>
      <c r="D15745" s="38" t="s">
        <v>26</v>
      </c>
    </row>
    <row r="15746" spans="1:4" x14ac:dyDescent="0.25">
      <c r="A15746" s="48">
        <v>44915.410428240742</v>
      </c>
      <c r="B15746" s="38">
        <v>4</v>
      </c>
      <c r="C15746" s="40">
        <v>533</v>
      </c>
      <c r="D15746" s="38" t="s">
        <v>26</v>
      </c>
    </row>
    <row r="15747" spans="1:4" x14ac:dyDescent="0.25">
      <c r="A15747" s="48">
        <v>44915.411423611113</v>
      </c>
      <c r="B15747" s="38">
        <v>15</v>
      </c>
      <c r="C15747" s="40">
        <v>532.70000000000005</v>
      </c>
      <c r="D15747" s="38" t="s">
        <v>26</v>
      </c>
    </row>
    <row r="15748" spans="1:4" x14ac:dyDescent="0.25">
      <c r="A15748" s="48">
        <v>44915.411423611113</v>
      </c>
      <c r="B15748" s="38">
        <v>8</v>
      </c>
      <c r="C15748" s="40">
        <v>532.70000000000005</v>
      </c>
      <c r="D15748" s="38" t="s">
        <v>26</v>
      </c>
    </row>
    <row r="15749" spans="1:4" x14ac:dyDescent="0.25">
      <c r="A15749" s="48">
        <v>44915.411886574075</v>
      </c>
      <c r="B15749" s="38">
        <v>4</v>
      </c>
      <c r="C15749" s="40">
        <v>532.4</v>
      </c>
      <c r="D15749" s="38" t="s">
        <v>26</v>
      </c>
    </row>
    <row r="15750" spans="1:4" x14ac:dyDescent="0.25">
      <c r="A15750" s="48">
        <v>44915.411886574075</v>
      </c>
      <c r="B15750" s="38">
        <v>9</v>
      </c>
      <c r="C15750" s="40">
        <v>532.4</v>
      </c>
      <c r="D15750" s="38" t="s">
        <v>26</v>
      </c>
    </row>
    <row r="15751" spans="1:4" x14ac:dyDescent="0.25">
      <c r="A15751" s="48">
        <v>44915.413900462961</v>
      </c>
      <c r="B15751" s="38">
        <v>25</v>
      </c>
      <c r="C15751" s="40">
        <v>533.20000000000005</v>
      </c>
      <c r="D15751" s="38" t="s">
        <v>26</v>
      </c>
    </row>
    <row r="15752" spans="1:4" x14ac:dyDescent="0.25">
      <c r="A15752" s="48">
        <v>44915.41443287037</v>
      </c>
      <c r="B15752" s="38">
        <v>4</v>
      </c>
      <c r="C15752" s="40">
        <v>533</v>
      </c>
      <c r="D15752" s="38" t="s">
        <v>26</v>
      </c>
    </row>
    <row r="15753" spans="1:4" x14ac:dyDescent="0.25">
      <c r="A15753" s="48">
        <v>44915.41443287037</v>
      </c>
      <c r="B15753" s="38">
        <v>23</v>
      </c>
      <c r="C15753" s="40">
        <v>533</v>
      </c>
      <c r="D15753" s="38" t="s">
        <v>26</v>
      </c>
    </row>
    <row r="15754" spans="1:4" x14ac:dyDescent="0.25">
      <c r="A15754" s="48">
        <v>44915.417511574073</v>
      </c>
      <c r="B15754" s="38">
        <v>36</v>
      </c>
      <c r="C15754" s="40">
        <v>534.1</v>
      </c>
      <c r="D15754" s="38" t="s">
        <v>26</v>
      </c>
    </row>
    <row r="15755" spans="1:4" x14ac:dyDescent="0.25">
      <c r="A15755" s="48">
        <v>44915.417546296296</v>
      </c>
      <c r="B15755" s="38">
        <v>54</v>
      </c>
      <c r="C15755" s="40">
        <v>534</v>
      </c>
      <c r="D15755" s="38" t="s">
        <v>26</v>
      </c>
    </row>
    <row r="15756" spans="1:4" x14ac:dyDescent="0.25">
      <c r="A15756" s="48">
        <v>44915.418576388889</v>
      </c>
      <c r="B15756" s="38">
        <v>25</v>
      </c>
      <c r="C15756" s="40">
        <v>534.5</v>
      </c>
      <c r="D15756" s="38" t="s">
        <v>26</v>
      </c>
    </row>
    <row r="15757" spans="1:4" x14ac:dyDescent="0.25">
      <c r="A15757" s="48">
        <v>44915.418587962966</v>
      </c>
      <c r="B15757" s="38">
        <v>25</v>
      </c>
      <c r="C15757" s="40">
        <v>534.4</v>
      </c>
      <c r="D15757" s="38" t="s">
        <v>26</v>
      </c>
    </row>
    <row r="15758" spans="1:4" x14ac:dyDescent="0.25">
      <c r="A15758" s="48">
        <v>44915.419374999998</v>
      </c>
      <c r="B15758" s="38">
        <v>29</v>
      </c>
      <c r="C15758" s="40">
        <v>533.6</v>
      </c>
      <c r="D15758" s="38" t="s">
        <v>26</v>
      </c>
    </row>
    <row r="15759" spans="1:4" x14ac:dyDescent="0.25">
      <c r="A15759" s="48">
        <v>44915.420717592591</v>
      </c>
      <c r="B15759" s="38">
        <v>14</v>
      </c>
      <c r="C15759" s="40">
        <v>533.5</v>
      </c>
      <c r="D15759" s="38" t="s">
        <v>26</v>
      </c>
    </row>
    <row r="15760" spans="1:4" x14ac:dyDescent="0.25">
      <c r="A15760" s="48">
        <v>44915.420717592591</v>
      </c>
      <c r="B15760" s="38">
        <v>13</v>
      </c>
      <c r="C15760" s="40">
        <v>533.5</v>
      </c>
      <c r="D15760" s="38" t="s">
        <v>26</v>
      </c>
    </row>
    <row r="15761" spans="1:4" x14ac:dyDescent="0.25">
      <c r="A15761" s="48">
        <v>44915.422361111108</v>
      </c>
      <c r="B15761" s="38">
        <v>26</v>
      </c>
      <c r="C15761" s="40">
        <v>533.4</v>
      </c>
      <c r="D15761" s="38" t="s">
        <v>26</v>
      </c>
    </row>
    <row r="15762" spans="1:4" x14ac:dyDescent="0.25">
      <c r="A15762" s="48">
        <v>44915.423576388886</v>
      </c>
      <c r="B15762" s="38">
        <v>24</v>
      </c>
      <c r="C15762" s="40">
        <v>533.29999999999995</v>
      </c>
      <c r="D15762" s="38" t="s">
        <v>26</v>
      </c>
    </row>
    <row r="15763" spans="1:4" x14ac:dyDescent="0.25">
      <c r="A15763" s="48">
        <v>44915.423645833333</v>
      </c>
      <c r="B15763" s="38">
        <v>29</v>
      </c>
      <c r="C15763" s="40">
        <v>533.20000000000005</v>
      </c>
      <c r="D15763" s="38" t="s">
        <v>26</v>
      </c>
    </row>
    <row r="15764" spans="1:4" x14ac:dyDescent="0.25">
      <c r="A15764" s="48">
        <v>44915.424641203703</v>
      </c>
      <c r="B15764" s="38">
        <v>22</v>
      </c>
      <c r="C15764" s="40">
        <v>533.29999999999995</v>
      </c>
      <c r="D15764" s="38" t="s">
        <v>26</v>
      </c>
    </row>
    <row r="15765" spans="1:4" x14ac:dyDescent="0.25">
      <c r="A15765" s="48">
        <v>44915.426342592589</v>
      </c>
      <c r="B15765" s="38">
        <v>29</v>
      </c>
      <c r="C15765" s="40">
        <v>533</v>
      </c>
      <c r="D15765" s="38" t="s">
        <v>26</v>
      </c>
    </row>
    <row r="15766" spans="1:4" x14ac:dyDescent="0.25">
      <c r="A15766" s="48">
        <v>44915.426423611112</v>
      </c>
      <c r="B15766" s="38">
        <v>11</v>
      </c>
      <c r="C15766" s="40">
        <v>532.9</v>
      </c>
      <c r="D15766" s="38" t="s">
        <v>26</v>
      </c>
    </row>
    <row r="15767" spans="1:4" x14ac:dyDescent="0.25">
      <c r="A15767" s="48">
        <v>44915.426423611112</v>
      </c>
      <c r="B15767" s="38">
        <v>2</v>
      </c>
      <c r="C15767" s="40">
        <v>532.9</v>
      </c>
      <c r="D15767" s="38" t="s">
        <v>26</v>
      </c>
    </row>
    <row r="15768" spans="1:4" x14ac:dyDescent="0.25">
      <c r="A15768" s="48">
        <v>44915.427974537037</v>
      </c>
      <c r="B15768" s="38">
        <v>1</v>
      </c>
      <c r="C15768" s="40">
        <v>532.9</v>
      </c>
      <c r="D15768" s="38" t="s">
        <v>26</v>
      </c>
    </row>
    <row r="15769" spans="1:4" x14ac:dyDescent="0.25">
      <c r="A15769" s="48">
        <v>44915.427974537037</v>
      </c>
      <c r="B15769" s="38">
        <v>12</v>
      </c>
      <c r="C15769" s="40">
        <v>532.9</v>
      </c>
      <c r="D15769" s="38" t="s">
        <v>26</v>
      </c>
    </row>
    <row r="15770" spans="1:4" x14ac:dyDescent="0.25">
      <c r="A15770" s="48">
        <v>44915.427986111114</v>
      </c>
      <c r="B15770" s="38">
        <v>21</v>
      </c>
      <c r="C15770" s="40">
        <v>532.79999999999995</v>
      </c>
      <c r="D15770" s="38" t="s">
        <v>26</v>
      </c>
    </row>
    <row r="15771" spans="1:4" x14ac:dyDescent="0.25">
      <c r="A15771" s="48">
        <v>44915.428587962961</v>
      </c>
      <c r="B15771" s="38">
        <v>7</v>
      </c>
      <c r="C15771" s="40">
        <v>532.6</v>
      </c>
      <c r="D15771" s="38" t="s">
        <v>26</v>
      </c>
    </row>
    <row r="15772" spans="1:4" x14ac:dyDescent="0.25">
      <c r="A15772" s="48">
        <v>44915.428587962961</v>
      </c>
      <c r="B15772" s="38">
        <v>20</v>
      </c>
      <c r="C15772" s="40">
        <v>532.6</v>
      </c>
      <c r="D15772" s="38" t="s">
        <v>26</v>
      </c>
    </row>
    <row r="15773" spans="1:4" x14ac:dyDescent="0.25">
      <c r="A15773" s="48">
        <v>44915.430960648147</v>
      </c>
      <c r="B15773" s="38">
        <v>40</v>
      </c>
      <c r="C15773" s="40">
        <v>533.4</v>
      </c>
      <c r="D15773" s="38" t="s">
        <v>26</v>
      </c>
    </row>
    <row r="15774" spans="1:4" x14ac:dyDescent="0.25">
      <c r="A15774" s="48">
        <v>44915.431331018517</v>
      </c>
      <c r="B15774" s="38">
        <v>30</v>
      </c>
      <c r="C15774" s="40">
        <v>533.9</v>
      </c>
      <c r="D15774" s="38" t="s">
        <v>26</v>
      </c>
    </row>
    <row r="15775" spans="1:4" x14ac:dyDescent="0.25">
      <c r="A15775" s="48">
        <v>44915.431331018517</v>
      </c>
      <c r="B15775" s="38">
        <v>18</v>
      </c>
      <c r="C15775" s="40">
        <v>533.9</v>
      </c>
      <c r="D15775" s="38" t="s">
        <v>26</v>
      </c>
    </row>
    <row r="15776" spans="1:4" x14ac:dyDescent="0.25">
      <c r="A15776" s="48">
        <v>44915.431875000002</v>
      </c>
      <c r="B15776" s="38">
        <v>9</v>
      </c>
      <c r="C15776" s="40">
        <v>533.20000000000005</v>
      </c>
      <c r="D15776" s="38" t="s">
        <v>26</v>
      </c>
    </row>
    <row r="15777" spans="1:4" x14ac:dyDescent="0.25">
      <c r="A15777" s="48">
        <v>44915.431875000002</v>
      </c>
      <c r="B15777" s="38">
        <v>12</v>
      </c>
      <c r="C15777" s="40">
        <v>533.20000000000005</v>
      </c>
      <c r="D15777" s="38" t="s">
        <v>26</v>
      </c>
    </row>
    <row r="15778" spans="1:4" x14ac:dyDescent="0.25">
      <c r="A15778" s="48">
        <v>44915.432349537034</v>
      </c>
      <c r="B15778" s="38">
        <v>15</v>
      </c>
      <c r="C15778" s="40">
        <v>532.9</v>
      </c>
      <c r="D15778" s="38" t="s">
        <v>26</v>
      </c>
    </row>
    <row r="15779" spans="1:4" x14ac:dyDescent="0.25">
      <c r="A15779" s="48">
        <v>44915.432349537034</v>
      </c>
      <c r="B15779" s="38">
        <v>16</v>
      </c>
      <c r="C15779" s="40">
        <v>532.9</v>
      </c>
      <c r="D15779" s="38" t="s">
        <v>26</v>
      </c>
    </row>
    <row r="15780" spans="1:4" x14ac:dyDescent="0.25">
      <c r="A15780" s="48">
        <v>44915.43408564815</v>
      </c>
      <c r="B15780" s="38">
        <v>23</v>
      </c>
      <c r="C15780" s="40">
        <v>534.1</v>
      </c>
      <c r="D15780" s="38" t="s">
        <v>26</v>
      </c>
    </row>
    <row r="15781" spans="1:4" x14ac:dyDescent="0.25">
      <c r="A15781" s="48">
        <v>44915.434699074074</v>
      </c>
      <c r="B15781" s="38">
        <v>10</v>
      </c>
      <c r="C15781" s="40">
        <v>533.9</v>
      </c>
      <c r="D15781" s="38" t="s">
        <v>26</v>
      </c>
    </row>
    <row r="15782" spans="1:4" x14ac:dyDescent="0.25">
      <c r="A15782" s="48">
        <v>44915.434699074074</v>
      </c>
      <c r="B15782" s="38">
        <v>15</v>
      </c>
      <c r="C15782" s="40">
        <v>533.9</v>
      </c>
      <c r="D15782" s="38" t="s">
        <v>26</v>
      </c>
    </row>
    <row r="15783" spans="1:4" x14ac:dyDescent="0.25">
      <c r="A15783" s="48">
        <v>44915.434849537036</v>
      </c>
      <c r="B15783" s="38">
        <v>15</v>
      </c>
      <c r="C15783" s="40">
        <v>533.70000000000005</v>
      </c>
      <c r="D15783" s="38" t="s">
        <v>26</v>
      </c>
    </row>
    <row r="15784" spans="1:4" x14ac:dyDescent="0.25">
      <c r="A15784" s="48">
        <v>44915.434849537036</v>
      </c>
      <c r="B15784" s="38">
        <v>18</v>
      </c>
      <c r="C15784" s="40">
        <v>533.70000000000005</v>
      </c>
      <c r="D15784" s="38" t="s">
        <v>26</v>
      </c>
    </row>
    <row r="15785" spans="1:4" x14ac:dyDescent="0.25">
      <c r="A15785" s="48">
        <v>44915.435868055552</v>
      </c>
      <c r="B15785" s="38">
        <v>19</v>
      </c>
      <c r="C15785" s="40">
        <v>533.29999999999995</v>
      </c>
      <c r="D15785" s="38" t="s">
        <v>26</v>
      </c>
    </row>
    <row r="15786" spans="1:4" x14ac:dyDescent="0.25">
      <c r="A15786" s="48">
        <v>44915.437256944446</v>
      </c>
      <c r="B15786" s="38">
        <v>20</v>
      </c>
      <c r="C15786" s="40">
        <v>533.70000000000005</v>
      </c>
      <c r="D15786" s="38" t="s">
        <v>26</v>
      </c>
    </row>
    <row r="15787" spans="1:4" x14ac:dyDescent="0.25">
      <c r="A15787" s="48">
        <v>44915.437523148146</v>
      </c>
      <c r="B15787" s="38">
        <v>26</v>
      </c>
      <c r="C15787" s="40">
        <v>533.5</v>
      </c>
      <c r="D15787" s="38" t="s">
        <v>26</v>
      </c>
    </row>
    <row r="15788" spans="1:4" x14ac:dyDescent="0.25">
      <c r="A15788" s="48">
        <v>44915.43855324074</v>
      </c>
      <c r="B15788" s="38">
        <v>25</v>
      </c>
      <c r="C15788" s="40">
        <v>533.6</v>
      </c>
      <c r="D15788" s="38" t="s">
        <v>26</v>
      </c>
    </row>
    <row r="15789" spans="1:4" x14ac:dyDescent="0.25">
      <c r="A15789" s="48">
        <v>44915.438599537039</v>
      </c>
      <c r="B15789" s="38">
        <v>15</v>
      </c>
      <c r="C15789" s="40">
        <v>533.5</v>
      </c>
      <c r="D15789" s="38" t="s">
        <v>26</v>
      </c>
    </row>
    <row r="15790" spans="1:4" x14ac:dyDescent="0.25">
      <c r="A15790" s="48">
        <v>44915.438599537039</v>
      </c>
      <c r="B15790" s="38">
        <v>6</v>
      </c>
      <c r="C15790" s="40">
        <v>533.5</v>
      </c>
      <c r="D15790" s="38" t="s">
        <v>26</v>
      </c>
    </row>
    <row r="15791" spans="1:4" x14ac:dyDescent="0.25">
      <c r="A15791" s="48">
        <v>44915.439201388886</v>
      </c>
      <c r="B15791" s="38">
        <v>16</v>
      </c>
      <c r="C15791" s="40">
        <v>533.29999999999995</v>
      </c>
      <c r="D15791" s="38" t="s">
        <v>26</v>
      </c>
    </row>
    <row r="15792" spans="1:4" x14ac:dyDescent="0.25">
      <c r="A15792" s="48">
        <v>44915.440636574072</v>
      </c>
      <c r="B15792" s="38">
        <v>17</v>
      </c>
      <c r="C15792" s="40">
        <v>533.79999999999995</v>
      </c>
      <c r="D15792" s="38" t="s">
        <v>26</v>
      </c>
    </row>
    <row r="15793" spans="1:4" x14ac:dyDescent="0.25">
      <c r="A15793" s="48">
        <v>44915.440694444442</v>
      </c>
      <c r="B15793" s="38">
        <v>23</v>
      </c>
      <c r="C15793" s="40">
        <v>533.70000000000005</v>
      </c>
      <c r="D15793" s="38" t="s">
        <v>26</v>
      </c>
    </row>
    <row r="15794" spans="1:4" x14ac:dyDescent="0.25">
      <c r="A15794" s="48">
        <v>44915.442106481481</v>
      </c>
      <c r="B15794" s="38">
        <v>20</v>
      </c>
      <c r="C15794" s="40">
        <v>533.6</v>
      </c>
      <c r="D15794" s="38" t="s">
        <v>26</v>
      </c>
    </row>
    <row r="15795" spans="1:4" x14ac:dyDescent="0.25">
      <c r="A15795" s="48">
        <v>44915.442106481481</v>
      </c>
      <c r="B15795" s="38">
        <v>13</v>
      </c>
      <c r="C15795" s="40">
        <v>533.5</v>
      </c>
      <c r="D15795" s="38" t="s">
        <v>26</v>
      </c>
    </row>
    <row r="15796" spans="1:4" x14ac:dyDescent="0.25">
      <c r="A15796" s="48">
        <v>44915.442106481481</v>
      </c>
      <c r="B15796" s="38">
        <v>10</v>
      </c>
      <c r="C15796" s="40">
        <v>533.5</v>
      </c>
      <c r="D15796" s="38" t="s">
        <v>26</v>
      </c>
    </row>
    <row r="15797" spans="1:4" x14ac:dyDescent="0.25">
      <c r="A15797" s="48">
        <v>44915.442835648151</v>
      </c>
      <c r="B15797" s="38">
        <v>23</v>
      </c>
      <c r="C15797" s="40">
        <v>533.29999999999995</v>
      </c>
      <c r="D15797" s="38" t="s">
        <v>26</v>
      </c>
    </row>
    <row r="15798" spans="1:4" x14ac:dyDescent="0.25">
      <c r="A15798" s="48">
        <v>44915.443124999998</v>
      </c>
      <c r="B15798" s="38">
        <v>9</v>
      </c>
      <c r="C15798" s="40">
        <v>533</v>
      </c>
      <c r="D15798" s="38" t="s">
        <v>26</v>
      </c>
    </row>
    <row r="15799" spans="1:4" x14ac:dyDescent="0.25">
      <c r="A15799" s="48">
        <v>44915.445370370369</v>
      </c>
      <c r="B15799" s="38">
        <v>19</v>
      </c>
      <c r="C15799" s="40">
        <v>533.20000000000005</v>
      </c>
      <c r="D15799" s="38" t="s">
        <v>26</v>
      </c>
    </row>
    <row r="15800" spans="1:4" x14ac:dyDescent="0.25">
      <c r="A15800" s="48">
        <v>44915.445370370369</v>
      </c>
      <c r="B15800" s="38">
        <v>12</v>
      </c>
      <c r="C15800" s="40">
        <v>533.20000000000005</v>
      </c>
      <c r="D15800" s="38" t="s">
        <v>26</v>
      </c>
    </row>
    <row r="15801" spans="1:4" x14ac:dyDescent="0.25">
      <c r="A15801" s="48">
        <v>44915.447604166664</v>
      </c>
      <c r="B15801" s="38">
        <v>1</v>
      </c>
      <c r="C15801" s="40">
        <v>534.1</v>
      </c>
      <c r="D15801" s="38" t="s">
        <v>26</v>
      </c>
    </row>
    <row r="15802" spans="1:4" x14ac:dyDescent="0.25">
      <c r="A15802" s="48">
        <v>44915.447604166664</v>
      </c>
      <c r="B15802" s="38">
        <v>18</v>
      </c>
      <c r="C15802" s="40">
        <v>534.1</v>
      </c>
      <c r="D15802" s="38" t="s">
        <v>26</v>
      </c>
    </row>
    <row r="15803" spans="1:4" x14ac:dyDescent="0.25">
      <c r="A15803" s="48">
        <v>44915.447604166664</v>
      </c>
      <c r="B15803" s="38">
        <v>8</v>
      </c>
      <c r="C15803" s="40">
        <v>534.1</v>
      </c>
      <c r="D15803" s="38" t="s">
        <v>26</v>
      </c>
    </row>
    <row r="15804" spans="1:4" x14ac:dyDescent="0.25">
      <c r="A15804" s="48">
        <v>44915.450219907405</v>
      </c>
      <c r="B15804" s="38">
        <v>43</v>
      </c>
      <c r="C15804" s="40">
        <v>534.6</v>
      </c>
      <c r="D15804" s="38" t="s">
        <v>26</v>
      </c>
    </row>
    <row r="15805" spans="1:4" x14ac:dyDescent="0.25">
      <c r="A15805" s="48">
        <v>44915.450520833336</v>
      </c>
      <c r="B15805" s="38">
        <v>8</v>
      </c>
      <c r="C15805" s="40">
        <v>534.6</v>
      </c>
      <c r="D15805" s="38" t="s">
        <v>26</v>
      </c>
    </row>
    <row r="15806" spans="1:4" x14ac:dyDescent="0.25">
      <c r="A15806" s="48">
        <v>44915.450520833336</v>
      </c>
      <c r="B15806" s="38">
        <v>18</v>
      </c>
      <c r="C15806" s="40">
        <v>534.6</v>
      </c>
      <c r="D15806" s="38" t="s">
        <v>26</v>
      </c>
    </row>
    <row r="15807" spans="1:4" x14ac:dyDescent="0.25">
      <c r="A15807" s="48">
        <v>44915.454189814816</v>
      </c>
      <c r="B15807" s="38">
        <v>18</v>
      </c>
      <c r="C15807" s="40">
        <v>536.1</v>
      </c>
      <c r="D15807" s="38" t="s">
        <v>26</v>
      </c>
    </row>
    <row r="15808" spans="1:4" x14ac:dyDescent="0.25">
      <c r="A15808" s="48">
        <v>44915.454189814816</v>
      </c>
      <c r="B15808" s="38">
        <v>11</v>
      </c>
      <c r="C15808" s="40">
        <v>536.1</v>
      </c>
      <c r="D15808" s="38" t="s">
        <v>26</v>
      </c>
    </row>
    <row r="15809" spans="1:4" x14ac:dyDescent="0.25">
      <c r="A15809" s="48">
        <v>44915.455185185187</v>
      </c>
      <c r="B15809" s="38">
        <v>10</v>
      </c>
      <c r="C15809" s="40">
        <v>535.70000000000005</v>
      </c>
      <c r="D15809" s="38" t="s">
        <v>26</v>
      </c>
    </row>
    <row r="15810" spans="1:4" x14ac:dyDescent="0.25">
      <c r="A15810" s="48">
        <v>44915.455185185187</v>
      </c>
      <c r="B15810" s="38">
        <v>20</v>
      </c>
      <c r="C15810" s="40">
        <v>535.70000000000005</v>
      </c>
      <c r="D15810" s="38" t="s">
        <v>26</v>
      </c>
    </row>
    <row r="15811" spans="1:4" x14ac:dyDescent="0.25">
      <c r="A15811" s="48">
        <v>44915.456747685188</v>
      </c>
      <c r="B15811" s="38">
        <v>22</v>
      </c>
      <c r="C15811" s="40">
        <v>535.5</v>
      </c>
      <c r="D15811" s="38" t="s">
        <v>26</v>
      </c>
    </row>
    <row r="15812" spans="1:4" x14ac:dyDescent="0.25">
      <c r="A15812" s="48">
        <v>44915.456747685188</v>
      </c>
      <c r="B15812" s="38">
        <v>12</v>
      </c>
      <c r="C15812" s="40">
        <v>535.5</v>
      </c>
      <c r="D15812" s="38" t="s">
        <v>26</v>
      </c>
    </row>
    <row r="15813" spans="1:4" x14ac:dyDescent="0.25">
      <c r="A15813" s="48">
        <v>44915.457604166666</v>
      </c>
      <c r="B15813" s="38">
        <v>12</v>
      </c>
      <c r="C15813" s="40">
        <v>535.1</v>
      </c>
      <c r="D15813" s="38" t="s">
        <v>26</v>
      </c>
    </row>
    <row r="15814" spans="1:4" x14ac:dyDescent="0.25">
      <c r="A15814" s="48">
        <v>44915.457604166666</v>
      </c>
      <c r="B15814" s="38">
        <v>14</v>
      </c>
      <c r="C15814" s="40">
        <v>535.1</v>
      </c>
      <c r="D15814" s="38" t="s">
        <v>26</v>
      </c>
    </row>
    <row r="15815" spans="1:4" x14ac:dyDescent="0.25">
      <c r="A15815" s="48">
        <v>44915.457604166666</v>
      </c>
      <c r="B15815" s="38">
        <v>1</v>
      </c>
      <c r="C15815" s="40">
        <v>535.1</v>
      </c>
      <c r="D15815" s="38" t="s">
        <v>26</v>
      </c>
    </row>
    <row r="15816" spans="1:4" x14ac:dyDescent="0.25">
      <c r="A15816" s="48">
        <v>44915.459699074076</v>
      </c>
      <c r="B15816" s="38">
        <v>13</v>
      </c>
      <c r="C15816" s="40">
        <v>535.9</v>
      </c>
      <c r="D15816" s="38" t="s">
        <v>26</v>
      </c>
    </row>
    <row r="15817" spans="1:4" x14ac:dyDescent="0.25">
      <c r="A15817" s="48">
        <v>44915.459699074076</v>
      </c>
      <c r="B15817" s="38">
        <v>17</v>
      </c>
      <c r="C15817" s="40">
        <v>535.9</v>
      </c>
      <c r="D15817" s="38" t="s">
        <v>26</v>
      </c>
    </row>
    <row r="15818" spans="1:4" x14ac:dyDescent="0.25">
      <c r="A15818" s="48">
        <v>44915.460752314815</v>
      </c>
      <c r="B15818" s="38">
        <v>28</v>
      </c>
      <c r="C15818" s="40">
        <v>536.20000000000005</v>
      </c>
      <c r="D15818" s="38" t="s">
        <v>26</v>
      </c>
    </row>
    <row r="15819" spans="1:4" x14ac:dyDescent="0.25">
      <c r="A15819" s="48">
        <v>44915.460763888892</v>
      </c>
      <c r="B15819" s="38">
        <v>28</v>
      </c>
      <c r="C15819" s="40">
        <v>536.1</v>
      </c>
      <c r="D15819" s="38" t="s">
        <v>26</v>
      </c>
    </row>
    <row r="15820" spans="1:4" x14ac:dyDescent="0.25">
      <c r="A15820" s="48">
        <v>44915.460960648146</v>
      </c>
      <c r="B15820" s="38">
        <v>9</v>
      </c>
      <c r="C15820" s="40">
        <v>535.79999999999995</v>
      </c>
      <c r="D15820" s="38" t="s">
        <v>26</v>
      </c>
    </row>
    <row r="15821" spans="1:4" x14ac:dyDescent="0.25">
      <c r="A15821" s="48">
        <v>44915.460960648146</v>
      </c>
      <c r="B15821" s="38">
        <v>20</v>
      </c>
      <c r="C15821" s="40">
        <v>535.79999999999995</v>
      </c>
      <c r="D15821" s="38" t="s">
        <v>26</v>
      </c>
    </row>
    <row r="15822" spans="1:4" x14ac:dyDescent="0.25">
      <c r="A15822" s="48">
        <v>44915.460960648146</v>
      </c>
      <c r="B15822" s="38">
        <v>2</v>
      </c>
      <c r="C15822" s="40">
        <v>535.79999999999995</v>
      </c>
      <c r="D15822" s="38" t="s">
        <v>26</v>
      </c>
    </row>
    <row r="15823" spans="1:4" x14ac:dyDescent="0.25">
      <c r="A15823" s="48">
        <v>44915.462743055556</v>
      </c>
      <c r="B15823" s="38">
        <v>15</v>
      </c>
      <c r="C15823" s="40">
        <v>535.5</v>
      </c>
      <c r="D15823" s="38" t="s">
        <v>26</v>
      </c>
    </row>
    <row r="15824" spans="1:4" x14ac:dyDescent="0.25">
      <c r="A15824" s="48">
        <v>44915.462743055556</v>
      </c>
      <c r="B15824" s="38">
        <v>16</v>
      </c>
      <c r="C15824" s="40">
        <v>535.5</v>
      </c>
      <c r="D15824" s="38" t="s">
        <v>26</v>
      </c>
    </row>
    <row r="15825" spans="1:4" x14ac:dyDescent="0.25">
      <c r="A15825" s="48">
        <v>44915.463356481479</v>
      </c>
      <c r="B15825" s="38">
        <v>15</v>
      </c>
      <c r="C15825" s="40">
        <v>535.5</v>
      </c>
      <c r="D15825" s="38" t="s">
        <v>26</v>
      </c>
    </row>
    <row r="15826" spans="1:4" x14ac:dyDescent="0.25">
      <c r="A15826" s="48">
        <v>44915.463356481479</v>
      </c>
      <c r="B15826" s="38">
        <v>21</v>
      </c>
      <c r="C15826" s="40">
        <v>535.5</v>
      </c>
      <c r="D15826" s="38" t="s">
        <v>26</v>
      </c>
    </row>
    <row r="15827" spans="1:4" x14ac:dyDescent="0.25">
      <c r="A15827" s="48">
        <v>44915.466307870367</v>
      </c>
      <c r="B15827" s="38">
        <v>13</v>
      </c>
      <c r="C15827" s="40">
        <v>535.9</v>
      </c>
      <c r="D15827" s="38" t="s">
        <v>26</v>
      </c>
    </row>
    <row r="15828" spans="1:4" x14ac:dyDescent="0.25">
      <c r="A15828" s="48">
        <v>44915.466307870367</v>
      </c>
      <c r="B15828" s="38">
        <v>20</v>
      </c>
      <c r="C15828" s="40">
        <v>535.9</v>
      </c>
      <c r="D15828" s="38" t="s">
        <v>26</v>
      </c>
    </row>
    <row r="15829" spans="1:4" x14ac:dyDescent="0.25">
      <c r="A15829" s="48">
        <v>44915.466828703706</v>
      </c>
      <c r="B15829" s="38">
        <v>34</v>
      </c>
      <c r="C15829" s="40">
        <v>536.1</v>
      </c>
      <c r="D15829" s="38" t="s">
        <v>26</v>
      </c>
    </row>
    <row r="15830" spans="1:4" x14ac:dyDescent="0.25">
      <c r="A15830" s="48">
        <v>44915.469004629631</v>
      </c>
      <c r="B15830" s="38">
        <v>17</v>
      </c>
      <c r="C15830" s="40">
        <v>536</v>
      </c>
      <c r="D15830" s="38" t="s">
        <v>26</v>
      </c>
    </row>
    <row r="15831" spans="1:4" x14ac:dyDescent="0.25">
      <c r="A15831" s="48">
        <v>44915.469004629631</v>
      </c>
      <c r="B15831" s="38">
        <v>22</v>
      </c>
      <c r="C15831" s="40">
        <v>536</v>
      </c>
      <c r="D15831" s="38" t="s">
        <v>26</v>
      </c>
    </row>
    <row r="15832" spans="1:4" x14ac:dyDescent="0.25">
      <c r="A15832" s="48">
        <v>44915.46912037037</v>
      </c>
      <c r="B15832" s="38">
        <v>20</v>
      </c>
      <c r="C15832" s="40">
        <v>535.79999999999995</v>
      </c>
      <c r="D15832" s="38" t="s">
        <v>26</v>
      </c>
    </row>
    <row r="15833" spans="1:4" x14ac:dyDescent="0.25">
      <c r="A15833" s="48">
        <v>44915.469317129631</v>
      </c>
      <c r="B15833" s="38">
        <v>20</v>
      </c>
      <c r="C15833" s="40">
        <v>535.5</v>
      </c>
      <c r="D15833" s="38" t="s">
        <v>26</v>
      </c>
    </row>
    <row r="15834" spans="1:4" x14ac:dyDescent="0.25">
      <c r="A15834" s="48">
        <v>44915.471122685187</v>
      </c>
      <c r="B15834" s="38">
        <v>19</v>
      </c>
      <c r="C15834" s="40">
        <v>535.6</v>
      </c>
      <c r="D15834" s="38" t="s">
        <v>26</v>
      </c>
    </row>
    <row r="15835" spans="1:4" x14ac:dyDescent="0.25">
      <c r="A15835" s="48">
        <v>44915.47378472222</v>
      </c>
      <c r="B15835" s="38">
        <v>12</v>
      </c>
      <c r="C15835" s="40">
        <v>536.1</v>
      </c>
      <c r="D15835" s="38" t="s">
        <v>26</v>
      </c>
    </row>
    <row r="15836" spans="1:4" x14ac:dyDescent="0.25">
      <c r="A15836" s="48">
        <v>44915.47378472222</v>
      </c>
      <c r="B15836" s="38">
        <v>18</v>
      </c>
      <c r="C15836" s="40">
        <v>536.1</v>
      </c>
      <c r="D15836" s="38" t="s">
        <v>26</v>
      </c>
    </row>
    <row r="15837" spans="1:4" x14ac:dyDescent="0.25">
      <c r="A15837" s="48">
        <v>44915.47388888889</v>
      </c>
      <c r="B15837" s="38">
        <v>11</v>
      </c>
      <c r="C15837" s="40">
        <v>535.9</v>
      </c>
      <c r="D15837" s="38" t="s">
        <v>26</v>
      </c>
    </row>
    <row r="15838" spans="1:4" x14ac:dyDescent="0.25">
      <c r="A15838" s="48">
        <v>44915.47388888889</v>
      </c>
      <c r="B15838" s="38">
        <v>21</v>
      </c>
      <c r="C15838" s="40">
        <v>535.9</v>
      </c>
      <c r="D15838" s="38" t="s">
        <v>26</v>
      </c>
    </row>
    <row r="15839" spans="1:4" x14ac:dyDescent="0.25">
      <c r="A15839" s="48">
        <v>44915.475104166668</v>
      </c>
      <c r="B15839" s="38">
        <v>28</v>
      </c>
      <c r="C15839" s="40">
        <v>535.9</v>
      </c>
      <c r="D15839" s="38" t="s">
        <v>26</v>
      </c>
    </row>
    <row r="15840" spans="1:4" x14ac:dyDescent="0.25">
      <c r="A15840" s="48">
        <v>44915.476273148146</v>
      </c>
      <c r="B15840" s="38">
        <v>25</v>
      </c>
      <c r="C15840" s="40">
        <v>535.9</v>
      </c>
      <c r="D15840" s="38" t="s">
        <v>26</v>
      </c>
    </row>
    <row r="15841" spans="1:4" x14ac:dyDescent="0.25">
      <c r="A15841" s="48">
        <v>44915.477418981478</v>
      </c>
      <c r="B15841" s="38">
        <v>21</v>
      </c>
      <c r="C15841" s="40">
        <v>535.70000000000005</v>
      </c>
      <c r="D15841" s="38" t="s">
        <v>26</v>
      </c>
    </row>
    <row r="15842" spans="1:4" x14ac:dyDescent="0.25">
      <c r="A15842" s="48">
        <v>44915.477835648147</v>
      </c>
      <c r="B15842" s="38">
        <v>26</v>
      </c>
      <c r="C15842" s="40">
        <v>535.6</v>
      </c>
      <c r="D15842" s="38" t="s">
        <v>26</v>
      </c>
    </row>
    <row r="15843" spans="1:4" x14ac:dyDescent="0.25">
      <c r="A15843" s="48">
        <v>44915.479421296295</v>
      </c>
      <c r="B15843" s="38">
        <v>5</v>
      </c>
      <c r="C15843" s="40">
        <v>536</v>
      </c>
      <c r="D15843" s="38" t="s">
        <v>26</v>
      </c>
    </row>
    <row r="15844" spans="1:4" x14ac:dyDescent="0.25">
      <c r="A15844" s="48">
        <v>44915.479421296295</v>
      </c>
      <c r="B15844" s="38">
        <v>10</v>
      </c>
      <c r="C15844" s="40">
        <v>536</v>
      </c>
      <c r="D15844" s="38" t="s">
        <v>26</v>
      </c>
    </row>
    <row r="15845" spans="1:4" x14ac:dyDescent="0.25">
      <c r="A15845" s="48">
        <v>44915.479421296295</v>
      </c>
      <c r="B15845" s="38">
        <v>10</v>
      </c>
      <c r="C15845" s="40">
        <v>536</v>
      </c>
      <c r="D15845" s="38" t="s">
        <v>26</v>
      </c>
    </row>
    <row r="15846" spans="1:4" x14ac:dyDescent="0.25">
      <c r="A15846" s="48">
        <v>44915.481342592589</v>
      </c>
      <c r="B15846" s="38">
        <v>18</v>
      </c>
      <c r="C15846" s="40">
        <v>536.5</v>
      </c>
      <c r="D15846" s="38" t="s">
        <v>26</v>
      </c>
    </row>
    <row r="15847" spans="1:4" x14ac:dyDescent="0.25">
      <c r="A15847" s="48">
        <v>44915.481342592589</v>
      </c>
      <c r="B15847" s="38">
        <v>10</v>
      </c>
      <c r="C15847" s="40">
        <v>536.5</v>
      </c>
      <c r="D15847" s="38" t="s">
        <v>26</v>
      </c>
    </row>
    <row r="15848" spans="1:4" x14ac:dyDescent="0.25">
      <c r="A15848" s="48">
        <v>44915.482476851852</v>
      </c>
      <c r="B15848" s="38">
        <v>25</v>
      </c>
      <c r="C15848" s="40">
        <v>536</v>
      </c>
      <c r="D15848" s="38" t="s">
        <v>26</v>
      </c>
    </row>
    <row r="15849" spans="1:4" x14ac:dyDescent="0.25">
      <c r="A15849" s="48">
        <v>44915.482476851852</v>
      </c>
      <c r="B15849" s="38">
        <v>6</v>
      </c>
      <c r="C15849" s="40">
        <v>536</v>
      </c>
      <c r="D15849" s="38" t="s">
        <v>26</v>
      </c>
    </row>
    <row r="15850" spans="1:4" x14ac:dyDescent="0.25">
      <c r="A15850" s="48">
        <v>44915.483368055553</v>
      </c>
      <c r="B15850" s="38">
        <v>20</v>
      </c>
      <c r="C15850" s="40">
        <v>535.79999999999995</v>
      </c>
      <c r="D15850" s="38" t="s">
        <v>26</v>
      </c>
    </row>
    <row r="15851" spans="1:4" x14ac:dyDescent="0.25">
      <c r="A15851" s="48">
        <v>44915.484803240739</v>
      </c>
      <c r="B15851" s="38">
        <v>33</v>
      </c>
      <c r="C15851" s="40">
        <v>535.70000000000005</v>
      </c>
      <c r="D15851" s="38" t="s">
        <v>26</v>
      </c>
    </row>
    <row r="15852" spans="1:4" x14ac:dyDescent="0.25">
      <c r="A15852" s="48">
        <v>44915.485775462963</v>
      </c>
      <c r="B15852" s="38">
        <v>22</v>
      </c>
      <c r="C15852" s="40">
        <v>535.70000000000005</v>
      </c>
      <c r="D15852" s="38" t="s">
        <v>26</v>
      </c>
    </row>
    <row r="15853" spans="1:4" x14ac:dyDescent="0.25">
      <c r="A15853" s="48">
        <v>44915.485775462963</v>
      </c>
      <c r="B15853" s="38">
        <v>5</v>
      </c>
      <c r="C15853" s="40">
        <v>535.70000000000005</v>
      </c>
      <c r="D15853" s="38" t="s">
        <v>26</v>
      </c>
    </row>
    <row r="15854" spans="1:4" x14ac:dyDescent="0.25">
      <c r="A15854" s="48">
        <v>44915.487812500003</v>
      </c>
      <c r="B15854" s="38">
        <v>27</v>
      </c>
      <c r="C15854" s="40">
        <v>535.70000000000005</v>
      </c>
      <c r="D15854" s="38" t="s">
        <v>26</v>
      </c>
    </row>
    <row r="15855" spans="1:4" x14ac:dyDescent="0.25">
      <c r="A15855" s="48">
        <v>44915.487812500003</v>
      </c>
      <c r="B15855" s="38">
        <v>27</v>
      </c>
      <c r="C15855" s="40">
        <v>535.70000000000005</v>
      </c>
      <c r="D15855" s="38" t="s">
        <v>26</v>
      </c>
    </row>
    <row r="15856" spans="1:4" x14ac:dyDescent="0.25">
      <c r="A15856" s="48">
        <v>44915.488657407404</v>
      </c>
      <c r="B15856" s="38">
        <v>14</v>
      </c>
      <c r="C15856" s="40">
        <v>535.70000000000005</v>
      </c>
      <c r="D15856" s="38" t="s">
        <v>26</v>
      </c>
    </row>
    <row r="15857" spans="1:4" x14ac:dyDescent="0.25">
      <c r="A15857" s="48">
        <v>44915.489398148151</v>
      </c>
      <c r="B15857" s="38">
        <v>18</v>
      </c>
      <c r="C15857" s="40">
        <v>536.20000000000005</v>
      </c>
      <c r="D15857" s="38" t="s">
        <v>26</v>
      </c>
    </row>
    <row r="15858" spans="1:4" x14ac:dyDescent="0.25">
      <c r="A15858" s="48">
        <v>44915.489398148151</v>
      </c>
      <c r="B15858" s="38">
        <v>9</v>
      </c>
      <c r="C15858" s="40">
        <v>536.20000000000005</v>
      </c>
      <c r="D15858" s="38" t="s">
        <v>26</v>
      </c>
    </row>
    <row r="15859" spans="1:4" x14ac:dyDescent="0.25">
      <c r="A15859" s="48">
        <v>44915.48940972222</v>
      </c>
      <c r="B15859" s="38">
        <v>13</v>
      </c>
      <c r="C15859" s="40">
        <v>536</v>
      </c>
      <c r="D15859" s="38" t="s">
        <v>26</v>
      </c>
    </row>
    <row r="15860" spans="1:4" x14ac:dyDescent="0.25">
      <c r="A15860" s="48">
        <v>44915.48940972222</v>
      </c>
      <c r="B15860" s="38">
        <v>13</v>
      </c>
      <c r="C15860" s="40">
        <v>536</v>
      </c>
      <c r="D15860" s="38" t="s">
        <v>26</v>
      </c>
    </row>
    <row r="15861" spans="1:4" x14ac:dyDescent="0.25">
      <c r="A15861" s="48">
        <v>44915.489976851852</v>
      </c>
      <c r="B15861" s="38">
        <v>20</v>
      </c>
      <c r="C15861" s="40">
        <v>535.6</v>
      </c>
      <c r="D15861" s="38" t="s">
        <v>26</v>
      </c>
    </row>
    <row r="15862" spans="1:4" x14ac:dyDescent="0.25">
      <c r="A15862" s="48">
        <v>44915.49181712963</v>
      </c>
      <c r="B15862" s="38">
        <v>20</v>
      </c>
      <c r="C15862" s="40">
        <v>535.6</v>
      </c>
      <c r="D15862" s="38" t="s">
        <v>26</v>
      </c>
    </row>
    <row r="15863" spans="1:4" x14ac:dyDescent="0.25">
      <c r="A15863" s="48">
        <v>44915.493715277778</v>
      </c>
      <c r="B15863" s="38">
        <v>9</v>
      </c>
      <c r="C15863" s="40">
        <v>535.6</v>
      </c>
      <c r="D15863" s="38" t="s">
        <v>26</v>
      </c>
    </row>
    <row r="15864" spans="1:4" x14ac:dyDescent="0.25">
      <c r="A15864" s="48">
        <v>44915.493854166663</v>
      </c>
      <c r="B15864" s="38">
        <v>21</v>
      </c>
      <c r="C15864" s="40">
        <v>535.5</v>
      </c>
      <c r="D15864" s="38" t="s">
        <v>26</v>
      </c>
    </row>
    <row r="15865" spans="1:4" x14ac:dyDescent="0.25">
      <c r="A15865" s="48">
        <v>44915.494293981479</v>
      </c>
      <c r="B15865" s="38">
        <v>23</v>
      </c>
      <c r="C15865" s="40">
        <v>535.4</v>
      </c>
      <c r="D15865" s="38" t="s">
        <v>26</v>
      </c>
    </row>
    <row r="15866" spans="1:4" x14ac:dyDescent="0.25">
      <c r="A15866" s="48">
        <v>44915.495555555557</v>
      </c>
      <c r="B15866" s="38">
        <v>24</v>
      </c>
      <c r="C15866" s="40">
        <v>535.29999999999995</v>
      </c>
      <c r="D15866" s="38" t="s">
        <v>26</v>
      </c>
    </row>
    <row r="15867" spans="1:4" x14ac:dyDescent="0.25">
      <c r="A15867" s="48">
        <v>44915.496400462966</v>
      </c>
      <c r="B15867" s="38">
        <v>29</v>
      </c>
      <c r="C15867" s="40">
        <v>535.4</v>
      </c>
      <c r="D15867" s="38" t="s">
        <v>26</v>
      </c>
    </row>
    <row r="15868" spans="1:4" x14ac:dyDescent="0.25">
      <c r="A15868" s="48">
        <v>44915.497442129628</v>
      </c>
      <c r="B15868" s="38">
        <v>21</v>
      </c>
      <c r="C15868" s="40">
        <v>535.4</v>
      </c>
      <c r="D15868" s="38" t="s">
        <v>26</v>
      </c>
    </row>
    <row r="15869" spans="1:4" x14ac:dyDescent="0.25">
      <c r="A15869" s="48">
        <v>44915.497442129628</v>
      </c>
      <c r="B15869" s="38">
        <v>25</v>
      </c>
      <c r="C15869" s="40">
        <v>535.20000000000005</v>
      </c>
      <c r="D15869" s="38" t="s">
        <v>26</v>
      </c>
    </row>
    <row r="15870" spans="1:4" x14ac:dyDescent="0.25">
      <c r="A15870" s="48">
        <v>44915.498483796298</v>
      </c>
      <c r="B15870" s="38">
        <v>4</v>
      </c>
      <c r="C15870" s="40">
        <v>535.5</v>
      </c>
      <c r="D15870" s="38" t="s">
        <v>26</v>
      </c>
    </row>
    <row r="15871" spans="1:4" x14ac:dyDescent="0.25">
      <c r="A15871" s="48">
        <v>44915.498483796298</v>
      </c>
      <c r="B15871" s="38">
        <v>29</v>
      </c>
      <c r="C15871" s="40">
        <v>535.5</v>
      </c>
      <c r="D15871" s="38" t="s">
        <v>26</v>
      </c>
    </row>
    <row r="15872" spans="1:4" x14ac:dyDescent="0.25">
      <c r="A15872" s="48">
        <v>44915.501608796294</v>
      </c>
      <c r="B15872" s="38">
        <v>5</v>
      </c>
      <c r="C15872" s="40">
        <v>536.20000000000005</v>
      </c>
      <c r="D15872" s="38" t="s">
        <v>26</v>
      </c>
    </row>
    <row r="15873" spans="1:4" x14ac:dyDescent="0.25">
      <c r="A15873" s="48">
        <v>44915.501608796294</v>
      </c>
      <c r="B15873" s="38">
        <v>20</v>
      </c>
      <c r="C15873" s="40">
        <v>536.20000000000005</v>
      </c>
      <c r="D15873" s="38" t="s">
        <v>26</v>
      </c>
    </row>
    <row r="15874" spans="1:4" x14ac:dyDescent="0.25">
      <c r="A15874" s="48">
        <v>44915.501608796294</v>
      </c>
      <c r="B15874" s="38">
        <v>20</v>
      </c>
      <c r="C15874" s="40">
        <v>536.20000000000005</v>
      </c>
      <c r="D15874" s="38" t="s">
        <v>26</v>
      </c>
    </row>
    <row r="15875" spans="1:4" x14ac:dyDescent="0.25">
      <c r="A15875" s="48">
        <v>44915.50209490741</v>
      </c>
      <c r="B15875" s="38">
        <v>9</v>
      </c>
      <c r="C15875" s="40">
        <v>536.1</v>
      </c>
      <c r="D15875" s="38" t="s">
        <v>26</v>
      </c>
    </row>
    <row r="15876" spans="1:4" x14ac:dyDescent="0.25">
      <c r="A15876" s="48">
        <v>44915.502118055556</v>
      </c>
      <c r="B15876" s="38">
        <v>33</v>
      </c>
      <c r="C15876" s="40">
        <v>536</v>
      </c>
      <c r="D15876" s="38" t="s">
        <v>26</v>
      </c>
    </row>
    <row r="15877" spans="1:4" x14ac:dyDescent="0.25">
      <c r="A15877" s="48">
        <v>44915.502118055556</v>
      </c>
      <c r="B15877" s="38">
        <v>12</v>
      </c>
      <c r="C15877" s="40">
        <v>536</v>
      </c>
      <c r="D15877" s="38" t="s">
        <v>26</v>
      </c>
    </row>
    <row r="15878" spans="1:4" x14ac:dyDescent="0.25">
      <c r="A15878" s="48">
        <v>44915.502685185187</v>
      </c>
      <c r="B15878" s="38">
        <v>22</v>
      </c>
      <c r="C15878" s="40">
        <v>536</v>
      </c>
      <c r="D15878" s="38" t="s">
        <v>26</v>
      </c>
    </row>
    <row r="15879" spans="1:4" x14ac:dyDescent="0.25">
      <c r="A15879" s="48">
        <v>44915.50273148148</v>
      </c>
      <c r="B15879" s="38">
        <v>14</v>
      </c>
      <c r="C15879" s="40">
        <v>535.9</v>
      </c>
      <c r="D15879" s="38" t="s">
        <v>26</v>
      </c>
    </row>
    <row r="15880" spans="1:4" x14ac:dyDescent="0.25">
      <c r="A15880" s="48">
        <v>44915.504907407405</v>
      </c>
      <c r="B15880" s="38">
        <v>17</v>
      </c>
      <c r="C15880" s="40">
        <v>536</v>
      </c>
      <c r="D15880" s="38" t="s">
        <v>26</v>
      </c>
    </row>
    <row r="15881" spans="1:4" x14ac:dyDescent="0.25">
      <c r="A15881" s="48">
        <v>44915.507037037038</v>
      </c>
      <c r="B15881" s="38">
        <v>12</v>
      </c>
      <c r="C15881" s="40">
        <v>536.20000000000005</v>
      </c>
      <c r="D15881" s="38" t="s">
        <v>26</v>
      </c>
    </row>
    <row r="15882" spans="1:4" x14ac:dyDescent="0.25">
      <c r="A15882" s="48">
        <v>44915.507037037038</v>
      </c>
      <c r="B15882" s="38">
        <v>18</v>
      </c>
      <c r="C15882" s="40">
        <v>536.20000000000005</v>
      </c>
      <c r="D15882" s="38" t="s">
        <v>26</v>
      </c>
    </row>
    <row r="15883" spans="1:4" x14ac:dyDescent="0.25">
      <c r="A15883" s="48">
        <v>44915.507604166669</v>
      </c>
      <c r="B15883" s="38">
        <v>12</v>
      </c>
      <c r="C15883" s="40">
        <v>536.20000000000005</v>
      </c>
      <c r="D15883" s="38" t="s">
        <v>26</v>
      </c>
    </row>
    <row r="15884" spans="1:4" x14ac:dyDescent="0.25">
      <c r="A15884" s="48">
        <v>44915.507604166669</v>
      </c>
      <c r="B15884" s="38">
        <v>12</v>
      </c>
      <c r="C15884" s="40">
        <v>536.20000000000005</v>
      </c>
      <c r="D15884" s="38" t="s">
        <v>26</v>
      </c>
    </row>
    <row r="15885" spans="1:4" x14ac:dyDescent="0.25">
      <c r="A15885" s="48">
        <v>44915.508506944447</v>
      </c>
      <c r="B15885" s="38">
        <v>1</v>
      </c>
      <c r="C15885" s="40">
        <v>536</v>
      </c>
      <c r="D15885" s="38" t="s">
        <v>26</v>
      </c>
    </row>
    <row r="15886" spans="1:4" x14ac:dyDescent="0.25">
      <c r="A15886" s="48">
        <v>44915.508506944447</v>
      </c>
      <c r="B15886" s="38">
        <v>24</v>
      </c>
      <c r="C15886" s="40">
        <v>536</v>
      </c>
      <c r="D15886" s="38" t="s">
        <v>26</v>
      </c>
    </row>
    <row r="15887" spans="1:4" x14ac:dyDescent="0.25">
      <c r="A15887" s="48">
        <v>44915.508564814816</v>
      </c>
      <c r="B15887" s="38">
        <v>10</v>
      </c>
      <c r="C15887" s="40">
        <v>535.79999999999995</v>
      </c>
      <c r="D15887" s="38" t="s">
        <v>26</v>
      </c>
    </row>
    <row r="15888" spans="1:4" x14ac:dyDescent="0.25">
      <c r="A15888" s="48">
        <v>44915.508564814816</v>
      </c>
      <c r="B15888" s="38">
        <v>11</v>
      </c>
      <c r="C15888" s="40">
        <v>535.79999999999995</v>
      </c>
      <c r="D15888" s="38" t="s">
        <v>26</v>
      </c>
    </row>
    <row r="15889" spans="1:4" x14ac:dyDescent="0.25">
      <c r="A15889" s="48">
        <v>44915.509837962964</v>
      </c>
      <c r="B15889" s="38">
        <v>24</v>
      </c>
      <c r="C15889" s="40">
        <v>535.9</v>
      </c>
      <c r="D15889" s="38" t="s">
        <v>26</v>
      </c>
    </row>
    <row r="15890" spans="1:4" x14ac:dyDescent="0.25">
      <c r="A15890" s="48">
        <v>44915.511759259258</v>
      </c>
      <c r="B15890" s="38">
        <v>28</v>
      </c>
      <c r="C15890" s="40">
        <v>535.79999999999995</v>
      </c>
      <c r="D15890" s="38" t="s">
        <v>26</v>
      </c>
    </row>
    <row r="15891" spans="1:4" x14ac:dyDescent="0.25">
      <c r="A15891" s="48">
        <v>44915.514201388891</v>
      </c>
      <c r="B15891" s="38">
        <v>16</v>
      </c>
      <c r="C15891" s="40">
        <v>536</v>
      </c>
      <c r="D15891" s="38" t="s">
        <v>26</v>
      </c>
    </row>
    <row r="15892" spans="1:4" x14ac:dyDescent="0.25">
      <c r="A15892" s="48">
        <v>44915.514201388891</v>
      </c>
      <c r="B15892" s="38">
        <v>24</v>
      </c>
      <c r="C15892" s="40">
        <v>536</v>
      </c>
      <c r="D15892" s="38" t="s">
        <v>26</v>
      </c>
    </row>
    <row r="15893" spans="1:4" x14ac:dyDescent="0.25">
      <c r="A15893" s="48">
        <v>44915.514201388891</v>
      </c>
      <c r="B15893" s="38">
        <v>7</v>
      </c>
      <c r="C15893" s="40">
        <v>536</v>
      </c>
      <c r="D15893" s="38" t="s">
        <v>26</v>
      </c>
    </row>
    <row r="15894" spans="1:4" x14ac:dyDescent="0.25">
      <c r="A15894" s="48">
        <v>44915.51421296296</v>
      </c>
      <c r="B15894" s="38">
        <v>10</v>
      </c>
      <c r="C15894" s="40">
        <v>535.79999999999995</v>
      </c>
      <c r="D15894" s="38" t="s">
        <v>26</v>
      </c>
    </row>
    <row r="15895" spans="1:4" x14ac:dyDescent="0.25">
      <c r="A15895" s="48">
        <v>44915.51421296296</v>
      </c>
      <c r="B15895" s="38">
        <v>13</v>
      </c>
      <c r="C15895" s="40">
        <v>535.79999999999995</v>
      </c>
      <c r="D15895" s="38" t="s">
        <v>26</v>
      </c>
    </row>
    <row r="15896" spans="1:4" x14ac:dyDescent="0.25">
      <c r="A15896" s="48">
        <v>44915.516562500001</v>
      </c>
      <c r="B15896" s="38">
        <v>22</v>
      </c>
      <c r="C15896" s="40">
        <v>536.6</v>
      </c>
      <c r="D15896" s="38" t="s">
        <v>26</v>
      </c>
    </row>
    <row r="15897" spans="1:4" x14ac:dyDescent="0.25">
      <c r="A15897" s="48">
        <v>44915.516562500001</v>
      </c>
      <c r="B15897" s="38">
        <v>14</v>
      </c>
      <c r="C15897" s="40">
        <v>536.6</v>
      </c>
      <c r="D15897" s="38" t="s">
        <v>26</v>
      </c>
    </row>
    <row r="15898" spans="1:4" x14ac:dyDescent="0.25">
      <c r="A15898" s="48">
        <v>44915.518252314818</v>
      </c>
      <c r="B15898" s="38">
        <v>30</v>
      </c>
      <c r="C15898" s="40">
        <v>536.6</v>
      </c>
      <c r="D15898" s="38" t="s">
        <v>26</v>
      </c>
    </row>
    <row r="15899" spans="1:4" x14ac:dyDescent="0.25">
      <c r="A15899" s="48">
        <v>44915.519768518519</v>
      </c>
      <c r="B15899" s="38">
        <v>38</v>
      </c>
      <c r="C15899" s="40">
        <v>536.20000000000005</v>
      </c>
      <c r="D15899" s="38" t="s">
        <v>26</v>
      </c>
    </row>
    <row r="15900" spans="1:4" x14ac:dyDescent="0.25">
      <c r="A15900" s="48">
        <v>44915.520254629628</v>
      </c>
      <c r="B15900" s="38">
        <v>30</v>
      </c>
      <c r="C15900" s="40">
        <v>536.20000000000005</v>
      </c>
      <c r="D15900" s="38" t="s">
        <v>26</v>
      </c>
    </row>
    <row r="15901" spans="1:4" x14ac:dyDescent="0.25">
      <c r="A15901" s="48">
        <v>44915.521203703705</v>
      </c>
      <c r="B15901" s="38">
        <v>15</v>
      </c>
      <c r="C15901" s="40">
        <v>536</v>
      </c>
      <c r="D15901" s="38" t="s">
        <v>26</v>
      </c>
    </row>
    <row r="15902" spans="1:4" x14ac:dyDescent="0.25">
      <c r="A15902" s="48">
        <v>44915.521608796298</v>
      </c>
      <c r="B15902" s="38">
        <v>35</v>
      </c>
      <c r="C15902" s="40">
        <v>535.9</v>
      </c>
      <c r="D15902" s="38" t="s">
        <v>26</v>
      </c>
    </row>
    <row r="15903" spans="1:4" x14ac:dyDescent="0.25">
      <c r="A15903" s="48">
        <v>44915.522268518522</v>
      </c>
      <c r="B15903" s="38">
        <v>31</v>
      </c>
      <c r="C15903" s="40">
        <v>535.5</v>
      </c>
      <c r="D15903" s="38" t="s">
        <v>26</v>
      </c>
    </row>
    <row r="15904" spans="1:4" x14ac:dyDescent="0.25">
      <c r="A15904" s="48">
        <v>44915.522268518522</v>
      </c>
      <c r="B15904" s="38">
        <v>15</v>
      </c>
      <c r="C15904" s="40">
        <v>535.4</v>
      </c>
      <c r="D15904" s="38" t="s">
        <v>26</v>
      </c>
    </row>
    <row r="15905" spans="1:4" x14ac:dyDescent="0.25">
      <c r="A15905" s="48">
        <v>44915.522268518522</v>
      </c>
      <c r="B15905" s="38">
        <v>18</v>
      </c>
      <c r="C15905" s="40">
        <v>535.4</v>
      </c>
      <c r="D15905" s="38" t="s">
        <v>26</v>
      </c>
    </row>
    <row r="15906" spans="1:4" x14ac:dyDescent="0.25">
      <c r="A15906" s="48">
        <v>44915.523622685185</v>
      </c>
      <c r="B15906" s="38">
        <v>15</v>
      </c>
      <c r="C15906" s="40">
        <v>535.9</v>
      </c>
      <c r="D15906" s="38" t="s">
        <v>26</v>
      </c>
    </row>
    <row r="15907" spans="1:4" x14ac:dyDescent="0.25">
      <c r="A15907" s="48">
        <v>44915.524606481478</v>
      </c>
      <c r="B15907" s="38">
        <v>15</v>
      </c>
      <c r="C15907" s="40">
        <v>535.6</v>
      </c>
      <c r="D15907" s="38" t="s">
        <v>26</v>
      </c>
    </row>
    <row r="15908" spans="1:4" x14ac:dyDescent="0.25">
      <c r="A15908" s="48">
        <v>44915.525740740741</v>
      </c>
      <c r="B15908" s="38">
        <v>18</v>
      </c>
      <c r="C15908" s="40">
        <v>535.70000000000005</v>
      </c>
      <c r="D15908" s="38" t="s">
        <v>26</v>
      </c>
    </row>
    <row r="15909" spans="1:4" x14ac:dyDescent="0.25">
      <c r="A15909" s="48">
        <v>44915.527430555558</v>
      </c>
      <c r="B15909" s="38">
        <v>20</v>
      </c>
      <c r="C15909" s="40">
        <v>535.5</v>
      </c>
      <c r="D15909" s="38" t="s">
        <v>26</v>
      </c>
    </row>
    <row r="15910" spans="1:4" x14ac:dyDescent="0.25">
      <c r="A15910" s="48">
        <v>44915.52752314815</v>
      </c>
      <c r="B15910" s="38">
        <v>26</v>
      </c>
      <c r="C15910" s="40">
        <v>535.4</v>
      </c>
      <c r="D15910" s="38" t="s">
        <v>26</v>
      </c>
    </row>
    <row r="15911" spans="1:4" x14ac:dyDescent="0.25">
      <c r="A15911" s="48">
        <v>44915.529918981483</v>
      </c>
      <c r="B15911" s="38">
        <v>19</v>
      </c>
      <c r="C15911" s="40">
        <v>535.4</v>
      </c>
      <c r="D15911" s="38" t="s">
        <v>26</v>
      </c>
    </row>
    <row r="15912" spans="1:4" x14ac:dyDescent="0.25">
      <c r="A15912" s="48">
        <v>44915.5312037037</v>
      </c>
      <c r="B15912" s="38">
        <v>19</v>
      </c>
      <c r="C15912" s="40">
        <v>535.29999999999995</v>
      </c>
      <c r="D15912" s="38" t="s">
        <v>26</v>
      </c>
    </row>
    <row r="15913" spans="1:4" x14ac:dyDescent="0.25">
      <c r="A15913" s="48">
        <v>44915.531550925924</v>
      </c>
      <c r="B15913" s="38">
        <v>13</v>
      </c>
      <c r="C15913" s="40">
        <v>535.29999999999995</v>
      </c>
      <c r="D15913" s="38" t="s">
        <v>26</v>
      </c>
    </row>
    <row r="15914" spans="1:4" x14ac:dyDescent="0.25">
      <c r="A15914" s="48">
        <v>44915.531585648147</v>
      </c>
      <c r="B15914" s="38">
        <v>16</v>
      </c>
      <c r="C15914" s="40">
        <v>535.20000000000005</v>
      </c>
      <c r="D15914" s="38" t="s">
        <v>26</v>
      </c>
    </row>
    <row r="15915" spans="1:4" x14ac:dyDescent="0.25">
      <c r="A15915" s="48">
        <v>44915.53162037037</v>
      </c>
      <c r="B15915" s="38">
        <v>29</v>
      </c>
      <c r="C15915" s="40">
        <v>535.1</v>
      </c>
      <c r="D15915" s="38" t="s">
        <v>26</v>
      </c>
    </row>
    <row r="15916" spans="1:4" x14ac:dyDescent="0.25">
      <c r="A15916" s="48">
        <v>44915.532870370371</v>
      </c>
      <c r="B15916" s="38">
        <v>32</v>
      </c>
      <c r="C15916" s="40">
        <v>535.20000000000005</v>
      </c>
      <c r="D15916" s="38" t="s">
        <v>26</v>
      </c>
    </row>
    <row r="15917" spans="1:4" x14ac:dyDescent="0.25">
      <c r="A15917" s="48">
        <v>44915.534826388888</v>
      </c>
      <c r="B15917" s="38">
        <v>7</v>
      </c>
      <c r="C15917" s="40">
        <v>535.20000000000005</v>
      </c>
      <c r="D15917" s="38" t="s">
        <v>26</v>
      </c>
    </row>
    <row r="15918" spans="1:4" x14ac:dyDescent="0.25">
      <c r="A15918" s="48">
        <v>44915.534826388888</v>
      </c>
      <c r="B15918" s="38">
        <v>19</v>
      </c>
      <c r="C15918" s="40">
        <v>535.20000000000005</v>
      </c>
      <c r="D15918" s="38" t="s">
        <v>26</v>
      </c>
    </row>
    <row r="15919" spans="1:4" x14ac:dyDescent="0.25">
      <c r="A15919" s="48">
        <v>44915.534826388888</v>
      </c>
      <c r="B15919" s="38">
        <v>6</v>
      </c>
      <c r="C15919" s="40">
        <v>535.20000000000005</v>
      </c>
      <c r="D15919" s="38" t="s">
        <v>26</v>
      </c>
    </row>
    <row r="15920" spans="1:4" x14ac:dyDescent="0.25">
      <c r="A15920" s="48">
        <v>44915.535081018519</v>
      </c>
      <c r="B15920" s="38">
        <v>11</v>
      </c>
      <c r="C15920" s="40">
        <v>535.1</v>
      </c>
      <c r="D15920" s="38" t="s">
        <v>26</v>
      </c>
    </row>
    <row r="15921" spans="1:4" x14ac:dyDescent="0.25">
      <c r="A15921" s="48">
        <v>44915.536365740743</v>
      </c>
      <c r="B15921" s="38">
        <v>17</v>
      </c>
      <c r="C15921" s="40">
        <v>535.20000000000005</v>
      </c>
      <c r="D15921" s="38" t="s">
        <v>26</v>
      </c>
    </row>
    <row r="15922" spans="1:4" x14ac:dyDescent="0.25">
      <c r="A15922" s="48">
        <v>44915.536365740743</v>
      </c>
      <c r="B15922" s="38">
        <v>22</v>
      </c>
      <c r="C15922" s="40">
        <v>535.20000000000005</v>
      </c>
      <c r="D15922" s="38" t="s">
        <v>26</v>
      </c>
    </row>
    <row r="15923" spans="1:4" x14ac:dyDescent="0.25">
      <c r="A15923" s="48">
        <v>44915.539456018516</v>
      </c>
      <c r="B15923" s="38">
        <v>39</v>
      </c>
      <c r="C15923" s="40">
        <v>535.20000000000005</v>
      </c>
      <c r="D15923" s="38" t="s">
        <v>26</v>
      </c>
    </row>
    <row r="15924" spans="1:4" x14ac:dyDescent="0.25">
      <c r="A15924" s="48">
        <v>44915.539513888885</v>
      </c>
      <c r="B15924" s="38">
        <v>14</v>
      </c>
      <c r="C15924" s="40">
        <v>535.1</v>
      </c>
      <c r="D15924" s="38" t="s">
        <v>26</v>
      </c>
    </row>
    <row r="15925" spans="1:4" x14ac:dyDescent="0.25">
      <c r="A15925" s="48">
        <v>44915.539571759262</v>
      </c>
      <c r="B15925" s="38">
        <v>19</v>
      </c>
      <c r="C15925" s="40">
        <v>535.1</v>
      </c>
      <c r="D15925" s="38" t="s">
        <v>26</v>
      </c>
    </row>
    <row r="15926" spans="1:4" x14ac:dyDescent="0.25">
      <c r="A15926" s="48">
        <v>44915.540844907409</v>
      </c>
      <c r="B15926" s="38">
        <v>13</v>
      </c>
      <c r="C15926" s="40">
        <v>535</v>
      </c>
      <c r="D15926" s="38" t="s">
        <v>26</v>
      </c>
    </row>
    <row r="15927" spans="1:4" x14ac:dyDescent="0.25">
      <c r="A15927" s="48">
        <v>44915.540844907409</v>
      </c>
      <c r="B15927" s="38">
        <v>13</v>
      </c>
      <c r="C15927" s="40">
        <v>535</v>
      </c>
      <c r="D15927" s="38" t="s">
        <v>26</v>
      </c>
    </row>
    <row r="15928" spans="1:4" x14ac:dyDescent="0.25">
      <c r="A15928" s="48">
        <v>44915.540844907409</v>
      </c>
      <c r="B15928" s="38">
        <v>20</v>
      </c>
      <c r="C15928" s="40">
        <v>534.9</v>
      </c>
      <c r="D15928" s="38" t="s">
        <v>26</v>
      </c>
    </row>
    <row r="15929" spans="1:4" x14ac:dyDescent="0.25">
      <c r="A15929" s="48">
        <v>44915.540844907409</v>
      </c>
      <c r="B15929" s="38">
        <v>14</v>
      </c>
      <c r="C15929" s="40">
        <v>534.9</v>
      </c>
      <c r="D15929" s="38" t="s">
        <v>26</v>
      </c>
    </row>
    <row r="15930" spans="1:4" x14ac:dyDescent="0.25">
      <c r="A15930" s="48">
        <v>44915.540856481479</v>
      </c>
      <c r="B15930" s="38">
        <v>11</v>
      </c>
      <c r="C15930" s="40">
        <v>534.70000000000005</v>
      </c>
      <c r="D15930" s="38" t="s">
        <v>26</v>
      </c>
    </row>
    <row r="15931" spans="1:4" x14ac:dyDescent="0.25">
      <c r="A15931" s="48">
        <v>44915.543379629627</v>
      </c>
      <c r="B15931" s="38">
        <v>9</v>
      </c>
      <c r="C15931" s="40">
        <v>534.79999999999995</v>
      </c>
      <c r="D15931" s="38" t="s">
        <v>26</v>
      </c>
    </row>
    <row r="15932" spans="1:4" x14ac:dyDescent="0.25">
      <c r="A15932" s="48">
        <v>44915.543483796297</v>
      </c>
      <c r="B15932" s="38">
        <v>21</v>
      </c>
      <c r="C15932" s="40">
        <v>534.70000000000005</v>
      </c>
      <c r="D15932" s="38" t="s">
        <v>26</v>
      </c>
    </row>
    <row r="15933" spans="1:4" x14ac:dyDescent="0.25">
      <c r="A15933" s="48">
        <v>44915.54420138889</v>
      </c>
      <c r="B15933" s="38">
        <v>23</v>
      </c>
      <c r="C15933" s="40">
        <v>534.6</v>
      </c>
      <c r="D15933" s="38" t="s">
        <v>26</v>
      </c>
    </row>
    <row r="15934" spans="1:4" x14ac:dyDescent="0.25">
      <c r="A15934" s="48">
        <v>44915.54446759259</v>
      </c>
      <c r="B15934" s="38">
        <v>23</v>
      </c>
      <c r="C15934" s="40">
        <v>534.5</v>
      </c>
      <c r="D15934" s="38" t="s">
        <v>26</v>
      </c>
    </row>
    <row r="15935" spans="1:4" x14ac:dyDescent="0.25">
      <c r="A15935" s="48">
        <v>44915.546134259261</v>
      </c>
      <c r="B15935" s="38">
        <v>38</v>
      </c>
      <c r="C15935" s="40">
        <v>534.79999999999995</v>
      </c>
      <c r="D15935" s="38" t="s">
        <v>26</v>
      </c>
    </row>
    <row r="15936" spans="1:4" x14ac:dyDescent="0.25">
      <c r="A15936" s="48">
        <v>44915.546898148146</v>
      </c>
      <c r="B15936" s="38">
        <v>12</v>
      </c>
      <c r="C15936" s="40">
        <v>534.6</v>
      </c>
      <c r="D15936" s="38" t="s">
        <v>26</v>
      </c>
    </row>
    <row r="15937" spans="1:4" x14ac:dyDescent="0.25">
      <c r="A15937" s="48">
        <v>44915.546898148146</v>
      </c>
      <c r="B15937" s="38">
        <v>13</v>
      </c>
      <c r="C15937" s="40">
        <v>534.6</v>
      </c>
      <c r="D15937" s="38" t="s">
        <v>26</v>
      </c>
    </row>
    <row r="15938" spans="1:4" x14ac:dyDescent="0.25">
      <c r="A15938" s="48">
        <v>44915.5471875</v>
      </c>
      <c r="B15938" s="38">
        <v>23</v>
      </c>
      <c r="C15938" s="40">
        <v>534.5</v>
      </c>
      <c r="D15938" s="38" t="s">
        <v>26</v>
      </c>
    </row>
    <row r="15939" spans="1:4" x14ac:dyDescent="0.25">
      <c r="A15939" s="48">
        <v>44915.547858796293</v>
      </c>
      <c r="B15939" s="38">
        <v>23</v>
      </c>
      <c r="C15939" s="40">
        <v>534.70000000000005</v>
      </c>
      <c r="D15939" s="38" t="s">
        <v>26</v>
      </c>
    </row>
    <row r="15940" spans="1:4" x14ac:dyDescent="0.25">
      <c r="A15940" s="48">
        <v>44915.549444444441</v>
      </c>
      <c r="B15940" s="38">
        <v>23</v>
      </c>
      <c r="C15940" s="40">
        <v>534.79999999999995</v>
      </c>
      <c r="D15940" s="38" t="s">
        <v>26</v>
      </c>
    </row>
    <row r="15941" spans="1:4" x14ac:dyDescent="0.25">
      <c r="A15941" s="48">
        <v>44915.550219907411</v>
      </c>
      <c r="B15941" s="38">
        <v>25</v>
      </c>
      <c r="C15941" s="40">
        <v>534.4</v>
      </c>
      <c r="D15941" s="38" t="s">
        <v>26</v>
      </c>
    </row>
    <row r="15942" spans="1:4" x14ac:dyDescent="0.25">
      <c r="A15942" s="48">
        <v>44915.550219907411</v>
      </c>
      <c r="B15942" s="38">
        <v>4</v>
      </c>
      <c r="C15942" s="40">
        <v>534.4</v>
      </c>
      <c r="D15942" s="38" t="s">
        <v>26</v>
      </c>
    </row>
    <row r="15943" spans="1:4" x14ac:dyDescent="0.25">
      <c r="A15943" s="48">
        <v>44915.550219907411</v>
      </c>
      <c r="B15943" s="38">
        <v>29</v>
      </c>
      <c r="C15943" s="40">
        <v>534.4</v>
      </c>
      <c r="D15943" s="38" t="s">
        <v>26</v>
      </c>
    </row>
    <row r="15944" spans="1:4" x14ac:dyDescent="0.25">
      <c r="A15944" s="48">
        <v>44915.552719907406</v>
      </c>
      <c r="B15944" s="38">
        <v>13</v>
      </c>
      <c r="C15944" s="40">
        <v>534.4</v>
      </c>
      <c r="D15944" s="38" t="s">
        <v>26</v>
      </c>
    </row>
    <row r="15945" spans="1:4" x14ac:dyDescent="0.25">
      <c r="A15945" s="48">
        <v>44915.552719907406</v>
      </c>
      <c r="B15945" s="38">
        <v>9</v>
      </c>
      <c r="C15945" s="40">
        <v>534.4</v>
      </c>
      <c r="D15945" s="38" t="s">
        <v>26</v>
      </c>
    </row>
    <row r="15946" spans="1:4" x14ac:dyDescent="0.25">
      <c r="A15946" s="48">
        <v>44915.552916666667</v>
      </c>
      <c r="B15946" s="38">
        <v>12</v>
      </c>
      <c r="C15946" s="40">
        <v>534.29999999999995</v>
      </c>
      <c r="D15946" s="38" t="s">
        <v>26</v>
      </c>
    </row>
    <row r="15947" spans="1:4" x14ac:dyDescent="0.25">
      <c r="A15947" s="48">
        <v>44915.555185185185</v>
      </c>
      <c r="B15947" s="38">
        <v>6</v>
      </c>
      <c r="C15947" s="40">
        <v>534.9</v>
      </c>
      <c r="D15947" s="38" t="s">
        <v>26</v>
      </c>
    </row>
    <row r="15948" spans="1:4" x14ac:dyDescent="0.25">
      <c r="A15948" s="48">
        <v>44915.555185185185</v>
      </c>
      <c r="B15948" s="38">
        <v>3</v>
      </c>
      <c r="C15948" s="40">
        <v>534.9</v>
      </c>
      <c r="D15948" s="38" t="s">
        <v>26</v>
      </c>
    </row>
    <row r="15949" spans="1:4" x14ac:dyDescent="0.25">
      <c r="A15949" s="48">
        <v>44915.555185185185</v>
      </c>
      <c r="B15949" s="38">
        <v>9</v>
      </c>
      <c r="C15949" s="40">
        <v>534.9</v>
      </c>
      <c r="D15949" s="38" t="s">
        <v>26</v>
      </c>
    </row>
    <row r="15950" spans="1:4" x14ac:dyDescent="0.25">
      <c r="A15950" s="48">
        <v>44915.555185185185</v>
      </c>
      <c r="B15950" s="38">
        <v>17</v>
      </c>
      <c r="C15950" s="40">
        <v>534.9</v>
      </c>
      <c r="D15950" s="38" t="s">
        <v>26</v>
      </c>
    </row>
    <row r="15951" spans="1:4" x14ac:dyDescent="0.25">
      <c r="A15951" s="48">
        <v>44915.555196759262</v>
      </c>
      <c r="B15951" s="38">
        <v>42</v>
      </c>
      <c r="C15951" s="40">
        <v>534.79999999999995</v>
      </c>
      <c r="D15951" s="38" t="s">
        <v>26</v>
      </c>
    </row>
    <row r="15952" spans="1:4" x14ac:dyDescent="0.25">
      <c r="A15952" s="48">
        <v>44915.55636574074</v>
      </c>
      <c r="B15952" s="38">
        <v>15</v>
      </c>
      <c r="C15952" s="40">
        <v>534.9</v>
      </c>
      <c r="D15952" s="38" t="s">
        <v>26</v>
      </c>
    </row>
    <row r="15953" spans="1:4" x14ac:dyDescent="0.25">
      <c r="A15953" s="48">
        <v>44915.55636574074</v>
      </c>
      <c r="B15953" s="38">
        <v>13</v>
      </c>
      <c r="C15953" s="40">
        <v>534.9</v>
      </c>
      <c r="D15953" s="38" t="s">
        <v>26</v>
      </c>
    </row>
    <row r="15954" spans="1:4" x14ac:dyDescent="0.25">
      <c r="A15954" s="48">
        <v>44915.556539351855</v>
      </c>
      <c r="B15954" s="38">
        <v>26</v>
      </c>
      <c r="C15954" s="40">
        <v>534.70000000000005</v>
      </c>
      <c r="D15954" s="38" t="s">
        <v>26</v>
      </c>
    </row>
    <row r="15955" spans="1:4" x14ac:dyDescent="0.25">
      <c r="A15955" s="48">
        <v>44915.557025462964</v>
      </c>
      <c r="B15955" s="38">
        <v>23</v>
      </c>
      <c r="C15955" s="40">
        <v>534.4</v>
      </c>
      <c r="D15955" s="38" t="s">
        <v>26</v>
      </c>
    </row>
    <row r="15956" spans="1:4" x14ac:dyDescent="0.25">
      <c r="A15956" s="48">
        <v>44915.557037037041</v>
      </c>
      <c r="B15956" s="38">
        <v>22</v>
      </c>
      <c r="C15956" s="40">
        <v>534.29999999999995</v>
      </c>
      <c r="D15956" s="38" t="s">
        <v>26</v>
      </c>
    </row>
    <row r="15957" spans="1:4" x14ac:dyDescent="0.25">
      <c r="A15957" s="48">
        <v>44915.557037037041</v>
      </c>
      <c r="B15957" s="38">
        <v>6</v>
      </c>
      <c r="C15957" s="40">
        <v>534.29999999999995</v>
      </c>
      <c r="D15957" s="38" t="s">
        <v>26</v>
      </c>
    </row>
    <row r="15958" spans="1:4" x14ac:dyDescent="0.25">
      <c r="A15958" s="48">
        <v>44915.558333333334</v>
      </c>
      <c r="B15958" s="38">
        <v>22</v>
      </c>
      <c r="C15958" s="40">
        <v>533.4</v>
      </c>
      <c r="D15958" s="38" t="s">
        <v>26</v>
      </c>
    </row>
    <row r="15959" spans="1:4" x14ac:dyDescent="0.25">
      <c r="A15959" s="48">
        <v>44915.559641203705</v>
      </c>
      <c r="B15959" s="38">
        <v>21</v>
      </c>
      <c r="C15959" s="40">
        <v>533.5</v>
      </c>
      <c r="D15959" s="38" t="s">
        <v>26</v>
      </c>
    </row>
    <row r="15960" spans="1:4" x14ac:dyDescent="0.25">
      <c r="A15960" s="48">
        <v>44915.559641203705</v>
      </c>
      <c r="B15960" s="38">
        <v>4</v>
      </c>
      <c r="C15960" s="40">
        <v>533.5</v>
      </c>
      <c r="D15960" s="38" t="s">
        <v>26</v>
      </c>
    </row>
    <row r="15961" spans="1:4" x14ac:dyDescent="0.25">
      <c r="A15961" s="48">
        <v>44915.561099537037</v>
      </c>
      <c r="B15961" s="38">
        <v>29</v>
      </c>
      <c r="C15961" s="40">
        <v>534.5</v>
      </c>
      <c r="D15961" s="38" t="s">
        <v>26</v>
      </c>
    </row>
    <row r="15962" spans="1:4" x14ac:dyDescent="0.25">
      <c r="A15962" s="48">
        <v>44915.56150462963</v>
      </c>
      <c r="B15962" s="38">
        <v>19</v>
      </c>
      <c r="C15962" s="40">
        <v>534.29999999999995</v>
      </c>
      <c r="D15962" s="38" t="s">
        <v>26</v>
      </c>
    </row>
    <row r="15963" spans="1:4" x14ac:dyDescent="0.25">
      <c r="A15963" s="48">
        <v>44915.56150462963</v>
      </c>
      <c r="B15963" s="38">
        <v>9</v>
      </c>
      <c r="C15963" s="40">
        <v>534.29999999999995</v>
      </c>
      <c r="D15963" s="38" t="s">
        <v>26</v>
      </c>
    </row>
    <row r="15964" spans="1:4" x14ac:dyDescent="0.25">
      <c r="A15964" s="48">
        <v>44915.5624537037</v>
      </c>
      <c r="B15964" s="38">
        <v>33</v>
      </c>
      <c r="C15964" s="40">
        <v>534</v>
      </c>
      <c r="D15964" s="38" t="s">
        <v>26</v>
      </c>
    </row>
    <row r="15965" spans="1:4" x14ac:dyDescent="0.25">
      <c r="A15965" s="48">
        <v>44915.563125000001</v>
      </c>
      <c r="B15965" s="38">
        <v>14</v>
      </c>
      <c r="C15965" s="40">
        <v>534.5</v>
      </c>
      <c r="D15965" s="38" t="s">
        <v>26</v>
      </c>
    </row>
    <row r="15966" spans="1:4" x14ac:dyDescent="0.25">
      <c r="A15966" s="48">
        <v>44915.563125000001</v>
      </c>
      <c r="B15966" s="38">
        <v>12</v>
      </c>
      <c r="C15966" s="40">
        <v>534.5</v>
      </c>
      <c r="D15966" s="38" t="s">
        <v>26</v>
      </c>
    </row>
    <row r="15967" spans="1:4" x14ac:dyDescent="0.25">
      <c r="A15967" s="48">
        <v>44915.563125000001</v>
      </c>
      <c r="B15967" s="38">
        <v>1</v>
      </c>
      <c r="C15967" s="40">
        <v>534.5</v>
      </c>
      <c r="D15967" s="38" t="s">
        <v>26</v>
      </c>
    </row>
    <row r="15968" spans="1:4" x14ac:dyDescent="0.25">
      <c r="A15968" s="48">
        <v>44915.563148148147</v>
      </c>
      <c r="B15968" s="38">
        <v>23</v>
      </c>
      <c r="C15968" s="40">
        <v>534.29999999999995</v>
      </c>
      <c r="D15968" s="38" t="s">
        <v>26</v>
      </c>
    </row>
    <row r="15969" spans="1:4" x14ac:dyDescent="0.25">
      <c r="A15969" s="48">
        <v>44915.565104166664</v>
      </c>
      <c r="B15969" s="38">
        <v>1</v>
      </c>
      <c r="C15969" s="40">
        <v>535.4</v>
      </c>
      <c r="D15969" s="38" t="s">
        <v>26</v>
      </c>
    </row>
    <row r="15970" spans="1:4" x14ac:dyDescent="0.25">
      <c r="A15970" s="48">
        <v>44915.565104166664</v>
      </c>
      <c r="B15970" s="38">
        <v>15</v>
      </c>
      <c r="C15970" s="40">
        <v>535.4</v>
      </c>
      <c r="D15970" s="38" t="s">
        <v>26</v>
      </c>
    </row>
    <row r="15971" spans="1:4" x14ac:dyDescent="0.25">
      <c r="A15971" s="48">
        <v>44915.565104166664</v>
      </c>
      <c r="B15971" s="38">
        <v>22</v>
      </c>
      <c r="C15971" s="40">
        <v>535.4</v>
      </c>
      <c r="D15971" s="38" t="s">
        <v>26</v>
      </c>
    </row>
    <row r="15972" spans="1:4" x14ac:dyDescent="0.25">
      <c r="A15972" s="48">
        <v>44915.566087962965</v>
      </c>
      <c r="B15972" s="38">
        <v>1</v>
      </c>
      <c r="C15972" s="40">
        <v>535.4</v>
      </c>
      <c r="D15972" s="38" t="s">
        <v>26</v>
      </c>
    </row>
    <row r="15973" spans="1:4" x14ac:dyDescent="0.25">
      <c r="A15973" s="48">
        <v>44915.566087962965</v>
      </c>
      <c r="B15973" s="38">
        <v>11</v>
      </c>
      <c r="C15973" s="40">
        <v>535.4</v>
      </c>
      <c r="D15973" s="38" t="s">
        <v>26</v>
      </c>
    </row>
    <row r="15974" spans="1:4" x14ac:dyDescent="0.25">
      <c r="A15974" s="48">
        <v>44915.566087962965</v>
      </c>
      <c r="B15974" s="38">
        <v>10</v>
      </c>
      <c r="C15974" s="40">
        <v>535.4</v>
      </c>
      <c r="D15974" s="38" t="s">
        <v>26</v>
      </c>
    </row>
    <row r="15975" spans="1:4" x14ac:dyDescent="0.25">
      <c r="A15975" s="48">
        <v>44915.566319444442</v>
      </c>
      <c r="B15975" s="38">
        <v>25</v>
      </c>
      <c r="C15975" s="40">
        <v>535.20000000000005</v>
      </c>
      <c r="D15975" s="38" t="s">
        <v>26</v>
      </c>
    </row>
    <row r="15976" spans="1:4" x14ac:dyDescent="0.25">
      <c r="A15976" s="48">
        <v>44915.567916666667</v>
      </c>
      <c r="B15976" s="38">
        <v>15</v>
      </c>
      <c r="C15976" s="40">
        <v>535.29999999999995</v>
      </c>
      <c r="D15976" s="38" t="s">
        <v>26</v>
      </c>
    </row>
    <row r="15977" spans="1:4" x14ac:dyDescent="0.25">
      <c r="A15977" s="48">
        <v>44915.567928240744</v>
      </c>
      <c r="B15977" s="38">
        <v>14</v>
      </c>
      <c r="C15977" s="40">
        <v>535.29999999999995</v>
      </c>
      <c r="D15977" s="38" t="s">
        <v>26</v>
      </c>
    </row>
    <row r="15978" spans="1:4" x14ac:dyDescent="0.25">
      <c r="A15978" s="48">
        <v>44915.568599537037</v>
      </c>
      <c r="B15978" s="38">
        <v>25</v>
      </c>
      <c r="C15978" s="40">
        <v>535.20000000000005</v>
      </c>
      <c r="D15978" s="38" t="s">
        <v>26</v>
      </c>
    </row>
    <row r="15979" spans="1:4" x14ac:dyDescent="0.25">
      <c r="A15979" s="48">
        <v>44915.569155092591</v>
      </c>
      <c r="B15979" s="38">
        <v>43</v>
      </c>
      <c r="C15979" s="40">
        <v>535</v>
      </c>
      <c r="D15979" s="38" t="s">
        <v>26</v>
      </c>
    </row>
    <row r="15980" spans="1:4" x14ac:dyDescent="0.25">
      <c r="A15980" s="48">
        <v>44915.5700462963</v>
      </c>
      <c r="B15980" s="38">
        <v>20</v>
      </c>
      <c r="C15980" s="40">
        <v>535.1</v>
      </c>
      <c r="D15980" s="38" t="s">
        <v>26</v>
      </c>
    </row>
    <row r="15981" spans="1:4" x14ac:dyDescent="0.25">
      <c r="A15981" s="48">
        <v>44915.571053240739</v>
      </c>
      <c r="B15981" s="38">
        <v>28</v>
      </c>
      <c r="C15981" s="40">
        <v>535.1</v>
      </c>
      <c r="D15981" s="38" t="s">
        <v>26</v>
      </c>
    </row>
    <row r="15982" spans="1:4" x14ac:dyDescent="0.25">
      <c r="A15982" s="48">
        <v>44915.571053240739</v>
      </c>
      <c r="B15982" s="38">
        <v>33</v>
      </c>
      <c r="C15982" s="40">
        <v>535.1</v>
      </c>
      <c r="D15982" s="38" t="s">
        <v>26</v>
      </c>
    </row>
    <row r="15983" spans="1:4" x14ac:dyDescent="0.25">
      <c r="A15983" s="48">
        <v>44915.573067129626</v>
      </c>
      <c r="B15983" s="38">
        <v>10</v>
      </c>
      <c r="C15983" s="40">
        <v>534.70000000000005</v>
      </c>
      <c r="D15983" s="38" t="s">
        <v>26</v>
      </c>
    </row>
    <row r="15984" spans="1:4" x14ac:dyDescent="0.25">
      <c r="A15984" s="48">
        <v>44915.573067129626</v>
      </c>
      <c r="B15984" s="38">
        <v>12</v>
      </c>
      <c r="C15984" s="40">
        <v>534.70000000000005</v>
      </c>
      <c r="D15984" s="38" t="s">
        <v>26</v>
      </c>
    </row>
    <row r="15985" spans="1:4" x14ac:dyDescent="0.25">
      <c r="A15985" s="48">
        <v>44915.573148148149</v>
      </c>
      <c r="B15985" s="38">
        <v>32</v>
      </c>
      <c r="C15985" s="40">
        <v>534.5</v>
      </c>
      <c r="D15985" s="38" t="s">
        <v>26</v>
      </c>
    </row>
    <row r="15986" spans="1:4" x14ac:dyDescent="0.25">
      <c r="A15986" s="48">
        <v>44915.57371527778</v>
      </c>
      <c r="B15986" s="38">
        <v>17</v>
      </c>
      <c r="C15986" s="40">
        <v>534.1</v>
      </c>
      <c r="D15986" s="38" t="s">
        <v>26</v>
      </c>
    </row>
    <row r="15987" spans="1:4" x14ac:dyDescent="0.25">
      <c r="A15987" s="48">
        <v>44915.57371527778</v>
      </c>
      <c r="B15987" s="38">
        <v>14</v>
      </c>
      <c r="C15987" s="40">
        <v>534.1</v>
      </c>
      <c r="D15987" s="38" t="s">
        <v>26</v>
      </c>
    </row>
    <row r="15988" spans="1:4" x14ac:dyDescent="0.25">
      <c r="A15988" s="48">
        <v>44915.573750000003</v>
      </c>
      <c r="B15988" s="38">
        <v>17</v>
      </c>
      <c r="C15988" s="40">
        <v>534</v>
      </c>
      <c r="D15988" s="38" t="s">
        <v>26</v>
      </c>
    </row>
    <row r="15989" spans="1:4" x14ac:dyDescent="0.25">
      <c r="A15989" s="48">
        <v>44915.574988425928</v>
      </c>
      <c r="B15989" s="38">
        <v>29</v>
      </c>
      <c r="C15989" s="40">
        <v>534.20000000000005</v>
      </c>
      <c r="D15989" s="38" t="s">
        <v>26</v>
      </c>
    </row>
    <row r="15990" spans="1:4" x14ac:dyDescent="0.25">
      <c r="A15990" s="48">
        <v>44915.57508101852</v>
      </c>
      <c r="B15990" s="38">
        <v>26</v>
      </c>
      <c r="C15990" s="40">
        <v>533.9</v>
      </c>
      <c r="D15990" s="38" t="s">
        <v>26</v>
      </c>
    </row>
    <row r="15991" spans="1:4" x14ac:dyDescent="0.25">
      <c r="A15991" s="48">
        <v>44915.575509259259</v>
      </c>
      <c r="B15991" s="38">
        <v>22</v>
      </c>
      <c r="C15991" s="40">
        <v>533.5</v>
      </c>
      <c r="D15991" s="38" t="s">
        <v>26</v>
      </c>
    </row>
    <row r="15992" spans="1:4" x14ac:dyDescent="0.25">
      <c r="A15992" s="48">
        <v>44915.578067129631</v>
      </c>
      <c r="B15992" s="38">
        <v>22</v>
      </c>
      <c r="C15992" s="40">
        <v>533.20000000000005</v>
      </c>
      <c r="D15992" s="38" t="s">
        <v>26</v>
      </c>
    </row>
    <row r="15993" spans="1:4" x14ac:dyDescent="0.25">
      <c r="A15993" s="48">
        <v>44915.578472222223</v>
      </c>
      <c r="B15993" s="38">
        <v>17</v>
      </c>
      <c r="C15993" s="40">
        <v>533.6</v>
      </c>
      <c r="D15993" s="38" t="s">
        <v>26</v>
      </c>
    </row>
    <row r="15994" spans="1:4" x14ac:dyDescent="0.25">
      <c r="A15994" s="48">
        <v>44915.578958333332</v>
      </c>
      <c r="B15994" s="38">
        <v>15</v>
      </c>
      <c r="C15994" s="40">
        <v>533.5</v>
      </c>
      <c r="D15994" s="38" t="s">
        <v>26</v>
      </c>
    </row>
    <row r="15995" spans="1:4" x14ac:dyDescent="0.25">
      <c r="A15995" s="48">
        <v>44915.579189814816</v>
      </c>
      <c r="B15995" s="38">
        <v>6</v>
      </c>
      <c r="C15995" s="40">
        <v>533.5</v>
      </c>
      <c r="D15995" s="38" t="s">
        <v>26</v>
      </c>
    </row>
    <row r="15996" spans="1:4" x14ac:dyDescent="0.25">
      <c r="A15996" s="48">
        <v>44915.579479166663</v>
      </c>
      <c r="B15996" s="38">
        <v>29</v>
      </c>
      <c r="C15996" s="40">
        <v>533.79999999999995</v>
      </c>
      <c r="D15996" s="38" t="s">
        <v>26</v>
      </c>
    </row>
    <row r="15997" spans="1:4" x14ac:dyDescent="0.25">
      <c r="A15997" s="48">
        <v>44915.580185185187</v>
      </c>
      <c r="B15997" s="38">
        <v>41</v>
      </c>
      <c r="C15997" s="40">
        <v>534.20000000000005</v>
      </c>
      <c r="D15997" s="38" t="s">
        <v>26</v>
      </c>
    </row>
    <row r="15998" spans="1:4" x14ac:dyDescent="0.25">
      <c r="A15998" s="48">
        <v>44915.580775462964</v>
      </c>
      <c r="B15998" s="38">
        <v>37</v>
      </c>
      <c r="C15998" s="40">
        <v>534.29999999999995</v>
      </c>
      <c r="D15998" s="38" t="s">
        <v>26</v>
      </c>
    </row>
    <row r="15999" spans="1:4" x14ac:dyDescent="0.25">
      <c r="A15999" s="48">
        <v>44915.581516203703</v>
      </c>
      <c r="B15999" s="38">
        <v>40</v>
      </c>
      <c r="C15999" s="40">
        <v>533.9</v>
      </c>
      <c r="D15999" s="38" t="s">
        <v>26</v>
      </c>
    </row>
    <row r="16000" spans="1:4" x14ac:dyDescent="0.25">
      <c r="A16000" s="48">
        <v>44915.582615740743</v>
      </c>
      <c r="B16000" s="38">
        <v>48</v>
      </c>
      <c r="C16000" s="40">
        <v>533.6</v>
      </c>
      <c r="D16000" s="38" t="s">
        <v>26</v>
      </c>
    </row>
    <row r="16001" spans="1:4" x14ac:dyDescent="0.25">
      <c r="A16001" s="48">
        <v>44915.582662037035</v>
      </c>
      <c r="B16001" s="38">
        <v>26</v>
      </c>
      <c r="C16001" s="40">
        <v>533.5</v>
      </c>
      <c r="D16001" s="38" t="s">
        <v>26</v>
      </c>
    </row>
    <row r="16002" spans="1:4" x14ac:dyDescent="0.25">
      <c r="A16002" s="48">
        <v>44915.583634259259</v>
      </c>
      <c r="B16002" s="38">
        <v>34</v>
      </c>
      <c r="C16002" s="40">
        <v>532.79999999999995</v>
      </c>
      <c r="D16002" s="38" t="s">
        <v>26</v>
      </c>
    </row>
    <row r="16003" spans="1:4" x14ac:dyDescent="0.25">
      <c r="A16003" s="48">
        <v>44915.584166666667</v>
      </c>
      <c r="B16003" s="38">
        <v>24</v>
      </c>
      <c r="C16003" s="40">
        <v>532.6</v>
      </c>
      <c r="D16003" s="38" t="s">
        <v>26</v>
      </c>
    </row>
    <row r="16004" spans="1:4" x14ac:dyDescent="0.25">
      <c r="A16004" s="48">
        <v>44915.585127314815</v>
      </c>
      <c r="B16004" s="38">
        <v>13</v>
      </c>
      <c r="C16004" s="40">
        <v>532.20000000000005</v>
      </c>
      <c r="D16004" s="38" t="s">
        <v>26</v>
      </c>
    </row>
    <row r="16005" spans="1:4" x14ac:dyDescent="0.25">
      <c r="A16005" s="48">
        <v>44915.585127314815</v>
      </c>
      <c r="B16005" s="38">
        <v>18</v>
      </c>
      <c r="C16005" s="40">
        <v>532.20000000000005</v>
      </c>
      <c r="D16005" s="38" t="s">
        <v>26</v>
      </c>
    </row>
    <row r="16006" spans="1:4" x14ac:dyDescent="0.25">
      <c r="A16006" s="48">
        <v>44915.585138888891</v>
      </c>
      <c r="B16006" s="38">
        <v>31</v>
      </c>
      <c r="C16006" s="40">
        <v>532.1</v>
      </c>
      <c r="D16006" s="38" t="s">
        <v>26</v>
      </c>
    </row>
    <row r="16007" spans="1:4" x14ac:dyDescent="0.25">
      <c r="A16007" s="48">
        <v>44915.587708333333</v>
      </c>
      <c r="B16007" s="38">
        <v>41</v>
      </c>
      <c r="C16007" s="40">
        <v>532.5</v>
      </c>
      <c r="D16007" s="38" t="s">
        <v>26</v>
      </c>
    </row>
    <row r="16008" spans="1:4" x14ac:dyDescent="0.25">
      <c r="A16008" s="48">
        <v>44915.588576388887</v>
      </c>
      <c r="B16008" s="38">
        <v>21</v>
      </c>
      <c r="C16008" s="40">
        <v>532.29999999999995</v>
      </c>
      <c r="D16008" s="38" t="s">
        <v>26</v>
      </c>
    </row>
    <row r="16009" spans="1:4" x14ac:dyDescent="0.25">
      <c r="A16009" s="48">
        <v>44915.588576388887</v>
      </c>
      <c r="B16009" s="38">
        <v>16</v>
      </c>
      <c r="C16009" s="40">
        <v>532.29999999999995</v>
      </c>
      <c r="D16009" s="38" t="s">
        <v>26</v>
      </c>
    </row>
    <row r="16010" spans="1:4" x14ac:dyDescent="0.25">
      <c r="A16010" s="48">
        <v>44915.589409722219</v>
      </c>
      <c r="B16010" s="38">
        <v>11</v>
      </c>
      <c r="C16010" s="40">
        <v>532.20000000000005</v>
      </c>
      <c r="D16010" s="38" t="s">
        <v>26</v>
      </c>
    </row>
    <row r="16011" spans="1:4" x14ac:dyDescent="0.25">
      <c r="A16011" s="48">
        <v>44915.589409722219</v>
      </c>
      <c r="B16011" s="38">
        <v>27</v>
      </c>
      <c r="C16011" s="40">
        <v>532.20000000000005</v>
      </c>
      <c r="D16011" s="38" t="s">
        <v>26</v>
      </c>
    </row>
    <row r="16012" spans="1:4" x14ac:dyDescent="0.25">
      <c r="A16012" s="48">
        <v>44915.589571759258</v>
      </c>
      <c r="B16012" s="38">
        <v>42</v>
      </c>
      <c r="C16012" s="40">
        <v>532.1</v>
      </c>
      <c r="D16012" s="38" t="s">
        <v>26</v>
      </c>
    </row>
    <row r="16013" spans="1:4" x14ac:dyDescent="0.25">
      <c r="A16013" s="48">
        <v>44915.590567129628</v>
      </c>
      <c r="B16013" s="38">
        <v>39</v>
      </c>
      <c r="C16013" s="40">
        <v>532.5</v>
      </c>
      <c r="D16013" s="38" t="s">
        <v>26</v>
      </c>
    </row>
    <row r="16014" spans="1:4" x14ac:dyDescent="0.25">
      <c r="A16014" s="48">
        <v>44915.590601851851</v>
      </c>
      <c r="B16014" s="38">
        <v>9</v>
      </c>
      <c r="C16014" s="40">
        <v>532.4</v>
      </c>
      <c r="D16014" s="38" t="s">
        <v>26</v>
      </c>
    </row>
    <row r="16015" spans="1:4" x14ac:dyDescent="0.25">
      <c r="A16015" s="48">
        <v>44915.590601851851</v>
      </c>
      <c r="B16015" s="38">
        <v>47</v>
      </c>
      <c r="C16015" s="40">
        <v>532.4</v>
      </c>
      <c r="D16015" s="38" t="s">
        <v>26</v>
      </c>
    </row>
    <row r="16016" spans="1:4" x14ac:dyDescent="0.25">
      <c r="A16016" s="48">
        <v>44915.590914351851</v>
      </c>
      <c r="B16016" s="38">
        <v>24</v>
      </c>
      <c r="C16016" s="40">
        <v>532.29999999999995</v>
      </c>
      <c r="D16016" s="38" t="s">
        <v>26</v>
      </c>
    </row>
    <row r="16017" spans="1:4" x14ac:dyDescent="0.25">
      <c r="A16017" s="48">
        <v>44915.592129629629</v>
      </c>
      <c r="B16017" s="38">
        <v>28</v>
      </c>
      <c r="C16017" s="40">
        <v>531.70000000000005</v>
      </c>
      <c r="D16017" s="38" t="s">
        <v>26</v>
      </c>
    </row>
    <row r="16018" spans="1:4" x14ac:dyDescent="0.25">
      <c r="A16018" s="48">
        <v>44915.592152777775</v>
      </c>
      <c r="B16018" s="38">
        <v>27</v>
      </c>
      <c r="C16018" s="40">
        <v>531.5</v>
      </c>
      <c r="D16018" s="38" t="s">
        <v>26</v>
      </c>
    </row>
    <row r="16019" spans="1:4" x14ac:dyDescent="0.25">
      <c r="A16019" s="48">
        <v>44915.592939814815</v>
      </c>
      <c r="B16019" s="38">
        <v>37</v>
      </c>
      <c r="C16019" s="40">
        <v>532</v>
      </c>
      <c r="D16019" s="38" t="s">
        <v>26</v>
      </c>
    </row>
    <row r="16020" spans="1:4" x14ac:dyDescent="0.25">
      <c r="A16020" s="48">
        <v>44915.594004629631</v>
      </c>
      <c r="B16020" s="38">
        <v>10</v>
      </c>
      <c r="C16020" s="40">
        <v>531.70000000000005</v>
      </c>
      <c r="D16020" s="38" t="s">
        <v>26</v>
      </c>
    </row>
    <row r="16021" spans="1:4" x14ac:dyDescent="0.25">
      <c r="A16021" s="48">
        <v>44915.59511574074</v>
      </c>
      <c r="B16021" s="38">
        <v>15</v>
      </c>
      <c r="C16021" s="40">
        <v>532.1</v>
      </c>
      <c r="D16021" s="38" t="s">
        <v>26</v>
      </c>
    </row>
    <row r="16022" spans="1:4" x14ac:dyDescent="0.25">
      <c r="A16022" s="48">
        <v>44915.59511574074</v>
      </c>
      <c r="B16022" s="38">
        <v>4</v>
      </c>
      <c r="C16022" s="40">
        <v>532.1</v>
      </c>
      <c r="D16022" s="38" t="s">
        <v>26</v>
      </c>
    </row>
    <row r="16023" spans="1:4" x14ac:dyDescent="0.25">
      <c r="A16023" s="48">
        <v>44915.59511574074</v>
      </c>
      <c r="B16023" s="38">
        <v>17</v>
      </c>
      <c r="C16023" s="40">
        <v>532.1</v>
      </c>
      <c r="D16023" s="38" t="s">
        <v>26</v>
      </c>
    </row>
    <row r="16024" spans="1:4" x14ac:dyDescent="0.25">
      <c r="A16024" s="48">
        <v>44915.59511574074</v>
      </c>
      <c r="B16024" s="38">
        <v>19</v>
      </c>
      <c r="C16024" s="40">
        <v>532.1</v>
      </c>
      <c r="D16024" s="38" t="s">
        <v>26</v>
      </c>
    </row>
    <row r="16025" spans="1:4" x14ac:dyDescent="0.25">
      <c r="A16025" s="48">
        <v>44915.59516203704</v>
      </c>
      <c r="B16025" s="38">
        <v>1</v>
      </c>
      <c r="C16025" s="40">
        <v>532</v>
      </c>
      <c r="D16025" s="38" t="s">
        <v>26</v>
      </c>
    </row>
    <row r="16026" spans="1:4" x14ac:dyDescent="0.25">
      <c r="A16026" s="48">
        <v>44915.59516203704</v>
      </c>
      <c r="B16026" s="38">
        <v>29</v>
      </c>
      <c r="C16026" s="40">
        <v>532</v>
      </c>
      <c r="D16026" s="38" t="s">
        <v>26</v>
      </c>
    </row>
    <row r="16027" spans="1:4" x14ac:dyDescent="0.25">
      <c r="A16027" s="48">
        <v>44915.59516203704</v>
      </c>
      <c r="B16027" s="38">
        <v>19</v>
      </c>
      <c r="C16027" s="40">
        <v>532</v>
      </c>
      <c r="D16027" s="38" t="s">
        <v>26</v>
      </c>
    </row>
    <row r="16028" spans="1:4" x14ac:dyDescent="0.25">
      <c r="A16028" s="48">
        <v>44915.595370370371</v>
      </c>
      <c r="B16028" s="38">
        <v>48</v>
      </c>
      <c r="C16028" s="40">
        <v>531.6</v>
      </c>
      <c r="D16028" s="38" t="s">
        <v>26</v>
      </c>
    </row>
    <row r="16029" spans="1:4" x14ac:dyDescent="0.25">
      <c r="A16029" s="48">
        <v>44915.596666666665</v>
      </c>
      <c r="B16029" s="38">
        <v>43</v>
      </c>
      <c r="C16029" s="40">
        <v>531.5</v>
      </c>
      <c r="D16029" s="38" t="s">
        <v>26</v>
      </c>
    </row>
    <row r="16030" spans="1:4" x14ac:dyDescent="0.25">
      <c r="A16030" s="48">
        <v>44915.59679398148</v>
      </c>
      <c r="B16030" s="38">
        <v>19</v>
      </c>
      <c r="C16030" s="40">
        <v>531.20000000000005</v>
      </c>
      <c r="D16030" s="38" t="s">
        <v>26</v>
      </c>
    </row>
    <row r="16031" spans="1:4" x14ac:dyDescent="0.25">
      <c r="A16031" s="48">
        <v>44915.59778935185</v>
      </c>
      <c r="B16031" s="38">
        <v>47</v>
      </c>
      <c r="C16031" s="40">
        <v>531</v>
      </c>
      <c r="D16031" s="38" t="s">
        <v>26</v>
      </c>
    </row>
    <row r="16032" spans="1:4" x14ac:dyDescent="0.25">
      <c r="A16032" s="48">
        <v>44915.597800925927</v>
      </c>
      <c r="B16032" s="38">
        <v>15</v>
      </c>
      <c r="C16032" s="40">
        <v>530.9</v>
      </c>
      <c r="D16032" s="38" t="s">
        <v>26</v>
      </c>
    </row>
    <row r="16033" spans="1:4" x14ac:dyDescent="0.25">
      <c r="A16033" s="48">
        <v>44915.598634259259</v>
      </c>
      <c r="B16033" s="38">
        <v>47</v>
      </c>
      <c r="C16033" s="40">
        <v>530.6</v>
      </c>
      <c r="D16033" s="38" t="s">
        <v>26</v>
      </c>
    </row>
    <row r="16034" spans="1:4" x14ac:dyDescent="0.25">
      <c r="A16034" s="48">
        <v>44915.598634259259</v>
      </c>
      <c r="B16034" s="38">
        <v>15</v>
      </c>
      <c r="C16034" s="40">
        <v>530.5</v>
      </c>
      <c r="D16034" s="38" t="s">
        <v>26</v>
      </c>
    </row>
    <row r="16035" spans="1:4" x14ac:dyDescent="0.25">
      <c r="A16035" s="48">
        <v>44915.599687499998</v>
      </c>
      <c r="B16035" s="38">
        <v>42</v>
      </c>
      <c r="C16035" s="40">
        <v>530.70000000000005</v>
      </c>
      <c r="D16035" s="38" t="s">
        <v>26</v>
      </c>
    </row>
    <row r="16036" spans="1:4" x14ac:dyDescent="0.25">
      <c r="A16036" s="48">
        <v>44915.600312499999</v>
      </c>
      <c r="B16036" s="38">
        <v>22</v>
      </c>
      <c r="C16036" s="40">
        <v>530.4</v>
      </c>
      <c r="D16036" s="38" t="s">
        <v>26</v>
      </c>
    </row>
    <row r="16037" spans="1:4" x14ac:dyDescent="0.25">
      <c r="A16037" s="48">
        <v>44915.600949074076</v>
      </c>
      <c r="B16037" s="38">
        <v>15</v>
      </c>
      <c r="C16037" s="40">
        <v>530.4</v>
      </c>
      <c r="D16037" s="38" t="s">
        <v>26</v>
      </c>
    </row>
    <row r="16038" spans="1:4" x14ac:dyDescent="0.25">
      <c r="A16038" s="48">
        <v>44915.602141203701</v>
      </c>
      <c r="B16038" s="38">
        <v>11</v>
      </c>
      <c r="C16038" s="40">
        <v>530.79999999999995</v>
      </c>
      <c r="D16038" s="38" t="s">
        <v>26</v>
      </c>
    </row>
    <row r="16039" spans="1:4" x14ac:dyDescent="0.25">
      <c r="A16039" s="48">
        <v>44915.602141203701</v>
      </c>
      <c r="B16039" s="38">
        <v>2</v>
      </c>
      <c r="C16039" s="40">
        <v>530.79999999999995</v>
      </c>
      <c r="D16039" s="38" t="s">
        <v>26</v>
      </c>
    </row>
    <row r="16040" spans="1:4" x14ac:dyDescent="0.25">
      <c r="A16040" s="48">
        <v>44915.602141203701</v>
      </c>
      <c r="B16040" s="38">
        <v>1</v>
      </c>
      <c r="C16040" s="40">
        <v>530.79999999999995</v>
      </c>
      <c r="D16040" s="38" t="s">
        <v>26</v>
      </c>
    </row>
    <row r="16041" spans="1:4" x14ac:dyDescent="0.25">
      <c r="A16041" s="48">
        <v>44915.602141203701</v>
      </c>
      <c r="B16041" s="38">
        <v>19</v>
      </c>
      <c r="C16041" s="40">
        <v>530.79999999999995</v>
      </c>
      <c r="D16041" s="38" t="s">
        <v>26</v>
      </c>
    </row>
    <row r="16042" spans="1:4" x14ac:dyDescent="0.25">
      <c r="A16042" s="48">
        <v>44915.602141203701</v>
      </c>
      <c r="B16042" s="38">
        <v>10</v>
      </c>
      <c r="C16042" s="40">
        <v>530.79999999999995</v>
      </c>
      <c r="D16042" s="38" t="s">
        <v>26</v>
      </c>
    </row>
    <row r="16043" spans="1:4" x14ac:dyDescent="0.25">
      <c r="A16043" s="48">
        <v>44915.602777777778</v>
      </c>
      <c r="B16043" s="38">
        <v>20</v>
      </c>
      <c r="C16043" s="40">
        <v>530.29999999999995</v>
      </c>
      <c r="D16043" s="38" t="s">
        <v>26</v>
      </c>
    </row>
    <row r="16044" spans="1:4" x14ac:dyDescent="0.25">
      <c r="A16044" s="48">
        <v>44915.602777777778</v>
      </c>
      <c r="B16044" s="38">
        <v>9</v>
      </c>
      <c r="C16044" s="40">
        <v>530.4</v>
      </c>
      <c r="D16044" s="38" t="s">
        <v>26</v>
      </c>
    </row>
    <row r="16045" spans="1:4" x14ac:dyDescent="0.25">
      <c r="A16045" s="48">
        <v>44915.602777777778</v>
      </c>
      <c r="B16045" s="38">
        <v>12</v>
      </c>
      <c r="C16045" s="40">
        <v>530.29999999999995</v>
      </c>
      <c r="D16045" s="38" t="s">
        <v>26</v>
      </c>
    </row>
    <row r="16046" spans="1:4" x14ac:dyDescent="0.25">
      <c r="A16046" s="48">
        <v>44915.602777777778</v>
      </c>
      <c r="B16046" s="38">
        <v>10</v>
      </c>
      <c r="C16046" s="40">
        <v>530.20000000000005</v>
      </c>
      <c r="D16046" s="38" t="s">
        <v>26</v>
      </c>
    </row>
    <row r="16047" spans="1:4" x14ac:dyDescent="0.25">
      <c r="A16047" s="48">
        <v>44915.602777777778</v>
      </c>
      <c r="B16047" s="38">
        <v>32</v>
      </c>
      <c r="C16047" s="40">
        <v>530.20000000000005</v>
      </c>
      <c r="D16047" s="38" t="s">
        <v>26</v>
      </c>
    </row>
    <row r="16048" spans="1:4" x14ac:dyDescent="0.25">
      <c r="A16048" s="48">
        <v>44915.603344907409</v>
      </c>
      <c r="B16048" s="38">
        <v>31</v>
      </c>
      <c r="C16048" s="40">
        <v>530.4</v>
      </c>
      <c r="D16048" s="38" t="s">
        <v>26</v>
      </c>
    </row>
    <row r="16049" spans="1:4" x14ac:dyDescent="0.25">
      <c r="A16049" s="48">
        <v>44915.604166666664</v>
      </c>
      <c r="B16049" s="38">
        <v>9</v>
      </c>
      <c r="C16049" s="40">
        <v>530</v>
      </c>
      <c r="D16049" s="38" t="s">
        <v>26</v>
      </c>
    </row>
    <row r="16050" spans="1:4" x14ac:dyDescent="0.25">
      <c r="A16050" s="48">
        <v>44915.604166666664</v>
      </c>
      <c r="B16050" s="38">
        <v>21</v>
      </c>
      <c r="C16050" s="40">
        <v>530</v>
      </c>
      <c r="D16050" s="38" t="s">
        <v>26</v>
      </c>
    </row>
    <row r="16051" spans="1:4" x14ac:dyDescent="0.25">
      <c r="A16051" s="48">
        <v>44915.60428240741</v>
      </c>
      <c r="B16051" s="38">
        <v>17</v>
      </c>
      <c r="C16051" s="40">
        <v>529.79999999999995</v>
      </c>
      <c r="D16051" s="38" t="s">
        <v>26</v>
      </c>
    </row>
    <row r="16052" spans="1:4" x14ac:dyDescent="0.25">
      <c r="A16052" s="48">
        <v>44915.60428240741</v>
      </c>
      <c r="B16052" s="38">
        <v>30</v>
      </c>
      <c r="C16052" s="40">
        <v>529.79999999999995</v>
      </c>
      <c r="D16052" s="38" t="s">
        <v>26</v>
      </c>
    </row>
    <row r="16053" spans="1:4" x14ac:dyDescent="0.25">
      <c r="A16053" s="48">
        <v>44915.60428240741</v>
      </c>
      <c r="B16053" s="38">
        <v>12</v>
      </c>
      <c r="C16053" s="40">
        <v>529.6</v>
      </c>
      <c r="D16053" s="38" t="s">
        <v>26</v>
      </c>
    </row>
    <row r="16054" spans="1:4" x14ac:dyDescent="0.25">
      <c r="A16054" s="48">
        <v>44915.605462962965</v>
      </c>
      <c r="B16054" s="38">
        <v>12</v>
      </c>
      <c r="C16054" s="40">
        <v>530.20000000000005</v>
      </c>
      <c r="D16054" s="38" t="s">
        <v>26</v>
      </c>
    </row>
    <row r="16055" spans="1:4" x14ac:dyDescent="0.25">
      <c r="A16055" s="48">
        <v>44915.605462962965</v>
      </c>
      <c r="B16055" s="38">
        <v>14</v>
      </c>
      <c r="C16055" s="40">
        <v>530.20000000000005</v>
      </c>
      <c r="D16055" s="38" t="s">
        <v>26</v>
      </c>
    </row>
    <row r="16056" spans="1:4" x14ac:dyDescent="0.25">
      <c r="A16056" s="48">
        <v>44915.605462962965</v>
      </c>
      <c r="B16056" s="38">
        <v>7</v>
      </c>
      <c r="C16056" s="40">
        <v>530.20000000000005</v>
      </c>
      <c r="D16056" s="38" t="s">
        <v>26</v>
      </c>
    </row>
    <row r="16057" spans="1:4" x14ac:dyDescent="0.25">
      <c r="A16057" s="48">
        <v>44915.605706018519</v>
      </c>
      <c r="B16057" s="38">
        <v>33</v>
      </c>
      <c r="C16057" s="40">
        <v>529.79999999999995</v>
      </c>
      <c r="D16057" s="38" t="s">
        <v>26</v>
      </c>
    </row>
    <row r="16058" spans="1:4" x14ac:dyDescent="0.25">
      <c r="A16058" s="48">
        <v>44915.60665509259</v>
      </c>
      <c r="B16058" s="38">
        <v>33</v>
      </c>
      <c r="C16058" s="40">
        <v>531.6</v>
      </c>
      <c r="D16058" s="38" t="s">
        <v>26</v>
      </c>
    </row>
    <row r="16059" spans="1:4" x14ac:dyDescent="0.25">
      <c r="A16059" s="48">
        <v>44915.606666666667</v>
      </c>
      <c r="B16059" s="38">
        <v>33</v>
      </c>
      <c r="C16059" s="40">
        <v>531.5</v>
      </c>
      <c r="D16059" s="38" t="s">
        <v>26</v>
      </c>
    </row>
    <row r="16060" spans="1:4" x14ac:dyDescent="0.25">
      <c r="A16060" s="48">
        <v>44915.607766203706</v>
      </c>
      <c r="B16060" s="38">
        <v>38</v>
      </c>
      <c r="C16060" s="40">
        <v>530.4</v>
      </c>
      <c r="D16060" s="38" t="s">
        <v>26</v>
      </c>
    </row>
    <row r="16061" spans="1:4" x14ac:dyDescent="0.25">
      <c r="A16061" s="48">
        <v>44915.607766203706</v>
      </c>
      <c r="B16061" s="38">
        <v>12</v>
      </c>
      <c r="C16061" s="40">
        <v>530.4</v>
      </c>
      <c r="D16061" s="38" t="s">
        <v>26</v>
      </c>
    </row>
    <row r="16062" spans="1:4" x14ac:dyDescent="0.25">
      <c r="A16062" s="48">
        <v>44915.607893518521</v>
      </c>
      <c r="B16062" s="38">
        <v>1</v>
      </c>
      <c r="C16062" s="40">
        <v>530.29999999999995</v>
      </c>
      <c r="D16062" s="38" t="s">
        <v>26</v>
      </c>
    </row>
    <row r="16063" spans="1:4" x14ac:dyDescent="0.25">
      <c r="A16063" s="48">
        <v>44915.607893518521</v>
      </c>
      <c r="B16063" s="38">
        <v>15</v>
      </c>
      <c r="C16063" s="40">
        <v>530.29999999999995</v>
      </c>
      <c r="D16063" s="38" t="s">
        <v>26</v>
      </c>
    </row>
    <row r="16064" spans="1:4" x14ac:dyDescent="0.25">
      <c r="A16064" s="48">
        <v>44915.609131944446</v>
      </c>
      <c r="B16064" s="38">
        <v>25</v>
      </c>
      <c r="C16064" s="40">
        <v>530.20000000000005</v>
      </c>
      <c r="D16064" s="38" t="s">
        <v>26</v>
      </c>
    </row>
    <row r="16065" spans="1:4" x14ac:dyDescent="0.25">
      <c r="A16065" s="48">
        <v>44915.609131944446</v>
      </c>
      <c r="B16065" s="38">
        <v>15</v>
      </c>
      <c r="C16065" s="40">
        <v>530.20000000000005</v>
      </c>
      <c r="D16065" s="38" t="s">
        <v>26</v>
      </c>
    </row>
    <row r="16066" spans="1:4" x14ac:dyDescent="0.25">
      <c r="A16066" s="48">
        <v>44915.609131944446</v>
      </c>
      <c r="B16066" s="38">
        <v>8</v>
      </c>
      <c r="C16066" s="40">
        <v>530.20000000000005</v>
      </c>
      <c r="D16066" s="38" t="s">
        <v>26</v>
      </c>
    </row>
    <row r="16067" spans="1:4" x14ac:dyDescent="0.25">
      <c r="A16067" s="48">
        <v>44915.609166666669</v>
      </c>
      <c r="B16067" s="38">
        <v>5</v>
      </c>
      <c r="C16067" s="40">
        <v>530.1</v>
      </c>
      <c r="D16067" s="38" t="s">
        <v>26</v>
      </c>
    </row>
    <row r="16068" spans="1:4" x14ac:dyDescent="0.25">
      <c r="A16068" s="48">
        <v>44915.609166666669</v>
      </c>
      <c r="B16068" s="38">
        <v>15</v>
      </c>
      <c r="C16068" s="40">
        <v>530.1</v>
      </c>
      <c r="D16068" s="38" t="s">
        <v>26</v>
      </c>
    </row>
    <row r="16069" spans="1:4" x14ac:dyDescent="0.25">
      <c r="A16069" s="48">
        <v>44915.610324074078</v>
      </c>
      <c r="B16069" s="38">
        <v>14</v>
      </c>
      <c r="C16069" s="40">
        <v>531.5</v>
      </c>
      <c r="D16069" s="38" t="s">
        <v>26</v>
      </c>
    </row>
    <row r="16070" spans="1:4" x14ac:dyDescent="0.25">
      <c r="A16070" s="48">
        <v>44915.610324074078</v>
      </c>
      <c r="B16070" s="38">
        <v>21</v>
      </c>
      <c r="C16070" s="40">
        <v>531.5</v>
      </c>
      <c r="D16070" s="38" t="s">
        <v>26</v>
      </c>
    </row>
    <row r="16071" spans="1:4" x14ac:dyDescent="0.25">
      <c r="A16071" s="48">
        <v>44915.611226851855</v>
      </c>
      <c r="B16071" s="38">
        <v>19</v>
      </c>
      <c r="C16071" s="40">
        <v>532</v>
      </c>
      <c r="D16071" s="38" t="s">
        <v>26</v>
      </c>
    </row>
    <row r="16072" spans="1:4" x14ac:dyDescent="0.25">
      <c r="A16072" s="48">
        <v>44915.611226851855</v>
      </c>
      <c r="B16072" s="38">
        <v>15</v>
      </c>
      <c r="C16072" s="40">
        <v>532</v>
      </c>
      <c r="D16072" s="38" t="s">
        <v>26</v>
      </c>
    </row>
    <row r="16073" spans="1:4" x14ac:dyDescent="0.25">
      <c r="A16073" s="48">
        <v>44915.611226851855</v>
      </c>
      <c r="B16073" s="38">
        <v>11</v>
      </c>
      <c r="C16073" s="40">
        <v>531.79999999999995</v>
      </c>
      <c r="D16073" s="38" t="s">
        <v>26</v>
      </c>
    </row>
    <row r="16074" spans="1:4" x14ac:dyDescent="0.25">
      <c r="A16074" s="48">
        <v>44915.611284722225</v>
      </c>
      <c r="B16074" s="38">
        <v>17</v>
      </c>
      <c r="C16074" s="40">
        <v>531.79999999999995</v>
      </c>
      <c r="D16074" s="38" t="s">
        <v>26</v>
      </c>
    </row>
    <row r="16075" spans="1:4" x14ac:dyDescent="0.25">
      <c r="A16075" s="48">
        <v>44915.611284722225</v>
      </c>
      <c r="B16075" s="38">
        <v>25</v>
      </c>
      <c r="C16075" s="40">
        <v>531.79999999999995</v>
      </c>
      <c r="D16075" s="38" t="s">
        <v>26</v>
      </c>
    </row>
    <row r="16076" spans="1:4" x14ac:dyDescent="0.25">
      <c r="A16076" s="48">
        <v>44915.612268518518</v>
      </c>
      <c r="B16076" s="38">
        <v>40</v>
      </c>
      <c r="C16076" s="40">
        <v>531.5</v>
      </c>
      <c r="D16076" s="38" t="s">
        <v>26</v>
      </c>
    </row>
    <row r="16077" spans="1:4" x14ac:dyDescent="0.25">
      <c r="A16077" s="48">
        <v>44915.612372685187</v>
      </c>
      <c r="B16077" s="38">
        <v>1</v>
      </c>
      <c r="C16077" s="40">
        <v>531.29999999999995</v>
      </c>
      <c r="D16077" s="38" t="s">
        <v>26</v>
      </c>
    </row>
    <row r="16078" spans="1:4" x14ac:dyDescent="0.25">
      <c r="A16078" s="48">
        <v>44915.612372685187</v>
      </c>
      <c r="B16078" s="38">
        <v>31</v>
      </c>
      <c r="C16078" s="40">
        <v>531.29999999999995</v>
      </c>
      <c r="D16078" s="38" t="s">
        <v>26</v>
      </c>
    </row>
    <row r="16079" spans="1:4" x14ac:dyDescent="0.25">
      <c r="A16079" s="48">
        <v>44915.612546296295</v>
      </c>
      <c r="B16079" s="38">
        <v>26</v>
      </c>
      <c r="C16079" s="40">
        <v>531.20000000000005</v>
      </c>
      <c r="D16079" s="38" t="s">
        <v>26</v>
      </c>
    </row>
    <row r="16080" spans="1:4" x14ac:dyDescent="0.25">
      <c r="A16080" s="48">
        <v>44915.613645833335</v>
      </c>
      <c r="B16080" s="38">
        <v>15</v>
      </c>
      <c r="C16080" s="40">
        <v>530</v>
      </c>
      <c r="D16080" s="38" t="s">
        <v>26</v>
      </c>
    </row>
    <row r="16081" spans="1:4" x14ac:dyDescent="0.25">
      <c r="A16081" s="48">
        <v>44915.613657407404</v>
      </c>
      <c r="B16081" s="38">
        <v>10</v>
      </c>
      <c r="C16081" s="40">
        <v>530</v>
      </c>
      <c r="D16081" s="38" t="s">
        <v>26</v>
      </c>
    </row>
    <row r="16082" spans="1:4" x14ac:dyDescent="0.25">
      <c r="A16082" s="48">
        <v>44915.613680555558</v>
      </c>
      <c r="B16082" s="38">
        <v>4</v>
      </c>
      <c r="C16082" s="40">
        <v>529.79999999999995</v>
      </c>
      <c r="D16082" s="38" t="s">
        <v>26</v>
      </c>
    </row>
    <row r="16083" spans="1:4" x14ac:dyDescent="0.25">
      <c r="A16083" s="48">
        <v>44915.613692129627</v>
      </c>
      <c r="B16083" s="38">
        <v>33</v>
      </c>
      <c r="C16083" s="40">
        <v>529.79999999999995</v>
      </c>
      <c r="D16083" s="38" t="s">
        <v>26</v>
      </c>
    </row>
    <row r="16084" spans="1:4" x14ac:dyDescent="0.25">
      <c r="A16084" s="48">
        <v>44915.615034722221</v>
      </c>
      <c r="B16084" s="38">
        <v>16</v>
      </c>
      <c r="C16084" s="40">
        <v>529.79999999999995</v>
      </c>
      <c r="D16084" s="38" t="s">
        <v>26</v>
      </c>
    </row>
    <row r="16085" spans="1:4" x14ac:dyDescent="0.25">
      <c r="A16085" s="48">
        <v>44915.615034722221</v>
      </c>
      <c r="B16085" s="38">
        <v>22</v>
      </c>
      <c r="C16085" s="40">
        <v>529.79999999999995</v>
      </c>
      <c r="D16085" s="38" t="s">
        <v>26</v>
      </c>
    </row>
    <row r="16086" spans="1:4" x14ac:dyDescent="0.25">
      <c r="A16086" s="48">
        <v>44915.615185185183</v>
      </c>
      <c r="B16086" s="38">
        <v>33</v>
      </c>
      <c r="C16086" s="40">
        <v>529.6</v>
      </c>
      <c r="D16086" s="38" t="s">
        <v>26</v>
      </c>
    </row>
    <row r="16087" spans="1:4" x14ac:dyDescent="0.25">
      <c r="A16087" s="48">
        <v>44915.616307870368</v>
      </c>
      <c r="B16087" s="38">
        <v>31</v>
      </c>
      <c r="C16087" s="40">
        <v>529.4</v>
      </c>
      <c r="D16087" s="38" t="s">
        <v>26</v>
      </c>
    </row>
    <row r="16088" spans="1:4" x14ac:dyDescent="0.25">
      <c r="A16088" s="48">
        <v>44915.616307870368</v>
      </c>
      <c r="B16088" s="38">
        <v>2</v>
      </c>
      <c r="C16088" s="40">
        <v>529.4</v>
      </c>
      <c r="D16088" s="38" t="s">
        <v>26</v>
      </c>
    </row>
    <row r="16089" spans="1:4" x14ac:dyDescent="0.25">
      <c r="A16089" s="48">
        <v>44915.617164351854</v>
      </c>
      <c r="B16089" s="38">
        <v>39</v>
      </c>
      <c r="C16089" s="40">
        <v>529.79999999999995</v>
      </c>
      <c r="D16089" s="38" t="s">
        <v>26</v>
      </c>
    </row>
    <row r="16090" spans="1:4" x14ac:dyDescent="0.25">
      <c r="A16090" s="48">
        <v>44915.617164351854</v>
      </c>
      <c r="B16090" s="38">
        <v>15</v>
      </c>
      <c r="C16090" s="40">
        <v>529.79999999999995</v>
      </c>
      <c r="D16090" s="38" t="s">
        <v>26</v>
      </c>
    </row>
    <row r="16091" spans="1:4" x14ac:dyDescent="0.25">
      <c r="A16091" s="48">
        <v>44915.617164351854</v>
      </c>
      <c r="B16091" s="38">
        <v>1</v>
      </c>
      <c r="C16091" s="40">
        <v>529.79999999999995</v>
      </c>
      <c r="D16091" s="38" t="s">
        <v>26</v>
      </c>
    </row>
    <row r="16092" spans="1:4" x14ac:dyDescent="0.25">
      <c r="A16092" s="48">
        <v>44915.617164351854</v>
      </c>
      <c r="B16092" s="38">
        <v>3</v>
      </c>
      <c r="C16092" s="40">
        <v>529.79999999999995</v>
      </c>
      <c r="D16092" s="38" t="s">
        <v>26</v>
      </c>
    </row>
    <row r="16093" spans="1:4" x14ac:dyDescent="0.25">
      <c r="A16093" s="48">
        <v>44915.617175925923</v>
      </c>
      <c r="B16093" s="38">
        <v>9</v>
      </c>
      <c r="C16093" s="40">
        <v>529.79999999999995</v>
      </c>
      <c r="D16093" s="38" t="s">
        <v>26</v>
      </c>
    </row>
    <row r="16094" spans="1:4" x14ac:dyDescent="0.25">
      <c r="A16094" s="48">
        <v>44915.617824074077</v>
      </c>
      <c r="B16094" s="38">
        <v>14</v>
      </c>
      <c r="C16094" s="40">
        <v>530.20000000000005</v>
      </c>
      <c r="D16094" s="38" t="s">
        <v>26</v>
      </c>
    </row>
    <row r="16095" spans="1:4" x14ac:dyDescent="0.25">
      <c r="A16095" s="48">
        <v>44915.617824074077</v>
      </c>
      <c r="B16095" s="38">
        <v>12</v>
      </c>
      <c r="C16095" s="40">
        <v>530.1</v>
      </c>
      <c r="D16095" s="38" t="s">
        <v>26</v>
      </c>
    </row>
    <row r="16096" spans="1:4" x14ac:dyDescent="0.25">
      <c r="A16096" s="48">
        <v>44915.617824074077</v>
      </c>
      <c r="B16096" s="38">
        <v>38</v>
      </c>
      <c r="C16096" s="40">
        <v>530.1</v>
      </c>
      <c r="D16096" s="38" t="s">
        <v>26</v>
      </c>
    </row>
    <row r="16097" spans="1:4" x14ac:dyDescent="0.25">
      <c r="A16097" s="48">
        <v>44915.618460648147</v>
      </c>
      <c r="B16097" s="38">
        <v>32</v>
      </c>
      <c r="C16097" s="40">
        <v>529.70000000000005</v>
      </c>
      <c r="D16097" s="38" t="s">
        <v>26</v>
      </c>
    </row>
    <row r="16098" spans="1:4" x14ac:dyDescent="0.25">
      <c r="A16098" s="48">
        <v>44915.618495370371</v>
      </c>
      <c r="B16098" s="38">
        <v>15</v>
      </c>
      <c r="C16098" s="40">
        <v>529.6</v>
      </c>
      <c r="D16098" s="38" t="s">
        <v>26</v>
      </c>
    </row>
    <row r="16099" spans="1:4" x14ac:dyDescent="0.25">
      <c r="A16099" s="48">
        <v>44915.618495370371</v>
      </c>
      <c r="B16099" s="38">
        <v>7</v>
      </c>
      <c r="C16099" s="40">
        <v>529.6</v>
      </c>
      <c r="D16099" s="38" t="s">
        <v>26</v>
      </c>
    </row>
    <row r="16100" spans="1:4" x14ac:dyDescent="0.25">
      <c r="A16100" s="48">
        <v>44915.619444444441</v>
      </c>
      <c r="B16100" s="38">
        <v>45</v>
      </c>
      <c r="C16100" s="40">
        <v>530.70000000000005</v>
      </c>
      <c r="D16100" s="38" t="s">
        <v>26</v>
      </c>
    </row>
    <row r="16101" spans="1:4" x14ac:dyDescent="0.25">
      <c r="A16101" s="48">
        <v>44915.619652777779</v>
      </c>
      <c r="B16101" s="38">
        <v>37</v>
      </c>
      <c r="C16101" s="40">
        <v>530.79999999999995</v>
      </c>
      <c r="D16101" s="38" t="s">
        <v>26</v>
      </c>
    </row>
    <row r="16102" spans="1:4" x14ac:dyDescent="0.25">
      <c r="A16102" s="48">
        <v>44915.619675925926</v>
      </c>
      <c r="B16102" s="38">
        <v>49</v>
      </c>
      <c r="C16102" s="40">
        <v>530.70000000000005</v>
      </c>
      <c r="D16102" s="38" t="s">
        <v>26</v>
      </c>
    </row>
    <row r="16103" spans="1:4" x14ac:dyDescent="0.25">
      <c r="A16103" s="48">
        <v>44915.62054398148</v>
      </c>
      <c r="B16103" s="38">
        <v>10</v>
      </c>
      <c r="C16103" s="40">
        <v>530.20000000000005</v>
      </c>
      <c r="D16103" s="38" t="s">
        <v>26</v>
      </c>
    </row>
    <row r="16104" spans="1:4" x14ac:dyDescent="0.25">
      <c r="A16104" s="48">
        <v>44915.62054398148</v>
      </c>
      <c r="B16104" s="38">
        <v>19</v>
      </c>
      <c r="C16104" s="40">
        <v>530.20000000000005</v>
      </c>
      <c r="D16104" s="38" t="s">
        <v>26</v>
      </c>
    </row>
    <row r="16105" spans="1:4" x14ac:dyDescent="0.25">
      <c r="A16105" s="48">
        <v>44915.620682870373</v>
      </c>
      <c r="B16105" s="38">
        <v>29</v>
      </c>
      <c r="C16105" s="40">
        <v>530.4</v>
      </c>
      <c r="D16105" s="38" t="s">
        <v>26</v>
      </c>
    </row>
    <row r="16106" spans="1:4" x14ac:dyDescent="0.25">
      <c r="A16106" s="48">
        <v>44915.622314814813</v>
      </c>
      <c r="B16106" s="38">
        <v>22</v>
      </c>
      <c r="C16106" s="40">
        <v>531.5</v>
      </c>
      <c r="D16106" s="38" t="s">
        <v>26</v>
      </c>
    </row>
    <row r="16107" spans="1:4" x14ac:dyDescent="0.25">
      <c r="A16107" s="48">
        <v>44915.622314814813</v>
      </c>
      <c r="B16107" s="38">
        <v>9</v>
      </c>
      <c r="C16107" s="40">
        <v>531.5</v>
      </c>
      <c r="D16107" s="38" t="s">
        <v>26</v>
      </c>
    </row>
    <row r="16108" spans="1:4" x14ac:dyDescent="0.25">
      <c r="A16108" s="48">
        <v>44915.622465277775</v>
      </c>
      <c r="B16108" s="38">
        <v>9</v>
      </c>
      <c r="C16108" s="40">
        <v>531.6</v>
      </c>
      <c r="D16108" s="38" t="s">
        <v>26</v>
      </c>
    </row>
    <row r="16109" spans="1:4" x14ac:dyDescent="0.25">
      <c r="A16109" s="48">
        <v>44915.622465277775</v>
      </c>
      <c r="B16109" s="38">
        <v>23</v>
      </c>
      <c r="C16109" s="40">
        <v>531.6</v>
      </c>
      <c r="D16109" s="38" t="s">
        <v>26</v>
      </c>
    </row>
    <row r="16110" spans="1:4" x14ac:dyDescent="0.25">
      <c r="A16110" s="48">
        <v>44915.623217592591</v>
      </c>
      <c r="B16110" s="38">
        <v>9</v>
      </c>
      <c r="C16110" s="40">
        <v>531.9</v>
      </c>
      <c r="D16110" s="38" t="s">
        <v>26</v>
      </c>
    </row>
    <row r="16111" spans="1:4" x14ac:dyDescent="0.25">
      <c r="A16111" s="48">
        <v>44915.623217592591</v>
      </c>
      <c r="B16111" s="38">
        <v>26</v>
      </c>
      <c r="C16111" s="40">
        <v>531.9</v>
      </c>
      <c r="D16111" s="38" t="s">
        <v>26</v>
      </c>
    </row>
    <row r="16112" spans="1:4" x14ac:dyDescent="0.25">
      <c r="A16112" s="48">
        <v>44915.623969907407</v>
      </c>
      <c r="B16112" s="38">
        <v>38</v>
      </c>
      <c r="C16112" s="40">
        <v>531.79999999999995</v>
      </c>
      <c r="D16112" s="38" t="s">
        <v>26</v>
      </c>
    </row>
    <row r="16113" spans="1:4" x14ac:dyDescent="0.25">
      <c r="A16113" s="48">
        <v>44915.623969907407</v>
      </c>
      <c r="B16113" s="38">
        <v>32</v>
      </c>
      <c r="C16113" s="40">
        <v>531.9</v>
      </c>
      <c r="D16113" s="38" t="s">
        <v>26</v>
      </c>
    </row>
    <row r="16114" spans="1:4" x14ac:dyDescent="0.25">
      <c r="A16114" s="48">
        <v>44915.624710648146</v>
      </c>
      <c r="B16114" s="38">
        <v>38</v>
      </c>
      <c r="C16114" s="40">
        <v>531.6</v>
      </c>
      <c r="D16114" s="38" t="s">
        <v>26</v>
      </c>
    </row>
    <row r="16115" spans="1:4" x14ac:dyDescent="0.25">
      <c r="A16115" s="48">
        <v>44915.624710648146</v>
      </c>
      <c r="B16115" s="38">
        <v>7</v>
      </c>
      <c r="C16115" s="40">
        <v>531.5</v>
      </c>
      <c r="D16115" s="38" t="s">
        <v>26</v>
      </c>
    </row>
    <row r="16116" spans="1:4" x14ac:dyDescent="0.25">
      <c r="A16116" s="48">
        <v>44915.624710648146</v>
      </c>
      <c r="B16116" s="38">
        <v>2</v>
      </c>
      <c r="C16116" s="40">
        <v>531.5</v>
      </c>
      <c r="D16116" s="38" t="s">
        <v>26</v>
      </c>
    </row>
    <row r="16117" spans="1:4" x14ac:dyDescent="0.25">
      <c r="A16117" s="48">
        <v>44915.6253125</v>
      </c>
      <c r="B16117" s="38">
        <v>25</v>
      </c>
      <c r="C16117" s="40">
        <v>531.5</v>
      </c>
      <c r="D16117" s="38" t="s">
        <v>26</v>
      </c>
    </row>
    <row r="16118" spans="1:4" x14ac:dyDescent="0.25">
      <c r="A16118" s="48">
        <v>44915.626157407409</v>
      </c>
      <c r="B16118" s="38">
        <v>16</v>
      </c>
      <c r="C16118" s="40">
        <v>532</v>
      </c>
      <c r="D16118" s="38" t="s">
        <v>26</v>
      </c>
    </row>
    <row r="16119" spans="1:4" x14ac:dyDescent="0.25">
      <c r="A16119" s="48">
        <v>44915.626157407409</v>
      </c>
      <c r="B16119" s="38">
        <v>15</v>
      </c>
      <c r="C16119" s="40">
        <v>532</v>
      </c>
      <c r="D16119" s="38" t="s">
        <v>26</v>
      </c>
    </row>
    <row r="16120" spans="1:4" x14ac:dyDescent="0.25">
      <c r="A16120" s="48">
        <v>44915.626342592594</v>
      </c>
      <c r="B16120" s="38">
        <v>25</v>
      </c>
      <c r="C16120" s="40">
        <v>532</v>
      </c>
      <c r="D16120" s="38" t="s">
        <v>26</v>
      </c>
    </row>
    <row r="16121" spans="1:4" x14ac:dyDescent="0.25">
      <c r="A16121" s="48">
        <v>44915.626342592594</v>
      </c>
      <c r="B16121" s="38">
        <v>1</v>
      </c>
      <c r="C16121" s="40">
        <v>532</v>
      </c>
      <c r="D16121" s="38" t="s">
        <v>26</v>
      </c>
    </row>
    <row r="16122" spans="1:4" x14ac:dyDescent="0.25">
      <c r="A16122" s="48">
        <v>44915.626342592594</v>
      </c>
      <c r="B16122" s="38">
        <v>1</v>
      </c>
      <c r="C16122" s="40">
        <v>532</v>
      </c>
      <c r="D16122" s="38" t="s">
        <v>26</v>
      </c>
    </row>
    <row r="16123" spans="1:4" x14ac:dyDescent="0.25">
      <c r="A16123" s="48">
        <v>44915.626435185186</v>
      </c>
      <c r="B16123" s="38">
        <v>23</v>
      </c>
      <c r="C16123" s="40">
        <v>531.9</v>
      </c>
      <c r="D16123" s="38" t="s">
        <v>26</v>
      </c>
    </row>
    <row r="16124" spans="1:4" x14ac:dyDescent="0.25">
      <c r="A16124" s="48">
        <v>44915.626435185186</v>
      </c>
      <c r="B16124" s="38">
        <v>10</v>
      </c>
      <c r="C16124" s="40">
        <v>531.9</v>
      </c>
      <c r="D16124" s="38" t="s">
        <v>26</v>
      </c>
    </row>
    <row r="16125" spans="1:4" x14ac:dyDescent="0.25">
      <c r="A16125" s="48">
        <v>44915.627511574072</v>
      </c>
      <c r="B16125" s="38">
        <v>31</v>
      </c>
      <c r="C16125" s="40">
        <v>532.20000000000005</v>
      </c>
      <c r="D16125" s="38" t="s">
        <v>26</v>
      </c>
    </row>
    <row r="16126" spans="1:4" x14ac:dyDescent="0.25">
      <c r="A16126" s="48">
        <v>44915.627511574072</v>
      </c>
      <c r="B16126" s="38">
        <v>12</v>
      </c>
      <c r="C16126" s="40">
        <v>532.20000000000005</v>
      </c>
      <c r="D16126" s="38" t="s">
        <v>26</v>
      </c>
    </row>
    <row r="16127" spans="1:4" x14ac:dyDescent="0.25">
      <c r="A16127" s="48">
        <v>44915.628206018519</v>
      </c>
      <c r="B16127" s="38">
        <v>19</v>
      </c>
      <c r="C16127" s="40">
        <v>532.29999999999995</v>
      </c>
      <c r="D16127" s="38" t="s">
        <v>26</v>
      </c>
    </row>
    <row r="16128" spans="1:4" x14ac:dyDescent="0.25">
      <c r="A16128" s="48">
        <v>44915.628738425927</v>
      </c>
      <c r="B16128" s="38">
        <v>31</v>
      </c>
      <c r="C16128" s="40">
        <v>532.9</v>
      </c>
      <c r="D16128" s="38" t="s">
        <v>26</v>
      </c>
    </row>
    <row r="16129" spans="1:4" x14ac:dyDescent="0.25">
      <c r="A16129" s="48">
        <v>44915.629108796296</v>
      </c>
      <c r="B16129" s="38">
        <v>16</v>
      </c>
      <c r="C16129" s="40">
        <v>533.4</v>
      </c>
      <c r="D16129" s="38" t="s">
        <v>26</v>
      </c>
    </row>
    <row r="16130" spans="1:4" x14ac:dyDescent="0.25">
      <c r="A16130" s="48">
        <v>44915.629108796296</v>
      </c>
      <c r="B16130" s="38">
        <v>16</v>
      </c>
      <c r="C16130" s="40">
        <v>533.4</v>
      </c>
      <c r="D16130" s="38" t="s">
        <v>26</v>
      </c>
    </row>
    <row r="16131" spans="1:4" x14ac:dyDescent="0.25">
      <c r="A16131" s="48">
        <v>44915.629594907405</v>
      </c>
      <c r="B16131" s="38">
        <v>9</v>
      </c>
      <c r="C16131" s="40">
        <v>533.29999999999995</v>
      </c>
      <c r="D16131" s="38" t="s">
        <v>26</v>
      </c>
    </row>
    <row r="16132" spans="1:4" x14ac:dyDescent="0.25">
      <c r="A16132" s="48">
        <v>44915.629594907405</v>
      </c>
      <c r="B16132" s="38">
        <v>24</v>
      </c>
      <c r="C16132" s="40">
        <v>533.29999999999995</v>
      </c>
      <c r="D16132" s="38" t="s">
        <v>26</v>
      </c>
    </row>
    <row r="16133" spans="1:4" x14ac:dyDescent="0.25">
      <c r="A16133" s="48">
        <v>44915.629930555559</v>
      </c>
      <c r="B16133" s="38">
        <v>15</v>
      </c>
      <c r="C16133" s="40">
        <v>533</v>
      </c>
      <c r="D16133" s="38" t="s">
        <v>26</v>
      </c>
    </row>
    <row r="16134" spans="1:4" x14ac:dyDescent="0.25">
      <c r="A16134" s="48">
        <v>44915.629930555559</v>
      </c>
      <c r="B16134" s="38">
        <v>14</v>
      </c>
      <c r="C16134" s="40">
        <v>533</v>
      </c>
      <c r="D16134" s="38" t="s">
        <v>26</v>
      </c>
    </row>
    <row r="16135" spans="1:4" x14ac:dyDescent="0.25">
      <c r="A16135" s="48">
        <v>44915.630011574074</v>
      </c>
      <c r="B16135" s="38">
        <v>23</v>
      </c>
      <c r="C16135" s="40">
        <v>532.9</v>
      </c>
      <c r="D16135" s="38" t="s">
        <v>26</v>
      </c>
    </row>
    <row r="16136" spans="1:4" x14ac:dyDescent="0.25">
      <c r="A16136" s="48">
        <v>44915.63140046296</v>
      </c>
      <c r="B16136" s="38">
        <v>31</v>
      </c>
      <c r="C16136" s="40">
        <v>532.29999999999995</v>
      </c>
      <c r="D16136" s="38" t="s">
        <v>26</v>
      </c>
    </row>
    <row r="16137" spans="1:4" x14ac:dyDescent="0.25">
      <c r="A16137" s="48">
        <v>44915.632060185184</v>
      </c>
      <c r="B16137" s="38">
        <v>11</v>
      </c>
      <c r="C16137" s="40">
        <v>531.9</v>
      </c>
      <c r="D16137" s="38" t="s">
        <v>26</v>
      </c>
    </row>
    <row r="16138" spans="1:4" x14ac:dyDescent="0.25">
      <c r="A16138" s="48">
        <v>44915.632060185184</v>
      </c>
      <c r="B16138" s="38">
        <v>25</v>
      </c>
      <c r="C16138" s="40">
        <v>531.79999999999995</v>
      </c>
      <c r="D16138" s="38" t="s">
        <v>26</v>
      </c>
    </row>
    <row r="16139" spans="1:4" x14ac:dyDescent="0.25">
      <c r="A16139" s="48">
        <v>44915.632060185184</v>
      </c>
      <c r="B16139" s="38">
        <v>48</v>
      </c>
      <c r="C16139" s="40">
        <v>531.79999999999995</v>
      </c>
      <c r="D16139" s="38" t="s">
        <v>26</v>
      </c>
    </row>
    <row r="16140" spans="1:4" x14ac:dyDescent="0.25">
      <c r="A16140" s="48">
        <v>44915.632060185184</v>
      </c>
      <c r="B16140" s="38">
        <v>1</v>
      </c>
      <c r="C16140" s="40">
        <v>531.79999999999995</v>
      </c>
      <c r="D16140" s="38" t="s">
        <v>26</v>
      </c>
    </row>
    <row r="16141" spans="1:4" x14ac:dyDescent="0.25">
      <c r="A16141" s="48">
        <v>44915.633368055554</v>
      </c>
      <c r="B16141" s="38">
        <v>27</v>
      </c>
      <c r="C16141" s="40">
        <v>531.20000000000005</v>
      </c>
      <c r="D16141" s="38" t="s">
        <v>26</v>
      </c>
    </row>
    <row r="16142" spans="1:4" x14ac:dyDescent="0.25">
      <c r="A16142" s="48">
        <v>44915.633379629631</v>
      </c>
      <c r="B16142" s="38">
        <v>22</v>
      </c>
      <c r="C16142" s="40">
        <v>531.1</v>
      </c>
      <c r="D16142" s="38" t="s">
        <v>26</v>
      </c>
    </row>
    <row r="16143" spans="1:4" x14ac:dyDescent="0.25">
      <c r="A16143" s="48">
        <v>44915.633379629631</v>
      </c>
      <c r="B16143" s="38">
        <v>13</v>
      </c>
      <c r="C16143" s="40">
        <v>531.1</v>
      </c>
      <c r="D16143" s="38" t="s">
        <v>26</v>
      </c>
    </row>
    <row r="16144" spans="1:4" x14ac:dyDescent="0.25">
      <c r="A16144" s="48">
        <v>44915.634363425925</v>
      </c>
      <c r="B16144" s="38">
        <v>47</v>
      </c>
      <c r="C16144" s="40">
        <v>531.70000000000005</v>
      </c>
      <c r="D16144" s="38" t="s">
        <v>26</v>
      </c>
    </row>
    <row r="16145" spans="1:4" x14ac:dyDescent="0.25">
      <c r="A16145" s="48">
        <v>44915.634479166663</v>
      </c>
      <c r="B16145" s="38">
        <v>15</v>
      </c>
      <c r="C16145" s="40">
        <v>531.5</v>
      </c>
      <c r="D16145" s="38" t="s">
        <v>26</v>
      </c>
    </row>
    <row r="16146" spans="1:4" x14ac:dyDescent="0.25">
      <c r="A16146" s="48">
        <v>44915.635428240741</v>
      </c>
      <c r="B16146" s="38">
        <v>37</v>
      </c>
      <c r="C16146" s="40">
        <v>531</v>
      </c>
      <c r="D16146" s="38" t="s">
        <v>26</v>
      </c>
    </row>
    <row r="16147" spans="1:4" x14ac:dyDescent="0.25">
      <c r="A16147" s="48">
        <v>44915.635509259257</v>
      </c>
      <c r="B16147" s="38">
        <v>15</v>
      </c>
      <c r="C16147" s="40">
        <v>530.9</v>
      </c>
      <c r="D16147" s="38" t="s">
        <v>26</v>
      </c>
    </row>
    <row r="16148" spans="1:4" x14ac:dyDescent="0.25">
      <c r="A16148" s="48">
        <v>44915.635509259257</v>
      </c>
      <c r="B16148" s="38">
        <v>13</v>
      </c>
      <c r="C16148" s="40">
        <v>530.9</v>
      </c>
      <c r="D16148" s="38" t="s">
        <v>26</v>
      </c>
    </row>
    <row r="16149" spans="1:4" x14ac:dyDescent="0.25">
      <c r="A16149" s="48">
        <v>44915.636793981481</v>
      </c>
      <c r="B16149" s="38">
        <v>9</v>
      </c>
      <c r="C16149" s="40">
        <v>531.1</v>
      </c>
      <c r="D16149" s="38" t="s">
        <v>26</v>
      </c>
    </row>
    <row r="16150" spans="1:4" x14ac:dyDescent="0.25">
      <c r="A16150" s="48">
        <v>44915.636805555558</v>
      </c>
      <c r="B16150" s="38">
        <v>21</v>
      </c>
      <c r="C16150" s="40">
        <v>531</v>
      </c>
      <c r="D16150" s="38" t="s">
        <v>26</v>
      </c>
    </row>
    <row r="16151" spans="1:4" x14ac:dyDescent="0.25">
      <c r="A16151" s="48">
        <v>44915.636805555558</v>
      </c>
      <c r="B16151" s="38">
        <v>30</v>
      </c>
      <c r="C16151" s="40">
        <v>531</v>
      </c>
      <c r="D16151" s="38" t="s">
        <v>26</v>
      </c>
    </row>
    <row r="16152" spans="1:4" x14ac:dyDescent="0.25">
      <c r="A16152" s="48">
        <v>44915.638194444444</v>
      </c>
      <c r="B16152" s="38">
        <v>14</v>
      </c>
      <c r="C16152" s="40">
        <v>530.4</v>
      </c>
      <c r="D16152" s="38" t="s">
        <v>26</v>
      </c>
    </row>
    <row r="16153" spans="1:4" x14ac:dyDescent="0.25">
      <c r="A16153" s="48">
        <v>44915.638194444444</v>
      </c>
      <c r="B16153" s="38">
        <v>14</v>
      </c>
      <c r="C16153" s="40">
        <v>530.4</v>
      </c>
      <c r="D16153" s="38" t="s">
        <v>26</v>
      </c>
    </row>
    <row r="16154" spans="1:4" x14ac:dyDescent="0.25">
      <c r="A16154" s="48">
        <v>44915.638194444444</v>
      </c>
      <c r="B16154" s="38">
        <v>2</v>
      </c>
      <c r="C16154" s="40">
        <v>530.4</v>
      </c>
      <c r="D16154" s="38" t="s">
        <v>26</v>
      </c>
    </row>
    <row r="16155" spans="1:4" x14ac:dyDescent="0.25">
      <c r="A16155" s="48">
        <v>44915.638252314813</v>
      </c>
      <c r="B16155" s="38">
        <v>30</v>
      </c>
      <c r="C16155" s="40">
        <v>530.20000000000005</v>
      </c>
      <c r="D16155" s="38" t="s">
        <v>26</v>
      </c>
    </row>
    <row r="16156" spans="1:4" x14ac:dyDescent="0.25">
      <c r="A16156" s="48">
        <v>44915.639502314814</v>
      </c>
      <c r="B16156" s="38">
        <v>20</v>
      </c>
      <c r="C16156" s="40">
        <v>530.4</v>
      </c>
      <c r="D16156" s="38" t="s">
        <v>26</v>
      </c>
    </row>
    <row r="16157" spans="1:4" x14ac:dyDescent="0.25">
      <c r="A16157" s="48">
        <v>44915.639502314814</v>
      </c>
      <c r="B16157" s="38">
        <v>31</v>
      </c>
      <c r="C16157" s="40">
        <v>530.4</v>
      </c>
      <c r="D16157" s="38" t="s">
        <v>26</v>
      </c>
    </row>
    <row r="16158" spans="1:4" x14ac:dyDescent="0.25">
      <c r="A16158" s="48">
        <v>44915.640289351853</v>
      </c>
      <c r="B16158" s="38">
        <v>30</v>
      </c>
      <c r="C16158" s="40">
        <v>531.20000000000005</v>
      </c>
      <c r="D16158" s="38" t="s">
        <v>26</v>
      </c>
    </row>
    <row r="16159" spans="1:4" x14ac:dyDescent="0.25">
      <c r="A16159" s="48">
        <v>44915.640289351853</v>
      </c>
      <c r="B16159" s="38">
        <v>15</v>
      </c>
      <c r="C16159" s="40">
        <v>531.20000000000005</v>
      </c>
      <c r="D16159" s="38" t="s">
        <v>26</v>
      </c>
    </row>
    <row r="16160" spans="1:4" x14ac:dyDescent="0.25">
      <c r="A16160" s="48">
        <v>44915.640335648146</v>
      </c>
      <c r="B16160" s="38">
        <v>1</v>
      </c>
      <c r="C16160" s="40">
        <v>531.1</v>
      </c>
      <c r="D16160" s="38" t="s">
        <v>26</v>
      </c>
    </row>
    <row r="16161" spans="1:4" x14ac:dyDescent="0.25">
      <c r="A16161" s="48">
        <v>44915.640335648146</v>
      </c>
      <c r="B16161" s="38">
        <v>8</v>
      </c>
      <c r="C16161" s="40">
        <v>531.1</v>
      </c>
      <c r="D16161" s="38" t="s">
        <v>26</v>
      </c>
    </row>
    <row r="16162" spans="1:4" x14ac:dyDescent="0.25">
      <c r="A16162" s="48">
        <v>44915.641122685185</v>
      </c>
      <c r="B16162" s="38">
        <v>14</v>
      </c>
      <c r="C16162" s="40">
        <v>531.79999999999995</v>
      </c>
      <c r="D16162" s="38" t="s">
        <v>26</v>
      </c>
    </row>
    <row r="16163" spans="1:4" x14ac:dyDescent="0.25">
      <c r="A16163" s="48">
        <v>44915.641122685185</v>
      </c>
      <c r="B16163" s="38">
        <v>29</v>
      </c>
      <c r="C16163" s="40">
        <v>531.70000000000005</v>
      </c>
      <c r="D16163" s="38" t="s">
        <v>26</v>
      </c>
    </row>
    <row r="16164" spans="1:4" x14ac:dyDescent="0.25">
      <c r="A16164" s="48">
        <v>44915.641562500001</v>
      </c>
      <c r="B16164" s="38">
        <v>11</v>
      </c>
      <c r="C16164" s="40">
        <v>531.79999999999995</v>
      </c>
      <c r="D16164" s="38" t="s">
        <v>26</v>
      </c>
    </row>
    <row r="16165" spans="1:4" x14ac:dyDescent="0.25">
      <c r="A16165" s="48">
        <v>44915.641562500001</v>
      </c>
      <c r="B16165" s="38">
        <v>5</v>
      </c>
      <c r="C16165" s="40">
        <v>531.79999999999995</v>
      </c>
      <c r="D16165" s="38" t="s">
        <v>26</v>
      </c>
    </row>
    <row r="16166" spans="1:4" x14ac:dyDescent="0.25">
      <c r="A16166" s="48">
        <v>44915.641562500001</v>
      </c>
      <c r="B16166" s="38">
        <v>12</v>
      </c>
      <c r="C16166" s="40">
        <v>531.79999999999995</v>
      </c>
      <c r="D16166" s="38" t="s">
        <v>26</v>
      </c>
    </row>
    <row r="16167" spans="1:4" x14ac:dyDescent="0.25">
      <c r="A16167" s="48">
        <v>44915.642476851855</v>
      </c>
      <c r="B16167" s="38">
        <v>2</v>
      </c>
      <c r="C16167" s="40">
        <v>531.9</v>
      </c>
      <c r="D16167" s="38" t="s">
        <v>26</v>
      </c>
    </row>
    <row r="16168" spans="1:4" x14ac:dyDescent="0.25">
      <c r="A16168" s="48">
        <v>44915.642476851855</v>
      </c>
      <c r="B16168" s="38">
        <v>10</v>
      </c>
      <c r="C16168" s="40">
        <v>531.9</v>
      </c>
      <c r="D16168" s="38" t="s">
        <v>26</v>
      </c>
    </row>
    <row r="16169" spans="1:4" x14ac:dyDescent="0.25">
      <c r="A16169" s="48">
        <v>44915.642604166664</v>
      </c>
      <c r="B16169" s="38">
        <v>27</v>
      </c>
      <c r="C16169" s="40">
        <v>532</v>
      </c>
      <c r="D16169" s="38" t="s">
        <v>26</v>
      </c>
    </row>
    <row r="16170" spans="1:4" x14ac:dyDescent="0.25">
      <c r="A16170" s="48">
        <v>44915.643240740741</v>
      </c>
      <c r="B16170" s="38">
        <v>31</v>
      </c>
      <c r="C16170" s="40">
        <v>532</v>
      </c>
      <c r="D16170" s="38" t="s">
        <v>26</v>
      </c>
    </row>
    <row r="16171" spans="1:4" x14ac:dyDescent="0.25">
      <c r="A16171" s="48">
        <v>44915.643784722219</v>
      </c>
      <c r="B16171" s="38">
        <v>30</v>
      </c>
      <c r="C16171" s="40">
        <v>531.20000000000005</v>
      </c>
      <c r="D16171" s="38" t="s">
        <v>26</v>
      </c>
    </row>
    <row r="16172" spans="1:4" x14ac:dyDescent="0.25">
      <c r="A16172" s="48">
        <v>44915.643784722219</v>
      </c>
      <c r="B16172" s="38">
        <v>29</v>
      </c>
      <c r="C16172" s="40">
        <v>531.20000000000005</v>
      </c>
      <c r="D16172" s="38" t="s">
        <v>26</v>
      </c>
    </row>
    <row r="16173" spans="1:4" x14ac:dyDescent="0.25">
      <c r="A16173" s="48">
        <v>44915.645925925928</v>
      </c>
      <c r="B16173" s="38">
        <v>12</v>
      </c>
      <c r="C16173" s="40">
        <v>532.1</v>
      </c>
      <c r="D16173" s="38" t="s">
        <v>26</v>
      </c>
    </row>
    <row r="16174" spans="1:4" x14ac:dyDescent="0.25">
      <c r="A16174" s="48">
        <v>44915.645925925928</v>
      </c>
      <c r="B16174" s="38">
        <v>16</v>
      </c>
      <c r="C16174" s="40">
        <v>532.1</v>
      </c>
      <c r="D16174" s="38" t="s">
        <v>26</v>
      </c>
    </row>
    <row r="16175" spans="1:4" x14ac:dyDescent="0.25">
      <c r="A16175" s="48">
        <v>44915.645925925928</v>
      </c>
      <c r="B16175" s="38">
        <v>16</v>
      </c>
      <c r="C16175" s="40">
        <v>532.1</v>
      </c>
      <c r="D16175" s="38" t="s">
        <v>26</v>
      </c>
    </row>
    <row r="16176" spans="1:4" x14ac:dyDescent="0.25">
      <c r="A16176" s="48">
        <v>44915.645960648151</v>
      </c>
      <c r="B16176" s="38">
        <v>8</v>
      </c>
      <c r="C16176" s="40">
        <v>532</v>
      </c>
      <c r="D16176" s="38" t="s">
        <v>26</v>
      </c>
    </row>
    <row r="16177" spans="1:4" x14ac:dyDescent="0.25">
      <c r="A16177" s="48">
        <v>44915.645960648151</v>
      </c>
      <c r="B16177" s="38">
        <v>3</v>
      </c>
      <c r="C16177" s="40">
        <v>532</v>
      </c>
      <c r="D16177" s="38" t="s">
        <v>26</v>
      </c>
    </row>
    <row r="16178" spans="1:4" x14ac:dyDescent="0.25">
      <c r="A16178" s="48">
        <v>44915.646006944444</v>
      </c>
      <c r="B16178" s="38">
        <v>33</v>
      </c>
      <c r="C16178" s="40">
        <v>532.1</v>
      </c>
      <c r="D16178" s="38" t="s">
        <v>26</v>
      </c>
    </row>
    <row r="16179" spans="1:4" x14ac:dyDescent="0.25">
      <c r="A16179" s="48">
        <v>44915.647303240738</v>
      </c>
      <c r="B16179" s="38">
        <v>20</v>
      </c>
      <c r="C16179" s="40">
        <v>532.6</v>
      </c>
      <c r="D16179" s="38" t="s">
        <v>26</v>
      </c>
    </row>
    <row r="16180" spans="1:4" x14ac:dyDescent="0.25">
      <c r="A16180" s="48">
        <v>44915.647303240738</v>
      </c>
      <c r="B16180" s="38">
        <v>20</v>
      </c>
      <c r="C16180" s="40">
        <v>532.6</v>
      </c>
      <c r="D16180" s="38" t="s">
        <v>26</v>
      </c>
    </row>
    <row r="16181" spans="1:4" x14ac:dyDescent="0.25">
      <c r="A16181" s="48">
        <v>44915.647997685184</v>
      </c>
      <c r="B16181" s="38">
        <v>1</v>
      </c>
      <c r="C16181" s="40">
        <v>533.6</v>
      </c>
      <c r="D16181" s="38" t="s">
        <v>26</v>
      </c>
    </row>
    <row r="16182" spans="1:4" x14ac:dyDescent="0.25">
      <c r="A16182" s="48">
        <v>44915.647997685184</v>
      </c>
      <c r="B16182" s="38">
        <v>26</v>
      </c>
      <c r="C16182" s="40">
        <v>533.6</v>
      </c>
      <c r="D16182" s="38" t="s">
        <v>26</v>
      </c>
    </row>
    <row r="16183" spans="1:4" x14ac:dyDescent="0.25">
      <c r="A16183" s="48">
        <v>44915.647997685184</v>
      </c>
      <c r="B16183" s="38">
        <v>36</v>
      </c>
      <c r="C16183" s="40">
        <v>533.6</v>
      </c>
      <c r="D16183" s="38" t="s">
        <v>26</v>
      </c>
    </row>
    <row r="16184" spans="1:4" x14ac:dyDescent="0.25">
      <c r="A16184" s="48">
        <v>44915.648263888892</v>
      </c>
      <c r="B16184" s="38">
        <v>29</v>
      </c>
      <c r="C16184" s="40">
        <v>533.29999999999995</v>
      </c>
      <c r="D16184" s="38" t="s">
        <v>26</v>
      </c>
    </row>
    <row r="16185" spans="1:4" x14ac:dyDescent="0.25">
      <c r="A16185" s="48">
        <v>44915.648993055554</v>
      </c>
      <c r="B16185" s="38">
        <v>12</v>
      </c>
      <c r="C16185" s="40">
        <v>533.29999999999995</v>
      </c>
      <c r="D16185" s="38" t="s">
        <v>26</v>
      </c>
    </row>
    <row r="16186" spans="1:4" x14ac:dyDescent="0.25">
      <c r="A16186" s="48">
        <v>44915.648993055554</v>
      </c>
      <c r="B16186" s="38">
        <v>9</v>
      </c>
      <c r="C16186" s="40">
        <v>533.29999999999995</v>
      </c>
      <c r="D16186" s="38" t="s">
        <v>26</v>
      </c>
    </row>
    <row r="16187" spans="1:4" x14ac:dyDescent="0.25">
      <c r="A16187" s="48">
        <v>44915.649988425925</v>
      </c>
      <c r="B16187" s="38">
        <v>22</v>
      </c>
      <c r="C16187" s="40">
        <v>533.20000000000005</v>
      </c>
      <c r="D16187" s="38" t="s">
        <v>26</v>
      </c>
    </row>
    <row r="16188" spans="1:4" x14ac:dyDescent="0.25">
      <c r="A16188" s="48">
        <v>44915.649988425925</v>
      </c>
      <c r="B16188" s="38">
        <v>28</v>
      </c>
      <c r="C16188" s="40">
        <v>533.20000000000005</v>
      </c>
      <c r="D16188" s="38" t="s">
        <v>26</v>
      </c>
    </row>
    <row r="16189" spans="1:4" x14ac:dyDescent="0.25">
      <c r="A16189" s="48">
        <v>44915.650729166664</v>
      </c>
      <c r="B16189" s="38">
        <v>20</v>
      </c>
      <c r="C16189" s="40">
        <v>533.6</v>
      </c>
      <c r="D16189" s="38" t="s">
        <v>26</v>
      </c>
    </row>
    <row r="16190" spans="1:4" x14ac:dyDescent="0.25">
      <c r="A16190" s="48">
        <v>44915.651458333334</v>
      </c>
      <c r="B16190" s="38">
        <v>9</v>
      </c>
      <c r="C16190" s="40">
        <v>533.79999999999995</v>
      </c>
      <c r="D16190" s="38" t="s">
        <v>26</v>
      </c>
    </row>
    <row r="16191" spans="1:4" x14ac:dyDescent="0.25">
      <c r="A16191" s="48">
        <v>44915.652615740742</v>
      </c>
      <c r="B16191" s="38">
        <v>25</v>
      </c>
      <c r="C16191" s="40">
        <v>534</v>
      </c>
      <c r="D16191" s="38" t="s">
        <v>26</v>
      </c>
    </row>
    <row r="16192" spans="1:4" x14ac:dyDescent="0.25">
      <c r="A16192" s="48">
        <v>44915.652615740742</v>
      </c>
      <c r="B16192" s="38">
        <v>9</v>
      </c>
      <c r="C16192" s="40">
        <v>534</v>
      </c>
      <c r="D16192" s="38" t="s">
        <v>26</v>
      </c>
    </row>
    <row r="16193" spans="1:4" x14ac:dyDescent="0.25">
      <c r="A16193" s="48">
        <v>44915.652673611112</v>
      </c>
      <c r="B16193" s="38">
        <v>14</v>
      </c>
      <c r="C16193" s="40">
        <v>533.79999999999995</v>
      </c>
      <c r="D16193" s="38" t="s">
        <v>26</v>
      </c>
    </row>
    <row r="16194" spans="1:4" x14ac:dyDescent="0.25">
      <c r="A16194" s="48">
        <v>44915.652673611112</v>
      </c>
      <c r="B16194" s="38">
        <v>36</v>
      </c>
      <c r="C16194" s="40">
        <v>533.79999999999995</v>
      </c>
      <c r="D16194" s="38" t="s">
        <v>26</v>
      </c>
    </row>
    <row r="16195" spans="1:4" x14ac:dyDescent="0.25">
      <c r="A16195" s="48">
        <v>44915.652673611112</v>
      </c>
      <c r="B16195" s="38">
        <v>17</v>
      </c>
      <c r="C16195" s="40">
        <v>533.79999999999995</v>
      </c>
      <c r="D16195" s="38" t="s">
        <v>26</v>
      </c>
    </row>
    <row r="16196" spans="1:4" x14ac:dyDescent="0.25">
      <c r="A16196" s="48">
        <v>44915.653113425928</v>
      </c>
      <c r="B16196" s="38">
        <v>26</v>
      </c>
      <c r="C16196" s="40">
        <v>533.79999999999995</v>
      </c>
      <c r="D16196" s="38" t="s">
        <v>26</v>
      </c>
    </row>
    <row r="16197" spans="1:4" x14ac:dyDescent="0.25">
      <c r="A16197" s="48">
        <v>44915.653171296297</v>
      </c>
      <c r="B16197" s="38">
        <v>22</v>
      </c>
      <c r="C16197" s="40">
        <v>533.6</v>
      </c>
      <c r="D16197" s="38" t="s">
        <v>26</v>
      </c>
    </row>
    <row r="16198" spans="1:4" x14ac:dyDescent="0.25">
      <c r="A16198" s="48">
        <v>44915.65415509259</v>
      </c>
      <c r="B16198" s="38">
        <v>23</v>
      </c>
      <c r="C16198" s="40">
        <v>532.4</v>
      </c>
      <c r="D16198" s="38" t="s">
        <v>26</v>
      </c>
    </row>
    <row r="16199" spans="1:4" x14ac:dyDescent="0.25">
      <c r="A16199" s="48">
        <v>44915.655902777777</v>
      </c>
      <c r="B16199" s="38">
        <v>1</v>
      </c>
      <c r="C16199" s="40">
        <v>534</v>
      </c>
      <c r="D16199" s="38" t="s">
        <v>26</v>
      </c>
    </row>
    <row r="16200" spans="1:4" x14ac:dyDescent="0.25">
      <c r="A16200" s="48">
        <v>44915.655902777777</v>
      </c>
      <c r="B16200" s="38">
        <v>9</v>
      </c>
      <c r="C16200" s="40">
        <v>534</v>
      </c>
      <c r="D16200" s="38" t="s">
        <v>26</v>
      </c>
    </row>
    <row r="16201" spans="1:4" x14ac:dyDescent="0.25">
      <c r="A16201" s="48">
        <v>44915.655902777777</v>
      </c>
      <c r="B16201" s="38">
        <v>26</v>
      </c>
      <c r="C16201" s="40">
        <v>534</v>
      </c>
      <c r="D16201" s="38" t="s">
        <v>26</v>
      </c>
    </row>
    <row r="16202" spans="1:4" x14ac:dyDescent="0.25">
      <c r="A16202" s="48">
        <v>44915.6562037037</v>
      </c>
      <c r="B16202" s="38">
        <v>15</v>
      </c>
      <c r="C16202" s="40">
        <v>533.79999999999995</v>
      </c>
      <c r="D16202" s="38" t="s">
        <v>26</v>
      </c>
    </row>
    <row r="16203" spans="1:4" x14ac:dyDescent="0.25">
      <c r="A16203" s="48">
        <v>44915.6562037037</v>
      </c>
      <c r="B16203" s="38">
        <v>15</v>
      </c>
      <c r="C16203" s="40">
        <v>533.79999999999995</v>
      </c>
      <c r="D16203" s="38" t="s">
        <v>26</v>
      </c>
    </row>
    <row r="16204" spans="1:4" x14ac:dyDescent="0.25">
      <c r="A16204" s="48">
        <v>44915.656435185185</v>
      </c>
      <c r="B16204" s="38">
        <v>11</v>
      </c>
      <c r="C16204" s="40">
        <v>533.6</v>
      </c>
      <c r="D16204" s="38" t="s">
        <v>26</v>
      </c>
    </row>
    <row r="16205" spans="1:4" x14ac:dyDescent="0.25">
      <c r="A16205" s="48">
        <v>44915.656435185185</v>
      </c>
      <c r="B16205" s="38">
        <v>16</v>
      </c>
      <c r="C16205" s="40">
        <v>533.6</v>
      </c>
      <c r="D16205" s="38" t="s">
        <v>26</v>
      </c>
    </row>
    <row r="16206" spans="1:4" x14ac:dyDescent="0.25">
      <c r="A16206" s="48">
        <v>44915.656759259262</v>
      </c>
      <c r="B16206" s="38">
        <v>24</v>
      </c>
      <c r="C16206" s="40">
        <v>533.6</v>
      </c>
      <c r="D16206" s="38" t="s">
        <v>26</v>
      </c>
    </row>
    <row r="16207" spans="1:4" x14ac:dyDescent="0.25">
      <c r="A16207" s="48">
        <v>44915.657592592594</v>
      </c>
      <c r="B16207" s="38">
        <v>31</v>
      </c>
      <c r="C16207" s="40">
        <v>533.20000000000005</v>
      </c>
      <c r="D16207" s="38" t="s">
        <v>26</v>
      </c>
    </row>
    <row r="16208" spans="1:4" x14ac:dyDescent="0.25">
      <c r="A16208" s="48">
        <v>44915.659189814818</v>
      </c>
      <c r="B16208" s="38">
        <v>1</v>
      </c>
      <c r="C16208" s="40">
        <v>533.29999999999995</v>
      </c>
      <c r="D16208" s="38" t="s">
        <v>26</v>
      </c>
    </row>
    <row r="16209" spans="1:4" x14ac:dyDescent="0.25">
      <c r="A16209" s="48">
        <v>44915.659189814818</v>
      </c>
      <c r="B16209" s="38">
        <v>41</v>
      </c>
      <c r="C16209" s="40">
        <v>533.29999999999995</v>
      </c>
      <c r="D16209" s="38" t="s">
        <v>26</v>
      </c>
    </row>
    <row r="16210" spans="1:4" x14ac:dyDescent="0.25">
      <c r="A16210" s="48">
        <v>44915.659699074073</v>
      </c>
      <c r="B16210" s="38">
        <v>16</v>
      </c>
      <c r="C16210" s="40">
        <v>533.6</v>
      </c>
      <c r="D16210" s="38" t="s">
        <v>26</v>
      </c>
    </row>
    <row r="16211" spans="1:4" x14ac:dyDescent="0.25">
      <c r="A16211" s="48">
        <v>44915.659699074073</v>
      </c>
      <c r="B16211" s="38">
        <v>10</v>
      </c>
      <c r="C16211" s="40">
        <v>533.6</v>
      </c>
      <c r="D16211" s="38" t="s">
        <v>26</v>
      </c>
    </row>
    <row r="16212" spans="1:4" x14ac:dyDescent="0.25">
      <c r="A16212" s="48">
        <v>44915.659710648149</v>
      </c>
      <c r="B16212" s="38">
        <v>36</v>
      </c>
      <c r="C16212" s="40">
        <v>533.5</v>
      </c>
      <c r="D16212" s="38" t="s">
        <v>26</v>
      </c>
    </row>
    <row r="16213" spans="1:4" x14ac:dyDescent="0.25">
      <c r="A16213" s="48">
        <v>44915.660011574073</v>
      </c>
      <c r="B16213" s="38">
        <v>1</v>
      </c>
      <c r="C16213" s="40">
        <v>533.20000000000005</v>
      </c>
      <c r="D16213" s="38" t="s">
        <v>26</v>
      </c>
    </row>
    <row r="16214" spans="1:4" x14ac:dyDescent="0.25">
      <c r="A16214" s="48">
        <v>44915.660011574073</v>
      </c>
      <c r="B16214" s="38">
        <v>23</v>
      </c>
      <c r="C16214" s="40">
        <v>533.20000000000005</v>
      </c>
      <c r="D16214" s="38" t="s">
        <v>26</v>
      </c>
    </row>
    <row r="16215" spans="1:4" x14ac:dyDescent="0.25">
      <c r="A16215" s="48">
        <v>44915.660092592596</v>
      </c>
      <c r="B16215" s="38">
        <v>15</v>
      </c>
      <c r="C16215" s="40">
        <v>533.1</v>
      </c>
      <c r="D16215" s="38" t="s">
        <v>26</v>
      </c>
    </row>
    <row r="16216" spans="1:4" x14ac:dyDescent="0.25">
      <c r="A16216" s="48">
        <v>44915.660092592596</v>
      </c>
      <c r="B16216" s="38">
        <v>11</v>
      </c>
      <c r="C16216" s="40">
        <v>533.1</v>
      </c>
      <c r="D16216" s="38" t="s">
        <v>26</v>
      </c>
    </row>
    <row r="16217" spans="1:4" x14ac:dyDescent="0.25">
      <c r="A16217" s="48">
        <v>44915.661064814813</v>
      </c>
      <c r="B16217" s="38">
        <v>11</v>
      </c>
      <c r="C16217" s="40">
        <v>533.9</v>
      </c>
      <c r="D16217" s="38" t="s">
        <v>26</v>
      </c>
    </row>
    <row r="16218" spans="1:4" x14ac:dyDescent="0.25">
      <c r="A16218" s="48">
        <v>44915.661064814813</v>
      </c>
      <c r="B16218" s="38">
        <v>14</v>
      </c>
      <c r="C16218" s="40">
        <v>533.9</v>
      </c>
      <c r="D16218" s="38" t="s">
        <v>26</v>
      </c>
    </row>
    <row r="16219" spans="1:4" x14ac:dyDescent="0.25">
      <c r="A16219" s="48">
        <v>44915.66165509259</v>
      </c>
      <c r="B16219" s="38">
        <v>17</v>
      </c>
      <c r="C16219" s="40">
        <v>534.29999999999995</v>
      </c>
      <c r="D16219" s="38" t="s">
        <v>26</v>
      </c>
    </row>
    <row r="16220" spans="1:4" x14ac:dyDescent="0.25">
      <c r="A16220" s="48">
        <v>44915.66165509259</v>
      </c>
      <c r="B16220" s="38">
        <v>5</v>
      </c>
      <c r="C16220" s="40">
        <v>534.29999999999995</v>
      </c>
      <c r="D16220" s="38" t="s">
        <v>26</v>
      </c>
    </row>
    <row r="16221" spans="1:4" x14ac:dyDescent="0.25">
      <c r="A16221" s="48">
        <v>44915.662546296298</v>
      </c>
      <c r="B16221" s="38">
        <v>25</v>
      </c>
      <c r="C16221" s="40">
        <v>534.5</v>
      </c>
      <c r="D16221" s="38" t="s">
        <v>26</v>
      </c>
    </row>
    <row r="16222" spans="1:4" x14ac:dyDescent="0.25">
      <c r="A16222" s="48">
        <v>44915.663043981483</v>
      </c>
      <c r="B16222" s="38">
        <v>11</v>
      </c>
      <c r="C16222" s="40">
        <v>534.5</v>
      </c>
      <c r="D16222" s="38" t="s">
        <v>26</v>
      </c>
    </row>
    <row r="16223" spans="1:4" x14ac:dyDescent="0.25">
      <c r="A16223" s="48">
        <v>44915.663043981483</v>
      </c>
      <c r="B16223" s="38">
        <v>13</v>
      </c>
      <c r="C16223" s="40">
        <v>534.5</v>
      </c>
      <c r="D16223" s="38" t="s">
        <v>26</v>
      </c>
    </row>
    <row r="16224" spans="1:4" x14ac:dyDescent="0.25">
      <c r="A16224" s="48">
        <v>44915.663622685184</v>
      </c>
      <c r="B16224" s="38">
        <v>1</v>
      </c>
      <c r="C16224" s="40">
        <v>534.20000000000005</v>
      </c>
      <c r="D16224" s="38" t="s">
        <v>26</v>
      </c>
    </row>
    <row r="16225" spans="1:4" x14ac:dyDescent="0.25">
      <c r="A16225" s="48">
        <v>44915.663622685184</v>
      </c>
      <c r="B16225" s="38">
        <v>26</v>
      </c>
      <c r="C16225" s="40">
        <v>534.20000000000005</v>
      </c>
      <c r="D16225" s="38" t="s">
        <v>26</v>
      </c>
    </row>
    <row r="16226" spans="1:4" x14ac:dyDescent="0.25">
      <c r="A16226" s="48">
        <v>44915.663715277777</v>
      </c>
      <c r="B16226" s="38">
        <v>26</v>
      </c>
      <c r="C16226" s="40">
        <v>533.9</v>
      </c>
      <c r="D16226" s="38" t="s">
        <v>26</v>
      </c>
    </row>
    <row r="16227" spans="1:4" x14ac:dyDescent="0.25">
      <c r="A16227" s="48">
        <v>44915.664988425924</v>
      </c>
      <c r="B16227" s="38">
        <v>14</v>
      </c>
      <c r="C16227" s="40">
        <v>533.79999999999995</v>
      </c>
      <c r="D16227" s="38" t="s">
        <v>26</v>
      </c>
    </row>
    <row r="16228" spans="1:4" x14ac:dyDescent="0.25">
      <c r="A16228" s="48">
        <v>44915.664988425924</v>
      </c>
      <c r="B16228" s="38">
        <v>12</v>
      </c>
      <c r="C16228" s="40">
        <v>533.79999999999995</v>
      </c>
      <c r="D16228" s="38" t="s">
        <v>26</v>
      </c>
    </row>
    <row r="16229" spans="1:4" x14ac:dyDescent="0.25">
      <c r="A16229" s="48">
        <v>44915.665312500001</v>
      </c>
      <c r="B16229" s="38">
        <v>22</v>
      </c>
      <c r="C16229" s="40">
        <v>533.79999999999995</v>
      </c>
      <c r="D16229" s="38" t="s">
        <v>26</v>
      </c>
    </row>
    <row r="16230" spans="1:4" x14ac:dyDescent="0.25">
      <c r="A16230" s="48">
        <v>44915.665729166663</v>
      </c>
      <c r="B16230" s="38">
        <v>1</v>
      </c>
      <c r="C16230" s="40">
        <v>533.6</v>
      </c>
      <c r="D16230" s="38" t="s">
        <v>26</v>
      </c>
    </row>
    <row r="16231" spans="1:4" x14ac:dyDescent="0.25">
      <c r="A16231" s="48">
        <v>44915.66574074074</v>
      </c>
      <c r="B16231" s="38">
        <v>1</v>
      </c>
      <c r="C16231" s="40">
        <v>533.6</v>
      </c>
      <c r="D16231" s="38" t="s">
        <v>26</v>
      </c>
    </row>
    <row r="16232" spans="1:4" x14ac:dyDescent="0.25">
      <c r="A16232" s="48">
        <v>44915.665763888886</v>
      </c>
      <c r="B16232" s="38">
        <v>33</v>
      </c>
      <c r="C16232" s="40">
        <v>533.6</v>
      </c>
      <c r="D16232" s="38" t="s">
        <v>26</v>
      </c>
    </row>
    <row r="16233" spans="1:4" x14ac:dyDescent="0.25">
      <c r="A16233" s="48">
        <v>44915.665763888886</v>
      </c>
      <c r="B16233" s="38">
        <v>15</v>
      </c>
      <c r="C16233" s="40">
        <v>533.5</v>
      </c>
      <c r="D16233" s="38" t="s">
        <v>26</v>
      </c>
    </row>
    <row r="16234" spans="1:4" x14ac:dyDescent="0.25">
      <c r="A16234" s="48">
        <v>44915.666909722226</v>
      </c>
      <c r="B16234" s="38">
        <v>23</v>
      </c>
      <c r="C16234" s="40">
        <v>533.20000000000005</v>
      </c>
      <c r="D16234" s="38" t="s">
        <v>26</v>
      </c>
    </row>
    <row r="16235" spans="1:4" x14ac:dyDescent="0.25">
      <c r="A16235" s="48">
        <v>44915.666909722226</v>
      </c>
      <c r="B16235" s="38">
        <v>29</v>
      </c>
      <c r="C16235" s="40">
        <v>533.1</v>
      </c>
      <c r="D16235" s="38" t="s">
        <v>26</v>
      </c>
    </row>
    <row r="16236" spans="1:4" x14ac:dyDescent="0.25">
      <c r="A16236" s="48">
        <v>44915.668877314813</v>
      </c>
      <c r="B16236" s="38">
        <v>27</v>
      </c>
      <c r="C16236" s="40">
        <v>534</v>
      </c>
      <c r="D16236" s="38" t="s">
        <v>26</v>
      </c>
    </row>
    <row r="16237" spans="1:4" x14ac:dyDescent="0.25">
      <c r="A16237" s="48">
        <v>44915.66915509259</v>
      </c>
      <c r="B16237" s="38">
        <v>26</v>
      </c>
      <c r="C16237" s="40">
        <v>533.79999999999995</v>
      </c>
      <c r="D16237" s="38" t="s">
        <v>26</v>
      </c>
    </row>
    <row r="16238" spans="1:4" x14ac:dyDescent="0.25">
      <c r="A16238" s="48">
        <v>44915.66915509259</v>
      </c>
      <c r="B16238" s="38">
        <v>1</v>
      </c>
      <c r="C16238" s="40">
        <v>533.79999999999995</v>
      </c>
      <c r="D16238" s="38" t="s">
        <v>26</v>
      </c>
    </row>
    <row r="16239" spans="1:4" x14ac:dyDescent="0.25">
      <c r="A16239" s="48">
        <v>44915.669560185182</v>
      </c>
      <c r="B16239" s="38">
        <v>31</v>
      </c>
      <c r="C16239" s="40">
        <v>533.6</v>
      </c>
      <c r="D16239" s="38" t="s">
        <v>26</v>
      </c>
    </row>
    <row r="16240" spans="1:4" x14ac:dyDescent="0.25">
      <c r="A16240" s="48">
        <v>44915.670324074075</v>
      </c>
      <c r="B16240" s="38">
        <v>19</v>
      </c>
      <c r="C16240" s="40">
        <v>532.9</v>
      </c>
      <c r="D16240" s="38" t="s">
        <v>26</v>
      </c>
    </row>
    <row r="16241" spans="1:4" x14ac:dyDescent="0.25">
      <c r="A16241" s="48">
        <v>44915.670324074075</v>
      </c>
      <c r="B16241" s="38">
        <v>41</v>
      </c>
      <c r="C16241" s="40">
        <v>532.9</v>
      </c>
      <c r="D16241" s="38" t="s">
        <v>26</v>
      </c>
    </row>
    <row r="16242" spans="1:4" x14ac:dyDescent="0.25">
      <c r="A16242" s="48">
        <v>44915.671585648146</v>
      </c>
      <c r="B16242" s="38">
        <v>4</v>
      </c>
      <c r="C16242" s="40">
        <v>533.20000000000005</v>
      </c>
      <c r="D16242" s="38" t="s">
        <v>26</v>
      </c>
    </row>
    <row r="16243" spans="1:4" x14ac:dyDescent="0.25">
      <c r="A16243" s="48">
        <v>44915.6716087963</v>
      </c>
      <c r="B16243" s="38">
        <v>11</v>
      </c>
      <c r="C16243" s="40">
        <v>533.20000000000005</v>
      </c>
      <c r="D16243" s="38" t="s">
        <v>26</v>
      </c>
    </row>
    <row r="16244" spans="1:4" x14ac:dyDescent="0.25">
      <c r="A16244" s="48">
        <v>44915.6716087963</v>
      </c>
      <c r="B16244" s="38">
        <v>8</v>
      </c>
      <c r="C16244" s="40">
        <v>533.20000000000005</v>
      </c>
      <c r="D16244" s="38" t="s">
        <v>26</v>
      </c>
    </row>
    <row r="16245" spans="1:4" x14ac:dyDescent="0.25">
      <c r="A16245" s="48">
        <v>44915.672048611108</v>
      </c>
      <c r="B16245" s="38">
        <v>15</v>
      </c>
      <c r="C16245" s="40">
        <v>533.1</v>
      </c>
      <c r="D16245" s="38" t="s">
        <v>26</v>
      </c>
    </row>
    <row r="16246" spans="1:4" x14ac:dyDescent="0.25">
      <c r="A16246" s="48">
        <v>44915.672048611108</v>
      </c>
      <c r="B16246" s="38">
        <v>18</v>
      </c>
      <c r="C16246" s="40">
        <v>533.1</v>
      </c>
      <c r="D16246" s="38" t="s">
        <v>26</v>
      </c>
    </row>
    <row r="16247" spans="1:4" x14ac:dyDescent="0.25">
      <c r="A16247" s="48">
        <v>44915.672812500001</v>
      </c>
      <c r="B16247" s="38">
        <v>34</v>
      </c>
      <c r="C16247" s="40">
        <v>532.6</v>
      </c>
      <c r="D16247" s="38" t="s">
        <v>26</v>
      </c>
    </row>
    <row r="16248" spans="1:4" x14ac:dyDescent="0.25">
      <c r="A16248" s="48">
        <v>44915.672824074078</v>
      </c>
      <c r="B16248" s="38">
        <v>22</v>
      </c>
      <c r="C16248" s="40">
        <v>532.5</v>
      </c>
      <c r="D16248" s="38" t="s">
        <v>26</v>
      </c>
    </row>
    <row r="16249" spans="1:4" x14ac:dyDescent="0.25">
      <c r="A16249" s="48">
        <v>44915.673715277779</v>
      </c>
      <c r="B16249" s="38">
        <v>30</v>
      </c>
      <c r="C16249" s="40">
        <v>532.29999999999995</v>
      </c>
      <c r="D16249" s="38" t="s">
        <v>26</v>
      </c>
    </row>
    <row r="16250" spans="1:4" x14ac:dyDescent="0.25">
      <c r="A16250" s="48">
        <v>44915.673715277779</v>
      </c>
      <c r="B16250" s="38">
        <v>28</v>
      </c>
      <c r="C16250" s="40">
        <v>532.20000000000005</v>
      </c>
      <c r="D16250" s="38" t="s">
        <v>26</v>
      </c>
    </row>
    <row r="16251" spans="1:4" x14ac:dyDescent="0.25">
      <c r="A16251" s="48">
        <v>44915.675092592595</v>
      </c>
      <c r="B16251" s="38">
        <v>29</v>
      </c>
      <c r="C16251" s="40">
        <v>531.29999999999995</v>
      </c>
      <c r="D16251" s="38" t="s">
        <v>26</v>
      </c>
    </row>
    <row r="16252" spans="1:4" x14ac:dyDescent="0.25">
      <c r="A16252" s="48">
        <v>44915.675092592595</v>
      </c>
      <c r="B16252" s="38">
        <v>26</v>
      </c>
      <c r="C16252" s="40">
        <v>531.29999999999995</v>
      </c>
      <c r="D16252" s="38" t="s">
        <v>26</v>
      </c>
    </row>
    <row r="16253" spans="1:4" x14ac:dyDescent="0.25">
      <c r="A16253" s="48">
        <v>44915.676168981481</v>
      </c>
      <c r="B16253" s="38">
        <v>33</v>
      </c>
      <c r="C16253" s="40">
        <v>532.1</v>
      </c>
      <c r="D16253" s="38" t="s">
        <v>26</v>
      </c>
    </row>
    <row r="16254" spans="1:4" x14ac:dyDescent="0.25">
      <c r="A16254" s="48">
        <v>44915.676192129627</v>
      </c>
      <c r="B16254" s="38">
        <v>17</v>
      </c>
      <c r="C16254" s="40">
        <v>532</v>
      </c>
      <c r="D16254" s="38" t="s">
        <v>26</v>
      </c>
    </row>
    <row r="16255" spans="1:4" x14ac:dyDescent="0.25">
      <c r="A16255" s="48">
        <v>44915.677256944444</v>
      </c>
      <c r="B16255" s="38">
        <v>25</v>
      </c>
      <c r="C16255" s="40">
        <v>530.9</v>
      </c>
      <c r="D16255" s="38" t="s">
        <v>26</v>
      </c>
    </row>
    <row r="16256" spans="1:4" x14ac:dyDescent="0.25">
      <c r="A16256" s="48">
        <v>44915.677453703705</v>
      </c>
      <c r="B16256" s="38">
        <v>1</v>
      </c>
      <c r="C16256" s="40">
        <v>530.79999999999995</v>
      </c>
      <c r="D16256" s="38" t="s">
        <v>26</v>
      </c>
    </row>
    <row r="16257" spans="1:4" x14ac:dyDescent="0.25">
      <c r="A16257" s="48">
        <v>44915.677453703705</v>
      </c>
      <c r="B16257" s="38">
        <v>1</v>
      </c>
      <c r="C16257" s="40">
        <v>530.79999999999995</v>
      </c>
      <c r="D16257" s="38" t="s">
        <v>26</v>
      </c>
    </row>
    <row r="16258" spans="1:4" x14ac:dyDescent="0.25">
      <c r="A16258" s="48">
        <v>44915.677465277775</v>
      </c>
      <c r="B16258" s="38">
        <v>15</v>
      </c>
      <c r="C16258" s="40">
        <v>530.79999999999995</v>
      </c>
      <c r="D16258" s="38" t="s">
        <v>26</v>
      </c>
    </row>
    <row r="16259" spans="1:4" x14ac:dyDescent="0.25">
      <c r="A16259" s="48">
        <v>44915.677465277775</v>
      </c>
      <c r="B16259" s="38">
        <v>16</v>
      </c>
      <c r="C16259" s="40">
        <v>530.79999999999995</v>
      </c>
      <c r="D16259" s="38" t="s">
        <v>26</v>
      </c>
    </row>
    <row r="16260" spans="1:4" x14ac:dyDescent="0.25">
      <c r="A16260" s="48">
        <v>44915.678391203706</v>
      </c>
      <c r="B16260" s="38">
        <v>14</v>
      </c>
      <c r="C16260" s="40">
        <v>529.5</v>
      </c>
      <c r="D16260" s="38" t="s">
        <v>26</v>
      </c>
    </row>
    <row r="16261" spans="1:4" x14ac:dyDescent="0.25">
      <c r="A16261" s="48">
        <v>44915.678819444445</v>
      </c>
      <c r="B16261" s="38">
        <v>13</v>
      </c>
      <c r="C16261" s="40">
        <v>529.4</v>
      </c>
      <c r="D16261" s="38" t="s">
        <v>26</v>
      </c>
    </row>
    <row r="16262" spans="1:4" x14ac:dyDescent="0.25">
      <c r="A16262" s="48">
        <v>44915.679502314815</v>
      </c>
      <c r="B16262" s="38">
        <v>11</v>
      </c>
      <c r="C16262" s="40">
        <v>529.1</v>
      </c>
      <c r="D16262" s="38" t="s">
        <v>26</v>
      </c>
    </row>
    <row r="16263" spans="1:4" x14ac:dyDescent="0.25">
      <c r="A16263" s="48">
        <v>44915.679502314815</v>
      </c>
      <c r="B16263" s="38">
        <v>13</v>
      </c>
      <c r="C16263" s="40">
        <v>529</v>
      </c>
      <c r="D16263" s="38" t="s">
        <v>26</v>
      </c>
    </row>
    <row r="16264" spans="1:4" x14ac:dyDescent="0.25">
      <c r="A16264" s="48">
        <v>44916.333391203705</v>
      </c>
      <c r="B16264" s="38">
        <v>42</v>
      </c>
      <c r="C16264" s="40">
        <v>532.6</v>
      </c>
      <c r="D16264" s="38" t="s">
        <v>26</v>
      </c>
    </row>
    <row r="16265" spans="1:4" x14ac:dyDescent="0.25">
      <c r="A16265" s="48">
        <v>44916.333391203705</v>
      </c>
      <c r="B16265" s="38">
        <v>32</v>
      </c>
      <c r="C16265" s="40">
        <v>532.5</v>
      </c>
      <c r="D16265" s="38" t="s">
        <v>26</v>
      </c>
    </row>
    <row r="16266" spans="1:4" x14ac:dyDescent="0.25">
      <c r="A16266" s="48">
        <v>44916.334606481483</v>
      </c>
      <c r="B16266" s="38">
        <v>5</v>
      </c>
      <c r="C16266" s="40">
        <v>530.6</v>
      </c>
      <c r="D16266" s="38" t="s">
        <v>26</v>
      </c>
    </row>
    <row r="16267" spans="1:4" x14ac:dyDescent="0.25">
      <c r="A16267" s="48">
        <v>44916.334606481483</v>
      </c>
      <c r="B16267" s="38">
        <v>31</v>
      </c>
      <c r="C16267" s="40">
        <v>530.6</v>
      </c>
      <c r="D16267" s="38" t="s">
        <v>26</v>
      </c>
    </row>
    <row r="16268" spans="1:4" x14ac:dyDescent="0.25">
      <c r="A16268" s="48">
        <v>44916.334618055553</v>
      </c>
      <c r="B16268" s="38">
        <v>39</v>
      </c>
      <c r="C16268" s="40">
        <v>530.29999999999995</v>
      </c>
      <c r="D16268" s="38" t="s">
        <v>26</v>
      </c>
    </row>
    <row r="16269" spans="1:4" x14ac:dyDescent="0.25">
      <c r="A16269" s="48">
        <v>44916.336631944447</v>
      </c>
      <c r="B16269" s="38">
        <v>20</v>
      </c>
      <c r="C16269" s="40">
        <v>532.29999999999995</v>
      </c>
      <c r="D16269" s="38" t="s">
        <v>26</v>
      </c>
    </row>
    <row r="16270" spans="1:4" x14ac:dyDescent="0.25">
      <c r="A16270" s="48">
        <v>44916.336643518516</v>
      </c>
      <c r="B16270" s="38">
        <v>5</v>
      </c>
      <c r="C16270" s="40">
        <v>532.29999999999995</v>
      </c>
      <c r="D16270" s="38" t="s">
        <v>26</v>
      </c>
    </row>
    <row r="16271" spans="1:4" x14ac:dyDescent="0.25">
      <c r="A16271" s="48">
        <v>44916.336805555555</v>
      </c>
      <c r="B16271" s="38">
        <v>21</v>
      </c>
      <c r="C16271" s="40">
        <v>532.5</v>
      </c>
      <c r="D16271" s="38" t="s">
        <v>26</v>
      </c>
    </row>
    <row r="16272" spans="1:4" x14ac:dyDescent="0.25">
      <c r="A16272" s="48">
        <v>44916.336828703701</v>
      </c>
      <c r="B16272" s="38">
        <v>4</v>
      </c>
      <c r="C16272" s="40">
        <v>532.5</v>
      </c>
      <c r="D16272" s="38" t="s">
        <v>26</v>
      </c>
    </row>
    <row r="16273" spans="1:4" x14ac:dyDescent="0.25">
      <c r="A16273" s="48">
        <v>44916.336898148147</v>
      </c>
      <c r="B16273" s="38">
        <v>25</v>
      </c>
      <c r="C16273" s="40">
        <v>532.5</v>
      </c>
      <c r="D16273" s="38" t="s">
        <v>26</v>
      </c>
    </row>
    <row r="16274" spans="1:4" x14ac:dyDescent="0.25">
      <c r="A16274" s="48">
        <v>44916.337627314817</v>
      </c>
      <c r="B16274" s="38">
        <v>2</v>
      </c>
      <c r="C16274" s="40">
        <v>532.20000000000005</v>
      </c>
      <c r="D16274" s="38" t="s">
        <v>26</v>
      </c>
    </row>
    <row r="16275" spans="1:4" x14ac:dyDescent="0.25">
      <c r="A16275" s="48">
        <v>44916.337627314817</v>
      </c>
      <c r="B16275" s="38">
        <v>23</v>
      </c>
      <c r="C16275" s="40">
        <v>532.20000000000005</v>
      </c>
      <c r="D16275" s="38" t="s">
        <v>26</v>
      </c>
    </row>
    <row r="16276" spans="1:4" x14ac:dyDescent="0.25">
      <c r="A16276" s="48">
        <v>44916.338101851848</v>
      </c>
      <c r="B16276" s="38">
        <v>25</v>
      </c>
      <c r="C16276" s="40">
        <v>531.1</v>
      </c>
      <c r="D16276" s="38" t="s">
        <v>26</v>
      </c>
    </row>
    <row r="16277" spans="1:4" x14ac:dyDescent="0.25">
      <c r="A16277" s="48">
        <v>44916.338125000002</v>
      </c>
      <c r="B16277" s="38">
        <v>28</v>
      </c>
      <c r="C16277" s="40">
        <v>530.70000000000005</v>
      </c>
      <c r="D16277" s="38" t="s">
        <v>26</v>
      </c>
    </row>
    <row r="16278" spans="1:4" x14ac:dyDescent="0.25">
      <c r="A16278" s="48">
        <v>44916.339629629627</v>
      </c>
      <c r="B16278" s="38">
        <v>33</v>
      </c>
      <c r="C16278" s="40">
        <v>530.20000000000005</v>
      </c>
      <c r="D16278" s="38" t="s">
        <v>26</v>
      </c>
    </row>
    <row r="16279" spans="1:4" x14ac:dyDescent="0.25">
      <c r="A16279" s="48">
        <v>44916.340902777774</v>
      </c>
      <c r="B16279" s="38">
        <v>28</v>
      </c>
      <c r="C16279" s="40">
        <v>530.29999999999995</v>
      </c>
      <c r="D16279" s="38" t="s">
        <v>26</v>
      </c>
    </row>
    <row r="16280" spans="1:4" x14ac:dyDescent="0.25">
      <c r="A16280" s="48">
        <v>44916.342303240737</v>
      </c>
      <c r="B16280" s="38">
        <v>23</v>
      </c>
      <c r="C16280" s="40">
        <v>531.5</v>
      </c>
      <c r="D16280" s="38" t="s">
        <v>26</v>
      </c>
    </row>
    <row r="16281" spans="1:4" x14ac:dyDescent="0.25">
      <c r="A16281" s="48">
        <v>44916.342303240737</v>
      </c>
      <c r="B16281" s="38">
        <v>15</v>
      </c>
      <c r="C16281" s="40">
        <v>531.5</v>
      </c>
      <c r="D16281" s="38" t="s">
        <v>26</v>
      </c>
    </row>
    <row r="16282" spans="1:4" x14ac:dyDescent="0.25">
      <c r="A16282" s="48">
        <v>44916.343159722222</v>
      </c>
      <c r="B16282" s="38">
        <v>2</v>
      </c>
      <c r="C16282" s="40">
        <v>531.29999999999995</v>
      </c>
      <c r="D16282" s="38" t="s">
        <v>26</v>
      </c>
    </row>
    <row r="16283" spans="1:4" x14ac:dyDescent="0.25">
      <c r="A16283" s="48">
        <v>44916.343171296299</v>
      </c>
      <c r="B16283" s="38">
        <v>33</v>
      </c>
      <c r="C16283" s="40">
        <v>531.29999999999995</v>
      </c>
      <c r="D16283" s="38" t="s">
        <v>26</v>
      </c>
    </row>
    <row r="16284" spans="1:4" x14ac:dyDescent="0.25">
      <c r="A16284" s="48">
        <v>44916.344201388885</v>
      </c>
      <c r="B16284" s="38">
        <v>39</v>
      </c>
      <c r="C16284" s="40">
        <v>532.20000000000005</v>
      </c>
      <c r="D16284" s="38" t="s">
        <v>26</v>
      </c>
    </row>
    <row r="16285" spans="1:4" x14ac:dyDescent="0.25">
      <c r="A16285" s="48">
        <v>44916.344976851855</v>
      </c>
      <c r="B16285" s="38">
        <v>12</v>
      </c>
      <c r="C16285" s="40">
        <v>532.5</v>
      </c>
      <c r="D16285" s="38" t="s">
        <v>26</v>
      </c>
    </row>
    <row r="16286" spans="1:4" x14ac:dyDescent="0.25">
      <c r="A16286" s="48">
        <v>44916.344976851855</v>
      </c>
      <c r="B16286" s="38">
        <v>5</v>
      </c>
      <c r="C16286" s="40">
        <v>532.5</v>
      </c>
      <c r="D16286" s="38" t="s">
        <v>26</v>
      </c>
    </row>
    <row r="16287" spans="1:4" x14ac:dyDescent="0.25">
      <c r="A16287" s="48">
        <v>44916.345011574071</v>
      </c>
      <c r="B16287" s="38">
        <v>12</v>
      </c>
      <c r="C16287" s="40">
        <v>532.4</v>
      </c>
      <c r="D16287" s="38" t="s">
        <v>26</v>
      </c>
    </row>
    <row r="16288" spans="1:4" x14ac:dyDescent="0.25">
      <c r="A16288" s="48">
        <v>44916.345011574071</v>
      </c>
      <c r="B16288" s="38">
        <v>25</v>
      </c>
      <c r="C16288" s="40">
        <v>532.4</v>
      </c>
      <c r="D16288" s="38" t="s">
        <v>26</v>
      </c>
    </row>
    <row r="16289" spans="1:4" x14ac:dyDescent="0.25">
      <c r="A16289" s="48">
        <v>44916.345104166663</v>
      </c>
      <c r="B16289" s="38">
        <v>38</v>
      </c>
      <c r="C16289" s="40">
        <v>532.20000000000005</v>
      </c>
      <c r="D16289" s="38" t="s">
        <v>26</v>
      </c>
    </row>
    <row r="16290" spans="1:4" x14ac:dyDescent="0.25">
      <c r="A16290" s="48">
        <v>44916.345405092594</v>
      </c>
      <c r="B16290" s="38">
        <v>31</v>
      </c>
      <c r="C16290" s="40">
        <v>531.5</v>
      </c>
      <c r="D16290" s="38" t="s">
        <v>26</v>
      </c>
    </row>
    <row r="16291" spans="1:4" x14ac:dyDescent="0.25">
      <c r="A16291" s="48">
        <v>44916.347048611111</v>
      </c>
      <c r="B16291" s="38">
        <v>26</v>
      </c>
      <c r="C16291" s="40">
        <v>532.20000000000005</v>
      </c>
      <c r="D16291" s="38" t="s">
        <v>26</v>
      </c>
    </row>
    <row r="16292" spans="1:4" x14ac:dyDescent="0.25">
      <c r="A16292" s="48">
        <v>44916.347094907411</v>
      </c>
      <c r="B16292" s="38">
        <v>25</v>
      </c>
      <c r="C16292" s="40">
        <v>532</v>
      </c>
      <c r="D16292" s="38" t="s">
        <v>26</v>
      </c>
    </row>
    <row r="16293" spans="1:4" x14ac:dyDescent="0.25">
      <c r="A16293" s="48">
        <v>44916.347557870373</v>
      </c>
      <c r="B16293" s="38">
        <v>10</v>
      </c>
      <c r="C16293" s="40">
        <v>532.5</v>
      </c>
      <c r="D16293" s="38" t="s">
        <v>26</v>
      </c>
    </row>
    <row r="16294" spans="1:4" x14ac:dyDescent="0.25">
      <c r="A16294" s="48">
        <v>44916.347557870373</v>
      </c>
      <c r="B16294" s="38">
        <v>21</v>
      </c>
      <c r="C16294" s="40">
        <v>532.5</v>
      </c>
      <c r="D16294" s="38" t="s">
        <v>26</v>
      </c>
    </row>
    <row r="16295" spans="1:4" x14ac:dyDescent="0.25">
      <c r="A16295" s="48">
        <v>44916.347650462965</v>
      </c>
      <c r="B16295" s="38">
        <v>9</v>
      </c>
      <c r="C16295" s="40">
        <v>532.29999999999995</v>
      </c>
      <c r="D16295" s="38" t="s">
        <v>26</v>
      </c>
    </row>
    <row r="16296" spans="1:4" x14ac:dyDescent="0.25">
      <c r="A16296" s="48">
        <v>44916.347662037035</v>
      </c>
      <c r="B16296" s="38">
        <v>15</v>
      </c>
      <c r="C16296" s="40">
        <v>532.29999999999995</v>
      </c>
      <c r="D16296" s="38" t="s">
        <v>26</v>
      </c>
    </row>
    <row r="16297" spans="1:4" x14ac:dyDescent="0.25">
      <c r="A16297" s="48">
        <v>44916.349293981482</v>
      </c>
      <c r="B16297" s="38">
        <v>23</v>
      </c>
      <c r="C16297" s="40">
        <v>533.5</v>
      </c>
      <c r="D16297" s="38" t="s">
        <v>26</v>
      </c>
    </row>
    <row r="16298" spans="1:4" x14ac:dyDescent="0.25">
      <c r="A16298" s="48">
        <v>44916.34957175926</v>
      </c>
      <c r="B16298" s="38">
        <v>23</v>
      </c>
      <c r="C16298" s="40">
        <v>533.6</v>
      </c>
      <c r="D16298" s="38" t="s">
        <v>26</v>
      </c>
    </row>
    <row r="16299" spans="1:4" x14ac:dyDescent="0.25">
      <c r="A16299" s="48">
        <v>44916.349756944444</v>
      </c>
      <c r="B16299" s="38">
        <v>18</v>
      </c>
      <c r="C16299" s="40">
        <v>533.9</v>
      </c>
      <c r="D16299" s="38" t="s">
        <v>26</v>
      </c>
    </row>
    <row r="16300" spans="1:4" x14ac:dyDescent="0.25">
      <c r="A16300" s="48">
        <v>44916.349953703706</v>
      </c>
      <c r="B16300" s="38">
        <v>24</v>
      </c>
      <c r="C16300" s="40">
        <v>533.79999999999995</v>
      </c>
      <c r="D16300" s="38" t="s">
        <v>26</v>
      </c>
    </row>
    <row r="16301" spans="1:4" x14ac:dyDescent="0.25">
      <c r="A16301" s="48">
        <v>44916.351168981484</v>
      </c>
      <c r="B16301" s="38">
        <v>16</v>
      </c>
      <c r="C16301" s="40">
        <v>534.1</v>
      </c>
      <c r="D16301" s="38" t="s">
        <v>26</v>
      </c>
    </row>
    <row r="16302" spans="1:4" x14ac:dyDescent="0.25">
      <c r="A16302" s="48">
        <v>44916.351168981484</v>
      </c>
      <c r="B16302" s="38">
        <v>5</v>
      </c>
      <c r="C16302" s="40">
        <v>534.1</v>
      </c>
      <c r="D16302" s="38" t="s">
        <v>26</v>
      </c>
    </row>
    <row r="16303" spans="1:4" x14ac:dyDescent="0.25">
      <c r="A16303" s="48">
        <v>44916.351319444446</v>
      </c>
      <c r="B16303" s="38">
        <v>25</v>
      </c>
      <c r="C16303" s="40">
        <v>533.9</v>
      </c>
      <c r="D16303" s="38" t="s">
        <v>26</v>
      </c>
    </row>
    <row r="16304" spans="1:4" x14ac:dyDescent="0.25">
      <c r="A16304" s="48">
        <v>44916.352094907408</v>
      </c>
      <c r="B16304" s="38">
        <v>11</v>
      </c>
      <c r="C16304" s="40">
        <v>534.20000000000005</v>
      </c>
      <c r="D16304" s="38" t="s">
        <v>26</v>
      </c>
    </row>
    <row r="16305" spans="1:4" x14ac:dyDescent="0.25">
      <c r="A16305" s="48">
        <v>44916.352094907408</v>
      </c>
      <c r="B16305" s="38">
        <v>14</v>
      </c>
      <c r="C16305" s="40">
        <v>534.20000000000005</v>
      </c>
      <c r="D16305" s="38" t="s">
        <v>26</v>
      </c>
    </row>
    <row r="16306" spans="1:4" x14ac:dyDescent="0.25">
      <c r="A16306" s="48">
        <v>44916.353263888886</v>
      </c>
      <c r="B16306" s="38">
        <v>32</v>
      </c>
      <c r="C16306" s="40">
        <v>534.1</v>
      </c>
      <c r="D16306" s="38" t="s">
        <v>26</v>
      </c>
    </row>
    <row r="16307" spans="1:4" x14ac:dyDescent="0.25">
      <c r="A16307" s="48">
        <v>44916.35392361111</v>
      </c>
      <c r="B16307" s="38">
        <v>21</v>
      </c>
      <c r="C16307" s="40">
        <v>534.1</v>
      </c>
      <c r="D16307" s="38" t="s">
        <v>26</v>
      </c>
    </row>
    <row r="16308" spans="1:4" x14ac:dyDescent="0.25">
      <c r="A16308" s="48">
        <v>44916.354363425926</v>
      </c>
      <c r="B16308" s="38">
        <v>36</v>
      </c>
      <c r="C16308" s="40">
        <v>533.6</v>
      </c>
      <c r="D16308" s="38" t="s">
        <v>26</v>
      </c>
    </row>
    <row r="16309" spans="1:4" x14ac:dyDescent="0.25">
      <c r="A16309" s="48">
        <v>44916.354502314818</v>
      </c>
      <c r="B16309" s="38">
        <v>16</v>
      </c>
      <c r="C16309" s="40">
        <v>533.29999999999995</v>
      </c>
      <c r="D16309" s="38" t="s">
        <v>26</v>
      </c>
    </row>
    <row r="16310" spans="1:4" x14ac:dyDescent="0.25">
      <c r="A16310" s="48">
        <v>44916.355949074074</v>
      </c>
      <c r="B16310" s="38">
        <v>26</v>
      </c>
      <c r="C16310" s="40">
        <v>534</v>
      </c>
      <c r="D16310" s="38" t="s">
        <v>26</v>
      </c>
    </row>
    <row r="16311" spans="1:4" x14ac:dyDescent="0.25">
      <c r="A16311" s="48">
        <v>44916.356030092589</v>
      </c>
      <c r="B16311" s="38">
        <v>10</v>
      </c>
      <c r="C16311" s="40">
        <v>533.9</v>
      </c>
      <c r="D16311" s="38" t="s">
        <v>26</v>
      </c>
    </row>
    <row r="16312" spans="1:4" x14ac:dyDescent="0.25">
      <c r="A16312" s="48">
        <v>44916.356030092589</v>
      </c>
      <c r="B16312" s="38">
        <v>18</v>
      </c>
      <c r="C16312" s="40">
        <v>533.9</v>
      </c>
      <c r="D16312" s="38" t="s">
        <v>26</v>
      </c>
    </row>
    <row r="16313" spans="1:4" x14ac:dyDescent="0.25">
      <c r="A16313" s="48">
        <v>44916.357303240744</v>
      </c>
      <c r="B16313" s="38">
        <v>26</v>
      </c>
      <c r="C16313" s="40">
        <v>533.4</v>
      </c>
      <c r="D16313" s="38" t="s">
        <v>26</v>
      </c>
    </row>
    <row r="16314" spans="1:4" x14ac:dyDescent="0.25">
      <c r="A16314" s="48">
        <v>44916.357303240744</v>
      </c>
      <c r="B16314" s="38">
        <v>22</v>
      </c>
      <c r="C16314" s="40">
        <v>533.4</v>
      </c>
      <c r="D16314" s="38" t="s">
        <v>26</v>
      </c>
    </row>
    <row r="16315" spans="1:4" x14ac:dyDescent="0.25">
      <c r="A16315" s="48">
        <v>44916.357777777775</v>
      </c>
      <c r="B16315" s="38">
        <v>32</v>
      </c>
      <c r="C16315" s="40">
        <v>533.70000000000005</v>
      </c>
      <c r="D16315" s="38" t="s">
        <v>26</v>
      </c>
    </row>
    <row r="16316" spans="1:4" x14ac:dyDescent="0.25">
      <c r="A16316" s="48">
        <v>44916.359490740739</v>
      </c>
      <c r="B16316" s="38">
        <v>2</v>
      </c>
      <c r="C16316" s="40">
        <v>534</v>
      </c>
      <c r="D16316" s="38" t="s">
        <v>26</v>
      </c>
    </row>
    <row r="16317" spans="1:4" x14ac:dyDescent="0.25">
      <c r="A16317" s="48">
        <v>44916.359490740739</v>
      </c>
      <c r="B16317" s="38">
        <v>11</v>
      </c>
      <c r="C16317" s="40">
        <v>534</v>
      </c>
      <c r="D16317" s="38" t="s">
        <v>26</v>
      </c>
    </row>
    <row r="16318" spans="1:4" x14ac:dyDescent="0.25">
      <c r="A16318" s="48">
        <v>44916.359490740739</v>
      </c>
      <c r="B16318" s="38">
        <v>15</v>
      </c>
      <c r="C16318" s="40">
        <v>534</v>
      </c>
      <c r="D16318" s="38" t="s">
        <v>26</v>
      </c>
    </row>
    <row r="16319" spans="1:4" x14ac:dyDescent="0.25">
      <c r="A16319" s="48">
        <v>44916.360509259262</v>
      </c>
      <c r="B16319" s="38">
        <v>27</v>
      </c>
      <c r="C16319" s="40">
        <v>534.6</v>
      </c>
      <c r="D16319" s="38" t="s">
        <v>26</v>
      </c>
    </row>
    <row r="16320" spans="1:4" x14ac:dyDescent="0.25">
      <c r="A16320" s="48">
        <v>44916.360671296294</v>
      </c>
      <c r="B16320" s="38">
        <v>29</v>
      </c>
      <c r="C16320" s="40">
        <v>534.4</v>
      </c>
      <c r="D16320" s="38" t="s">
        <v>26</v>
      </c>
    </row>
    <row r="16321" spans="1:4" x14ac:dyDescent="0.25">
      <c r="A16321" s="48">
        <v>44916.36141203704</v>
      </c>
      <c r="B16321" s="38">
        <v>13</v>
      </c>
      <c r="C16321" s="40">
        <v>534.6</v>
      </c>
      <c r="D16321" s="38" t="s">
        <v>26</v>
      </c>
    </row>
    <row r="16322" spans="1:4" x14ac:dyDescent="0.25">
      <c r="A16322" s="48">
        <v>44916.36141203704</v>
      </c>
      <c r="B16322" s="38">
        <v>11</v>
      </c>
      <c r="C16322" s="40">
        <v>534.6</v>
      </c>
      <c r="D16322" s="38" t="s">
        <v>26</v>
      </c>
    </row>
    <row r="16323" spans="1:4" x14ac:dyDescent="0.25">
      <c r="A16323" s="48">
        <v>44916.362847222219</v>
      </c>
      <c r="B16323" s="38">
        <v>34</v>
      </c>
      <c r="C16323" s="40">
        <v>534.70000000000005</v>
      </c>
      <c r="D16323" s="38" t="s">
        <v>26</v>
      </c>
    </row>
    <row r="16324" spans="1:4" x14ac:dyDescent="0.25">
      <c r="A16324" s="48">
        <v>44916.362847222219</v>
      </c>
      <c r="B16324" s="38">
        <v>19</v>
      </c>
      <c r="C16324" s="40">
        <v>534.5</v>
      </c>
      <c r="D16324" s="38" t="s">
        <v>26</v>
      </c>
    </row>
    <row r="16325" spans="1:4" x14ac:dyDescent="0.25">
      <c r="A16325" s="48">
        <v>44916.36440972222</v>
      </c>
      <c r="B16325" s="38">
        <v>19</v>
      </c>
      <c r="C16325" s="40">
        <v>535.5</v>
      </c>
      <c r="D16325" s="38" t="s">
        <v>26</v>
      </c>
    </row>
    <row r="16326" spans="1:4" x14ac:dyDescent="0.25">
      <c r="A16326" s="48">
        <v>44916.36509259259</v>
      </c>
      <c r="B16326" s="38">
        <v>10</v>
      </c>
      <c r="C16326" s="40">
        <v>535.70000000000005</v>
      </c>
      <c r="D16326" s="38" t="s">
        <v>26</v>
      </c>
    </row>
    <row r="16327" spans="1:4" x14ac:dyDescent="0.25">
      <c r="A16327" s="48">
        <v>44916.36509259259</v>
      </c>
      <c r="B16327" s="38">
        <v>20</v>
      </c>
      <c r="C16327" s="40">
        <v>535.70000000000005</v>
      </c>
      <c r="D16327" s="38" t="s">
        <v>26</v>
      </c>
    </row>
    <row r="16328" spans="1:4" x14ac:dyDescent="0.25">
      <c r="A16328" s="48">
        <v>44916.36509259259</v>
      </c>
      <c r="B16328" s="38">
        <v>21</v>
      </c>
      <c r="C16328" s="40">
        <v>535.70000000000005</v>
      </c>
      <c r="D16328" s="38" t="s">
        <v>26</v>
      </c>
    </row>
    <row r="16329" spans="1:4" x14ac:dyDescent="0.25">
      <c r="A16329" s="48">
        <v>44916.36509259259</v>
      </c>
      <c r="B16329" s="38">
        <v>8</v>
      </c>
      <c r="C16329" s="40">
        <v>535.70000000000005</v>
      </c>
      <c r="D16329" s="38" t="s">
        <v>26</v>
      </c>
    </row>
    <row r="16330" spans="1:4" x14ac:dyDescent="0.25">
      <c r="A16330" s="48">
        <v>44916.366469907407</v>
      </c>
      <c r="B16330" s="38">
        <v>13</v>
      </c>
      <c r="C16330" s="40">
        <v>536.1</v>
      </c>
      <c r="D16330" s="38" t="s">
        <v>26</v>
      </c>
    </row>
    <row r="16331" spans="1:4" x14ac:dyDescent="0.25">
      <c r="A16331" s="48">
        <v>44916.366469907407</v>
      </c>
      <c r="B16331" s="38">
        <v>11</v>
      </c>
      <c r="C16331" s="40">
        <v>536.1</v>
      </c>
      <c r="D16331" s="38" t="s">
        <v>26</v>
      </c>
    </row>
    <row r="16332" spans="1:4" x14ac:dyDescent="0.25">
      <c r="A16332" s="48">
        <v>44916.367986111109</v>
      </c>
      <c r="B16332" s="38">
        <v>11</v>
      </c>
      <c r="C16332" s="40">
        <v>536.1</v>
      </c>
      <c r="D16332" s="38" t="s">
        <v>26</v>
      </c>
    </row>
    <row r="16333" spans="1:4" x14ac:dyDescent="0.25">
      <c r="A16333" s="48">
        <v>44916.367986111109</v>
      </c>
      <c r="B16333" s="38">
        <v>21</v>
      </c>
      <c r="C16333" s="40">
        <v>536.1</v>
      </c>
      <c r="D16333" s="38" t="s">
        <v>26</v>
      </c>
    </row>
    <row r="16334" spans="1:4" x14ac:dyDescent="0.25">
      <c r="A16334" s="48">
        <v>44916.368506944447</v>
      </c>
      <c r="B16334" s="38">
        <v>29</v>
      </c>
      <c r="C16334" s="40">
        <v>536</v>
      </c>
      <c r="D16334" s="38" t="s">
        <v>26</v>
      </c>
    </row>
    <row r="16335" spans="1:4" x14ac:dyDescent="0.25">
      <c r="A16335" s="48">
        <v>44916.368506944447</v>
      </c>
      <c r="B16335" s="38">
        <v>12</v>
      </c>
      <c r="C16335" s="40">
        <v>535.9</v>
      </c>
      <c r="D16335" s="38" t="s">
        <v>26</v>
      </c>
    </row>
    <row r="16336" spans="1:4" x14ac:dyDescent="0.25">
      <c r="A16336" s="48">
        <v>44916.368506944447</v>
      </c>
      <c r="B16336" s="38">
        <v>11</v>
      </c>
      <c r="C16336" s="40">
        <v>535.9</v>
      </c>
      <c r="D16336" s="38" t="s">
        <v>26</v>
      </c>
    </row>
    <row r="16337" spans="1:4" x14ac:dyDescent="0.25">
      <c r="A16337" s="48">
        <v>44916.369618055556</v>
      </c>
      <c r="B16337" s="38">
        <v>27</v>
      </c>
      <c r="C16337" s="40">
        <v>537.29999999999995</v>
      </c>
      <c r="D16337" s="38" t="s">
        <v>26</v>
      </c>
    </row>
    <row r="16338" spans="1:4" x14ac:dyDescent="0.25">
      <c r="A16338" s="48">
        <v>44916.370798611111</v>
      </c>
      <c r="B16338" s="38">
        <v>15</v>
      </c>
      <c r="C16338" s="40">
        <v>536.9</v>
      </c>
      <c r="D16338" s="38" t="s">
        <v>26</v>
      </c>
    </row>
    <row r="16339" spans="1:4" x14ac:dyDescent="0.25">
      <c r="A16339" s="48">
        <v>44916.370798611111</v>
      </c>
      <c r="B16339" s="38">
        <v>11</v>
      </c>
      <c r="C16339" s="40">
        <v>536.9</v>
      </c>
      <c r="D16339" s="38" t="s">
        <v>26</v>
      </c>
    </row>
    <row r="16340" spans="1:4" x14ac:dyDescent="0.25">
      <c r="A16340" s="48">
        <v>44916.370937500003</v>
      </c>
      <c r="B16340" s="38">
        <v>28</v>
      </c>
      <c r="C16340" s="40">
        <v>537</v>
      </c>
      <c r="D16340" s="38" t="s">
        <v>26</v>
      </c>
    </row>
    <row r="16341" spans="1:4" x14ac:dyDescent="0.25">
      <c r="A16341" s="48">
        <v>44916.371863425928</v>
      </c>
      <c r="B16341" s="38">
        <v>30</v>
      </c>
      <c r="C16341" s="40">
        <v>537.1</v>
      </c>
      <c r="D16341" s="38" t="s">
        <v>26</v>
      </c>
    </row>
    <row r="16342" spans="1:4" x14ac:dyDescent="0.25">
      <c r="A16342" s="48">
        <v>44916.371886574074</v>
      </c>
      <c r="B16342" s="38">
        <v>20</v>
      </c>
      <c r="C16342" s="40">
        <v>537</v>
      </c>
      <c r="D16342" s="38" t="s">
        <v>26</v>
      </c>
    </row>
    <row r="16343" spans="1:4" x14ac:dyDescent="0.25">
      <c r="A16343" s="48">
        <v>44916.373240740744</v>
      </c>
      <c r="B16343" s="38">
        <v>23</v>
      </c>
      <c r="C16343" s="40">
        <v>536.9</v>
      </c>
      <c r="D16343" s="38" t="s">
        <v>26</v>
      </c>
    </row>
    <row r="16344" spans="1:4" x14ac:dyDescent="0.25">
      <c r="A16344" s="48">
        <v>44916.374108796299</v>
      </c>
      <c r="B16344" s="38">
        <v>23</v>
      </c>
      <c r="C16344" s="40">
        <v>537.20000000000005</v>
      </c>
      <c r="D16344" s="38" t="s">
        <v>26</v>
      </c>
    </row>
    <row r="16345" spans="1:4" x14ac:dyDescent="0.25">
      <c r="A16345" s="48">
        <v>44916.374583333331</v>
      </c>
      <c r="B16345" s="38">
        <v>14</v>
      </c>
      <c r="C16345" s="40">
        <v>537.20000000000005</v>
      </c>
      <c r="D16345" s="38" t="s">
        <v>26</v>
      </c>
    </row>
    <row r="16346" spans="1:4" x14ac:dyDescent="0.25">
      <c r="A16346" s="48">
        <v>44916.374583333331</v>
      </c>
      <c r="B16346" s="38">
        <v>12</v>
      </c>
      <c r="C16346" s="40">
        <v>537.20000000000005</v>
      </c>
      <c r="D16346" s="38" t="s">
        <v>26</v>
      </c>
    </row>
    <row r="16347" spans="1:4" x14ac:dyDescent="0.25">
      <c r="A16347" s="48">
        <v>44916.375567129631</v>
      </c>
      <c r="B16347" s="38">
        <v>16</v>
      </c>
      <c r="C16347" s="40">
        <v>537.6</v>
      </c>
      <c r="D16347" s="38" t="s">
        <v>26</v>
      </c>
    </row>
    <row r="16348" spans="1:4" x14ac:dyDescent="0.25">
      <c r="A16348" s="48">
        <v>44916.375694444447</v>
      </c>
      <c r="B16348" s="38">
        <v>24</v>
      </c>
      <c r="C16348" s="40">
        <v>537.5</v>
      </c>
      <c r="D16348" s="38" t="s">
        <v>26</v>
      </c>
    </row>
    <row r="16349" spans="1:4" x14ac:dyDescent="0.25">
      <c r="A16349" s="48">
        <v>44916.377152777779</v>
      </c>
      <c r="B16349" s="38">
        <v>25</v>
      </c>
      <c r="C16349" s="40">
        <v>537.1</v>
      </c>
      <c r="D16349" s="38" t="s">
        <v>26</v>
      </c>
    </row>
    <row r="16350" spans="1:4" x14ac:dyDescent="0.25">
      <c r="A16350" s="48">
        <v>44916.377835648149</v>
      </c>
      <c r="B16350" s="38">
        <v>33</v>
      </c>
      <c r="C16350" s="40">
        <v>536.9</v>
      </c>
      <c r="D16350" s="38" t="s">
        <v>26</v>
      </c>
    </row>
    <row r="16351" spans="1:4" x14ac:dyDescent="0.25">
      <c r="A16351" s="48">
        <v>44916.379259259258</v>
      </c>
      <c r="B16351" s="38">
        <v>20</v>
      </c>
      <c r="C16351" s="40">
        <v>537.1</v>
      </c>
      <c r="D16351" s="38" t="s">
        <v>26</v>
      </c>
    </row>
    <row r="16352" spans="1:4" x14ac:dyDescent="0.25">
      <c r="A16352" s="48">
        <v>44916.379259259258</v>
      </c>
      <c r="B16352" s="38">
        <v>9</v>
      </c>
      <c r="C16352" s="40">
        <v>537.1</v>
      </c>
      <c r="D16352" s="38" t="s">
        <v>26</v>
      </c>
    </row>
    <row r="16353" spans="1:4" x14ac:dyDescent="0.25">
      <c r="A16353" s="48">
        <v>44916.379340277781</v>
      </c>
      <c r="B16353" s="38">
        <v>26</v>
      </c>
      <c r="C16353" s="40">
        <v>536.9</v>
      </c>
      <c r="D16353" s="38" t="s">
        <v>26</v>
      </c>
    </row>
    <row r="16354" spans="1:4" x14ac:dyDescent="0.25">
      <c r="A16354" s="48">
        <v>44916.381064814814</v>
      </c>
      <c r="B16354" s="38">
        <v>1</v>
      </c>
      <c r="C16354" s="40">
        <v>537.20000000000005</v>
      </c>
      <c r="D16354" s="38" t="s">
        <v>26</v>
      </c>
    </row>
    <row r="16355" spans="1:4" x14ac:dyDescent="0.25">
      <c r="A16355" s="48">
        <v>44916.381064814814</v>
      </c>
      <c r="B16355" s="38">
        <v>13</v>
      </c>
      <c r="C16355" s="40">
        <v>537.20000000000005</v>
      </c>
      <c r="D16355" s="38" t="s">
        <v>26</v>
      </c>
    </row>
    <row r="16356" spans="1:4" x14ac:dyDescent="0.25">
      <c r="A16356" s="48">
        <v>44916.381064814814</v>
      </c>
      <c r="B16356" s="38">
        <v>17</v>
      </c>
      <c r="C16356" s="40">
        <v>537.20000000000005</v>
      </c>
      <c r="D16356" s="38" t="s">
        <v>26</v>
      </c>
    </row>
    <row r="16357" spans="1:4" x14ac:dyDescent="0.25">
      <c r="A16357" s="48">
        <v>44916.381608796299</v>
      </c>
      <c r="B16357" s="38">
        <v>15</v>
      </c>
      <c r="C16357" s="40">
        <v>536.79999999999995</v>
      </c>
      <c r="D16357" s="38" t="s">
        <v>26</v>
      </c>
    </row>
    <row r="16358" spans="1:4" x14ac:dyDescent="0.25">
      <c r="A16358" s="48">
        <v>44916.381608796299</v>
      </c>
      <c r="B16358" s="38">
        <v>11</v>
      </c>
      <c r="C16358" s="40">
        <v>536.79999999999995</v>
      </c>
      <c r="D16358" s="38" t="s">
        <v>26</v>
      </c>
    </row>
    <row r="16359" spans="1:4" x14ac:dyDescent="0.25">
      <c r="A16359" s="48">
        <v>44916.382210648146</v>
      </c>
      <c r="B16359" s="38">
        <v>38</v>
      </c>
      <c r="C16359" s="40">
        <v>536.6</v>
      </c>
      <c r="D16359" s="38" t="s">
        <v>26</v>
      </c>
    </row>
    <row r="16360" spans="1:4" x14ac:dyDescent="0.25">
      <c r="A16360" s="48">
        <v>44916.382222222222</v>
      </c>
      <c r="B16360" s="38">
        <v>12</v>
      </c>
      <c r="C16360" s="40">
        <v>536.5</v>
      </c>
      <c r="D16360" s="38" t="s">
        <v>26</v>
      </c>
    </row>
    <row r="16361" spans="1:4" x14ac:dyDescent="0.25">
      <c r="A16361" s="48">
        <v>44916.383888888886</v>
      </c>
      <c r="B16361" s="38">
        <v>22</v>
      </c>
      <c r="C16361" s="40">
        <v>536.6</v>
      </c>
      <c r="D16361" s="38" t="s">
        <v>26</v>
      </c>
    </row>
    <row r="16362" spans="1:4" x14ac:dyDescent="0.25">
      <c r="A16362" s="48">
        <v>44916.384652777779</v>
      </c>
      <c r="B16362" s="38">
        <v>28</v>
      </c>
      <c r="C16362" s="40">
        <v>536.70000000000005</v>
      </c>
      <c r="D16362" s="38" t="s">
        <v>26</v>
      </c>
    </row>
    <row r="16363" spans="1:4" x14ac:dyDescent="0.25">
      <c r="A16363" s="48">
        <v>44916.384652777779</v>
      </c>
      <c r="B16363" s="38">
        <v>2</v>
      </c>
      <c r="C16363" s="40">
        <v>536.70000000000005</v>
      </c>
      <c r="D16363" s="38" t="s">
        <v>26</v>
      </c>
    </row>
    <row r="16364" spans="1:4" x14ac:dyDescent="0.25">
      <c r="A16364" s="48">
        <v>44916.385717592595</v>
      </c>
      <c r="B16364" s="38">
        <v>20</v>
      </c>
      <c r="C16364" s="40">
        <v>536.9</v>
      </c>
      <c r="D16364" s="38" t="s">
        <v>26</v>
      </c>
    </row>
    <row r="16365" spans="1:4" x14ac:dyDescent="0.25">
      <c r="A16365" s="48">
        <v>44916.387731481482</v>
      </c>
      <c r="B16365" s="38">
        <v>45</v>
      </c>
      <c r="C16365" s="40">
        <v>537.1</v>
      </c>
      <c r="D16365" s="38" t="s">
        <v>26</v>
      </c>
    </row>
    <row r="16366" spans="1:4" x14ac:dyDescent="0.25">
      <c r="A16366" s="48">
        <v>44916.388414351852</v>
      </c>
      <c r="B16366" s="38">
        <v>1</v>
      </c>
      <c r="C16366" s="40">
        <v>537.5</v>
      </c>
      <c r="D16366" s="38" t="s">
        <v>26</v>
      </c>
    </row>
    <row r="16367" spans="1:4" x14ac:dyDescent="0.25">
      <c r="A16367" s="48">
        <v>44916.388414351852</v>
      </c>
      <c r="B16367" s="38">
        <v>14</v>
      </c>
      <c r="C16367" s="40">
        <v>537.5</v>
      </c>
      <c r="D16367" s="38" t="s">
        <v>26</v>
      </c>
    </row>
    <row r="16368" spans="1:4" x14ac:dyDescent="0.25">
      <c r="A16368" s="48">
        <v>44916.388414351852</v>
      </c>
      <c r="B16368" s="38">
        <v>17</v>
      </c>
      <c r="C16368" s="40">
        <v>537.5</v>
      </c>
      <c r="D16368" s="38" t="s">
        <v>26</v>
      </c>
    </row>
    <row r="16369" spans="1:4" x14ac:dyDescent="0.25">
      <c r="A16369" s="48">
        <v>44916.388414351852</v>
      </c>
      <c r="B16369" s="38">
        <v>26</v>
      </c>
      <c r="C16369" s="40">
        <v>537.5</v>
      </c>
      <c r="D16369" s="38" t="s">
        <v>26</v>
      </c>
    </row>
    <row r="16370" spans="1:4" x14ac:dyDescent="0.25">
      <c r="A16370" s="48">
        <v>44916.390416666669</v>
      </c>
      <c r="B16370" s="38">
        <v>14</v>
      </c>
      <c r="C16370" s="40">
        <v>537.9</v>
      </c>
      <c r="D16370" s="38" t="s">
        <v>26</v>
      </c>
    </row>
    <row r="16371" spans="1:4" x14ac:dyDescent="0.25">
      <c r="A16371" s="48">
        <v>44916.390416666669</v>
      </c>
      <c r="B16371" s="38">
        <v>19</v>
      </c>
      <c r="C16371" s="40">
        <v>537.9</v>
      </c>
      <c r="D16371" s="38" t="s">
        <v>26</v>
      </c>
    </row>
    <row r="16372" spans="1:4" x14ac:dyDescent="0.25">
      <c r="A16372" s="48">
        <v>44916.391493055555</v>
      </c>
      <c r="B16372" s="38">
        <v>34</v>
      </c>
      <c r="C16372" s="40">
        <v>537.9</v>
      </c>
      <c r="D16372" s="38" t="s">
        <v>26</v>
      </c>
    </row>
    <row r="16373" spans="1:4" x14ac:dyDescent="0.25">
      <c r="A16373" s="48">
        <v>44916.393900462965</v>
      </c>
      <c r="B16373" s="38">
        <v>40</v>
      </c>
      <c r="C16373" s="40">
        <v>538.1</v>
      </c>
      <c r="D16373" s="38" t="s">
        <v>26</v>
      </c>
    </row>
    <row r="16374" spans="1:4" x14ac:dyDescent="0.25">
      <c r="A16374" s="48">
        <v>44916.393900462965</v>
      </c>
      <c r="B16374" s="38">
        <v>9</v>
      </c>
      <c r="C16374" s="40">
        <v>538.1</v>
      </c>
      <c r="D16374" s="38" t="s">
        <v>26</v>
      </c>
    </row>
    <row r="16375" spans="1:4" x14ac:dyDescent="0.25">
      <c r="A16375" s="48">
        <v>44916.394594907404</v>
      </c>
      <c r="B16375" s="38">
        <v>38</v>
      </c>
      <c r="C16375" s="40">
        <v>538.20000000000005</v>
      </c>
      <c r="D16375" s="38" t="s">
        <v>26</v>
      </c>
    </row>
    <row r="16376" spans="1:4" x14ac:dyDescent="0.25">
      <c r="A16376" s="48">
        <v>44916.394594907404</v>
      </c>
      <c r="B16376" s="38">
        <v>34</v>
      </c>
      <c r="C16376" s="40">
        <v>538.20000000000005</v>
      </c>
      <c r="D16376" s="38" t="s">
        <v>26</v>
      </c>
    </row>
    <row r="16377" spans="1:4" x14ac:dyDescent="0.25">
      <c r="A16377" s="48">
        <v>44916.396319444444</v>
      </c>
      <c r="B16377" s="38">
        <v>16</v>
      </c>
      <c r="C16377" s="40">
        <v>538.6</v>
      </c>
      <c r="D16377" s="38" t="s">
        <v>26</v>
      </c>
    </row>
    <row r="16378" spans="1:4" x14ac:dyDescent="0.25">
      <c r="A16378" s="48">
        <v>44916.396319444444</v>
      </c>
      <c r="B16378" s="38">
        <v>14</v>
      </c>
      <c r="C16378" s="40">
        <v>538.6</v>
      </c>
      <c r="D16378" s="38" t="s">
        <v>26</v>
      </c>
    </row>
    <row r="16379" spans="1:4" x14ac:dyDescent="0.25">
      <c r="A16379" s="48">
        <v>44916.397256944445</v>
      </c>
      <c r="B16379" s="38">
        <v>22</v>
      </c>
      <c r="C16379" s="40">
        <v>538.4</v>
      </c>
      <c r="D16379" s="38" t="s">
        <v>26</v>
      </c>
    </row>
    <row r="16380" spans="1:4" x14ac:dyDescent="0.25">
      <c r="A16380" s="48">
        <v>44916.397268518522</v>
      </c>
      <c r="B16380" s="38">
        <v>9</v>
      </c>
      <c r="C16380" s="40">
        <v>538.29999999999995</v>
      </c>
      <c r="D16380" s="38" t="s">
        <v>26</v>
      </c>
    </row>
    <row r="16381" spans="1:4" x14ac:dyDescent="0.25">
      <c r="A16381" s="48">
        <v>44916.398969907408</v>
      </c>
      <c r="B16381" s="38">
        <v>29</v>
      </c>
      <c r="C16381" s="40">
        <v>538.4</v>
      </c>
      <c r="D16381" s="38" t="s">
        <v>26</v>
      </c>
    </row>
    <row r="16382" spans="1:4" x14ac:dyDescent="0.25">
      <c r="A16382" s="48">
        <v>44916.398969907408</v>
      </c>
      <c r="B16382" s="38">
        <v>4</v>
      </c>
      <c r="C16382" s="40">
        <v>538.4</v>
      </c>
      <c r="D16382" s="38" t="s">
        <v>26</v>
      </c>
    </row>
    <row r="16383" spans="1:4" x14ac:dyDescent="0.25">
      <c r="A16383" s="48">
        <v>44916.399039351854</v>
      </c>
      <c r="B16383" s="38">
        <v>30</v>
      </c>
      <c r="C16383" s="40">
        <v>538.20000000000005</v>
      </c>
      <c r="D16383" s="38" t="s">
        <v>26</v>
      </c>
    </row>
    <row r="16384" spans="1:4" x14ac:dyDescent="0.25">
      <c r="A16384" s="48">
        <v>44916.399513888886</v>
      </c>
      <c r="B16384" s="38">
        <v>27</v>
      </c>
      <c r="C16384" s="40">
        <v>537.9</v>
      </c>
      <c r="D16384" s="38" t="s">
        <v>26</v>
      </c>
    </row>
    <row r="16385" spans="1:4" x14ac:dyDescent="0.25">
      <c r="A16385" s="48">
        <v>44916.399513888886</v>
      </c>
      <c r="B16385" s="38">
        <v>14</v>
      </c>
      <c r="C16385" s="40">
        <v>537.9</v>
      </c>
      <c r="D16385" s="38" t="s">
        <v>26</v>
      </c>
    </row>
    <row r="16386" spans="1:4" x14ac:dyDescent="0.25">
      <c r="A16386" s="48">
        <v>44916.399513888886</v>
      </c>
      <c r="B16386" s="38">
        <v>11</v>
      </c>
      <c r="C16386" s="40">
        <v>537.9</v>
      </c>
      <c r="D16386" s="38" t="s">
        <v>26</v>
      </c>
    </row>
    <row r="16387" spans="1:4" x14ac:dyDescent="0.25">
      <c r="A16387" s="48">
        <v>44916.400659722225</v>
      </c>
      <c r="B16387" s="38">
        <v>22</v>
      </c>
      <c r="C16387" s="40">
        <v>537.9</v>
      </c>
      <c r="D16387" s="38" t="s">
        <v>26</v>
      </c>
    </row>
    <row r="16388" spans="1:4" x14ac:dyDescent="0.25">
      <c r="A16388" s="48">
        <v>44916.40247685185</v>
      </c>
      <c r="B16388" s="38">
        <v>25</v>
      </c>
      <c r="C16388" s="40">
        <v>537.79999999999995</v>
      </c>
      <c r="D16388" s="38" t="s">
        <v>26</v>
      </c>
    </row>
    <row r="16389" spans="1:4" x14ac:dyDescent="0.25">
      <c r="A16389" s="48">
        <v>44916.403229166666</v>
      </c>
      <c r="B16389" s="38">
        <v>17</v>
      </c>
      <c r="C16389" s="40">
        <v>538.4</v>
      </c>
      <c r="D16389" s="38" t="s">
        <v>26</v>
      </c>
    </row>
    <row r="16390" spans="1:4" x14ac:dyDescent="0.25">
      <c r="A16390" s="48">
        <v>44916.403229166666</v>
      </c>
      <c r="B16390" s="38">
        <v>12</v>
      </c>
      <c r="C16390" s="40">
        <v>538.4</v>
      </c>
      <c r="D16390" s="38" t="s">
        <v>26</v>
      </c>
    </row>
    <row r="16391" spans="1:4" x14ac:dyDescent="0.25">
      <c r="A16391" s="48">
        <v>44916.403807870367</v>
      </c>
      <c r="B16391" s="38">
        <v>14</v>
      </c>
      <c r="C16391" s="40">
        <v>538</v>
      </c>
      <c r="D16391" s="38" t="s">
        <v>26</v>
      </c>
    </row>
    <row r="16392" spans="1:4" x14ac:dyDescent="0.25">
      <c r="A16392" s="48">
        <v>44916.403807870367</v>
      </c>
      <c r="B16392" s="38">
        <v>14</v>
      </c>
      <c r="C16392" s="40">
        <v>538</v>
      </c>
      <c r="D16392" s="38" t="s">
        <v>26</v>
      </c>
    </row>
    <row r="16393" spans="1:4" x14ac:dyDescent="0.25">
      <c r="A16393" s="48">
        <v>44916.404629629629</v>
      </c>
      <c r="B16393" s="38">
        <v>32</v>
      </c>
      <c r="C16393" s="40">
        <v>537.9</v>
      </c>
      <c r="D16393" s="38" t="s">
        <v>26</v>
      </c>
    </row>
    <row r="16394" spans="1:4" x14ac:dyDescent="0.25">
      <c r="A16394" s="48">
        <v>44916.405069444445</v>
      </c>
      <c r="B16394" s="38">
        <v>14</v>
      </c>
      <c r="C16394" s="40">
        <v>537.4</v>
      </c>
      <c r="D16394" s="38" t="s">
        <v>26</v>
      </c>
    </row>
    <row r="16395" spans="1:4" x14ac:dyDescent="0.25">
      <c r="A16395" s="48">
        <v>44916.405810185184</v>
      </c>
      <c r="B16395" s="38">
        <v>4</v>
      </c>
      <c r="C16395" s="40">
        <v>537.20000000000005</v>
      </c>
      <c r="D16395" s="38" t="s">
        <v>26</v>
      </c>
    </row>
    <row r="16396" spans="1:4" x14ac:dyDescent="0.25">
      <c r="A16396" s="48">
        <v>44916.405810185184</v>
      </c>
      <c r="B16396" s="38">
        <v>17</v>
      </c>
      <c r="C16396" s="40">
        <v>537.20000000000005</v>
      </c>
      <c r="D16396" s="38" t="s">
        <v>26</v>
      </c>
    </row>
    <row r="16397" spans="1:4" x14ac:dyDescent="0.25">
      <c r="A16397" s="48">
        <v>44916.405810185184</v>
      </c>
      <c r="B16397" s="38">
        <v>27</v>
      </c>
      <c r="C16397" s="40">
        <v>537.1</v>
      </c>
      <c r="D16397" s="38" t="s">
        <v>26</v>
      </c>
    </row>
    <row r="16398" spans="1:4" x14ac:dyDescent="0.25">
      <c r="A16398" s="48">
        <v>44916.406712962962</v>
      </c>
      <c r="B16398" s="38">
        <v>18</v>
      </c>
      <c r="C16398" s="40">
        <v>536.79999999999995</v>
      </c>
      <c r="D16398" s="38" t="s">
        <v>26</v>
      </c>
    </row>
    <row r="16399" spans="1:4" x14ac:dyDescent="0.25">
      <c r="A16399" s="48">
        <v>44916.406712962962</v>
      </c>
      <c r="B16399" s="38">
        <v>5</v>
      </c>
      <c r="C16399" s="40">
        <v>536.79999999999995</v>
      </c>
      <c r="D16399" s="38" t="s">
        <v>26</v>
      </c>
    </row>
    <row r="16400" spans="1:4" x14ac:dyDescent="0.25">
      <c r="A16400" s="48">
        <v>44916.406967592593</v>
      </c>
      <c r="B16400" s="38">
        <v>17</v>
      </c>
      <c r="C16400" s="40">
        <v>536.5</v>
      </c>
      <c r="D16400" s="38" t="s">
        <v>26</v>
      </c>
    </row>
    <row r="16401" spans="1:4" x14ac:dyDescent="0.25">
      <c r="A16401" s="48">
        <v>44916.408090277779</v>
      </c>
      <c r="B16401" s="38">
        <v>23</v>
      </c>
      <c r="C16401" s="40">
        <v>536.4</v>
      </c>
      <c r="D16401" s="38" t="s">
        <v>26</v>
      </c>
    </row>
    <row r="16402" spans="1:4" x14ac:dyDescent="0.25">
      <c r="A16402" s="48">
        <v>44916.408900462964</v>
      </c>
      <c r="B16402" s="38">
        <v>25</v>
      </c>
      <c r="C16402" s="40">
        <v>536.20000000000005</v>
      </c>
      <c r="D16402" s="38" t="s">
        <v>26</v>
      </c>
    </row>
    <row r="16403" spans="1:4" x14ac:dyDescent="0.25">
      <c r="A16403" s="48">
        <v>44916.409224537034</v>
      </c>
      <c r="B16403" s="38">
        <v>14</v>
      </c>
      <c r="C16403" s="40">
        <v>535.9</v>
      </c>
      <c r="D16403" s="38" t="s">
        <v>26</v>
      </c>
    </row>
    <row r="16404" spans="1:4" x14ac:dyDescent="0.25">
      <c r="A16404" s="48">
        <v>44916.41033564815</v>
      </c>
      <c r="B16404" s="38">
        <v>14</v>
      </c>
      <c r="C16404" s="40">
        <v>535.6</v>
      </c>
      <c r="D16404" s="38" t="s">
        <v>26</v>
      </c>
    </row>
    <row r="16405" spans="1:4" x14ac:dyDescent="0.25">
      <c r="A16405" s="48">
        <v>44916.411574074074</v>
      </c>
      <c r="B16405" s="38">
        <v>26</v>
      </c>
      <c r="C16405" s="40">
        <v>535.6</v>
      </c>
      <c r="D16405" s="38" t="s">
        <v>26</v>
      </c>
    </row>
    <row r="16406" spans="1:4" x14ac:dyDescent="0.25">
      <c r="A16406" s="48">
        <v>44916.411574074074</v>
      </c>
      <c r="B16406" s="38">
        <v>22</v>
      </c>
      <c r="C16406" s="40">
        <v>535.6</v>
      </c>
      <c r="D16406" s="38" t="s">
        <v>26</v>
      </c>
    </row>
    <row r="16407" spans="1:4" x14ac:dyDescent="0.25">
      <c r="A16407" s="48">
        <v>44916.413483796299</v>
      </c>
      <c r="B16407" s="38">
        <v>26</v>
      </c>
      <c r="C16407" s="40">
        <v>535.70000000000005</v>
      </c>
      <c r="D16407" s="38" t="s">
        <v>26</v>
      </c>
    </row>
    <row r="16408" spans="1:4" x14ac:dyDescent="0.25">
      <c r="A16408" s="48">
        <v>44916.413483796299</v>
      </c>
      <c r="B16408" s="38">
        <v>24</v>
      </c>
      <c r="C16408" s="40">
        <v>535.70000000000005</v>
      </c>
      <c r="D16408" s="38" t="s">
        <v>26</v>
      </c>
    </row>
    <row r="16409" spans="1:4" x14ac:dyDescent="0.25">
      <c r="A16409" s="48">
        <v>44916.414907407408</v>
      </c>
      <c r="B16409" s="38">
        <v>28</v>
      </c>
      <c r="C16409" s="40">
        <v>535.70000000000005</v>
      </c>
      <c r="D16409" s="38" t="s">
        <v>26</v>
      </c>
    </row>
    <row r="16410" spans="1:4" x14ac:dyDescent="0.25">
      <c r="A16410" s="48">
        <v>44916.415150462963</v>
      </c>
      <c r="B16410" s="38">
        <v>3</v>
      </c>
      <c r="C16410" s="40">
        <v>535.5</v>
      </c>
      <c r="D16410" s="38" t="s">
        <v>26</v>
      </c>
    </row>
    <row r="16411" spans="1:4" x14ac:dyDescent="0.25">
      <c r="A16411" s="48">
        <v>44916.415150462963</v>
      </c>
      <c r="B16411" s="38">
        <v>22</v>
      </c>
      <c r="C16411" s="40">
        <v>535.5</v>
      </c>
      <c r="D16411" s="38" t="s">
        <v>26</v>
      </c>
    </row>
    <row r="16412" spans="1:4" x14ac:dyDescent="0.25">
      <c r="A16412" s="48">
        <v>44916.415949074071</v>
      </c>
      <c r="B16412" s="38">
        <v>21</v>
      </c>
      <c r="C16412" s="40">
        <v>535.6</v>
      </c>
      <c r="D16412" s="38" t="s">
        <v>26</v>
      </c>
    </row>
    <row r="16413" spans="1:4" x14ac:dyDescent="0.25">
      <c r="A16413" s="48">
        <v>44916.416828703703</v>
      </c>
      <c r="B16413" s="38">
        <v>36</v>
      </c>
      <c r="C16413" s="40">
        <v>535.6</v>
      </c>
      <c r="D16413" s="38" t="s">
        <v>26</v>
      </c>
    </row>
    <row r="16414" spans="1:4" x14ac:dyDescent="0.25">
      <c r="A16414" s="48">
        <v>44916.418344907404</v>
      </c>
      <c r="B16414" s="38">
        <v>16</v>
      </c>
      <c r="C16414" s="40">
        <v>535.20000000000005</v>
      </c>
      <c r="D16414" s="38" t="s">
        <v>26</v>
      </c>
    </row>
    <row r="16415" spans="1:4" x14ac:dyDescent="0.25">
      <c r="A16415" s="48">
        <v>44916.418344907404</v>
      </c>
      <c r="B16415" s="38">
        <v>12</v>
      </c>
      <c r="C16415" s="40">
        <v>535.20000000000005</v>
      </c>
      <c r="D16415" s="38" t="s">
        <v>26</v>
      </c>
    </row>
    <row r="16416" spans="1:4" x14ac:dyDescent="0.25">
      <c r="A16416" s="48">
        <v>44916.419282407405</v>
      </c>
      <c r="B16416" s="38">
        <v>30</v>
      </c>
      <c r="C16416" s="40">
        <v>534.9</v>
      </c>
      <c r="D16416" s="38" t="s">
        <v>26</v>
      </c>
    </row>
    <row r="16417" spans="1:4" x14ac:dyDescent="0.25">
      <c r="A16417" s="48">
        <v>44916.419282407405</v>
      </c>
      <c r="B16417" s="38">
        <v>26</v>
      </c>
      <c r="C16417" s="40">
        <v>534.79999999999995</v>
      </c>
      <c r="D16417" s="38" t="s">
        <v>26</v>
      </c>
    </row>
    <row r="16418" spans="1:4" x14ac:dyDescent="0.25">
      <c r="A16418" s="48">
        <v>44916.421319444446</v>
      </c>
      <c r="B16418" s="38">
        <v>24</v>
      </c>
      <c r="C16418" s="40">
        <v>535.29999999999995</v>
      </c>
      <c r="D16418" s="38" t="s">
        <v>26</v>
      </c>
    </row>
    <row r="16419" spans="1:4" x14ac:dyDescent="0.25">
      <c r="A16419" s="48">
        <v>44916.421331018515</v>
      </c>
      <c r="B16419" s="38">
        <v>13</v>
      </c>
      <c r="C16419" s="40">
        <v>535.1</v>
      </c>
      <c r="D16419" s="38" t="s">
        <v>26</v>
      </c>
    </row>
    <row r="16420" spans="1:4" x14ac:dyDescent="0.25">
      <c r="A16420" s="48">
        <v>44916.421331018515</v>
      </c>
      <c r="B16420" s="38">
        <v>12</v>
      </c>
      <c r="C16420" s="40">
        <v>535.1</v>
      </c>
      <c r="D16420" s="38" t="s">
        <v>26</v>
      </c>
    </row>
    <row r="16421" spans="1:4" x14ac:dyDescent="0.25">
      <c r="A16421" s="48">
        <v>44916.421631944446</v>
      </c>
      <c r="B16421" s="38">
        <v>25</v>
      </c>
      <c r="C16421" s="40">
        <v>535.4</v>
      </c>
      <c r="D16421" s="38" t="s">
        <v>26</v>
      </c>
    </row>
    <row r="16422" spans="1:4" x14ac:dyDescent="0.25">
      <c r="A16422" s="48">
        <v>44916.421631944446</v>
      </c>
      <c r="B16422" s="38">
        <v>14</v>
      </c>
      <c r="C16422" s="40">
        <v>535.5</v>
      </c>
      <c r="D16422" s="38" t="s">
        <v>26</v>
      </c>
    </row>
    <row r="16423" spans="1:4" x14ac:dyDescent="0.25">
      <c r="A16423" s="48">
        <v>44916.421631944446</v>
      </c>
      <c r="B16423" s="38">
        <v>13</v>
      </c>
      <c r="C16423" s="40">
        <v>535.5</v>
      </c>
      <c r="D16423" s="38" t="s">
        <v>26</v>
      </c>
    </row>
    <row r="16424" spans="1:4" x14ac:dyDescent="0.25">
      <c r="A16424" s="48">
        <v>44916.423692129632</v>
      </c>
      <c r="B16424" s="38">
        <v>12</v>
      </c>
      <c r="C16424" s="40">
        <v>536.1</v>
      </c>
      <c r="D16424" s="38" t="s">
        <v>26</v>
      </c>
    </row>
    <row r="16425" spans="1:4" x14ac:dyDescent="0.25">
      <c r="A16425" s="48">
        <v>44916.423692129632</v>
      </c>
      <c r="B16425" s="38">
        <v>17</v>
      </c>
      <c r="C16425" s="40">
        <v>536.1</v>
      </c>
      <c r="D16425" s="38" t="s">
        <v>26</v>
      </c>
    </row>
    <row r="16426" spans="1:4" x14ac:dyDescent="0.25">
      <c r="A16426" s="48">
        <v>44916.425196759257</v>
      </c>
      <c r="B16426" s="38">
        <v>20</v>
      </c>
      <c r="C16426" s="40">
        <v>536.29999999999995</v>
      </c>
      <c r="D16426" s="38" t="s">
        <v>26</v>
      </c>
    </row>
    <row r="16427" spans="1:4" x14ac:dyDescent="0.25">
      <c r="A16427" s="48">
        <v>44916.425358796296</v>
      </c>
      <c r="B16427" s="38">
        <v>11</v>
      </c>
      <c r="C16427" s="40">
        <v>536.20000000000005</v>
      </c>
      <c r="D16427" s="38" t="s">
        <v>26</v>
      </c>
    </row>
    <row r="16428" spans="1:4" x14ac:dyDescent="0.25">
      <c r="A16428" s="48">
        <v>44916.426342592589</v>
      </c>
      <c r="B16428" s="38">
        <v>36</v>
      </c>
      <c r="C16428" s="40">
        <v>536.1</v>
      </c>
      <c r="D16428" s="38" t="s">
        <v>26</v>
      </c>
    </row>
    <row r="16429" spans="1:4" x14ac:dyDescent="0.25">
      <c r="A16429" s="48">
        <v>44916.426342592589</v>
      </c>
      <c r="B16429" s="38">
        <v>23</v>
      </c>
      <c r="C16429" s="40">
        <v>536.1</v>
      </c>
      <c r="D16429" s="38" t="s">
        <v>26</v>
      </c>
    </row>
    <row r="16430" spans="1:4" x14ac:dyDescent="0.25">
      <c r="A16430" s="48">
        <v>44916.428414351853</v>
      </c>
      <c r="B16430" s="38">
        <v>18</v>
      </c>
      <c r="C16430" s="40">
        <v>536.1</v>
      </c>
      <c r="D16430" s="38" t="s">
        <v>26</v>
      </c>
    </row>
    <row r="16431" spans="1:4" x14ac:dyDescent="0.25">
      <c r="A16431" s="48">
        <v>44916.428414351853</v>
      </c>
      <c r="B16431" s="38">
        <v>19</v>
      </c>
      <c r="C16431" s="40">
        <v>536.1</v>
      </c>
      <c r="D16431" s="38" t="s">
        <v>26</v>
      </c>
    </row>
    <row r="16432" spans="1:4" x14ac:dyDescent="0.25">
      <c r="A16432" s="48">
        <v>44916.429305555554</v>
      </c>
      <c r="B16432" s="38">
        <v>26</v>
      </c>
      <c r="C16432" s="40">
        <v>536.1</v>
      </c>
      <c r="D16432" s="38" t="s">
        <v>26</v>
      </c>
    </row>
    <row r="16433" spans="1:4" x14ac:dyDescent="0.25">
      <c r="A16433" s="48">
        <v>44916.4294212963</v>
      </c>
      <c r="B16433" s="38">
        <v>30</v>
      </c>
      <c r="C16433" s="40">
        <v>536</v>
      </c>
      <c r="D16433" s="38" t="s">
        <v>26</v>
      </c>
    </row>
    <row r="16434" spans="1:4" x14ac:dyDescent="0.25">
      <c r="A16434" s="48">
        <v>44916.429513888892</v>
      </c>
      <c r="B16434" s="38">
        <v>27</v>
      </c>
      <c r="C16434" s="40">
        <v>535.9</v>
      </c>
      <c r="D16434" s="38" t="s">
        <v>26</v>
      </c>
    </row>
    <row r="16435" spans="1:4" x14ac:dyDescent="0.25">
      <c r="A16435" s="48">
        <v>44916.429513888892</v>
      </c>
      <c r="B16435" s="38">
        <v>25</v>
      </c>
      <c r="C16435" s="40">
        <v>535.79999999999995</v>
      </c>
      <c r="D16435" s="38" t="s">
        <v>26</v>
      </c>
    </row>
    <row r="16436" spans="1:4" x14ac:dyDescent="0.25">
      <c r="A16436" s="48">
        <v>44916.431585648148</v>
      </c>
      <c r="B16436" s="38">
        <v>9</v>
      </c>
      <c r="C16436" s="40">
        <v>536.29999999999995</v>
      </c>
      <c r="D16436" s="38" t="s">
        <v>26</v>
      </c>
    </row>
    <row r="16437" spans="1:4" x14ac:dyDescent="0.25">
      <c r="A16437" s="48">
        <v>44916.431585648148</v>
      </c>
      <c r="B16437" s="38">
        <v>9</v>
      </c>
      <c r="C16437" s="40">
        <v>536.29999999999995</v>
      </c>
      <c r="D16437" s="38" t="s">
        <v>26</v>
      </c>
    </row>
    <row r="16438" spans="1:4" x14ac:dyDescent="0.25">
      <c r="A16438" s="48">
        <v>44916.43340277778</v>
      </c>
      <c r="B16438" s="38">
        <v>29</v>
      </c>
      <c r="C16438" s="40">
        <v>536.6</v>
      </c>
      <c r="D16438" s="38" t="s">
        <v>26</v>
      </c>
    </row>
    <row r="16439" spans="1:4" x14ac:dyDescent="0.25">
      <c r="A16439" s="48">
        <v>44916.433437500003</v>
      </c>
      <c r="B16439" s="38">
        <v>14</v>
      </c>
      <c r="C16439" s="40">
        <v>536.5</v>
      </c>
      <c r="D16439" s="38" t="s">
        <v>26</v>
      </c>
    </row>
    <row r="16440" spans="1:4" x14ac:dyDescent="0.25">
      <c r="A16440" s="48">
        <v>44916.433437500003</v>
      </c>
      <c r="B16440" s="38">
        <v>14</v>
      </c>
      <c r="C16440" s="40">
        <v>536.5</v>
      </c>
      <c r="D16440" s="38" t="s">
        <v>26</v>
      </c>
    </row>
    <row r="16441" spans="1:4" x14ac:dyDescent="0.25">
      <c r="A16441" s="48">
        <v>44916.43482638889</v>
      </c>
      <c r="B16441" s="38">
        <v>15</v>
      </c>
      <c r="C16441" s="40">
        <v>536.4</v>
      </c>
      <c r="D16441" s="38" t="s">
        <v>26</v>
      </c>
    </row>
    <row r="16442" spans="1:4" x14ac:dyDescent="0.25">
      <c r="A16442" s="48">
        <v>44916.43482638889</v>
      </c>
      <c r="B16442" s="38">
        <v>6</v>
      </c>
      <c r="C16442" s="40">
        <v>536.4</v>
      </c>
      <c r="D16442" s="38" t="s">
        <v>26</v>
      </c>
    </row>
    <row r="16443" spans="1:4" x14ac:dyDescent="0.25">
      <c r="A16443" s="48">
        <v>44916.437650462962</v>
      </c>
      <c r="B16443" s="38">
        <v>55</v>
      </c>
      <c r="C16443" s="40">
        <v>537.5</v>
      </c>
      <c r="D16443" s="38" t="s">
        <v>26</v>
      </c>
    </row>
    <row r="16444" spans="1:4" x14ac:dyDescent="0.25">
      <c r="A16444" s="48">
        <v>44916.437974537039</v>
      </c>
      <c r="B16444" s="38">
        <v>48</v>
      </c>
      <c r="C16444" s="40">
        <v>537.29999999999995</v>
      </c>
      <c r="D16444" s="38" t="s">
        <v>26</v>
      </c>
    </row>
    <row r="16445" spans="1:4" x14ac:dyDescent="0.25">
      <c r="A16445" s="48">
        <v>44916.439803240741</v>
      </c>
      <c r="B16445" s="38">
        <v>9</v>
      </c>
      <c r="C16445" s="40">
        <v>537.1</v>
      </c>
      <c r="D16445" s="38" t="s">
        <v>26</v>
      </c>
    </row>
    <row r="16446" spans="1:4" x14ac:dyDescent="0.25">
      <c r="A16446" s="48">
        <v>44916.439803240741</v>
      </c>
      <c r="B16446" s="38">
        <v>23</v>
      </c>
      <c r="C16446" s="40">
        <v>537.1</v>
      </c>
      <c r="D16446" s="38" t="s">
        <v>26</v>
      </c>
    </row>
    <row r="16447" spans="1:4" x14ac:dyDescent="0.25">
      <c r="A16447" s="48">
        <v>44916.439803240741</v>
      </c>
      <c r="B16447" s="38">
        <v>17</v>
      </c>
      <c r="C16447" s="40">
        <v>537.1</v>
      </c>
      <c r="D16447" s="38" t="s">
        <v>26</v>
      </c>
    </row>
    <row r="16448" spans="1:4" x14ac:dyDescent="0.25">
      <c r="A16448" s="48">
        <v>44916.440266203703</v>
      </c>
      <c r="B16448" s="38">
        <v>21</v>
      </c>
      <c r="C16448" s="40">
        <v>537</v>
      </c>
      <c r="D16448" s="38" t="s">
        <v>26</v>
      </c>
    </row>
    <row r="16449" spans="1:4" x14ac:dyDescent="0.25">
      <c r="A16449" s="48">
        <v>44916.441296296296</v>
      </c>
      <c r="B16449" s="38">
        <v>15</v>
      </c>
      <c r="C16449" s="40">
        <v>536.6</v>
      </c>
      <c r="D16449" s="38" t="s">
        <v>26</v>
      </c>
    </row>
    <row r="16450" spans="1:4" x14ac:dyDescent="0.25">
      <c r="A16450" s="48">
        <v>44916.441296296296</v>
      </c>
      <c r="B16450" s="38">
        <v>11</v>
      </c>
      <c r="C16450" s="40">
        <v>536.6</v>
      </c>
      <c r="D16450" s="38" t="s">
        <v>26</v>
      </c>
    </row>
    <row r="16451" spans="1:4" x14ac:dyDescent="0.25">
      <c r="A16451" s="48">
        <v>44916.443113425928</v>
      </c>
      <c r="B16451" s="38">
        <v>24</v>
      </c>
      <c r="C16451" s="40">
        <v>536.5</v>
      </c>
      <c r="D16451" s="38" t="s">
        <v>26</v>
      </c>
    </row>
    <row r="16452" spans="1:4" x14ac:dyDescent="0.25">
      <c r="A16452" s="48">
        <v>44916.443124999998</v>
      </c>
      <c r="B16452" s="38">
        <v>4</v>
      </c>
      <c r="C16452" s="40">
        <v>536.29999999999995</v>
      </c>
      <c r="D16452" s="38" t="s">
        <v>26</v>
      </c>
    </row>
    <row r="16453" spans="1:4" x14ac:dyDescent="0.25">
      <c r="A16453" s="48">
        <v>44916.443124999998</v>
      </c>
      <c r="B16453" s="38">
        <v>22</v>
      </c>
      <c r="C16453" s="40">
        <v>536.29999999999995</v>
      </c>
      <c r="D16453" s="38" t="s">
        <v>26</v>
      </c>
    </row>
    <row r="16454" spans="1:4" x14ac:dyDescent="0.25">
      <c r="A16454" s="48">
        <v>44916.443414351852</v>
      </c>
      <c r="B16454" s="38">
        <v>16</v>
      </c>
      <c r="C16454" s="40">
        <v>536</v>
      </c>
      <c r="D16454" s="38" t="s">
        <v>26</v>
      </c>
    </row>
    <row r="16455" spans="1:4" x14ac:dyDescent="0.25">
      <c r="A16455" s="48">
        <v>44916.443414351852</v>
      </c>
      <c r="B16455" s="38">
        <v>14</v>
      </c>
      <c r="C16455" s="40">
        <v>536</v>
      </c>
      <c r="D16455" s="38" t="s">
        <v>26</v>
      </c>
    </row>
    <row r="16456" spans="1:4" x14ac:dyDescent="0.25">
      <c r="A16456" s="48">
        <v>44916.444745370369</v>
      </c>
      <c r="B16456" s="38">
        <v>24</v>
      </c>
      <c r="C16456" s="40">
        <v>535.9</v>
      </c>
      <c r="D16456" s="38" t="s">
        <v>26</v>
      </c>
    </row>
    <row r="16457" spans="1:4" x14ac:dyDescent="0.25">
      <c r="A16457" s="48">
        <v>44916.444768518515</v>
      </c>
      <c r="B16457" s="38">
        <v>13</v>
      </c>
      <c r="C16457" s="40">
        <v>535.70000000000005</v>
      </c>
      <c r="D16457" s="38" t="s">
        <v>26</v>
      </c>
    </row>
    <row r="16458" spans="1:4" x14ac:dyDescent="0.25">
      <c r="A16458" s="48">
        <v>44916.446319444447</v>
      </c>
      <c r="B16458" s="38">
        <v>29</v>
      </c>
      <c r="C16458" s="40">
        <v>535.5</v>
      </c>
      <c r="D16458" s="38" t="s">
        <v>26</v>
      </c>
    </row>
    <row r="16459" spans="1:4" x14ac:dyDescent="0.25">
      <c r="A16459" s="48">
        <v>44916.446550925924</v>
      </c>
      <c r="B16459" s="38">
        <v>10</v>
      </c>
      <c r="C16459" s="40">
        <v>535.29999999999995</v>
      </c>
      <c r="D16459" s="38" t="s">
        <v>26</v>
      </c>
    </row>
    <row r="16460" spans="1:4" x14ac:dyDescent="0.25">
      <c r="A16460" s="48">
        <v>44916.448078703703</v>
      </c>
      <c r="B16460" s="38">
        <v>24</v>
      </c>
      <c r="C16460" s="40">
        <v>535.29999999999995</v>
      </c>
      <c r="D16460" s="38" t="s">
        <v>26</v>
      </c>
    </row>
    <row r="16461" spans="1:4" x14ac:dyDescent="0.25">
      <c r="A16461" s="48">
        <v>44916.45045138889</v>
      </c>
      <c r="B16461" s="38">
        <v>10</v>
      </c>
      <c r="C16461" s="40">
        <v>535.9</v>
      </c>
      <c r="D16461" s="38" t="s">
        <v>26</v>
      </c>
    </row>
    <row r="16462" spans="1:4" x14ac:dyDescent="0.25">
      <c r="A16462" s="48">
        <v>44916.45045138889</v>
      </c>
      <c r="B16462" s="38">
        <v>16</v>
      </c>
      <c r="C16462" s="40">
        <v>535.9</v>
      </c>
      <c r="D16462" s="38" t="s">
        <v>26</v>
      </c>
    </row>
    <row r="16463" spans="1:4" x14ac:dyDescent="0.25">
      <c r="A16463" s="48">
        <v>44916.450879629629</v>
      </c>
      <c r="B16463" s="38">
        <v>19</v>
      </c>
      <c r="C16463" s="40">
        <v>535.79999999999995</v>
      </c>
      <c r="D16463" s="38" t="s">
        <v>26</v>
      </c>
    </row>
    <row r="16464" spans="1:4" x14ac:dyDescent="0.25">
      <c r="A16464" s="48">
        <v>44916.451458333337</v>
      </c>
      <c r="B16464" s="38">
        <v>24</v>
      </c>
      <c r="C16464" s="40">
        <v>536</v>
      </c>
      <c r="D16464" s="38" t="s">
        <v>26</v>
      </c>
    </row>
    <row r="16465" spans="1:4" x14ac:dyDescent="0.25">
      <c r="A16465" s="48">
        <v>44916.451631944445</v>
      </c>
      <c r="B16465" s="38">
        <v>12</v>
      </c>
      <c r="C16465" s="40">
        <v>535.9</v>
      </c>
      <c r="D16465" s="38" t="s">
        <v>26</v>
      </c>
    </row>
    <row r="16466" spans="1:4" x14ac:dyDescent="0.25">
      <c r="A16466" s="48">
        <v>44916.451631944445</v>
      </c>
      <c r="B16466" s="38">
        <v>9</v>
      </c>
      <c r="C16466" s="40">
        <v>535.9</v>
      </c>
      <c r="D16466" s="38" t="s">
        <v>26</v>
      </c>
    </row>
    <row r="16467" spans="1:4" x14ac:dyDescent="0.25">
      <c r="A16467" s="48">
        <v>44916.451666666668</v>
      </c>
      <c r="B16467" s="38">
        <v>11</v>
      </c>
      <c r="C16467" s="40">
        <v>535.79999999999995</v>
      </c>
      <c r="D16467" s="38" t="s">
        <v>26</v>
      </c>
    </row>
    <row r="16468" spans="1:4" x14ac:dyDescent="0.25">
      <c r="A16468" s="48">
        <v>44916.451666666668</v>
      </c>
      <c r="B16468" s="38">
        <v>15</v>
      </c>
      <c r="C16468" s="40">
        <v>535.70000000000005</v>
      </c>
      <c r="D16468" s="38" t="s">
        <v>26</v>
      </c>
    </row>
    <row r="16469" spans="1:4" x14ac:dyDescent="0.25">
      <c r="A16469" s="48">
        <v>44916.453842592593</v>
      </c>
      <c r="B16469" s="38">
        <v>2</v>
      </c>
      <c r="C16469" s="40">
        <v>535.29999999999995</v>
      </c>
      <c r="D16469" s="38" t="s">
        <v>26</v>
      </c>
    </row>
    <row r="16470" spans="1:4" x14ac:dyDescent="0.25">
      <c r="A16470" s="48">
        <v>44916.453969907408</v>
      </c>
      <c r="B16470" s="38">
        <v>21</v>
      </c>
      <c r="C16470" s="40">
        <v>535.29999999999995</v>
      </c>
      <c r="D16470" s="38" t="s">
        <v>26</v>
      </c>
    </row>
    <row r="16471" spans="1:4" x14ac:dyDescent="0.25">
      <c r="A16471" s="48">
        <v>44916.455578703702</v>
      </c>
      <c r="B16471" s="38">
        <v>19</v>
      </c>
      <c r="C16471" s="40">
        <v>535.29999999999995</v>
      </c>
      <c r="D16471" s="38" t="s">
        <v>26</v>
      </c>
    </row>
    <row r="16472" spans="1:4" x14ac:dyDescent="0.25">
      <c r="A16472" s="48">
        <v>44916.455891203703</v>
      </c>
      <c r="B16472" s="38">
        <v>9</v>
      </c>
      <c r="C16472" s="40">
        <v>535.20000000000005</v>
      </c>
      <c r="D16472" s="38" t="s">
        <v>26</v>
      </c>
    </row>
    <row r="16473" spans="1:4" x14ac:dyDescent="0.25">
      <c r="A16473" s="48">
        <v>44916.456828703704</v>
      </c>
      <c r="B16473" s="38">
        <v>24</v>
      </c>
      <c r="C16473" s="40">
        <v>535.29999999999995</v>
      </c>
      <c r="D16473" s="38" t="s">
        <v>26</v>
      </c>
    </row>
    <row r="16474" spans="1:4" x14ac:dyDescent="0.25">
      <c r="A16474" s="48">
        <v>44916.458356481482</v>
      </c>
      <c r="B16474" s="38">
        <v>27</v>
      </c>
      <c r="C16474" s="40">
        <v>535.5</v>
      </c>
      <c r="D16474" s="38" t="s">
        <v>26</v>
      </c>
    </row>
    <row r="16475" spans="1:4" x14ac:dyDescent="0.25">
      <c r="A16475" s="48">
        <v>44916.459710648145</v>
      </c>
      <c r="B16475" s="38">
        <v>24</v>
      </c>
      <c r="C16475" s="40">
        <v>535.79999999999995</v>
      </c>
      <c r="D16475" s="38" t="s">
        <v>26</v>
      </c>
    </row>
    <row r="16476" spans="1:4" x14ac:dyDescent="0.25">
      <c r="A16476" s="48">
        <v>44916.459710648145</v>
      </c>
      <c r="B16476" s="38">
        <v>15</v>
      </c>
      <c r="C16476" s="40">
        <v>535.79999999999995</v>
      </c>
      <c r="D16476" s="38" t="s">
        <v>26</v>
      </c>
    </row>
    <row r="16477" spans="1:4" x14ac:dyDescent="0.25">
      <c r="A16477" s="48">
        <v>44916.459710648145</v>
      </c>
      <c r="B16477" s="38">
        <v>1</v>
      </c>
      <c r="C16477" s="40">
        <v>535.79999999999995</v>
      </c>
      <c r="D16477" s="38" t="s">
        <v>26</v>
      </c>
    </row>
    <row r="16478" spans="1:4" x14ac:dyDescent="0.25">
      <c r="A16478" s="48">
        <v>44916.460949074077</v>
      </c>
      <c r="B16478" s="38">
        <v>34</v>
      </c>
      <c r="C16478" s="40">
        <v>535.9</v>
      </c>
      <c r="D16478" s="38" t="s">
        <v>26</v>
      </c>
    </row>
    <row r="16479" spans="1:4" x14ac:dyDescent="0.25">
      <c r="A16479" s="48">
        <v>44916.461562500001</v>
      </c>
      <c r="B16479" s="38">
        <v>39</v>
      </c>
      <c r="C16479" s="40">
        <v>536</v>
      </c>
      <c r="D16479" s="38" t="s">
        <v>26</v>
      </c>
    </row>
    <row r="16480" spans="1:4" x14ac:dyDescent="0.25">
      <c r="A16480" s="48">
        <v>44916.461643518516</v>
      </c>
      <c r="B16480" s="38">
        <v>17</v>
      </c>
      <c r="C16480" s="40">
        <v>535.9</v>
      </c>
      <c r="D16480" s="38" t="s">
        <v>26</v>
      </c>
    </row>
    <row r="16481" spans="1:4" x14ac:dyDescent="0.25">
      <c r="A16481" s="48">
        <v>44916.462233796294</v>
      </c>
      <c r="B16481" s="38">
        <v>18</v>
      </c>
      <c r="C16481" s="40">
        <v>536</v>
      </c>
      <c r="D16481" s="38" t="s">
        <v>26</v>
      </c>
    </row>
    <row r="16482" spans="1:4" x14ac:dyDescent="0.25">
      <c r="A16482" s="48">
        <v>44916.463819444441</v>
      </c>
      <c r="B16482" s="38">
        <v>20</v>
      </c>
      <c r="C16482" s="40">
        <v>536</v>
      </c>
      <c r="D16482" s="38" t="s">
        <v>26</v>
      </c>
    </row>
    <row r="16483" spans="1:4" x14ac:dyDescent="0.25">
      <c r="A16483" s="48">
        <v>44916.465694444443</v>
      </c>
      <c r="B16483" s="38">
        <v>19</v>
      </c>
      <c r="C16483" s="40">
        <v>536</v>
      </c>
      <c r="D16483" s="38" t="s">
        <v>26</v>
      </c>
    </row>
    <row r="16484" spans="1:4" x14ac:dyDescent="0.25">
      <c r="A16484" s="48">
        <v>44916.465694444443</v>
      </c>
      <c r="B16484" s="38">
        <v>10</v>
      </c>
      <c r="C16484" s="40">
        <v>536</v>
      </c>
      <c r="D16484" s="38" t="s">
        <v>26</v>
      </c>
    </row>
    <row r="16485" spans="1:4" x14ac:dyDescent="0.25">
      <c r="A16485" s="48">
        <v>44916.467951388891</v>
      </c>
      <c r="B16485" s="38">
        <v>15</v>
      </c>
      <c r="C16485" s="40">
        <v>536.70000000000005</v>
      </c>
      <c r="D16485" s="38" t="s">
        <v>26</v>
      </c>
    </row>
    <row r="16486" spans="1:4" x14ac:dyDescent="0.25">
      <c r="A16486" s="48">
        <v>44916.467951388891</v>
      </c>
      <c r="B16486" s="38">
        <v>12</v>
      </c>
      <c r="C16486" s="40">
        <v>536.70000000000005</v>
      </c>
      <c r="D16486" s="38" t="s">
        <v>26</v>
      </c>
    </row>
    <row r="16487" spans="1:4" x14ac:dyDescent="0.25">
      <c r="A16487" s="48">
        <v>44916.467951388891</v>
      </c>
      <c r="B16487" s="38">
        <v>14</v>
      </c>
      <c r="C16487" s="40">
        <v>536.70000000000005</v>
      </c>
      <c r="D16487" s="38" t="s">
        <v>26</v>
      </c>
    </row>
    <row r="16488" spans="1:4" x14ac:dyDescent="0.25">
      <c r="A16488" s="48">
        <v>44916.46802083333</v>
      </c>
      <c r="B16488" s="38">
        <v>32</v>
      </c>
      <c r="C16488" s="40">
        <v>536.6</v>
      </c>
      <c r="D16488" s="38" t="s">
        <v>26</v>
      </c>
    </row>
    <row r="16489" spans="1:4" x14ac:dyDescent="0.25">
      <c r="A16489" s="48">
        <v>44916.468032407407</v>
      </c>
      <c r="B16489" s="38">
        <v>25</v>
      </c>
      <c r="C16489" s="40">
        <v>536.5</v>
      </c>
      <c r="D16489" s="38" t="s">
        <v>26</v>
      </c>
    </row>
    <row r="16490" spans="1:4" x14ac:dyDescent="0.25">
      <c r="A16490" s="48">
        <v>44916.468854166669</v>
      </c>
      <c r="B16490" s="38">
        <v>23</v>
      </c>
      <c r="C16490" s="40">
        <v>536</v>
      </c>
      <c r="D16490" s="38" t="s">
        <v>26</v>
      </c>
    </row>
    <row r="16491" spans="1:4" x14ac:dyDescent="0.25">
      <c r="A16491" s="48">
        <v>44916.468854166669</v>
      </c>
      <c r="B16491" s="38">
        <v>18</v>
      </c>
      <c r="C16491" s="40">
        <v>535.9</v>
      </c>
      <c r="D16491" s="38" t="s">
        <v>26</v>
      </c>
    </row>
    <row r="16492" spans="1:4" x14ac:dyDescent="0.25">
      <c r="A16492" s="48">
        <v>44916.470046296294</v>
      </c>
      <c r="B16492" s="38">
        <v>21</v>
      </c>
      <c r="C16492" s="40">
        <v>536</v>
      </c>
      <c r="D16492" s="38" t="s">
        <v>26</v>
      </c>
    </row>
    <row r="16493" spans="1:4" x14ac:dyDescent="0.25">
      <c r="A16493" s="48">
        <v>44916.472638888888</v>
      </c>
      <c r="B16493" s="38">
        <v>3</v>
      </c>
      <c r="C16493" s="40">
        <v>535.70000000000005</v>
      </c>
      <c r="D16493" s="38" t="s">
        <v>26</v>
      </c>
    </row>
    <row r="16494" spans="1:4" x14ac:dyDescent="0.25">
      <c r="A16494" s="48">
        <v>44916.472638888888</v>
      </c>
      <c r="B16494" s="38">
        <v>10</v>
      </c>
      <c r="C16494" s="40">
        <v>535.70000000000005</v>
      </c>
      <c r="D16494" s="38" t="s">
        <v>26</v>
      </c>
    </row>
    <row r="16495" spans="1:4" x14ac:dyDescent="0.25">
      <c r="A16495" s="48">
        <v>44916.472638888888</v>
      </c>
      <c r="B16495" s="38">
        <v>21</v>
      </c>
      <c r="C16495" s="40">
        <v>535.70000000000005</v>
      </c>
      <c r="D16495" s="38" t="s">
        <v>26</v>
      </c>
    </row>
    <row r="16496" spans="1:4" x14ac:dyDescent="0.25">
      <c r="A16496" s="48">
        <v>44916.473645833335</v>
      </c>
      <c r="B16496" s="38">
        <v>10</v>
      </c>
      <c r="C16496" s="40">
        <v>535.29999999999995</v>
      </c>
      <c r="D16496" s="38" t="s">
        <v>26</v>
      </c>
    </row>
    <row r="16497" spans="1:4" x14ac:dyDescent="0.25">
      <c r="A16497" s="48">
        <v>44916.473645833335</v>
      </c>
      <c r="B16497" s="38">
        <v>11</v>
      </c>
      <c r="C16497" s="40">
        <v>535.29999999999995</v>
      </c>
      <c r="D16497" s="38" t="s">
        <v>26</v>
      </c>
    </row>
    <row r="16498" spans="1:4" x14ac:dyDescent="0.25">
      <c r="A16498" s="48">
        <v>44916.475185185183</v>
      </c>
      <c r="B16498" s="38">
        <v>24</v>
      </c>
      <c r="C16498" s="40">
        <v>535.20000000000005</v>
      </c>
      <c r="D16498" s="38" t="s">
        <v>26</v>
      </c>
    </row>
    <row r="16499" spans="1:4" x14ac:dyDescent="0.25">
      <c r="A16499" s="48">
        <v>44916.475185185183</v>
      </c>
      <c r="B16499" s="38">
        <v>2</v>
      </c>
      <c r="C16499" s="40">
        <v>535.20000000000005</v>
      </c>
      <c r="D16499" s="38" t="s">
        <v>26</v>
      </c>
    </row>
    <row r="16500" spans="1:4" x14ac:dyDescent="0.25">
      <c r="A16500" s="48">
        <v>44916.475243055553</v>
      </c>
      <c r="B16500" s="38">
        <v>25</v>
      </c>
      <c r="C16500" s="40">
        <v>535</v>
      </c>
      <c r="D16500" s="38" t="s">
        <v>26</v>
      </c>
    </row>
    <row r="16501" spans="1:4" x14ac:dyDescent="0.25">
      <c r="A16501" s="48">
        <v>44916.476261574076</v>
      </c>
      <c r="B16501" s="38">
        <v>12</v>
      </c>
      <c r="C16501" s="40">
        <v>534.79999999999995</v>
      </c>
      <c r="D16501" s="38" t="s">
        <v>26</v>
      </c>
    </row>
    <row r="16502" spans="1:4" x14ac:dyDescent="0.25">
      <c r="A16502" s="48">
        <v>44916.476261574076</v>
      </c>
      <c r="B16502" s="38">
        <v>22</v>
      </c>
      <c r="C16502" s="40">
        <v>534.9</v>
      </c>
      <c r="D16502" s="38" t="s">
        <v>26</v>
      </c>
    </row>
    <row r="16503" spans="1:4" x14ac:dyDescent="0.25">
      <c r="A16503" s="48">
        <v>44916.477731481478</v>
      </c>
      <c r="B16503" s="38">
        <v>11</v>
      </c>
      <c r="C16503" s="40">
        <v>535.1</v>
      </c>
      <c r="D16503" s="38" t="s">
        <v>26</v>
      </c>
    </row>
    <row r="16504" spans="1:4" x14ac:dyDescent="0.25">
      <c r="A16504" s="48">
        <v>44916.478796296295</v>
      </c>
      <c r="B16504" s="38">
        <v>21</v>
      </c>
      <c r="C16504" s="40">
        <v>534.9</v>
      </c>
      <c r="D16504" s="38" t="s">
        <v>26</v>
      </c>
    </row>
    <row r="16505" spans="1:4" x14ac:dyDescent="0.25">
      <c r="A16505" s="48">
        <v>44916.479687500003</v>
      </c>
      <c r="B16505" s="38">
        <v>21</v>
      </c>
      <c r="C16505" s="40">
        <v>534.9</v>
      </c>
      <c r="D16505" s="38" t="s">
        <v>26</v>
      </c>
    </row>
    <row r="16506" spans="1:4" x14ac:dyDescent="0.25">
      <c r="A16506" s="48">
        <v>44916.481388888889</v>
      </c>
      <c r="B16506" s="38">
        <v>24</v>
      </c>
      <c r="C16506" s="40">
        <v>535.70000000000005</v>
      </c>
      <c r="D16506" s="38" t="s">
        <v>26</v>
      </c>
    </row>
    <row r="16507" spans="1:4" x14ac:dyDescent="0.25">
      <c r="A16507" s="48">
        <v>44916.482812499999</v>
      </c>
      <c r="B16507" s="38">
        <v>25</v>
      </c>
      <c r="C16507" s="40">
        <v>535.70000000000005</v>
      </c>
      <c r="D16507" s="38" t="s">
        <v>26</v>
      </c>
    </row>
    <row r="16508" spans="1:4" x14ac:dyDescent="0.25">
      <c r="A16508" s="48">
        <v>44916.482812499999</v>
      </c>
      <c r="B16508" s="38">
        <v>25</v>
      </c>
      <c r="C16508" s="40">
        <v>535.70000000000005</v>
      </c>
      <c r="D16508" s="38" t="s">
        <v>26</v>
      </c>
    </row>
    <row r="16509" spans="1:4" x14ac:dyDescent="0.25">
      <c r="A16509" s="48">
        <v>44916.4841087963</v>
      </c>
      <c r="B16509" s="38">
        <v>30</v>
      </c>
      <c r="C16509" s="40">
        <v>535.6</v>
      </c>
      <c r="D16509" s="38" t="s">
        <v>26</v>
      </c>
    </row>
    <row r="16510" spans="1:4" x14ac:dyDescent="0.25">
      <c r="A16510" s="48">
        <v>44916.484895833331</v>
      </c>
      <c r="B16510" s="38">
        <v>10</v>
      </c>
      <c r="C16510" s="40">
        <v>535.29999999999995</v>
      </c>
      <c r="D16510" s="38" t="s">
        <v>26</v>
      </c>
    </row>
    <row r="16511" spans="1:4" x14ac:dyDescent="0.25">
      <c r="A16511" s="48">
        <v>44916.485497685186</v>
      </c>
      <c r="B16511" s="38">
        <v>11</v>
      </c>
      <c r="C16511" s="40">
        <v>535</v>
      </c>
      <c r="D16511" s="38" t="s">
        <v>26</v>
      </c>
    </row>
    <row r="16512" spans="1:4" x14ac:dyDescent="0.25">
      <c r="A16512" s="48">
        <v>44916.485497685186</v>
      </c>
      <c r="B16512" s="38">
        <v>18</v>
      </c>
      <c r="C16512" s="40">
        <v>535</v>
      </c>
      <c r="D16512" s="38" t="s">
        <v>26</v>
      </c>
    </row>
    <row r="16513" spans="1:4" x14ac:dyDescent="0.25">
      <c r="A16513" s="48">
        <v>44916.486701388887</v>
      </c>
      <c r="B16513" s="38">
        <v>28</v>
      </c>
      <c r="C16513" s="40">
        <v>535.20000000000005</v>
      </c>
      <c r="D16513" s="38" t="s">
        <v>26</v>
      </c>
    </row>
    <row r="16514" spans="1:4" x14ac:dyDescent="0.25">
      <c r="A16514" s="48">
        <v>44916.487546296295</v>
      </c>
      <c r="B16514" s="38">
        <v>25</v>
      </c>
      <c r="C16514" s="40">
        <v>535.20000000000005</v>
      </c>
      <c r="D16514" s="38" t="s">
        <v>26</v>
      </c>
    </row>
    <row r="16515" spans="1:4" x14ac:dyDescent="0.25">
      <c r="A16515" s="48">
        <v>44916.489930555559</v>
      </c>
      <c r="B16515" s="38">
        <v>28</v>
      </c>
      <c r="C16515" s="40">
        <v>535.20000000000005</v>
      </c>
      <c r="D16515" s="38" t="s">
        <v>26</v>
      </c>
    </row>
    <row r="16516" spans="1:4" x14ac:dyDescent="0.25">
      <c r="A16516" s="48">
        <v>44916.492002314815</v>
      </c>
      <c r="B16516" s="38">
        <v>39</v>
      </c>
      <c r="C16516" s="40">
        <v>535.5</v>
      </c>
      <c r="D16516" s="38" t="s">
        <v>26</v>
      </c>
    </row>
    <row r="16517" spans="1:4" x14ac:dyDescent="0.25">
      <c r="A16517" s="48">
        <v>44916.493032407408</v>
      </c>
      <c r="B16517" s="38">
        <v>31</v>
      </c>
      <c r="C16517" s="40">
        <v>535.6</v>
      </c>
      <c r="D16517" s="38" t="s">
        <v>26</v>
      </c>
    </row>
    <row r="16518" spans="1:4" x14ac:dyDescent="0.25">
      <c r="A16518" s="48">
        <v>44916.493032407408</v>
      </c>
      <c r="B16518" s="38">
        <v>40</v>
      </c>
      <c r="C16518" s="40">
        <v>535.6</v>
      </c>
      <c r="D16518" s="38" t="s">
        <v>26</v>
      </c>
    </row>
    <row r="16519" spans="1:4" x14ac:dyDescent="0.25">
      <c r="A16519" s="48">
        <v>44916.493993055556</v>
      </c>
      <c r="B16519" s="38">
        <v>5</v>
      </c>
      <c r="C16519" s="40">
        <v>535.70000000000005</v>
      </c>
      <c r="D16519" s="38" t="s">
        <v>26</v>
      </c>
    </row>
    <row r="16520" spans="1:4" x14ac:dyDescent="0.25">
      <c r="A16520" s="48">
        <v>44916.493993055556</v>
      </c>
      <c r="B16520" s="38">
        <v>9</v>
      </c>
      <c r="C16520" s="40">
        <v>535.70000000000005</v>
      </c>
      <c r="D16520" s="38" t="s">
        <v>26</v>
      </c>
    </row>
    <row r="16521" spans="1:4" x14ac:dyDescent="0.25">
      <c r="A16521" s="48">
        <v>44916.493993055556</v>
      </c>
      <c r="B16521" s="38">
        <v>7</v>
      </c>
      <c r="C16521" s="40">
        <v>535.70000000000005</v>
      </c>
      <c r="D16521" s="38" t="s">
        <v>26</v>
      </c>
    </row>
    <row r="16522" spans="1:4" x14ac:dyDescent="0.25">
      <c r="A16522" s="48">
        <v>44916.494456018518</v>
      </c>
      <c r="B16522" s="38">
        <v>26</v>
      </c>
      <c r="C16522" s="40">
        <v>535.5</v>
      </c>
      <c r="D16522" s="38" t="s">
        <v>26</v>
      </c>
    </row>
    <row r="16523" spans="1:4" x14ac:dyDescent="0.25">
      <c r="A16523" s="48">
        <v>44916.49622685185</v>
      </c>
      <c r="B16523" s="38">
        <v>23</v>
      </c>
      <c r="C16523" s="40">
        <v>535.6</v>
      </c>
      <c r="D16523" s="38" t="s">
        <v>26</v>
      </c>
    </row>
    <row r="16524" spans="1:4" x14ac:dyDescent="0.25">
      <c r="A16524" s="48">
        <v>44916.498194444444</v>
      </c>
      <c r="B16524" s="38">
        <v>11</v>
      </c>
      <c r="C16524" s="40">
        <v>536.20000000000005</v>
      </c>
      <c r="D16524" s="38" t="s">
        <v>26</v>
      </c>
    </row>
    <row r="16525" spans="1:4" x14ac:dyDescent="0.25">
      <c r="A16525" s="48">
        <v>44916.498194444444</v>
      </c>
      <c r="B16525" s="38">
        <v>27</v>
      </c>
      <c r="C16525" s="40">
        <v>536.20000000000005</v>
      </c>
      <c r="D16525" s="38" t="s">
        <v>26</v>
      </c>
    </row>
    <row r="16526" spans="1:4" x14ac:dyDescent="0.25">
      <c r="A16526" s="48">
        <v>44916.499988425923</v>
      </c>
      <c r="B16526" s="38">
        <v>39</v>
      </c>
      <c r="C16526" s="40">
        <v>536.4</v>
      </c>
      <c r="D16526" s="38" t="s">
        <v>26</v>
      </c>
    </row>
    <row r="16527" spans="1:4" x14ac:dyDescent="0.25">
      <c r="A16527" s="48">
        <v>44916.500034722223</v>
      </c>
      <c r="B16527" s="38">
        <v>28</v>
      </c>
      <c r="C16527" s="40">
        <v>536.29999999999995</v>
      </c>
      <c r="D16527" s="38" t="s">
        <v>26</v>
      </c>
    </row>
    <row r="16528" spans="1:4" x14ac:dyDescent="0.25">
      <c r="A16528" s="48">
        <v>44916.500520833331</v>
      </c>
      <c r="B16528" s="38">
        <v>22</v>
      </c>
      <c r="C16528" s="40">
        <v>536.20000000000005</v>
      </c>
      <c r="D16528" s="38" t="s">
        <v>26</v>
      </c>
    </row>
    <row r="16529" spans="1:4" x14ac:dyDescent="0.25">
      <c r="A16529" s="48">
        <v>44916.50172453704</v>
      </c>
      <c r="B16529" s="38">
        <v>19</v>
      </c>
      <c r="C16529" s="40">
        <v>536.20000000000005</v>
      </c>
      <c r="D16529" s="38" t="s">
        <v>26</v>
      </c>
    </row>
    <row r="16530" spans="1:4" x14ac:dyDescent="0.25">
      <c r="A16530" s="48">
        <v>44916.502511574072</v>
      </c>
      <c r="B16530" s="38">
        <v>24</v>
      </c>
      <c r="C16530" s="40">
        <v>536</v>
      </c>
      <c r="D16530" s="38" t="s">
        <v>26</v>
      </c>
    </row>
    <row r="16531" spans="1:4" x14ac:dyDescent="0.25">
      <c r="A16531" s="48">
        <v>44916.504189814812</v>
      </c>
      <c r="B16531" s="38">
        <v>32</v>
      </c>
      <c r="C16531" s="40">
        <v>535.70000000000005</v>
      </c>
      <c r="D16531" s="38" t="s">
        <v>26</v>
      </c>
    </row>
    <row r="16532" spans="1:4" x14ac:dyDescent="0.25">
      <c r="A16532" s="48">
        <v>44916.504953703705</v>
      </c>
      <c r="B16532" s="38">
        <v>15</v>
      </c>
      <c r="C16532" s="40">
        <v>535.29999999999995</v>
      </c>
      <c r="D16532" s="38" t="s">
        <v>26</v>
      </c>
    </row>
    <row r="16533" spans="1:4" x14ac:dyDescent="0.25">
      <c r="A16533" s="48">
        <v>44916.505011574074</v>
      </c>
      <c r="B16533" s="38">
        <v>10</v>
      </c>
      <c r="C16533" s="40">
        <v>535.20000000000005</v>
      </c>
      <c r="D16533" s="38" t="s">
        <v>26</v>
      </c>
    </row>
    <row r="16534" spans="1:4" x14ac:dyDescent="0.25">
      <c r="A16534" s="48">
        <v>44916.505057870374</v>
      </c>
      <c r="B16534" s="38">
        <v>6</v>
      </c>
      <c r="C16534" s="40">
        <v>535.1</v>
      </c>
      <c r="D16534" s="38" t="s">
        <v>26</v>
      </c>
    </row>
    <row r="16535" spans="1:4" x14ac:dyDescent="0.25">
      <c r="A16535" s="48">
        <v>44916.505057870374</v>
      </c>
      <c r="B16535" s="38">
        <v>20</v>
      </c>
      <c r="C16535" s="40">
        <v>535.1</v>
      </c>
      <c r="D16535" s="38" t="s">
        <v>26</v>
      </c>
    </row>
    <row r="16536" spans="1:4" x14ac:dyDescent="0.25">
      <c r="A16536" s="48">
        <v>44916.50608796296</v>
      </c>
      <c r="B16536" s="38">
        <v>22</v>
      </c>
      <c r="C16536" s="40">
        <v>534.5</v>
      </c>
      <c r="D16536" s="38" t="s">
        <v>26</v>
      </c>
    </row>
    <row r="16537" spans="1:4" x14ac:dyDescent="0.25">
      <c r="A16537" s="48">
        <v>44916.507337962961</v>
      </c>
      <c r="B16537" s="38">
        <v>22</v>
      </c>
      <c r="C16537" s="40">
        <v>534.4</v>
      </c>
      <c r="D16537" s="38" t="s">
        <v>26</v>
      </c>
    </row>
    <row r="16538" spans="1:4" x14ac:dyDescent="0.25">
      <c r="A16538" s="48">
        <v>44916.508263888885</v>
      </c>
      <c r="B16538" s="38">
        <v>20</v>
      </c>
      <c r="C16538" s="40">
        <v>534.4</v>
      </c>
      <c r="D16538" s="38" t="s">
        <v>26</v>
      </c>
    </row>
    <row r="16539" spans="1:4" x14ac:dyDescent="0.25">
      <c r="A16539" s="48">
        <v>44916.508530092593</v>
      </c>
      <c r="B16539" s="38">
        <v>22</v>
      </c>
      <c r="C16539" s="40">
        <v>534.29999999999995</v>
      </c>
      <c r="D16539" s="38" t="s">
        <v>26</v>
      </c>
    </row>
    <row r="16540" spans="1:4" x14ac:dyDescent="0.25">
      <c r="A16540" s="48">
        <v>44916.51185185185</v>
      </c>
      <c r="B16540" s="38">
        <v>7</v>
      </c>
      <c r="C16540" s="40">
        <v>534.70000000000005</v>
      </c>
      <c r="D16540" s="38" t="s">
        <v>26</v>
      </c>
    </row>
    <row r="16541" spans="1:4" x14ac:dyDescent="0.25">
      <c r="A16541" s="48">
        <v>44916.51185185185</v>
      </c>
      <c r="B16541" s="38">
        <v>24</v>
      </c>
      <c r="C16541" s="40">
        <v>534.70000000000005</v>
      </c>
      <c r="D16541" s="38" t="s">
        <v>26</v>
      </c>
    </row>
    <row r="16542" spans="1:4" x14ac:dyDescent="0.25">
      <c r="A16542" s="48">
        <v>44916.51185185185</v>
      </c>
      <c r="B16542" s="38">
        <v>9</v>
      </c>
      <c r="C16542" s="40">
        <v>534.6</v>
      </c>
      <c r="D16542" s="38" t="s">
        <v>26</v>
      </c>
    </row>
    <row r="16543" spans="1:4" x14ac:dyDescent="0.25">
      <c r="A16543" s="48">
        <v>44916.51185185185</v>
      </c>
      <c r="B16543" s="38">
        <v>24</v>
      </c>
      <c r="C16543" s="40">
        <v>534.6</v>
      </c>
      <c r="D16543" s="38" t="s">
        <v>26</v>
      </c>
    </row>
    <row r="16544" spans="1:4" x14ac:dyDescent="0.25">
      <c r="A16544" s="48">
        <v>44916.51190972222</v>
      </c>
      <c r="B16544" s="38">
        <v>14</v>
      </c>
      <c r="C16544" s="40">
        <v>534.5</v>
      </c>
      <c r="D16544" s="38" t="s">
        <v>26</v>
      </c>
    </row>
    <row r="16545" spans="1:4" x14ac:dyDescent="0.25">
      <c r="A16545" s="48">
        <v>44916.51190972222</v>
      </c>
      <c r="B16545" s="38">
        <v>12</v>
      </c>
      <c r="C16545" s="40">
        <v>534.5</v>
      </c>
      <c r="D16545" s="38" t="s">
        <v>26</v>
      </c>
    </row>
    <row r="16546" spans="1:4" x14ac:dyDescent="0.25">
      <c r="A16546" s="48">
        <v>44916.514282407406</v>
      </c>
      <c r="B16546" s="38">
        <v>19</v>
      </c>
      <c r="C16546" s="40">
        <v>534.29999999999995</v>
      </c>
      <c r="D16546" s="38" t="s">
        <v>26</v>
      </c>
    </row>
    <row r="16547" spans="1:4" x14ac:dyDescent="0.25">
      <c r="A16547" s="48">
        <v>44916.515567129631</v>
      </c>
      <c r="B16547" s="38">
        <v>28</v>
      </c>
      <c r="C16547" s="40">
        <v>534.1</v>
      </c>
      <c r="D16547" s="38" t="s">
        <v>26</v>
      </c>
    </row>
    <row r="16548" spans="1:4" x14ac:dyDescent="0.25">
      <c r="A16548" s="48">
        <v>44916.518067129633</v>
      </c>
      <c r="B16548" s="38">
        <v>34</v>
      </c>
      <c r="C16548" s="40">
        <v>534.29999999999995</v>
      </c>
      <c r="D16548" s="38" t="s">
        <v>26</v>
      </c>
    </row>
    <row r="16549" spans="1:4" x14ac:dyDescent="0.25">
      <c r="A16549" s="48">
        <v>44916.51871527778</v>
      </c>
      <c r="B16549" s="38">
        <v>42</v>
      </c>
      <c r="C16549" s="40">
        <v>534.5</v>
      </c>
      <c r="D16549" s="38" t="s">
        <v>26</v>
      </c>
    </row>
    <row r="16550" spans="1:4" x14ac:dyDescent="0.25">
      <c r="A16550" s="48">
        <v>44916.519212962965</v>
      </c>
      <c r="B16550" s="38">
        <v>20</v>
      </c>
      <c r="C16550" s="40">
        <v>534.6</v>
      </c>
      <c r="D16550" s="38" t="s">
        <v>26</v>
      </c>
    </row>
    <row r="16551" spans="1:4" x14ac:dyDescent="0.25">
      <c r="A16551" s="48">
        <v>44916.521354166667</v>
      </c>
      <c r="B16551" s="38">
        <v>10</v>
      </c>
      <c r="C16551" s="40">
        <v>534.79999999999995</v>
      </c>
      <c r="D16551" s="38" t="s">
        <v>26</v>
      </c>
    </row>
    <row r="16552" spans="1:4" x14ac:dyDescent="0.25">
      <c r="A16552" s="48">
        <v>44916.521354166667</v>
      </c>
      <c r="B16552" s="38">
        <v>13</v>
      </c>
      <c r="C16552" s="40">
        <v>534.79999999999995</v>
      </c>
      <c r="D16552" s="38" t="s">
        <v>26</v>
      </c>
    </row>
    <row r="16553" spans="1:4" x14ac:dyDescent="0.25">
      <c r="A16553" s="48">
        <v>44916.521990740737</v>
      </c>
      <c r="B16553" s="38">
        <v>11</v>
      </c>
      <c r="C16553" s="40">
        <v>534.6</v>
      </c>
      <c r="D16553" s="38" t="s">
        <v>26</v>
      </c>
    </row>
    <row r="16554" spans="1:4" x14ac:dyDescent="0.25">
      <c r="A16554" s="48">
        <v>44916.521990740737</v>
      </c>
      <c r="B16554" s="38">
        <v>17</v>
      </c>
      <c r="C16554" s="40">
        <v>534.6</v>
      </c>
      <c r="D16554" s="38" t="s">
        <v>26</v>
      </c>
    </row>
    <row r="16555" spans="1:4" x14ac:dyDescent="0.25">
      <c r="A16555" s="48">
        <v>44916.521990740737</v>
      </c>
      <c r="B16555" s="38">
        <v>11</v>
      </c>
      <c r="C16555" s="40">
        <v>534.6</v>
      </c>
      <c r="D16555" s="38" t="s">
        <v>26</v>
      </c>
    </row>
    <row r="16556" spans="1:4" x14ac:dyDescent="0.25">
      <c r="A16556" s="48">
        <v>44916.522314814814</v>
      </c>
      <c r="B16556" s="38">
        <v>22</v>
      </c>
      <c r="C16556" s="40">
        <v>534.29999999999995</v>
      </c>
      <c r="D16556" s="38" t="s">
        <v>26</v>
      </c>
    </row>
    <row r="16557" spans="1:4" x14ac:dyDescent="0.25">
      <c r="A16557" s="48">
        <v>44916.524606481478</v>
      </c>
      <c r="B16557" s="38">
        <v>11</v>
      </c>
      <c r="C16557" s="40">
        <v>535</v>
      </c>
      <c r="D16557" s="38" t="s">
        <v>26</v>
      </c>
    </row>
    <row r="16558" spans="1:4" x14ac:dyDescent="0.25">
      <c r="A16558" s="48">
        <v>44916.525150462963</v>
      </c>
      <c r="B16558" s="38">
        <v>26</v>
      </c>
      <c r="C16558" s="40">
        <v>535.1</v>
      </c>
      <c r="D16558" s="38" t="s">
        <v>26</v>
      </c>
    </row>
    <row r="16559" spans="1:4" x14ac:dyDescent="0.25">
      <c r="A16559" s="48">
        <v>44916.525381944448</v>
      </c>
      <c r="B16559" s="38">
        <v>23</v>
      </c>
      <c r="C16559" s="40">
        <v>534.9</v>
      </c>
      <c r="D16559" s="38" t="s">
        <v>26</v>
      </c>
    </row>
    <row r="16560" spans="1:4" x14ac:dyDescent="0.25">
      <c r="A16560" s="48">
        <v>44916.527557870373</v>
      </c>
      <c r="B16560" s="38">
        <v>38</v>
      </c>
      <c r="C16560" s="40">
        <v>535.29999999999995</v>
      </c>
      <c r="D16560" s="38" t="s">
        <v>26</v>
      </c>
    </row>
    <row r="16561" spans="1:4" x14ac:dyDescent="0.25">
      <c r="A16561" s="48">
        <v>44916.529340277775</v>
      </c>
      <c r="B16561" s="38">
        <v>16</v>
      </c>
      <c r="C16561" s="40">
        <v>535.70000000000005</v>
      </c>
      <c r="D16561" s="38" t="s">
        <v>26</v>
      </c>
    </row>
    <row r="16562" spans="1:4" x14ac:dyDescent="0.25">
      <c r="A16562" s="48">
        <v>44916.529340277775</v>
      </c>
      <c r="B16562" s="38">
        <v>6</v>
      </c>
      <c r="C16562" s="40">
        <v>535.70000000000005</v>
      </c>
      <c r="D16562" s="38" t="s">
        <v>26</v>
      </c>
    </row>
    <row r="16563" spans="1:4" x14ac:dyDescent="0.25">
      <c r="A16563" s="48">
        <v>44916.529444444444</v>
      </c>
      <c r="B16563" s="38">
        <v>19</v>
      </c>
      <c r="C16563" s="40">
        <v>535.6</v>
      </c>
      <c r="D16563" s="38" t="s">
        <v>26</v>
      </c>
    </row>
    <row r="16564" spans="1:4" x14ac:dyDescent="0.25">
      <c r="A16564" s="48">
        <v>44916.529444444444</v>
      </c>
      <c r="B16564" s="38">
        <v>12</v>
      </c>
      <c r="C16564" s="40">
        <v>535.6</v>
      </c>
      <c r="D16564" s="38" t="s">
        <v>26</v>
      </c>
    </row>
    <row r="16565" spans="1:4" x14ac:dyDescent="0.25">
      <c r="A16565" s="48">
        <v>44916.530833333331</v>
      </c>
      <c r="B16565" s="38">
        <v>9</v>
      </c>
      <c r="C16565" s="40">
        <v>535.5</v>
      </c>
      <c r="D16565" s="38" t="s">
        <v>26</v>
      </c>
    </row>
    <row r="16566" spans="1:4" x14ac:dyDescent="0.25">
      <c r="A16566" s="48">
        <v>44916.530833333331</v>
      </c>
      <c r="B16566" s="38">
        <v>25</v>
      </c>
      <c r="C16566" s="40">
        <v>535.5</v>
      </c>
      <c r="D16566" s="38" t="s">
        <v>26</v>
      </c>
    </row>
    <row r="16567" spans="1:4" x14ac:dyDescent="0.25">
      <c r="A16567" s="48">
        <v>44916.531782407408</v>
      </c>
      <c r="B16567" s="38">
        <v>18</v>
      </c>
      <c r="C16567" s="40">
        <v>535.6</v>
      </c>
      <c r="D16567" s="38" t="s">
        <v>26</v>
      </c>
    </row>
    <row r="16568" spans="1:4" x14ac:dyDescent="0.25">
      <c r="A16568" s="48">
        <v>44916.531782407408</v>
      </c>
      <c r="B16568" s="38">
        <v>9</v>
      </c>
      <c r="C16568" s="40">
        <v>535.6</v>
      </c>
      <c r="D16568" s="38" t="s">
        <v>26</v>
      </c>
    </row>
    <row r="16569" spans="1:4" x14ac:dyDescent="0.25">
      <c r="A16569" s="48">
        <v>44916.533506944441</v>
      </c>
      <c r="B16569" s="38">
        <v>28</v>
      </c>
      <c r="C16569" s="40">
        <v>536.20000000000005</v>
      </c>
      <c r="D16569" s="38" t="s">
        <v>26</v>
      </c>
    </row>
    <row r="16570" spans="1:4" x14ac:dyDescent="0.25">
      <c r="A16570" s="48">
        <v>44916.534699074073</v>
      </c>
      <c r="B16570" s="38">
        <v>10</v>
      </c>
      <c r="C16570" s="40">
        <v>536.20000000000005</v>
      </c>
      <c r="D16570" s="38" t="s">
        <v>26</v>
      </c>
    </row>
    <row r="16571" spans="1:4" x14ac:dyDescent="0.25">
      <c r="A16571" s="48">
        <v>44916.534699074073</v>
      </c>
      <c r="B16571" s="38">
        <v>15</v>
      </c>
      <c r="C16571" s="40">
        <v>536.20000000000005</v>
      </c>
      <c r="D16571" s="38" t="s">
        <v>26</v>
      </c>
    </row>
    <row r="16572" spans="1:4" x14ac:dyDescent="0.25">
      <c r="A16572" s="48">
        <v>44916.535173611112</v>
      </c>
      <c r="B16572" s="38">
        <v>25</v>
      </c>
      <c r="C16572" s="40">
        <v>536</v>
      </c>
      <c r="D16572" s="38" t="s">
        <v>26</v>
      </c>
    </row>
    <row r="16573" spans="1:4" x14ac:dyDescent="0.25">
      <c r="A16573" s="48">
        <v>44916.536782407406</v>
      </c>
      <c r="B16573" s="38">
        <v>24</v>
      </c>
      <c r="C16573" s="40">
        <v>536.29999999999995</v>
      </c>
      <c r="D16573" s="38" t="s">
        <v>26</v>
      </c>
    </row>
    <row r="16574" spans="1:4" x14ac:dyDescent="0.25">
      <c r="A16574" s="48">
        <v>44916.536782407406</v>
      </c>
      <c r="B16574" s="38">
        <v>3</v>
      </c>
      <c r="C16574" s="40">
        <v>536.29999999999995</v>
      </c>
      <c r="D16574" s="38" t="s">
        <v>26</v>
      </c>
    </row>
    <row r="16575" spans="1:4" x14ac:dyDescent="0.25">
      <c r="A16575" s="48">
        <v>44916.537905092591</v>
      </c>
      <c r="B16575" s="38">
        <v>11</v>
      </c>
      <c r="C16575" s="40">
        <v>536.29999999999995</v>
      </c>
      <c r="D16575" s="38" t="s">
        <v>26</v>
      </c>
    </row>
    <row r="16576" spans="1:4" x14ac:dyDescent="0.25">
      <c r="A16576" s="48">
        <v>44916.538437499999</v>
      </c>
      <c r="B16576" s="38">
        <v>17</v>
      </c>
      <c r="C16576" s="40">
        <v>536.1</v>
      </c>
      <c r="D16576" s="38" t="s">
        <v>26</v>
      </c>
    </row>
    <row r="16577" spans="1:4" x14ac:dyDescent="0.25">
      <c r="A16577" s="48">
        <v>44916.538657407407</v>
      </c>
      <c r="B16577" s="38">
        <v>20</v>
      </c>
      <c r="C16577" s="40">
        <v>536</v>
      </c>
      <c r="D16577" s="38" t="s">
        <v>26</v>
      </c>
    </row>
    <row r="16578" spans="1:4" x14ac:dyDescent="0.25">
      <c r="A16578" s="48">
        <v>44916.540729166663</v>
      </c>
      <c r="B16578" s="38">
        <v>19</v>
      </c>
      <c r="C16578" s="40">
        <v>536.4</v>
      </c>
      <c r="D16578" s="38" t="s">
        <v>26</v>
      </c>
    </row>
    <row r="16579" spans="1:4" x14ac:dyDescent="0.25">
      <c r="A16579" s="48">
        <v>44916.541018518517</v>
      </c>
      <c r="B16579" s="38">
        <v>19</v>
      </c>
      <c r="C16579" s="40">
        <v>536.29999999999995</v>
      </c>
      <c r="D16579" s="38" t="s">
        <v>26</v>
      </c>
    </row>
    <row r="16580" spans="1:4" x14ac:dyDescent="0.25">
      <c r="A16580" s="48">
        <v>44916.54351851852</v>
      </c>
      <c r="B16580" s="38">
        <v>31</v>
      </c>
      <c r="C16580" s="40">
        <v>536.5</v>
      </c>
      <c r="D16580" s="38" t="s">
        <v>26</v>
      </c>
    </row>
    <row r="16581" spans="1:4" x14ac:dyDescent="0.25">
      <c r="A16581" s="48">
        <v>44916.545601851853</v>
      </c>
      <c r="B16581" s="38">
        <v>36</v>
      </c>
      <c r="C16581" s="40">
        <v>537.20000000000005</v>
      </c>
      <c r="D16581" s="38" t="s">
        <v>26</v>
      </c>
    </row>
    <row r="16582" spans="1:4" x14ac:dyDescent="0.25">
      <c r="A16582" s="48">
        <v>44916.545682870368</v>
      </c>
      <c r="B16582" s="38">
        <v>36</v>
      </c>
      <c r="C16582" s="40">
        <v>537.1</v>
      </c>
      <c r="D16582" s="38" t="s">
        <v>26</v>
      </c>
    </row>
    <row r="16583" spans="1:4" x14ac:dyDescent="0.25">
      <c r="A16583" s="48">
        <v>44916.545682870368</v>
      </c>
      <c r="B16583" s="38">
        <v>40</v>
      </c>
      <c r="C16583" s="40">
        <v>537</v>
      </c>
      <c r="D16583" s="38" t="s">
        <v>26</v>
      </c>
    </row>
    <row r="16584" spans="1:4" x14ac:dyDescent="0.25">
      <c r="A16584" s="48">
        <v>44916.546770833331</v>
      </c>
      <c r="B16584" s="38">
        <v>3</v>
      </c>
      <c r="C16584" s="40">
        <v>536.79999999999995</v>
      </c>
      <c r="D16584" s="38" t="s">
        <v>26</v>
      </c>
    </row>
    <row r="16585" spans="1:4" x14ac:dyDescent="0.25">
      <c r="A16585" s="48">
        <v>44916.546770833331</v>
      </c>
      <c r="B16585" s="38">
        <v>10</v>
      </c>
      <c r="C16585" s="40">
        <v>536.79999999999995</v>
      </c>
      <c r="D16585" s="38" t="s">
        <v>26</v>
      </c>
    </row>
    <row r="16586" spans="1:4" x14ac:dyDescent="0.25">
      <c r="A16586" s="48">
        <v>44916.546770833331</v>
      </c>
      <c r="B16586" s="38">
        <v>14</v>
      </c>
      <c r="C16586" s="40">
        <v>536.79999999999995</v>
      </c>
      <c r="D16586" s="38" t="s">
        <v>26</v>
      </c>
    </row>
    <row r="16587" spans="1:4" x14ac:dyDescent="0.25">
      <c r="A16587" s="48">
        <v>44916.548715277779</v>
      </c>
      <c r="B16587" s="38">
        <v>11</v>
      </c>
      <c r="C16587" s="40">
        <v>536.6</v>
      </c>
      <c r="D16587" s="38" t="s">
        <v>26</v>
      </c>
    </row>
    <row r="16588" spans="1:4" x14ac:dyDescent="0.25">
      <c r="A16588" s="48">
        <v>44916.548750000002</v>
      </c>
      <c r="B16588" s="38">
        <v>13</v>
      </c>
      <c r="C16588" s="40">
        <v>536.5</v>
      </c>
      <c r="D16588" s="38" t="s">
        <v>26</v>
      </c>
    </row>
    <row r="16589" spans="1:4" x14ac:dyDescent="0.25">
      <c r="A16589" s="48">
        <v>44916.548750000002</v>
      </c>
      <c r="B16589" s="38">
        <v>14</v>
      </c>
      <c r="C16589" s="40">
        <v>536.5</v>
      </c>
      <c r="D16589" s="38" t="s">
        <v>26</v>
      </c>
    </row>
    <row r="16590" spans="1:4" x14ac:dyDescent="0.25">
      <c r="A16590" s="48">
        <v>44916.548750000002</v>
      </c>
      <c r="B16590" s="38">
        <v>24</v>
      </c>
      <c r="C16590" s="40">
        <v>536.4</v>
      </c>
      <c r="D16590" s="38" t="s">
        <v>26</v>
      </c>
    </row>
    <row r="16591" spans="1:4" x14ac:dyDescent="0.25">
      <c r="A16591" s="48">
        <v>44916.550081018519</v>
      </c>
      <c r="B16591" s="38">
        <v>32</v>
      </c>
      <c r="C16591" s="40">
        <v>536.5</v>
      </c>
      <c r="D16591" s="38" t="s">
        <v>26</v>
      </c>
    </row>
    <row r="16592" spans="1:4" x14ac:dyDescent="0.25">
      <c r="A16592" s="48">
        <v>44916.552812499998</v>
      </c>
      <c r="B16592" s="38">
        <v>12</v>
      </c>
      <c r="C16592" s="40">
        <v>536.79999999999995</v>
      </c>
      <c r="D16592" s="38" t="s">
        <v>26</v>
      </c>
    </row>
    <row r="16593" spans="1:4" x14ac:dyDescent="0.25">
      <c r="A16593" s="48">
        <v>44916.552812499998</v>
      </c>
      <c r="B16593" s="38">
        <v>23</v>
      </c>
      <c r="C16593" s="40">
        <v>536.79999999999995</v>
      </c>
      <c r="D16593" s="38" t="s">
        <v>26</v>
      </c>
    </row>
    <row r="16594" spans="1:4" x14ac:dyDescent="0.25">
      <c r="A16594" s="48">
        <v>44916.555451388886</v>
      </c>
      <c r="B16594" s="38">
        <v>44</v>
      </c>
      <c r="C16594" s="40">
        <v>537.4</v>
      </c>
      <c r="D16594" s="38" t="s">
        <v>26</v>
      </c>
    </row>
    <row r="16595" spans="1:4" x14ac:dyDescent="0.25">
      <c r="A16595" s="48">
        <v>44916.556354166663</v>
      </c>
      <c r="B16595" s="38">
        <v>1</v>
      </c>
      <c r="C16595" s="40">
        <v>537.29999999999995</v>
      </c>
      <c r="D16595" s="38" t="s">
        <v>26</v>
      </c>
    </row>
    <row r="16596" spans="1:4" x14ac:dyDescent="0.25">
      <c r="A16596" s="48">
        <v>44916.556354166663</v>
      </c>
      <c r="B16596" s="38">
        <v>47</v>
      </c>
      <c r="C16596" s="40">
        <v>537.29999999999995</v>
      </c>
      <c r="D16596" s="38" t="s">
        <v>26</v>
      </c>
    </row>
    <row r="16597" spans="1:4" x14ac:dyDescent="0.25">
      <c r="A16597" s="48">
        <v>44916.557129629633</v>
      </c>
      <c r="B16597" s="38">
        <v>10</v>
      </c>
      <c r="C16597" s="40">
        <v>537.1</v>
      </c>
      <c r="D16597" s="38" t="s">
        <v>26</v>
      </c>
    </row>
    <row r="16598" spans="1:4" x14ac:dyDescent="0.25">
      <c r="A16598" s="48">
        <v>44916.557546296295</v>
      </c>
      <c r="B16598" s="38">
        <v>20</v>
      </c>
      <c r="C16598" s="40">
        <v>537.20000000000005</v>
      </c>
      <c r="D16598" s="38" t="s">
        <v>26</v>
      </c>
    </row>
    <row r="16599" spans="1:4" x14ac:dyDescent="0.25">
      <c r="A16599" s="48">
        <v>44916.55809027778</v>
      </c>
      <c r="B16599" s="38">
        <v>22</v>
      </c>
      <c r="C16599" s="40">
        <v>537.29999999999995</v>
      </c>
      <c r="D16599" s="38" t="s">
        <v>26</v>
      </c>
    </row>
    <row r="16600" spans="1:4" x14ac:dyDescent="0.25">
      <c r="A16600" s="48">
        <v>44916.55809027778</v>
      </c>
      <c r="B16600" s="38">
        <v>10</v>
      </c>
      <c r="C16600" s="40">
        <v>537.29999999999995</v>
      </c>
      <c r="D16600" s="38" t="s">
        <v>26</v>
      </c>
    </row>
    <row r="16601" spans="1:4" x14ac:dyDescent="0.25">
      <c r="A16601" s="48">
        <v>44916.558518518519</v>
      </c>
      <c r="B16601" s="38">
        <v>12</v>
      </c>
      <c r="C16601" s="40">
        <v>537.1</v>
      </c>
      <c r="D16601" s="38" t="s">
        <v>26</v>
      </c>
    </row>
    <row r="16602" spans="1:4" x14ac:dyDescent="0.25">
      <c r="A16602" s="48">
        <v>44916.559930555559</v>
      </c>
      <c r="B16602" s="38">
        <v>1</v>
      </c>
      <c r="C16602" s="40">
        <v>537.20000000000005</v>
      </c>
      <c r="D16602" s="38" t="s">
        <v>26</v>
      </c>
    </row>
    <row r="16603" spans="1:4" x14ac:dyDescent="0.25">
      <c r="A16603" s="48">
        <v>44916.560104166667</v>
      </c>
      <c r="B16603" s="38">
        <v>10</v>
      </c>
      <c r="C16603" s="40">
        <v>537.20000000000005</v>
      </c>
      <c r="D16603" s="38" t="s">
        <v>26</v>
      </c>
    </row>
    <row r="16604" spans="1:4" x14ac:dyDescent="0.25">
      <c r="A16604" s="48">
        <v>44916.560358796298</v>
      </c>
      <c r="B16604" s="38">
        <v>21</v>
      </c>
      <c r="C16604" s="40">
        <v>537.1</v>
      </c>
      <c r="D16604" s="38" t="s">
        <v>26</v>
      </c>
    </row>
    <row r="16605" spans="1:4" x14ac:dyDescent="0.25">
      <c r="A16605" s="48">
        <v>44916.560578703706</v>
      </c>
      <c r="B16605" s="38">
        <v>17</v>
      </c>
      <c r="C16605" s="40">
        <v>537</v>
      </c>
      <c r="D16605" s="38" t="s">
        <v>26</v>
      </c>
    </row>
    <row r="16606" spans="1:4" x14ac:dyDescent="0.25">
      <c r="A16606" s="48">
        <v>44916.562013888892</v>
      </c>
      <c r="B16606" s="38">
        <v>34</v>
      </c>
      <c r="C16606" s="40">
        <v>537.1</v>
      </c>
      <c r="D16606" s="38" t="s">
        <v>26</v>
      </c>
    </row>
    <row r="16607" spans="1:4" x14ac:dyDescent="0.25">
      <c r="A16607" s="48">
        <v>44916.562615740739</v>
      </c>
      <c r="B16607" s="38">
        <v>14</v>
      </c>
      <c r="C16607" s="40">
        <v>537</v>
      </c>
      <c r="D16607" s="38" t="s">
        <v>26</v>
      </c>
    </row>
    <row r="16608" spans="1:4" x14ac:dyDescent="0.25">
      <c r="A16608" s="48">
        <v>44916.562615740739</v>
      </c>
      <c r="B16608" s="38">
        <v>9</v>
      </c>
      <c r="C16608" s="40">
        <v>537</v>
      </c>
      <c r="D16608" s="38" t="s">
        <v>26</v>
      </c>
    </row>
    <row r="16609" spans="1:4" x14ac:dyDescent="0.25">
      <c r="A16609" s="48">
        <v>44916.562615740739</v>
      </c>
      <c r="B16609" s="38">
        <v>13</v>
      </c>
      <c r="C16609" s="40">
        <v>537</v>
      </c>
      <c r="D16609" s="38" t="s">
        <v>26</v>
      </c>
    </row>
    <row r="16610" spans="1:4" x14ac:dyDescent="0.25">
      <c r="A16610" s="48">
        <v>44916.564652777779</v>
      </c>
      <c r="B16610" s="38">
        <v>15</v>
      </c>
      <c r="C16610" s="40">
        <v>537.6</v>
      </c>
      <c r="D16610" s="38" t="s">
        <v>26</v>
      </c>
    </row>
    <row r="16611" spans="1:4" x14ac:dyDescent="0.25">
      <c r="A16611" s="48">
        <v>44916.564652777779</v>
      </c>
      <c r="B16611" s="38">
        <v>25</v>
      </c>
      <c r="C16611" s="40">
        <v>537.6</v>
      </c>
      <c r="D16611" s="38" t="s">
        <v>26</v>
      </c>
    </row>
    <row r="16612" spans="1:4" x14ac:dyDescent="0.25">
      <c r="A16612" s="48">
        <v>44916.565138888887</v>
      </c>
      <c r="B16612" s="38">
        <v>33</v>
      </c>
      <c r="C16612" s="40">
        <v>537.6</v>
      </c>
      <c r="D16612" s="38" t="s">
        <v>26</v>
      </c>
    </row>
    <row r="16613" spans="1:4" x14ac:dyDescent="0.25">
      <c r="A16613" s="48">
        <v>44916.567048611112</v>
      </c>
      <c r="B16613" s="38">
        <v>34</v>
      </c>
      <c r="C16613" s="40">
        <v>537.79999999999995</v>
      </c>
      <c r="D16613" s="38" t="s">
        <v>26</v>
      </c>
    </row>
    <row r="16614" spans="1:4" x14ac:dyDescent="0.25">
      <c r="A16614" s="48">
        <v>44916.567858796298</v>
      </c>
      <c r="B16614" s="38">
        <v>37</v>
      </c>
      <c r="C16614" s="40">
        <v>537.70000000000005</v>
      </c>
      <c r="D16614" s="38" t="s">
        <v>26</v>
      </c>
    </row>
    <row r="16615" spans="1:4" x14ac:dyDescent="0.25">
      <c r="A16615" s="48">
        <v>44916.568414351852</v>
      </c>
      <c r="B16615" s="38">
        <v>37</v>
      </c>
      <c r="C16615" s="40">
        <v>537.79999999999995</v>
      </c>
      <c r="D16615" s="38" t="s">
        <v>26</v>
      </c>
    </row>
    <row r="16616" spans="1:4" x14ac:dyDescent="0.25">
      <c r="A16616" s="48">
        <v>44916.568738425929</v>
      </c>
      <c r="B16616" s="38">
        <v>26</v>
      </c>
      <c r="C16616" s="40">
        <v>537.6</v>
      </c>
      <c r="D16616" s="38" t="s">
        <v>26</v>
      </c>
    </row>
    <row r="16617" spans="1:4" x14ac:dyDescent="0.25">
      <c r="A16617" s="48">
        <v>44916.568738425929</v>
      </c>
      <c r="B16617" s="38">
        <v>10</v>
      </c>
      <c r="C16617" s="40">
        <v>537.6</v>
      </c>
      <c r="D16617" s="38" t="s">
        <v>26</v>
      </c>
    </row>
    <row r="16618" spans="1:4" x14ac:dyDescent="0.25">
      <c r="A16618" s="48">
        <v>44916.570277777777</v>
      </c>
      <c r="B16618" s="38">
        <v>8</v>
      </c>
      <c r="C16618" s="40">
        <v>537.20000000000005</v>
      </c>
      <c r="D16618" s="38" t="s">
        <v>26</v>
      </c>
    </row>
    <row r="16619" spans="1:4" x14ac:dyDescent="0.25">
      <c r="A16619" s="48">
        <v>44916.570277777777</v>
      </c>
      <c r="B16619" s="38">
        <v>27</v>
      </c>
      <c r="C16619" s="40">
        <v>537.20000000000005</v>
      </c>
      <c r="D16619" s="38" t="s">
        <v>26</v>
      </c>
    </row>
    <row r="16620" spans="1:4" x14ac:dyDescent="0.25">
      <c r="A16620" s="48">
        <v>44916.5703125</v>
      </c>
      <c r="B16620" s="38">
        <v>23</v>
      </c>
      <c r="C16620" s="40">
        <v>537</v>
      </c>
      <c r="D16620" s="38" t="s">
        <v>26</v>
      </c>
    </row>
    <row r="16621" spans="1:4" x14ac:dyDescent="0.25">
      <c r="A16621" s="48">
        <v>44916.571817129632</v>
      </c>
      <c r="B16621" s="38">
        <v>10</v>
      </c>
      <c r="C16621" s="40">
        <v>537.5</v>
      </c>
      <c r="D16621" s="38" t="s">
        <v>26</v>
      </c>
    </row>
    <row r="16622" spans="1:4" x14ac:dyDescent="0.25">
      <c r="A16622" s="48">
        <v>44916.572222222225</v>
      </c>
      <c r="B16622" s="38">
        <v>18</v>
      </c>
      <c r="C16622" s="40">
        <v>537.6</v>
      </c>
      <c r="D16622" s="38" t="s">
        <v>26</v>
      </c>
    </row>
    <row r="16623" spans="1:4" x14ac:dyDescent="0.25">
      <c r="A16623" s="48">
        <v>44916.572222222225</v>
      </c>
      <c r="B16623" s="38">
        <v>13</v>
      </c>
      <c r="C16623" s="40">
        <v>537.6</v>
      </c>
      <c r="D16623" s="38" t="s">
        <v>26</v>
      </c>
    </row>
    <row r="16624" spans="1:4" x14ac:dyDescent="0.25">
      <c r="A16624" s="48">
        <v>44916.572847222225</v>
      </c>
      <c r="B16624" s="38">
        <v>9</v>
      </c>
      <c r="C16624" s="40">
        <v>537.29999999999995</v>
      </c>
      <c r="D16624" s="38" t="s">
        <v>26</v>
      </c>
    </row>
    <row r="16625" spans="1:4" x14ac:dyDescent="0.25">
      <c r="A16625" s="48">
        <v>44916.573414351849</v>
      </c>
      <c r="B16625" s="38">
        <v>31</v>
      </c>
      <c r="C16625" s="40">
        <v>537.20000000000005</v>
      </c>
      <c r="D16625" s="38" t="s">
        <v>26</v>
      </c>
    </row>
    <row r="16626" spans="1:4" x14ac:dyDescent="0.25">
      <c r="A16626" s="48">
        <v>44916.573414351849</v>
      </c>
      <c r="B16626" s="38">
        <v>10</v>
      </c>
      <c r="C16626" s="40">
        <v>537.1</v>
      </c>
      <c r="D16626" s="38" t="s">
        <v>26</v>
      </c>
    </row>
    <row r="16627" spans="1:4" x14ac:dyDescent="0.25">
      <c r="A16627" s="48">
        <v>44916.57540509259</v>
      </c>
      <c r="B16627" s="38">
        <v>40</v>
      </c>
      <c r="C16627" s="40">
        <v>536.9</v>
      </c>
      <c r="D16627" s="38" t="s">
        <v>26</v>
      </c>
    </row>
    <row r="16628" spans="1:4" x14ac:dyDescent="0.25">
      <c r="A16628" s="48">
        <v>44916.575439814813</v>
      </c>
      <c r="B16628" s="38">
        <v>15</v>
      </c>
      <c r="C16628" s="40">
        <v>536.79999999999995</v>
      </c>
      <c r="D16628" s="38" t="s">
        <v>26</v>
      </c>
    </row>
    <row r="16629" spans="1:4" x14ac:dyDescent="0.25">
      <c r="A16629" s="48">
        <v>44916.575439814813</v>
      </c>
      <c r="B16629" s="38">
        <v>37</v>
      </c>
      <c r="C16629" s="40">
        <v>536.79999999999995</v>
      </c>
      <c r="D16629" s="38" t="s">
        <v>26</v>
      </c>
    </row>
    <row r="16630" spans="1:4" x14ac:dyDescent="0.25">
      <c r="A16630" s="48">
        <v>44916.57739583333</v>
      </c>
      <c r="B16630" s="38">
        <v>10</v>
      </c>
      <c r="C16630" s="40">
        <v>537.29999999999995</v>
      </c>
      <c r="D16630" s="38" t="s">
        <v>26</v>
      </c>
    </row>
    <row r="16631" spans="1:4" x14ac:dyDescent="0.25">
      <c r="A16631" s="48">
        <v>44916.57739583333</v>
      </c>
      <c r="B16631" s="38">
        <v>27</v>
      </c>
      <c r="C16631" s="40">
        <v>537.29999999999995</v>
      </c>
      <c r="D16631" s="38" t="s">
        <v>26</v>
      </c>
    </row>
    <row r="16632" spans="1:4" x14ac:dyDescent="0.25">
      <c r="A16632" s="48">
        <v>44916.578993055555</v>
      </c>
      <c r="B16632" s="38">
        <v>56</v>
      </c>
      <c r="C16632" s="40">
        <v>537.79999999999995</v>
      </c>
      <c r="D16632" s="38" t="s">
        <v>26</v>
      </c>
    </row>
    <row r="16633" spans="1:4" x14ac:dyDescent="0.25">
      <c r="A16633" s="48">
        <v>44916.580254629633</v>
      </c>
      <c r="B16633" s="38">
        <v>57</v>
      </c>
      <c r="C16633" s="40">
        <v>537.79999999999995</v>
      </c>
      <c r="D16633" s="38" t="s">
        <v>26</v>
      </c>
    </row>
    <row r="16634" spans="1:4" x14ac:dyDescent="0.25">
      <c r="A16634" s="48">
        <v>44916.580543981479</v>
      </c>
      <c r="B16634" s="38">
        <v>40</v>
      </c>
      <c r="C16634" s="40">
        <v>537.70000000000005</v>
      </c>
      <c r="D16634" s="38" t="s">
        <v>26</v>
      </c>
    </row>
    <row r="16635" spans="1:4" x14ac:dyDescent="0.25">
      <c r="A16635" s="48">
        <v>44916.58184027778</v>
      </c>
      <c r="B16635" s="38">
        <v>11</v>
      </c>
      <c r="C16635" s="40">
        <v>538</v>
      </c>
      <c r="D16635" s="38" t="s">
        <v>26</v>
      </c>
    </row>
    <row r="16636" spans="1:4" x14ac:dyDescent="0.25">
      <c r="A16636" s="48">
        <v>44916.58184027778</v>
      </c>
      <c r="B16636" s="38">
        <v>9</v>
      </c>
      <c r="C16636" s="40">
        <v>538</v>
      </c>
      <c r="D16636" s="38" t="s">
        <v>26</v>
      </c>
    </row>
    <row r="16637" spans="1:4" x14ac:dyDescent="0.25">
      <c r="A16637" s="48">
        <v>44916.58184027778</v>
      </c>
      <c r="B16637" s="38">
        <v>2</v>
      </c>
      <c r="C16637" s="40">
        <v>538</v>
      </c>
      <c r="D16637" s="38" t="s">
        <v>26</v>
      </c>
    </row>
    <row r="16638" spans="1:4" x14ac:dyDescent="0.25">
      <c r="A16638" s="48">
        <v>44916.581944444442</v>
      </c>
      <c r="B16638" s="38">
        <v>10</v>
      </c>
      <c r="C16638" s="40">
        <v>537.9</v>
      </c>
      <c r="D16638" s="38" t="s">
        <v>26</v>
      </c>
    </row>
    <row r="16639" spans="1:4" x14ac:dyDescent="0.25">
      <c r="A16639" s="48">
        <v>44916.582800925928</v>
      </c>
      <c r="B16639" s="38">
        <v>24</v>
      </c>
      <c r="C16639" s="40">
        <v>537.6</v>
      </c>
      <c r="D16639" s="38" t="s">
        <v>26</v>
      </c>
    </row>
    <row r="16640" spans="1:4" x14ac:dyDescent="0.25">
      <c r="A16640" s="48">
        <v>44916.583865740744</v>
      </c>
      <c r="B16640" s="38">
        <v>27</v>
      </c>
      <c r="C16640" s="40">
        <v>537.5</v>
      </c>
      <c r="D16640" s="38" t="s">
        <v>26</v>
      </c>
    </row>
    <row r="16641" spans="1:4" x14ac:dyDescent="0.25">
      <c r="A16641" s="48">
        <v>44916.583865740744</v>
      </c>
      <c r="B16641" s="38">
        <v>11</v>
      </c>
      <c r="C16641" s="40">
        <v>537.5</v>
      </c>
      <c r="D16641" s="38" t="s">
        <v>26</v>
      </c>
    </row>
    <row r="16642" spans="1:4" x14ac:dyDescent="0.25">
      <c r="A16642" s="48">
        <v>44916.585023148145</v>
      </c>
      <c r="B16642" s="38">
        <v>39</v>
      </c>
      <c r="C16642" s="40">
        <v>537.5</v>
      </c>
      <c r="D16642" s="38" t="s">
        <v>26</v>
      </c>
    </row>
    <row r="16643" spans="1:4" x14ac:dyDescent="0.25">
      <c r="A16643" s="48">
        <v>44916.58525462963</v>
      </c>
      <c r="B16643" s="38">
        <v>36</v>
      </c>
      <c r="C16643" s="40">
        <v>537.4</v>
      </c>
      <c r="D16643" s="38" t="s">
        <v>26</v>
      </c>
    </row>
    <row r="16644" spans="1:4" x14ac:dyDescent="0.25">
      <c r="A16644" s="48">
        <v>44916.586238425924</v>
      </c>
      <c r="B16644" s="38">
        <v>41</v>
      </c>
      <c r="C16644" s="40">
        <v>537.20000000000005</v>
      </c>
      <c r="D16644" s="38" t="s">
        <v>26</v>
      </c>
    </row>
    <row r="16645" spans="1:4" x14ac:dyDescent="0.25">
      <c r="A16645" s="48">
        <v>44916.587557870371</v>
      </c>
      <c r="B16645" s="38">
        <v>9</v>
      </c>
      <c r="C16645" s="40">
        <v>537</v>
      </c>
      <c r="D16645" s="38" t="s">
        <v>26</v>
      </c>
    </row>
    <row r="16646" spans="1:4" x14ac:dyDescent="0.25">
      <c r="A16646" s="48">
        <v>44916.587557870371</v>
      </c>
      <c r="B16646" s="38">
        <v>11</v>
      </c>
      <c r="C16646" s="40">
        <v>537</v>
      </c>
      <c r="D16646" s="38" t="s">
        <v>26</v>
      </c>
    </row>
    <row r="16647" spans="1:4" x14ac:dyDescent="0.25">
      <c r="A16647" s="48">
        <v>44916.587557870371</v>
      </c>
      <c r="B16647" s="38">
        <v>23</v>
      </c>
      <c r="C16647" s="40">
        <v>537</v>
      </c>
      <c r="D16647" s="38" t="s">
        <v>26</v>
      </c>
    </row>
    <row r="16648" spans="1:4" x14ac:dyDescent="0.25">
      <c r="A16648" s="48">
        <v>44916.587557870371</v>
      </c>
      <c r="B16648" s="38">
        <v>30</v>
      </c>
      <c r="C16648" s="40">
        <v>537</v>
      </c>
      <c r="D16648" s="38" t="s">
        <v>26</v>
      </c>
    </row>
    <row r="16649" spans="1:4" x14ac:dyDescent="0.25">
      <c r="A16649" s="48">
        <v>44916.588483796295</v>
      </c>
      <c r="B16649" s="38">
        <v>39</v>
      </c>
      <c r="C16649" s="40">
        <v>536.70000000000005</v>
      </c>
      <c r="D16649" s="38" t="s">
        <v>26</v>
      </c>
    </row>
    <row r="16650" spans="1:4" x14ac:dyDescent="0.25">
      <c r="A16650" s="48">
        <v>44916.589398148149</v>
      </c>
      <c r="B16650" s="38">
        <v>31</v>
      </c>
      <c r="C16650" s="40">
        <v>536</v>
      </c>
      <c r="D16650" s="38" t="s">
        <v>26</v>
      </c>
    </row>
    <row r="16651" spans="1:4" x14ac:dyDescent="0.25">
      <c r="A16651" s="48">
        <v>44916.589398148149</v>
      </c>
      <c r="B16651" s="38">
        <v>46</v>
      </c>
      <c r="C16651" s="40">
        <v>536</v>
      </c>
      <c r="D16651" s="38" t="s">
        <v>26</v>
      </c>
    </row>
    <row r="16652" spans="1:4" x14ac:dyDescent="0.25">
      <c r="A16652" s="48">
        <v>44916.592245370368</v>
      </c>
      <c r="B16652" s="38">
        <v>63</v>
      </c>
      <c r="C16652" s="40">
        <v>536.5</v>
      </c>
      <c r="D16652" s="38" t="s">
        <v>26</v>
      </c>
    </row>
    <row r="16653" spans="1:4" x14ac:dyDescent="0.25">
      <c r="A16653" s="48">
        <v>44916.592881944445</v>
      </c>
      <c r="B16653" s="38">
        <v>50</v>
      </c>
      <c r="C16653" s="40">
        <v>536.6</v>
      </c>
      <c r="D16653" s="38" t="s">
        <v>26</v>
      </c>
    </row>
    <row r="16654" spans="1:4" x14ac:dyDescent="0.25">
      <c r="A16654" s="48">
        <v>44916.592893518522</v>
      </c>
      <c r="B16654" s="38">
        <v>60</v>
      </c>
      <c r="C16654" s="40">
        <v>536.5</v>
      </c>
      <c r="D16654" s="38" t="s">
        <v>26</v>
      </c>
    </row>
    <row r="16655" spans="1:4" x14ac:dyDescent="0.25">
      <c r="A16655" s="48">
        <v>44916.59375</v>
      </c>
      <c r="B16655" s="38">
        <v>10</v>
      </c>
      <c r="C16655" s="40">
        <v>536.5</v>
      </c>
      <c r="D16655" s="38" t="s">
        <v>26</v>
      </c>
    </row>
    <row r="16656" spans="1:4" x14ac:dyDescent="0.25">
      <c r="A16656" s="48">
        <v>44916.594340277778</v>
      </c>
      <c r="B16656" s="38">
        <v>31</v>
      </c>
      <c r="C16656" s="40">
        <v>536.29999999999995</v>
      </c>
      <c r="D16656" s="38" t="s">
        <v>26</v>
      </c>
    </row>
    <row r="16657" spans="1:4" x14ac:dyDescent="0.25">
      <c r="A16657" s="48">
        <v>44916.596087962964</v>
      </c>
      <c r="B16657" s="38">
        <v>6</v>
      </c>
      <c r="C16657" s="40">
        <v>536.1</v>
      </c>
      <c r="D16657" s="38" t="s">
        <v>26</v>
      </c>
    </row>
    <row r="16658" spans="1:4" x14ac:dyDescent="0.25">
      <c r="A16658" s="48">
        <v>44916.596087962964</v>
      </c>
      <c r="B16658" s="38">
        <v>14</v>
      </c>
      <c r="C16658" s="40">
        <v>536.1</v>
      </c>
      <c r="D16658" s="38" t="s">
        <v>26</v>
      </c>
    </row>
    <row r="16659" spans="1:4" x14ac:dyDescent="0.25">
      <c r="A16659" s="48">
        <v>44916.596087962964</v>
      </c>
      <c r="B16659" s="38">
        <v>6</v>
      </c>
      <c r="C16659" s="40">
        <v>536.1</v>
      </c>
      <c r="D16659" s="38" t="s">
        <v>26</v>
      </c>
    </row>
    <row r="16660" spans="1:4" x14ac:dyDescent="0.25">
      <c r="A16660" s="48">
        <v>44916.596087962964</v>
      </c>
      <c r="B16660" s="38">
        <v>4</v>
      </c>
      <c r="C16660" s="40">
        <v>536.1</v>
      </c>
      <c r="D16660" s="38" t="s">
        <v>26</v>
      </c>
    </row>
    <row r="16661" spans="1:4" x14ac:dyDescent="0.25">
      <c r="A16661" s="48">
        <v>44916.596087962964</v>
      </c>
      <c r="B16661" s="38">
        <v>17</v>
      </c>
      <c r="C16661" s="40">
        <v>536.1</v>
      </c>
      <c r="D16661" s="38" t="s">
        <v>26</v>
      </c>
    </row>
    <row r="16662" spans="1:4" x14ac:dyDescent="0.25">
      <c r="A16662" s="48">
        <v>44916.596388888887</v>
      </c>
      <c r="B16662" s="38">
        <v>34</v>
      </c>
      <c r="C16662" s="40">
        <v>536.20000000000005</v>
      </c>
      <c r="D16662" s="38" t="s">
        <v>26</v>
      </c>
    </row>
    <row r="16663" spans="1:4" x14ac:dyDescent="0.25">
      <c r="A16663" s="48">
        <v>44916.597291666665</v>
      </c>
      <c r="B16663" s="38">
        <v>27</v>
      </c>
      <c r="C16663" s="40">
        <v>536.1</v>
      </c>
      <c r="D16663" s="38" t="s">
        <v>26</v>
      </c>
    </row>
    <row r="16664" spans="1:4" x14ac:dyDescent="0.25">
      <c r="A16664" s="48">
        <v>44916.597534722219</v>
      </c>
      <c r="B16664" s="38">
        <v>10</v>
      </c>
      <c r="C16664" s="40">
        <v>536.29999999999995</v>
      </c>
      <c r="D16664" s="38" t="s">
        <v>26</v>
      </c>
    </row>
    <row r="16665" spans="1:4" x14ac:dyDescent="0.25">
      <c r="A16665" s="48">
        <v>44916.597534722219</v>
      </c>
      <c r="B16665" s="38">
        <v>7</v>
      </c>
      <c r="C16665" s="40">
        <v>536.29999999999995</v>
      </c>
      <c r="D16665" s="38" t="s">
        <v>26</v>
      </c>
    </row>
    <row r="16666" spans="1:4" x14ac:dyDescent="0.25">
      <c r="A16666" s="48">
        <v>44916.598171296297</v>
      </c>
      <c r="B16666" s="38">
        <v>21</v>
      </c>
      <c r="C16666" s="40">
        <v>536.20000000000005</v>
      </c>
      <c r="D16666" s="38" t="s">
        <v>26</v>
      </c>
    </row>
    <row r="16667" spans="1:4" x14ac:dyDescent="0.25">
      <c r="A16667" s="48">
        <v>44916.598310185182</v>
      </c>
      <c r="B16667" s="38">
        <v>10</v>
      </c>
      <c r="C16667" s="40">
        <v>536.1</v>
      </c>
      <c r="D16667" s="38" t="s">
        <v>26</v>
      </c>
    </row>
    <row r="16668" spans="1:4" x14ac:dyDescent="0.25">
      <c r="A16668" s="48">
        <v>44916.598310185182</v>
      </c>
      <c r="B16668" s="38">
        <v>7</v>
      </c>
      <c r="C16668" s="40">
        <v>536.1</v>
      </c>
      <c r="D16668" s="38" t="s">
        <v>26</v>
      </c>
    </row>
    <row r="16669" spans="1:4" x14ac:dyDescent="0.25">
      <c r="A16669" s="48">
        <v>44916.599386574075</v>
      </c>
      <c r="B16669" s="38">
        <v>44</v>
      </c>
      <c r="C16669" s="40">
        <v>536.5</v>
      </c>
      <c r="D16669" s="38" t="s">
        <v>26</v>
      </c>
    </row>
    <row r="16670" spans="1:4" x14ac:dyDescent="0.25">
      <c r="A16670" s="48">
        <v>44916.599629629629</v>
      </c>
      <c r="B16670" s="38">
        <v>53</v>
      </c>
      <c r="C16670" s="40">
        <v>536.5</v>
      </c>
      <c r="D16670" s="38" t="s">
        <v>26</v>
      </c>
    </row>
    <row r="16671" spans="1:4" x14ac:dyDescent="0.25">
      <c r="A16671" s="48">
        <v>44916.600208333337</v>
      </c>
      <c r="B16671" s="38">
        <v>37</v>
      </c>
      <c r="C16671" s="40">
        <v>536.4</v>
      </c>
      <c r="D16671" s="38" t="s">
        <v>26</v>
      </c>
    </row>
    <row r="16672" spans="1:4" x14ac:dyDescent="0.25">
      <c r="A16672" s="48">
        <v>44916.600219907406</v>
      </c>
      <c r="B16672" s="38">
        <v>31</v>
      </c>
      <c r="C16672" s="40">
        <v>536.20000000000005</v>
      </c>
      <c r="D16672" s="38" t="s">
        <v>26</v>
      </c>
    </row>
    <row r="16673" spans="1:4" x14ac:dyDescent="0.25">
      <c r="A16673" s="48">
        <v>44916.600798611114</v>
      </c>
      <c r="B16673" s="38">
        <v>4</v>
      </c>
      <c r="C16673" s="40">
        <v>535.6</v>
      </c>
      <c r="D16673" s="38" t="s">
        <v>26</v>
      </c>
    </row>
    <row r="16674" spans="1:4" x14ac:dyDescent="0.25">
      <c r="A16674" s="48">
        <v>44916.600798611114</v>
      </c>
      <c r="B16674" s="38">
        <v>15</v>
      </c>
      <c r="C16674" s="40">
        <v>535.6</v>
      </c>
      <c r="D16674" s="38" t="s">
        <v>26</v>
      </c>
    </row>
    <row r="16675" spans="1:4" x14ac:dyDescent="0.25">
      <c r="A16675" s="48">
        <v>44916.600798611114</v>
      </c>
      <c r="B16675" s="38">
        <v>13</v>
      </c>
      <c r="C16675" s="40">
        <v>535.6</v>
      </c>
      <c r="D16675" s="38" t="s">
        <v>26</v>
      </c>
    </row>
    <row r="16676" spans="1:4" x14ac:dyDescent="0.25">
      <c r="A16676" s="48">
        <v>44916.600891203707</v>
      </c>
      <c r="B16676" s="38">
        <v>19</v>
      </c>
      <c r="C16676" s="40">
        <v>535.5</v>
      </c>
      <c r="D16676" s="38" t="s">
        <v>26</v>
      </c>
    </row>
    <row r="16677" spans="1:4" x14ac:dyDescent="0.25">
      <c r="A16677" s="48">
        <v>44916.600891203707</v>
      </c>
      <c r="B16677" s="38">
        <v>7</v>
      </c>
      <c r="C16677" s="40">
        <v>535.5</v>
      </c>
      <c r="D16677" s="38" t="s">
        <v>26</v>
      </c>
    </row>
    <row r="16678" spans="1:4" x14ac:dyDescent="0.25">
      <c r="A16678" s="48">
        <v>44916.602812500001</v>
      </c>
      <c r="B16678" s="38">
        <v>36</v>
      </c>
      <c r="C16678" s="40">
        <v>536</v>
      </c>
      <c r="D16678" s="38" t="s">
        <v>26</v>
      </c>
    </row>
    <row r="16679" spans="1:4" x14ac:dyDescent="0.25">
      <c r="A16679" s="48">
        <v>44916.60328703704</v>
      </c>
      <c r="B16679" s="38">
        <v>40</v>
      </c>
      <c r="C16679" s="40">
        <v>535.70000000000005</v>
      </c>
      <c r="D16679" s="38" t="s">
        <v>26</v>
      </c>
    </row>
    <row r="16680" spans="1:4" x14ac:dyDescent="0.25">
      <c r="A16680" s="48">
        <v>44916.604212962964</v>
      </c>
      <c r="B16680" s="38">
        <v>34</v>
      </c>
      <c r="C16680" s="40">
        <v>536.29999999999995</v>
      </c>
      <c r="D16680" s="38" t="s">
        <v>26</v>
      </c>
    </row>
    <row r="16681" spans="1:4" x14ac:dyDescent="0.25">
      <c r="A16681" s="48">
        <v>44916.604212962964</v>
      </c>
      <c r="B16681" s="38">
        <v>30</v>
      </c>
      <c r="C16681" s="40">
        <v>536.20000000000005</v>
      </c>
      <c r="D16681" s="38" t="s">
        <v>26</v>
      </c>
    </row>
    <row r="16682" spans="1:4" x14ac:dyDescent="0.25">
      <c r="A16682" s="48">
        <v>44916.604305555556</v>
      </c>
      <c r="B16682" s="38">
        <v>31</v>
      </c>
      <c r="C16682" s="40">
        <v>536</v>
      </c>
      <c r="D16682" s="38" t="s">
        <v>26</v>
      </c>
    </row>
    <row r="16683" spans="1:4" x14ac:dyDescent="0.25">
      <c r="A16683" s="48">
        <v>44916.605011574073</v>
      </c>
      <c r="B16683" s="38">
        <v>25</v>
      </c>
      <c r="C16683" s="40">
        <v>536.70000000000005</v>
      </c>
      <c r="D16683" s="38" t="s">
        <v>26</v>
      </c>
    </row>
    <row r="16684" spans="1:4" x14ac:dyDescent="0.25">
      <c r="A16684" s="48">
        <v>44916.605439814812</v>
      </c>
      <c r="B16684" s="38">
        <v>1</v>
      </c>
      <c r="C16684" s="40">
        <v>536.20000000000005</v>
      </c>
      <c r="D16684" s="38" t="s">
        <v>26</v>
      </c>
    </row>
    <row r="16685" spans="1:4" x14ac:dyDescent="0.25">
      <c r="A16685" s="48">
        <v>44916.605439814812</v>
      </c>
      <c r="B16685" s="38">
        <v>38</v>
      </c>
      <c r="C16685" s="40">
        <v>536.20000000000005</v>
      </c>
      <c r="D16685" s="38" t="s">
        <v>26</v>
      </c>
    </row>
    <row r="16686" spans="1:4" x14ac:dyDescent="0.25">
      <c r="A16686" s="48">
        <v>44916.605462962965</v>
      </c>
      <c r="B16686" s="38">
        <v>45</v>
      </c>
      <c r="C16686" s="40">
        <v>536.1</v>
      </c>
      <c r="D16686" s="38" t="s">
        <v>26</v>
      </c>
    </row>
    <row r="16687" spans="1:4" x14ac:dyDescent="0.25">
      <c r="A16687" s="48">
        <v>44916.606805555559</v>
      </c>
      <c r="B16687" s="38">
        <v>1</v>
      </c>
      <c r="C16687" s="40">
        <v>535.20000000000005</v>
      </c>
      <c r="D16687" s="38" t="s">
        <v>26</v>
      </c>
    </row>
    <row r="16688" spans="1:4" x14ac:dyDescent="0.25">
      <c r="A16688" s="48">
        <v>44916.606805555559</v>
      </c>
      <c r="B16688" s="38">
        <v>26</v>
      </c>
      <c r="C16688" s="40">
        <v>535.20000000000005</v>
      </c>
      <c r="D16688" s="38" t="s">
        <v>26</v>
      </c>
    </row>
    <row r="16689" spans="1:4" x14ac:dyDescent="0.25">
      <c r="A16689" s="48">
        <v>44916.606932870367</v>
      </c>
      <c r="B16689" s="38">
        <v>30</v>
      </c>
      <c r="C16689" s="40">
        <v>535.1</v>
      </c>
      <c r="D16689" s="38" t="s">
        <v>26</v>
      </c>
    </row>
    <row r="16690" spans="1:4" x14ac:dyDescent="0.25">
      <c r="A16690" s="48">
        <v>44916.608020833337</v>
      </c>
      <c r="B16690" s="38">
        <v>15</v>
      </c>
      <c r="C16690" s="40">
        <v>535.6</v>
      </c>
      <c r="D16690" s="38" t="s">
        <v>26</v>
      </c>
    </row>
    <row r="16691" spans="1:4" x14ac:dyDescent="0.25">
      <c r="A16691" s="48">
        <v>44916.608020833337</v>
      </c>
      <c r="B16691" s="38">
        <v>15</v>
      </c>
      <c r="C16691" s="40">
        <v>535.6</v>
      </c>
      <c r="D16691" s="38" t="s">
        <v>26</v>
      </c>
    </row>
    <row r="16692" spans="1:4" x14ac:dyDescent="0.25">
      <c r="A16692" s="48">
        <v>44916.608842592592</v>
      </c>
      <c r="B16692" s="38">
        <v>29</v>
      </c>
      <c r="C16692" s="40">
        <v>536</v>
      </c>
      <c r="D16692" s="38" t="s">
        <v>26</v>
      </c>
    </row>
    <row r="16693" spans="1:4" x14ac:dyDescent="0.25">
      <c r="A16693" s="48">
        <v>44916.608958333331</v>
      </c>
      <c r="B16693" s="38">
        <v>42</v>
      </c>
      <c r="C16693" s="40">
        <v>535.79999999999995</v>
      </c>
      <c r="D16693" s="38" t="s">
        <v>26</v>
      </c>
    </row>
    <row r="16694" spans="1:4" x14ac:dyDescent="0.25">
      <c r="A16694" s="48">
        <v>44916.609467592592</v>
      </c>
      <c r="B16694" s="38">
        <v>18</v>
      </c>
      <c r="C16694" s="40">
        <v>535.5</v>
      </c>
      <c r="D16694" s="38" t="s">
        <v>26</v>
      </c>
    </row>
    <row r="16695" spans="1:4" x14ac:dyDescent="0.25">
      <c r="A16695" s="48">
        <v>44916.610381944447</v>
      </c>
      <c r="B16695" s="38">
        <v>15</v>
      </c>
      <c r="C16695" s="40">
        <v>535.79999999999995</v>
      </c>
      <c r="D16695" s="38" t="s">
        <v>26</v>
      </c>
    </row>
    <row r="16696" spans="1:4" x14ac:dyDescent="0.25">
      <c r="A16696" s="48">
        <v>44916.610381944447</v>
      </c>
      <c r="B16696" s="38">
        <v>20</v>
      </c>
      <c r="C16696" s="40">
        <v>535.79999999999995</v>
      </c>
      <c r="D16696" s="38" t="s">
        <v>26</v>
      </c>
    </row>
    <row r="16697" spans="1:4" x14ac:dyDescent="0.25">
      <c r="A16697" s="48">
        <v>44916.610960648148</v>
      </c>
      <c r="B16697" s="38">
        <v>29</v>
      </c>
      <c r="C16697" s="40">
        <v>536.5</v>
      </c>
      <c r="D16697" s="38" t="s">
        <v>26</v>
      </c>
    </row>
    <row r="16698" spans="1:4" x14ac:dyDescent="0.25">
      <c r="A16698" s="48">
        <v>44916.611319444448</v>
      </c>
      <c r="B16698" s="38">
        <v>15</v>
      </c>
      <c r="C16698" s="40">
        <v>535.79999999999995</v>
      </c>
      <c r="D16698" s="38" t="s">
        <v>26</v>
      </c>
    </row>
    <row r="16699" spans="1:4" x14ac:dyDescent="0.25">
      <c r="A16699" s="48">
        <v>44916.611319444448</v>
      </c>
      <c r="B16699" s="38">
        <v>18</v>
      </c>
      <c r="C16699" s="40">
        <v>535.79999999999995</v>
      </c>
      <c r="D16699" s="38" t="s">
        <v>26</v>
      </c>
    </row>
    <row r="16700" spans="1:4" x14ac:dyDescent="0.25">
      <c r="A16700" s="48">
        <v>44916.613032407404</v>
      </c>
      <c r="B16700" s="38">
        <v>40</v>
      </c>
      <c r="C16700" s="40">
        <v>536.9</v>
      </c>
      <c r="D16700" s="38" t="s">
        <v>26</v>
      </c>
    </row>
    <row r="16701" spans="1:4" x14ac:dyDescent="0.25">
      <c r="A16701" s="48">
        <v>44916.613159722219</v>
      </c>
      <c r="B16701" s="38">
        <v>9</v>
      </c>
      <c r="C16701" s="40">
        <v>536.79999999999995</v>
      </c>
      <c r="D16701" s="38" t="s">
        <v>26</v>
      </c>
    </row>
    <row r="16702" spans="1:4" x14ac:dyDescent="0.25">
      <c r="A16702" s="48">
        <v>44916.613159722219</v>
      </c>
      <c r="B16702" s="38">
        <v>33</v>
      </c>
      <c r="C16702" s="40">
        <v>536.79999999999995</v>
      </c>
      <c r="D16702" s="38" t="s">
        <v>26</v>
      </c>
    </row>
    <row r="16703" spans="1:4" x14ac:dyDescent="0.25">
      <c r="A16703" s="48">
        <v>44916.613171296296</v>
      </c>
      <c r="B16703" s="38">
        <v>11</v>
      </c>
      <c r="C16703" s="40">
        <v>536.70000000000005</v>
      </c>
      <c r="D16703" s="38" t="s">
        <v>26</v>
      </c>
    </row>
    <row r="16704" spans="1:4" x14ac:dyDescent="0.25">
      <c r="A16704" s="48">
        <v>44916.613171296296</v>
      </c>
      <c r="B16704" s="38">
        <v>31</v>
      </c>
      <c r="C16704" s="40">
        <v>536.70000000000005</v>
      </c>
      <c r="D16704" s="38" t="s">
        <v>26</v>
      </c>
    </row>
    <row r="16705" spans="1:4" x14ac:dyDescent="0.25">
      <c r="A16705" s="48">
        <v>44916.613726851851</v>
      </c>
      <c r="B16705" s="38">
        <v>24</v>
      </c>
      <c r="C16705" s="40">
        <v>537</v>
      </c>
      <c r="D16705" s="38" t="s">
        <v>26</v>
      </c>
    </row>
    <row r="16706" spans="1:4" x14ac:dyDescent="0.25">
      <c r="A16706" s="48">
        <v>44916.614398148151</v>
      </c>
      <c r="B16706" s="38">
        <v>13</v>
      </c>
      <c r="C16706" s="40">
        <v>537</v>
      </c>
      <c r="D16706" s="38" t="s">
        <v>26</v>
      </c>
    </row>
    <row r="16707" spans="1:4" x14ac:dyDescent="0.25">
      <c r="A16707" s="48">
        <v>44916.61440972222</v>
      </c>
      <c r="B16707" s="38">
        <v>7</v>
      </c>
      <c r="C16707" s="40">
        <v>537</v>
      </c>
      <c r="D16707" s="38" t="s">
        <v>26</v>
      </c>
    </row>
    <row r="16708" spans="1:4" x14ac:dyDescent="0.25">
      <c r="A16708" s="48">
        <v>44916.615104166667</v>
      </c>
      <c r="B16708" s="38">
        <v>36</v>
      </c>
      <c r="C16708" s="40">
        <v>537.5</v>
      </c>
      <c r="D16708" s="38" t="s">
        <v>26</v>
      </c>
    </row>
    <row r="16709" spans="1:4" x14ac:dyDescent="0.25">
      <c r="A16709" s="48">
        <v>44916.615347222221</v>
      </c>
      <c r="B16709" s="38">
        <v>29</v>
      </c>
      <c r="C16709" s="40">
        <v>537.6</v>
      </c>
      <c r="D16709" s="38" t="s">
        <v>26</v>
      </c>
    </row>
    <row r="16710" spans="1:4" x14ac:dyDescent="0.25">
      <c r="A16710" s="48">
        <v>44916.616307870368</v>
      </c>
      <c r="B16710" s="38">
        <v>35</v>
      </c>
      <c r="C16710" s="40">
        <v>538.6</v>
      </c>
      <c r="D16710" s="38" t="s">
        <v>26</v>
      </c>
    </row>
    <row r="16711" spans="1:4" x14ac:dyDescent="0.25">
      <c r="A16711" s="48">
        <v>44916.616319444445</v>
      </c>
      <c r="B16711" s="38">
        <v>25</v>
      </c>
      <c r="C16711" s="40">
        <v>538.5</v>
      </c>
      <c r="D16711" s="38" t="s">
        <v>26</v>
      </c>
    </row>
    <row r="16712" spans="1:4" x14ac:dyDescent="0.25">
      <c r="A16712" s="48">
        <v>44916.616319444445</v>
      </c>
      <c r="B16712" s="38">
        <v>9</v>
      </c>
      <c r="C16712" s="40">
        <v>538.5</v>
      </c>
      <c r="D16712" s="38" t="s">
        <v>26</v>
      </c>
    </row>
    <row r="16713" spans="1:4" x14ac:dyDescent="0.25">
      <c r="A16713" s="48">
        <v>44916.6171875</v>
      </c>
      <c r="B16713" s="38">
        <v>33</v>
      </c>
      <c r="C16713" s="40">
        <v>539.70000000000005</v>
      </c>
      <c r="D16713" s="38" t="s">
        <v>26</v>
      </c>
    </row>
    <row r="16714" spans="1:4" x14ac:dyDescent="0.25">
      <c r="A16714" s="48">
        <v>44916.617199074077</v>
      </c>
      <c r="B16714" s="38">
        <v>34</v>
      </c>
      <c r="C16714" s="40">
        <v>539.6</v>
      </c>
      <c r="D16714" s="38" t="s">
        <v>26</v>
      </c>
    </row>
    <row r="16715" spans="1:4" x14ac:dyDescent="0.25">
      <c r="A16715" s="48">
        <v>44916.618194444447</v>
      </c>
      <c r="B16715" s="38">
        <v>46</v>
      </c>
      <c r="C16715" s="40">
        <v>539.5</v>
      </c>
      <c r="D16715" s="38" t="s">
        <v>26</v>
      </c>
    </row>
    <row r="16716" spans="1:4" x14ac:dyDescent="0.25">
      <c r="A16716" s="48">
        <v>44916.618194444447</v>
      </c>
      <c r="B16716" s="38">
        <v>5</v>
      </c>
      <c r="C16716" s="40">
        <v>539.5</v>
      </c>
      <c r="D16716" s="38" t="s">
        <v>26</v>
      </c>
    </row>
    <row r="16717" spans="1:4" x14ac:dyDescent="0.25">
      <c r="A16717" s="48">
        <v>44916.618217592593</v>
      </c>
      <c r="B16717" s="38">
        <v>17</v>
      </c>
      <c r="C16717" s="40">
        <v>539.29999999999995</v>
      </c>
      <c r="D16717" s="38" t="s">
        <v>26</v>
      </c>
    </row>
    <row r="16718" spans="1:4" x14ac:dyDescent="0.25">
      <c r="A16718" s="48">
        <v>44916.619560185187</v>
      </c>
      <c r="B16718" s="38">
        <v>34</v>
      </c>
      <c r="C16718" s="40">
        <v>539.20000000000005</v>
      </c>
      <c r="D16718" s="38" t="s">
        <v>26</v>
      </c>
    </row>
    <row r="16719" spans="1:4" x14ac:dyDescent="0.25">
      <c r="A16719" s="48">
        <v>44916.619571759256</v>
      </c>
      <c r="B16719" s="38">
        <v>17</v>
      </c>
      <c r="C16719" s="40">
        <v>539.1</v>
      </c>
      <c r="D16719" s="38" t="s">
        <v>26</v>
      </c>
    </row>
    <row r="16720" spans="1:4" x14ac:dyDescent="0.25">
      <c r="A16720" s="48">
        <v>44916.619571759256</v>
      </c>
      <c r="B16720" s="38">
        <v>20</v>
      </c>
      <c r="C16720" s="40">
        <v>539.1</v>
      </c>
      <c r="D16720" s="38" t="s">
        <v>26</v>
      </c>
    </row>
    <row r="16721" spans="1:4" x14ac:dyDescent="0.25">
      <c r="A16721" s="48">
        <v>44916.621145833335</v>
      </c>
      <c r="B16721" s="38">
        <v>11</v>
      </c>
      <c r="C16721" s="40">
        <v>538.70000000000005</v>
      </c>
      <c r="D16721" s="38" t="s">
        <v>26</v>
      </c>
    </row>
    <row r="16722" spans="1:4" x14ac:dyDescent="0.25">
      <c r="A16722" s="48">
        <v>44916.621145833335</v>
      </c>
      <c r="B16722" s="38">
        <v>22</v>
      </c>
      <c r="C16722" s="40">
        <v>538.70000000000005</v>
      </c>
      <c r="D16722" s="38" t="s">
        <v>26</v>
      </c>
    </row>
    <row r="16723" spans="1:4" x14ac:dyDescent="0.25">
      <c r="A16723" s="48">
        <v>44916.621145833335</v>
      </c>
      <c r="B16723" s="38">
        <v>31</v>
      </c>
      <c r="C16723" s="40">
        <v>538.70000000000005</v>
      </c>
      <c r="D16723" s="38" t="s">
        <v>26</v>
      </c>
    </row>
    <row r="16724" spans="1:4" x14ac:dyDescent="0.25">
      <c r="A16724" s="48">
        <v>44916.621851851851</v>
      </c>
      <c r="B16724" s="38">
        <v>25</v>
      </c>
      <c r="C16724" s="40">
        <v>538.70000000000005</v>
      </c>
      <c r="D16724" s="38" t="s">
        <v>26</v>
      </c>
    </row>
    <row r="16725" spans="1:4" x14ac:dyDescent="0.25">
      <c r="A16725" s="48">
        <v>44916.621851851851</v>
      </c>
      <c r="B16725" s="38">
        <v>4</v>
      </c>
      <c r="C16725" s="40">
        <v>538.70000000000005</v>
      </c>
      <c r="D16725" s="38" t="s">
        <v>26</v>
      </c>
    </row>
    <row r="16726" spans="1:4" x14ac:dyDescent="0.25">
      <c r="A16726" s="48">
        <v>44916.621851851851</v>
      </c>
      <c r="B16726" s="38">
        <v>6</v>
      </c>
      <c r="C16726" s="40">
        <v>538.70000000000005</v>
      </c>
      <c r="D16726" s="38" t="s">
        <v>26</v>
      </c>
    </row>
    <row r="16727" spans="1:4" x14ac:dyDescent="0.25">
      <c r="A16727" s="48">
        <v>44916.622013888889</v>
      </c>
      <c r="B16727" s="38">
        <v>25</v>
      </c>
      <c r="C16727" s="40">
        <v>538.29999999999995</v>
      </c>
      <c r="D16727" s="38" t="s">
        <v>26</v>
      </c>
    </row>
    <row r="16728" spans="1:4" x14ac:dyDescent="0.25">
      <c r="A16728" s="48">
        <v>44916.623206018521</v>
      </c>
      <c r="B16728" s="38">
        <v>17</v>
      </c>
      <c r="C16728" s="40">
        <v>539</v>
      </c>
      <c r="D16728" s="38" t="s">
        <v>26</v>
      </c>
    </row>
    <row r="16729" spans="1:4" x14ac:dyDescent="0.25">
      <c r="A16729" s="48">
        <v>44916.623206018521</v>
      </c>
      <c r="B16729" s="38">
        <v>16</v>
      </c>
      <c r="C16729" s="40">
        <v>539</v>
      </c>
      <c r="D16729" s="38" t="s">
        <v>26</v>
      </c>
    </row>
    <row r="16730" spans="1:4" x14ac:dyDescent="0.25">
      <c r="A16730" s="48">
        <v>44916.623206018521</v>
      </c>
      <c r="B16730" s="38">
        <v>7</v>
      </c>
      <c r="C16730" s="40">
        <v>539</v>
      </c>
      <c r="D16730" s="38" t="s">
        <v>26</v>
      </c>
    </row>
    <row r="16731" spans="1:4" x14ac:dyDescent="0.25">
      <c r="A16731" s="48">
        <v>44916.62332175926</v>
      </c>
      <c r="B16731" s="38">
        <v>30</v>
      </c>
      <c r="C16731" s="40">
        <v>538.79999999999995</v>
      </c>
      <c r="D16731" s="38" t="s">
        <v>26</v>
      </c>
    </row>
    <row r="16732" spans="1:4" x14ac:dyDescent="0.25">
      <c r="A16732" s="48">
        <v>44916.624363425923</v>
      </c>
      <c r="B16732" s="38">
        <v>10</v>
      </c>
      <c r="C16732" s="40">
        <v>538.79999999999995</v>
      </c>
      <c r="D16732" s="38" t="s">
        <v>26</v>
      </c>
    </row>
    <row r="16733" spans="1:4" x14ac:dyDescent="0.25">
      <c r="A16733" s="48">
        <v>44916.624363425923</v>
      </c>
      <c r="B16733" s="38">
        <v>12</v>
      </c>
      <c r="C16733" s="40">
        <v>538.79999999999995</v>
      </c>
      <c r="D16733" s="38" t="s">
        <v>26</v>
      </c>
    </row>
    <row r="16734" spans="1:4" x14ac:dyDescent="0.25">
      <c r="A16734" s="48">
        <v>44916.624363425923</v>
      </c>
      <c r="B16734" s="38">
        <v>6</v>
      </c>
      <c r="C16734" s="40">
        <v>538.79999999999995</v>
      </c>
      <c r="D16734" s="38" t="s">
        <v>26</v>
      </c>
    </row>
    <row r="16735" spans="1:4" x14ac:dyDescent="0.25">
      <c r="A16735" s="48">
        <v>44916.624363425923</v>
      </c>
      <c r="B16735" s="38">
        <v>41</v>
      </c>
      <c r="C16735" s="40">
        <v>538.6</v>
      </c>
      <c r="D16735" s="38" t="s">
        <v>26</v>
      </c>
    </row>
    <row r="16736" spans="1:4" x14ac:dyDescent="0.25">
      <c r="A16736" s="48">
        <v>44916.624942129631</v>
      </c>
      <c r="B16736" s="38">
        <v>33</v>
      </c>
      <c r="C16736" s="40">
        <v>537.70000000000005</v>
      </c>
      <c r="D16736" s="38" t="s">
        <v>26</v>
      </c>
    </row>
    <row r="16737" spans="1:4" x14ac:dyDescent="0.25">
      <c r="A16737" s="48">
        <v>44916.625185185185</v>
      </c>
      <c r="B16737" s="38">
        <v>28</v>
      </c>
      <c r="C16737" s="40">
        <v>539</v>
      </c>
      <c r="D16737" s="38" t="s">
        <v>26</v>
      </c>
    </row>
    <row r="16738" spans="1:4" x14ac:dyDescent="0.25">
      <c r="A16738" s="48">
        <v>44916.625185185185</v>
      </c>
      <c r="B16738" s="38">
        <v>32</v>
      </c>
      <c r="C16738" s="40">
        <v>539</v>
      </c>
      <c r="D16738" s="38" t="s">
        <v>26</v>
      </c>
    </row>
    <row r="16739" spans="1:4" x14ac:dyDescent="0.25">
      <c r="A16739" s="48">
        <v>44916.626469907409</v>
      </c>
      <c r="B16739" s="38">
        <v>14</v>
      </c>
      <c r="C16739" s="40">
        <v>539.29999999999995</v>
      </c>
      <c r="D16739" s="38" t="s">
        <v>26</v>
      </c>
    </row>
    <row r="16740" spans="1:4" x14ac:dyDescent="0.25">
      <c r="A16740" s="48">
        <v>44916.626469907409</v>
      </c>
      <c r="B16740" s="38">
        <v>20</v>
      </c>
      <c r="C16740" s="40">
        <v>539.29999999999995</v>
      </c>
      <c r="D16740" s="38" t="s">
        <v>26</v>
      </c>
    </row>
    <row r="16741" spans="1:4" x14ac:dyDescent="0.25">
      <c r="A16741" s="48">
        <v>44916.626527777778</v>
      </c>
      <c r="B16741" s="38">
        <v>7</v>
      </c>
      <c r="C16741" s="40">
        <v>539.1</v>
      </c>
      <c r="D16741" s="38" t="s">
        <v>26</v>
      </c>
    </row>
    <row r="16742" spans="1:4" x14ac:dyDescent="0.25">
      <c r="A16742" s="48">
        <v>44916.626527777778</v>
      </c>
      <c r="B16742" s="38">
        <v>21</v>
      </c>
      <c r="C16742" s="40">
        <v>539.1</v>
      </c>
      <c r="D16742" s="38" t="s">
        <v>26</v>
      </c>
    </row>
    <row r="16743" spans="1:4" x14ac:dyDescent="0.25">
      <c r="A16743" s="48">
        <v>44916.627581018518</v>
      </c>
      <c r="B16743" s="38">
        <v>29</v>
      </c>
      <c r="C16743" s="40">
        <v>540</v>
      </c>
      <c r="D16743" s="38" t="s">
        <v>26</v>
      </c>
    </row>
    <row r="16744" spans="1:4" x14ac:dyDescent="0.25">
      <c r="A16744" s="48">
        <v>44916.627754629626</v>
      </c>
      <c r="B16744" s="38">
        <v>29</v>
      </c>
      <c r="C16744" s="40">
        <v>539.9</v>
      </c>
      <c r="D16744" s="38" t="s">
        <v>26</v>
      </c>
    </row>
    <row r="16745" spans="1:4" x14ac:dyDescent="0.25">
      <c r="A16745" s="48">
        <v>44916.628576388888</v>
      </c>
      <c r="B16745" s="38">
        <v>30</v>
      </c>
      <c r="C16745" s="40">
        <v>538.20000000000005</v>
      </c>
      <c r="D16745" s="38" t="s">
        <v>26</v>
      </c>
    </row>
    <row r="16746" spans="1:4" x14ac:dyDescent="0.25">
      <c r="A16746" s="48">
        <v>44916.628611111111</v>
      </c>
      <c r="B16746" s="38">
        <v>30</v>
      </c>
      <c r="C16746" s="40">
        <v>538.1</v>
      </c>
      <c r="D16746" s="38" t="s">
        <v>26</v>
      </c>
    </row>
    <row r="16747" spans="1:4" x14ac:dyDescent="0.25">
      <c r="A16747" s="48">
        <v>44916.63077546296</v>
      </c>
      <c r="B16747" s="38">
        <v>31</v>
      </c>
      <c r="C16747" s="40">
        <v>540.20000000000005</v>
      </c>
      <c r="D16747" s="38" t="s">
        <v>26</v>
      </c>
    </row>
    <row r="16748" spans="1:4" x14ac:dyDescent="0.25">
      <c r="A16748" s="48">
        <v>44916.63108796296</v>
      </c>
      <c r="B16748" s="38">
        <v>35</v>
      </c>
      <c r="C16748" s="40">
        <v>540.6</v>
      </c>
      <c r="D16748" s="38" t="s">
        <v>26</v>
      </c>
    </row>
    <row r="16749" spans="1:4" x14ac:dyDescent="0.25">
      <c r="A16749" s="48">
        <v>44916.631215277775</v>
      </c>
      <c r="B16749" s="38">
        <v>37</v>
      </c>
      <c r="C16749" s="40">
        <v>540.4</v>
      </c>
      <c r="D16749" s="38" t="s">
        <v>26</v>
      </c>
    </row>
    <row r="16750" spans="1:4" x14ac:dyDescent="0.25">
      <c r="A16750" s="48">
        <v>44916.631701388891</v>
      </c>
      <c r="B16750" s="38">
        <v>36</v>
      </c>
      <c r="C16750" s="40">
        <v>540.70000000000005</v>
      </c>
      <c r="D16750" s="38" t="s">
        <v>26</v>
      </c>
    </row>
    <row r="16751" spans="1:4" x14ac:dyDescent="0.25">
      <c r="A16751" s="48">
        <v>44916.631979166668</v>
      </c>
      <c r="B16751" s="38">
        <v>34</v>
      </c>
      <c r="C16751" s="40">
        <v>541</v>
      </c>
      <c r="D16751" s="38" t="s">
        <v>26</v>
      </c>
    </row>
    <row r="16752" spans="1:4" x14ac:dyDescent="0.25">
      <c r="A16752" s="48">
        <v>44916.631979166668</v>
      </c>
      <c r="B16752" s="38">
        <v>2</v>
      </c>
      <c r="C16752" s="40">
        <v>541</v>
      </c>
      <c r="D16752" s="38" t="s">
        <v>26</v>
      </c>
    </row>
    <row r="16753" spans="1:4" x14ac:dyDescent="0.25">
      <c r="A16753" s="48">
        <v>44916.63244212963</v>
      </c>
      <c r="B16753" s="38">
        <v>36</v>
      </c>
      <c r="C16753" s="40">
        <v>541.1</v>
      </c>
      <c r="D16753" s="38" t="s">
        <v>26</v>
      </c>
    </row>
    <row r="16754" spans="1:4" x14ac:dyDescent="0.25">
      <c r="A16754" s="48">
        <v>44916.633310185185</v>
      </c>
      <c r="B16754" s="38">
        <v>11</v>
      </c>
      <c r="C16754" s="40">
        <v>541</v>
      </c>
      <c r="D16754" s="38" t="s">
        <v>26</v>
      </c>
    </row>
    <row r="16755" spans="1:4" x14ac:dyDescent="0.25">
      <c r="A16755" s="48">
        <v>44916.633310185185</v>
      </c>
      <c r="B16755" s="38">
        <v>15</v>
      </c>
      <c r="C16755" s="40">
        <v>541</v>
      </c>
      <c r="D16755" s="38" t="s">
        <v>26</v>
      </c>
    </row>
    <row r="16756" spans="1:4" x14ac:dyDescent="0.25">
      <c r="A16756" s="48">
        <v>44916.633368055554</v>
      </c>
      <c r="B16756" s="38">
        <v>26</v>
      </c>
      <c r="C16756" s="40">
        <v>540.9</v>
      </c>
      <c r="D16756" s="38" t="s">
        <v>26</v>
      </c>
    </row>
    <row r="16757" spans="1:4" x14ac:dyDescent="0.25">
      <c r="A16757" s="48">
        <v>44916.634189814817</v>
      </c>
      <c r="B16757" s="38">
        <v>35</v>
      </c>
      <c r="C16757" s="40">
        <v>541.20000000000005</v>
      </c>
      <c r="D16757" s="38" t="s">
        <v>26</v>
      </c>
    </row>
    <row r="16758" spans="1:4" x14ac:dyDescent="0.25">
      <c r="A16758" s="48">
        <v>44916.634189814817</v>
      </c>
      <c r="B16758" s="38">
        <v>12</v>
      </c>
      <c r="C16758" s="40">
        <v>541.20000000000005</v>
      </c>
      <c r="D16758" s="38" t="s">
        <v>26</v>
      </c>
    </row>
    <row r="16759" spans="1:4" x14ac:dyDescent="0.25">
      <c r="A16759" s="48">
        <v>44916.634189814817</v>
      </c>
      <c r="B16759" s="38">
        <v>15</v>
      </c>
      <c r="C16759" s="40">
        <v>541.20000000000005</v>
      </c>
      <c r="D16759" s="38" t="s">
        <v>26</v>
      </c>
    </row>
    <row r="16760" spans="1:4" x14ac:dyDescent="0.25">
      <c r="A16760" s="48">
        <v>44916.635300925926</v>
      </c>
      <c r="B16760" s="38">
        <v>29</v>
      </c>
      <c r="C16760" s="40">
        <v>541</v>
      </c>
      <c r="D16760" s="38" t="s">
        <v>26</v>
      </c>
    </row>
    <row r="16761" spans="1:4" x14ac:dyDescent="0.25">
      <c r="A16761" s="48">
        <v>44916.635370370372</v>
      </c>
      <c r="B16761" s="38">
        <v>21</v>
      </c>
      <c r="C16761" s="40">
        <v>540.79999999999995</v>
      </c>
      <c r="D16761" s="38" t="s">
        <v>26</v>
      </c>
    </row>
    <row r="16762" spans="1:4" x14ac:dyDescent="0.25">
      <c r="A16762" s="48">
        <v>44916.63622685185</v>
      </c>
      <c r="B16762" s="38">
        <v>29</v>
      </c>
      <c r="C16762" s="40">
        <v>540.9</v>
      </c>
      <c r="D16762" s="38" t="s">
        <v>26</v>
      </c>
    </row>
    <row r="16763" spans="1:4" x14ac:dyDescent="0.25">
      <c r="A16763" s="48">
        <v>44916.637152777781</v>
      </c>
      <c r="B16763" s="38">
        <v>27</v>
      </c>
      <c r="C16763" s="40">
        <v>541.1</v>
      </c>
      <c r="D16763" s="38" t="s">
        <v>26</v>
      </c>
    </row>
    <row r="16764" spans="1:4" x14ac:dyDescent="0.25">
      <c r="A16764" s="48">
        <v>44916.637256944443</v>
      </c>
      <c r="B16764" s="38">
        <v>36</v>
      </c>
      <c r="C16764" s="40">
        <v>540.9</v>
      </c>
      <c r="D16764" s="38" t="s">
        <v>26</v>
      </c>
    </row>
    <row r="16765" spans="1:4" x14ac:dyDescent="0.25">
      <c r="A16765" s="48">
        <v>44916.63790509259</v>
      </c>
      <c r="B16765" s="38">
        <v>21</v>
      </c>
      <c r="C16765" s="40">
        <v>541.4</v>
      </c>
      <c r="D16765" s="38" t="s">
        <v>26</v>
      </c>
    </row>
    <row r="16766" spans="1:4" x14ac:dyDescent="0.25">
      <c r="A16766" s="48">
        <v>44916.639143518521</v>
      </c>
      <c r="B16766" s="38">
        <v>28</v>
      </c>
      <c r="C16766" s="40">
        <v>542.20000000000005</v>
      </c>
      <c r="D16766" s="38" t="s">
        <v>26</v>
      </c>
    </row>
    <row r="16767" spans="1:4" x14ac:dyDescent="0.25">
      <c r="A16767" s="48">
        <v>44916.639143518521</v>
      </c>
      <c r="B16767" s="38">
        <v>29</v>
      </c>
      <c r="C16767" s="40">
        <v>542.1</v>
      </c>
      <c r="D16767" s="38" t="s">
        <v>26</v>
      </c>
    </row>
    <row r="16768" spans="1:4" x14ac:dyDescent="0.25">
      <c r="A16768" s="48">
        <v>44916.639814814815</v>
      </c>
      <c r="B16768" s="38">
        <v>15</v>
      </c>
      <c r="C16768" s="40">
        <v>542.20000000000005</v>
      </c>
      <c r="D16768" s="38" t="s">
        <v>26</v>
      </c>
    </row>
    <row r="16769" spans="1:4" x14ac:dyDescent="0.25">
      <c r="A16769" s="48">
        <v>44916.639814814815</v>
      </c>
      <c r="B16769" s="38">
        <v>20</v>
      </c>
      <c r="C16769" s="40">
        <v>542.20000000000005</v>
      </c>
      <c r="D16769" s="38" t="s">
        <v>26</v>
      </c>
    </row>
    <row r="16770" spans="1:4" x14ac:dyDescent="0.25">
      <c r="A16770" s="48">
        <v>44916.640925925924</v>
      </c>
      <c r="B16770" s="38">
        <v>47</v>
      </c>
      <c r="C16770" s="40">
        <v>542.5</v>
      </c>
      <c r="D16770" s="38" t="s">
        <v>26</v>
      </c>
    </row>
    <row r="16771" spans="1:4" x14ac:dyDescent="0.25">
      <c r="A16771" s="48">
        <v>44916.641122685185</v>
      </c>
      <c r="B16771" s="38">
        <v>17</v>
      </c>
      <c r="C16771" s="40">
        <v>542.6</v>
      </c>
      <c r="D16771" s="38" t="s">
        <v>26</v>
      </c>
    </row>
    <row r="16772" spans="1:4" x14ac:dyDescent="0.25">
      <c r="A16772" s="48">
        <v>44916.641180555554</v>
      </c>
      <c r="B16772" s="38">
        <v>31</v>
      </c>
      <c r="C16772" s="40">
        <v>542.4</v>
      </c>
      <c r="D16772" s="38" t="s">
        <v>26</v>
      </c>
    </row>
    <row r="16773" spans="1:4" x14ac:dyDescent="0.25">
      <c r="A16773" s="48">
        <v>44916.642442129632</v>
      </c>
      <c r="B16773" s="38">
        <v>9</v>
      </c>
      <c r="C16773" s="40">
        <v>541.9</v>
      </c>
      <c r="D16773" s="38" t="s">
        <v>26</v>
      </c>
    </row>
    <row r="16774" spans="1:4" x14ac:dyDescent="0.25">
      <c r="A16774" s="48">
        <v>44916.642442129632</v>
      </c>
      <c r="B16774" s="38">
        <v>23</v>
      </c>
      <c r="C16774" s="40">
        <v>541.9</v>
      </c>
      <c r="D16774" s="38" t="s">
        <v>26</v>
      </c>
    </row>
    <row r="16775" spans="1:4" x14ac:dyDescent="0.25">
      <c r="A16775" s="48">
        <v>44916.643333333333</v>
      </c>
      <c r="B16775" s="38">
        <v>24</v>
      </c>
      <c r="C16775" s="40">
        <v>542.20000000000005</v>
      </c>
      <c r="D16775" s="38" t="s">
        <v>26</v>
      </c>
    </row>
    <row r="16776" spans="1:4" x14ac:dyDescent="0.25">
      <c r="A16776" s="48">
        <v>44916.643576388888</v>
      </c>
      <c r="B16776" s="38">
        <v>22</v>
      </c>
      <c r="C16776" s="40">
        <v>542.1</v>
      </c>
      <c r="D16776" s="38" t="s">
        <v>26</v>
      </c>
    </row>
    <row r="16777" spans="1:4" x14ac:dyDescent="0.25">
      <c r="A16777" s="48">
        <v>44916.643680555557</v>
      </c>
      <c r="B16777" s="38">
        <v>14</v>
      </c>
      <c r="C16777" s="40">
        <v>542</v>
      </c>
      <c r="D16777" s="38" t="s">
        <v>26</v>
      </c>
    </row>
    <row r="16778" spans="1:4" x14ac:dyDescent="0.25">
      <c r="A16778" s="48">
        <v>44916.644976851851</v>
      </c>
      <c r="B16778" s="38">
        <v>26</v>
      </c>
      <c r="C16778" s="40">
        <v>542.9</v>
      </c>
      <c r="D16778" s="38" t="s">
        <v>26</v>
      </c>
    </row>
    <row r="16779" spans="1:4" x14ac:dyDescent="0.25">
      <c r="A16779" s="48">
        <v>44916.645208333335</v>
      </c>
      <c r="B16779" s="38">
        <v>25</v>
      </c>
      <c r="C16779" s="40">
        <v>543</v>
      </c>
      <c r="D16779" s="38" t="s">
        <v>26</v>
      </c>
    </row>
    <row r="16780" spans="1:4" x14ac:dyDescent="0.25">
      <c r="A16780" s="48">
        <v>44916.645208333335</v>
      </c>
      <c r="B16780" s="38">
        <v>1</v>
      </c>
      <c r="C16780" s="40">
        <v>543</v>
      </c>
      <c r="D16780" s="38" t="s">
        <v>26</v>
      </c>
    </row>
    <row r="16781" spans="1:4" x14ac:dyDescent="0.25">
      <c r="A16781" s="48">
        <v>44916.645208333335</v>
      </c>
      <c r="B16781" s="38">
        <v>10</v>
      </c>
      <c r="C16781" s="40">
        <v>542.9</v>
      </c>
      <c r="D16781" s="38" t="s">
        <v>26</v>
      </c>
    </row>
    <row r="16782" spans="1:4" x14ac:dyDescent="0.25">
      <c r="A16782" s="48">
        <v>44916.645208333335</v>
      </c>
      <c r="B16782" s="38">
        <v>17</v>
      </c>
      <c r="C16782" s="40">
        <v>542.9</v>
      </c>
      <c r="D16782" s="38" t="s">
        <v>26</v>
      </c>
    </row>
    <row r="16783" spans="1:4" x14ac:dyDescent="0.25">
      <c r="A16783" s="48">
        <v>44916.645868055559</v>
      </c>
      <c r="B16783" s="38">
        <v>19</v>
      </c>
      <c r="C16783" s="40">
        <v>542.9</v>
      </c>
      <c r="D16783" s="38" t="s">
        <v>26</v>
      </c>
    </row>
    <row r="16784" spans="1:4" x14ac:dyDescent="0.25">
      <c r="A16784" s="48">
        <v>44916.645879629628</v>
      </c>
      <c r="B16784" s="38">
        <v>18</v>
      </c>
      <c r="C16784" s="40">
        <v>542.70000000000005</v>
      </c>
      <c r="D16784" s="38" t="s">
        <v>26</v>
      </c>
    </row>
    <row r="16785" spans="1:4" x14ac:dyDescent="0.25">
      <c r="A16785" s="48">
        <v>44916.645879629628</v>
      </c>
      <c r="B16785" s="38">
        <v>5</v>
      </c>
      <c r="C16785" s="40">
        <v>542.70000000000005</v>
      </c>
      <c r="D16785" s="38" t="s">
        <v>26</v>
      </c>
    </row>
    <row r="16786" spans="1:4" x14ac:dyDescent="0.25">
      <c r="A16786" s="48">
        <v>44916.646817129629</v>
      </c>
      <c r="B16786" s="38">
        <v>25</v>
      </c>
      <c r="C16786" s="40">
        <v>543</v>
      </c>
      <c r="D16786" s="38" t="s">
        <v>26</v>
      </c>
    </row>
    <row r="16787" spans="1:4" x14ac:dyDescent="0.25">
      <c r="A16787" s="48">
        <v>44916.647743055553</v>
      </c>
      <c r="B16787" s="38">
        <v>21</v>
      </c>
      <c r="C16787" s="40">
        <v>543.70000000000005</v>
      </c>
      <c r="D16787" s="38" t="s">
        <v>26</v>
      </c>
    </row>
    <row r="16788" spans="1:4" x14ac:dyDescent="0.25">
      <c r="A16788" s="48">
        <v>44916.648298611108</v>
      </c>
      <c r="B16788" s="38">
        <v>26</v>
      </c>
      <c r="C16788" s="40">
        <v>543.9</v>
      </c>
      <c r="D16788" s="38" t="s">
        <v>26</v>
      </c>
    </row>
    <row r="16789" spans="1:4" x14ac:dyDescent="0.25">
      <c r="A16789" s="48">
        <v>44916.648298611108</v>
      </c>
      <c r="B16789" s="38">
        <v>24</v>
      </c>
      <c r="C16789" s="40">
        <v>543.9</v>
      </c>
      <c r="D16789" s="38" t="s">
        <v>26</v>
      </c>
    </row>
    <row r="16790" spans="1:4" x14ac:dyDescent="0.25">
      <c r="A16790" s="48">
        <v>44916.649143518516</v>
      </c>
      <c r="B16790" s="38">
        <v>28</v>
      </c>
      <c r="C16790" s="40">
        <v>544.1</v>
      </c>
      <c r="D16790" s="38" t="s">
        <v>26</v>
      </c>
    </row>
    <row r="16791" spans="1:4" x14ac:dyDescent="0.25">
      <c r="A16791" s="48">
        <v>44916.649884259263</v>
      </c>
      <c r="B16791" s="38">
        <v>29</v>
      </c>
      <c r="C16791" s="40">
        <v>543.70000000000005</v>
      </c>
      <c r="D16791" s="38" t="s">
        <v>26</v>
      </c>
    </row>
    <row r="16792" spans="1:4" x14ac:dyDescent="0.25">
      <c r="A16792" s="48">
        <v>44916.649953703702</v>
      </c>
      <c r="B16792" s="38">
        <v>25</v>
      </c>
      <c r="C16792" s="40">
        <v>543.5</v>
      </c>
      <c r="D16792" s="38" t="s">
        <v>26</v>
      </c>
    </row>
    <row r="16793" spans="1:4" x14ac:dyDescent="0.25">
      <c r="A16793" s="48">
        <v>44916.650277777779</v>
      </c>
      <c r="B16793" s="38">
        <v>29</v>
      </c>
      <c r="C16793" s="40">
        <v>543.4</v>
      </c>
      <c r="D16793" s="38" t="s">
        <v>26</v>
      </c>
    </row>
    <row r="16794" spans="1:4" x14ac:dyDescent="0.25">
      <c r="A16794" s="48">
        <v>44916.650416666664</v>
      </c>
      <c r="B16794" s="38">
        <v>10</v>
      </c>
      <c r="C16794" s="40">
        <v>543.20000000000005</v>
      </c>
      <c r="D16794" s="38" t="s">
        <v>26</v>
      </c>
    </row>
    <row r="16795" spans="1:4" x14ac:dyDescent="0.25">
      <c r="A16795" s="48">
        <v>44916.651296296295</v>
      </c>
      <c r="B16795" s="38">
        <v>5</v>
      </c>
      <c r="C16795" s="40">
        <v>543.29999999999995</v>
      </c>
      <c r="D16795" s="38" t="s">
        <v>26</v>
      </c>
    </row>
    <row r="16796" spans="1:4" x14ac:dyDescent="0.25">
      <c r="A16796" s="48">
        <v>44916.651296296295</v>
      </c>
      <c r="B16796" s="38">
        <v>15</v>
      </c>
      <c r="C16796" s="40">
        <v>543.29999999999995</v>
      </c>
      <c r="D16796" s="38" t="s">
        <v>26</v>
      </c>
    </row>
    <row r="16797" spans="1:4" x14ac:dyDescent="0.25">
      <c r="A16797" s="48">
        <v>44916.651296296295</v>
      </c>
      <c r="B16797" s="38">
        <v>5</v>
      </c>
      <c r="C16797" s="40">
        <v>543.29999999999995</v>
      </c>
      <c r="D16797" s="38" t="s">
        <v>26</v>
      </c>
    </row>
    <row r="16798" spans="1:4" x14ac:dyDescent="0.25">
      <c r="A16798" s="48">
        <v>44916.651307870372</v>
      </c>
      <c r="B16798" s="38">
        <v>29</v>
      </c>
      <c r="C16798" s="40">
        <v>543.20000000000005</v>
      </c>
      <c r="D16798" s="38" t="s">
        <v>26</v>
      </c>
    </row>
    <row r="16799" spans="1:4" x14ac:dyDescent="0.25">
      <c r="A16799" s="48">
        <v>44916.652604166666</v>
      </c>
      <c r="B16799" s="38">
        <v>13</v>
      </c>
      <c r="C16799" s="40">
        <v>543.70000000000005</v>
      </c>
      <c r="D16799" s="38" t="s">
        <v>26</v>
      </c>
    </row>
    <row r="16800" spans="1:4" x14ac:dyDescent="0.25">
      <c r="A16800" s="48">
        <v>44916.652604166666</v>
      </c>
      <c r="B16800" s="38">
        <v>9</v>
      </c>
      <c r="C16800" s="40">
        <v>543.70000000000005</v>
      </c>
      <c r="D16800" s="38" t="s">
        <v>26</v>
      </c>
    </row>
    <row r="16801" spans="1:4" x14ac:dyDescent="0.25">
      <c r="A16801" s="48">
        <v>44916.65384259259</v>
      </c>
      <c r="B16801" s="38">
        <v>9</v>
      </c>
      <c r="C16801" s="40">
        <v>543.79999999999995</v>
      </c>
      <c r="D16801" s="38" t="s">
        <v>26</v>
      </c>
    </row>
    <row r="16802" spans="1:4" x14ac:dyDescent="0.25">
      <c r="A16802" s="48">
        <v>44916.654490740744</v>
      </c>
      <c r="B16802" s="38">
        <v>16</v>
      </c>
      <c r="C16802" s="40">
        <v>544.4</v>
      </c>
      <c r="D16802" s="38" t="s">
        <v>26</v>
      </c>
    </row>
    <row r="16803" spans="1:4" x14ac:dyDescent="0.25">
      <c r="A16803" s="48">
        <v>44916.654490740744</v>
      </c>
      <c r="B16803" s="38">
        <v>4</v>
      </c>
      <c r="C16803" s="40">
        <v>544.4</v>
      </c>
      <c r="D16803" s="38" t="s">
        <v>26</v>
      </c>
    </row>
    <row r="16804" spans="1:4" x14ac:dyDescent="0.25">
      <c r="A16804" s="48">
        <v>44916.654803240737</v>
      </c>
      <c r="B16804" s="38">
        <v>32</v>
      </c>
      <c r="C16804" s="40">
        <v>544.6</v>
      </c>
      <c r="D16804" s="38" t="s">
        <v>26</v>
      </c>
    </row>
    <row r="16805" spans="1:4" x14ac:dyDescent="0.25">
      <c r="A16805" s="48">
        <v>44916.654803240737</v>
      </c>
      <c r="B16805" s="38">
        <v>5</v>
      </c>
      <c r="C16805" s="40">
        <v>544.6</v>
      </c>
      <c r="D16805" s="38" t="s">
        <v>26</v>
      </c>
    </row>
    <row r="16806" spans="1:4" x14ac:dyDescent="0.25">
      <c r="A16806" s="48">
        <v>44916.655324074076</v>
      </c>
      <c r="B16806" s="38">
        <v>24</v>
      </c>
      <c r="C16806" s="40">
        <v>544.5</v>
      </c>
      <c r="D16806" s="38" t="s">
        <v>26</v>
      </c>
    </row>
    <row r="16807" spans="1:4" x14ac:dyDescent="0.25">
      <c r="A16807" s="48">
        <v>44916.655324074076</v>
      </c>
      <c r="B16807" s="38">
        <v>10</v>
      </c>
      <c r="C16807" s="40">
        <v>544.5</v>
      </c>
      <c r="D16807" s="38" t="s">
        <v>26</v>
      </c>
    </row>
    <row r="16808" spans="1:4" x14ac:dyDescent="0.25">
      <c r="A16808" s="48">
        <v>44916.655324074076</v>
      </c>
      <c r="B16808" s="38">
        <v>12</v>
      </c>
      <c r="C16808" s="40">
        <v>544.5</v>
      </c>
      <c r="D16808" s="38" t="s">
        <v>26</v>
      </c>
    </row>
    <row r="16809" spans="1:4" x14ac:dyDescent="0.25">
      <c r="A16809" s="48">
        <v>44916.655324074076</v>
      </c>
      <c r="B16809" s="38">
        <v>3</v>
      </c>
      <c r="C16809" s="40">
        <v>544.5</v>
      </c>
      <c r="D16809" s="38" t="s">
        <v>26</v>
      </c>
    </row>
    <row r="16810" spans="1:4" x14ac:dyDescent="0.25">
      <c r="A16810" s="48">
        <v>44916.655324074076</v>
      </c>
      <c r="B16810" s="38">
        <v>12</v>
      </c>
      <c r="C16810" s="40">
        <v>544.5</v>
      </c>
      <c r="D16810" s="38" t="s">
        <v>26</v>
      </c>
    </row>
    <row r="16811" spans="1:4" x14ac:dyDescent="0.25">
      <c r="A16811" s="48">
        <v>44916.656018518515</v>
      </c>
      <c r="B16811" s="38">
        <v>7</v>
      </c>
      <c r="C16811" s="40">
        <v>544.20000000000005</v>
      </c>
      <c r="D16811" s="38" t="s">
        <v>26</v>
      </c>
    </row>
    <row r="16812" spans="1:4" x14ac:dyDescent="0.25">
      <c r="A16812" s="48">
        <v>44916.656018518515</v>
      </c>
      <c r="B16812" s="38">
        <v>14</v>
      </c>
      <c r="C16812" s="40">
        <v>544.20000000000005</v>
      </c>
      <c r="D16812" s="38" t="s">
        <v>26</v>
      </c>
    </row>
    <row r="16813" spans="1:4" x14ac:dyDescent="0.25">
      <c r="A16813" s="48">
        <v>44916.656018518515</v>
      </c>
      <c r="B16813" s="38">
        <v>25</v>
      </c>
      <c r="C16813" s="40">
        <v>544.1</v>
      </c>
      <c r="D16813" s="38" t="s">
        <v>26</v>
      </c>
    </row>
    <row r="16814" spans="1:4" x14ac:dyDescent="0.25">
      <c r="A16814" s="48">
        <v>44916.657071759262</v>
      </c>
      <c r="B16814" s="38">
        <v>3</v>
      </c>
      <c r="C16814" s="40">
        <v>544.9</v>
      </c>
      <c r="D16814" s="38" t="s">
        <v>26</v>
      </c>
    </row>
    <row r="16815" spans="1:4" x14ac:dyDescent="0.25">
      <c r="A16815" s="48">
        <v>44916.657071759262</v>
      </c>
      <c r="B16815" s="38">
        <v>21</v>
      </c>
      <c r="C16815" s="40">
        <v>544.9</v>
      </c>
      <c r="D16815" s="38" t="s">
        <v>26</v>
      </c>
    </row>
    <row r="16816" spans="1:4" x14ac:dyDescent="0.25">
      <c r="A16816" s="48">
        <v>44916.657071759262</v>
      </c>
      <c r="B16816" s="38">
        <v>26</v>
      </c>
      <c r="C16816" s="40">
        <v>544.79999999999995</v>
      </c>
      <c r="D16816" s="38" t="s">
        <v>26</v>
      </c>
    </row>
    <row r="16817" spans="1:4" x14ac:dyDescent="0.25">
      <c r="A16817" s="48">
        <v>44916.658333333333</v>
      </c>
      <c r="B16817" s="38">
        <v>1</v>
      </c>
      <c r="C16817" s="40">
        <v>543.70000000000005</v>
      </c>
      <c r="D16817" s="38" t="s">
        <v>26</v>
      </c>
    </row>
    <row r="16818" spans="1:4" x14ac:dyDescent="0.25">
      <c r="A16818" s="48">
        <v>44916.658333333333</v>
      </c>
      <c r="B16818" s="38">
        <v>13</v>
      </c>
      <c r="C16818" s="40">
        <v>543.70000000000005</v>
      </c>
      <c r="D16818" s="38" t="s">
        <v>26</v>
      </c>
    </row>
    <row r="16819" spans="1:4" x14ac:dyDescent="0.25">
      <c r="A16819" s="48">
        <v>44916.658333333333</v>
      </c>
      <c r="B16819" s="38">
        <v>30</v>
      </c>
      <c r="C16819" s="40">
        <v>543.70000000000005</v>
      </c>
      <c r="D16819" s="38" t="s">
        <v>26</v>
      </c>
    </row>
    <row r="16820" spans="1:4" x14ac:dyDescent="0.25">
      <c r="A16820" s="48">
        <v>44916.659537037034</v>
      </c>
      <c r="B16820" s="38">
        <v>25</v>
      </c>
      <c r="C16820" s="40">
        <v>543.6</v>
      </c>
      <c r="D16820" s="38" t="s">
        <v>26</v>
      </c>
    </row>
    <row r="16821" spans="1:4" x14ac:dyDescent="0.25">
      <c r="A16821" s="48">
        <v>44916.659618055557</v>
      </c>
      <c r="B16821" s="38">
        <v>26</v>
      </c>
      <c r="C16821" s="40">
        <v>543.4</v>
      </c>
      <c r="D16821" s="38" t="s">
        <v>26</v>
      </c>
    </row>
    <row r="16822" spans="1:4" x14ac:dyDescent="0.25">
      <c r="A16822" s="48">
        <v>44916.661435185182</v>
      </c>
      <c r="B16822" s="38">
        <v>25</v>
      </c>
      <c r="C16822" s="40">
        <v>543.4</v>
      </c>
      <c r="D16822" s="38" t="s">
        <v>26</v>
      </c>
    </row>
    <row r="16823" spans="1:4" x14ac:dyDescent="0.25">
      <c r="A16823" s="48">
        <v>44916.662314814814</v>
      </c>
      <c r="B16823" s="38">
        <v>15</v>
      </c>
      <c r="C16823" s="40">
        <v>543.70000000000005</v>
      </c>
      <c r="D16823" s="38" t="s">
        <v>26</v>
      </c>
    </row>
    <row r="16824" spans="1:4" x14ac:dyDescent="0.25">
      <c r="A16824" s="48">
        <v>44916.662314814814</v>
      </c>
      <c r="B16824" s="38">
        <v>12</v>
      </c>
      <c r="C16824" s="40">
        <v>543.70000000000005</v>
      </c>
      <c r="D16824" s="38" t="s">
        <v>26</v>
      </c>
    </row>
    <row r="16825" spans="1:4" x14ac:dyDescent="0.25">
      <c r="A16825" s="48">
        <v>44916.662326388891</v>
      </c>
      <c r="B16825" s="38">
        <v>17</v>
      </c>
      <c r="C16825" s="40">
        <v>543.6</v>
      </c>
      <c r="D16825" s="38" t="s">
        <v>26</v>
      </c>
    </row>
    <row r="16826" spans="1:4" x14ac:dyDescent="0.25">
      <c r="A16826" s="48">
        <v>44916.662326388891</v>
      </c>
      <c r="B16826" s="38">
        <v>12</v>
      </c>
      <c r="C16826" s="40">
        <v>543.6</v>
      </c>
      <c r="D16826" s="38" t="s">
        <v>26</v>
      </c>
    </row>
    <row r="16827" spans="1:4" x14ac:dyDescent="0.25">
      <c r="A16827" s="48">
        <v>44916.662627314814</v>
      </c>
      <c r="B16827" s="38">
        <v>30</v>
      </c>
      <c r="C16827" s="40">
        <v>543.4</v>
      </c>
      <c r="D16827" s="38" t="s">
        <v>26</v>
      </c>
    </row>
    <row r="16828" spans="1:4" x14ac:dyDescent="0.25">
      <c r="A16828" s="48">
        <v>44916.662881944445</v>
      </c>
      <c r="B16828" s="38">
        <v>28</v>
      </c>
      <c r="C16828" s="40">
        <v>542.20000000000005</v>
      </c>
      <c r="D16828" s="38" t="s">
        <v>26</v>
      </c>
    </row>
    <row r="16829" spans="1:4" x14ac:dyDescent="0.25">
      <c r="A16829" s="48">
        <v>44916.662881944445</v>
      </c>
      <c r="B16829" s="38">
        <v>12</v>
      </c>
      <c r="C16829" s="40">
        <v>542.1</v>
      </c>
      <c r="D16829" s="38" t="s">
        <v>26</v>
      </c>
    </row>
    <row r="16830" spans="1:4" x14ac:dyDescent="0.25">
      <c r="A16830" s="48">
        <v>44916.664155092592</v>
      </c>
      <c r="B16830" s="38">
        <v>14</v>
      </c>
      <c r="C16830" s="40">
        <v>541.9</v>
      </c>
      <c r="D16830" s="38" t="s">
        <v>26</v>
      </c>
    </row>
    <row r="16831" spans="1:4" x14ac:dyDescent="0.25">
      <c r="A16831" s="48">
        <v>44916.664155092592</v>
      </c>
      <c r="B16831" s="38">
        <v>8</v>
      </c>
      <c r="C16831" s="40">
        <v>541.9</v>
      </c>
      <c r="D16831" s="38" t="s">
        <v>26</v>
      </c>
    </row>
    <row r="16832" spans="1:4" x14ac:dyDescent="0.25">
      <c r="A16832" s="48">
        <v>44916.66505787037</v>
      </c>
      <c r="B16832" s="38">
        <v>22</v>
      </c>
      <c r="C16832" s="40">
        <v>541.79999999999995</v>
      </c>
      <c r="D16832" s="38" t="s">
        <v>26</v>
      </c>
    </row>
    <row r="16833" spans="1:4" x14ac:dyDescent="0.25">
      <c r="A16833" s="48">
        <v>44916.666018518517</v>
      </c>
      <c r="B16833" s="38">
        <v>10</v>
      </c>
      <c r="C16833" s="40">
        <v>541.9</v>
      </c>
      <c r="D16833" s="38" t="s">
        <v>26</v>
      </c>
    </row>
    <row r="16834" spans="1:4" x14ac:dyDescent="0.25">
      <c r="A16834" s="48">
        <v>44916.666018518517</v>
      </c>
      <c r="B16834" s="38">
        <v>15</v>
      </c>
      <c r="C16834" s="40">
        <v>541.9</v>
      </c>
      <c r="D16834" s="38" t="s">
        <v>26</v>
      </c>
    </row>
    <row r="16835" spans="1:4" x14ac:dyDescent="0.25">
      <c r="A16835" s="48">
        <v>44916.666898148149</v>
      </c>
      <c r="B16835" s="38">
        <v>27</v>
      </c>
      <c r="C16835" s="40">
        <v>542.9</v>
      </c>
      <c r="D16835" s="38" t="s">
        <v>26</v>
      </c>
    </row>
    <row r="16836" spans="1:4" x14ac:dyDescent="0.25">
      <c r="A16836" s="48">
        <v>44916.667534722219</v>
      </c>
      <c r="B16836" s="38">
        <v>13</v>
      </c>
      <c r="C16836" s="40">
        <v>543.29999999999995</v>
      </c>
      <c r="D16836" s="38" t="s">
        <v>26</v>
      </c>
    </row>
    <row r="16837" spans="1:4" x14ac:dyDescent="0.25">
      <c r="A16837" s="48">
        <v>44916.667534722219</v>
      </c>
      <c r="B16837" s="38">
        <v>15</v>
      </c>
      <c r="C16837" s="40">
        <v>543.29999999999995</v>
      </c>
      <c r="D16837" s="38" t="s">
        <v>26</v>
      </c>
    </row>
    <row r="16838" spans="1:4" x14ac:dyDescent="0.25">
      <c r="A16838" s="48">
        <v>44916.667685185188</v>
      </c>
      <c r="B16838" s="38">
        <v>16</v>
      </c>
      <c r="C16838" s="40">
        <v>543.29999999999995</v>
      </c>
      <c r="D16838" s="38" t="s">
        <v>26</v>
      </c>
    </row>
    <row r="16839" spans="1:4" x14ac:dyDescent="0.25">
      <c r="A16839" s="48">
        <v>44916.667685185188</v>
      </c>
      <c r="B16839" s="38">
        <v>15</v>
      </c>
      <c r="C16839" s="40">
        <v>543.29999999999995</v>
      </c>
      <c r="D16839" s="38" t="s">
        <v>26</v>
      </c>
    </row>
    <row r="16840" spans="1:4" x14ac:dyDescent="0.25">
      <c r="A16840" s="48">
        <v>44916.668402777781</v>
      </c>
      <c r="B16840" s="38">
        <v>31</v>
      </c>
      <c r="C16840" s="40">
        <v>543.70000000000005</v>
      </c>
      <c r="D16840" s="38" t="s">
        <v>26</v>
      </c>
    </row>
    <row r="16841" spans="1:4" x14ac:dyDescent="0.25">
      <c r="A16841" s="48">
        <v>44916.668854166666</v>
      </c>
      <c r="B16841" s="38">
        <v>28</v>
      </c>
      <c r="C16841" s="40">
        <v>543.6</v>
      </c>
      <c r="D16841" s="38" t="s">
        <v>26</v>
      </c>
    </row>
    <row r="16842" spans="1:4" x14ac:dyDescent="0.25">
      <c r="A16842" s="48">
        <v>44916.669965277775</v>
      </c>
      <c r="B16842" s="38">
        <v>24</v>
      </c>
      <c r="C16842" s="40">
        <v>544.29999999999995</v>
      </c>
      <c r="D16842" s="38" t="s">
        <v>26</v>
      </c>
    </row>
    <row r="16843" spans="1:4" x14ac:dyDescent="0.25">
      <c r="A16843" s="48">
        <v>44916.670011574075</v>
      </c>
      <c r="B16843" s="38">
        <v>26</v>
      </c>
      <c r="C16843" s="40">
        <v>544.1</v>
      </c>
      <c r="D16843" s="38" t="s">
        <v>26</v>
      </c>
    </row>
    <row r="16844" spans="1:4" x14ac:dyDescent="0.25">
      <c r="A16844" s="48">
        <v>44916.671574074076</v>
      </c>
      <c r="B16844" s="38">
        <v>35</v>
      </c>
      <c r="C16844" s="40">
        <v>544</v>
      </c>
      <c r="D16844" s="38" t="s">
        <v>26</v>
      </c>
    </row>
    <row r="16845" spans="1:4" x14ac:dyDescent="0.25">
      <c r="A16845" s="48">
        <v>44916.671597222223</v>
      </c>
      <c r="B16845" s="38">
        <v>27</v>
      </c>
      <c r="C16845" s="40">
        <v>543.9</v>
      </c>
      <c r="D16845" s="38" t="s">
        <v>26</v>
      </c>
    </row>
    <row r="16846" spans="1:4" x14ac:dyDescent="0.25">
      <c r="A16846" s="48">
        <v>44916.671597222223</v>
      </c>
      <c r="B16846" s="38">
        <v>11</v>
      </c>
      <c r="C16846" s="40">
        <v>543.79999999999995</v>
      </c>
      <c r="D16846" s="38" t="s">
        <v>26</v>
      </c>
    </row>
    <row r="16847" spans="1:4" x14ac:dyDescent="0.25">
      <c r="A16847" s="48">
        <v>44916.671597222223</v>
      </c>
      <c r="B16847" s="38">
        <v>16</v>
      </c>
      <c r="C16847" s="40">
        <v>543.79999999999995</v>
      </c>
      <c r="D16847" s="38" t="s">
        <v>26</v>
      </c>
    </row>
    <row r="16848" spans="1:4" x14ac:dyDescent="0.25">
      <c r="A16848" s="48">
        <v>44916.673506944448</v>
      </c>
      <c r="B16848" s="38">
        <v>21</v>
      </c>
      <c r="C16848" s="40">
        <v>544.4</v>
      </c>
      <c r="D16848" s="38" t="s">
        <v>26</v>
      </c>
    </row>
    <row r="16849" spans="1:4" x14ac:dyDescent="0.25">
      <c r="A16849" s="48">
        <v>44916.673506944448</v>
      </c>
      <c r="B16849" s="38">
        <v>9</v>
      </c>
      <c r="C16849" s="40">
        <v>544.4</v>
      </c>
      <c r="D16849" s="38" t="s">
        <v>26</v>
      </c>
    </row>
    <row r="16850" spans="1:4" x14ac:dyDescent="0.25">
      <c r="A16850" s="48">
        <v>44916.673506944448</v>
      </c>
      <c r="B16850" s="38">
        <v>22</v>
      </c>
      <c r="C16850" s="40">
        <v>544.20000000000005</v>
      </c>
      <c r="D16850" s="38" t="s">
        <v>26</v>
      </c>
    </row>
    <row r="16851" spans="1:4" x14ac:dyDescent="0.25">
      <c r="A16851" s="48">
        <v>44916.674375000002</v>
      </c>
      <c r="B16851" s="38">
        <v>31</v>
      </c>
      <c r="C16851" s="40">
        <v>544.5</v>
      </c>
      <c r="D16851" s="38" t="s">
        <v>26</v>
      </c>
    </row>
    <row r="16852" spans="1:4" x14ac:dyDescent="0.25">
      <c r="A16852" s="48">
        <v>44916.675243055557</v>
      </c>
      <c r="B16852" s="38">
        <v>22</v>
      </c>
      <c r="C16852" s="40">
        <v>544.70000000000005</v>
      </c>
      <c r="D16852" s="38" t="s">
        <v>26</v>
      </c>
    </row>
    <row r="16853" spans="1:4" x14ac:dyDescent="0.25">
      <c r="A16853" s="48">
        <v>44916.676064814812</v>
      </c>
      <c r="B16853" s="38">
        <v>4</v>
      </c>
      <c r="C16853" s="40">
        <v>544.79999999999995</v>
      </c>
      <c r="D16853" s="38" t="s">
        <v>26</v>
      </c>
    </row>
    <row r="16854" spans="1:4" x14ac:dyDescent="0.25">
      <c r="A16854" s="48">
        <v>44916.676064814812</v>
      </c>
      <c r="B16854" s="38">
        <v>15</v>
      </c>
      <c r="C16854" s="40">
        <v>544.79999999999995</v>
      </c>
      <c r="D16854" s="38" t="s">
        <v>26</v>
      </c>
    </row>
    <row r="16855" spans="1:4" x14ac:dyDescent="0.25">
      <c r="A16855" s="48">
        <v>44916.676064814812</v>
      </c>
      <c r="B16855" s="38">
        <v>8</v>
      </c>
      <c r="C16855" s="40">
        <v>544.79999999999995</v>
      </c>
      <c r="D16855" s="38" t="s">
        <v>26</v>
      </c>
    </row>
    <row r="16856" spans="1:4" x14ac:dyDescent="0.25">
      <c r="A16856" s="48">
        <v>44916.676064814812</v>
      </c>
      <c r="B16856" s="38">
        <v>29</v>
      </c>
      <c r="C16856" s="40">
        <v>544.79999999999995</v>
      </c>
      <c r="D16856" s="38" t="s">
        <v>26</v>
      </c>
    </row>
    <row r="16857" spans="1:4" x14ac:dyDescent="0.25">
      <c r="A16857" s="48">
        <v>44916.677164351851</v>
      </c>
      <c r="B16857" s="38">
        <v>10</v>
      </c>
      <c r="C16857" s="40">
        <v>544.79999999999995</v>
      </c>
      <c r="D16857" s="38" t="s">
        <v>26</v>
      </c>
    </row>
    <row r="16858" spans="1:4" x14ac:dyDescent="0.25">
      <c r="A16858" s="48">
        <v>44916.677164351851</v>
      </c>
      <c r="B16858" s="38">
        <v>15</v>
      </c>
      <c r="C16858" s="40">
        <v>544.79999999999995</v>
      </c>
      <c r="D16858" s="38" t="s">
        <v>26</v>
      </c>
    </row>
    <row r="16859" spans="1:4" x14ac:dyDescent="0.25">
      <c r="A16859" s="48">
        <v>44916.677488425928</v>
      </c>
      <c r="B16859" s="38">
        <v>25</v>
      </c>
      <c r="C16859" s="40">
        <v>544.79999999999995</v>
      </c>
      <c r="D16859" s="38" t="s">
        <v>26</v>
      </c>
    </row>
    <row r="16860" spans="1:4" x14ac:dyDescent="0.25">
      <c r="A16860" s="48">
        <v>44916.678159722222</v>
      </c>
      <c r="B16860" s="38">
        <v>20</v>
      </c>
      <c r="C16860" s="40">
        <v>544.70000000000005</v>
      </c>
      <c r="D16860" s="38" t="s">
        <v>26</v>
      </c>
    </row>
    <row r="16861" spans="1:4" x14ac:dyDescent="0.25">
      <c r="A16861" s="48">
        <v>44916.679085648146</v>
      </c>
      <c r="B16861" s="38">
        <v>3</v>
      </c>
      <c r="C16861" s="40">
        <v>545</v>
      </c>
      <c r="D16861" s="38" t="s">
        <v>26</v>
      </c>
    </row>
    <row r="16862" spans="1:4" x14ac:dyDescent="0.25">
      <c r="A16862" s="48">
        <v>44916.679085648146</v>
      </c>
      <c r="B16862" s="38">
        <v>12</v>
      </c>
      <c r="C16862" s="40">
        <v>545</v>
      </c>
      <c r="D16862" s="38" t="s">
        <v>26</v>
      </c>
    </row>
    <row r="16863" spans="1:4" x14ac:dyDescent="0.25">
      <c r="A16863" s="48">
        <v>44916.679131944446</v>
      </c>
      <c r="B16863" s="38">
        <v>14</v>
      </c>
      <c r="C16863" s="40">
        <v>544.9</v>
      </c>
      <c r="D16863" s="38" t="s">
        <v>26</v>
      </c>
    </row>
    <row r="16864" spans="1:4" x14ac:dyDescent="0.25">
      <c r="A16864" s="48">
        <v>44916.680266203701</v>
      </c>
      <c r="B16864" s="38">
        <v>10</v>
      </c>
      <c r="C16864" s="40">
        <v>544.79999999999995</v>
      </c>
      <c r="D16864" s="38" t="s">
        <v>26</v>
      </c>
    </row>
    <row r="16865" spans="1:4" x14ac:dyDescent="0.25">
      <c r="A16865" s="48">
        <v>44916.68041666667</v>
      </c>
      <c r="B16865" s="38">
        <v>17</v>
      </c>
      <c r="C16865" s="40">
        <v>544.70000000000005</v>
      </c>
      <c r="D16865" s="38" t="s">
        <v>26</v>
      </c>
    </row>
    <row r="16866" spans="1:4" x14ac:dyDescent="0.25">
      <c r="A16866" s="48">
        <v>44916.680497685185</v>
      </c>
      <c r="B16866" s="38">
        <v>17</v>
      </c>
      <c r="C16866" s="40">
        <v>544.5</v>
      </c>
      <c r="D16866" s="38" t="s">
        <v>26</v>
      </c>
    </row>
    <row r="16867" spans="1:4" x14ac:dyDescent="0.25">
      <c r="A16867" s="48">
        <v>44917.333391203705</v>
      </c>
      <c r="B16867" s="38">
        <v>32</v>
      </c>
      <c r="C16867" s="40">
        <v>544.29999999999995</v>
      </c>
      <c r="D16867" s="38" t="s">
        <v>26</v>
      </c>
    </row>
    <row r="16868" spans="1:4" x14ac:dyDescent="0.25">
      <c r="A16868" s="48">
        <v>44917.333391203705</v>
      </c>
      <c r="B16868" s="38">
        <v>35</v>
      </c>
      <c r="C16868" s="40">
        <v>544.1</v>
      </c>
      <c r="D16868" s="38" t="s">
        <v>26</v>
      </c>
    </row>
    <row r="16869" spans="1:4" x14ac:dyDescent="0.25">
      <c r="A16869" s="48">
        <v>44917.334560185183</v>
      </c>
      <c r="B16869" s="38">
        <v>39</v>
      </c>
      <c r="C16869" s="40">
        <v>541.29999999999995</v>
      </c>
      <c r="D16869" s="38" t="s">
        <v>26</v>
      </c>
    </row>
    <row r="16870" spans="1:4" x14ac:dyDescent="0.25">
      <c r="A16870" s="48">
        <v>44917.335497685184</v>
      </c>
      <c r="B16870" s="38">
        <v>22</v>
      </c>
      <c r="C16870" s="40">
        <v>542.20000000000005</v>
      </c>
      <c r="D16870" s="38" t="s">
        <v>26</v>
      </c>
    </row>
    <row r="16871" spans="1:4" x14ac:dyDescent="0.25">
      <c r="A16871" s="48">
        <v>44917.335925925923</v>
      </c>
      <c r="B16871" s="38">
        <v>20</v>
      </c>
      <c r="C16871" s="40">
        <v>541.5</v>
      </c>
      <c r="D16871" s="38" t="s">
        <v>26</v>
      </c>
    </row>
    <row r="16872" spans="1:4" x14ac:dyDescent="0.25">
      <c r="A16872" s="48">
        <v>44917.335925925923</v>
      </c>
      <c r="B16872" s="38">
        <v>12</v>
      </c>
      <c r="C16872" s="40">
        <v>541.5</v>
      </c>
      <c r="D16872" s="38" t="s">
        <v>26</v>
      </c>
    </row>
    <row r="16873" spans="1:4" x14ac:dyDescent="0.25">
      <c r="A16873" s="48">
        <v>44917.335925925923</v>
      </c>
      <c r="B16873" s="38">
        <v>36</v>
      </c>
      <c r="C16873" s="40">
        <v>541.1</v>
      </c>
      <c r="D16873" s="38" t="s">
        <v>26</v>
      </c>
    </row>
    <row r="16874" spans="1:4" x14ac:dyDescent="0.25">
      <c r="A16874" s="48">
        <v>44917.336909722224</v>
      </c>
      <c r="B16874" s="38">
        <v>30</v>
      </c>
      <c r="C16874" s="40">
        <v>542.20000000000005</v>
      </c>
      <c r="D16874" s="38" t="s">
        <v>26</v>
      </c>
    </row>
    <row r="16875" spans="1:4" x14ac:dyDescent="0.25">
      <c r="A16875" s="48">
        <v>44917.336909722224</v>
      </c>
      <c r="B16875" s="38">
        <v>35</v>
      </c>
      <c r="C16875" s="40">
        <v>541.9</v>
      </c>
      <c r="D16875" s="38" t="s">
        <v>26</v>
      </c>
    </row>
    <row r="16876" spans="1:4" x14ac:dyDescent="0.25">
      <c r="A16876" s="48">
        <v>44917.338287037041</v>
      </c>
      <c r="B16876" s="38">
        <v>35</v>
      </c>
      <c r="C16876" s="40">
        <v>542.70000000000005</v>
      </c>
      <c r="D16876" s="38" t="s">
        <v>26</v>
      </c>
    </row>
    <row r="16877" spans="1:4" x14ac:dyDescent="0.25">
      <c r="A16877" s="48">
        <v>44917.338726851849</v>
      </c>
      <c r="B16877" s="38">
        <v>11</v>
      </c>
      <c r="C16877" s="40">
        <v>542.5</v>
      </c>
      <c r="D16877" s="38" t="s">
        <v>26</v>
      </c>
    </row>
    <row r="16878" spans="1:4" x14ac:dyDescent="0.25">
      <c r="A16878" s="48">
        <v>44917.339328703703</v>
      </c>
      <c r="B16878" s="38">
        <v>7</v>
      </c>
      <c r="C16878" s="40">
        <v>542.5</v>
      </c>
      <c r="D16878" s="38" t="s">
        <v>26</v>
      </c>
    </row>
    <row r="16879" spans="1:4" x14ac:dyDescent="0.25">
      <c r="A16879" s="48">
        <v>44917.339328703703</v>
      </c>
      <c r="B16879" s="38">
        <v>19</v>
      </c>
      <c r="C16879" s="40">
        <v>542.5</v>
      </c>
      <c r="D16879" s="38" t="s">
        <v>26</v>
      </c>
    </row>
    <row r="16880" spans="1:4" x14ac:dyDescent="0.25">
      <c r="A16880" s="48">
        <v>44917.339328703703</v>
      </c>
      <c r="B16880" s="38">
        <v>24</v>
      </c>
      <c r="C16880" s="40">
        <v>542.1</v>
      </c>
      <c r="D16880" s="38" t="s">
        <v>26</v>
      </c>
    </row>
    <row r="16881" spans="1:4" x14ac:dyDescent="0.25">
      <c r="A16881" s="48">
        <v>44917.34097222222</v>
      </c>
      <c r="B16881" s="38">
        <v>12</v>
      </c>
      <c r="C16881" s="40">
        <v>543.70000000000005</v>
      </c>
      <c r="D16881" s="38" t="s">
        <v>26</v>
      </c>
    </row>
    <row r="16882" spans="1:4" x14ac:dyDescent="0.25">
      <c r="A16882" s="48">
        <v>44917.34097222222</v>
      </c>
      <c r="B16882" s="38">
        <v>13</v>
      </c>
      <c r="C16882" s="40">
        <v>543.70000000000005</v>
      </c>
      <c r="D16882" s="38" t="s">
        <v>26</v>
      </c>
    </row>
    <row r="16883" spans="1:4" x14ac:dyDescent="0.25">
      <c r="A16883" s="48">
        <v>44917.341006944444</v>
      </c>
      <c r="B16883" s="38">
        <v>24</v>
      </c>
      <c r="C16883" s="40">
        <v>543.5</v>
      </c>
      <c r="D16883" s="38" t="s">
        <v>26</v>
      </c>
    </row>
    <row r="16884" spans="1:4" x14ac:dyDescent="0.25">
      <c r="A16884" s="48">
        <v>44917.341724537036</v>
      </c>
      <c r="B16884" s="38">
        <v>30</v>
      </c>
      <c r="C16884" s="40">
        <v>543.29999999999995</v>
      </c>
      <c r="D16884" s="38" t="s">
        <v>26</v>
      </c>
    </row>
    <row r="16885" spans="1:4" x14ac:dyDescent="0.25">
      <c r="A16885" s="48">
        <v>44917.341793981483</v>
      </c>
      <c r="B16885" s="38">
        <v>10</v>
      </c>
      <c r="C16885" s="40">
        <v>543.1</v>
      </c>
      <c r="D16885" s="38" t="s">
        <v>26</v>
      </c>
    </row>
    <row r="16886" spans="1:4" x14ac:dyDescent="0.25">
      <c r="A16886" s="48">
        <v>44917.341793981483</v>
      </c>
      <c r="B16886" s="38">
        <v>10</v>
      </c>
      <c r="C16886" s="40">
        <v>543.1</v>
      </c>
      <c r="D16886" s="38" t="s">
        <v>26</v>
      </c>
    </row>
    <row r="16887" spans="1:4" x14ac:dyDescent="0.25">
      <c r="A16887" s="48">
        <v>44917.343090277776</v>
      </c>
      <c r="B16887" s="38">
        <v>23</v>
      </c>
      <c r="C16887" s="40">
        <v>543.6</v>
      </c>
      <c r="D16887" s="38" t="s">
        <v>26</v>
      </c>
    </row>
    <row r="16888" spans="1:4" x14ac:dyDescent="0.25">
      <c r="A16888" s="48">
        <v>44917.344108796293</v>
      </c>
      <c r="B16888" s="38">
        <v>26</v>
      </c>
      <c r="C16888" s="40">
        <v>544.70000000000005</v>
      </c>
      <c r="D16888" s="38" t="s">
        <v>26</v>
      </c>
    </row>
    <row r="16889" spans="1:4" x14ac:dyDescent="0.25">
      <c r="A16889" s="48">
        <v>44917.345405092594</v>
      </c>
      <c r="B16889" s="38">
        <v>35</v>
      </c>
      <c r="C16889" s="40">
        <v>544.79999999999995</v>
      </c>
      <c r="D16889" s="38" t="s">
        <v>26</v>
      </c>
    </row>
    <row r="16890" spans="1:4" x14ac:dyDescent="0.25">
      <c r="A16890" s="48">
        <v>44917.346064814818</v>
      </c>
      <c r="B16890" s="38">
        <v>18</v>
      </c>
      <c r="C16890" s="40">
        <v>544.4</v>
      </c>
      <c r="D16890" s="38" t="s">
        <v>26</v>
      </c>
    </row>
    <row r="16891" spans="1:4" x14ac:dyDescent="0.25">
      <c r="A16891" s="48">
        <v>44917.346064814818</v>
      </c>
      <c r="B16891" s="38">
        <v>18</v>
      </c>
      <c r="C16891" s="40">
        <v>544.4</v>
      </c>
      <c r="D16891" s="38" t="s">
        <v>26</v>
      </c>
    </row>
    <row r="16892" spans="1:4" x14ac:dyDescent="0.25">
      <c r="A16892" s="48">
        <v>44917.346898148149</v>
      </c>
      <c r="B16892" s="38">
        <v>9</v>
      </c>
      <c r="C16892" s="40">
        <v>544.79999999999995</v>
      </c>
      <c r="D16892" s="38" t="s">
        <v>26</v>
      </c>
    </row>
    <row r="16893" spans="1:4" x14ac:dyDescent="0.25">
      <c r="A16893" s="48">
        <v>44917.346898148149</v>
      </c>
      <c r="B16893" s="38">
        <v>19</v>
      </c>
      <c r="C16893" s="40">
        <v>544.79999999999995</v>
      </c>
      <c r="D16893" s="38" t="s">
        <v>26</v>
      </c>
    </row>
    <row r="16894" spans="1:4" x14ac:dyDescent="0.25">
      <c r="A16894" s="48">
        <v>44917.347488425927</v>
      </c>
      <c r="B16894" s="38">
        <v>34</v>
      </c>
      <c r="C16894" s="40">
        <v>544.79999999999995</v>
      </c>
      <c r="D16894" s="38" t="s">
        <v>26</v>
      </c>
    </row>
    <row r="16895" spans="1:4" x14ac:dyDescent="0.25">
      <c r="A16895" s="48">
        <v>44917.347731481481</v>
      </c>
      <c r="B16895" s="38">
        <v>36</v>
      </c>
      <c r="C16895" s="40">
        <v>545.1</v>
      </c>
      <c r="D16895" s="38" t="s">
        <v>26</v>
      </c>
    </row>
    <row r="16896" spans="1:4" x14ac:dyDescent="0.25">
      <c r="A16896" s="48">
        <v>44917.348564814813</v>
      </c>
      <c r="B16896" s="38">
        <v>15</v>
      </c>
      <c r="C16896" s="40">
        <v>544.6</v>
      </c>
      <c r="D16896" s="38" t="s">
        <v>26</v>
      </c>
    </row>
    <row r="16897" spans="1:4" x14ac:dyDescent="0.25">
      <c r="A16897" s="48">
        <v>44917.348564814813</v>
      </c>
      <c r="B16897" s="38">
        <v>10</v>
      </c>
      <c r="C16897" s="40">
        <v>544.6</v>
      </c>
      <c r="D16897" s="38" t="s">
        <v>26</v>
      </c>
    </row>
    <row r="16898" spans="1:4" x14ac:dyDescent="0.25">
      <c r="A16898" s="48">
        <v>44917.349016203705</v>
      </c>
      <c r="B16898" s="38">
        <v>35</v>
      </c>
      <c r="C16898" s="40">
        <v>544.4</v>
      </c>
      <c r="D16898" s="38" t="s">
        <v>26</v>
      </c>
    </row>
    <row r="16899" spans="1:4" x14ac:dyDescent="0.25">
      <c r="A16899" s="48">
        <v>44917.350138888891</v>
      </c>
      <c r="B16899" s="38">
        <v>17</v>
      </c>
      <c r="C16899" s="40">
        <v>544.5</v>
      </c>
      <c r="D16899" s="38" t="s">
        <v>26</v>
      </c>
    </row>
    <row r="16900" spans="1:4" x14ac:dyDescent="0.25">
      <c r="A16900" s="48">
        <v>44917.350138888891</v>
      </c>
      <c r="B16900" s="38">
        <v>14</v>
      </c>
      <c r="C16900" s="40">
        <v>544.5</v>
      </c>
      <c r="D16900" s="38" t="s">
        <v>26</v>
      </c>
    </row>
    <row r="16901" spans="1:4" x14ac:dyDescent="0.25">
      <c r="A16901" s="48">
        <v>44917.351018518515</v>
      </c>
      <c r="B16901" s="38">
        <v>25</v>
      </c>
      <c r="C16901" s="40">
        <v>544.70000000000005</v>
      </c>
      <c r="D16901" s="38" t="s">
        <v>26</v>
      </c>
    </row>
    <row r="16902" spans="1:4" x14ac:dyDescent="0.25">
      <c r="A16902" s="48">
        <v>44917.351018518515</v>
      </c>
      <c r="B16902" s="38">
        <v>12</v>
      </c>
      <c r="C16902" s="40">
        <v>544.70000000000005</v>
      </c>
      <c r="D16902" s="38" t="s">
        <v>26</v>
      </c>
    </row>
    <row r="16903" spans="1:4" x14ac:dyDescent="0.25">
      <c r="A16903" s="48">
        <v>44917.351018518515</v>
      </c>
      <c r="B16903" s="38">
        <v>31</v>
      </c>
      <c r="C16903" s="40">
        <v>544.70000000000005</v>
      </c>
      <c r="D16903" s="38" t="s">
        <v>26</v>
      </c>
    </row>
    <row r="16904" spans="1:4" x14ac:dyDescent="0.25">
      <c r="A16904" s="48">
        <v>44917.352037037039</v>
      </c>
      <c r="B16904" s="38">
        <v>15</v>
      </c>
      <c r="C16904" s="40">
        <v>544.5</v>
      </c>
      <c r="D16904" s="38" t="s">
        <v>26</v>
      </c>
    </row>
    <row r="16905" spans="1:4" x14ac:dyDescent="0.25">
      <c r="A16905" s="48">
        <v>44917.352037037039</v>
      </c>
      <c r="B16905" s="38">
        <v>13</v>
      </c>
      <c r="C16905" s="40">
        <v>544.5</v>
      </c>
      <c r="D16905" s="38" t="s">
        <v>26</v>
      </c>
    </row>
    <row r="16906" spans="1:4" x14ac:dyDescent="0.25">
      <c r="A16906" s="48">
        <v>44917.352488425924</v>
      </c>
      <c r="B16906" s="38">
        <v>26</v>
      </c>
      <c r="C16906" s="40">
        <v>544.20000000000005</v>
      </c>
      <c r="D16906" s="38" t="s">
        <v>26</v>
      </c>
    </row>
    <row r="16907" spans="1:4" x14ac:dyDescent="0.25">
      <c r="A16907" s="48">
        <v>44917.354097222225</v>
      </c>
      <c r="B16907" s="38">
        <v>18</v>
      </c>
      <c r="C16907" s="40">
        <v>544.1</v>
      </c>
      <c r="D16907" s="38" t="s">
        <v>26</v>
      </c>
    </row>
    <row r="16908" spans="1:4" x14ac:dyDescent="0.25">
      <c r="A16908" s="48">
        <v>44917.354097222225</v>
      </c>
      <c r="B16908" s="38">
        <v>14</v>
      </c>
      <c r="C16908" s="40">
        <v>544.1</v>
      </c>
      <c r="D16908" s="38" t="s">
        <v>26</v>
      </c>
    </row>
    <row r="16909" spans="1:4" x14ac:dyDescent="0.25">
      <c r="A16909" s="48">
        <v>44917.354166666664</v>
      </c>
      <c r="B16909" s="38">
        <v>24</v>
      </c>
      <c r="C16909" s="40">
        <v>543.70000000000005</v>
      </c>
      <c r="D16909" s="38" t="s">
        <v>26</v>
      </c>
    </row>
    <row r="16910" spans="1:4" x14ac:dyDescent="0.25">
      <c r="A16910" s="48">
        <v>44917.354594907411</v>
      </c>
      <c r="B16910" s="38">
        <v>35</v>
      </c>
      <c r="C16910" s="40">
        <v>543.4</v>
      </c>
      <c r="D16910" s="38" t="s">
        <v>26</v>
      </c>
    </row>
    <row r="16911" spans="1:4" x14ac:dyDescent="0.25">
      <c r="A16911" s="48">
        <v>44917.354618055557</v>
      </c>
      <c r="B16911" s="38">
        <v>11</v>
      </c>
      <c r="C16911" s="40">
        <v>543.29999999999995</v>
      </c>
      <c r="D16911" s="38" t="s">
        <v>26</v>
      </c>
    </row>
    <row r="16912" spans="1:4" x14ac:dyDescent="0.25">
      <c r="A16912" s="48">
        <v>44917.357060185182</v>
      </c>
      <c r="B16912" s="38">
        <v>32</v>
      </c>
      <c r="C16912" s="40">
        <v>544.5</v>
      </c>
      <c r="D16912" s="38" t="s">
        <v>26</v>
      </c>
    </row>
    <row r="16913" spans="1:4" x14ac:dyDescent="0.25">
      <c r="A16913" s="48">
        <v>44917.358182870368</v>
      </c>
      <c r="B16913" s="38">
        <v>38</v>
      </c>
      <c r="C16913" s="40">
        <v>544.5</v>
      </c>
      <c r="D16913" s="38" t="s">
        <v>26</v>
      </c>
    </row>
    <row r="16914" spans="1:4" x14ac:dyDescent="0.25">
      <c r="A16914" s="48">
        <v>44917.358182870368</v>
      </c>
      <c r="B16914" s="38">
        <v>16</v>
      </c>
      <c r="C16914" s="40">
        <v>544.5</v>
      </c>
      <c r="D16914" s="38" t="s">
        <v>26</v>
      </c>
    </row>
    <row r="16915" spans="1:4" x14ac:dyDescent="0.25">
      <c r="A16915" s="48">
        <v>44917.358182870368</v>
      </c>
      <c r="B16915" s="38">
        <v>17</v>
      </c>
      <c r="C16915" s="40">
        <v>544.5</v>
      </c>
      <c r="D16915" s="38" t="s">
        <v>26</v>
      </c>
    </row>
    <row r="16916" spans="1:4" x14ac:dyDescent="0.25">
      <c r="A16916" s="48">
        <v>44917.358587962961</v>
      </c>
      <c r="B16916" s="38">
        <v>37</v>
      </c>
      <c r="C16916" s="40">
        <v>543.79999999999995</v>
      </c>
      <c r="D16916" s="38" t="s">
        <v>26</v>
      </c>
    </row>
    <row r="16917" spans="1:4" x14ac:dyDescent="0.25">
      <c r="A16917" s="48">
        <v>44917.358900462961</v>
      </c>
      <c r="B16917" s="38">
        <v>15</v>
      </c>
      <c r="C16917" s="40">
        <v>543.5</v>
      </c>
      <c r="D16917" s="38" t="s">
        <v>26</v>
      </c>
    </row>
    <row r="16918" spans="1:4" x14ac:dyDescent="0.25">
      <c r="A16918" s="48">
        <v>44917.358935185184</v>
      </c>
      <c r="B16918" s="38">
        <v>16</v>
      </c>
      <c r="C16918" s="40">
        <v>543.5</v>
      </c>
      <c r="D16918" s="38" t="s">
        <v>26</v>
      </c>
    </row>
    <row r="16919" spans="1:4" x14ac:dyDescent="0.25">
      <c r="A16919" s="48">
        <v>44917.360752314817</v>
      </c>
      <c r="B16919" s="38">
        <v>20</v>
      </c>
      <c r="C16919" s="40">
        <v>544.5</v>
      </c>
      <c r="D16919" s="38" t="s">
        <v>26</v>
      </c>
    </row>
    <row r="16920" spans="1:4" x14ac:dyDescent="0.25">
      <c r="A16920" s="48">
        <v>44917.360752314817</v>
      </c>
      <c r="B16920" s="38">
        <v>9</v>
      </c>
      <c r="C16920" s="40">
        <v>544.5</v>
      </c>
      <c r="D16920" s="38" t="s">
        <v>26</v>
      </c>
    </row>
    <row r="16921" spans="1:4" x14ac:dyDescent="0.25">
      <c r="A16921" s="48">
        <v>44917.36273148148</v>
      </c>
      <c r="B16921" s="38">
        <v>16</v>
      </c>
      <c r="C16921" s="40">
        <v>544.9</v>
      </c>
      <c r="D16921" s="38" t="s">
        <v>26</v>
      </c>
    </row>
    <row r="16922" spans="1:4" x14ac:dyDescent="0.25">
      <c r="A16922" s="48">
        <v>44917.36273148148</v>
      </c>
      <c r="B16922" s="38">
        <v>10</v>
      </c>
      <c r="C16922" s="40">
        <v>544.79999999999995</v>
      </c>
      <c r="D16922" s="38" t="s">
        <v>26</v>
      </c>
    </row>
    <row r="16923" spans="1:4" x14ac:dyDescent="0.25">
      <c r="A16923" s="48">
        <v>44917.36273148148</v>
      </c>
      <c r="B16923" s="38">
        <v>18</v>
      </c>
      <c r="C16923" s="40">
        <v>544.79999999999995</v>
      </c>
      <c r="D16923" s="38" t="s">
        <v>26</v>
      </c>
    </row>
    <row r="16924" spans="1:4" x14ac:dyDescent="0.25">
      <c r="A16924" s="48">
        <v>44917.36273148148</v>
      </c>
      <c r="B16924" s="38">
        <v>1</v>
      </c>
      <c r="C16924" s="40">
        <v>544.79999999999995</v>
      </c>
      <c r="D16924" s="38" t="s">
        <v>26</v>
      </c>
    </row>
    <row r="16925" spans="1:4" x14ac:dyDescent="0.25">
      <c r="A16925" s="48">
        <v>44917.36273148148</v>
      </c>
      <c r="B16925" s="38">
        <v>33</v>
      </c>
      <c r="C16925" s="40">
        <v>544.79999999999995</v>
      </c>
      <c r="D16925" s="38" t="s">
        <v>26</v>
      </c>
    </row>
    <row r="16926" spans="1:4" x14ac:dyDescent="0.25">
      <c r="A16926" s="48">
        <v>44917.363900462966</v>
      </c>
      <c r="B16926" s="38">
        <v>36</v>
      </c>
      <c r="C16926" s="40">
        <v>544.79999999999995</v>
      </c>
      <c r="D16926" s="38" t="s">
        <v>26</v>
      </c>
    </row>
    <row r="16927" spans="1:4" x14ac:dyDescent="0.25">
      <c r="A16927" s="48">
        <v>44917.363969907405</v>
      </c>
      <c r="B16927" s="38">
        <v>24</v>
      </c>
      <c r="C16927" s="40">
        <v>544.6</v>
      </c>
      <c r="D16927" s="38" t="s">
        <v>26</v>
      </c>
    </row>
    <row r="16928" spans="1:4" x14ac:dyDescent="0.25">
      <c r="A16928" s="48">
        <v>44917.36509259259</v>
      </c>
      <c r="B16928" s="38">
        <v>26</v>
      </c>
      <c r="C16928" s="40">
        <v>544.20000000000005</v>
      </c>
      <c r="D16928" s="38" t="s">
        <v>26</v>
      </c>
    </row>
    <row r="16929" spans="1:4" x14ac:dyDescent="0.25">
      <c r="A16929" s="48">
        <v>44917.365104166667</v>
      </c>
      <c r="B16929" s="38">
        <v>20</v>
      </c>
      <c r="C16929" s="40">
        <v>544.1</v>
      </c>
      <c r="D16929" s="38" t="s">
        <v>26</v>
      </c>
    </row>
    <row r="16930" spans="1:4" x14ac:dyDescent="0.25">
      <c r="A16930" s="48">
        <v>44917.365104166667</v>
      </c>
      <c r="B16930" s="38">
        <v>9</v>
      </c>
      <c r="C16930" s="40">
        <v>544.1</v>
      </c>
      <c r="D16930" s="38" t="s">
        <v>26</v>
      </c>
    </row>
    <row r="16931" spans="1:4" x14ac:dyDescent="0.25">
      <c r="A16931" s="48">
        <v>44917.366261574076</v>
      </c>
      <c r="B16931" s="38">
        <v>24</v>
      </c>
      <c r="C16931" s="40">
        <v>544.29999999999995</v>
      </c>
      <c r="D16931" s="38" t="s">
        <v>26</v>
      </c>
    </row>
    <row r="16932" spans="1:4" x14ac:dyDescent="0.25">
      <c r="A16932" s="48">
        <v>44917.366979166669</v>
      </c>
      <c r="B16932" s="38">
        <v>41</v>
      </c>
      <c r="C16932" s="40">
        <v>544.20000000000005</v>
      </c>
      <c r="D16932" s="38" t="s">
        <v>26</v>
      </c>
    </row>
    <row r="16933" spans="1:4" x14ac:dyDescent="0.25">
      <c r="A16933" s="48">
        <v>44917.367002314815</v>
      </c>
      <c r="B16933" s="38">
        <v>25</v>
      </c>
      <c r="C16933" s="40">
        <v>544.1</v>
      </c>
      <c r="D16933" s="38" t="s">
        <v>26</v>
      </c>
    </row>
    <row r="16934" spans="1:4" x14ac:dyDescent="0.25">
      <c r="A16934" s="48">
        <v>44917.368668981479</v>
      </c>
      <c r="B16934" s="38">
        <v>22</v>
      </c>
      <c r="C16934" s="40">
        <v>544</v>
      </c>
      <c r="D16934" s="38" t="s">
        <v>26</v>
      </c>
    </row>
    <row r="16935" spans="1:4" x14ac:dyDescent="0.25">
      <c r="A16935" s="48">
        <v>44917.369652777779</v>
      </c>
      <c r="B16935" s="38">
        <v>1</v>
      </c>
      <c r="C16935" s="40">
        <v>543.6</v>
      </c>
      <c r="D16935" s="38" t="s">
        <v>26</v>
      </c>
    </row>
    <row r="16936" spans="1:4" x14ac:dyDescent="0.25">
      <c r="A16936" s="48">
        <v>44917.369652777779</v>
      </c>
      <c r="B16936" s="38">
        <v>28</v>
      </c>
      <c r="C16936" s="40">
        <v>543.6</v>
      </c>
      <c r="D16936" s="38" t="s">
        <v>26</v>
      </c>
    </row>
    <row r="16937" spans="1:4" x14ac:dyDescent="0.25">
      <c r="A16937" s="48">
        <v>44917.371030092596</v>
      </c>
      <c r="B16937" s="38">
        <v>31</v>
      </c>
      <c r="C16937" s="40">
        <v>543.9</v>
      </c>
      <c r="D16937" s="38" t="s">
        <v>26</v>
      </c>
    </row>
    <row r="16938" spans="1:4" x14ac:dyDescent="0.25">
      <c r="A16938" s="48">
        <v>44917.372569444444</v>
      </c>
      <c r="B16938" s="38">
        <v>21</v>
      </c>
      <c r="C16938" s="40">
        <v>544.20000000000005</v>
      </c>
      <c r="D16938" s="38" t="s">
        <v>26</v>
      </c>
    </row>
    <row r="16939" spans="1:4" x14ac:dyDescent="0.25">
      <c r="A16939" s="48">
        <v>44917.372569444444</v>
      </c>
      <c r="B16939" s="38">
        <v>11</v>
      </c>
      <c r="C16939" s="40">
        <v>544.20000000000005</v>
      </c>
      <c r="D16939" s="38" t="s">
        <v>26</v>
      </c>
    </row>
    <row r="16940" spans="1:4" x14ac:dyDescent="0.25">
      <c r="A16940" s="48">
        <v>44917.373564814814</v>
      </c>
      <c r="B16940" s="38">
        <v>33</v>
      </c>
      <c r="C16940" s="40">
        <v>544.20000000000005</v>
      </c>
      <c r="D16940" s="38" t="s">
        <v>26</v>
      </c>
    </row>
    <row r="16941" spans="1:4" x14ac:dyDescent="0.25">
      <c r="A16941" s="48">
        <v>44917.374710648146</v>
      </c>
      <c r="B16941" s="38">
        <v>34</v>
      </c>
      <c r="C16941" s="40">
        <v>544.29999999999995</v>
      </c>
      <c r="D16941" s="38" t="s">
        <v>26</v>
      </c>
    </row>
    <row r="16942" spans="1:4" x14ac:dyDescent="0.25">
      <c r="A16942" s="48">
        <v>44917.375810185185</v>
      </c>
      <c r="B16942" s="38">
        <v>1</v>
      </c>
      <c r="C16942" s="40">
        <v>544.6</v>
      </c>
      <c r="D16942" s="38" t="s">
        <v>26</v>
      </c>
    </row>
    <row r="16943" spans="1:4" x14ac:dyDescent="0.25">
      <c r="A16943" s="48">
        <v>44917.375810185185</v>
      </c>
      <c r="B16943" s="38">
        <v>38</v>
      </c>
      <c r="C16943" s="40">
        <v>544.6</v>
      </c>
      <c r="D16943" s="38" t="s">
        <v>26</v>
      </c>
    </row>
    <row r="16944" spans="1:4" x14ac:dyDescent="0.25">
      <c r="A16944" s="48">
        <v>44917.37641203704</v>
      </c>
      <c r="B16944" s="38">
        <v>12</v>
      </c>
      <c r="C16944" s="40">
        <v>544.5</v>
      </c>
      <c r="D16944" s="38" t="s">
        <v>26</v>
      </c>
    </row>
    <row r="16945" spans="1:4" x14ac:dyDescent="0.25">
      <c r="A16945" s="48">
        <v>44917.37641203704</v>
      </c>
      <c r="B16945" s="38">
        <v>23</v>
      </c>
      <c r="C16945" s="40">
        <v>544.5</v>
      </c>
      <c r="D16945" s="38" t="s">
        <v>26</v>
      </c>
    </row>
    <row r="16946" spans="1:4" x14ac:dyDescent="0.25">
      <c r="A16946" s="48">
        <v>44917.37641203704</v>
      </c>
      <c r="B16946" s="38">
        <v>32</v>
      </c>
      <c r="C16946" s="40">
        <v>544.5</v>
      </c>
      <c r="D16946" s="38" t="s">
        <v>26</v>
      </c>
    </row>
    <row r="16947" spans="1:4" x14ac:dyDescent="0.25">
      <c r="A16947" s="48">
        <v>44917.37704861111</v>
      </c>
      <c r="B16947" s="38">
        <v>35</v>
      </c>
      <c r="C16947" s="40">
        <v>543.79999999999995</v>
      </c>
      <c r="D16947" s="38" t="s">
        <v>26</v>
      </c>
    </row>
    <row r="16948" spans="1:4" x14ac:dyDescent="0.25">
      <c r="A16948" s="48">
        <v>44917.377430555556</v>
      </c>
      <c r="B16948" s="38">
        <v>33</v>
      </c>
      <c r="C16948" s="40">
        <v>543.20000000000005</v>
      </c>
      <c r="D16948" s="38" t="s">
        <v>26</v>
      </c>
    </row>
    <row r="16949" spans="1:4" x14ac:dyDescent="0.25">
      <c r="A16949" s="48">
        <v>44917.378657407404</v>
      </c>
      <c r="B16949" s="38">
        <v>16</v>
      </c>
      <c r="C16949" s="40">
        <v>543.79999999999995</v>
      </c>
      <c r="D16949" s="38" t="s">
        <v>26</v>
      </c>
    </row>
    <row r="16950" spans="1:4" x14ac:dyDescent="0.25">
      <c r="A16950" s="48">
        <v>44917.379293981481</v>
      </c>
      <c r="B16950" s="38">
        <v>9</v>
      </c>
      <c r="C16950" s="40">
        <v>544</v>
      </c>
      <c r="D16950" s="38" t="s">
        <v>26</v>
      </c>
    </row>
    <row r="16951" spans="1:4" x14ac:dyDescent="0.25">
      <c r="A16951" s="48">
        <v>44917.380532407406</v>
      </c>
      <c r="B16951" s="38">
        <v>17</v>
      </c>
      <c r="C16951" s="40">
        <v>544.1</v>
      </c>
      <c r="D16951" s="38" t="s">
        <v>26</v>
      </c>
    </row>
    <row r="16952" spans="1:4" x14ac:dyDescent="0.25">
      <c r="A16952" s="48">
        <v>44917.380532407406</v>
      </c>
      <c r="B16952" s="38">
        <v>9</v>
      </c>
      <c r="C16952" s="40">
        <v>544.1</v>
      </c>
      <c r="D16952" s="38" t="s">
        <v>26</v>
      </c>
    </row>
    <row r="16953" spans="1:4" x14ac:dyDescent="0.25">
      <c r="A16953" s="48">
        <v>44917.380543981482</v>
      </c>
      <c r="B16953" s="38">
        <v>26</v>
      </c>
      <c r="C16953" s="40">
        <v>543.9</v>
      </c>
      <c r="D16953" s="38" t="s">
        <v>26</v>
      </c>
    </row>
    <row r="16954" spans="1:4" x14ac:dyDescent="0.25">
      <c r="A16954" s="48">
        <v>44917.381192129629</v>
      </c>
      <c r="B16954" s="38">
        <v>23</v>
      </c>
      <c r="C16954" s="40">
        <v>544</v>
      </c>
      <c r="D16954" s="38" t="s">
        <v>26</v>
      </c>
    </row>
    <row r="16955" spans="1:4" x14ac:dyDescent="0.25">
      <c r="A16955" s="48">
        <v>44917.381203703706</v>
      </c>
      <c r="B16955" s="38">
        <v>23</v>
      </c>
      <c r="C16955" s="40">
        <v>543.9</v>
      </c>
      <c r="D16955" s="38" t="s">
        <v>26</v>
      </c>
    </row>
    <row r="16956" spans="1:4" x14ac:dyDescent="0.25">
      <c r="A16956" s="48">
        <v>44917.382592592592</v>
      </c>
      <c r="B16956" s="38">
        <v>23</v>
      </c>
      <c r="C16956" s="40">
        <v>543.5</v>
      </c>
      <c r="D16956" s="38" t="s">
        <v>26</v>
      </c>
    </row>
    <row r="16957" spans="1:4" x14ac:dyDescent="0.25">
      <c r="A16957" s="48">
        <v>44917.383703703701</v>
      </c>
      <c r="B16957" s="38">
        <v>31</v>
      </c>
      <c r="C16957" s="40">
        <v>543.29999999999995</v>
      </c>
      <c r="D16957" s="38" t="s">
        <v>26</v>
      </c>
    </row>
    <row r="16958" spans="1:4" x14ac:dyDescent="0.25">
      <c r="A16958" s="48">
        <v>44917.384687500002</v>
      </c>
      <c r="B16958" s="38">
        <v>28</v>
      </c>
      <c r="C16958" s="40">
        <v>543.6</v>
      </c>
      <c r="D16958" s="38" t="s">
        <v>26</v>
      </c>
    </row>
    <row r="16959" spans="1:4" x14ac:dyDescent="0.25">
      <c r="A16959" s="48">
        <v>44917.385636574072</v>
      </c>
      <c r="B16959" s="38">
        <v>12</v>
      </c>
      <c r="C16959" s="40">
        <v>543.1</v>
      </c>
      <c r="D16959" s="38" t="s">
        <v>26</v>
      </c>
    </row>
    <row r="16960" spans="1:4" x14ac:dyDescent="0.25">
      <c r="A16960" s="48">
        <v>44917.385636574072</v>
      </c>
      <c r="B16960" s="38">
        <v>13</v>
      </c>
      <c r="C16960" s="40">
        <v>543.1</v>
      </c>
      <c r="D16960" s="38" t="s">
        <v>26</v>
      </c>
    </row>
    <row r="16961" spans="1:4" x14ac:dyDescent="0.25">
      <c r="A16961" s="48">
        <v>44917.386064814818</v>
      </c>
      <c r="B16961" s="38">
        <v>13</v>
      </c>
      <c r="C16961" s="40">
        <v>543</v>
      </c>
      <c r="D16961" s="38" t="s">
        <v>26</v>
      </c>
    </row>
    <row r="16962" spans="1:4" x14ac:dyDescent="0.25">
      <c r="A16962" s="48">
        <v>44917.386064814818</v>
      </c>
      <c r="B16962" s="38">
        <v>17</v>
      </c>
      <c r="C16962" s="40">
        <v>543</v>
      </c>
      <c r="D16962" s="38" t="s">
        <v>26</v>
      </c>
    </row>
    <row r="16963" spans="1:4" x14ac:dyDescent="0.25">
      <c r="A16963" s="48">
        <v>44917.38722222222</v>
      </c>
      <c r="B16963" s="38">
        <v>15</v>
      </c>
      <c r="C16963" s="40">
        <v>542.4</v>
      </c>
      <c r="D16963" s="38" t="s">
        <v>26</v>
      </c>
    </row>
    <row r="16964" spans="1:4" x14ac:dyDescent="0.25">
      <c r="A16964" s="48">
        <v>44917.38722222222</v>
      </c>
      <c r="B16964" s="38">
        <v>14</v>
      </c>
      <c r="C16964" s="40">
        <v>542.4</v>
      </c>
      <c r="D16964" s="38" t="s">
        <v>26</v>
      </c>
    </row>
    <row r="16965" spans="1:4" x14ac:dyDescent="0.25">
      <c r="A16965" s="48">
        <v>44917.387233796297</v>
      </c>
      <c r="B16965" s="38">
        <v>19</v>
      </c>
      <c r="C16965" s="40">
        <v>542.29999999999995</v>
      </c>
      <c r="D16965" s="38" t="s">
        <v>26</v>
      </c>
    </row>
    <row r="16966" spans="1:4" x14ac:dyDescent="0.25">
      <c r="A16966" s="48">
        <v>44917.388032407405</v>
      </c>
      <c r="B16966" s="38">
        <v>22</v>
      </c>
      <c r="C16966" s="40">
        <v>542.29999999999995</v>
      </c>
      <c r="D16966" s="38" t="s">
        <v>26</v>
      </c>
    </row>
    <row r="16967" spans="1:4" x14ac:dyDescent="0.25">
      <c r="A16967" s="48">
        <v>44917.388124999998</v>
      </c>
      <c r="B16967" s="38">
        <v>4</v>
      </c>
      <c r="C16967" s="40">
        <v>542.1</v>
      </c>
      <c r="D16967" s="38" t="s">
        <v>26</v>
      </c>
    </row>
    <row r="16968" spans="1:4" x14ac:dyDescent="0.25">
      <c r="A16968" s="48">
        <v>44917.388124999998</v>
      </c>
      <c r="B16968" s="38">
        <v>17</v>
      </c>
      <c r="C16968" s="40">
        <v>542.1</v>
      </c>
      <c r="D16968" s="38" t="s">
        <v>26</v>
      </c>
    </row>
    <row r="16969" spans="1:4" x14ac:dyDescent="0.25">
      <c r="A16969" s="48">
        <v>44917.389641203707</v>
      </c>
      <c r="B16969" s="38">
        <v>22</v>
      </c>
      <c r="C16969" s="40">
        <v>542.79999999999995</v>
      </c>
      <c r="D16969" s="38" t="s">
        <v>26</v>
      </c>
    </row>
    <row r="16970" spans="1:4" x14ac:dyDescent="0.25">
      <c r="A16970" s="48">
        <v>44917.390474537038</v>
      </c>
      <c r="B16970" s="38">
        <v>11</v>
      </c>
      <c r="C16970" s="40">
        <v>542.6</v>
      </c>
      <c r="D16970" s="38" t="s">
        <v>26</v>
      </c>
    </row>
    <row r="16971" spans="1:4" x14ac:dyDescent="0.25">
      <c r="A16971" s="48">
        <v>44917.390474537038</v>
      </c>
      <c r="B16971" s="38">
        <v>13</v>
      </c>
      <c r="C16971" s="40">
        <v>542.6</v>
      </c>
      <c r="D16971" s="38" t="s">
        <v>26</v>
      </c>
    </row>
    <row r="16972" spans="1:4" x14ac:dyDescent="0.25">
      <c r="A16972" s="48">
        <v>44917.390914351854</v>
      </c>
      <c r="B16972" s="38">
        <v>23</v>
      </c>
      <c r="C16972" s="40">
        <v>542.4</v>
      </c>
      <c r="D16972" s="38" t="s">
        <v>26</v>
      </c>
    </row>
    <row r="16973" spans="1:4" x14ac:dyDescent="0.25">
      <c r="A16973" s="48">
        <v>44917.391724537039</v>
      </c>
      <c r="B16973" s="38">
        <v>12</v>
      </c>
      <c r="C16973" s="40">
        <v>542.6</v>
      </c>
      <c r="D16973" s="38" t="s">
        <v>26</v>
      </c>
    </row>
    <row r="16974" spans="1:4" x14ac:dyDescent="0.25">
      <c r="A16974" s="48">
        <v>44917.391724537039</v>
      </c>
      <c r="B16974" s="38">
        <v>10</v>
      </c>
      <c r="C16974" s="40">
        <v>542.6</v>
      </c>
      <c r="D16974" s="38" t="s">
        <v>26</v>
      </c>
    </row>
    <row r="16975" spans="1:4" x14ac:dyDescent="0.25">
      <c r="A16975" s="48">
        <v>44917.392106481479</v>
      </c>
      <c r="B16975" s="38">
        <v>21</v>
      </c>
      <c r="C16975" s="40">
        <v>542.4</v>
      </c>
      <c r="D16975" s="38" t="s">
        <v>26</v>
      </c>
    </row>
    <row r="16976" spans="1:4" x14ac:dyDescent="0.25">
      <c r="A16976" s="48">
        <v>44917.392881944441</v>
      </c>
      <c r="B16976" s="38">
        <v>13</v>
      </c>
      <c r="C16976" s="40">
        <v>542.79999999999995</v>
      </c>
      <c r="D16976" s="38" t="s">
        <v>26</v>
      </c>
    </row>
    <row r="16977" spans="1:4" x14ac:dyDescent="0.25">
      <c r="A16977" s="48">
        <v>44917.393055555556</v>
      </c>
      <c r="B16977" s="38">
        <v>25</v>
      </c>
      <c r="C16977" s="40">
        <v>542.6</v>
      </c>
      <c r="D16977" s="38" t="s">
        <v>26</v>
      </c>
    </row>
    <row r="16978" spans="1:4" x14ac:dyDescent="0.25">
      <c r="A16978" s="48">
        <v>44917.39371527778</v>
      </c>
      <c r="B16978" s="38">
        <v>25</v>
      </c>
      <c r="C16978" s="40">
        <v>542.29999999999995</v>
      </c>
      <c r="D16978" s="38" t="s">
        <v>26</v>
      </c>
    </row>
    <row r="16979" spans="1:4" x14ac:dyDescent="0.25">
      <c r="A16979" s="48">
        <v>44917.395601851851</v>
      </c>
      <c r="B16979" s="38">
        <v>1</v>
      </c>
      <c r="C16979" s="40">
        <v>542.4</v>
      </c>
      <c r="D16979" s="38" t="s">
        <v>26</v>
      </c>
    </row>
    <row r="16980" spans="1:4" x14ac:dyDescent="0.25">
      <c r="A16980" s="48">
        <v>44917.395601851851</v>
      </c>
      <c r="B16980" s="38">
        <v>10</v>
      </c>
      <c r="C16980" s="40">
        <v>542.4</v>
      </c>
      <c r="D16980" s="38" t="s">
        <v>26</v>
      </c>
    </row>
    <row r="16981" spans="1:4" x14ac:dyDescent="0.25">
      <c r="A16981" s="48">
        <v>44917.395601851851</v>
      </c>
      <c r="B16981" s="38">
        <v>20</v>
      </c>
      <c r="C16981" s="40">
        <v>542.4</v>
      </c>
      <c r="D16981" s="38" t="s">
        <v>26</v>
      </c>
    </row>
    <row r="16982" spans="1:4" x14ac:dyDescent="0.25">
      <c r="A16982" s="48">
        <v>44917.395601851851</v>
      </c>
      <c r="B16982" s="38">
        <v>10</v>
      </c>
      <c r="C16982" s="40">
        <v>542.4</v>
      </c>
      <c r="D16982" s="38" t="s">
        <v>26</v>
      </c>
    </row>
    <row r="16983" spans="1:4" x14ac:dyDescent="0.25">
      <c r="A16983" s="48">
        <v>44917.395601851851</v>
      </c>
      <c r="B16983" s="38">
        <v>2</v>
      </c>
      <c r="C16983" s="40">
        <v>542.4</v>
      </c>
      <c r="D16983" s="38" t="s">
        <v>26</v>
      </c>
    </row>
    <row r="16984" spans="1:4" x14ac:dyDescent="0.25">
      <c r="A16984" s="48">
        <v>44917.396631944444</v>
      </c>
      <c r="B16984" s="38">
        <v>29</v>
      </c>
      <c r="C16984" s="40">
        <v>542.29999999999995</v>
      </c>
      <c r="D16984" s="38" t="s">
        <v>26</v>
      </c>
    </row>
    <row r="16985" spans="1:4" x14ac:dyDescent="0.25">
      <c r="A16985" s="48">
        <v>44917.397337962961</v>
      </c>
      <c r="B16985" s="38">
        <v>1</v>
      </c>
      <c r="C16985" s="40">
        <v>542.1</v>
      </c>
      <c r="D16985" s="38" t="s">
        <v>26</v>
      </c>
    </row>
    <row r="16986" spans="1:4" x14ac:dyDescent="0.25">
      <c r="A16986" s="48">
        <v>44917.397337962961</v>
      </c>
      <c r="B16986" s="38">
        <v>11</v>
      </c>
      <c r="C16986" s="40">
        <v>542.1</v>
      </c>
      <c r="D16986" s="38" t="s">
        <v>26</v>
      </c>
    </row>
    <row r="16987" spans="1:4" x14ac:dyDescent="0.25">
      <c r="A16987" s="48">
        <v>44917.397337962961</v>
      </c>
      <c r="B16987" s="38">
        <v>11</v>
      </c>
      <c r="C16987" s="40">
        <v>542</v>
      </c>
      <c r="D16987" s="38" t="s">
        <v>26</v>
      </c>
    </row>
    <row r="16988" spans="1:4" x14ac:dyDescent="0.25">
      <c r="A16988" s="48">
        <v>44917.397337962961</v>
      </c>
      <c r="B16988" s="38">
        <v>25</v>
      </c>
      <c r="C16988" s="40">
        <v>542</v>
      </c>
      <c r="D16988" s="38" t="s">
        <v>26</v>
      </c>
    </row>
    <row r="16989" spans="1:4" x14ac:dyDescent="0.25">
      <c r="A16989" s="48">
        <v>44917.399386574078</v>
      </c>
      <c r="B16989" s="38">
        <v>11</v>
      </c>
      <c r="C16989" s="40">
        <v>542</v>
      </c>
      <c r="D16989" s="38" t="s">
        <v>26</v>
      </c>
    </row>
    <row r="16990" spans="1:4" x14ac:dyDescent="0.25">
      <c r="A16990" s="48">
        <v>44917.399398148147</v>
      </c>
      <c r="B16990" s="38">
        <v>22</v>
      </c>
      <c r="C16990" s="40">
        <v>541.9</v>
      </c>
      <c r="D16990" s="38" t="s">
        <v>26</v>
      </c>
    </row>
    <row r="16991" spans="1:4" x14ac:dyDescent="0.25">
      <c r="A16991" s="48">
        <v>44917.399583333332</v>
      </c>
      <c r="B16991" s="38">
        <v>19</v>
      </c>
      <c r="C16991" s="40">
        <v>541.6</v>
      </c>
      <c r="D16991" s="38" t="s">
        <v>26</v>
      </c>
    </row>
    <row r="16992" spans="1:4" x14ac:dyDescent="0.25">
      <c r="A16992" s="48">
        <v>44917.401446759257</v>
      </c>
      <c r="B16992" s="38">
        <v>24</v>
      </c>
      <c r="C16992" s="40">
        <v>541.5</v>
      </c>
      <c r="D16992" s="38" t="s">
        <v>26</v>
      </c>
    </row>
    <row r="16993" spans="1:4" x14ac:dyDescent="0.25">
      <c r="A16993" s="48">
        <v>44917.401828703703</v>
      </c>
      <c r="B16993" s="38">
        <v>31</v>
      </c>
      <c r="C16993" s="40">
        <v>541.6</v>
      </c>
      <c r="D16993" s="38" t="s">
        <v>26</v>
      </c>
    </row>
    <row r="16994" spans="1:4" x14ac:dyDescent="0.25">
      <c r="A16994" s="48">
        <v>44917.402928240743</v>
      </c>
      <c r="B16994" s="38">
        <v>21</v>
      </c>
      <c r="C16994" s="40">
        <v>541.4</v>
      </c>
      <c r="D16994" s="38" t="s">
        <v>26</v>
      </c>
    </row>
    <row r="16995" spans="1:4" x14ac:dyDescent="0.25">
      <c r="A16995" s="48">
        <v>44917.403043981481</v>
      </c>
      <c r="B16995" s="38">
        <v>29</v>
      </c>
      <c r="C16995" s="40">
        <v>541.29999999999995</v>
      </c>
      <c r="D16995" s="38" t="s">
        <v>26</v>
      </c>
    </row>
    <row r="16996" spans="1:4" x14ac:dyDescent="0.25">
      <c r="A16996" s="48">
        <v>44917.404502314814</v>
      </c>
      <c r="B16996" s="38">
        <v>21</v>
      </c>
      <c r="C16996" s="40">
        <v>541.5</v>
      </c>
      <c r="D16996" s="38" t="s">
        <v>26</v>
      </c>
    </row>
    <row r="16997" spans="1:4" x14ac:dyDescent="0.25">
      <c r="A16997" s="48">
        <v>44917.40452546296</v>
      </c>
      <c r="B16997" s="38">
        <v>19</v>
      </c>
      <c r="C16997" s="40">
        <v>541.4</v>
      </c>
      <c r="D16997" s="38" t="s">
        <v>26</v>
      </c>
    </row>
    <row r="16998" spans="1:4" x14ac:dyDescent="0.25">
      <c r="A16998" s="48">
        <v>44917.40452546296</v>
      </c>
      <c r="B16998" s="38">
        <v>2</v>
      </c>
      <c r="C16998" s="40">
        <v>541.4</v>
      </c>
      <c r="D16998" s="38" t="s">
        <v>26</v>
      </c>
    </row>
    <row r="16999" spans="1:4" x14ac:dyDescent="0.25">
      <c r="A16999" s="48">
        <v>44917.405277777776</v>
      </c>
      <c r="B16999" s="38">
        <v>22</v>
      </c>
      <c r="C16999" s="40">
        <v>541.20000000000005</v>
      </c>
      <c r="D16999" s="38" t="s">
        <v>26</v>
      </c>
    </row>
    <row r="17000" spans="1:4" x14ac:dyDescent="0.25">
      <c r="A17000" s="48">
        <v>44917.406550925924</v>
      </c>
      <c r="B17000" s="38">
        <v>18</v>
      </c>
      <c r="C17000" s="40">
        <v>540.70000000000005</v>
      </c>
      <c r="D17000" s="38" t="s">
        <v>26</v>
      </c>
    </row>
    <row r="17001" spans="1:4" x14ac:dyDescent="0.25">
      <c r="A17001" s="48">
        <v>44917.406550925924</v>
      </c>
      <c r="B17001" s="38">
        <v>26</v>
      </c>
      <c r="C17001" s="40">
        <v>540.70000000000005</v>
      </c>
      <c r="D17001" s="38" t="s">
        <v>26</v>
      </c>
    </row>
    <row r="17002" spans="1:4" x14ac:dyDescent="0.25">
      <c r="A17002" s="48">
        <v>44917.407534722224</v>
      </c>
      <c r="B17002" s="38">
        <v>24</v>
      </c>
      <c r="C17002" s="40">
        <v>540.79999999999995</v>
      </c>
      <c r="D17002" s="38" t="s">
        <v>26</v>
      </c>
    </row>
    <row r="17003" spans="1:4" x14ac:dyDescent="0.25">
      <c r="A17003" s="48">
        <v>44917.407569444447</v>
      </c>
      <c r="B17003" s="38">
        <v>15</v>
      </c>
      <c r="C17003" s="40">
        <v>540.70000000000005</v>
      </c>
      <c r="D17003" s="38" t="s">
        <v>26</v>
      </c>
    </row>
    <row r="17004" spans="1:4" x14ac:dyDescent="0.25">
      <c r="A17004" s="48">
        <v>44917.407569444447</v>
      </c>
      <c r="B17004" s="38">
        <v>7</v>
      </c>
      <c r="C17004" s="40">
        <v>540.70000000000005</v>
      </c>
      <c r="D17004" s="38" t="s">
        <v>26</v>
      </c>
    </row>
    <row r="17005" spans="1:4" x14ac:dyDescent="0.25">
      <c r="A17005" s="48">
        <v>44917.408668981479</v>
      </c>
      <c r="B17005" s="38">
        <v>23</v>
      </c>
      <c r="C17005" s="40">
        <v>540</v>
      </c>
      <c r="D17005" s="38" t="s">
        <v>26</v>
      </c>
    </row>
    <row r="17006" spans="1:4" x14ac:dyDescent="0.25">
      <c r="A17006" s="48">
        <v>44917.408668981479</v>
      </c>
      <c r="B17006" s="38">
        <v>13</v>
      </c>
      <c r="C17006" s="40">
        <v>539.9</v>
      </c>
      <c r="D17006" s="38" t="s">
        <v>26</v>
      </c>
    </row>
    <row r="17007" spans="1:4" x14ac:dyDescent="0.25">
      <c r="A17007" s="48">
        <v>44917.410358796296</v>
      </c>
      <c r="B17007" s="38">
        <v>22</v>
      </c>
      <c r="C17007" s="40">
        <v>541</v>
      </c>
      <c r="D17007" s="38" t="s">
        <v>26</v>
      </c>
    </row>
    <row r="17008" spans="1:4" x14ac:dyDescent="0.25">
      <c r="A17008" s="48">
        <v>44917.411747685182</v>
      </c>
      <c r="B17008" s="38">
        <v>19</v>
      </c>
      <c r="C17008" s="40">
        <v>541.5</v>
      </c>
      <c r="D17008" s="38" t="s">
        <v>26</v>
      </c>
    </row>
    <row r="17009" spans="1:4" x14ac:dyDescent="0.25">
      <c r="A17009" s="48">
        <v>44917.412152777775</v>
      </c>
      <c r="B17009" s="38">
        <v>22</v>
      </c>
      <c r="C17009" s="40">
        <v>541.29999999999995</v>
      </c>
      <c r="D17009" s="38" t="s">
        <v>26</v>
      </c>
    </row>
    <row r="17010" spans="1:4" x14ac:dyDescent="0.25">
      <c r="A17010" s="48">
        <v>44917.412430555552</v>
      </c>
      <c r="B17010" s="38">
        <v>15</v>
      </c>
      <c r="C17010" s="40">
        <v>541.1</v>
      </c>
      <c r="D17010" s="38" t="s">
        <v>26</v>
      </c>
    </row>
    <row r="17011" spans="1:4" x14ac:dyDescent="0.25">
      <c r="A17011" s="48">
        <v>44917.412430555552</v>
      </c>
      <c r="B17011" s="38">
        <v>9</v>
      </c>
      <c r="C17011" s="40">
        <v>541.1</v>
      </c>
      <c r="D17011" s="38" t="s">
        <v>26</v>
      </c>
    </row>
    <row r="17012" spans="1:4" x14ac:dyDescent="0.25">
      <c r="A17012" s="48">
        <v>44917.413599537038</v>
      </c>
      <c r="B17012" s="38">
        <v>15</v>
      </c>
      <c r="C17012" s="40">
        <v>541.20000000000005</v>
      </c>
      <c r="D17012" s="38" t="s">
        <v>26</v>
      </c>
    </row>
    <row r="17013" spans="1:4" x14ac:dyDescent="0.25">
      <c r="A17013" s="48">
        <v>44917.413599537038</v>
      </c>
      <c r="B17013" s="38">
        <v>6</v>
      </c>
      <c r="C17013" s="40">
        <v>541.20000000000005</v>
      </c>
      <c r="D17013" s="38" t="s">
        <v>26</v>
      </c>
    </row>
    <row r="17014" spans="1:4" x14ac:dyDescent="0.25">
      <c r="A17014" s="48">
        <v>44917.413599537038</v>
      </c>
      <c r="B17014" s="38">
        <v>25</v>
      </c>
      <c r="C17014" s="40">
        <v>541.1</v>
      </c>
      <c r="D17014" s="38" t="s">
        <v>26</v>
      </c>
    </row>
    <row r="17015" spans="1:4" x14ac:dyDescent="0.25">
      <c r="A17015" s="48">
        <v>44917.414606481485</v>
      </c>
      <c r="B17015" s="38">
        <v>22</v>
      </c>
      <c r="C17015" s="40">
        <v>540.1</v>
      </c>
      <c r="D17015" s="38" t="s">
        <v>26</v>
      </c>
    </row>
    <row r="17016" spans="1:4" x14ac:dyDescent="0.25">
      <c r="A17016" s="48">
        <v>44917.41684027778</v>
      </c>
      <c r="B17016" s="38">
        <v>9</v>
      </c>
      <c r="C17016" s="40">
        <v>540.20000000000005</v>
      </c>
      <c r="D17016" s="38" t="s">
        <v>26</v>
      </c>
    </row>
    <row r="17017" spans="1:4" x14ac:dyDescent="0.25">
      <c r="A17017" s="48">
        <v>44917.41684027778</v>
      </c>
      <c r="B17017" s="38">
        <v>16</v>
      </c>
      <c r="C17017" s="40">
        <v>540.20000000000005</v>
      </c>
      <c r="D17017" s="38" t="s">
        <v>26</v>
      </c>
    </row>
    <row r="17018" spans="1:4" x14ac:dyDescent="0.25">
      <c r="A17018" s="48">
        <v>44917.416956018518</v>
      </c>
      <c r="B17018" s="38">
        <v>25</v>
      </c>
      <c r="C17018" s="40">
        <v>540</v>
      </c>
      <c r="D17018" s="38" t="s">
        <v>26</v>
      </c>
    </row>
    <row r="17019" spans="1:4" x14ac:dyDescent="0.25">
      <c r="A17019" s="48">
        <v>44917.418842592589</v>
      </c>
      <c r="B17019" s="38">
        <v>12</v>
      </c>
      <c r="C17019" s="40">
        <v>539.4</v>
      </c>
      <c r="D17019" s="38" t="s">
        <v>26</v>
      </c>
    </row>
    <row r="17020" spans="1:4" x14ac:dyDescent="0.25">
      <c r="A17020" s="48">
        <v>44917.418877314813</v>
      </c>
      <c r="B17020" s="38">
        <v>22</v>
      </c>
      <c r="C17020" s="40">
        <v>539.4</v>
      </c>
      <c r="D17020" s="38" t="s">
        <v>26</v>
      </c>
    </row>
    <row r="17021" spans="1:4" x14ac:dyDescent="0.25">
      <c r="A17021" s="48">
        <v>44917.418888888889</v>
      </c>
      <c r="B17021" s="38">
        <v>14</v>
      </c>
      <c r="C17021" s="40">
        <v>539.29999999999995</v>
      </c>
      <c r="D17021" s="38" t="s">
        <v>26</v>
      </c>
    </row>
    <row r="17022" spans="1:4" x14ac:dyDescent="0.25">
      <c r="A17022" s="48">
        <v>44917.419444444444</v>
      </c>
      <c r="B17022" s="38">
        <v>1</v>
      </c>
      <c r="C17022" s="40">
        <v>539.29999999999995</v>
      </c>
      <c r="D17022" s="38" t="s">
        <v>26</v>
      </c>
    </row>
    <row r="17023" spans="1:4" x14ac:dyDescent="0.25">
      <c r="A17023" s="48">
        <v>44917.419791666667</v>
      </c>
      <c r="B17023" s="38">
        <v>20</v>
      </c>
      <c r="C17023" s="40">
        <v>539.29999999999995</v>
      </c>
      <c r="D17023" s="38" t="s">
        <v>26</v>
      </c>
    </row>
    <row r="17024" spans="1:4" x14ac:dyDescent="0.25">
      <c r="A17024" s="48">
        <v>44917.419976851852</v>
      </c>
      <c r="B17024" s="38">
        <v>25</v>
      </c>
      <c r="C17024" s="40">
        <v>539</v>
      </c>
      <c r="D17024" s="38" t="s">
        <v>26</v>
      </c>
    </row>
    <row r="17025" spans="1:4" x14ac:dyDescent="0.25">
      <c r="A17025" s="48">
        <v>44917.420277777775</v>
      </c>
      <c r="B17025" s="38">
        <v>30</v>
      </c>
      <c r="C17025" s="40">
        <v>538.70000000000005</v>
      </c>
      <c r="D17025" s="38" t="s">
        <v>26</v>
      </c>
    </row>
    <row r="17026" spans="1:4" x14ac:dyDescent="0.25">
      <c r="A17026" s="48">
        <v>44917.420277777775</v>
      </c>
      <c r="B17026" s="38">
        <v>10</v>
      </c>
      <c r="C17026" s="40">
        <v>538.70000000000005</v>
      </c>
      <c r="D17026" s="38" t="s">
        <v>26</v>
      </c>
    </row>
    <row r="17027" spans="1:4" x14ac:dyDescent="0.25">
      <c r="A17027" s="48">
        <v>44917.421203703707</v>
      </c>
      <c r="B17027" s="38">
        <v>26</v>
      </c>
      <c r="C17027" s="40">
        <v>538.6</v>
      </c>
      <c r="D17027" s="38" t="s">
        <v>26</v>
      </c>
    </row>
    <row r="17028" spans="1:4" x14ac:dyDescent="0.25">
      <c r="A17028" s="48">
        <v>44917.422280092593</v>
      </c>
      <c r="B17028" s="38">
        <v>11</v>
      </c>
      <c r="C17028" s="40">
        <v>539.5</v>
      </c>
      <c r="D17028" s="38" t="s">
        <v>26</v>
      </c>
    </row>
    <row r="17029" spans="1:4" x14ac:dyDescent="0.25">
      <c r="A17029" s="48">
        <v>44917.422280092593</v>
      </c>
      <c r="B17029" s="38">
        <v>5</v>
      </c>
      <c r="C17029" s="40">
        <v>539.5</v>
      </c>
      <c r="D17029" s="38" t="s">
        <v>26</v>
      </c>
    </row>
    <row r="17030" spans="1:4" x14ac:dyDescent="0.25">
      <c r="A17030" s="48">
        <v>44917.423067129632</v>
      </c>
      <c r="B17030" s="38">
        <v>21</v>
      </c>
      <c r="C17030" s="40">
        <v>539.29999999999995</v>
      </c>
      <c r="D17030" s="38" t="s">
        <v>26</v>
      </c>
    </row>
    <row r="17031" spans="1:4" x14ac:dyDescent="0.25">
      <c r="A17031" s="48">
        <v>44917.423506944448</v>
      </c>
      <c r="B17031" s="38">
        <v>21</v>
      </c>
      <c r="C17031" s="40">
        <v>539.1</v>
      </c>
      <c r="D17031" s="38" t="s">
        <v>26</v>
      </c>
    </row>
    <row r="17032" spans="1:4" x14ac:dyDescent="0.25">
      <c r="A17032" s="48">
        <v>44917.424479166664</v>
      </c>
      <c r="B17032" s="38">
        <v>1</v>
      </c>
      <c r="C17032" s="40">
        <v>539</v>
      </c>
      <c r="D17032" s="38" t="s">
        <v>26</v>
      </c>
    </row>
    <row r="17033" spans="1:4" x14ac:dyDescent="0.25">
      <c r="A17033" s="48">
        <v>44917.424479166664</v>
      </c>
      <c r="B17033" s="38">
        <v>15</v>
      </c>
      <c r="C17033" s="40">
        <v>539</v>
      </c>
      <c r="D17033" s="38" t="s">
        <v>26</v>
      </c>
    </row>
    <row r="17034" spans="1:4" x14ac:dyDescent="0.25">
      <c r="A17034" s="48">
        <v>44917.424479166664</v>
      </c>
      <c r="B17034" s="38">
        <v>5</v>
      </c>
      <c r="C17034" s="40">
        <v>539</v>
      </c>
      <c r="D17034" s="38" t="s">
        <v>26</v>
      </c>
    </row>
    <row r="17035" spans="1:4" x14ac:dyDescent="0.25">
      <c r="A17035" s="48">
        <v>44917.425405092596</v>
      </c>
      <c r="B17035" s="38">
        <v>10</v>
      </c>
      <c r="C17035" s="40">
        <v>539.1</v>
      </c>
      <c r="D17035" s="38" t="s">
        <v>26</v>
      </c>
    </row>
    <row r="17036" spans="1:4" x14ac:dyDescent="0.25">
      <c r="A17036" s="48">
        <v>44917.425405092596</v>
      </c>
      <c r="B17036" s="38">
        <v>14</v>
      </c>
      <c r="C17036" s="40">
        <v>539.1</v>
      </c>
      <c r="D17036" s="38" t="s">
        <v>26</v>
      </c>
    </row>
    <row r="17037" spans="1:4" x14ac:dyDescent="0.25">
      <c r="A17037" s="48">
        <v>44917.426874999997</v>
      </c>
      <c r="B17037" s="38">
        <v>19</v>
      </c>
      <c r="C17037" s="40">
        <v>539.5</v>
      </c>
      <c r="D17037" s="38" t="s">
        <v>26</v>
      </c>
    </row>
    <row r="17038" spans="1:4" x14ac:dyDescent="0.25">
      <c r="A17038" s="48">
        <v>44917.42690972222</v>
      </c>
      <c r="B17038" s="38">
        <v>25</v>
      </c>
      <c r="C17038" s="40">
        <v>539.29999999999995</v>
      </c>
      <c r="D17038" s="38" t="s">
        <v>26</v>
      </c>
    </row>
    <row r="17039" spans="1:4" x14ac:dyDescent="0.25">
      <c r="A17039" s="48">
        <v>44917.42690972222</v>
      </c>
      <c r="B17039" s="38">
        <v>15</v>
      </c>
      <c r="C17039" s="40">
        <v>539.29999999999995</v>
      </c>
      <c r="D17039" s="38" t="s">
        <v>26</v>
      </c>
    </row>
    <row r="17040" spans="1:4" x14ac:dyDescent="0.25">
      <c r="A17040" s="48">
        <v>44917.428194444445</v>
      </c>
      <c r="B17040" s="38">
        <v>31</v>
      </c>
      <c r="C17040" s="40">
        <v>538.70000000000005</v>
      </c>
      <c r="D17040" s="38" t="s">
        <v>26</v>
      </c>
    </row>
    <row r="17041" spans="1:4" x14ac:dyDescent="0.25">
      <c r="A17041" s="48">
        <v>44917.4297337963</v>
      </c>
      <c r="B17041" s="38">
        <v>17</v>
      </c>
      <c r="C17041" s="40">
        <v>539</v>
      </c>
      <c r="D17041" s="38" t="s">
        <v>26</v>
      </c>
    </row>
    <row r="17042" spans="1:4" x14ac:dyDescent="0.25">
      <c r="A17042" s="48">
        <v>44917.429780092592</v>
      </c>
      <c r="B17042" s="38">
        <v>8</v>
      </c>
      <c r="C17042" s="40">
        <v>539</v>
      </c>
      <c r="D17042" s="38" t="s">
        <v>26</v>
      </c>
    </row>
    <row r="17043" spans="1:4" x14ac:dyDescent="0.25">
      <c r="A17043" s="48">
        <v>44917.431504629632</v>
      </c>
      <c r="B17043" s="38">
        <v>15</v>
      </c>
      <c r="C17043" s="40">
        <v>539.29999999999995</v>
      </c>
      <c r="D17043" s="38" t="s">
        <v>26</v>
      </c>
    </row>
    <row r="17044" spans="1:4" x14ac:dyDescent="0.25">
      <c r="A17044" s="48">
        <v>44917.431504629632</v>
      </c>
      <c r="B17044" s="38">
        <v>14</v>
      </c>
      <c r="C17044" s="40">
        <v>539.29999999999995</v>
      </c>
      <c r="D17044" s="38" t="s">
        <v>26</v>
      </c>
    </row>
    <row r="17045" spans="1:4" x14ac:dyDescent="0.25">
      <c r="A17045" s="48">
        <v>44917.431979166664</v>
      </c>
      <c r="B17045" s="38">
        <v>15</v>
      </c>
      <c r="C17045" s="40">
        <v>539.1</v>
      </c>
      <c r="D17045" s="38" t="s">
        <v>26</v>
      </c>
    </row>
    <row r="17046" spans="1:4" x14ac:dyDescent="0.25">
      <c r="A17046" s="48">
        <v>44917.434363425928</v>
      </c>
      <c r="B17046" s="38">
        <v>4</v>
      </c>
      <c r="C17046" s="40">
        <v>539.4</v>
      </c>
      <c r="D17046" s="38" t="s">
        <v>26</v>
      </c>
    </row>
    <row r="17047" spans="1:4" x14ac:dyDescent="0.25">
      <c r="A17047" s="48">
        <v>44917.434363425928</v>
      </c>
      <c r="B17047" s="38">
        <v>2</v>
      </c>
      <c r="C17047" s="40">
        <v>539.4</v>
      </c>
      <c r="D17047" s="38" t="s">
        <v>26</v>
      </c>
    </row>
    <row r="17048" spans="1:4" x14ac:dyDescent="0.25">
      <c r="A17048" s="48">
        <v>44917.434363425928</v>
      </c>
      <c r="B17048" s="38">
        <v>38</v>
      </c>
      <c r="C17048" s="40">
        <v>539.4</v>
      </c>
      <c r="D17048" s="38" t="s">
        <v>26</v>
      </c>
    </row>
    <row r="17049" spans="1:4" x14ac:dyDescent="0.25">
      <c r="A17049" s="48">
        <v>44917.434965277775</v>
      </c>
      <c r="B17049" s="38">
        <v>20</v>
      </c>
      <c r="C17049" s="40">
        <v>539.29999999999995</v>
      </c>
      <c r="D17049" s="38" t="s">
        <v>26</v>
      </c>
    </row>
    <row r="17050" spans="1:4" x14ac:dyDescent="0.25">
      <c r="A17050" s="48">
        <v>44917.434965277775</v>
      </c>
      <c r="B17050" s="38">
        <v>15</v>
      </c>
      <c r="C17050" s="40">
        <v>539.29999999999995</v>
      </c>
      <c r="D17050" s="38" t="s">
        <v>26</v>
      </c>
    </row>
    <row r="17051" spans="1:4" x14ac:dyDescent="0.25">
      <c r="A17051" s="48">
        <v>44917.436643518522</v>
      </c>
      <c r="B17051" s="38">
        <v>8</v>
      </c>
      <c r="C17051" s="40">
        <v>539.4</v>
      </c>
      <c r="D17051" s="38" t="s">
        <v>26</v>
      </c>
    </row>
    <row r="17052" spans="1:4" x14ac:dyDescent="0.25">
      <c r="A17052" s="48">
        <v>44917.436643518522</v>
      </c>
      <c r="B17052" s="38">
        <v>15</v>
      </c>
      <c r="C17052" s="40">
        <v>539.4</v>
      </c>
      <c r="D17052" s="38" t="s">
        <v>26</v>
      </c>
    </row>
    <row r="17053" spans="1:4" x14ac:dyDescent="0.25">
      <c r="A17053" s="48">
        <v>44917.436643518522</v>
      </c>
      <c r="B17053" s="38">
        <v>3</v>
      </c>
      <c r="C17053" s="40">
        <v>539.4</v>
      </c>
      <c r="D17053" s="38" t="s">
        <v>26</v>
      </c>
    </row>
    <row r="17054" spans="1:4" x14ac:dyDescent="0.25">
      <c r="A17054" s="48">
        <v>44917.4375</v>
      </c>
      <c r="B17054" s="38">
        <v>1</v>
      </c>
      <c r="C17054" s="40">
        <v>539.29999999999995</v>
      </c>
      <c r="D17054" s="38" t="s">
        <v>26</v>
      </c>
    </row>
    <row r="17055" spans="1:4" x14ac:dyDescent="0.25">
      <c r="A17055" s="48">
        <v>44917.4375</v>
      </c>
      <c r="B17055" s="38">
        <v>10</v>
      </c>
      <c r="C17055" s="40">
        <v>539.29999999999995</v>
      </c>
      <c r="D17055" s="38" t="s">
        <v>26</v>
      </c>
    </row>
    <row r="17056" spans="1:4" x14ac:dyDescent="0.25">
      <c r="A17056" s="48">
        <v>44917.437847222223</v>
      </c>
      <c r="B17056" s="38">
        <v>9</v>
      </c>
      <c r="C17056" s="40">
        <v>539.20000000000005</v>
      </c>
      <c r="D17056" s="38" t="s">
        <v>26</v>
      </c>
    </row>
    <row r="17057" spans="1:4" x14ac:dyDescent="0.25">
      <c r="A17057" s="48">
        <v>44917.437847222223</v>
      </c>
      <c r="B17057" s="38">
        <v>18</v>
      </c>
      <c r="C17057" s="40">
        <v>539.20000000000005</v>
      </c>
      <c r="D17057" s="38" t="s">
        <v>26</v>
      </c>
    </row>
    <row r="17058" spans="1:4" x14ac:dyDescent="0.25">
      <c r="A17058" s="48">
        <v>44917.437858796293</v>
      </c>
      <c r="B17058" s="38">
        <v>24</v>
      </c>
      <c r="C17058" s="40">
        <v>539.1</v>
      </c>
      <c r="D17058" s="38" t="s">
        <v>26</v>
      </c>
    </row>
    <row r="17059" spans="1:4" x14ac:dyDescent="0.25">
      <c r="A17059" s="48">
        <v>44917.439699074072</v>
      </c>
      <c r="B17059" s="38">
        <v>1</v>
      </c>
      <c r="C17059" s="40">
        <v>539.29999999999995</v>
      </c>
      <c r="D17059" s="38" t="s">
        <v>26</v>
      </c>
    </row>
    <row r="17060" spans="1:4" x14ac:dyDescent="0.25">
      <c r="A17060" s="48">
        <v>44917.439699074072</v>
      </c>
      <c r="B17060" s="38">
        <v>19</v>
      </c>
      <c r="C17060" s="40">
        <v>539.29999999999995</v>
      </c>
      <c r="D17060" s="38" t="s">
        <v>26</v>
      </c>
    </row>
    <row r="17061" spans="1:4" x14ac:dyDescent="0.25">
      <c r="A17061" s="48">
        <v>44917.440416666665</v>
      </c>
      <c r="B17061" s="38">
        <v>17</v>
      </c>
      <c r="C17061" s="40">
        <v>539.20000000000005</v>
      </c>
      <c r="D17061" s="38" t="s">
        <v>26</v>
      </c>
    </row>
    <row r="17062" spans="1:4" x14ac:dyDescent="0.25">
      <c r="A17062" s="48">
        <v>44917.440578703703</v>
      </c>
      <c r="B17062" s="38">
        <v>32</v>
      </c>
      <c r="C17062" s="40">
        <v>539.1</v>
      </c>
      <c r="D17062" s="38" t="s">
        <v>26</v>
      </c>
    </row>
    <row r="17063" spans="1:4" x14ac:dyDescent="0.25">
      <c r="A17063" s="48">
        <v>44917.442256944443</v>
      </c>
      <c r="B17063" s="38">
        <v>20</v>
      </c>
      <c r="C17063" s="40">
        <v>539.20000000000005</v>
      </c>
      <c r="D17063" s="38" t="s">
        <v>26</v>
      </c>
    </row>
    <row r="17064" spans="1:4" x14ac:dyDescent="0.25">
      <c r="A17064" s="48">
        <v>44917.443055555559</v>
      </c>
      <c r="B17064" s="38">
        <v>10</v>
      </c>
      <c r="C17064" s="40">
        <v>539.29999999999995</v>
      </c>
      <c r="D17064" s="38" t="s">
        <v>26</v>
      </c>
    </row>
    <row r="17065" spans="1:4" x14ac:dyDescent="0.25">
      <c r="A17065" s="48">
        <v>44917.443055555559</v>
      </c>
      <c r="B17065" s="38">
        <v>1</v>
      </c>
      <c r="C17065" s="40">
        <v>539.29999999999995</v>
      </c>
      <c r="D17065" s="38" t="s">
        <v>26</v>
      </c>
    </row>
    <row r="17066" spans="1:4" x14ac:dyDescent="0.25">
      <c r="A17066" s="48">
        <v>44917.443576388891</v>
      </c>
      <c r="B17066" s="38">
        <v>24</v>
      </c>
      <c r="C17066" s="40">
        <v>539.20000000000005</v>
      </c>
      <c r="D17066" s="38" t="s">
        <v>26</v>
      </c>
    </row>
    <row r="17067" spans="1:4" x14ac:dyDescent="0.25">
      <c r="A17067" s="48">
        <v>44917.445208333331</v>
      </c>
      <c r="B17067" s="38">
        <v>15</v>
      </c>
      <c r="C17067" s="40">
        <v>539.6</v>
      </c>
      <c r="D17067" s="38" t="s">
        <v>26</v>
      </c>
    </row>
    <row r="17068" spans="1:4" x14ac:dyDescent="0.25">
      <c r="A17068" s="48">
        <v>44917.445208333331</v>
      </c>
      <c r="B17068" s="38">
        <v>24</v>
      </c>
      <c r="C17068" s="40">
        <v>539.6</v>
      </c>
      <c r="D17068" s="38" t="s">
        <v>26</v>
      </c>
    </row>
    <row r="17069" spans="1:4" x14ac:dyDescent="0.25">
      <c r="A17069" s="48">
        <v>44917.445208333331</v>
      </c>
      <c r="B17069" s="38">
        <v>1</v>
      </c>
      <c r="C17069" s="40">
        <v>539.6</v>
      </c>
      <c r="D17069" s="38" t="s">
        <v>26</v>
      </c>
    </row>
    <row r="17070" spans="1:4" x14ac:dyDescent="0.25">
      <c r="A17070" s="48">
        <v>44917.445231481484</v>
      </c>
      <c r="B17070" s="38">
        <v>1</v>
      </c>
      <c r="C17070" s="40">
        <v>539.5</v>
      </c>
      <c r="D17070" s="38" t="s">
        <v>26</v>
      </c>
    </row>
    <row r="17071" spans="1:4" x14ac:dyDescent="0.25">
      <c r="A17071" s="48">
        <v>44917.445231481484</v>
      </c>
      <c r="B17071" s="38">
        <v>15</v>
      </c>
      <c r="C17071" s="40">
        <v>539.5</v>
      </c>
      <c r="D17071" s="38" t="s">
        <v>26</v>
      </c>
    </row>
    <row r="17072" spans="1:4" x14ac:dyDescent="0.25">
      <c r="A17072" s="48">
        <v>44917.445231481484</v>
      </c>
      <c r="B17072" s="38">
        <v>27</v>
      </c>
      <c r="C17072" s="40">
        <v>539.5</v>
      </c>
      <c r="D17072" s="38" t="s">
        <v>26</v>
      </c>
    </row>
    <row r="17073" spans="1:4" x14ac:dyDescent="0.25">
      <c r="A17073" s="48">
        <v>44917.445787037039</v>
      </c>
      <c r="B17073" s="38">
        <v>15</v>
      </c>
      <c r="C17073" s="40">
        <v>539.79999999999995</v>
      </c>
      <c r="D17073" s="38" t="s">
        <v>26</v>
      </c>
    </row>
    <row r="17074" spans="1:4" x14ac:dyDescent="0.25">
      <c r="A17074" s="48">
        <v>44917.445787037039</v>
      </c>
      <c r="B17074" s="38">
        <v>8</v>
      </c>
      <c r="C17074" s="40">
        <v>539.79999999999995</v>
      </c>
      <c r="D17074" s="38" t="s">
        <v>26</v>
      </c>
    </row>
    <row r="17075" spans="1:4" x14ac:dyDescent="0.25">
      <c r="A17075" s="48">
        <v>44917.447847222225</v>
      </c>
      <c r="B17075" s="38">
        <v>21</v>
      </c>
      <c r="C17075" s="40">
        <v>539.6</v>
      </c>
      <c r="D17075" s="38" t="s">
        <v>26</v>
      </c>
    </row>
    <row r="17076" spans="1:4" x14ac:dyDescent="0.25">
      <c r="A17076" s="48">
        <v>44917.447847222225</v>
      </c>
      <c r="B17076" s="38">
        <v>22</v>
      </c>
      <c r="C17076" s="40">
        <v>539.6</v>
      </c>
      <c r="D17076" s="38" t="s">
        <v>26</v>
      </c>
    </row>
    <row r="17077" spans="1:4" x14ac:dyDescent="0.25">
      <c r="A17077" s="48">
        <v>44917.451203703706</v>
      </c>
      <c r="B17077" s="38">
        <v>10</v>
      </c>
      <c r="C17077" s="40">
        <v>540</v>
      </c>
      <c r="D17077" s="38" t="s">
        <v>26</v>
      </c>
    </row>
    <row r="17078" spans="1:4" x14ac:dyDescent="0.25">
      <c r="A17078" s="48">
        <v>44917.451203703706</v>
      </c>
      <c r="B17078" s="38">
        <v>14</v>
      </c>
      <c r="C17078" s="40">
        <v>540</v>
      </c>
      <c r="D17078" s="38" t="s">
        <v>26</v>
      </c>
    </row>
    <row r="17079" spans="1:4" x14ac:dyDescent="0.25">
      <c r="A17079" s="48">
        <v>44917.451203703706</v>
      </c>
      <c r="B17079" s="38">
        <v>8</v>
      </c>
      <c r="C17079" s="40">
        <v>540</v>
      </c>
      <c r="D17079" s="38" t="s">
        <v>26</v>
      </c>
    </row>
    <row r="17080" spans="1:4" x14ac:dyDescent="0.25">
      <c r="A17080" s="48">
        <v>44917.451203703706</v>
      </c>
      <c r="B17080" s="38">
        <v>15</v>
      </c>
      <c r="C17080" s="40">
        <v>540</v>
      </c>
      <c r="D17080" s="38" t="s">
        <v>26</v>
      </c>
    </row>
    <row r="17081" spans="1:4" x14ac:dyDescent="0.25">
      <c r="A17081" s="48">
        <v>44917.452060185184</v>
      </c>
      <c r="B17081" s="38">
        <v>30</v>
      </c>
      <c r="C17081" s="40">
        <v>539.9</v>
      </c>
      <c r="D17081" s="38" t="s">
        <v>26</v>
      </c>
    </row>
    <row r="17082" spans="1:4" x14ac:dyDescent="0.25">
      <c r="A17082" s="48">
        <v>44917.45208333333</v>
      </c>
      <c r="B17082" s="38">
        <v>1</v>
      </c>
      <c r="C17082" s="40">
        <v>539.70000000000005</v>
      </c>
      <c r="D17082" s="38" t="s">
        <v>26</v>
      </c>
    </row>
    <row r="17083" spans="1:4" x14ac:dyDescent="0.25">
      <c r="A17083" s="48">
        <v>44917.45208333333</v>
      </c>
      <c r="B17083" s="38">
        <v>17</v>
      </c>
      <c r="C17083" s="40">
        <v>539.70000000000005</v>
      </c>
      <c r="D17083" s="38" t="s">
        <v>26</v>
      </c>
    </row>
    <row r="17084" spans="1:4" x14ac:dyDescent="0.25">
      <c r="A17084" s="48">
        <v>44917.452118055553</v>
      </c>
      <c r="B17084" s="38">
        <v>13</v>
      </c>
      <c r="C17084" s="40">
        <v>539.6</v>
      </c>
      <c r="D17084" s="38" t="s">
        <v>26</v>
      </c>
    </row>
    <row r="17085" spans="1:4" x14ac:dyDescent="0.25">
      <c r="A17085" s="48">
        <v>44917.454212962963</v>
      </c>
      <c r="B17085" s="38">
        <v>19</v>
      </c>
      <c r="C17085" s="40">
        <v>539.70000000000005</v>
      </c>
      <c r="D17085" s="38" t="s">
        <v>26</v>
      </c>
    </row>
    <row r="17086" spans="1:4" x14ac:dyDescent="0.25">
      <c r="A17086" s="48">
        <v>44917.454212962963</v>
      </c>
      <c r="B17086" s="38">
        <v>10</v>
      </c>
      <c r="C17086" s="40">
        <v>539.70000000000005</v>
      </c>
      <c r="D17086" s="38" t="s">
        <v>26</v>
      </c>
    </row>
    <row r="17087" spans="1:4" x14ac:dyDescent="0.25">
      <c r="A17087" s="48">
        <v>44917.45480324074</v>
      </c>
      <c r="B17087" s="38">
        <v>22</v>
      </c>
      <c r="C17087" s="40">
        <v>539.5</v>
      </c>
      <c r="D17087" s="38" t="s">
        <v>26</v>
      </c>
    </row>
    <row r="17088" spans="1:4" x14ac:dyDescent="0.25">
      <c r="A17088" s="48">
        <v>44917.45721064815</v>
      </c>
      <c r="B17088" s="38">
        <v>7</v>
      </c>
      <c r="C17088" s="40">
        <v>539.79999999999995</v>
      </c>
      <c r="D17088" s="38" t="s">
        <v>26</v>
      </c>
    </row>
    <row r="17089" spans="1:4" x14ac:dyDescent="0.25">
      <c r="A17089" s="48">
        <v>44917.457453703704</v>
      </c>
      <c r="B17089" s="38">
        <v>13</v>
      </c>
      <c r="C17089" s="40">
        <v>539.79999999999995</v>
      </c>
      <c r="D17089" s="38" t="s">
        <v>26</v>
      </c>
    </row>
    <row r="17090" spans="1:4" x14ac:dyDescent="0.25">
      <c r="A17090" s="48">
        <v>44917.457453703704</v>
      </c>
      <c r="B17090" s="38">
        <v>7</v>
      </c>
      <c r="C17090" s="40">
        <v>539.79999999999995</v>
      </c>
      <c r="D17090" s="38" t="s">
        <v>26</v>
      </c>
    </row>
    <row r="17091" spans="1:4" x14ac:dyDescent="0.25">
      <c r="A17091" s="48">
        <v>44917.457638888889</v>
      </c>
      <c r="B17091" s="38">
        <v>31</v>
      </c>
      <c r="C17091" s="40">
        <v>539.70000000000005</v>
      </c>
      <c r="D17091" s="38" t="s">
        <v>26</v>
      </c>
    </row>
    <row r="17092" spans="1:4" x14ac:dyDescent="0.25">
      <c r="A17092" s="48">
        <v>44917.460150462961</v>
      </c>
      <c r="B17092" s="38">
        <v>15</v>
      </c>
      <c r="C17092" s="40">
        <v>540.70000000000005</v>
      </c>
      <c r="D17092" s="38" t="s">
        <v>26</v>
      </c>
    </row>
    <row r="17093" spans="1:4" x14ac:dyDescent="0.25">
      <c r="A17093" s="48">
        <v>44917.460150462961</v>
      </c>
      <c r="B17093" s="38">
        <v>18</v>
      </c>
      <c r="C17093" s="40">
        <v>540.70000000000005</v>
      </c>
      <c r="D17093" s="38" t="s">
        <v>26</v>
      </c>
    </row>
    <row r="17094" spans="1:4" x14ac:dyDescent="0.25">
      <c r="A17094" s="48">
        <v>44917.460150462961</v>
      </c>
      <c r="B17094" s="38">
        <v>1</v>
      </c>
      <c r="C17094" s="40">
        <v>540.70000000000005</v>
      </c>
      <c r="D17094" s="38" t="s">
        <v>26</v>
      </c>
    </row>
    <row r="17095" spans="1:4" x14ac:dyDescent="0.25">
      <c r="A17095" s="48">
        <v>44917.460648148146</v>
      </c>
      <c r="B17095" s="38">
        <v>1</v>
      </c>
      <c r="C17095" s="40">
        <v>540.6</v>
      </c>
      <c r="D17095" s="38" t="s">
        <v>26</v>
      </c>
    </row>
    <row r="17096" spans="1:4" x14ac:dyDescent="0.25">
      <c r="A17096" s="48">
        <v>44917.460648148146</v>
      </c>
      <c r="B17096" s="38">
        <v>42</v>
      </c>
      <c r="C17096" s="40">
        <v>540.6</v>
      </c>
      <c r="D17096" s="38" t="s">
        <v>26</v>
      </c>
    </row>
    <row r="17097" spans="1:4" x14ac:dyDescent="0.25">
      <c r="A17097" s="48">
        <v>44917.462476851855</v>
      </c>
      <c r="B17097" s="38">
        <v>3</v>
      </c>
      <c r="C17097" s="40">
        <v>540.29999999999995</v>
      </c>
      <c r="D17097" s="38" t="s">
        <v>26</v>
      </c>
    </row>
    <row r="17098" spans="1:4" x14ac:dyDescent="0.25">
      <c r="A17098" s="48">
        <v>44917.462511574071</v>
      </c>
      <c r="B17098" s="38">
        <v>25</v>
      </c>
      <c r="C17098" s="40">
        <v>540.29999999999995</v>
      </c>
      <c r="D17098" s="38" t="s">
        <v>26</v>
      </c>
    </row>
    <row r="17099" spans="1:4" x14ac:dyDescent="0.25">
      <c r="A17099" s="48">
        <v>44917.462812500002</v>
      </c>
      <c r="B17099" s="38">
        <v>32</v>
      </c>
      <c r="C17099" s="40">
        <v>540.1</v>
      </c>
      <c r="D17099" s="38" t="s">
        <v>26</v>
      </c>
    </row>
    <row r="17100" spans="1:4" x14ac:dyDescent="0.25">
      <c r="A17100" s="48">
        <v>44917.464224537034</v>
      </c>
      <c r="B17100" s="38">
        <v>3</v>
      </c>
      <c r="C17100" s="40">
        <v>539.6</v>
      </c>
      <c r="D17100" s="38" t="s">
        <v>26</v>
      </c>
    </row>
    <row r="17101" spans="1:4" x14ac:dyDescent="0.25">
      <c r="A17101" s="48">
        <v>44917.464247685188</v>
      </c>
      <c r="B17101" s="38">
        <v>12</v>
      </c>
      <c r="C17101" s="40">
        <v>539.6</v>
      </c>
      <c r="D17101" s="38" t="s">
        <v>26</v>
      </c>
    </row>
    <row r="17102" spans="1:4" x14ac:dyDescent="0.25">
      <c r="A17102" s="48">
        <v>44917.464247685188</v>
      </c>
      <c r="B17102" s="38">
        <v>14</v>
      </c>
      <c r="C17102" s="40">
        <v>539.6</v>
      </c>
      <c r="D17102" s="38" t="s">
        <v>26</v>
      </c>
    </row>
    <row r="17103" spans="1:4" x14ac:dyDescent="0.25">
      <c r="A17103" s="48">
        <v>44917.46670138889</v>
      </c>
      <c r="B17103" s="38">
        <v>21</v>
      </c>
      <c r="C17103" s="40">
        <v>540.1</v>
      </c>
      <c r="D17103" s="38" t="s">
        <v>26</v>
      </c>
    </row>
    <row r="17104" spans="1:4" x14ac:dyDescent="0.25">
      <c r="A17104" s="48">
        <v>44917.46670138889</v>
      </c>
      <c r="B17104" s="38">
        <v>12</v>
      </c>
      <c r="C17104" s="40">
        <v>540.1</v>
      </c>
      <c r="D17104" s="38" t="s">
        <v>26</v>
      </c>
    </row>
    <row r="17105" spans="1:4" x14ac:dyDescent="0.25">
      <c r="A17105" s="48">
        <v>44917.467083333337</v>
      </c>
      <c r="B17105" s="38">
        <v>30</v>
      </c>
      <c r="C17105" s="40">
        <v>539.9</v>
      </c>
      <c r="D17105" s="38" t="s">
        <v>26</v>
      </c>
    </row>
    <row r="17106" spans="1:4" x14ac:dyDescent="0.25">
      <c r="A17106" s="48">
        <v>44917.468645833331</v>
      </c>
      <c r="B17106" s="38">
        <v>21</v>
      </c>
      <c r="C17106" s="40">
        <v>540.4</v>
      </c>
      <c r="D17106" s="38" t="s">
        <v>26</v>
      </c>
    </row>
    <row r="17107" spans="1:4" x14ac:dyDescent="0.25">
      <c r="A17107" s="48">
        <v>44917.470127314817</v>
      </c>
      <c r="B17107" s="38">
        <v>30</v>
      </c>
      <c r="C17107" s="40">
        <v>540.20000000000005</v>
      </c>
      <c r="D17107" s="38" t="s">
        <v>26</v>
      </c>
    </row>
    <row r="17108" spans="1:4" x14ac:dyDescent="0.25">
      <c r="A17108" s="48">
        <v>44917.470729166664</v>
      </c>
      <c r="B17108" s="38">
        <v>9</v>
      </c>
      <c r="C17108" s="40">
        <v>539.9</v>
      </c>
      <c r="D17108" s="38" t="s">
        <v>26</v>
      </c>
    </row>
    <row r="17109" spans="1:4" x14ac:dyDescent="0.25">
      <c r="A17109" s="48">
        <v>44917.470729166664</v>
      </c>
      <c r="B17109" s="38">
        <v>27</v>
      </c>
      <c r="C17109" s="40">
        <v>539.9</v>
      </c>
      <c r="D17109" s="38" t="s">
        <v>26</v>
      </c>
    </row>
    <row r="17110" spans="1:4" x14ac:dyDescent="0.25">
      <c r="A17110" s="48">
        <v>44917.47074074074</v>
      </c>
      <c r="B17110" s="38">
        <v>24</v>
      </c>
      <c r="C17110" s="40">
        <v>539.79999999999995</v>
      </c>
      <c r="D17110" s="38" t="s">
        <v>26</v>
      </c>
    </row>
    <row r="17111" spans="1:4" x14ac:dyDescent="0.25">
      <c r="A17111" s="48">
        <v>44917.472303240742</v>
      </c>
      <c r="B17111" s="38">
        <v>14</v>
      </c>
      <c r="C17111" s="40">
        <v>539.79999999999995</v>
      </c>
      <c r="D17111" s="38" t="s">
        <v>26</v>
      </c>
    </row>
    <row r="17112" spans="1:4" x14ac:dyDescent="0.25">
      <c r="A17112" s="48">
        <v>44917.472534722219</v>
      </c>
      <c r="B17112" s="38">
        <v>12</v>
      </c>
      <c r="C17112" s="40">
        <v>539.79999999999995</v>
      </c>
      <c r="D17112" s="38" t="s">
        <v>26</v>
      </c>
    </row>
    <row r="17113" spans="1:4" x14ac:dyDescent="0.25">
      <c r="A17113" s="48">
        <v>44917.473506944443</v>
      </c>
      <c r="B17113" s="38">
        <v>22</v>
      </c>
      <c r="C17113" s="40">
        <v>539.79999999999995</v>
      </c>
      <c r="D17113" s="38" t="s">
        <v>26</v>
      </c>
    </row>
    <row r="17114" spans="1:4" x14ac:dyDescent="0.25">
      <c r="A17114" s="48">
        <v>44917.473680555559</v>
      </c>
      <c r="B17114" s="38">
        <v>23</v>
      </c>
      <c r="C17114" s="40">
        <v>539.6</v>
      </c>
      <c r="D17114" s="38" t="s">
        <v>26</v>
      </c>
    </row>
    <row r="17115" spans="1:4" x14ac:dyDescent="0.25">
      <c r="A17115" s="48">
        <v>44917.476956018516</v>
      </c>
      <c r="B17115" s="38">
        <v>15</v>
      </c>
      <c r="C17115" s="40">
        <v>539.9</v>
      </c>
      <c r="D17115" s="38" t="s">
        <v>26</v>
      </c>
    </row>
    <row r="17116" spans="1:4" x14ac:dyDescent="0.25">
      <c r="A17116" s="48">
        <v>44917.476956018516</v>
      </c>
      <c r="B17116" s="38">
        <v>12</v>
      </c>
      <c r="C17116" s="40">
        <v>539.9</v>
      </c>
      <c r="D17116" s="38" t="s">
        <v>26</v>
      </c>
    </row>
    <row r="17117" spans="1:4" x14ac:dyDescent="0.25">
      <c r="A17117" s="48">
        <v>44917.477430555555</v>
      </c>
      <c r="B17117" s="38">
        <v>13</v>
      </c>
      <c r="C17117" s="40">
        <v>539.79999999999995</v>
      </c>
      <c r="D17117" s="38" t="s">
        <v>26</v>
      </c>
    </row>
    <row r="17118" spans="1:4" x14ac:dyDescent="0.25">
      <c r="A17118" s="48">
        <v>44917.479027777779</v>
      </c>
      <c r="B17118" s="38">
        <v>6</v>
      </c>
      <c r="C17118" s="40">
        <v>539.9</v>
      </c>
      <c r="D17118" s="38" t="s">
        <v>26</v>
      </c>
    </row>
    <row r="17119" spans="1:4" x14ac:dyDescent="0.25">
      <c r="A17119" s="48">
        <v>44917.479050925926</v>
      </c>
      <c r="B17119" s="38">
        <v>35</v>
      </c>
      <c r="C17119" s="40">
        <v>539.9</v>
      </c>
      <c r="D17119" s="38" t="s">
        <v>26</v>
      </c>
    </row>
    <row r="17120" spans="1:4" x14ac:dyDescent="0.25">
      <c r="A17120" s="48">
        <v>44917.480983796297</v>
      </c>
      <c r="B17120" s="38">
        <v>42</v>
      </c>
      <c r="C17120" s="40">
        <v>539.9</v>
      </c>
      <c r="D17120" s="38" t="s">
        <v>26</v>
      </c>
    </row>
    <row r="17121" spans="1:4" x14ac:dyDescent="0.25">
      <c r="A17121" s="48">
        <v>44917.48101851852</v>
      </c>
      <c r="B17121" s="38">
        <v>9</v>
      </c>
      <c r="C17121" s="40">
        <v>539.79999999999995</v>
      </c>
      <c r="D17121" s="38" t="s">
        <v>26</v>
      </c>
    </row>
    <row r="17122" spans="1:4" x14ac:dyDescent="0.25">
      <c r="A17122" s="48">
        <v>44917.48101851852</v>
      </c>
      <c r="B17122" s="38">
        <v>10</v>
      </c>
      <c r="C17122" s="40">
        <v>539.79999999999995</v>
      </c>
      <c r="D17122" s="38" t="s">
        <v>26</v>
      </c>
    </row>
    <row r="17123" spans="1:4" x14ac:dyDescent="0.25">
      <c r="A17123" s="48">
        <v>44917.48101851852</v>
      </c>
      <c r="B17123" s="38">
        <v>26</v>
      </c>
      <c r="C17123" s="40">
        <v>539.79999999999995</v>
      </c>
      <c r="D17123" s="38" t="s">
        <v>26</v>
      </c>
    </row>
    <row r="17124" spans="1:4" x14ac:dyDescent="0.25">
      <c r="A17124" s="48">
        <v>44917.482233796298</v>
      </c>
      <c r="B17124" s="38">
        <v>11</v>
      </c>
      <c r="C17124" s="40">
        <v>539.79999999999995</v>
      </c>
      <c r="D17124" s="38" t="s">
        <v>26</v>
      </c>
    </row>
    <row r="17125" spans="1:4" x14ac:dyDescent="0.25">
      <c r="A17125" s="48">
        <v>44917.483113425929</v>
      </c>
      <c r="B17125" s="38">
        <v>15</v>
      </c>
      <c r="C17125" s="40">
        <v>540</v>
      </c>
      <c r="D17125" s="38" t="s">
        <v>26</v>
      </c>
    </row>
    <row r="17126" spans="1:4" x14ac:dyDescent="0.25">
      <c r="A17126" s="48">
        <v>44917.483113425929</v>
      </c>
      <c r="B17126" s="38">
        <v>5</v>
      </c>
      <c r="C17126" s="40">
        <v>540</v>
      </c>
      <c r="D17126" s="38" t="s">
        <v>26</v>
      </c>
    </row>
    <row r="17127" spans="1:4" x14ac:dyDescent="0.25">
      <c r="A17127" s="48">
        <v>44917.483229166668</v>
      </c>
      <c r="B17127" s="38">
        <v>26</v>
      </c>
      <c r="C17127" s="40">
        <v>539.9</v>
      </c>
      <c r="D17127" s="38" t="s">
        <v>26</v>
      </c>
    </row>
    <row r="17128" spans="1:4" x14ac:dyDescent="0.25">
      <c r="A17128" s="48">
        <v>44917.485289351855</v>
      </c>
      <c r="B17128" s="38">
        <v>27</v>
      </c>
      <c r="C17128" s="40">
        <v>540.29999999999995</v>
      </c>
      <c r="D17128" s="38" t="s">
        <v>26</v>
      </c>
    </row>
    <row r="17129" spans="1:4" x14ac:dyDescent="0.25">
      <c r="A17129" s="48">
        <v>44917.485289351855</v>
      </c>
      <c r="B17129" s="38">
        <v>2</v>
      </c>
      <c r="C17129" s="40">
        <v>540.29999999999995</v>
      </c>
      <c r="D17129" s="38" t="s">
        <v>26</v>
      </c>
    </row>
    <row r="17130" spans="1:4" x14ac:dyDescent="0.25">
      <c r="A17130" s="48">
        <v>44917.486342592594</v>
      </c>
      <c r="B17130" s="38">
        <v>1</v>
      </c>
      <c r="C17130" s="40">
        <v>540.5</v>
      </c>
      <c r="D17130" s="38" t="s">
        <v>26</v>
      </c>
    </row>
    <row r="17131" spans="1:4" x14ac:dyDescent="0.25">
      <c r="A17131" s="48">
        <v>44917.486342592594</v>
      </c>
      <c r="B17131" s="38">
        <v>13</v>
      </c>
      <c r="C17131" s="40">
        <v>540.5</v>
      </c>
      <c r="D17131" s="38" t="s">
        <v>26</v>
      </c>
    </row>
    <row r="17132" spans="1:4" x14ac:dyDescent="0.25">
      <c r="A17132" s="48">
        <v>44917.486342592594</v>
      </c>
      <c r="B17132" s="38">
        <v>10</v>
      </c>
      <c r="C17132" s="40">
        <v>540.5</v>
      </c>
      <c r="D17132" s="38" t="s">
        <v>26</v>
      </c>
    </row>
    <row r="17133" spans="1:4" x14ac:dyDescent="0.25">
      <c r="A17133" s="48">
        <v>44917.486342592594</v>
      </c>
      <c r="B17133" s="38">
        <v>4</v>
      </c>
      <c r="C17133" s="40">
        <v>540.5</v>
      </c>
      <c r="D17133" s="38" t="s">
        <v>26</v>
      </c>
    </row>
    <row r="17134" spans="1:4" x14ac:dyDescent="0.25">
      <c r="A17134" s="48">
        <v>44917.488287037035</v>
      </c>
      <c r="B17134" s="38">
        <v>7</v>
      </c>
      <c r="C17134" s="40">
        <v>540.29999999999995</v>
      </c>
      <c r="D17134" s="38" t="s">
        <v>26</v>
      </c>
    </row>
    <row r="17135" spans="1:4" x14ac:dyDescent="0.25">
      <c r="A17135" s="48">
        <v>44917.488287037035</v>
      </c>
      <c r="B17135" s="38">
        <v>24</v>
      </c>
      <c r="C17135" s="40">
        <v>540.29999999999995</v>
      </c>
      <c r="D17135" s="38" t="s">
        <v>26</v>
      </c>
    </row>
    <row r="17136" spans="1:4" x14ac:dyDescent="0.25">
      <c r="A17136" s="48">
        <v>44917.488310185188</v>
      </c>
      <c r="B17136" s="38">
        <v>10</v>
      </c>
      <c r="C17136" s="40">
        <v>540.20000000000005</v>
      </c>
      <c r="D17136" s="38" t="s">
        <v>26</v>
      </c>
    </row>
    <row r="17137" spans="1:4" x14ac:dyDescent="0.25">
      <c r="A17137" s="48">
        <v>44917.490023148152</v>
      </c>
      <c r="B17137" s="38">
        <v>30</v>
      </c>
      <c r="C17137" s="40">
        <v>540.70000000000005</v>
      </c>
      <c r="D17137" s="38" t="s">
        <v>26</v>
      </c>
    </row>
    <row r="17138" spans="1:4" x14ac:dyDescent="0.25">
      <c r="A17138" s="48">
        <v>44917.491712962961</v>
      </c>
      <c r="B17138" s="38">
        <v>29</v>
      </c>
      <c r="C17138" s="40">
        <v>541.1</v>
      </c>
      <c r="D17138" s="38" t="s">
        <v>26</v>
      </c>
    </row>
    <row r="17139" spans="1:4" x14ac:dyDescent="0.25">
      <c r="A17139" s="48">
        <v>44917.491747685184</v>
      </c>
      <c r="B17139" s="38">
        <v>12</v>
      </c>
      <c r="C17139" s="40">
        <v>541.1</v>
      </c>
      <c r="D17139" s="38" t="s">
        <v>26</v>
      </c>
    </row>
    <row r="17140" spans="1:4" x14ac:dyDescent="0.25">
      <c r="A17140" s="48">
        <v>44917.4922337963</v>
      </c>
      <c r="B17140" s="38">
        <v>10</v>
      </c>
      <c r="C17140" s="40">
        <v>541</v>
      </c>
      <c r="D17140" s="38" t="s">
        <v>26</v>
      </c>
    </row>
    <row r="17141" spans="1:4" x14ac:dyDescent="0.25">
      <c r="A17141" s="48">
        <v>44917.4922337963</v>
      </c>
      <c r="B17141" s="38">
        <v>29</v>
      </c>
      <c r="C17141" s="40">
        <v>541</v>
      </c>
      <c r="D17141" s="38" t="s">
        <v>26</v>
      </c>
    </row>
    <row r="17142" spans="1:4" x14ac:dyDescent="0.25">
      <c r="A17142" s="48">
        <v>44917.49322916667</v>
      </c>
      <c r="B17142" s="38">
        <v>26</v>
      </c>
      <c r="C17142" s="40">
        <v>540.70000000000005</v>
      </c>
      <c r="D17142" s="38" t="s">
        <v>26</v>
      </c>
    </row>
    <row r="17143" spans="1:4" x14ac:dyDescent="0.25">
      <c r="A17143" s="48">
        <v>44917.49322916667</v>
      </c>
      <c r="B17143" s="38">
        <v>25</v>
      </c>
      <c r="C17143" s="40">
        <v>540.6</v>
      </c>
      <c r="D17143" s="38" t="s">
        <v>26</v>
      </c>
    </row>
    <row r="17144" spans="1:4" x14ac:dyDescent="0.25">
      <c r="A17144" s="48">
        <v>44917.49322916667</v>
      </c>
      <c r="B17144" s="38">
        <v>6</v>
      </c>
      <c r="C17144" s="40">
        <v>540.6</v>
      </c>
      <c r="D17144" s="38" t="s">
        <v>26</v>
      </c>
    </row>
    <row r="17145" spans="1:4" x14ac:dyDescent="0.25">
      <c r="A17145" s="48">
        <v>44917.496099537035</v>
      </c>
      <c r="B17145" s="38">
        <v>29</v>
      </c>
      <c r="C17145" s="40">
        <v>540.79999999999995</v>
      </c>
      <c r="D17145" s="38" t="s">
        <v>26</v>
      </c>
    </row>
    <row r="17146" spans="1:4" x14ac:dyDescent="0.25">
      <c r="A17146" s="48">
        <v>44917.498159722221</v>
      </c>
      <c r="B17146" s="38">
        <v>35</v>
      </c>
      <c r="C17146" s="40">
        <v>541.20000000000005</v>
      </c>
      <c r="D17146" s="38" t="s">
        <v>26</v>
      </c>
    </row>
    <row r="17147" spans="1:4" x14ac:dyDescent="0.25">
      <c r="A17147" s="48">
        <v>44917.498680555553</v>
      </c>
      <c r="B17147" s="38">
        <v>10</v>
      </c>
      <c r="C17147" s="40">
        <v>541.4</v>
      </c>
      <c r="D17147" s="38" t="s">
        <v>26</v>
      </c>
    </row>
    <row r="17148" spans="1:4" x14ac:dyDescent="0.25">
      <c r="A17148" s="48">
        <v>44917.498993055553</v>
      </c>
      <c r="B17148" s="38">
        <v>23</v>
      </c>
      <c r="C17148" s="40">
        <v>541.29999999999995</v>
      </c>
      <c r="D17148" s="38" t="s">
        <v>26</v>
      </c>
    </row>
    <row r="17149" spans="1:4" x14ac:dyDescent="0.25">
      <c r="A17149" s="48">
        <v>44917.499930555554</v>
      </c>
      <c r="B17149" s="38">
        <v>8</v>
      </c>
      <c r="C17149" s="40">
        <v>541.6</v>
      </c>
      <c r="D17149" s="38" t="s">
        <v>26</v>
      </c>
    </row>
    <row r="17150" spans="1:4" x14ac:dyDescent="0.25">
      <c r="A17150" s="48">
        <v>44917.500219907408</v>
      </c>
      <c r="B17150" s="38">
        <v>22</v>
      </c>
      <c r="C17150" s="40">
        <v>541.5</v>
      </c>
      <c r="D17150" s="38" t="s">
        <v>26</v>
      </c>
    </row>
    <row r="17151" spans="1:4" x14ac:dyDescent="0.25">
      <c r="A17151" s="48">
        <v>44917.501736111109</v>
      </c>
      <c r="B17151" s="38">
        <v>1</v>
      </c>
      <c r="C17151" s="40">
        <v>541.79999999999995</v>
      </c>
      <c r="D17151" s="38" t="s">
        <v>26</v>
      </c>
    </row>
    <row r="17152" spans="1:4" x14ac:dyDescent="0.25">
      <c r="A17152" s="48">
        <v>44917.501736111109</v>
      </c>
      <c r="B17152" s="38">
        <v>15</v>
      </c>
      <c r="C17152" s="40">
        <v>541.79999999999995</v>
      </c>
      <c r="D17152" s="38" t="s">
        <v>26</v>
      </c>
    </row>
    <row r="17153" spans="1:4" x14ac:dyDescent="0.25">
      <c r="A17153" s="48">
        <v>44917.501736111109</v>
      </c>
      <c r="B17153" s="38">
        <v>3</v>
      </c>
      <c r="C17153" s="40">
        <v>541.79999999999995</v>
      </c>
      <c r="D17153" s="38" t="s">
        <v>26</v>
      </c>
    </row>
    <row r="17154" spans="1:4" x14ac:dyDescent="0.25">
      <c r="A17154" s="48">
        <v>44917.503379629627</v>
      </c>
      <c r="B17154" s="38">
        <v>32</v>
      </c>
      <c r="C17154" s="40">
        <v>541.4</v>
      </c>
      <c r="D17154" s="38" t="s">
        <v>26</v>
      </c>
    </row>
    <row r="17155" spans="1:4" x14ac:dyDescent="0.25">
      <c r="A17155" s="48">
        <v>44917.503854166665</v>
      </c>
      <c r="B17155" s="38">
        <v>8</v>
      </c>
      <c r="C17155" s="40">
        <v>541.1</v>
      </c>
      <c r="D17155" s="38" t="s">
        <v>26</v>
      </c>
    </row>
    <row r="17156" spans="1:4" x14ac:dyDescent="0.25">
      <c r="A17156" s="48">
        <v>44917.503854166665</v>
      </c>
      <c r="B17156" s="38">
        <v>3</v>
      </c>
      <c r="C17156" s="40">
        <v>541.1</v>
      </c>
      <c r="D17156" s="38" t="s">
        <v>26</v>
      </c>
    </row>
    <row r="17157" spans="1:4" x14ac:dyDescent="0.25">
      <c r="A17157" s="48">
        <v>44917.503900462965</v>
      </c>
      <c r="B17157" s="38">
        <v>28</v>
      </c>
      <c r="C17157" s="40">
        <v>541</v>
      </c>
      <c r="D17157" s="38" t="s">
        <v>26</v>
      </c>
    </row>
    <row r="17158" spans="1:4" x14ac:dyDescent="0.25">
      <c r="A17158" s="48">
        <v>44917.505173611113</v>
      </c>
      <c r="B17158" s="38">
        <v>15</v>
      </c>
      <c r="C17158" s="40">
        <v>540.79999999999995</v>
      </c>
      <c r="D17158" s="38" t="s">
        <v>26</v>
      </c>
    </row>
    <row r="17159" spans="1:4" x14ac:dyDescent="0.25">
      <c r="A17159" s="48">
        <v>44917.505173611113</v>
      </c>
      <c r="B17159" s="38">
        <v>10</v>
      </c>
      <c r="C17159" s="40">
        <v>540.79999999999995</v>
      </c>
      <c r="D17159" s="38" t="s">
        <v>26</v>
      </c>
    </row>
    <row r="17160" spans="1:4" x14ac:dyDescent="0.25">
      <c r="A17160" s="48">
        <v>44917.506180555552</v>
      </c>
      <c r="B17160" s="38">
        <v>2</v>
      </c>
      <c r="C17160" s="40">
        <v>540.5</v>
      </c>
      <c r="D17160" s="38" t="s">
        <v>26</v>
      </c>
    </row>
    <row r="17161" spans="1:4" x14ac:dyDescent="0.25">
      <c r="A17161" s="48">
        <v>44917.506180555552</v>
      </c>
      <c r="B17161" s="38">
        <v>27</v>
      </c>
      <c r="C17161" s="40">
        <v>540.5</v>
      </c>
      <c r="D17161" s="38" t="s">
        <v>26</v>
      </c>
    </row>
    <row r="17162" spans="1:4" x14ac:dyDescent="0.25">
      <c r="A17162" s="48">
        <v>44917.507754629631</v>
      </c>
      <c r="B17162" s="38">
        <v>12</v>
      </c>
      <c r="C17162" s="40">
        <v>540.6</v>
      </c>
      <c r="D17162" s="38" t="s">
        <v>26</v>
      </c>
    </row>
    <row r="17163" spans="1:4" x14ac:dyDescent="0.25">
      <c r="A17163" s="48">
        <v>44917.507789351854</v>
      </c>
      <c r="B17163" s="38">
        <v>20</v>
      </c>
      <c r="C17163" s="40">
        <v>540.5</v>
      </c>
      <c r="D17163" s="38" t="s">
        <v>26</v>
      </c>
    </row>
    <row r="17164" spans="1:4" x14ac:dyDescent="0.25">
      <c r="A17164" s="48">
        <v>44917.509050925924</v>
      </c>
      <c r="B17164" s="38">
        <v>23</v>
      </c>
      <c r="C17164" s="40">
        <v>540.4</v>
      </c>
      <c r="D17164" s="38" t="s">
        <v>26</v>
      </c>
    </row>
    <row r="17165" spans="1:4" x14ac:dyDescent="0.25">
      <c r="A17165" s="48">
        <v>44917.509062500001</v>
      </c>
      <c r="B17165" s="38">
        <v>1</v>
      </c>
      <c r="C17165" s="40">
        <v>540.29999999999995</v>
      </c>
      <c r="D17165" s="38" t="s">
        <v>26</v>
      </c>
    </row>
    <row r="17166" spans="1:4" x14ac:dyDescent="0.25">
      <c r="A17166" s="48">
        <v>44917.509062500001</v>
      </c>
      <c r="B17166" s="38">
        <v>12</v>
      </c>
      <c r="C17166" s="40">
        <v>540.29999999999995</v>
      </c>
      <c r="D17166" s="38" t="s">
        <v>26</v>
      </c>
    </row>
    <row r="17167" spans="1:4" x14ac:dyDescent="0.25">
      <c r="A17167" s="48">
        <v>44917.510254629633</v>
      </c>
      <c r="B17167" s="38">
        <v>24</v>
      </c>
      <c r="C17167" s="40">
        <v>540</v>
      </c>
      <c r="D17167" s="38" t="s">
        <v>26</v>
      </c>
    </row>
    <row r="17168" spans="1:4" x14ac:dyDescent="0.25">
      <c r="A17168" s="48">
        <v>44917.511562500003</v>
      </c>
      <c r="B17168" s="38">
        <v>12</v>
      </c>
      <c r="C17168" s="40">
        <v>539.79999999999995</v>
      </c>
      <c r="D17168" s="38" t="s">
        <v>26</v>
      </c>
    </row>
    <row r="17169" spans="1:4" x14ac:dyDescent="0.25">
      <c r="A17169" s="48">
        <v>44917.511562500003</v>
      </c>
      <c r="B17169" s="38">
        <v>11</v>
      </c>
      <c r="C17169" s="40">
        <v>539.79999999999995</v>
      </c>
      <c r="D17169" s="38" t="s">
        <v>26</v>
      </c>
    </row>
    <row r="17170" spans="1:4" x14ac:dyDescent="0.25">
      <c r="A17170" s="48">
        <v>44917.513622685183</v>
      </c>
      <c r="B17170" s="38">
        <v>22</v>
      </c>
      <c r="C17170" s="40">
        <v>540.20000000000005</v>
      </c>
      <c r="D17170" s="38" t="s">
        <v>26</v>
      </c>
    </row>
    <row r="17171" spans="1:4" x14ac:dyDescent="0.25">
      <c r="A17171" s="48">
        <v>44917.514143518521</v>
      </c>
      <c r="B17171" s="38">
        <v>11</v>
      </c>
      <c r="C17171" s="40">
        <v>540</v>
      </c>
      <c r="D17171" s="38" t="s">
        <v>26</v>
      </c>
    </row>
    <row r="17172" spans="1:4" x14ac:dyDescent="0.25">
      <c r="A17172" s="48">
        <v>44917.514606481483</v>
      </c>
      <c r="B17172" s="38">
        <v>15</v>
      </c>
      <c r="C17172" s="40">
        <v>540.1</v>
      </c>
      <c r="D17172" s="38" t="s">
        <v>26</v>
      </c>
    </row>
    <row r="17173" spans="1:4" x14ac:dyDescent="0.25">
      <c r="A17173" s="48">
        <v>44917.515011574076</v>
      </c>
      <c r="B17173" s="38">
        <v>18</v>
      </c>
      <c r="C17173" s="40">
        <v>539.79999999999995</v>
      </c>
      <c r="D17173" s="38" t="s">
        <v>26</v>
      </c>
    </row>
    <row r="17174" spans="1:4" x14ac:dyDescent="0.25">
      <c r="A17174" s="48">
        <v>44917.515011574076</v>
      </c>
      <c r="B17174" s="38">
        <v>9</v>
      </c>
      <c r="C17174" s="40">
        <v>539.79999999999995</v>
      </c>
      <c r="D17174" s="38" t="s">
        <v>26</v>
      </c>
    </row>
    <row r="17175" spans="1:4" x14ac:dyDescent="0.25">
      <c r="A17175" s="48">
        <v>44917.518831018519</v>
      </c>
      <c r="B17175" s="38">
        <v>15</v>
      </c>
      <c r="C17175" s="40">
        <v>540.4</v>
      </c>
      <c r="D17175" s="38" t="s">
        <v>26</v>
      </c>
    </row>
    <row r="17176" spans="1:4" x14ac:dyDescent="0.25">
      <c r="A17176" s="48">
        <v>44917.518831018519</v>
      </c>
      <c r="B17176" s="38">
        <v>21</v>
      </c>
      <c r="C17176" s="40">
        <v>540.4</v>
      </c>
      <c r="D17176" s="38" t="s">
        <v>26</v>
      </c>
    </row>
    <row r="17177" spans="1:4" x14ac:dyDescent="0.25">
      <c r="A17177" s="48">
        <v>44917.520833333336</v>
      </c>
      <c r="B17177" s="38">
        <v>35</v>
      </c>
      <c r="C17177" s="40">
        <v>540.79999999999995</v>
      </c>
      <c r="D17177" s="38" t="s">
        <v>26</v>
      </c>
    </row>
    <row r="17178" spans="1:4" x14ac:dyDescent="0.25">
      <c r="A17178" s="48">
        <v>44917.520833333336</v>
      </c>
      <c r="B17178" s="38">
        <v>9</v>
      </c>
      <c r="C17178" s="40">
        <v>540.79999999999995</v>
      </c>
      <c r="D17178" s="38" t="s">
        <v>26</v>
      </c>
    </row>
    <row r="17179" spans="1:4" x14ac:dyDescent="0.25">
      <c r="A17179" s="48">
        <v>44917.520925925928</v>
      </c>
      <c r="B17179" s="38">
        <v>39</v>
      </c>
      <c r="C17179" s="40">
        <v>540.70000000000005</v>
      </c>
      <c r="D17179" s="38" t="s">
        <v>26</v>
      </c>
    </row>
    <row r="17180" spans="1:4" x14ac:dyDescent="0.25">
      <c r="A17180" s="48">
        <v>44917.520925925928</v>
      </c>
      <c r="B17180" s="38">
        <v>9</v>
      </c>
      <c r="C17180" s="40">
        <v>540.70000000000005</v>
      </c>
      <c r="D17180" s="38" t="s">
        <v>26</v>
      </c>
    </row>
    <row r="17181" spans="1:4" x14ac:dyDescent="0.25">
      <c r="A17181" s="48">
        <v>44917.521412037036</v>
      </c>
      <c r="B17181" s="38">
        <v>10</v>
      </c>
      <c r="C17181" s="40">
        <v>540.6</v>
      </c>
      <c r="D17181" s="38" t="s">
        <v>26</v>
      </c>
    </row>
    <row r="17182" spans="1:4" x14ac:dyDescent="0.25">
      <c r="A17182" s="48">
        <v>44917.522581018522</v>
      </c>
      <c r="B17182" s="38">
        <v>13</v>
      </c>
      <c r="C17182" s="40">
        <v>540.5</v>
      </c>
      <c r="D17182" s="38" t="s">
        <v>26</v>
      </c>
    </row>
    <row r="17183" spans="1:4" x14ac:dyDescent="0.25">
      <c r="A17183" s="48">
        <v>44917.523680555554</v>
      </c>
      <c r="B17183" s="38">
        <v>1</v>
      </c>
      <c r="C17183" s="40">
        <v>540.6</v>
      </c>
      <c r="D17183" s="38" t="s">
        <v>26</v>
      </c>
    </row>
    <row r="17184" spans="1:4" x14ac:dyDescent="0.25">
      <c r="A17184" s="48">
        <v>44917.523680555554</v>
      </c>
      <c r="B17184" s="38">
        <v>15</v>
      </c>
      <c r="C17184" s="40">
        <v>540.6</v>
      </c>
      <c r="D17184" s="38" t="s">
        <v>26</v>
      </c>
    </row>
    <row r="17185" spans="1:4" x14ac:dyDescent="0.25">
      <c r="A17185" s="48">
        <v>44917.524537037039</v>
      </c>
      <c r="B17185" s="38">
        <v>17</v>
      </c>
      <c r="C17185" s="40">
        <v>540.6</v>
      </c>
      <c r="D17185" s="38" t="s">
        <v>26</v>
      </c>
    </row>
    <row r="17186" spans="1:4" x14ac:dyDescent="0.25">
      <c r="A17186" s="48">
        <v>44917.524641203701</v>
      </c>
      <c r="B17186" s="38">
        <v>29</v>
      </c>
      <c r="C17186" s="40">
        <v>540.4</v>
      </c>
      <c r="D17186" s="38" t="s">
        <v>26</v>
      </c>
    </row>
    <row r="17187" spans="1:4" x14ac:dyDescent="0.25">
      <c r="A17187" s="48">
        <v>44917.524641203701</v>
      </c>
      <c r="B17187" s="38">
        <v>20</v>
      </c>
      <c r="C17187" s="40">
        <v>540.4</v>
      </c>
      <c r="D17187" s="38" t="s">
        <v>26</v>
      </c>
    </row>
    <row r="17188" spans="1:4" x14ac:dyDescent="0.25">
      <c r="A17188" s="48">
        <v>44917.526331018518</v>
      </c>
      <c r="B17188" s="38">
        <v>29</v>
      </c>
      <c r="C17188" s="40">
        <v>540.29999999999995</v>
      </c>
      <c r="D17188" s="38" t="s">
        <v>26</v>
      </c>
    </row>
    <row r="17189" spans="1:4" x14ac:dyDescent="0.25">
      <c r="A17189" s="48">
        <v>44917.527141203704</v>
      </c>
      <c r="B17189" s="38">
        <v>19</v>
      </c>
      <c r="C17189" s="40">
        <v>539.9</v>
      </c>
      <c r="D17189" s="38" t="s">
        <v>26</v>
      </c>
    </row>
    <row r="17190" spans="1:4" x14ac:dyDescent="0.25">
      <c r="A17190" s="48">
        <v>44917.530648148146</v>
      </c>
      <c r="B17190" s="38">
        <v>42</v>
      </c>
      <c r="C17190" s="40">
        <v>540.9</v>
      </c>
      <c r="D17190" s="38" t="s">
        <v>26</v>
      </c>
    </row>
    <row r="17191" spans="1:4" x14ac:dyDescent="0.25">
      <c r="A17191" s="48">
        <v>44917.531273148146</v>
      </c>
      <c r="B17191" s="38">
        <v>15</v>
      </c>
      <c r="C17191" s="40">
        <v>540.79999999999995</v>
      </c>
      <c r="D17191" s="38" t="s">
        <v>26</v>
      </c>
    </row>
    <row r="17192" spans="1:4" x14ac:dyDescent="0.25">
      <c r="A17192" s="48">
        <v>44917.5312962963</v>
      </c>
      <c r="B17192" s="38">
        <v>13</v>
      </c>
      <c r="C17192" s="40">
        <v>540.79999999999995</v>
      </c>
      <c r="D17192" s="38" t="s">
        <v>26</v>
      </c>
    </row>
    <row r="17193" spans="1:4" x14ac:dyDescent="0.25">
      <c r="A17193" s="48">
        <v>44917.5312962963</v>
      </c>
      <c r="B17193" s="38">
        <v>18</v>
      </c>
      <c r="C17193" s="40">
        <v>540.79999999999995</v>
      </c>
      <c r="D17193" s="38" t="s">
        <v>26</v>
      </c>
    </row>
    <row r="17194" spans="1:4" x14ac:dyDescent="0.25">
      <c r="A17194" s="48">
        <v>44917.534444444442</v>
      </c>
      <c r="B17194" s="38">
        <v>49</v>
      </c>
      <c r="C17194" s="40">
        <v>541</v>
      </c>
      <c r="D17194" s="38" t="s">
        <v>26</v>
      </c>
    </row>
    <row r="17195" spans="1:4" x14ac:dyDescent="0.25">
      <c r="A17195" s="48">
        <v>44917.534768518519</v>
      </c>
      <c r="B17195" s="38">
        <v>15</v>
      </c>
      <c r="C17195" s="40">
        <v>540.9</v>
      </c>
      <c r="D17195" s="38" t="s">
        <v>26</v>
      </c>
    </row>
    <row r="17196" spans="1:4" x14ac:dyDescent="0.25">
      <c r="A17196" s="48">
        <v>44917.534768518519</v>
      </c>
      <c r="B17196" s="38">
        <v>24</v>
      </c>
      <c r="C17196" s="40">
        <v>540.9</v>
      </c>
      <c r="D17196" s="38" t="s">
        <v>26</v>
      </c>
    </row>
    <row r="17197" spans="1:4" x14ac:dyDescent="0.25">
      <c r="A17197" s="48">
        <v>44917.534768518519</v>
      </c>
      <c r="B17197" s="38">
        <v>17</v>
      </c>
      <c r="C17197" s="40">
        <v>540.79999999999995</v>
      </c>
      <c r="D17197" s="38" t="s">
        <v>26</v>
      </c>
    </row>
    <row r="17198" spans="1:4" x14ac:dyDescent="0.25">
      <c r="A17198" s="48">
        <v>44917.535833333335</v>
      </c>
      <c r="B17198" s="38">
        <v>10</v>
      </c>
      <c r="C17198" s="40">
        <v>540.70000000000005</v>
      </c>
      <c r="D17198" s="38" t="s">
        <v>26</v>
      </c>
    </row>
    <row r="17199" spans="1:4" x14ac:dyDescent="0.25">
      <c r="A17199" s="48">
        <v>44917.535833333335</v>
      </c>
      <c r="B17199" s="38">
        <v>12</v>
      </c>
      <c r="C17199" s="40">
        <v>540.70000000000005</v>
      </c>
      <c r="D17199" s="38" t="s">
        <v>26</v>
      </c>
    </row>
    <row r="17200" spans="1:4" x14ac:dyDescent="0.25">
      <c r="A17200" s="48">
        <v>44917.53802083333</v>
      </c>
      <c r="B17200" s="38">
        <v>29</v>
      </c>
      <c r="C17200" s="40">
        <v>541.1</v>
      </c>
      <c r="D17200" s="38" t="s">
        <v>26</v>
      </c>
    </row>
    <row r="17201" spans="1:4" x14ac:dyDescent="0.25">
      <c r="A17201" s="48">
        <v>44917.53802083333</v>
      </c>
      <c r="B17201" s="38">
        <v>21</v>
      </c>
      <c r="C17201" s="40">
        <v>541.1</v>
      </c>
      <c r="D17201" s="38" t="s">
        <v>26</v>
      </c>
    </row>
    <row r="17202" spans="1:4" x14ac:dyDescent="0.25">
      <c r="A17202" s="48">
        <v>44917.540856481479</v>
      </c>
      <c r="B17202" s="38">
        <v>17</v>
      </c>
      <c r="C17202" s="40">
        <v>541.4</v>
      </c>
      <c r="D17202" s="38" t="s">
        <v>26</v>
      </c>
    </row>
    <row r="17203" spans="1:4" x14ac:dyDescent="0.25">
      <c r="A17203" s="48">
        <v>44917.540856481479</v>
      </c>
      <c r="B17203" s="38">
        <v>5</v>
      </c>
      <c r="C17203" s="40">
        <v>541.4</v>
      </c>
      <c r="D17203" s="38" t="s">
        <v>26</v>
      </c>
    </row>
    <row r="17204" spans="1:4" x14ac:dyDescent="0.25">
      <c r="A17204" s="48">
        <v>44917.540856481479</v>
      </c>
      <c r="B17204" s="38">
        <v>14</v>
      </c>
      <c r="C17204" s="40">
        <v>541.4</v>
      </c>
      <c r="D17204" s="38" t="s">
        <v>26</v>
      </c>
    </row>
    <row r="17205" spans="1:4" x14ac:dyDescent="0.25">
      <c r="A17205" s="48">
        <v>44917.541087962964</v>
      </c>
      <c r="B17205" s="38">
        <v>30</v>
      </c>
      <c r="C17205" s="40">
        <v>541.4</v>
      </c>
      <c r="D17205" s="38" t="s">
        <v>26</v>
      </c>
    </row>
    <row r="17206" spans="1:4" x14ac:dyDescent="0.25">
      <c r="A17206" s="48">
        <v>44917.541087962964</v>
      </c>
      <c r="B17206" s="38">
        <v>23</v>
      </c>
      <c r="C17206" s="40">
        <v>541.20000000000005</v>
      </c>
      <c r="D17206" s="38" t="s">
        <v>26</v>
      </c>
    </row>
    <row r="17207" spans="1:4" x14ac:dyDescent="0.25">
      <c r="A17207" s="48">
        <v>44917.541087962964</v>
      </c>
      <c r="B17207" s="38">
        <v>11</v>
      </c>
      <c r="C17207" s="40">
        <v>541.4</v>
      </c>
      <c r="D17207" s="38" t="s">
        <v>26</v>
      </c>
    </row>
    <row r="17208" spans="1:4" x14ac:dyDescent="0.25">
      <c r="A17208" s="48">
        <v>44917.541087962964</v>
      </c>
      <c r="B17208" s="38">
        <v>12</v>
      </c>
      <c r="C17208" s="40">
        <v>541.20000000000005</v>
      </c>
      <c r="D17208" s="38" t="s">
        <v>26</v>
      </c>
    </row>
    <row r="17209" spans="1:4" x14ac:dyDescent="0.25">
      <c r="A17209" s="48">
        <v>44917.542395833334</v>
      </c>
      <c r="B17209" s="38">
        <v>19</v>
      </c>
      <c r="C17209" s="40">
        <v>540.9</v>
      </c>
      <c r="D17209" s="38" t="s">
        <v>26</v>
      </c>
    </row>
    <row r="17210" spans="1:4" x14ac:dyDescent="0.25">
      <c r="A17210" s="48">
        <v>44917.542395833334</v>
      </c>
      <c r="B17210" s="38">
        <v>15</v>
      </c>
      <c r="C17210" s="40">
        <v>540.79999999999995</v>
      </c>
      <c r="D17210" s="38" t="s">
        <v>26</v>
      </c>
    </row>
    <row r="17211" spans="1:4" x14ac:dyDescent="0.25">
      <c r="A17211" s="48">
        <v>44917.542395833334</v>
      </c>
      <c r="B17211" s="38">
        <v>3</v>
      </c>
      <c r="C17211" s="40">
        <v>540.79999999999995</v>
      </c>
      <c r="D17211" s="38" t="s">
        <v>26</v>
      </c>
    </row>
    <row r="17212" spans="1:4" x14ac:dyDescent="0.25">
      <c r="A17212" s="48">
        <v>44917.5469212963</v>
      </c>
      <c r="B17212" s="38">
        <v>36</v>
      </c>
      <c r="C17212" s="40">
        <v>541.29999999999995</v>
      </c>
      <c r="D17212" s="38" t="s">
        <v>26</v>
      </c>
    </row>
    <row r="17213" spans="1:4" x14ac:dyDescent="0.25">
      <c r="A17213" s="48">
        <v>44917.547465277778</v>
      </c>
      <c r="B17213" s="38">
        <v>30</v>
      </c>
      <c r="C17213" s="40">
        <v>541.20000000000005</v>
      </c>
      <c r="D17213" s="38" t="s">
        <v>26</v>
      </c>
    </row>
    <row r="17214" spans="1:4" x14ac:dyDescent="0.25">
      <c r="A17214" s="48">
        <v>44917.547569444447</v>
      </c>
      <c r="B17214" s="38">
        <v>14</v>
      </c>
      <c r="C17214" s="40">
        <v>541.20000000000005</v>
      </c>
      <c r="D17214" s="38" t="s">
        <v>26</v>
      </c>
    </row>
    <row r="17215" spans="1:4" x14ac:dyDescent="0.25">
      <c r="A17215" s="48">
        <v>44917.548171296294</v>
      </c>
      <c r="B17215" s="38">
        <v>28</v>
      </c>
      <c r="C17215" s="40">
        <v>541</v>
      </c>
      <c r="D17215" s="38" t="s">
        <v>26</v>
      </c>
    </row>
    <row r="17216" spans="1:4" x14ac:dyDescent="0.25">
      <c r="A17216" s="48">
        <v>44917.550671296296</v>
      </c>
      <c r="B17216" s="38">
        <v>43</v>
      </c>
      <c r="C17216" s="40">
        <v>541.4</v>
      </c>
      <c r="D17216" s="38" t="s">
        <v>26</v>
      </c>
    </row>
    <row r="17217" spans="1:4" x14ac:dyDescent="0.25">
      <c r="A17217" s="48">
        <v>44917.550949074073</v>
      </c>
      <c r="B17217" s="38">
        <v>36</v>
      </c>
      <c r="C17217" s="40">
        <v>541.29999999999995</v>
      </c>
      <c r="D17217" s="38" t="s">
        <v>26</v>
      </c>
    </row>
    <row r="17218" spans="1:4" x14ac:dyDescent="0.25">
      <c r="A17218" s="48">
        <v>44917.552083333336</v>
      </c>
      <c r="B17218" s="38">
        <v>31</v>
      </c>
      <c r="C17218" s="40">
        <v>541.1</v>
      </c>
      <c r="D17218" s="38" t="s">
        <v>26</v>
      </c>
    </row>
    <row r="17219" spans="1:4" x14ac:dyDescent="0.25">
      <c r="A17219" s="48">
        <v>44917.553263888891</v>
      </c>
      <c r="B17219" s="38">
        <v>26</v>
      </c>
      <c r="C17219" s="40">
        <v>541.1</v>
      </c>
      <c r="D17219" s="38" t="s">
        <v>26</v>
      </c>
    </row>
    <row r="17220" spans="1:4" x14ac:dyDescent="0.25">
      <c r="A17220" s="48">
        <v>44917.553611111114</v>
      </c>
      <c r="B17220" s="38">
        <v>9</v>
      </c>
      <c r="C17220" s="40">
        <v>541</v>
      </c>
      <c r="D17220" s="38" t="s">
        <v>26</v>
      </c>
    </row>
    <row r="17221" spans="1:4" x14ac:dyDescent="0.25">
      <c r="A17221" s="48">
        <v>44917.553611111114</v>
      </c>
      <c r="B17221" s="38">
        <v>2</v>
      </c>
      <c r="C17221" s="40">
        <v>540.9</v>
      </c>
      <c r="D17221" s="38" t="s">
        <v>26</v>
      </c>
    </row>
    <row r="17222" spans="1:4" x14ac:dyDescent="0.25">
      <c r="A17222" s="48">
        <v>44917.553611111114</v>
      </c>
      <c r="B17222" s="38">
        <v>18</v>
      </c>
      <c r="C17222" s="40">
        <v>540.9</v>
      </c>
      <c r="D17222" s="38" t="s">
        <v>26</v>
      </c>
    </row>
    <row r="17223" spans="1:4" x14ac:dyDescent="0.25">
      <c r="A17223" s="48">
        <v>44917.553611111114</v>
      </c>
      <c r="B17223" s="38">
        <v>19</v>
      </c>
      <c r="C17223" s="40">
        <v>540.9</v>
      </c>
      <c r="D17223" s="38" t="s">
        <v>26</v>
      </c>
    </row>
    <row r="17224" spans="1:4" x14ac:dyDescent="0.25">
      <c r="A17224" s="48">
        <v>44917.553611111114</v>
      </c>
      <c r="B17224" s="38">
        <v>10</v>
      </c>
      <c r="C17224" s="40">
        <v>540.9</v>
      </c>
      <c r="D17224" s="38" t="s">
        <v>26</v>
      </c>
    </row>
    <row r="17225" spans="1:4" x14ac:dyDescent="0.25">
      <c r="A17225" s="48">
        <v>44917.556168981479</v>
      </c>
      <c r="B17225" s="38">
        <v>21</v>
      </c>
      <c r="C17225" s="40">
        <v>541.20000000000005</v>
      </c>
      <c r="D17225" s="38" t="s">
        <v>26</v>
      </c>
    </row>
    <row r="17226" spans="1:4" x14ac:dyDescent="0.25">
      <c r="A17226" s="48">
        <v>44917.556550925925</v>
      </c>
      <c r="B17226" s="38">
        <v>19</v>
      </c>
      <c r="C17226" s="40">
        <v>541</v>
      </c>
      <c r="D17226" s="38" t="s">
        <v>26</v>
      </c>
    </row>
    <row r="17227" spans="1:4" x14ac:dyDescent="0.25">
      <c r="A17227" s="48">
        <v>44917.556550925925</v>
      </c>
      <c r="B17227" s="38">
        <v>6</v>
      </c>
      <c r="C17227" s="40">
        <v>541</v>
      </c>
      <c r="D17227" s="38" t="s">
        <v>26</v>
      </c>
    </row>
    <row r="17228" spans="1:4" x14ac:dyDescent="0.25">
      <c r="A17228" s="48">
        <v>44917.557951388888</v>
      </c>
      <c r="B17228" s="38">
        <v>13</v>
      </c>
      <c r="C17228" s="40">
        <v>540.9</v>
      </c>
      <c r="D17228" s="38" t="s">
        <v>26</v>
      </c>
    </row>
    <row r="17229" spans="1:4" x14ac:dyDescent="0.25">
      <c r="A17229" s="48">
        <v>44917.557951388888</v>
      </c>
      <c r="B17229" s="38">
        <v>11</v>
      </c>
      <c r="C17229" s="40">
        <v>540.9</v>
      </c>
      <c r="D17229" s="38" t="s">
        <v>26</v>
      </c>
    </row>
    <row r="17230" spans="1:4" x14ac:dyDescent="0.25">
      <c r="A17230" s="48">
        <v>44917.558912037035</v>
      </c>
      <c r="B17230" s="38">
        <v>6</v>
      </c>
      <c r="C17230" s="40">
        <v>540.70000000000005</v>
      </c>
      <c r="D17230" s="38" t="s">
        <v>26</v>
      </c>
    </row>
    <row r="17231" spans="1:4" x14ac:dyDescent="0.25">
      <c r="A17231" s="48">
        <v>44917.559062499997</v>
      </c>
      <c r="B17231" s="38">
        <v>20</v>
      </c>
      <c r="C17231" s="40">
        <v>540.70000000000005</v>
      </c>
      <c r="D17231" s="38" t="s">
        <v>26</v>
      </c>
    </row>
    <row r="17232" spans="1:4" x14ac:dyDescent="0.25">
      <c r="A17232" s="48">
        <v>44917.559166666666</v>
      </c>
      <c r="B17232" s="38">
        <v>28</v>
      </c>
      <c r="C17232" s="40">
        <v>540.6</v>
      </c>
      <c r="D17232" s="38" t="s">
        <v>26</v>
      </c>
    </row>
    <row r="17233" spans="1:4" x14ac:dyDescent="0.25">
      <c r="A17233" s="48">
        <v>44917.561620370368</v>
      </c>
      <c r="B17233" s="38">
        <v>53</v>
      </c>
      <c r="C17233" s="40">
        <v>541.29999999999995</v>
      </c>
      <c r="D17233" s="38" t="s">
        <v>26</v>
      </c>
    </row>
    <row r="17234" spans="1:4" x14ac:dyDescent="0.25">
      <c r="A17234" s="48">
        <v>44917.562037037038</v>
      </c>
      <c r="B17234" s="38">
        <v>8</v>
      </c>
      <c r="C17234" s="40">
        <v>541.20000000000005</v>
      </c>
      <c r="D17234" s="38" t="s">
        <v>26</v>
      </c>
    </row>
    <row r="17235" spans="1:4" x14ac:dyDescent="0.25">
      <c r="A17235" s="48">
        <v>44917.562037037038</v>
      </c>
      <c r="B17235" s="38">
        <v>12</v>
      </c>
      <c r="C17235" s="40">
        <v>541.20000000000005</v>
      </c>
      <c r="D17235" s="38" t="s">
        <v>26</v>
      </c>
    </row>
    <row r="17236" spans="1:4" x14ac:dyDescent="0.25">
      <c r="A17236" s="48">
        <v>44917.562037037038</v>
      </c>
      <c r="B17236" s="38">
        <v>17</v>
      </c>
      <c r="C17236" s="40">
        <v>541.20000000000005</v>
      </c>
      <c r="D17236" s="38" t="s">
        <v>26</v>
      </c>
    </row>
    <row r="17237" spans="1:4" x14ac:dyDescent="0.25">
      <c r="A17237" s="48">
        <v>44917.562569444446</v>
      </c>
      <c r="B17237" s="38">
        <v>24</v>
      </c>
      <c r="C17237" s="40">
        <v>541.1</v>
      </c>
      <c r="D17237" s="38" t="s">
        <v>26</v>
      </c>
    </row>
    <row r="17238" spans="1:4" x14ac:dyDescent="0.25">
      <c r="A17238" s="48">
        <v>44917.562731481485</v>
      </c>
      <c r="B17238" s="38">
        <v>24</v>
      </c>
      <c r="C17238" s="40">
        <v>541.6</v>
      </c>
      <c r="D17238" s="38" t="s">
        <v>26</v>
      </c>
    </row>
    <row r="17239" spans="1:4" x14ac:dyDescent="0.25">
      <c r="A17239" s="48">
        <v>44917.562731481485</v>
      </c>
      <c r="B17239" s="38">
        <v>1</v>
      </c>
      <c r="C17239" s="40">
        <v>541.5</v>
      </c>
      <c r="D17239" s="38" t="s">
        <v>26</v>
      </c>
    </row>
    <row r="17240" spans="1:4" x14ac:dyDescent="0.25">
      <c r="A17240" s="48">
        <v>44917.562731481485</v>
      </c>
      <c r="B17240" s="38">
        <v>30</v>
      </c>
      <c r="C17240" s="40">
        <v>541.5</v>
      </c>
      <c r="D17240" s="38" t="s">
        <v>26</v>
      </c>
    </row>
    <row r="17241" spans="1:4" x14ac:dyDescent="0.25">
      <c r="A17241" s="48">
        <v>44917.564085648148</v>
      </c>
      <c r="B17241" s="38">
        <v>12</v>
      </c>
      <c r="C17241" s="40">
        <v>540.29999999999995</v>
      </c>
      <c r="D17241" s="38" t="s">
        <v>26</v>
      </c>
    </row>
    <row r="17242" spans="1:4" x14ac:dyDescent="0.25">
      <c r="A17242" s="48">
        <v>44917.564085648148</v>
      </c>
      <c r="B17242" s="38">
        <v>8</v>
      </c>
      <c r="C17242" s="40">
        <v>540.29999999999995</v>
      </c>
      <c r="D17242" s="38" t="s">
        <v>26</v>
      </c>
    </row>
    <row r="17243" spans="1:4" x14ac:dyDescent="0.25">
      <c r="A17243" s="48">
        <v>44917.564143518517</v>
      </c>
      <c r="B17243" s="38">
        <v>14</v>
      </c>
      <c r="C17243" s="40">
        <v>540.1</v>
      </c>
      <c r="D17243" s="38" t="s">
        <v>26</v>
      </c>
    </row>
    <row r="17244" spans="1:4" x14ac:dyDescent="0.25">
      <c r="A17244" s="48">
        <v>44917.565983796296</v>
      </c>
      <c r="B17244" s="38">
        <v>2</v>
      </c>
      <c r="C17244" s="40">
        <v>540.4</v>
      </c>
      <c r="D17244" s="38" t="s">
        <v>26</v>
      </c>
    </row>
    <row r="17245" spans="1:4" x14ac:dyDescent="0.25">
      <c r="A17245" s="48">
        <v>44917.565983796296</v>
      </c>
      <c r="B17245" s="38">
        <v>13</v>
      </c>
      <c r="C17245" s="40">
        <v>540.4</v>
      </c>
      <c r="D17245" s="38" t="s">
        <v>26</v>
      </c>
    </row>
    <row r="17246" spans="1:4" x14ac:dyDescent="0.25">
      <c r="A17246" s="48">
        <v>44917.565983796296</v>
      </c>
      <c r="B17246" s="38">
        <v>7</v>
      </c>
      <c r="C17246" s="40">
        <v>540.4</v>
      </c>
      <c r="D17246" s="38" t="s">
        <v>26</v>
      </c>
    </row>
    <row r="17247" spans="1:4" x14ac:dyDescent="0.25">
      <c r="A17247" s="48">
        <v>44917.56659722222</v>
      </c>
      <c r="B17247" s="38">
        <v>12</v>
      </c>
      <c r="C17247" s="40">
        <v>540.6</v>
      </c>
      <c r="D17247" s="38" t="s">
        <v>26</v>
      </c>
    </row>
    <row r="17248" spans="1:4" x14ac:dyDescent="0.25">
      <c r="A17248" s="48">
        <v>44917.566643518519</v>
      </c>
      <c r="B17248" s="38">
        <v>12</v>
      </c>
      <c r="C17248" s="40">
        <v>540.6</v>
      </c>
      <c r="D17248" s="38" t="s">
        <v>26</v>
      </c>
    </row>
    <row r="17249" spans="1:4" x14ac:dyDescent="0.25">
      <c r="A17249" s="48">
        <v>44917.566782407404</v>
      </c>
      <c r="B17249" s="38">
        <v>19</v>
      </c>
      <c r="C17249" s="40">
        <v>540.20000000000005</v>
      </c>
      <c r="D17249" s="38" t="s">
        <v>26</v>
      </c>
    </row>
    <row r="17250" spans="1:4" x14ac:dyDescent="0.25">
      <c r="A17250" s="48">
        <v>44917.567372685182</v>
      </c>
      <c r="B17250" s="38">
        <v>27</v>
      </c>
      <c r="C17250" s="40">
        <v>540.29999999999995</v>
      </c>
      <c r="D17250" s="38" t="s">
        <v>26</v>
      </c>
    </row>
    <row r="17251" spans="1:4" x14ac:dyDescent="0.25">
      <c r="A17251" s="48">
        <v>44917.567476851851</v>
      </c>
      <c r="B17251" s="38">
        <v>23</v>
      </c>
      <c r="C17251" s="40">
        <v>540.20000000000005</v>
      </c>
      <c r="D17251" s="38" t="s">
        <v>26</v>
      </c>
    </row>
    <row r="17252" spans="1:4" x14ac:dyDescent="0.25">
      <c r="A17252" s="48">
        <v>44917.569884259261</v>
      </c>
      <c r="B17252" s="38">
        <v>19</v>
      </c>
      <c r="C17252" s="40">
        <v>541</v>
      </c>
      <c r="D17252" s="38" t="s">
        <v>26</v>
      </c>
    </row>
    <row r="17253" spans="1:4" x14ac:dyDescent="0.25">
      <c r="A17253" s="48">
        <v>44917.569884259261</v>
      </c>
      <c r="B17253" s="38">
        <v>9</v>
      </c>
      <c r="C17253" s="40">
        <v>541</v>
      </c>
      <c r="D17253" s="38" t="s">
        <v>26</v>
      </c>
    </row>
    <row r="17254" spans="1:4" x14ac:dyDescent="0.25">
      <c r="A17254" s="48">
        <v>44917.570277777777</v>
      </c>
      <c r="B17254" s="38">
        <v>9</v>
      </c>
      <c r="C17254" s="40">
        <v>541.20000000000005</v>
      </c>
      <c r="D17254" s="38" t="s">
        <v>26</v>
      </c>
    </row>
    <row r="17255" spans="1:4" x14ac:dyDescent="0.25">
      <c r="A17255" s="48">
        <v>44917.570289351854</v>
      </c>
      <c r="B17255" s="38">
        <v>16</v>
      </c>
      <c r="C17255" s="40">
        <v>541.1</v>
      </c>
      <c r="D17255" s="38" t="s">
        <v>26</v>
      </c>
    </row>
    <row r="17256" spans="1:4" x14ac:dyDescent="0.25">
      <c r="A17256" s="48">
        <v>44917.570914351854</v>
      </c>
      <c r="B17256" s="38">
        <v>1</v>
      </c>
      <c r="C17256" s="40">
        <v>540.5</v>
      </c>
      <c r="D17256" s="38" t="s">
        <v>26</v>
      </c>
    </row>
    <row r="17257" spans="1:4" x14ac:dyDescent="0.25">
      <c r="A17257" s="48">
        <v>44917.570937500001</v>
      </c>
      <c r="B17257" s="38">
        <v>15</v>
      </c>
      <c r="C17257" s="40">
        <v>540.5</v>
      </c>
      <c r="D17257" s="38" t="s">
        <v>26</v>
      </c>
    </row>
    <row r="17258" spans="1:4" x14ac:dyDescent="0.25">
      <c r="A17258" s="48">
        <v>44917.570960648147</v>
      </c>
      <c r="B17258" s="38">
        <v>8</v>
      </c>
      <c r="C17258" s="40">
        <v>540.5</v>
      </c>
      <c r="D17258" s="38" t="s">
        <v>26</v>
      </c>
    </row>
    <row r="17259" spans="1:4" x14ac:dyDescent="0.25">
      <c r="A17259" s="48">
        <v>44917.570960648147</v>
      </c>
      <c r="B17259" s="38">
        <v>6</v>
      </c>
      <c r="C17259" s="40">
        <v>540.5</v>
      </c>
      <c r="D17259" s="38" t="s">
        <v>26</v>
      </c>
    </row>
    <row r="17260" spans="1:4" x14ac:dyDescent="0.25">
      <c r="A17260" s="48">
        <v>44917.572013888886</v>
      </c>
      <c r="B17260" s="38">
        <v>9</v>
      </c>
      <c r="C17260" s="40">
        <v>540.29999999999995</v>
      </c>
      <c r="D17260" s="38" t="s">
        <v>26</v>
      </c>
    </row>
    <row r="17261" spans="1:4" x14ac:dyDescent="0.25">
      <c r="A17261" s="48">
        <v>44917.572199074071</v>
      </c>
      <c r="B17261" s="38">
        <v>16</v>
      </c>
      <c r="C17261" s="40">
        <v>540.20000000000005</v>
      </c>
      <c r="D17261" s="38" t="s">
        <v>26</v>
      </c>
    </row>
    <row r="17262" spans="1:4" x14ac:dyDescent="0.25">
      <c r="A17262" s="48">
        <v>44917.572199074071</v>
      </c>
      <c r="B17262" s="38">
        <v>28</v>
      </c>
      <c r="C17262" s="40">
        <v>540.20000000000005</v>
      </c>
      <c r="D17262" s="38" t="s">
        <v>26</v>
      </c>
    </row>
    <row r="17263" spans="1:4" x14ac:dyDescent="0.25">
      <c r="A17263" s="48">
        <v>44917.573425925926</v>
      </c>
      <c r="B17263" s="38">
        <v>32</v>
      </c>
      <c r="C17263" s="40">
        <v>539.4</v>
      </c>
      <c r="D17263" s="38" t="s">
        <v>26</v>
      </c>
    </row>
    <row r="17264" spans="1:4" x14ac:dyDescent="0.25">
      <c r="A17264" s="48">
        <v>44917.573506944442</v>
      </c>
      <c r="B17264" s="38">
        <v>14</v>
      </c>
      <c r="C17264" s="40">
        <v>539.29999999999995</v>
      </c>
      <c r="D17264" s="38" t="s">
        <v>26</v>
      </c>
    </row>
    <row r="17265" spans="1:4" x14ac:dyDescent="0.25">
      <c r="A17265" s="48">
        <v>44917.575925925928</v>
      </c>
      <c r="B17265" s="38">
        <v>23</v>
      </c>
      <c r="C17265" s="40">
        <v>539</v>
      </c>
      <c r="D17265" s="38" t="s">
        <v>26</v>
      </c>
    </row>
    <row r="17266" spans="1:4" x14ac:dyDescent="0.25">
      <c r="A17266" s="48">
        <v>44917.575925925928</v>
      </c>
      <c r="B17266" s="38">
        <v>11</v>
      </c>
      <c r="C17266" s="40">
        <v>539</v>
      </c>
      <c r="D17266" s="38" t="s">
        <v>26</v>
      </c>
    </row>
    <row r="17267" spans="1:4" x14ac:dyDescent="0.25">
      <c r="A17267" s="48">
        <v>44917.576689814814</v>
      </c>
      <c r="B17267" s="38">
        <v>5</v>
      </c>
      <c r="C17267" s="40">
        <v>538.9</v>
      </c>
      <c r="D17267" s="38" t="s">
        <v>26</v>
      </c>
    </row>
    <row r="17268" spans="1:4" x14ac:dyDescent="0.25">
      <c r="A17268" s="48">
        <v>44917.576689814814</v>
      </c>
      <c r="B17268" s="38">
        <v>30</v>
      </c>
      <c r="C17268" s="40">
        <v>538.9</v>
      </c>
      <c r="D17268" s="38" t="s">
        <v>26</v>
      </c>
    </row>
    <row r="17269" spans="1:4" x14ac:dyDescent="0.25">
      <c r="A17269" s="48">
        <v>44917.576689814814</v>
      </c>
      <c r="B17269" s="38">
        <v>9</v>
      </c>
      <c r="C17269" s="40">
        <v>538.79999999999995</v>
      </c>
      <c r="D17269" s="38" t="s">
        <v>26</v>
      </c>
    </row>
    <row r="17270" spans="1:4" x14ac:dyDescent="0.25">
      <c r="A17270" s="48">
        <v>44917.576689814814</v>
      </c>
      <c r="B17270" s="38">
        <v>20</v>
      </c>
      <c r="C17270" s="40">
        <v>538.79999999999995</v>
      </c>
      <c r="D17270" s="38" t="s">
        <v>26</v>
      </c>
    </row>
    <row r="17271" spans="1:4" x14ac:dyDescent="0.25">
      <c r="A17271" s="48">
        <v>44917.578506944446</v>
      </c>
      <c r="B17271" s="38">
        <v>23</v>
      </c>
      <c r="C17271" s="40">
        <v>539.4</v>
      </c>
      <c r="D17271" s="38" t="s">
        <v>26</v>
      </c>
    </row>
    <row r="17272" spans="1:4" x14ac:dyDescent="0.25">
      <c r="A17272" s="48">
        <v>44917.578738425924</v>
      </c>
      <c r="B17272" s="38">
        <v>28</v>
      </c>
      <c r="C17272" s="40">
        <v>539.20000000000005</v>
      </c>
      <c r="D17272" s="38" t="s">
        <v>26</v>
      </c>
    </row>
    <row r="17273" spans="1:4" x14ac:dyDescent="0.25">
      <c r="A17273" s="48">
        <v>44917.579189814816</v>
      </c>
      <c r="B17273" s="38">
        <v>36</v>
      </c>
      <c r="C17273" s="40">
        <v>539.20000000000005</v>
      </c>
      <c r="D17273" s="38" t="s">
        <v>26</v>
      </c>
    </row>
    <row r="17274" spans="1:4" x14ac:dyDescent="0.25">
      <c r="A17274" s="48">
        <v>44917.579282407409</v>
      </c>
      <c r="B17274" s="38">
        <v>16</v>
      </c>
      <c r="C17274" s="40">
        <v>539.1</v>
      </c>
      <c r="D17274" s="38" t="s">
        <v>26</v>
      </c>
    </row>
    <row r="17275" spans="1:4" x14ac:dyDescent="0.25">
      <c r="A17275" s="48">
        <v>44917.580891203703</v>
      </c>
      <c r="B17275" s="38">
        <v>26</v>
      </c>
      <c r="C17275" s="40">
        <v>538.79999999999995</v>
      </c>
      <c r="D17275" s="38" t="s">
        <v>26</v>
      </c>
    </row>
    <row r="17276" spans="1:4" x14ac:dyDescent="0.25">
      <c r="A17276" s="48">
        <v>44917.581574074073</v>
      </c>
      <c r="B17276" s="38">
        <v>2</v>
      </c>
      <c r="C17276" s="40">
        <v>538.6</v>
      </c>
      <c r="D17276" s="38" t="s">
        <v>26</v>
      </c>
    </row>
    <row r="17277" spans="1:4" x14ac:dyDescent="0.25">
      <c r="A17277" s="48">
        <v>44917.581574074073</v>
      </c>
      <c r="B17277" s="38">
        <v>31</v>
      </c>
      <c r="C17277" s="40">
        <v>538.6</v>
      </c>
      <c r="D17277" s="38" t="s">
        <v>26</v>
      </c>
    </row>
    <row r="17278" spans="1:4" x14ac:dyDescent="0.25">
      <c r="A17278" s="48">
        <v>44917.58222222222</v>
      </c>
      <c r="B17278" s="38">
        <v>26</v>
      </c>
      <c r="C17278" s="40">
        <v>538.20000000000005</v>
      </c>
      <c r="D17278" s="38" t="s">
        <v>26</v>
      </c>
    </row>
    <row r="17279" spans="1:4" x14ac:dyDescent="0.25">
      <c r="A17279" s="48">
        <v>44917.583344907405</v>
      </c>
      <c r="B17279" s="38">
        <v>28</v>
      </c>
      <c r="C17279" s="40">
        <v>538.5</v>
      </c>
      <c r="D17279" s="38" t="s">
        <v>26</v>
      </c>
    </row>
    <row r="17280" spans="1:4" x14ac:dyDescent="0.25">
      <c r="A17280" s="48">
        <v>44917.583356481482</v>
      </c>
      <c r="B17280" s="38">
        <v>28</v>
      </c>
      <c r="C17280" s="40">
        <v>538.29999999999995</v>
      </c>
      <c r="D17280" s="38" t="s">
        <v>26</v>
      </c>
    </row>
    <row r="17281" spans="1:4" x14ac:dyDescent="0.25">
      <c r="A17281" s="48">
        <v>44917.583784722221</v>
      </c>
      <c r="B17281" s="38">
        <v>15</v>
      </c>
      <c r="C17281" s="40">
        <v>537.5</v>
      </c>
      <c r="D17281" s="38" t="s">
        <v>26</v>
      </c>
    </row>
    <row r="17282" spans="1:4" x14ac:dyDescent="0.25">
      <c r="A17282" s="48">
        <v>44917.583784722221</v>
      </c>
      <c r="B17282" s="38">
        <v>14</v>
      </c>
      <c r="C17282" s="40">
        <v>537.5</v>
      </c>
      <c r="D17282" s="38" t="s">
        <v>26</v>
      </c>
    </row>
    <row r="17283" spans="1:4" x14ac:dyDescent="0.25">
      <c r="A17283" s="48">
        <v>44917.584976851853</v>
      </c>
      <c r="B17283" s="38">
        <v>9</v>
      </c>
      <c r="C17283" s="40">
        <v>538.1</v>
      </c>
      <c r="D17283" s="38" t="s">
        <v>26</v>
      </c>
    </row>
    <row r="17284" spans="1:4" x14ac:dyDescent="0.25">
      <c r="A17284" s="48">
        <v>44917.584976851853</v>
      </c>
      <c r="B17284" s="38">
        <v>23</v>
      </c>
      <c r="C17284" s="40">
        <v>538.1</v>
      </c>
      <c r="D17284" s="38" t="s">
        <v>26</v>
      </c>
    </row>
    <row r="17285" spans="1:4" x14ac:dyDescent="0.25">
      <c r="A17285" s="48">
        <v>44917.585879629631</v>
      </c>
      <c r="B17285" s="38">
        <v>13</v>
      </c>
      <c r="C17285" s="40">
        <v>540</v>
      </c>
      <c r="D17285" s="38" t="s">
        <v>26</v>
      </c>
    </row>
    <row r="17286" spans="1:4" x14ac:dyDescent="0.25">
      <c r="A17286" s="48">
        <v>44917.585879629631</v>
      </c>
      <c r="B17286" s="38">
        <v>32</v>
      </c>
      <c r="C17286" s="40">
        <v>540</v>
      </c>
      <c r="D17286" s="38" t="s">
        <v>26</v>
      </c>
    </row>
    <row r="17287" spans="1:4" x14ac:dyDescent="0.25">
      <c r="A17287" s="48">
        <v>44917.586064814815</v>
      </c>
      <c r="B17287" s="38">
        <v>24</v>
      </c>
      <c r="C17287" s="40">
        <v>540.29999999999995</v>
      </c>
      <c r="D17287" s="38" t="s">
        <v>26</v>
      </c>
    </row>
    <row r="17288" spans="1:4" x14ac:dyDescent="0.25">
      <c r="A17288" s="48">
        <v>44917.587233796294</v>
      </c>
      <c r="B17288" s="38">
        <v>39</v>
      </c>
      <c r="C17288" s="40">
        <v>539.70000000000005</v>
      </c>
      <c r="D17288" s="38" t="s">
        <v>26</v>
      </c>
    </row>
    <row r="17289" spans="1:4" x14ac:dyDescent="0.25">
      <c r="A17289" s="48">
        <v>44917.587245370371</v>
      </c>
      <c r="B17289" s="38">
        <v>3</v>
      </c>
      <c r="C17289" s="40">
        <v>539.5</v>
      </c>
      <c r="D17289" s="38" t="s">
        <v>26</v>
      </c>
    </row>
    <row r="17290" spans="1:4" x14ac:dyDescent="0.25">
      <c r="A17290" s="48">
        <v>44917.587245370371</v>
      </c>
      <c r="B17290" s="38">
        <v>18</v>
      </c>
      <c r="C17290" s="40">
        <v>539.5</v>
      </c>
      <c r="D17290" s="38" t="s">
        <v>26</v>
      </c>
    </row>
    <row r="17291" spans="1:4" x14ac:dyDescent="0.25">
      <c r="A17291" s="48">
        <v>44917.588553240741</v>
      </c>
      <c r="B17291" s="38">
        <v>15</v>
      </c>
      <c r="C17291" s="40">
        <v>538.79999999999995</v>
      </c>
      <c r="D17291" s="38" t="s">
        <v>26</v>
      </c>
    </row>
    <row r="17292" spans="1:4" x14ac:dyDescent="0.25">
      <c r="A17292" s="48">
        <v>44917.588553240741</v>
      </c>
      <c r="B17292" s="38">
        <v>13</v>
      </c>
      <c r="C17292" s="40">
        <v>538.79999999999995</v>
      </c>
      <c r="D17292" s="38" t="s">
        <v>26</v>
      </c>
    </row>
    <row r="17293" spans="1:4" x14ac:dyDescent="0.25">
      <c r="A17293" s="48">
        <v>44917.588553240741</v>
      </c>
      <c r="B17293" s="38">
        <v>7</v>
      </c>
      <c r="C17293" s="40">
        <v>538.79999999999995</v>
      </c>
      <c r="D17293" s="38" t="s">
        <v>26</v>
      </c>
    </row>
    <row r="17294" spans="1:4" x14ac:dyDescent="0.25">
      <c r="A17294" s="48">
        <v>44917.590092592596</v>
      </c>
      <c r="B17294" s="38">
        <v>32</v>
      </c>
      <c r="C17294" s="40">
        <v>538.9</v>
      </c>
      <c r="D17294" s="38" t="s">
        <v>26</v>
      </c>
    </row>
    <row r="17295" spans="1:4" x14ac:dyDescent="0.25">
      <c r="A17295" s="48">
        <v>44917.590162037035</v>
      </c>
      <c r="B17295" s="38">
        <v>23</v>
      </c>
      <c r="C17295" s="40">
        <v>538.70000000000005</v>
      </c>
      <c r="D17295" s="38" t="s">
        <v>26</v>
      </c>
    </row>
    <row r="17296" spans="1:4" x14ac:dyDescent="0.25">
      <c r="A17296" s="48">
        <v>44917.590162037035</v>
      </c>
      <c r="B17296" s="38">
        <v>9</v>
      </c>
      <c r="C17296" s="40">
        <v>538.70000000000005</v>
      </c>
      <c r="D17296" s="38" t="s">
        <v>26</v>
      </c>
    </row>
    <row r="17297" spans="1:4" x14ac:dyDescent="0.25">
      <c r="A17297" s="48">
        <v>44917.591307870367</v>
      </c>
      <c r="B17297" s="38">
        <v>15</v>
      </c>
      <c r="C17297" s="40">
        <v>538.29999999999995</v>
      </c>
      <c r="D17297" s="38" t="s">
        <v>26</v>
      </c>
    </row>
    <row r="17298" spans="1:4" x14ac:dyDescent="0.25">
      <c r="A17298" s="48">
        <v>44917.591307870367</v>
      </c>
      <c r="B17298" s="38">
        <v>1</v>
      </c>
      <c r="C17298" s="40">
        <v>538.29999999999995</v>
      </c>
      <c r="D17298" s="38" t="s">
        <v>26</v>
      </c>
    </row>
    <row r="17299" spans="1:4" x14ac:dyDescent="0.25">
      <c r="A17299" s="48">
        <v>44917.591307870367</v>
      </c>
      <c r="B17299" s="38">
        <v>4</v>
      </c>
      <c r="C17299" s="40">
        <v>538.29999999999995</v>
      </c>
      <c r="D17299" s="38" t="s">
        <v>26</v>
      </c>
    </row>
    <row r="17300" spans="1:4" x14ac:dyDescent="0.25">
      <c r="A17300" s="48">
        <v>44917.591307870367</v>
      </c>
      <c r="B17300" s="38">
        <v>20</v>
      </c>
      <c r="C17300" s="40">
        <v>538.29999999999995</v>
      </c>
      <c r="D17300" s="38" t="s">
        <v>26</v>
      </c>
    </row>
    <row r="17301" spans="1:4" x14ac:dyDescent="0.25">
      <c r="A17301" s="48">
        <v>44917.591307870367</v>
      </c>
      <c r="B17301" s="38">
        <v>12</v>
      </c>
      <c r="C17301" s="40">
        <v>538.29999999999995</v>
      </c>
      <c r="D17301" s="38" t="s">
        <v>26</v>
      </c>
    </row>
    <row r="17302" spans="1:4" x14ac:dyDescent="0.25">
      <c r="A17302" s="48">
        <v>44917.591307870367</v>
      </c>
      <c r="B17302" s="38">
        <v>14</v>
      </c>
      <c r="C17302" s="40">
        <v>538.29999999999995</v>
      </c>
      <c r="D17302" s="38" t="s">
        <v>26</v>
      </c>
    </row>
    <row r="17303" spans="1:4" x14ac:dyDescent="0.25">
      <c r="A17303" s="48">
        <v>44917.591956018521</v>
      </c>
      <c r="B17303" s="38">
        <v>5</v>
      </c>
      <c r="C17303" s="40">
        <v>538.1</v>
      </c>
      <c r="D17303" s="38" t="s">
        <v>26</v>
      </c>
    </row>
    <row r="17304" spans="1:4" x14ac:dyDescent="0.25">
      <c r="A17304" s="48">
        <v>44917.591956018521</v>
      </c>
      <c r="B17304" s="38">
        <v>26</v>
      </c>
      <c r="C17304" s="40">
        <v>538.1</v>
      </c>
      <c r="D17304" s="38" t="s">
        <v>26</v>
      </c>
    </row>
    <row r="17305" spans="1:4" x14ac:dyDescent="0.25">
      <c r="A17305" s="48">
        <v>44917.593101851853</v>
      </c>
      <c r="B17305" s="38">
        <v>12</v>
      </c>
      <c r="C17305" s="40">
        <v>537.79999999999995</v>
      </c>
      <c r="D17305" s="38" t="s">
        <v>26</v>
      </c>
    </row>
    <row r="17306" spans="1:4" x14ac:dyDescent="0.25">
      <c r="A17306" s="48">
        <v>44917.593101851853</v>
      </c>
      <c r="B17306" s="38">
        <v>13</v>
      </c>
      <c r="C17306" s="40">
        <v>537.79999999999995</v>
      </c>
      <c r="D17306" s="38" t="s">
        <v>26</v>
      </c>
    </row>
    <row r="17307" spans="1:4" x14ac:dyDescent="0.25">
      <c r="A17307" s="48">
        <v>44917.593113425923</v>
      </c>
      <c r="B17307" s="38">
        <v>11</v>
      </c>
      <c r="C17307" s="40">
        <v>537.70000000000005</v>
      </c>
      <c r="D17307" s="38" t="s">
        <v>26</v>
      </c>
    </row>
    <row r="17308" spans="1:4" x14ac:dyDescent="0.25">
      <c r="A17308" s="48">
        <v>44917.594293981485</v>
      </c>
      <c r="B17308" s="38">
        <v>33</v>
      </c>
      <c r="C17308" s="40">
        <v>537.79999999999995</v>
      </c>
      <c r="D17308" s="38" t="s">
        <v>26</v>
      </c>
    </row>
    <row r="17309" spans="1:4" x14ac:dyDescent="0.25">
      <c r="A17309" s="48">
        <v>44917.594768518517</v>
      </c>
      <c r="B17309" s="38">
        <v>41</v>
      </c>
      <c r="C17309" s="40">
        <v>537.6</v>
      </c>
      <c r="D17309" s="38" t="s">
        <v>26</v>
      </c>
    </row>
    <row r="17310" spans="1:4" x14ac:dyDescent="0.25">
      <c r="A17310" s="48">
        <v>44917.595393518517</v>
      </c>
      <c r="B17310" s="38">
        <v>15</v>
      </c>
      <c r="C17310" s="40">
        <v>538.1</v>
      </c>
      <c r="D17310" s="38" t="s">
        <v>26</v>
      </c>
    </row>
    <row r="17311" spans="1:4" x14ac:dyDescent="0.25">
      <c r="A17311" s="48">
        <v>44917.595393518517</v>
      </c>
      <c r="B17311" s="38">
        <v>20</v>
      </c>
      <c r="C17311" s="40">
        <v>538.1</v>
      </c>
      <c r="D17311" s="38" t="s">
        <v>26</v>
      </c>
    </row>
    <row r="17312" spans="1:4" x14ac:dyDescent="0.25">
      <c r="A17312" s="48">
        <v>44917.596979166665</v>
      </c>
      <c r="B17312" s="38">
        <v>5</v>
      </c>
      <c r="C17312" s="40">
        <v>538.5</v>
      </c>
      <c r="D17312" s="38" t="s">
        <v>26</v>
      </c>
    </row>
    <row r="17313" spans="1:4" x14ac:dyDescent="0.25">
      <c r="A17313" s="48">
        <v>44917.597222222219</v>
      </c>
      <c r="B17313" s="38">
        <v>37</v>
      </c>
      <c r="C17313" s="40">
        <v>538.4</v>
      </c>
      <c r="D17313" s="38" t="s">
        <v>26</v>
      </c>
    </row>
    <row r="17314" spans="1:4" x14ac:dyDescent="0.25">
      <c r="A17314" s="48">
        <v>44917.597314814811</v>
      </c>
      <c r="B17314" s="38">
        <v>35</v>
      </c>
      <c r="C17314" s="40">
        <v>538.29999999999995</v>
      </c>
      <c r="D17314" s="38" t="s">
        <v>26</v>
      </c>
    </row>
    <row r="17315" spans="1:4" x14ac:dyDescent="0.25">
      <c r="A17315" s="48">
        <v>44917.598483796297</v>
      </c>
      <c r="B17315" s="38">
        <v>12</v>
      </c>
      <c r="C17315" s="40">
        <v>538.4</v>
      </c>
      <c r="D17315" s="38" t="s">
        <v>26</v>
      </c>
    </row>
    <row r="17316" spans="1:4" x14ac:dyDescent="0.25">
      <c r="A17316" s="48">
        <v>44917.598483796297</v>
      </c>
      <c r="B17316" s="38">
        <v>11</v>
      </c>
      <c r="C17316" s="40">
        <v>538.4</v>
      </c>
      <c r="D17316" s="38" t="s">
        <v>26</v>
      </c>
    </row>
    <row r="17317" spans="1:4" x14ac:dyDescent="0.25">
      <c r="A17317" s="48">
        <v>44917.599039351851</v>
      </c>
      <c r="B17317" s="38">
        <v>7</v>
      </c>
      <c r="C17317" s="40">
        <v>538.29999999999995</v>
      </c>
      <c r="D17317" s="38" t="s">
        <v>26</v>
      </c>
    </row>
    <row r="17318" spans="1:4" x14ac:dyDescent="0.25">
      <c r="A17318" s="48">
        <v>44917.599039351851</v>
      </c>
      <c r="B17318" s="38">
        <v>36</v>
      </c>
      <c r="C17318" s="40">
        <v>538.29999999999995</v>
      </c>
      <c r="D17318" s="38" t="s">
        <v>26</v>
      </c>
    </row>
    <row r="17319" spans="1:4" x14ac:dyDescent="0.25">
      <c r="A17319" s="48">
        <v>44917.599965277775</v>
      </c>
      <c r="B17319" s="38">
        <v>47</v>
      </c>
      <c r="C17319" s="40">
        <v>538.6</v>
      </c>
      <c r="D17319" s="38" t="s">
        <v>26</v>
      </c>
    </row>
    <row r="17320" spans="1:4" x14ac:dyDescent="0.25">
      <c r="A17320" s="48">
        <v>44917.600023148145</v>
      </c>
      <c r="B17320" s="38">
        <v>65</v>
      </c>
      <c r="C17320" s="40">
        <v>538.5</v>
      </c>
      <c r="D17320" s="38" t="s">
        <v>26</v>
      </c>
    </row>
    <row r="17321" spans="1:4" x14ac:dyDescent="0.25">
      <c r="A17321" s="48">
        <v>44917.600023148145</v>
      </c>
      <c r="B17321" s="38">
        <v>1</v>
      </c>
      <c r="C17321" s="40">
        <v>538.5</v>
      </c>
      <c r="D17321" s="38" t="s">
        <v>26</v>
      </c>
    </row>
    <row r="17322" spans="1:4" x14ac:dyDescent="0.25">
      <c r="A17322" s="48">
        <v>44917.600023148145</v>
      </c>
      <c r="B17322" s="38">
        <v>28</v>
      </c>
      <c r="C17322" s="40">
        <v>538.4</v>
      </c>
      <c r="D17322" s="38" t="s">
        <v>26</v>
      </c>
    </row>
    <row r="17323" spans="1:4" x14ac:dyDescent="0.25">
      <c r="A17323" s="48">
        <v>44917.601284722223</v>
      </c>
      <c r="B17323" s="38">
        <v>43</v>
      </c>
      <c r="C17323" s="40">
        <v>538.5</v>
      </c>
      <c r="D17323" s="38" t="s">
        <v>26</v>
      </c>
    </row>
    <row r="17324" spans="1:4" x14ac:dyDescent="0.25">
      <c r="A17324" s="48">
        <v>44917.601319444446</v>
      </c>
      <c r="B17324" s="38">
        <v>19</v>
      </c>
      <c r="C17324" s="40">
        <v>538.4</v>
      </c>
      <c r="D17324" s="38" t="s">
        <v>26</v>
      </c>
    </row>
    <row r="17325" spans="1:4" x14ac:dyDescent="0.25">
      <c r="A17325" s="48">
        <v>44917.602777777778</v>
      </c>
      <c r="B17325" s="38">
        <v>31</v>
      </c>
      <c r="C17325" s="40">
        <v>538.5</v>
      </c>
      <c r="D17325" s="38" t="s">
        <v>26</v>
      </c>
    </row>
    <row r="17326" spans="1:4" x14ac:dyDescent="0.25">
      <c r="A17326" s="48">
        <v>44917.602824074071</v>
      </c>
      <c r="B17326" s="38">
        <v>34</v>
      </c>
      <c r="C17326" s="40">
        <v>538.6</v>
      </c>
      <c r="D17326" s="38" t="s">
        <v>26</v>
      </c>
    </row>
    <row r="17327" spans="1:4" x14ac:dyDescent="0.25">
      <c r="A17327" s="48">
        <v>44917.604050925926</v>
      </c>
      <c r="B17327" s="38">
        <v>12</v>
      </c>
      <c r="C17327" s="40">
        <v>538.4</v>
      </c>
      <c r="D17327" s="38" t="s">
        <v>26</v>
      </c>
    </row>
    <row r="17328" spans="1:4" x14ac:dyDescent="0.25">
      <c r="A17328" s="48">
        <v>44917.604050925926</v>
      </c>
      <c r="B17328" s="38">
        <v>27</v>
      </c>
      <c r="C17328" s="40">
        <v>538.4</v>
      </c>
      <c r="D17328" s="38" t="s">
        <v>26</v>
      </c>
    </row>
    <row r="17329" spans="1:4" x14ac:dyDescent="0.25">
      <c r="A17329" s="48">
        <v>44917.604178240741</v>
      </c>
      <c r="B17329" s="38">
        <v>31</v>
      </c>
      <c r="C17329" s="40">
        <v>538.20000000000005</v>
      </c>
      <c r="D17329" s="38" t="s">
        <v>26</v>
      </c>
    </row>
    <row r="17330" spans="1:4" x14ac:dyDescent="0.25">
      <c r="A17330" s="48">
        <v>44917.604398148149</v>
      </c>
      <c r="B17330" s="38">
        <v>44</v>
      </c>
      <c r="C17330" s="40">
        <v>537.20000000000005</v>
      </c>
      <c r="D17330" s="38" t="s">
        <v>26</v>
      </c>
    </row>
    <row r="17331" spans="1:4" x14ac:dyDescent="0.25">
      <c r="A17331" s="48">
        <v>44917.604467592595</v>
      </c>
      <c r="B17331" s="38">
        <v>14</v>
      </c>
      <c r="C17331" s="40">
        <v>537.4</v>
      </c>
      <c r="D17331" s="38" t="s">
        <v>26</v>
      </c>
    </row>
    <row r="17332" spans="1:4" x14ac:dyDescent="0.25">
      <c r="A17332" s="48">
        <v>44917.605555555558</v>
      </c>
      <c r="B17332" s="38">
        <v>40</v>
      </c>
      <c r="C17332" s="40">
        <v>536.1</v>
      </c>
      <c r="D17332" s="38" t="s">
        <v>26</v>
      </c>
    </row>
    <row r="17333" spans="1:4" x14ac:dyDescent="0.25">
      <c r="A17333" s="48">
        <v>44917.605555555558</v>
      </c>
      <c r="B17333" s="38">
        <v>34</v>
      </c>
      <c r="C17333" s="40">
        <v>536</v>
      </c>
      <c r="D17333" s="38" t="s">
        <v>26</v>
      </c>
    </row>
    <row r="17334" spans="1:4" x14ac:dyDescent="0.25">
      <c r="A17334" s="48">
        <v>44917.606874999998</v>
      </c>
      <c r="B17334" s="38">
        <v>32</v>
      </c>
      <c r="C17334" s="40">
        <v>534</v>
      </c>
      <c r="D17334" s="38" t="s">
        <v>26</v>
      </c>
    </row>
    <row r="17335" spans="1:4" x14ac:dyDescent="0.25">
      <c r="A17335" s="48">
        <v>44917.606874999998</v>
      </c>
      <c r="B17335" s="38">
        <v>17</v>
      </c>
      <c r="C17335" s="40">
        <v>533.9</v>
      </c>
      <c r="D17335" s="38" t="s">
        <v>26</v>
      </c>
    </row>
    <row r="17336" spans="1:4" x14ac:dyDescent="0.25">
      <c r="A17336" s="48">
        <v>44917.606874999998</v>
      </c>
      <c r="B17336" s="38">
        <v>13</v>
      </c>
      <c r="C17336" s="40">
        <v>533.9</v>
      </c>
      <c r="D17336" s="38" t="s">
        <v>26</v>
      </c>
    </row>
    <row r="17337" spans="1:4" x14ac:dyDescent="0.25">
      <c r="A17337" s="48">
        <v>44917.607893518521</v>
      </c>
      <c r="B17337" s="38">
        <v>39</v>
      </c>
      <c r="C17337" s="40">
        <v>532.70000000000005</v>
      </c>
      <c r="D17337" s="38" t="s">
        <v>26</v>
      </c>
    </row>
    <row r="17338" spans="1:4" x14ac:dyDescent="0.25">
      <c r="A17338" s="48">
        <v>44917.607939814814</v>
      </c>
      <c r="B17338" s="38">
        <v>21</v>
      </c>
      <c r="C17338" s="40">
        <v>532.6</v>
      </c>
      <c r="D17338" s="38" t="s">
        <v>26</v>
      </c>
    </row>
    <row r="17339" spans="1:4" x14ac:dyDescent="0.25">
      <c r="A17339" s="48">
        <v>44917.6090625</v>
      </c>
      <c r="B17339" s="38">
        <v>23</v>
      </c>
      <c r="C17339" s="40">
        <v>532.70000000000005</v>
      </c>
      <c r="D17339" s="38" t="s">
        <v>26</v>
      </c>
    </row>
    <row r="17340" spans="1:4" x14ac:dyDescent="0.25">
      <c r="A17340" s="48">
        <v>44917.609074074076</v>
      </c>
      <c r="B17340" s="38">
        <v>8</v>
      </c>
      <c r="C17340" s="40">
        <v>532.70000000000005</v>
      </c>
      <c r="D17340" s="38" t="s">
        <v>26</v>
      </c>
    </row>
    <row r="17341" spans="1:4" x14ac:dyDescent="0.25">
      <c r="A17341" s="48">
        <v>44917.609074074076</v>
      </c>
      <c r="B17341" s="38">
        <v>31</v>
      </c>
      <c r="C17341" s="40">
        <v>532.6</v>
      </c>
      <c r="D17341" s="38" t="s">
        <v>26</v>
      </c>
    </row>
    <row r="17342" spans="1:4" x14ac:dyDescent="0.25">
      <c r="A17342" s="48">
        <v>44917.609074074076</v>
      </c>
      <c r="B17342" s="38">
        <v>12</v>
      </c>
      <c r="C17342" s="40">
        <v>532.6</v>
      </c>
      <c r="D17342" s="38" t="s">
        <v>26</v>
      </c>
    </row>
    <row r="17343" spans="1:4" x14ac:dyDescent="0.25">
      <c r="A17343" s="48">
        <v>44917.610173611109</v>
      </c>
      <c r="B17343" s="38">
        <v>30</v>
      </c>
      <c r="C17343" s="40">
        <v>533</v>
      </c>
      <c r="D17343" s="38" t="s">
        <v>26</v>
      </c>
    </row>
    <row r="17344" spans="1:4" x14ac:dyDescent="0.25">
      <c r="A17344" s="48">
        <v>44917.610254629632</v>
      </c>
      <c r="B17344" s="38">
        <v>36</v>
      </c>
      <c r="C17344" s="40">
        <v>532.9</v>
      </c>
      <c r="D17344" s="38" t="s">
        <v>26</v>
      </c>
    </row>
    <row r="17345" spans="1:4" x14ac:dyDescent="0.25">
      <c r="A17345" s="48">
        <v>44917.611331018517</v>
      </c>
      <c r="B17345" s="38">
        <v>25</v>
      </c>
      <c r="C17345" s="40">
        <v>531.29999999999995</v>
      </c>
      <c r="D17345" s="38" t="s">
        <v>26</v>
      </c>
    </row>
    <row r="17346" spans="1:4" x14ac:dyDescent="0.25">
      <c r="A17346" s="48">
        <v>44917.611331018517</v>
      </c>
      <c r="B17346" s="38">
        <v>20</v>
      </c>
      <c r="C17346" s="40">
        <v>531.29999999999995</v>
      </c>
      <c r="D17346" s="38" t="s">
        <v>26</v>
      </c>
    </row>
    <row r="17347" spans="1:4" x14ac:dyDescent="0.25">
      <c r="A17347" s="48">
        <v>44917.611331018517</v>
      </c>
      <c r="B17347" s="38">
        <v>30</v>
      </c>
      <c r="C17347" s="40">
        <v>531.20000000000005</v>
      </c>
      <c r="D17347" s="38" t="s">
        <v>26</v>
      </c>
    </row>
    <row r="17348" spans="1:4" x14ac:dyDescent="0.25">
      <c r="A17348" s="48">
        <v>44917.612847222219</v>
      </c>
      <c r="B17348" s="38">
        <v>31</v>
      </c>
      <c r="C17348" s="40">
        <v>529.6</v>
      </c>
      <c r="D17348" s="38" t="s">
        <v>26</v>
      </c>
    </row>
    <row r="17349" spans="1:4" x14ac:dyDescent="0.25">
      <c r="A17349" s="48">
        <v>44917.612928240742</v>
      </c>
      <c r="B17349" s="38">
        <v>2</v>
      </c>
      <c r="C17349" s="40">
        <v>529.4</v>
      </c>
      <c r="D17349" s="38" t="s">
        <v>26</v>
      </c>
    </row>
    <row r="17350" spans="1:4" x14ac:dyDescent="0.25">
      <c r="A17350" s="48">
        <v>44917.613807870373</v>
      </c>
      <c r="B17350" s="38">
        <v>39</v>
      </c>
      <c r="C17350" s="40">
        <v>529.5</v>
      </c>
      <c r="D17350" s="38" t="s">
        <v>26</v>
      </c>
    </row>
    <row r="17351" spans="1:4" x14ac:dyDescent="0.25">
      <c r="A17351" s="48">
        <v>44917.613807870373</v>
      </c>
      <c r="B17351" s="38">
        <v>16</v>
      </c>
      <c r="C17351" s="40">
        <v>529.5</v>
      </c>
      <c r="D17351" s="38" t="s">
        <v>26</v>
      </c>
    </row>
    <row r="17352" spans="1:4" x14ac:dyDescent="0.25">
      <c r="A17352" s="48">
        <v>44917.613807870373</v>
      </c>
      <c r="B17352" s="38">
        <v>18</v>
      </c>
      <c r="C17352" s="40">
        <v>529.4</v>
      </c>
      <c r="D17352" s="38" t="s">
        <v>26</v>
      </c>
    </row>
    <row r="17353" spans="1:4" x14ac:dyDescent="0.25">
      <c r="A17353" s="48">
        <v>44917.614803240744</v>
      </c>
      <c r="B17353" s="38">
        <v>35</v>
      </c>
      <c r="C17353" s="40">
        <v>529.70000000000005</v>
      </c>
      <c r="D17353" s="38" t="s">
        <v>26</v>
      </c>
    </row>
    <row r="17354" spans="1:4" x14ac:dyDescent="0.25">
      <c r="A17354" s="48">
        <v>44917.614884259259</v>
      </c>
      <c r="B17354" s="38">
        <v>7</v>
      </c>
      <c r="C17354" s="40">
        <v>529.5</v>
      </c>
      <c r="D17354" s="38" t="s">
        <v>26</v>
      </c>
    </row>
    <row r="17355" spans="1:4" x14ac:dyDescent="0.25">
      <c r="A17355" s="48">
        <v>44917.614884259259</v>
      </c>
      <c r="B17355" s="38">
        <v>26</v>
      </c>
      <c r="C17355" s="40">
        <v>529.5</v>
      </c>
      <c r="D17355" s="38" t="s">
        <v>26</v>
      </c>
    </row>
    <row r="17356" spans="1:4" x14ac:dyDescent="0.25">
      <c r="A17356" s="48">
        <v>44917.616018518522</v>
      </c>
      <c r="B17356" s="38">
        <v>37</v>
      </c>
      <c r="C17356" s="40">
        <v>530.70000000000005</v>
      </c>
      <c r="D17356" s="38" t="s">
        <v>26</v>
      </c>
    </row>
    <row r="17357" spans="1:4" x14ac:dyDescent="0.25">
      <c r="A17357" s="48">
        <v>44917.616018518522</v>
      </c>
      <c r="B17357" s="38">
        <v>41</v>
      </c>
      <c r="C17357" s="40">
        <v>530.6</v>
      </c>
      <c r="D17357" s="38" t="s">
        <v>26</v>
      </c>
    </row>
    <row r="17358" spans="1:4" x14ac:dyDescent="0.25">
      <c r="A17358" s="48">
        <v>44917.617395833331</v>
      </c>
      <c r="B17358" s="38">
        <v>42</v>
      </c>
      <c r="C17358" s="40">
        <v>531</v>
      </c>
      <c r="D17358" s="38" t="s">
        <v>26</v>
      </c>
    </row>
    <row r="17359" spans="1:4" x14ac:dyDescent="0.25">
      <c r="A17359" s="48">
        <v>44917.617928240739</v>
      </c>
      <c r="B17359" s="38">
        <v>21</v>
      </c>
      <c r="C17359" s="40">
        <v>530.6</v>
      </c>
      <c r="D17359" s="38" t="s">
        <v>26</v>
      </c>
    </row>
    <row r="17360" spans="1:4" x14ac:dyDescent="0.25">
      <c r="A17360" s="48">
        <v>44917.617986111109</v>
      </c>
      <c r="B17360" s="38">
        <v>14</v>
      </c>
      <c r="C17360" s="40">
        <v>530.6</v>
      </c>
      <c r="D17360" s="38" t="s">
        <v>26</v>
      </c>
    </row>
    <row r="17361" spans="1:4" x14ac:dyDescent="0.25">
      <c r="A17361" s="48">
        <v>44917.617986111109</v>
      </c>
      <c r="B17361" s="38">
        <v>7</v>
      </c>
      <c r="C17361" s="40">
        <v>530.6</v>
      </c>
      <c r="D17361" s="38" t="s">
        <v>26</v>
      </c>
    </row>
    <row r="17362" spans="1:4" x14ac:dyDescent="0.25">
      <c r="A17362" s="48">
        <v>44917.618888888886</v>
      </c>
      <c r="B17362" s="38">
        <v>13</v>
      </c>
      <c r="C17362" s="40">
        <v>530.9</v>
      </c>
      <c r="D17362" s="38" t="s">
        <v>26</v>
      </c>
    </row>
    <row r="17363" spans="1:4" x14ac:dyDescent="0.25">
      <c r="A17363" s="48">
        <v>44917.618888888886</v>
      </c>
      <c r="B17363" s="38">
        <v>23</v>
      </c>
      <c r="C17363" s="40">
        <v>530.9</v>
      </c>
      <c r="D17363" s="38" t="s">
        <v>26</v>
      </c>
    </row>
    <row r="17364" spans="1:4" x14ac:dyDescent="0.25">
      <c r="A17364" s="48">
        <v>44917.618888888886</v>
      </c>
      <c r="B17364" s="38">
        <v>8</v>
      </c>
      <c r="C17364" s="40">
        <v>530.79999999999995</v>
      </c>
      <c r="D17364" s="38" t="s">
        <v>26</v>
      </c>
    </row>
    <row r="17365" spans="1:4" x14ac:dyDescent="0.25">
      <c r="A17365" s="48">
        <v>44917.618888888886</v>
      </c>
      <c r="B17365" s="38">
        <v>34</v>
      </c>
      <c r="C17365" s="40">
        <v>530.79999999999995</v>
      </c>
      <c r="D17365" s="38" t="s">
        <v>26</v>
      </c>
    </row>
    <row r="17366" spans="1:4" x14ac:dyDescent="0.25">
      <c r="A17366" s="48">
        <v>44917.619618055556</v>
      </c>
      <c r="B17366" s="38">
        <v>56</v>
      </c>
      <c r="C17366" s="40">
        <v>531.1</v>
      </c>
      <c r="D17366" s="38" t="s">
        <v>26</v>
      </c>
    </row>
    <row r="17367" spans="1:4" x14ac:dyDescent="0.25">
      <c r="A17367" s="48">
        <v>44917.619618055556</v>
      </c>
      <c r="B17367" s="38">
        <v>18</v>
      </c>
      <c r="C17367" s="40">
        <v>531</v>
      </c>
      <c r="D17367" s="38" t="s">
        <v>26</v>
      </c>
    </row>
    <row r="17368" spans="1:4" x14ac:dyDescent="0.25">
      <c r="A17368" s="48">
        <v>44917.620428240742</v>
      </c>
      <c r="B17368" s="38">
        <v>18</v>
      </c>
      <c r="C17368" s="40">
        <v>531.20000000000005</v>
      </c>
      <c r="D17368" s="38" t="s">
        <v>26</v>
      </c>
    </row>
    <row r="17369" spans="1:4" x14ac:dyDescent="0.25">
      <c r="A17369" s="48">
        <v>44917.620428240742</v>
      </c>
      <c r="B17369" s="38">
        <v>19</v>
      </c>
      <c r="C17369" s="40">
        <v>531.20000000000005</v>
      </c>
      <c r="D17369" s="38" t="s">
        <v>26</v>
      </c>
    </row>
    <row r="17370" spans="1:4" x14ac:dyDescent="0.25">
      <c r="A17370" s="48">
        <v>44917.620891203704</v>
      </c>
      <c r="B17370" s="38">
        <v>32</v>
      </c>
      <c r="C17370" s="40">
        <v>531</v>
      </c>
      <c r="D17370" s="38" t="s">
        <v>26</v>
      </c>
    </row>
    <row r="17371" spans="1:4" x14ac:dyDescent="0.25">
      <c r="A17371" s="48">
        <v>44917.621076388888</v>
      </c>
      <c r="B17371" s="38">
        <v>26</v>
      </c>
      <c r="C17371" s="40">
        <v>530.70000000000005</v>
      </c>
      <c r="D17371" s="38" t="s">
        <v>26</v>
      </c>
    </row>
    <row r="17372" spans="1:4" x14ac:dyDescent="0.25">
      <c r="A17372" s="48">
        <v>44917.621932870374</v>
      </c>
      <c r="B17372" s="38">
        <v>48</v>
      </c>
      <c r="C17372" s="40">
        <v>530.5</v>
      </c>
      <c r="D17372" s="38" t="s">
        <v>26</v>
      </c>
    </row>
    <row r="17373" spans="1:4" x14ac:dyDescent="0.25">
      <c r="A17373" s="48">
        <v>44917.623263888891</v>
      </c>
      <c r="B17373" s="38">
        <v>24</v>
      </c>
      <c r="C17373" s="40">
        <v>531</v>
      </c>
      <c r="D17373" s="38" t="s">
        <v>26</v>
      </c>
    </row>
    <row r="17374" spans="1:4" x14ac:dyDescent="0.25">
      <c r="A17374" s="48">
        <v>44917.623263888891</v>
      </c>
      <c r="B17374" s="38">
        <v>34</v>
      </c>
      <c r="C17374" s="40">
        <v>530.9</v>
      </c>
      <c r="D17374" s="38" t="s">
        <v>26</v>
      </c>
    </row>
    <row r="17375" spans="1:4" x14ac:dyDescent="0.25">
      <c r="A17375" s="48">
        <v>44917.623263888891</v>
      </c>
      <c r="B17375" s="38">
        <v>16</v>
      </c>
      <c r="C17375" s="40">
        <v>530.9</v>
      </c>
      <c r="D17375" s="38" t="s">
        <v>26</v>
      </c>
    </row>
    <row r="17376" spans="1:4" x14ac:dyDescent="0.25">
      <c r="A17376" s="48">
        <v>44917.624548611115</v>
      </c>
      <c r="B17376" s="38">
        <v>15</v>
      </c>
      <c r="C17376" s="40">
        <v>531</v>
      </c>
      <c r="D17376" s="38" t="s">
        <v>26</v>
      </c>
    </row>
    <row r="17377" spans="1:4" x14ac:dyDescent="0.25">
      <c r="A17377" s="48">
        <v>44917.624548611115</v>
      </c>
      <c r="B17377" s="38">
        <v>20</v>
      </c>
      <c r="C17377" s="40">
        <v>531</v>
      </c>
      <c r="D17377" s="38" t="s">
        <v>26</v>
      </c>
    </row>
    <row r="17378" spans="1:4" x14ac:dyDescent="0.25">
      <c r="A17378" s="48">
        <v>44917.625104166669</v>
      </c>
      <c r="B17378" s="38">
        <v>34</v>
      </c>
      <c r="C17378" s="40">
        <v>531.20000000000005</v>
      </c>
      <c r="D17378" s="38" t="s">
        <v>26</v>
      </c>
    </row>
    <row r="17379" spans="1:4" x14ac:dyDescent="0.25">
      <c r="A17379" s="48">
        <v>44917.625162037039</v>
      </c>
      <c r="B17379" s="38">
        <v>35</v>
      </c>
      <c r="C17379" s="40">
        <v>530.70000000000005</v>
      </c>
      <c r="D17379" s="38" t="s">
        <v>26</v>
      </c>
    </row>
    <row r="17380" spans="1:4" x14ac:dyDescent="0.25">
      <c r="A17380" s="48">
        <v>44917.625428240739</v>
      </c>
      <c r="B17380" s="38">
        <v>34</v>
      </c>
      <c r="C17380" s="40">
        <v>530.79999999999995</v>
      </c>
      <c r="D17380" s="38" t="s">
        <v>26</v>
      </c>
    </row>
    <row r="17381" spans="1:4" x14ac:dyDescent="0.25">
      <c r="A17381" s="48">
        <v>44917.625567129631</v>
      </c>
      <c r="B17381" s="38">
        <v>22</v>
      </c>
      <c r="C17381" s="40">
        <v>530.70000000000005</v>
      </c>
      <c r="D17381" s="38" t="s">
        <v>26</v>
      </c>
    </row>
    <row r="17382" spans="1:4" x14ac:dyDescent="0.25">
      <c r="A17382" s="48">
        <v>44917.626817129632</v>
      </c>
      <c r="B17382" s="38">
        <v>21</v>
      </c>
      <c r="C17382" s="40">
        <v>528.79999999999995</v>
      </c>
      <c r="D17382" s="38" t="s">
        <v>26</v>
      </c>
    </row>
    <row r="17383" spans="1:4" x14ac:dyDescent="0.25">
      <c r="A17383" s="48">
        <v>44917.626817129632</v>
      </c>
      <c r="B17383" s="38">
        <v>10</v>
      </c>
      <c r="C17383" s="40">
        <v>528.79999999999995</v>
      </c>
      <c r="D17383" s="38" t="s">
        <v>26</v>
      </c>
    </row>
    <row r="17384" spans="1:4" x14ac:dyDescent="0.25">
      <c r="A17384" s="48">
        <v>44917.627013888887</v>
      </c>
      <c r="B17384" s="38">
        <v>30</v>
      </c>
      <c r="C17384" s="40">
        <v>528.9</v>
      </c>
      <c r="D17384" s="38" t="s">
        <v>26</v>
      </c>
    </row>
    <row r="17385" spans="1:4" x14ac:dyDescent="0.25">
      <c r="A17385" s="48">
        <v>44917.627743055556</v>
      </c>
      <c r="B17385" s="38">
        <v>32</v>
      </c>
      <c r="C17385" s="40">
        <v>528.9</v>
      </c>
      <c r="D17385" s="38" t="s">
        <v>26</v>
      </c>
    </row>
    <row r="17386" spans="1:4" x14ac:dyDescent="0.25">
      <c r="A17386" s="48">
        <v>44917.627766203703</v>
      </c>
      <c r="B17386" s="38">
        <v>32</v>
      </c>
      <c r="C17386" s="40">
        <v>528.79999999999995</v>
      </c>
      <c r="D17386" s="38" t="s">
        <v>26</v>
      </c>
    </row>
    <row r="17387" spans="1:4" x14ac:dyDescent="0.25">
      <c r="A17387" s="48">
        <v>44917.628877314812</v>
      </c>
      <c r="B17387" s="38">
        <v>50</v>
      </c>
      <c r="C17387" s="40">
        <v>527.4</v>
      </c>
      <c r="D17387" s="38" t="s">
        <v>26</v>
      </c>
    </row>
    <row r="17388" spans="1:4" x14ac:dyDescent="0.25">
      <c r="A17388" s="48">
        <v>44917.628923611112</v>
      </c>
      <c r="B17388" s="38">
        <v>36</v>
      </c>
      <c r="C17388" s="40">
        <v>527.29999999999995</v>
      </c>
      <c r="D17388" s="38" t="s">
        <v>26</v>
      </c>
    </row>
    <row r="17389" spans="1:4" x14ac:dyDescent="0.25">
      <c r="A17389" s="48">
        <v>44917.630208333336</v>
      </c>
      <c r="B17389" s="38">
        <v>34</v>
      </c>
      <c r="C17389" s="40">
        <v>527.20000000000005</v>
      </c>
      <c r="D17389" s="38" t="s">
        <v>26</v>
      </c>
    </row>
    <row r="17390" spans="1:4" x14ac:dyDescent="0.25">
      <c r="A17390" s="48">
        <v>44917.630370370367</v>
      </c>
      <c r="B17390" s="38">
        <v>16</v>
      </c>
      <c r="C17390" s="40">
        <v>526.9</v>
      </c>
      <c r="D17390" s="38" t="s">
        <v>26</v>
      </c>
    </row>
    <row r="17391" spans="1:4" x14ac:dyDescent="0.25">
      <c r="A17391" s="48">
        <v>44917.630370370367</v>
      </c>
      <c r="B17391" s="38">
        <v>9</v>
      </c>
      <c r="C17391" s="40">
        <v>526.9</v>
      </c>
      <c r="D17391" s="38" t="s">
        <v>26</v>
      </c>
    </row>
    <row r="17392" spans="1:4" x14ac:dyDescent="0.25">
      <c r="A17392" s="48">
        <v>44917.631377314814</v>
      </c>
      <c r="B17392" s="38">
        <v>20</v>
      </c>
      <c r="C17392" s="40">
        <v>527.20000000000005</v>
      </c>
      <c r="D17392" s="38" t="s">
        <v>26</v>
      </c>
    </row>
    <row r="17393" spans="1:4" x14ac:dyDescent="0.25">
      <c r="A17393" s="48">
        <v>44917.631377314814</v>
      </c>
      <c r="B17393" s="38">
        <v>10</v>
      </c>
      <c r="C17393" s="40">
        <v>527.20000000000005</v>
      </c>
      <c r="D17393" s="38" t="s">
        <v>26</v>
      </c>
    </row>
    <row r="17394" spans="1:4" x14ac:dyDescent="0.25">
      <c r="A17394" s="48">
        <v>44917.631388888891</v>
      </c>
      <c r="B17394" s="38">
        <v>15</v>
      </c>
      <c r="C17394" s="40">
        <v>527</v>
      </c>
      <c r="D17394" s="38" t="s">
        <v>26</v>
      </c>
    </row>
    <row r="17395" spans="1:4" x14ac:dyDescent="0.25">
      <c r="A17395" s="48">
        <v>44917.631388888891</v>
      </c>
      <c r="B17395" s="38">
        <v>15</v>
      </c>
      <c r="C17395" s="40">
        <v>527</v>
      </c>
      <c r="D17395" s="38" t="s">
        <v>26</v>
      </c>
    </row>
    <row r="17396" spans="1:4" x14ac:dyDescent="0.25">
      <c r="A17396" s="48">
        <v>44917.632337962961</v>
      </c>
      <c r="B17396" s="38">
        <v>38</v>
      </c>
      <c r="C17396" s="40">
        <v>526.29999999999995</v>
      </c>
      <c r="D17396" s="38" t="s">
        <v>26</v>
      </c>
    </row>
    <row r="17397" spans="1:4" x14ac:dyDescent="0.25">
      <c r="A17397" s="48">
        <v>44917.632337962961</v>
      </c>
      <c r="B17397" s="38">
        <v>3</v>
      </c>
      <c r="C17397" s="40">
        <v>526.20000000000005</v>
      </c>
      <c r="D17397" s="38" t="s">
        <v>26</v>
      </c>
    </row>
    <row r="17398" spans="1:4" x14ac:dyDescent="0.25">
      <c r="A17398" s="48">
        <v>44917.632361111115</v>
      </c>
      <c r="B17398" s="38">
        <v>23</v>
      </c>
      <c r="C17398" s="40">
        <v>526.20000000000005</v>
      </c>
      <c r="D17398" s="38" t="s">
        <v>26</v>
      </c>
    </row>
    <row r="17399" spans="1:4" x14ac:dyDescent="0.25">
      <c r="A17399" s="48">
        <v>44917.63349537037</v>
      </c>
      <c r="B17399" s="38">
        <v>38</v>
      </c>
      <c r="C17399" s="40">
        <v>525.5</v>
      </c>
      <c r="D17399" s="38" t="s">
        <v>26</v>
      </c>
    </row>
    <row r="17400" spans="1:4" x14ac:dyDescent="0.25">
      <c r="A17400" s="48">
        <v>44917.63349537037</v>
      </c>
      <c r="B17400" s="38">
        <v>24</v>
      </c>
      <c r="C17400" s="40">
        <v>525.4</v>
      </c>
      <c r="D17400" s="38" t="s">
        <v>26</v>
      </c>
    </row>
    <row r="17401" spans="1:4" x14ac:dyDescent="0.25">
      <c r="A17401" s="48">
        <v>44917.63349537037</v>
      </c>
      <c r="B17401" s="38">
        <v>21</v>
      </c>
      <c r="C17401" s="40">
        <v>525.4</v>
      </c>
      <c r="D17401" s="38" t="s">
        <v>26</v>
      </c>
    </row>
    <row r="17402" spans="1:4" x14ac:dyDescent="0.25">
      <c r="A17402" s="48">
        <v>44917.634745370371</v>
      </c>
      <c r="B17402" s="38">
        <v>21</v>
      </c>
      <c r="C17402" s="40">
        <v>524.1</v>
      </c>
      <c r="D17402" s="38" t="s">
        <v>26</v>
      </c>
    </row>
    <row r="17403" spans="1:4" x14ac:dyDescent="0.25">
      <c r="A17403" s="48">
        <v>44917.634745370371</v>
      </c>
      <c r="B17403" s="38">
        <v>10</v>
      </c>
      <c r="C17403" s="40">
        <v>524</v>
      </c>
      <c r="D17403" s="38" t="s">
        <v>26</v>
      </c>
    </row>
    <row r="17404" spans="1:4" x14ac:dyDescent="0.25">
      <c r="A17404" s="48">
        <v>44917.634768518517</v>
      </c>
      <c r="B17404" s="38">
        <v>27</v>
      </c>
      <c r="C17404" s="40">
        <v>523.70000000000005</v>
      </c>
      <c r="D17404" s="38" t="s">
        <v>26</v>
      </c>
    </row>
    <row r="17405" spans="1:4" x14ac:dyDescent="0.25">
      <c r="A17405" s="48">
        <v>44917.635787037034</v>
      </c>
      <c r="B17405" s="38">
        <v>27</v>
      </c>
      <c r="C17405" s="40">
        <v>523.20000000000005</v>
      </c>
      <c r="D17405" s="38" t="s">
        <v>26</v>
      </c>
    </row>
    <row r="17406" spans="1:4" x14ac:dyDescent="0.25">
      <c r="A17406" s="48">
        <v>44917.63585648148</v>
      </c>
      <c r="B17406" s="38">
        <v>6</v>
      </c>
      <c r="C17406" s="40">
        <v>523.20000000000005</v>
      </c>
      <c r="D17406" s="38" t="s">
        <v>26</v>
      </c>
    </row>
    <row r="17407" spans="1:4" x14ac:dyDescent="0.25">
      <c r="A17407" s="48">
        <v>44917.636770833335</v>
      </c>
      <c r="B17407" s="38">
        <v>15</v>
      </c>
      <c r="C17407" s="40">
        <v>525.20000000000005</v>
      </c>
      <c r="D17407" s="38" t="s">
        <v>26</v>
      </c>
    </row>
    <row r="17408" spans="1:4" x14ac:dyDescent="0.25">
      <c r="A17408" s="48">
        <v>44917.636770833335</v>
      </c>
      <c r="B17408" s="38">
        <v>12</v>
      </c>
      <c r="C17408" s="40">
        <v>525.20000000000005</v>
      </c>
      <c r="D17408" s="38" t="s">
        <v>26</v>
      </c>
    </row>
    <row r="17409" spans="1:4" x14ac:dyDescent="0.25">
      <c r="A17409" s="48">
        <v>44917.636932870373</v>
      </c>
      <c r="B17409" s="38">
        <v>17</v>
      </c>
      <c r="C17409" s="40">
        <v>525.79999999999995</v>
      </c>
      <c r="D17409" s="38" t="s">
        <v>26</v>
      </c>
    </row>
    <row r="17410" spans="1:4" x14ac:dyDescent="0.25">
      <c r="A17410" s="48">
        <v>44917.636932870373</v>
      </c>
      <c r="B17410" s="38">
        <v>30</v>
      </c>
      <c r="C17410" s="40">
        <v>525.79999999999995</v>
      </c>
      <c r="D17410" s="38" t="s">
        <v>26</v>
      </c>
    </row>
    <row r="17411" spans="1:4" x14ac:dyDescent="0.25">
      <c r="A17411" s="48">
        <v>44917.636944444443</v>
      </c>
      <c r="B17411" s="38">
        <v>8</v>
      </c>
      <c r="C17411" s="40">
        <v>525.70000000000005</v>
      </c>
      <c r="D17411" s="38" t="s">
        <v>26</v>
      </c>
    </row>
    <row r="17412" spans="1:4" x14ac:dyDescent="0.25">
      <c r="A17412" s="48">
        <v>44917.636944444443</v>
      </c>
      <c r="B17412" s="38">
        <v>7</v>
      </c>
      <c r="C17412" s="40">
        <v>525.70000000000005</v>
      </c>
      <c r="D17412" s="38" t="s">
        <v>26</v>
      </c>
    </row>
    <row r="17413" spans="1:4" x14ac:dyDescent="0.25">
      <c r="A17413" s="48">
        <v>44917.636944444443</v>
      </c>
      <c r="B17413" s="38">
        <v>28</v>
      </c>
      <c r="C17413" s="40">
        <v>525.70000000000005</v>
      </c>
      <c r="D17413" s="38" t="s">
        <v>26</v>
      </c>
    </row>
    <row r="17414" spans="1:4" x14ac:dyDescent="0.25">
      <c r="A17414" s="48">
        <v>44917.63821759259</v>
      </c>
      <c r="B17414" s="38">
        <v>2</v>
      </c>
      <c r="C17414" s="40">
        <v>526.1</v>
      </c>
      <c r="D17414" s="38" t="s">
        <v>26</v>
      </c>
    </row>
    <row r="17415" spans="1:4" x14ac:dyDescent="0.25">
      <c r="A17415" s="48">
        <v>44917.63821759259</v>
      </c>
      <c r="B17415" s="38">
        <v>21</v>
      </c>
      <c r="C17415" s="40">
        <v>526.1</v>
      </c>
      <c r="D17415" s="38" t="s">
        <v>26</v>
      </c>
    </row>
    <row r="17416" spans="1:4" x14ac:dyDescent="0.25">
      <c r="A17416" s="48">
        <v>44917.63821759259</v>
      </c>
      <c r="B17416" s="38">
        <v>25</v>
      </c>
      <c r="C17416" s="40">
        <v>526.1</v>
      </c>
      <c r="D17416" s="38" t="s">
        <v>26</v>
      </c>
    </row>
    <row r="17417" spans="1:4" x14ac:dyDescent="0.25">
      <c r="A17417" s="48">
        <v>44917.639282407406</v>
      </c>
      <c r="B17417" s="38">
        <v>38</v>
      </c>
      <c r="C17417" s="40">
        <v>526.70000000000005</v>
      </c>
      <c r="D17417" s="38" t="s">
        <v>26</v>
      </c>
    </row>
    <row r="17418" spans="1:4" x14ac:dyDescent="0.25">
      <c r="A17418" s="48">
        <v>44917.639907407407</v>
      </c>
      <c r="B17418" s="38">
        <v>16</v>
      </c>
      <c r="C17418" s="40">
        <v>526.4</v>
      </c>
      <c r="D17418" s="38" t="s">
        <v>26</v>
      </c>
    </row>
    <row r="17419" spans="1:4" x14ac:dyDescent="0.25">
      <c r="A17419" s="48">
        <v>44917.639907407407</v>
      </c>
      <c r="B17419" s="38">
        <v>4</v>
      </c>
      <c r="C17419" s="40">
        <v>526.4</v>
      </c>
      <c r="D17419" s="38" t="s">
        <v>26</v>
      </c>
    </row>
    <row r="17420" spans="1:4" x14ac:dyDescent="0.25">
      <c r="A17420" s="48">
        <v>44917.640775462962</v>
      </c>
      <c r="B17420" s="38">
        <v>33</v>
      </c>
      <c r="C17420" s="40">
        <v>526.29999999999995</v>
      </c>
      <c r="D17420" s="38" t="s">
        <v>26</v>
      </c>
    </row>
    <row r="17421" spans="1:4" x14ac:dyDescent="0.25">
      <c r="A17421" s="48">
        <v>44917.641273148147</v>
      </c>
      <c r="B17421" s="38">
        <v>27</v>
      </c>
      <c r="C17421" s="40">
        <v>525.79999999999995</v>
      </c>
      <c r="D17421" s="38" t="s">
        <v>26</v>
      </c>
    </row>
    <row r="17422" spans="1:4" x14ac:dyDescent="0.25">
      <c r="A17422" s="48">
        <v>44917.641585648147</v>
      </c>
      <c r="B17422" s="38">
        <v>43</v>
      </c>
      <c r="C17422" s="40">
        <v>526.29999999999995</v>
      </c>
      <c r="D17422" s="38" t="s">
        <v>26</v>
      </c>
    </row>
    <row r="17423" spans="1:4" x14ac:dyDescent="0.25">
      <c r="A17423" s="48">
        <v>44917.641585648147</v>
      </c>
      <c r="B17423" s="38">
        <v>37</v>
      </c>
      <c r="C17423" s="40">
        <v>526.20000000000005</v>
      </c>
      <c r="D17423" s="38" t="s">
        <v>26</v>
      </c>
    </row>
    <row r="17424" spans="1:4" x14ac:dyDescent="0.25">
      <c r="A17424" s="48">
        <v>44917.642708333333</v>
      </c>
      <c r="B17424" s="38">
        <v>15</v>
      </c>
      <c r="C17424" s="40">
        <v>525.70000000000005</v>
      </c>
      <c r="D17424" s="38" t="s">
        <v>26</v>
      </c>
    </row>
    <row r="17425" spans="1:4" x14ac:dyDescent="0.25">
      <c r="A17425" s="48">
        <v>44917.642708333333</v>
      </c>
      <c r="B17425" s="38">
        <v>12</v>
      </c>
      <c r="C17425" s="40">
        <v>525.70000000000005</v>
      </c>
      <c r="D17425" s="38" t="s">
        <v>26</v>
      </c>
    </row>
    <row r="17426" spans="1:4" x14ac:dyDescent="0.25">
      <c r="A17426" s="48">
        <v>44917.642731481479</v>
      </c>
      <c r="B17426" s="38">
        <v>41</v>
      </c>
      <c r="C17426" s="40">
        <v>525.6</v>
      </c>
      <c r="D17426" s="38" t="s">
        <v>26</v>
      </c>
    </row>
    <row r="17427" spans="1:4" x14ac:dyDescent="0.25">
      <c r="A17427" s="48">
        <v>44917.64439814815</v>
      </c>
      <c r="B17427" s="38">
        <v>26</v>
      </c>
      <c r="C17427" s="40">
        <v>526.1</v>
      </c>
      <c r="D17427" s="38" t="s">
        <v>26</v>
      </c>
    </row>
    <row r="17428" spans="1:4" x14ac:dyDescent="0.25">
      <c r="A17428" s="48">
        <v>44917.645104166666</v>
      </c>
      <c r="B17428" s="38">
        <v>16</v>
      </c>
      <c r="C17428" s="40">
        <v>526.1</v>
      </c>
      <c r="D17428" s="38" t="s">
        <v>26</v>
      </c>
    </row>
    <row r="17429" spans="1:4" x14ac:dyDescent="0.25">
      <c r="A17429" s="48">
        <v>44917.645104166666</v>
      </c>
      <c r="B17429" s="38">
        <v>12</v>
      </c>
      <c r="C17429" s="40">
        <v>526.1</v>
      </c>
      <c r="D17429" s="38" t="s">
        <v>26</v>
      </c>
    </row>
    <row r="17430" spans="1:4" x14ac:dyDescent="0.25">
      <c r="A17430" s="48">
        <v>44917.645104166666</v>
      </c>
      <c r="B17430" s="38">
        <v>34</v>
      </c>
      <c r="C17430" s="40">
        <v>525.9</v>
      </c>
      <c r="D17430" s="38" t="s">
        <v>26</v>
      </c>
    </row>
    <row r="17431" spans="1:4" x14ac:dyDescent="0.25">
      <c r="A17431" s="48">
        <v>44917.645983796298</v>
      </c>
      <c r="B17431" s="38">
        <v>34</v>
      </c>
      <c r="C17431" s="40">
        <v>525.20000000000005</v>
      </c>
      <c r="D17431" s="38" t="s">
        <v>26</v>
      </c>
    </row>
    <row r="17432" spans="1:4" x14ac:dyDescent="0.25">
      <c r="A17432" s="48">
        <v>44917.646238425928</v>
      </c>
      <c r="B17432" s="38">
        <v>30</v>
      </c>
      <c r="C17432" s="40">
        <v>525</v>
      </c>
      <c r="D17432" s="38" t="s">
        <v>26</v>
      </c>
    </row>
    <row r="17433" spans="1:4" x14ac:dyDescent="0.25">
      <c r="A17433" s="48">
        <v>44917.646620370368</v>
      </c>
      <c r="B17433" s="38">
        <v>15</v>
      </c>
      <c r="C17433" s="40">
        <v>525.1</v>
      </c>
      <c r="D17433" s="38" t="s">
        <v>26</v>
      </c>
    </row>
    <row r="17434" spans="1:4" x14ac:dyDescent="0.25">
      <c r="A17434" s="48">
        <v>44917.646620370368</v>
      </c>
      <c r="B17434" s="38">
        <v>12</v>
      </c>
      <c r="C17434" s="40">
        <v>525.1</v>
      </c>
      <c r="D17434" s="38" t="s">
        <v>26</v>
      </c>
    </row>
    <row r="17435" spans="1:4" x14ac:dyDescent="0.25">
      <c r="A17435" s="48">
        <v>44917.647581018522</v>
      </c>
      <c r="B17435" s="38">
        <v>28</v>
      </c>
      <c r="C17435" s="40">
        <v>525.9</v>
      </c>
      <c r="D17435" s="38" t="s">
        <v>26</v>
      </c>
    </row>
    <row r="17436" spans="1:4" x14ac:dyDescent="0.25">
      <c r="A17436" s="48">
        <v>44917.647581018522</v>
      </c>
      <c r="B17436" s="38">
        <v>36</v>
      </c>
      <c r="C17436" s="40">
        <v>525.79999999999995</v>
      </c>
      <c r="D17436" s="38" t="s">
        <v>26</v>
      </c>
    </row>
    <row r="17437" spans="1:4" x14ac:dyDescent="0.25">
      <c r="A17437" s="48">
        <v>44917.648657407408</v>
      </c>
      <c r="B17437" s="38">
        <v>5</v>
      </c>
      <c r="C17437" s="40">
        <v>525.5</v>
      </c>
      <c r="D17437" s="38" t="s">
        <v>26</v>
      </c>
    </row>
    <row r="17438" spans="1:4" x14ac:dyDescent="0.25">
      <c r="A17438" s="48">
        <v>44917.648657407408</v>
      </c>
      <c r="B17438" s="38">
        <v>27</v>
      </c>
      <c r="C17438" s="40">
        <v>525.5</v>
      </c>
      <c r="D17438" s="38" t="s">
        <v>26</v>
      </c>
    </row>
    <row r="17439" spans="1:4" x14ac:dyDescent="0.25">
      <c r="A17439" s="48">
        <v>44917.648657407408</v>
      </c>
      <c r="B17439" s="38">
        <v>22</v>
      </c>
      <c r="C17439" s="40">
        <v>525.4</v>
      </c>
      <c r="D17439" s="38" t="s">
        <v>26</v>
      </c>
    </row>
    <row r="17440" spans="1:4" x14ac:dyDescent="0.25">
      <c r="A17440" s="48">
        <v>44917.649733796294</v>
      </c>
      <c r="B17440" s="38">
        <v>15</v>
      </c>
      <c r="C17440" s="40">
        <v>525.4</v>
      </c>
      <c r="D17440" s="38" t="s">
        <v>26</v>
      </c>
    </row>
    <row r="17441" spans="1:4" x14ac:dyDescent="0.25">
      <c r="A17441" s="48">
        <v>44917.649733796294</v>
      </c>
      <c r="B17441" s="38">
        <v>13</v>
      </c>
      <c r="C17441" s="40">
        <v>525.4</v>
      </c>
      <c r="D17441" s="38" t="s">
        <v>26</v>
      </c>
    </row>
    <row r="17442" spans="1:4" x14ac:dyDescent="0.25">
      <c r="A17442" s="48">
        <v>44917.64980324074</v>
      </c>
      <c r="B17442" s="38">
        <v>31</v>
      </c>
      <c r="C17442" s="40">
        <v>525.1</v>
      </c>
      <c r="D17442" s="38" t="s">
        <v>26</v>
      </c>
    </row>
    <row r="17443" spans="1:4" x14ac:dyDescent="0.25">
      <c r="A17443" s="48">
        <v>44917.651493055557</v>
      </c>
      <c r="B17443" s="38">
        <v>26</v>
      </c>
      <c r="C17443" s="40">
        <v>525.5</v>
      </c>
      <c r="D17443" s="38" t="s">
        <v>26</v>
      </c>
    </row>
    <row r="17444" spans="1:4" x14ac:dyDescent="0.25">
      <c r="A17444" s="48">
        <v>44917.651493055557</v>
      </c>
      <c r="B17444" s="38">
        <v>32</v>
      </c>
      <c r="C17444" s="40">
        <v>525.5</v>
      </c>
      <c r="D17444" s="38" t="s">
        <v>26</v>
      </c>
    </row>
    <row r="17445" spans="1:4" x14ac:dyDescent="0.25">
      <c r="A17445" s="48">
        <v>44917.651979166665</v>
      </c>
      <c r="B17445" s="38">
        <v>3</v>
      </c>
      <c r="C17445" s="40">
        <v>524.9</v>
      </c>
      <c r="D17445" s="38" t="s">
        <v>26</v>
      </c>
    </row>
    <row r="17446" spans="1:4" x14ac:dyDescent="0.25">
      <c r="A17446" s="48">
        <v>44917.651979166665</v>
      </c>
      <c r="B17446" s="38">
        <v>2</v>
      </c>
      <c r="C17446" s="40">
        <v>524.9</v>
      </c>
      <c r="D17446" s="38" t="s">
        <v>26</v>
      </c>
    </row>
    <row r="17447" spans="1:4" x14ac:dyDescent="0.25">
      <c r="A17447" s="48">
        <v>44917.651979166665</v>
      </c>
      <c r="B17447" s="38">
        <v>30</v>
      </c>
      <c r="C17447" s="40">
        <v>524.9</v>
      </c>
      <c r="D17447" s="38" t="s">
        <v>26</v>
      </c>
    </row>
    <row r="17448" spans="1:4" x14ac:dyDescent="0.25">
      <c r="A17448" s="48">
        <v>44917.651979166665</v>
      </c>
      <c r="B17448" s="38">
        <v>32</v>
      </c>
      <c r="C17448" s="40">
        <v>524.79999999999995</v>
      </c>
      <c r="D17448" s="38" t="s">
        <v>26</v>
      </c>
    </row>
    <row r="17449" spans="1:4" x14ac:dyDescent="0.25">
      <c r="A17449" s="48">
        <v>44917.653344907405</v>
      </c>
      <c r="B17449" s="38">
        <v>28</v>
      </c>
      <c r="C17449" s="40">
        <v>524.70000000000005</v>
      </c>
      <c r="D17449" s="38" t="s">
        <v>26</v>
      </c>
    </row>
    <row r="17450" spans="1:4" x14ac:dyDescent="0.25">
      <c r="A17450" s="48">
        <v>44917.653495370374</v>
      </c>
      <c r="B17450" s="38">
        <v>28</v>
      </c>
      <c r="C17450" s="40">
        <v>524.4</v>
      </c>
      <c r="D17450" s="38" t="s">
        <v>26</v>
      </c>
    </row>
    <row r="17451" spans="1:4" x14ac:dyDescent="0.25">
      <c r="A17451" s="48">
        <v>44917.654918981483</v>
      </c>
      <c r="B17451" s="38">
        <v>16</v>
      </c>
      <c r="C17451" s="40">
        <v>525.79999999999995</v>
      </c>
      <c r="D17451" s="38" t="s">
        <v>26</v>
      </c>
    </row>
    <row r="17452" spans="1:4" x14ac:dyDescent="0.25">
      <c r="A17452" s="48">
        <v>44917.654918981483</v>
      </c>
      <c r="B17452" s="38">
        <v>13</v>
      </c>
      <c r="C17452" s="40">
        <v>525.79999999999995</v>
      </c>
      <c r="D17452" s="38" t="s">
        <v>26</v>
      </c>
    </row>
    <row r="17453" spans="1:4" x14ac:dyDescent="0.25">
      <c r="A17453" s="48">
        <v>44917.655069444445</v>
      </c>
      <c r="B17453" s="38">
        <v>29</v>
      </c>
      <c r="C17453" s="40">
        <v>525.70000000000005</v>
      </c>
      <c r="D17453" s="38" t="s">
        <v>26</v>
      </c>
    </row>
    <row r="17454" spans="1:4" x14ac:dyDescent="0.25">
      <c r="A17454" s="48">
        <v>44917.655266203707</v>
      </c>
      <c r="B17454" s="38">
        <v>49</v>
      </c>
      <c r="C17454" s="40">
        <v>525.6</v>
      </c>
      <c r="D17454" s="38" t="s">
        <v>26</v>
      </c>
    </row>
    <row r="17455" spans="1:4" x14ac:dyDescent="0.25">
      <c r="A17455" s="48">
        <v>44917.655787037038</v>
      </c>
      <c r="B17455" s="38">
        <v>42</v>
      </c>
      <c r="C17455" s="40">
        <v>525.5</v>
      </c>
      <c r="D17455" s="38" t="s">
        <v>26</v>
      </c>
    </row>
    <row r="17456" spans="1:4" x14ac:dyDescent="0.25">
      <c r="A17456" s="48">
        <v>44917.656111111108</v>
      </c>
      <c r="B17456" s="38">
        <v>23</v>
      </c>
      <c r="C17456" s="40">
        <v>525.4</v>
      </c>
      <c r="D17456" s="38" t="s">
        <v>26</v>
      </c>
    </row>
    <row r="17457" spans="1:4" x14ac:dyDescent="0.25">
      <c r="A17457" s="48">
        <v>44917.656365740739</v>
      </c>
      <c r="B17457" s="38">
        <v>32</v>
      </c>
      <c r="C17457" s="40">
        <v>525.20000000000005</v>
      </c>
      <c r="D17457" s="38" t="s">
        <v>26</v>
      </c>
    </row>
    <row r="17458" spans="1:4" x14ac:dyDescent="0.25">
      <c r="A17458" s="48">
        <v>44917.656400462962</v>
      </c>
      <c r="B17458" s="38">
        <v>7</v>
      </c>
      <c r="C17458" s="40">
        <v>525.1</v>
      </c>
      <c r="D17458" s="38" t="s">
        <v>26</v>
      </c>
    </row>
    <row r="17459" spans="1:4" x14ac:dyDescent="0.25">
      <c r="A17459" s="48">
        <v>44917.656400462962</v>
      </c>
      <c r="B17459" s="38">
        <v>25</v>
      </c>
      <c r="C17459" s="40">
        <v>525.1</v>
      </c>
      <c r="D17459" s="38" t="s">
        <v>26</v>
      </c>
    </row>
    <row r="17460" spans="1:4" x14ac:dyDescent="0.25">
      <c r="A17460" s="48">
        <v>44917.657326388886</v>
      </c>
      <c r="B17460" s="38">
        <v>17</v>
      </c>
      <c r="C17460" s="40">
        <v>524.5</v>
      </c>
      <c r="D17460" s="38" t="s">
        <v>26</v>
      </c>
    </row>
    <row r="17461" spans="1:4" x14ac:dyDescent="0.25">
      <c r="A17461" s="48">
        <v>44917.658668981479</v>
      </c>
      <c r="B17461" s="38">
        <v>11</v>
      </c>
      <c r="C17461" s="40">
        <v>525.6</v>
      </c>
      <c r="D17461" s="38" t="s">
        <v>26</v>
      </c>
    </row>
    <row r="17462" spans="1:4" x14ac:dyDescent="0.25">
      <c r="A17462" s="48">
        <v>44917.658668981479</v>
      </c>
      <c r="B17462" s="38">
        <v>11</v>
      </c>
      <c r="C17462" s="40">
        <v>525.6</v>
      </c>
      <c r="D17462" s="38" t="s">
        <v>26</v>
      </c>
    </row>
    <row r="17463" spans="1:4" x14ac:dyDescent="0.25">
      <c r="A17463" s="48">
        <v>44917.658715277779</v>
      </c>
      <c r="B17463" s="38">
        <v>15</v>
      </c>
      <c r="C17463" s="40">
        <v>525.6</v>
      </c>
      <c r="D17463" s="38" t="s">
        <v>26</v>
      </c>
    </row>
    <row r="17464" spans="1:4" x14ac:dyDescent="0.25">
      <c r="A17464" s="48">
        <v>44917.659050925926</v>
      </c>
      <c r="B17464" s="38">
        <v>24</v>
      </c>
      <c r="C17464" s="40">
        <v>525.5</v>
      </c>
      <c r="D17464" s="38" t="s">
        <v>26</v>
      </c>
    </row>
    <row r="17465" spans="1:4" x14ac:dyDescent="0.25">
      <c r="A17465" s="48">
        <v>44917.659259259257</v>
      </c>
      <c r="B17465" s="38">
        <v>1</v>
      </c>
      <c r="C17465" s="40">
        <v>525.4</v>
      </c>
      <c r="D17465" s="38" t="s">
        <v>26</v>
      </c>
    </row>
    <row r="17466" spans="1:4" x14ac:dyDescent="0.25">
      <c r="A17466" s="48">
        <v>44917.659259259257</v>
      </c>
      <c r="B17466" s="38">
        <v>33</v>
      </c>
      <c r="C17466" s="40">
        <v>525.4</v>
      </c>
      <c r="D17466" s="38" t="s">
        <v>26</v>
      </c>
    </row>
    <row r="17467" spans="1:4" x14ac:dyDescent="0.25">
      <c r="A17467" s="48">
        <v>44917.659259259257</v>
      </c>
      <c r="B17467" s="38">
        <v>14</v>
      </c>
      <c r="C17467" s="40">
        <v>525.29999999999995</v>
      </c>
      <c r="D17467" s="38" t="s">
        <v>26</v>
      </c>
    </row>
    <row r="17468" spans="1:4" x14ac:dyDescent="0.25">
      <c r="A17468" s="48">
        <v>44917.66</v>
      </c>
      <c r="B17468" s="38">
        <v>2</v>
      </c>
      <c r="C17468" s="40">
        <v>525.1</v>
      </c>
      <c r="D17468" s="38" t="s">
        <v>26</v>
      </c>
    </row>
    <row r="17469" spans="1:4" x14ac:dyDescent="0.25">
      <c r="A17469" s="48">
        <v>44917.660034722219</v>
      </c>
      <c r="B17469" s="38">
        <v>30</v>
      </c>
      <c r="C17469" s="40">
        <v>525.1</v>
      </c>
      <c r="D17469" s="38" t="s">
        <v>26</v>
      </c>
    </row>
    <row r="17470" spans="1:4" x14ac:dyDescent="0.25">
      <c r="A17470" s="48">
        <v>44917.661041666666</v>
      </c>
      <c r="B17470" s="38">
        <v>10</v>
      </c>
      <c r="C17470" s="40">
        <v>525.29999999999995</v>
      </c>
      <c r="D17470" s="38" t="s">
        <v>26</v>
      </c>
    </row>
    <row r="17471" spans="1:4" x14ac:dyDescent="0.25">
      <c r="A17471" s="48">
        <v>44917.661041666666</v>
      </c>
      <c r="B17471" s="38">
        <v>33</v>
      </c>
      <c r="C17471" s="40">
        <v>525.29999999999995</v>
      </c>
      <c r="D17471" s="38" t="s">
        <v>26</v>
      </c>
    </row>
    <row r="17472" spans="1:4" x14ac:dyDescent="0.25">
      <c r="A17472" s="48">
        <v>44917.661203703705</v>
      </c>
      <c r="B17472" s="38">
        <v>23</v>
      </c>
      <c r="C17472" s="40">
        <v>525.20000000000005</v>
      </c>
      <c r="D17472" s="38" t="s">
        <v>26</v>
      </c>
    </row>
    <row r="17473" spans="1:4" x14ac:dyDescent="0.25">
      <c r="A17473" s="48">
        <v>44917.662592592591</v>
      </c>
      <c r="B17473" s="38">
        <v>30</v>
      </c>
      <c r="C17473" s="40">
        <v>525.79999999999995</v>
      </c>
      <c r="D17473" s="38" t="s">
        <v>26</v>
      </c>
    </row>
    <row r="17474" spans="1:4" x14ac:dyDescent="0.25">
      <c r="A17474" s="48">
        <v>44917.662592592591</v>
      </c>
      <c r="B17474" s="38">
        <v>16</v>
      </c>
      <c r="C17474" s="40">
        <v>525.79999999999995</v>
      </c>
      <c r="D17474" s="38" t="s">
        <v>26</v>
      </c>
    </row>
    <row r="17475" spans="1:4" x14ac:dyDescent="0.25">
      <c r="A17475" s="48">
        <v>44917.66265046296</v>
      </c>
      <c r="B17475" s="38">
        <v>1</v>
      </c>
      <c r="C17475" s="40">
        <v>525.6</v>
      </c>
      <c r="D17475" s="38" t="s">
        <v>26</v>
      </c>
    </row>
    <row r="17476" spans="1:4" x14ac:dyDescent="0.25">
      <c r="A17476" s="48">
        <v>44917.66265046296</v>
      </c>
      <c r="B17476" s="38">
        <v>1</v>
      </c>
      <c r="C17476" s="40">
        <v>525.6</v>
      </c>
      <c r="D17476" s="38" t="s">
        <v>26</v>
      </c>
    </row>
    <row r="17477" spans="1:4" x14ac:dyDescent="0.25">
      <c r="A17477" s="48">
        <v>44917.662673611114</v>
      </c>
      <c r="B17477" s="38">
        <v>41</v>
      </c>
      <c r="C17477" s="40">
        <v>525.6</v>
      </c>
      <c r="D17477" s="38" t="s">
        <v>26</v>
      </c>
    </row>
    <row r="17478" spans="1:4" x14ac:dyDescent="0.25">
      <c r="A17478" s="48">
        <v>44917.663831018515</v>
      </c>
      <c r="B17478" s="38">
        <v>3</v>
      </c>
      <c r="C17478" s="40">
        <v>525</v>
      </c>
      <c r="D17478" s="38" t="s">
        <v>26</v>
      </c>
    </row>
    <row r="17479" spans="1:4" x14ac:dyDescent="0.25">
      <c r="A17479" s="48">
        <v>44917.663831018515</v>
      </c>
      <c r="B17479" s="38">
        <v>9</v>
      </c>
      <c r="C17479" s="40">
        <v>525</v>
      </c>
      <c r="D17479" s="38" t="s">
        <v>26</v>
      </c>
    </row>
    <row r="17480" spans="1:4" x14ac:dyDescent="0.25">
      <c r="A17480" s="48">
        <v>44917.663842592592</v>
      </c>
      <c r="B17480" s="38">
        <v>10</v>
      </c>
      <c r="C17480" s="40">
        <v>525</v>
      </c>
      <c r="D17480" s="38" t="s">
        <v>26</v>
      </c>
    </row>
    <row r="17481" spans="1:4" x14ac:dyDescent="0.25">
      <c r="A17481" s="48">
        <v>44917.664699074077</v>
      </c>
      <c r="B17481" s="38">
        <v>53</v>
      </c>
      <c r="C17481" s="40">
        <v>526</v>
      </c>
      <c r="D17481" s="38" t="s">
        <v>26</v>
      </c>
    </row>
    <row r="17482" spans="1:4" x14ac:dyDescent="0.25">
      <c r="A17482" s="48">
        <v>44917.664710648147</v>
      </c>
      <c r="B17482" s="38">
        <v>39</v>
      </c>
      <c r="C17482" s="40">
        <v>525.9</v>
      </c>
      <c r="D17482" s="38" t="s">
        <v>26</v>
      </c>
    </row>
    <row r="17483" spans="1:4" x14ac:dyDescent="0.25">
      <c r="A17483" s="48">
        <v>44917.664722222224</v>
      </c>
      <c r="B17483" s="38">
        <v>25</v>
      </c>
      <c r="C17483" s="40">
        <v>525.79999999999995</v>
      </c>
      <c r="D17483" s="38" t="s">
        <v>26</v>
      </c>
    </row>
    <row r="17484" spans="1:4" x14ac:dyDescent="0.25">
      <c r="A17484" s="48">
        <v>44917.664722222224</v>
      </c>
      <c r="B17484" s="38">
        <v>6</v>
      </c>
      <c r="C17484" s="40">
        <v>525.79999999999995</v>
      </c>
      <c r="D17484" s="38" t="s">
        <v>26</v>
      </c>
    </row>
    <row r="17485" spans="1:4" x14ac:dyDescent="0.25">
      <c r="A17485" s="48">
        <v>44917.666493055556</v>
      </c>
      <c r="B17485" s="38">
        <v>17</v>
      </c>
      <c r="C17485" s="40">
        <v>525.29999999999995</v>
      </c>
      <c r="D17485" s="38" t="s">
        <v>26</v>
      </c>
    </row>
    <row r="17486" spans="1:4" x14ac:dyDescent="0.25">
      <c r="A17486" s="48">
        <v>44917.666493055556</v>
      </c>
      <c r="B17486" s="38">
        <v>10</v>
      </c>
      <c r="C17486" s="40">
        <v>525.29999999999995</v>
      </c>
      <c r="D17486" s="38" t="s">
        <v>26</v>
      </c>
    </row>
    <row r="17487" spans="1:4" x14ac:dyDescent="0.25">
      <c r="A17487" s="48">
        <v>44917.666493055556</v>
      </c>
      <c r="B17487" s="38">
        <v>1</v>
      </c>
      <c r="C17487" s="40">
        <v>525.29999999999995</v>
      </c>
      <c r="D17487" s="38" t="s">
        <v>26</v>
      </c>
    </row>
    <row r="17488" spans="1:4" x14ac:dyDescent="0.25">
      <c r="A17488" s="48">
        <v>44917.667013888888</v>
      </c>
      <c r="B17488" s="38">
        <v>2</v>
      </c>
      <c r="C17488" s="40">
        <v>525.4</v>
      </c>
      <c r="D17488" s="38" t="s">
        <v>26</v>
      </c>
    </row>
    <row r="17489" spans="1:4" x14ac:dyDescent="0.25">
      <c r="A17489" s="48">
        <v>44917.667013888888</v>
      </c>
      <c r="B17489" s="38">
        <v>21</v>
      </c>
      <c r="C17489" s="40">
        <v>525.4</v>
      </c>
      <c r="D17489" s="38" t="s">
        <v>26</v>
      </c>
    </row>
    <row r="17490" spans="1:4" x14ac:dyDescent="0.25">
      <c r="A17490" s="48">
        <v>44917.667013888888</v>
      </c>
      <c r="B17490" s="38">
        <v>15</v>
      </c>
      <c r="C17490" s="40">
        <v>525.4</v>
      </c>
      <c r="D17490" s="38" t="s">
        <v>26</v>
      </c>
    </row>
    <row r="17491" spans="1:4" x14ac:dyDescent="0.25">
      <c r="A17491" s="48">
        <v>44917.667013888888</v>
      </c>
      <c r="B17491" s="38">
        <v>4</v>
      </c>
      <c r="C17491" s="40">
        <v>525.4</v>
      </c>
      <c r="D17491" s="38" t="s">
        <v>26</v>
      </c>
    </row>
    <row r="17492" spans="1:4" x14ac:dyDescent="0.25">
      <c r="A17492" s="48">
        <v>44917.667129629626</v>
      </c>
      <c r="B17492" s="38">
        <v>9</v>
      </c>
      <c r="C17492" s="40">
        <v>525.29999999999995</v>
      </c>
      <c r="D17492" s="38" t="s">
        <v>26</v>
      </c>
    </row>
    <row r="17493" spans="1:4" x14ac:dyDescent="0.25">
      <c r="A17493" s="48">
        <v>44917.667129629626</v>
      </c>
      <c r="B17493" s="38">
        <v>14</v>
      </c>
      <c r="C17493" s="40">
        <v>525.29999999999995</v>
      </c>
      <c r="D17493" s="38" t="s">
        <v>26</v>
      </c>
    </row>
    <row r="17494" spans="1:4" x14ac:dyDescent="0.25">
      <c r="A17494" s="48">
        <v>44917.667129629626</v>
      </c>
      <c r="B17494" s="38">
        <v>16</v>
      </c>
      <c r="C17494" s="40">
        <v>525.29999999999995</v>
      </c>
      <c r="D17494" s="38" t="s">
        <v>26</v>
      </c>
    </row>
    <row r="17495" spans="1:4" x14ac:dyDescent="0.25">
      <c r="A17495" s="48">
        <v>44917.66746527778</v>
      </c>
      <c r="B17495" s="38">
        <v>10</v>
      </c>
      <c r="C17495" s="40">
        <v>525.1</v>
      </c>
      <c r="D17495" s="38" t="s">
        <v>26</v>
      </c>
    </row>
    <row r="17496" spans="1:4" x14ac:dyDescent="0.25">
      <c r="A17496" s="48">
        <v>44917.668043981481</v>
      </c>
      <c r="B17496" s="38">
        <v>36</v>
      </c>
      <c r="C17496" s="40">
        <v>525.5</v>
      </c>
      <c r="D17496" s="38" t="s">
        <v>26</v>
      </c>
    </row>
    <row r="17497" spans="1:4" x14ac:dyDescent="0.25">
      <c r="A17497" s="48">
        <v>44917.668298611112</v>
      </c>
      <c r="B17497" s="38">
        <v>12</v>
      </c>
      <c r="C17497" s="40">
        <v>525.4</v>
      </c>
      <c r="D17497" s="38" t="s">
        <v>26</v>
      </c>
    </row>
    <row r="17498" spans="1:4" x14ac:dyDescent="0.25">
      <c r="A17498" s="48">
        <v>44917.669456018521</v>
      </c>
      <c r="B17498" s="38">
        <v>28</v>
      </c>
      <c r="C17498" s="40">
        <v>525.29999999999995</v>
      </c>
      <c r="D17498" s="38" t="s">
        <v>26</v>
      </c>
    </row>
    <row r="17499" spans="1:4" x14ac:dyDescent="0.25">
      <c r="A17499" s="48">
        <v>44917.669942129629</v>
      </c>
      <c r="B17499" s="38">
        <v>31</v>
      </c>
      <c r="C17499" s="40">
        <v>525.4</v>
      </c>
      <c r="D17499" s="38" t="s">
        <v>26</v>
      </c>
    </row>
    <row r="17500" spans="1:4" x14ac:dyDescent="0.25">
      <c r="A17500" s="48">
        <v>44917.670185185183</v>
      </c>
      <c r="B17500" s="38">
        <v>10</v>
      </c>
      <c r="C17500" s="40">
        <v>525.29999999999995</v>
      </c>
      <c r="D17500" s="38" t="s">
        <v>26</v>
      </c>
    </row>
    <row r="17501" spans="1:4" x14ac:dyDescent="0.25">
      <c r="A17501" s="48">
        <v>44917.670185185183</v>
      </c>
      <c r="B17501" s="38">
        <v>19</v>
      </c>
      <c r="C17501" s="40">
        <v>525.29999999999995</v>
      </c>
      <c r="D17501" s="38" t="s">
        <v>26</v>
      </c>
    </row>
    <row r="17502" spans="1:4" x14ac:dyDescent="0.25">
      <c r="A17502" s="48">
        <v>44917.671099537038</v>
      </c>
      <c r="B17502" s="38">
        <v>11</v>
      </c>
      <c r="C17502" s="40">
        <v>525.9</v>
      </c>
      <c r="D17502" s="38" t="s">
        <v>26</v>
      </c>
    </row>
    <row r="17503" spans="1:4" x14ac:dyDescent="0.25">
      <c r="A17503" s="48">
        <v>44917.671099537038</v>
      </c>
      <c r="B17503" s="38">
        <v>12</v>
      </c>
      <c r="C17503" s="40">
        <v>525.9</v>
      </c>
      <c r="D17503" s="38" t="s">
        <v>26</v>
      </c>
    </row>
    <row r="17504" spans="1:4" x14ac:dyDescent="0.25">
      <c r="A17504" s="48">
        <v>44917.671643518515</v>
      </c>
      <c r="B17504" s="38">
        <v>30</v>
      </c>
      <c r="C17504" s="40">
        <v>526</v>
      </c>
      <c r="D17504" s="38" t="s">
        <v>26</v>
      </c>
    </row>
    <row r="17505" spans="1:4" x14ac:dyDescent="0.25">
      <c r="A17505" s="48">
        <v>44917.671712962961</v>
      </c>
      <c r="B17505" s="38">
        <v>6</v>
      </c>
      <c r="C17505" s="40">
        <v>525.9</v>
      </c>
      <c r="D17505" s="38" t="s">
        <v>26</v>
      </c>
    </row>
    <row r="17506" spans="1:4" x14ac:dyDescent="0.25">
      <c r="A17506" s="48">
        <v>44917.671712962961</v>
      </c>
      <c r="B17506" s="38">
        <v>33</v>
      </c>
      <c r="C17506" s="40">
        <v>525.9</v>
      </c>
      <c r="D17506" s="38" t="s">
        <v>26</v>
      </c>
    </row>
    <row r="17507" spans="1:4" x14ac:dyDescent="0.25">
      <c r="A17507" s="48">
        <v>44917.671712962961</v>
      </c>
      <c r="B17507" s="38">
        <v>21</v>
      </c>
      <c r="C17507" s="40">
        <v>525.79999999999995</v>
      </c>
      <c r="D17507" s="38" t="s">
        <v>26</v>
      </c>
    </row>
    <row r="17508" spans="1:4" x14ac:dyDescent="0.25">
      <c r="A17508" s="48">
        <v>44917.672835648147</v>
      </c>
      <c r="B17508" s="38">
        <v>28</v>
      </c>
      <c r="C17508" s="40">
        <v>525</v>
      </c>
      <c r="D17508" s="38" t="s">
        <v>26</v>
      </c>
    </row>
    <row r="17509" spans="1:4" x14ac:dyDescent="0.25">
      <c r="A17509" s="48">
        <v>44917.673750000002</v>
      </c>
      <c r="B17509" s="38">
        <v>12</v>
      </c>
      <c r="C17509" s="40">
        <v>524.70000000000005</v>
      </c>
      <c r="D17509" s="38" t="s">
        <v>26</v>
      </c>
    </row>
    <row r="17510" spans="1:4" x14ac:dyDescent="0.25">
      <c r="A17510" s="48">
        <v>44917.673750000002</v>
      </c>
      <c r="B17510" s="38">
        <v>22</v>
      </c>
      <c r="C17510" s="40">
        <v>524.70000000000005</v>
      </c>
      <c r="D17510" s="38" t="s">
        <v>26</v>
      </c>
    </row>
    <row r="17511" spans="1:4" x14ac:dyDescent="0.25">
      <c r="A17511" s="48">
        <v>44917.674305555556</v>
      </c>
      <c r="B17511" s="38">
        <v>40</v>
      </c>
      <c r="C17511" s="40">
        <v>524.79999999999995</v>
      </c>
      <c r="D17511" s="38" t="s">
        <v>26</v>
      </c>
    </row>
    <row r="17512" spans="1:4" x14ac:dyDescent="0.25">
      <c r="A17512" s="48">
        <v>44917.674317129633</v>
      </c>
      <c r="B17512" s="38">
        <v>54</v>
      </c>
      <c r="C17512" s="40">
        <v>524.70000000000005</v>
      </c>
      <c r="D17512" s="38" t="s">
        <v>26</v>
      </c>
    </row>
    <row r="17513" spans="1:4" x14ac:dyDescent="0.25">
      <c r="A17513" s="48">
        <v>44917.674386574072</v>
      </c>
      <c r="B17513" s="38">
        <v>3</v>
      </c>
      <c r="C17513" s="40">
        <v>524.6</v>
      </c>
      <c r="D17513" s="38" t="s">
        <v>26</v>
      </c>
    </row>
    <row r="17514" spans="1:4" x14ac:dyDescent="0.25">
      <c r="A17514" s="48">
        <v>44917.674386574072</v>
      </c>
      <c r="B17514" s="38">
        <v>11</v>
      </c>
      <c r="C17514" s="40">
        <v>524.6</v>
      </c>
      <c r="D17514" s="38" t="s">
        <v>26</v>
      </c>
    </row>
    <row r="17515" spans="1:4" x14ac:dyDescent="0.25">
      <c r="A17515" s="48">
        <v>44917.67559027778</v>
      </c>
      <c r="B17515" s="38">
        <v>39</v>
      </c>
      <c r="C17515" s="40">
        <v>523.79999999999995</v>
      </c>
      <c r="D17515" s="38" t="s">
        <v>26</v>
      </c>
    </row>
    <row r="17516" spans="1:4" x14ac:dyDescent="0.25">
      <c r="A17516" s="48">
        <v>44917.676377314812</v>
      </c>
      <c r="B17516" s="38">
        <v>17</v>
      </c>
      <c r="C17516" s="40">
        <v>523.70000000000005</v>
      </c>
      <c r="D17516" s="38" t="s">
        <v>26</v>
      </c>
    </row>
    <row r="17517" spans="1:4" x14ac:dyDescent="0.25">
      <c r="A17517" s="48">
        <v>44917.676412037035</v>
      </c>
      <c r="B17517" s="38">
        <v>13</v>
      </c>
      <c r="C17517" s="40">
        <v>523.6</v>
      </c>
      <c r="D17517" s="38" t="s">
        <v>26</v>
      </c>
    </row>
    <row r="17518" spans="1:4" x14ac:dyDescent="0.25">
      <c r="A17518" s="48">
        <v>44917.676423611112</v>
      </c>
      <c r="B17518" s="38">
        <v>13</v>
      </c>
      <c r="C17518" s="40">
        <v>523.5</v>
      </c>
      <c r="D17518" s="38" t="s">
        <v>26</v>
      </c>
    </row>
    <row r="17519" spans="1:4" x14ac:dyDescent="0.25">
      <c r="A17519" s="48">
        <v>44917.676585648151</v>
      </c>
      <c r="B17519" s="38">
        <v>33</v>
      </c>
      <c r="C17519" s="40">
        <v>523.1</v>
      </c>
      <c r="D17519" s="38" t="s">
        <v>26</v>
      </c>
    </row>
    <row r="17520" spans="1:4" x14ac:dyDescent="0.25">
      <c r="A17520" s="48">
        <v>44917.676689814813</v>
      </c>
      <c r="B17520" s="38">
        <v>8</v>
      </c>
      <c r="C17520" s="40">
        <v>523</v>
      </c>
      <c r="D17520" s="38" t="s">
        <v>26</v>
      </c>
    </row>
    <row r="17521" spans="1:4" x14ac:dyDescent="0.25">
      <c r="A17521" s="48">
        <v>44917.676689814813</v>
      </c>
      <c r="B17521" s="38">
        <v>3</v>
      </c>
      <c r="C17521" s="40">
        <v>523</v>
      </c>
      <c r="D17521" s="38" t="s">
        <v>26</v>
      </c>
    </row>
    <row r="17522" spans="1:4" x14ac:dyDescent="0.25">
      <c r="A17522" s="48">
        <v>44917.678495370368</v>
      </c>
      <c r="B17522" s="38">
        <v>26</v>
      </c>
      <c r="C17522" s="40">
        <v>523.20000000000005</v>
      </c>
      <c r="D17522" s="38" t="s">
        <v>26</v>
      </c>
    </row>
    <row r="17523" spans="1:4" x14ac:dyDescent="0.25">
      <c r="A17523" s="48">
        <v>44917.678877314815</v>
      </c>
      <c r="B17523" s="38">
        <v>14</v>
      </c>
      <c r="C17523" s="40">
        <v>523.4</v>
      </c>
      <c r="D17523" s="38" t="s">
        <v>26</v>
      </c>
    </row>
    <row r="17524" spans="1:4" x14ac:dyDescent="0.25">
      <c r="A17524" s="48">
        <v>44917.678946759261</v>
      </c>
      <c r="B17524" s="38">
        <v>10</v>
      </c>
      <c r="C17524" s="40">
        <v>523.29999999999995</v>
      </c>
      <c r="D17524" s="38" t="s">
        <v>26</v>
      </c>
    </row>
    <row r="17525" spans="1:4" x14ac:dyDescent="0.25">
      <c r="A17525" s="48">
        <v>44917.679062499999</v>
      </c>
      <c r="B17525" s="38">
        <v>12</v>
      </c>
      <c r="C17525" s="40">
        <v>523.1</v>
      </c>
      <c r="D17525" s="38" t="s">
        <v>26</v>
      </c>
    </row>
    <row r="17526" spans="1:4" x14ac:dyDescent="0.25">
      <c r="A17526" s="48">
        <v>44917.680034722223</v>
      </c>
      <c r="B17526" s="38">
        <v>11</v>
      </c>
      <c r="C17526" s="40">
        <v>523.29999999999995</v>
      </c>
      <c r="D17526" s="38" t="s">
        <v>26</v>
      </c>
    </row>
    <row r="17527" spans="1:4" x14ac:dyDescent="0.25">
      <c r="A17527" s="48">
        <v>44917.680034722223</v>
      </c>
      <c r="B17527" s="38">
        <v>2</v>
      </c>
      <c r="C17527" s="40">
        <v>523.29999999999995</v>
      </c>
      <c r="D17527" s="38" t="s">
        <v>26</v>
      </c>
    </row>
    <row r="17528" spans="1:4" x14ac:dyDescent="0.25">
      <c r="A17528" s="48">
        <v>44917.680069444446</v>
      </c>
      <c r="B17528" s="38">
        <v>9</v>
      </c>
      <c r="C17528" s="40">
        <v>523.20000000000005</v>
      </c>
      <c r="D17528" s="38" t="s">
        <v>26</v>
      </c>
    </row>
    <row r="17529" spans="1:4" x14ac:dyDescent="0.25">
      <c r="A17529" s="48">
        <v>44917.680497685185</v>
      </c>
      <c r="B17529" s="38">
        <v>1</v>
      </c>
      <c r="C17529" s="40">
        <v>522.9</v>
      </c>
      <c r="D17529" s="38" t="s">
        <v>26</v>
      </c>
    </row>
    <row r="17530" spans="1:4" x14ac:dyDescent="0.25">
      <c r="A17530" s="48">
        <v>44917.680497685185</v>
      </c>
      <c r="B17530" s="38">
        <v>11</v>
      </c>
      <c r="C17530" s="40">
        <v>522.9</v>
      </c>
      <c r="D17530" s="38" t="s">
        <v>26</v>
      </c>
    </row>
    <row r="17531" spans="1:4" x14ac:dyDescent="0.25">
      <c r="A17531" s="48">
        <v>44917.680497685185</v>
      </c>
      <c r="B17531" s="38">
        <v>4</v>
      </c>
      <c r="C17531" s="40">
        <v>522.9</v>
      </c>
      <c r="D17531" s="38" t="s">
        <v>26</v>
      </c>
    </row>
    <row r="17532" spans="1:4" x14ac:dyDescent="0.25">
      <c r="A17532" s="48">
        <v>44918.333622685182</v>
      </c>
      <c r="B17532" s="38">
        <v>15</v>
      </c>
      <c r="C17532" s="40">
        <v>523.79999999999995</v>
      </c>
      <c r="D17532" s="38" t="s">
        <v>26</v>
      </c>
    </row>
    <row r="17533" spans="1:4" x14ac:dyDescent="0.25">
      <c r="A17533" s="48">
        <v>44918.333622685182</v>
      </c>
      <c r="B17533" s="38">
        <v>11</v>
      </c>
      <c r="C17533" s="40">
        <v>523.79999999999995</v>
      </c>
      <c r="D17533" s="38" t="s">
        <v>26</v>
      </c>
    </row>
    <row r="17534" spans="1:4" x14ac:dyDescent="0.25">
      <c r="A17534" s="48">
        <v>44918.333622685182</v>
      </c>
      <c r="B17534" s="38">
        <v>12</v>
      </c>
      <c r="C17534" s="40">
        <v>523.9</v>
      </c>
      <c r="D17534" s="38" t="s">
        <v>26</v>
      </c>
    </row>
    <row r="17535" spans="1:4" x14ac:dyDescent="0.25">
      <c r="A17535" s="48">
        <v>44918.333622685182</v>
      </c>
      <c r="B17535" s="38">
        <v>8</v>
      </c>
      <c r="C17535" s="40">
        <v>524</v>
      </c>
      <c r="D17535" s="38" t="s">
        <v>26</v>
      </c>
    </row>
    <row r="17536" spans="1:4" x14ac:dyDescent="0.25">
      <c r="A17536" s="48">
        <v>44918.333622685182</v>
      </c>
      <c r="B17536" s="38">
        <v>11</v>
      </c>
      <c r="C17536" s="40">
        <v>523.79999999999995</v>
      </c>
      <c r="D17536" s="38" t="s">
        <v>26</v>
      </c>
    </row>
    <row r="17537" spans="1:4" x14ac:dyDescent="0.25">
      <c r="A17537" s="48">
        <v>44918.333622685182</v>
      </c>
      <c r="B17537" s="38">
        <v>22</v>
      </c>
      <c r="C17537" s="40">
        <v>523.9</v>
      </c>
      <c r="D17537" s="38" t="s">
        <v>26</v>
      </c>
    </row>
    <row r="17538" spans="1:4" x14ac:dyDescent="0.25">
      <c r="A17538" s="48">
        <v>44918.335115740738</v>
      </c>
      <c r="B17538" s="38">
        <v>23</v>
      </c>
      <c r="C17538" s="40">
        <v>524.4</v>
      </c>
      <c r="D17538" s="38" t="s">
        <v>26</v>
      </c>
    </row>
    <row r="17539" spans="1:4" x14ac:dyDescent="0.25">
      <c r="A17539" s="48">
        <v>44918.335868055554</v>
      </c>
      <c r="B17539" s="38">
        <v>12</v>
      </c>
      <c r="C17539" s="40">
        <v>524.9</v>
      </c>
      <c r="D17539" s="38" t="s">
        <v>26</v>
      </c>
    </row>
    <row r="17540" spans="1:4" x14ac:dyDescent="0.25">
      <c r="A17540" s="48">
        <v>44918.335868055554</v>
      </c>
      <c r="B17540" s="38">
        <v>13</v>
      </c>
      <c r="C17540" s="40">
        <v>524.9</v>
      </c>
      <c r="D17540" s="38" t="s">
        <v>26</v>
      </c>
    </row>
    <row r="17541" spans="1:4" x14ac:dyDescent="0.25">
      <c r="A17541" s="48">
        <v>44918.336157407408</v>
      </c>
      <c r="B17541" s="38">
        <v>11</v>
      </c>
      <c r="C17541" s="40">
        <v>524.9</v>
      </c>
      <c r="D17541" s="38" t="s">
        <v>26</v>
      </c>
    </row>
    <row r="17542" spans="1:4" x14ac:dyDescent="0.25">
      <c r="A17542" s="48">
        <v>44918.336157407408</v>
      </c>
      <c r="B17542" s="38">
        <v>21</v>
      </c>
      <c r="C17542" s="40">
        <v>524.9</v>
      </c>
      <c r="D17542" s="38" t="s">
        <v>26</v>
      </c>
    </row>
    <row r="17543" spans="1:4" x14ac:dyDescent="0.25">
      <c r="A17543" s="48">
        <v>44918.336157407408</v>
      </c>
      <c r="B17543" s="38">
        <v>29</v>
      </c>
      <c r="C17543" s="40">
        <v>524.70000000000005</v>
      </c>
      <c r="D17543" s="38" t="s">
        <v>26</v>
      </c>
    </row>
    <row r="17544" spans="1:4" x14ac:dyDescent="0.25">
      <c r="A17544" s="48">
        <v>44918.337638888886</v>
      </c>
      <c r="B17544" s="38">
        <v>30</v>
      </c>
      <c r="C17544" s="40">
        <v>523.9</v>
      </c>
      <c r="D17544" s="38" t="s">
        <v>26</v>
      </c>
    </row>
    <row r="17545" spans="1:4" x14ac:dyDescent="0.25">
      <c r="A17545" s="48">
        <v>44918.337650462963</v>
      </c>
      <c r="B17545" s="38">
        <v>30</v>
      </c>
      <c r="C17545" s="40">
        <v>523.6</v>
      </c>
      <c r="D17545" s="38" t="s">
        <v>26</v>
      </c>
    </row>
    <row r="17546" spans="1:4" x14ac:dyDescent="0.25">
      <c r="A17546" s="48">
        <v>44918.338993055557</v>
      </c>
      <c r="B17546" s="38">
        <v>39</v>
      </c>
      <c r="C17546" s="40">
        <v>522.9</v>
      </c>
      <c r="D17546" s="38" t="s">
        <v>26</v>
      </c>
    </row>
    <row r="17547" spans="1:4" x14ac:dyDescent="0.25">
      <c r="A17547" s="48">
        <v>44918.338993055557</v>
      </c>
      <c r="B17547" s="38">
        <v>13</v>
      </c>
      <c r="C17547" s="40">
        <v>522.6</v>
      </c>
      <c r="D17547" s="38" t="s">
        <v>26</v>
      </c>
    </row>
    <row r="17548" spans="1:4" x14ac:dyDescent="0.25">
      <c r="A17548" s="48">
        <v>44918.339560185188</v>
      </c>
      <c r="B17548" s="38">
        <v>15</v>
      </c>
      <c r="C17548" s="40">
        <v>522.29999999999995</v>
      </c>
      <c r="D17548" s="38" t="s">
        <v>26</v>
      </c>
    </row>
    <row r="17549" spans="1:4" x14ac:dyDescent="0.25">
      <c r="A17549" s="48">
        <v>44918.339560185188</v>
      </c>
      <c r="B17549" s="38">
        <v>19</v>
      </c>
      <c r="C17549" s="40">
        <v>522.29999999999995</v>
      </c>
      <c r="D17549" s="38" t="s">
        <v>26</v>
      </c>
    </row>
    <row r="17550" spans="1:4" x14ac:dyDescent="0.25">
      <c r="A17550" s="48">
        <v>44918.339583333334</v>
      </c>
      <c r="B17550" s="38">
        <v>26</v>
      </c>
      <c r="C17550" s="40">
        <v>522.1</v>
      </c>
      <c r="D17550" s="38" t="s">
        <v>26</v>
      </c>
    </row>
    <row r="17551" spans="1:4" x14ac:dyDescent="0.25">
      <c r="A17551" s="48">
        <v>44918.340613425928</v>
      </c>
      <c r="B17551" s="38">
        <v>25</v>
      </c>
      <c r="C17551" s="40">
        <v>522.20000000000005</v>
      </c>
      <c r="D17551" s="38" t="s">
        <v>26</v>
      </c>
    </row>
    <row r="17552" spans="1:4" x14ac:dyDescent="0.25">
      <c r="A17552" s="48">
        <v>44918.340613425928</v>
      </c>
      <c r="B17552" s="38">
        <v>28</v>
      </c>
      <c r="C17552" s="40">
        <v>522</v>
      </c>
      <c r="D17552" s="38" t="s">
        <v>26</v>
      </c>
    </row>
    <row r="17553" spans="1:4" x14ac:dyDescent="0.25">
      <c r="A17553" s="48">
        <v>44918.341805555552</v>
      </c>
      <c r="B17553" s="38">
        <v>31</v>
      </c>
      <c r="C17553" s="40">
        <v>520</v>
      </c>
      <c r="D17553" s="38" t="s">
        <v>26</v>
      </c>
    </row>
    <row r="17554" spans="1:4" x14ac:dyDescent="0.25">
      <c r="A17554" s="48">
        <v>44918.341805555552</v>
      </c>
      <c r="B17554" s="38">
        <v>11</v>
      </c>
      <c r="C17554" s="40">
        <v>519.79999999999995</v>
      </c>
      <c r="D17554" s="38" t="s">
        <v>26</v>
      </c>
    </row>
    <row r="17555" spans="1:4" x14ac:dyDescent="0.25">
      <c r="A17555" s="48">
        <v>44918.341805555552</v>
      </c>
      <c r="B17555" s="38">
        <v>6</v>
      </c>
      <c r="C17555" s="40">
        <v>519.79999999999995</v>
      </c>
      <c r="D17555" s="38" t="s">
        <v>26</v>
      </c>
    </row>
    <row r="17556" spans="1:4" x14ac:dyDescent="0.25">
      <c r="A17556" s="48">
        <v>44918.343194444446</v>
      </c>
      <c r="B17556" s="38">
        <v>25</v>
      </c>
      <c r="C17556" s="40">
        <v>520.4</v>
      </c>
      <c r="D17556" s="38" t="s">
        <v>26</v>
      </c>
    </row>
    <row r="17557" spans="1:4" x14ac:dyDescent="0.25">
      <c r="A17557" s="48">
        <v>44918.344201388885</v>
      </c>
      <c r="B17557" s="38">
        <v>30</v>
      </c>
      <c r="C17557" s="40">
        <v>519.5</v>
      </c>
      <c r="D17557" s="38" t="s">
        <v>26</v>
      </c>
    </row>
    <row r="17558" spans="1:4" x14ac:dyDescent="0.25">
      <c r="A17558" s="48">
        <v>44918.344942129632</v>
      </c>
      <c r="B17558" s="38">
        <v>30</v>
      </c>
      <c r="C17558" s="40">
        <v>519.29999999999995</v>
      </c>
      <c r="D17558" s="38" t="s">
        <v>26</v>
      </c>
    </row>
    <row r="17559" spans="1:4" x14ac:dyDescent="0.25">
      <c r="A17559" s="48">
        <v>44918.345289351855</v>
      </c>
      <c r="B17559" s="38">
        <v>31</v>
      </c>
      <c r="C17559" s="40">
        <v>519.29999999999995</v>
      </c>
      <c r="D17559" s="38" t="s">
        <v>26</v>
      </c>
    </row>
    <row r="17560" spans="1:4" x14ac:dyDescent="0.25">
      <c r="A17560" s="48">
        <v>44918.345914351848</v>
      </c>
      <c r="B17560" s="38">
        <v>15</v>
      </c>
      <c r="C17560" s="40">
        <v>518.9</v>
      </c>
      <c r="D17560" s="38" t="s">
        <v>26</v>
      </c>
    </row>
    <row r="17561" spans="1:4" x14ac:dyDescent="0.25">
      <c r="A17561" s="48">
        <v>44918.345914351848</v>
      </c>
      <c r="B17561" s="38">
        <v>13</v>
      </c>
      <c r="C17561" s="40">
        <v>518.9</v>
      </c>
      <c r="D17561" s="38" t="s">
        <v>26</v>
      </c>
    </row>
    <row r="17562" spans="1:4" x14ac:dyDescent="0.25">
      <c r="A17562" s="48">
        <v>44918.346562500003</v>
      </c>
      <c r="B17562" s="38">
        <v>29</v>
      </c>
      <c r="C17562" s="40">
        <v>518.70000000000005</v>
      </c>
      <c r="D17562" s="38" t="s">
        <v>26</v>
      </c>
    </row>
    <row r="17563" spans="1:4" x14ac:dyDescent="0.25">
      <c r="A17563" s="48">
        <v>44918.34752314815</v>
      </c>
      <c r="B17563" s="38">
        <v>30</v>
      </c>
      <c r="C17563" s="40">
        <v>518.79999999999995</v>
      </c>
      <c r="D17563" s="38" t="s">
        <v>26</v>
      </c>
    </row>
    <row r="17564" spans="1:4" x14ac:dyDescent="0.25">
      <c r="A17564" s="48">
        <v>44918.34752314815</v>
      </c>
      <c r="B17564" s="38">
        <v>15</v>
      </c>
      <c r="C17564" s="40">
        <v>518.79999999999995</v>
      </c>
      <c r="D17564" s="38" t="s">
        <v>26</v>
      </c>
    </row>
    <row r="17565" spans="1:4" x14ac:dyDescent="0.25">
      <c r="A17565" s="48">
        <v>44918.347557870373</v>
      </c>
      <c r="B17565" s="38">
        <v>26</v>
      </c>
      <c r="C17565" s="40">
        <v>518.6</v>
      </c>
      <c r="D17565" s="38" t="s">
        <v>26</v>
      </c>
    </row>
    <row r="17566" spans="1:4" x14ac:dyDescent="0.25">
      <c r="A17566" s="48">
        <v>44918.348900462966</v>
      </c>
      <c r="B17566" s="38">
        <v>26</v>
      </c>
      <c r="C17566" s="40">
        <v>519.5</v>
      </c>
      <c r="D17566" s="38" t="s">
        <v>26</v>
      </c>
    </row>
    <row r="17567" spans="1:4" x14ac:dyDescent="0.25">
      <c r="A17567" s="48">
        <v>44918.348900462966</v>
      </c>
      <c r="B17567" s="38">
        <v>31</v>
      </c>
      <c r="C17567" s="40">
        <v>519.5</v>
      </c>
      <c r="D17567" s="38" t="s">
        <v>26</v>
      </c>
    </row>
    <row r="17568" spans="1:4" x14ac:dyDescent="0.25">
      <c r="A17568" s="48">
        <v>44918.350023148145</v>
      </c>
      <c r="B17568" s="38">
        <v>31</v>
      </c>
      <c r="C17568" s="40">
        <v>518.9</v>
      </c>
      <c r="D17568" s="38" t="s">
        <v>26</v>
      </c>
    </row>
    <row r="17569" spans="1:4" x14ac:dyDescent="0.25">
      <c r="A17569" s="48">
        <v>44918.350266203706</v>
      </c>
      <c r="B17569" s="38">
        <v>17</v>
      </c>
      <c r="C17569" s="40">
        <v>518.6</v>
      </c>
      <c r="D17569" s="38" t="s">
        <v>26</v>
      </c>
    </row>
    <row r="17570" spans="1:4" x14ac:dyDescent="0.25">
      <c r="A17570" s="48">
        <v>44918.352071759262</v>
      </c>
      <c r="B17570" s="38">
        <v>11</v>
      </c>
      <c r="C17570" s="40">
        <v>520.20000000000005</v>
      </c>
      <c r="D17570" s="38" t="s">
        <v>26</v>
      </c>
    </row>
    <row r="17571" spans="1:4" x14ac:dyDescent="0.25">
      <c r="A17571" s="48">
        <v>44918.352071759262</v>
      </c>
      <c r="B17571" s="38">
        <v>13</v>
      </c>
      <c r="C17571" s="40">
        <v>520.20000000000005</v>
      </c>
      <c r="D17571" s="38" t="s">
        <v>26</v>
      </c>
    </row>
    <row r="17572" spans="1:4" x14ac:dyDescent="0.25">
      <c r="A17572" s="48">
        <v>44918.352071759262</v>
      </c>
      <c r="B17572" s="38">
        <v>25</v>
      </c>
      <c r="C17572" s="40">
        <v>520.20000000000005</v>
      </c>
      <c r="D17572" s="38" t="s">
        <v>26</v>
      </c>
    </row>
    <row r="17573" spans="1:4" x14ac:dyDescent="0.25">
      <c r="A17573" s="48">
        <v>44918.353472222225</v>
      </c>
      <c r="B17573" s="38">
        <v>13</v>
      </c>
      <c r="C17573" s="40">
        <v>521.70000000000005</v>
      </c>
      <c r="D17573" s="38" t="s">
        <v>26</v>
      </c>
    </row>
    <row r="17574" spans="1:4" x14ac:dyDescent="0.25">
      <c r="A17574" s="48">
        <v>44918.353472222225</v>
      </c>
      <c r="B17574" s="38">
        <v>23</v>
      </c>
      <c r="C17574" s="40">
        <v>521.70000000000005</v>
      </c>
      <c r="D17574" s="38" t="s">
        <v>26</v>
      </c>
    </row>
    <row r="17575" spans="1:4" x14ac:dyDescent="0.25">
      <c r="A17575" s="48">
        <v>44918.353483796294</v>
      </c>
      <c r="B17575" s="38">
        <v>18</v>
      </c>
      <c r="C17575" s="40">
        <v>521.6</v>
      </c>
      <c r="D17575" s="38" t="s">
        <v>26</v>
      </c>
    </row>
    <row r="17576" spans="1:4" x14ac:dyDescent="0.25">
      <c r="A17576" s="48">
        <v>44918.353483796294</v>
      </c>
      <c r="B17576" s="38">
        <v>13</v>
      </c>
      <c r="C17576" s="40">
        <v>521.6</v>
      </c>
      <c r="D17576" s="38" t="s">
        <v>26</v>
      </c>
    </row>
    <row r="17577" spans="1:4" x14ac:dyDescent="0.25">
      <c r="A17577" s="48">
        <v>44918.353483796294</v>
      </c>
      <c r="B17577" s="38">
        <v>6</v>
      </c>
      <c r="C17577" s="40">
        <v>521.6</v>
      </c>
      <c r="D17577" s="38" t="s">
        <v>26</v>
      </c>
    </row>
    <row r="17578" spans="1:4" x14ac:dyDescent="0.25">
      <c r="A17578" s="48">
        <v>44918.355081018519</v>
      </c>
      <c r="B17578" s="38">
        <v>29</v>
      </c>
      <c r="C17578" s="40">
        <v>520.6</v>
      </c>
      <c r="D17578" s="38" t="s">
        <v>26</v>
      </c>
    </row>
    <row r="17579" spans="1:4" x14ac:dyDescent="0.25">
      <c r="A17579" s="48">
        <v>44918.355682870373</v>
      </c>
      <c r="B17579" s="38">
        <v>13</v>
      </c>
      <c r="C17579" s="40">
        <v>520.79999999999995</v>
      </c>
      <c r="D17579" s="38" t="s">
        <v>26</v>
      </c>
    </row>
    <row r="17580" spans="1:4" x14ac:dyDescent="0.25">
      <c r="A17580" s="48">
        <v>44918.355682870373</v>
      </c>
      <c r="B17580" s="38">
        <v>35</v>
      </c>
      <c r="C17580" s="40">
        <v>520.79999999999995</v>
      </c>
      <c r="D17580" s="38" t="s">
        <v>26</v>
      </c>
    </row>
    <row r="17581" spans="1:4" x14ac:dyDescent="0.25">
      <c r="A17581" s="48">
        <v>44918.355729166666</v>
      </c>
      <c r="B17581" s="38">
        <v>16</v>
      </c>
      <c r="C17581" s="40">
        <v>520.70000000000005</v>
      </c>
      <c r="D17581" s="38" t="s">
        <v>26</v>
      </c>
    </row>
    <row r="17582" spans="1:4" x14ac:dyDescent="0.25">
      <c r="A17582" s="48">
        <v>44918.357129629629</v>
      </c>
      <c r="B17582" s="38">
        <v>36</v>
      </c>
      <c r="C17582" s="40">
        <v>520.20000000000005</v>
      </c>
      <c r="D17582" s="38" t="s">
        <v>26</v>
      </c>
    </row>
    <row r="17583" spans="1:4" x14ac:dyDescent="0.25">
      <c r="A17583" s="48">
        <v>44918.357141203705</v>
      </c>
      <c r="B17583" s="38">
        <v>20</v>
      </c>
      <c r="C17583" s="40">
        <v>520.1</v>
      </c>
      <c r="D17583" s="38" t="s">
        <v>26</v>
      </c>
    </row>
    <row r="17584" spans="1:4" x14ac:dyDescent="0.25">
      <c r="A17584" s="48">
        <v>44918.358194444445</v>
      </c>
      <c r="B17584" s="38">
        <v>29</v>
      </c>
      <c r="C17584" s="40">
        <v>520.29999999999995</v>
      </c>
      <c r="D17584" s="38" t="s">
        <v>26</v>
      </c>
    </row>
    <row r="17585" spans="1:4" x14ac:dyDescent="0.25">
      <c r="A17585" s="48">
        <v>44918.359155092592</v>
      </c>
      <c r="B17585" s="38">
        <v>9</v>
      </c>
      <c r="C17585" s="40">
        <v>521.5</v>
      </c>
      <c r="D17585" s="38" t="s">
        <v>26</v>
      </c>
    </row>
    <row r="17586" spans="1:4" x14ac:dyDescent="0.25">
      <c r="A17586" s="48">
        <v>44918.359513888892</v>
      </c>
      <c r="B17586" s="38">
        <v>25</v>
      </c>
      <c r="C17586" s="40">
        <v>521.6</v>
      </c>
      <c r="D17586" s="38" t="s">
        <v>26</v>
      </c>
    </row>
    <row r="17587" spans="1:4" x14ac:dyDescent="0.25">
      <c r="A17587" s="48">
        <v>44918.360451388886</v>
      </c>
      <c r="B17587" s="38">
        <v>32</v>
      </c>
      <c r="C17587" s="40">
        <v>521.79999999999995</v>
      </c>
      <c r="D17587" s="38" t="s">
        <v>26</v>
      </c>
    </row>
    <row r="17588" spans="1:4" x14ac:dyDescent="0.25">
      <c r="A17588" s="48">
        <v>44918.360451388886</v>
      </c>
      <c r="B17588" s="38">
        <v>30</v>
      </c>
      <c r="C17588" s="40">
        <v>521.79999999999995</v>
      </c>
      <c r="D17588" s="38" t="s">
        <v>26</v>
      </c>
    </row>
    <row r="17589" spans="1:4" x14ac:dyDescent="0.25">
      <c r="A17589" s="48">
        <v>44918.361550925925</v>
      </c>
      <c r="B17589" s="38">
        <v>28</v>
      </c>
      <c r="C17589" s="40">
        <v>521.20000000000005</v>
      </c>
      <c r="D17589" s="38" t="s">
        <v>26</v>
      </c>
    </row>
    <row r="17590" spans="1:4" x14ac:dyDescent="0.25">
      <c r="A17590" s="48">
        <v>44918.361550925925</v>
      </c>
      <c r="B17590" s="38">
        <v>15</v>
      </c>
      <c r="C17590" s="40">
        <v>521.1</v>
      </c>
      <c r="D17590" s="38" t="s">
        <v>26</v>
      </c>
    </row>
    <row r="17591" spans="1:4" x14ac:dyDescent="0.25">
      <c r="A17591" s="48">
        <v>44918.361550925925</v>
      </c>
      <c r="B17591" s="38">
        <v>16</v>
      </c>
      <c r="C17591" s="40">
        <v>521.1</v>
      </c>
      <c r="D17591" s="38" t="s">
        <v>26</v>
      </c>
    </row>
    <row r="17592" spans="1:4" x14ac:dyDescent="0.25">
      <c r="A17592" s="48">
        <v>44918.362997685188</v>
      </c>
      <c r="B17592" s="38">
        <v>33</v>
      </c>
      <c r="C17592" s="40">
        <v>521.1</v>
      </c>
      <c r="D17592" s="38" t="s">
        <v>26</v>
      </c>
    </row>
    <row r="17593" spans="1:4" x14ac:dyDescent="0.25">
      <c r="A17593" s="48">
        <v>44918.362997685188</v>
      </c>
      <c r="B17593" s="38">
        <v>17</v>
      </c>
      <c r="C17593" s="40">
        <v>521</v>
      </c>
      <c r="D17593" s="38" t="s">
        <v>26</v>
      </c>
    </row>
    <row r="17594" spans="1:4" x14ac:dyDescent="0.25">
      <c r="A17594" s="48">
        <v>44918.364282407405</v>
      </c>
      <c r="B17594" s="38">
        <v>20</v>
      </c>
      <c r="C17594" s="40">
        <v>520.5</v>
      </c>
      <c r="D17594" s="38" t="s">
        <v>26</v>
      </c>
    </row>
    <row r="17595" spans="1:4" x14ac:dyDescent="0.25">
      <c r="A17595" s="48">
        <v>44918.364282407405</v>
      </c>
      <c r="B17595" s="38">
        <v>2</v>
      </c>
      <c r="C17595" s="40">
        <v>520.5</v>
      </c>
      <c r="D17595" s="38" t="s">
        <v>26</v>
      </c>
    </row>
    <row r="17596" spans="1:4" x14ac:dyDescent="0.25">
      <c r="A17596" s="48">
        <v>44918.364317129628</v>
      </c>
      <c r="B17596" s="38">
        <v>25</v>
      </c>
      <c r="C17596" s="40">
        <v>520.4</v>
      </c>
      <c r="D17596" s="38" t="s">
        <v>26</v>
      </c>
    </row>
    <row r="17597" spans="1:4" x14ac:dyDescent="0.25">
      <c r="A17597" s="48">
        <v>44918.364999999998</v>
      </c>
      <c r="B17597" s="38">
        <v>30</v>
      </c>
      <c r="C17597" s="40">
        <v>519.79999999999995</v>
      </c>
      <c r="D17597" s="38" t="s">
        <v>26</v>
      </c>
    </row>
    <row r="17598" spans="1:4" x14ac:dyDescent="0.25">
      <c r="A17598" s="48">
        <v>44918.366157407407</v>
      </c>
      <c r="B17598" s="38">
        <v>10</v>
      </c>
      <c r="C17598" s="40">
        <v>520.4</v>
      </c>
      <c r="D17598" s="38" t="s">
        <v>26</v>
      </c>
    </row>
    <row r="17599" spans="1:4" x14ac:dyDescent="0.25">
      <c r="A17599" s="48">
        <v>44918.366446759261</v>
      </c>
      <c r="B17599" s="38">
        <v>36</v>
      </c>
      <c r="C17599" s="40">
        <v>520.29999999999995</v>
      </c>
      <c r="D17599" s="38" t="s">
        <v>26</v>
      </c>
    </row>
    <row r="17600" spans="1:4" x14ac:dyDescent="0.25">
      <c r="A17600" s="48">
        <v>44918.368090277778</v>
      </c>
      <c r="B17600" s="38">
        <v>10</v>
      </c>
      <c r="C17600" s="40">
        <v>521</v>
      </c>
      <c r="D17600" s="38" t="s">
        <v>26</v>
      </c>
    </row>
    <row r="17601" spans="1:4" x14ac:dyDescent="0.25">
      <c r="A17601" s="48">
        <v>44918.368090277778</v>
      </c>
      <c r="B17601" s="38">
        <v>14</v>
      </c>
      <c r="C17601" s="40">
        <v>521</v>
      </c>
      <c r="D17601" s="38" t="s">
        <v>26</v>
      </c>
    </row>
    <row r="17602" spans="1:4" x14ac:dyDescent="0.25">
      <c r="A17602" s="48">
        <v>44918.368136574078</v>
      </c>
      <c r="B17602" s="38">
        <v>13</v>
      </c>
      <c r="C17602" s="40">
        <v>520.79999999999995</v>
      </c>
      <c r="D17602" s="38" t="s">
        <v>26</v>
      </c>
    </row>
    <row r="17603" spans="1:4" x14ac:dyDescent="0.25">
      <c r="A17603" s="48">
        <v>44918.368136574078</v>
      </c>
      <c r="B17603" s="38">
        <v>12</v>
      </c>
      <c r="C17603" s="40">
        <v>520.79999999999995</v>
      </c>
      <c r="D17603" s="38" t="s">
        <v>26</v>
      </c>
    </row>
    <row r="17604" spans="1:4" x14ac:dyDescent="0.25">
      <c r="A17604" s="48">
        <v>44918.368483796294</v>
      </c>
      <c r="B17604" s="38">
        <v>24</v>
      </c>
      <c r="C17604" s="40">
        <v>520.70000000000005</v>
      </c>
      <c r="D17604" s="38" t="s">
        <v>26</v>
      </c>
    </row>
    <row r="17605" spans="1:4" x14ac:dyDescent="0.25">
      <c r="A17605" s="48">
        <v>44918.368587962963</v>
      </c>
      <c r="B17605" s="38">
        <v>24</v>
      </c>
      <c r="C17605" s="40">
        <v>520.6</v>
      </c>
      <c r="D17605" s="38" t="s">
        <v>26</v>
      </c>
    </row>
    <row r="17606" spans="1:4" x14ac:dyDescent="0.25">
      <c r="A17606" s="48">
        <v>44918.370787037034</v>
      </c>
      <c r="B17606" s="38">
        <v>1</v>
      </c>
      <c r="C17606" s="40">
        <v>521.29999999999995</v>
      </c>
      <c r="D17606" s="38" t="s">
        <v>26</v>
      </c>
    </row>
    <row r="17607" spans="1:4" x14ac:dyDescent="0.25">
      <c r="A17607" s="48">
        <v>44918.370787037034</v>
      </c>
      <c r="B17607" s="38">
        <v>23</v>
      </c>
      <c r="C17607" s="40">
        <v>521.29999999999995</v>
      </c>
      <c r="D17607" s="38" t="s">
        <v>26</v>
      </c>
    </row>
    <row r="17608" spans="1:4" x14ac:dyDescent="0.25">
      <c r="A17608" s="48">
        <v>44918.370787037034</v>
      </c>
      <c r="B17608" s="38">
        <v>1</v>
      </c>
      <c r="C17608" s="40">
        <v>521.20000000000005</v>
      </c>
      <c r="D17608" s="38" t="s">
        <v>26</v>
      </c>
    </row>
    <row r="17609" spans="1:4" x14ac:dyDescent="0.25">
      <c r="A17609" s="48">
        <v>44918.370833333334</v>
      </c>
      <c r="B17609" s="38">
        <v>15</v>
      </c>
      <c r="C17609" s="40">
        <v>521.20000000000005</v>
      </c>
      <c r="D17609" s="38" t="s">
        <v>26</v>
      </c>
    </row>
    <row r="17610" spans="1:4" x14ac:dyDescent="0.25">
      <c r="A17610" s="48">
        <v>44918.370833333334</v>
      </c>
      <c r="B17610" s="38">
        <v>7</v>
      </c>
      <c r="C17610" s="40">
        <v>521.20000000000005</v>
      </c>
      <c r="D17610" s="38" t="s">
        <v>26</v>
      </c>
    </row>
    <row r="17611" spans="1:4" x14ac:dyDescent="0.25">
      <c r="A17611" s="48">
        <v>44918.372708333336</v>
      </c>
      <c r="B17611" s="38">
        <v>13</v>
      </c>
      <c r="C17611" s="40">
        <v>521.70000000000005</v>
      </c>
      <c r="D17611" s="38" t="s">
        <v>26</v>
      </c>
    </row>
    <row r="17612" spans="1:4" x14ac:dyDescent="0.25">
      <c r="A17612" s="48">
        <v>44918.372731481482</v>
      </c>
      <c r="B17612" s="38">
        <v>9</v>
      </c>
      <c r="C17612" s="40">
        <v>521.6</v>
      </c>
      <c r="D17612" s="38" t="s">
        <v>26</v>
      </c>
    </row>
    <row r="17613" spans="1:4" x14ac:dyDescent="0.25">
      <c r="A17613" s="48">
        <v>44918.372731481482</v>
      </c>
      <c r="B17613" s="38">
        <v>14</v>
      </c>
      <c r="C17613" s="40">
        <v>521.6</v>
      </c>
      <c r="D17613" s="38" t="s">
        <v>26</v>
      </c>
    </row>
    <row r="17614" spans="1:4" x14ac:dyDescent="0.25">
      <c r="A17614" s="48">
        <v>44918.372754629629</v>
      </c>
      <c r="B17614" s="38">
        <v>14</v>
      </c>
      <c r="C17614" s="40">
        <v>521.5</v>
      </c>
      <c r="D17614" s="38" t="s">
        <v>26</v>
      </c>
    </row>
    <row r="17615" spans="1:4" x14ac:dyDescent="0.25">
      <c r="A17615" s="48">
        <v>44918.372754629629</v>
      </c>
      <c r="B17615" s="38">
        <v>9</v>
      </c>
      <c r="C17615" s="40">
        <v>521.5</v>
      </c>
      <c r="D17615" s="38" t="s">
        <v>26</v>
      </c>
    </row>
    <row r="17616" spans="1:4" x14ac:dyDescent="0.25">
      <c r="A17616" s="48">
        <v>44918.373703703706</v>
      </c>
      <c r="B17616" s="38">
        <v>15</v>
      </c>
      <c r="C17616" s="40">
        <v>521.70000000000005</v>
      </c>
      <c r="D17616" s="38" t="s">
        <v>26</v>
      </c>
    </row>
    <row r="17617" spans="1:4" x14ac:dyDescent="0.25">
      <c r="A17617" s="48">
        <v>44918.373703703706</v>
      </c>
      <c r="B17617" s="38">
        <v>14</v>
      </c>
      <c r="C17617" s="40">
        <v>521.70000000000005</v>
      </c>
      <c r="D17617" s="38" t="s">
        <v>26</v>
      </c>
    </row>
    <row r="17618" spans="1:4" x14ac:dyDescent="0.25">
      <c r="A17618" s="48">
        <v>44918.3750462963</v>
      </c>
      <c r="B17618" s="38">
        <v>17</v>
      </c>
      <c r="C17618" s="40">
        <v>521.9</v>
      </c>
      <c r="D17618" s="38" t="s">
        <v>26</v>
      </c>
    </row>
    <row r="17619" spans="1:4" x14ac:dyDescent="0.25">
      <c r="A17619" s="48">
        <v>44918.3750462963</v>
      </c>
      <c r="B17619" s="38">
        <v>14</v>
      </c>
      <c r="C17619" s="40">
        <v>521.9</v>
      </c>
      <c r="D17619" s="38" t="s">
        <v>26</v>
      </c>
    </row>
    <row r="17620" spans="1:4" x14ac:dyDescent="0.25">
      <c r="A17620" s="48">
        <v>44918.37537037037</v>
      </c>
      <c r="B17620" s="38">
        <v>39</v>
      </c>
      <c r="C17620" s="40">
        <v>521.9</v>
      </c>
      <c r="D17620" s="38" t="s">
        <v>26</v>
      </c>
    </row>
    <row r="17621" spans="1:4" x14ac:dyDescent="0.25">
      <c r="A17621" s="48">
        <v>44918.375625000001</v>
      </c>
      <c r="B17621" s="38">
        <v>29</v>
      </c>
      <c r="C17621" s="40">
        <v>521.5</v>
      </c>
      <c r="D17621" s="38" t="s">
        <v>26</v>
      </c>
    </row>
    <row r="17622" spans="1:4" x14ac:dyDescent="0.25">
      <c r="A17622" s="48">
        <v>44918.376597222225</v>
      </c>
      <c r="B17622" s="38">
        <v>25</v>
      </c>
      <c r="C17622" s="40">
        <v>521.1</v>
      </c>
      <c r="D17622" s="38" t="s">
        <v>26</v>
      </c>
    </row>
    <row r="17623" spans="1:4" x14ac:dyDescent="0.25">
      <c r="A17623" s="48">
        <v>44918.377638888887</v>
      </c>
      <c r="B17623" s="38">
        <v>4</v>
      </c>
      <c r="C17623" s="40">
        <v>520.79999999999995</v>
      </c>
      <c r="D17623" s="38" t="s">
        <v>26</v>
      </c>
    </row>
    <row r="17624" spans="1:4" x14ac:dyDescent="0.25">
      <c r="A17624" s="48">
        <v>44918.377974537034</v>
      </c>
      <c r="B17624" s="38">
        <v>2</v>
      </c>
      <c r="C17624" s="40">
        <v>521</v>
      </c>
      <c r="D17624" s="38" t="s">
        <v>26</v>
      </c>
    </row>
    <row r="17625" spans="1:4" x14ac:dyDescent="0.25">
      <c r="A17625" s="48">
        <v>44918.378067129626</v>
      </c>
      <c r="B17625" s="38">
        <v>1</v>
      </c>
      <c r="C17625" s="40">
        <v>521</v>
      </c>
      <c r="D17625" s="38" t="s">
        <v>26</v>
      </c>
    </row>
    <row r="17626" spans="1:4" x14ac:dyDescent="0.25">
      <c r="A17626" s="48">
        <v>44918.37809027778</v>
      </c>
      <c r="B17626" s="38">
        <v>1</v>
      </c>
      <c r="C17626" s="40">
        <v>521</v>
      </c>
      <c r="D17626" s="38" t="s">
        <v>26</v>
      </c>
    </row>
    <row r="17627" spans="1:4" x14ac:dyDescent="0.25">
      <c r="A17627" s="48">
        <v>44918.378113425926</v>
      </c>
      <c r="B17627" s="38">
        <v>2</v>
      </c>
      <c r="C17627" s="40">
        <v>521</v>
      </c>
      <c r="D17627" s="38" t="s">
        <v>26</v>
      </c>
    </row>
    <row r="17628" spans="1:4" x14ac:dyDescent="0.25">
      <c r="A17628" s="48">
        <v>44918.378148148149</v>
      </c>
      <c r="B17628" s="38">
        <v>1</v>
      </c>
      <c r="C17628" s="40">
        <v>521</v>
      </c>
      <c r="D17628" s="38" t="s">
        <v>26</v>
      </c>
    </row>
    <row r="17629" spans="1:4" x14ac:dyDescent="0.25">
      <c r="A17629" s="48">
        <v>44918.378159722219</v>
      </c>
      <c r="B17629" s="38">
        <v>3</v>
      </c>
      <c r="C17629" s="40">
        <v>521</v>
      </c>
      <c r="D17629" s="38" t="s">
        <v>26</v>
      </c>
    </row>
    <row r="17630" spans="1:4" x14ac:dyDescent="0.25">
      <c r="A17630" s="48">
        <v>44918.378182870372</v>
      </c>
      <c r="B17630" s="38">
        <v>3</v>
      </c>
      <c r="C17630" s="40">
        <v>521</v>
      </c>
      <c r="D17630" s="38" t="s">
        <v>26</v>
      </c>
    </row>
    <row r="17631" spans="1:4" x14ac:dyDescent="0.25">
      <c r="A17631" s="48">
        <v>44918.378217592595</v>
      </c>
      <c r="B17631" s="38">
        <v>18</v>
      </c>
      <c r="C17631" s="40">
        <v>521</v>
      </c>
      <c r="D17631" s="38" t="s">
        <v>26</v>
      </c>
    </row>
    <row r="17632" spans="1:4" x14ac:dyDescent="0.25">
      <c r="A17632" s="48">
        <v>44918.378229166665</v>
      </c>
      <c r="B17632" s="38">
        <v>2</v>
      </c>
      <c r="C17632" s="40">
        <v>521</v>
      </c>
      <c r="D17632" s="38" t="s">
        <v>26</v>
      </c>
    </row>
    <row r="17633" spans="1:4" x14ac:dyDescent="0.25">
      <c r="A17633" s="48">
        <v>44918.378240740742</v>
      </c>
      <c r="B17633" s="38">
        <v>1</v>
      </c>
      <c r="C17633" s="40">
        <v>521</v>
      </c>
      <c r="D17633" s="38" t="s">
        <v>26</v>
      </c>
    </row>
    <row r="17634" spans="1:4" x14ac:dyDescent="0.25">
      <c r="A17634" s="48">
        <v>44918.378310185188</v>
      </c>
      <c r="B17634" s="38">
        <v>22</v>
      </c>
      <c r="C17634" s="40">
        <v>520.79999999999995</v>
      </c>
      <c r="D17634" s="38" t="s">
        <v>26</v>
      </c>
    </row>
    <row r="17635" spans="1:4" x14ac:dyDescent="0.25">
      <c r="A17635" s="48">
        <v>44918.379016203704</v>
      </c>
      <c r="B17635" s="38">
        <v>11</v>
      </c>
      <c r="C17635" s="40">
        <v>521</v>
      </c>
      <c r="D17635" s="38" t="s">
        <v>26</v>
      </c>
    </row>
    <row r="17636" spans="1:4" x14ac:dyDescent="0.25">
      <c r="A17636" s="48">
        <v>44918.379016203704</v>
      </c>
      <c r="B17636" s="38">
        <v>17</v>
      </c>
      <c r="C17636" s="40">
        <v>521</v>
      </c>
      <c r="D17636" s="38" t="s">
        <v>26</v>
      </c>
    </row>
    <row r="17637" spans="1:4" x14ac:dyDescent="0.25">
      <c r="A17637" s="48">
        <v>44918.379895833335</v>
      </c>
      <c r="B17637" s="38">
        <v>20</v>
      </c>
      <c r="C17637" s="40">
        <v>520.79999999999995</v>
      </c>
      <c r="D17637" s="38" t="s">
        <v>26</v>
      </c>
    </row>
    <row r="17638" spans="1:4" x14ac:dyDescent="0.25">
      <c r="A17638" s="48">
        <v>44918.379942129628</v>
      </c>
      <c r="B17638" s="38">
        <v>10</v>
      </c>
      <c r="C17638" s="40">
        <v>520.70000000000005</v>
      </c>
      <c r="D17638" s="38" t="s">
        <v>26</v>
      </c>
    </row>
    <row r="17639" spans="1:4" x14ac:dyDescent="0.25">
      <c r="A17639" s="48">
        <v>44918.38</v>
      </c>
      <c r="B17639" s="38">
        <v>5</v>
      </c>
      <c r="C17639" s="40">
        <v>520.70000000000005</v>
      </c>
      <c r="D17639" s="38" t="s">
        <v>26</v>
      </c>
    </row>
    <row r="17640" spans="1:4" x14ac:dyDescent="0.25">
      <c r="A17640" s="48">
        <v>44918.380173611113</v>
      </c>
      <c r="B17640" s="38">
        <v>1</v>
      </c>
      <c r="C17640" s="40">
        <v>520.70000000000005</v>
      </c>
      <c r="D17640" s="38" t="s">
        <v>26</v>
      </c>
    </row>
    <row r="17641" spans="1:4" x14ac:dyDescent="0.25">
      <c r="A17641" s="48">
        <v>44918.380648148152</v>
      </c>
      <c r="B17641" s="38">
        <v>18</v>
      </c>
      <c r="C17641" s="40">
        <v>521</v>
      </c>
      <c r="D17641" s="38" t="s">
        <v>26</v>
      </c>
    </row>
    <row r="17642" spans="1:4" x14ac:dyDescent="0.25">
      <c r="A17642" s="48">
        <v>44918.381307870368</v>
      </c>
      <c r="B17642" s="38">
        <v>1</v>
      </c>
      <c r="C17642" s="40">
        <v>521.9</v>
      </c>
      <c r="D17642" s="38" t="s">
        <v>26</v>
      </c>
    </row>
    <row r="17643" spans="1:4" x14ac:dyDescent="0.25">
      <c r="A17643" s="48">
        <v>44918.381307870368</v>
      </c>
      <c r="B17643" s="38">
        <v>13</v>
      </c>
      <c r="C17643" s="40">
        <v>521.9</v>
      </c>
      <c r="D17643" s="38" t="s">
        <v>26</v>
      </c>
    </row>
    <row r="17644" spans="1:4" x14ac:dyDescent="0.25">
      <c r="A17644" s="48">
        <v>44918.381307870368</v>
      </c>
      <c r="B17644" s="38">
        <v>12</v>
      </c>
      <c r="C17644" s="40">
        <v>521.9</v>
      </c>
      <c r="D17644" s="38" t="s">
        <v>26</v>
      </c>
    </row>
    <row r="17645" spans="1:4" x14ac:dyDescent="0.25">
      <c r="A17645" s="48">
        <v>44918.382361111115</v>
      </c>
      <c r="B17645" s="38">
        <v>9</v>
      </c>
      <c r="C17645" s="40">
        <v>521.9</v>
      </c>
      <c r="D17645" s="38" t="s">
        <v>26</v>
      </c>
    </row>
    <row r="17646" spans="1:4" x14ac:dyDescent="0.25">
      <c r="A17646" s="48">
        <v>44918.382361111115</v>
      </c>
      <c r="B17646" s="38">
        <v>11</v>
      </c>
      <c r="C17646" s="40">
        <v>521.9</v>
      </c>
      <c r="D17646" s="38" t="s">
        <v>26</v>
      </c>
    </row>
    <row r="17647" spans="1:4" x14ac:dyDescent="0.25">
      <c r="A17647" s="48">
        <v>44918.382361111115</v>
      </c>
      <c r="B17647" s="38">
        <v>1</v>
      </c>
      <c r="C17647" s="40">
        <v>521.9</v>
      </c>
      <c r="D17647" s="38" t="s">
        <v>26</v>
      </c>
    </row>
    <row r="17648" spans="1:4" x14ac:dyDescent="0.25">
      <c r="A17648" s="48">
        <v>44918.382430555554</v>
      </c>
      <c r="B17648" s="38">
        <v>5</v>
      </c>
      <c r="C17648" s="40">
        <v>521.79999999999995</v>
      </c>
      <c r="D17648" s="38" t="s">
        <v>26</v>
      </c>
    </row>
    <row r="17649" spans="1:4" x14ac:dyDescent="0.25">
      <c r="A17649" s="48">
        <v>44918.382708333331</v>
      </c>
      <c r="B17649" s="38">
        <v>29</v>
      </c>
      <c r="C17649" s="40">
        <v>521.6</v>
      </c>
      <c r="D17649" s="38" t="s">
        <v>26</v>
      </c>
    </row>
    <row r="17650" spans="1:4" x14ac:dyDescent="0.25">
      <c r="A17650" s="48">
        <v>44918.383553240739</v>
      </c>
      <c r="B17650" s="38">
        <v>15</v>
      </c>
      <c r="C17650" s="40">
        <v>521.20000000000005</v>
      </c>
      <c r="D17650" s="38" t="s">
        <v>26</v>
      </c>
    </row>
    <row r="17651" spans="1:4" x14ac:dyDescent="0.25">
      <c r="A17651" s="48">
        <v>44918.383773148147</v>
      </c>
      <c r="B17651" s="38">
        <v>9</v>
      </c>
      <c r="C17651" s="40">
        <v>521.20000000000005</v>
      </c>
      <c r="D17651" s="38" t="s">
        <v>26</v>
      </c>
    </row>
    <row r="17652" spans="1:4" x14ac:dyDescent="0.25">
      <c r="A17652" s="48">
        <v>44918.383784722224</v>
      </c>
      <c r="B17652" s="38">
        <v>4</v>
      </c>
      <c r="C17652" s="40">
        <v>521.1</v>
      </c>
      <c r="D17652" s="38" t="s">
        <v>26</v>
      </c>
    </row>
    <row r="17653" spans="1:4" x14ac:dyDescent="0.25">
      <c r="A17653" s="48">
        <v>44918.383784722224</v>
      </c>
      <c r="B17653" s="38">
        <v>22</v>
      </c>
      <c r="C17653" s="40">
        <v>521.1</v>
      </c>
      <c r="D17653" s="38" t="s">
        <v>26</v>
      </c>
    </row>
    <row r="17654" spans="1:4" x14ac:dyDescent="0.25">
      <c r="A17654" s="48">
        <v>44918.384791666664</v>
      </c>
      <c r="B17654" s="38">
        <v>21</v>
      </c>
      <c r="C17654" s="40">
        <v>520.70000000000005</v>
      </c>
      <c r="D17654" s="38" t="s">
        <v>26</v>
      </c>
    </row>
    <row r="17655" spans="1:4" x14ac:dyDescent="0.25">
      <c r="A17655" s="48">
        <v>44918.385393518518</v>
      </c>
      <c r="B17655" s="38">
        <v>17</v>
      </c>
      <c r="C17655" s="40">
        <v>520.4</v>
      </c>
      <c r="D17655" s="38" t="s">
        <v>26</v>
      </c>
    </row>
    <row r="17656" spans="1:4" x14ac:dyDescent="0.25">
      <c r="A17656" s="48">
        <v>44918.385937500003</v>
      </c>
      <c r="B17656" s="38">
        <v>15</v>
      </c>
      <c r="C17656" s="40">
        <v>520.20000000000005</v>
      </c>
      <c r="D17656" s="38" t="s">
        <v>26</v>
      </c>
    </row>
    <row r="17657" spans="1:4" x14ac:dyDescent="0.25">
      <c r="A17657" s="48">
        <v>44918.385937500003</v>
      </c>
      <c r="B17657" s="38">
        <v>10</v>
      </c>
      <c r="C17657" s="40">
        <v>520.20000000000005</v>
      </c>
      <c r="D17657" s="38" t="s">
        <v>26</v>
      </c>
    </row>
    <row r="17658" spans="1:4" x14ac:dyDescent="0.25">
      <c r="A17658" s="48">
        <v>44918.386759259258</v>
      </c>
      <c r="B17658" s="38">
        <v>17</v>
      </c>
      <c r="C17658" s="40">
        <v>520.29999999999995</v>
      </c>
      <c r="D17658" s="38" t="s">
        <v>26</v>
      </c>
    </row>
    <row r="17659" spans="1:4" x14ac:dyDescent="0.25">
      <c r="A17659" s="48">
        <v>44918.386874999997</v>
      </c>
      <c r="B17659" s="38">
        <v>23</v>
      </c>
      <c r="C17659" s="40">
        <v>520.4</v>
      </c>
      <c r="D17659" s="38" t="s">
        <v>26</v>
      </c>
    </row>
    <row r="17660" spans="1:4" x14ac:dyDescent="0.25">
      <c r="A17660" s="48">
        <v>44918.38690972222</v>
      </c>
      <c r="B17660" s="38">
        <v>23</v>
      </c>
      <c r="C17660" s="40">
        <v>520.29999999999995</v>
      </c>
      <c r="D17660" s="38" t="s">
        <v>26</v>
      </c>
    </row>
    <row r="17661" spans="1:4" x14ac:dyDescent="0.25">
      <c r="A17661" s="48">
        <v>44918.389050925929</v>
      </c>
      <c r="B17661" s="38">
        <v>18</v>
      </c>
      <c r="C17661" s="40">
        <v>520.70000000000005</v>
      </c>
      <c r="D17661" s="38" t="s">
        <v>26</v>
      </c>
    </row>
    <row r="17662" spans="1:4" x14ac:dyDescent="0.25">
      <c r="A17662" s="48">
        <v>44918.389826388891</v>
      </c>
      <c r="B17662" s="38">
        <v>23</v>
      </c>
      <c r="C17662" s="40">
        <v>520.5</v>
      </c>
      <c r="D17662" s="38" t="s">
        <v>26</v>
      </c>
    </row>
    <row r="17663" spans="1:4" x14ac:dyDescent="0.25">
      <c r="A17663" s="48">
        <v>44918.390706018516</v>
      </c>
      <c r="B17663" s="38">
        <v>2</v>
      </c>
      <c r="C17663" s="40">
        <v>520.1</v>
      </c>
      <c r="D17663" s="38" t="s">
        <v>26</v>
      </c>
    </row>
    <row r="17664" spans="1:4" x14ac:dyDescent="0.25">
      <c r="A17664" s="48">
        <v>44918.390717592592</v>
      </c>
      <c r="B17664" s="38">
        <v>4</v>
      </c>
      <c r="C17664" s="40">
        <v>520.1</v>
      </c>
      <c r="D17664" s="38" t="s">
        <v>26</v>
      </c>
    </row>
    <row r="17665" spans="1:4" x14ac:dyDescent="0.25">
      <c r="A17665" s="48">
        <v>44918.390717592592</v>
      </c>
      <c r="B17665" s="38">
        <v>14</v>
      </c>
      <c r="C17665" s="40">
        <v>520.1</v>
      </c>
      <c r="D17665" s="38" t="s">
        <v>26</v>
      </c>
    </row>
    <row r="17666" spans="1:4" x14ac:dyDescent="0.25">
      <c r="A17666" s="48">
        <v>44918.390717592592</v>
      </c>
      <c r="B17666" s="38">
        <v>5</v>
      </c>
      <c r="C17666" s="40">
        <v>520.1</v>
      </c>
      <c r="D17666" s="38" t="s">
        <v>26</v>
      </c>
    </row>
    <row r="17667" spans="1:4" x14ac:dyDescent="0.25">
      <c r="A17667" s="48">
        <v>44918.390787037039</v>
      </c>
      <c r="B17667" s="38">
        <v>23</v>
      </c>
      <c r="C17667" s="40">
        <v>519.9</v>
      </c>
      <c r="D17667" s="38" t="s">
        <v>26</v>
      </c>
    </row>
    <row r="17668" spans="1:4" x14ac:dyDescent="0.25">
      <c r="A17668" s="48">
        <v>44918.39199074074</v>
      </c>
      <c r="B17668" s="38">
        <v>4</v>
      </c>
      <c r="C17668" s="40">
        <v>520.29999999999995</v>
      </c>
      <c r="D17668" s="38" t="s">
        <v>26</v>
      </c>
    </row>
    <row r="17669" spans="1:4" x14ac:dyDescent="0.25">
      <c r="A17669" s="48">
        <v>44918.39199074074</v>
      </c>
      <c r="B17669" s="38">
        <v>17</v>
      </c>
      <c r="C17669" s="40">
        <v>520.29999999999995</v>
      </c>
      <c r="D17669" s="38" t="s">
        <v>26</v>
      </c>
    </row>
    <row r="17670" spans="1:4" x14ac:dyDescent="0.25">
      <c r="A17670" s="48">
        <v>44918.39199074074</v>
      </c>
      <c r="B17670" s="38">
        <v>22</v>
      </c>
      <c r="C17670" s="40">
        <v>520.29999999999995</v>
      </c>
      <c r="D17670" s="38" t="s">
        <v>26</v>
      </c>
    </row>
    <row r="17671" spans="1:4" x14ac:dyDescent="0.25">
      <c r="A17671" s="48">
        <v>44918.393125000002</v>
      </c>
      <c r="B17671" s="38">
        <v>1</v>
      </c>
      <c r="C17671" s="40">
        <v>520.29999999999995</v>
      </c>
      <c r="D17671" s="38" t="s">
        <v>26</v>
      </c>
    </row>
    <row r="17672" spans="1:4" x14ac:dyDescent="0.25">
      <c r="A17672" s="48">
        <v>44918.393136574072</v>
      </c>
      <c r="B17672" s="38">
        <v>1</v>
      </c>
      <c r="C17672" s="40">
        <v>520.29999999999995</v>
      </c>
      <c r="D17672" s="38" t="s">
        <v>26</v>
      </c>
    </row>
    <row r="17673" spans="1:4" x14ac:dyDescent="0.25">
      <c r="A17673" s="48">
        <v>44918.393159722225</v>
      </c>
      <c r="B17673" s="38">
        <v>2</v>
      </c>
      <c r="C17673" s="40">
        <v>520.29999999999995</v>
      </c>
      <c r="D17673" s="38" t="s">
        <v>26</v>
      </c>
    </row>
    <row r="17674" spans="1:4" x14ac:dyDescent="0.25">
      <c r="A17674" s="48">
        <v>44918.393182870372</v>
      </c>
      <c r="B17674" s="38">
        <v>1</v>
      </c>
      <c r="C17674" s="40">
        <v>520.29999999999995</v>
      </c>
      <c r="D17674" s="38" t="s">
        <v>26</v>
      </c>
    </row>
    <row r="17675" spans="1:4" x14ac:dyDescent="0.25">
      <c r="A17675" s="48">
        <v>44918.393182870372</v>
      </c>
      <c r="B17675" s="38">
        <v>11</v>
      </c>
      <c r="C17675" s="40">
        <v>520.29999999999995</v>
      </c>
      <c r="D17675" s="38" t="s">
        <v>26</v>
      </c>
    </row>
    <row r="17676" spans="1:4" x14ac:dyDescent="0.25">
      <c r="A17676" s="48">
        <v>44918.394224537034</v>
      </c>
      <c r="B17676" s="38">
        <v>24</v>
      </c>
      <c r="C17676" s="40">
        <v>520.79999999999995</v>
      </c>
      <c r="D17676" s="38" t="s">
        <v>26</v>
      </c>
    </row>
    <row r="17677" spans="1:4" x14ac:dyDescent="0.25">
      <c r="A17677" s="48">
        <v>44918.394224537034</v>
      </c>
      <c r="B17677" s="38">
        <v>26</v>
      </c>
      <c r="C17677" s="40">
        <v>520.70000000000005</v>
      </c>
      <c r="D17677" s="38" t="s">
        <v>26</v>
      </c>
    </row>
    <row r="17678" spans="1:4" x14ac:dyDescent="0.25">
      <c r="A17678" s="48">
        <v>44918.395833333336</v>
      </c>
      <c r="B17678" s="38">
        <v>5</v>
      </c>
      <c r="C17678" s="40">
        <v>519.9</v>
      </c>
      <c r="D17678" s="38" t="s">
        <v>26</v>
      </c>
    </row>
    <row r="17679" spans="1:4" x14ac:dyDescent="0.25">
      <c r="A17679" s="48">
        <v>44918.395856481482</v>
      </c>
      <c r="B17679" s="38">
        <v>10</v>
      </c>
      <c r="C17679" s="40">
        <v>519.9</v>
      </c>
      <c r="D17679" s="38" t="s">
        <v>26</v>
      </c>
    </row>
    <row r="17680" spans="1:4" x14ac:dyDescent="0.25">
      <c r="A17680" s="48">
        <v>44918.395856481482</v>
      </c>
      <c r="B17680" s="38">
        <v>10</v>
      </c>
      <c r="C17680" s="40">
        <v>519.9</v>
      </c>
      <c r="D17680" s="38" t="s">
        <v>26</v>
      </c>
    </row>
    <row r="17681" spans="1:4" x14ac:dyDescent="0.25">
      <c r="A17681" s="48">
        <v>44918.395879629628</v>
      </c>
      <c r="B17681" s="38">
        <v>23</v>
      </c>
      <c r="C17681" s="40">
        <v>519.79999999999995</v>
      </c>
      <c r="D17681" s="38" t="s">
        <v>26</v>
      </c>
    </row>
    <row r="17682" spans="1:4" x14ac:dyDescent="0.25">
      <c r="A17682" s="48">
        <v>44918.396747685183</v>
      </c>
      <c r="B17682" s="38">
        <v>15</v>
      </c>
      <c r="C17682" s="40">
        <v>520</v>
      </c>
      <c r="D17682" s="38" t="s">
        <v>26</v>
      </c>
    </row>
    <row r="17683" spans="1:4" x14ac:dyDescent="0.25">
      <c r="A17683" s="48">
        <v>44918.396747685183</v>
      </c>
      <c r="B17683" s="38">
        <v>2</v>
      </c>
      <c r="C17683" s="40">
        <v>520</v>
      </c>
      <c r="D17683" s="38" t="s">
        <v>26</v>
      </c>
    </row>
    <row r="17684" spans="1:4" x14ac:dyDescent="0.25">
      <c r="A17684" s="48">
        <v>44918.396793981483</v>
      </c>
      <c r="B17684" s="38">
        <v>20</v>
      </c>
      <c r="C17684" s="40">
        <v>519.9</v>
      </c>
      <c r="D17684" s="38" t="s">
        <v>26</v>
      </c>
    </row>
    <row r="17685" spans="1:4" x14ac:dyDescent="0.25">
      <c r="A17685" s="48">
        <v>44918.399351851855</v>
      </c>
      <c r="B17685" s="38">
        <v>1</v>
      </c>
      <c r="C17685" s="40">
        <v>521.4</v>
      </c>
      <c r="D17685" s="38" t="s">
        <v>26</v>
      </c>
    </row>
    <row r="17686" spans="1:4" x14ac:dyDescent="0.25">
      <c r="A17686" s="48">
        <v>44918.399351851855</v>
      </c>
      <c r="B17686" s="38">
        <v>27</v>
      </c>
      <c r="C17686" s="40">
        <v>521.4</v>
      </c>
      <c r="D17686" s="38" t="s">
        <v>26</v>
      </c>
    </row>
    <row r="17687" spans="1:4" x14ac:dyDescent="0.25">
      <c r="A17687" s="48">
        <v>44918.399444444447</v>
      </c>
      <c r="B17687" s="38">
        <v>10</v>
      </c>
      <c r="C17687" s="40">
        <v>521.20000000000005</v>
      </c>
      <c r="D17687" s="38" t="s">
        <v>26</v>
      </c>
    </row>
    <row r="17688" spans="1:4" x14ac:dyDescent="0.25">
      <c r="A17688" s="48">
        <v>44918.399444444447</v>
      </c>
      <c r="B17688" s="38">
        <v>9</v>
      </c>
      <c r="C17688" s="40">
        <v>521.20000000000005</v>
      </c>
      <c r="D17688" s="38" t="s">
        <v>26</v>
      </c>
    </row>
    <row r="17689" spans="1:4" x14ac:dyDescent="0.25">
      <c r="A17689" s="48">
        <v>44918.400289351855</v>
      </c>
      <c r="B17689" s="38">
        <v>21</v>
      </c>
      <c r="C17689" s="40">
        <v>521.20000000000005</v>
      </c>
      <c r="D17689" s="38" t="s">
        <v>26</v>
      </c>
    </row>
    <row r="17690" spans="1:4" x14ac:dyDescent="0.25">
      <c r="A17690" s="48">
        <v>44918.401585648149</v>
      </c>
      <c r="B17690" s="38">
        <v>31</v>
      </c>
      <c r="C17690" s="40">
        <v>521</v>
      </c>
      <c r="D17690" s="38" t="s">
        <v>26</v>
      </c>
    </row>
    <row r="17691" spans="1:4" x14ac:dyDescent="0.25">
      <c r="A17691" s="48">
        <v>44918.401747685188</v>
      </c>
      <c r="B17691" s="38">
        <v>25</v>
      </c>
      <c r="C17691" s="40">
        <v>520.6</v>
      </c>
      <c r="D17691" s="38" t="s">
        <v>26</v>
      </c>
    </row>
    <row r="17692" spans="1:4" x14ac:dyDescent="0.25">
      <c r="A17692" s="48">
        <v>44918.402696759258</v>
      </c>
      <c r="B17692" s="38">
        <v>12</v>
      </c>
      <c r="C17692" s="40">
        <v>520.6</v>
      </c>
      <c r="D17692" s="38" t="s">
        <v>26</v>
      </c>
    </row>
    <row r="17693" spans="1:4" x14ac:dyDescent="0.25">
      <c r="A17693" s="48">
        <v>44918.403715277775</v>
      </c>
      <c r="B17693" s="38">
        <v>27</v>
      </c>
      <c r="C17693" s="40">
        <v>521.4</v>
      </c>
      <c r="D17693" s="38" t="s">
        <v>26</v>
      </c>
    </row>
    <row r="17694" spans="1:4" x14ac:dyDescent="0.25">
      <c r="A17694" s="48">
        <v>44918.404907407406</v>
      </c>
      <c r="B17694" s="38">
        <v>4</v>
      </c>
      <c r="C17694" s="40">
        <v>522.1</v>
      </c>
      <c r="D17694" s="38" t="s">
        <v>26</v>
      </c>
    </row>
    <row r="17695" spans="1:4" x14ac:dyDescent="0.25">
      <c r="A17695" s="48">
        <v>44918.404907407406</v>
      </c>
      <c r="B17695" s="38">
        <v>5</v>
      </c>
      <c r="C17695" s="40">
        <v>522.1</v>
      </c>
      <c r="D17695" s="38" t="s">
        <v>26</v>
      </c>
    </row>
    <row r="17696" spans="1:4" x14ac:dyDescent="0.25">
      <c r="A17696" s="48">
        <v>44918.404907407406</v>
      </c>
      <c r="B17696" s="38">
        <v>20</v>
      </c>
      <c r="C17696" s="40">
        <v>522.1</v>
      </c>
      <c r="D17696" s="38" t="s">
        <v>26</v>
      </c>
    </row>
    <row r="17697" spans="1:4" x14ac:dyDescent="0.25">
      <c r="A17697" s="48">
        <v>44918.405069444445</v>
      </c>
      <c r="B17697" s="38">
        <v>1</v>
      </c>
      <c r="C17697" s="40">
        <v>522</v>
      </c>
      <c r="D17697" s="38" t="s">
        <v>26</v>
      </c>
    </row>
    <row r="17698" spans="1:4" x14ac:dyDescent="0.25">
      <c r="A17698" s="48">
        <v>44918.405069444445</v>
      </c>
      <c r="B17698" s="38">
        <v>26</v>
      </c>
      <c r="C17698" s="40">
        <v>522</v>
      </c>
      <c r="D17698" s="38" t="s">
        <v>26</v>
      </c>
    </row>
    <row r="17699" spans="1:4" x14ac:dyDescent="0.25">
      <c r="A17699" s="48">
        <v>44918.407465277778</v>
      </c>
      <c r="B17699" s="38">
        <v>23</v>
      </c>
      <c r="C17699" s="40">
        <v>523.20000000000005</v>
      </c>
      <c r="D17699" s="38" t="s">
        <v>26</v>
      </c>
    </row>
    <row r="17700" spans="1:4" x14ac:dyDescent="0.25">
      <c r="A17700" s="48">
        <v>44918.407465277778</v>
      </c>
      <c r="B17700" s="38">
        <v>10</v>
      </c>
      <c r="C17700" s="40">
        <v>523.20000000000005</v>
      </c>
      <c r="D17700" s="38" t="s">
        <v>26</v>
      </c>
    </row>
    <row r="17701" spans="1:4" x14ac:dyDescent="0.25">
      <c r="A17701" s="48">
        <v>44918.407476851855</v>
      </c>
      <c r="B17701" s="38">
        <v>5</v>
      </c>
      <c r="C17701" s="40">
        <v>523.1</v>
      </c>
      <c r="D17701" s="38" t="s">
        <v>26</v>
      </c>
    </row>
    <row r="17702" spans="1:4" x14ac:dyDescent="0.25">
      <c r="A17702" s="48">
        <v>44918.407476851855</v>
      </c>
      <c r="B17702" s="38">
        <v>8</v>
      </c>
      <c r="C17702" s="40">
        <v>523.1</v>
      </c>
      <c r="D17702" s="38" t="s">
        <v>26</v>
      </c>
    </row>
    <row r="17703" spans="1:4" x14ac:dyDescent="0.25">
      <c r="A17703" s="48">
        <v>44918.407476851855</v>
      </c>
      <c r="B17703" s="38">
        <v>10</v>
      </c>
      <c r="C17703" s="40">
        <v>523.1</v>
      </c>
      <c r="D17703" s="38" t="s">
        <v>26</v>
      </c>
    </row>
    <row r="17704" spans="1:4" x14ac:dyDescent="0.25">
      <c r="A17704" s="48">
        <v>44918.407476851855</v>
      </c>
      <c r="B17704" s="38">
        <v>10</v>
      </c>
      <c r="C17704" s="40">
        <v>523.1</v>
      </c>
      <c r="D17704" s="38" t="s">
        <v>26</v>
      </c>
    </row>
    <row r="17705" spans="1:4" x14ac:dyDescent="0.25">
      <c r="A17705" s="48">
        <v>44918.407673611109</v>
      </c>
      <c r="B17705" s="38">
        <v>27</v>
      </c>
      <c r="C17705" s="40">
        <v>523.1</v>
      </c>
      <c r="D17705" s="38" t="s">
        <v>26</v>
      </c>
    </row>
    <row r="17706" spans="1:4" x14ac:dyDescent="0.25">
      <c r="A17706" s="48">
        <v>44918.408275462964</v>
      </c>
      <c r="B17706" s="38">
        <v>19</v>
      </c>
      <c r="C17706" s="40">
        <v>522.79999999999995</v>
      </c>
      <c r="D17706" s="38" t="s">
        <v>26</v>
      </c>
    </row>
    <row r="17707" spans="1:4" x14ac:dyDescent="0.25">
      <c r="A17707" s="48">
        <v>44918.410590277781</v>
      </c>
      <c r="B17707" s="38">
        <v>24</v>
      </c>
      <c r="C17707" s="40">
        <v>523</v>
      </c>
      <c r="D17707" s="38" t="s">
        <v>26</v>
      </c>
    </row>
    <row r="17708" spans="1:4" x14ac:dyDescent="0.25">
      <c r="A17708" s="48">
        <v>44918.410590277781</v>
      </c>
      <c r="B17708" s="38">
        <v>9</v>
      </c>
      <c r="C17708" s="40">
        <v>523</v>
      </c>
      <c r="D17708" s="38" t="s">
        <v>26</v>
      </c>
    </row>
    <row r="17709" spans="1:4" x14ac:dyDescent="0.25">
      <c r="A17709" s="48">
        <v>44918.410590277781</v>
      </c>
      <c r="B17709" s="38">
        <v>26</v>
      </c>
      <c r="C17709" s="40">
        <v>522.79999999999995</v>
      </c>
      <c r="D17709" s="38" t="s">
        <v>26</v>
      </c>
    </row>
    <row r="17710" spans="1:4" x14ac:dyDescent="0.25">
      <c r="A17710" s="48">
        <v>44918.412303240744</v>
      </c>
      <c r="B17710" s="38">
        <v>28</v>
      </c>
      <c r="C17710" s="40">
        <v>523.20000000000005</v>
      </c>
      <c r="D17710" s="38" t="s">
        <v>26</v>
      </c>
    </row>
    <row r="17711" spans="1:4" x14ac:dyDescent="0.25">
      <c r="A17711" s="48">
        <v>44918.412905092591</v>
      </c>
      <c r="B17711" s="38">
        <v>24</v>
      </c>
      <c r="C17711" s="40">
        <v>523</v>
      </c>
      <c r="D17711" s="38" t="s">
        <v>26</v>
      </c>
    </row>
    <row r="17712" spans="1:4" x14ac:dyDescent="0.25">
      <c r="A17712" s="48">
        <v>44918.412939814814</v>
      </c>
      <c r="B17712" s="38">
        <v>16</v>
      </c>
      <c r="C17712" s="40">
        <v>522.9</v>
      </c>
      <c r="D17712" s="38" t="s">
        <v>26</v>
      </c>
    </row>
    <row r="17713" spans="1:4" x14ac:dyDescent="0.25">
      <c r="A17713" s="48">
        <v>44918.412939814814</v>
      </c>
      <c r="B17713" s="38">
        <v>10</v>
      </c>
      <c r="C17713" s="40">
        <v>522.9</v>
      </c>
      <c r="D17713" s="38" t="s">
        <v>26</v>
      </c>
    </row>
    <row r="17714" spans="1:4" x14ac:dyDescent="0.25">
      <c r="A17714" s="48">
        <v>44918.413923611108</v>
      </c>
      <c r="B17714" s="38">
        <v>15</v>
      </c>
      <c r="C17714" s="40">
        <v>522.4</v>
      </c>
      <c r="D17714" s="38" t="s">
        <v>26</v>
      </c>
    </row>
    <row r="17715" spans="1:4" x14ac:dyDescent="0.25">
      <c r="A17715" s="48">
        <v>44918.413923611108</v>
      </c>
      <c r="B17715" s="38">
        <v>17</v>
      </c>
      <c r="C17715" s="40">
        <v>522.4</v>
      </c>
      <c r="D17715" s="38" t="s">
        <v>26</v>
      </c>
    </row>
    <row r="17716" spans="1:4" x14ac:dyDescent="0.25">
      <c r="A17716" s="48">
        <v>44918.414699074077</v>
      </c>
      <c r="B17716" s="38">
        <v>14</v>
      </c>
      <c r="C17716" s="40">
        <v>522.4</v>
      </c>
      <c r="D17716" s="38" t="s">
        <v>26</v>
      </c>
    </row>
    <row r="17717" spans="1:4" x14ac:dyDescent="0.25">
      <c r="A17717" s="48">
        <v>44918.414722222224</v>
      </c>
      <c r="B17717" s="38">
        <v>5</v>
      </c>
      <c r="C17717" s="40">
        <v>522.29999999999995</v>
      </c>
      <c r="D17717" s="38" t="s">
        <v>26</v>
      </c>
    </row>
    <row r="17718" spans="1:4" x14ac:dyDescent="0.25">
      <c r="A17718" s="48">
        <v>44918.414722222224</v>
      </c>
      <c r="B17718" s="38">
        <v>9</v>
      </c>
      <c r="C17718" s="40">
        <v>522.29999999999995</v>
      </c>
      <c r="D17718" s="38" t="s">
        <v>26</v>
      </c>
    </row>
    <row r="17719" spans="1:4" x14ac:dyDescent="0.25">
      <c r="A17719" s="48">
        <v>44918.414722222224</v>
      </c>
      <c r="B17719" s="38">
        <v>23</v>
      </c>
      <c r="C17719" s="40">
        <v>522.29999999999995</v>
      </c>
      <c r="D17719" s="38" t="s">
        <v>26</v>
      </c>
    </row>
    <row r="17720" spans="1:4" x14ac:dyDescent="0.25">
      <c r="A17720" s="48">
        <v>44918.416377314818</v>
      </c>
      <c r="B17720" s="38">
        <v>22</v>
      </c>
      <c r="C17720" s="40">
        <v>523.20000000000005</v>
      </c>
      <c r="D17720" s="38" t="s">
        <v>26</v>
      </c>
    </row>
    <row r="17721" spans="1:4" x14ac:dyDescent="0.25">
      <c r="A17721" s="48">
        <v>44918.416377314818</v>
      </c>
      <c r="B17721" s="38">
        <v>8</v>
      </c>
      <c r="C17721" s="40">
        <v>523.20000000000005</v>
      </c>
      <c r="D17721" s="38" t="s">
        <v>26</v>
      </c>
    </row>
    <row r="17722" spans="1:4" x14ac:dyDescent="0.25">
      <c r="A17722" s="48">
        <v>44918.416377314818</v>
      </c>
      <c r="B17722" s="38">
        <v>14</v>
      </c>
      <c r="C17722" s="40">
        <v>523.20000000000005</v>
      </c>
      <c r="D17722" s="38" t="s">
        <v>26</v>
      </c>
    </row>
    <row r="17723" spans="1:4" x14ac:dyDescent="0.25">
      <c r="A17723" s="48">
        <v>44918.417187500003</v>
      </c>
      <c r="B17723" s="38">
        <v>22</v>
      </c>
      <c r="C17723" s="40">
        <v>523.5</v>
      </c>
      <c r="D17723" s="38" t="s">
        <v>26</v>
      </c>
    </row>
    <row r="17724" spans="1:4" x14ac:dyDescent="0.25">
      <c r="A17724" s="48">
        <v>44918.418807870374</v>
      </c>
      <c r="B17724" s="38">
        <v>9</v>
      </c>
      <c r="C17724" s="40">
        <v>523</v>
      </c>
      <c r="D17724" s="38" t="s">
        <v>26</v>
      </c>
    </row>
    <row r="17725" spans="1:4" x14ac:dyDescent="0.25">
      <c r="A17725" s="48">
        <v>44918.418807870374</v>
      </c>
      <c r="B17725" s="38">
        <v>11</v>
      </c>
      <c r="C17725" s="40">
        <v>523</v>
      </c>
      <c r="D17725" s="38" t="s">
        <v>26</v>
      </c>
    </row>
    <row r="17726" spans="1:4" x14ac:dyDescent="0.25">
      <c r="A17726" s="48">
        <v>44918.419293981482</v>
      </c>
      <c r="B17726" s="38">
        <v>13</v>
      </c>
      <c r="C17726" s="40">
        <v>522.6</v>
      </c>
      <c r="D17726" s="38" t="s">
        <v>26</v>
      </c>
    </row>
    <row r="17727" spans="1:4" x14ac:dyDescent="0.25">
      <c r="A17727" s="48">
        <v>44918.419293981482</v>
      </c>
      <c r="B17727" s="38">
        <v>11</v>
      </c>
      <c r="C17727" s="40">
        <v>522.5</v>
      </c>
      <c r="D17727" s="38" t="s">
        <v>26</v>
      </c>
    </row>
    <row r="17728" spans="1:4" x14ac:dyDescent="0.25">
      <c r="A17728" s="48">
        <v>44918.422013888892</v>
      </c>
      <c r="B17728" s="38">
        <v>5</v>
      </c>
      <c r="C17728" s="40">
        <v>522.79999999999995</v>
      </c>
      <c r="D17728" s="38" t="s">
        <v>26</v>
      </c>
    </row>
    <row r="17729" spans="1:4" x14ac:dyDescent="0.25">
      <c r="A17729" s="48">
        <v>44918.422013888892</v>
      </c>
      <c r="B17729" s="38">
        <v>26</v>
      </c>
      <c r="C17729" s="40">
        <v>522.79999999999995</v>
      </c>
      <c r="D17729" s="38" t="s">
        <v>26</v>
      </c>
    </row>
    <row r="17730" spans="1:4" x14ac:dyDescent="0.25">
      <c r="A17730" s="48">
        <v>44918.422013888892</v>
      </c>
      <c r="B17730" s="38">
        <v>11</v>
      </c>
      <c r="C17730" s="40">
        <v>522.79999999999995</v>
      </c>
      <c r="D17730" s="38" t="s">
        <v>26</v>
      </c>
    </row>
    <row r="17731" spans="1:4" x14ac:dyDescent="0.25">
      <c r="A17731" s="48">
        <v>44918.422847222224</v>
      </c>
      <c r="B17731" s="38">
        <v>27</v>
      </c>
      <c r="C17731" s="40">
        <v>522.4</v>
      </c>
      <c r="D17731" s="38" t="s">
        <v>26</v>
      </c>
    </row>
    <row r="17732" spans="1:4" x14ac:dyDescent="0.25">
      <c r="A17732" s="48">
        <v>44918.422847222224</v>
      </c>
      <c r="B17732" s="38">
        <v>14</v>
      </c>
      <c r="C17732" s="40">
        <v>522.4</v>
      </c>
      <c r="D17732" s="38" t="s">
        <v>26</v>
      </c>
    </row>
    <row r="17733" spans="1:4" x14ac:dyDescent="0.25">
      <c r="A17733" s="48">
        <v>44918.423090277778</v>
      </c>
      <c r="B17733" s="38">
        <v>9</v>
      </c>
      <c r="C17733" s="40">
        <v>522.4</v>
      </c>
      <c r="D17733" s="38" t="s">
        <v>26</v>
      </c>
    </row>
    <row r="17734" spans="1:4" x14ac:dyDescent="0.25">
      <c r="A17734" s="48">
        <v>44918.423090277778</v>
      </c>
      <c r="B17734" s="38">
        <v>8</v>
      </c>
      <c r="C17734" s="40">
        <v>522.4</v>
      </c>
      <c r="D17734" s="38" t="s">
        <v>26</v>
      </c>
    </row>
    <row r="17735" spans="1:4" x14ac:dyDescent="0.25">
      <c r="A17735" s="48">
        <v>44918.423125000001</v>
      </c>
      <c r="B17735" s="38">
        <v>5</v>
      </c>
      <c r="C17735" s="40">
        <v>522.4</v>
      </c>
      <c r="D17735" s="38" t="s">
        <v>26</v>
      </c>
    </row>
    <row r="17736" spans="1:4" x14ac:dyDescent="0.25">
      <c r="A17736" s="48">
        <v>44918.424004629633</v>
      </c>
      <c r="B17736" s="38">
        <v>35</v>
      </c>
      <c r="C17736" s="40">
        <v>522.1</v>
      </c>
      <c r="D17736" s="38" t="s">
        <v>26</v>
      </c>
    </row>
    <row r="17737" spans="1:4" x14ac:dyDescent="0.25">
      <c r="A17737" s="48">
        <v>44918.425069444442</v>
      </c>
      <c r="B17737" s="38">
        <v>13</v>
      </c>
      <c r="C17737" s="40">
        <v>522</v>
      </c>
      <c r="D17737" s="38" t="s">
        <v>26</v>
      </c>
    </row>
    <row r="17738" spans="1:4" x14ac:dyDescent="0.25">
      <c r="A17738" s="48">
        <v>44918.425081018519</v>
      </c>
      <c r="B17738" s="38">
        <v>4</v>
      </c>
      <c r="C17738" s="40">
        <v>522</v>
      </c>
      <c r="D17738" s="38" t="s">
        <v>26</v>
      </c>
    </row>
    <row r="17739" spans="1:4" x14ac:dyDescent="0.25">
      <c r="A17739" s="48">
        <v>44918.425081018519</v>
      </c>
      <c r="B17739" s="38">
        <v>34</v>
      </c>
      <c r="C17739" s="40">
        <v>522</v>
      </c>
      <c r="D17739" s="38" t="s">
        <v>26</v>
      </c>
    </row>
    <row r="17740" spans="1:4" x14ac:dyDescent="0.25">
      <c r="A17740" s="48">
        <v>44918.426354166666</v>
      </c>
      <c r="B17740" s="38">
        <v>15</v>
      </c>
      <c r="C17740" s="40">
        <v>522</v>
      </c>
      <c r="D17740" s="38" t="s">
        <v>26</v>
      </c>
    </row>
    <row r="17741" spans="1:4" x14ac:dyDescent="0.25">
      <c r="A17741" s="48">
        <v>44918.426354166666</v>
      </c>
      <c r="B17741" s="38">
        <v>5</v>
      </c>
      <c r="C17741" s="40">
        <v>522</v>
      </c>
      <c r="D17741" s="38" t="s">
        <v>26</v>
      </c>
    </row>
    <row r="17742" spans="1:4" x14ac:dyDescent="0.25">
      <c r="A17742" s="48">
        <v>44918.428773148145</v>
      </c>
      <c r="B17742" s="38">
        <v>23</v>
      </c>
      <c r="C17742" s="40">
        <v>522.29999999999995</v>
      </c>
      <c r="D17742" s="38" t="s">
        <v>26</v>
      </c>
    </row>
    <row r="17743" spans="1:4" x14ac:dyDescent="0.25">
      <c r="A17743" s="48">
        <v>44918.429548611108</v>
      </c>
      <c r="B17743" s="38">
        <v>10</v>
      </c>
      <c r="C17743" s="40">
        <v>522.4</v>
      </c>
      <c r="D17743" s="38" t="s">
        <v>26</v>
      </c>
    </row>
    <row r="17744" spans="1:4" x14ac:dyDescent="0.25">
      <c r="A17744" s="48">
        <v>44918.430625000001</v>
      </c>
      <c r="B17744" s="38">
        <v>24</v>
      </c>
      <c r="C17744" s="40">
        <v>522.5</v>
      </c>
      <c r="D17744" s="38" t="s">
        <v>26</v>
      </c>
    </row>
    <row r="17745" spans="1:4" x14ac:dyDescent="0.25">
      <c r="A17745" s="48">
        <v>44918.43072916667</v>
      </c>
      <c r="B17745" s="38">
        <v>9</v>
      </c>
      <c r="C17745" s="40">
        <v>522.29999999999995</v>
      </c>
      <c r="D17745" s="38" t="s">
        <v>26</v>
      </c>
    </row>
    <row r="17746" spans="1:4" x14ac:dyDescent="0.25">
      <c r="A17746" s="48">
        <v>44918.43072916667</v>
      </c>
      <c r="B17746" s="38">
        <v>2</v>
      </c>
      <c r="C17746" s="40">
        <v>522.29999999999995</v>
      </c>
      <c r="D17746" s="38" t="s">
        <v>26</v>
      </c>
    </row>
    <row r="17747" spans="1:4" x14ac:dyDescent="0.25">
      <c r="A17747" s="48">
        <v>44918.43072916667</v>
      </c>
      <c r="B17747" s="38">
        <v>13</v>
      </c>
      <c r="C17747" s="40">
        <v>522.29999999999995</v>
      </c>
      <c r="D17747" s="38" t="s">
        <v>26</v>
      </c>
    </row>
    <row r="17748" spans="1:4" x14ac:dyDescent="0.25">
      <c r="A17748" s="48">
        <v>44918.43072916667</v>
      </c>
      <c r="B17748" s="38">
        <v>9</v>
      </c>
      <c r="C17748" s="40">
        <v>522.29999999999995</v>
      </c>
      <c r="D17748" s="38" t="s">
        <v>26</v>
      </c>
    </row>
    <row r="17749" spans="1:4" x14ac:dyDescent="0.25">
      <c r="A17749" s="48">
        <v>44918.43109953704</v>
      </c>
      <c r="B17749" s="38">
        <v>29</v>
      </c>
      <c r="C17749" s="40">
        <v>522.4</v>
      </c>
      <c r="D17749" s="38" t="s">
        <v>26</v>
      </c>
    </row>
    <row r="17750" spans="1:4" x14ac:dyDescent="0.25">
      <c r="A17750" s="48">
        <v>44918.433437500003</v>
      </c>
      <c r="B17750" s="38">
        <v>28</v>
      </c>
      <c r="C17750" s="40">
        <v>522.70000000000005</v>
      </c>
      <c r="D17750" s="38" t="s">
        <v>26</v>
      </c>
    </row>
    <row r="17751" spans="1:4" x14ac:dyDescent="0.25">
      <c r="A17751" s="48">
        <v>44918.433437500003</v>
      </c>
      <c r="B17751" s="38">
        <v>12</v>
      </c>
      <c r="C17751" s="40">
        <v>522.70000000000005</v>
      </c>
      <c r="D17751" s="38" t="s">
        <v>26</v>
      </c>
    </row>
    <row r="17752" spans="1:4" x14ac:dyDescent="0.25">
      <c r="A17752" s="48">
        <v>44918.433437500003</v>
      </c>
      <c r="B17752" s="38">
        <v>7</v>
      </c>
      <c r="C17752" s="40">
        <v>522.70000000000005</v>
      </c>
      <c r="D17752" s="38" t="s">
        <v>26</v>
      </c>
    </row>
    <row r="17753" spans="1:4" x14ac:dyDescent="0.25">
      <c r="A17753" s="48">
        <v>44918.433437500003</v>
      </c>
      <c r="B17753" s="38">
        <v>4</v>
      </c>
      <c r="C17753" s="40">
        <v>522.70000000000005</v>
      </c>
      <c r="D17753" s="38" t="s">
        <v>26</v>
      </c>
    </row>
    <row r="17754" spans="1:4" x14ac:dyDescent="0.25">
      <c r="A17754" s="48">
        <v>44918.435069444444</v>
      </c>
      <c r="B17754" s="38">
        <v>45</v>
      </c>
      <c r="C17754" s="40">
        <v>522.29999999999995</v>
      </c>
      <c r="D17754" s="38" t="s">
        <v>26</v>
      </c>
    </row>
    <row r="17755" spans="1:4" x14ac:dyDescent="0.25">
      <c r="A17755" s="48">
        <v>44918.435925925929</v>
      </c>
      <c r="B17755" s="38">
        <v>9</v>
      </c>
      <c r="C17755" s="40">
        <v>522.5</v>
      </c>
      <c r="D17755" s="38" t="s">
        <v>26</v>
      </c>
    </row>
    <row r="17756" spans="1:4" x14ac:dyDescent="0.25">
      <c r="A17756" s="48">
        <v>44918.435925925929</v>
      </c>
      <c r="B17756" s="38">
        <v>18</v>
      </c>
      <c r="C17756" s="40">
        <v>522.5</v>
      </c>
      <c r="D17756" s="38" t="s">
        <v>26</v>
      </c>
    </row>
    <row r="17757" spans="1:4" x14ac:dyDescent="0.25">
      <c r="A17757" s="48">
        <v>44918.437592592592</v>
      </c>
      <c r="B17757" s="38">
        <v>26</v>
      </c>
      <c r="C17757" s="40">
        <v>522.9</v>
      </c>
      <c r="D17757" s="38" t="s">
        <v>26</v>
      </c>
    </row>
    <row r="17758" spans="1:4" x14ac:dyDescent="0.25">
      <c r="A17758" s="48">
        <v>44918.438263888886</v>
      </c>
      <c r="B17758" s="38">
        <v>9</v>
      </c>
      <c r="C17758" s="40">
        <v>522.9</v>
      </c>
      <c r="D17758" s="38" t="s">
        <v>26</v>
      </c>
    </row>
    <row r="17759" spans="1:4" x14ac:dyDescent="0.25">
      <c r="A17759" s="48">
        <v>44918.438263888886</v>
      </c>
      <c r="B17759" s="38">
        <v>20</v>
      </c>
      <c r="C17759" s="40">
        <v>522.9</v>
      </c>
      <c r="D17759" s="38" t="s">
        <v>26</v>
      </c>
    </row>
    <row r="17760" spans="1:4" x14ac:dyDescent="0.25">
      <c r="A17760" s="48">
        <v>44918.438379629632</v>
      </c>
      <c r="B17760" s="38">
        <v>13</v>
      </c>
      <c r="C17760" s="40">
        <v>522.70000000000005</v>
      </c>
      <c r="D17760" s="38" t="s">
        <v>26</v>
      </c>
    </row>
    <row r="17761" spans="1:4" x14ac:dyDescent="0.25">
      <c r="A17761" s="48">
        <v>44918.438969907409</v>
      </c>
      <c r="B17761" s="38">
        <v>17</v>
      </c>
      <c r="C17761" s="40">
        <v>522.5</v>
      </c>
      <c r="D17761" s="38" t="s">
        <v>26</v>
      </c>
    </row>
    <row r="17762" spans="1:4" x14ac:dyDescent="0.25">
      <c r="A17762" s="48">
        <v>44918.439131944448</v>
      </c>
      <c r="B17762" s="38">
        <v>10</v>
      </c>
      <c r="C17762" s="40">
        <v>522.4</v>
      </c>
      <c r="D17762" s="38" t="s">
        <v>26</v>
      </c>
    </row>
    <row r="17763" spans="1:4" x14ac:dyDescent="0.25">
      <c r="A17763" s="48">
        <v>44918.440613425926</v>
      </c>
      <c r="B17763" s="38">
        <v>25</v>
      </c>
      <c r="C17763" s="40">
        <v>522.6</v>
      </c>
      <c r="D17763" s="38" t="s">
        <v>26</v>
      </c>
    </row>
    <row r="17764" spans="1:4" x14ac:dyDescent="0.25">
      <c r="A17764" s="48">
        <v>44918.441493055558</v>
      </c>
      <c r="B17764" s="38">
        <v>27</v>
      </c>
      <c r="C17764" s="40">
        <v>523</v>
      </c>
      <c r="D17764" s="38" t="s">
        <v>26</v>
      </c>
    </row>
    <row r="17765" spans="1:4" x14ac:dyDescent="0.25">
      <c r="A17765" s="48">
        <v>44918.44295138889</v>
      </c>
      <c r="B17765" s="38">
        <v>32</v>
      </c>
      <c r="C17765" s="40">
        <v>523</v>
      </c>
      <c r="D17765" s="38" t="s">
        <v>26</v>
      </c>
    </row>
    <row r="17766" spans="1:4" x14ac:dyDescent="0.25">
      <c r="A17766" s="48">
        <v>44918.44295138889</v>
      </c>
      <c r="B17766" s="38">
        <v>3</v>
      </c>
      <c r="C17766" s="40">
        <v>523</v>
      </c>
      <c r="D17766" s="38" t="s">
        <v>26</v>
      </c>
    </row>
    <row r="17767" spans="1:4" x14ac:dyDescent="0.25">
      <c r="A17767" s="48">
        <v>44918.443842592591</v>
      </c>
      <c r="B17767" s="38">
        <v>20</v>
      </c>
      <c r="C17767" s="40">
        <v>522.79999999999995</v>
      </c>
      <c r="D17767" s="38" t="s">
        <v>26</v>
      </c>
    </row>
    <row r="17768" spans="1:4" x14ac:dyDescent="0.25">
      <c r="A17768" s="48">
        <v>44918.443993055553</v>
      </c>
      <c r="B17768" s="38">
        <v>34</v>
      </c>
      <c r="C17768" s="40">
        <v>522.70000000000005</v>
      </c>
      <c r="D17768" s="38" t="s">
        <v>26</v>
      </c>
    </row>
    <row r="17769" spans="1:4" x14ac:dyDescent="0.25">
      <c r="A17769" s="48">
        <v>44918.446157407408</v>
      </c>
      <c r="B17769" s="38">
        <v>32</v>
      </c>
      <c r="C17769" s="40">
        <v>522.6</v>
      </c>
      <c r="D17769" s="38" t="s">
        <v>26</v>
      </c>
    </row>
    <row r="17770" spans="1:4" x14ac:dyDescent="0.25">
      <c r="A17770" s="48">
        <v>44918.446180555555</v>
      </c>
      <c r="B17770" s="38">
        <v>10</v>
      </c>
      <c r="C17770" s="40">
        <v>522.5</v>
      </c>
      <c r="D17770" s="38" t="s">
        <v>26</v>
      </c>
    </row>
    <row r="17771" spans="1:4" x14ac:dyDescent="0.25">
      <c r="A17771" s="48">
        <v>44918.447453703702</v>
      </c>
      <c r="B17771" s="38">
        <v>12</v>
      </c>
      <c r="C17771" s="40">
        <v>522.20000000000005</v>
      </c>
      <c r="D17771" s="38" t="s">
        <v>26</v>
      </c>
    </row>
    <row r="17772" spans="1:4" x14ac:dyDescent="0.25">
      <c r="A17772" s="48">
        <v>44918.447511574072</v>
      </c>
      <c r="B17772" s="38">
        <v>5</v>
      </c>
      <c r="C17772" s="40">
        <v>522.1</v>
      </c>
      <c r="D17772" s="38" t="s">
        <v>26</v>
      </c>
    </row>
    <row r="17773" spans="1:4" x14ac:dyDescent="0.25">
      <c r="A17773" s="48">
        <v>44918.447511574072</v>
      </c>
      <c r="B17773" s="38">
        <v>9</v>
      </c>
      <c r="C17773" s="40">
        <v>522.1</v>
      </c>
      <c r="D17773" s="38" t="s">
        <v>26</v>
      </c>
    </row>
    <row r="17774" spans="1:4" x14ac:dyDescent="0.25">
      <c r="A17774" s="48">
        <v>44918.449780092589</v>
      </c>
      <c r="B17774" s="38">
        <v>25</v>
      </c>
      <c r="C17774" s="40">
        <v>522.4</v>
      </c>
      <c r="D17774" s="38" t="s">
        <v>26</v>
      </c>
    </row>
    <row r="17775" spans="1:4" x14ac:dyDescent="0.25">
      <c r="A17775" s="48">
        <v>44918.449791666666</v>
      </c>
      <c r="B17775" s="38">
        <v>9</v>
      </c>
      <c r="C17775" s="40">
        <v>522.29999999999995</v>
      </c>
      <c r="D17775" s="38" t="s">
        <v>26</v>
      </c>
    </row>
    <row r="17776" spans="1:4" x14ac:dyDescent="0.25">
      <c r="A17776" s="48">
        <v>44918.451412037037</v>
      </c>
      <c r="B17776" s="38">
        <v>19</v>
      </c>
      <c r="C17776" s="40">
        <v>523.20000000000005</v>
      </c>
      <c r="D17776" s="38" t="s">
        <v>26</v>
      </c>
    </row>
    <row r="17777" spans="1:4" x14ac:dyDescent="0.25">
      <c r="A17777" s="48">
        <v>44918.451412037037</v>
      </c>
      <c r="B17777" s="38">
        <v>13</v>
      </c>
      <c r="C17777" s="40">
        <v>523.20000000000005</v>
      </c>
      <c r="D17777" s="38" t="s">
        <v>26</v>
      </c>
    </row>
    <row r="17778" spans="1:4" x14ac:dyDescent="0.25">
      <c r="A17778" s="48">
        <v>44918.451458333337</v>
      </c>
      <c r="B17778" s="38">
        <v>26</v>
      </c>
      <c r="C17778" s="40">
        <v>523.1</v>
      </c>
      <c r="D17778" s="38" t="s">
        <v>26</v>
      </c>
    </row>
    <row r="17779" spans="1:4" x14ac:dyDescent="0.25">
      <c r="A17779" s="48">
        <v>44918.453460648147</v>
      </c>
      <c r="B17779" s="38">
        <v>6</v>
      </c>
      <c r="C17779" s="40">
        <v>523.6</v>
      </c>
      <c r="D17779" s="38" t="s">
        <v>26</v>
      </c>
    </row>
    <row r="17780" spans="1:4" x14ac:dyDescent="0.25">
      <c r="A17780" s="48">
        <v>44918.453634259262</v>
      </c>
      <c r="B17780" s="38">
        <v>6</v>
      </c>
      <c r="C17780" s="40">
        <v>523.6</v>
      </c>
      <c r="D17780" s="38" t="s">
        <v>26</v>
      </c>
    </row>
    <row r="17781" spans="1:4" x14ac:dyDescent="0.25">
      <c r="A17781" s="48">
        <v>44918.453796296293</v>
      </c>
      <c r="B17781" s="38">
        <v>15</v>
      </c>
      <c r="C17781" s="40">
        <v>523.70000000000005</v>
      </c>
      <c r="D17781" s="38" t="s">
        <v>26</v>
      </c>
    </row>
    <row r="17782" spans="1:4" x14ac:dyDescent="0.25">
      <c r="A17782" s="48">
        <v>44918.453796296293</v>
      </c>
      <c r="B17782" s="38">
        <v>2</v>
      </c>
      <c r="C17782" s="40">
        <v>523.70000000000005</v>
      </c>
      <c r="D17782" s="38" t="s">
        <v>26</v>
      </c>
    </row>
    <row r="17783" spans="1:4" x14ac:dyDescent="0.25">
      <c r="A17783" s="48">
        <v>44918.45380787037</v>
      </c>
      <c r="B17783" s="38">
        <v>26</v>
      </c>
      <c r="C17783" s="40">
        <v>523.6</v>
      </c>
      <c r="D17783" s="38" t="s">
        <v>26</v>
      </c>
    </row>
    <row r="17784" spans="1:4" x14ac:dyDescent="0.25">
      <c r="A17784" s="48">
        <v>44918.453819444447</v>
      </c>
      <c r="B17784" s="38">
        <v>15</v>
      </c>
      <c r="C17784" s="40">
        <v>523.5</v>
      </c>
      <c r="D17784" s="38" t="s">
        <v>26</v>
      </c>
    </row>
    <row r="17785" spans="1:4" x14ac:dyDescent="0.25">
      <c r="A17785" s="48">
        <v>44918.453819444447</v>
      </c>
      <c r="B17785" s="38">
        <v>18</v>
      </c>
      <c r="C17785" s="40">
        <v>523.5</v>
      </c>
      <c r="D17785" s="38" t="s">
        <v>26</v>
      </c>
    </row>
    <row r="17786" spans="1:4" x14ac:dyDescent="0.25">
      <c r="A17786" s="48">
        <v>44918.453819444447</v>
      </c>
      <c r="B17786" s="38">
        <v>1</v>
      </c>
      <c r="C17786" s="40">
        <v>523.5</v>
      </c>
      <c r="D17786" s="38" t="s">
        <v>26</v>
      </c>
    </row>
    <row r="17787" spans="1:4" x14ac:dyDescent="0.25">
      <c r="A17787" s="48">
        <v>44918.454467592594</v>
      </c>
      <c r="B17787" s="38">
        <v>16</v>
      </c>
      <c r="C17787" s="40">
        <v>523.5</v>
      </c>
      <c r="D17787" s="38" t="s">
        <v>26</v>
      </c>
    </row>
    <row r="17788" spans="1:4" x14ac:dyDescent="0.25">
      <c r="A17788" s="48">
        <v>44918.455196759256</v>
      </c>
      <c r="B17788" s="38">
        <v>24</v>
      </c>
      <c r="C17788" s="40">
        <v>523.4</v>
      </c>
      <c r="D17788" s="38" t="s">
        <v>26</v>
      </c>
    </row>
    <row r="17789" spans="1:4" x14ac:dyDescent="0.25">
      <c r="A17789" s="48">
        <v>44918.456504629627</v>
      </c>
      <c r="B17789" s="38">
        <v>6</v>
      </c>
      <c r="C17789" s="40">
        <v>523</v>
      </c>
      <c r="D17789" s="38" t="s">
        <v>26</v>
      </c>
    </row>
    <row r="17790" spans="1:4" x14ac:dyDescent="0.25">
      <c r="A17790" s="48">
        <v>44918.456504629627</v>
      </c>
      <c r="B17790" s="38">
        <v>8</v>
      </c>
      <c r="C17790" s="40">
        <v>523</v>
      </c>
      <c r="D17790" s="38" t="s">
        <v>26</v>
      </c>
    </row>
    <row r="17791" spans="1:4" x14ac:dyDescent="0.25">
      <c r="A17791" s="48">
        <v>44918.45689814815</v>
      </c>
      <c r="B17791" s="38">
        <v>27</v>
      </c>
      <c r="C17791" s="40">
        <v>522.9</v>
      </c>
      <c r="D17791" s="38" t="s">
        <v>26</v>
      </c>
    </row>
    <row r="17792" spans="1:4" x14ac:dyDescent="0.25">
      <c r="A17792" s="48">
        <v>44918.458657407406</v>
      </c>
      <c r="B17792" s="38">
        <v>17</v>
      </c>
      <c r="C17792" s="40">
        <v>523.4</v>
      </c>
      <c r="D17792" s="38" t="s">
        <v>26</v>
      </c>
    </row>
    <row r="17793" spans="1:4" x14ac:dyDescent="0.25">
      <c r="A17793" s="48">
        <v>44918.459953703707</v>
      </c>
      <c r="B17793" s="38">
        <v>13</v>
      </c>
      <c r="C17793" s="40">
        <v>523.6</v>
      </c>
      <c r="D17793" s="38" t="s">
        <v>26</v>
      </c>
    </row>
    <row r="17794" spans="1:4" x14ac:dyDescent="0.25">
      <c r="A17794" s="48">
        <v>44918.459953703707</v>
      </c>
      <c r="B17794" s="38">
        <v>17</v>
      </c>
      <c r="C17794" s="40">
        <v>523.6</v>
      </c>
      <c r="D17794" s="38" t="s">
        <v>26</v>
      </c>
    </row>
    <row r="17795" spans="1:4" x14ac:dyDescent="0.25">
      <c r="A17795" s="48">
        <v>44918.459953703707</v>
      </c>
      <c r="B17795" s="38">
        <v>6</v>
      </c>
      <c r="C17795" s="40">
        <v>523.6</v>
      </c>
      <c r="D17795" s="38" t="s">
        <v>26</v>
      </c>
    </row>
    <row r="17796" spans="1:4" x14ac:dyDescent="0.25">
      <c r="A17796" s="48">
        <v>44918.459965277776</v>
      </c>
      <c r="B17796" s="38">
        <v>2</v>
      </c>
      <c r="C17796" s="40">
        <v>523.4</v>
      </c>
      <c r="D17796" s="38" t="s">
        <v>26</v>
      </c>
    </row>
    <row r="17797" spans="1:4" x14ac:dyDescent="0.25">
      <c r="A17797" s="48">
        <v>44918.459965277776</v>
      </c>
      <c r="B17797" s="38">
        <v>13</v>
      </c>
      <c r="C17797" s="40">
        <v>523.4</v>
      </c>
      <c r="D17797" s="38" t="s">
        <v>26</v>
      </c>
    </row>
    <row r="17798" spans="1:4" x14ac:dyDescent="0.25">
      <c r="A17798" s="48">
        <v>44918.461168981485</v>
      </c>
      <c r="B17798" s="38">
        <v>25</v>
      </c>
      <c r="C17798" s="40">
        <v>523.6</v>
      </c>
      <c r="D17798" s="38" t="s">
        <v>26</v>
      </c>
    </row>
    <row r="17799" spans="1:4" x14ac:dyDescent="0.25">
      <c r="A17799" s="48">
        <v>44918.463194444441</v>
      </c>
      <c r="B17799" s="38">
        <v>19</v>
      </c>
      <c r="C17799" s="40">
        <v>523.70000000000005</v>
      </c>
      <c r="D17799" s="38" t="s">
        <v>26</v>
      </c>
    </row>
    <row r="17800" spans="1:4" x14ac:dyDescent="0.25">
      <c r="A17800" s="48">
        <v>44918.463587962964</v>
      </c>
      <c r="B17800" s="38">
        <v>2</v>
      </c>
      <c r="C17800" s="40">
        <v>523.5</v>
      </c>
      <c r="D17800" s="38" t="s">
        <v>26</v>
      </c>
    </row>
    <row r="17801" spans="1:4" x14ac:dyDescent="0.25">
      <c r="A17801" s="48">
        <v>44918.463599537034</v>
      </c>
      <c r="B17801" s="38">
        <v>9</v>
      </c>
      <c r="C17801" s="40">
        <v>523.5</v>
      </c>
      <c r="D17801" s="38" t="s">
        <v>26</v>
      </c>
    </row>
    <row r="17802" spans="1:4" x14ac:dyDescent="0.25">
      <c r="A17802" s="48">
        <v>44918.463912037034</v>
      </c>
      <c r="B17802" s="38">
        <v>25</v>
      </c>
      <c r="C17802" s="40">
        <v>523.4</v>
      </c>
      <c r="D17802" s="38" t="s">
        <v>26</v>
      </c>
    </row>
    <row r="17803" spans="1:4" x14ac:dyDescent="0.25">
      <c r="A17803" s="48">
        <v>44918.466736111113</v>
      </c>
      <c r="B17803" s="38">
        <v>20</v>
      </c>
      <c r="C17803" s="40">
        <v>523.6</v>
      </c>
      <c r="D17803" s="38" t="s">
        <v>26</v>
      </c>
    </row>
    <row r="17804" spans="1:4" x14ac:dyDescent="0.25">
      <c r="A17804" s="48">
        <v>44918.466736111113</v>
      </c>
      <c r="B17804" s="38">
        <v>9</v>
      </c>
      <c r="C17804" s="40">
        <v>523.6</v>
      </c>
      <c r="D17804" s="38" t="s">
        <v>26</v>
      </c>
    </row>
    <row r="17805" spans="1:4" x14ac:dyDescent="0.25">
      <c r="A17805" s="48">
        <v>44918.466736111113</v>
      </c>
      <c r="B17805" s="38">
        <v>10</v>
      </c>
      <c r="C17805" s="40">
        <v>523.6</v>
      </c>
      <c r="D17805" s="38" t="s">
        <v>26</v>
      </c>
    </row>
    <row r="17806" spans="1:4" x14ac:dyDescent="0.25">
      <c r="A17806" s="48">
        <v>44918.466747685183</v>
      </c>
      <c r="B17806" s="38">
        <v>12</v>
      </c>
      <c r="C17806" s="40">
        <v>523.5</v>
      </c>
      <c r="D17806" s="38" t="s">
        <v>26</v>
      </c>
    </row>
    <row r="17807" spans="1:4" x14ac:dyDescent="0.25">
      <c r="A17807" s="48">
        <v>44918.467060185183</v>
      </c>
      <c r="B17807" s="38">
        <v>15</v>
      </c>
      <c r="C17807" s="40">
        <v>523.29999999999995</v>
      </c>
      <c r="D17807" s="38" t="s">
        <v>26</v>
      </c>
    </row>
    <row r="17808" spans="1:4" x14ac:dyDescent="0.25">
      <c r="A17808" s="48">
        <v>44918.467326388891</v>
      </c>
      <c r="B17808" s="38">
        <v>8</v>
      </c>
      <c r="C17808" s="40">
        <v>523.29999999999995</v>
      </c>
      <c r="D17808" s="38" t="s">
        <v>26</v>
      </c>
    </row>
    <row r="17809" spans="1:4" x14ac:dyDescent="0.25">
      <c r="A17809" s="48">
        <v>44918.467395833337</v>
      </c>
      <c r="B17809" s="38">
        <v>15</v>
      </c>
      <c r="C17809" s="40">
        <v>523.20000000000005</v>
      </c>
      <c r="D17809" s="38" t="s">
        <v>26</v>
      </c>
    </row>
    <row r="17810" spans="1:4" x14ac:dyDescent="0.25">
      <c r="A17810" s="48">
        <v>44918.469236111108</v>
      </c>
      <c r="B17810" s="38">
        <v>22</v>
      </c>
      <c r="C17810" s="40">
        <v>523.20000000000005</v>
      </c>
      <c r="D17810" s="38" t="s">
        <v>26</v>
      </c>
    </row>
    <row r="17811" spans="1:4" x14ac:dyDescent="0.25">
      <c r="A17811" s="48">
        <v>44918.469247685185</v>
      </c>
      <c r="B17811" s="38">
        <v>12</v>
      </c>
      <c r="C17811" s="40">
        <v>523.1</v>
      </c>
      <c r="D17811" s="38" t="s">
        <v>26</v>
      </c>
    </row>
    <row r="17812" spans="1:4" x14ac:dyDescent="0.25">
      <c r="A17812" s="48">
        <v>44918.469247685185</v>
      </c>
      <c r="B17812" s="38">
        <v>14</v>
      </c>
      <c r="C17812" s="40">
        <v>523.1</v>
      </c>
      <c r="D17812" s="38" t="s">
        <v>26</v>
      </c>
    </row>
    <row r="17813" spans="1:4" x14ac:dyDescent="0.25">
      <c r="A17813" s="48">
        <v>44918.470381944448</v>
      </c>
      <c r="B17813" s="38">
        <v>20</v>
      </c>
      <c r="C17813" s="40">
        <v>522.79999999999995</v>
      </c>
      <c r="D17813" s="38" t="s">
        <v>26</v>
      </c>
    </row>
    <row r="17814" spans="1:4" x14ac:dyDescent="0.25">
      <c r="A17814" s="48">
        <v>44918.470381944448</v>
      </c>
      <c r="B17814" s="38">
        <v>12</v>
      </c>
      <c r="C17814" s="40">
        <v>522.70000000000005</v>
      </c>
      <c r="D17814" s="38" t="s">
        <v>26</v>
      </c>
    </row>
    <row r="17815" spans="1:4" x14ac:dyDescent="0.25">
      <c r="A17815" s="48">
        <v>44918.470381944448</v>
      </c>
      <c r="B17815" s="38">
        <v>11</v>
      </c>
      <c r="C17815" s="40">
        <v>522.70000000000005</v>
      </c>
      <c r="D17815" s="38" t="s">
        <v>26</v>
      </c>
    </row>
    <row r="17816" spans="1:4" x14ac:dyDescent="0.25">
      <c r="A17816" s="48">
        <v>44918.471828703703</v>
      </c>
      <c r="B17816" s="38">
        <v>17</v>
      </c>
      <c r="C17816" s="40">
        <v>522.5</v>
      </c>
      <c r="D17816" s="38" t="s">
        <v>26</v>
      </c>
    </row>
    <row r="17817" spans="1:4" x14ac:dyDescent="0.25">
      <c r="A17817" s="48">
        <v>44918.471932870372</v>
      </c>
      <c r="B17817" s="38">
        <v>15</v>
      </c>
      <c r="C17817" s="40">
        <v>522.29999999999995</v>
      </c>
      <c r="D17817" s="38" t="s">
        <v>26</v>
      </c>
    </row>
    <row r="17818" spans="1:4" x14ac:dyDescent="0.25">
      <c r="A17818" s="48">
        <v>44918.473796296297</v>
      </c>
      <c r="B17818" s="38">
        <v>17</v>
      </c>
      <c r="C17818" s="40">
        <v>522.29999999999995</v>
      </c>
      <c r="D17818" s="38" t="s">
        <v>26</v>
      </c>
    </row>
    <row r="17819" spans="1:4" x14ac:dyDescent="0.25">
      <c r="A17819" s="48">
        <v>44918.473796296297</v>
      </c>
      <c r="B17819" s="38">
        <v>15</v>
      </c>
      <c r="C17819" s="40">
        <v>522.29999999999995</v>
      </c>
      <c r="D17819" s="38" t="s">
        <v>26</v>
      </c>
    </row>
    <row r="17820" spans="1:4" x14ac:dyDescent="0.25">
      <c r="A17820" s="48">
        <v>44918.474895833337</v>
      </c>
      <c r="B17820" s="38">
        <v>8</v>
      </c>
      <c r="C17820" s="40">
        <v>522.20000000000005</v>
      </c>
      <c r="D17820" s="38" t="s">
        <v>26</v>
      </c>
    </row>
    <row r="17821" spans="1:4" x14ac:dyDescent="0.25">
      <c r="A17821" s="48">
        <v>44918.474895833337</v>
      </c>
      <c r="B17821" s="38">
        <v>15</v>
      </c>
      <c r="C17821" s="40">
        <v>522.20000000000005</v>
      </c>
      <c r="D17821" s="38" t="s">
        <v>26</v>
      </c>
    </row>
    <row r="17822" spans="1:4" x14ac:dyDescent="0.25">
      <c r="A17822" s="48">
        <v>44918.475127314814</v>
      </c>
      <c r="B17822" s="38">
        <v>6</v>
      </c>
      <c r="C17822" s="40">
        <v>521.9</v>
      </c>
      <c r="D17822" s="38" t="s">
        <v>26</v>
      </c>
    </row>
    <row r="17823" spans="1:4" x14ac:dyDescent="0.25">
      <c r="A17823" s="48">
        <v>44918.475127314814</v>
      </c>
      <c r="B17823" s="38">
        <v>7</v>
      </c>
      <c r="C17823" s="40">
        <v>521.9</v>
      </c>
      <c r="D17823" s="38" t="s">
        <v>26</v>
      </c>
    </row>
    <row r="17824" spans="1:4" x14ac:dyDescent="0.25">
      <c r="A17824" s="48">
        <v>44918.478368055556</v>
      </c>
      <c r="B17824" s="38">
        <v>11</v>
      </c>
      <c r="C17824" s="40">
        <v>522</v>
      </c>
      <c r="D17824" s="38" t="s">
        <v>26</v>
      </c>
    </row>
    <row r="17825" spans="1:4" x14ac:dyDescent="0.25">
      <c r="A17825" s="48">
        <v>44918.478368055556</v>
      </c>
      <c r="B17825" s="38">
        <v>12</v>
      </c>
      <c r="C17825" s="40">
        <v>522</v>
      </c>
      <c r="D17825" s="38" t="s">
        <v>26</v>
      </c>
    </row>
    <row r="17826" spans="1:4" x14ac:dyDescent="0.25">
      <c r="A17826" s="48">
        <v>44918.478379629632</v>
      </c>
      <c r="B17826" s="38">
        <v>10</v>
      </c>
      <c r="C17826" s="40">
        <v>521.79999999999995</v>
      </c>
      <c r="D17826" s="38" t="s">
        <v>26</v>
      </c>
    </row>
    <row r="17827" spans="1:4" x14ac:dyDescent="0.25">
      <c r="A17827" s="48">
        <v>44918.478391203702</v>
      </c>
      <c r="B17827" s="38">
        <v>14</v>
      </c>
      <c r="C17827" s="40">
        <v>521.79999999999995</v>
      </c>
      <c r="D17827" s="38" t="s">
        <v>26</v>
      </c>
    </row>
    <row r="17828" spans="1:4" x14ac:dyDescent="0.25">
      <c r="A17828" s="48">
        <v>44918.479884259257</v>
      </c>
      <c r="B17828" s="38">
        <v>9</v>
      </c>
      <c r="C17828" s="40">
        <v>521.5</v>
      </c>
      <c r="D17828" s="38" t="s">
        <v>26</v>
      </c>
    </row>
    <row r="17829" spans="1:4" x14ac:dyDescent="0.25">
      <c r="A17829" s="48">
        <v>44918.480266203704</v>
      </c>
      <c r="B17829" s="38">
        <v>38</v>
      </c>
      <c r="C17829" s="40">
        <v>521.4</v>
      </c>
      <c r="D17829" s="38" t="s">
        <v>26</v>
      </c>
    </row>
    <row r="17830" spans="1:4" x14ac:dyDescent="0.25">
      <c r="A17830" s="48">
        <v>44918.481006944443</v>
      </c>
      <c r="B17830" s="38">
        <v>34</v>
      </c>
      <c r="C17830" s="40">
        <v>521</v>
      </c>
      <c r="D17830" s="38" t="s">
        <v>26</v>
      </c>
    </row>
    <row r="17831" spans="1:4" x14ac:dyDescent="0.25">
      <c r="A17831" s="48">
        <v>44918.48232638889</v>
      </c>
      <c r="B17831" s="38">
        <v>27</v>
      </c>
      <c r="C17831" s="40">
        <v>520.9</v>
      </c>
      <c r="D17831" s="38" t="s">
        <v>26</v>
      </c>
    </row>
    <row r="17832" spans="1:4" x14ac:dyDescent="0.25">
      <c r="A17832" s="48">
        <v>44918.485601851855</v>
      </c>
      <c r="B17832" s="38">
        <v>25</v>
      </c>
      <c r="C17832" s="40">
        <v>521</v>
      </c>
      <c r="D17832" s="38" t="s">
        <v>26</v>
      </c>
    </row>
    <row r="17833" spans="1:4" x14ac:dyDescent="0.25">
      <c r="A17833" s="48">
        <v>44918.485937500001</v>
      </c>
      <c r="B17833" s="38">
        <v>13</v>
      </c>
      <c r="C17833" s="40">
        <v>520.79999999999995</v>
      </c>
      <c r="D17833" s="38" t="s">
        <v>26</v>
      </c>
    </row>
    <row r="17834" spans="1:4" x14ac:dyDescent="0.25">
      <c r="A17834" s="48">
        <v>44918.485949074071</v>
      </c>
      <c r="B17834" s="38">
        <v>9</v>
      </c>
      <c r="C17834" s="40">
        <v>520.79999999999995</v>
      </c>
      <c r="D17834" s="38" t="s">
        <v>26</v>
      </c>
    </row>
    <row r="17835" spans="1:4" x14ac:dyDescent="0.25">
      <c r="A17835" s="48">
        <v>44918.48605324074</v>
      </c>
      <c r="B17835" s="38">
        <v>2</v>
      </c>
      <c r="C17835" s="40">
        <v>520.79999999999995</v>
      </c>
      <c r="D17835" s="38" t="s">
        <v>26</v>
      </c>
    </row>
    <row r="17836" spans="1:4" x14ac:dyDescent="0.25">
      <c r="A17836" s="48">
        <v>44918.48605324074</v>
      </c>
      <c r="B17836" s="38">
        <v>11</v>
      </c>
      <c r="C17836" s="40">
        <v>520.79999999999995</v>
      </c>
      <c r="D17836" s="38" t="s">
        <v>26</v>
      </c>
    </row>
    <row r="17837" spans="1:4" x14ac:dyDescent="0.25">
      <c r="A17837" s="48">
        <v>44918.48609953704</v>
      </c>
      <c r="B17837" s="38">
        <v>28</v>
      </c>
      <c r="C17837" s="40">
        <v>520.70000000000005</v>
      </c>
      <c r="D17837" s="38" t="s">
        <v>26</v>
      </c>
    </row>
    <row r="17838" spans="1:4" x14ac:dyDescent="0.25">
      <c r="A17838" s="48">
        <v>44918.487662037034</v>
      </c>
      <c r="B17838" s="38">
        <v>11</v>
      </c>
      <c r="C17838" s="40">
        <v>520.6</v>
      </c>
      <c r="D17838" s="38" t="s">
        <v>26</v>
      </c>
    </row>
    <row r="17839" spans="1:4" x14ac:dyDescent="0.25">
      <c r="A17839" s="48">
        <v>44918.487662037034</v>
      </c>
      <c r="B17839" s="38">
        <v>9</v>
      </c>
      <c r="C17839" s="40">
        <v>520.6</v>
      </c>
      <c r="D17839" s="38" t="s">
        <v>26</v>
      </c>
    </row>
    <row r="17840" spans="1:4" x14ac:dyDescent="0.25">
      <c r="A17840" s="48">
        <v>44918.487662037034</v>
      </c>
      <c r="B17840" s="38">
        <v>1</v>
      </c>
      <c r="C17840" s="40">
        <v>520.6</v>
      </c>
      <c r="D17840" s="38" t="s">
        <v>26</v>
      </c>
    </row>
    <row r="17841" spans="1:4" x14ac:dyDescent="0.25">
      <c r="A17841" s="48">
        <v>44918.487662037034</v>
      </c>
      <c r="B17841" s="38">
        <v>16</v>
      </c>
      <c r="C17841" s="40">
        <v>520.6</v>
      </c>
      <c r="D17841" s="38" t="s">
        <v>26</v>
      </c>
    </row>
    <row r="17842" spans="1:4" x14ac:dyDescent="0.25">
      <c r="A17842" s="48">
        <v>44918.488518518519</v>
      </c>
      <c r="B17842" s="38">
        <v>8</v>
      </c>
      <c r="C17842" s="40">
        <v>520.6</v>
      </c>
      <c r="D17842" s="38" t="s">
        <v>26</v>
      </c>
    </row>
    <row r="17843" spans="1:4" x14ac:dyDescent="0.25">
      <c r="A17843" s="48">
        <v>44918.488518518519</v>
      </c>
      <c r="B17843" s="38">
        <v>5</v>
      </c>
      <c r="C17843" s="40">
        <v>520.6</v>
      </c>
      <c r="D17843" s="38" t="s">
        <v>26</v>
      </c>
    </row>
    <row r="17844" spans="1:4" x14ac:dyDescent="0.25">
      <c r="A17844" s="48">
        <v>44918.491284722222</v>
      </c>
      <c r="B17844" s="38">
        <v>15</v>
      </c>
      <c r="C17844" s="40">
        <v>521.29999999999995</v>
      </c>
      <c r="D17844" s="38" t="s">
        <v>26</v>
      </c>
    </row>
    <row r="17845" spans="1:4" x14ac:dyDescent="0.25">
      <c r="A17845" s="48">
        <v>44918.491284722222</v>
      </c>
      <c r="B17845" s="38">
        <v>17</v>
      </c>
      <c r="C17845" s="40">
        <v>521.29999999999995</v>
      </c>
      <c r="D17845" s="38" t="s">
        <v>26</v>
      </c>
    </row>
    <row r="17846" spans="1:4" x14ac:dyDescent="0.25">
      <c r="A17846" s="48">
        <v>44918.49150462963</v>
      </c>
      <c r="B17846" s="38">
        <v>25</v>
      </c>
      <c r="C17846" s="40">
        <v>521.29999999999995</v>
      </c>
      <c r="D17846" s="38" t="s">
        <v>26</v>
      </c>
    </row>
    <row r="17847" spans="1:4" x14ac:dyDescent="0.25">
      <c r="A17847" s="48">
        <v>44918.49150462963</v>
      </c>
      <c r="B17847" s="38">
        <v>13</v>
      </c>
      <c r="C17847" s="40">
        <v>521.29999999999995</v>
      </c>
      <c r="D17847" s="38" t="s">
        <v>26</v>
      </c>
    </row>
    <row r="17848" spans="1:4" x14ac:dyDescent="0.25">
      <c r="A17848" s="48">
        <v>44918.492754629631</v>
      </c>
      <c r="B17848" s="38">
        <v>4</v>
      </c>
      <c r="C17848" s="40">
        <v>521</v>
      </c>
      <c r="D17848" s="38" t="s">
        <v>26</v>
      </c>
    </row>
    <row r="17849" spans="1:4" x14ac:dyDescent="0.25">
      <c r="A17849" s="48">
        <v>44918.492754629631</v>
      </c>
      <c r="B17849" s="38">
        <v>15</v>
      </c>
      <c r="C17849" s="40">
        <v>521</v>
      </c>
      <c r="D17849" s="38" t="s">
        <v>26</v>
      </c>
    </row>
    <row r="17850" spans="1:4" x14ac:dyDescent="0.25">
      <c r="A17850" s="48">
        <v>44918.492754629631</v>
      </c>
      <c r="B17850" s="38">
        <v>7</v>
      </c>
      <c r="C17850" s="40">
        <v>521</v>
      </c>
      <c r="D17850" s="38" t="s">
        <v>26</v>
      </c>
    </row>
    <row r="17851" spans="1:4" x14ac:dyDescent="0.25">
      <c r="A17851" s="48">
        <v>44918.495196759257</v>
      </c>
      <c r="B17851" s="38">
        <v>36</v>
      </c>
      <c r="C17851" s="40">
        <v>521.29999999999995</v>
      </c>
      <c r="D17851" s="38" t="s">
        <v>26</v>
      </c>
    </row>
    <row r="17852" spans="1:4" x14ac:dyDescent="0.25">
      <c r="A17852" s="48">
        <v>44918.496157407404</v>
      </c>
      <c r="B17852" s="38">
        <v>39</v>
      </c>
      <c r="C17852" s="40">
        <v>521.20000000000005</v>
      </c>
      <c r="D17852" s="38" t="s">
        <v>26</v>
      </c>
    </row>
    <row r="17853" spans="1:4" x14ac:dyDescent="0.25">
      <c r="A17853" s="48">
        <v>44918.496157407404</v>
      </c>
      <c r="B17853" s="38">
        <v>15</v>
      </c>
      <c r="C17853" s="40">
        <v>521.1</v>
      </c>
      <c r="D17853" s="38" t="s">
        <v>26</v>
      </c>
    </row>
    <row r="17854" spans="1:4" x14ac:dyDescent="0.25">
      <c r="A17854" s="48">
        <v>44918.496840277781</v>
      </c>
      <c r="B17854" s="38">
        <v>32</v>
      </c>
      <c r="C17854" s="40">
        <v>520.79999999999995</v>
      </c>
      <c r="D17854" s="38" t="s">
        <v>26</v>
      </c>
    </row>
    <row r="17855" spans="1:4" x14ac:dyDescent="0.25">
      <c r="A17855" s="48">
        <v>44918.497187499997</v>
      </c>
      <c r="B17855" s="38">
        <v>20</v>
      </c>
      <c r="C17855" s="40">
        <v>520.4</v>
      </c>
      <c r="D17855" s="38" t="s">
        <v>26</v>
      </c>
    </row>
    <row r="17856" spans="1:4" x14ac:dyDescent="0.25">
      <c r="A17856" s="48">
        <v>44918.498090277775</v>
      </c>
      <c r="B17856" s="38">
        <v>20</v>
      </c>
      <c r="C17856" s="40">
        <v>520.6</v>
      </c>
      <c r="D17856" s="38" t="s">
        <v>26</v>
      </c>
    </row>
    <row r="17857" spans="1:4" x14ac:dyDescent="0.25">
      <c r="A17857" s="48">
        <v>44918.498090277775</v>
      </c>
      <c r="B17857" s="38">
        <v>20</v>
      </c>
      <c r="C17857" s="40">
        <v>520.5</v>
      </c>
      <c r="D17857" s="38" t="s">
        <v>26</v>
      </c>
    </row>
    <row r="17858" spans="1:4" x14ac:dyDescent="0.25">
      <c r="A17858" s="48">
        <v>44918.500173611108</v>
      </c>
      <c r="B17858" s="38">
        <v>10</v>
      </c>
      <c r="C17858" s="40">
        <v>521.1</v>
      </c>
      <c r="D17858" s="38" t="s">
        <v>26</v>
      </c>
    </row>
    <row r="17859" spans="1:4" x14ac:dyDescent="0.25">
      <c r="A17859" s="48">
        <v>44918.500671296293</v>
      </c>
      <c r="B17859" s="38">
        <v>12</v>
      </c>
      <c r="C17859" s="40">
        <v>521.1</v>
      </c>
      <c r="D17859" s="38" t="s">
        <v>26</v>
      </c>
    </row>
    <row r="17860" spans="1:4" x14ac:dyDescent="0.25">
      <c r="A17860" s="48">
        <v>44918.500671296293</v>
      </c>
      <c r="B17860" s="38">
        <v>11</v>
      </c>
      <c r="C17860" s="40">
        <v>521.1</v>
      </c>
      <c r="D17860" s="38" t="s">
        <v>26</v>
      </c>
    </row>
    <row r="17861" spans="1:4" x14ac:dyDescent="0.25">
      <c r="A17861" s="48">
        <v>44918.501770833333</v>
      </c>
      <c r="B17861" s="38">
        <v>15</v>
      </c>
      <c r="C17861" s="40">
        <v>521.1</v>
      </c>
      <c r="D17861" s="38" t="s">
        <v>26</v>
      </c>
    </row>
    <row r="17862" spans="1:4" x14ac:dyDescent="0.25">
      <c r="A17862" s="48">
        <v>44918.501770833333</v>
      </c>
      <c r="B17862" s="38">
        <v>9</v>
      </c>
      <c r="C17862" s="40">
        <v>521.1</v>
      </c>
      <c r="D17862" s="38" t="s">
        <v>26</v>
      </c>
    </row>
    <row r="17863" spans="1:4" x14ac:dyDescent="0.25">
      <c r="A17863" s="48">
        <v>44918.503530092596</v>
      </c>
      <c r="B17863" s="38">
        <v>12</v>
      </c>
      <c r="C17863" s="40">
        <v>521.4</v>
      </c>
      <c r="D17863" s="38" t="s">
        <v>26</v>
      </c>
    </row>
    <row r="17864" spans="1:4" x14ac:dyDescent="0.25">
      <c r="A17864" s="48">
        <v>44918.503530092596</v>
      </c>
      <c r="B17864" s="38">
        <v>12</v>
      </c>
      <c r="C17864" s="40">
        <v>521.4</v>
      </c>
      <c r="D17864" s="38" t="s">
        <v>26</v>
      </c>
    </row>
    <row r="17865" spans="1:4" x14ac:dyDescent="0.25">
      <c r="A17865" s="48">
        <v>44918.503530092596</v>
      </c>
      <c r="B17865" s="38">
        <v>25</v>
      </c>
      <c r="C17865" s="40">
        <v>521.29999999999995</v>
      </c>
      <c r="D17865" s="38" t="s">
        <v>26</v>
      </c>
    </row>
    <row r="17866" spans="1:4" x14ac:dyDescent="0.25">
      <c r="A17866" s="48">
        <v>44918.504606481481</v>
      </c>
      <c r="B17866" s="38">
        <v>20</v>
      </c>
      <c r="C17866" s="40">
        <v>521</v>
      </c>
      <c r="D17866" s="38" t="s">
        <v>26</v>
      </c>
    </row>
    <row r="17867" spans="1:4" x14ac:dyDescent="0.25">
      <c r="A17867" s="48">
        <v>44918.504606481481</v>
      </c>
      <c r="B17867" s="38">
        <v>24</v>
      </c>
      <c r="C17867" s="40">
        <v>520.9</v>
      </c>
      <c r="D17867" s="38" t="s">
        <v>26</v>
      </c>
    </row>
    <row r="17868" spans="1:4" x14ac:dyDescent="0.25">
      <c r="A17868" s="48">
        <v>44918.505266203705</v>
      </c>
      <c r="B17868" s="38">
        <v>26</v>
      </c>
      <c r="C17868" s="40">
        <v>520.6</v>
      </c>
      <c r="D17868" s="38" t="s">
        <v>26</v>
      </c>
    </row>
    <row r="17869" spans="1:4" x14ac:dyDescent="0.25">
      <c r="A17869" s="48">
        <v>44918.506238425929</v>
      </c>
      <c r="B17869" s="38">
        <v>9</v>
      </c>
      <c r="C17869" s="40">
        <v>520.6</v>
      </c>
      <c r="D17869" s="38" t="s">
        <v>26</v>
      </c>
    </row>
    <row r="17870" spans="1:4" x14ac:dyDescent="0.25">
      <c r="A17870" s="48">
        <v>44918.507337962961</v>
      </c>
      <c r="B17870" s="38">
        <v>11</v>
      </c>
      <c r="C17870" s="40">
        <v>520.9</v>
      </c>
      <c r="D17870" s="38" t="s">
        <v>26</v>
      </c>
    </row>
    <row r="17871" spans="1:4" x14ac:dyDescent="0.25">
      <c r="A17871" s="48">
        <v>44918.508125</v>
      </c>
      <c r="B17871" s="38">
        <v>13</v>
      </c>
      <c r="C17871" s="40">
        <v>520.9</v>
      </c>
      <c r="D17871" s="38" t="s">
        <v>26</v>
      </c>
    </row>
    <row r="17872" spans="1:4" x14ac:dyDescent="0.25">
      <c r="A17872" s="48">
        <v>44918.510011574072</v>
      </c>
      <c r="B17872" s="38">
        <v>10</v>
      </c>
      <c r="C17872" s="40">
        <v>521.1</v>
      </c>
      <c r="D17872" s="38" t="s">
        <v>26</v>
      </c>
    </row>
    <row r="17873" spans="1:4" x14ac:dyDescent="0.25">
      <c r="A17873" s="48">
        <v>44918.510011574072</v>
      </c>
      <c r="B17873" s="38">
        <v>20</v>
      </c>
      <c r="C17873" s="40">
        <v>521.1</v>
      </c>
      <c r="D17873" s="38" t="s">
        <v>26</v>
      </c>
    </row>
    <row r="17874" spans="1:4" x14ac:dyDescent="0.25">
      <c r="A17874" s="48">
        <v>44918.510011574072</v>
      </c>
      <c r="B17874" s="38">
        <v>14</v>
      </c>
      <c r="C17874" s="40">
        <v>521.1</v>
      </c>
      <c r="D17874" s="38" t="s">
        <v>26</v>
      </c>
    </row>
    <row r="17875" spans="1:4" x14ac:dyDescent="0.25">
      <c r="A17875" s="48">
        <v>44918.510011574072</v>
      </c>
      <c r="B17875" s="38">
        <v>16</v>
      </c>
      <c r="C17875" s="40">
        <v>521.1</v>
      </c>
      <c r="D17875" s="38" t="s">
        <v>26</v>
      </c>
    </row>
    <row r="17876" spans="1:4" x14ac:dyDescent="0.25">
      <c r="A17876" s="48">
        <v>44918.51152777778</v>
      </c>
      <c r="B17876" s="38">
        <v>22</v>
      </c>
      <c r="C17876" s="40">
        <v>521.4</v>
      </c>
      <c r="D17876" s="38" t="s">
        <v>26</v>
      </c>
    </row>
    <row r="17877" spans="1:4" x14ac:dyDescent="0.25">
      <c r="A17877" s="48">
        <v>44918.51357638889</v>
      </c>
      <c r="B17877" s="38">
        <v>15</v>
      </c>
      <c r="C17877" s="40">
        <v>521.20000000000005</v>
      </c>
      <c r="D17877" s="38" t="s">
        <v>26</v>
      </c>
    </row>
    <row r="17878" spans="1:4" x14ac:dyDescent="0.25">
      <c r="A17878" s="48">
        <v>44918.51357638889</v>
      </c>
      <c r="B17878" s="38">
        <v>7</v>
      </c>
      <c r="C17878" s="40">
        <v>521.20000000000005</v>
      </c>
      <c r="D17878" s="38" t="s">
        <v>26</v>
      </c>
    </row>
    <row r="17879" spans="1:4" x14ac:dyDescent="0.25">
      <c r="A17879" s="48">
        <v>44918.513657407406</v>
      </c>
      <c r="B17879" s="38">
        <v>12</v>
      </c>
      <c r="C17879" s="40">
        <v>521.1</v>
      </c>
      <c r="D17879" s="38" t="s">
        <v>26</v>
      </c>
    </row>
    <row r="17880" spans="1:4" x14ac:dyDescent="0.25">
      <c r="A17880" s="48">
        <v>44918.513657407406</v>
      </c>
      <c r="B17880" s="38">
        <v>18</v>
      </c>
      <c r="C17880" s="40">
        <v>521.1</v>
      </c>
      <c r="D17880" s="38" t="s">
        <v>26</v>
      </c>
    </row>
    <row r="17881" spans="1:4" x14ac:dyDescent="0.25">
      <c r="A17881" s="48">
        <v>44918.515451388892</v>
      </c>
      <c r="B17881" s="38">
        <v>24</v>
      </c>
      <c r="C17881" s="40">
        <v>521.4</v>
      </c>
      <c r="D17881" s="38" t="s">
        <v>26</v>
      </c>
    </row>
    <row r="17882" spans="1:4" x14ac:dyDescent="0.25">
      <c r="A17882" s="48">
        <v>44918.516435185185</v>
      </c>
      <c r="B17882" s="38">
        <v>13</v>
      </c>
      <c r="C17882" s="40">
        <v>521.4</v>
      </c>
      <c r="D17882" s="38" t="s">
        <v>26</v>
      </c>
    </row>
    <row r="17883" spans="1:4" x14ac:dyDescent="0.25">
      <c r="A17883" s="48">
        <v>44918.516435185185</v>
      </c>
      <c r="B17883" s="38">
        <v>19</v>
      </c>
      <c r="C17883" s="40">
        <v>521.4</v>
      </c>
      <c r="D17883" s="38" t="s">
        <v>26</v>
      </c>
    </row>
    <row r="17884" spans="1:4" x14ac:dyDescent="0.25">
      <c r="A17884" s="48">
        <v>44918.518009259256</v>
      </c>
      <c r="B17884" s="38">
        <v>24</v>
      </c>
      <c r="C17884" s="40">
        <v>521.6</v>
      </c>
      <c r="D17884" s="38" t="s">
        <v>26</v>
      </c>
    </row>
    <row r="17885" spans="1:4" x14ac:dyDescent="0.25">
      <c r="A17885" s="48">
        <v>44918.518043981479</v>
      </c>
      <c r="B17885" s="38">
        <v>28</v>
      </c>
      <c r="C17885" s="40">
        <v>521.4</v>
      </c>
      <c r="D17885" s="38" t="s">
        <v>26</v>
      </c>
    </row>
    <row r="17886" spans="1:4" x14ac:dyDescent="0.25">
      <c r="A17886" s="48">
        <v>44918.520937499998</v>
      </c>
      <c r="B17886" s="38">
        <v>39</v>
      </c>
      <c r="C17886" s="40">
        <v>521.79999999999995</v>
      </c>
      <c r="D17886" s="38" t="s">
        <v>26</v>
      </c>
    </row>
    <row r="17887" spans="1:4" x14ac:dyDescent="0.25">
      <c r="A17887" s="48">
        <v>44918.521157407406</v>
      </c>
      <c r="B17887" s="38">
        <v>42</v>
      </c>
      <c r="C17887" s="40">
        <v>521.70000000000005</v>
      </c>
      <c r="D17887" s="38" t="s">
        <v>26</v>
      </c>
    </row>
    <row r="17888" spans="1:4" x14ac:dyDescent="0.25">
      <c r="A17888" s="48">
        <v>44918.523576388892</v>
      </c>
      <c r="B17888" s="38">
        <v>28</v>
      </c>
      <c r="C17888" s="40">
        <v>521.70000000000005</v>
      </c>
      <c r="D17888" s="38" t="s">
        <v>26</v>
      </c>
    </row>
    <row r="17889" spans="1:4" x14ac:dyDescent="0.25">
      <c r="A17889" s="48">
        <v>44918.524409722224</v>
      </c>
      <c r="B17889" s="38">
        <v>25</v>
      </c>
      <c r="C17889" s="40">
        <v>521.5</v>
      </c>
      <c r="D17889" s="38" t="s">
        <v>26</v>
      </c>
    </row>
    <row r="17890" spans="1:4" x14ac:dyDescent="0.25">
      <c r="A17890" s="48">
        <v>44918.524409722224</v>
      </c>
      <c r="B17890" s="38">
        <v>16</v>
      </c>
      <c r="C17890" s="40">
        <v>521.5</v>
      </c>
      <c r="D17890" s="38" t="s">
        <v>26</v>
      </c>
    </row>
    <row r="17891" spans="1:4" x14ac:dyDescent="0.25">
      <c r="A17891" s="48">
        <v>44918.524421296293</v>
      </c>
      <c r="B17891" s="38">
        <v>3</v>
      </c>
      <c r="C17891" s="40">
        <v>521.5</v>
      </c>
      <c r="D17891" s="38" t="s">
        <v>26</v>
      </c>
    </row>
    <row r="17892" spans="1:4" x14ac:dyDescent="0.25">
      <c r="A17892" s="48">
        <v>44918.52548611111</v>
      </c>
      <c r="B17892" s="38">
        <v>12</v>
      </c>
      <c r="C17892" s="40">
        <v>521.4</v>
      </c>
      <c r="D17892" s="38" t="s">
        <v>26</v>
      </c>
    </row>
    <row r="17893" spans="1:4" x14ac:dyDescent="0.25">
      <c r="A17893" s="48">
        <v>44918.525740740741</v>
      </c>
      <c r="B17893" s="38">
        <v>5</v>
      </c>
      <c r="C17893" s="40">
        <v>521.29999999999995</v>
      </c>
      <c r="D17893" s="38" t="s">
        <v>26</v>
      </c>
    </row>
    <row r="17894" spans="1:4" x14ac:dyDescent="0.25">
      <c r="A17894" s="48">
        <v>44918.525740740741</v>
      </c>
      <c r="B17894" s="38">
        <v>6</v>
      </c>
      <c r="C17894" s="40">
        <v>521.29999999999995</v>
      </c>
      <c r="D17894" s="38" t="s">
        <v>26</v>
      </c>
    </row>
    <row r="17895" spans="1:4" x14ac:dyDescent="0.25">
      <c r="A17895" s="48">
        <v>44918.526805555557</v>
      </c>
      <c r="B17895" s="38">
        <v>21</v>
      </c>
      <c r="C17895" s="40">
        <v>521.4</v>
      </c>
      <c r="D17895" s="38" t="s">
        <v>26</v>
      </c>
    </row>
    <row r="17896" spans="1:4" x14ac:dyDescent="0.25">
      <c r="A17896" s="48">
        <v>44918.529664351852</v>
      </c>
      <c r="B17896" s="38">
        <v>13</v>
      </c>
      <c r="C17896" s="40">
        <v>521.6</v>
      </c>
      <c r="D17896" s="38" t="s">
        <v>26</v>
      </c>
    </row>
    <row r="17897" spans="1:4" x14ac:dyDescent="0.25">
      <c r="A17897" s="48">
        <v>44918.529664351852</v>
      </c>
      <c r="B17897" s="38">
        <v>10</v>
      </c>
      <c r="C17897" s="40">
        <v>521.6</v>
      </c>
      <c r="D17897" s="38" t="s">
        <v>26</v>
      </c>
    </row>
    <row r="17898" spans="1:4" x14ac:dyDescent="0.25">
      <c r="A17898" s="48">
        <v>44918.530127314814</v>
      </c>
      <c r="B17898" s="38">
        <v>19</v>
      </c>
      <c r="C17898" s="40">
        <v>521.4</v>
      </c>
      <c r="D17898" s="38" t="s">
        <v>26</v>
      </c>
    </row>
    <row r="17899" spans="1:4" x14ac:dyDescent="0.25">
      <c r="A17899" s="48">
        <v>44918.530127314814</v>
      </c>
      <c r="B17899" s="38">
        <v>14</v>
      </c>
      <c r="C17899" s="40">
        <v>521.4</v>
      </c>
      <c r="D17899" s="38" t="s">
        <v>26</v>
      </c>
    </row>
    <row r="17900" spans="1:4" x14ac:dyDescent="0.25">
      <c r="A17900" s="48">
        <v>44918.532384259262</v>
      </c>
      <c r="B17900" s="38">
        <v>24</v>
      </c>
      <c r="C17900" s="40">
        <v>521.79999999999995</v>
      </c>
      <c r="D17900" s="38" t="s">
        <v>26</v>
      </c>
    </row>
    <row r="17901" spans="1:4" x14ac:dyDescent="0.25">
      <c r="A17901" s="48">
        <v>44918.532384259262</v>
      </c>
      <c r="B17901" s="38">
        <v>12</v>
      </c>
      <c r="C17901" s="40">
        <v>521.79999999999995</v>
      </c>
      <c r="D17901" s="38" t="s">
        <v>26</v>
      </c>
    </row>
    <row r="17902" spans="1:4" x14ac:dyDescent="0.25">
      <c r="A17902" s="48">
        <v>44918.534247685187</v>
      </c>
      <c r="B17902" s="38">
        <v>29</v>
      </c>
      <c r="C17902" s="40">
        <v>521.70000000000005</v>
      </c>
      <c r="D17902" s="38" t="s">
        <v>26</v>
      </c>
    </row>
    <row r="17903" spans="1:4" x14ac:dyDescent="0.25">
      <c r="A17903" s="48">
        <v>44918.534247685187</v>
      </c>
      <c r="B17903" s="38">
        <v>26</v>
      </c>
      <c r="C17903" s="40">
        <v>521.70000000000005</v>
      </c>
      <c r="D17903" s="38" t="s">
        <v>26</v>
      </c>
    </row>
    <row r="17904" spans="1:4" x14ac:dyDescent="0.25">
      <c r="A17904" s="48">
        <v>44918.534247685187</v>
      </c>
      <c r="B17904" s="38">
        <v>12</v>
      </c>
      <c r="C17904" s="40">
        <v>521.6</v>
      </c>
      <c r="D17904" s="38" t="s">
        <v>26</v>
      </c>
    </row>
    <row r="17905" spans="1:4" x14ac:dyDescent="0.25">
      <c r="A17905" s="48">
        <v>44918.537395833337</v>
      </c>
      <c r="B17905" s="38">
        <v>12</v>
      </c>
      <c r="C17905" s="40">
        <v>521.29999999999995</v>
      </c>
      <c r="D17905" s="38" t="s">
        <v>26</v>
      </c>
    </row>
    <row r="17906" spans="1:4" x14ac:dyDescent="0.25">
      <c r="A17906" s="48">
        <v>44918.537523148145</v>
      </c>
      <c r="B17906" s="38">
        <v>15</v>
      </c>
      <c r="C17906" s="40">
        <v>521.4</v>
      </c>
      <c r="D17906" s="38" t="s">
        <v>26</v>
      </c>
    </row>
    <row r="17907" spans="1:4" x14ac:dyDescent="0.25">
      <c r="A17907" s="48">
        <v>44918.538136574076</v>
      </c>
      <c r="B17907" s="38">
        <v>24</v>
      </c>
      <c r="C17907" s="40">
        <v>521.4</v>
      </c>
      <c r="D17907" s="38" t="s">
        <v>26</v>
      </c>
    </row>
    <row r="17908" spans="1:4" x14ac:dyDescent="0.25">
      <c r="A17908" s="48">
        <v>44918.539166666669</v>
      </c>
      <c r="B17908" s="38">
        <v>24</v>
      </c>
      <c r="C17908" s="40">
        <v>521.29999999999995</v>
      </c>
      <c r="D17908" s="38" t="s">
        <v>26</v>
      </c>
    </row>
    <row r="17909" spans="1:4" x14ac:dyDescent="0.25">
      <c r="A17909" s="48">
        <v>44918.539166666669</v>
      </c>
      <c r="B17909" s="38">
        <v>19</v>
      </c>
      <c r="C17909" s="40">
        <v>521.29999999999995</v>
      </c>
      <c r="D17909" s="38" t="s">
        <v>26</v>
      </c>
    </row>
    <row r="17910" spans="1:4" x14ac:dyDescent="0.25">
      <c r="A17910" s="48">
        <v>44918.539259259262</v>
      </c>
      <c r="B17910" s="38">
        <v>30</v>
      </c>
      <c r="C17910" s="40">
        <v>521.20000000000005</v>
      </c>
      <c r="D17910" s="38" t="s">
        <v>26</v>
      </c>
    </row>
    <row r="17911" spans="1:4" x14ac:dyDescent="0.25">
      <c r="A17911" s="48">
        <v>44918.542118055557</v>
      </c>
      <c r="B17911" s="38">
        <v>19</v>
      </c>
      <c r="C17911" s="40">
        <v>521.29999999999995</v>
      </c>
      <c r="D17911" s="38" t="s">
        <v>26</v>
      </c>
    </row>
    <row r="17912" spans="1:4" x14ac:dyDescent="0.25">
      <c r="A17912" s="48">
        <v>44918.542141203703</v>
      </c>
      <c r="B17912" s="38">
        <v>12</v>
      </c>
      <c r="C17912" s="40">
        <v>521.29999999999995</v>
      </c>
      <c r="D17912" s="38" t="s">
        <v>26</v>
      </c>
    </row>
    <row r="17913" spans="1:4" x14ac:dyDescent="0.25">
      <c r="A17913" s="48">
        <v>44918.54351851852</v>
      </c>
      <c r="B17913" s="38">
        <v>4</v>
      </c>
      <c r="C17913" s="40">
        <v>521.6</v>
      </c>
      <c r="D17913" s="38" t="s">
        <v>26</v>
      </c>
    </row>
    <row r="17914" spans="1:4" x14ac:dyDescent="0.25">
      <c r="A17914" s="48">
        <v>44918.543553240743</v>
      </c>
      <c r="B17914" s="38">
        <v>25</v>
      </c>
      <c r="C17914" s="40">
        <v>521.6</v>
      </c>
      <c r="D17914" s="38" t="s">
        <v>26</v>
      </c>
    </row>
    <row r="17915" spans="1:4" x14ac:dyDescent="0.25">
      <c r="A17915" s="48">
        <v>44918.543553240743</v>
      </c>
      <c r="B17915" s="38">
        <v>11</v>
      </c>
      <c r="C17915" s="40">
        <v>521.6</v>
      </c>
      <c r="D17915" s="38" t="s">
        <v>26</v>
      </c>
    </row>
    <row r="17916" spans="1:4" x14ac:dyDescent="0.25">
      <c r="A17916" s="48">
        <v>44918.543622685182</v>
      </c>
      <c r="B17916" s="38">
        <v>12</v>
      </c>
      <c r="C17916" s="40">
        <v>521.6</v>
      </c>
      <c r="D17916" s="38" t="s">
        <v>26</v>
      </c>
    </row>
    <row r="17917" spans="1:4" x14ac:dyDescent="0.25">
      <c r="A17917" s="48">
        <v>44918.545347222222</v>
      </c>
      <c r="B17917" s="38">
        <v>43</v>
      </c>
      <c r="C17917" s="40">
        <v>521.6</v>
      </c>
      <c r="D17917" s="38" t="s">
        <v>26</v>
      </c>
    </row>
    <row r="17918" spans="1:4" x14ac:dyDescent="0.25">
      <c r="A17918" s="48">
        <v>44918.545347222222</v>
      </c>
      <c r="B17918" s="38">
        <v>35</v>
      </c>
      <c r="C17918" s="40">
        <v>521.5</v>
      </c>
      <c r="D17918" s="38" t="s">
        <v>26</v>
      </c>
    </row>
    <row r="17919" spans="1:4" x14ac:dyDescent="0.25">
      <c r="A17919" s="48">
        <v>44918.545347222222</v>
      </c>
      <c r="B17919" s="38">
        <v>9</v>
      </c>
      <c r="C17919" s="40">
        <v>521.5</v>
      </c>
      <c r="D17919" s="38" t="s">
        <v>26</v>
      </c>
    </row>
    <row r="17920" spans="1:4" x14ac:dyDescent="0.25">
      <c r="A17920" s="48">
        <v>44918.545347222222</v>
      </c>
      <c r="B17920" s="38">
        <v>11</v>
      </c>
      <c r="C17920" s="40">
        <v>521.4</v>
      </c>
      <c r="D17920" s="38" t="s">
        <v>26</v>
      </c>
    </row>
    <row r="17921" spans="1:4" x14ac:dyDescent="0.25">
      <c r="A17921" s="48">
        <v>44918.5466087963</v>
      </c>
      <c r="B17921" s="38">
        <v>22</v>
      </c>
      <c r="C17921" s="40">
        <v>521.5</v>
      </c>
      <c r="D17921" s="38" t="s">
        <v>26</v>
      </c>
    </row>
    <row r="17922" spans="1:4" x14ac:dyDescent="0.25">
      <c r="A17922" s="48">
        <v>44918.547222222223</v>
      </c>
      <c r="B17922" s="38">
        <v>7</v>
      </c>
      <c r="C17922" s="40">
        <v>521.29999999999995</v>
      </c>
      <c r="D17922" s="38" t="s">
        <v>26</v>
      </c>
    </row>
    <row r="17923" spans="1:4" x14ac:dyDescent="0.25">
      <c r="A17923" s="48">
        <v>44918.547222222223</v>
      </c>
      <c r="B17923" s="38">
        <v>15</v>
      </c>
      <c r="C17923" s="40">
        <v>521.29999999999995</v>
      </c>
      <c r="D17923" s="38" t="s">
        <v>26</v>
      </c>
    </row>
    <row r="17924" spans="1:4" x14ac:dyDescent="0.25">
      <c r="A17924" s="48">
        <v>44918.547222222223</v>
      </c>
      <c r="B17924" s="38">
        <v>2</v>
      </c>
      <c r="C17924" s="40">
        <v>521.29999999999995</v>
      </c>
      <c r="D17924" s="38" t="s">
        <v>26</v>
      </c>
    </row>
    <row r="17925" spans="1:4" x14ac:dyDescent="0.25">
      <c r="A17925" s="48">
        <v>44918.549305555556</v>
      </c>
      <c r="B17925" s="38">
        <v>20</v>
      </c>
      <c r="C17925" s="40">
        <v>521.4</v>
      </c>
      <c r="D17925" s="38" t="s">
        <v>26</v>
      </c>
    </row>
    <row r="17926" spans="1:4" x14ac:dyDescent="0.25">
      <c r="A17926" s="48">
        <v>44918.549305555556</v>
      </c>
      <c r="B17926" s="38">
        <v>13</v>
      </c>
      <c r="C17926" s="40">
        <v>521.4</v>
      </c>
      <c r="D17926" s="38" t="s">
        <v>26</v>
      </c>
    </row>
    <row r="17927" spans="1:4" x14ac:dyDescent="0.25">
      <c r="A17927" s="48">
        <v>44918.550381944442</v>
      </c>
      <c r="B17927" s="38">
        <v>12</v>
      </c>
      <c r="C17927" s="40">
        <v>521.4</v>
      </c>
      <c r="D17927" s="38" t="s">
        <v>26</v>
      </c>
    </row>
    <row r="17928" spans="1:4" x14ac:dyDescent="0.25">
      <c r="A17928" s="48">
        <v>44918.550381944442</v>
      </c>
      <c r="B17928" s="38">
        <v>16</v>
      </c>
      <c r="C17928" s="40">
        <v>521.4</v>
      </c>
      <c r="D17928" s="38" t="s">
        <v>26</v>
      </c>
    </row>
    <row r="17929" spans="1:4" x14ac:dyDescent="0.25">
      <c r="A17929" s="48">
        <v>44918.551423611112</v>
      </c>
      <c r="B17929" s="38">
        <v>14</v>
      </c>
      <c r="C17929" s="40">
        <v>521.20000000000005</v>
      </c>
      <c r="D17929" s="38" t="s">
        <v>26</v>
      </c>
    </row>
    <row r="17930" spans="1:4" x14ac:dyDescent="0.25">
      <c r="A17930" s="48">
        <v>44918.552569444444</v>
      </c>
      <c r="B17930" s="38">
        <v>20</v>
      </c>
      <c r="C17930" s="40">
        <v>521.5</v>
      </c>
      <c r="D17930" s="38" t="s">
        <v>26</v>
      </c>
    </row>
    <row r="17931" spans="1:4" x14ac:dyDescent="0.25">
      <c r="A17931" s="48">
        <v>44918.552569444444</v>
      </c>
      <c r="B17931" s="38">
        <v>19</v>
      </c>
      <c r="C17931" s="40">
        <v>521.5</v>
      </c>
      <c r="D17931" s="38" t="s">
        <v>26</v>
      </c>
    </row>
    <row r="17932" spans="1:4" x14ac:dyDescent="0.25">
      <c r="A17932" s="48">
        <v>44918.55300925926</v>
      </c>
      <c r="B17932" s="38">
        <v>17</v>
      </c>
      <c r="C17932" s="40">
        <v>521.4</v>
      </c>
      <c r="D17932" s="38" t="s">
        <v>26</v>
      </c>
    </row>
    <row r="17933" spans="1:4" x14ac:dyDescent="0.25">
      <c r="A17933" s="48">
        <v>44918.55300925926</v>
      </c>
      <c r="B17933" s="38">
        <v>20</v>
      </c>
      <c r="C17933" s="40">
        <v>521.4</v>
      </c>
      <c r="D17933" s="38" t="s">
        <v>26</v>
      </c>
    </row>
    <row r="17934" spans="1:4" x14ac:dyDescent="0.25">
      <c r="A17934" s="48">
        <v>44918.55300925926</v>
      </c>
      <c r="B17934" s="38">
        <v>29</v>
      </c>
      <c r="C17934" s="40">
        <v>521.20000000000005</v>
      </c>
      <c r="D17934" s="38" t="s">
        <v>26</v>
      </c>
    </row>
    <row r="17935" spans="1:4" x14ac:dyDescent="0.25">
      <c r="A17935" s="48">
        <v>44918.554606481484</v>
      </c>
      <c r="B17935" s="38">
        <v>11</v>
      </c>
      <c r="C17935" s="40">
        <v>520.6</v>
      </c>
      <c r="D17935" s="38" t="s">
        <v>26</v>
      </c>
    </row>
    <row r="17936" spans="1:4" x14ac:dyDescent="0.25">
      <c r="A17936" s="48">
        <v>44918.554606481484</v>
      </c>
      <c r="B17936" s="38">
        <v>21</v>
      </c>
      <c r="C17936" s="40">
        <v>520.6</v>
      </c>
      <c r="D17936" s="38" t="s">
        <v>26</v>
      </c>
    </row>
    <row r="17937" spans="1:4" x14ac:dyDescent="0.25">
      <c r="A17937" s="48">
        <v>44918.554849537039</v>
      </c>
      <c r="B17937" s="38">
        <v>26</v>
      </c>
      <c r="C17937" s="40">
        <v>520.5</v>
      </c>
      <c r="D17937" s="38" t="s">
        <v>26</v>
      </c>
    </row>
    <row r="17938" spans="1:4" x14ac:dyDescent="0.25">
      <c r="A17938" s="48">
        <v>44918.554849537039</v>
      </c>
      <c r="B17938" s="38">
        <v>14</v>
      </c>
      <c r="C17938" s="40">
        <v>520.6</v>
      </c>
      <c r="D17938" s="38" t="s">
        <v>26</v>
      </c>
    </row>
    <row r="17939" spans="1:4" x14ac:dyDescent="0.25">
      <c r="A17939" s="48">
        <v>44918.554849537039</v>
      </c>
      <c r="B17939" s="38">
        <v>10</v>
      </c>
      <c r="C17939" s="40">
        <v>520.5</v>
      </c>
      <c r="D17939" s="38" t="s">
        <v>26</v>
      </c>
    </row>
    <row r="17940" spans="1:4" x14ac:dyDescent="0.25">
      <c r="A17940" s="48">
        <v>44918.556840277779</v>
      </c>
      <c r="B17940" s="38">
        <v>12</v>
      </c>
      <c r="C17940" s="40">
        <v>519.9</v>
      </c>
      <c r="D17940" s="38" t="s">
        <v>26</v>
      </c>
    </row>
    <row r="17941" spans="1:4" x14ac:dyDescent="0.25">
      <c r="A17941" s="48">
        <v>44918.558240740742</v>
      </c>
      <c r="B17941" s="38">
        <v>15</v>
      </c>
      <c r="C17941" s="40">
        <v>519.70000000000005</v>
      </c>
      <c r="D17941" s="38" t="s">
        <v>26</v>
      </c>
    </row>
    <row r="17942" spans="1:4" x14ac:dyDescent="0.25">
      <c r="A17942" s="48">
        <v>44918.559398148151</v>
      </c>
      <c r="B17942" s="38">
        <v>17</v>
      </c>
      <c r="C17942" s="40">
        <v>519.70000000000005</v>
      </c>
      <c r="D17942" s="38" t="s">
        <v>26</v>
      </c>
    </row>
    <row r="17943" spans="1:4" x14ac:dyDescent="0.25">
      <c r="A17943" s="48">
        <v>44918.559398148151</v>
      </c>
      <c r="B17943" s="38">
        <v>10</v>
      </c>
      <c r="C17943" s="40">
        <v>519.70000000000005</v>
      </c>
      <c r="D17943" s="38" t="s">
        <v>26</v>
      </c>
    </row>
    <row r="17944" spans="1:4" x14ac:dyDescent="0.25">
      <c r="A17944" s="48">
        <v>44918.559652777774</v>
      </c>
      <c r="B17944" s="38">
        <v>29</v>
      </c>
      <c r="C17944" s="40">
        <v>519.5</v>
      </c>
      <c r="D17944" s="38" t="s">
        <v>26</v>
      </c>
    </row>
    <row r="17945" spans="1:4" x14ac:dyDescent="0.25">
      <c r="A17945" s="48">
        <v>44918.560833333337</v>
      </c>
      <c r="B17945" s="38">
        <v>29</v>
      </c>
      <c r="C17945" s="40">
        <v>519</v>
      </c>
      <c r="D17945" s="38" t="s">
        <v>26</v>
      </c>
    </row>
    <row r="17946" spans="1:4" x14ac:dyDescent="0.25">
      <c r="A17946" s="48">
        <v>44918.560833333337</v>
      </c>
      <c r="B17946" s="38">
        <v>33</v>
      </c>
      <c r="C17946" s="40">
        <v>519</v>
      </c>
      <c r="D17946" s="38" t="s">
        <v>26</v>
      </c>
    </row>
    <row r="17947" spans="1:4" x14ac:dyDescent="0.25">
      <c r="A17947" s="48">
        <v>44918.561759259261</v>
      </c>
      <c r="B17947" s="38">
        <v>38</v>
      </c>
      <c r="C17947" s="40">
        <v>518.70000000000005</v>
      </c>
      <c r="D17947" s="38" t="s">
        <v>26</v>
      </c>
    </row>
    <row r="17948" spans="1:4" x14ac:dyDescent="0.25">
      <c r="A17948" s="48">
        <v>44918.561759259261</v>
      </c>
      <c r="B17948" s="38">
        <v>28</v>
      </c>
      <c r="C17948" s="40">
        <v>518.6</v>
      </c>
      <c r="D17948" s="38" t="s">
        <v>26</v>
      </c>
    </row>
    <row r="17949" spans="1:4" x14ac:dyDescent="0.25">
      <c r="A17949" s="48">
        <v>44918.563090277778</v>
      </c>
      <c r="B17949" s="38">
        <v>21</v>
      </c>
      <c r="C17949" s="40">
        <v>518</v>
      </c>
      <c r="D17949" s="38" t="s">
        <v>26</v>
      </c>
    </row>
    <row r="17950" spans="1:4" x14ac:dyDescent="0.25">
      <c r="A17950" s="48">
        <v>44918.563090277778</v>
      </c>
      <c r="B17950" s="38">
        <v>19</v>
      </c>
      <c r="C17950" s="40">
        <v>517.79999999999995</v>
      </c>
      <c r="D17950" s="38" t="s">
        <v>26</v>
      </c>
    </row>
    <row r="17951" spans="1:4" x14ac:dyDescent="0.25">
      <c r="A17951" s="48">
        <v>44918.56386574074</v>
      </c>
      <c r="B17951" s="38">
        <v>22</v>
      </c>
      <c r="C17951" s="40">
        <v>518.29999999999995</v>
      </c>
      <c r="D17951" s="38" t="s">
        <v>26</v>
      </c>
    </row>
    <row r="17952" spans="1:4" x14ac:dyDescent="0.25">
      <c r="A17952" s="48">
        <v>44918.563888888886</v>
      </c>
      <c r="B17952" s="38">
        <v>29</v>
      </c>
      <c r="C17952" s="40">
        <v>518.1</v>
      </c>
      <c r="D17952" s="38" t="s">
        <v>26</v>
      </c>
    </row>
    <row r="17953" spans="1:4" x14ac:dyDescent="0.25">
      <c r="A17953" s="48">
        <v>44918.564884259256</v>
      </c>
      <c r="B17953" s="38">
        <v>25</v>
      </c>
      <c r="C17953" s="40">
        <v>514.79999999999995</v>
      </c>
      <c r="D17953" s="38" t="s">
        <v>26</v>
      </c>
    </row>
    <row r="17954" spans="1:4" x14ac:dyDescent="0.25">
      <c r="A17954" s="48">
        <v>44918.565717592595</v>
      </c>
      <c r="B17954" s="38">
        <v>13</v>
      </c>
      <c r="C17954" s="40">
        <v>515.1</v>
      </c>
      <c r="D17954" s="38" t="s">
        <v>26</v>
      </c>
    </row>
    <row r="17955" spans="1:4" x14ac:dyDescent="0.25">
      <c r="A17955" s="48">
        <v>44918.566388888888</v>
      </c>
      <c r="B17955" s="38">
        <v>1</v>
      </c>
      <c r="C17955" s="40">
        <v>515.4</v>
      </c>
      <c r="D17955" s="38" t="s">
        <v>26</v>
      </c>
    </row>
    <row r="17956" spans="1:4" x14ac:dyDescent="0.25">
      <c r="A17956" s="48">
        <v>44918.566423611112</v>
      </c>
      <c r="B17956" s="38">
        <v>18</v>
      </c>
      <c r="C17956" s="40">
        <v>515.4</v>
      </c>
      <c r="D17956" s="38" t="s">
        <v>26</v>
      </c>
    </row>
    <row r="17957" spans="1:4" x14ac:dyDescent="0.25">
      <c r="A17957" s="48">
        <v>44918.567511574074</v>
      </c>
      <c r="B17957" s="38">
        <v>30</v>
      </c>
      <c r="C17957" s="40">
        <v>518</v>
      </c>
      <c r="D17957" s="38" t="s">
        <v>26</v>
      </c>
    </row>
    <row r="17958" spans="1:4" x14ac:dyDescent="0.25">
      <c r="A17958" s="48">
        <v>44918.567800925928</v>
      </c>
      <c r="B17958" s="38">
        <v>16</v>
      </c>
      <c r="C17958" s="40">
        <v>518.29999999999995</v>
      </c>
      <c r="D17958" s="38" t="s">
        <v>26</v>
      </c>
    </row>
    <row r="17959" spans="1:4" x14ac:dyDescent="0.25">
      <c r="A17959" s="48">
        <v>44918.568819444445</v>
      </c>
      <c r="B17959" s="38">
        <v>24</v>
      </c>
      <c r="C17959" s="40">
        <v>519.79999999999995</v>
      </c>
      <c r="D17959" s="38" t="s">
        <v>26</v>
      </c>
    </row>
    <row r="17960" spans="1:4" x14ac:dyDescent="0.25">
      <c r="A17960" s="48">
        <v>44918.569004629629</v>
      </c>
      <c r="B17960" s="38">
        <v>22</v>
      </c>
      <c r="C17960" s="40">
        <v>520.20000000000005</v>
      </c>
      <c r="D17960" s="38" t="s">
        <v>26</v>
      </c>
    </row>
    <row r="17961" spans="1:4" x14ac:dyDescent="0.25">
      <c r="A17961" s="48">
        <v>44918.569606481484</v>
      </c>
      <c r="B17961" s="38">
        <v>28</v>
      </c>
      <c r="C17961" s="40">
        <v>520.70000000000005</v>
      </c>
      <c r="D17961" s="38" t="s">
        <v>26</v>
      </c>
    </row>
    <row r="17962" spans="1:4" x14ac:dyDescent="0.25">
      <c r="A17962" s="48">
        <v>44918.569780092592</v>
      </c>
      <c r="B17962" s="38">
        <v>12</v>
      </c>
      <c r="C17962" s="40">
        <v>520</v>
      </c>
      <c r="D17962" s="38" t="s">
        <v>26</v>
      </c>
    </row>
    <row r="17963" spans="1:4" x14ac:dyDescent="0.25">
      <c r="A17963" s="48">
        <v>44918.570856481485</v>
      </c>
      <c r="B17963" s="38">
        <v>6</v>
      </c>
      <c r="C17963" s="40">
        <v>520.70000000000005</v>
      </c>
      <c r="D17963" s="38" t="s">
        <v>26</v>
      </c>
    </row>
    <row r="17964" spans="1:4" x14ac:dyDescent="0.25">
      <c r="A17964" s="48">
        <v>44918.570856481485</v>
      </c>
      <c r="B17964" s="38">
        <v>15</v>
      </c>
      <c r="C17964" s="40">
        <v>520.70000000000005</v>
      </c>
      <c r="D17964" s="38" t="s">
        <v>26</v>
      </c>
    </row>
    <row r="17965" spans="1:4" x14ac:dyDescent="0.25">
      <c r="A17965" s="48">
        <v>44918.570949074077</v>
      </c>
      <c r="B17965" s="38">
        <v>21</v>
      </c>
      <c r="C17965" s="40">
        <v>520.9</v>
      </c>
      <c r="D17965" s="38" t="s">
        <v>26</v>
      </c>
    </row>
    <row r="17966" spans="1:4" x14ac:dyDescent="0.25">
      <c r="A17966" s="48">
        <v>44918.571828703702</v>
      </c>
      <c r="B17966" s="38">
        <v>26</v>
      </c>
      <c r="C17966" s="40">
        <v>522.20000000000005</v>
      </c>
      <c r="D17966" s="38" t="s">
        <v>26</v>
      </c>
    </row>
    <row r="17967" spans="1:4" x14ac:dyDescent="0.25">
      <c r="A17967" s="48">
        <v>44918.571863425925</v>
      </c>
      <c r="B17967" s="38">
        <v>15</v>
      </c>
      <c r="C17967" s="40">
        <v>521.9</v>
      </c>
      <c r="D17967" s="38" t="s">
        <v>26</v>
      </c>
    </row>
    <row r="17968" spans="1:4" x14ac:dyDescent="0.25">
      <c r="A17968" s="48">
        <v>44918.573182870372</v>
      </c>
      <c r="B17968" s="38">
        <v>15</v>
      </c>
      <c r="C17968" s="40">
        <v>521.9</v>
      </c>
      <c r="D17968" s="38" t="s">
        <v>26</v>
      </c>
    </row>
    <row r="17969" spans="1:4" x14ac:dyDescent="0.25">
      <c r="A17969" s="48">
        <v>44918.573182870372</v>
      </c>
      <c r="B17969" s="38">
        <v>28</v>
      </c>
      <c r="C17969" s="40">
        <v>521.70000000000005</v>
      </c>
      <c r="D17969" s="38" t="s">
        <v>26</v>
      </c>
    </row>
    <row r="17970" spans="1:4" x14ac:dyDescent="0.25">
      <c r="A17970" s="48">
        <v>44918.574374999997</v>
      </c>
      <c r="B17970" s="38">
        <v>10</v>
      </c>
      <c r="C17970" s="40">
        <v>521.5</v>
      </c>
      <c r="D17970" s="38" t="s">
        <v>26</v>
      </c>
    </row>
    <row r="17971" spans="1:4" x14ac:dyDescent="0.25">
      <c r="A17971" s="48">
        <v>44918.574374999997</v>
      </c>
      <c r="B17971" s="38">
        <v>10</v>
      </c>
      <c r="C17971" s="40">
        <v>521.5</v>
      </c>
      <c r="D17971" s="38" t="s">
        <v>26</v>
      </c>
    </row>
    <row r="17972" spans="1:4" x14ac:dyDescent="0.25">
      <c r="A17972" s="48">
        <v>44918.575995370367</v>
      </c>
      <c r="B17972" s="38">
        <v>35</v>
      </c>
      <c r="C17972" s="40">
        <v>520.6</v>
      </c>
      <c r="D17972" s="38" t="s">
        <v>26</v>
      </c>
    </row>
    <row r="17973" spans="1:4" x14ac:dyDescent="0.25">
      <c r="A17973" s="48">
        <v>44918.576053240744</v>
      </c>
      <c r="B17973" s="38">
        <v>20</v>
      </c>
      <c r="C17973" s="40">
        <v>520.5</v>
      </c>
      <c r="D17973" s="38" t="s">
        <v>26</v>
      </c>
    </row>
    <row r="17974" spans="1:4" x14ac:dyDescent="0.25">
      <c r="A17974" s="48">
        <v>44918.576701388891</v>
      </c>
      <c r="B17974" s="38">
        <v>8</v>
      </c>
      <c r="C17974" s="40">
        <v>520.4</v>
      </c>
      <c r="D17974" s="38" t="s">
        <v>26</v>
      </c>
    </row>
    <row r="17975" spans="1:4" x14ac:dyDescent="0.25">
      <c r="A17975" s="48">
        <v>44918.576701388891</v>
      </c>
      <c r="B17975" s="38">
        <v>11</v>
      </c>
      <c r="C17975" s="40">
        <v>520.4</v>
      </c>
      <c r="D17975" s="38" t="s">
        <v>26</v>
      </c>
    </row>
    <row r="17976" spans="1:4" x14ac:dyDescent="0.25">
      <c r="A17976" s="48">
        <v>44918.576701388891</v>
      </c>
      <c r="B17976" s="38">
        <v>4</v>
      </c>
      <c r="C17976" s="40">
        <v>520.4</v>
      </c>
      <c r="D17976" s="38" t="s">
        <v>26</v>
      </c>
    </row>
    <row r="17977" spans="1:4" x14ac:dyDescent="0.25">
      <c r="A17977" s="48">
        <v>44918.577118055553</v>
      </c>
      <c r="B17977" s="38">
        <v>22</v>
      </c>
      <c r="C17977" s="40">
        <v>520.20000000000005</v>
      </c>
      <c r="D17977" s="38" t="s">
        <v>26</v>
      </c>
    </row>
    <row r="17978" spans="1:4" x14ac:dyDescent="0.25">
      <c r="A17978" s="48">
        <v>44918.577638888892</v>
      </c>
      <c r="B17978" s="38">
        <v>22</v>
      </c>
      <c r="C17978" s="40">
        <v>518.79999999999995</v>
      </c>
      <c r="D17978" s="38" t="s">
        <v>26</v>
      </c>
    </row>
    <row r="17979" spans="1:4" x14ac:dyDescent="0.25">
      <c r="A17979" s="48">
        <v>44918.578136574077</v>
      </c>
      <c r="B17979" s="38">
        <v>22</v>
      </c>
      <c r="C17979" s="40">
        <v>519.1</v>
      </c>
      <c r="D17979" s="38" t="s">
        <v>26</v>
      </c>
    </row>
    <row r="17980" spans="1:4" x14ac:dyDescent="0.25">
      <c r="A17980" s="48">
        <v>44918.578750000001</v>
      </c>
      <c r="B17980" s="38">
        <v>22</v>
      </c>
      <c r="C17980" s="40">
        <v>518.4</v>
      </c>
      <c r="D17980" s="38" t="s">
        <v>26</v>
      </c>
    </row>
    <row r="17981" spans="1:4" x14ac:dyDescent="0.25">
      <c r="A17981" s="48">
        <v>44918.578773148147</v>
      </c>
      <c r="B17981" s="38">
        <v>24</v>
      </c>
      <c r="C17981" s="40">
        <v>518.29999999999995</v>
      </c>
      <c r="D17981" s="38" t="s">
        <v>26</v>
      </c>
    </row>
    <row r="17982" spans="1:4" x14ac:dyDescent="0.25">
      <c r="A17982" s="48">
        <v>44918.580243055556</v>
      </c>
      <c r="B17982" s="38">
        <v>26</v>
      </c>
      <c r="C17982" s="40">
        <v>518.70000000000005</v>
      </c>
      <c r="D17982" s="38" t="s">
        <v>26</v>
      </c>
    </row>
    <row r="17983" spans="1:4" x14ac:dyDescent="0.25">
      <c r="A17983" s="48">
        <v>44918.580243055556</v>
      </c>
      <c r="B17983" s="38">
        <v>15</v>
      </c>
      <c r="C17983" s="40">
        <v>518.6</v>
      </c>
      <c r="D17983" s="38" t="s">
        <v>26</v>
      </c>
    </row>
    <row r="17984" spans="1:4" x14ac:dyDescent="0.25">
      <c r="A17984" s="48">
        <v>44918.580243055556</v>
      </c>
      <c r="B17984" s="38">
        <v>3</v>
      </c>
      <c r="C17984" s="40">
        <v>518.6</v>
      </c>
      <c r="D17984" s="38" t="s">
        <v>26</v>
      </c>
    </row>
    <row r="17985" spans="1:4" x14ac:dyDescent="0.25">
      <c r="A17985" s="48">
        <v>44918.581493055557</v>
      </c>
      <c r="B17985" s="38">
        <v>32</v>
      </c>
      <c r="C17985" s="40">
        <v>518.4</v>
      </c>
      <c r="D17985" s="38" t="s">
        <v>26</v>
      </c>
    </row>
    <row r="17986" spans="1:4" x14ac:dyDescent="0.25">
      <c r="A17986" s="48">
        <v>44918.581585648149</v>
      </c>
      <c r="B17986" s="38">
        <v>14</v>
      </c>
      <c r="C17986" s="40">
        <v>518.1</v>
      </c>
      <c r="D17986" s="38" t="s">
        <v>26</v>
      </c>
    </row>
    <row r="17987" spans="1:4" x14ac:dyDescent="0.25">
      <c r="A17987" s="48">
        <v>44918.582569444443</v>
      </c>
      <c r="B17987" s="38">
        <v>23</v>
      </c>
      <c r="C17987" s="40">
        <v>518.1</v>
      </c>
      <c r="D17987" s="38" t="s">
        <v>26</v>
      </c>
    </row>
    <row r="17988" spans="1:4" x14ac:dyDescent="0.25">
      <c r="A17988" s="48">
        <v>44918.583599537036</v>
      </c>
      <c r="B17988" s="38">
        <v>25</v>
      </c>
      <c r="C17988" s="40">
        <v>518.1</v>
      </c>
      <c r="D17988" s="38" t="s">
        <v>26</v>
      </c>
    </row>
    <row r="17989" spans="1:4" x14ac:dyDescent="0.25">
      <c r="A17989" s="48">
        <v>44918.583715277775</v>
      </c>
      <c r="B17989" s="38">
        <v>34</v>
      </c>
      <c r="C17989" s="40">
        <v>518</v>
      </c>
      <c r="D17989" s="38" t="s">
        <v>26</v>
      </c>
    </row>
    <row r="17990" spans="1:4" x14ac:dyDescent="0.25">
      <c r="A17990" s="48">
        <v>44918.584803240738</v>
      </c>
      <c r="B17990" s="38">
        <v>34</v>
      </c>
      <c r="C17990" s="40">
        <v>517.79999999999995</v>
      </c>
      <c r="D17990" s="38" t="s">
        <v>26</v>
      </c>
    </row>
    <row r="17991" spans="1:4" x14ac:dyDescent="0.25">
      <c r="A17991" s="48">
        <v>44918.584814814814</v>
      </c>
      <c r="B17991" s="38">
        <v>18</v>
      </c>
      <c r="C17991" s="40">
        <v>517.70000000000005</v>
      </c>
      <c r="D17991" s="38" t="s">
        <v>26</v>
      </c>
    </row>
    <row r="17992" spans="1:4" x14ac:dyDescent="0.25">
      <c r="A17992" s="48">
        <v>44918.585694444446</v>
      </c>
      <c r="B17992" s="38">
        <v>36</v>
      </c>
      <c r="C17992" s="40">
        <v>516.4</v>
      </c>
      <c r="D17992" s="38" t="s">
        <v>26</v>
      </c>
    </row>
    <row r="17993" spans="1:4" x14ac:dyDescent="0.25">
      <c r="A17993" s="48">
        <v>44918.586192129631</v>
      </c>
      <c r="B17993" s="38">
        <v>12</v>
      </c>
      <c r="C17993" s="40">
        <v>516.79999999999995</v>
      </c>
      <c r="D17993" s="38" t="s">
        <v>26</v>
      </c>
    </row>
    <row r="17994" spans="1:4" x14ac:dyDescent="0.25">
      <c r="A17994" s="48">
        <v>44918.5862037037</v>
      </c>
      <c r="B17994" s="38">
        <v>18</v>
      </c>
      <c r="C17994" s="40">
        <v>516.79999999999995</v>
      </c>
      <c r="D17994" s="38" t="s">
        <v>26</v>
      </c>
    </row>
    <row r="17995" spans="1:4" x14ac:dyDescent="0.25">
      <c r="A17995" s="48">
        <v>44918.586284722223</v>
      </c>
      <c r="B17995" s="38">
        <v>30</v>
      </c>
      <c r="C17995" s="40">
        <v>516.6</v>
      </c>
      <c r="D17995" s="38" t="s">
        <v>26</v>
      </c>
    </row>
    <row r="17996" spans="1:4" x14ac:dyDescent="0.25">
      <c r="A17996" s="48">
        <v>44918.587824074071</v>
      </c>
      <c r="B17996" s="38">
        <v>28</v>
      </c>
      <c r="C17996" s="40">
        <v>517.5</v>
      </c>
      <c r="D17996" s="38" t="s">
        <v>26</v>
      </c>
    </row>
    <row r="17997" spans="1:4" x14ac:dyDescent="0.25">
      <c r="A17997" s="48">
        <v>44918.588287037041</v>
      </c>
      <c r="B17997" s="38">
        <v>13</v>
      </c>
      <c r="C17997" s="40">
        <v>517.29999999999995</v>
      </c>
      <c r="D17997" s="38" t="s">
        <v>26</v>
      </c>
    </row>
    <row r="17998" spans="1:4" x14ac:dyDescent="0.25">
      <c r="A17998" s="48">
        <v>44918.588530092595</v>
      </c>
      <c r="B17998" s="38">
        <v>3</v>
      </c>
      <c r="C17998" s="40">
        <v>517.70000000000005</v>
      </c>
      <c r="D17998" s="38" t="s">
        <v>26</v>
      </c>
    </row>
    <row r="17999" spans="1:4" x14ac:dyDescent="0.25">
      <c r="A17999" s="48">
        <v>44918.58871527778</v>
      </c>
      <c r="B17999" s="38">
        <v>14</v>
      </c>
      <c r="C17999" s="40">
        <v>517.70000000000005</v>
      </c>
      <c r="D17999" s="38" t="s">
        <v>26</v>
      </c>
    </row>
    <row r="18000" spans="1:4" x14ac:dyDescent="0.25">
      <c r="A18000" s="48">
        <v>44918.58871527778</v>
      </c>
      <c r="B18000" s="38">
        <v>16</v>
      </c>
      <c r="C18000" s="40">
        <v>517.70000000000005</v>
      </c>
      <c r="D18000" s="38" t="s">
        <v>26</v>
      </c>
    </row>
    <row r="18001" spans="1:4" x14ac:dyDescent="0.25">
      <c r="A18001" s="48">
        <v>44918.59034722222</v>
      </c>
      <c r="B18001" s="38">
        <v>30</v>
      </c>
      <c r="C18001" s="40">
        <v>517.9</v>
      </c>
      <c r="D18001" s="38" t="s">
        <v>26</v>
      </c>
    </row>
    <row r="18002" spans="1:4" x14ac:dyDescent="0.25">
      <c r="A18002" s="48">
        <v>44918.59034722222</v>
      </c>
      <c r="B18002" s="38">
        <v>35</v>
      </c>
      <c r="C18002" s="40">
        <v>517.9</v>
      </c>
      <c r="D18002" s="38" t="s">
        <v>26</v>
      </c>
    </row>
    <row r="18003" spans="1:4" x14ac:dyDescent="0.25">
      <c r="A18003" s="48">
        <v>44918.591273148151</v>
      </c>
      <c r="B18003" s="38">
        <v>31</v>
      </c>
      <c r="C18003" s="40">
        <v>518</v>
      </c>
      <c r="D18003" s="38" t="s">
        <v>26</v>
      </c>
    </row>
    <row r="18004" spans="1:4" x14ac:dyDescent="0.25">
      <c r="A18004" s="48">
        <v>44918.591365740744</v>
      </c>
      <c r="B18004" s="38">
        <v>30</v>
      </c>
      <c r="C18004" s="40">
        <v>517.79999999999995</v>
      </c>
      <c r="D18004" s="38" t="s">
        <v>26</v>
      </c>
    </row>
    <row r="18005" spans="1:4" x14ac:dyDescent="0.25">
      <c r="A18005" s="48">
        <v>44918.591365740744</v>
      </c>
      <c r="B18005" s="38">
        <v>8</v>
      </c>
      <c r="C18005" s="40">
        <v>517.79999999999995</v>
      </c>
      <c r="D18005" s="38" t="s">
        <v>26</v>
      </c>
    </row>
    <row r="18006" spans="1:4" x14ac:dyDescent="0.25">
      <c r="A18006" s="48">
        <v>44918.592314814814</v>
      </c>
      <c r="B18006" s="38">
        <v>40</v>
      </c>
      <c r="C18006" s="40">
        <v>517.4</v>
      </c>
      <c r="D18006" s="38" t="s">
        <v>26</v>
      </c>
    </row>
    <row r="18007" spans="1:4" x14ac:dyDescent="0.25">
      <c r="A18007" s="48">
        <v>44918.592314814814</v>
      </c>
      <c r="B18007" s="38">
        <v>22</v>
      </c>
      <c r="C18007" s="40">
        <v>517.29999999999995</v>
      </c>
      <c r="D18007" s="38" t="s">
        <v>26</v>
      </c>
    </row>
    <row r="18008" spans="1:4" x14ac:dyDescent="0.25">
      <c r="A18008" s="48">
        <v>44918.593993055554</v>
      </c>
      <c r="B18008" s="38">
        <v>27</v>
      </c>
      <c r="C18008" s="40">
        <v>518.20000000000005</v>
      </c>
      <c r="D18008" s="38" t="s">
        <v>26</v>
      </c>
    </row>
    <row r="18009" spans="1:4" x14ac:dyDescent="0.25">
      <c r="A18009" s="48">
        <v>44918.594236111108</v>
      </c>
      <c r="B18009" s="38">
        <v>33</v>
      </c>
      <c r="C18009" s="40">
        <v>518</v>
      </c>
      <c r="D18009" s="38" t="s">
        <v>26</v>
      </c>
    </row>
    <row r="18010" spans="1:4" x14ac:dyDescent="0.25">
      <c r="A18010" s="48">
        <v>44918.594594907408</v>
      </c>
      <c r="B18010" s="38">
        <v>40</v>
      </c>
      <c r="C18010" s="40">
        <v>517.9</v>
      </c>
      <c r="D18010" s="38" t="s">
        <v>26</v>
      </c>
    </row>
    <row r="18011" spans="1:4" x14ac:dyDescent="0.25">
      <c r="A18011" s="48">
        <v>44918.595613425925</v>
      </c>
      <c r="B18011" s="38">
        <v>25</v>
      </c>
      <c r="C18011" s="40">
        <v>517.9</v>
      </c>
      <c r="D18011" s="38" t="s">
        <v>26</v>
      </c>
    </row>
    <row r="18012" spans="1:4" x14ac:dyDescent="0.25">
      <c r="A18012" s="48">
        <v>44918.595613425925</v>
      </c>
      <c r="B18012" s="38">
        <v>18</v>
      </c>
      <c r="C18012" s="40">
        <v>517.9</v>
      </c>
      <c r="D18012" s="38" t="s">
        <v>26</v>
      </c>
    </row>
    <row r="18013" spans="1:4" x14ac:dyDescent="0.25">
      <c r="A18013" s="48">
        <v>44918.596712962964</v>
      </c>
      <c r="B18013" s="38">
        <v>17</v>
      </c>
      <c r="C18013" s="40">
        <v>518</v>
      </c>
      <c r="D18013" s="38" t="s">
        <v>26</v>
      </c>
    </row>
    <row r="18014" spans="1:4" x14ac:dyDescent="0.25">
      <c r="A18014" s="48">
        <v>44918.596724537034</v>
      </c>
      <c r="B18014" s="38">
        <v>2</v>
      </c>
      <c r="C18014" s="40">
        <v>517.9</v>
      </c>
      <c r="D18014" s="38" t="s">
        <v>26</v>
      </c>
    </row>
    <row r="18015" spans="1:4" x14ac:dyDescent="0.25">
      <c r="A18015" s="48">
        <v>44918.596724537034</v>
      </c>
      <c r="B18015" s="38">
        <v>13</v>
      </c>
      <c r="C18015" s="40">
        <v>517.9</v>
      </c>
      <c r="D18015" s="38" t="s">
        <v>26</v>
      </c>
    </row>
    <row r="18016" spans="1:4" x14ac:dyDescent="0.25">
      <c r="A18016" s="48">
        <v>44918.596724537034</v>
      </c>
      <c r="B18016" s="38">
        <v>38</v>
      </c>
      <c r="C18016" s="40">
        <v>517.9</v>
      </c>
      <c r="D18016" s="38" t="s">
        <v>26</v>
      </c>
    </row>
    <row r="18017" spans="1:4" x14ac:dyDescent="0.25">
      <c r="A18017" s="48">
        <v>44918.596724537034</v>
      </c>
      <c r="B18017" s="38">
        <v>4</v>
      </c>
      <c r="C18017" s="40">
        <v>517.9</v>
      </c>
      <c r="D18017" s="38" t="s">
        <v>26</v>
      </c>
    </row>
    <row r="18018" spans="1:4" x14ac:dyDescent="0.25">
      <c r="A18018" s="48">
        <v>44918.598344907405</v>
      </c>
      <c r="B18018" s="38">
        <v>35</v>
      </c>
      <c r="C18018" s="40">
        <v>518.20000000000005</v>
      </c>
      <c r="D18018" s="38" t="s">
        <v>26</v>
      </c>
    </row>
    <row r="18019" spans="1:4" x14ac:dyDescent="0.25">
      <c r="A18019" s="48">
        <v>44918.599421296298</v>
      </c>
      <c r="B18019" s="38">
        <v>4</v>
      </c>
      <c r="C18019" s="40">
        <v>517.6</v>
      </c>
      <c r="D18019" s="38" t="s">
        <v>26</v>
      </c>
    </row>
    <row r="18020" spans="1:4" x14ac:dyDescent="0.25">
      <c r="A18020" s="48">
        <v>44918.599421296298</v>
      </c>
      <c r="B18020" s="38">
        <v>27</v>
      </c>
      <c r="C18020" s="40">
        <v>517.6</v>
      </c>
      <c r="D18020" s="38" t="s">
        <v>26</v>
      </c>
    </row>
    <row r="18021" spans="1:4" x14ac:dyDescent="0.25">
      <c r="A18021" s="48">
        <v>44918.599421296298</v>
      </c>
      <c r="B18021" s="38">
        <v>3</v>
      </c>
      <c r="C18021" s="40">
        <v>517.6</v>
      </c>
      <c r="D18021" s="38" t="s">
        <v>26</v>
      </c>
    </row>
    <row r="18022" spans="1:4" x14ac:dyDescent="0.25">
      <c r="A18022" s="48">
        <v>44918.599421296298</v>
      </c>
      <c r="B18022" s="38">
        <v>32</v>
      </c>
      <c r="C18022" s="40">
        <v>517.6</v>
      </c>
      <c r="D18022" s="38" t="s">
        <v>26</v>
      </c>
    </row>
    <row r="18023" spans="1:4" x14ac:dyDescent="0.25">
      <c r="A18023" s="48">
        <v>44918.599421296298</v>
      </c>
      <c r="B18023" s="38">
        <v>16</v>
      </c>
      <c r="C18023" s="40">
        <v>517.6</v>
      </c>
      <c r="D18023" s="38" t="s">
        <v>26</v>
      </c>
    </row>
    <row r="18024" spans="1:4" x14ac:dyDescent="0.25">
      <c r="A18024" s="48">
        <v>44918.600717592592</v>
      </c>
      <c r="B18024" s="38">
        <v>8</v>
      </c>
      <c r="C18024" s="40">
        <v>517.70000000000005</v>
      </c>
      <c r="D18024" s="38" t="s">
        <v>26</v>
      </c>
    </row>
    <row r="18025" spans="1:4" x14ac:dyDescent="0.25">
      <c r="A18025" s="48">
        <v>44918.600717592592</v>
      </c>
      <c r="B18025" s="38">
        <v>14</v>
      </c>
      <c r="C18025" s="40">
        <v>517.70000000000005</v>
      </c>
      <c r="D18025" s="38" t="s">
        <v>26</v>
      </c>
    </row>
    <row r="18026" spans="1:4" x14ac:dyDescent="0.25">
      <c r="A18026" s="48">
        <v>44918.600717592592</v>
      </c>
      <c r="B18026" s="38">
        <v>16</v>
      </c>
      <c r="C18026" s="40">
        <v>517.70000000000005</v>
      </c>
      <c r="D18026" s="38" t="s">
        <v>26</v>
      </c>
    </row>
    <row r="18027" spans="1:4" x14ac:dyDescent="0.25">
      <c r="A18027" s="48">
        <v>44918.600937499999</v>
      </c>
      <c r="B18027" s="38">
        <v>34</v>
      </c>
      <c r="C18027" s="40">
        <v>517.29999999999995</v>
      </c>
      <c r="D18027" s="38" t="s">
        <v>26</v>
      </c>
    </row>
    <row r="18028" spans="1:4" x14ac:dyDescent="0.25">
      <c r="A18028" s="48">
        <v>44918.601863425924</v>
      </c>
      <c r="B18028" s="38">
        <v>9</v>
      </c>
      <c r="C18028" s="40">
        <v>517.6</v>
      </c>
      <c r="D18028" s="38" t="s">
        <v>26</v>
      </c>
    </row>
    <row r="18029" spans="1:4" x14ac:dyDescent="0.25">
      <c r="A18029" s="48">
        <v>44918.601863425924</v>
      </c>
      <c r="B18029" s="38">
        <v>20</v>
      </c>
      <c r="C18029" s="40">
        <v>517.6</v>
      </c>
      <c r="D18029" s="38" t="s">
        <v>26</v>
      </c>
    </row>
    <row r="18030" spans="1:4" x14ac:dyDescent="0.25">
      <c r="A18030" s="48">
        <v>44918.601863425924</v>
      </c>
      <c r="B18030" s="38">
        <v>5</v>
      </c>
      <c r="C18030" s="40">
        <v>517.6</v>
      </c>
      <c r="D18030" s="38" t="s">
        <v>26</v>
      </c>
    </row>
    <row r="18031" spans="1:4" x14ac:dyDescent="0.25">
      <c r="A18031" s="48">
        <v>44918.601863425924</v>
      </c>
      <c r="B18031" s="38">
        <v>34</v>
      </c>
      <c r="C18031" s="40">
        <v>517.6</v>
      </c>
      <c r="D18031" s="38" t="s">
        <v>26</v>
      </c>
    </row>
    <row r="18032" spans="1:4" x14ac:dyDescent="0.25">
      <c r="A18032" s="48">
        <v>44918.602314814816</v>
      </c>
      <c r="B18032" s="38">
        <v>46</v>
      </c>
      <c r="C18032" s="40">
        <v>517.1</v>
      </c>
      <c r="D18032" s="38" t="s">
        <v>26</v>
      </c>
    </row>
    <row r="18033" spans="1:4" x14ac:dyDescent="0.25">
      <c r="A18033" s="48">
        <v>44918.602777777778</v>
      </c>
      <c r="B18033" s="38">
        <v>20</v>
      </c>
      <c r="C18033" s="40">
        <v>516.6</v>
      </c>
      <c r="D18033" s="38" t="s">
        <v>26</v>
      </c>
    </row>
    <row r="18034" spans="1:4" x14ac:dyDescent="0.25">
      <c r="A18034" s="48">
        <v>44918.603634259256</v>
      </c>
      <c r="B18034" s="38">
        <v>36</v>
      </c>
      <c r="C18034" s="40">
        <v>516.20000000000005</v>
      </c>
      <c r="D18034" s="38" t="s">
        <v>26</v>
      </c>
    </row>
    <row r="18035" spans="1:4" x14ac:dyDescent="0.25">
      <c r="A18035" s="48">
        <v>44918.603634259256</v>
      </c>
      <c r="B18035" s="38">
        <v>30</v>
      </c>
      <c r="C18035" s="40">
        <v>516.1</v>
      </c>
      <c r="D18035" s="38" t="s">
        <v>26</v>
      </c>
    </row>
    <row r="18036" spans="1:4" x14ac:dyDescent="0.25">
      <c r="A18036" s="48">
        <v>44918.604814814818</v>
      </c>
      <c r="B18036" s="38">
        <v>37</v>
      </c>
      <c r="C18036" s="40">
        <v>517.1</v>
      </c>
      <c r="D18036" s="38" t="s">
        <v>26</v>
      </c>
    </row>
    <row r="18037" spans="1:4" x14ac:dyDescent="0.25">
      <c r="A18037" s="48">
        <v>44918.604849537034</v>
      </c>
      <c r="B18037" s="38">
        <v>15</v>
      </c>
      <c r="C18037" s="40">
        <v>517</v>
      </c>
      <c r="D18037" s="38" t="s">
        <v>26</v>
      </c>
    </row>
    <row r="18038" spans="1:4" x14ac:dyDescent="0.25">
      <c r="A18038" s="48">
        <v>44918.604849537034</v>
      </c>
      <c r="B18038" s="38">
        <v>14</v>
      </c>
      <c r="C18038" s="40">
        <v>517</v>
      </c>
      <c r="D18038" s="38" t="s">
        <v>26</v>
      </c>
    </row>
    <row r="18039" spans="1:4" x14ac:dyDescent="0.25">
      <c r="A18039" s="48">
        <v>44918.605844907404</v>
      </c>
      <c r="B18039" s="38">
        <v>33</v>
      </c>
      <c r="C18039" s="40">
        <v>518.20000000000005</v>
      </c>
      <c r="D18039" s="38" t="s">
        <v>26</v>
      </c>
    </row>
    <row r="18040" spans="1:4" x14ac:dyDescent="0.25">
      <c r="A18040" s="48">
        <v>44918.605868055558</v>
      </c>
      <c r="B18040" s="38">
        <v>33</v>
      </c>
      <c r="C18040" s="40">
        <v>518</v>
      </c>
      <c r="D18040" s="38" t="s">
        <v>26</v>
      </c>
    </row>
    <row r="18041" spans="1:4" x14ac:dyDescent="0.25">
      <c r="A18041" s="48">
        <v>44918.606990740744</v>
      </c>
      <c r="B18041" s="38">
        <v>50</v>
      </c>
      <c r="C18041" s="40">
        <v>517.79999999999995</v>
      </c>
      <c r="D18041" s="38" t="s">
        <v>26</v>
      </c>
    </row>
    <row r="18042" spans="1:4" x14ac:dyDescent="0.25">
      <c r="A18042" s="48">
        <v>44918.606990740744</v>
      </c>
      <c r="B18042" s="38">
        <v>15</v>
      </c>
      <c r="C18042" s="40">
        <v>517.70000000000005</v>
      </c>
      <c r="D18042" s="38" t="s">
        <v>26</v>
      </c>
    </row>
    <row r="18043" spans="1:4" x14ac:dyDescent="0.25">
      <c r="A18043" s="48">
        <v>44918.606990740744</v>
      </c>
      <c r="B18043" s="38">
        <v>1</v>
      </c>
      <c r="C18043" s="40">
        <v>517.70000000000005</v>
      </c>
      <c r="D18043" s="38" t="s">
        <v>26</v>
      </c>
    </row>
    <row r="18044" spans="1:4" x14ac:dyDescent="0.25">
      <c r="A18044" s="48">
        <v>44918.608124999999</v>
      </c>
      <c r="B18044" s="38">
        <v>17</v>
      </c>
      <c r="C18044" s="40">
        <v>514.5</v>
      </c>
      <c r="D18044" s="38" t="s">
        <v>26</v>
      </c>
    </row>
    <row r="18045" spans="1:4" x14ac:dyDescent="0.25">
      <c r="A18045" s="48">
        <v>44918.608124999999</v>
      </c>
      <c r="B18045" s="38">
        <v>34</v>
      </c>
      <c r="C18045" s="40">
        <v>514.5</v>
      </c>
      <c r="D18045" s="38" t="s">
        <v>26</v>
      </c>
    </row>
    <row r="18046" spans="1:4" x14ac:dyDescent="0.25">
      <c r="A18046" s="48">
        <v>44918.608136574076</v>
      </c>
      <c r="B18046" s="38">
        <v>51</v>
      </c>
      <c r="C18046" s="40">
        <v>514.4</v>
      </c>
      <c r="D18046" s="38" t="s">
        <v>26</v>
      </c>
    </row>
    <row r="18047" spans="1:4" x14ac:dyDescent="0.25">
      <c r="A18047" s="48">
        <v>44918.609664351854</v>
      </c>
      <c r="B18047" s="38">
        <v>15</v>
      </c>
      <c r="C18047" s="40">
        <v>513.4</v>
      </c>
      <c r="D18047" s="38" t="s">
        <v>26</v>
      </c>
    </row>
    <row r="18048" spans="1:4" x14ac:dyDescent="0.25">
      <c r="A18048" s="48">
        <v>44918.609664351854</v>
      </c>
      <c r="B18048" s="38">
        <v>13</v>
      </c>
      <c r="C18048" s="40">
        <v>513.4</v>
      </c>
      <c r="D18048" s="38" t="s">
        <v>26</v>
      </c>
    </row>
    <row r="18049" spans="1:4" x14ac:dyDescent="0.25">
      <c r="A18049" s="48">
        <v>44918.609664351854</v>
      </c>
      <c r="B18049" s="38">
        <v>27</v>
      </c>
      <c r="C18049" s="40">
        <v>513.4</v>
      </c>
      <c r="D18049" s="38" t="s">
        <v>26</v>
      </c>
    </row>
    <row r="18050" spans="1:4" x14ac:dyDescent="0.25">
      <c r="A18050" s="48">
        <v>44918.610474537039</v>
      </c>
      <c r="B18050" s="38">
        <v>32</v>
      </c>
      <c r="C18050" s="40">
        <v>513.5</v>
      </c>
      <c r="D18050" s="38" t="s">
        <v>26</v>
      </c>
    </row>
    <row r="18051" spans="1:4" x14ac:dyDescent="0.25">
      <c r="A18051" s="48">
        <v>44918.610486111109</v>
      </c>
      <c r="B18051" s="38">
        <v>26</v>
      </c>
      <c r="C18051" s="40">
        <v>513.4</v>
      </c>
      <c r="D18051" s="38" t="s">
        <v>26</v>
      </c>
    </row>
    <row r="18052" spans="1:4" x14ac:dyDescent="0.25">
      <c r="A18052" s="48">
        <v>44918.610486111109</v>
      </c>
      <c r="B18052" s="38">
        <v>9</v>
      </c>
      <c r="C18052" s="40">
        <v>513.4</v>
      </c>
      <c r="D18052" s="38" t="s">
        <v>26</v>
      </c>
    </row>
    <row r="18053" spans="1:4" x14ac:dyDescent="0.25">
      <c r="A18053" s="48">
        <v>44918.611793981479</v>
      </c>
      <c r="B18053" s="38">
        <v>30</v>
      </c>
      <c r="C18053" s="40">
        <v>513.70000000000005</v>
      </c>
      <c r="D18053" s="38" t="s">
        <v>26</v>
      </c>
    </row>
    <row r="18054" spans="1:4" x14ac:dyDescent="0.25">
      <c r="A18054" s="48">
        <v>44918.612141203703</v>
      </c>
      <c r="B18054" s="38">
        <v>17</v>
      </c>
      <c r="C18054" s="40">
        <v>514.20000000000005</v>
      </c>
      <c r="D18054" s="38" t="s">
        <v>26</v>
      </c>
    </row>
    <row r="18055" spans="1:4" x14ac:dyDescent="0.25">
      <c r="A18055" s="48">
        <v>44918.612141203703</v>
      </c>
      <c r="B18055" s="38">
        <v>14</v>
      </c>
      <c r="C18055" s="40">
        <v>514.20000000000005</v>
      </c>
      <c r="D18055" s="38" t="s">
        <v>26</v>
      </c>
    </row>
    <row r="18056" spans="1:4" x14ac:dyDescent="0.25">
      <c r="A18056" s="48">
        <v>44918.612743055557</v>
      </c>
      <c r="B18056" s="38">
        <v>37</v>
      </c>
      <c r="C18056" s="40">
        <v>515.79999999999995</v>
      </c>
      <c r="D18056" s="38" t="s">
        <v>26</v>
      </c>
    </row>
    <row r="18057" spans="1:4" x14ac:dyDescent="0.25">
      <c r="A18057" s="48">
        <v>44918.612824074073</v>
      </c>
      <c r="B18057" s="38">
        <v>1</v>
      </c>
      <c r="C18057" s="40">
        <v>515.70000000000005</v>
      </c>
      <c r="D18057" s="38" t="s">
        <v>26</v>
      </c>
    </row>
    <row r="18058" spans="1:4" x14ac:dyDescent="0.25">
      <c r="A18058" s="48">
        <v>44918.612824074073</v>
      </c>
      <c r="B18058" s="38">
        <v>39</v>
      </c>
      <c r="C18058" s="40">
        <v>515.70000000000005</v>
      </c>
      <c r="D18058" s="38" t="s">
        <v>26</v>
      </c>
    </row>
    <row r="18059" spans="1:4" x14ac:dyDescent="0.25">
      <c r="A18059" s="48">
        <v>44918.613935185182</v>
      </c>
      <c r="B18059" s="38">
        <v>33</v>
      </c>
      <c r="C18059" s="40">
        <v>515</v>
      </c>
      <c r="D18059" s="38" t="s">
        <v>26</v>
      </c>
    </row>
    <row r="18060" spans="1:4" x14ac:dyDescent="0.25">
      <c r="A18060" s="48">
        <v>44918.61414351852</v>
      </c>
      <c r="B18060" s="38">
        <v>27</v>
      </c>
      <c r="C18060" s="40">
        <v>515.1</v>
      </c>
      <c r="D18060" s="38" t="s">
        <v>26</v>
      </c>
    </row>
    <row r="18061" spans="1:4" x14ac:dyDescent="0.25">
      <c r="A18061" s="48">
        <v>44918.61519675926</v>
      </c>
      <c r="B18061" s="38">
        <v>34</v>
      </c>
      <c r="C18061" s="40">
        <v>514.1</v>
      </c>
      <c r="D18061" s="38" t="s">
        <v>26</v>
      </c>
    </row>
    <row r="18062" spans="1:4" x14ac:dyDescent="0.25">
      <c r="A18062" s="48">
        <v>44918.615370370368</v>
      </c>
      <c r="B18062" s="38">
        <v>31</v>
      </c>
      <c r="C18062" s="40">
        <v>513.70000000000005</v>
      </c>
      <c r="D18062" s="38" t="s">
        <v>26</v>
      </c>
    </row>
    <row r="18063" spans="1:4" x14ac:dyDescent="0.25">
      <c r="A18063" s="48">
        <v>44918.616273148145</v>
      </c>
      <c r="B18063" s="38">
        <v>45</v>
      </c>
      <c r="C18063" s="40">
        <v>513.79999999999995</v>
      </c>
      <c r="D18063" s="38" t="s">
        <v>26</v>
      </c>
    </row>
    <row r="18064" spans="1:4" x14ac:dyDescent="0.25">
      <c r="A18064" s="48">
        <v>44918.616273148145</v>
      </c>
      <c r="B18064" s="38">
        <v>13</v>
      </c>
      <c r="C18064" s="40">
        <v>513.70000000000005</v>
      </c>
      <c r="D18064" s="38" t="s">
        <v>26</v>
      </c>
    </row>
    <row r="18065" spans="1:4" x14ac:dyDescent="0.25">
      <c r="A18065" s="48">
        <v>44918.616273148145</v>
      </c>
      <c r="B18065" s="38">
        <v>6</v>
      </c>
      <c r="C18065" s="40">
        <v>513.70000000000005</v>
      </c>
      <c r="D18065" s="38" t="s">
        <v>26</v>
      </c>
    </row>
    <row r="18066" spans="1:4" x14ac:dyDescent="0.25">
      <c r="A18066" s="48">
        <v>44918.617372685185</v>
      </c>
      <c r="B18066" s="38">
        <v>33</v>
      </c>
      <c r="C18066" s="40">
        <v>512</v>
      </c>
      <c r="D18066" s="38" t="s">
        <v>26</v>
      </c>
    </row>
    <row r="18067" spans="1:4" x14ac:dyDescent="0.25">
      <c r="A18067" s="48">
        <v>44918.617731481485</v>
      </c>
      <c r="B18067" s="38">
        <v>20</v>
      </c>
      <c r="C18067" s="40">
        <v>512.5</v>
      </c>
      <c r="D18067" s="38" t="s">
        <v>26</v>
      </c>
    </row>
    <row r="18068" spans="1:4" x14ac:dyDescent="0.25">
      <c r="A18068" s="48">
        <v>44918.617743055554</v>
      </c>
      <c r="B18068" s="38">
        <v>13</v>
      </c>
      <c r="C18068" s="40">
        <v>512.5</v>
      </c>
      <c r="D18068" s="38" t="s">
        <v>26</v>
      </c>
    </row>
    <row r="18069" spans="1:4" x14ac:dyDescent="0.25">
      <c r="A18069" s="48">
        <v>44918.618726851855</v>
      </c>
      <c r="B18069" s="38">
        <v>1</v>
      </c>
      <c r="C18069" s="40">
        <v>512.4</v>
      </c>
      <c r="D18069" s="38" t="s">
        <v>26</v>
      </c>
    </row>
    <row r="18070" spans="1:4" x14ac:dyDescent="0.25">
      <c r="A18070" s="48">
        <v>44918.618726851855</v>
      </c>
      <c r="B18070" s="38">
        <v>11</v>
      </c>
      <c r="C18070" s="40">
        <v>512.4</v>
      </c>
      <c r="D18070" s="38" t="s">
        <v>26</v>
      </c>
    </row>
    <row r="18071" spans="1:4" x14ac:dyDescent="0.25">
      <c r="A18071" s="48">
        <v>44918.618726851855</v>
      </c>
      <c r="B18071" s="38">
        <v>39</v>
      </c>
      <c r="C18071" s="40">
        <v>512.4</v>
      </c>
      <c r="D18071" s="38" t="s">
        <v>26</v>
      </c>
    </row>
    <row r="18072" spans="1:4" x14ac:dyDescent="0.25">
      <c r="A18072" s="48">
        <v>44918.619039351855</v>
      </c>
      <c r="B18072" s="38">
        <v>1</v>
      </c>
      <c r="C18072" s="40">
        <v>512.29999999999995</v>
      </c>
      <c r="D18072" s="38" t="s">
        <v>26</v>
      </c>
    </row>
    <row r="18073" spans="1:4" x14ac:dyDescent="0.25">
      <c r="A18073" s="48">
        <v>44918.619386574072</v>
      </c>
      <c r="B18073" s="38">
        <v>14</v>
      </c>
      <c r="C18073" s="40">
        <v>512.5</v>
      </c>
      <c r="D18073" s="38" t="s">
        <v>26</v>
      </c>
    </row>
    <row r="18074" spans="1:4" x14ac:dyDescent="0.25">
      <c r="A18074" s="48">
        <v>44918.619386574072</v>
      </c>
      <c r="B18074" s="38">
        <v>2</v>
      </c>
      <c r="C18074" s="40">
        <v>512.5</v>
      </c>
      <c r="D18074" s="38" t="s">
        <v>26</v>
      </c>
    </row>
    <row r="18075" spans="1:4" x14ac:dyDescent="0.25">
      <c r="A18075" s="48">
        <v>44918.619814814818</v>
      </c>
      <c r="B18075" s="38">
        <v>2</v>
      </c>
      <c r="C18075" s="40">
        <v>512.79999999999995</v>
      </c>
      <c r="D18075" s="38" t="s">
        <v>26</v>
      </c>
    </row>
    <row r="18076" spans="1:4" x14ac:dyDescent="0.25">
      <c r="A18076" s="48">
        <v>44918.619814814818</v>
      </c>
      <c r="B18076" s="38">
        <v>25</v>
      </c>
      <c r="C18076" s="40">
        <v>512.79999999999995</v>
      </c>
      <c r="D18076" s="38" t="s">
        <v>26</v>
      </c>
    </row>
    <row r="18077" spans="1:4" x14ac:dyDescent="0.25">
      <c r="A18077" s="48">
        <v>44918.619837962964</v>
      </c>
      <c r="B18077" s="38">
        <v>41</v>
      </c>
      <c r="C18077" s="40">
        <v>512.70000000000005</v>
      </c>
      <c r="D18077" s="38" t="s">
        <v>26</v>
      </c>
    </row>
    <row r="18078" spans="1:4" x14ac:dyDescent="0.25">
      <c r="A18078" s="48">
        <v>44918.62096064815</v>
      </c>
      <c r="B18078" s="38">
        <v>31</v>
      </c>
      <c r="C18078" s="40">
        <v>512.9</v>
      </c>
      <c r="D18078" s="38" t="s">
        <v>26</v>
      </c>
    </row>
    <row r="18079" spans="1:4" x14ac:dyDescent="0.25">
      <c r="A18079" s="48">
        <v>44918.620972222219</v>
      </c>
      <c r="B18079" s="38">
        <v>3</v>
      </c>
      <c r="C18079" s="40">
        <v>512.9</v>
      </c>
      <c r="D18079" s="38" t="s">
        <v>26</v>
      </c>
    </row>
    <row r="18080" spans="1:4" x14ac:dyDescent="0.25">
      <c r="A18080" s="48">
        <v>44918.621064814812</v>
      </c>
      <c r="B18080" s="38">
        <v>37</v>
      </c>
      <c r="C18080" s="40">
        <v>512.79999999999995</v>
      </c>
      <c r="D18080" s="38" t="s">
        <v>26</v>
      </c>
    </row>
    <row r="18081" spans="1:4" x14ac:dyDescent="0.25">
      <c r="A18081" s="48">
        <v>44918.622129629628</v>
      </c>
      <c r="B18081" s="38">
        <v>36</v>
      </c>
      <c r="C18081" s="40">
        <v>512</v>
      </c>
      <c r="D18081" s="38" t="s">
        <v>26</v>
      </c>
    </row>
    <row r="18082" spans="1:4" x14ac:dyDescent="0.25">
      <c r="A18082" s="48">
        <v>44918.622164351851</v>
      </c>
      <c r="B18082" s="38">
        <v>33</v>
      </c>
      <c r="C18082" s="40">
        <v>511.9</v>
      </c>
      <c r="D18082" s="38" t="s">
        <v>26</v>
      </c>
    </row>
    <row r="18083" spans="1:4" x14ac:dyDescent="0.25">
      <c r="A18083" s="48">
        <v>44918.623796296299</v>
      </c>
      <c r="B18083" s="38">
        <v>22</v>
      </c>
      <c r="C18083" s="40">
        <v>513.1</v>
      </c>
      <c r="D18083" s="38" t="s">
        <v>26</v>
      </c>
    </row>
    <row r="18084" spans="1:4" x14ac:dyDescent="0.25">
      <c r="A18084" s="48">
        <v>44918.623796296299</v>
      </c>
      <c r="B18084" s="38">
        <v>13</v>
      </c>
      <c r="C18084" s="40">
        <v>513.1</v>
      </c>
      <c r="D18084" s="38" t="s">
        <v>26</v>
      </c>
    </row>
    <row r="18085" spans="1:4" x14ac:dyDescent="0.25">
      <c r="A18085" s="48">
        <v>44918.624039351853</v>
      </c>
      <c r="B18085" s="38">
        <v>18</v>
      </c>
      <c r="C18085" s="40">
        <v>513.1</v>
      </c>
      <c r="D18085" s="38" t="s">
        <v>26</v>
      </c>
    </row>
    <row r="18086" spans="1:4" x14ac:dyDescent="0.25">
      <c r="A18086" s="48">
        <v>44918.624039351853</v>
      </c>
      <c r="B18086" s="38">
        <v>15</v>
      </c>
      <c r="C18086" s="40">
        <v>513.1</v>
      </c>
      <c r="D18086" s="38" t="s">
        <v>26</v>
      </c>
    </row>
    <row r="18087" spans="1:4" x14ac:dyDescent="0.25">
      <c r="A18087" s="48">
        <v>44918.624467592592</v>
      </c>
      <c r="B18087" s="38">
        <v>28</v>
      </c>
      <c r="C18087" s="40">
        <v>513.20000000000005</v>
      </c>
      <c r="D18087" s="38" t="s">
        <v>26</v>
      </c>
    </row>
    <row r="18088" spans="1:4" x14ac:dyDescent="0.25">
      <c r="A18088" s="48">
        <v>44918.624467592592</v>
      </c>
      <c r="B18088" s="38">
        <v>8</v>
      </c>
      <c r="C18088" s="40">
        <v>513.20000000000005</v>
      </c>
      <c r="D18088" s="38" t="s">
        <v>26</v>
      </c>
    </row>
    <row r="18089" spans="1:4" x14ac:dyDescent="0.25">
      <c r="A18089" s="48">
        <v>44918.625011574077</v>
      </c>
      <c r="B18089" s="38">
        <v>30</v>
      </c>
      <c r="C18089" s="40">
        <v>513.29999999999995</v>
      </c>
      <c r="D18089" s="38" t="s">
        <v>26</v>
      </c>
    </row>
    <row r="18090" spans="1:4" x14ac:dyDescent="0.25">
      <c r="A18090" s="48">
        <v>44918.625474537039</v>
      </c>
      <c r="B18090" s="38">
        <v>41</v>
      </c>
      <c r="C18090" s="40">
        <v>517.1</v>
      </c>
      <c r="D18090" s="38" t="s">
        <v>26</v>
      </c>
    </row>
    <row r="18091" spans="1:4" x14ac:dyDescent="0.25">
      <c r="A18091" s="48">
        <v>44918.625509259262</v>
      </c>
      <c r="B18091" s="38">
        <v>1</v>
      </c>
      <c r="C18091" s="40">
        <v>516.70000000000005</v>
      </c>
      <c r="D18091" s="38" t="s">
        <v>26</v>
      </c>
    </row>
    <row r="18092" spans="1:4" x14ac:dyDescent="0.25">
      <c r="A18092" s="48">
        <v>44918.625509259262</v>
      </c>
      <c r="B18092" s="38">
        <v>35</v>
      </c>
      <c r="C18092" s="40">
        <v>516.70000000000005</v>
      </c>
      <c r="D18092" s="38" t="s">
        <v>26</v>
      </c>
    </row>
    <row r="18093" spans="1:4" x14ac:dyDescent="0.25">
      <c r="A18093" s="48">
        <v>44918.626701388886</v>
      </c>
      <c r="B18093" s="38">
        <v>25</v>
      </c>
      <c r="C18093" s="40">
        <v>514.79999999999995</v>
      </c>
      <c r="D18093" s="38" t="s">
        <v>26</v>
      </c>
    </row>
    <row r="18094" spans="1:4" x14ac:dyDescent="0.25">
      <c r="A18094" s="48">
        <v>44918.626805555556</v>
      </c>
      <c r="B18094" s="38">
        <v>32</v>
      </c>
      <c r="C18094" s="40">
        <v>514.5</v>
      </c>
      <c r="D18094" s="38" t="s">
        <v>26</v>
      </c>
    </row>
    <row r="18095" spans="1:4" x14ac:dyDescent="0.25">
      <c r="A18095" s="48">
        <v>44918.627905092595</v>
      </c>
      <c r="B18095" s="38">
        <v>23</v>
      </c>
      <c r="C18095" s="40">
        <v>512.6</v>
      </c>
      <c r="D18095" s="38" t="s">
        <v>26</v>
      </c>
    </row>
    <row r="18096" spans="1:4" x14ac:dyDescent="0.25">
      <c r="A18096" s="48">
        <v>44918.627905092595</v>
      </c>
      <c r="B18096" s="38">
        <v>11</v>
      </c>
      <c r="C18096" s="40">
        <v>512.6</v>
      </c>
      <c r="D18096" s="38" t="s">
        <v>26</v>
      </c>
    </row>
    <row r="18097" spans="1:4" x14ac:dyDescent="0.25">
      <c r="A18097" s="48">
        <v>44918.62909722222</v>
      </c>
      <c r="B18097" s="38">
        <v>18</v>
      </c>
      <c r="C18097" s="40">
        <v>514.1</v>
      </c>
      <c r="D18097" s="38" t="s">
        <v>26</v>
      </c>
    </row>
    <row r="18098" spans="1:4" x14ac:dyDescent="0.25">
      <c r="A18098" s="48">
        <v>44918.62909722222</v>
      </c>
      <c r="B18098" s="38">
        <v>10</v>
      </c>
      <c r="C18098" s="40">
        <v>514.1</v>
      </c>
      <c r="D18098" s="38" t="s">
        <v>26</v>
      </c>
    </row>
    <row r="18099" spans="1:4" x14ac:dyDescent="0.25">
      <c r="A18099" s="48">
        <v>44918.62909722222</v>
      </c>
      <c r="B18099" s="38">
        <v>12</v>
      </c>
      <c r="C18099" s="40">
        <v>514.1</v>
      </c>
      <c r="D18099" s="38" t="s">
        <v>26</v>
      </c>
    </row>
    <row r="18100" spans="1:4" x14ac:dyDescent="0.25">
      <c r="A18100" s="48">
        <v>44918.629479166666</v>
      </c>
      <c r="B18100" s="38">
        <v>4</v>
      </c>
      <c r="C18100" s="40">
        <v>512.9</v>
      </c>
      <c r="D18100" s="38" t="s">
        <v>26</v>
      </c>
    </row>
    <row r="18101" spans="1:4" x14ac:dyDescent="0.25">
      <c r="A18101" s="48">
        <v>44918.629479166666</v>
      </c>
      <c r="B18101" s="38">
        <v>26</v>
      </c>
      <c r="C18101" s="40">
        <v>512.9</v>
      </c>
      <c r="D18101" s="38" t="s">
        <v>26</v>
      </c>
    </row>
    <row r="18102" spans="1:4" x14ac:dyDescent="0.25">
      <c r="A18102" s="48">
        <v>44918.629479166666</v>
      </c>
      <c r="B18102" s="38">
        <v>11</v>
      </c>
      <c r="C18102" s="40">
        <v>512.9</v>
      </c>
      <c r="D18102" s="38" t="s">
        <v>26</v>
      </c>
    </row>
    <row r="18103" spans="1:4" x14ac:dyDescent="0.25">
      <c r="A18103" s="48">
        <v>44918.629803240743</v>
      </c>
      <c r="B18103" s="38">
        <v>21</v>
      </c>
      <c r="C18103" s="40">
        <v>512.9</v>
      </c>
      <c r="D18103" s="38" t="s">
        <v>26</v>
      </c>
    </row>
    <row r="18104" spans="1:4" x14ac:dyDescent="0.25">
      <c r="A18104" s="48">
        <v>44918.629803240743</v>
      </c>
      <c r="B18104" s="38">
        <v>18</v>
      </c>
      <c r="C18104" s="40">
        <v>512.9</v>
      </c>
      <c r="D18104" s="38" t="s">
        <v>26</v>
      </c>
    </row>
    <row r="18105" spans="1:4" x14ac:dyDescent="0.25">
      <c r="A18105" s="48">
        <v>44918.630474537036</v>
      </c>
      <c r="B18105" s="38">
        <v>11</v>
      </c>
      <c r="C18105" s="40">
        <v>513.6</v>
      </c>
      <c r="D18105" s="38" t="s">
        <v>26</v>
      </c>
    </row>
    <row r="18106" spans="1:4" x14ac:dyDescent="0.25">
      <c r="A18106" s="48">
        <v>44918.630474537036</v>
      </c>
      <c r="B18106" s="38">
        <v>11</v>
      </c>
      <c r="C18106" s="40">
        <v>513.6</v>
      </c>
      <c r="D18106" s="38" t="s">
        <v>26</v>
      </c>
    </row>
    <row r="18107" spans="1:4" x14ac:dyDescent="0.25">
      <c r="A18107" s="48">
        <v>44918.630474537036</v>
      </c>
      <c r="B18107" s="38">
        <v>10</v>
      </c>
      <c r="C18107" s="40">
        <v>513.6</v>
      </c>
      <c r="D18107" s="38" t="s">
        <v>26</v>
      </c>
    </row>
    <row r="18108" spans="1:4" x14ac:dyDescent="0.25">
      <c r="A18108" s="48">
        <v>44918.630925925929</v>
      </c>
      <c r="B18108" s="38">
        <v>27</v>
      </c>
      <c r="C18108" s="40">
        <v>514.1</v>
      </c>
      <c r="D18108" s="38" t="s">
        <v>26</v>
      </c>
    </row>
    <row r="18109" spans="1:4" x14ac:dyDescent="0.25">
      <c r="A18109" s="48">
        <v>44918.631307870368</v>
      </c>
      <c r="B18109" s="38">
        <v>45</v>
      </c>
      <c r="C18109" s="40">
        <v>514.79999999999995</v>
      </c>
      <c r="D18109" s="38" t="s">
        <v>26</v>
      </c>
    </row>
    <row r="18110" spans="1:4" x14ac:dyDescent="0.25">
      <c r="A18110" s="48">
        <v>44918.631377314814</v>
      </c>
      <c r="B18110" s="38">
        <v>15</v>
      </c>
      <c r="C18110" s="40">
        <v>514.6</v>
      </c>
      <c r="D18110" s="38" t="s">
        <v>26</v>
      </c>
    </row>
    <row r="18111" spans="1:4" x14ac:dyDescent="0.25">
      <c r="A18111" s="48">
        <v>44918.632893518516</v>
      </c>
      <c r="B18111" s="38">
        <v>14</v>
      </c>
      <c r="C18111" s="40">
        <v>516.29999999999995</v>
      </c>
      <c r="D18111" s="38" t="s">
        <v>26</v>
      </c>
    </row>
    <row r="18112" spans="1:4" x14ac:dyDescent="0.25">
      <c r="A18112" s="48">
        <v>44918.632893518516</v>
      </c>
      <c r="B18112" s="38">
        <v>18</v>
      </c>
      <c r="C18112" s="40">
        <v>516.29999999999995</v>
      </c>
      <c r="D18112" s="38" t="s">
        <v>26</v>
      </c>
    </row>
    <row r="18113" spans="1:4" x14ac:dyDescent="0.25">
      <c r="A18113" s="48">
        <v>44918.633333333331</v>
      </c>
      <c r="B18113" s="38">
        <v>33</v>
      </c>
      <c r="C18113" s="40">
        <v>516.4</v>
      </c>
      <c r="D18113" s="38" t="s">
        <v>26</v>
      </c>
    </row>
    <row r="18114" spans="1:4" x14ac:dyDescent="0.25">
      <c r="A18114" s="48">
        <v>44918.633587962962</v>
      </c>
      <c r="B18114" s="38">
        <v>3</v>
      </c>
      <c r="C18114" s="40">
        <v>515.4</v>
      </c>
      <c r="D18114" s="38" t="s">
        <v>26</v>
      </c>
    </row>
    <row r="18115" spans="1:4" x14ac:dyDescent="0.25">
      <c r="A18115" s="48">
        <v>44918.633587962962</v>
      </c>
      <c r="B18115" s="38">
        <v>20</v>
      </c>
      <c r="C18115" s="40">
        <v>515.4</v>
      </c>
      <c r="D18115" s="38" t="s">
        <v>26</v>
      </c>
    </row>
    <row r="18116" spans="1:4" x14ac:dyDescent="0.25">
      <c r="A18116" s="48">
        <v>44918.633587962962</v>
      </c>
      <c r="B18116" s="38">
        <v>24</v>
      </c>
      <c r="C18116" s="40">
        <v>515.4</v>
      </c>
      <c r="D18116" s="38" t="s">
        <v>26</v>
      </c>
    </row>
    <row r="18117" spans="1:4" x14ac:dyDescent="0.25">
      <c r="A18117" s="48">
        <v>44918.63449074074</v>
      </c>
      <c r="B18117" s="38">
        <v>15</v>
      </c>
      <c r="C18117" s="40">
        <v>515.9</v>
      </c>
      <c r="D18117" s="38" t="s">
        <v>26</v>
      </c>
    </row>
    <row r="18118" spans="1:4" x14ac:dyDescent="0.25">
      <c r="A18118" s="48">
        <v>44918.63517361111</v>
      </c>
      <c r="B18118" s="38">
        <v>5</v>
      </c>
      <c r="C18118" s="40">
        <v>515.6</v>
      </c>
      <c r="D18118" s="38" t="s">
        <v>26</v>
      </c>
    </row>
    <row r="18119" spans="1:4" x14ac:dyDescent="0.25">
      <c r="A18119" s="48">
        <v>44918.635254629633</v>
      </c>
      <c r="B18119" s="38">
        <v>24</v>
      </c>
      <c r="C18119" s="40">
        <v>515.6</v>
      </c>
      <c r="D18119" s="38" t="s">
        <v>26</v>
      </c>
    </row>
    <row r="18120" spans="1:4" x14ac:dyDescent="0.25">
      <c r="A18120" s="48">
        <v>44918.635254629633</v>
      </c>
      <c r="B18120" s="38">
        <v>35</v>
      </c>
      <c r="C18120" s="40">
        <v>515.6</v>
      </c>
      <c r="D18120" s="38" t="s">
        <v>26</v>
      </c>
    </row>
    <row r="18121" spans="1:4" x14ac:dyDescent="0.25">
      <c r="A18121" s="48">
        <v>44918.636053240742</v>
      </c>
      <c r="B18121" s="38">
        <v>23</v>
      </c>
      <c r="C18121" s="40">
        <v>515.20000000000005</v>
      </c>
      <c r="D18121" s="38" t="s">
        <v>26</v>
      </c>
    </row>
    <row r="18122" spans="1:4" x14ac:dyDescent="0.25">
      <c r="A18122" s="48">
        <v>44918.636053240742</v>
      </c>
      <c r="B18122" s="38">
        <v>16</v>
      </c>
      <c r="C18122" s="40">
        <v>515.20000000000005</v>
      </c>
      <c r="D18122" s="38" t="s">
        <v>26</v>
      </c>
    </row>
    <row r="18123" spans="1:4" x14ac:dyDescent="0.25">
      <c r="A18123" s="48">
        <v>44918.637314814812</v>
      </c>
      <c r="B18123" s="38">
        <v>27</v>
      </c>
      <c r="C18123" s="40">
        <v>516.79999999999995</v>
      </c>
      <c r="D18123" s="38" t="s">
        <v>26</v>
      </c>
    </row>
    <row r="18124" spans="1:4" x14ac:dyDescent="0.25">
      <c r="A18124" s="48">
        <v>44918.637314814812</v>
      </c>
      <c r="B18124" s="38">
        <v>3</v>
      </c>
      <c r="C18124" s="40">
        <v>516.79999999999995</v>
      </c>
      <c r="D18124" s="38" t="s">
        <v>26</v>
      </c>
    </row>
    <row r="18125" spans="1:4" x14ac:dyDescent="0.25">
      <c r="A18125" s="48">
        <v>44918.637314814812</v>
      </c>
      <c r="B18125" s="38">
        <v>11</v>
      </c>
      <c r="C18125" s="40">
        <v>516.79999999999995</v>
      </c>
      <c r="D18125" s="38" t="s">
        <v>26</v>
      </c>
    </row>
    <row r="18126" spans="1:4" x14ac:dyDescent="0.25">
      <c r="A18126" s="48">
        <v>44918.63758101852</v>
      </c>
      <c r="B18126" s="38">
        <v>30</v>
      </c>
      <c r="C18126" s="40">
        <v>517.70000000000005</v>
      </c>
      <c r="D18126" s="38" t="s">
        <v>26</v>
      </c>
    </row>
    <row r="18127" spans="1:4" x14ac:dyDescent="0.25">
      <c r="A18127" s="48">
        <v>44918.638009259259</v>
      </c>
      <c r="B18127" s="38">
        <v>1</v>
      </c>
      <c r="C18127" s="40">
        <v>517.9</v>
      </c>
      <c r="D18127" s="38" t="s">
        <v>26</v>
      </c>
    </row>
    <row r="18128" spans="1:4" x14ac:dyDescent="0.25">
      <c r="A18128" s="48">
        <v>44918.638009259259</v>
      </c>
      <c r="B18128" s="38">
        <v>37</v>
      </c>
      <c r="C18128" s="40">
        <v>517.9</v>
      </c>
      <c r="D18128" s="38" t="s">
        <v>26</v>
      </c>
    </row>
    <row r="18129" spans="1:4" x14ac:dyDescent="0.25">
      <c r="A18129" s="48">
        <v>44918.638252314813</v>
      </c>
      <c r="B18129" s="38">
        <v>54</v>
      </c>
      <c r="C18129" s="40">
        <v>518.29999999999995</v>
      </c>
      <c r="D18129" s="38" t="s">
        <v>26</v>
      </c>
    </row>
    <row r="18130" spans="1:4" x14ac:dyDescent="0.25">
      <c r="A18130" s="48">
        <v>44918.638923611114</v>
      </c>
      <c r="B18130" s="38">
        <v>11</v>
      </c>
      <c r="C18130" s="40">
        <v>518.5</v>
      </c>
      <c r="D18130" s="38" t="s">
        <v>26</v>
      </c>
    </row>
    <row r="18131" spans="1:4" x14ac:dyDescent="0.25">
      <c r="A18131" s="48">
        <v>44918.638923611114</v>
      </c>
      <c r="B18131" s="38">
        <v>21</v>
      </c>
      <c r="C18131" s="40">
        <v>518.5</v>
      </c>
      <c r="D18131" s="38" t="s">
        <v>26</v>
      </c>
    </row>
    <row r="18132" spans="1:4" x14ac:dyDescent="0.25">
      <c r="A18132" s="48">
        <v>44918.638923611114</v>
      </c>
      <c r="B18132" s="38">
        <v>16</v>
      </c>
      <c r="C18132" s="40">
        <v>518.5</v>
      </c>
      <c r="D18132" s="38" t="s">
        <v>26</v>
      </c>
    </row>
    <row r="18133" spans="1:4" x14ac:dyDescent="0.25">
      <c r="A18133" s="48">
        <v>44918.638923611114</v>
      </c>
      <c r="B18133" s="38">
        <v>11</v>
      </c>
      <c r="C18133" s="40">
        <v>518.5</v>
      </c>
      <c r="D18133" s="38" t="s">
        <v>26</v>
      </c>
    </row>
    <row r="18134" spans="1:4" x14ac:dyDescent="0.25">
      <c r="A18134" s="48">
        <v>44918.638923611114</v>
      </c>
      <c r="B18134" s="38">
        <v>49</v>
      </c>
      <c r="C18134" s="40">
        <v>518.4</v>
      </c>
      <c r="D18134" s="38" t="s">
        <v>26</v>
      </c>
    </row>
    <row r="18135" spans="1:4" x14ac:dyDescent="0.25">
      <c r="A18135" s="48">
        <v>44918.639432870368</v>
      </c>
      <c r="B18135" s="38">
        <v>44</v>
      </c>
      <c r="C18135" s="40">
        <v>518</v>
      </c>
      <c r="D18135" s="38" t="s">
        <v>26</v>
      </c>
    </row>
    <row r="18136" spans="1:4" x14ac:dyDescent="0.25">
      <c r="A18136" s="48">
        <v>44918.639513888891</v>
      </c>
      <c r="B18136" s="38">
        <v>33</v>
      </c>
      <c r="C18136" s="40">
        <v>517.9</v>
      </c>
      <c r="D18136" s="38" t="s">
        <v>26</v>
      </c>
    </row>
    <row r="18137" spans="1:4" x14ac:dyDescent="0.25">
      <c r="A18137" s="48">
        <v>44918.639513888891</v>
      </c>
      <c r="B18137" s="38">
        <v>7</v>
      </c>
      <c r="C18137" s="40">
        <v>517.9</v>
      </c>
      <c r="D18137" s="38" t="s">
        <v>26</v>
      </c>
    </row>
    <row r="18138" spans="1:4" x14ac:dyDescent="0.25">
      <c r="A18138" s="48">
        <v>44918.639513888891</v>
      </c>
      <c r="B18138" s="38">
        <v>44</v>
      </c>
      <c r="C18138" s="40">
        <v>517.79999999999995</v>
      </c>
      <c r="D18138" s="38" t="s">
        <v>26</v>
      </c>
    </row>
    <row r="18139" spans="1:4" x14ac:dyDescent="0.25">
      <c r="A18139" s="48">
        <v>44918.640625</v>
      </c>
      <c r="B18139" s="38">
        <v>3</v>
      </c>
      <c r="C18139" s="40">
        <v>517.79999999999995</v>
      </c>
      <c r="D18139" s="38" t="s">
        <v>26</v>
      </c>
    </row>
    <row r="18140" spans="1:4" x14ac:dyDescent="0.25">
      <c r="A18140" s="48">
        <v>44918.640625</v>
      </c>
      <c r="B18140" s="38">
        <v>35</v>
      </c>
      <c r="C18140" s="40">
        <v>517.79999999999995</v>
      </c>
      <c r="D18140" s="38" t="s">
        <v>26</v>
      </c>
    </row>
    <row r="18141" spans="1:4" x14ac:dyDescent="0.25">
      <c r="A18141" s="48">
        <v>44918.640625</v>
      </c>
      <c r="B18141" s="38">
        <v>48</v>
      </c>
      <c r="C18141" s="40">
        <v>517.70000000000005</v>
      </c>
      <c r="D18141" s="38" t="s">
        <v>26</v>
      </c>
    </row>
    <row r="18142" spans="1:4" x14ac:dyDescent="0.25">
      <c r="A18142" s="48">
        <v>44918.641770833332</v>
      </c>
      <c r="B18142" s="38">
        <v>26</v>
      </c>
      <c r="C18142" s="40">
        <v>517.9</v>
      </c>
      <c r="D18142" s="38" t="s">
        <v>26</v>
      </c>
    </row>
    <row r="18143" spans="1:4" x14ac:dyDescent="0.25">
      <c r="A18143" s="48">
        <v>44918.641851851855</v>
      </c>
      <c r="B18143" s="38">
        <v>42</v>
      </c>
      <c r="C18143" s="40">
        <v>517.79999999999995</v>
      </c>
      <c r="D18143" s="38" t="s">
        <v>26</v>
      </c>
    </row>
    <row r="18144" spans="1:4" x14ac:dyDescent="0.25">
      <c r="A18144" s="48">
        <v>44918.641851851855</v>
      </c>
      <c r="B18144" s="38">
        <v>1</v>
      </c>
      <c r="C18144" s="40">
        <v>517.79999999999995</v>
      </c>
      <c r="D18144" s="38" t="s">
        <v>26</v>
      </c>
    </row>
    <row r="18145" spans="1:4" x14ac:dyDescent="0.25">
      <c r="A18145" s="48">
        <v>44918.643125000002</v>
      </c>
      <c r="B18145" s="38">
        <v>38</v>
      </c>
      <c r="C18145" s="40">
        <v>518.6</v>
      </c>
      <c r="D18145" s="38" t="s">
        <v>26</v>
      </c>
    </row>
    <row r="18146" spans="1:4" x14ac:dyDescent="0.25">
      <c r="A18146" s="48">
        <v>44918.643125000002</v>
      </c>
      <c r="B18146" s="38">
        <v>33</v>
      </c>
      <c r="C18146" s="40">
        <v>518.5</v>
      </c>
      <c r="D18146" s="38" t="s">
        <v>26</v>
      </c>
    </row>
    <row r="18147" spans="1:4" x14ac:dyDescent="0.25">
      <c r="A18147" s="48">
        <v>44918.644120370373</v>
      </c>
      <c r="B18147" s="38">
        <v>60</v>
      </c>
      <c r="C18147" s="40">
        <v>518.1</v>
      </c>
      <c r="D18147" s="38" t="s">
        <v>26</v>
      </c>
    </row>
    <row r="18148" spans="1:4" x14ac:dyDescent="0.25">
      <c r="A18148" s="48">
        <v>44918.644409722219</v>
      </c>
      <c r="B18148" s="38">
        <v>41</v>
      </c>
      <c r="C18148" s="40">
        <v>517.9</v>
      </c>
      <c r="D18148" s="38" t="s">
        <v>26</v>
      </c>
    </row>
    <row r="18149" spans="1:4" x14ac:dyDescent="0.25">
      <c r="A18149" s="48">
        <v>44918.644849537035</v>
      </c>
      <c r="B18149" s="38">
        <v>19</v>
      </c>
      <c r="C18149" s="40">
        <v>517.5</v>
      </c>
      <c r="D18149" s="38" t="s">
        <v>26</v>
      </c>
    </row>
    <row r="18150" spans="1:4" x14ac:dyDescent="0.25">
      <c r="A18150" s="48">
        <v>44918.645532407405</v>
      </c>
      <c r="B18150" s="38">
        <v>15</v>
      </c>
      <c r="C18150" s="40">
        <v>517.6</v>
      </c>
      <c r="D18150" s="38" t="s">
        <v>26</v>
      </c>
    </row>
    <row r="18151" spans="1:4" x14ac:dyDescent="0.25">
      <c r="A18151" s="48">
        <v>44918.645532407405</v>
      </c>
      <c r="B18151" s="38">
        <v>20</v>
      </c>
      <c r="C18151" s="40">
        <v>517.6</v>
      </c>
      <c r="D18151" s="38" t="s">
        <v>26</v>
      </c>
    </row>
    <row r="18152" spans="1:4" x14ac:dyDescent="0.25">
      <c r="A18152" s="48">
        <v>44918.646354166667</v>
      </c>
      <c r="B18152" s="38">
        <v>10</v>
      </c>
      <c r="C18152" s="40">
        <v>519.1</v>
      </c>
      <c r="D18152" s="38" t="s">
        <v>26</v>
      </c>
    </row>
    <row r="18153" spans="1:4" x14ac:dyDescent="0.25">
      <c r="A18153" s="48">
        <v>44918.64640046296</v>
      </c>
      <c r="B18153" s="38">
        <v>34</v>
      </c>
      <c r="C18153" s="40">
        <v>519.1</v>
      </c>
      <c r="D18153" s="38" t="s">
        <v>26</v>
      </c>
    </row>
    <row r="18154" spans="1:4" x14ac:dyDescent="0.25">
      <c r="A18154" s="48">
        <v>44918.64640046296</v>
      </c>
      <c r="B18154" s="38">
        <v>12</v>
      </c>
      <c r="C18154" s="40">
        <v>519</v>
      </c>
      <c r="D18154" s="38" t="s">
        <v>26</v>
      </c>
    </row>
    <row r="18155" spans="1:4" x14ac:dyDescent="0.25">
      <c r="A18155" s="48">
        <v>44918.64644675926</v>
      </c>
      <c r="B18155" s="38">
        <v>21</v>
      </c>
      <c r="C18155" s="40">
        <v>518.9</v>
      </c>
      <c r="D18155" s="38" t="s">
        <v>26</v>
      </c>
    </row>
    <row r="18156" spans="1:4" x14ac:dyDescent="0.25">
      <c r="A18156" s="48">
        <v>44918.64644675926</v>
      </c>
      <c r="B18156" s="38">
        <v>13</v>
      </c>
      <c r="C18156" s="40">
        <v>518.9</v>
      </c>
      <c r="D18156" s="38" t="s">
        <v>26</v>
      </c>
    </row>
    <row r="18157" spans="1:4" x14ac:dyDescent="0.25">
      <c r="A18157" s="48">
        <v>44918.64644675926</v>
      </c>
      <c r="B18157" s="38">
        <v>10</v>
      </c>
      <c r="C18157" s="40">
        <v>518.9</v>
      </c>
      <c r="D18157" s="38" t="s">
        <v>26</v>
      </c>
    </row>
    <row r="18158" spans="1:4" x14ac:dyDescent="0.25">
      <c r="A18158" s="48">
        <v>44918.646469907406</v>
      </c>
      <c r="B18158" s="38">
        <v>19</v>
      </c>
      <c r="C18158" s="40">
        <v>518.79999999999995</v>
      </c>
      <c r="D18158" s="38" t="s">
        <v>26</v>
      </c>
    </row>
    <row r="18159" spans="1:4" x14ac:dyDescent="0.25">
      <c r="A18159" s="48">
        <v>44918.646469907406</v>
      </c>
      <c r="B18159" s="38">
        <v>2</v>
      </c>
      <c r="C18159" s="40">
        <v>518.79999999999995</v>
      </c>
      <c r="D18159" s="38" t="s">
        <v>26</v>
      </c>
    </row>
    <row r="18160" spans="1:4" x14ac:dyDescent="0.25">
      <c r="A18160" s="48">
        <v>44918.646469907406</v>
      </c>
      <c r="B18160" s="38">
        <v>14</v>
      </c>
      <c r="C18160" s="40">
        <v>518.79999999999995</v>
      </c>
      <c r="D18160" s="38" t="s">
        <v>26</v>
      </c>
    </row>
    <row r="18161" spans="1:4" x14ac:dyDescent="0.25">
      <c r="A18161" s="48">
        <v>44918.647569444445</v>
      </c>
      <c r="B18161" s="38">
        <v>40</v>
      </c>
      <c r="C18161" s="40">
        <v>519.29999999999995</v>
      </c>
      <c r="D18161" s="38" t="s">
        <v>26</v>
      </c>
    </row>
    <row r="18162" spans="1:4" x14ac:dyDescent="0.25">
      <c r="A18162" s="48">
        <v>44918.64775462963</v>
      </c>
      <c r="B18162" s="38">
        <v>54</v>
      </c>
      <c r="C18162" s="40">
        <v>519.20000000000005</v>
      </c>
      <c r="D18162" s="38" t="s">
        <v>26</v>
      </c>
    </row>
    <row r="18163" spans="1:4" x14ac:dyDescent="0.25">
      <c r="A18163" s="48">
        <v>44918.647858796299</v>
      </c>
      <c r="B18163" s="38">
        <v>14</v>
      </c>
      <c r="C18163" s="40">
        <v>518.9</v>
      </c>
      <c r="D18163" s="38" t="s">
        <v>26</v>
      </c>
    </row>
    <row r="18164" spans="1:4" x14ac:dyDescent="0.25">
      <c r="A18164" s="48">
        <v>44918.649317129632</v>
      </c>
      <c r="B18164" s="38">
        <v>34</v>
      </c>
      <c r="C18164" s="40">
        <v>518.9</v>
      </c>
      <c r="D18164" s="38" t="s">
        <v>26</v>
      </c>
    </row>
    <row r="18165" spans="1:4" x14ac:dyDescent="0.25">
      <c r="A18165" s="48">
        <v>44918.649328703701</v>
      </c>
      <c r="B18165" s="38">
        <v>11</v>
      </c>
      <c r="C18165" s="40">
        <v>518.79999999999995</v>
      </c>
      <c r="D18165" s="38" t="s">
        <v>26</v>
      </c>
    </row>
    <row r="18166" spans="1:4" x14ac:dyDescent="0.25">
      <c r="A18166" s="48">
        <v>44918.649328703701</v>
      </c>
      <c r="B18166" s="38">
        <v>15</v>
      </c>
      <c r="C18166" s="40">
        <v>518.79999999999995</v>
      </c>
      <c r="D18166" s="38" t="s">
        <v>26</v>
      </c>
    </row>
    <row r="18167" spans="1:4" x14ac:dyDescent="0.25">
      <c r="A18167" s="48">
        <v>44918.649467592593</v>
      </c>
      <c r="B18167" s="38">
        <v>24</v>
      </c>
      <c r="C18167" s="40">
        <v>518.79999999999995</v>
      </c>
      <c r="D18167" s="38" t="s">
        <v>26</v>
      </c>
    </row>
    <row r="18168" spans="1:4" x14ac:dyDescent="0.25">
      <c r="A18168" s="48">
        <v>44918.651018518518</v>
      </c>
      <c r="B18168" s="38">
        <v>15</v>
      </c>
      <c r="C18168" s="40">
        <v>518.9</v>
      </c>
      <c r="D18168" s="38" t="s">
        <v>26</v>
      </c>
    </row>
    <row r="18169" spans="1:4" x14ac:dyDescent="0.25">
      <c r="A18169" s="48">
        <v>44918.651018518518</v>
      </c>
      <c r="B18169" s="38">
        <v>21</v>
      </c>
      <c r="C18169" s="40">
        <v>518.9</v>
      </c>
      <c r="D18169" s="38" t="s">
        <v>26</v>
      </c>
    </row>
    <row r="18170" spans="1:4" x14ac:dyDescent="0.25">
      <c r="A18170" s="48">
        <v>44918.651250000003</v>
      </c>
      <c r="B18170" s="38">
        <v>10</v>
      </c>
      <c r="C18170" s="40">
        <v>518.79999999999995</v>
      </c>
      <c r="D18170" s="38" t="s">
        <v>26</v>
      </c>
    </row>
    <row r="18171" spans="1:4" x14ac:dyDescent="0.25">
      <c r="A18171" s="48">
        <v>44918.651250000003</v>
      </c>
      <c r="B18171" s="38">
        <v>27</v>
      </c>
      <c r="C18171" s="40">
        <v>518.79999999999995</v>
      </c>
      <c r="D18171" s="38" t="s">
        <v>26</v>
      </c>
    </row>
    <row r="18172" spans="1:4" x14ac:dyDescent="0.25">
      <c r="A18172" s="48">
        <v>44918.651250000003</v>
      </c>
      <c r="B18172" s="38">
        <v>1</v>
      </c>
      <c r="C18172" s="40">
        <v>518.79999999999995</v>
      </c>
      <c r="D18172" s="38" t="s">
        <v>26</v>
      </c>
    </row>
    <row r="18173" spans="1:4" x14ac:dyDescent="0.25">
      <c r="A18173" s="48">
        <v>44918.651250000003</v>
      </c>
      <c r="B18173" s="38">
        <v>28</v>
      </c>
      <c r="C18173" s="40">
        <v>518.70000000000005</v>
      </c>
      <c r="D18173" s="38" t="s">
        <v>26</v>
      </c>
    </row>
    <row r="18174" spans="1:4" x14ac:dyDescent="0.25">
      <c r="A18174" s="48">
        <v>44918.652511574073</v>
      </c>
      <c r="B18174" s="38">
        <v>25</v>
      </c>
      <c r="C18174" s="40">
        <v>519.4</v>
      </c>
      <c r="D18174" s="38" t="s">
        <v>26</v>
      </c>
    </row>
    <row r="18175" spans="1:4" x14ac:dyDescent="0.25">
      <c r="A18175" s="48">
        <v>44918.653263888889</v>
      </c>
      <c r="B18175" s="38">
        <v>13</v>
      </c>
      <c r="C18175" s="40">
        <v>519.6</v>
      </c>
      <c r="D18175" s="38" t="s">
        <v>26</v>
      </c>
    </row>
    <row r="18176" spans="1:4" x14ac:dyDescent="0.25">
      <c r="A18176" s="48">
        <v>44918.653310185182</v>
      </c>
      <c r="B18176" s="38">
        <v>15</v>
      </c>
      <c r="C18176" s="40">
        <v>519.5</v>
      </c>
      <c r="D18176" s="38" t="s">
        <v>26</v>
      </c>
    </row>
    <row r="18177" spans="1:4" x14ac:dyDescent="0.25">
      <c r="A18177" s="48">
        <v>44918.653310185182</v>
      </c>
      <c r="B18177" s="38">
        <v>10</v>
      </c>
      <c r="C18177" s="40">
        <v>519.5</v>
      </c>
      <c r="D18177" s="38" t="s">
        <v>26</v>
      </c>
    </row>
    <row r="18178" spans="1:4" x14ac:dyDescent="0.25">
      <c r="A18178" s="48">
        <v>44918.653854166667</v>
      </c>
      <c r="B18178" s="38">
        <v>27</v>
      </c>
      <c r="C18178" s="40">
        <v>519.6</v>
      </c>
      <c r="D18178" s="38" t="s">
        <v>26</v>
      </c>
    </row>
    <row r="18179" spans="1:4" x14ac:dyDescent="0.25">
      <c r="A18179" s="48">
        <v>44918.653877314813</v>
      </c>
      <c r="B18179" s="38">
        <v>18</v>
      </c>
      <c r="C18179" s="40">
        <v>519.5</v>
      </c>
      <c r="D18179" s="38" t="s">
        <v>26</v>
      </c>
    </row>
    <row r="18180" spans="1:4" x14ac:dyDescent="0.25">
      <c r="A18180" s="48">
        <v>44918.653877314813</v>
      </c>
      <c r="B18180" s="38">
        <v>12</v>
      </c>
      <c r="C18180" s="40">
        <v>519.5</v>
      </c>
      <c r="D18180" s="38" t="s">
        <v>26</v>
      </c>
    </row>
    <row r="18181" spans="1:4" x14ac:dyDescent="0.25">
      <c r="A18181" s="48">
        <v>44918.654930555553</v>
      </c>
      <c r="B18181" s="38">
        <v>24</v>
      </c>
      <c r="C18181" s="40">
        <v>519</v>
      </c>
      <c r="D18181" s="38" t="s">
        <v>26</v>
      </c>
    </row>
    <row r="18182" spans="1:4" x14ac:dyDescent="0.25">
      <c r="A18182" s="48">
        <v>44918.654930555553</v>
      </c>
      <c r="B18182" s="38">
        <v>26</v>
      </c>
      <c r="C18182" s="40">
        <v>518.9</v>
      </c>
      <c r="D18182" s="38" t="s">
        <v>26</v>
      </c>
    </row>
    <row r="18183" spans="1:4" x14ac:dyDescent="0.25">
      <c r="A18183" s="48">
        <v>44918.656064814815</v>
      </c>
      <c r="B18183" s="38">
        <v>29</v>
      </c>
      <c r="C18183" s="40">
        <v>518.70000000000005</v>
      </c>
      <c r="D18183" s="38" t="s">
        <v>26</v>
      </c>
    </row>
    <row r="18184" spans="1:4" x14ac:dyDescent="0.25">
      <c r="A18184" s="48">
        <v>44918.656284722223</v>
      </c>
      <c r="B18184" s="38">
        <v>10</v>
      </c>
      <c r="C18184" s="40">
        <v>518.4</v>
      </c>
      <c r="D18184" s="38" t="s">
        <v>26</v>
      </c>
    </row>
    <row r="18185" spans="1:4" x14ac:dyDescent="0.25">
      <c r="A18185" s="48">
        <v>44918.656284722223</v>
      </c>
      <c r="B18185" s="38">
        <v>8</v>
      </c>
      <c r="C18185" s="40">
        <v>518.4</v>
      </c>
      <c r="D18185" s="38" t="s">
        <v>26</v>
      </c>
    </row>
    <row r="18186" spans="1:4" x14ac:dyDescent="0.25">
      <c r="A18186" s="48">
        <v>44918.656284722223</v>
      </c>
      <c r="B18186" s="38">
        <v>6</v>
      </c>
      <c r="C18186" s="40">
        <v>518.4</v>
      </c>
      <c r="D18186" s="38" t="s">
        <v>26</v>
      </c>
    </row>
    <row r="18187" spans="1:4" x14ac:dyDescent="0.25">
      <c r="A18187" s="48">
        <v>44918.656377314815</v>
      </c>
      <c r="B18187" s="38">
        <v>25</v>
      </c>
      <c r="C18187" s="40">
        <v>518.20000000000005</v>
      </c>
      <c r="D18187" s="38" t="s">
        <v>26</v>
      </c>
    </row>
    <row r="18188" spans="1:4" x14ac:dyDescent="0.25">
      <c r="A18188" s="48">
        <v>44918.657083333332</v>
      </c>
      <c r="B18188" s="38">
        <v>5</v>
      </c>
      <c r="C18188" s="40">
        <v>518.4</v>
      </c>
      <c r="D18188" s="38" t="s">
        <v>26</v>
      </c>
    </row>
    <row r="18189" spans="1:4" x14ac:dyDescent="0.25">
      <c r="A18189" s="48">
        <v>44918.657083333332</v>
      </c>
      <c r="B18189" s="38">
        <v>14</v>
      </c>
      <c r="C18189" s="40">
        <v>518.4</v>
      </c>
      <c r="D18189" s="38" t="s">
        <v>26</v>
      </c>
    </row>
    <row r="18190" spans="1:4" x14ac:dyDescent="0.25">
      <c r="A18190" s="48">
        <v>44918.657083333332</v>
      </c>
      <c r="B18190" s="38">
        <v>1</v>
      </c>
      <c r="C18190" s="40">
        <v>518.4</v>
      </c>
      <c r="D18190" s="38" t="s">
        <v>26</v>
      </c>
    </row>
    <row r="18191" spans="1:4" x14ac:dyDescent="0.25">
      <c r="A18191" s="48">
        <v>44918.657233796293</v>
      </c>
      <c r="B18191" s="38">
        <v>24</v>
      </c>
      <c r="C18191" s="40">
        <v>518.20000000000005</v>
      </c>
      <c r="D18191" s="38" t="s">
        <v>26</v>
      </c>
    </row>
    <row r="18192" spans="1:4" x14ac:dyDescent="0.25">
      <c r="A18192" s="48">
        <v>44918.657905092594</v>
      </c>
      <c r="B18192" s="38">
        <v>22</v>
      </c>
      <c r="C18192" s="40">
        <v>517.6</v>
      </c>
      <c r="D18192" s="38" t="s">
        <v>26</v>
      </c>
    </row>
    <row r="18193" spans="1:4" x14ac:dyDescent="0.25">
      <c r="A18193" s="48">
        <v>44918.658310185187</v>
      </c>
      <c r="B18193" s="38">
        <v>3</v>
      </c>
      <c r="C18193" s="40">
        <v>517.4</v>
      </c>
      <c r="D18193" s="38" t="s">
        <v>26</v>
      </c>
    </row>
    <row r="18194" spans="1:4" x14ac:dyDescent="0.25">
      <c r="A18194" s="48">
        <v>44918.658310185187</v>
      </c>
      <c r="B18194" s="38">
        <v>27</v>
      </c>
      <c r="C18194" s="40">
        <v>517.4</v>
      </c>
      <c r="D18194" s="38" t="s">
        <v>26</v>
      </c>
    </row>
    <row r="18195" spans="1:4" x14ac:dyDescent="0.25">
      <c r="A18195" s="48">
        <v>44918.658877314818</v>
      </c>
      <c r="B18195" s="38">
        <v>23</v>
      </c>
      <c r="C18195" s="40">
        <v>517.4</v>
      </c>
      <c r="D18195" s="38" t="s">
        <v>26</v>
      </c>
    </row>
    <row r="18196" spans="1:4" x14ac:dyDescent="0.25">
      <c r="A18196" s="48">
        <v>44918.659768518519</v>
      </c>
      <c r="B18196" s="38">
        <v>26</v>
      </c>
      <c r="C18196" s="40">
        <v>517.1</v>
      </c>
      <c r="D18196" s="38" t="s">
        <v>26</v>
      </c>
    </row>
    <row r="18197" spans="1:4" x14ac:dyDescent="0.25">
      <c r="A18197" s="48">
        <v>44918.660162037035</v>
      </c>
      <c r="B18197" s="38">
        <v>17</v>
      </c>
      <c r="C18197" s="40">
        <v>516.5</v>
      </c>
      <c r="D18197" s="38" t="s">
        <v>26</v>
      </c>
    </row>
    <row r="18198" spans="1:4" x14ac:dyDescent="0.25">
      <c r="A18198" s="48">
        <v>44918.660671296297</v>
      </c>
      <c r="B18198" s="38">
        <v>26</v>
      </c>
      <c r="C18198" s="40">
        <v>516.6</v>
      </c>
      <c r="D18198" s="38" t="s">
        <v>26</v>
      </c>
    </row>
    <row r="18199" spans="1:4" x14ac:dyDescent="0.25">
      <c r="A18199" s="48">
        <v>44918.661296296297</v>
      </c>
      <c r="B18199" s="38">
        <v>22</v>
      </c>
      <c r="C18199" s="40">
        <v>517</v>
      </c>
      <c r="D18199" s="38" t="s">
        <v>26</v>
      </c>
    </row>
    <row r="18200" spans="1:4" x14ac:dyDescent="0.25">
      <c r="A18200" s="48">
        <v>44918.661493055559</v>
      </c>
      <c r="B18200" s="38">
        <v>15</v>
      </c>
      <c r="C18200" s="40">
        <v>516.9</v>
      </c>
      <c r="D18200" s="38" t="s">
        <v>26</v>
      </c>
    </row>
    <row r="18201" spans="1:4" x14ac:dyDescent="0.25">
      <c r="A18201" s="48">
        <v>44918.661493055559</v>
      </c>
      <c r="B18201" s="38">
        <v>6</v>
      </c>
      <c r="C18201" s="40">
        <v>516.9</v>
      </c>
      <c r="D18201" s="38" t="s">
        <v>26</v>
      </c>
    </row>
    <row r="18202" spans="1:4" x14ac:dyDescent="0.25">
      <c r="A18202" s="48">
        <v>44918.661770833336</v>
      </c>
      <c r="B18202" s="38">
        <v>11</v>
      </c>
      <c r="C18202" s="40">
        <v>516.79999999999995</v>
      </c>
      <c r="D18202" s="38" t="s">
        <v>26</v>
      </c>
    </row>
    <row r="18203" spans="1:4" x14ac:dyDescent="0.25">
      <c r="A18203" s="48">
        <v>44918.661770833336</v>
      </c>
      <c r="B18203" s="38">
        <v>9</v>
      </c>
      <c r="C18203" s="40">
        <v>516.79999999999995</v>
      </c>
      <c r="D18203" s="38" t="s">
        <v>26</v>
      </c>
    </row>
    <row r="18204" spans="1:4" x14ac:dyDescent="0.25">
      <c r="A18204" s="48">
        <v>44918.661770833336</v>
      </c>
      <c r="B18204" s="38">
        <v>6</v>
      </c>
      <c r="C18204" s="40">
        <v>516.79999999999995</v>
      </c>
      <c r="D18204" s="38" t="s">
        <v>26</v>
      </c>
    </row>
    <row r="18205" spans="1:4" x14ac:dyDescent="0.25">
      <c r="A18205" s="48">
        <v>44918.662465277775</v>
      </c>
      <c r="B18205" s="38">
        <v>26</v>
      </c>
      <c r="C18205" s="40">
        <v>517.1</v>
      </c>
      <c r="D18205" s="38" t="s">
        <v>26</v>
      </c>
    </row>
    <row r="18206" spans="1:4" x14ac:dyDescent="0.25">
      <c r="A18206" s="48">
        <v>44918.662546296298</v>
      </c>
      <c r="B18206" s="38">
        <v>30</v>
      </c>
      <c r="C18206" s="40">
        <v>517</v>
      </c>
      <c r="D18206" s="38" t="s">
        <v>26</v>
      </c>
    </row>
    <row r="18207" spans="1:4" x14ac:dyDescent="0.25">
      <c r="A18207" s="48">
        <v>44918.662557870368</v>
      </c>
      <c r="B18207" s="38">
        <v>23</v>
      </c>
      <c r="C18207" s="40">
        <v>516.9</v>
      </c>
      <c r="D18207" s="38" t="s">
        <v>26</v>
      </c>
    </row>
    <row r="18208" spans="1:4" x14ac:dyDescent="0.25">
      <c r="A18208" s="48">
        <v>44918.662557870368</v>
      </c>
      <c r="B18208" s="38">
        <v>12</v>
      </c>
      <c r="C18208" s="40">
        <v>516.9</v>
      </c>
      <c r="D18208" s="38" t="s">
        <v>26</v>
      </c>
    </row>
    <row r="18209" spans="1:4" x14ac:dyDescent="0.25">
      <c r="A18209" s="48">
        <v>44918.663888888892</v>
      </c>
      <c r="B18209" s="38">
        <v>20</v>
      </c>
      <c r="C18209" s="40">
        <v>517.5</v>
      </c>
      <c r="D18209" s="38" t="s">
        <v>26</v>
      </c>
    </row>
    <row r="18210" spans="1:4" x14ac:dyDescent="0.25">
      <c r="A18210" s="48">
        <v>44918.663900462961</v>
      </c>
      <c r="B18210" s="38">
        <v>24</v>
      </c>
      <c r="C18210" s="40">
        <v>517.4</v>
      </c>
      <c r="D18210" s="38" t="s">
        <v>26</v>
      </c>
    </row>
    <row r="18211" spans="1:4" x14ac:dyDescent="0.25">
      <c r="A18211" s="48">
        <v>44918.664988425924</v>
      </c>
      <c r="B18211" s="38">
        <v>24</v>
      </c>
      <c r="C18211" s="40">
        <v>517.20000000000005</v>
      </c>
      <c r="D18211" s="38" t="s">
        <v>26</v>
      </c>
    </row>
    <row r="18212" spans="1:4" x14ac:dyDescent="0.25">
      <c r="A18212" s="48">
        <v>44918.665069444447</v>
      </c>
      <c r="B18212" s="38">
        <v>25</v>
      </c>
      <c r="C18212" s="40">
        <v>517</v>
      </c>
      <c r="D18212" s="38" t="s">
        <v>26</v>
      </c>
    </row>
    <row r="18213" spans="1:4" x14ac:dyDescent="0.25">
      <c r="A18213" s="48">
        <v>44918.665601851855</v>
      </c>
      <c r="B18213" s="38">
        <v>21</v>
      </c>
      <c r="C18213" s="40">
        <v>516.70000000000005</v>
      </c>
      <c r="D18213" s="38" t="s">
        <v>26</v>
      </c>
    </row>
    <row r="18214" spans="1:4" x14ac:dyDescent="0.25">
      <c r="A18214" s="48">
        <v>44918.665601851855</v>
      </c>
      <c r="B18214" s="38">
        <v>14</v>
      </c>
      <c r="C18214" s="40">
        <v>516.70000000000005</v>
      </c>
      <c r="D18214" s="38" t="s">
        <v>26</v>
      </c>
    </row>
    <row r="18215" spans="1:4" x14ac:dyDescent="0.25">
      <c r="A18215" s="48">
        <v>44918.66605324074</v>
      </c>
      <c r="B18215" s="38">
        <v>22</v>
      </c>
      <c r="C18215" s="40">
        <v>516.5</v>
      </c>
      <c r="D18215" s="38" t="s">
        <v>26</v>
      </c>
    </row>
    <row r="18216" spans="1:4" x14ac:dyDescent="0.25">
      <c r="A18216" s="48">
        <v>44918.66605324074</v>
      </c>
      <c r="B18216" s="38">
        <v>18</v>
      </c>
      <c r="C18216" s="40">
        <v>516.4</v>
      </c>
      <c r="D18216" s="38" t="s">
        <v>26</v>
      </c>
    </row>
    <row r="18217" spans="1:4" x14ac:dyDescent="0.25">
      <c r="A18217" s="48">
        <v>44918.66741898148</v>
      </c>
      <c r="B18217" s="38">
        <v>23</v>
      </c>
      <c r="C18217" s="40">
        <v>516.5</v>
      </c>
      <c r="D18217" s="38" t="s">
        <v>26</v>
      </c>
    </row>
    <row r="18218" spans="1:4" x14ac:dyDescent="0.25">
      <c r="A18218" s="48">
        <v>44918.667523148149</v>
      </c>
      <c r="B18218" s="38">
        <v>15</v>
      </c>
      <c r="C18218" s="40">
        <v>516.29999999999995</v>
      </c>
      <c r="D18218" s="38" t="s">
        <v>26</v>
      </c>
    </row>
    <row r="18219" spans="1:4" x14ac:dyDescent="0.25">
      <c r="A18219" s="48">
        <v>44918.667523148149</v>
      </c>
      <c r="B18219" s="38">
        <v>8</v>
      </c>
      <c r="C18219" s="40">
        <v>516.29999999999995</v>
      </c>
      <c r="D18219" s="38" t="s">
        <v>26</v>
      </c>
    </row>
    <row r="18220" spans="1:4" x14ac:dyDescent="0.25">
      <c r="A18220" s="48">
        <v>44918.668240740742</v>
      </c>
      <c r="B18220" s="38">
        <v>23</v>
      </c>
      <c r="C18220" s="40">
        <v>515.4</v>
      </c>
      <c r="D18220" s="38" t="s">
        <v>26</v>
      </c>
    </row>
    <row r="18221" spans="1:4" x14ac:dyDescent="0.25">
      <c r="A18221" s="48">
        <v>44918.668946759259</v>
      </c>
      <c r="B18221" s="38">
        <v>2</v>
      </c>
      <c r="C18221" s="40">
        <v>515.5</v>
      </c>
      <c r="D18221" s="38" t="s">
        <v>26</v>
      </c>
    </row>
    <row r="18222" spans="1:4" x14ac:dyDescent="0.25">
      <c r="A18222" s="48">
        <v>44918.668946759259</v>
      </c>
      <c r="B18222" s="38">
        <v>17</v>
      </c>
      <c r="C18222" s="40">
        <v>515.5</v>
      </c>
      <c r="D18222" s="38" t="s">
        <v>26</v>
      </c>
    </row>
    <row r="18223" spans="1:4" x14ac:dyDescent="0.25">
      <c r="A18223" s="48">
        <v>44918.669502314813</v>
      </c>
      <c r="B18223" s="38">
        <v>16</v>
      </c>
      <c r="C18223" s="40">
        <v>515.79999999999995</v>
      </c>
      <c r="D18223" s="38" t="s">
        <v>26</v>
      </c>
    </row>
    <row r="18224" spans="1:4" x14ac:dyDescent="0.25">
      <c r="A18224" s="48">
        <v>44918.669502314813</v>
      </c>
      <c r="B18224" s="38">
        <v>8</v>
      </c>
      <c r="C18224" s="40">
        <v>515.79999999999995</v>
      </c>
      <c r="D18224" s="38" t="s">
        <v>26</v>
      </c>
    </row>
    <row r="18225" spans="1:4" x14ac:dyDescent="0.25">
      <c r="A18225" s="48">
        <v>44918.669861111113</v>
      </c>
      <c r="B18225" s="38">
        <v>15</v>
      </c>
      <c r="C18225" s="40">
        <v>515.6</v>
      </c>
      <c r="D18225" s="38" t="s">
        <v>26</v>
      </c>
    </row>
    <row r="18226" spans="1:4" x14ac:dyDescent="0.25">
      <c r="A18226" s="79">
        <v>44952.376029375002</v>
      </c>
      <c r="B18226" s="80">
        <v>7</v>
      </c>
      <c r="C18226" s="81">
        <v>627.9</v>
      </c>
      <c r="D18226" s="80" t="s">
        <v>26</v>
      </c>
    </row>
    <row r="18227" spans="1:4" x14ac:dyDescent="0.25">
      <c r="A18227" s="79">
        <v>44952.376029375002</v>
      </c>
      <c r="B18227" s="80">
        <v>52</v>
      </c>
      <c r="C18227" s="81">
        <v>628</v>
      </c>
      <c r="D18227" s="80" t="s">
        <v>26</v>
      </c>
    </row>
    <row r="18228" spans="1:4" x14ac:dyDescent="0.25">
      <c r="A18228" s="79">
        <v>44952.376043078701</v>
      </c>
      <c r="B18228" s="80">
        <v>12</v>
      </c>
      <c r="C18228" s="81">
        <v>628.20000000000005</v>
      </c>
      <c r="D18228" s="80" t="s">
        <v>26</v>
      </c>
    </row>
    <row r="18229" spans="1:4" x14ac:dyDescent="0.25">
      <c r="A18229" s="79">
        <v>44952.376058148147</v>
      </c>
      <c r="B18229" s="80">
        <v>17</v>
      </c>
      <c r="C18229" s="81">
        <v>628.4</v>
      </c>
      <c r="D18229" s="80" t="s">
        <v>26</v>
      </c>
    </row>
    <row r="18230" spans="1:4" x14ac:dyDescent="0.25">
      <c r="A18230" s="79">
        <v>44952.37647239583</v>
      </c>
      <c r="B18230" s="80">
        <v>13</v>
      </c>
      <c r="C18230" s="81">
        <v>627.5</v>
      </c>
      <c r="D18230" s="80" t="s">
        <v>26</v>
      </c>
    </row>
    <row r="18231" spans="1:4" x14ac:dyDescent="0.25">
      <c r="A18231" s="79">
        <v>44952.37647239583</v>
      </c>
      <c r="B18231" s="80">
        <v>9</v>
      </c>
      <c r="C18231" s="81">
        <v>627.5</v>
      </c>
      <c r="D18231" s="80" t="s">
        <v>26</v>
      </c>
    </row>
    <row r="18232" spans="1:4" x14ac:dyDescent="0.25">
      <c r="A18232" s="79">
        <v>44952.376474039353</v>
      </c>
      <c r="B18232" s="80">
        <v>21</v>
      </c>
      <c r="C18232" s="81">
        <v>627.4</v>
      </c>
      <c r="D18232" s="80" t="s">
        <v>26</v>
      </c>
    </row>
    <row r="18233" spans="1:4" x14ac:dyDescent="0.25">
      <c r="A18233" s="79">
        <v>44952.377114780094</v>
      </c>
      <c r="B18233" s="80">
        <v>32</v>
      </c>
      <c r="C18233" s="81">
        <v>625.79999999999995</v>
      </c>
      <c r="D18233" s="80" t="s">
        <v>26</v>
      </c>
    </row>
    <row r="18234" spans="1:4" x14ac:dyDescent="0.25">
      <c r="A18234" s="79">
        <v>44952.377114791663</v>
      </c>
      <c r="B18234" s="80">
        <v>19</v>
      </c>
      <c r="C18234" s="81">
        <v>625.70000000000005</v>
      </c>
      <c r="D18234" s="80" t="s">
        <v>26</v>
      </c>
    </row>
    <row r="18235" spans="1:4" x14ac:dyDescent="0.25">
      <c r="A18235" s="79">
        <v>44952.377126261577</v>
      </c>
      <c r="B18235" s="80">
        <v>8</v>
      </c>
      <c r="C18235" s="81">
        <v>625.6</v>
      </c>
      <c r="D18235" s="80" t="s">
        <v>26</v>
      </c>
    </row>
    <row r="18236" spans="1:4" x14ac:dyDescent="0.25">
      <c r="A18236" s="79">
        <v>44952.377752650464</v>
      </c>
      <c r="B18236" s="80">
        <v>27</v>
      </c>
      <c r="C18236" s="81">
        <v>626.29999999999995</v>
      </c>
      <c r="D18236" s="80" t="s">
        <v>26</v>
      </c>
    </row>
    <row r="18237" spans="1:4" x14ac:dyDescent="0.25">
      <c r="A18237" s="79">
        <v>44952.377752650464</v>
      </c>
      <c r="B18237" s="80">
        <v>20</v>
      </c>
      <c r="C18237" s="81">
        <v>626.20000000000005</v>
      </c>
      <c r="D18237" s="80" t="s">
        <v>26</v>
      </c>
    </row>
    <row r="18238" spans="1:4" x14ac:dyDescent="0.25">
      <c r="A18238" s="79">
        <v>44952.377752928238</v>
      </c>
      <c r="B18238" s="80">
        <v>32</v>
      </c>
      <c r="C18238" s="81">
        <v>625.9</v>
      </c>
      <c r="D18238" s="80" t="s">
        <v>26</v>
      </c>
    </row>
    <row r="18239" spans="1:4" x14ac:dyDescent="0.25">
      <c r="A18239" s="79">
        <v>44952.378478900464</v>
      </c>
      <c r="B18239" s="80">
        <v>10</v>
      </c>
      <c r="C18239" s="81">
        <v>625.79999999999995</v>
      </c>
      <c r="D18239" s="80" t="s">
        <v>26</v>
      </c>
    </row>
    <row r="18240" spans="1:4" x14ac:dyDescent="0.25">
      <c r="A18240" s="79">
        <v>44952.378478900464</v>
      </c>
      <c r="B18240" s="80">
        <v>16</v>
      </c>
      <c r="C18240" s="81">
        <v>625.79999999999995</v>
      </c>
      <c r="D18240" s="80" t="s">
        <v>26</v>
      </c>
    </row>
    <row r="18241" spans="1:4" x14ac:dyDescent="0.25">
      <c r="A18241" s="79">
        <v>44952.378479004627</v>
      </c>
      <c r="B18241" s="80">
        <v>15</v>
      </c>
      <c r="C18241" s="81">
        <v>625.70000000000005</v>
      </c>
      <c r="D18241" s="80" t="s">
        <v>26</v>
      </c>
    </row>
    <row r="18242" spans="1:4" x14ac:dyDescent="0.25">
      <c r="A18242" s="79">
        <v>44952.379133402777</v>
      </c>
      <c r="B18242" s="80">
        <v>31</v>
      </c>
      <c r="C18242" s="81">
        <v>626</v>
      </c>
      <c r="D18242" s="80" t="s">
        <v>26</v>
      </c>
    </row>
    <row r="18243" spans="1:4" x14ac:dyDescent="0.25">
      <c r="A18243" s="79">
        <v>44952.379163368052</v>
      </c>
      <c r="B18243" s="80">
        <v>6</v>
      </c>
      <c r="C18243" s="81">
        <v>626.1</v>
      </c>
      <c r="D18243" s="80" t="s">
        <v>26</v>
      </c>
    </row>
    <row r="18244" spans="1:4" x14ac:dyDescent="0.25">
      <c r="A18244" s="79">
        <v>44952.379163368052</v>
      </c>
      <c r="B18244" s="80">
        <v>15</v>
      </c>
      <c r="C18244" s="81">
        <v>626.1</v>
      </c>
      <c r="D18244" s="80" t="s">
        <v>26</v>
      </c>
    </row>
    <row r="18245" spans="1:4" x14ac:dyDescent="0.25">
      <c r="A18245" s="79">
        <v>44952.379923391207</v>
      </c>
      <c r="B18245" s="80">
        <v>30</v>
      </c>
      <c r="C18245" s="81">
        <v>624.5</v>
      </c>
      <c r="D18245" s="80" t="s">
        <v>26</v>
      </c>
    </row>
    <row r="18246" spans="1:4" x14ac:dyDescent="0.25">
      <c r="A18246" s="79">
        <v>44952.380018113428</v>
      </c>
      <c r="B18246" s="80">
        <v>13</v>
      </c>
      <c r="C18246" s="81">
        <v>624.4</v>
      </c>
      <c r="D18246" s="80" t="s">
        <v>26</v>
      </c>
    </row>
    <row r="18247" spans="1:4" x14ac:dyDescent="0.25">
      <c r="A18247" s="79">
        <v>44952.380018113428</v>
      </c>
      <c r="B18247" s="80">
        <v>9</v>
      </c>
      <c r="C18247" s="81">
        <v>624.4</v>
      </c>
      <c r="D18247" s="80" t="s">
        <v>26</v>
      </c>
    </row>
    <row r="18248" spans="1:4" x14ac:dyDescent="0.25">
      <c r="A18248" s="79">
        <v>44952.380018240743</v>
      </c>
      <c r="B18248" s="80">
        <v>6</v>
      </c>
      <c r="C18248" s="81">
        <v>624.4</v>
      </c>
      <c r="D18248" s="80" t="s">
        <v>26</v>
      </c>
    </row>
    <row r="18249" spans="1:4" x14ac:dyDescent="0.25">
      <c r="A18249" s="79">
        <v>44952.38048832176</v>
      </c>
      <c r="B18249" s="80">
        <v>23</v>
      </c>
      <c r="C18249" s="81">
        <v>623</v>
      </c>
      <c r="D18249" s="80" t="s">
        <v>26</v>
      </c>
    </row>
    <row r="18250" spans="1:4" x14ac:dyDescent="0.25">
      <c r="A18250" s="79">
        <v>44952.380520810184</v>
      </c>
      <c r="B18250" s="80">
        <v>8</v>
      </c>
      <c r="C18250" s="81">
        <v>622.9</v>
      </c>
      <c r="D18250" s="80" t="s">
        <v>26</v>
      </c>
    </row>
    <row r="18251" spans="1:4" x14ac:dyDescent="0.25">
      <c r="A18251" s="79">
        <v>44952.380558449076</v>
      </c>
      <c r="B18251" s="80">
        <v>10</v>
      </c>
      <c r="C18251" s="81">
        <v>622.79999999999995</v>
      </c>
      <c r="D18251" s="80" t="s">
        <v>26</v>
      </c>
    </row>
    <row r="18252" spans="1:4" x14ac:dyDescent="0.25">
      <c r="A18252" s="79">
        <v>44952.380558449076</v>
      </c>
      <c r="B18252" s="80">
        <v>2</v>
      </c>
      <c r="C18252" s="81">
        <v>622.79999999999995</v>
      </c>
      <c r="D18252" s="80" t="s">
        <v>26</v>
      </c>
    </row>
    <row r="18253" spans="1:4" x14ac:dyDescent="0.25">
      <c r="A18253" s="79">
        <v>44952.381170497683</v>
      </c>
      <c r="B18253" s="80">
        <v>14</v>
      </c>
      <c r="C18253" s="81">
        <v>622.70000000000005</v>
      </c>
      <c r="D18253" s="80" t="s">
        <v>26</v>
      </c>
    </row>
    <row r="18254" spans="1:4" x14ac:dyDescent="0.25">
      <c r="A18254" s="79">
        <v>44952.381266770833</v>
      </c>
      <c r="B18254" s="80">
        <v>24</v>
      </c>
      <c r="C18254" s="81">
        <v>622.6</v>
      </c>
      <c r="D18254" s="80" t="s">
        <v>26</v>
      </c>
    </row>
    <row r="18255" spans="1:4" x14ac:dyDescent="0.25">
      <c r="A18255" s="79">
        <v>44952.381266770833</v>
      </c>
      <c r="B18255" s="80">
        <v>10</v>
      </c>
      <c r="C18255" s="81">
        <v>622.5</v>
      </c>
      <c r="D18255" s="80" t="s">
        <v>26</v>
      </c>
    </row>
    <row r="18256" spans="1:4" x14ac:dyDescent="0.25">
      <c r="A18256" s="79">
        <v>44952.381267164354</v>
      </c>
      <c r="B18256" s="80">
        <v>4</v>
      </c>
      <c r="C18256" s="81">
        <v>622.4</v>
      </c>
      <c r="D18256" s="80" t="s">
        <v>26</v>
      </c>
    </row>
    <row r="18257" spans="1:4" x14ac:dyDescent="0.25">
      <c r="A18257" s="79">
        <v>44952.381267164354</v>
      </c>
      <c r="B18257" s="80">
        <v>6</v>
      </c>
      <c r="C18257" s="81">
        <v>622.4</v>
      </c>
      <c r="D18257" s="80" t="s">
        <v>26</v>
      </c>
    </row>
    <row r="18258" spans="1:4" x14ac:dyDescent="0.25">
      <c r="A18258" s="79">
        <v>44952.381876747684</v>
      </c>
      <c r="B18258" s="80">
        <v>24</v>
      </c>
      <c r="C18258" s="81">
        <v>623</v>
      </c>
      <c r="D18258" s="80" t="s">
        <v>26</v>
      </c>
    </row>
    <row r="18259" spans="1:4" x14ac:dyDescent="0.25">
      <c r="A18259" s="79">
        <v>44952.381946793983</v>
      </c>
      <c r="B18259" s="80">
        <v>14</v>
      </c>
      <c r="C18259" s="81">
        <v>623.5</v>
      </c>
      <c r="D18259" s="80" t="s">
        <v>26</v>
      </c>
    </row>
    <row r="18260" spans="1:4" x14ac:dyDescent="0.25">
      <c r="A18260" s="79">
        <v>44952.382586863423</v>
      </c>
      <c r="B18260" s="80">
        <v>25</v>
      </c>
      <c r="C18260" s="81">
        <v>624.70000000000005</v>
      </c>
      <c r="D18260" s="80" t="s">
        <v>26</v>
      </c>
    </row>
    <row r="18261" spans="1:4" x14ac:dyDescent="0.25">
      <c r="A18261" s="79">
        <v>44952.382598993056</v>
      </c>
      <c r="B18261" s="80">
        <v>18</v>
      </c>
      <c r="C18261" s="81">
        <v>625</v>
      </c>
      <c r="D18261" s="80" t="s">
        <v>26</v>
      </c>
    </row>
    <row r="18262" spans="1:4" x14ac:dyDescent="0.25">
      <c r="A18262" s="79">
        <v>44952.383452546295</v>
      </c>
      <c r="B18262" s="80">
        <v>5</v>
      </c>
      <c r="C18262" s="81">
        <v>625.1</v>
      </c>
      <c r="D18262" s="80" t="s">
        <v>26</v>
      </c>
    </row>
    <row r="18263" spans="1:4" x14ac:dyDescent="0.25">
      <c r="A18263" s="79">
        <v>44952.383452546295</v>
      </c>
      <c r="B18263" s="80">
        <v>4</v>
      </c>
      <c r="C18263" s="81">
        <v>625.1</v>
      </c>
      <c r="D18263" s="80" t="s">
        <v>26</v>
      </c>
    </row>
    <row r="18264" spans="1:4" x14ac:dyDescent="0.25">
      <c r="A18264" s="79">
        <v>44952.383452546295</v>
      </c>
      <c r="B18264" s="80">
        <v>5</v>
      </c>
      <c r="C18264" s="81">
        <v>625.1</v>
      </c>
      <c r="D18264" s="80" t="s">
        <v>26</v>
      </c>
    </row>
    <row r="18265" spans="1:4" x14ac:dyDescent="0.25">
      <c r="A18265" s="79">
        <v>44952.383495648151</v>
      </c>
      <c r="B18265" s="80">
        <v>18</v>
      </c>
      <c r="C18265" s="81">
        <v>625.29999999999995</v>
      </c>
      <c r="D18265" s="80" t="s">
        <v>26</v>
      </c>
    </row>
    <row r="18266" spans="1:4" x14ac:dyDescent="0.25">
      <c r="A18266" s="79">
        <v>44952.383495648151</v>
      </c>
      <c r="B18266" s="80">
        <v>5</v>
      </c>
      <c r="C18266" s="81">
        <v>625.29999999999995</v>
      </c>
      <c r="D18266" s="80" t="s">
        <v>26</v>
      </c>
    </row>
    <row r="18267" spans="1:4" x14ac:dyDescent="0.25">
      <c r="A18267" s="79">
        <v>44952.38349565972</v>
      </c>
      <c r="B18267" s="80">
        <v>13</v>
      </c>
      <c r="C18267" s="81">
        <v>625.20000000000005</v>
      </c>
      <c r="D18267" s="80" t="s">
        <v>26</v>
      </c>
    </row>
    <row r="18268" spans="1:4" x14ac:dyDescent="0.25">
      <c r="A18268" s="79">
        <v>44952.384004780091</v>
      </c>
      <c r="B18268" s="80">
        <v>25</v>
      </c>
      <c r="C18268" s="81">
        <v>624.70000000000005</v>
      </c>
      <c r="D18268" s="80" t="s">
        <v>26</v>
      </c>
    </row>
    <row r="18269" spans="1:4" x14ac:dyDescent="0.25">
      <c r="A18269" s="79">
        <v>44952.384607650463</v>
      </c>
      <c r="B18269" s="80">
        <v>16</v>
      </c>
      <c r="C18269" s="81">
        <v>625.4</v>
      </c>
      <c r="D18269" s="80" t="s">
        <v>26</v>
      </c>
    </row>
    <row r="18270" spans="1:4" x14ac:dyDescent="0.25">
      <c r="A18270" s="79">
        <v>44952.384608043983</v>
      </c>
      <c r="B18270" s="80">
        <v>8</v>
      </c>
      <c r="C18270" s="81">
        <v>625.4</v>
      </c>
      <c r="D18270" s="80" t="s">
        <v>26</v>
      </c>
    </row>
    <row r="18271" spans="1:4" x14ac:dyDescent="0.25">
      <c r="A18271" s="79">
        <v>44952.384650023145</v>
      </c>
      <c r="B18271" s="80">
        <v>10</v>
      </c>
      <c r="C18271" s="81">
        <v>625.4</v>
      </c>
      <c r="D18271" s="80" t="s">
        <v>26</v>
      </c>
    </row>
    <row r="18272" spans="1:4" x14ac:dyDescent="0.25">
      <c r="A18272" s="79">
        <v>44952.385271701387</v>
      </c>
      <c r="B18272" s="80">
        <v>28</v>
      </c>
      <c r="C18272" s="81">
        <v>625</v>
      </c>
      <c r="D18272" s="80" t="s">
        <v>26</v>
      </c>
    </row>
    <row r="18273" spans="1:4" x14ac:dyDescent="0.25">
      <c r="A18273" s="79">
        <v>44952.385490416666</v>
      </c>
      <c r="B18273" s="80">
        <v>5</v>
      </c>
      <c r="C18273" s="81">
        <v>626.1</v>
      </c>
      <c r="D18273" s="80" t="s">
        <v>26</v>
      </c>
    </row>
    <row r="18274" spans="1:4" x14ac:dyDescent="0.25">
      <c r="A18274" s="79">
        <v>44952.385490416666</v>
      </c>
      <c r="B18274" s="80">
        <v>11</v>
      </c>
      <c r="C18274" s="81">
        <v>626.1</v>
      </c>
      <c r="D18274" s="80" t="s">
        <v>26</v>
      </c>
    </row>
    <row r="18275" spans="1:4" x14ac:dyDescent="0.25">
      <c r="A18275" s="79">
        <v>44952.38549429398</v>
      </c>
      <c r="B18275" s="80">
        <v>11</v>
      </c>
      <c r="C18275" s="81">
        <v>626</v>
      </c>
      <c r="D18275" s="80" t="s">
        <v>26</v>
      </c>
    </row>
    <row r="18276" spans="1:4" x14ac:dyDescent="0.25">
      <c r="A18276" s="79">
        <v>44952.38598515046</v>
      </c>
      <c r="B18276" s="80">
        <v>21</v>
      </c>
      <c r="C18276" s="81">
        <v>625.6</v>
      </c>
      <c r="D18276" s="80" t="s">
        <v>26</v>
      </c>
    </row>
    <row r="18277" spans="1:4" x14ac:dyDescent="0.25">
      <c r="A18277" s="79">
        <v>44952.386702175929</v>
      </c>
      <c r="B18277" s="80">
        <v>21</v>
      </c>
      <c r="C18277" s="81">
        <v>626.5</v>
      </c>
      <c r="D18277" s="80" t="s">
        <v>26</v>
      </c>
    </row>
    <row r="18278" spans="1:4" x14ac:dyDescent="0.25">
      <c r="A18278" s="79">
        <v>44952.386782800924</v>
      </c>
      <c r="B18278" s="80">
        <v>16</v>
      </c>
      <c r="C18278" s="81">
        <v>626.5</v>
      </c>
      <c r="D18278" s="80" t="s">
        <v>26</v>
      </c>
    </row>
    <row r="18279" spans="1:4" x14ac:dyDescent="0.25">
      <c r="A18279" s="79">
        <v>44952.386786261573</v>
      </c>
      <c r="B18279" s="80">
        <v>4</v>
      </c>
      <c r="C18279" s="81">
        <v>626.4</v>
      </c>
      <c r="D18279" s="80" t="s">
        <v>26</v>
      </c>
    </row>
    <row r="18280" spans="1:4" x14ac:dyDescent="0.25">
      <c r="A18280" s="79">
        <v>44952.387420902778</v>
      </c>
      <c r="B18280" s="80">
        <v>25</v>
      </c>
      <c r="C18280" s="81">
        <v>627.29999999999995</v>
      </c>
      <c r="D18280" s="80" t="s">
        <v>26</v>
      </c>
    </row>
    <row r="18281" spans="1:4" x14ac:dyDescent="0.25">
      <c r="A18281" s="79">
        <v>44952.388020370374</v>
      </c>
      <c r="B18281" s="80">
        <v>13</v>
      </c>
      <c r="C18281" s="81">
        <v>627.29999999999995</v>
      </c>
      <c r="D18281" s="80" t="s">
        <v>26</v>
      </c>
    </row>
    <row r="18282" spans="1:4" x14ac:dyDescent="0.25">
      <c r="A18282" s="79">
        <v>44952.388020370374</v>
      </c>
      <c r="B18282" s="80">
        <v>7</v>
      </c>
      <c r="C18282" s="81">
        <v>627.29999999999995</v>
      </c>
      <c r="D18282" s="80" t="s">
        <v>26</v>
      </c>
    </row>
    <row r="18283" spans="1:4" x14ac:dyDescent="0.25">
      <c r="A18283" s="79">
        <v>44952.388057824071</v>
      </c>
      <c r="B18283" s="80">
        <v>14</v>
      </c>
      <c r="C18283" s="81">
        <v>627.20000000000005</v>
      </c>
      <c r="D18283" s="80" t="s">
        <v>26</v>
      </c>
    </row>
    <row r="18284" spans="1:4" x14ac:dyDescent="0.25">
      <c r="A18284" s="79">
        <v>44952.388700243057</v>
      </c>
      <c r="B18284" s="80">
        <v>20</v>
      </c>
      <c r="C18284" s="81">
        <v>627.70000000000005</v>
      </c>
      <c r="D18284" s="80" t="s">
        <v>26</v>
      </c>
    </row>
    <row r="18285" spans="1:4" x14ac:dyDescent="0.25">
      <c r="A18285" s="79">
        <v>44952.388748032405</v>
      </c>
      <c r="B18285" s="80">
        <v>13</v>
      </c>
      <c r="C18285" s="81">
        <v>627.6</v>
      </c>
      <c r="D18285" s="80" t="s">
        <v>26</v>
      </c>
    </row>
    <row r="18286" spans="1:4" x14ac:dyDescent="0.25">
      <c r="A18286" s="79">
        <v>44952.389352372687</v>
      </c>
      <c r="B18286" s="80">
        <v>16</v>
      </c>
      <c r="C18286" s="81">
        <v>627.1</v>
      </c>
      <c r="D18286" s="80" t="s">
        <v>26</v>
      </c>
    </row>
    <row r="18287" spans="1:4" x14ac:dyDescent="0.25">
      <c r="A18287" s="79">
        <v>44952.389399085645</v>
      </c>
      <c r="B18287" s="80">
        <v>3</v>
      </c>
      <c r="C18287" s="81">
        <v>627</v>
      </c>
      <c r="D18287" s="80" t="s">
        <v>26</v>
      </c>
    </row>
    <row r="18288" spans="1:4" x14ac:dyDescent="0.25">
      <c r="A18288" s="79">
        <v>44952.389399085645</v>
      </c>
      <c r="B18288" s="80">
        <v>10</v>
      </c>
      <c r="C18288" s="81">
        <v>627</v>
      </c>
      <c r="D18288" s="80" t="s">
        <v>26</v>
      </c>
    </row>
    <row r="18289" spans="1:4" x14ac:dyDescent="0.25">
      <c r="A18289" s="79">
        <v>44952.390037581019</v>
      </c>
      <c r="B18289" s="80">
        <v>19</v>
      </c>
      <c r="C18289" s="81">
        <v>626.29999999999995</v>
      </c>
      <c r="D18289" s="80" t="s">
        <v>26</v>
      </c>
    </row>
    <row r="18290" spans="1:4" x14ac:dyDescent="0.25">
      <c r="A18290" s="79">
        <v>44952.390054293981</v>
      </c>
      <c r="B18290" s="80">
        <v>11</v>
      </c>
      <c r="C18290" s="81">
        <v>626.20000000000005</v>
      </c>
      <c r="D18290" s="80" t="s">
        <v>26</v>
      </c>
    </row>
    <row r="18291" spans="1:4" x14ac:dyDescent="0.25">
      <c r="A18291" s="79">
        <v>44952.39005587963</v>
      </c>
      <c r="B18291" s="80">
        <v>12</v>
      </c>
      <c r="C18291" s="81">
        <v>626.1</v>
      </c>
      <c r="D18291" s="80" t="s">
        <v>26</v>
      </c>
    </row>
    <row r="18292" spans="1:4" x14ac:dyDescent="0.25">
      <c r="A18292" s="79">
        <v>44952.390827962961</v>
      </c>
      <c r="B18292" s="80">
        <v>14</v>
      </c>
      <c r="C18292" s="81">
        <v>626</v>
      </c>
      <c r="D18292" s="80" t="s">
        <v>26</v>
      </c>
    </row>
    <row r="18293" spans="1:4" x14ac:dyDescent="0.25">
      <c r="A18293" s="79">
        <v>44952.390857013888</v>
      </c>
      <c r="B18293" s="80">
        <v>10</v>
      </c>
      <c r="C18293" s="81">
        <v>625.9</v>
      </c>
      <c r="D18293" s="80" t="s">
        <v>26</v>
      </c>
    </row>
    <row r="18294" spans="1:4" x14ac:dyDescent="0.25">
      <c r="A18294" s="79">
        <v>44952.391410543984</v>
      </c>
      <c r="B18294" s="80">
        <v>19</v>
      </c>
      <c r="C18294" s="81">
        <v>625.79999999999995</v>
      </c>
      <c r="D18294" s="80" t="s">
        <v>26</v>
      </c>
    </row>
    <row r="18295" spans="1:4" x14ac:dyDescent="0.25">
      <c r="A18295" s="79">
        <v>44952.391410543984</v>
      </c>
      <c r="B18295" s="80">
        <v>2</v>
      </c>
      <c r="C18295" s="81">
        <v>625.79999999999995</v>
      </c>
      <c r="D18295" s="80" t="s">
        <v>26</v>
      </c>
    </row>
    <row r="18296" spans="1:4" x14ac:dyDescent="0.25">
      <c r="A18296" s="79">
        <v>44952.392295555554</v>
      </c>
      <c r="B18296" s="80">
        <v>22</v>
      </c>
      <c r="C18296" s="81">
        <v>625.70000000000005</v>
      </c>
      <c r="D18296" s="80" t="s">
        <v>26</v>
      </c>
    </row>
    <row r="18297" spans="1:4" x14ac:dyDescent="0.25">
      <c r="A18297" s="79">
        <v>44952.392295555554</v>
      </c>
      <c r="B18297" s="80">
        <v>13</v>
      </c>
      <c r="C18297" s="81">
        <v>625.6</v>
      </c>
      <c r="D18297" s="80" t="s">
        <v>26</v>
      </c>
    </row>
    <row r="18298" spans="1:4" x14ac:dyDescent="0.25">
      <c r="A18298" s="79">
        <v>44952.392296550926</v>
      </c>
      <c r="B18298" s="80">
        <v>12</v>
      </c>
      <c r="C18298" s="81">
        <v>624.6</v>
      </c>
      <c r="D18298" s="80" t="s">
        <v>26</v>
      </c>
    </row>
    <row r="18299" spans="1:4" x14ac:dyDescent="0.25">
      <c r="A18299" s="79">
        <v>44952.392296550926</v>
      </c>
      <c r="B18299" s="80">
        <v>10</v>
      </c>
      <c r="C18299" s="81">
        <v>624.6</v>
      </c>
      <c r="D18299" s="80" t="s">
        <v>26</v>
      </c>
    </row>
    <row r="18300" spans="1:4" x14ac:dyDescent="0.25">
      <c r="A18300" s="79">
        <v>44952.393488738424</v>
      </c>
      <c r="B18300" s="80">
        <v>18</v>
      </c>
      <c r="C18300" s="81">
        <v>623.4</v>
      </c>
      <c r="D18300" s="80" t="s">
        <v>26</v>
      </c>
    </row>
    <row r="18301" spans="1:4" x14ac:dyDescent="0.25">
      <c r="A18301" s="79">
        <v>44952.393733020835</v>
      </c>
      <c r="B18301" s="80">
        <v>11</v>
      </c>
      <c r="C18301" s="81">
        <v>623.29999999999995</v>
      </c>
      <c r="D18301" s="80" t="s">
        <v>26</v>
      </c>
    </row>
    <row r="18302" spans="1:4" x14ac:dyDescent="0.25">
      <c r="A18302" s="79">
        <v>44952.394161504628</v>
      </c>
      <c r="B18302" s="80">
        <v>23</v>
      </c>
      <c r="C18302" s="81">
        <v>623.29999999999995</v>
      </c>
      <c r="D18302" s="80" t="s">
        <v>26</v>
      </c>
    </row>
    <row r="18303" spans="1:4" x14ac:dyDescent="0.25">
      <c r="A18303" s="79">
        <v>44952.39486083333</v>
      </c>
      <c r="B18303" s="80">
        <v>19</v>
      </c>
      <c r="C18303" s="81">
        <v>623.70000000000005</v>
      </c>
      <c r="D18303" s="80" t="s">
        <v>26</v>
      </c>
    </row>
    <row r="18304" spans="1:4" x14ac:dyDescent="0.25">
      <c r="A18304" s="79">
        <v>44952.39486083333</v>
      </c>
      <c r="B18304" s="80">
        <v>6</v>
      </c>
      <c r="C18304" s="81">
        <v>623.70000000000005</v>
      </c>
      <c r="D18304" s="80" t="s">
        <v>26</v>
      </c>
    </row>
    <row r="18305" spans="1:4" x14ac:dyDescent="0.25">
      <c r="A18305" s="79">
        <v>44952.395561805555</v>
      </c>
      <c r="B18305" s="80">
        <v>24</v>
      </c>
      <c r="C18305" s="81">
        <v>624.20000000000005</v>
      </c>
      <c r="D18305" s="80" t="s">
        <v>26</v>
      </c>
    </row>
    <row r="18306" spans="1:4" x14ac:dyDescent="0.25">
      <c r="A18306" s="79">
        <v>44952.395572106485</v>
      </c>
      <c r="B18306" s="80">
        <v>2</v>
      </c>
      <c r="C18306" s="81">
        <v>624.1</v>
      </c>
      <c r="D18306" s="80" t="s">
        <v>26</v>
      </c>
    </row>
    <row r="18307" spans="1:4" x14ac:dyDescent="0.25">
      <c r="A18307" s="79">
        <v>44952.396220208335</v>
      </c>
      <c r="B18307" s="80">
        <v>18</v>
      </c>
      <c r="C18307" s="81">
        <v>624.1</v>
      </c>
      <c r="D18307" s="80" t="s">
        <v>26</v>
      </c>
    </row>
    <row r="18308" spans="1:4" x14ac:dyDescent="0.25">
      <c r="A18308" s="79">
        <v>44952.396220254632</v>
      </c>
      <c r="B18308" s="80">
        <v>4</v>
      </c>
      <c r="C18308" s="81">
        <v>624</v>
      </c>
      <c r="D18308" s="80" t="s">
        <v>26</v>
      </c>
    </row>
    <row r="18309" spans="1:4" x14ac:dyDescent="0.25">
      <c r="A18309" s="79">
        <v>44952.396220381946</v>
      </c>
      <c r="B18309" s="80">
        <v>7</v>
      </c>
      <c r="C18309" s="81">
        <v>624</v>
      </c>
      <c r="D18309" s="80" t="s">
        <v>26</v>
      </c>
    </row>
    <row r="18310" spans="1:4" x14ac:dyDescent="0.25">
      <c r="A18310" s="79">
        <v>44952.396887986113</v>
      </c>
      <c r="B18310" s="80">
        <v>22</v>
      </c>
      <c r="C18310" s="81">
        <v>623.9</v>
      </c>
      <c r="D18310" s="80" t="s">
        <v>26</v>
      </c>
    </row>
    <row r="18311" spans="1:4" x14ac:dyDescent="0.25">
      <c r="A18311" s="79">
        <v>44952.397045243059</v>
      </c>
      <c r="B18311" s="80">
        <v>1</v>
      </c>
      <c r="C18311" s="81">
        <v>624.29999999999995</v>
      </c>
      <c r="D18311" s="80" t="s">
        <v>26</v>
      </c>
    </row>
    <row r="18312" spans="1:4" x14ac:dyDescent="0.25">
      <c r="A18312" s="79">
        <v>44952.397045243059</v>
      </c>
      <c r="B18312" s="80">
        <v>13</v>
      </c>
      <c r="C18312" s="81">
        <v>624.29999999999995</v>
      </c>
      <c r="D18312" s="80" t="s">
        <v>26</v>
      </c>
    </row>
    <row r="18313" spans="1:4" x14ac:dyDescent="0.25">
      <c r="A18313" s="79">
        <v>44952.397549884263</v>
      </c>
      <c r="B18313" s="80">
        <v>21</v>
      </c>
      <c r="C18313" s="81">
        <v>624.20000000000005</v>
      </c>
      <c r="D18313" s="80" t="s">
        <v>26</v>
      </c>
    </row>
    <row r="18314" spans="1:4" x14ac:dyDescent="0.25">
      <c r="A18314" s="79">
        <v>44952.397772789351</v>
      </c>
      <c r="B18314" s="80">
        <v>12</v>
      </c>
      <c r="C18314" s="81">
        <v>624.4</v>
      </c>
      <c r="D18314" s="80" t="s">
        <v>26</v>
      </c>
    </row>
    <row r="18315" spans="1:4" x14ac:dyDescent="0.25">
      <c r="A18315" s="79">
        <v>44952.397785185189</v>
      </c>
      <c r="B18315" s="80">
        <v>12</v>
      </c>
      <c r="C18315" s="81">
        <v>624.29999999999995</v>
      </c>
      <c r="D18315" s="80" t="s">
        <v>26</v>
      </c>
    </row>
    <row r="18316" spans="1:4" x14ac:dyDescent="0.25">
      <c r="A18316" s="79">
        <v>44952.398248865742</v>
      </c>
      <c r="B18316" s="80">
        <v>23</v>
      </c>
      <c r="C18316" s="81">
        <v>623.6</v>
      </c>
      <c r="D18316" s="80" t="s">
        <v>26</v>
      </c>
    </row>
    <row r="18317" spans="1:4" x14ac:dyDescent="0.25">
      <c r="A18317" s="79">
        <v>44952.39892521991</v>
      </c>
      <c r="B18317" s="80">
        <v>22</v>
      </c>
      <c r="C18317" s="81">
        <v>623.79999999999995</v>
      </c>
      <c r="D18317" s="80" t="s">
        <v>26</v>
      </c>
    </row>
    <row r="18318" spans="1:4" x14ac:dyDescent="0.25">
      <c r="A18318" s="79">
        <v>44952.399103541669</v>
      </c>
      <c r="B18318" s="80">
        <v>8</v>
      </c>
      <c r="C18318" s="81">
        <v>624</v>
      </c>
      <c r="D18318" s="80" t="s">
        <v>26</v>
      </c>
    </row>
    <row r="18319" spans="1:4" x14ac:dyDescent="0.25">
      <c r="A18319" s="79">
        <v>44952.399103541669</v>
      </c>
      <c r="B18319" s="80">
        <v>5</v>
      </c>
      <c r="C18319" s="81">
        <v>624</v>
      </c>
      <c r="D18319" s="80" t="s">
        <v>26</v>
      </c>
    </row>
    <row r="18320" spans="1:4" x14ac:dyDescent="0.25">
      <c r="A18320" s="79">
        <v>44952.400150960646</v>
      </c>
      <c r="B18320" s="80">
        <v>19</v>
      </c>
      <c r="C18320" s="81">
        <v>625.1</v>
      </c>
      <c r="D18320" s="80" t="s">
        <v>26</v>
      </c>
    </row>
    <row r="18321" spans="1:4" x14ac:dyDescent="0.25">
      <c r="A18321" s="79">
        <v>44952.400412210649</v>
      </c>
      <c r="B18321" s="80">
        <v>24</v>
      </c>
      <c r="C18321" s="81">
        <v>624.9</v>
      </c>
      <c r="D18321" s="80" t="s">
        <v>26</v>
      </c>
    </row>
    <row r="18322" spans="1:4" x14ac:dyDescent="0.25">
      <c r="A18322" s="79">
        <v>44952.400421157407</v>
      </c>
      <c r="B18322" s="80">
        <v>19</v>
      </c>
      <c r="C18322" s="81">
        <v>624.79999999999995</v>
      </c>
      <c r="D18322" s="80" t="s">
        <v>26</v>
      </c>
    </row>
    <row r="18323" spans="1:4" x14ac:dyDescent="0.25">
      <c r="A18323" s="79">
        <v>44952.401124317126</v>
      </c>
      <c r="B18323" s="80">
        <v>22</v>
      </c>
      <c r="C18323" s="81">
        <v>624.70000000000005</v>
      </c>
      <c r="D18323" s="80" t="s">
        <v>26</v>
      </c>
    </row>
    <row r="18324" spans="1:4" x14ac:dyDescent="0.25">
      <c r="A18324" s="79">
        <v>44952.401820902778</v>
      </c>
      <c r="B18324" s="80">
        <v>27</v>
      </c>
      <c r="C18324" s="81">
        <v>625.6</v>
      </c>
      <c r="D18324" s="80" t="s">
        <v>26</v>
      </c>
    </row>
    <row r="18325" spans="1:4" x14ac:dyDescent="0.25">
      <c r="A18325" s="79">
        <v>44952.402334733793</v>
      </c>
      <c r="B18325" s="80">
        <v>27</v>
      </c>
      <c r="C18325" s="81">
        <v>625.79999999999995</v>
      </c>
      <c r="D18325" s="80" t="s">
        <v>26</v>
      </c>
    </row>
    <row r="18326" spans="1:4" x14ac:dyDescent="0.25">
      <c r="A18326" s="79">
        <v>44952.403027141205</v>
      </c>
      <c r="B18326" s="80">
        <v>25</v>
      </c>
      <c r="C18326" s="81">
        <v>624.6</v>
      </c>
      <c r="D18326" s="80" t="s">
        <v>26</v>
      </c>
    </row>
    <row r="18327" spans="1:4" x14ac:dyDescent="0.25">
      <c r="A18327" s="79">
        <v>44952.403699768518</v>
      </c>
      <c r="B18327" s="80">
        <v>24</v>
      </c>
      <c r="C18327" s="81">
        <v>625</v>
      </c>
      <c r="D18327" s="80" t="s">
        <v>26</v>
      </c>
    </row>
    <row r="18328" spans="1:4" x14ac:dyDescent="0.25">
      <c r="A18328" s="79">
        <v>44952.404410300929</v>
      </c>
      <c r="B18328" s="80">
        <v>8</v>
      </c>
      <c r="C18328" s="81">
        <v>625.4</v>
      </c>
      <c r="D18328" s="80" t="s">
        <v>26</v>
      </c>
    </row>
    <row r="18329" spans="1:4" x14ac:dyDescent="0.25">
      <c r="A18329" s="79">
        <v>44952.404410300929</v>
      </c>
      <c r="B18329" s="80">
        <v>17</v>
      </c>
      <c r="C18329" s="81">
        <v>625.4</v>
      </c>
      <c r="D18329" s="80" t="s">
        <v>26</v>
      </c>
    </row>
    <row r="18330" spans="1:4" x14ac:dyDescent="0.25">
      <c r="A18330" s="79">
        <v>44952.405176990738</v>
      </c>
      <c r="B18330" s="80">
        <v>24</v>
      </c>
      <c r="C18330" s="81">
        <v>625.4</v>
      </c>
      <c r="D18330" s="80" t="s">
        <v>26</v>
      </c>
    </row>
    <row r="18331" spans="1:4" x14ac:dyDescent="0.25">
      <c r="A18331" s="79">
        <v>44952.405754780091</v>
      </c>
      <c r="B18331" s="80">
        <v>16</v>
      </c>
      <c r="C18331" s="81">
        <v>625.5</v>
      </c>
      <c r="D18331" s="80" t="s">
        <v>26</v>
      </c>
    </row>
    <row r="18332" spans="1:4" x14ac:dyDescent="0.25">
      <c r="A18332" s="79">
        <v>44952.405754780091</v>
      </c>
      <c r="B18332" s="80">
        <v>8</v>
      </c>
      <c r="C18332" s="81">
        <v>625.5</v>
      </c>
      <c r="D18332" s="80" t="s">
        <v>26</v>
      </c>
    </row>
    <row r="18333" spans="1:4" x14ac:dyDescent="0.25">
      <c r="A18333" s="79">
        <v>44952.406442824074</v>
      </c>
      <c r="B18333" s="80">
        <v>24</v>
      </c>
      <c r="C18333" s="81">
        <v>624</v>
      </c>
      <c r="D18333" s="80" t="s">
        <v>26</v>
      </c>
    </row>
    <row r="18334" spans="1:4" x14ac:dyDescent="0.25">
      <c r="A18334" s="79">
        <v>44952.407396134258</v>
      </c>
      <c r="B18334" s="80">
        <v>7</v>
      </c>
      <c r="C18334" s="81">
        <v>625.1</v>
      </c>
      <c r="D18334" s="80" t="s">
        <v>26</v>
      </c>
    </row>
    <row r="18335" spans="1:4" x14ac:dyDescent="0.25">
      <c r="A18335" s="79">
        <v>44952.407396134258</v>
      </c>
      <c r="B18335" s="80">
        <v>16</v>
      </c>
      <c r="C18335" s="81">
        <v>625.1</v>
      </c>
      <c r="D18335" s="80" t="s">
        <v>26</v>
      </c>
    </row>
    <row r="18336" spans="1:4" x14ac:dyDescent="0.25">
      <c r="A18336" s="79">
        <v>44952.407426342594</v>
      </c>
      <c r="B18336" s="80">
        <v>10</v>
      </c>
      <c r="C18336" s="81">
        <v>625</v>
      </c>
      <c r="D18336" s="80" t="s">
        <v>26</v>
      </c>
    </row>
    <row r="18337" spans="1:4" x14ac:dyDescent="0.25">
      <c r="A18337" s="79">
        <v>44952.40792096065</v>
      </c>
      <c r="B18337" s="80">
        <v>14</v>
      </c>
      <c r="C18337" s="81">
        <v>624.4</v>
      </c>
      <c r="D18337" s="80" t="s">
        <v>26</v>
      </c>
    </row>
    <row r="18338" spans="1:4" x14ac:dyDescent="0.25">
      <c r="A18338" s="79">
        <v>44952.408551076391</v>
      </c>
      <c r="B18338" s="80">
        <v>18</v>
      </c>
      <c r="C18338" s="81">
        <v>623.9</v>
      </c>
      <c r="D18338" s="80" t="s">
        <v>26</v>
      </c>
    </row>
    <row r="18339" spans="1:4" x14ac:dyDescent="0.25">
      <c r="A18339" s="79">
        <v>44952.408551076391</v>
      </c>
      <c r="B18339" s="80">
        <v>5</v>
      </c>
      <c r="C18339" s="81">
        <v>623.9</v>
      </c>
      <c r="D18339" s="80" t="s">
        <v>26</v>
      </c>
    </row>
    <row r="18340" spans="1:4" x14ac:dyDescent="0.25">
      <c r="A18340" s="79">
        <v>44952.408551307868</v>
      </c>
      <c r="B18340" s="80">
        <v>14</v>
      </c>
      <c r="C18340" s="81">
        <v>623.79999999999995</v>
      </c>
      <c r="D18340" s="80" t="s">
        <v>26</v>
      </c>
    </row>
    <row r="18341" spans="1:4" x14ac:dyDescent="0.25">
      <c r="A18341" s="79">
        <v>44952.409998518517</v>
      </c>
      <c r="B18341" s="80">
        <v>8</v>
      </c>
      <c r="C18341" s="81">
        <v>624.79999999999995</v>
      </c>
      <c r="D18341" s="80" t="s">
        <v>26</v>
      </c>
    </row>
    <row r="18342" spans="1:4" x14ac:dyDescent="0.25">
      <c r="A18342" s="79">
        <v>44952.410182222222</v>
      </c>
      <c r="B18342" s="80">
        <v>20</v>
      </c>
      <c r="C18342" s="81">
        <v>625</v>
      </c>
      <c r="D18342" s="80" t="s">
        <v>26</v>
      </c>
    </row>
    <row r="18343" spans="1:4" x14ac:dyDescent="0.25">
      <c r="A18343" s="79">
        <v>44952.410244108796</v>
      </c>
      <c r="B18343" s="80">
        <v>13</v>
      </c>
      <c r="C18343" s="81">
        <v>625.29999999999995</v>
      </c>
      <c r="D18343" s="80" t="s">
        <v>26</v>
      </c>
    </row>
    <row r="18344" spans="1:4" x14ac:dyDescent="0.25">
      <c r="A18344" s="79">
        <v>44952.410704340276</v>
      </c>
      <c r="B18344" s="80">
        <v>14</v>
      </c>
      <c r="C18344" s="81">
        <v>625.1</v>
      </c>
      <c r="D18344" s="80" t="s">
        <v>26</v>
      </c>
    </row>
    <row r="18345" spans="1:4" x14ac:dyDescent="0.25">
      <c r="A18345" s="79">
        <v>44952.410711875003</v>
      </c>
      <c r="B18345" s="80">
        <v>6</v>
      </c>
      <c r="C18345" s="81">
        <v>625</v>
      </c>
      <c r="D18345" s="80" t="s">
        <v>26</v>
      </c>
    </row>
    <row r="18346" spans="1:4" x14ac:dyDescent="0.25">
      <c r="A18346" s="79">
        <v>44952.411267060183</v>
      </c>
      <c r="B18346" s="80">
        <v>17</v>
      </c>
      <c r="C18346" s="81">
        <v>625.29999999999995</v>
      </c>
      <c r="D18346" s="80" t="s">
        <v>26</v>
      </c>
    </row>
    <row r="18347" spans="1:4" x14ac:dyDescent="0.25">
      <c r="A18347" s="79">
        <v>44952.411946886576</v>
      </c>
      <c r="B18347" s="80">
        <v>23</v>
      </c>
      <c r="C18347" s="81">
        <v>625.20000000000005</v>
      </c>
      <c r="D18347" s="80" t="s">
        <v>26</v>
      </c>
    </row>
    <row r="18348" spans="1:4" x14ac:dyDescent="0.25">
      <c r="A18348" s="79">
        <v>44952.412573148147</v>
      </c>
      <c r="B18348" s="80">
        <v>18</v>
      </c>
      <c r="C18348" s="81">
        <v>624.6</v>
      </c>
      <c r="D18348" s="80" t="s">
        <v>26</v>
      </c>
    </row>
    <row r="18349" spans="1:4" x14ac:dyDescent="0.25">
      <c r="A18349" s="79">
        <v>44952.413522685187</v>
      </c>
      <c r="B18349" s="80">
        <v>13</v>
      </c>
      <c r="C18349" s="81">
        <v>625.20000000000005</v>
      </c>
      <c r="D18349" s="80" t="s">
        <v>26</v>
      </c>
    </row>
    <row r="18350" spans="1:4" x14ac:dyDescent="0.25">
      <c r="A18350" s="79">
        <v>44952.413522766205</v>
      </c>
      <c r="B18350" s="80">
        <v>4</v>
      </c>
      <c r="C18350" s="81">
        <v>625.20000000000005</v>
      </c>
      <c r="D18350" s="80" t="s">
        <v>26</v>
      </c>
    </row>
    <row r="18351" spans="1:4" x14ac:dyDescent="0.25">
      <c r="A18351" s="79">
        <v>44952.413617997685</v>
      </c>
      <c r="B18351" s="80">
        <v>19</v>
      </c>
      <c r="C18351" s="81">
        <v>625.29999999999995</v>
      </c>
      <c r="D18351" s="80" t="s">
        <v>26</v>
      </c>
    </row>
    <row r="18352" spans="1:4" x14ac:dyDescent="0.25">
      <c r="A18352" s="79">
        <v>44952.414086909725</v>
      </c>
      <c r="B18352" s="80">
        <v>14</v>
      </c>
      <c r="C18352" s="81">
        <v>625.5</v>
      </c>
      <c r="D18352" s="80" t="s">
        <v>26</v>
      </c>
    </row>
    <row r="18353" spans="1:4" x14ac:dyDescent="0.25">
      <c r="A18353" s="79">
        <v>44952.414086909725</v>
      </c>
      <c r="B18353" s="80">
        <v>1</v>
      </c>
      <c r="C18353" s="81">
        <v>625.5</v>
      </c>
      <c r="D18353" s="80" t="s">
        <v>26</v>
      </c>
    </row>
    <row r="18354" spans="1:4" x14ac:dyDescent="0.25">
      <c r="A18354" s="79">
        <v>44952.414090995371</v>
      </c>
      <c r="B18354" s="80">
        <v>5</v>
      </c>
      <c r="C18354" s="81">
        <v>625.4</v>
      </c>
      <c r="D18354" s="80" t="s">
        <v>26</v>
      </c>
    </row>
    <row r="18355" spans="1:4" x14ac:dyDescent="0.25">
      <c r="A18355" s="79">
        <v>44952.414686145836</v>
      </c>
      <c r="B18355" s="80">
        <v>2</v>
      </c>
      <c r="C18355" s="81">
        <v>625.79999999999995</v>
      </c>
      <c r="D18355" s="80" t="s">
        <v>26</v>
      </c>
    </row>
    <row r="18356" spans="1:4" x14ac:dyDescent="0.25">
      <c r="A18356" s="79">
        <v>44952.414686145836</v>
      </c>
      <c r="B18356" s="80">
        <v>16</v>
      </c>
      <c r="C18356" s="81">
        <v>625.79999999999995</v>
      </c>
      <c r="D18356" s="80" t="s">
        <v>26</v>
      </c>
    </row>
    <row r="18357" spans="1:4" x14ac:dyDescent="0.25">
      <c r="A18357" s="79">
        <v>44952.415576597225</v>
      </c>
      <c r="B18357" s="80">
        <v>24</v>
      </c>
      <c r="C18357" s="81">
        <v>625.9</v>
      </c>
      <c r="D18357" s="80" t="s">
        <v>26</v>
      </c>
    </row>
    <row r="18358" spans="1:4" x14ac:dyDescent="0.25">
      <c r="A18358" s="79">
        <v>44952.416164756942</v>
      </c>
      <c r="B18358" s="80">
        <v>23</v>
      </c>
      <c r="C18358" s="81">
        <v>626.1</v>
      </c>
      <c r="D18358" s="80" t="s">
        <v>26</v>
      </c>
    </row>
    <row r="18359" spans="1:4" x14ac:dyDescent="0.25">
      <c r="A18359" s="79">
        <v>44952.416668715276</v>
      </c>
      <c r="B18359" s="80">
        <v>24</v>
      </c>
      <c r="C18359" s="81">
        <v>625.70000000000005</v>
      </c>
      <c r="D18359" s="80" t="s">
        <v>26</v>
      </c>
    </row>
    <row r="18360" spans="1:4" x14ac:dyDescent="0.25">
      <c r="A18360" s="79">
        <v>44952.417349699077</v>
      </c>
      <c r="B18360" s="80">
        <v>15</v>
      </c>
      <c r="C18360" s="81">
        <v>626.29999999999995</v>
      </c>
      <c r="D18360" s="80" t="s">
        <v>26</v>
      </c>
    </row>
    <row r="18361" spans="1:4" x14ac:dyDescent="0.25">
      <c r="A18361" s="79">
        <v>44952.417349699077</v>
      </c>
      <c r="B18361" s="80">
        <v>10</v>
      </c>
      <c r="C18361" s="81">
        <v>626.29999999999995</v>
      </c>
      <c r="D18361" s="80" t="s">
        <v>26</v>
      </c>
    </row>
    <row r="18362" spans="1:4" x14ac:dyDescent="0.25">
      <c r="A18362" s="79">
        <v>44952.418066087965</v>
      </c>
      <c r="B18362" s="80">
        <v>4</v>
      </c>
      <c r="C18362" s="81">
        <v>626.5</v>
      </c>
      <c r="D18362" s="80" t="s">
        <v>26</v>
      </c>
    </row>
    <row r="18363" spans="1:4" x14ac:dyDescent="0.25">
      <c r="A18363" s="79">
        <v>44952.418079027775</v>
      </c>
      <c r="B18363" s="80">
        <v>13</v>
      </c>
      <c r="C18363" s="81">
        <v>626.5</v>
      </c>
      <c r="D18363" s="80" t="s">
        <v>26</v>
      </c>
    </row>
    <row r="18364" spans="1:4" x14ac:dyDescent="0.25">
      <c r="A18364" s="79">
        <v>44952.418079039351</v>
      </c>
      <c r="B18364" s="80">
        <v>1</v>
      </c>
      <c r="C18364" s="81">
        <v>626.5</v>
      </c>
      <c r="D18364" s="80" t="s">
        <v>26</v>
      </c>
    </row>
    <row r="18365" spans="1:4" x14ac:dyDescent="0.25">
      <c r="A18365" s="79">
        <v>44952.419367997689</v>
      </c>
      <c r="B18365" s="80">
        <v>20</v>
      </c>
      <c r="C18365" s="81">
        <v>626.9</v>
      </c>
      <c r="D18365" s="80" t="s">
        <v>26</v>
      </c>
    </row>
    <row r="18366" spans="1:4" x14ac:dyDescent="0.25">
      <c r="A18366" s="79">
        <v>44952.419483750004</v>
      </c>
      <c r="B18366" s="80">
        <v>24</v>
      </c>
      <c r="C18366" s="81">
        <v>626.9</v>
      </c>
      <c r="D18366" s="80" t="s">
        <v>26</v>
      </c>
    </row>
    <row r="18367" spans="1:4" x14ac:dyDescent="0.25">
      <c r="A18367" s="79">
        <v>44952.419490902779</v>
      </c>
      <c r="B18367" s="80">
        <v>17</v>
      </c>
      <c r="C18367" s="81">
        <v>626.79999999999995</v>
      </c>
      <c r="D18367" s="80" t="s">
        <v>26</v>
      </c>
    </row>
    <row r="18368" spans="1:4" x14ac:dyDescent="0.25">
      <c r="A18368" s="79">
        <v>44952.420226724535</v>
      </c>
      <c r="B18368" s="80">
        <v>21</v>
      </c>
      <c r="C18368" s="81">
        <v>626.29999999999995</v>
      </c>
      <c r="D18368" s="80" t="s">
        <v>26</v>
      </c>
    </row>
    <row r="18369" spans="1:4" x14ac:dyDescent="0.25">
      <c r="A18369" s="79">
        <v>44952.42089548611</v>
      </c>
      <c r="B18369" s="80">
        <v>21</v>
      </c>
      <c r="C18369" s="81">
        <v>626.5</v>
      </c>
      <c r="D18369" s="80" t="s">
        <v>26</v>
      </c>
    </row>
    <row r="18370" spans="1:4" x14ac:dyDescent="0.25">
      <c r="A18370" s="79">
        <v>44952.421502627316</v>
      </c>
      <c r="B18370" s="80">
        <v>21</v>
      </c>
      <c r="C18370" s="81">
        <v>626.70000000000005</v>
      </c>
      <c r="D18370" s="80" t="s">
        <v>26</v>
      </c>
    </row>
    <row r="18371" spans="1:4" x14ac:dyDescent="0.25">
      <c r="A18371" s="79">
        <v>44952.422199479166</v>
      </c>
      <c r="B18371" s="80">
        <v>20</v>
      </c>
      <c r="C18371" s="81">
        <v>626.5</v>
      </c>
      <c r="D18371" s="80" t="s">
        <v>26</v>
      </c>
    </row>
    <row r="18372" spans="1:4" x14ac:dyDescent="0.25">
      <c r="A18372" s="79">
        <v>44952.422900868056</v>
      </c>
      <c r="B18372" s="80">
        <v>15</v>
      </c>
      <c r="C18372" s="81">
        <v>626.79999999999995</v>
      </c>
      <c r="D18372" s="80" t="s">
        <v>26</v>
      </c>
    </row>
    <row r="18373" spans="1:4" x14ac:dyDescent="0.25">
      <c r="A18373" s="79">
        <v>44952.422900868056</v>
      </c>
      <c r="B18373" s="80">
        <v>6</v>
      </c>
      <c r="C18373" s="81">
        <v>626.79999999999995</v>
      </c>
      <c r="D18373" s="80" t="s">
        <v>26</v>
      </c>
    </row>
    <row r="18374" spans="1:4" x14ac:dyDescent="0.25">
      <c r="A18374" s="79">
        <v>44952.42351346065</v>
      </c>
      <c r="B18374" s="80">
        <v>13</v>
      </c>
      <c r="C18374" s="81">
        <v>627.20000000000005</v>
      </c>
      <c r="D18374" s="80" t="s">
        <v>26</v>
      </c>
    </row>
    <row r="18375" spans="1:4" x14ac:dyDescent="0.25">
      <c r="A18375" s="79">
        <v>44952.42351346065</v>
      </c>
      <c r="B18375" s="80">
        <v>8</v>
      </c>
      <c r="C18375" s="81">
        <v>627.20000000000005</v>
      </c>
      <c r="D18375" s="80" t="s">
        <v>26</v>
      </c>
    </row>
    <row r="18376" spans="1:4" x14ac:dyDescent="0.25">
      <c r="A18376" s="79">
        <v>44952.424178958332</v>
      </c>
      <c r="B18376" s="80">
        <v>21</v>
      </c>
      <c r="C18376" s="81">
        <v>626.9</v>
      </c>
      <c r="D18376" s="80" t="s">
        <v>26</v>
      </c>
    </row>
    <row r="18377" spans="1:4" x14ac:dyDescent="0.25">
      <c r="A18377" s="79">
        <v>44952.42494380787</v>
      </c>
      <c r="B18377" s="80">
        <v>10</v>
      </c>
      <c r="C18377" s="81">
        <v>626.9</v>
      </c>
      <c r="D18377" s="80" t="s">
        <v>26</v>
      </c>
    </row>
    <row r="18378" spans="1:4" x14ac:dyDescent="0.25">
      <c r="A18378" s="79">
        <v>44952.42494380787</v>
      </c>
      <c r="B18378" s="80">
        <v>10</v>
      </c>
      <c r="C18378" s="81">
        <v>626.9</v>
      </c>
      <c r="D18378" s="80" t="s">
        <v>26</v>
      </c>
    </row>
    <row r="18379" spans="1:4" x14ac:dyDescent="0.25">
      <c r="A18379" s="79">
        <v>44952.425603611111</v>
      </c>
      <c r="B18379" s="80">
        <v>5</v>
      </c>
      <c r="C18379" s="81">
        <v>626.9</v>
      </c>
      <c r="D18379" s="80" t="s">
        <v>26</v>
      </c>
    </row>
    <row r="18380" spans="1:4" x14ac:dyDescent="0.25">
      <c r="A18380" s="79">
        <v>44952.425603611111</v>
      </c>
      <c r="B18380" s="80">
        <v>16</v>
      </c>
      <c r="C18380" s="81">
        <v>626.9</v>
      </c>
      <c r="D18380" s="80" t="s">
        <v>26</v>
      </c>
    </row>
    <row r="18381" spans="1:4" x14ac:dyDescent="0.25">
      <c r="A18381" s="79">
        <v>44952.426348854169</v>
      </c>
      <c r="B18381" s="80">
        <v>21</v>
      </c>
      <c r="C18381" s="81">
        <v>627.4</v>
      </c>
      <c r="D18381" s="80" t="s">
        <v>26</v>
      </c>
    </row>
    <row r="18382" spans="1:4" x14ac:dyDescent="0.25">
      <c r="A18382" s="79">
        <v>44952.427077256943</v>
      </c>
      <c r="B18382" s="80">
        <v>20</v>
      </c>
      <c r="C18382" s="81">
        <v>626.9</v>
      </c>
      <c r="D18382" s="80" t="s">
        <v>26</v>
      </c>
    </row>
    <row r="18383" spans="1:4" x14ac:dyDescent="0.25">
      <c r="A18383" s="79">
        <v>44952.427676122687</v>
      </c>
      <c r="B18383" s="80">
        <v>7</v>
      </c>
      <c r="C18383" s="81">
        <v>626.6</v>
      </c>
      <c r="D18383" s="80" t="s">
        <v>26</v>
      </c>
    </row>
    <row r="18384" spans="1:4" x14ac:dyDescent="0.25">
      <c r="A18384" s="79">
        <v>44952.427900798612</v>
      </c>
      <c r="B18384" s="80">
        <v>16</v>
      </c>
      <c r="C18384" s="81">
        <v>626.5</v>
      </c>
      <c r="D18384" s="80" t="s">
        <v>26</v>
      </c>
    </row>
    <row r="18385" spans="1:4" x14ac:dyDescent="0.25">
      <c r="A18385" s="79">
        <v>44952.428304201392</v>
      </c>
      <c r="B18385" s="80">
        <v>10</v>
      </c>
      <c r="C18385" s="81">
        <v>627</v>
      </c>
      <c r="D18385" s="80" t="s">
        <v>26</v>
      </c>
    </row>
    <row r="18386" spans="1:4" x14ac:dyDescent="0.25">
      <c r="A18386" s="79">
        <v>44952.428304201392</v>
      </c>
      <c r="B18386" s="80">
        <v>4</v>
      </c>
      <c r="C18386" s="81">
        <v>627</v>
      </c>
      <c r="D18386" s="80" t="s">
        <v>26</v>
      </c>
    </row>
    <row r="18387" spans="1:4" x14ac:dyDescent="0.25">
      <c r="A18387" s="79">
        <v>44952.429283958336</v>
      </c>
      <c r="B18387" s="80">
        <v>25</v>
      </c>
      <c r="C18387" s="81">
        <v>627.5</v>
      </c>
      <c r="D18387" s="80" t="s">
        <v>26</v>
      </c>
    </row>
    <row r="18388" spans="1:4" x14ac:dyDescent="0.25">
      <c r="A18388" s="79">
        <v>44952.429295162037</v>
      </c>
      <c r="B18388" s="80">
        <v>9</v>
      </c>
      <c r="C18388" s="81">
        <v>627.4</v>
      </c>
      <c r="D18388" s="80" t="s">
        <v>26</v>
      </c>
    </row>
    <row r="18389" spans="1:4" x14ac:dyDescent="0.25">
      <c r="A18389" s="79">
        <v>44952.429642581017</v>
      </c>
      <c r="B18389" s="80">
        <v>11</v>
      </c>
      <c r="C18389" s="81">
        <v>627.1</v>
      </c>
      <c r="D18389" s="80" t="s">
        <v>26</v>
      </c>
    </row>
    <row r="18390" spans="1:4" x14ac:dyDescent="0.25">
      <c r="A18390" s="79">
        <v>44952.430345474539</v>
      </c>
      <c r="B18390" s="80">
        <v>21</v>
      </c>
      <c r="C18390" s="81">
        <v>625.79999999999995</v>
      </c>
      <c r="D18390" s="80" t="s">
        <v>26</v>
      </c>
    </row>
    <row r="18391" spans="1:4" x14ac:dyDescent="0.25">
      <c r="A18391" s="79">
        <v>44952.431009930559</v>
      </c>
      <c r="B18391" s="80">
        <v>18</v>
      </c>
      <c r="C18391" s="81">
        <v>626.1</v>
      </c>
      <c r="D18391" s="80" t="s">
        <v>26</v>
      </c>
    </row>
    <row r="18392" spans="1:4" x14ac:dyDescent="0.25">
      <c r="A18392" s="79">
        <v>44952.431874918984</v>
      </c>
      <c r="B18392" s="80">
        <v>1</v>
      </c>
      <c r="C18392" s="81">
        <v>626.20000000000005</v>
      </c>
      <c r="D18392" s="80" t="s">
        <v>26</v>
      </c>
    </row>
    <row r="18393" spans="1:4" x14ac:dyDescent="0.25">
      <c r="A18393" s="79">
        <v>44952.431979606481</v>
      </c>
      <c r="B18393" s="80">
        <v>20</v>
      </c>
      <c r="C18393" s="81">
        <v>626.20000000000005</v>
      </c>
      <c r="D18393" s="80" t="s">
        <v>26</v>
      </c>
    </row>
    <row r="18394" spans="1:4" x14ac:dyDescent="0.25">
      <c r="A18394" s="79">
        <v>44952.431988958335</v>
      </c>
      <c r="B18394" s="80">
        <v>3</v>
      </c>
      <c r="C18394" s="81">
        <v>626.1</v>
      </c>
      <c r="D18394" s="80" t="s">
        <v>26</v>
      </c>
    </row>
    <row r="18395" spans="1:4" x14ac:dyDescent="0.25">
      <c r="A18395" s="79">
        <v>44952.433565370367</v>
      </c>
      <c r="B18395" s="80">
        <v>26</v>
      </c>
      <c r="C18395" s="81">
        <v>625.5</v>
      </c>
      <c r="D18395" s="80" t="s">
        <v>26</v>
      </c>
    </row>
    <row r="18396" spans="1:4" x14ac:dyDescent="0.25">
      <c r="A18396" s="79">
        <v>44952.433647777776</v>
      </c>
      <c r="B18396" s="80">
        <v>13</v>
      </c>
      <c r="C18396" s="81">
        <v>625.4</v>
      </c>
      <c r="D18396" s="80" t="s">
        <v>26</v>
      </c>
    </row>
    <row r="18397" spans="1:4" x14ac:dyDescent="0.25">
      <c r="A18397" s="79">
        <v>44952.434551076389</v>
      </c>
      <c r="B18397" s="80">
        <v>21</v>
      </c>
      <c r="C18397" s="81">
        <v>625.6</v>
      </c>
      <c r="D18397" s="80" t="s">
        <v>26</v>
      </c>
    </row>
    <row r="18398" spans="1:4" x14ac:dyDescent="0.25">
      <c r="A18398" s="79">
        <v>44952.435171354169</v>
      </c>
      <c r="B18398" s="80">
        <v>18</v>
      </c>
      <c r="C18398" s="81">
        <v>625.6</v>
      </c>
      <c r="D18398" s="80" t="s">
        <v>26</v>
      </c>
    </row>
    <row r="18399" spans="1:4" x14ac:dyDescent="0.25">
      <c r="A18399" s="79">
        <v>44952.435174085651</v>
      </c>
      <c r="B18399" s="80">
        <v>2</v>
      </c>
      <c r="C18399" s="81">
        <v>625.5</v>
      </c>
      <c r="D18399" s="80" t="s">
        <v>26</v>
      </c>
    </row>
    <row r="18400" spans="1:4" x14ac:dyDescent="0.25">
      <c r="A18400" s="79">
        <v>44952.435799131941</v>
      </c>
      <c r="B18400" s="80">
        <v>16</v>
      </c>
      <c r="C18400" s="81">
        <v>625.1</v>
      </c>
      <c r="D18400" s="80" t="s">
        <v>26</v>
      </c>
    </row>
    <row r="18401" spans="1:4" x14ac:dyDescent="0.25">
      <c r="A18401" s="79">
        <v>44952.436580520836</v>
      </c>
      <c r="B18401" s="80">
        <v>17</v>
      </c>
      <c r="C18401" s="81">
        <v>625.5</v>
      </c>
      <c r="D18401" s="80" t="s">
        <v>26</v>
      </c>
    </row>
    <row r="18402" spans="1:4" x14ac:dyDescent="0.25">
      <c r="A18402" s="79">
        <v>44952.437178414351</v>
      </c>
      <c r="B18402" s="80">
        <v>18</v>
      </c>
      <c r="C18402" s="81">
        <v>624.29999999999995</v>
      </c>
      <c r="D18402" s="80" t="s">
        <v>26</v>
      </c>
    </row>
    <row r="18403" spans="1:4" x14ac:dyDescent="0.25">
      <c r="A18403" s="79">
        <v>44952.437961944444</v>
      </c>
      <c r="B18403" s="80">
        <v>19</v>
      </c>
      <c r="C18403" s="81">
        <v>623.6</v>
      </c>
      <c r="D18403" s="80" t="s">
        <v>26</v>
      </c>
    </row>
    <row r="18404" spans="1:4" x14ac:dyDescent="0.25">
      <c r="A18404" s="79">
        <v>44952.438548206017</v>
      </c>
      <c r="B18404" s="80">
        <v>19</v>
      </c>
      <c r="C18404" s="81">
        <v>623.5</v>
      </c>
      <c r="D18404" s="80" t="s">
        <v>26</v>
      </c>
    </row>
    <row r="18405" spans="1:4" x14ac:dyDescent="0.25">
      <c r="A18405" s="79">
        <v>44952.439314618059</v>
      </c>
      <c r="B18405" s="80">
        <v>19</v>
      </c>
      <c r="C18405" s="81">
        <v>624.4</v>
      </c>
      <c r="D18405" s="80" t="s">
        <v>26</v>
      </c>
    </row>
    <row r="18406" spans="1:4" x14ac:dyDescent="0.25">
      <c r="A18406" s="79">
        <v>44952.439318113429</v>
      </c>
      <c r="B18406" s="80">
        <v>3</v>
      </c>
      <c r="C18406" s="81">
        <v>624.29999999999995</v>
      </c>
      <c r="D18406" s="80" t="s">
        <v>26</v>
      </c>
    </row>
    <row r="18407" spans="1:4" x14ac:dyDescent="0.25">
      <c r="A18407" s="79">
        <v>44952.439888819441</v>
      </c>
      <c r="B18407" s="80">
        <v>16</v>
      </c>
      <c r="C18407" s="81">
        <v>624.6</v>
      </c>
      <c r="D18407" s="80" t="s">
        <v>26</v>
      </c>
    </row>
    <row r="18408" spans="1:4" x14ac:dyDescent="0.25">
      <c r="A18408" s="79">
        <v>44952.440601875001</v>
      </c>
      <c r="B18408" s="80">
        <v>19</v>
      </c>
      <c r="C18408" s="81">
        <v>623.79999999999995</v>
      </c>
      <c r="D18408" s="80" t="s">
        <v>26</v>
      </c>
    </row>
    <row r="18409" spans="1:4" x14ac:dyDescent="0.25">
      <c r="A18409" s="79">
        <v>44952.441546226852</v>
      </c>
      <c r="B18409" s="80">
        <v>12</v>
      </c>
      <c r="C18409" s="81">
        <v>624.5</v>
      </c>
      <c r="D18409" s="80" t="s">
        <v>26</v>
      </c>
    </row>
    <row r="18410" spans="1:4" x14ac:dyDescent="0.25">
      <c r="A18410" s="79">
        <v>44952.441546226852</v>
      </c>
      <c r="B18410" s="80">
        <v>7</v>
      </c>
      <c r="C18410" s="81">
        <v>624.5</v>
      </c>
      <c r="D18410" s="80" t="s">
        <v>26</v>
      </c>
    </row>
    <row r="18411" spans="1:4" x14ac:dyDescent="0.25">
      <c r="A18411" s="79">
        <v>44952.441980509262</v>
      </c>
      <c r="B18411" s="80">
        <v>17</v>
      </c>
      <c r="C18411" s="81">
        <v>624.29999999999995</v>
      </c>
      <c r="D18411" s="80" t="s">
        <v>26</v>
      </c>
    </row>
    <row r="18412" spans="1:4" x14ac:dyDescent="0.25">
      <c r="A18412" s="79">
        <v>44952.442621828704</v>
      </c>
      <c r="B18412" s="80">
        <v>10</v>
      </c>
      <c r="C18412" s="81">
        <v>623.70000000000005</v>
      </c>
      <c r="D18412" s="80" t="s">
        <v>26</v>
      </c>
    </row>
    <row r="18413" spans="1:4" x14ac:dyDescent="0.25">
      <c r="A18413" s="79">
        <v>44952.443328923611</v>
      </c>
      <c r="B18413" s="80">
        <v>26</v>
      </c>
      <c r="C18413" s="81">
        <v>623.5</v>
      </c>
      <c r="D18413" s="80" t="s">
        <v>26</v>
      </c>
    </row>
    <row r="18414" spans="1:4" x14ac:dyDescent="0.25">
      <c r="A18414" s="79">
        <v>44952.444099872686</v>
      </c>
      <c r="B18414" s="80">
        <v>18</v>
      </c>
      <c r="C18414" s="81">
        <v>623</v>
      </c>
      <c r="D18414" s="80" t="s">
        <v>26</v>
      </c>
    </row>
    <row r="18415" spans="1:4" x14ac:dyDescent="0.25">
      <c r="A18415" s="79">
        <v>44952.444664525465</v>
      </c>
      <c r="B18415" s="80">
        <v>15</v>
      </c>
      <c r="C18415" s="81">
        <v>622.9</v>
      </c>
      <c r="D18415" s="80" t="s">
        <v>26</v>
      </c>
    </row>
    <row r="18416" spans="1:4" x14ac:dyDescent="0.25">
      <c r="A18416" s="79">
        <v>44952.444664664348</v>
      </c>
      <c r="B18416" s="80">
        <v>4</v>
      </c>
      <c r="C18416" s="81">
        <v>622.9</v>
      </c>
      <c r="D18416" s="80" t="s">
        <v>26</v>
      </c>
    </row>
    <row r="18417" spans="1:4" x14ac:dyDescent="0.25">
      <c r="A18417" s="79">
        <v>44952.445786319448</v>
      </c>
      <c r="B18417" s="80">
        <v>20</v>
      </c>
      <c r="C18417" s="81">
        <v>623.9</v>
      </c>
      <c r="D18417" s="80" t="s">
        <v>26</v>
      </c>
    </row>
    <row r="18418" spans="1:4" x14ac:dyDescent="0.25">
      <c r="A18418" s="79">
        <v>44952.44586684028</v>
      </c>
      <c r="B18418" s="80">
        <v>12</v>
      </c>
      <c r="C18418" s="81">
        <v>623.79999999999995</v>
      </c>
      <c r="D18418" s="80" t="s">
        <v>26</v>
      </c>
    </row>
    <row r="18419" spans="1:4" x14ac:dyDescent="0.25">
      <c r="A18419" s="79">
        <v>44952.446916365741</v>
      </c>
      <c r="B18419" s="80">
        <v>27</v>
      </c>
      <c r="C18419" s="81">
        <v>623.5</v>
      </c>
      <c r="D18419" s="80" t="s">
        <v>26</v>
      </c>
    </row>
    <row r="18420" spans="1:4" x14ac:dyDescent="0.25">
      <c r="A18420" s="79">
        <v>44952.447564236114</v>
      </c>
      <c r="B18420" s="80">
        <v>13</v>
      </c>
      <c r="C18420" s="81">
        <v>623.5</v>
      </c>
      <c r="D18420" s="80" t="s">
        <v>26</v>
      </c>
    </row>
    <row r="18421" spans="1:4" x14ac:dyDescent="0.25">
      <c r="A18421" s="79">
        <v>44952.447564236114</v>
      </c>
      <c r="B18421" s="80">
        <v>7</v>
      </c>
      <c r="C18421" s="81">
        <v>623.5</v>
      </c>
      <c r="D18421" s="80" t="s">
        <v>26</v>
      </c>
    </row>
    <row r="18422" spans="1:4" x14ac:dyDescent="0.25">
      <c r="A18422" s="79">
        <v>44952.447576365739</v>
      </c>
      <c r="B18422" s="80">
        <v>5</v>
      </c>
      <c r="C18422" s="81">
        <v>623.4</v>
      </c>
      <c r="D18422" s="80" t="s">
        <v>26</v>
      </c>
    </row>
    <row r="18423" spans="1:4" x14ac:dyDescent="0.25">
      <c r="A18423" s="79">
        <v>44952.448109178244</v>
      </c>
      <c r="B18423" s="80">
        <v>15</v>
      </c>
      <c r="C18423" s="81">
        <v>623.20000000000005</v>
      </c>
      <c r="D18423" s="80" t="s">
        <v>26</v>
      </c>
    </row>
    <row r="18424" spans="1:4" x14ac:dyDescent="0.25">
      <c r="A18424" s="79">
        <v>44952.448990613426</v>
      </c>
      <c r="B18424" s="80">
        <v>13</v>
      </c>
      <c r="C18424" s="81">
        <v>622.5</v>
      </c>
      <c r="D18424" s="80" t="s">
        <v>26</v>
      </c>
    </row>
    <row r="18425" spans="1:4" x14ac:dyDescent="0.25">
      <c r="A18425" s="79">
        <v>44952.449008379626</v>
      </c>
      <c r="B18425" s="80">
        <v>15</v>
      </c>
      <c r="C18425" s="81">
        <v>622.4</v>
      </c>
      <c r="D18425" s="80" t="s">
        <v>26</v>
      </c>
    </row>
    <row r="18426" spans="1:4" x14ac:dyDescent="0.25">
      <c r="A18426" s="79">
        <v>44952.449857256943</v>
      </c>
      <c r="B18426" s="80">
        <v>14</v>
      </c>
      <c r="C18426" s="81">
        <v>623.4</v>
      </c>
      <c r="D18426" s="80" t="s">
        <v>26</v>
      </c>
    </row>
    <row r="18427" spans="1:4" x14ac:dyDescent="0.25">
      <c r="A18427" s="79">
        <v>44952.449898136576</v>
      </c>
      <c r="B18427" s="80">
        <v>13</v>
      </c>
      <c r="C18427" s="81">
        <v>623.29999999999995</v>
      </c>
      <c r="D18427" s="80" t="s">
        <v>26</v>
      </c>
    </row>
    <row r="18428" spans="1:4" x14ac:dyDescent="0.25">
      <c r="A18428" s="79">
        <v>44952.450992534723</v>
      </c>
      <c r="B18428" s="80">
        <v>6</v>
      </c>
      <c r="C18428" s="81">
        <v>622</v>
      </c>
      <c r="D18428" s="80" t="s">
        <v>26</v>
      </c>
    </row>
    <row r="18429" spans="1:4" x14ac:dyDescent="0.25">
      <c r="A18429" s="79">
        <v>44952.451008842596</v>
      </c>
      <c r="B18429" s="80">
        <v>18</v>
      </c>
      <c r="C18429" s="81">
        <v>622</v>
      </c>
      <c r="D18429" s="80" t="s">
        <v>26</v>
      </c>
    </row>
    <row r="18430" spans="1:4" x14ac:dyDescent="0.25">
      <c r="A18430" s="79">
        <v>44952.451009375</v>
      </c>
      <c r="B18430" s="80">
        <v>6</v>
      </c>
      <c r="C18430" s="81">
        <v>621.9</v>
      </c>
      <c r="D18430" s="80" t="s">
        <v>26</v>
      </c>
    </row>
    <row r="18431" spans="1:4" x14ac:dyDescent="0.25">
      <c r="A18431" s="79">
        <v>44952.45100940972</v>
      </c>
      <c r="B18431" s="80">
        <v>5</v>
      </c>
      <c r="C18431" s="81">
        <v>621.9</v>
      </c>
      <c r="D18431" s="80" t="s">
        <v>26</v>
      </c>
    </row>
    <row r="18432" spans="1:4" x14ac:dyDescent="0.25">
      <c r="A18432" s="79">
        <v>44952.451512175925</v>
      </c>
      <c r="B18432" s="80">
        <v>15</v>
      </c>
      <c r="C18432" s="81">
        <v>622.1</v>
      </c>
      <c r="D18432" s="80" t="s">
        <v>26</v>
      </c>
    </row>
    <row r="18433" spans="1:4" x14ac:dyDescent="0.25">
      <c r="A18433" s="79">
        <v>44952.452200925924</v>
      </c>
      <c r="B18433" s="80">
        <v>20</v>
      </c>
      <c r="C18433" s="81">
        <v>621.6</v>
      </c>
      <c r="D18433" s="80" t="s">
        <v>26</v>
      </c>
    </row>
    <row r="18434" spans="1:4" x14ac:dyDescent="0.25">
      <c r="A18434" s="79">
        <v>44952.452948240738</v>
      </c>
      <c r="B18434" s="80">
        <v>14</v>
      </c>
      <c r="C18434" s="81">
        <v>621.5</v>
      </c>
      <c r="D18434" s="80" t="s">
        <v>26</v>
      </c>
    </row>
    <row r="18435" spans="1:4" x14ac:dyDescent="0.25">
      <c r="A18435" s="79">
        <v>44952.452948483799</v>
      </c>
      <c r="B18435" s="80">
        <v>13</v>
      </c>
      <c r="C18435" s="81">
        <v>621.4</v>
      </c>
      <c r="D18435" s="80" t="s">
        <v>26</v>
      </c>
    </row>
    <row r="18436" spans="1:4" x14ac:dyDescent="0.25">
      <c r="A18436" s="79">
        <v>44952.453766180559</v>
      </c>
      <c r="B18436" s="80">
        <v>14</v>
      </c>
      <c r="C18436" s="81">
        <v>622.20000000000005</v>
      </c>
      <c r="D18436" s="80" t="s">
        <v>26</v>
      </c>
    </row>
    <row r="18437" spans="1:4" x14ac:dyDescent="0.25">
      <c r="A18437" s="79">
        <v>44952.453766493054</v>
      </c>
      <c r="B18437" s="80">
        <v>1</v>
      </c>
      <c r="C18437" s="81">
        <v>622.1</v>
      </c>
      <c r="D18437" s="80" t="s">
        <v>26</v>
      </c>
    </row>
    <row r="18438" spans="1:4" x14ac:dyDescent="0.25">
      <c r="A18438" s="79">
        <v>44952.45376650463</v>
      </c>
      <c r="B18438" s="80">
        <v>7</v>
      </c>
      <c r="C18438" s="81">
        <v>622.1</v>
      </c>
      <c r="D18438" s="80" t="s">
        <v>26</v>
      </c>
    </row>
    <row r="18439" spans="1:4" x14ac:dyDescent="0.25">
      <c r="A18439" s="79">
        <v>44952.4537666088</v>
      </c>
      <c r="B18439" s="80">
        <v>6</v>
      </c>
      <c r="C18439" s="81">
        <v>622.1</v>
      </c>
      <c r="D18439" s="80" t="s">
        <v>26</v>
      </c>
    </row>
    <row r="18440" spans="1:4" x14ac:dyDescent="0.25">
      <c r="A18440" s="79">
        <v>44952.45509505787</v>
      </c>
      <c r="B18440" s="80">
        <v>18</v>
      </c>
      <c r="C18440" s="81">
        <v>620.5</v>
      </c>
      <c r="D18440" s="80" t="s">
        <v>26</v>
      </c>
    </row>
    <row r="18441" spans="1:4" x14ac:dyDescent="0.25">
      <c r="A18441" s="79">
        <v>44952.455248009261</v>
      </c>
      <c r="B18441" s="80">
        <v>15</v>
      </c>
      <c r="C18441" s="81">
        <v>620.6</v>
      </c>
      <c r="D18441" s="80" t="s">
        <v>26</v>
      </c>
    </row>
    <row r="18442" spans="1:4" x14ac:dyDescent="0.25">
      <c r="A18442" s="79">
        <v>44952.455637881947</v>
      </c>
      <c r="B18442" s="80">
        <v>3</v>
      </c>
      <c r="C18442" s="81">
        <v>619.29999999999995</v>
      </c>
      <c r="D18442" s="80" t="s">
        <v>26</v>
      </c>
    </row>
    <row r="18443" spans="1:4" x14ac:dyDescent="0.25">
      <c r="A18443" s="79">
        <v>44952.455637881947</v>
      </c>
      <c r="B18443" s="80">
        <v>13</v>
      </c>
      <c r="C18443" s="81">
        <v>619.29999999999995</v>
      </c>
      <c r="D18443" s="80" t="s">
        <v>26</v>
      </c>
    </row>
    <row r="18444" spans="1:4" x14ac:dyDescent="0.25">
      <c r="A18444" s="79">
        <v>44952.456294351854</v>
      </c>
      <c r="B18444" s="80">
        <v>20</v>
      </c>
      <c r="C18444" s="81">
        <v>618.20000000000005</v>
      </c>
      <c r="D18444" s="80" t="s">
        <v>26</v>
      </c>
    </row>
    <row r="18445" spans="1:4" x14ac:dyDescent="0.25">
      <c r="A18445" s="79">
        <v>44952.45700545139</v>
      </c>
      <c r="B18445" s="80">
        <v>21</v>
      </c>
      <c r="C18445" s="81">
        <v>618.1</v>
      </c>
      <c r="D18445" s="80" t="s">
        <v>26</v>
      </c>
    </row>
    <row r="18446" spans="1:4" x14ac:dyDescent="0.25">
      <c r="A18446" s="79">
        <v>44952.457005717595</v>
      </c>
      <c r="B18446" s="80">
        <v>12</v>
      </c>
      <c r="C18446" s="81">
        <v>618</v>
      </c>
      <c r="D18446" s="80" t="s">
        <v>26</v>
      </c>
    </row>
    <row r="18447" spans="1:4" x14ac:dyDescent="0.25">
      <c r="A18447" s="79">
        <v>44952.457005752316</v>
      </c>
      <c r="B18447" s="80">
        <v>9</v>
      </c>
      <c r="C18447" s="81">
        <v>618</v>
      </c>
      <c r="D18447" s="80" t="s">
        <v>26</v>
      </c>
    </row>
    <row r="18448" spans="1:4" x14ac:dyDescent="0.25">
      <c r="A18448" s="79">
        <v>44952.458354062503</v>
      </c>
      <c r="B18448" s="80">
        <v>21</v>
      </c>
      <c r="C18448" s="81">
        <v>618.1</v>
      </c>
      <c r="D18448" s="80" t="s">
        <v>26</v>
      </c>
    </row>
    <row r="18449" spans="1:4" x14ac:dyDescent="0.25">
      <c r="A18449" s="79">
        <v>44952.459050277779</v>
      </c>
      <c r="B18449" s="80">
        <v>19</v>
      </c>
      <c r="C18449" s="81">
        <v>618.29999999999995</v>
      </c>
      <c r="D18449" s="80" t="s">
        <v>26</v>
      </c>
    </row>
    <row r="18450" spans="1:4" x14ac:dyDescent="0.25">
      <c r="A18450" s="79">
        <v>44952.459721261577</v>
      </c>
      <c r="B18450" s="80">
        <v>19</v>
      </c>
      <c r="C18450" s="81">
        <v>618.4</v>
      </c>
      <c r="D18450" s="80" t="s">
        <v>26</v>
      </c>
    </row>
    <row r="18451" spans="1:4" x14ac:dyDescent="0.25">
      <c r="A18451" s="79">
        <v>44952.460777280095</v>
      </c>
      <c r="B18451" s="80">
        <v>19</v>
      </c>
      <c r="C18451" s="81">
        <v>619.29999999999995</v>
      </c>
      <c r="D18451" s="80" t="s">
        <v>26</v>
      </c>
    </row>
    <row r="18452" spans="1:4" x14ac:dyDescent="0.25">
      <c r="A18452" s="79">
        <v>44952.461129525465</v>
      </c>
      <c r="B18452" s="80">
        <v>19</v>
      </c>
      <c r="C18452" s="81">
        <v>620.20000000000005</v>
      </c>
      <c r="D18452" s="80" t="s">
        <v>26</v>
      </c>
    </row>
    <row r="18453" spans="1:4" x14ac:dyDescent="0.25">
      <c r="A18453" s="79">
        <v>44952.461817928241</v>
      </c>
      <c r="B18453" s="80">
        <v>19</v>
      </c>
      <c r="C18453" s="81">
        <v>619.4</v>
      </c>
      <c r="D18453" s="80" t="s">
        <v>26</v>
      </c>
    </row>
    <row r="18454" spans="1:4" x14ac:dyDescent="0.25">
      <c r="A18454" s="79">
        <v>44952.462639837962</v>
      </c>
      <c r="B18454" s="80">
        <v>19</v>
      </c>
      <c r="C18454" s="81">
        <v>620.1</v>
      </c>
      <c r="D18454" s="80" t="s">
        <v>26</v>
      </c>
    </row>
    <row r="18455" spans="1:4" x14ac:dyDescent="0.25">
      <c r="A18455" s="79">
        <v>44952.462640231483</v>
      </c>
      <c r="B18455" s="80">
        <v>13</v>
      </c>
      <c r="C18455" s="81">
        <v>620</v>
      </c>
      <c r="D18455" s="80" t="s">
        <v>26</v>
      </c>
    </row>
    <row r="18456" spans="1:4" x14ac:dyDescent="0.25">
      <c r="A18456" s="79">
        <v>44952.462640243059</v>
      </c>
      <c r="B18456" s="80">
        <v>1</v>
      </c>
      <c r="C18456" s="81">
        <v>620</v>
      </c>
      <c r="D18456" s="80" t="s">
        <v>26</v>
      </c>
    </row>
    <row r="18457" spans="1:4" x14ac:dyDescent="0.25">
      <c r="A18457" s="79">
        <v>44952.462640243059</v>
      </c>
      <c r="B18457" s="80">
        <v>5</v>
      </c>
      <c r="C18457" s="81">
        <v>620</v>
      </c>
      <c r="D18457" s="80" t="s">
        <v>26</v>
      </c>
    </row>
    <row r="18458" spans="1:4" x14ac:dyDescent="0.25">
      <c r="A18458" s="79">
        <v>44952.463888020837</v>
      </c>
      <c r="B18458" s="80">
        <v>17</v>
      </c>
      <c r="C18458" s="81">
        <v>619.6</v>
      </c>
      <c r="D18458" s="80" t="s">
        <v>26</v>
      </c>
    </row>
    <row r="18459" spans="1:4" x14ac:dyDescent="0.25">
      <c r="A18459" s="79">
        <v>44952.464585266207</v>
      </c>
      <c r="B18459" s="80">
        <v>13</v>
      </c>
      <c r="C18459" s="81">
        <v>620.20000000000005</v>
      </c>
      <c r="D18459" s="80" t="s">
        <v>26</v>
      </c>
    </row>
    <row r="18460" spans="1:4" x14ac:dyDescent="0.25">
      <c r="A18460" s="79">
        <v>44952.464585266207</v>
      </c>
      <c r="B18460" s="80">
        <v>1</v>
      </c>
      <c r="C18460" s="81">
        <v>620.20000000000005</v>
      </c>
      <c r="D18460" s="80" t="s">
        <v>26</v>
      </c>
    </row>
    <row r="18461" spans="1:4" x14ac:dyDescent="0.25">
      <c r="A18461" s="79">
        <v>44952.465240983795</v>
      </c>
      <c r="B18461" s="80">
        <v>23</v>
      </c>
      <c r="C18461" s="81">
        <v>620.4</v>
      </c>
      <c r="D18461" s="80" t="s">
        <v>26</v>
      </c>
    </row>
    <row r="18462" spans="1:4" x14ac:dyDescent="0.25">
      <c r="A18462" s="79">
        <v>44952.465840787037</v>
      </c>
      <c r="B18462" s="80">
        <v>17</v>
      </c>
      <c r="C18462" s="81">
        <v>621.29999999999995</v>
      </c>
      <c r="D18462" s="80" t="s">
        <v>26</v>
      </c>
    </row>
    <row r="18463" spans="1:4" x14ac:dyDescent="0.25">
      <c r="A18463" s="79">
        <v>44952.46670503472</v>
      </c>
      <c r="B18463" s="80">
        <v>7</v>
      </c>
      <c r="C18463" s="81">
        <v>621.29999999999995</v>
      </c>
      <c r="D18463" s="80" t="s">
        <v>26</v>
      </c>
    </row>
    <row r="18464" spans="1:4" x14ac:dyDescent="0.25">
      <c r="A18464" s="79">
        <v>44952.46670503472</v>
      </c>
      <c r="B18464" s="80">
        <v>11</v>
      </c>
      <c r="C18464" s="81">
        <v>621.29999999999995</v>
      </c>
      <c r="D18464" s="80" t="s">
        <v>26</v>
      </c>
    </row>
    <row r="18465" spans="1:4" x14ac:dyDescent="0.25">
      <c r="A18465" s="79">
        <v>44952.467256678239</v>
      </c>
      <c r="B18465" s="80">
        <v>18</v>
      </c>
      <c r="C18465" s="81">
        <v>621</v>
      </c>
      <c r="D18465" s="80" t="s">
        <v>26</v>
      </c>
    </row>
    <row r="18466" spans="1:4" x14ac:dyDescent="0.25">
      <c r="A18466" s="79">
        <v>44952.467994432867</v>
      </c>
      <c r="B18466" s="80">
        <v>17</v>
      </c>
      <c r="C18466" s="81">
        <v>620.5</v>
      </c>
      <c r="D18466" s="80" t="s">
        <v>26</v>
      </c>
    </row>
    <row r="18467" spans="1:4" x14ac:dyDescent="0.25">
      <c r="A18467" s="79">
        <v>44952.468700740741</v>
      </c>
      <c r="B18467" s="80">
        <v>18</v>
      </c>
      <c r="C18467" s="81">
        <v>621.1</v>
      </c>
      <c r="D18467" s="80" t="s">
        <v>26</v>
      </c>
    </row>
    <row r="18468" spans="1:4" x14ac:dyDescent="0.25">
      <c r="A18468" s="79">
        <v>44952.469543553241</v>
      </c>
      <c r="B18468" s="80">
        <v>9</v>
      </c>
      <c r="C18468" s="81">
        <v>621.79999999999995</v>
      </c>
      <c r="D18468" s="80" t="s">
        <v>26</v>
      </c>
    </row>
    <row r="18469" spans="1:4" x14ac:dyDescent="0.25">
      <c r="A18469" s="79">
        <v>44952.469543553241</v>
      </c>
      <c r="B18469" s="80">
        <v>9</v>
      </c>
      <c r="C18469" s="81">
        <v>621.79999999999995</v>
      </c>
      <c r="D18469" s="80" t="s">
        <v>26</v>
      </c>
    </row>
    <row r="18470" spans="1:4" x14ac:dyDescent="0.25">
      <c r="A18470" s="79">
        <v>44952.469954537039</v>
      </c>
      <c r="B18470" s="80">
        <v>19</v>
      </c>
      <c r="C18470" s="81">
        <v>621.9</v>
      </c>
      <c r="D18470" s="80" t="s">
        <v>26</v>
      </c>
    </row>
    <row r="18471" spans="1:4" x14ac:dyDescent="0.25">
      <c r="A18471" s="79">
        <v>44952.471395092594</v>
      </c>
      <c r="B18471" s="80">
        <v>24</v>
      </c>
      <c r="C18471" s="81">
        <v>622.6</v>
      </c>
      <c r="D18471" s="80" t="s">
        <v>26</v>
      </c>
    </row>
    <row r="18472" spans="1:4" x14ac:dyDescent="0.25">
      <c r="A18472" s="79">
        <v>44952.471450011573</v>
      </c>
      <c r="B18472" s="80">
        <v>16</v>
      </c>
      <c r="C18472" s="81">
        <v>622.5</v>
      </c>
      <c r="D18472" s="80" t="s">
        <v>26</v>
      </c>
    </row>
    <row r="18473" spans="1:4" x14ac:dyDescent="0.25">
      <c r="A18473" s="79">
        <v>44952.472101006948</v>
      </c>
      <c r="B18473" s="80">
        <v>1</v>
      </c>
      <c r="C18473" s="81">
        <v>623.1</v>
      </c>
      <c r="D18473" s="80" t="s">
        <v>26</v>
      </c>
    </row>
    <row r="18474" spans="1:4" x14ac:dyDescent="0.25">
      <c r="A18474" s="79">
        <v>44952.472101006948</v>
      </c>
      <c r="B18474" s="80">
        <v>15</v>
      </c>
      <c r="C18474" s="81">
        <v>623.1</v>
      </c>
      <c r="D18474" s="80" t="s">
        <v>26</v>
      </c>
    </row>
    <row r="18475" spans="1:4" x14ac:dyDescent="0.25">
      <c r="A18475" s="79">
        <v>44952.472707384259</v>
      </c>
      <c r="B18475" s="80">
        <v>19</v>
      </c>
      <c r="C18475" s="81">
        <v>622.4</v>
      </c>
      <c r="D18475" s="80" t="s">
        <v>26</v>
      </c>
    </row>
    <row r="18476" spans="1:4" x14ac:dyDescent="0.25">
      <c r="A18476" s="79">
        <v>44952.473635115741</v>
      </c>
      <c r="B18476" s="80">
        <v>7</v>
      </c>
      <c r="C18476" s="81">
        <v>622.70000000000005</v>
      </c>
      <c r="D18476" s="80" t="s">
        <v>26</v>
      </c>
    </row>
    <row r="18477" spans="1:4" x14ac:dyDescent="0.25">
      <c r="A18477" s="79">
        <v>44952.474880462963</v>
      </c>
      <c r="B18477" s="80">
        <v>2</v>
      </c>
      <c r="C18477" s="81">
        <v>622.9</v>
      </c>
      <c r="D18477" s="80" t="s">
        <v>26</v>
      </c>
    </row>
    <row r="18478" spans="1:4" x14ac:dyDescent="0.25">
      <c r="A18478" s="79">
        <v>44952.474880462963</v>
      </c>
      <c r="B18478" s="80">
        <v>30</v>
      </c>
      <c r="C18478" s="81">
        <v>622.9</v>
      </c>
      <c r="D18478" s="80" t="s">
        <v>26</v>
      </c>
    </row>
    <row r="18479" spans="1:4" x14ac:dyDescent="0.25">
      <c r="A18479" s="79">
        <v>44952.474881377311</v>
      </c>
      <c r="B18479" s="80">
        <v>19</v>
      </c>
      <c r="C18479" s="81">
        <v>622.79999999999995</v>
      </c>
      <c r="D18479" s="80" t="s">
        <v>26</v>
      </c>
    </row>
    <row r="18480" spans="1:4" x14ac:dyDescent="0.25">
      <c r="A18480" s="79">
        <v>44952.475394108798</v>
      </c>
      <c r="B18480" s="80">
        <v>13</v>
      </c>
      <c r="C18480" s="81">
        <v>622.5</v>
      </c>
      <c r="D18480" s="80" t="s">
        <v>26</v>
      </c>
    </row>
    <row r="18481" spans="1:4" x14ac:dyDescent="0.25">
      <c r="A18481" s="79">
        <v>44952.475394108798</v>
      </c>
      <c r="B18481" s="80">
        <v>7</v>
      </c>
      <c r="C18481" s="81">
        <v>622.5</v>
      </c>
      <c r="D18481" s="80" t="s">
        <v>26</v>
      </c>
    </row>
    <row r="18482" spans="1:4" x14ac:dyDescent="0.25">
      <c r="A18482" s="79">
        <v>44952.476118842591</v>
      </c>
      <c r="B18482" s="80">
        <v>4</v>
      </c>
      <c r="C18482" s="81">
        <v>622.5</v>
      </c>
      <c r="D18482" s="80" t="s">
        <v>26</v>
      </c>
    </row>
    <row r="18483" spans="1:4" x14ac:dyDescent="0.25">
      <c r="A18483" s="79">
        <v>44952.476118842591</v>
      </c>
      <c r="B18483" s="80">
        <v>13</v>
      </c>
      <c r="C18483" s="81">
        <v>622.5</v>
      </c>
      <c r="D18483" s="80" t="s">
        <v>26</v>
      </c>
    </row>
    <row r="18484" spans="1:4" x14ac:dyDescent="0.25">
      <c r="A18484" s="79">
        <v>44952.476828275459</v>
      </c>
      <c r="B18484" s="80">
        <v>13</v>
      </c>
      <c r="C18484" s="81">
        <v>622.5</v>
      </c>
      <c r="D18484" s="80" t="s">
        <v>26</v>
      </c>
    </row>
    <row r="18485" spans="1:4" x14ac:dyDescent="0.25">
      <c r="A18485" s="79">
        <v>44952.476828275459</v>
      </c>
      <c r="B18485" s="80">
        <v>4</v>
      </c>
      <c r="C18485" s="81">
        <v>622.5</v>
      </c>
      <c r="D18485" s="80" t="s">
        <v>26</v>
      </c>
    </row>
    <row r="18486" spans="1:4" x14ac:dyDescent="0.25">
      <c r="A18486" s="79">
        <v>44952.477490185185</v>
      </c>
      <c r="B18486" s="80">
        <v>13</v>
      </c>
      <c r="C18486" s="81">
        <v>622</v>
      </c>
      <c r="D18486" s="80" t="s">
        <v>26</v>
      </c>
    </row>
    <row r="18487" spans="1:4" x14ac:dyDescent="0.25">
      <c r="A18487" s="79">
        <v>44952.478195925927</v>
      </c>
      <c r="B18487" s="80">
        <v>14</v>
      </c>
      <c r="C18487" s="81">
        <v>622.1</v>
      </c>
      <c r="D18487" s="80" t="s">
        <v>26</v>
      </c>
    </row>
    <row r="18488" spans="1:4" x14ac:dyDescent="0.25">
      <c r="A18488" s="79">
        <v>44952.478195925927</v>
      </c>
      <c r="B18488" s="80">
        <v>6</v>
      </c>
      <c r="C18488" s="81">
        <v>622.1</v>
      </c>
      <c r="D18488" s="80" t="s">
        <v>26</v>
      </c>
    </row>
    <row r="18489" spans="1:4" x14ac:dyDescent="0.25">
      <c r="A18489" s="79">
        <v>44952.478932245373</v>
      </c>
      <c r="B18489" s="80">
        <v>13</v>
      </c>
      <c r="C18489" s="81">
        <v>622.29999999999995</v>
      </c>
      <c r="D18489" s="80" t="s">
        <v>26</v>
      </c>
    </row>
    <row r="18490" spans="1:4" x14ac:dyDescent="0.25">
      <c r="A18490" s="79">
        <v>44952.478932245373</v>
      </c>
      <c r="B18490" s="80">
        <v>4</v>
      </c>
      <c r="C18490" s="81">
        <v>622.29999999999995</v>
      </c>
      <c r="D18490" s="80" t="s">
        <v>26</v>
      </c>
    </row>
    <row r="18491" spans="1:4" x14ac:dyDescent="0.25">
      <c r="A18491" s="79">
        <v>44952.479642789353</v>
      </c>
      <c r="B18491" s="80">
        <v>19</v>
      </c>
      <c r="C18491" s="81">
        <v>621.70000000000005</v>
      </c>
      <c r="D18491" s="80" t="s">
        <v>26</v>
      </c>
    </row>
    <row r="18492" spans="1:4" x14ac:dyDescent="0.25">
      <c r="A18492" s="79">
        <v>44952.479643541665</v>
      </c>
      <c r="B18492" s="80">
        <v>19</v>
      </c>
      <c r="C18492" s="81">
        <v>621.6</v>
      </c>
      <c r="D18492" s="80" t="s">
        <v>26</v>
      </c>
    </row>
    <row r="18493" spans="1:4" x14ac:dyDescent="0.25">
      <c r="A18493" s="79">
        <v>44952.480918506946</v>
      </c>
      <c r="B18493" s="80">
        <v>3</v>
      </c>
      <c r="C18493" s="81">
        <v>621.70000000000005</v>
      </c>
      <c r="D18493" s="80" t="s">
        <v>26</v>
      </c>
    </row>
    <row r="18494" spans="1:4" x14ac:dyDescent="0.25">
      <c r="A18494" s="79">
        <v>44952.481107835651</v>
      </c>
      <c r="B18494" s="80">
        <v>12</v>
      </c>
      <c r="C18494" s="81">
        <v>622</v>
      </c>
      <c r="D18494" s="80" t="s">
        <v>26</v>
      </c>
    </row>
    <row r="18495" spans="1:4" x14ac:dyDescent="0.25">
      <c r="A18495" s="79">
        <v>44952.481107835651</v>
      </c>
      <c r="B18495" s="80">
        <v>8</v>
      </c>
      <c r="C18495" s="81">
        <v>622</v>
      </c>
      <c r="D18495" s="80" t="s">
        <v>26</v>
      </c>
    </row>
    <row r="18496" spans="1:4" x14ac:dyDescent="0.25">
      <c r="A18496" s="79">
        <v>44952.481635729164</v>
      </c>
      <c r="B18496" s="80">
        <v>11</v>
      </c>
      <c r="C18496" s="81">
        <v>622.20000000000005</v>
      </c>
      <c r="D18496" s="80" t="s">
        <v>26</v>
      </c>
    </row>
    <row r="18497" spans="1:4" x14ac:dyDescent="0.25">
      <c r="A18497" s="79">
        <v>44952.481635729164</v>
      </c>
      <c r="B18497" s="80">
        <v>8</v>
      </c>
      <c r="C18497" s="81">
        <v>622.20000000000005</v>
      </c>
      <c r="D18497" s="80" t="s">
        <v>26</v>
      </c>
    </row>
    <row r="18498" spans="1:4" x14ac:dyDescent="0.25">
      <c r="A18498" s="79">
        <v>44952.482658703702</v>
      </c>
      <c r="B18498" s="80">
        <v>20</v>
      </c>
      <c r="C18498" s="81">
        <v>623.4</v>
      </c>
      <c r="D18498" s="80" t="s">
        <v>26</v>
      </c>
    </row>
    <row r="18499" spans="1:4" x14ac:dyDescent="0.25">
      <c r="A18499" s="79">
        <v>44952.483095509262</v>
      </c>
      <c r="B18499" s="80">
        <v>16</v>
      </c>
      <c r="C18499" s="81">
        <v>623.79999999999995</v>
      </c>
      <c r="D18499" s="80" t="s">
        <v>26</v>
      </c>
    </row>
    <row r="18500" spans="1:4" x14ac:dyDescent="0.25">
      <c r="A18500" s="79">
        <v>44952.483095509262</v>
      </c>
      <c r="B18500" s="80">
        <v>2</v>
      </c>
      <c r="C18500" s="81">
        <v>623.79999999999995</v>
      </c>
      <c r="D18500" s="80" t="s">
        <v>26</v>
      </c>
    </row>
    <row r="18501" spans="1:4" x14ac:dyDescent="0.25">
      <c r="A18501" s="79">
        <v>44952.484068981481</v>
      </c>
      <c r="B18501" s="80">
        <v>5</v>
      </c>
      <c r="C18501" s="81">
        <v>623.29999999999995</v>
      </c>
      <c r="D18501" s="80" t="s">
        <v>26</v>
      </c>
    </row>
    <row r="18502" spans="1:4" x14ac:dyDescent="0.25">
      <c r="A18502" s="79">
        <v>44952.484068981481</v>
      </c>
      <c r="B18502" s="80">
        <v>14</v>
      </c>
      <c r="C18502" s="81">
        <v>623.29999999999995</v>
      </c>
      <c r="D18502" s="80" t="s">
        <v>26</v>
      </c>
    </row>
    <row r="18503" spans="1:4" x14ac:dyDescent="0.25">
      <c r="A18503" s="79">
        <v>44952.484556331015</v>
      </c>
      <c r="B18503" s="80">
        <v>6</v>
      </c>
      <c r="C18503" s="81">
        <v>623.5</v>
      </c>
      <c r="D18503" s="80" t="s">
        <v>26</v>
      </c>
    </row>
    <row r="18504" spans="1:4" x14ac:dyDescent="0.25">
      <c r="A18504" s="79">
        <v>44952.485016574072</v>
      </c>
      <c r="B18504" s="80">
        <v>20</v>
      </c>
      <c r="C18504" s="81">
        <v>623.5</v>
      </c>
      <c r="D18504" s="80" t="s">
        <v>26</v>
      </c>
    </row>
    <row r="18505" spans="1:4" x14ac:dyDescent="0.25">
      <c r="A18505" s="79">
        <v>44952.485537314817</v>
      </c>
      <c r="B18505" s="80">
        <v>11</v>
      </c>
      <c r="C18505" s="81">
        <v>624</v>
      </c>
      <c r="D18505" s="80" t="s">
        <v>26</v>
      </c>
    </row>
    <row r="18506" spans="1:4" x14ac:dyDescent="0.25">
      <c r="A18506" s="79">
        <v>44952.485626967595</v>
      </c>
      <c r="B18506" s="80">
        <v>1</v>
      </c>
      <c r="C18506" s="81">
        <v>624</v>
      </c>
      <c r="D18506" s="80" t="s">
        <v>26</v>
      </c>
    </row>
    <row r="18507" spans="1:4" x14ac:dyDescent="0.25">
      <c r="A18507" s="79">
        <v>44952.485626967595</v>
      </c>
      <c r="B18507" s="80">
        <v>13</v>
      </c>
      <c r="C18507" s="81">
        <v>624</v>
      </c>
      <c r="D18507" s="80" t="s">
        <v>26</v>
      </c>
    </row>
    <row r="18508" spans="1:4" x14ac:dyDescent="0.25">
      <c r="A18508" s="79">
        <v>44952.486356527777</v>
      </c>
      <c r="B18508" s="80">
        <v>7</v>
      </c>
      <c r="C18508" s="81">
        <v>623.9</v>
      </c>
      <c r="D18508" s="80" t="s">
        <v>26</v>
      </c>
    </row>
    <row r="18509" spans="1:4" x14ac:dyDescent="0.25">
      <c r="A18509" s="79">
        <v>44952.486413217594</v>
      </c>
      <c r="B18509" s="80">
        <v>14</v>
      </c>
      <c r="C18509" s="81">
        <v>623.9</v>
      </c>
      <c r="D18509" s="80" t="s">
        <v>26</v>
      </c>
    </row>
    <row r="18510" spans="1:4" x14ac:dyDescent="0.25">
      <c r="A18510" s="79">
        <v>44952.487022106485</v>
      </c>
      <c r="B18510" s="80">
        <v>15</v>
      </c>
      <c r="C18510" s="81">
        <v>623.29999999999995</v>
      </c>
      <c r="D18510" s="80" t="s">
        <v>26</v>
      </c>
    </row>
    <row r="18511" spans="1:4" x14ac:dyDescent="0.25">
      <c r="A18511" s="79">
        <v>44952.487728796295</v>
      </c>
      <c r="B18511" s="80">
        <v>15</v>
      </c>
      <c r="C18511" s="81">
        <v>623.4</v>
      </c>
      <c r="D18511" s="80" t="s">
        <v>26</v>
      </c>
    </row>
    <row r="18512" spans="1:4" x14ac:dyDescent="0.25">
      <c r="A18512" s="79">
        <v>44952.488734837963</v>
      </c>
      <c r="B18512" s="80">
        <v>16</v>
      </c>
      <c r="C18512" s="81">
        <v>622.9</v>
      </c>
      <c r="D18512" s="80" t="s">
        <v>26</v>
      </c>
    </row>
    <row r="18513" spans="1:4" x14ac:dyDescent="0.25">
      <c r="A18513" s="79">
        <v>44952.489088807873</v>
      </c>
      <c r="B18513" s="80">
        <v>16</v>
      </c>
      <c r="C18513" s="81">
        <v>623.1</v>
      </c>
      <c r="D18513" s="80" t="s">
        <v>26</v>
      </c>
    </row>
    <row r="18514" spans="1:4" x14ac:dyDescent="0.25">
      <c r="A18514" s="79">
        <v>44952.489775648151</v>
      </c>
      <c r="B18514" s="80">
        <v>16</v>
      </c>
      <c r="C18514" s="81">
        <v>622.9</v>
      </c>
      <c r="D18514" s="80" t="s">
        <v>26</v>
      </c>
    </row>
    <row r="18515" spans="1:4" x14ac:dyDescent="0.25">
      <c r="A18515" s="79">
        <v>44952.490956817128</v>
      </c>
      <c r="B18515" s="80">
        <v>7</v>
      </c>
      <c r="C18515" s="81">
        <v>623.4</v>
      </c>
      <c r="D18515" s="80" t="s">
        <v>26</v>
      </c>
    </row>
    <row r="18516" spans="1:4" x14ac:dyDescent="0.25">
      <c r="A18516" s="79">
        <v>44952.490956817128</v>
      </c>
      <c r="B18516" s="80">
        <v>12</v>
      </c>
      <c r="C18516" s="81">
        <v>623.4</v>
      </c>
      <c r="D18516" s="80" t="s">
        <v>26</v>
      </c>
    </row>
    <row r="18517" spans="1:4" x14ac:dyDescent="0.25">
      <c r="A18517" s="79">
        <v>44952.490997523149</v>
      </c>
      <c r="B18517" s="80">
        <v>14</v>
      </c>
      <c r="C18517" s="81">
        <v>623.29999999999995</v>
      </c>
      <c r="D18517" s="80" t="s">
        <v>26</v>
      </c>
    </row>
    <row r="18518" spans="1:4" x14ac:dyDescent="0.25">
      <c r="A18518" s="79">
        <v>44952.491816909722</v>
      </c>
      <c r="B18518" s="80">
        <v>22</v>
      </c>
      <c r="C18518" s="81">
        <v>623.29999999999995</v>
      </c>
      <c r="D18518" s="80" t="s">
        <v>26</v>
      </c>
    </row>
    <row r="18519" spans="1:4" x14ac:dyDescent="0.25">
      <c r="A18519" s="79">
        <v>44952.492567488429</v>
      </c>
      <c r="B18519" s="80">
        <v>18</v>
      </c>
      <c r="C18519" s="81">
        <v>623.79999999999995</v>
      </c>
      <c r="D18519" s="80" t="s">
        <v>26</v>
      </c>
    </row>
    <row r="18520" spans="1:4" x14ac:dyDescent="0.25">
      <c r="A18520" s="79">
        <v>44952.493169340276</v>
      </c>
      <c r="B18520" s="80">
        <v>13</v>
      </c>
      <c r="C18520" s="81">
        <v>623.6</v>
      </c>
      <c r="D18520" s="80" t="s">
        <v>26</v>
      </c>
    </row>
    <row r="18521" spans="1:4" x14ac:dyDescent="0.25">
      <c r="A18521" s="79">
        <v>44952.493949965276</v>
      </c>
      <c r="B18521" s="80">
        <v>20</v>
      </c>
      <c r="C18521" s="81">
        <v>624.20000000000005</v>
      </c>
      <c r="D18521" s="80" t="s">
        <v>26</v>
      </c>
    </row>
    <row r="18522" spans="1:4" x14ac:dyDescent="0.25">
      <c r="A18522" s="79">
        <v>44952.493949965276</v>
      </c>
      <c r="B18522" s="80">
        <v>4</v>
      </c>
      <c r="C18522" s="81">
        <v>624.20000000000005</v>
      </c>
      <c r="D18522" s="80" t="s">
        <v>26</v>
      </c>
    </row>
    <row r="18523" spans="1:4" x14ac:dyDescent="0.25">
      <c r="A18523" s="79">
        <v>44952.494592384261</v>
      </c>
      <c r="B18523" s="80">
        <v>8</v>
      </c>
      <c r="C18523" s="81">
        <v>624.1</v>
      </c>
      <c r="D18523" s="80" t="s">
        <v>26</v>
      </c>
    </row>
    <row r="18524" spans="1:4" x14ac:dyDescent="0.25">
      <c r="A18524" s="79">
        <v>44952.494592384261</v>
      </c>
      <c r="B18524" s="80">
        <v>10</v>
      </c>
      <c r="C18524" s="81">
        <v>624.1</v>
      </c>
      <c r="D18524" s="80" t="s">
        <v>26</v>
      </c>
    </row>
    <row r="18525" spans="1:4" x14ac:dyDescent="0.25">
      <c r="A18525" s="79">
        <v>44952.495222280093</v>
      </c>
      <c r="B18525" s="80">
        <v>19</v>
      </c>
      <c r="C18525" s="81">
        <v>624.1</v>
      </c>
      <c r="D18525" s="80" t="s">
        <v>26</v>
      </c>
    </row>
    <row r="18526" spans="1:4" x14ac:dyDescent="0.25">
      <c r="A18526" s="79">
        <v>44952.495892326391</v>
      </c>
      <c r="B18526" s="80">
        <v>13</v>
      </c>
      <c r="C18526" s="81">
        <v>624.1</v>
      </c>
      <c r="D18526" s="80" t="s">
        <v>26</v>
      </c>
    </row>
    <row r="18527" spans="1:4" x14ac:dyDescent="0.25">
      <c r="A18527" s="79">
        <v>44952.495892326391</v>
      </c>
      <c r="B18527" s="80">
        <v>5</v>
      </c>
      <c r="C18527" s="81">
        <v>624.1</v>
      </c>
      <c r="D18527" s="80" t="s">
        <v>26</v>
      </c>
    </row>
    <row r="18528" spans="1:4" x14ac:dyDescent="0.25">
      <c r="A18528" s="79">
        <v>44952.496638391203</v>
      </c>
      <c r="B18528" s="80">
        <v>18</v>
      </c>
      <c r="C18528" s="81">
        <v>623.79999999999995</v>
      </c>
      <c r="D18528" s="80" t="s">
        <v>26</v>
      </c>
    </row>
    <row r="18529" spans="1:4" x14ac:dyDescent="0.25">
      <c r="A18529" s="79">
        <v>44952.497830185188</v>
      </c>
      <c r="B18529" s="80">
        <v>19</v>
      </c>
      <c r="C18529" s="81">
        <v>623.5</v>
      </c>
      <c r="D18529" s="80" t="s">
        <v>26</v>
      </c>
    </row>
    <row r="18530" spans="1:4" x14ac:dyDescent="0.25">
      <c r="A18530" s="79">
        <v>44952.498108611115</v>
      </c>
      <c r="B18530" s="80">
        <v>19</v>
      </c>
      <c r="C18530" s="81">
        <v>623.4</v>
      </c>
      <c r="D18530" s="80" t="s">
        <v>26</v>
      </c>
    </row>
    <row r="18531" spans="1:4" x14ac:dyDescent="0.25">
      <c r="A18531" s="79">
        <v>44952.498109409724</v>
      </c>
      <c r="B18531" s="80">
        <v>4</v>
      </c>
      <c r="C18531" s="81">
        <v>623.29999999999995</v>
      </c>
      <c r="D18531" s="80" t="s">
        <v>26</v>
      </c>
    </row>
    <row r="18532" spans="1:4" x14ac:dyDescent="0.25">
      <c r="A18532" s="79">
        <v>44952.49811886574</v>
      </c>
      <c r="B18532" s="80">
        <v>1</v>
      </c>
      <c r="C18532" s="81">
        <v>623.29999999999995</v>
      </c>
      <c r="D18532" s="80" t="s">
        <v>26</v>
      </c>
    </row>
    <row r="18533" spans="1:4" x14ac:dyDescent="0.25">
      <c r="A18533" s="79">
        <v>44952.498901724539</v>
      </c>
      <c r="B18533" s="80">
        <v>14</v>
      </c>
      <c r="C18533" s="81">
        <v>623.4</v>
      </c>
      <c r="D18533" s="80" t="s">
        <v>26</v>
      </c>
    </row>
    <row r="18534" spans="1:4" x14ac:dyDescent="0.25">
      <c r="A18534" s="79">
        <v>44952.499563761572</v>
      </c>
      <c r="B18534" s="80">
        <v>14</v>
      </c>
      <c r="C18534" s="81">
        <v>623.5</v>
      </c>
      <c r="D18534" s="80" t="s">
        <v>26</v>
      </c>
    </row>
    <row r="18535" spans="1:4" x14ac:dyDescent="0.25">
      <c r="A18535" s="79">
        <v>44952.499927094905</v>
      </c>
      <c r="B18535" s="80">
        <v>13</v>
      </c>
      <c r="C18535" s="81">
        <v>623.5</v>
      </c>
      <c r="D18535" s="80" t="s">
        <v>26</v>
      </c>
    </row>
    <row r="18536" spans="1:4" x14ac:dyDescent="0.25">
      <c r="A18536" s="79">
        <v>44952.500063645835</v>
      </c>
      <c r="B18536" s="80">
        <v>11</v>
      </c>
      <c r="C18536" s="81">
        <v>623.5</v>
      </c>
      <c r="D18536" s="80" t="s">
        <v>26</v>
      </c>
    </row>
    <row r="18537" spans="1:4" x14ac:dyDescent="0.25">
      <c r="A18537" s="79">
        <v>44952.500849328702</v>
      </c>
      <c r="B18537" s="80">
        <v>16</v>
      </c>
      <c r="C18537" s="81">
        <v>623.29999999999995</v>
      </c>
      <c r="D18537" s="80" t="s">
        <v>26</v>
      </c>
    </row>
    <row r="18538" spans="1:4" x14ac:dyDescent="0.25">
      <c r="A18538" s="79">
        <v>44952.501692268517</v>
      </c>
      <c r="B18538" s="80">
        <v>17</v>
      </c>
      <c r="C18538" s="81">
        <v>623.4</v>
      </c>
      <c r="D18538" s="80" t="s">
        <v>26</v>
      </c>
    </row>
    <row r="18539" spans="1:4" x14ac:dyDescent="0.25">
      <c r="A18539" s="79">
        <v>44952.502133935188</v>
      </c>
      <c r="B18539" s="80">
        <v>16</v>
      </c>
      <c r="C18539" s="81">
        <v>623.4</v>
      </c>
      <c r="D18539" s="80" t="s">
        <v>26</v>
      </c>
    </row>
    <row r="18540" spans="1:4" x14ac:dyDescent="0.25">
      <c r="A18540" s="79">
        <v>44952.50282804398</v>
      </c>
      <c r="B18540" s="80">
        <v>14</v>
      </c>
      <c r="C18540" s="81">
        <v>623.79999999999995</v>
      </c>
      <c r="D18540" s="80" t="s">
        <v>26</v>
      </c>
    </row>
    <row r="18541" spans="1:4" x14ac:dyDescent="0.25">
      <c r="A18541" s="79">
        <v>44952.503743912035</v>
      </c>
      <c r="B18541" s="80">
        <v>6</v>
      </c>
      <c r="C18541" s="81">
        <v>624.1</v>
      </c>
      <c r="D18541" s="80" t="s">
        <v>26</v>
      </c>
    </row>
    <row r="18542" spans="1:4" x14ac:dyDescent="0.25">
      <c r="A18542" s="79">
        <v>44952.503743912035</v>
      </c>
      <c r="B18542" s="80">
        <v>13</v>
      </c>
      <c r="C18542" s="81">
        <v>624.1</v>
      </c>
      <c r="D18542" s="80" t="s">
        <v>26</v>
      </c>
    </row>
    <row r="18543" spans="1:4" x14ac:dyDescent="0.25">
      <c r="A18543" s="79">
        <v>44952.504384189815</v>
      </c>
      <c r="B18543" s="80">
        <v>15</v>
      </c>
      <c r="C18543" s="81">
        <v>624.29999999999995</v>
      </c>
      <c r="D18543" s="80" t="s">
        <v>26</v>
      </c>
    </row>
    <row r="18544" spans="1:4" x14ac:dyDescent="0.25">
      <c r="A18544" s="79">
        <v>44952.504810520833</v>
      </c>
      <c r="B18544" s="80">
        <v>11</v>
      </c>
      <c r="C18544" s="81">
        <v>624.4</v>
      </c>
      <c r="D18544" s="80" t="s">
        <v>26</v>
      </c>
    </row>
    <row r="18545" spans="1:4" x14ac:dyDescent="0.25">
      <c r="A18545" s="79">
        <v>44952.504810520833</v>
      </c>
      <c r="B18545" s="80">
        <v>4</v>
      </c>
      <c r="C18545" s="81">
        <v>624.4</v>
      </c>
      <c r="D18545" s="80" t="s">
        <v>26</v>
      </c>
    </row>
    <row r="18546" spans="1:4" x14ac:dyDescent="0.25">
      <c r="A18546" s="79">
        <v>44952.505494606485</v>
      </c>
      <c r="B18546" s="80">
        <v>17</v>
      </c>
      <c r="C18546" s="81">
        <v>623.70000000000005</v>
      </c>
      <c r="D18546" s="80" t="s">
        <v>26</v>
      </c>
    </row>
    <row r="18547" spans="1:4" x14ac:dyDescent="0.25">
      <c r="A18547" s="79">
        <v>44952.507060775461</v>
      </c>
      <c r="B18547" s="80">
        <v>19</v>
      </c>
      <c r="C18547" s="81">
        <v>624.70000000000005</v>
      </c>
      <c r="D18547" s="80" t="s">
        <v>26</v>
      </c>
    </row>
    <row r="18548" spans="1:4" x14ac:dyDescent="0.25">
      <c r="A18548" s="79">
        <v>44952.507173344908</v>
      </c>
      <c r="B18548" s="80">
        <v>18</v>
      </c>
      <c r="C18548" s="81">
        <v>624.9</v>
      </c>
      <c r="D18548" s="80" t="s">
        <v>26</v>
      </c>
    </row>
    <row r="18549" spans="1:4" x14ac:dyDescent="0.25">
      <c r="A18549" s="79">
        <v>44952.507585266205</v>
      </c>
      <c r="B18549" s="80">
        <v>11</v>
      </c>
      <c r="C18549" s="81">
        <v>624.70000000000005</v>
      </c>
      <c r="D18549" s="80" t="s">
        <v>26</v>
      </c>
    </row>
    <row r="18550" spans="1:4" x14ac:dyDescent="0.25">
      <c r="A18550" s="79">
        <v>44952.509373067129</v>
      </c>
      <c r="B18550" s="80">
        <v>14</v>
      </c>
      <c r="C18550" s="81">
        <v>624.9</v>
      </c>
      <c r="D18550" s="80" t="s">
        <v>26</v>
      </c>
    </row>
    <row r="18551" spans="1:4" x14ac:dyDescent="0.25">
      <c r="A18551" s="79">
        <v>44952.509373078705</v>
      </c>
      <c r="B18551" s="80">
        <v>8</v>
      </c>
      <c r="C18551" s="81">
        <v>624.9</v>
      </c>
      <c r="D18551" s="80" t="s">
        <v>26</v>
      </c>
    </row>
    <row r="18552" spans="1:4" x14ac:dyDescent="0.25">
      <c r="A18552" s="79">
        <v>44952.509375046298</v>
      </c>
      <c r="B18552" s="80">
        <v>23</v>
      </c>
      <c r="C18552" s="81">
        <v>624.79999999999995</v>
      </c>
      <c r="D18552" s="80" t="s">
        <v>26</v>
      </c>
    </row>
    <row r="18553" spans="1:4" x14ac:dyDescent="0.25">
      <c r="A18553" s="79">
        <v>44952.509375046298</v>
      </c>
      <c r="B18553" s="80">
        <v>4</v>
      </c>
      <c r="C18553" s="81">
        <v>624.79999999999995</v>
      </c>
      <c r="D18553" s="80" t="s">
        <v>26</v>
      </c>
    </row>
    <row r="18554" spans="1:4" x14ac:dyDescent="0.25">
      <c r="A18554" s="79">
        <v>44952.510676840277</v>
      </c>
      <c r="B18554" s="80">
        <v>3</v>
      </c>
      <c r="C18554" s="81">
        <v>624.29999999999995</v>
      </c>
      <c r="D18554" s="80" t="s">
        <v>26</v>
      </c>
    </row>
    <row r="18555" spans="1:4" x14ac:dyDescent="0.25">
      <c r="A18555" s="79">
        <v>44952.510677256942</v>
      </c>
      <c r="B18555" s="80">
        <v>19</v>
      </c>
      <c r="C18555" s="81">
        <v>624.29999999999995</v>
      </c>
      <c r="D18555" s="80" t="s">
        <v>26</v>
      </c>
    </row>
    <row r="18556" spans="1:4" x14ac:dyDescent="0.25">
      <c r="A18556" s="79">
        <v>44952.510949305557</v>
      </c>
      <c r="B18556" s="80">
        <v>16</v>
      </c>
      <c r="C18556" s="81">
        <v>624.20000000000005</v>
      </c>
      <c r="D18556" s="80" t="s">
        <v>26</v>
      </c>
    </row>
    <row r="18557" spans="1:4" x14ac:dyDescent="0.25">
      <c r="A18557" s="79">
        <v>44952.511779016204</v>
      </c>
      <c r="B18557" s="80">
        <v>16</v>
      </c>
      <c r="C18557" s="81">
        <v>624</v>
      </c>
      <c r="D18557" s="80" t="s">
        <v>26</v>
      </c>
    </row>
    <row r="18558" spans="1:4" x14ac:dyDescent="0.25">
      <c r="A18558" s="79">
        <v>44952.512452743053</v>
      </c>
      <c r="B18558" s="80">
        <v>16</v>
      </c>
      <c r="C18558" s="81">
        <v>624</v>
      </c>
      <c r="D18558" s="80" t="s">
        <v>26</v>
      </c>
    </row>
    <row r="18559" spans="1:4" x14ac:dyDescent="0.25">
      <c r="A18559" s="79">
        <v>44952.513155115739</v>
      </c>
      <c r="B18559" s="80">
        <v>16</v>
      </c>
      <c r="C18559" s="81">
        <v>624.1</v>
      </c>
      <c r="D18559" s="80" t="s">
        <v>26</v>
      </c>
    </row>
    <row r="18560" spans="1:4" x14ac:dyDescent="0.25">
      <c r="A18560" s="79">
        <v>44952.513750543978</v>
      </c>
      <c r="B18560" s="80">
        <v>17</v>
      </c>
      <c r="C18560" s="81">
        <v>623.70000000000005</v>
      </c>
      <c r="D18560" s="80" t="s">
        <v>26</v>
      </c>
    </row>
    <row r="18561" spans="1:4" x14ac:dyDescent="0.25">
      <c r="A18561" s="79">
        <v>44952.514347789351</v>
      </c>
      <c r="B18561" s="80">
        <v>12</v>
      </c>
      <c r="C18561" s="81">
        <v>623.6</v>
      </c>
      <c r="D18561" s="80" t="s">
        <v>26</v>
      </c>
    </row>
    <row r="18562" spans="1:4" x14ac:dyDescent="0.25">
      <c r="A18562" s="79">
        <v>44952.51515042824</v>
      </c>
      <c r="B18562" s="80">
        <v>13</v>
      </c>
      <c r="C18562" s="81">
        <v>623.79999999999995</v>
      </c>
      <c r="D18562" s="80" t="s">
        <v>26</v>
      </c>
    </row>
    <row r="18563" spans="1:4" x14ac:dyDescent="0.25">
      <c r="A18563" s="79">
        <v>44952.515717303242</v>
      </c>
      <c r="B18563" s="80">
        <v>12</v>
      </c>
      <c r="C18563" s="81">
        <v>623.5</v>
      </c>
      <c r="D18563" s="80" t="s">
        <v>26</v>
      </c>
    </row>
    <row r="18564" spans="1:4" x14ac:dyDescent="0.25">
      <c r="A18564" s="79">
        <v>44952.516496076387</v>
      </c>
      <c r="B18564" s="80">
        <v>13</v>
      </c>
      <c r="C18564" s="81">
        <v>623</v>
      </c>
      <c r="D18564" s="80" t="s">
        <v>26</v>
      </c>
    </row>
    <row r="18565" spans="1:4" x14ac:dyDescent="0.25">
      <c r="A18565" s="79">
        <v>44952.517407847219</v>
      </c>
      <c r="B18565" s="80">
        <v>12</v>
      </c>
      <c r="C18565" s="81">
        <v>622.79999999999995</v>
      </c>
      <c r="D18565" s="80" t="s">
        <v>26</v>
      </c>
    </row>
    <row r="18566" spans="1:4" x14ac:dyDescent="0.25">
      <c r="A18566" s="79">
        <v>44952.517774687498</v>
      </c>
      <c r="B18566" s="80">
        <v>13</v>
      </c>
      <c r="C18566" s="81">
        <v>622.6</v>
      </c>
      <c r="D18566" s="80" t="s">
        <v>26</v>
      </c>
    </row>
    <row r="18567" spans="1:4" x14ac:dyDescent="0.25">
      <c r="A18567" s="79">
        <v>44952.518465069443</v>
      </c>
      <c r="B18567" s="80">
        <v>14</v>
      </c>
      <c r="C18567" s="81">
        <v>620.70000000000005</v>
      </c>
      <c r="D18567" s="80" t="s">
        <v>26</v>
      </c>
    </row>
    <row r="18568" spans="1:4" x14ac:dyDescent="0.25">
      <c r="A18568" s="79">
        <v>44952.518465532405</v>
      </c>
      <c r="B18568" s="80">
        <v>2</v>
      </c>
      <c r="C18568" s="81">
        <v>620.6</v>
      </c>
      <c r="D18568" s="80" t="s">
        <v>26</v>
      </c>
    </row>
    <row r="18569" spans="1:4" x14ac:dyDescent="0.25">
      <c r="A18569" s="79">
        <v>44952.518465532405</v>
      </c>
      <c r="B18569" s="80">
        <v>12</v>
      </c>
      <c r="C18569" s="81">
        <v>620.6</v>
      </c>
      <c r="D18569" s="80" t="s">
        <v>26</v>
      </c>
    </row>
    <row r="18570" spans="1:4" x14ac:dyDescent="0.25">
      <c r="A18570" s="79">
        <v>44952.519861435183</v>
      </c>
      <c r="B18570" s="80">
        <v>12</v>
      </c>
      <c r="C18570" s="81">
        <v>620.9</v>
      </c>
      <c r="D18570" s="80" t="s">
        <v>26</v>
      </c>
    </row>
    <row r="18571" spans="1:4" x14ac:dyDescent="0.25">
      <c r="A18571" s="79">
        <v>44952.520833634262</v>
      </c>
      <c r="B18571" s="80">
        <v>13</v>
      </c>
      <c r="C18571" s="81">
        <v>621.1</v>
      </c>
      <c r="D18571" s="80" t="s">
        <v>26</v>
      </c>
    </row>
    <row r="18572" spans="1:4" x14ac:dyDescent="0.25">
      <c r="A18572" s="79">
        <v>44952.521515034721</v>
      </c>
      <c r="B18572" s="80">
        <v>14</v>
      </c>
      <c r="C18572" s="81">
        <v>621.1</v>
      </c>
      <c r="D18572" s="80" t="s">
        <v>26</v>
      </c>
    </row>
    <row r="18573" spans="1:4" x14ac:dyDescent="0.25">
      <c r="A18573" s="79">
        <v>44952.521984004627</v>
      </c>
      <c r="B18573" s="80">
        <v>5</v>
      </c>
      <c r="C18573" s="81">
        <v>620.6</v>
      </c>
      <c r="D18573" s="80" t="s">
        <v>26</v>
      </c>
    </row>
    <row r="18574" spans="1:4" x14ac:dyDescent="0.25">
      <c r="A18574" s="79">
        <v>44952.522076678244</v>
      </c>
      <c r="B18574" s="80">
        <v>4</v>
      </c>
      <c r="C18574" s="81">
        <v>620.79999999999995</v>
      </c>
      <c r="D18574" s="80" t="s">
        <v>26</v>
      </c>
    </row>
    <row r="18575" spans="1:4" x14ac:dyDescent="0.25">
      <c r="A18575" s="79">
        <v>44952.522256666663</v>
      </c>
      <c r="B18575" s="80">
        <v>12</v>
      </c>
      <c r="C18575" s="81">
        <v>620.9</v>
      </c>
      <c r="D18575" s="80" t="s">
        <v>26</v>
      </c>
    </row>
    <row r="18576" spans="1:4" x14ac:dyDescent="0.25">
      <c r="A18576" s="79">
        <v>44952.523316678242</v>
      </c>
      <c r="B18576" s="80">
        <v>24</v>
      </c>
      <c r="C18576" s="81">
        <v>620.70000000000005</v>
      </c>
      <c r="D18576" s="80" t="s">
        <v>26</v>
      </c>
    </row>
    <row r="18577" spans="1:4" x14ac:dyDescent="0.25">
      <c r="A18577" s="79">
        <v>44952.524076412039</v>
      </c>
      <c r="B18577" s="80">
        <v>16</v>
      </c>
      <c r="C18577" s="81">
        <v>620.20000000000005</v>
      </c>
      <c r="D18577" s="80" t="s">
        <v>26</v>
      </c>
    </row>
    <row r="18578" spans="1:4" x14ac:dyDescent="0.25">
      <c r="A18578" s="79">
        <v>44952.524596307871</v>
      </c>
      <c r="B18578" s="80">
        <v>15</v>
      </c>
      <c r="C18578" s="81">
        <v>619.70000000000005</v>
      </c>
      <c r="D18578" s="80" t="s">
        <v>26</v>
      </c>
    </row>
    <row r="18579" spans="1:4" x14ac:dyDescent="0.25">
      <c r="A18579" s="79">
        <v>44952.524604918981</v>
      </c>
      <c r="B18579" s="80">
        <v>1</v>
      </c>
      <c r="C18579" s="81">
        <v>619.6</v>
      </c>
      <c r="D18579" s="80" t="s">
        <v>26</v>
      </c>
    </row>
    <row r="18580" spans="1:4" x14ac:dyDescent="0.25">
      <c r="A18580" s="79">
        <v>44952.525569687503</v>
      </c>
      <c r="B18580" s="80">
        <v>5</v>
      </c>
      <c r="C18580" s="81">
        <v>619.6</v>
      </c>
      <c r="D18580" s="80" t="s">
        <v>26</v>
      </c>
    </row>
    <row r="18581" spans="1:4" x14ac:dyDescent="0.25">
      <c r="A18581" s="79">
        <v>44952.525569687503</v>
      </c>
      <c r="B18581" s="80">
        <v>10</v>
      </c>
      <c r="C18581" s="81">
        <v>619.6</v>
      </c>
      <c r="D18581" s="80" t="s">
        <v>26</v>
      </c>
    </row>
    <row r="18582" spans="1:4" x14ac:dyDescent="0.25">
      <c r="A18582" s="79">
        <v>44952.525962384258</v>
      </c>
      <c r="B18582" s="80">
        <v>16</v>
      </c>
      <c r="C18582" s="81">
        <v>619.4</v>
      </c>
      <c r="D18582" s="80" t="s">
        <v>26</v>
      </c>
    </row>
    <row r="18583" spans="1:4" x14ac:dyDescent="0.25">
      <c r="A18583" s="79">
        <v>44952.526744988427</v>
      </c>
      <c r="B18583" s="80">
        <v>16</v>
      </c>
      <c r="C18583" s="81">
        <v>619.6</v>
      </c>
      <c r="D18583" s="80" t="s">
        <v>26</v>
      </c>
    </row>
    <row r="18584" spans="1:4" x14ac:dyDescent="0.25">
      <c r="A18584" s="79">
        <v>44952.527355324077</v>
      </c>
      <c r="B18584" s="80">
        <v>13</v>
      </c>
      <c r="C18584" s="81">
        <v>619.29999999999995</v>
      </c>
      <c r="D18584" s="80" t="s">
        <v>26</v>
      </c>
    </row>
    <row r="18585" spans="1:4" x14ac:dyDescent="0.25">
      <c r="A18585" s="79">
        <v>44952.528124074073</v>
      </c>
      <c r="B18585" s="80">
        <v>17</v>
      </c>
      <c r="C18585" s="81">
        <v>619.79999999999995</v>
      </c>
      <c r="D18585" s="80" t="s">
        <v>26</v>
      </c>
    </row>
    <row r="18586" spans="1:4" x14ac:dyDescent="0.25">
      <c r="A18586" s="79">
        <v>44952.528821921296</v>
      </c>
      <c r="B18586" s="80">
        <v>13</v>
      </c>
      <c r="C18586" s="81">
        <v>619.79999999999995</v>
      </c>
      <c r="D18586" s="80" t="s">
        <v>26</v>
      </c>
    </row>
    <row r="18587" spans="1:4" x14ac:dyDescent="0.25">
      <c r="A18587" s="79">
        <v>44952.52959662037</v>
      </c>
      <c r="B18587" s="80">
        <v>5</v>
      </c>
      <c r="C18587" s="81">
        <v>619.5</v>
      </c>
      <c r="D18587" s="80" t="s">
        <v>26</v>
      </c>
    </row>
    <row r="18588" spans="1:4" x14ac:dyDescent="0.25">
      <c r="A18588" s="79">
        <v>44952.52959662037</v>
      </c>
      <c r="B18588" s="80">
        <v>9</v>
      </c>
      <c r="C18588" s="81">
        <v>619.5</v>
      </c>
      <c r="D18588" s="80" t="s">
        <v>26</v>
      </c>
    </row>
    <row r="18589" spans="1:4" x14ac:dyDescent="0.25">
      <c r="A18589" s="79">
        <v>44952.530098263887</v>
      </c>
      <c r="B18589" s="80">
        <v>13</v>
      </c>
      <c r="C18589" s="81">
        <v>619.5</v>
      </c>
      <c r="D18589" s="80" t="s">
        <v>26</v>
      </c>
    </row>
    <row r="18590" spans="1:4" x14ac:dyDescent="0.25">
      <c r="A18590" s="79">
        <v>44952.530903449071</v>
      </c>
      <c r="B18590" s="80">
        <v>13</v>
      </c>
      <c r="C18590" s="81">
        <v>619.5</v>
      </c>
      <c r="D18590" s="80" t="s">
        <v>26</v>
      </c>
    </row>
    <row r="18591" spans="1:4" x14ac:dyDescent="0.25">
      <c r="A18591" s="79">
        <v>44952.531582164353</v>
      </c>
      <c r="B18591" s="80">
        <v>9</v>
      </c>
      <c r="C18591" s="81">
        <v>619</v>
      </c>
      <c r="D18591" s="80" t="s">
        <v>26</v>
      </c>
    </row>
    <row r="18592" spans="1:4" x14ac:dyDescent="0.25">
      <c r="A18592" s="79">
        <v>44952.531582175929</v>
      </c>
      <c r="B18592" s="80">
        <v>5</v>
      </c>
      <c r="C18592" s="81">
        <v>619</v>
      </c>
      <c r="D18592" s="80" t="s">
        <v>26</v>
      </c>
    </row>
    <row r="18593" spans="1:4" x14ac:dyDescent="0.25">
      <c r="A18593" s="79">
        <v>44952.532121400465</v>
      </c>
      <c r="B18593" s="80">
        <v>14</v>
      </c>
      <c r="C18593" s="81">
        <v>618.29999999999995</v>
      </c>
      <c r="D18593" s="80" t="s">
        <v>26</v>
      </c>
    </row>
    <row r="18594" spans="1:4" x14ac:dyDescent="0.25">
      <c r="A18594" s="79">
        <v>44952.532775567131</v>
      </c>
      <c r="B18594" s="80">
        <v>5</v>
      </c>
      <c r="C18594" s="81">
        <v>617.79999999999995</v>
      </c>
      <c r="D18594" s="80" t="s">
        <v>26</v>
      </c>
    </row>
    <row r="18595" spans="1:4" x14ac:dyDescent="0.25">
      <c r="A18595" s="79">
        <v>44952.532775567131</v>
      </c>
      <c r="B18595" s="80">
        <v>10</v>
      </c>
      <c r="C18595" s="81">
        <v>617.79999999999995</v>
      </c>
      <c r="D18595" s="80" t="s">
        <v>26</v>
      </c>
    </row>
    <row r="18596" spans="1:4" x14ac:dyDescent="0.25">
      <c r="A18596" s="79">
        <v>44952.533563599536</v>
      </c>
      <c r="B18596" s="80">
        <v>15</v>
      </c>
      <c r="C18596" s="81">
        <v>617.9</v>
      </c>
      <c r="D18596" s="80" t="s">
        <v>26</v>
      </c>
    </row>
    <row r="18597" spans="1:4" x14ac:dyDescent="0.25">
      <c r="A18597" s="79">
        <v>44952.534152743057</v>
      </c>
      <c r="B18597" s="80">
        <v>15</v>
      </c>
      <c r="C18597" s="81">
        <v>618.1</v>
      </c>
      <c r="D18597" s="80" t="s">
        <v>26</v>
      </c>
    </row>
    <row r="18598" spans="1:4" x14ac:dyDescent="0.25">
      <c r="A18598" s="79">
        <v>44952.534852523146</v>
      </c>
      <c r="B18598" s="80">
        <v>13</v>
      </c>
      <c r="C18598" s="81">
        <v>618.29999999999995</v>
      </c>
      <c r="D18598" s="80" t="s">
        <v>26</v>
      </c>
    </row>
    <row r="18599" spans="1:4" x14ac:dyDescent="0.25">
      <c r="A18599" s="79">
        <v>44952.534852523146</v>
      </c>
      <c r="B18599" s="80">
        <v>2</v>
      </c>
      <c r="C18599" s="81">
        <v>618.29999999999995</v>
      </c>
      <c r="D18599" s="80" t="s">
        <v>26</v>
      </c>
    </row>
    <row r="18600" spans="1:4" x14ac:dyDescent="0.25">
      <c r="A18600" s="79">
        <v>44952.535496550925</v>
      </c>
      <c r="B18600" s="80">
        <v>14</v>
      </c>
      <c r="C18600" s="81">
        <v>618.5</v>
      </c>
      <c r="D18600" s="80" t="s">
        <v>26</v>
      </c>
    </row>
    <row r="18601" spans="1:4" x14ac:dyDescent="0.25">
      <c r="A18601" s="79">
        <v>44952.536278888889</v>
      </c>
      <c r="B18601" s="80">
        <v>17</v>
      </c>
      <c r="C18601" s="81">
        <v>617.70000000000005</v>
      </c>
      <c r="D18601" s="80" t="s">
        <v>26</v>
      </c>
    </row>
    <row r="18602" spans="1:4" x14ac:dyDescent="0.25">
      <c r="A18602" s="79">
        <v>44952.537109004632</v>
      </c>
      <c r="B18602" s="80">
        <v>16</v>
      </c>
      <c r="C18602" s="81">
        <v>617.9</v>
      </c>
      <c r="D18602" s="80" t="s">
        <v>26</v>
      </c>
    </row>
    <row r="18603" spans="1:4" x14ac:dyDescent="0.25">
      <c r="A18603" s="79">
        <v>44952.537656805558</v>
      </c>
      <c r="B18603" s="80">
        <v>12</v>
      </c>
      <c r="C18603" s="81">
        <v>618.20000000000005</v>
      </c>
      <c r="D18603" s="80" t="s">
        <v>26</v>
      </c>
    </row>
    <row r="18604" spans="1:4" x14ac:dyDescent="0.25">
      <c r="A18604" s="79">
        <v>44952.537656805558</v>
      </c>
      <c r="B18604" s="80">
        <v>3</v>
      </c>
      <c r="C18604" s="81">
        <v>618.20000000000005</v>
      </c>
      <c r="D18604" s="80" t="s">
        <v>26</v>
      </c>
    </row>
    <row r="18605" spans="1:4" x14ac:dyDescent="0.25">
      <c r="A18605" s="79">
        <v>44952.538528657409</v>
      </c>
      <c r="B18605" s="80">
        <v>16</v>
      </c>
      <c r="C18605" s="81">
        <v>618.6</v>
      </c>
      <c r="D18605" s="80" t="s">
        <v>26</v>
      </c>
    </row>
    <row r="18606" spans="1:4" x14ac:dyDescent="0.25">
      <c r="A18606" s="79">
        <v>44952.539161747685</v>
      </c>
      <c r="B18606" s="80">
        <v>16</v>
      </c>
      <c r="C18606" s="81">
        <v>618.5</v>
      </c>
      <c r="D18606" s="80" t="s">
        <v>26</v>
      </c>
    </row>
    <row r="18607" spans="1:4" x14ac:dyDescent="0.25">
      <c r="A18607" s="79">
        <v>44952.53973315972</v>
      </c>
      <c r="B18607" s="80">
        <v>15</v>
      </c>
      <c r="C18607" s="81">
        <v>618.79999999999995</v>
      </c>
      <c r="D18607" s="80" t="s">
        <v>26</v>
      </c>
    </row>
    <row r="18608" spans="1:4" x14ac:dyDescent="0.25">
      <c r="A18608" s="79">
        <v>44952.540295416664</v>
      </c>
      <c r="B18608" s="80">
        <v>6</v>
      </c>
      <c r="C18608" s="81">
        <v>618.6</v>
      </c>
      <c r="D18608" s="80" t="s">
        <v>26</v>
      </c>
    </row>
    <row r="18609" spans="1:4" x14ac:dyDescent="0.25">
      <c r="A18609" s="79">
        <v>44952.540295416664</v>
      </c>
      <c r="B18609" s="80">
        <v>11</v>
      </c>
      <c r="C18609" s="81">
        <v>618.6</v>
      </c>
      <c r="D18609" s="80" t="s">
        <v>26</v>
      </c>
    </row>
    <row r="18610" spans="1:4" x14ac:dyDescent="0.25">
      <c r="A18610" s="79">
        <v>44952.541883819446</v>
      </c>
      <c r="B18610" s="80">
        <v>19</v>
      </c>
      <c r="C18610" s="81">
        <v>619.4</v>
      </c>
      <c r="D18610" s="80" t="s">
        <v>26</v>
      </c>
    </row>
    <row r="18611" spans="1:4" x14ac:dyDescent="0.25">
      <c r="A18611" s="79">
        <v>44952.541883865742</v>
      </c>
      <c r="B18611" s="80">
        <v>1</v>
      </c>
      <c r="C18611" s="81">
        <v>619.4</v>
      </c>
      <c r="D18611" s="80" t="s">
        <v>26</v>
      </c>
    </row>
    <row r="18612" spans="1:4" x14ac:dyDescent="0.25">
      <c r="A18612" s="79">
        <v>44952.541884178238</v>
      </c>
      <c r="B18612" s="80">
        <v>12</v>
      </c>
      <c r="C18612" s="81">
        <v>619.29999999999995</v>
      </c>
      <c r="D18612" s="80" t="s">
        <v>26</v>
      </c>
    </row>
    <row r="18613" spans="1:4" x14ac:dyDescent="0.25">
      <c r="A18613" s="79">
        <v>44952.542445069441</v>
      </c>
      <c r="B18613" s="80">
        <v>19</v>
      </c>
      <c r="C18613" s="81">
        <v>619.6</v>
      </c>
      <c r="D18613" s="80" t="s">
        <v>26</v>
      </c>
    </row>
    <row r="18614" spans="1:4" x14ac:dyDescent="0.25">
      <c r="A18614" s="79">
        <v>44952.543293645831</v>
      </c>
      <c r="B18614" s="80">
        <v>19</v>
      </c>
      <c r="C18614" s="81">
        <v>619.20000000000005</v>
      </c>
      <c r="D18614" s="80" t="s">
        <v>26</v>
      </c>
    </row>
    <row r="18615" spans="1:4" x14ac:dyDescent="0.25">
      <c r="A18615" s="79">
        <v>44952.543767662035</v>
      </c>
      <c r="B18615" s="80">
        <v>14</v>
      </c>
      <c r="C18615" s="81">
        <v>619</v>
      </c>
      <c r="D18615" s="80" t="s">
        <v>26</v>
      </c>
    </row>
    <row r="18616" spans="1:4" x14ac:dyDescent="0.25">
      <c r="A18616" s="79">
        <v>44952.544449606481</v>
      </c>
      <c r="B18616" s="80">
        <v>24</v>
      </c>
      <c r="C18616" s="81">
        <v>619.5</v>
      </c>
      <c r="D18616" s="80" t="s">
        <v>26</v>
      </c>
    </row>
    <row r="18617" spans="1:4" x14ac:dyDescent="0.25">
      <c r="A18617" s="79">
        <v>44952.545220844906</v>
      </c>
      <c r="B18617" s="80">
        <v>18</v>
      </c>
      <c r="C18617" s="81">
        <v>619.9</v>
      </c>
      <c r="D18617" s="80" t="s">
        <v>26</v>
      </c>
    </row>
    <row r="18618" spans="1:4" x14ac:dyDescent="0.25">
      <c r="A18618" s="79">
        <v>44952.545800555556</v>
      </c>
      <c r="B18618" s="80">
        <v>15</v>
      </c>
      <c r="C18618" s="81">
        <v>619.6</v>
      </c>
      <c r="D18618" s="80" t="s">
        <v>26</v>
      </c>
    </row>
    <row r="18619" spans="1:4" x14ac:dyDescent="0.25">
      <c r="A18619" s="79">
        <v>44952.54641260417</v>
      </c>
      <c r="B18619" s="80">
        <v>14</v>
      </c>
      <c r="C18619" s="81">
        <v>619.29999999999995</v>
      </c>
      <c r="D18619" s="80" t="s">
        <v>26</v>
      </c>
    </row>
    <row r="18620" spans="1:4" x14ac:dyDescent="0.25">
      <c r="A18620" s="79">
        <v>44952.547117361108</v>
      </c>
      <c r="B18620" s="80">
        <v>15</v>
      </c>
      <c r="C18620" s="81">
        <v>619.20000000000005</v>
      </c>
      <c r="D18620" s="80" t="s">
        <v>26</v>
      </c>
    </row>
    <row r="18621" spans="1:4" x14ac:dyDescent="0.25">
      <c r="A18621" s="79">
        <v>44952.547119594907</v>
      </c>
      <c r="B18621" s="80">
        <v>1</v>
      </c>
      <c r="C18621" s="81">
        <v>619.1</v>
      </c>
      <c r="D18621" s="80" t="s">
        <v>26</v>
      </c>
    </row>
    <row r="18622" spans="1:4" x14ac:dyDescent="0.25">
      <c r="A18622" s="79">
        <v>44952.548101469911</v>
      </c>
      <c r="B18622" s="80">
        <v>14</v>
      </c>
      <c r="C18622" s="81">
        <v>619.29999999999995</v>
      </c>
      <c r="D18622" s="80" t="s">
        <v>26</v>
      </c>
    </row>
    <row r="18623" spans="1:4" x14ac:dyDescent="0.25">
      <c r="A18623" s="79">
        <v>44952.548608599536</v>
      </c>
      <c r="B18623" s="80">
        <v>14</v>
      </c>
      <c r="C18623" s="81">
        <v>619</v>
      </c>
      <c r="D18623" s="80" t="s">
        <v>26</v>
      </c>
    </row>
    <row r="18624" spans="1:4" x14ac:dyDescent="0.25">
      <c r="A18624" s="79">
        <v>44952.54934863426</v>
      </c>
      <c r="B18624" s="80">
        <v>13</v>
      </c>
      <c r="C18624" s="81">
        <v>619.29999999999995</v>
      </c>
      <c r="D18624" s="80" t="s">
        <v>26</v>
      </c>
    </row>
    <row r="18625" spans="1:4" x14ac:dyDescent="0.25">
      <c r="A18625" s="79">
        <v>44952.549918449076</v>
      </c>
      <c r="B18625" s="80">
        <v>12</v>
      </c>
      <c r="C18625" s="81">
        <v>619.20000000000005</v>
      </c>
      <c r="D18625" s="80" t="s">
        <v>26</v>
      </c>
    </row>
    <row r="18626" spans="1:4" x14ac:dyDescent="0.25">
      <c r="A18626" s="79">
        <v>44952.550696828701</v>
      </c>
      <c r="B18626" s="80">
        <v>13</v>
      </c>
      <c r="C18626" s="81">
        <v>619.79999999999995</v>
      </c>
      <c r="D18626" s="80" t="s">
        <v>26</v>
      </c>
    </row>
    <row r="18627" spans="1:4" x14ac:dyDescent="0.25">
      <c r="A18627" s="79">
        <v>44952.551585462963</v>
      </c>
      <c r="B18627" s="80">
        <v>5</v>
      </c>
      <c r="C18627" s="81">
        <v>620</v>
      </c>
      <c r="D18627" s="80" t="s">
        <v>26</v>
      </c>
    </row>
    <row r="18628" spans="1:4" x14ac:dyDescent="0.25">
      <c r="A18628" s="79">
        <v>44952.551585462963</v>
      </c>
      <c r="B18628" s="80">
        <v>8</v>
      </c>
      <c r="C18628" s="81">
        <v>620</v>
      </c>
      <c r="D18628" s="80" t="s">
        <v>26</v>
      </c>
    </row>
    <row r="18629" spans="1:4" x14ac:dyDescent="0.25">
      <c r="A18629" s="79">
        <v>44952.551891886571</v>
      </c>
      <c r="B18629" s="80">
        <v>12</v>
      </c>
      <c r="C18629" s="81">
        <v>619.6</v>
      </c>
      <c r="D18629" s="80" t="s">
        <v>26</v>
      </c>
    </row>
    <row r="18630" spans="1:4" x14ac:dyDescent="0.25">
      <c r="A18630" s="79">
        <v>44952.553188923608</v>
      </c>
      <c r="B18630" s="80">
        <v>12</v>
      </c>
      <c r="C18630" s="81">
        <v>620.29999999999995</v>
      </c>
      <c r="D18630" s="80" t="s">
        <v>26</v>
      </c>
    </row>
    <row r="18631" spans="1:4" x14ac:dyDescent="0.25">
      <c r="A18631" s="79">
        <v>44952.553188923608</v>
      </c>
      <c r="B18631" s="80">
        <v>2</v>
      </c>
      <c r="C18631" s="81">
        <v>620.29999999999995</v>
      </c>
      <c r="D18631" s="80" t="s">
        <v>26</v>
      </c>
    </row>
    <row r="18632" spans="1:4" x14ac:dyDescent="0.25">
      <c r="A18632" s="79">
        <v>44952.553306944443</v>
      </c>
      <c r="B18632" s="80">
        <v>12</v>
      </c>
      <c r="C18632" s="81">
        <v>620.20000000000005</v>
      </c>
      <c r="D18632" s="80" t="s">
        <v>26</v>
      </c>
    </row>
    <row r="18633" spans="1:4" x14ac:dyDescent="0.25">
      <c r="A18633" s="79">
        <v>44952.553944270832</v>
      </c>
      <c r="B18633" s="80">
        <v>10</v>
      </c>
      <c r="C18633" s="81">
        <v>620.29999999999995</v>
      </c>
      <c r="D18633" s="80" t="s">
        <v>26</v>
      </c>
    </row>
    <row r="18634" spans="1:4" x14ac:dyDescent="0.25">
      <c r="A18634" s="79">
        <v>44952.553944270832</v>
      </c>
      <c r="B18634" s="80">
        <v>4</v>
      </c>
      <c r="C18634" s="81">
        <v>620.29999999999995</v>
      </c>
      <c r="D18634" s="80" t="s">
        <v>26</v>
      </c>
    </row>
    <row r="18635" spans="1:4" x14ac:dyDescent="0.25">
      <c r="A18635" s="79">
        <v>44952.555653958334</v>
      </c>
      <c r="B18635" s="80">
        <v>27</v>
      </c>
      <c r="C18635" s="81">
        <v>620</v>
      </c>
      <c r="D18635" s="80" t="s">
        <v>26</v>
      </c>
    </row>
    <row r="18636" spans="1:4" x14ac:dyDescent="0.25">
      <c r="A18636" s="79">
        <v>44952.556575613424</v>
      </c>
      <c r="B18636" s="80">
        <v>11</v>
      </c>
      <c r="C18636" s="81">
        <v>619.9</v>
      </c>
      <c r="D18636" s="80" t="s">
        <v>26</v>
      </c>
    </row>
    <row r="18637" spans="1:4" x14ac:dyDescent="0.25">
      <c r="A18637" s="79">
        <v>44952.556798460646</v>
      </c>
      <c r="B18637" s="80">
        <v>10</v>
      </c>
      <c r="C18637" s="81">
        <v>619.9</v>
      </c>
      <c r="D18637" s="80" t="s">
        <v>26</v>
      </c>
    </row>
    <row r="18638" spans="1:4" x14ac:dyDescent="0.25">
      <c r="A18638" s="79">
        <v>44952.556798460646</v>
      </c>
      <c r="B18638" s="80">
        <v>1</v>
      </c>
      <c r="C18638" s="81">
        <v>619.9</v>
      </c>
      <c r="D18638" s="80" t="s">
        <v>26</v>
      </c>
    </row>
    <row r="18639" spans="1:4" x14ac:dyDescent="0.25">
      <c r="A18639" s="79">
        <v>44952.557525486111</v>
      </c>
      <c r="B18639" s="80">
        <v>11</v>
      </c>
      <c r="C18639" s="81">
        <v>619.9</v>
      </c>
      <c r="D18639" s="80" t="s">
        <v>26</v>
      </c>
    </row>
    <row r="18640" spans="1:4" x14ac:dyDescent="0.25">
      <c r="A18640" s="79">
        <v>44952.55802423611</v>
      </c>
      <c r="B18640" s="80">
        <v>11</v>
      </c>
      <c r="C18640" s="81">
        <v>620.20000000000005</v>
      </c>
      <c r="D18640" s="80" t="s">
        <v>26</v>
      </c>
    </row>
    <row r="18641" spans="1:4" x14ac:dyDescent="0.25">
      <c r="A18641" s="79">
        <v>44952.558738946762</v>
      </c>
      <c r="B18641" s="80">
        <v>11</v>
      </c>
      <c r="C18641" s="81">
        <v>620.29999999999995</v>
      </c>
      <c r="D18641" s="80" t="s">
        <v>26</v>
      </c>
    </row>
    <row r="18642" spans="1:4" x14ac:dyDescent="0.25">
      <c r="A18642" s="79">
        <v>44952.559410520837</v>
      </c>
      <c r="B18642" s="80">
        <v>13</v>
      </c>
      <c r="C18642" s="81">
        <v>620.20000000000005</v>
      </c>
      <c r="D18642" s="80" t="s">
        <v>26</v>
      </c>
    </row>
    <row r="18643" spans="1:4" x14ac:dyDescent="0.25">
      <c r="A18643" s="79">
        <v>44952.560744166665</v>
      </c>
      <c r="B18643" s="80">
        <v>2</v>
      </c>
      <c r="C18643" s="81">
        <v>620.79999999999995</v>
      </c>
      <c r="D18643" s="80" t="s">
        <v>26</v>
      </c>
    </row>
    <row r="18644" spans="1:4" x14ac:dyDescent="0.25">
      <c r="A18644" s="79">
        <v>44952.560744166665</v>
      </c>
      <c r="B18644" s="80">
        <v>11</v>
      </c>
      <c r="C18644" s="81">
        <v>620.79999999999995</v>
      </c>
      <c r="D18644" s="80" t="s">
        <v>26</v>
      </c>
    </row>
    <row r="18645" spans="1:4" x14ac:dyDescent="0.25">
      <c r="A18645" s="79">
        <v>44952.560808043978</v>
      </c>
      <c r="B18645" s="80">
        <v>12</v>
      </c>
      <c r="C18645" s="81">
        <v>620.70000000000005</v>
      </c>
      <c r="D18645" s="80" t="s">
        <v>26</v>
      </c>
    </row>
    <row r="18646" spans="1:4" x14ac:dyDescent="0.25">
      <c r="A18646" s="79">
        <v>44952.561955046294</v>
      </c>
      <c r="B18646" s="80">
        <v>13</v>
      </c>
      <c r="C18646" s="81">
        <v>620.9</v>
      </c>
      <c r="D18646" s="80" t="s">
        <v>26</v>
      </c>
    </row>
    <row r="18647" spans="1:4" x14ac:dyDescent="0.25">
      <c r="A18647" s="79">
        <v>44952.561990648152</v>
      </c>
      <c r="B18647" s="80">
        <v>9</v>
      </c>
      <c r="C18647" s="81">
        <v>620.79999999999995</v>
      </c>
      <c r="D18647" s="80" t="s">
        <v>26</v>
      </c>
    </row>
    <row r="18648" spans="1:4" x14ac:dyDescent="0.25">
      <c r="A18648" s="79">
        <v>44952.561990648152</v>
      </c>
      <c r="B18648" s="80">
        <v>1</v>
      </c>
      <c r="C18648" s="81">
        <v>620.79999999999995</v>
      </c>
      <c r="D18648" s="80" t="s">
        <v>26</v>
      </c>
    </row>
    <row r="18649" spans="1:4" x14ac:dyDescent="0.25">
      <c r="A18649" s="79">
        <v>44952.563186446758</v>
      </c>
      <c r="B18649" s="80">
        <v>10</v>
      </c>
      <c r="C18649" s="81">
        <v>620.9</v>
      </c>
      <c r="D18649" s="80" t="s">
        <v>26</v>
      </c>
    </row>
    <row r="18650" spans="1:4" x14ac:dyDescent="0.25">
      <c r="A18650" s="79">
        <v>44952.563186446758</v>
      </c>
      <c r="B18650" s="80">
        <v>7</v>
      </c>
      <c r="C18650" s="81">
        <v>620.9</v>
      </c>
      <c r="D18650" s="80" t="s">
        <v>26</v>
      </c>
    </row>
    <row r="18651" spans="1:4" x14ac:dyDescent="0.25">
      <c r="A18651" s="79">
        <v>44952.563916817133</v>
      </c>
      <c r="B18651" s="80">
        <v>9</v>
      </c>
      <c r="C18651" s="81">
        <v>620.70000000000005</v>
      </c>
      <c r="D18651" s="80" t="s">
        <v>26</v>
      </c>
    </row>
    <row r="18652" spans="1:4" x14ac:dyDescent="0.25">
      <c r="A18652" s="79">
        <v>44952.563916817133</v>
      </c>
      <c r="B18652" s="80">
        <v>6</v>
      </c>
      <c r="C18652" s="81">
        <v>620.70000000000005</v>
      </c>
      <c r="D18652" s="80" t="s">
        <v>26</v>
      </c>
    </row>
    <row r="18653" spans="1:4" x14ac:dyDescent="0.25">
      <c r="A18653" s="79">
        <v>44952.564192453705</v>
      </c>
      <c r="B18653" s="80">
        <v>12</v>
      </c>
      <c r="C18653" s="81">
        <v>620.79999999999995</v>
      </c>
      <c r="D18653" s="80" t="s">
        <v>26</v>
      </c>
    </row>
    <row r="18654" spans="1:4" x14ac:dyDescent="0.25">
      <c r="A18654" s="79">
        <v>44952.564192453705</v>
      </c>
      <c r="B18654" s="80">
        <v>3</v>
      </c>
      <c r="C18654" s="81">
        <v>620.79999999999995</v>
      </c>
      <c r="D18654" s="80" t="s">
        <v>26</v>
      </c>
    </row>
    <row r="18655" spans="1:4" x14ac:dyDescent="0.25">
      <c r="A18655" s="79">
        <v>44952.564874768519</v>
      </c>
      <c r="B18655" s="80">
        <v>15</v>
      </c>
      <c r="C18655" s="81">
        <v>621</v>
      </c>
      <c r="D18655" s="80" t="s">
        <v>26</v>
      </c>
    </row>
    <row r="18656" spans="1:4" x14ac:dyDescent="0.25">
      <c r="A18656" s="79">
        <v>44952.565536724534</v>
      </c>
      <c r="B18656" s="80">
        <v>4</v>
      </c>
      <c r="C18656" s="81">
        <v>621.29999999999995</v>
      </c>
      <c r="D18656" s="80" t="s">
        <v>26</v>
      </c>
    </row>
    <row r="18657" spans="1:4" x14ac:dyDescent="0.25">
      <c r="A18657" s="79">
        <v>44952.565536736111</v>
      </c>
      <c r="B18657" s="80">
        <v>11</v>
      </c>
      <c r="C18657" s="81">
        <v>621.29999999999995</v>
      </c>
      <c r="D18657" s="80" t="s">
        <v>26</v>
      </c>
    </row>
    <row r="18658" spans="1:4" x14ac:dyDescent="0.25">
      <c r="A18658" s="79">
        <v>44952.566243506946</v>
      </c>
      <c r="B18658" s="80">
        <v>15</v>
      </c>
      <c r="C18658" s="81">
        <v>621.1</v>
      </c>
      <c r="D18658" s="80" t="s">
        <v>26</v>
      </c>
    </row>
    <row r="18659" spans="1:4" x14ac:dyDescent="0.25">
      <c r="A18659" s="79">
        <v>44952.566929942128</v>
      </c>
      <c r="B18659" s="80">
        <v>16</v>
      </c>
      <c r="C18659" s="81">
        <v>620.5</v>
      </c>
      <c r="D18659" s="80" t="s">
        <v>26</v>
      </c>
    </row>
    <row r="18660" spans="1:4" x14ac:dyDescent="0.25">
      <c r="A18660" s="79">
        <v>44952.567945983799</v>
      </c>
      <c r="B18660" s="80">
        <v>16</v>
      </c>
      <c r="C18660" s="81">
        <v>620.6</v>
      </c>
      <c r="D18660" s="80" t="s">
        <v>26</v>
      </c>
    </row>
    <row r="18661" spans="1:4" x14ac:dyDescent="0.25">
      <c r="A18661" s="79">
        <v>44952.568371377318</v>
      </c>
      <c r="B18661" s="80">
        <v>15</v>
      </c>
      <c r="C18661" s="81">
        <v>620.5</v>
      </c>
      <c r="D18661" s="80" t="s">
        <v>26</v>
      </c>
    </row>
    <row r="18662" spans="1:4" x14ac:dyDescent="0.25">
      <c r="A18662" s="79">
        <v>44952.569069282406</v>
      </c>
      <c r="B18662" s="80">
        <v>15</v>
      </c>
      <c r="C18662" s="81">
        <v>620</v>
      </c>
      <c r="D18662" s="80" t="s">
        <v>26</v>
      </c>
    </row>
    <row r="18663" spans="1:4" x14ac:dyDescent="0.25">
      <c r="A18663" s="79">
        <v>44952.569629837963</v>
      </c>
      <c r="B18663" s="80">
        <v>13</v>
      </c>
      <c r="C18663" s="81">
        <v>620</v>
      </c>
      <c r="D18663" s="80" t="s">
        <v>26</v>
      </c>
    </row>
    <row r="18664" spans="1:4" x14ac:dyDescent="0.25">
      <c r="A18664" s="79">
        <v>44952.569629837963</v>
      </c>
      <c r="B18664" s="80">
        <v>2</v>
      </c>
      <c r="C18664" s="81">
        <v>620</v>
      </c>
      <c r="D18664" s="80" t="s">
        <v>26</v>
      </c>
    </row>
    <row r="18665" spans="1:4" x14ac:dyDescent="0.25">
      <c r="A18665" s="79">
        <v>44952.570359618054</v>
      </c>
      <c r="B18665" s="80">
        <v>13</v>
      </c>
      <c r="C18665" s="81">
        <v>619.9</v>
      </c>
      <c r="D18665" s="80" t="s">
        <v>26</v>
      </c>
    </row>
    <row r="18666" spans="1:4" x14ac:dyDescent="0.25">
      <c r="A18666" s="79">
        <v>44952.571049317128</v>
      </c>
      <c r="B18666" s="80">
        <v>14</v>
      </c>
      <c r="C18666" s="81">
        <v>619.9</v>
      </c>
      <c r="D18666" s="80" t="s">
        <v>26</v>
      </c>
    </row>
    <row r="18667" spans="1:4" x14ac:dyDescent="0.25">
      <c r="A18667" s="79">
        <v>44952.571745868052</v>
      </c>
      <c r="B18667" s="80">
        <v>7</v>
      </c>
      <c r="C18667" s="81">
        <v>620.1</v>
      </c>
      <c r="D18667" s="80" t="s">
        <v>26</v>
      </c>
    </row>
    <row r="18668" spans="1:4" x14ac:dyDescent="0.25">
      <c r="A18668" s="79">
        <v>44952.571745949077</v>
      </c>
      <c r="B18668" s="80">
        <v>7</v>
      </c>
      <c r="C18668" s="81">
        <v>620.1</v>
      </c>
      <c r="D18668" s="80" t="s">
        <v>26</v>
      </c>
    </row>
    <row r="18669" spans="1:4" x14ac:dyDescent="0.25">
      <c r="A18669" s="79">
        <v>44952.572929675924</v>
      </c>
      <c r="B18669" s="80">
        <v>11</v>
      </c>
      <c r="C18669" s="81">
        <v>620.29999999999995</v>
      </c>
      <c r="D18669" s="80" t="s">
        <v>26</v>
      </c>
    </row>
    <row r="18670" spans="1:4" x14ac:dyDescent="0.25">
      <c r="A18670" s="79">
        <v>44952.572929675924</v>
      </c>
      <c r="B18670" s="80">
        <v>3</v>
      </c>
      <c r="C18670" s="81">
        <v>620.29999999999995</v>
      </c>
      <c r="D18670" s="80" t="s">
        <v>26</v>
      </c>
    </row>
    <row r="18671" spans="1:4" x14ac:dyDescent="0.25">
      <c r="A18671" s="79">
        <v>44952.573142835645</v>
      </c>
      <c r="B18671" s="80">
        <v>15</v>
      </c>
      <c r="C18671" s="81">
        <v>620.20000000000005</v>
      </c>
      <c r="D18671" s="80" t="s">
        <v>26</v>
      </c>
    </row>
    <row r="18672" spans="1:4" x14ac:dyDescent="0.25">
      <c r="A18672" s="79">
        <v>44952.573891967593</v>
      </c>
      <c r="B18672" s="80">
        <v>15</v>
      </c>
      <c r="C18672" s="81">
        <v>620.1</v>
      </c>
      <c r="D18672" s="80" t="s">
        <v>26</v>
      </c>
    </row>
    <row r="18673" spans="1:4" x14ac:dyDescent="0.25">
      <c r="A18673" s="79">
        <v>44952.574680405094</v>
      </c>
      <c r="B18673" s="80">
        <v>4</v>
      </c>
      <c r="C18673" s="81">
        <v>620.1</v>
      </c>
      <c r="D18673" s="80" t="s">
        <v>26</v>
      </c>
    </row>
    <row r="18674" spans="1:4" x14ac:dyDescent="0.25">
      <c r="A18674" s="79">
        <v>44952.574680405094</v>
      </c>
      <c r="B18674" s="80">
        <v>2</v>
      </c>
      <c r="C18674" s="81">
        <v>620.1</v>
      </c>
      <c r="D18674" s="80" t="s">
        <v>26</v>
      </c>
    </row>
    <row r="18675" spans="1:4" x14ac:dyDescent="0.25">
      <c r="A18675" s="79">
        <v>44952.574680405094</v>
      </c>
      <c r="B18675" s="80">
        <v>10</v>
      </c>
      <c r="C18675" s="81">
        <v>620.1</v>
      </c>
      <c r="D18675" s="80" t="s">
        <v>26</v>
      </c>
    </row>
    <row r="18676" spans="1:4" x14ac:dyDescent="0.25">
      <c r="A18676" s="79">
        <v>44952.57515640046</v>
      </c>
      <c r="B18676" s="80">
        <v>15</v>
      </c>
      <c r="C18676" s="81">
        <v>620.5</v>
      </c>
      <c r="D18676" s="80" t="s">
        <v>26</v>
      </c>
    </row>
    <row r="18677" spans="1:4" x14ac:dyDescent="0.25">
      <c r="A18677" s="79">
        <v>44952.575885324077</v>
      </c>
      <c r="B18677" s="80">
        <v>16</v>
      </c>
      <c r="C18677" s="81">
        <v>619.9</v>
      </c>
      <c r="D18677" s="80" t="s">
        <v>26</v>
      </c>
    </row>
    <row r="18678" spans="1:4" x14ac:dyDescent="0.25">
      <c r="A18678" s="79">
        <v>44952.576458518517</v>
      </c>
      <c r="B18678" s="80">
        <v>12</v>
      </c>
      <c r="C18678" s="81">
        <v>620.29999999999995</v>
      </c>
      <c r="D18678" s="80" t="s">
        <v>26</v>
      </c>
    </row>
    <row r="18679" spans="1:4" x14ac:dyDescent="0.25">
      <c r="A18679" s="79">
        <v>44952.576458518517</v>
      </c>
      <c r="B18679" s="80">
        <v>2</v>
      </c>
      <c r="C18679" s="81">
        <v>620.29999999999995</v>
      </c>
      <c r="D18679" s="80" t="s">
        <v>26</v>
      </c>
    </row>
    <row r="18680" spans="1:4" x14ac:dyDescent="0.25">
      <c r="A18680" s="79">
        <v>44952.577166134259</v>
      </c>
      <c r="B18680" s="80">
        <v>13</v>
      </c>
      <c r="C18680" s="81">
        <v>620</v>
      </c>
      <c r="D18680" s="80" t="s">
        <v>26</v>
      </c>
    </row>
    <row r="18681" spans="1:4" x14ac:dyDescent="0.25">
      <c r="A18681" s="79">
        <v>44952.577886307874</v>
      </c>
      <c r="B18681" s="80">
        <v>9</v>
      </c>
      <c r="C18681" s="81">
        <v>619.79999999999995</v>
      </c>
      <c r="D18681" s="80" t="s">
        <v>26</v>
      </c>
    </row>
    <row r="18682" spans="1:4" x14ac:dyDescent="0.25">
      <c r="A18682" s="79">
        <v>44952.577886307874</v>
      </c>
      <c r="B18682" s="80">
        <v>4</v>
      </c>
      <c r="C18682" s="81">
        <v>619.79999999999995</v>
      </c>
      <c r="D18682" s="80" t="s">
        <v>26</v>
      </c>
    </row>
    <row r="18683" spans="1:4" x14ac:dyDescent="0.25">
      <c r="A18683" s="79">
        <v>44952.578574421299</v>
      </c>
      <c r="B18683" s="80">
        <v>12</v>
      </c>
      <c r="C18683" s="81">
        <v>619.70000000000005</v>
      </c>
      <c r="D18683" s="80" t="s">
        <v>26</v>
      </c>
    </row>
    <row r="18684" spans="1:4" x14ac:dyDescent="0.25">
      <c r="A18684" s="79">
        <v>44952.579201562497</v>
      </c>
      <c r="B18684" s="80">
        <v>12</v>
      </c>
      <c r="C18684" s="81">
        <v>620.9</v>
      </c>
      <c r="D18684" s="80" t="s">
        <v>26</v>
      </c>
    </row>
    <row r="18685" spans="1:4" x14ac:dyDescent="0.25">
      <c r="A18685" s="79">
        <v>44952.579201562497</v>
      </c>
      <c r="B18685" s="80">
        <v>1</v>
      </c>
      <c r="C18685" s="81">
        <v>620.9</v>
      </c>
      <c r="D18685" s="80" t="s">
        <v>26</v>
      </c>
    </row>
    <row r="18686" spans="1:4" x14ac:dyDescent="0.25">
      <c r="A18686" s="79">
        <v>44952.580406076391</v>
      </c>
      <c r="B18686" s="80">
        <v>13</v>
      </c>
      <c r="C18686" s="81">
        <v>620.4</v>
      </c>
      <c r="D18686" s="80" t="s">
        <v>26</v>
      </c>
    </row>
    <row r="18687" spans="1:4" x14ac:dyDescent="0.25">
      <c r="A18687" s="79">
        <v>44952.580452256945</v>
      </c>
      <c r="B18687" s="80">
        <v>11</v>
      </c>
      <c r="C18687" s="81">
        <v>620.29999999999995</v>
      </c>
      <c r="D18687" s="80" t="s">
        <v>26</v>
      </c>
    </row>
    <row r="18688" spans="1:4" x14ac:dyDescent="0.25">
      <c r="A18688" s="79">
        <v>44952.581276377314</v>
      </c>
      <c r="B18688" s="80">
        <v>18</v>
      </c>
      <c r="C18688" s="81">
        <v>620.29999999999995</v>
      </c>
      <c r="D18688" s="80" t="s">
        <v>26</v>
      </c>
    </row>
    <row r="18689" spans="1:4" x14ac:dyDescent="0.25">
      <c r="A18689" s="79">
        <v>44952.582073229169</v>
      </c>
      <c r="B18689" s="80">
        <v>13</v>
      </c>
      <c r="C18689" s="81">
        <v>620.1</v>
      </c>
      <c r="D18689" s="80" t="s">
        <v>26</v>
      </c>
    </row>
    <row r="18690" spans="1:4" x14ac:dyDescent="0.25">
      <c r="A18690" s="79">
        <v>44952.582768576387</v>
      </c>
      <c r="B18690" s="80">
        <v>14</v>
      </c>
      <c r="C18690" s="81">
        <v>620.29999999999995</v>
      </c>
      <c r="D18690" s="80" t="s">
        <v>26</v>
      </c>
    </row>
    <row r="18691" spans="1:4" x14ac:dyDescent="0.25">
      <c r="A18691" s="79">
        <v>44952.583445937496</v>
      </c>
      <c r="B18691" s="80">
        <v>15</v>
      </c>
      <c r="C18691" s="81">
        <v>620.29999999999995</v>
      </c>
      <c r="D18691" s="80" t="s">
        <v>26</v>
      </c>
    </row>
    <row r="18692" spans="1:4" x14ac:dyDescent="0.25">
      <c r="A18692" s="79">
        <v>44952.584125370369</v>
      </c>
      <c r="B18692" s="80">
        <v>18</v>
      </c>
      <c r="C18692" s="81">
        <v>620.5</v>
      </c>
      <c r="D18692" s="80" t="s">
        <v>26</v>
      </c>
    </row>
    <row r="18693" spans="1:4" x14ac:dyDescent="0.25">
      <c r="A18693" s="79">
        <v>44952.58466079861</v>
      </c>
      <c r="B18693" s="80">
        <v>17</v>
      </c>
      <c r="C18693" s="81">
        <v>620.29999999999995</v>
      </c>
      <c r="D18693" s="80" t="s">
        <v>26</v>
      </c>
    </row>
    <row r="18694" spans="1:4" x14ac:dyDescent="0.25">
      <c r="A18694" s="79">
        <v>44952.58554699074</v>
      </c>
      <c r="B18694" s="80">
        <v>12</v>
      </c>
      <c r="C18694" s="81">
        <v>620.5</v>
      </c>
      <c r="D18694" s="80" t="s">
        <v>26</v>
      </c>
    </row>
    <row r="18695" spans="1:4" x14ac:dyDescent="0.25">
      <c r="A18695" s="79">
        <v>44952.585547002316</v>
      </c>
      <c r="B18695" s="80">
        <v>6</v>
      </c>
      <c r="C18695" s="81">
        <v>620.5</v>
      </c>
      <c r="D18695" s="80" t="s">
        <v>26</v>
      </c>
    </row>
    <row r="18696" spans="1:4" x14ac:dyDescent="0.25">
      <c r="A18696" s="79">
        <v>44952.586353553241</v>
      </c>
      <c r="B18696" s="80">
        <v>18</v>
      </c>
      <c r="C18696" s="81">
        <v>620.79999999999995</v>
      </c>
      <c r="D18696" s="80" t="s">
        <v>26</v>
      </c>
    </row>
    <row r="18697" spans="1:4" x14ac:dyDescent="0.25">
      <c r="A18697" s="79">
        <v>44952.586829143518</v>
      </c>
      <c r="B18697" s="80">
        <v>18</v>
      </c>
      <c r="C18697" s="81">
        <v>621.4</v>
      </c>
      <c r="D18697" s="80" t="s">
        <v>26</v>
      </c>
    </row>
    <row r="18698" spans="1:4" x14ac:dyDescent="0.25">
      <c r="A18698" s="79">
        <v>44952.587565300928</v>
      </c>
      <c r="B18698" s="80">
        <v>20</v>
      </c>
      <c r="C18698" s="81">
        <v>621.20000000000005</v>
      </c>
      <c r="D18698" s="80" t="s">
        <v>26</v>
      </c>
    </row>
    <row r="18699" spans="1:4" x14ac:dyDescent="0.25">
      <c r="A18699" s="79">
        <v>44952.588217673612</v>
      </c>
      <c r="B18699" s="80">
        <v>19</v>
      </c>
      <c r="C18699" s="81">
        <v>621.20000000000005</v>
      </c>
      <c r="D18699" s="80" t="s">
        <v>26</v>
      </c>
    </row>
    <row r="18700" spans="1:4" x14ac:dyDescent="0.25">
      <c r="A18700" s="79">
        <v>44952.588837951385</v>
      </c>
      <c r="B18700" s="80">
        <v>14</v>
      </c>
      <c r="C18700" s="81">
        <v>621.79999999999995</v>
      </c>
      <c r="D18700" s="80" t="s">
        <v>26</v>
      </c>
    </row>
    <row r="18701" spans="1:4" x14ac:dyDescent="0.25">
      <c r="A18701" s="79">
        <v>44952.588837951385</v>
      </c>
      <c r="B18701" s="80">
        <v>5</v>
      </c>
      <c r="C18701" s="81">
        <v>621.79999999999995</v>
      </c>
      <c r="D18701" s="80" t="s">
        <v>26</v>
      </c>
    </row>
    <row r="18702" spans="1:4" x14ac:dyDescent="0.25">
      <c r="A18702" s="79">
        <v>44952.589538981483</v>
      </c>
      <c r="B18702" s="80">
        <v>11</v>
      </c>
      <c r="C18702" s="81">
        <v>621.9</v>
      </c>
      <c r="D18702" s="80" t="s">
        <v>26</v>
      </c>
    </row>
    <row r="18703" spans="1:4" x14ac:dyDescent="0.25">
      <c r="A18703" s="79">
        <v>44952.589538981483</v>
      </c>
      <c r="B18703" s="80">
        <v>8</v>
      </c>
      <c r="C18703" s="81">
        <v>621.9</v>
      </c>
      <c r="D18703" s="80" t="s">
        <v>26</v>
      </c>
    </row>
    <row r="18704" spans="1:4" x14ac:dyDescent="0.25">
      <c r="A18704" s="79">
        <v>44952.59028138889</v>
      </c>
      <c r="B18704" s="80">
        <v>19</v>
      </c>
      <c r="C18704" s="81">
        <v>622.29999999999995</v>
      </c>
      <c r="D18704" s="80" t="s">
        <v>26</v>
      </c>
    </row>
    <row r="18705" spans="1:4" x14ac:dyDescent="0.25">
      <c r="A18705" s="79">
        <v>44952.590810416666</v>
      </c>
      <c r="B18705" s="80">
        <v>15</v>
      </c>
      <c r="C18705" s="81">
        <v>622.6</v>
      </c>
      <c r="D18705" s="80" t="s">
        <v>26</v>
      </c>
    </row>
    <row r="18706" spans="1:4" x14ac:dyDescent="0.25">
      <c r="A18706" s="79">
        <v>44952.592046979167</v>
      </c>
      <c r="B18706" s="80">
        <v>16</v>
      </c>
      <c r="C18706" s="81">
        <v>622.79999999999995</v>
      </c>
      <c r="D18706" s="80" t="s">
        <v>26</v>
      </c>
    </row>
    <row r="18707" spans="1:4" x14ac:dyDescent="0.25">
      <c r="A18707" s="79">
        <v>44952.592074201391</v>
      </c>
      <c r="B18707" s="80">
        <v>13</v>
      </c>
      <c r="C18707" s="81">
        <v>622.79999999999995</v>
      </c>
      <c r="D18707" s="80" t="s">
        <v>26</v>
      </c>
    </row>
    <row r="18708" spans="1:4" x14ac:dyDescent="0.25">
      <c r="A18708" s="79">
        <v>44952.592923449076</v>
      </c>
      <c r="B18708" s="80">
        <v>8</v>
      </c>
      <c r="C18708" s="81">
        <v>623.29999999999995</v>
      </c>
      <c r="D18708" s="80" t="s">
        <v>26</v>
      </c>
    </row>
    <row r="18709" spans="1:4" x14ac:dyDescent="0.25">
      <c r="A18709" s="79">
        <v>44952.592923449076</v>
      </c>
      <c r="B18709" s="80">
        <v>10</v>
      </c>
      <c r="C18709" s="81">
        <v>623.29999999999995</v>
      </c>
      <c r="D18709" s="80" t="s">
        <v>26</v>
      </c>
    </row>
    <row r="18710" spans="1:4" x14ac:dyDescent="0.25">
      <c r="A18710" s="79">
        <v>44952.593551562502</v>
      </c>
      <c r="B18710" s="80">
        <v>16</v>
      </c>
      <c r="C18710" s="81">
        <v>623.5</v>
      </c>
      <c r="D18710" s="80" t="s">
        <v>26</v>
      </c>
    </row>
    <row r="18711" spans="1:4" x14ac:dyDescent="0.25">
      <c r="A18711" s="79">
        <v>44952.594217800928</v>
      </c>
      <c r="B18711" s="80">
        <v>13</v>
      </c>
      <c r="C18711" s="81">
        <v>623.5</v>
      </c>
      <c r="D18711" s="80" t="s">
        <v>26</v>
      </c>
    </row>
    <row r="18712" spans="1:4" x14ac:dyDescent="0.25">
      <c r="A18712" s="79">
        <v>44952.595097708334</v>
      </c>
      <c r="B18712" s="80">
        <v>27</v>
      </c>
      <c r="C18712" s="81">
        <v>622.70000000000005</v>
      </c>
      <c r="D18712" s="80" t="s">
        <v>26</v>
      </c>
    </row>
    <row r="18713" spans="1:4" x14ac:dyDescent="0.25">
      <c r="A18713" s="79">
        <v>44952.595954456017</v>
      </c>
      <c r="B18713" s="80">
        <v>10</v>
      </c>
      <c r="C18713" s="81">
        <v>623.1</v>
      </c>
      <c r="D18713" s="80" t="s">
        <v>26</v>
      </c>
    </row>
    <row r="18714" spans="1:4" x14ac:dyDescent="0.25">
      <c r="A18714" s="79">
        <v>44952.595954456017</v>
      </c>
      <c r="B18714" s="80">
        <v>9</v>
      </c>
      <c r="C18714" s="81">
        <v>623.1</v>
      </c>
      <c r="D18714" s="80" t="s">
        <v>26</v>
      </c>
    </row>
    <row r="18715" spans="1:4" x14ac:dyDescent="0.25">
      <c r="A18715" s="79">
        <v>44952.595963472224</v>
      </c>
      <c r="B18715" s="80">
        <v>11</v>
      </c>
      <c r="C18715" s="81">
        <v>623</v>
      </c>
      <c r="D18715" s="80" t="s">
        <v>26</v>
      </c>
    </row>
    <row r="18716" spans="1:4" x14ac:dyDescent="0.25">
      <c r="A18716" s="79">
        <v>44952.59596421296</v>
      </c>
      <c r="B18716" s="80">
        <v>1</v>
      </c>
      <c r="C18716" s="81">
        <v>622.9</v>
      </c>
      <c r="D18716" s="80" t="s">
        <v>26</v>
      </c>
    </row>
    <row r="18717" spans="1:4" x14ac:dyDescent="0.25">
      <c r="A18717" s="79">
        <v>44952.59596421296</v>
      </c>
      <c r="B18717" s="80">
        <v>10</v>
      </c>
      <c r="C18717" s="81">
        <v>622.9</v>
      </c>
      <c r="D18717" s="80" t="s">
        <v>26</v>
      </c>
    </row>
    <row r="18718" spans="1:4" x14ac:dyDescent="0.25">
      <c r="A18718" s="79">
        <v>44952.597213634261</v>
      </c>
      <c r="B18718" s="80">
        <v>7</v>
      </c>
      <c r="C18718" s="81">
        <v>623.1</v>
      </c>
      <c r="D18718" s="80" t="s">
        <v>26</v>
      </c>
    </row>
    <row r="18719" spans="1:4" x14ac:dyDescent="0.25">
      <c r="A18719" s="79">
        <v>44952.597213634261</v>
      </c>
      <c r="B18719" s="80">
        <v>10</v>
      </c>
      <c r="C18719" s="81">
        <v>623.1</v>
      </c>
      <c r="D18719" s="80" t="s">
        <v>26</v>
      </c>
    </row>
    <row r="18720" spans="1:4" x14ac:dyDescent="0.25">
      <c r="A18720" s="79">
        <v>44952.597661608794</v>
      </c>
      <c r="B18720" s="80">
        <v>6</v>
      </c>
      <c r="C18720" s="81">
        <v>622.4</v>
      </c>
      <c r="D18720" s="80" t="s">
        <v>26</v>
      </c>
    </row>
    <row r="18721" spans="1:4" x14ac:dyDescent="0.25">
      <c r="A18721" s="79">
        <v>44952.597661608794</v>
      </c>
      <c r="B18721" s="80">
        <v>11</v>
      </c>
      <c r="C18721" s="81">
        <v>622.4</v>
      </c>
      <c r="D18721" s="80" t="s">
        <v>26</v>
      </c>
    </row>
    <row r="18722" spans="1:4" x14ac:dyDescent="0.25">
      <c r="A18722" s="79">
        <v>44952.598395983798</v>
      </c>
      <c r="B18722" s="80">
        <v>10</v>
      </c>
      <c r="C18722" s="81">
        <v>622.29999999999995</v>
      </c>
      <c r="D18722" s="80" t="s">
        <v>26</v>
      </c>
    </row>
    <row r="18723" spans="1:4" x14ac:dyDescent="0.25">
      <c r="A18723" s="79">
        <v>44952.598395983798</v>
      </c>
      <c r="B18723" s="80">
        <v>4</v>
      </c>
      <c r="C18723" s="81">
        <v>622.29999999999995</v>
      </c>
      <c r="D18723" s="80" t="s">
        <v>26</v>
      </c>
    </row>
    <row r="18724" spans="1:4" x14ac:dyDescent="0.25">
      <c r="A18724" s="79">
        <v>44952.599002222225</v>
      </c>
      <c r="B18724" s="80">
        <v>19</v>
      </c>
      <c r="C18724" s="81">
        <v>622.70000000000005</v>
      </c>
      <c r="D18724" s="80" t="s">
        <v>26</v>
      </c>
    </row>
    <row r="18725" spans="1:4" x14ac:dyDescent="0.25">
      <c r="A18725" s="79">
        <v>44952.599002222225</v>
      </c>
      <c r="B18725" s="80">
        <v>2</v>
      </c>
      <c r="C18725" s="81">
        <v>622.70000000000005</v>
      </c>
      <c r="D18725" s="80" t="s">
        <v>26</v>
      </c>
    </row>
    <row r="18726" spans="1:4" x14ac:dyDescent="0.25">
      <c r="A18726" s="79">
        <v>44952.600086412036</v>
      </c>
      <c r="B18726" s="80">
        <v>18</v>
      </c>
      <c r="C18726" s="81">
        <v>623.20000000000005</v>
      </c>
      <c r="D18726" s="80" t="s">
        <v>26</v>
      </c>
    </row>
    <row r="18727" spans="1:4" x14ac:dyDescent="0.25">
      <c r="A18727" s="79">
        <v>44952.600222581015</v>
      </c>
      <c r="B18727" s="80">
        <v>10</v>
      </c>
      <c r="C18727" s="81">
        <v>623.1</v>
      </c>
      <c r="D18727" s="80" t="s">
        <v>26</v>
      </c>
    </row>
    <row r="18728" spans="1:4" x14ac:dyDescent="0.25">
      <c r="A18728" s="79">
        <v>44952.601145300927</v>
      </c>
      <c r="B18728" s="80">
        <v>25</v>
      </c>
      <c r="C18728" s="81">
        <v>623.70000000000005</v>
      </c>
      <c r="D18728" s="80" t="s">
        <v>26</v>
      </c>
    </row>
    <row r="18729" spans="1:4" x14ac:dyDescent="0.25">
      <c r="A18729" s="79">
        <v>44952.601974444442</v>
      </c>
      <c r="B18729" s="80">
        <v>8</v>
      </c>
      <c r="C18729" s="81">
        <v>623.70000000000005</v>
      </c>
      <c r="D18729" s="80" t="s">
        <v>26</v>
      </c>
    </row>
    <row r="18730" spans="1:4" x14ac:dyDescent="0.25">
      <c r="A18730" s="79">
        <v>44952.601974444442</v>
      </c>
      <c r="B18730" s="80">
        <v>8</v>
      </c>
      <c r="C18730" s="81">
        <v>623.70000000000005</v>
      </c>
      <c r="D18730" s="80" t="s">
        <v>26</v>
      </c>
    </row>
    <row r="18731" spans="1:4" x14ac:dyDescent="0.25">
      <c r="A18731" s="79">
        <v>44952.602536724538</v>
      </c>
      <c r="B18731" s="80">
        <v>4</v>
      </c>
      <c r="C18731" s="81">
        <v>623.4</v>
      </c>
      <c r="D18731" s="80" t="s">
        <v>26</v>
      </c>
    </row>
    <row r="18732" spans="1:4" x14ac:dyDescent="0.25">
      <c r="A18732" s="79">
        <v>44952.602582557869</v>
      </c>
      <c r="B18732" s="80">
        <v>16</v>
      </c>
      <c r="C18732" s="81">
        <v>623.4</v>
      </c>
      <c r="D18732" s="80" t="s">
        <v>26</v>
      </c>
    </row>
    <row r="18733" spans="1:4" x14ac:dyDescent="0.25">
      <c r="A18733" s="79">
        <v>44952.603443657405</v>
      </c>
      <c r="B18733" s="80">
        <v>13</v>
      </c>
      <c r="C18733" s="81">
        <v>623.70000000000005</v>
      </c>
      <c r="D18733" s="80" t="s">
        <v>26</v>
      </c>
    </row>
    <row r="18734" spans="1:4" x14ac:dyDescent="0.25">
      <c r="A18734" s="79">
        <v>44952.603890925922</v>
      </c>
      <c r="B18734" s="80">
        <v>16</v>
      </c>
      <c r="C18734" s="81">
        <v>623.4</v>
      </c>
      <c r="D18734" s="80" t="s">
        <v>26</v>
      </c>
    </row>
    <row r="18735" spans="1:4" x14ac:dyDescent="0.25">
      <c r="A18735" s="79">
        <v>44952.604456932873</v>
      </c>
      <c r="B18735" s="80">
        <v>13</v>
      </c>
      <c r="C18735" s="81">
        <v>623.29999999999995</v>
      </c>
      <c r="D18735" s="80" t="s">
        <v>26</v>
      </c>
    </row>
    <row r="18736" spans="1:4" x14ac:dyDescent="0.25">
      <c r="A18736" s="79">
        <v>44952.604457094909</v>
      </c>
      <c r="B18736" s="80">
        <v>1</v>
      </c>
      <c r="C18736" s="81">
        <v>623.29999999999995</v>
      </c>
      <c r="D18736" s="80" t="s">
        <v>26</v>
      </c>
    </row>
    <row r="18737" spans="1:4" x14ac:dyDescent="0.25">
      <c r="A18737" s="79">
        <v>44952.604460625</v>
      </c>
      <c r="B18737" s="80">
        <v>4</v>
      </c>
      <c r="C18737" s="81">
        <v>623.20000000000005</v>
      </c>
      <c r="D18737" s="80" t="s">
        <v>26</v>
      </c>
    </row>
    <row r="18738" spans="1:4" x14ac:dyDescent="0.25">
      <c r="A18738" s="79">
        <v>44952.605203726853</v>
      </c>
      <c r="B18738" s="80">
        <v>14</v>
      </c>
      <c r="C18738" s="81">
        <v>621.79999999999995</v>
      </c>
      <c r="D18738" s="80" t="s">
        <v>26</v>
      </c>
    </row>
    <row r="18739" spans="1:4" x14ac:dyDescent="0.25">
      <c r="A18739" s="79">
        <v>44952.605249791668</v>
      </c>
      <c r="B18739" s="80">
        <v>25</v>
      </c>
      <c r="C18739" s="81">
        <v>621.79999999999995</v>
      </c>
      <c r="D18739" s="80" t="s">
        <v>26</v>
      </c>
    </row>
    <row r="18740" spans="1:4" x14ac:dyDescent="0.25">
      <c r="A18740" s="79">
        <v>44952.60525079861</v>
      </c>
      <c r="B18740" s="80">
        <v>3</v>
      </c>
      <c r="C18740" s="81">
        <v>621.70000000000005</v>
      </c>
      <c r="D18740" s="80" t="s">
        <v>26</v>
      </c>
    </row>
    <row r="18741" spans="1:4" x14ac:dyDescent="0.25">
      <c r="A18741" s="79">
        <v>44952.60525079861</v>
      </c>
      <c r="B18741" s="80">
        <v>9</v>
      </c>
      <c r="C18741" s="81">
        <v>621.70000000000005</v>
      </c>
      <c r="D18741" s="80" t="s">
        <v>26</v>
      </c>
    </row>
    <row r="18742" spans="1:4" x14ac:dyDescent="0.25">
      <c r="A18742" s="79">
        <v>44952.60525079861</v>
      </c>
      <c r="B18742" s="80">
        <v>13</v>
      </c>
      <c r="C18742" s="81">
        <v>621.6</v>
      </c>
      <c r="D18742" s="80" t="s">
        <v>26</v>
      </c>
    </row>
    <row r="18743" spans="1:4" x14ac:dyDescent="0.25">
      <c r="A18743" s="79">
        <v>44952.606598692131</v>
      </c>
      <c r="B18743" s="80">
        <v>19</v>
      </c>
      <c r="C18743" s="81">
        <v>622</v>
      </c>
      <c r="D18743" s="80" t="s">
        <v>26</v>
      </c>
    </row>
    <row r="18744" spans="1:4" x14ac:dyDescent="0.25">
      <c r="A18744" s="79">
        <v>44952.60660042824</v>
      </c>
      <c r="B18744" s="80">
        <v>15</v>
      </c>
      <c r="C18744" s="81">
        <v>621.9</v>
      </c>
      <c r="D18744" s="80" t="s">
        <v>26</v>
      </c>
    </row>
    <row r="18745" spans="1:4" x14ac:dyDescent="0.25">
      <c r="A18745" s="79">
        <v>44952.607213680552</v>
      </c>
      <c r="B18745" s="80">
        <v>24</v>
      </c>
      <c r="C18745" s="81">
        <v>622.79999999999995</v>
      </c>
      <c r="D18745" s="80" t="s">
        <v>26</v>
      </c>
    </row>
    <row r="18746" spans="1:4" x14ac:dyDescent="0.25">
      <c r="A18746" s="79">
        <v>44952.607991111108</v>
      </c>
      <c r="B18746" s="80">
        <v>24</v>
      </c>
      <c r="C18746" s="81">
        <v>622.9</v>
      </c>
      <c r="D18746" s="80" t="s">
        <v>26</v>
      </c>
    </row>
    <row r="18747" spans="1:4" x14ac:dyDescent="0.25">
      <c r="A18747" s="79">
        <v>44952.60891667824</v>
      </c>
      <c r="B18747" s="80">
        <v>22</v>
      </c>
      <c r="C18747" s="81">
        <v>623.79999999999995</v>
      </c>
      <c r="D18747" s="80" t="s">
        <v>26</v>
      </c>
    </row>
    <row r="18748" spans="1:4" x14ac:dyDescent="0.25">
      <c r="A18748" s="79">
        <v>44952.609146400464</v>
      </c>
      <c r="B18748" s="80">
        <v>11</v>
      </c>
      <c r="C18748" s="81">
        <v>623.9</v>
      </c>
      <c r="D18748" s="80" t="s">
        <v>26</v>
      </c>
    </row>
    <row r="18749" spans="1:4" x14ac:dyDescent="0.25">
      <c r="A18749" s="79">
        <v>44952.609240983795</v>
      </c>
      <c r="B18749" s="80">
        <v>10</v>
      </c>
      <c r="C18749" s="81">
        <v>623.70000000000005</v>
      </c>
      <c r="D18749" s="80" t="s">
        <v>26</v>
      </c>
    </row>
    <row r="18750" spans="1:4" x14ac:dyDescent="0.25">
      <c r="A18750" s="79">
        <v>44952.609938229165</v>
      </c>
      <c r="B18750" s="80">
        <v>22</v>
      </c>
      <c r="C18750" s="81">
        <v>625</v>
      </c>
      <c r="D18750" s="80" t="s">
        <v>26</v>
      </c>
    </row>
    <row r="18751" spans="1:4" x14ac:dyDescent="0.25">
      <c r="A18751" s="79">
        <v>44952.610607569448</v>
      </c>
      <c r="B18751" s="80">
        <v>22</v>
      </c>
      <c r="C18751" s="81">
        <v>625.1</v>
      </c>
      <c r="D18751" s="80" t="s">
        <v>26</v>
      </c>
    </row>
    <row r="18752" spans="1:4" x14ac:dyDescent="0.25">
      <c r="A18752" s="79">
        <v>44952.611331990738</v>
      </c>
      <c r="B18752" s="80">
        <v>21</v>
      </c>
      <c r="C18752" s="81">
        <v>624.6</v>
      </c>
      <c r="D18752" s="80" t="s">
        <v>26</v>
      </c>
    </row>
    <row r="18753" spans="1:4" x14ac:dyDescent="0.25">
      <c r="A18753" s="79">
        <v>44952.612120810183</v>
      </c>
      <c r="B18753" s="80">
        <v>21</v>
      </c>
      <c r="C18753" s="81">
        <v>624.5</v>
      </c>
      <c r="D18753" s="80" t="s">
        <v>26</v>
      </c>
    </row>
    <row r="18754" spans="1:4" x14ac:dyDescent="0.25">
      <c r="A18754" s="79">
        <v>44952.612667395835</v>
      </c>
      <c r="B18754" s="80">
        <v>11</v>
      </c>
      <c r="C18754" s="81">
        <v>624.20000000000005</v>
      </c>
      <c r="D18754" s="80" t="s">
        <v>26</v>
      </c>
    </row>
    <row r="18755" spans="1:4" x14ac:dyDescent="0.25">
      <c r="A18755" s="79">
        <v>44952.612928807874</v>
      </c>
      <c r="B18755" s="80">
        <v>10</v>
      </c>
      <c r="C18755" s="81">
        <v>624.4</v>
      </c>
      <c r="D18755" s="80" t="s">
        <v>26</v>
      </c>
    </row>
    <row r="18756" spans="1:4" x14ac:dyDescent="0.25">
      <c r="A18756" s="79">
        <v>44952.612935636571</v>
      </c>
      <c r="B18756" s="80">
        <v>8</v>
      </c>
      <c r="C18756" s="81">
        <v>624.29999999999995</v>
      </c>
      <c r="D18756" s="80" t="s">
        <v>26</v>
      </c>
    </row>
    <row r="18757" spans="1:4" x14ac:dyDescent="0.25">
      <c r="A18757" s="79">
        <v>44952.613404386575</v>
      </c>
      <c r="B18757" s="80">
        <v>12</v>
      </c>
      <c r="C18757" s="81">
        <v>624.6</v>
      </c>
      <c r="D18757" s="80" t="s">
        <v>26</v>
      </c>
    </row>
    <row r="18758" spans="1:4" x14ac:dyDescent="0.25">
      <c r="A18758" s="79">
        <v>44952.614200763892</v>
      </c>
      <c r="B18758" s="80">
        <v>22</v>
      </c>
      <c r="C18758" s="81">
        <v>625.20000000000005</v>
      </c>
      <c r="D18758" s="80" t="s">
        <v>26</v>
      </c>
    </row>
    <row r="18759" spans="1:4" x14ac:dyDescent="0.25">
      <c r="A18759" s="79">
        <v>44952.614700451391</v>
      </c>
      <c r="B18759" s="80">
        <v>10</v>
      </c>
      <c r="C18759" s="81">
        <v>625</v>
      </c>
      <c r="D18759" s="80" t="s">
        <v>26</v>
      </c>
    </row>
    <row r="18760" spans="1:4" x14ac:dyDescent="0.25">
      <c r="A18760" s="79">
        <v>44952.614700451391</v>
      </c>
      <c r="B18760" s="80">
        <v>10</v>
      </c>
      <c r="C18760" s="81">
        <v>625</v>
      </c>
      <c r="D18760" s="80" t="s">
        <v>26</v>
      </c>
    </row>
    <row r="18761" spans="1:4" x14ac:dyDescent="0.25">
      <c r="A18761" s="79">
        <v>44952.615397280089</v>
      </c>
      <c r="B18761" s="80">
        <v>16</v>
      </c>
      <c r="C18761" s="81">
        <v>625.20000000000005</v>
      </c>
      <c r="D18761" s="80" t="s">
        <v>26</v>
      </c>
    </row>
    <row r="18762" spans="1:4" x14ac:dyDescent="0.25">
      <c r="A18762" s="79">
        <v>44952.615397280089</v>
      </c>
      <c r="B18762" s="80">
        <v>7</v>
      </c>
      <c r="C18762" s="81">
        <v>625.20000000000005</v>
      </c>
      <c r="D18762" s="80" t="s">
        <v>26</v>
      </c>
    </row>
    <row r="18763" spans="1:4" x14ac:dyDescent="0.25">
      <c r="A18763" s="79">
        <v>44952.616226307873</v>
      </c>
      <c r="B18763" s="80">
        <v>22</v>
      </c>
      <c r="C18763" s="81">
        <v>625.29999999999995</v>
      </c>
      <c r="D18763" s="80" t="s">
        <v>26</v>
      </c>
    </row>
    <row r="18764" spans="1:4" x14ac:dyDescent="0.25">
      <c r="A18764" s="79">
        <v>44952.617039155091</v>
      </c>
      <c r="B18764" s="80">
        <v>22</v>
      </c>
      <c r="C18764" s="81">
        <v>625.1</v>
      </c>
      <c r="D18764" s="80" t="s">
        <v>26</v>
      </c>
    </row>
    <row r="18765" spans="1:4" x14ac:dyDescent="0.25">
      <c r="A18765" s="79">
        <v>44952.617610069443</v>
      </c>
      <c r="B18765" s="80">
        <v>9</v>
      </c>
      <c r="C18765" s="81">
        <v>625.70000000000005</v>
      </c>
      <c r="D18765" s="80" t="s">
        <v>26</v>
      </c>
    </row>
    <row r="18766" spans="1:4" x14ac:dyDescent="0.25">
      <c r="A18766" s="79">
        <v>44952.617610069443</v>
      </c>
      <c r="B18766" s="80">
        <v>13</v>
      </c>
      <c r="C18766" s="81">
        <v>625.70000000000005</v>
      </c>
      <c r="D18766" s="80" t="s">
        <v>26</v>
      </c>
    </row>
    <row r="18767" spans="1:4" x14ac:dyDescent="0.25">
      <c r="A18767" s="79">
        <v>44952.618123587963</v>
      </c>
      <c r="B18767" s="80">
        <v>23</v>
      </c>
      <c r="C18767" s="81">
        <v>625.4</v>
      </c>
      <c r="D18767" s="80" t="s">
        <v>26</v>
      </c>
    </row>
    <row r="18768" spans="1:4" x14ac:dyDescent="0.25">
      <c r="A18768" s="79">
        <v>44952.61907940972</v>
      </c>
      <c r="B18768" s="80">
        <v>17</v>
      </c>
      <c r="C18768" s="81">
        <v>625.29999999999995</v>
      </c>
      <c r="D18768" s="80" t="s">
        <v>26</v>
      </c>
    </row>
    <row r="18769" spans="1:4" x14ac:dyDescent="0.25">
      <c r="A18769" s="79">
        <v>44952.61907940972</v>
      </c>
      <c r="B18769" s="80">
        <v>6</v>
      </c>
      <c r="C18769" s="81">
        <v>625.29999999999995</v>
      </c>
      <c r="D18769" s="80" t="s">
        <v>26</v>
      </c>
    </row>
    <row r="18770" spans="1:4" x14ac:dyDescent="0.25">
      <c r="A18770" s="79">
        <v>44952.619083530095</v>
      </c>
      <c r="B18770" s="80">
        <v>10</v>
      </c>
      <c r="C18770" s="81">
        <v>625.20000000000005</v>
      </c>
      <c r="D18770" s="80" t="s">
        <v>26</v>
      </c>
    </row>
    <row r="18771" spans="1:4" x14ac:dyDescent="0.25">
      <c r="A18771" s="79">
        <v>44952.61947972222</v>
      </c>
      <c r="B18771" s="80">
        <v>2</v>
      </c>
      <c r="C18771" s="81">
        <v>625</v>
      </c>
      <c r="D18771" s="80" t="s">
        <v>26</v>
      </c>
    </row>
    <row r="18772" spans="1:4" x14ac:dyDescent="0.25">
      <c r="A18772" s="79">
        <v>44952.61947972222</v>
      </c>
      <c r="B18772" s="80">
        <v>13</v>
      </c>
      <c r="C18772" s="81">
        <v>625</v>
      </c>
      <c r="D18772" s="80" t="s">
        <v>26</v>
      </c>
    </row>
    <row r="18773" spans="1:4" x14ac:dyDescent="0.25">
      <c r="A18773" s="79">
        <v>44952.620187615743</v>
      </c>
      <c r="B18773" s="80">
        <v>24</v>
      </c>
      <c r="C18773" s="81">
        <v>625.1</v>
      </c>
      <c r="D18773" s="80" t="s">
        <v>26</v>
      </c>
    </row>
    <row r="18774" spans="1:4" x14ac:dyDescent="0.25">
      <c r="A18774" s="79">
        <v>44952.621174375003</v>
      </c>
      <c r="B18774" s="80">
        <v>23</v>
      </c>
      <c r="C18774" s="81">
        <v>625.70000000000005</v>
      </c>
      <c r="D18774" s="80" t="s">
        <v>26</v>
      </c>
    </row>
    <row r="18775" spans="1:4" x14ac:dyDescent="0.25">
      <c r="A18775" s="79">
        <v>44952.621205381947</v>
      </c>
      <c r="B18775" s="80">
        <v>12</v>
      </c>
      <c r="C18775" s="81">
        <v>625.6</v>
      </c>
      <c r="D18775" s="80" t="s">
        <v>26</v>
      </c>
    </row>
    <row r="18776" spans="1:4" x14ac:dyDescent="0.25">
      <c r="A18776" s="79">
        <v>44952.621578784725</v>
      </c>
      <c r="B18776" s="80">
        <v>12</v>
      </c>
      <c r="C18776" s="81">
        <v>626.1</v>
      </c>
      <c r="D18776" s="80" t="s">
        <v>26</v>
      </c>
    </row>
    <row r="18777" spans="1:4" x14ac:dyDescent="0.25">
      <c r="A18777" s="79">
        <v>44952.622462824074</v>
      </c>
      <c r="B18777" s="80">
        <v>10</v>
      </c>
      <c r="C18777" s="81">
        <v>625.79999999999995</v>
      </c>
      <c r="D18777" s="80" t="s">
        <v>26</v>
      </c>
    </row>
    <row r="18778" spans="1:4" x14ac:dyDescent="0.25">
      <c r="A18778" s="79">
        <v>44952.622462824074</v>
      </c>
      <c r="B18778" s="80">
        <v>5</v>
      </c>
      <c r="C18778" s="81">
        <v>625.79999999999995</v>
      </c>
      <c r="D18778" s="80" t="s">
        <v>26</v>
      </c>
    </row>
    <row r="18779" spans="1:4" x14ac:dyDescent="0.25">
      <c r="A18779" s="79">
        <v>44952.622462824074</v>
      </c>
      <c r="B18779" s="80">
        <v>9</v>
      </c>
      <c r="C18779" s="81">
        <v>625.79999999999995</v>
      </c>
      <c r="D18779" s="80" t="s">
        <v>26</v>
      </c>
    </row>
    <row r="18780" spans="1:4" x14ac:dyDescent="0.25">
      <c r="A18780" s="79">
        <v>44952.623037002311</v>
      </c>
      <c r="B18780" s="80">
        <v>24</v>
      </c>
      <c r="C18780" s="81">
        <v>625.5</v>
      </c>
      <c r="D18780" s="80" t="s">
        <v>26</v>
      </c>
    </row>
    <row r="18781" spans="1:4" x14ac:dyDescent="0.25">
      <c r="A18781" s="79">
        <v>44952.623589328701</v>
      </c>
      <c r="B18781" s="80">
        <v>24</v>
      </c>
      <c r="C18781" s="81">
        <v>625.4</v>
      </c>
      <c r="D18781" s="80" t="s">
        <v>26</v>
      </c>
    </row>
    <row r="18782" spans="1:4" x14ac:dyDescent="0.25">
      <c r="A18782" s="79">
        <v>44952.624346817131</v>
      </c>
      <c r="B18782" s="80">
        <v>20</v>
      </c>
      <c r="C18782" s="81">
        <v>625.70000000000005</v>
      </c>
      <c r="D18782" s="80" t="s">
        <v>26</v>
      </c>
    </row>
    <row r="18783" spans="1:4" x14ac:dyDescent="0.25">
      <c r="A18783" s="79">
        <v>44952.624346817131</v>
      </c>
      <c r="B18783" s="80">
        <v>2</v>
      </c>
      <c r="C18783" s="81">
        <v>625.70000000000005</v>
      </c>
      <c r="D18783" s="80" t="s">
        <v>26</v>
      </c>
    </row>
    <row r="18784" spans="1:4" x14ac:dyDescent="0.25">
      <c r="A18784" s="79">
        <v>44952.624346817131</v>
      </c>
      <c r="B18784" s="80">
        <v>2</v>
      </c>
      <c r="C18784" s="81">
        <v>625.70000000000005</v>
      </c>
      <c r="D18784" s="80" t="s">
        <v>26</v>
      </c>
    </row>
    <row r="18785" spans="1:4" x14ac:dyDescent="0.25">
      <c r="A18785" s="79">
        <v>44952.625137106479</v>
      </c>
      <c r="B18785" s="80">
        <v>25</v>
      </c>
      <c r="C18785" s="81">
        <v>625.9</v>
      </c>
      <c r="D18785" s="80" t="s">
        <v>26</v>
      </c>
    </row>
    <row r="18786" spans="1:4" x14ac:dyDescent="0.25">
      <c r="A18786" s="79">
        <v>44952.625682557868</v>
      </c>
      <c r="B18786" s="80">
        <v>27</v>
      </c>
      <c r="C18786" s="81">
        <v>626.29999999999995</v>
      </c>
      <c r="D18786" s="80" t="s">
        <v>26</v>
      </c>
    </row>
    <row r="18787" spans="1:4" x14ac:dyDescent="0.25">
      <c r="A18787" s="79">
        <v>44952.626334872686</v>
      </c>
      <c r="B18787" s="80">
        <v>6</v>
      </c>
      <c r="C18787" s="81">
        <v>626.1</v>
      </c>
      <c r="D18787" s="80" t="s">
        <v>26</v>
      </c>
    </row>
    <row r="18788" spans="1:4" x14ac:dyDescent="0.25">
      <c r="A18788" s="79">
        <v>44952.626334872686</v>
      </c>
      <c r="B18788" s="80">
        <v>21</v>
      </c>
      <c r="C18788" s="81">
        <v>626.1</v>
      </c>
      <c r="D18788" s="80" t="s">
        <v>26</v>
      </c>
    </row>
    <row r="18789" spans="1:4" x14ac:dyDescent="0.25">
      <c r="A18789" s="79">
        <v>44952.627088935187</v>
      </c>
      <c r="B18789" s="80">
        <v>26</v>
      </c>
      <c r="C18789" s="81">
        <v>626.20000000000005</v>
      </c>
      <c r="D18789" s="80" t="s">
        <v>26</v>
      </c>
    </row>
    <row r="18790" spans="1:4" x14ac:dyDescent="0.25">
      <c r="A18790" s="79">
        <v>44952.628289583336</v>
      </c>
      <c r="B18790" s="80">
        <v>27</v>
      </c>
      <c r="C18790" s="81">
        <v>626.4</v>
      </c>
      <c r="D18790" s="80" t="s">
        <v>26</v>
      </c>
    </row>
    <row r="18791" spans="1:4" x14ac:dyDescent="0.25">
      <c r="A18791" s="79">
        <v>44952.628364004631</v>
      </c>
      <c r="B18791" s="80">
        <v>26</v>
      </c>
      <c r="C18791" s="81">
        <v>626.29999999999995</v>
      </c>
      <c r="D18791" s="80" t="s">
        <v>26</v>
      </c>
    </row>
    <row r="18792" spans="1:4" x14ac:dyDescent="0.25">
      <c r="A18792" s="79">
        <v>44952.629097916666</v>
      </c>
      <c r="B18792" s="80">
        <v>22</v>
      </c>
      <c r="C18792" s="81">
        <v>626.70000000000005</v>
      </c>
      <c r="D18792" s="80" t="s">
        <v>26</v>
      </c>
    </row>
    <row r="18793" spans="1:4" x14ac:dyDescent="0.25">
      <c r="A18793" s="79">
        <v>44952.629766689817</v>
      </c>
      <c r="B18793" s="80">
        <v>2</v>
      </c>
      <c r="C18793" s="81">
        <v>626.79999999999995</v>
      </c>
      <c r="D18793" s="80" t="s">
        <v>26</v>
      </c>
    </row>
    <row r="18794" spans="1:4" x14ac:dyDescent="0.25">
      <c r="A18794" s="79">
        <v>44952.629766689817</v>
      </c>
      <c r="B18794" s="80">
        <v>12</v>
      </c>
      <c r="C18794" s="81">
        <v>626.79999999999995</v>
      </c>
      <c r="D18794" s="80" t="s">
        <v>26</v>
      </c>
    </row>
    <row r="18795" spans="1:4" x14ac:dyDescent="0.25">
      <c r="A18795" s="79">
        <v>44952.629793657405</v>
      </c>
      <c r="B18795" s="80">
        <v>10</v>
      </c>
      <c r="C18795" s="81">
        <v>626.6</v>
      </c>
      <c r="D18795" s="80" t="s">
        <v>26</v>
      </c>
    </row>
    <row r="18796" spans="1:4" x14ac:dyDescent="0.25">
      <c r="A18796" s="79">
        <v>44952.630405497686</v>
      </c>
      <c r="B18796" s="80">
        <v>1</v>
      </c>
      <c r="C18796" s="81">
        <v>626.29999999999995</v>
      </c>
      <c r="D18796" s="80" t="s">
        <v>26</v>
      </c>
    </row>
    <row r="18797" spans="1:4" x14ac:dyDescent="0.25">
      <c r="A18797" s="79">
        <v>44952.630405497686</v>
      </c>
      <c r="B18797" s="80">
        <v>10</v>
      </c>
      <c r="C18797" s="81">
        <v>626.29999999999995</v>
      </c>
      <c r="D18797" s="80" t="s">
        <v>26</v>
      </c>
    </row>
    <row r="18798" spans="1:4" x14ac:dyDescent="0.25">
      <c r="A18798" s="79">
        <v>44952.630405497686</v>
      </c>
      <c r="B18798" s="80">
        <v>10</v>
      </c>
      <c r="C18798" s="81">
        <v>626.29999999999995</v>
      </c>
      <c r="D18798" s="80" t="s">
        <v>26</v>
      </c>
    </row>
    <row r="18799" spans="1:4" x14ac:dyDescent="0.25">
      <c r="A18799" s="79">
        <v>44952.631283460651</v>
      </c>
      <c r="B18799" s="80">
        <v>8</v>
      </c>
      <c r="C18799" s="81">
        <v>626.29999999999995</v>
      </c>
      <c r="D18799" s="80" t="s">
        <v>26</v>
      </c>
    </row>
    <row r="18800" spans="1:4" x14ac:dyDescent="0.25">
      <c r="A18800" s="79">
        <v>44952.631283460651</v>
      </c>
      <c r="B18800" s="80">
        <v>15</v>
      </c>
      <c r="C18800" s="81">
        <v>626.29999999999995</v>
      </c>
      <c r="D18800" s="80" t="s">
        <v>26</v>
      </c>
    </row>
    <row r="18801" spans="1:4" x14ac:dyDescent="0.25">
      <c r="A18801" s="79">
        <v>44952.631945486108</v>
      </c>
      <c r="B18801" s="80">
        <v>22</v>
      </c>
      <c r="C18801" s="81">
        <v>625.79999999999995</v>
      </c>
      <c r="D18801" s="80" t="s">
        <v>26</v>
      </c>
    </row>
    <row r="18802" spans="1:4" x14ac:dyDescent="0.25">
      <c r="A18802" s="79">
        <v>44952.63246645833</v>
      </c>
      <c r="B18802" s="80">
        <v>10</v>
      </c>
      <c r="C18802" s="81">
        <v>625.9</v>
      </c>
      <c r="D18802" s="80" t="s">
        <v>26</v>
      </c>
    </row>
    <row r="18803" spans="1:4" x14ac:dyDescent="0.25">
      <c r="A18803" s="79">
        <v>44952.63246645833</v>
      </c>
      <c r="B18803" s="80">
        <v>13</v>
      </c>
      <c r="C18803" s="81">
        <v>625.9</v>
      </c>
      <c r="D18803" s="80" t="s">
        <v>26</v>
      </c>
    </row>
    <row r="18804" spans="1:4" x14ac:dyDescent="0.25">
      <c r="A18804" s="79">
        <v>44952.633138321762</v>
      </c>
      <c r="B18804" s="80">
        <v>23</v>
      </c>
      <c r="C18804" s="81">
        <v>625.70000000000005</v>
      </c>
      <c r="D18804" s="80" t="s">
        <v>26</v>
      </c>
    </row>
    <row r="18805" spans="1:4" x14ac:dyDescent="0.25">
      <c r="A18805" s="79">
        <v>44952.633884687501</v>
      </c>
      <c r="B18805" s="80">
        <v>24</v>
      </c>
      <c r="C18805" s="81">
        <v>625.70000000000005</v>
      </c>
      <c r="D18805" s="80" t="s">
        <v>26</v>
      </c>
    </row>
    <row r="18806" spans="1:4" x14ac:dyDescent="0.25">
      <c r="A18806" s="79">
        <v>44952.63495388889</v>
      </c>
      <c r="B18806" s="80">
        <v>12</v>
      </c>
      <c r="C18806" s="81">
        <v>625.9</v>
      </c>
      <c r="D18806" s="80" t="s">
        <v>26</v>
      </c>
    </row>
    <row r="18807" spans="1:4" x14ac:dyDescent="0.25">
      <c r="A18807" s="79">
        <v>44952.635177291668</v>
      </c>
      <c r="B18807" s="80">
        <v>27</v>
      </c>
      <c r="C18807" s="81">
        <v>625.9</v>
      </c>
      <c r="D18807" s="80" t="s">
        <v>26</v>
      </c>
    </row>
    <row r="18808" spans="1:4" x14ac:dyDescent="0.25">
      <c r="A18808" s="79">
        <v>44952.635921122688</v>
      </c>
      <c r="B18808" s="80">
        <v>19</v>
      </c>
      <c r="C18808" s="81">
        <v>626.1</v>
      </c>
      <c r="D18808" s="80" t="s">
        <v>26</v>
      </c>
    </row>
    <row r="18809" spans="1:4" x14ac:dyDescent="0.25">
      <c r="A18809" s="79">
        <v>44952.635921365742</v>
      </c>
      <c r="B18809" s="80">
        <v>11</v>
      </c>
      <c r="C18809" s="81">
        <v>626</v>
      </c>
      <c r="D18809" s="80" t="s">
        <v>26</v>
      </c>
    </row>
    <row r="18810" spans="1:4" x14ac:dyDescent="0.25">
      <c r="A18810" s="79">
        <v>44952.636823865738</v>
      </c>
      <c r="B18810" s="80">
        <v>2</v>
      </c>
      <c r="C18810" s="81">
        <v>626.4</v>
      </c>
      <c r="D18810" s="80" t="s">
        <v>26</v>
      </c>
    </row>
    <row r="18811" spans="1:4" x14ac:dyDescent="0.25">
      <c r="A18811" s="79">
        <v>44952.636835347221</v>
      </c>
      <c r="B18811" s="80">
        <v>21</v>
      </c>
      <c r="C18811" s="81">
        <v>626.4</v>
      </c>
      <c r="D18811" s="80" t="s">
        <v>26</v>
      </c>
    </row>
    <row r="18812" spans="1:4" x14ac:dyDescent="0.25">
      <c r="A18812" s="79">
        <v>44952.636874027776</v>
      </c>
      <c r="B18812" s="80">
        <v>9</v>
      </c>
      <c r="C18812" s="81">
        <v>626.29999999999995</v>
      </c>
      <c r="D18812" s="80" t="s">
        <v>26</v>
      </c>
    </row>
    <row r="18813" spans="1:4" x14ac:dyDescent="0.25">
      <c r="A18813" s="79">
        <v>44952.637253923611</v>
      </c>
      <c r="B18813" s="80">
        <v>14</v>
      </c>
      <c r="C18813" s="81">
        <v>626.29999999999995</v>
      </c>
      <c r="D18813" s="80" t="s">
        <v>26</v>
      </c>
    </row>
    <row r="18814" spans="1:4" x14ac:dyDescent="0.25">
      <c r="A18814" s="79">
        <v>44952.638662094905</v>
      </c>
      <c r="B18814" s="80">
        <v>30</v>
      </c>
      <c r="C18814" s="81">
        <v>626.70000000000005</v>
      </c>
      <c r="D18814" s="80" t="s">
        <v>26</v>
      </c>
    </row>
    <row r="18815" spans="1:4" x14ac:dyDescent="0.25">
      <c r="A18815" s="79">
        <v>44952.638662094905</v>
      </c>
      <c r="B18815" s="80">
        <v>16</v>
      </c>
      <c r="C18815" s="81">
        <v>626.6</v>
      </c>
      <c r="D18815" s="80" t="s">
        <v>26</v>
      </c>
    </row>
    <row r="18816" spans="1:4" x14ac:dyDescent="0.25">
      <c r="A18816" s="79">
        <v>44952.639503530096</v>
      </c>
      <c r="B18816" s="80">
        <v>1</v>
      </c>
      <c r="C18816" s="81">
        <v>626.79999999999995</v>
      </c>
      <c r="D18816" s="80" t="s">
        <v>26</v>
      </c>
    </row>
    <row r="18817" spans="1:4" x14ac:dyDescent="0.25">
      <c r="A18817" s="79">
        <v>44952.639503530096</v>
      </c>
      <c r="B18817" s="80">
        <v>13</v>
      </c>
      <c r="C18817" s="81">
        <v>626.79999999999995</v>
      </c>
      <c r="D18817" s="80" t="s">
        <v>26</v>
      </c>
    </row>
    <row r="18818" spans="1:4" x14ac:dyDescent="0.25">
      <c r="A18818" s="79">
        <v>44952.639503530096</v>
      </c>
      <c r="B18818" s="80">
        <v>12</v>
      </c>
      <c r="C18818" s="81">
        <v>626.79999999999995</v>
      </c>
      <c r="D18818" s="80" t="s">
        <v>26</v>
      </c>
    </row>
    <row r="18819" spans="1:4" x14ac:dyDescent="0.25">
      <c r="A18819" s="79">
        <v>44952.639977766201</v>
      </c>
      <c r="B18819" s="80">
        <v>25</v>
      </c>
      <c r="C18819" s="81">
        <v>626.70000000000005</v>
      </c>
      <c r="D18819" s="80" t="s">
        <v>26</v>
      </c>
    </row>
    <row r="18820" spans="1:4" x14ac:dyDescent="0.25">
      <c r="A18820" s="79">
        <v>44952.640809652781</v>
      </c>
      <c r="B18820" s="80">
        <v>26</v>
      </c>
      <c r="C18820" s="81">
        <v>626.4</v>
      </c>
      <c r="D18820" s="80" t="s">
        <v>26</v>
      </c>
    </row>
    <row r="18821" spans="1:4" x14ac:dyDescent="0.25">
      <c r="A18821" s="79">
        <v>44952.641384664355</v>
      </c>
      <c r="B18821" s="80">
        <v>26</v>
      </c>
      <c r="C18821" s="81">
        <v>625.4</v>
      </c>
      <c r="D18821" s="80" t="s">
        <v>26</v>
      </c>
    </row>
    <row r="18822" spans="1:4" x14ac:dyDescent="0.25">
      <c r="A18822" s="79">
        <v>44952.642105902778</v>
      </c>
      <c r="B18822" s="80">
        <v>25</v>
      </c>
      <c r="C18822" s="81">
        <v>625.1</v>
      </c>
      <c r="D18822" s="80" t="s">
        <v>26</v>
      </c>
    </row>
    <row r="18823" spans="1:4" x14ac:dyDescent="0.25">
      <c r="A18823" s="79">
        <v>44952.642703043981</v>
      </c>
      <c r="B18823" s="80">
        <v>24</v>
      </c>
      <c r="C18823" s="81">
        <v>625.6</v>
      </c>
      <c r="D18823" s="80" t="s">
        <v>26</v>
      </c>
    </row>
    <row r="18824" spans="1:4" x14ac:dyDescent="0.25">
      <c r="A18824" s="79">
        <v>44952.643179791667</v>
      </c>
      <c r="B18824" s="80">
        <v>15</v>
      </c>
      <c r="C18824" s="81">
        <v>625.70000000000005</v>
      </c>
      <c r="D18824" s="80" t="s">
        <v>26</v>
      </c>
    </row>
    <row r="18825" spans="1:4" x14ac:dyDescent="0.25">
      <c r="A18825" s="79">
        <v>44952.643364583331</v>
      </c>
      <c r="B18825" s="80">
        <v>27</v>
      </c>
      <c r="C18825" s="81">
        <v>625.6</v>
      </c>
      <c r="D18825" s="80" t="s">
        <v>26</v>
      </c>
    </row>
    <row r="18826" spans="1:4" x14ac:dyDescent="0.25">
      <c r="A18826" s="79">
        <v>44952.643404571761</v>
      </c>
      <c r="B18826" s="80">
        <v>5</v>
      </c>
      <c r="C18826" s="81">
        <v>625.5</v>
      </c>
      <c r="D18826" s="80" t="s">
        <v>26</v>
      </c>
    </row>
    <row r="18827" spans="1:4" x14ac:dyDescent="0.25">
      <c r="A18827" s="79">
        <v>44952.644115706018</v>
      </c>
      <c r="B18827" s="80">
        <v>15</v>
      </c>
      <c r="C18827" s="81">
        <v>624.79999999999995</v>
      </c>
      <c r="D18827" s="80" t="s">
        <v>26</v>
      </c>
    </row>
    <row r="18828" spans="1:4" x14ac:dyDescent="0.25">
      <c r="A18828" s="79">
        <v>44952.644115706018</v>
      </c>
      <c r="B18828" s="80">
        <v>14</v>
      </c>
      <c r="C18828" s="81">
        <v>624.79999999999995</v>
      </c>
      <c r="D18828" s="80" t="s">
        <v>26</v>
      </c>
    </row>
    <row r="18829" spans="1:4" x14ac:dyDescent="0.25">
      <c r="A18829" s="79">
        <v>44952.644142372686</v>
      </c>
      <c r="B18829" s="80">
        <v>4</v>
      </c>
      <c r="C18829" s="81">
        <v>624.79999999999995</v>
      </c>
      <c r="D18829" s="80" t="s">
        <v>26</v>
      </c>
    </row>
    <row r="18830" spans="1:4" x14ac:dyDescent="0.25">
      <c r="A18830" s="79">
        <v>44952.644142453704</v>
      </c>
      <c r="B18830" s="80">
        <v>15</v>
      </c>
      <c r="C18830" s="81">
        <v>624.79999999999995</v>
      </c>
      <c r="D18830" s="80" t="s">
        <v>26</v>
      </c>
    </row>
    <row r="18831" spans="1:4" x14ac:dyDescent="0.25">
      <c r="A18831" s="79">
        <v>44952.64474895833</v>
      </c>
      <c r="B18831" s="80">
        <v>23</v>
      </c>
      <c r="C18831" s="81">
        <v>624.79999999999995</v>
      </c>
      <c r="D18831" s="80" t="s">
        <v>26</v>
      </c>
    </row>
    <row r="18832" spans="1:4" x14ac:dyDescent="0.25">
      <c r="A18832" s="79">
        <v>44952.644914942131</v>
      </c>
      <c r="B18832" s="80">
        <v>14</v>
      </c>
      <c r="C18832" s="81">
        <v>625.1</v>
      </c>
      <c r="D18832" s="80" t="s">
        <v>26</v>
      </c>
    </row>
    <row r="18833" spans="1:4" x14ac:dyDescent="0.25">
      <c r="A18833" s="79">
        <v>44952.645445243055</v>
      </c>
      <c r="B18833" s="80">
        <v>9</v>
      </c>
      <c r="C18833" s="81">
        <v>625</v>
      </c>
      <c r="D18833" s="80" t="s">
        <v>26</v>
      </c>
    </row>
    <row r="18834" spans="1:4" x14ac:dyDescent="0.25">
      <c r="A18834" s="79">
        <v>44952.645445243055</v>
      </c>
      <c r="B18834" s="80">
        <v>15</v>
      </c>
      <c r="C18834" s="81">
        <v>625</v>
      </c>
      <c r="D18834" s="80" t="s">
        <v>26</v>
      </c>
    </row>
    <row r="18835" spans="1:4" x14ac:dyDescent="0.25">
      <c r="A18835" s="79">
        <v>44952.645579965276</v>
      </c>
      <c r="B18835" s="80">
        <v>15</v>
      </c>
      <c r="C18835" s="81">
        <v>625.20000000000005</v>
      </c>
      <c r="D18835" s="80" t="s">
        <v>26</v>
      </c>
    </row>
    <row r="18836" spans="1:4" x14ac:dyDescent="0.25">
      <c r="A18836" s="79">
        <v>44952.645694317129</v>
      </c>
      <c r="B18836" s="80">
        <v>11</v>
      </c>
      <c r="C18836" s="81">
        <v>625.4</v>
      </c>
      <c r="D18836" s="80" t="s">
        <v>26</v>
      </c>
    </row>
    <row r="18837" spans="1:4" x14ac:dyDescent="0.25">
      <c r="A18837" s="79">
        <v>44952.645811898146</v>
      </c>
      <c r="B18837" s="80">
        <v>19</v>
      </c>
      <c r="C18837" s="81">
        <v>625.79999999999995</v>
      </c>
      <c r="D18837" s="80" t="s">
        <v>26</v>
      </c>
    </row>
    <row r="18838" spans="1:4" x14ac:dyDescent="0.25">
      <c r="A18838" s="79">
        <v>44952.645830092595</v>
      </c>
      <c r="B18838" s="80">
        <v>6</v>
      </c>
      <c r="C18838" s="81">
        <v>625.79999999999995</v>
      </c>
      <c r="D18838" s="80" t="s">
        <v>26</v>
      </c>
    </row>
    <row r="18839" spans="1:4" x14ac:dyDescent="0.25">
      <c r="A18839" s="79">
        <v>44952.645830092595</v>
      </c>
      <c r="B18839" s="80">
        <v>12</v>
      </c>
      <c r="C18839" s="81">
        <v>625.79999999999995</v>
      </c>
      <c r="D18839" s="80" t="s">
        <v>26</v>
      </c>
    </row>
    <row r="18840" spans="1:4" x14ac:dyDescent="0.25">
      <c r="A18840" s="79">
        <v>44952.646176192131</v>
      </c>
      <c r="B18840" s="80">
        <v>29</v>
      </c>
      <c r="C18840" s="81">
        <v>626.6</v>
      </c>
      <c r="D18840" s="80" t="s">
        <v>26</v>
      </c>
    </row>
    <row r="18841" spans="1:4" x14ac:dyDescent="0.25">
      <c r="A18841" s="79">
        <v>44952.64620787037</v>
      </c>
      <c r="B18841" s="80">
        <v>27</v>
      </c>
      <c r="C18841" s="81">
        <v>627</v>
      </c>
      <c r="D18841" s="80" t="s">
        <v>26</v>
      </c>
    </row>
    <row r="18842" spans="1:4" x14ac:dyDescent="0.25">
      <c r="A18842" s="79">
        <v>44952.646214618057</v>
      </c>
      <c r="B18842" s="80">
        <v>4</v>
      </c>
      <c r="C18842" s="81">
        <v>626.9</v>
      </c>
      <c r="D18842" s="80" t="s">
        <v>26</v>
      </c>
    </row>
    <row r="18843" spans="1:4" x14ac:dyDescent="0.25">
      <c r="A18843" s="79">
        <v>44952.646794178239</v>
      </c>
      <c r="B18843" s="80">
        <v>14</v>
      </c>
      <c r="C18843" s="81">
        <v>626.79999999999995</v>
      </c>
      <c r="D18843" s="80" t="s">
        <v>26</v>
      </c>
    </row>
    <row r="18844" spans="1:4" x14ac:dyDescent="0.25">
      <c r="A18844" s="79">
        <v>44952.646794178239</v>
      </c>
      <c r="B18844" s="80">
        <v>8</v>
      </c>
      <c r="C18844" s="81">
        <v>626.79999999999995</v>
      </c>
      <c r="D18844" s="80" t="s">
        <v>26</v>
      </c>
    </row>
    <row r="18845" spans="1:4" x14ac:dyDescent="0.25">
      <c r="A18845" s="79">
        <v>44952.646809907405</v>
      </c>
      <c r="B18845" s="80">
        <v>27</v>
      </c>
      <c r="C18845" s="81">
        <v>626.79999999999995</v>
      </c>
      <c r="D18845" s="80" t="s">
        <v>26</v>
      </c>
    </row>
    <row r="18846" spans="1:4" x14ac:dyDescent="0.25">
      <c r="A18846" s="79">
        <v>44952.646812893516</v>
      </c>
      <c r="B18846" s="80">
        <v>2</v>
      </c>
      <c r="C18846" s="81">
        <v>626.70000000000005</v>
      </c>
      <c r="D18846" s="80" t="s">
        <v>26</v>
      </c>
    </row>
    <row r="18847" spans="1:4" x14ac:dyDescent="0.25">
      <c r="A18847" s="79">
        <v>44952.646812974534</v>
      </c>
      <c r="B18847" s="80">
        <v>25</v>
      </c>
      <c r="C18847" s="81">
        <v>626.70000000000005</v>
      </c>
      <c r="D18847" s="80" t="s">
        <v>26</v>
      </c>
    </row>
    <row r="18848" spans="1:4" x14ac:dyDescent="0.25">
      <c r="A18848" s="79">
        <v>44952.64682021991</v>
      </c>
      <c r="B18848" s="80">
        <v>16</v>
      </c>
      <c r="C18848" s="81">
        <v>626.6</v>
      </c>
      <c r="D18848" s="80" t="s">
        <v>26</v>
      </c>
    </row>
    <row r="18849" spans="1:4" x14ac:dyDescent="0.25">
      <c r="A18849" s="79">
        <v>44952.647477199076</v>
      </c>
      <c r="B18849" s="80">
        <v>16</v>
      </c>
      <c r="C18849" s="81">
        <v>626.20000000000005</v>
      </c>
      <c r="D18849" s="80" t="s">
        <v>26</v>
      </c>
    </row>
    <row r="18850" spans="1:4" x14ac:dyDescent="0.25">
      <c r="A18850" s="79">
        <v>44952.647477199076</v>
      </c>
      <c r="B18850" s="80">
        <v>16</v>
      </c>
      <c r="C18850" s="81">
        <v>626.20000000000005</v>
      </c>
      <c r="D18850" s="80" t="s">
        <v>26</v>
      </c>
    </row>
    <row r="18851" spans="1:4" x14ac:dyDescent="0.25">
      <c r="A18851" s="79">
        <v>44952.647477199076</v>
      </c>
      <c r="B18851" s="80">
        <v>13</v>
      </c>
      <c r="C18851" s="81">
        <v>626.20000000000005</v>
      </c>
      <c r="D18851" s="80" t="s">
        <v>26</v>
      </c>
    </row>
    <row r="18852" spans="1:4" x14ac:dyDescent="0.25">
      <c r="A18852" s="79">
        <v>44952.647477199076</v>
      </c>
      <c r="B18852" s="80">
        <v>13</v>
      </c>
      <c r="C18852" s="81">
        <v>626.20000000000005</v>
      </c>
      <c r="D18852" s="80" t="s">
        <v>26</v>
      </c>
    </row>
    <row r="18853" spans="1:4" x14ac:dyDescent="0.25">
      <c r="A18853" s="79">
        <v>44952.647480729167</v>
      </c>
      <c r="B18853" s="80">
        <v>32</v>
      </c>
      <c r="C18853" s="81">
        <v>626.1</v>
      </c>
      <c r="D18853" s="80" t="s">
        <v>26</v>
      </c>
    </row>
    <row r="18854" spans="1:4" x14ac:dyDescent="0.25">
      <c r="A18854" s="79">
        <v>44952.64749664352</v>
      </c>
      <c r="B18854" s="80">
        <v>19</v>
      </c>
      <c r="C18854" s="81">
        <v>626</v>
      </c>
      <c r="D18854" s="80" t="s">
        <v>26</v>
      </c>
    </row>
    <row r="18855" spans="1:4" x14ac:dyDescent="0.25">
      <c r="A18855" s="79">
        <v>44952.648160023149</v>
      </c>
      <c r="B18855" s="80">
        <v>13</v>
      </c>
      <c r="C18855" s="81">
        <v>625</v>
      </c>
      <c r="D18855" s="80" t="s">
        <v>26</v>
      </c>
    </row>
    <row r="18856" spans="1:4" x14ac:dyDescent="0.25">
      <c r="A18856" s="79">
        <v>44952.648160023149</v>
      </c>
      <c r="B18856" s="80">
        <v>11</v>
      </c>
      <c r="C18856" s="81">
        <v>625</v>
      </c>
      <c r="D18856" s="80" t="s">
        <v>26</v>
      </c>
    </row>
    <row r="18857" spans="1:4" x14ac:dyDescent="0.25">
      <c r="A18857" s="79">
        <v>44952.648160023149</v>
      </c>
      <c r="B18857" s="80">
        <v>16</v>
      </c>
      <c r="C18857" s="81">
        <v>625</v>
      </c>
      <c r="D18857" s="80" t="s">
        <v>26</v>
      </c>
    </row>
    <row r="18858" spans="1:4" x14ac:dyDescent="0.25">
      <c r="A18858" s="79">
        <v>44952.648160023149</v>
      </c>
      <c r="B18858" s="80">
        <v>16</v>
      </c>
      <c r="C18858" s="81">
        <v>625</v>
      </c>
      <c r="D18858" s="80" t="s">
        <v>26</v>
      </c>
    </row>
    <row r="18859" spans="1:4" x14ac:dyDescent="0.25">
      <c r="A18859" s="79">
        <v>44952.648292187499</v>
      </c>
      <c r="B18859" s="80">
        <v>6</v>
      </c>
      <c r="C18859" s="81">
        <v>625</v>
      </c>
      <c r="D18859" s="80" t="s">
        <v>26</v>
      </c>
    </row>
    <row r="18860" spans="1:4" x14ac:dyDescent="0.25">
      <c r="A18860" s="79">
        <v>44952.648292187499</v>
      </c>
      <c r="B18860" s="80">
        <v>32</v>
      </c>
      <c r="C18860" s="81">
        <v>625.1</v>
      </c>
      <c r="D18860" s="80" t="s">
        <v>26</v>
      </c>
    </row>
    <row r="18861" spans="1:4" x14ac:dyDescent="0.25">
      <c r="A18861" s="79">
        <v>44952.648325127317</v>
      </c>
      <c r="B18861" s="80">
        <v>21</v>
      </c>
      <c r="C18861" s="81">
        <v>625</v>
      </c>
      <c r="D18861" s="80" t="s">
        <v>26</v>
      </c>
    </row>
    <row r="18862" spans="1:4" x14ac:dyDescent="0.25">
      <c r="A18862" s="79">
        <v>44952.648487245373</v>
      </c>
      <c r="B18862" s="80">
        <v>18</v>
      </c>
      <c r="C18862" s="81">
        <v>625.1</v>
      </c>
      <c r="D18862" s="80" t="s">
        <v>26</v>
      </c>
    </row>
    <row r="18863" spans="1:4" x14ac:dyDescent="0.25">
      <c r="A18863" s="79">
        <v>44952.648489016203</v>
      </c>
      <c r="B18863" s="80">
        <v>13</v>
      </c>
      <c r="C18863" s="81">
        <v>625</v>
      </c>
      <c r="D18863" s="80" t="s">
        <v>26</v>
      </c>
    </row>
    <row r="18864" spans="1:4" x14ac:dyDescent="0.25">
      <c r="A18864" s="79">
        <v>44952.648489016203</v>
      </c>
      <c r="B18864" s="80">
        <v>1</v>
      </c>
      <c r="C18864" s="81">
        <v>625</v>
      </c>
      <c r="D18864" s="80" t="s">
        <v>26</v>
      </c>
    </row>
    <row r="18865" spans="1:4" x14ac:dyDescent="0.25">
      <c r="A18865" s="79">
        <v>44952.648489016203</v>
      </c>
      <c r="B18865" s="80">
        <v>11</v>
      </c>
      <c r="C18865" s="81">
        <v>625</v>
      </c>
      <c r="D18865" s="80" t="s">
        <v>26</v>
      </c>
    </row>
    <row r="18866" spans="1:4" x14ac:dyDescent="0.25">
      <c r="A18866" s="79">
        <v>44952.648849745368</v>
      </c>
      <c r="B18866" s="80">
        <v>35</v>
      </c>
      <c r="C18866" s="81">
        <v>622.20000000000005</v>
      </c>
      <c r="D18866" s="80" t="s">
        <v>26</v>
      </c>
    </row>
    <row r="18867" spans="1:4" x14ac:dyDescent="0.25">
      <c r="A18867" s="79">
        <v>44952.648895914353</v>
      </c>
      <c r="B18867" s="80">
        <v>22</v>
      </c>
      <c r="C18867" s="81">
        <v>622.20000000000005</v>
      </c>
      <c r="D18867" s="80" t="s">
        <v>26</v>
      </c>
    </row>
    <row r="18868" spans="1:4" x14ac:dyDescent="0.25">
      <c r="A18868" s="79">
        <v>44952.649731076388</v>
      </c>
      <c r="B18868" s="80">
        <v>20</v>
      </c>
      <c r="C18868" s="81">
        <v>623.20000000000005</v>
      </c>
      <c r="D18868" s="80" t="s">
        <v>26</v>
      </c>
    </row>
    <row r="18869" spans="1:4" x14ac:dyDescent="0.25">
      <c r="A18869" s="79">
        <v>44952.649731076388</v>
      </c>
      <c r="B18869" s="80">
        <v>52</v>
      </c>
      <c r="C18869" s="81">
        <v>623.29999999999995</v>
      </c>
      <c r="D18869" s="80" t="s">
        <v>26</v>
      </c>
    </row>
    <row r="18870" spans="1:4" x14ac:dyDescent="0.25">
      <c r="A18870" s="79">
        <v>44952.649731168982</v>
      </c>
      <c r="B18870" s="80">
        <v>6</v>
      </c>
      <c r="C18870" s="81">
        <v>623.1</v>
      </c>
      <c r="D18870" s="80" t="s">
        <v>26</v>
      </c>
    </row>
    <row r="18871" spans="1:4" x14ac:dyDescent="0.25">
      <c r="A18871" s="79">
        <v>44952.649731840276</v>
      </c>
      <c r="B18871" s="80">
        <v>7</v>
      </c>
      <c r="C18871" s="81">
        <v>623.1</v>
      </c>
      <c r="D18871" s="80" t="s">
        <v>26</v>
      </c>
    </row>
    <row r="18872" spans="1:4" x14ac:dyDescent="0.25">
      <c r="A18872" s="79">
        <v>44952.649731840276</v>
      </c>
      <c r="B18872" s="80">
        <v>13</v>
      </c>
      <c r="C18872" s="81">
        <v>623.1</v>
      </c>
      <c r="D18872" s="80" t="s">
        <v>26</v>
      </c>
    </row>
    <row r="18873" spans="1:4" x14ac:dyDescent="0.25">
      <c r="A18873" s="79">
        <v>44952.65023353009</v>
      </c>
      <c r="B18873" s="80">
        <v>12</v>
      </c>
      <c r="C18873" s="81">
        <v>624</v>
      </c>
      <c r="D18873" s="80" t="s">
        <v>26</v>
      </c>
    </row>
    <row r="18874" spans="1:4" x14ac:dyDescent="0.25">
      <c r="A18874" s="79">
        <v>44952.65023353009</v>
      </c>
      <c r="B18874" s="80">
        <v>5</v>
      </c>
      <c r="C18874" s="81">
        <v>624</v>
      </c>
      <c r="D18874" s="80" t="s">
        <v>26</v>
      </c>
    </row>
    <row r="18875" spans="1:4" x14ac:dyDescent="0.25">
      <c r="A18875" s="79">
        <v>44952.65023353009</v>
      </c>
      <c r="B18875" s="80">
        <v>13</v>
      </c>
      <c r="C18875" s="81">
        <v>624</v>
      </c>
      <c r="D18875" s="80" t="s">
        <v>26</v>
      </c>
    </row>
    <row r="18876" spans="1:4" x14ac:dyDescent="0.25">
      <c r="A18876" s="79">
        <v>44952.650235081019</v>
      </c>
      <c r="B18876" s="80">
        <v>20</v>
      </c>
      <c r="C18876" s="81">
        <v>623.9</v>
      </c>
      <c r="D18876" s="80" t="s">
        <v>26</v>
      </c>
    </row>
    <row r="18877" spans="1:4" x14ac:dyDescent="0.25">
      <c r="A18877" s="79">
        <v>44952.650958495367</v>
      </c>
      <c r="B18877" s="80">
        <v>14</v>
      </c>
      <c r="C18877" s="81">
        <v>622.1</v>
      </c>
      <c r="D18877" s="80" t="s">
        <v>26</v>
      </c>
    </row>
    <row r="18878" spans="1:4" x14ac:dyDescent="0.25">
      <c r="A18878" s="79">
        <v>44952.650958495367</v>
      </c>
      <c r="B18878" s="80">
        <v>19</v>
      </c>
      <c r="C18878" s="81">
        <v>622.20000000000005</v>
      </c>
      <c r="D18878" s="80" t="s">
        <v>26</v>
      </c>
    </row>
    <row r="18879" spans="1:4" x14ac:dyDescent="0.25">
      <c r="A18879" s="79">
        <v>44952.650958495367</v>
      </c>
      <c r="B18879" s="80">
        <v>22</v>
      </c>
      <c r="C18879" s="81">
        <v>622.20000000000005</v>
      </c>
      <c r="D18879" s="80" t="s">
        <v>26</v>
      </c>
    </row>
    <row r="18880" spans="1:4" x14ac:dyDescent="0.25">
      <c r="A18880" s="79">
        <v>44952.650958506943</v>
      </c>
      <c r="B18880" s="80">
        <v>10</v>
      </c>
      <c r="C18880" s="81">
        <v>622.1</v>
      </c>
      <c r="D18880" s="80" t="s">
        <v>26</v>
      </c>
    </row>
    <row r="18881" spans="1:4" x14ac:dyDescent="0.25">
      <c r="A18881" s="79">
        <v>44952.651587604167</v>
      </c>
      <c r="B18881" s="80">
        <v>30</v>
      </c>
      <c r="C18881" s="81">
        <v>621.4</v>
      </c>
      <c r="D18881" s="80" t="s">
        <v>26</v>
      </c>
    </row>
    <row r="18882" spans="1:4" x14ac:dyDescent="0.25">
      <c r="A18882" s="79">
        <v>44952.65159833333</v>
      </c>
      <c r="B18882" s="80">
        <v>26</v>
      </c>
      <c r="C18882" s="81">
        <v>621.29999999999995</v>
      </c>
      <c r="D18882" s="80" t="s">
        <v>26</v>
      </c>
    </row>
    <row r="18883" spans="1:4" x14ac:dyDescent="0.25">
      <c r="A18883" s="79">
        <v>44952.651724976851</v>
      </c>
      <c r="B18883" s="80">
        <v>13</v>
      </c>
      <c r="C18883" s="81">
        <v>621.70000000000005</v>
      </c>
      <c r="D18883" s="80" t="s">
        <v>26</v>
      </c>
    </row>
    <row r="18884" spans="1:4" x14ac:dyDescent="0.25">
      <c r="A18884" s="79">
        <v>44952.651766944444</v>
      </c>
      <c r="B18884" s="80">
        <v>12</v>
      </c>
      <c r="C18884" s="81">
        <v>621.9</v>
      </c>
      <c r="D18884" s="80" t="s">
        <v>26</v>
      </c>
    </row>
    <row r="18885" spans="1:4" x14ac:dyDescent="0.25">
      <c r="A18885" s="79">
        <v>44952.652370497686</v>
      </c>
      <c r="B18885" s="80">
        <v>33</v>
      </c>
      <c r="C18885" s="81">
        <v>622.29999999999995</v>
      </c>
      <c r="D18885" s="80" t="s">
        <v>26</v>
      </c>
    </row>
    <row r="18886" spans="1:4" x14ac:dyDescent="0.25">
      <c r="A18886" s="79">
        <v>44952.652371076387</v>
      </c>
      <c r="B18886" s="80">
        <v>13</v>
      </c>
      <c r="C18886" s="81">
        <v>622.29999999999995</v>
      </c>
      <c r="D18886" s="80" t="s">
        <v>26</v>
      </c>
    </row>
    <row r="18887" spans="1:4" x14ac:dyDescent="0.25">
      <c r="A18887" s="79">
        <v>44952.652371076387</v>
      </c>
      <c r="B18887" s="80">
        <v>7</v>
      </c>
      <c r="C18887" s="81">
        <v>622.29999999999995</v>
      </c>
      <c r="D18887" s="80" t="s">
        <v>26</v>
      </c>
    </row>
    <row r="18888" spans="1:4" x14ac:dyDescent="0.25">
      <c r="A18888" s="79">
        <v>44952.652424282409</v>
      </c>
      <c r="B18888" s="80">
        <v>11</v>
      </c>
      <c r="C18888" s="81">
        <v>622.29999999999995</v>
      </c>
      <c r="D18888" s="80" t="s">
        <v>26</v>
      </c>
    </row>
    <row r="18889" spans="1:4" x14ac:dyDescent="0.25">
      <c r="A18889" s="79">
        <v>44952.653068611115</v>
      </c>
      <c r="B18889" s="80">
        <v>18</v>
      </c>
      <c r="C18889" s="81">
        <v>622.79999999999995</v>
      </c>
      <c r="D18889" s="80" t="s">
        <v>26</v>
      </c>
    </row>
    <row r="18890" spans="1:4" x14ac:dyDescent="0.25">
      <c r="A18890" s="79">
        <v>44952.653068611115</v>
      </c>
      <c r="B18890" s="80">
        <v>12</v>
      </c>
      <c r="C18890" s="81">
        <v>622.79999999999995</v>
      </c>
      <c r="D18890" s="80" t="s">
        <v>26</v>
      </c>
    </row>
    <row r="18891" spans="1:4" x14ac:dyDescent="0.25">
      <c r="A18891" s="79">
        <v>44952.653069085645</v>
      </c>
      <c r="B18891" s="80">
        <v>18</v>
      </c>
      <c r="C18891" s="81">
        <v>622.70000000000005</v>
      </c>
      <c r="D18891" s="80" t="s">
        <v>26</v>
      </c>
    </row>
    <row r="18892" spans="1:4" x14ac:dyDescent="0.25">
      <c r="A18892" s="79">
        <v>44952.653069479165</v>
      </c>
      <c r="B18892" s="80">
        <v>10</v>
      </c>
      <c r="C18892" s="81">
        <v>622.79999999999995</v>
      </c>
      <c r="D18892" s="80" t="s">
        <v>26</v>
      </c>
    </row>
    <row r="18893" spans="1:4" x14ac:dyDescent="0.25">
      <c r="A18893" s="79">
        <v>44952.653642696758</v>
      </c>
      <c r="B18893" s="80">
        <v>29</v>
      </c>
      <c r="C18893" s="81">
        <v>621.9</v>
      </c>
      <c r="D18893" s="80" t="s">
        <v>26</v>
      </c>
    </row>
    <row r="18894" spans="1:4" x14ac:dyDescent="0.25">
      <c r="A18894" s="79">
        <v>44952.653721388888</v>
      </c>
      <c r="B18894" s="80">
        <v>17</v>
      </c>
      <c r="C18894" s="81">
        <v>621.9</v>
      </c>
      <c r="D18894" s="80" t="s">
        <v>26</v>
      </c>
    </row>
    <row r="18895" spans="1:4" x14ac:dyDescent="0.25">
      <c r="A18895" s="79">
        <v>44952.654340833331</v>
      </c>
      <c r="B18895" s="80">
        <v>37</v>
      </c>
      <c r="C18895" s="81">
        <v>620.70000000000005</v>
      </c>
      <c r="D18895" s="80" t="s">
        <v>26</v>
      </c>
    </row>
    <row r="18896" spans="1:4" x14ac:dyDescent="0.25">
      <c r="A18896" s="79">
        <v>44952.654340833331</v>
      </c>
      <c r="B18896" s="80">
        <v>16</v>
      </c>
      <c r="C18896" s="81">
        <v>620.6</v>
      </c>
      <c r="D18896" s="80" t="s">
        <v>26</v>
      </c>
    </row>
    <row r="18897" spans="1:4" x14ac:dyDescent="0.25">
      <c r="A18897" s="79">
        <v>44952.654341122688</v>
      </c>
      <c r="B18897" s="80">
        <v>12</v>
      </c>
      <c r="C18897" s="81">
        <v>620.4</v>
      </c>
      <c r="D18897" s="80" t="s">
        <v>26</v>
      </c>
    </row>
    <row r="18898" spans="1:4" x14ac:dyDescent="0.25">
      <c r="A18898" s="79">
        <v>44952.654341122688</v>
      </c>
      <c r="B18898" s="80">
        <v>4</v>
      </c>
      <c r="C18898" s="81">
        <v>620.4</v>
      </c>
      <c r="D18898" s="80" t="s">
        <v>26</v>
      </c>
    </row>
    <row r="18899" spans="1:4" x14ac:dyDescent="0.25">
      <c r="A18899" s="79">
        <v>44952.654994340279</v>
      </c>
      <c r="B18899" s="80">
        <v>24</v>
      </c>
      <c r="C18899" s="81">
        <v>621</v>
      </c>
      <c r="D18899" s="80" t="s">
        <v>26</v>
      </c>
    </row>
    <row r="18900" spans="1:4" x14ac:dyDescent="0.25">
      <c r="A18900" s="79">
        <v>44952.654994606484</v>
      </c>
      <c r="B18900" s="80">
        <v>15</v>
      </c>
      <c r="C18900" s="81">
        <v>620.9</v>
      </c>
      <c r="D18900" s="80" t="s">
        <v>26</v>
      </c>
    </row>
    <row r="18901" spans="1:4" x14ac:dyDescent="0.25">
      <c r="A18901" s="79">
        <v>44952.655684537036</v>
      </c>
      <c r="B18901" s="80">
        <v>1</v>
      </c>
      <c r="C18901" s="81">
        <v>620.6</v>
      </c>
      <c r="D18901" s="80" t="s">
        <v>26</v>
      </c>
    </row>
    <row r="18902" spans="1:4" x14ac:dyDescent="0.25">
      <c r="A18902" s="79">
        <v>44952.655705428238</v>
      </c>
      <c r="B18902" s="80">
        <v>2</v>
      </c>
      <c r="C18902" s="81">
        <v>620.6</v>
      </c>
      <c r="D18902" s="80" t="s">
        <v>26</v>
      </c>
    </row>
    <row r="18903" spans="1:4" x14ac:dyDescent="0.25">
      <c r="A18903" s="79">
        <v>44952.655820844906</v>
      </c>
      <c r="B18903" s="80">
        <v>35</v>
      </c>
      <c r="C18903" s="81">
        <v>620.5</v>
      </c>
      <c r="D18903" s="80" t="s">
        <v>26</v>
      </c>
    </row>
    <row r="18904" spans="1:4" x14ac:dyDescent="0.25">
      <c r="A18904" s="79">
        <v>44952.655821215281</v>
      </c>
      <c r="B18904" s="80">
        <v>9</v>
      </c>
      <c r="C18904" s="81">
        <v>620.5</v>
      </c>
      <c r="D18904" s="80" t="s">
        <v>26</v>
      </c>
    </row>
    <row r="18905" spans="1:4" x14ac:dyDescent="0.25">
      <c r="A18905" s="79">
        <v>44952.655821215281</v>
      </c>
      <c r="B18905" s="80">
        <v>9</v>
      </c>
      <c r="C18905" s="81">
        <v>620.5</v>
      </c>
      <c r="D18905" s="80" t="s">
        <v>26</v>
      </c>
    </row>
    <row r="18906" spans="1:4" x14ac:dyDescent="0.25">
      <c r="A18906" s="79">
        <v>44952.655822743058</v>
      </c>
      <c r="B18906" s="80">
        <v>10</v>
      </c>
      <c r="C18906" s="81">
        <v>620.4</v>
      </c>
      <c r="D18906" s="80" t="s">
        <v>26</v>
      </c>
    </row>
    <row r="18907" spans="1:4" x14ac:dyDescent="0.25">
      <c r="A18907" s="79">
        <v>44952.65636429398</v>
      </c>
      <c r="B18907" s="80">
        <v>30</v>
      </c>
      <c r="C18907" s="81">
        <v>619.1</v>
      </c>
      <c r="D18907" s="80" t="s">
        <v>26</v>
      </c>
    </row>
    <row r="18908" spans="1:4" x14ac:dyDescent="0.25">
      <c r="A18908" s="79">
        <v>44952.656365555558</v>
      </c>
      <c r="B18908" s="80">
        <v>16</v>
      </c>
      <c r="C18908" s="81">
        <v>619</v>
      </c>
      <c r="D18908" s="80" t="s">
        <v>26</v>
      </c>
    </row>
    <row r="18909" spans="1:4" x14ac:dyDescent="0.25">
      <c r="A18909" s="79">
        <v>44952.657119386575</v>
      </c>
      <c r="B18909" s="80">
        <v>17</v>
      </c>
      <c r="C18909" s="81">
        <v>620</v>
      </c>
      <c r="D18909" s="80" t="s">
        <v>26</v>
      </c>
    </row>
    <row r="18910" spans="1:4" x14ac:dyDescent="0.25">
      <c r="A18910" s="79">
        <v>44952.657119386575</v>
      </c>
      <c r="B18910" s="80">
        <v>13</v>
      </c>
      <c r="C18910" s="81">
        <v>620</v>
      </c>
      <c r="D18910" s="80" t="s">
        <v>26</v>
      </c>
    </row>
    <row r="18911" spans="1:4" x14ac:dyDescent="0.25">
      <c r="A18911" s="79">
        <v>44952.657235231483</v>
      </c>
      <c r="B18911" s="80">
        <v>25</v>
      </c>
      <c r="C18911" s="81">
        <v>620</v>
      </c>
      <c r="D18911" s="80" t="s">
        <v>26</v>
      </c>
    </row>
    <row r="18912" spans="1:4" x14ac:dyDescent="0.25">
      <c r="A18912" s="79">
        <v>44952.657257152779</v>
      </c>
      <c r="B18912" s="80">
        <v>19</v>
      </c>
      <c r="C18912" s="81">
        <v>620</v>
      </c>
      <c r="D18912" s="80" t="s">
        <v>26</v>
      </c>
    </row>
    <row r="18913" spans="1:4" x14ac:dyDescent="0.25">
      <c r="A18913" s="79">
        <v>44952.657856678241</v>
      </c>
      <c r="B18913" s="80">
        <v>27</v>
      </c>
      <c r="C18913" s="81">
        <v>620.70000000000005</v>
      </c>
      <c r="D18913" s="80" t="s">
        <v>26</v>
      </c>
    </row>
    <row r="18914" spans="1:4" x14ac:dyDescent="0.25">
      <c r="A18914" s="79">
        <v>44952.657883784719</v>
      </c>
      <c r="B18914" s="80">
        <v>27</v>
      </c>
      <c r="C18914" s="81">
        <v>620.6</v>
      </c>
      <c r="D18914" s="80" t="s">
        <v>26</v>
      </c>
    </row>
    <row r="18915" spans="1:4" x14ac:dyDescent="0.25">
      <c r="A18915" s="79">
        <v>44952.65842428241</v>
      </c>
      <c r="B18915" s="80">
        <v>7</v>
      </c>
      <c r="C18915" s="81">
        <v>619.4</v>
      </c>
      <c r="D18915" s="80" t="s">
        <v>26</v>
      </c>
    </row>
    <row r="18916" spans="1:4" x14ac:dyDescent="0.25">
      <c r="A18916" s="79">
        <v>44952.658466747685</v>
      </c>
      <c r="B18916" s="80">
        <v>26</v>
      </c>
      <c r="C18916" s="81">
        <v>619.4</v>
      </c>
      <c r="D18916" s="80" t="s">
        <v>26</v>
      </c>
    </row>
    <row r="18917" spans="1:4" x14ac:dyDescent="0.25">
      <c r="A18917" s="79">
        <v>44952.658487858796</v>
      </c>
      <c r="B18917" s="80">
        <v>14</v>
      </c>
      <c r="C18917" s="81">
        <v>619.5</v>
      </c>
      <c r="D18917" s="80" t="s">
        <v>26</v>
      </c>
    </row>
    <row r="18918" spans="1:4" x14ac:dyDescent="0.25">
      <c r="A18918" s="79">
        <v>44952.659136099537</v>
      </c>
      <c r="B18918" s="80">
        <v>36</v>
      </c>
      <c r="C18918" s="81">
        <v>619.4</v>
      </c>
      <c r="D18918" s="80" t="s">
        <v>26</v>
      </c>
    </row>
    <row r="18919" spans="1:4" x14ac:dyDescent="0.25">
      <c r="A18919" s="79">
        <v>44952.659230104167</v>
      </c>
      <c r="B18919" s="80">
        <v>26</v>
      </c>
      <c r="C18919" s="81">
        <v>619.29999999999995</v>
      </c>
      <c r="D18919" s="80" t="s">
        <v>26</v>
      </c>
    </row>
    <row r="18920" spans="1:4" x14ac:dyDescent="0.25">
      <c r="A18920" s="79">
        <v>44952.659788888886</v>
      </c>
      <c r="B18920" s="80">
        <v>31</v>
      </c>
      <c r="C18920" s="81">
        <v>618.29999999999995</v>
      </c>
      <c r="D18920" s="80" t="s">
        <v>26</v>
      </c>
    </row>
    <row r="18921" spans="1:4" x14ac:dyDescent="0.25">
      <c r="A18921" s="79">
        <v>44952.659788900462</v>
      </c>
      <c r="B18921" s="80">
        <v>1</v>
      </c>
      <c r="C18921" s="81">
        <v>618.20000000000005</v>
      </c>
      <c r="D18921" s="80" t="s">
        <v>26</v>
      </c>
    </row>
    <row r="18922" spans="1:4" x14ac:dyDescent="0.25">
      <c r="A18922" s="79">
        <v>44952.659788900462</v>
      </c>
      <c r="B18922" s="80">
        <v>13</v>
      </c>
      <c r="C18922" s="81">
        <v>618.20000000000005</v>
      </c>
      <c r="D18922" s="80" t="s">
        <v>26</v>
      </c>
    </row>
    <row r="18923" spans="1:4" x14ac:dyDescent="0.25">
      <c r="A18923" s="79">
        <v>44952.65978898148</v>
      </c>
      <c r="B18923" s="80">
        <v>4</v>
      </c>
      <c r="C18923" s="81">
        <v>618.20000000000005</v>
      </c>
      <c r="D18923" s="80" t="s">
        <v>26</v>
      </c>
    </row>
    <row r="18924" spans="1:4" x14ac:dyDescent="0.25">
      <c r="A18924" s="79">
        <v>44952.659795474538</v>
      </c>
      <c r="B18924" s="80">
        <v>1</v>
      </c>
      <c r="C18924" s="81">
        <v>618.1</v>
      </c>
      <c r="D18924" s="80" t="s">
        <v>26</v>
      </c>
    </row>
    <row r="18925" spans="1:4" x14ac:dyDescent="0.25">
      <c r="A18925" s="79">
        <v>44952.660752199074</v>
      </c>
      <c r="B18925" s="80">
        <v>30</v>
      </c>
      <c r="C18925" s="81">
        <v>616.20000000000005</v>
      </c>
      <c r="D18925" s="80" t="s">
        <v>26</v>
      </c>
    </row>
    <row r="18926" spans="1:4" x14ac:dyDescent="0.25">
      <c r="A18926" s="79">
        <v>44952.660783449071</v>
      </c>
      <c r="B18926" s="80">
        <v>10</v>
      </c>
      <c r="C18926" s="81">
        <v>616.20000000000005</v>
      </c>
      <c r="D18926" s="80" t="s">
        <v>26</v>
      </c>
    </row>
    <row r="18927" spans="1:4" x14ac:dyDescent="0.25">
      <c r="A18927" s="79">
        <v>44952.660783449071</v>
      </c>
      <c r="B18927" s="80">
        <v>13</v>
      </c>
      <c r="C18927" s="81">
        <v>616.20000000000005</v>
      </c>
      <c r="D18927" s="80" t="s">
        <v>26</v>
      </c>
    </row>
    <row r="18928" spans="1:4" x14ac:dyDescent="0.25">
      <c r="A18928" s="79">
        <v>44952.660852604167</v>
      </c>
      <c r="B18928" s="80">
        <v>16</v>
      </c>
      <c r="C18928" s="81">
        <v>616.1</v>
      </c>
      <c r="D18928" s="80" t="s">
        <v>26</v>
      </c>
    </row>
    <row r="18929" spans="1:4" x14ac:dyDescent="0.25">
      <c r="A18929" s="79">
        <v>44952.661136631941</v>
      </c>
      <c r="B18929" s="80">
        <v>24</v>
      </c>
      <c r="C18929" s="81">
        <v>615.1</v>
      </c>
      <c r="D18929" s="80" t="s">
        <v>26</v>
      </c>
    </row>
    <row r="18930" spans="1:4" x14ac:dyDescent="0.25">
      <c r="A18930" s="79">
        <v>44952.66183391204</v>
      </c>
      <c r="B18930" s="80">
        <v>8</v>
      </c>
      <c r="C18930" s="81">
        <v>614.9</v>
      </c>
      <c r="D18930" s="80" t="s">
        <v>26</v>
      </c>
    </row>
    <row r="18931" spans="1:4" x14ac:dyDescent="0.25">
      <c r="A18931" s="79">
        <v>44952.661833958337</v>
      </c>
      <c r="B18931" s="80">
        <v>22</v>
      </c>
      <c r="C18931" s="81">
        <v>614.9</v>
      </c>
      <c r="D18931" s="80" t="s">
        <v>26</v>
      </c>
    </row>
    <row r="18932" spans="1:4" x14ac:dyDescent="0.25">
      <c r="A18932" s="79">
        <v>44952.661888738425</v>
      </c>
      <c r="B18932" s="80">
        <v>18</v>
      </c>
      <c r="C18932" s="81">
        <v>615.29999999999995</v>
      </c>
      <c r="D18932" s="80" t="s">
        <v>26</v>
      </c>
    </row>
    <row r="18933" spans="1:4" x14ac:dyDescent="0.25">
      <c r="A18933" s="79">
        <v>44952.661889178242</v>
      </c>
      <c r="B18933" s="80">
        <v>7</v>
      </c>
      <c r="C18933" s="81">
        <v>615.1</v>
      </c>
      <c r="D18933" s="80" t="s">
        <v>26</v>
      </c>
    </row>
    <row r="18934" spans="1:4" x14ac:dyDescent="0.25">
      <c r="A18934" s="79">
        <v>44952.661889178242</v>
      </c>
      <c r="B18934" s="80">
        <v>2</v>
      </c>
      <c r="C18934" s="81">
        <v>615.1</v>
      </c>
      <c r="D18934" s="80" t="s">
        <v>26</v>
      </c>
    </row>
    <row r="18935" spans="1:4" x14ac:dyDescent="0.25">
      <c r="A18935" s="79">
        <v>44952.661889178242</v>
      </c>
      <c r="B18935" s="80">
        <v>9</v>
      </c>
      <c r="C18935" s="81">
        <v>615.1</v>
      </c>
      <c r="D18935" s="80" t="s">
        <v>26</v>
      </c>
    </row>
    <row r="18936" spans="1:4" x14ac:dyDescent="0.25">
      <c r="A18936" s="79">
        <v>44952.662616967595</v>
      </c>
      <c r="B18936" s="80">
        <v>18</v>
      </c>
      <c r="C18936" s="81">
        <v>615.79999999999995</v>
      </c>
      <c r="D18936" s="80" t="s">
        <v>26</v>
      </c>
    </row>
    <row r="18937" spans="1:4" x14ac:dyDescent="0.25">
      <c r="A18937" s="79">
        <v>44952.662635729168</v>
      </c>
      <c r="B18937" s="80">
        <v>18</v>
      </c>
      <c r="C18937" s="81">
        <v>615.70000000000005</v>
      </c>
      <c r="D18937" s="80" t="s">
        <v>26</v>
      </c>
    </row>
    <row r="18938" spans="1:4" x14ac:dyDescent="0.25">
      <c r="A18938" s="79">
        <v>44952.663191377316</v>
      </c>
      <c r="B18938" s="80">
        <v>13</v>
      </c>
      <c r="C18938" s="81">
        <v>613.70000000000005</v>
      </c>
      <c r="D18938" s="80" t="s">
        <v>26</v>
      </c>
    </row>
    <row r="18939" spans="1:4" x14ac:dyDescent="0.25">
      <c r="A18939" s="79">
        <v>44952.663191377316</v>
      </c>
      <c r="B18939" s="80">
        <v>22</v>
      </c>
      <c r="C18939" s="81">
        <v>613.79999999999995</v>
      </c>
      <c r="D18939" s="80" t="s">
        <v>26</v>
      </c>
    </row>
    <row r="18940" spans="1:4" x14ac:dyDescent="0.25">
      <c r="A18940" s="79">
        <v>44952.663910277777</v>
      </c>
      <c r="B18940" s="80">
        <v>24</v>
      </c>
      <c r="C18940" s="81">
        <v>614.6</v>
      </c>
      <c r="D18940" s="80" t="s">
        <v>26</v>
      </c>
    </row>
    <row r="18941" spans="1:4" x14ac:dyDescent="0.25">
      <c r="A18941" s="79">
        <v>44952.663917534723</v>
      </c>
      <c r="B18941" s="80">
        <v>15</v>
      </c>
      <c r="C18941" s="81">
        <v>614.5</v>
      </c>
      <c r="D18941" s="80" t="s">
        <v>26</v>
      </c>
    </row>
    <row r="18942" spans="1:4" x14ac:dyDescent="0.25">
      <c r="A18942" s="79">
        <v>44952.664559166667</v>
      </c>
      <c r="B18942" s="80">
        <v>24</v>
      </c>
      <c r="C18942" s="81">
        <v>614.29999999999995</v>
      </c>
      <c r="D18942" s="80" t="s">
        <v>26</v>
      </c>
    </row>
    <row r="18943" spans="1:4" x14ac:dyDescent="0.25">
      <c r="A18943" s="79">
        <v>44952.664804247688</v>
      </c>
      <c r="B18943" s="80">
        <v>15</v>
      </c>
      <c r="C18943" s="81">
        <v>615.29999999999995</v>
      </c>
      <c r="D18943" s="80" t="s">
        <v>26</v>
      </c>
    </row>
    <row r="18944" spans="1:4" x14ac:dyDescent="0.25">
      <c r="A18944" s="79">
        <v>44952.664809305556</v>
      </c>
      <c r="B18944" s="80">
        <v>14</v>
      </c>
      <c r="C18944" s="81">
        <v>615.20000000000005</v>
      </c>
      <c r="D18944" s="80" t="s">
        <v>26</v>
      </c>
    </row>
    <row r="18945" spans="1:4" x14ac:dyDescent="0.25">
      <c r="A18945" s="79">
        <v>44952.665339363426</v>
      </c>
      <c r="B18945" s="80">
        <v>23</v>
      </c>
      <c r="C18945" s="81">
        <v>615</v>
      </c>
      <c r="D18945" s="80" t="s">
        <v>26</v>
      </c>
    </row>
    <row r="18946" spans="1:4" x14ac:dyDescent="0.25">
      <c r="A18946" s="79">
        <v>44952.665339386571</v>
      </c>
      <c r="B18946" s="80">
        <v>1</v>
      </c>
      <c r="C18946" s="81">
        <v>615</v>
      </c>
      <c r="D18946" s="80" t="s">
        <v>26</v>
      </c>
    </row>
    <row r="18947" spans="1:4" x14ac:dyDescent="0.25">
      <c r="A18947" s="79">
        <v>44952.666026064813</v>
      </c>
      <c r="B18947" s="80">
        <v>11</v>
      </c>
      <c r="C18947" s="81">
        <v>616.4</v>
      </c>
      <c r="D18947" s="80" t="s">
        <v>26</v>
      </c>
    </row>
    <row r="18948" spans="1:4" x14ac:dyDescent="0.25">
      <c r="A18948" s="79">
        <v>44952.666026064813</v>
      </c>
      <c r="B18948" s="80">
        <v>13</v>
      </c>
      <c r="C18948" s="81">
        <v>616.4</v>
      </c>
      <c r="D18948" s="80" t="s">
        <v>26</v>
      </c>
    </row>
    <row r="18949" spans="1:4" x14ac:dyDescent="0.25">
      <c r="A18949" s="79">
        <v>44952.666057222224</v>
      </c>
      <c r="B18949" s="80">
        <v>21</v>
      </c>
      <c r="C18949" s="81">
        <v>616.29999999999995</v>
      </c>
      <c r="D18949" s="80" t="s">
        <v>26</v>
      </c>
    </row>
    <row r="18950" spans="1:4" x14ac:dyDescent="0.25">
      <c r="A18950" s="79">
        <v>44952.666656875001</v>
      </c>
      <c r="B18950" s="80">
        <v>14</v>
      </c>
      <c r="C18950" s="81">
        <v>616.5</v>
      </c>
      <c r="D18950" s="80" t="s">
        <v>26</v>
      </c>
    </row>
    <row r="18951" spans="1:4" x14ac:dyDescent="0.25">
      <c r="A18951" s="79">
        <v>44952.66667377315</v>
      </c>
      <c r="B18951" s="80">
        <v>6</v>
      </c>
      <c r="C18951" s="81">
        <v>616.70000000000005</v>
      </c>
      <c r="D18951" s="80" t="s">
        <v>26</v>
      </c>
    </row>
    <row r="18952" spans="1:4" x14ac:dyDescent="0.25">
      <c r="A18952" s="79">
        <v>44952.66667377315</v>
      </c>
      <c r="B18952" s="80">
        <v>13</v>
      </c>
      <c r="C18952" s="81">
        <v>616.70000000000005</v>
      </c>
      <c r="D18952" s="80" t="s">
        <v>26</v>
      </c>
    </row>
    <row r="18953" spans="1:4" x14ac:dyDescent="0.25">
      <c r="A18953" s="79">
        <v>44952.666673946762</v>
      </c>
      <c r="B18953" s="80">
        <v>11</v>
      </c>
      <c r="C18953" s="81">
        <v>616.6</v>
      </c>
      <c r="D18953" s="80" t="s">
        <v>26</v>
      </c>
    </row>
    <row r="18954" spans="1:4" x14ac:dyDescent="0.25">
      <c r="A18954" s="79">
        <v>44952.667356597223</v>
      </c>
      <c r="B18954" s="80">
        <v>1</v>
      </c>
      <c r="C18954" s="81">
        <v>616.1</v>
      </c>
      <c r="D18954" s="80" t="s">
        <v>26</v>
      </c>
    </row>
    <row r="18955" spans="1:4" x14ac:dyDescent="0.25">
      <c r="A18955" s="79">
        <v>44952.667366967595</v>
      </c>
      <c r="B18955" s="80">
        <v>1</v>
      </c>
      <c r="C18955" s="81">
        <v>616</v>
      </c>
      <c r="D18955" s="80" t="s">
        <v>26</v>
      </c>
    </row>
    <row r="18956" spans="1:4" x14ac:dyDescent="0.25">
      <c r="A18956" s="79">
        <v>44952.667366967595</v>
      </c>
      <c r="B18956" s="80">
        <v>34</v>
      </c>
      <c r="C18956" s="81">
        <v>616</v>
      </c>
      <c r="D18956" s="80" t="s">
        <v>26</v>
      </c>
    </row>
    <row r="18957" spans="1:4" x14ac:dyDescent="0.25">
      <c r="A18957" s="79">
        <v>44952.667372511576</v>
      </c>
      <c r="B18957" s="80">
        <v>14</v>
      </c>
      <c r="C18957" s="81">
        <v>616</v>
      </c>
      <c r="D18957" s="80" t="s">
        <v>26</v>
      </c>
    </row>
    <row r="18958" spans="1:4" x14ac:dyDescent="0.25">
      <c r="A18958" s="79">
        <v>44952.667965787034</v>
      </c>
      <c r="B18958" s="80">
        <v>35</v>
      </c>
      <c r="C18958" s="81">
        <v>615.9</v>
      </c>
      <c r="D18958" s="80" t="s">
        <v>26</v>
      </c>
    </row>
    <row r="18959" spans="1:4" x14ac:dyDescent="0.25">
      <c r="A18959" s="79">
        <v>44952.667991145834</v>
      </c>
      <c r="B18959" s="80">
        <v>22</v>
      </c>
      <c r="C18959" s="81">
        <v>616</v>
      </c>
      <c r="D18959" s="80" t="s">
        <v>26</v>
      </c>
    </row>
    <row r="18960" spans="1:4" x14ac:dyDescent="0.25">
      <c r="A18960" s="79">
        <v>44952.668757488427</v>
      </c>
      <c r="B18960" s="80">
        <v>14</v>
      </c>
      <c r="C18960" s="81">
        <v>618</v>
      </c>
      <c r="D18960" s="80" t="s">
        <v>26</v>
      </c>
    </row>
    <row r="18961" spans="1:4" x14ac:dyDescent="0.25">
      <c r="A18961" s="79">
        <v>44952.668764780094</v>
      </c>
      <c r="B18961" s="80">
        <v>9</v>
      </c>
      <c r="C18961" s="81">
        <v>618</v>
      </c>
      <c r="D18961" s="80" t="s">
        <v>26</v>
      </c>
    </row>
    <row r="18962" spans="1:4" x14ac:dyDescent="0.25">
      <c r="A18962" s="79">
        <v>44952.668764780094</v>
      </c>
      <c r="B18962" s="80">
        <v>12</v>
      </c>
      <c r="C18962" s="81">
        <v>618</v>
      </c>
      <c r="D18962" s="80" t="s">
        <v>26</v>
      </c>
    </row>
    <row r="18963" spans="1:4" x14ac:dyDescent="0.25">
      <c r="A18963" s="79">
        <v>44952.668764780094</v>
      </c>
      <c r="B18963" s="80">
        <v>9</v>
      </c>
      <c r="C18963" s="81">
        <v>618</v>
      </c>
      <c r="D18963" s="80" t="s">
        <v>26</v>
      </c>
    </row>
    <row r="18964" spans="1:4" x14ac:dyDescent="0.25">
      <c r="A18964" s="79">
        <v>44952.668830300929</v>
      </c>
      <c r="B18964" s="80">
        <v>1</v>
      </c>
      <c r="C18964" s="81">
        <v>618.1</v>
      </c>
      <c r="D18964" s="80" t="s">
        <v>26</v>
      </c>
    </row>
    <row r="18965" spans="1:4" x14ac:dyDescent="0.25">
      <c r="A18965" s="79">
        <v>44952.668830312497</v>
      </c>
      <c r="B18965" s="80">
        <v>20</v>
      </c>
      <c r="C18965" s="81">
        <v>618.1</v>
      </c>
      <c r="D18965" s="80" t="s">
        <v>26</v>
      </c>
    </row>
    <row r="18966" spans="1:4" x14ac:dyDescent="0.25">
      <c r="A18966" s="79">
        <v>44952.66950246528</v>
      </c>
      <c r="B18966" s="80">
        <v>30</v>
      </c>
      <c r="C18966" s="81">
        <v>618.5</v>
      </c>
      <c r="D18966" s="80" t="s">
        <v>26</v>
      </c>
    </row>
    <row r="18967" spans="1:4" x14ac:dyDescent="0.25">
      <c r="A18967" s="79">
        <v>44952.669504942132</v>
      </c>
      <c r="B18967" s="80">
        <v>8</v>
      </c>
      <c r="C18967" s="81">
        <v>618.5</v>
      </c>
      <c r="D18967" s="80" t="s">
        <v>26</v>
      </c>
    </row>
    <row r="18968" spans="1:4" x14ac:dyDescent="0.25">
      <c r="A18968" s="79">
        <v>44952.669504942132</v>
      </c>
      <c r="B18968" s="80">
        <v>12</v>
      </c>
      <c r="C18968" s="81">
        <v>618.5</v>
      </c>
      <c r="D18968" s="80" t="s">
        <v>26</v>
      </c>
    </row>
    <row r="18969" spans="1:4" x14ac:dyDescent="0.25">
      <c r="A18969" s="79">
        <v>44952.669545046294</v>
      </c>
      <c r="B18969" s="80">
        <v>10</v>
      </c>
      <c r="C18969" s="81">
        <v>618.79999999999995</v>
      </c>
      <c r="D18969" s="80" t="s">
        <v>26</v>
      </c>
    </row>
    <row r="18970" spans="1:4" x14ac:dyDescent="0.25">
      <c r="A18970" s="79">
        <v>44952.670289444446</v>
      </c>
      <c r="B18970" s="80">
        <v>27</v>
      </c>
      <c r="C18970" s="81">
        <v>618.9</v>
      </c>
      <c r="D18970" s="80" t="s">
        <v>26</v>
      </c>
    </row>
    <row r="18971" spans="1:4" x14ac:dyDescent="0.25">
      <c r="A18971" s="79">
        <v>44952.670400312498</v>
      </c>
      <c r="B18971" s="80">
        <v>22</v>
      </c>
      <c r="C18971" s="81">
        <v>619.1</v>
      </c>
      <c r="D18971" s="80" t="s">
        <v>26</v>
      </c>
    </row>
    <row r="18972" spans="1:4" x14ac:dyDescent="0.25">
      <c r="A18972" s="79">
        <v>44952.670420694441</v>
      </c>
      <c r="B18972" s="80">
        <v>12</v>
      </c>
      <c r="C18972" s="81">
        <v>619.1</v>
      </c>
      <c r="D18972" s="80" t="s">
        <v>26</v>
      </c>
    </row>
    <row r="18973" spans="1:4" x14ac:dyDescent="0.25">
      <c r="A18973" s="79">
        <v>44952.670420694441</v>
      </c>
      <c r="B18973" s="80">
        <v>9</v>
      </c>
      <c r="C18973" s="81">
        <v>619.1</v>
      </c>
      <c r="D18973" s="80" t="s">
        <v>26</v>
      </c>
    </row>
    <row r="18974" spans="1:4" x14ac:dyDescent="0.25">
      <c r="A18974" s="79">
        <v>44952.670710613427</v>
      </c>
      <c r="B18974" s="80">
        <v>22</v>
      </c>
      <c r="C18974" s="81">
        <v>618.5</v>
      </c>
      <c r="D18974" s="80" t="s">
        <v>26</v>
      </c>
    </row>
    <row r="18975" spans="1:4" x14ac:dyDescent="0.25">
      <c r="A18975" s="79">
        <v>44952.671396030091</v>
      </c>
      <c r="B18975" s="80">
        <v>32</v>
      </c>
      <c r="C18975" s="81">
        <v>617.6</v>
      </c>
      <c r="D18975" s="80" t="s">
        <v>26</v>
      </c>
    </row>
    <row r="18976" spans="1:4" x14ac:dyDescent="0.25">
      <c r="A18976" s="79">
        <v>44952.671424699074</v>
      </c>
      <c r="B18976" s="80">
        <v>13</v>
      </c>
      <c r="C18976" s="81">
        <v>617.5</v>
      </c>
      <c r="D18976" s="80" t="s">
        <v>26</v>
      </c>
    </row>
    <row r="18977" spans="1:4" x14ac:dyDescent="0.25">
      <c r="A18977" s="79">
        <v>44952.671424699074</v>
      </c>
      <c r="B18977" s="80">
        <v>6</v>
      </c>
      <c r="C18977" s="81">
        <v>617.5</v>
      </c>
      <c r="D18977" s="80" t="s">
        <v>26</v>
      </c>
    </row>
    <row r="18978" spans="1:4" x14ac:dyDescent="0.25">
      <c r="A18978" s="79">
        <v>44952.672074930553</v>
      </c>
      <c r="B18978" s="80">
        <v>5</v>
      </c>
      <c r="C18978" s="81">
        <v>616.6</v>
      </c>
      <c r="D18978" s="80" t="s">
        <v>26</v>
      </c>
    </row>
    <row r="18979" spans="1:4" x14ac:dyDescent="0.25">
      <c r="A18979" s="79">
        <v>44952.672106134261</v>
      </c>
      <c r="B18979" s="80">
        <v>4</v>
      </c>
      <c r="C18979" s="81">
        <v>616.70000000000005</v>
      </c>
      <c r="D18979" s="80" t="s">
        <v>26</v>
      </c>
    </row>
    <row r="18980" spans="1:4" x14ac:dyDescent="0.25">
      <c r="A18980" s="79">
        <v>44952.672106134261</v>
      </c>
      <c r="B18980" s="80">
        <v>10</v>
      </c>
      <c r="C18980" s="81">
        <v>616.70000000000005</v>
      </c>
      <c r="D18980" s="80" t="s">
        <v>26</v>
      </c>
    </row>
    <row r="18981" spans="1:4" x14ac:dyDescent="0.25">
      <c r="A18981" s="79">
        <v>44952.672159270835</v>
      </c>
      <c r="B18981" s="80">
        <v>23</v>
      </c>
      <c r="C18981" s="81">
        <v>616.6</v>
      </c>
      <c r="D18981" s="80" t="s">
        <v>26</v>
      </c>
    </row>
    <row r="18982" spans="1:4" x14ac:dyDescent="0.25">
      <c r="A18982" s="79">
        <v>44952.67222615741</v>
      </c>
      <c r="B18982" s="80">
        <v>3</v>
      </c>
      <c r="C18982" s="81">
        <v>616.6</v>
      </c>
      <c r="D18982" s="80" t="s">
        <v>26</v>
      </c>
    </row>
    <row r="18983" spans="1:4" x14ac:dyDescent="0.25">
      <c r="A18983" s="79">
        <v>44952.672519594904</v>
      </c>
      <c r="B18983" s="80">
        <v>18</v>
      </c>
      <c r="C18983" s="81">
        <v>617.79999999999995</v>
      </c>
      <c r="D18983" s="80" t="s">
        <v>26</v>
      </c>
    </row>
    <row r="18984" spans="1:4" x14ac:dyDescent="0.25">
      <c r="A18984" s="79">
        <v>44952.672520057873</v>
      </c>
      <c r="B18984" s="80">
        <v>7</v>
      </c>
      <c r="C18984" s="81">
        <v>617.79999999999995</v>
      </c>
      <c r="D18984" s="80" t="s">
        <v>26</v>
      </c>
    </row>
    <row r="18985" spans="1:4" x14ac:dyDescent="0.25">
      <c r="A18985" s="79">
        <v>44952.672702326388</v>
      </c>
      <c r="B18985" s="80">
        <v>15</v>
      </c>
      <c r="C18985" s="81">
        <v>618.20000000000005</v>
      </c>
      <c r="D18985" s="80" t="s">
        <v>26</v>
      </c>
    </row>
    <row r="18986" spans="1:4" x14ac:dyDescent="0.25">
      <c r="A18986" s="79">
        <v>44952.672708321756</v>
      </c>
      <c r="B18986" s="80">
        <v>13</v>
      </c>
      <c r="C18986" s="81">
        <v>618.1</v>
      </c>
      <c r="D18986" s="80" t="s">
        <v>26</v>
      </c>
    </row>
    <row r="18987" spans="1:4" x14ac:dyDescent="0.25">
      <c r="A18987" s="79">
        <v>44952.673598298614</v>
      </c>
      <c r="B18987" s="80">
        <v>34</v>
      </c>
      <c r="C18987" s="81">
        <v>617.9</v>
      </c>
      <c r="D18987" s="80" t="s">
        <v>26</v>
      </c>
    </row>
    <row r="18988" spans="1:4" x14ac:dyDescent="0.25">
      <c r="A18988" s="79">
        <v>44952.673598773152</v>
      </c>
      <c r="B18988" s="80">
        <v>13</v>
      </c>
      <c r="C18988" s="81">
        <v>617.79999999999995</v>
      </c>
      <c r="D18988" s="80" t="s">
        <v>26</v>
      </c>
    </row>
    <row r="18989" spans="1:4" x14ac:dyDescent="0.25">
      <c r="A18989" s="79">
        <v>44952.673598773152</v>
      </c>
      <c r="B18989" s="80">
        <v>7</v>
      </c>
      <c r="C18989" s="81">
        <v>617.79999999999995</v>
      </c>
      <c r="D18989" s="80" t="s">
        <v>26</v>
      </c>
    </row>
    <row r="18990" spans="1:4" x14ac:dyDescent="0.25">
      <c r="A18990" s="79">
        <v>44952.673599513888</v>
      </c>
      <c r="B18990" s="80">
        <v>2</v>
      </c>
      <c r="C18990" s="81">
        <v>617.79999999999995</v>
      </c>
      <c r="D18990" s="80" t="s">
        <v>26</v>
      </c>
    </row>
    <row r="18991" spans="1:4" x14ac:dyDescent="0.25">
      <c r="A18991" s="79">
        <v>44952.673599513888</v>
      </c>
      <c r="B18991" s="80">
        <v>9</v>
      </c>
      <c r="C18991" s="81">
        <v>617.79999999999995</v>
      </c>
      <c r="D18991" s="80" t="s">
        <v>26</v>
      </c>
    </row>
    <row r="18992" spans="1:4" x14ac:dyDescent="0.25">
      <c r="A18992" s="79">
        <v>44952.674114745372</v>
      </c>
      <c r="B18992" s="80">
        <v>22</v>
      </c>
      <c r="C18992" s="81">
        <v>616.9</v>
      </c>
      <c r="D18992" s="80" t="s">
        <v>26</v>
      </c>
    </row>
    <row r="18993" spans="1:4" x14ac:dyDescent="0.25">
      <c r="A18993" s="79">
        <v>44952.674187430559</v>
      </c>
      <c r="B18993" s="80">
        <v>13</v>
      </c>
      <c r="C18993" s="81">
        <v>617.20000000000005</v>
      </c>
      <c r="D18993" s="80" t="s">
        <v>26</v>
      </c>
    </row>
    <row r="18994" spans="1:4" x14ac:dyDescent="0.25">
      <c r="A18994" s="79">
        <v>44952.674859965278</v>
      </c>
      <c r="B18994" s="80">
        <v>13</v>
      </c>
      <c r="C18994" s="81">
        <v>617.5</v>
      </c>
      <c r="D18994" s="80" t="s">
        <v>26</v>
      </c>
    </row>
    <row r="18995" spans="1:4" x14ac:dyDescent="0.25">
      <c r="A18995" s="79">
        <v>44952.675062800925</v>
      </c>
      <c r="B18995" s="80">
        <v>26</v>
      </c>
      <c r="C18995" s="81">
        <v>617.79999999999995</v>
      </c>
      <c r="D18995" s="80" t="s">
        <v>26</v>
      </c>
    </row>
    <row r="18996" spans="1:4" x14ac:dyDescent="0.25">
      <c r="A18996" s="79">
        <v>44952.675094224534</v>
      </c>
      <c r="B18996" s="80">
        <v>18</v>
      </c>
      <c r="C18996" s="81">
        <v>617.9</v>
      </c>
      <c r="D18996" s="80" t="s">
        <v>26</v>
      </c>
    </row>
    <row r="18997" spans="1:4" x14ac:dyDescent="0.25">
      <c r="A18997" s="79">
        <v>44952.675095995372</v>
      </c>
      <c r="B18997" s="80">
        <v>10</v>
      </c>
      <c r="C18997" s="81">
        <v>617.79999999999995</v>
      </c>
      <c r="D18997" s="80" t="s">
        <v>26</v>
      </c>
    </row>
    <row r="18998" spans="1:4" x14ac:dyDescent="0.25">
      <c r="A18998" s="79">
        <v>44952.675708969909</v>
      </c>
      <c r="B18998" s="80">
        <v>21</v>
      </c>
      <c r="C18998" s="81">
        <v>618.4</v>
      </c>
      <c r="D18998" s="80" t="s">
        <v>26</v>
      </c>
    </row>
    <row r="18999" spans="1:4" x14ac:dyDescent="0.25">
      <c r="A18999" s="79">
        <v>44952.675793287039</v>
      </c>
      <c r="B18999" s="80">
        <v>21</v>
      </c>
      <c r="C18999" s="81">
        <v>618.6</v>
      </c>
      <c r="D18999" s="80" t="s">
        <v>26</v>
      </c>
    </row>
    <row r="19000" spans="1:4" x14ac:dyDescent="0.25">
      <c r="A19000" s="79">
        <v>44952.67617806713</v>
      </c>
      <c r="B19000" s="80">
        <v>12</v>
      </c>
      <c r="C19000" s="81">
        <v>619.20000000000005</v>
      </c>
      <c r="D19000" s="80" t="s">
        <v>26</v>
      </c>
    </row>
    <row r="19001" spans="1:4" x14ac:dyDescent="0.25">
      <c r="A19001" s="79">
        <v>44952.676178159723</v>
      </c>
      <c r="B19001" s="80">
        <v>5</v>
      </c>
      <c r="C19001" s="81">
        <v>619.20000000000005</v>
      </c>
      <c r="D19001" s="80" t="s">
        <v>26</v>
      </c>
    </row>
    <row r="19002" spans="1:4" x14ac:dyDescent="0.25">
      <c r="A19002" s="79">
        <v>44952.676178159723</v>
      </c>
      <c r="B19002" s="80">
        <v>3</v>
      </c>
      <c r="C19002" s="81">
        <v>619.20000000000005</v>
      </c>
      <c r="D19002" s="80" t="s">
        <v>26</v>
      </c>
    </row>
    <row r="19003" spans="1:4" x14ac:dyDescent="0.25">
      <c r="A19003" s="79">
        <v>44952.67637789352</v>
      </c>
      <c r="B19003" s="80">
        <v>9</v>
      </c>
      <c r="C19003" s="81">
        <v>619.79999999999995</v>
      </c>
      <c r="D19003" s="80" t="s">
        <v>26</v>
      </c>
    </row>
    <row r="19004" spans="1:4" x14ac:dyDescent="0.25">
      <c r="A19004" s="79">
        <v>44952.676402187499</v>
      </c>
      <c r="B19004" s="80">
        <v>17</v>
      </c>
      <c r="C19004" s="81">
        <v>619.79999999999995</v>
      </c>
      <c r="D19004" s="80" t="s">
        <v>26</v>
      </c>
    </row>
    <row r="19005" spans="1:4" x14ac:dyDescent="0.25">
      <c r="A19005" s="79">
        <v>44952.676870011572</v>
      </c>
      <c r="B19005" s="80">
        <v>20</v>
      </c>
      <c r="C19005" s="81">
        <v>618.6</v>
      </c>
      <c r="D19005" s="80" t="s">
        <v>26</v>
      </c>
    </row>
    <row r="19006" spans="1:4" x14ac:dyDescent="0.25">
      <c r="A19006" s="79">
        <v>44952.676879629631</v>
      </c>
      <c r="B19006" s="80">
        <v>13</v>
      </c>
      <c r="C19006" s="81">
        <v>618.5</v>
      </c>
      <c r="D19006" s="80" t="s">
        <v>26</v>
      </c>
    </row>
    <row r="19007" spans="1:4" x14ac:dyDescent="0.25">
      <c r="A19007" s="79">
        <v>44952.677724814814</v>
      </c>
      <c r="B19007" s="80">
        <v>26</v>
      </c>
      <c r="C19007" s="81">
        <v>618.70000000000005</v>
      </c>
      <c r="D19007" s="80" t="s">
        <v>26</v>
      </c>
    </row>
    <row r="19008" spans="1:4" x14ac:dyDescent="0.25">
      <c r="A19008" s="79">
        <v>44952.677799999998</v>
      </c>
      <c r="B19008" s="80">
        <v>18</v>
      </c>
      <c r="C19008" s="81">
        <v>619</v>
      </c>
      <c r="D19008" s="80" t="s">
        <v>26</v>
      </c>
    </row>
    <row r="19009" spans="1:4" x14ac:dyDescent="0.25">
      <c r="A19009" s="79">
        <v>44952.677853773152</v>
      </c>
      <c r="B19009" s="80">
        <v>5</v>
      </c>
      <c r="C19009" s="81">
        <v>618.9</v>
      </c>
      <c r="D19009" s="80" t="s">
        <v>26</v>
      </c>
    </row>
    <row r="19010" spans="1:4" x14ac:dyDescent="0.25">
      <c r="A19010" s="79">
        <v>44952.677853773152</v>
      </c>
      <c r="B19010" s="80">
        <v>10</v>
      </c>
      <c r="C19010" s="81">
        <v>618.9</v>
      </c>
      <c r="D19010" s="80" t="s">
        <v>26</v>
      </c>
    </row>
    <row r="19011" spans="1:4" x14ac:dyDescent="0.25">
      <c r="A19011" s="79">
        <v>44952.678345844906</v>
      </c>
      <c r="B19011" s="80">
        <v>12</v>
      </c>
      <c r="C19011" s="81">
        <v>619.70000000000005</v>
      </c>
      <c r="D19011" s="80" t="s">
        <v>26</v>
      </c>
    </row>
    <row r="19012" spans="1:4" x14ac:dyDescent="0.25">
      <c r="A19012" s="79">
        <v>44952.678345844906</v>
      </c>
      <c r="B19012" s="80">
        <v>13</v>
      </c>
      <c r="C19012" s="81">
        <v>619.70000000000005</v>
      </c>
      <c r="D19012" s="80" t="s">
        <v>26</v>
      </c>
    </row>
    <row r="19013" spans="1:4" x14ac:dyDescent="0.25">
      <c r="A19013" s="79">
        <v>44952.679078761576</v>
      </c>
      <c r="B19013" s="80">
        <v>7</v>
      </c>
      <c r="C19013" s="81">
        <v>619.1</v>
      </c>
      <c r="D19013" s="80" t="s">
        <v>26</v>
      </c>
    </row>
    <row r="19014" spans="1:4" x14ac:dyDescent="0.25">
      <c r="A19014" s="79">
        <v>44952.679078761576</v>
      </c>
      <c r="B19014" s="80">
        <v>20</v>
      </c>
      <c r="C19014" s="81">
        <v>619.1</v>
      </c>
      <c r="D19014" s="80" t="s">
        <v>26</v>
      </c>
    </row>
    <row r="19015" spans="1:4" x14ac:dyDescent="0.25">
      <c r="A19015" s="79">
        <v>44952.679468993054</v>
      </c>
      <c r="B19015" s="80">
        <v>14</v>
      </c>
      <c r="C19015" s="81">
        <v>619.29999999999995</v>
      </c>
      <c r="D19015" s="80" t="s">
        <v>26</v>
      </c>
    </row>
    <row r="19016" spans="1:4" x14ac:dyDescent="0.25">
      <c r="A19016" s="79">
        <v>44952.679468993054</v>
      </c>
      <c r="B19016" s="80">
        <v>4</v>
      </c>
      <c r="C19016" s="81">
        <v>619.29999999999995</v>
      </c>
      <c r="D19016" s="80" t="s">
        <v>26</v>
      </c>
    </row>
    <row r="19017" spans="1:4" x14ac:dyDescent="0.25">
      <c r="A19017" s="79">
        <v>44952.679469386574</v>
      </c>
      <c r="B19017" s="80">
        <v>1</v>
      </c>
      <c r="C19017" s="81">
        <v>619.29999999999995</v>
      </c>
      <c r="D19017" s="80" t="s">
        <v>26</v>
      </c>
    </row>
    <row r="19018" spans="1:4" x14ac:dyDescent="0.25">
      <c r="A19018" s="79">
        <v>44952.679469386574</v>
      </c>
      <c r="B19018" s="80">
        <v>12</v>
      </c>
      <c r="C19018" s="81">
        <v>619.29999999999995</v>
      </c>
      <c r="D19018" s="80" t="s">
        <v>26</v>
      </c>
    </row>
    <row r="19019" spans="1:4" x14ac:dyDescent="0.25">
      <c r="A19019" s="79">
        <v>44952.679469386574</v>
      </c>
      <c r="B19019" s="80">
        <v>9</v>
      </c>
      <c r="C19019" s="81">
        <v>619.29999999999995</v>
      </c>
      <c r="D19019" s="80" t="s">
        <v>26</v>
      </c>
    </row>
    <row r="19020" spans="1:4" x14ac:dyDescent="0.25">
      <c r="A19020" s="79">
        <v>44952.679475092591</v>
      </c>
      <c r="B19020" s="80">
        <v>13</v>
      </c>
      <c r="C19020" s="81">
        <v>619.20000000000005</v>
      </c>
      <c r="D19020" s="80" t="s">
        <v>26</v>
      </c>
    </row>
    <row r="19021" spans="1:4" x14ac:dyDescent="0.25">
      <c r="A19021" s="79">
        <v>44952.680624606481</v>
      </c>
      <c r="B19021" s="80">
        <v>18</v>
      </c>
      <c r="C19021" s="81">
        <v>618.70000000000005</v>
      </c>
      <c r="D19021" s="80" t="s">
        <v>26</v>
      </c>
    </row>
    <row r="19022" spans="1:4" x14ac:dyDescent="0.25">
      <c r="A19022" s="79">
        <v>44952.680624606481</v>
      </c>
      <c r="B19022" s="80">
        <v>15</v>
      </c>
      <c r="C19022" s="81">
        <v>618.70000000000005</v>
      </c>
      <c r="D19022" s="80" t="s">
        <v>26</v>
      </c>
    </row>
    <row r="19023" spans="1:4" x14ac:dyDescent="0.25">
      <c r="A19023" s="79">
        <v>44952.68062702546</v>
      </c>
      <c r="B19023" s="80">
        <v>1</v>
      </c>
      <c r="C19023" s="81">
        <v>618.6</v>
      </c>
      <c r="D19023" s="80" t="s">
        <v>26</v>
      </c>
    </row>
    <row r="19024" spans="1:4" x14ac:dyDescent="0.25">
      <c r="A19024" s="79">
        <v>44952.680639768521</v>
      </c>
      <c r="B19024" s="80">
        <v>22</v>
      </c>
      <c r="C19024" s="81">
        <v>618.6</v>
      </c>
      <c r="D19024" s="80" t="s">
        <v>26</v>
      </c>
    </row>
    <row r="19025" spans="1:4" x14ac:dyDescent="0.25">
      <c r="A19025" s="79">
        <v>44952.680642662039</v>
      </c>
      <c r="B19025" s="80">
        <v>2</v>
      </c>
      <c r="C19025" s="81">
        <v>618.6</v>
      </c>
      <c r="D19025" s="80" t="s">
        <v>26</v>
      </c>
    </row>
    <row r="19026" spans="1:4" x14ac:dyDescent="0.25">
      <c r="A19026" s="79">
        <v>44952.680658148151</v>
      </c>
      <c r="B19026" s="80">
        <v>3</v>
      </c>
      <c r="C19026" s="81">
        <v>618.6</v>
      </c>
      <c r="D19026" s="80" t="s">
        <v>26</v>
      </c>
    </row>
    <row r="19027" spans="1:4" x14ac:dyDescent="0.25">
      <c r="A19027" s="79">
        <v>44952.680658148151</v>
      </c>
      <c r="B19027" s="80">
        <v>13</v>
      </c>
      <c r="C19027" s="81">
        <v>618.6</v>
      </c>
      <c r="D19027" s="80" t="s">
        <v>26</v>
      </c>
    </row>
    <row r="19028" spans="1:4" x14ac:dyDescent="0.25">
      <c r="A19028" s="79">
        <v>44952.680949652779</v>
      </c>
      <c r="B19028" s="80">
        <v>18</v>
      </c>
      <c r="C19028" s="81">
        <v>619</v>
      </c>
      <c r="D19028" s="80" t="s">
        <v>26</v>
      </c>
    </row>
    <row r="19029" spans="1:4" x14ac:dyDescent="0.25">
      <c r="A19029" s="79">
        <v>44952.681697418979</v>
      </c>
      <c r="B19029" s="80">
        <v>22</v>
      </c>
      <c r="C19029" s="81">
        <v>618.29999999999995</v>
      </c>
      <c r="D19029" s="80" t="s">
        <v>26</v>
      </c>
    </row>
    <row r="19030" spans="1:4" x14ac:dyDescent="0.25">
      <c r="A19030" s="79">
        <v>44952.681697442131</v>
      </c>
      <c r="B19030" s="80">
        <v>4</v>
      </c>
      <c r="C19030" s="81">
        <v>618.29999999999995</v>
      </c>
      <c r="D19030" s="80" t="s">
        <v>26</v>
      </c>
    </row>
    <row r="19031" spans="1:4" x14ac:dyDescent="0.25">
      <c r="A19031" s="79">
        <v>44952.681760891202</v>
      </c>
      <c r="B19031" s="80">
        <v>12</v>
      </c>
      <c r="C19031" s="81">
        <v>618.6</v>
      </c>
      <c r="D19031" s="80" t="s">
        <v>26</v>
      </c>
    </row>
    <row r="19032" spans="1:4" x14ac:dyDescent="0.25">
      <c r="A19032" s="79">
        <v>44952.681843796294</v>
      </c>
      <c r="B19032" s="80">
        <v>7</v>
      </c>
      <c r="C19032" s="81">
        <v>618.6</v>
      </c>
      <c r="D19032" s="80" t="s">
        <v>26</v>
      </c>
    </row>
    <row r="19033" spans="1:4" x14ac:dyDescent="0.25">
      <c r="A19033" s="79">
        <v>44952.681843819446</v>
      </c>
      <c r="B19033" s="80">
        <v>5</v>
      </c>
      <c r="C19033" s="81">
        <v>618.6</v>
      </c>
      <c r="D19033" s="80" t="s">
        <v>26</v>
      </c>
    </row>
    <row r="19034" spans="1:4" x14ac:dyDescent="0.25">
      <c r="A19034" s="79">
        <v>44952.682345104164</v>
      </c>
      <c r="B19034" s="80">
        <v>8</v>
      </c>
      <c r="C19034" s="81">
        <v>618.4</v>
      </c>
      <c r="D19034" s="80" t="s">
        <v>26</v>
      </c>
    </row>
    <row r="19035" spans="1:4" x14ac:dyDescent="0.25">
      <c r="A19035" s="79">
        <v>44952.682345104164</v>
      </c>
      <c r="B19035" s="80">
        <v>13</v>
      </c>
      <c r="C19035" s="81">
        <v>618.4</v>
      </c>
      <c r="D19035" s="80" t="s">
        <v>26</v>
      </c>
    </row>
    <row r="19036" spans="1:4" x14ac:dyDescent="0.25">
      <c r="A19036" s="79">
        <v>44952.682717557873</v>
      </c>
      <c r="B19036" s="80">
        <v>14</v>
      </c>
      <c r="C19036" s="81">
        <v>619.4</v>
      </c>
      <c r="D19036" s="80" t="s">
        <v>26</v>
      </c>
    </row>
    <row r="19037" spans="1:4" x14ac:dyDescent="0.25">
      <c r="A19037" s="79">
        <v>44952.682718275464</v>
      </c>
      <c r="B19037" s="80">
        <v>12</v>
      </c>
      <c r="C19037" s="81">
        <v>619.4</v>
      </c>
      <c r="D19037" s="80" t="s">
        <v>26</v>
      </c>
    </row>
    <row r="19038" spans="1:4" x14ac:dyDescent="0.25">
      <c r="A19038" s="79">
        <v>44952.682718275464</v>
      </c>
      <c r="B19038" s="80">
        <v>9</v>
      </c>
      <c r="C19038" s="81">
        <v>619.4</v>
      </c>
      <c r="D19038" s="80" t="s">
        <v>26</v>
      </c>
    </row>
    <row r="19039" spans="1:4" x14ac:dyDescent="0.25">
      <c r="A19039" s="79">
        <v>44952.682718275464</v>
      </c>
      <c r="B19039" s="80">
        <v>2</v>
      </c>
      <c r="C19039" s="81">
        <v>619.4</v>
      </c>
      <c r="D19039" s="80" t="s">
        <v>26</v>
      </c>
    </row>
    <row r="19040" spans="1:4" x14ac:dyDescent="0.25">
      <c r="A19040" s="79">
        <v>44952.683104097225</v>
      </c>
      <c r="B19040" s="80">
        <v>17</v>
      </c>
      <c r="C19040" s="81">
        <v>620</v>
      </c>
      <c r="D19040" s="80" t="s">
        <v>26</v>
      </c>
    </row>
    <row r="19041" spans="1:4" x14ac:dyDescent="0.25">
      <c r="A19041" s="79">
        <v>44952.6836793287</v>
      </c>
      <c r="B19041" s="80">
        <v>16</v>
      </c>
      <c r="C19041" s="81">
        <v>620.20000000000005</v>
      </c>
      <c r="D19041" s="80" t="s">
        <v>26</v>
      </c>
    </row>
    <row r="19042" spans="1:4" x14ac:dyDescent="0.25">
      <c r="A19042" s="79">
        <v>44952.6836793287</v>
      </c>
      <c r="B19042" s="80">
        <v>10</v>
      </c>
      <c r="C19042" s="81">
        <v>620.20000000000005</v>
      </c>
      <c r="D19042" s="80" t="s">
        <v>26</v>
      </c>
    </row>
    <row r="19043" spans="1:4" x14ac:dyDescent="0.25">
      <c r="A19043" s="79">
        <v>44952.683784270834</v>
      </c>
      <c r="B19043" s="80">
        <v>4</v>
      </c>
      <c r="C19043" s="81">
        <v>620.4</v>
      </c>
      <c r="D19043" s="80" t="s">
        <v>26</v>
      </c>
    </row>
    <row r="19044" spans="1:4" x14ac:dyDescent="0.25">
      <c r="A19044" s="79">
        <v>44952.683951689818</v>
      </c>
      <c r="B19044" s="80">
        <v>18</v>
      </c>
      <c r="C19044" s="81">
        <v>620.4</v>
      </c>
      <c r="D19044" s="80" t="s">
        <v>26</v>
      </c>
    </row>
    <row r="19045" spans="1:4" x14ac:dyDescent="0.25">
      <c r="A19045" s="79">
        <v>44952.683951990737</v>
      </c>
      <c r="B19045" s="80">
        <v>9</v>
      </c>
      <c r="C19045" s="81">
        <v>620.29999999999995</v>
      </c>
      <c r="D19045" s="80" t="s">
        <v>26</v>
      </c>
    </row>
    <row r="19046" spans="1:4" x14ac:dyDescent="0.25">
      <c r="A19046" s="79">
        <v>44952.683951990737</v>
      </c>
      <c r="B19046" s="80">
        <v>9</v>
      </c>
      <c r="C19046" s="81">
        <v>620.29999999999995</v>
      </c>
      <c r="D19046" s="80" t="s">
        <v>26</v>
      </c>
    </row>
    <row r="19047" spans="1:4" x14ac:dyDescent="0.25">
      <c r="A19047" s="79">
        <v>44952.684414108793</v>
      </c>
      <c r="B19047" s="80">
        <v>15</v>
      </c>
      <c r="C19047" s="81">
        <v>619.70000000000005</v>
      </c>
      <c r="D19047" s="80" t="s">
        <v>26</v>
      </c>
    </row>
    <row r="19048" spans="1:4" x14ac:dyDescent="0.25">
      <c r="A19048" s="79">
        <v>44952.684423796294</v>
      </c>
      <c r="B19048" s="80">
        <v>3</v>
      </c>
      <c r="C19048" s="81">
        <v>619.6</v>
      </c>
      <c r="D19048" s="80" t="s">
        <v>26</v>
      </c>
    </row>
    <row r="19049" spans="1:4" x14ac:dyDescent="0.25">
      <c r="A19049" s="79">
        <v>44952.685126909724</v>
      </c>
      <c r="B19049" s="80">
        <v>23</v>
      </c>
      <c r="C19049" s="81">
        <v>619.6</v>
      </c>
      <c r="D19049" s="80" t="s">
        <v>26</v>
      </c>
    </row>
    <row r="19050" spans="1:4" x14ac:dyDescent="0.25">
      <c r="A19050" s="79">
        <v>44952.685127118057</v>
      </c>
      <c r="B19050" s="80">
        <v>13</v>
      </c>
      <c r="C19050" s="81">
        <v>619.5</v>
      </c>
      <c r="D19050" s="80" t="s">
        <v>26</v>
      </c>
    </row>
    <row r="19051" spans="1:4" x14ac:dyDescent="0.25">
      <c r="A19051" s="79">
        <v>44952.685717812499</v>
      </c>
      <c r="B19051" s="80">
        <v>2</v>
      </c>
      <c r="C19051" s="81">
        <v>619.20000000000005</v>
      </c>
      <c r="D19051" s="80" t="s">
        <v>26</v>
      </c>
    </row>
    <row r="19052" spans="1:4" x14ac:dyDescent="0.25">
      <c r="A19052" s="79">
        <v>44952.685717812499</v>
      </c>
      <c r="B19052" s="80">
        <v>12</v>
      </c>
      <c r="C19052" s="81">
        <v>619.20000000000005</v>
      </c>
      <c r="D19052" s="80" t="s">
        <v>26</v>
      </c>
    </row>
    <row r="19053" spans="1:4" x14ac:dyDescent="0.25">
      <c r="A19053" s="79">
        <v>44952.685779525462</v>
      </c>
      <c r="B19053" s="80">
        <v>25</v>
      </c>
      <c r="C19053" s="81">
        <v>619.1</v>
      </c>
      <c r="D19053" s="80" t="s">
        <v>26</v>
      </c>
    </row>
    <row r="19054" spans="1:4" x14ac:dyDescent="0.25">
      <c r="A19054" s="79">
        <v>44952.686427129629</v>
      </c>
      <c r="B19054" s="80">
        <v>12</v>
      </c>
      <c r="C19054" s="81">
        <v>619.1</v>
      </c>
      <c r="D19054" s="80" t="s">
        <v>26</v>
      </c>
    </row>
    <row r="19055" spans="1:4" x14ac:dyDescent="0.25">
      <c r="A19055" s="79">
        <v>44952.686427129629</v>
      </c>
      <c r="B19055" s="80">
        <v>13</v>
      </c>
      <c r="C19055" s="81">
        <v>619.1</v>
      </c>
      <c r="D19055" s="80" t="s">
        <v>26</v>
      </c>
    </row>
    <row r="19056" spans="1:4" x14ac:dyDescent="0.25">
      <c r="A19056" s="79">
        <v>44952.686474085647</v>
      </c>
      <c r="B19056" s="80">
        <v>16</v>
      </c>
      <c r="C19056" s="81">
        <v>619</v>
      </c>
      <c r="D19056" s="80" t="s">
        <v>26</v>
      </c>
    </row>
    <row r="19057" spans="1:4" x14ac:dyDescent="0.25">
      <c r="A19057" s="79">
        <v>44952.68711327546</v>
      </c>
      <c r="B19057" s="80">
        <v>14</v>
      </c>
      <c r="C19057" s="81">
        <v>619.1</v>
      </c>
      <c r="D19057" s="80" t="s">
        <v>26</v>
      </c>
    </row>
    <row r="19058" spans="1:4" x14ac:dyDescent="0.25">
      <c r="A19058" s="79">
        <v>44952.687236458332</v>
      </c>
      <c r="B19058" s="80">
        <v>25</v>
      </c>
      <c r="C19058" s="81">
        <v>619.20000000000005</v>
      </c>
      <c r="D19058" s="80" t="s">
        <v>26</v>
      </c>
    </row>
    <row r="19059" spans="1:4" x14ac:dyDescent="0.25">
      <c r="A19059" s="79">
        <v>44952.687835694443</v>
      </c>
      <c r="B19059" s="80">
        <v>27</v>
      </c>
      <c r="C19059" s="81">
        <v>619.20000000000005</v>
      </c>
      <c r="D19059" s="80" t="s">
        <v>26</v>
      </c>
    </row>
    <row r="19060" spans="1:4" x14ac:dyDescent="0.25">
      <c r="A19060" s="79">
        <v>44952.687862141203</v>
      </c>
      <c r="B19060" s="80">
        <v>19</v>
      </c>
      <c r="C19060" s="81">
        <v>619.1</v>
      </c>
      <c r="D19060" s="80" t="s">
        <v>26</v>
      </c>
    </row>
    <row r="19061" spans="1:4" x14ac:dyDescent="0.25">
      <c r="A19061" s="79">
        <v>44952.688475486109</v>
      </c>
      <c r="B19061" s="80">
        <v>20</v>
      </c>
      <c r="C19061" s="81">
        <v>619.1</v>
      </c>
      <c r="D19061" s="80" t="s">
        <v>26</v>
      </c>
    </row>
    <row r="19062" spans="1:4" x14ac:dyDescent="0.25">
      <c r="A19062" s="79">
        <v>44952.688475486109</v>
      </c>
      <c r="B19062" s="80">
        <v>6</v>
      </c>
      <c r="C19062" s="81">
        <v>619.1</v>
      </c>
      <c r="D19062" s="80" t="s">
        <v>26</v>
      </c>
    </row>
    <row r="19063" spans="1:4" x14ac:dyDescent="0.25">
      <c r="A19063" s="79">
        <v>44952.688517141207</v>
      </c>
      <c r="B19063" s="80">
        <v>13</v>
      </c>
      <c r="C19063" s="81">
        <v>619.1</v>
      </c>
      <c r="D19063" s="80" t="s">
        <v>26</v>
      </c>
    </row>
    <row r="19064" spans="1:4" x14ac:dyDescent="0.25">
      <c r="A19064" s="79">
        <v>44952.688517141207</v>
      </c>
      <c r="B19064" s="80">
        <v>3</v>
      </c>
      <c r="C19064" s="81">
        <v>619.1</v>
      </c>
      <c r="D19064" s="80" t="s">
        <v>26</v>
      </c>
    </row>
    <row r="19065" spans="1:4" x14ac:dyDescent="0.25">
      <c r="A19065" s="79">
        <v>44952.689630474539</v>
      </c>
      <c r="B19065" s="80">
        <v>10</v>
      </c>
      <c r="C19065" s="81">
        <v>619.6</v>
      </c>
      <c r="D19065" s="80" t="s">
        <v>26</v>
      </c>
    </row>
    <row r="19066" spans="1:4" x14ac:dyDescent="0.25">
      <c r="A19066" s="79">
        <v>44952.689630486107</v>
      </c>
      <c r="B19066" s="80">
        <v>17</v>
      </c>
      <c r="C19066" s="81">
        <v>619.6</v>
      </c>
      <c r="D19066" s="80" t="s">
        <v>26</v>
      </c>
    </row>
    <row r="19067" spans="1:4" x14ac:dyDescent="0.25">
      <c r="A19067" s="79">
        <v>44952.689670752312</v>
      </c>
      <c r="B19067" s="80">
        <v>5</v>
      </c>
      <c r="C19067" s="81">
        <v>619.70000000000005</v>
      </c>
      <c r="D19067" s="80" t="s">
        <v>26</v>
      </c>
    </row>
    <row r="19068" spans="1:4" x14ac:dyDescent="0.25">
      <c r="A19068" s="79">
        <v>44952.689670752312</v>
      </c>
      <c r="B19068" s="80">
        <v>26</v>
      </c>
      <c r="C19068" s="81">
        <v>619.70000000000005</v>
      </c>
      <c r="D19068" s="80" t="s">
        <v>26</v>
      </c>
    </row>
    <row r="19069" spans="1:4" x14ac:dyDescent="0.25">
      <c r="A19069" s="79">
        <v>44952.689686273145</v>
      </c>
      <c r="B19069" s="80">
        <v>18</v>
      </c>
      <c r="C19069" s="81">
        <v>619.6</v>
      </c>
      <c r="D19069" s="80" t="s">
        <v>26</v>
      </c>
    </row>
    <row r="19070" spans="1:4" x14ac:dyDescent="0.25">
      <c r="A19070" s="79">
        <v>44952.689852268515</v>
      </c>
      <c r="B19070" s="80">
        <v>11</v>
      </c>
      <c r="C19070" s="81">
        <v>619.29999999999995</v>
      </c>
      <c r="D19070" s="80" t="s">
        <v>26</v>
      </c>
    </row>
    <row r="19071" spans="1:4" x14ac:dyDescent="0.25">
      <c r="A19071" s="79">
        <v>44952.690754317133</v>
      </c>
      <c r="B19071" s="80">
        <v>29</v>
      </c>
      <c r="C19071" s="81">
        <v>619.20000000000005</v>
      </c>
      <c r="D19071" s="80" t="s">
        <v>26</v>
      </c>
    </row>
    <row r="19072" spans="1:4" x14ac:dyDescent="0.25">
      <c r="A19072" s="79">
        <v>44952.690849618055</v>
      </c>
      <c r="B19072" s="80">
        <v>13</v>
      </c>
      <c r="C19072" s="81">
        <v>619.1</v>
      </c>
      <c r="D19072" s="80" t="s">
        <v>26</v>
      </c>
    </row>
    <row r="19073" spans="1:4" x14ac:dyDescent="0.25">
      <c r="A19073" s="79">
        <v>44952.690849618055</v>
      </c>
      <c r="B19073" s="80">
        <v>7</v>
      </c>
      <c r="C19073" s="81">
        <v>619.1</v>
      </c>
      <c r="D19073" s="80" t="s">
        <v>26</v>
      </c>
    </row>
    <row r="19074" spans="1:4" x14ac:dyDescent="0.25">
      <c r="A19074" s="79">
        <v>44952.690872997686</v>
      </c>
      <c r="B19074" s="80">
        <v>4</v>
      </c>
      <c r="C19074" s="81">
        <v>619</v>
      </c>
      <c r="D19074" s="80" t="s">
        <v>26</v>
      </c>
    </row>
    <row r="19075" spans="1:4" x14ac:dyDescent="0.25">
      <c r="A19075" s="79">
        <v>44952.690873136577</v>
      </c>
      <c r="B19075" s="80">
        <v>13</v>
      </c>
      <c r="C19075" s="81">
        <v>619</v>
      </c>
      <c r="D19075" s="80" t="s">
        <v>26</v>
      </c>
    </row>
    <row r="19076" spans="1:4" x14ac:dyDescent="0.25">
      <c r="A19076" s="79">
        <v>44952.691186377313</v>
      </c>
      <c r="B19076" s="80">
        <v>20</v>
      </c>
      <c r="C19076" s="81">
        <v>618.79999999999995</v>
      </c>
      <c r="D19076" s="80" t="s">
        <v>26</v>
      </c>
    </row>
    <row r="19077" spans="1:4" x14ac:dyDescent="0.25">
      <c r="A19077" s="79">
        <v>44952.6921024537</v>
      </c>
      <c r="B19077" s="80">
        <v>27</v>
      </c>
      <c r="C19077" s="81">
        <v>618.5</v>
      </c>
      <c r="D19077" s="80" t="s">
        <v>26</v>
      </c>
    </row>
    <row r="19078" spans="1:4" x14ac:dyDescent="0.25">
      <c r="A19078" s="79">
        <v>44952.692102893518</v>
      </c>
      <c r="B19078" s="80">
        <v>16</v>
      </c>
      <c r="C19078" s="81">
        <v>618.4</v>
      </c>
      <c r="D19078" s="80" t="s">
        <v>26</v>
      </c>
    </row>
    <row r="19079" spans="1:4" x14ac:dyDescent="0.25">
      <c r="A19079" s="79">
        <v>44952.692163449072</v>
      </c>
      <c r="B19079" s="80">
        <v>13</v>
      </c>
      <c r="C19079" s="81">
        <v>618.4</v>
      </c>
      <c r="D19079" s="80" t="s">
        <v>26</v>
      </c>
    </row>
    <row r="19080" spans="1:4" x14ac:dyDescent="0.25">
      <c r="A19080" s="79">
        <v>44952.692163449072</v>
      </c>
      <c r="B19080" s="80">
        <v>1</v>
      </c>
      <c r="C19080" s="81">
        <v>618.4</v>
      </c>
      <c r="D19080" s="80" t="s">
        <v>26</v>
      </c>
    </row>
    <row r="19081" spans="1:4" x14ac:dyDescent="0.25">
      <c r="A19081" s="79">
        <v>44952.692741087965</v>
      </c>
      <c r="B19081" s="80">
        <v>18</v>
      </c>
      <c r="C19081" s="81">
        <v>618.9</v>
      </c>
      <c r="D19081" s="80" t="s">
        <v>26</v>
      </c>
    </row>
    <row r="19082" spans="1:4" x14ac:dyDescent="0.25">
      <c r="A19082" s="79">
        <v>44952.692754212963</v>
      </c>
      <c r="B19082" s="80">
        <v>22</v>
      </c>
      <c r="C19082" s="81">
        <v>618.79999999999995</v>
      </c>
      <c r="D19082" s="80" t="s">
        <v>26</v>
      </c>
    </row>
    <row r="19083" spans="1:4" x14ac:dyDescent="0.25">
      <c r="A19083" s="79">
        <v>44952.693291689815</v>
      </c>
      <c r="B19083" s="80">
        <v>11</v>
      </c>
      <c r="C19083" s="81">
        <v>617.9</v>
      </c>
      <c r="D19083" s="80" t="s">
        <v>26</v>
      </c>
    </row>
    <row r="19084" spans="1:4" x14ac:dyDescent="0.25">
      <c r="A19084" s="79">
        <v>44952.693291689815</v>
      </c>
      <c r="B19084" s="80">
        <v>18</v>
      </c>
      <c r="C19084" s="81">
        <v>618</v>
      </c>
      <c r="D19084" s="80" t="s">
        <v>26</v>
      </c>
    </row>
    <row r="19085" spans="1:4" x14ac:dyDescent="0.25">
      <c r="A19085" s="79">
        <v>44952.693916759257</v>
      </c>
      <c r="B19085" s="80">
        <v>27</v>
      </c>
      <c r="C19085" s="81">
        <v>617.70000000000005</v>
      </c>
      <c r="D19085" s="80" t="s">
        <v>26</v>
      </c>
    </row>
    <row r="19086" spans="1:4" x14ac:dyDescent="0.25">
      <c r="A19086" s="79">
        <v>44952.694001180556</v>
      </c>
      <c r="B19086" s="80">
        <v>16</v>
      </c>
      <c r="C19086" s="81">
        <v>617.9</v>
      </c>
      <c r="D19086" s="80" t="s">
        <v>26</v>
      </c>
    </row>
    <row r="19087" spans="1:4" x14ac:dyDescent="0.25">
      <c r="A19087" s="79">
        <v>44952.694669930555</v>
      </c>
      <c r="B19087" s="80">
        <v>17</v>
      </c>
      <c r="C19087" s="81">
        <v>616.9</v>
      </c>
      <c r="D19087" s="80" t="s">
        <v>26</v>
      </c>
    </row>
    <row r="19088" spans="1:4" x14ac:dyDescent="0.25">
      <c r="A19088" s="79">
        <v>44952.694669930555</v>
      </c>
      <c r="B19088" s="80">
        <v>7</v>
      </c>
      <c r="C19088" s="81">
        <v>616.9</v>
      </c>
      <c r="D19088" s="80" t="s">
        <v>26</v>
      </c>
    </row>
    <row r="19089" spans="1:4" x14ac:dyDescent="0.25">
      <c r="A19089" s="79">
        <v>44952.694909641206</v>
      </c>
      <c r="B19089" s="80">
        <v>8</v>
      </c>
      <c r="C19089" s="81">
        <v>617.6</v>
      </c>
      <c r="D19089" s="80" t="s">
        <v>26</v>
      </c>
    </row>
    <row r="19090" spans="1:4" x14ac:dyDescent="0.25">
      <c r="A19090" s="79">
        <v>44952.694909641206</v>
      </c>
      <c r="B19090" s="80">
        <v>12</v>
      </c>
      <c r="C19090" s="81">
        <v>617.6</v>
      </c>
      <c r="D19090" s="80" t="s">
        <v>26</v>
      </c>
    </row>
    <row r="19091" spans="1:4" x14ac:dyDescent="0.25">
      <c r="A19091" s="79">
        <v>44952.694985046299</v>
      </c>
      <c r="B19091" s="80">
        <v>13</v>
      </c>
      <c r="C19091" s="81">
        <v>617.5</v>
      </c>
      <c r="D19091" s="80" t="s">
        <v>26</v>
      </c>
    </row>
    <row r="19092" spans="1:4" x14ac:dyDescent="0.25">
      <c r="A19092" s="79">
        <v>44952.695352951392</v>
      </c>
      <c r="B19092" s="80">
        <v>22</v>
      </c>
      <c r="C19092" s="81">
        <v>617.5</v>
      </c>
      <c r="D19092" s="80" t="s">
        <v>26</v>
      </c>
    </row>
    <row r="19093" spans="1:4" x14ac:dyDescent="0.25">
      <c r="A19093" s="79">
        <v>44952.696064374999</v>
      </c>
      <c r="B19093" s="80">
        <v>24</v>
      </c>
      <c r="C19093" s="81">
        <v>618</v>
      </c>
      <c r="D19093" s="80" t="s">
        <v>26</v>
      </c>
    </row>
    <row r="19094" spans="1:4" x14ac:dyDescent="0.25">
      <c r="A19094" s="79">
        <v>44952.696064780095</v>
      </c>
      <c r="B19094" s="80">
        <v>15</v>
      </c>
      <c r="C19094" s="81">
        <v>618</v>
      </c>
      <c r="D19094" s="80" t="s">
        <v>26</v>
      </c>
    </row>
    <row r="19095" spans="1:4" x14ac:dyDescent="0.25">
      <c r="A19095" s="79">
        <v>44952.696064780095</v>
      </c>
      <c r="B19095" s="80">
        <v>6</v>
      </c>
      <c r="C19095" s="81">
        <v>618</v>
      </c>
      <c r="D19095" s="80" t="s">
        <v>26</v>
      </c>
    </row>
    <row r="19096" spans="1:4" x14ac:dyDescent="0.25">
      <c r="A19096" s="79">
        <v>44952.696645393517</v>
      </c>
      <c r="B19096" s="80">
        <v>14</v>
      </c>
      <c r="C19096" s="81">
        <v>618</v>
      </c>
      <c r="D19096" s="80" t="s">
        <v>26</v>
      </c>
    </row>
    <row r="19097" spans="1:4" x14ac:dyDescent="0.25">
      <c r="A19097" s="79">
        <v>44952.696705451388</v>
      </c>
      <c r="B19097" s="80">
        <v>19</v>
      </c>
      <c r="C19097" s="81">
        <v>617.9</v>
      </c>
      <c r="D19097" s="80" t="s">
        <v>26</v>
      </c>
    </row>
    <row r="19098" spans="1:4" x14ac:dyDescent="0.25">
      <c r="A19098" s="79">
        <v>44952.697518252317</v>
      </c>
      <c r="B19098" s="80">
        <v>25</v>
      </c>
      <c r="C19098" s="81">
        <v>618</v>
      </c>
      <c r="D19098" s="80" t="s">
        <v>26</v>
      </c>
    </row>
    <row r="19099" spans="1:4" x14ac:dyDescent="0.25">
      <c r="A19099" s="79">
        <v>44952.697536817126</v>
      </c>
      <c r="B19099" s="80">
        <v>25</v>
      </c>
      <c r="C19099" s="81">
        <v>618</v>
      </c>
      <c r="D19099" s="80" t="s">
        <v>26</v>
      </c>
    </row>
    <row r="19100" spans="1:4" x14ac:dyDescent="0.25">
      <c r="A19100" s="79">
        <v>44952.698149467593</v>
      </c>
      <c r="B19100" s="80">
        <v>9</v>
      </c>
      <c r="C19100" s="81">
        <v>618.29999999999995</v>
      </c>
      <c r="D19100" s="80" t="s">
        <v>26</v>
      </c>
    </row>
    <row r="19101" spans="1:4" x14ac:dyDescent="0.25">
      <c r="A19101" s="79">
        <v>44952.698149467593</v>
      </c>
      <c r="B19101" s="80">
        <v>13</v>
      </c>
      <c r="C19101" s="81">
        <v>618.29999999999995</v>
      </c>
      <c r="D19101" s="80" t="s">
        <v>26</v>
      </c>
    </row>
    <row r="19102" spans="1:4" x14ac:dyDescent="0.25">
      <c r="A19102" s="79">
        <v>44952.698149525466</v>
      </c>
      <c r="B19102" s="80">
        <v>5</v>
      </c>
      <c r="C19102" s="81">
        <v>618.29999999999995</v>
      </c>
      <c r="D19102" s="80" t="s">
        <v>26</v>
      </c>
    </row>
    <row r="19103" spans="1:4" x14ac:dyDescent="0.25">
      <c r="A19103" s="79">
        <v>44952.69873181713</v>
      </c>
      <c r="B19103" s="80">
        <v>5</v>
      </c>
      <c r="C19103" s="81">
        <v>617.9</v>
      </c>
      <c r="D19103" s="80" t="s">
        <v>26</v>
      </c>
    </row>
    <row r="19104" spans="1:4" x14ac:dyDescent="0.25">
      <c r="A19104" s="79">
        <v>44952.69873181713</v>
      </c>
      <c r="B19104" s="80">
        <v>9</v>
      </c>
      <c r="C19104" s="81">
        <v>617.9</v>
      </c>
      <c r="D19104" s="80" t="s">
        <v>26</v>
      </c>
    </row>
    <row r="19105" spans="1:4" x14ac:dyDescent="0.25">
      <c r="A19105" s="79">
        <v>44952.698753634257</v>
      </c>
      <c r="B19105" s="80">
        <v>23</v>
      </c>
      <c r="C19105" s="81">
        <v>617.79999999999995</v>
      </c>
      <c r="D19105" s="80" t="s">
        <v>26</v>
      </c>
    </row>
    <row r="19106" spans="1:4" x14ac:dyDescent="0.25">
      <c r="A19106" s="79">
        <v>44952.699585347225</v>
      </c>
      <c r="B19106" s="80">
        <v>8</v>
      </c>
      <c r="C19106" s="81">
        <v>617.70000000000005</v>
      </c>
      <c r="D19106" s="80" t="s">
        <v>26</v>
      </c>
    </row>
    <row r="19107" spans="1:4" x14ac:dyDescent="0.25">
      <c r="A19107" s="79">
        <v>44952.699585347225</v>
      </c>
      <c r="B19107" s="80">
        <v>13</v>
      </c>
      <c r="C19107" s="81">
        <v>617.70000000000005</v>
      </c>
      <c r="D19107" s="80" t="s">
        <v>26</v>
      </c>
    </row>
    <row r="19108" spans="1:4" x14ac:dyDescent="0.25">
      <c r="A19108" s="79">
        <v>44952.699956041666</v>
      </c>
      <c r="B19108" s="80">
        <v>23</v>
      </c>
      <c r="C19108" s="81">
        <v>617.70000000000005</v>
      </c>
      <c r="D19108" s="80" t="s">
        <v>26</v>
      </c>
    </row>
    <row r="19109" spans="1:4" x14ac:dyDescent="0.25">
      <c r="A19109" s="79">
        <v>44952.699956446762</v>
      </c>
      <c r="B19109" s="80">
        <v>10</v>
      </c>
      <c r="C19109" s="81">
        <v>617.79999999999995</v>
      </c>
      <c r="D19109" s="80" t="s">
        <v>26</v>
      </c>
    </row>
    <row r="19110" spans="1:4" x14ac:dyDescent="0.25">
      <c r="A19110" s="79">
        <v>44952.699956446762</v>
      </c>
      <c r="B19110" s="80">
        <v>9</v>
      </c>
      <c r="C19110" s="81">
        <v>617.79999999999995</v>
      </c>
      <c r="D19110" s="80" t="s">
        <v>26</v>
      </c>
    </row>
    <row r="19111" spans="1:4" x14ac:dyDescent="0.25">
      <c r="A19111" s="79">
        <v>44952.700752731478</v>
      </c>
      <c r="B19111" s="80">
        <v>26</v>
      </c>
      <c r="C19111" s="81">
        <v>617.79999999999995</v>
      </c>
      <c r="D19111" s="80" t="s">
        <v>26</v>
      </c>
    </row>
    <row r="19112" spans="1:4" x14ac:dyDescent="0.25">
      <c r="A19112" s="79">
        <v>44952.701134641204</v>
      </c>
      <c r="B19112" s="80">
        <v>15</v>
      </c>
      <c r="C19112" s="81">
        <v>618.20000000000005</v>
      </c>
      <c r="D19112" s="80" t="s">
        <v>26</v>
      </c>
    </row>
    <row r="19113" spans="1:4" x14ac:dyDescent="0.25">
      <c r="A19113" s="79">
        <v>44952.701200983793</v>
      </c>
      <c r="B19113" s="80">
        <v>21</v>
      </c>
      <c r="C19113" s="81">
        <v>618.20000000000005</v>
      </c>
      <c r="D19113" s="80" t="s">
        <v>26</v>
      </c>
    </row>
    <row r="19114" spans="1:4" x14ac:dyDescent="0.25">
      <c r="A19114" s="79">
        <v>44952.701545497686</v>
      </c>
      <c r="B19114" s="80">
        <v>16</v>
      </c>
      <c r="C19114" s="81">
        <v>618.20000000000005</v>
      </c>
      <c r="D19114" s="80" t="s">
        <v>26</v>
      </c>
    </row>
    <row r="19115" spans="1:4" x14ac:dyDescent="0.25">
      <c r="A19115" s="79">
        <v>44952.702110590275</v>
      </c>
      <c r="B19115" s="80">
        <v>24</v>
      </c>
      <c r="C19115" s="81">
        <v>618.4</v>
      </c>
      <c r="D19115" s="80" t="s">
        <v>26</v>
      </c>
    </row>
    <row r="19116" spans="1:4" x14ac:dyDescent="0.25">
      <c r="A19116" s="79">
        <v>44952.702173726851</v>
      </c>
      <c r="B19116" s="80">
        <v>15</v>
      </c>
      <c r="C19116" s="81">
        <v>618.29999999999995</v>
      </c>
      <c r="D19116" s="80" t="s">
        <v>26</v>
      </c>
    </row>
    <row r="19117" spans="1:4" x14ac:dyDescent="0.25">
      <c r="A19117" s="79">
        <v>44952.702828738424</v>
      </c>
      <c r="B19117" s="80">
        <v>4</v>
      </c>
      <c r="C19117" s="81">
        <v>618.6</v>
      </c>
      <c r="D19117" s="80" t="s">
        <v>26</v>
      </c>
    </row>
    <row r="19118" spans="1:4" x14ac:dyDescent="0.25">
      <c r="A19118" s="79">
        <v>44952.702872326387</v>
      </c>
      <c r="B19118" s="80">
        <v>25</v>
      </c>
      <c r="C19118" s="81">
        <v>618.5</v>
      </c>
      <c r="D19118" s="80" t="s">
        <v>26</v>
      </c>
    </row>
    <row r="19119" spans="1:4" x14ac:dyDescent="0.25">
      <c r="A19119" s="79">
        <v>44952.702890416665</v>
      </c>
      <c r="B19119" s="80">
        <v>4</v>
      </c>
      <c r="C19119" s="81">
        <v>618.5</v>
      </c>
      <c r="D19119" s="80" t="s">
        <v>26</v>
      </c>
    </row>
    <row r="19120" spans="1:4" x14ac:dyDescent="0.25">
      <c r="A19120" s="79">
        <v>44952.702890416665</v>
      </c>
      <c r="B19120" s="80">
        <v>9</v>
      </c>
      <c r="C19120" s="81">
        <v>618.5</v>
      </c>
      <c r="D19120" s="80" t="s">
        <v>26</v>
      </c>
    </row>
    <row r="19121" spans="1:4" x14ac:dyDescent="0.25">
      <c r="A19121" s="79">
        <v>44952.703521944444</v>
      </c>
      <c r="B19121" s="80">
        <v>22</v>
      </c>
      <c r="C19121" s="81">
        <v>618.70000000000005</v>
      </c>
      <c r="D19121" s="80" t="s">
        <v>26</v>
      </c>
    </row>
    <row r="19122" spans="1:4" x14ac:dyDescent="0.25">
      <c r="A19122" s="79">
        <v>44952.703664606481</v>
      </c>
      <c r="B19122" s="80">
        <v>15</v>
      </c>
      <c r="C19122" s="81">
        <v>618.6</v>
      </c>
      <c r="D19122" s="80" t="s">
        <v>26</v>
      </c>
    </row>
    <row r="19123" spans="1:4" x14ac:dyDescent="0.25">
      <c r="A19123" s="79">
        <v>44952.704343067133</v>
      </c>
      <c r="B19123" s="80">
        <v>1</v>
      </c>
      <c r="C19123" s="81">
        <v>618.4</v>
      </c>
      <c r="D19123" s="80" t="s">
        <v>26</v>
      </c>
    </row>
    <row r="19124" spans="1:4" x14ac:dyDescent="0.25">
      <c r="A19124" s="79">
        <v>44952.704475763887</v>
      </c>
      <c r="B19124" s="80">
        <v>30</v>
      </c>
      <c r="C19124" s="81">
        <v>618.1</v>
      </c>
      <c r="D19124" s="80" t="s">
        <v>26</v>
      </c>
    </row>
    <row r="19125" spans="1:4" x14ac:dyDescent="0.25">
      <c r="A19125" s="79">
        <v>44952.704479733795</v>
      </c>
      <c r="B19125" s="80">
        <v>3</v>
      </c>
      <c r="C19125" s="81">
        <v>618.1</v>
      </c>
      <c r="D19125" s="80" t="s">
        <v>26</v>
      </c>
    </row>
    <row r="19126" spans="1:4" x14ac:dyDescent="0.25">
      <c r="A19126" s="79">
        <v>44952.704479733795</v>
      </c>
      <c r="B19126" s="80">
        <v>7</v>
      </c>
      <c r="C19126" s="81">
        <v>618.1</v>
      </c>
      <c r="D19126" s="80" t="s">
        <v>26</v>
      </c>
    </row>
    <row r="19127" spans="1:4" x14ac:dyDescent="0.25">
      <c r="A19127" s="79">
        <v>44952.704479733795</v>
      </c>
      <c r="B19127" s="80">
        <v>13</v>
      </c>
      <c r="C19127" s="81">
        <v>618.1</v>
      </c>
      <c r="D19127" s="80" t="s">
        <v>26</v>
      </c>
    </row>
    <row r="19128" spans="1:4" x14ac:dyDescent="0.25">
      <c r="A19128" s="79">
        <v>44952.704935972222</v>
      </c>
      <c r="B19128" s="80">
        <v>23</v>
      </c>
      <c r="C19128" s="81">
        <v>617.5</v>
      </c>
      <c r="D19128" s="80" t="s">
        <v>26</v>
      </c>
    </row>
    <row r="19129" spans="1:4" x14ac:dyDescent="0.25">
      <c r="A19129" s="79">
        <v>44952.704936261573</v>
      </c>
      <c r="B19129" s="80">
        <v>1</v>
      </c>
      <c r="C19129" s="81">
        <v>617.4</v>
      </c>
      <c r="D19129" s="80" t="s">
        <v>26</v>
      </c>
    </row>
    <row r="19130" spans="1:4" x14ac:dyDescent="0.25">
      <c r="A19130" s="79">
        <v>44952.704936261573</v>
      </c>
      <c r="B19130" s="80">
        <v>12</v>
      </c>
      <c r="C19130" s="81">
        <v>617.4</v>
      </c>
      <c r="D19130" s="80" t="s">
        <v>26</v>
      </c>
    </row>
    <row r="19131" spans="1:4" x14ac:dyDescent="0.25">
      <c r="A19131" s="79">
        <v>44952.704936261573</v>
      </c>
      <c r="B19131" s="80">
        <v>10</v>
      </c>
      <c r="C19131" s="81">
        <v>617.4</v>
      </c>
      <c r="D19131" s="80" t="s">
        <v>26</v>
      </c>
    </row>
    <row r="19132" spans="1:4" x14ac:dyDescent="0.25">
      <c r="A19132" s="79">
        <v>44952.705563344905</v>
      </c>
      <c r="B19132" s="80">
        <v>22</v>
      </c>
      <c r="C19132" s="81">
        <v>617.70000000000005</v>
      </c>
      <c r="D19132" s="80" t="s">
        <v>26</v>
      </c>
    </row>
    <row r="19133" spans="1:4" x14ac:dyDescent="0.25">
      <c r="A19133" s="79">
        <v>44952.70626564815</v>
      </c>
      <c r="B19133" s="80">
        <v>13</v>
      </c>
      <c r="C19133" s="81">
        <v>617.29999999999995</v>
      </c>
      <c r="D19133" s="80" t="s">
        <v>26</v>
      </c>
    </row>
    <row r="19134" spans="1:4" x14ac:dyDescent="0.25">
      <c r="A19134" s="79">
        <v>44952.706477812499</v>
      </c>
      <c r="B19134" s="80">
        <v>1</v>
      </c>
      <c r="C19134" s="81">
        <v>617.29999999999995</v>
      </c>
      <c r="D19134" s="80" t="s">
        <v>26</v>
      </c>
    </row>
    <row r="19135" spans="1:4" x14ac:dyDescent="0.25">
      <c r="A19135" s="79">
        <v>44952.706640532408</v>
      </c>
      <c r="B19135" s="80">
        <v>31</v>
      </c>
      <c r="C19135" s="81">
        <v>617.29999999999995</v>
      </c>
      <c r="D19135" s="80" t="s">
        <v>26</v>
      </c>
    </row>
    <row r="19136" spans="1:4" x14ac:dyDescent="0.25">
      <c r="A19136" s="79">
        <v>44952.706656539354</v>
      </c>
      <c r="B19136" s="80">
        <v>27</v>
      </c>
      <c r="C19136" s="81">
        <v>617.20000000000005</v>
      </c>
      <c r="D19136" s="80" t="s">
        <v>26</v>
      </c>
    </row>
    <row r="19137" spans="1:4" x14ac:dyDescent="0.25">
      <c r="A19137" s="79">
        <v>44952.706905451392</v>
      </c>
      <c r="B19137" s="80">
        <v>16</v>
      </c>
      <c r="C19137" s="81">
        <v>616.5</v>
      </c>
      <c r="D19137" s="80" t="s">
        <v>26</v>
      </c>
    </row>
    <row r="19138" spans="1:4" x14ac:dyDescent="0.25">
      <c r="A19138" s="79">
        <v>44952.707611261576</v>
      </c>
      <c r="B19138" s="80">
        <v>29</v>
      </c>
      <c r="C19138" s="81">
        <v>616.4</v>
      </c>
      <c r="D19138" s="80" t="s">
        <v>26</v>
      </c>
    </row>
    <row r="19139" spans="1:4" x14ac:dyDescent="0.25">
      <c r="A19139" s="79">
        <v>44952.707616782405</v>
      </c>
      <c r="B19139" s="80">
        <v>14</v>
      </c>
      <c r="C19139" s="81">
        <v>616.4</v>
      </c>
      <c r="D19139" s="80" t="s">
        <v>26</v>
      </c>
    </row>
    <row r="19140" spans="1:4" x14ac:dyDescent="0.25">
      <c r="A19140" s="79">
        <v>44952.708367511572</v>
      </c>
      <c r="B19140" s="80">
        <v>9</v>
      </c>
      <c r="C19140" s="81">
        <v>616.6</v>
      </c>
      <c r="D19140" s="80" t="s">
        <v>26</v>
      </c>
    </row>
    <row r="19141" spans="1:4" x14ac:dyDescent="0.25">
      <c r="A19141" s="79">
        <v>44952.708367511572</v>
      </c>
      <c r="B19141" s="80">
        <v>21</v>
      </c>
      <c r="C19141" s="81">
        <v>616.6</v>
      </c>
      <c r="D19141" s="80" t="s">
        <v>26</v>
      </c>
    </row>
    <row r="19142" spans="1:4" x14ac:dyDescent="0.25">
      <c r="A19142" s="79">
        <v>44952.70842357639</v>
      </c>
      <c r="B19142" s="80">
        <v>2</v>
      </c>
      <c r="C19142" s="81">
        <v>616.6</v>
      </c>
      <c r="D19142" s="80" t="s">
        <v>26</v>
      </c>
    </row>
    <row r="19143" spans="1:4" x14ac:dyDescent="0.25">
      <c r="A19143" s="79">
        <v>44952.70842357639</v>
      </c>
      <c r="B19143" s="80">
        <v>22</v>
      </c>
      <c r="C19143" s="81">
        <v>616.6</v>
      </c>
      <c r="D19143" s="80" t="s">
        <v>26</v>
      </c>
    </row>
    <row r="19144" spans="1:4" x14ac:dyDescent="0.25">
      <c r="A19144" s="79">
        <v>44952.709720509258</v>
      </c>
      <c r="B19144" s="80">
        <v>6</v>
      </c>
      <c r="C19144" s="81">
        <v>617.79999999999995</v>
      </c>
      <c r="D19144" s="80" t="s">
        <v>26</v>
      </c>
    </row>
    <row r="19145" spans="1:4" x14ac:dyDescent="0.25">
      <c r="A19145" s="79">
        <v>44952.709720509258</v>
      </c>
      <c r="B19145" s="80">
        <v>8</v>
      </c>
      <c r="C19145" s="81">
        <v>617.79999999999995</v>
      </c>
      <c r="D19145" s="80" t="s">
        <v>26</v>
      </c>
    </row>
    <row r="19146" spans="1:4" x14ac:dyDescent="0.25">
      <c r="A19146" s="79">
        <v>44952.709720509258</v>
      </c>
      <c r="B19146" s="80">
        <v>13</v>
      </c>
      <c r="C19146" s="81">
        <v>617.79999999999995</v>
      </c>
      <c r="D19146" s="80" t="s">
        <v>26</v>
      </c>
    </row>
    <row r="19147" spans="1:4" x14ac:dyDescent="0.25">
      <c r="A19147" s="79">
        <v>44952.709934305552</v>
      </c>
      <c r="B19147" s="80">
        <v>36</v>
      </c>
      <c r="C19147" s="81">
        <v>618.1</v>
      </c>
      <c r="D19147" s="80" t="s">
        <v>26</v>
      </c>
    </row>
    <row r="19148" spans="1:4" x14ac:dyDescent="0.25">
      <c r="A19148" s="79">
        <v>44952.709958784719</v>
      </c>
      <c r="B19148" s="80">
        <v>23</v>
      </c>
      <c r="C19148" s="81">
        <v>618.20000000000005</v>
      </c>
      <c r="D19148" s="80" t="s">
        <v>26</v>
      </c>
    </row>
    <row r="19149" spans="1:4" x14ac:dyDescent="0.25">
      <c r="A19149" s="79">
        <v>44952.709959398147</v>
      </c>
      <c r="B19149" s="80">
        <v>17</v>
      </c>
      <c r="C19149" s="81">
        <v>618.20000000000005</v>
      </c>
      <c r="D19149" s="80" t="s">
        <v>26</v>
      </c>
    </row>
    <row r="19150" spans="1:4" x14ac:dyDescent="0.25">
      <c r="A19150" s="79">
        <v>44952.710451076389</v>
      </c>
      <c r="B19150" s="80">
        <v>21</v>
      </c>
      <c r="C19150" s="81">
        <v>618.1</v>
      </c>
      <c r="D19150" s="80" t="s">
        <v>26</v>
      </c>
    </row>
    <row r="19151" spans="1:4" x14ac:dyDescent="0.25">
      <c r="A19151" s="79">
        <v>44952.71045121528</v>
      </c>
      <c r="B19151" s="80">
        <v>1</v>
      </c>
      <c r="C19151" s="81">
        <v>618.1</v>
      </c>
      <c r="D19151" s="80" t="s">
        <v>26</v>
      </c>
    </row>
    <row r="19152" spans="1:4" x14ac:dyDescent="0.25">
      <c r="A19152" s="79">
        <v>44952.710984039353</v>
      </c>
      <c r="B19152" s="80">
        <v>11</v>
      </c>
      <c r="C19152" s="81">
        <v>618.29999999999995</v>
      </c>
      <c r="D19152" s="80" t="s">
        <v>26</v>
      </c>
    </row>
    <row r="19153" spans="1:4" x14ac:dyDescent="0.25">
      <c r="A19153" s="79">
        <v>44952.710984039353</v>
      </c>
      <c r="B19153" s="80">
        <v>12</v>
      </c>
      <c r="C19153" s="81">
        <v>618.29999999999995</v>
      </c>
      <c r="D19153" s="80" t="s">
        <v>26</v>
      </c>
    </row>
    <row r="19154" spans="1:4" x14ac:dyDescent="0.25">
      <c r="A19154" s="79">
        <v>44952.710984039353</v>
      </c>
      <c r="B19154" s="80">
        <v>7</v>
      </c>
      <c r="C19154" s="81">
        <v>618.29999999999995</v>
      </c>
      <c r="D19154" s="80" t="s">
        <v>26</v>
      </c>
    </row>
    <row r="19155" spans="1:4" x14ac:dyDescent="0.25">
      <c r="A19155" s="79">
        <v>44952.711000891206</v>
      </c>
      <c r="B19155" s="80">
        <v>15</v>
      </c>
      <c r="C19155" s="81">
        <v>618.29999999999995</v>
      </c>
      <c r="D19155" s="80" t="s">
        <v>26</v>
      </c>
    </row>
    <row r="19156" spans="1:4" x14ac:dyDescent="0.25">
      <c r="A19156" s="79">
        <v>44952.711780682868</v>
      </c>
      <c r="B19156" s="80">
        <v>28</v>
      </c>
      <c r="C19156" s="81">
        <v>618.4</v>
      </c>
      <c r="D19156" s="80" t="s">
        <v>26</v>
      </c>
    </row>
    <row r="19157" spans="1:4" x14ac:dyDescent="0.25">
      <c r="A19157" s="79">
        <v>44952.71196630787</v>
      </c>
      <c r="B19157" s="80">
        <v>22</v>
      </c>
      <c r="C19157" s="81">
        <v>618.5</v>
      </c>
      <c r="D19157" s="80" t="s">
        <v>26</v>
      </c>
    </row>
    <row r="19158" spans="1:4" x14ac:dyDescent="0.25">
      <c r="A19158" s="79">
        <v>44952.711966689814</v>
      </c>
      <c r="B19158" s="80">
        <v>11</v>
      </c>
      <c r="C19158" s="81">
        <v>618.4</v>
      </c>
      <c r="D19158" s="80" t="s">
        <v>26</v>
      </c>
    </row>
    <row r="19159" spans="1:4" x14ac:dyDescent="0.25">
      <c r="A19159" s="79">
        <v>44952.712380486111</v>
      </c>
      <c r="B19159" s="80">
        <v>24</v>
      </c>
      <c r="C19159" s="81">
        <v>618.70000000000005</v>
      </c>
      <c r="D19159" s="80" t="s">
        <v>26</v>
      </c>
    </row>
    <row r="19160" spans="1:4" x14ac:dyDescent="0.25">
      <c r="A19160" s="79">
        <v>44952.713270949076</v>
      </c>
      <c r="B19160" s="80">
        <v>27</v>
      </c>
      <c r="C19160" s="81">
        <v>618.1</v>
      </c>
      <c r="D19160" s="80" t="s">
        <v>26</v>
      </c>
    </row>
    <row r="19161" spans="1:4" x14ac:dyDescent="0.25">
      <c r="A19161" s="79">
        <v>44952.713274780093</v>
      </c>
      <c r="B19161" s="80">
        <v>27</v>
      </c>
      <c r="C19161" s="81">
        <v>618</v>
      </c>
      <c r="D19161" s="80" t="s">
        <v>26</v>
      </c>
    </row>
    <row r="19162" spans="1:4" x14ac:dyDescent="0.25">
      <c r="A19162" s="79">
        <v>44952.713721666667</v>
      </c>
      <c r="B19162" s="80">
        <v>13</v>
      </c>
      <c r="C19162" s="81">
        <v>617.4</v>
      </c>
      <c r="D19162" s="80" t="s">
        <v>26</v>
      </c>
    </row>
    <row r="19163" spans="1:4" x14ac:dyDescent="0.25">
      <c r="A19163" s="79">
        <v>44952.713721666667</v>
      </c>
      <c r="B19163" s="80">
        <v>6</v>
      </c>
      <c r="C19163" s="81">
        <v>617.4</v>
      </c>
      <c r="D19163" s="80" t="s">
        <v>26</v>
      </c>
    </row>
    <row r="19164" spans="1:4" x14ac:dyDescent="0.25">
      <c r="A19164" s="79">
        <v>44952.71373358796</v>
      </c>
      <c r="B19164" s="80">
        <v>10</v>
      </c>
      <c r="C19164" s="81">
        <v>617.29999999999995</v>
      </c>
      <c r="D19164" s="80" t="s">
        <v>26</v>
      </c>
    </row>
    <row r="19165" spans="1:4" x14ac:dyDescent="0.25">
      <c r="A19165" s="79">
        <v>44952.714407754633</v>
      </c>
      <c r="B19165" s="80">
        <v>27</v>
      </c>
      <c r="C19165" s="81">
        <v>616.9</v>
      </c>
      <c r="D19165" s="80" t="s">
        <v>26</v>
      </c>
    </row>
    <row r="19166" spans="1:4" x14ac:dyDescent="0.25">
      <c r="A19166" s="79">
        <v>44952.714426041668</v>
      </c>
      <c r="B19166" s="80">
        <v>15</v>
      </c>
      <c r="C19166" s="81">
        <v>616.79999999999995</v>
      </c>
      <c r="D19166" s="80" t="s">
        <v>26</v>
      </c>
    </row>
    <row r="19167" spans="1:4" x14ac:dyDescent="0.25">
      <c r="A19167" s="79">
        <v>44952.71508141204</v>
      </c>
      <c r="B19167" s="80">
        <v>2</v>
      </c>
      <c r="C19167" s="81">
        <v>617.4</v>
      </c>
      <c r="D19167" s="80" t="s">
        <v>26</v>
      </c>
    </row>
    <row r="19168" spans="1:4" x14ac:dyDescent="0.25">
      <c r="A19168" s="79">
        <v>44952.71508141204</v>
      </c>
      <c r="B19168" s="80">
        <v>7</v>
      </c>
      <c r="C19168" s="81">
        <v>617.4</v>
      </c>
      <c r="D19168" s="80" t="s">
        <v>26</v>
      </c>
    </row>
    <row r="19169" spans="1:4" x14ac:dyDescent="0.25">
      <c r="A19169" s="79">
        <v>44952.71508141204</v>
      </c>
      <c r="B19169" s="80">
        <v>10</v>
      </c>
      <c r="C19169" s="81">
        <v>617.4</v>
      </c>
      <c r="D19169" s="80" t="s">
        <v>26</v>
      </c>
    </row>
    <row r="19170" spans="1:4" x14ac:dyDescent="0.25">
      <c r="A19170" s="79">
        <v>44952.715081550923</v>
      </c>
      <c r="B19170" s="80">
        <v>8</v>
      </c>
      <c r="C19170" s="81">
        <v>617.4</v>
      </c>
      <c r="D19170" s="80" t="s">
        <v>26</v>
      </c>
    </row>
    <row r="19171" spans="1:4" x14ac:dyDescent="0.25">
      <c r="A19171" s="79">
        <v>44952.715103854163</v>
      </c>
      <c r="B19171" s="80">
        <v>15</v>
      </c>
      <c r="C19171" s="81">
        <v>617.29999999999995</v>
      </c>
      <c r="D19171" s="80" t="s">
        <v>26</v>
      </c>
    </row>
    <row r="19172" spans="1:4" x14ac:dyDescent="0.25">
      <c r="A19172" s="79">
        <v>44952.715790347225</v>
      </c>
      <c r="B19172" s="80">
        <v>30</v>
      </c>
      <c r="C19172" s="81">
        <v>618.1</v>
      </c>
      <c r="D19172" s="80" t="s">
        <v>26</v>
      </c>
    </row>
    <row r="19173" spans="1:4" x14ac:dyDescent="0.25">
      <c r="A19173" s="79">
        <v>44952.715822835649</v>
      </c>
      <c r="B19173" s="80">
        <v>18</v>
      </c>
      <c r="C19173" s="81">
        <v>618</v>
      </c>
      <c r="D19173" s="80" t="s">
        <v>26</v>
      </c>
    </row>
    <row r="19174" spans="1:4" x14ac:dyDescent="0.25">
      <c r="A19174" s="79">
        <v>44952.716505578705</v>
      </c>
      <c r="B19174" s="80">
        <v>23</v>
      </c>
      <c r="C19174" s="81">
        <v>617</v>
      </c>
      <c r="D19174" s="80" t="s">
        <v>26</v>
      </c>
    </row>
    <row r="19175" spans="1:4" x14ac:dyDescent="0.25">
      <c r="A19175" s="79">
        <v>44952.716561111112</v>
      </c>
      <c r="B19175" s="80">
        <v>25</v>
      </c>
      <c r="C19175" s="81">
        <v>617.20000000000005</v>
      </c>
      <c r="D19175" s="80" t="s">
        <v>26</v>
      </c>
    </row>
    <row r="19176" spans="1:4" x14ac:dyDescent="0.25">
      <c r="A19176" s="79">
        <v>44952.717428032411</v>
      </c>
      <c r="B19176" s="80">
        <v>27</v>
      </c>
      <c r="C19176" s="81">
        <v>617.9</v>
      </c>
      <c r="D19176" s="80" t="s">
        <v>26</v>
      </c>
    </row>
    <row r="19177" spans="1:4" x14ac:dyDescent="0.25">
      <c r="A19177" s="79">
        <v>44952.717653819447</v>
      </c>
      <c r="B19177" s="80">
        <v>23</v>
      </c>
      <c r="C19177" s="81">
        <v>618.1</v>
      </c>
      <c r="D19177" s="80" t="s">
        <v>26</v>
      </c>
    </row>
    <row r="19178" spans="1:4" x14ac:dyDescent="0.25">
      <c r="A19178" s="79">
        <v>44952.71786423611</v>
      </c>
      <c r="B19178" s="80">
        <v>24</v>
      </c>
      <c r="C19178" s="81">
        <v>618.20000000000005</v>
      </c>
      <c r="D19178" s="80" t="s">
        <v>26</v>
      </c>
    </row>
    <row r="19179" spans="1:4" x14ac:dyDescent="0.25">
      <c r="A19179" s="79">
        <v>44952.717866666666</v>
      </c>
      <c r="B19179" s="80">
        <v>6</v>
      </c>
      <c r="C19179" s="81">
        <v>618.20000000000005</v>
      </c>
      <c r="D19179" s="80" t="s">
        <v>26</v>
      </c>
    </row>
    <row r="19180" spans="1:4" x14ac:dyDescent="0.25">
      <c r="A19180" s="79">
        <v>44952.717866666666</v>
      </c>
      <c r="B19180" s="80">
        <v>11</v>
      </c>
      <c r="C19180" s="81">
        <v>618.20000000000005</v>
      </c>
      <c r="D19180" s="80" t="s">
        <v>26</v>
      </c>
    </row>
    <row r="19181" spans="1:4" x14ac:dyDescent="0.25">
      <c r="A19181" s="79">
        <v>44952.718542453702</v>
      </c>
      <c r="B19181" s="80">
        <v>27</v>
      </c>
      <c r="C19181" s="81">
        <v>618.6</v>
      </c>
      <c r="D19181" s="80" t="s">
        <v>26</v>
      </c>
    </row>
    <row r="19182" spans="1:4" x14ac:dyDescent="0.25">
      <c r="A19182" s="79">
        <v>44952.71864165509</v>
      </c>
      <c r="B19182" s="80">
        <v>12</v>
      </c>
      <c r="C19182" s="81">
        <v>618.70000000000005</v>
      </c>
      <c r="D19182" s="80" t="s">
        <v>26</v>
      </c>
    </row>
    <row r="19183" spans="1:4" x14ac:dyDescent="0.25">
      <c r="A19183" s="79">
        <v>44952.71864165509</v>
      </c>
      <c r="B19183" s="80">
        <v>6</v>
      </c>
      <c r="C19183" s="81">
        <v>618.70000000000005</v>
      </c>
      <c r="D19183" s="80" t="s">
        <v>26</v>
      </c>
    </row>
    <row r="19184" spans="1:4" x14ac:dyDescent="0.25">
      <c r="A19184" s="79">
        <v>44952.719183368055</v>
      </c>
      <c r="B19184" s="80">
        <v>24</v>
      </c>
      <c r="C19184" s="81">
        <v>618.20000000000005</v>
      </c>
      <c r="D19184" s="80" t="s">
        <v>26</v>
      </c>
    </row>
    <row r="19185" spans="1:4" x14ac:dyDescent="0.25">
      <c r="A19185" s="79">
        <v>44952.719282025464</v>
      </c>
      <c r="B19185" s="80">
        <v>14</v>
      </c>
      <c r="C19185" s="81">
        <v>618.4</v>
      </c>
      <c r="D19185" s="80" t="s">
        <v>26</v>
      </c>
    </row>
    <row r="19186" spans="1:4" x14ac:dyDescent="0.25">
      <c r="A19186" s="79">
        <v>44952.720159629629</v>
      </c>
      <c r="B19186" s="80">
        <v>28</v>
      </c>
      <c r="C19186" s="81">
        <v>619.1</v>
      </c>
      <c r="D19186" s="80" t="s">
        <v>26</v>
      </c>
    </row>
    <row r="19187" spans="1:4" x14ac:dyDescent="0.25">
      <c r="A19187" s="79">
        <v>44952.720161527781</v>
      </c>
      <c r="B19187" s="80">
        <v>21</v>
      </c>
      <c r="C19187" s="81">
        <v>619</v>
      </c>
      <c r="D19187" s="80" t="s">
        <v>26</v>
      </c>
    </row>
    <row r="19188" spans="1:4" x14ac:dyDescent="0.25">
      <c r="A19188" s="79">
        <v>44952.720196967595</v>
      </c>
      <c r="B19188" s="80">
        <v>10</v>
      </c>
      <c r="C19188" s="81">
        <v>618.9</v>
      </c>
      <c r="D19188" s="80" t="s">
        <v>26</v>
      </c>
    </row>
    <row r="19189" spans="1:4" x14ac:dyDescent="0.25">
      <c r="A19189" s="79">
        <v>44952.720607557872</v>
      </c>
      <c r="B19189" s="80">
        <v>18</v>
      </c>
      <c r="C19189" s="81">
        <v>618.5</v>
      </c>
      <c r="D19189" s="80" t="s">
        <v>26</v>
      </c>
    </row>
    <row r="19190" spans="1:4" x14ac:dyDescent="0.25">
      <c r="A19190" s="79">
        <v>44952.720607557872</v>
      </c>
      <c r="B19190" s="80">
        <v>6</v>
      </c>
      <c r="C19190" s="81">
        <v>618.5</v>
      </c>
      <c r="D19190" s="80" t="s">
        <v>26</v>
      </c>
    </row>
    <row r="19191" spans="1:4" x14ac:dyDescent="0.25">
      <c r="A19191" s="79">
        <v>44952.721255393517</v>
      </c>
      <c r="B19191" s="80">
        <v>3</v>
      </c>
      <c r="C19191" s="81">
        <v>618.79999999999995</v>
      </c>
      <c r="D19191" s="80" t="s">
        <v>26</v>
      </c>
    </row>
    <row r="19192" spans="1:4" x14ac:dyDescent="0.25">
      <c r="A19192" s="79">
        <v>44952.721255393517</v>
      </c>
      <c r="B19192" s="80">
        <v>26</v>
      </c>
      <c r="C19192" s="81">
        <v>618.79999999999995</v>
      </c>
      <c r="D19192" s="80" t="s">
        <v>26</v>
      </c>
    </row>
    <row r="19193" spans="1:4" x14ac:dyDescent="0.25">
      <c r="A19193" s="79">
        <v>44952.72130701389</v>
      </c>
      <c r="B19193" s="80">
        <v>14</v>
      </c>
      <c r="C19193" s="81">
        <v>618.79999999999995</v>
      </c>
      <c r="D19193" s="80" t="s">
        <v>26</v>
      </c>
    </row>
    <row r="19194" spans="1:4" x14ac:dyDescent="0.25">
      <c r="A19194" s="79">
        <v>44952.722225486112</v>
      </c>
      <c r="B19194" s="80">
        <v>27</v>
      </c>
      <c r="C19194" s="81">
        <v>618.20000000000005</v>
      </c>
      <c r="D19194" s="80" t="s">
        <v>26</v>
      </c>
    </row>
    <row r="19195" spans="1:4" x14ac:dyDescent="0.25">
      <c r="A19195" s="79">
        <v>44952.722327222225</v>
      </c>
      <c r="B19195" s="80">
        <v>25</v>
      </c>
      <c r="C19195" s="81">
        <v>618.1</v>
      </c>
      <c r="D19195" s="80" t="s">
        <v>26</v>
      </c>
    </row>
    <row r="19196" spans="1:4" x14ac:dyDescent="0.25">
      <c r="A19196" s="79">
        <v>44952.722327384261</v>
      </c>
      <c r="B19196" s="80">
        <v>4</v>
      </c>
      <c r="C19196" s="81">
        <v>618</v>
      </c>
      <c r="D19196" s="80" t="s">
        <v>26</v>
      </c>
    </row>
    <row r="19197" spans="1:4" x14ac:dyDescent="0.25">
      <c r="A19197" s="79">
        <v>44952.722327465279</v>
      </c>
      <c r="B19197" s="80">
        <v>10</v>
      </c>
      <c r="C19197" s="81">
        <v>618</v>
      </c>
      <c r="D19197" s="80" t="s">
        <v>26</v>
      </c>
    </row>
    <row r="19198" spans="1:4" x14ac:dyDescent="0.25">
      <c r="A19198" s="79">
        <v>44952.722677916667</v>
      </c>
      <c r="B19198" s="80">
        <v>24</v>
      </c>
      <c r="C19198" s="81">
        <v>617.6</v>
      </c>
      <c r="D19198" s="80" t="s">
        <v>26</v>
      </c>
    </row>
    <row r="19199" spans="1:4" x14ac:dyDescent="0.25">
      <c r="A19199" s="79">
        <v>44952.723300659723</v>
      </c>
      <c r="B19199" s="80">
        <v>33</v>
      </c>
      <c r="C19199" s="81">
        <v>617.4</v>
      </c>
      <c r="D19199" s="80" t="s">
        <v>26</v>
      </c>
    </row>
    <row r="19200" spans="1:4" x14ac:dyDescent="0.25">
      <c r="A19200" s="79">
        <v>44952.723329247689</v>
      </c>
      <c r="B19200" s="80">
        <v>14</v>
      </c>
      <c r="C19200" s="81">
        <v>617.4</v>
      </c>
      <c r="D19200" s="80" t="s">
        <v>26</v>
      </c>
    </row>
    <row r="19201" spans="1:4" x14ac:dyDescent="0.25">
      <c r="A19201" s="79">
        <v>44952.723329247689</v>
      </c>
      <c r="B19201" s="80">
        <v>2</v>
      </c>
      <c r="C19201" s="81">
        <v>617.4</v>
      </c>
      <c r="D19201" s="80" t="s">
        <v>26</v>
      </c>
    </row>
    <row r="19202" spans="1:4" x14ac:dyDescent="0.25">
      <c r="A19202" s="79">
        <v>44952.724420185186</v>
      </c>
      <c r="B19202" s="80">
        <v>4</v>
      </c>
      <c r="C19202" s="81">
        <v>617.29999999999995</v>
      </c>
      <c r="D19202" s="80" t="s">
        <v>26</v>
      </c>
    </row>
    <row r="19203" spans="1:4" x14ac:dyDescent="0.25">
      <c r="A19203" s="79">
        <v>44952.724420370374</v>
      </c>
      <c r="B19203" s="80">
        <v>28</v>
      </c>
      <c r="C19203" s="81">
        <v>617.29999999999995</v>
      </c>
      <c r="D19203" s="80" t="s">
        <v>26</v>
      </c>
    </row>
    <row r="19204" spans="1:4" x14ac:dyDescent="0.25">
      <c r="A19204" s="79">
        <v>44952.724624178241</v>
      </c>
      <c r="B19204" s="80">
        <v>3</v>
      </c>
      <c r="C19204" s="81">
        <v>617.6</v>
      </c>
      <c r="D19204" s="80" t="s">
        <v>26</v>
      </c>
    </row>
    <row r="19205" spans="1:4" x14ac:dyDescent="0.25">
      <c r="A19205" s="79">
        <v>44952.724624363429</v>
      </c>
      <c r="B19205" s="80">
        <v>31</v>
      </c>
      <c r="C19205" s="81">
        <v>617.6</v>
      </c>
      <c r="D19205" s="80" t="s">
        <v>26</v>
      </c>
    </row>
    <row r="19206" spans="1:4" x14ac:dyDescent="0.25">
      <c r="A19206" s="79">
        <v>44952.72469978009</v>
      </c>
      <c r="B19206" s="80">
        <v>6</v>
      </c>
      <c r="C19206" s="81">
        <v>617.6</v>
      </c>
      <c r="D19206" s="80" t="s">
        <v>26</v>
      </c>
    </row>
    <row r="19207" spans="1:4" x14ac:dyDescent="0.25">
      <c r="A19207" s="79">
        <v>44952.724699837963</v>
      </c>
      <c r="B19207" s="80">
        <v>15</v>
      </c>
      <c r="C19207" s="81">
        <v>617.6</v>
      </c>
      <c r="D19207" s="80" t="s">
        <v>26</v>
      </c>
    </row>
    <row r="19208" spans="1:4" x14ac:dyDescent="0.25">
      <c r="A19208" s="79">
        <v>44952.724710821756</v>
      </c>
      <c r="B19208" s="80">
        <v>12</v>
      </c>
      <c r="C19208" s="81">
        <v>617.5</v>
      </c>
      <c r="D19208" s="80" t="s">
        <v>26</v>
      </c>
    </row>
    <row r="19209" spans="1:4" x14ac:dyDescent="0.25">
      <c r="A19209" s="79">
        <v>44952.725016909724</v>
      </c>
      <c r="B19209" s="80">
        <v>6</v>
      </c>
      <c r="C19209" s="81">
        <v>617</v>
      </c>
      <c r="D19209" s="80" t="s">
        <v>26</v>
      </c>
    </row>
    <row r="19210" spans="1:4" x14ac:dyDescent="0.25">
      <c r="A19210" s="79">
        <v>44952.725071365741</v>
      </c>
      <c r="B19210" s="80">
        <v>23</v>
      </c>
      <c r="C19210" s="81">
        <v>617</v>
      </c>
      <c r="D19210" s="80" t="s">
        <v>26</v>
      </c>
    </row>
    <row r="19211" spans="1:4" x14ac:dyDescent="0.25">
      <c r="A19211" s="79">
        <v>44952.725324189814</v>
      </c>
      <c r="B19211" s="80">
        <v>5</v>
      </c>
      <c r="C19211" s="81">
        <v>616.70000000000005</v>
      </c>
      <c r="D19211" s="80" t="s">
        <v>26</v>
      </c>
    </row>
    <row r="19212" spans="1:4" x14ac:dyDescent="0.25">
      <c r="A19212" s="79">
        <v>44952.725324189814</v>
      </c>
      <c r="B19212" s="80">
        <v>11</v>
      </c>
      <c r="C19212" s="81">
        <v>616.70000000000005</v>
      </c>
      <c r="D19212" s="80" t="s">
        <v>26</v>
      </c>
    </row>
    <row r="19213" spans="1:4" x14ac:dyDescent="0.25">
      <c r="A19213" s="79">
        <v>44952.725490590281</v>
      </c>
      <c r="B19213" s="80">
        <v>4</v>
      </c>
      <c r="C19213" s="81">
        <v>616.79999999999995</v>
      </c>
      <c r="D19213" s="80" t="s">
        <v>26</v>
      </c>
    </row>
    <row r="19214" spans="1:4" x14ac:dyDescent="0.25">
      <c r="A19214" s="79">
        <v>44952.725490590281</v>
      </c>
      <c r="B19214" s="80">
        <v>9</v>
      </c>
      <c r="C19214" s="81">
        <v>616.79999999999995</v>
      </c>
      <c r="D19214" s="80" t="s">
        <v>26</v>
      </c>
    </row>
    <row r="19215" spans="1:4" x14ac:dyDescent="0.25">
      <c r="A19215" s="79">
        <v>44952.725705277779</v>
      </c>
      <c r="B19215" s="80">
        <v>21</v>
      </c>
      <c r="C19215" s="81">
        <v>616.29999999999995</v>
      </c>
      <c r="D19215" s="80" t="s">
        <v>26</v>
      </c>
    </row>
    <row r="19216" spans="1:4" x14ac:dyDescent="0.25">
      <c r="A19216" s="79">
        <v>44952.726118819446</v>
      </c>
      <c r="B19216" s="80">
        <v>24</v>
      </c>
      <c r="C19216" s="81">
        <v>616.4</v>
      </c>
      <c r="D19216" s="80" t="s">
        <v>26</v>
      </c>
    </row>
    <row r="19217" spans="1:4" x14ac:dyDescent="0.25">
      <c r="A19217" s="79">
        <v>44952.726271331019</v>
      </c>
      <c r="B19217" s="80">
        <v>13</v>
      </c>
      <c r="C19217" s="81">
        <v>616.29999999999995</v>
      </c>
      <c r="D19217" s="80" t="s">
        <v>26</v>
      </c>
    </row>
    <row r="19218" spans="1:4" x14ac:dyDescent="0.25">
      <c r="A19218" s="79">
        <v>44952.726271331019</v>
      </c>
      <c r="B19218" s="80">
        <v>6</v>
      </c>
      <c r="C19218" s="81">
        <v>616.29999999999995</v>
      </c>
      <c r="D19218" s="80" t="s">
        <v>26</v>
      </c>
    </row>
    <row r="19219" spans="1:4" x14ac:dyDescent="0.25">
      <c r="A19219" s="79">
        <v>44952.726717534722</v>
      </c>
      <c r="B19219" s="80">
        <v>35</v>
      </c>
      <c r="C19219" s="81">
        <v>616.9</v>
      </c>
      <c r="D19219" s="80" t="s">
        <v>26</v>
      </c>
    </row>
    <row r="19220" spans="1:4" x14ac:dyDescent="0.25">
      <c r="A19220" s="79">
        <v>44952.72689604167</v>
      </c>
      <c r="B19220" s="80">
        <v>1</v>
      </c>
      <c r="C19220" s="81">
        <v>616.5</v>
      </c>
      <c r="D19220" s="80" t="s">
        <v>26</v>
      </c>
    </row>
    <row r="19221" spans="1:4" x14ac:dyDescent="0.25">
      <c r="A19221" s="79">
        <v>44952.726944594906</v>
      </c>
      <c r="B19221" s="80">
        <v>1</v>
      </c>
      <c r="C19221" s="81">
        <v>616.79999999999995</v>
      </c>
      <c r="D19221" s="80" t="s">
        <v>26</v>
      </c>
    </row>
    <row r="19222" spans="1:4" x14ac:dyDescent="0.25">
      <c r="A19222" s="79">
        <v>44952.727108402774</v>
      </c>
      <c r="B19222" s="80">
        <v>30</v>
      </c>
      <c r="C19222" s="81">
        <v>617</v>
      </c>
      <c r="D19222" s="80" t="s">
        <v>26</v>
      </c>
    </row>
    <row r="19223" spans="1:4" x14ac:dyDescent="0.25">
      <c r="A19223" s="79">
        <v>44952.727108402774</v>
      </c>
      <c r="B19223" s="80">
        <v>2</v>
      </c>
      <c r="C19223" s="81">
        <v>617</v>
      </c>
      <c r="D19223" s="80" t="s">
        <v>26</v>
      </c>
    </row>
    <row r="19224" spans="1:4" x14ac:dyDescent="0.25">
      <c r="A19224" s="79">
        <v>44952.727236423612</v>
      </c>
      <c r="B19224" s="80">
        <v>28</v>
      </c>
      <c r="C19224" s="81">
        <v>617.1</v>
      </c>
      <c r="D19224" s="80" t="s">
        <v>26</v>
      </c>
    </row>
    <row r="19225" spans="1:4" x14ac:dyDescent="0.25">
      <c r="A19225" s="79">
        <v>44952.727974942129</v>
      </c>
      <c r="B19225" s="80">
        <v>1</v>
      </c>
      <c r="C19225" s="81">
        <v>617.20000000000005</v>
      </c>
      <c r="D19225" s="80" t="s">
        <v>26</v>
      </c>
    </row>
    <row r="19226" spans="1:4" x14ac:dyDescent="0.25">
      <c r="A19226" s="79">
        <v>44952.727978402778</v>
      </c>
      <c r="B19226" s="80">
        <v>12</v>
      </c>
      <c r="C19226" s="81">
        <v>617.20000000000005</v>
      </c>
      <c r="D19226" s="80" t="s">
        <v>26</v>
      </c>
    </row>
    <row r="19227" spans="1:4" x14ac:dyDescent="0.25">
      <c r="A19227" s="79">
        <v>44952.727978402778</v>
      </c>
      <c r="B19227" s="80">
        <v>13</v>
      </c>
      <c r="C19227" s="81">
        <v>617.20000000000005</v>
      </c>
      <c r="D19227" s="80" t="s">
        <v>26</v>
      </c>
    </row>
    <row r="19228" spans="1:4" x14ac:dyDescent="0.25">
      <c r="A19228" s="79">
        <v>44952.728041967595</v>
      </c>
      <c r="B19228" s="80">
        <v>8</v>
      </c>
      <c r="C19228" s="81">
        <v>617.20000000000005</v>
      </c>
      <c r="D19228" s="80" t="s">
        <v>26</v>
      </c>
    </row>
    <row r="19229" spans="1:4" x14ac:dyDescent="0.25">
      <c r="A19229" s="79">
        <v>44952.728042118055</v>
      </c>
      <c r="B19229" s="80">
        <v>48</v>
      </c>
      <c r="C19229" s="81">
        <v>617.20000000000005</v>
      </c>
      <c r="D19229" s="80" t="s">
        <v>26</v>
      </c>
    </row>
    <row r="19230" spans="1:4" x14ac:dyDescent="0.25">
      <c r="A19230" s="79">
        <v>44953.375696030096</v>
      </c>
      <c r="B19230" s="80">
        <v>11</v>
      </c>
      <c r="C19230" s="81">
        <v>614.29999999999995</v>
      </c>
      <c r="D19230" s="80" t="s">
        <v>26</v>
      </c>
    </row>
    <row r="19231" spans="1:4" x14ac:dyDescent="0.25">
      <c r="A19231" s="79">
        <v>44953.375696076386</v>
      </c>
      <c r="B19231" s="80">
        <v>1</v>
      </c>
      <c r="C19231" s="81">
        <v>614.29999999999995</v>
      </c>
      <c r="D19231" s="80" t="s">
        <v>26</v>
      </c>
    </row>
    <row r="19232" spans="1:4" x14ac:dyDescent="0.25">
      <c r="A19232" s="79">
        <v>44953.375748715276</v>
      </c>
      <c r="B19232" s="80">
        <v>30</v>
      </c>
      <c r="C19232" s="81">
        <v>616.1</v>
      </c>
      <c r="D19232" s="80" t="s">
        <v>26</v>
      </c>
    </row>
    <row r="19233" spans="1:4" x14ac:dyDescent="0.25">
      <c r="A19233" s="79">
        <v>44953.375753935186</v>
      </c>
      <c r="B19233" s="80">
        <v>1</v>
      </c>
      <c r="C19233" s="81">
        <v>616</v>
      </c>
      <c r="D19233" s="80" t="s">
        <v>26</v>
      </c>
    </row>
    <row r="19234" spans="1:4" x14ac:dyDescent="0.25">
      <c r="A19234" s="79">
        <v>44953.375821655092</v>
      </c>
      <c r="B19234" s="80">
        <v>23</v>
      </c>
      <c r="C19234" s="81">
        <v>616.79999999999995</v>
      </c>
      <c r="D19234" s="80" t="s">
        <v>26</v>
      </c>
    </row>
    <row r="19235" spans="1:4" x14ac:dyDescent="0.25">
      <c r="A19235" s="79">
        <v>44953.37615822917</v>
      </c>
      <c r="B19235" s="80">
        <v>31</v>
      </c>
      <c r="C19235" s="81">
        <v>615</v>
      </c>
      <c r="D19235" s="80" t="s">
        <v>26</v>
      </c>
    </row>
    <row r="19236" spans="1:4" x14ac:dyDescent="0.25">
      <c r="A19236" s="79">
        <v>44953.376158460647</v>
      </c>
      <c r="B19236" s="80">
        <v>11</v>
      </c>
      <c r="C19236" s="81">
        <v>614.9</v>
      </c>
      <c r="D19236" s="80" t="s">
        <v>26</v>
      </c>
    </row>
    <row r="19237" spans="1:4" x14ac:dyDescent="0.25">
      <c r="A19237" s="79">
        <v>44953.376377824075</v>
      </c>
      <c r="B19237" s="80">
        <v>14</v>
      </c>
      <c r="C19237" s="81">
        <v>613</v>
      </c>
      <c r="D19237" s="80" t="s">
        <v>26</v>
      </c>
    </row>
    <row r="19238" spans="1:4" x14ac:dyDescent="0.25">
      <c r="A19238" s="79">
        <v>44953.377081087965</v>
      </c>
      <c r="B19238" s="80">
        <v>27</v>
      </c>
      <c r="C19238" s="81">
        <v>608.20000000000005</v>
      </c>
      <c r="D19238" s="80" t="s">
        <v>26</v>
      </c>
    </row>
    <row r="19239" spans="1:4" x14ac:dyDescent="0.25">
      <c r="A19239" s="79">
        <v>44953.377081307874</v>
      </c>
      <c r="B19239" s="80">
        <v>1</v>
      </c>
      <c r="C19239" s="81">
        <v>608.29999999999995</v>
      </c>
      <c r="D19239" s="80" t="s">
        <v>26</v>
      </c>
    </row>
    <row r="19240" spans="1:4" x14ac:dyDescent="0.25">
      <c r="A19240" s="79">
        <v>44953.377081481478</v>
      </c>
      <c r="B19240" s="80">
        <v>18</v>
      </c>
      <c r="C19240" s="81">
        <v>608.29999999999995</v>
      </c>
      <c r="D19240" s="80" t="s">
        <v>26</v>
      </c>
    </row>
    <row r="19241" spans="1:4" x14ac:dyDescent="0.25">
      <c r="A19241" s="79">
        <v>44953.377090578702</v>
      </c>
      <c r="B19241" s="80">
        <v>16</v>
      </c>
      <c r="C19241" s="81">
        <v>608.1</v>
      </c>
      <c r="D19241" s="80" t="s">
        <v>26</v>
      </c>
    </row>
    <row r="19242" spans="1:4" x14ac:dyDescent="0.25">
      <c r="A19242" s="79">
        <v>44953.377090578702</v>
      </c>
      <c r="B19242" s="80">
        <v>9</v>
      </c>
      <c r="C19242" s="81">
        <v>608.1</v>
      </c>
      <c r="D19242" s="80" t="s">
        <v>26</v>
      </c>
    </row>
    <row r="19243" spans="1:4" x14ac:dyDescent="0.25">
      <c r="A19243" s="79">
        <v>44953.377812384257</v>
      </c>
      <c r="B19243" s="80">
        <v>16</v>
      </c>
      <c r="C19243" s="81">
        <v>610.9</v>
      </c>
      <c r="D19243" s="80" t="s">
        <v>26</v>
      </c>
    </row>
    <row r="19244" spans="1:4" x14ac:dyDescent="0.25">
      <c r="A19244" s="79">
        <v>44953.377826863427</v>
      </c>
      <c r="B19244" s="80">
        <v>30</v>
      </c>
      <c r="C19244" s="81">
        <v>610.79999999999995</v>
      </c>
      <c r="D19244" s="80" t="s">
        <v>26</v>
      </c>
    </row>
    <row r="19245" spans="1:4" x14ac:dyDescent="0.25">
      <c r="A19245" s="79">
        <v>44953.377826875003</v>
      </c>
      <c r="B19245" s="80">
        <v>22</v>
      </c>
      <c r="C19245" s="81">
        <v>610.70000000000005</v>
      </c>
      <c r="D19245" s="80" t="s">
        <v>26</v>
      </c>
    </row>
    <row r="19246" spans="1:4" x14ac:dyDescent="0.25">
      <c r="A19246" s="79">
        <v>44953.378492430558</v>
      </c>
      <c r="B19246" s="80">
        <v>32</v>
      </c>
      <c r="C19246" s="81">
        <v>611.1</v>
      </c>
      <c r="D19246" s="80" t="s">
        <v>26</v>
      </c>
    </row>
    <row r="19247" spans="1:4" x14ac:dyDescent="0.25">
      <c r="A19247" s="79">
        <v>44953.378492430558</v>
      </c>
      <c r="B19247" s="80">
        <v>8</v>
      </c>
      <c r="C19247" s="81">
        <v>611</v>
      </c>
      <c r="D19247" s="80" t="s">
        <v>26</v>
      </c>
    </row>
    <row r="19248" spans="1:4" x14ac:dyDescent="0.25">
      <c r="A19248" s="79">
        <v>44953.378492569442</v>
      </c>
      <c r="B19248" s="80">
        <v>13</v>
      </c>
      <c r="C19248" s="81">
        <v>611</v>
      </c>
      <c r="D19248" s="80" t="s">
        <v>26</v>
      </c>
    </row>
    <row r="19249" spans="1:4" x14ac:dyDescent="0.25">
      <c r="A19249" s="79">
        <v>44953.378508032409</v>
      </c>
      <c r="B19249" s="80">
        <v>14</v>
      </c>
      <c r="C19249" s="81">
        <v>610.79999999999995</v>
      </c>
      <c r="D19249" s="80" t="s">
        <v>26</v>
      </c>
    </row>
    <row r="19250" spans="1:4" x14ac:dyDescent="0.25">
      <c r="A19250" s="79">
        <v>44953.379247094905</v>
      </c>
      <c r="B19250" s="80">
        <v>29</v>
      </c>
      <c r="C19250" s="81">
        <v>611.29999999999995</v>
      </c>
      <c r="D19250" s="80" t="s">
        <v>26</v>
      </c>
    </row>
    <row r="19251" spans="1:4" x14ac:dyDescent="0.25">
      <c r="A19251" s="79">
        <v>44953.379321504632</v>
      </c>
      <c r="B19251" s="80">
        <v>27</v>
      </c>
      <c r="C19251" s="81">
        <v>611.4</v>
      </c>
      <c r="D19251" s="80" t="s">
        <v>26</v>
      </c>
    </row>
    <row r="19252" spans="1:4" x14ac:dyDescent="0.25">
      <c r="A19252" s="79">
        <v>44953.379822557872</v>
      </c>
      <c r="B19252" s="80">
        <v>25</v>
      </c>
      <c r="C19252" s="81">
        <v>612.5</v>
      </c>
      <c r="D19252" s="80" t="s">
        <v>26</v>
      </c>
    </row>
    <row r="19253" spans="1:4" x14ac:dyDescent="0.25">
      <c r="A19253" s="79">
        <v>44953.379826805554</v>
      </c>
      <c r="B19253" s="80">
        <v>17</v>
      </c>
      <c r="C19253" s="81">
        <v>612.4</v>
      </c>
      <c r="D19253" s="80" t="s">
        <v>26</v>
      </c>
    </row>
    <row r="19254" spans="1:4" x14ac:dyDescent="0.25">
      <c r="A19254" s="79">
        <v>44953.380576539355</v>
      </c>
      <c r="B19254" s="80">
        <v>30</v>
      </c>
      <c r="C19254" s="81">
        <v>613.4</v>
      </c>
      <c r="D19254" s="80" t="s">
        <v>26</v>
      </c>
    </row>
    <row r="19255" spans="1:4" x14ac:dyDescent="0.25">
      <c r="A19255" s="79">
        <v>44953.380576620373</v>
      </c>
      <c r="B19255" s="80">
        <v>18</v>
      </c>
      <c r="C19255" s="81">
        <v>613.29999999999995</v>
      </c>
      <c r="D19255" s="80" t="s">
        <v>26</v>
      </c>
    </row>
    <row r="19256" spans="1:4" x14ac:dyDescent="0.25">
      <c r="A19256" s="79">
        <v>44953.381456759256</v>
      </c>
      <c r="B19256" s="80">
        <v>1</v>
      </c>
      <c r="C19256" s="81">
        <v>614</v>
      </c>
      <c r="D19256" s="80" t="s">
        <v>26</v>
      </c>
    </row>
    <row r="19257" spans="1:4" x14ac:dyDescent="0.25">
      <c r="A19257" s="79">
        <v>44953.381459317126</v>
      </c>
      <c r="B19257" s="80">
        <v>10</v>
      </c>
      <c r="C19257" s="81">
        <v>614</v>
      </c>
      <c r="D19257" s="80" t="s">
        <v>26</v>
      </c>
    </row>
    <row r="19258" spans="1:4" x14ac:dyDescent="0.25">
      <c r="A19258" s="79">
        <v>44953.38148747685</v>
      </c>
      <c r="B19258" s="80">
        <v>19</v>
      </c>
      <c r="C19258" s="81">
        <v>613.9</v>
      </c>
      <c r="D19258" s="80" t="s">
        <v>26</v>
      </c>
    </row>
    <row r="19259" spans="1:4" x14ac:dyDescent="0.25">
      <c r="A19259" s="79">
        <v>44953.38148747685</v>
      </c>
      <c r="B19259" s="80">
        <v>13</v>
      </c>
      <c r="C19259" s="81">
        <v>613.9</v>
      </c>
      <c r="D19259" s="80" t="s">
        <v>26</v>
      </c>
    </row>
    <row r="19260" spans="1:4" x14ac:dyDescent="0.25">
      <c r="A19260" s="79">
        <v>44953.381635787038</v>
      </c>
      <c r="B19260" s="80">
        <v>20</v>
      </c>
      <c r="C19260" s="81">
        <v>614.29999999999995</v>
      </c>
      <c r="D19260" s="80" t="s">
        <v>26</v>
      </c>
    </row>
    <row r="19261" spans="1:4" x14ac:dyDescent="0.25">
      <c r="A19261" s="79">
        <v>44953.381963865744</v>
      </c>
      <c r="B19261" s="80">
        <v>24</v>
      </c>
      <c r="C19261" s="81">
        <v>614.70000000000005</v>
      </c>
      <c r="D19261" s="80" t="s">
        <v>26</v>
      </c>
    </row>
    <row r="19262" spans="1:4" x14ac:dyDescent="0.25">
      <c r="A19262" s="79">
        <v>44953.381964050925</v>
      </c>
      <c r="B19262" s="80">
        <v>13</v>
      </c>
      <c r="C19262" s="81">
        <v>614.6</v>
      </c>
      <c r="D19262" s="80" t="s">
        <v>26</v>
      </c>
    </row>
    <row r="19263" spans="1:4" x14ac:dyDescent="0.25">
      <c r="A19263" s="79">
        <v>44953.38252378472</v>
      </c>
      <c r="B19263" s="80">
        <v>26</v>
      </c>
      <c r="C19263" s="81">
        <v>614.6</v>
      </c>
      <c r="D19263" s="80" t="s">
        <v>26</v>
      </c>
    </row>
    <row r="19264" spans="1:4" x14ac:dyDescent="0.25">
      <c r="A19264" s="79">
        <v>44953.382629143518</v>
      </c>
      <c r="B19264" s="80">
        <v>13</v>
      </c>
      <c r="C19264" s="81">
        <v>615</v>
      </c>
      <c r="D19264" s="80" t="s">
        <v>26</v>
      </c>
    </row>
    <row r="19265" spans="1:4" x14ac:dyDescent="0.25">
      <c r="A19265" s="79">
        <v>44953.382629143518</v>
      </c>
      <c r="B19265" s="80">
        <v>2</v>
      </c>
      <c r="C19265" s="81">
        <v>615</v>
      </c>
      <c r="D19265" s="80" t="s">
        <v>26</v>
      </c>
    </row>
    <row r="19266" spans="1:4" x14ac:dyDescent="0.25">
      <c r="A19266" s="79">
        <v>44953.383294004627</v>
      </c>
      <c r="B19266" s="80">
        <v>25</v>
      </c>
      <c r="C19266" s="81">
        <v>614.20000000000005</v>
      </c>
      <c r="D19266" s="80" t="s">
        <v>26</v>
      </c>
    </row>
    <row r="19267" spans="1:4" x14ac:dyDescent="0.25">
      <c r="A19267" s="79">
        <v>44953.383399861108</v>
      </c>
      <c r="B19267" s="80">
        <v>14</v>
      </c>
      <c r="C19267" s="81">
        <v>614.70000000000005</v>
      </c>
      <c r="D19267" s="80" t="s">
        <v>26</v>
      </c>
    </row>
    <row r="19268" spans="1:4" x14ac:dyDescent="0.25">
      <c r="A19268" s="79">
        <v>44953.383405428242</v>
      </c>
      <c r="B19268" s="80">
        <v>13</v>
      </c>
      <c r="C19268" s="81">
        <v>614.6</v>
      </c>
      <c r="D19268" s="80" t="s">
        <v>26</v>
      </c>
    </row>
    <row r="19269" spans="1:4" x14ac:dyDescent="0.25">
      <c r="A19269" s="79">
        <v>44953.383923356479</v>
      </c>
      <c r="B19269" s="80">
        <v>17</v>
      </c>
      <c r="C19269" s="81">
        <v>615.1</v>
      </c>
      <c r="D19269" s="80" t="s">
        <v>26</v>
      </c>
    </row>
    <row r="19270" spans="1:4" x14ac:dyDescent="0.25">
      <c r="A19270" s="79">
        <v>44953.383923356479</v>
      </c>
      <c r="B19270" s="80">
        <v>1</v>
      </c>
      <c r="C19270" s="81">
        <v>615.1</v>
      </c>
      <c r="D19270" s="80" t="s">
        <v>26</v>
      </c>
    </row>
    <row r="19271" spans="1:4" x14ac:dyDescent="0.25">
      <c r="A19271" s="79">
        <v>44953.383926967595</v>
      </c>
      <c r="B19271" s="80">
        <v>10</v>
      </c>
      <c r="C19271" s="81">
        <v>615</v>
      </c>
      <c r="D19271" s="80" t="s">
        <v>26</v>
      </c>
    </row>
    <row r="19272" spans="1:4" x14ac:dyDescent="0.25">
      <c r="A19272" s="79">
        <v>44953.384608807872</v>
      </c>
      <c r="B19272" s="80">
        <v>13</v>
      </c>
      <c r="C19272" s="81">
        <v>615</v>
      </c>
      <c r="D19272" s="80" t="s">
        <v>26</v>
      </c>
    </row>
    <row r="19273" spans="1:4" x14ac:dyDescent="0.25">
      <c r="A19273" s="79">
        <v>44953.384608807872</v>
      </c>
      <c r="B19273" s="80">
        <v>12</v>
      </c>
      <c r="C19273" s="81">
        <v>615</v>
      </c>
      <c r="D19273" s="80" t="s">
        <v>26</v>
      </c>
    </row>
    <row r="19274" spans="1:4" x14ac:dyDescent="0.25">
      <c r="A19274" s="79">
        <v>44953.38461011574</v>
      </c>
      <c r="B19274" s="80">
        <v>15</v>
      </c>
      <c r="C19274" s="81">
        <v>614.9</v>
      </c>
      <c r="D19274" s="80" t="s">
        <v>26</v>
      </c>
    </row>
    <row r="19275" spans="1:4" x14ac:dyDescent="0.25">
      <c r="A19275" s="79">
        <v>44953.385308738427</v>
      </c>
      <c r="B19275" s="80">
        <v>11</v>
      </c>
      <c r="C19275" s="81">
        <v>614.6</v>
      </c>
      <c r="D19275" s="80" t="s">
        <v>26</v>
      </c>
    </row>
    <row r="19276" spans="1:4" x14ac:dyDescent="0.25">
      <c r="A19276" s="79">
        <v>44953.385308738427</v>
      </c>
      <c r="B19276" s="80">
        <v>13</v>
      </c>
      <c r="C19276" s="81">
        <v>614.6</v>
      </c>
      <c r="D19276" s="80" t="s">
        <v>26</v>
      </c>
    </row>
    <row r="19277" spans="1:4" x14ac:dyDescent="0.25">
      <c r="A19277" s="79">
        <v>44953.385309467594</v>
      </c>
      <c r="B19277" s="80">
        <v>15</v>
      </c>
      <c r="C19277" s="81">
        <v>614.5</v>
      </c>
      <c r="D19277" s="80" t="s">
        <v>26</v>
      </c>
    </row>
    <row r="19278" spans="1:4" x14ac:dyDescent="0.25">
      <c r="A19278" s="79">
        <v>44953.386153298612</v>
      </c>
      <c r="B19278" s="80">
        <v>23</v>
      </c>
      <c r="C19278" s="81">
        <v>614.20000000000005</v>
      </c>
      <c r="D19278" s="80" t="s">
        <v>26</v>
      </c>
    </row>
    <row r="19279" spans="1:4" x14ac:dyDescent="0.25">
      <c r="A19279" s="79">
        <v>44953.386173425926</v>
      </c>
      <c r="B19279" s="80">
        <v>24</v>
      </c>
      <c r="C19279" s="81">
        <v>614.20000000000005</v>
      </c>
      <c r="D19279" s="80" t="s">
        <v>26</v>
      </c>
    </row>
    <row r="19280" spans="1:4" x14ac:dyDescent="0.25">
      <c r="A19280" s="79">
        <v>44953.386662453704</v>
      </c>
      <c r="B19280" s="80">
        <v>23</v>
      </c>
      <c r="C19280" s="81">
        <v>614.29999999999995</v>
      </c>
      <c r="D19280" s="80" t="s">
        <v>26</v>
      </c>
    </row>
    <row r="19281" spans="1:4" x14ac:dyDescent="0.25">
      <c r="A19281" s="79">
        <v>44953.387311909719</v>
      </c>
      <c r="B19281" s="80">
        <v>11</v>
      </c>
      <c r="C19281" s="81">
        <v>612.5</v>
      </c>
      <c r="D19281" s="80" t="s">
        <v>26</v>
      </c>
    </row>
    <row r="19282" spans="1:4" x14ac:dyDescent="0.25">
      <c r="A19282" s="79">
        <v>44953.387311909719</v>
      </c>
      <c r="B19282" s="80">
        <v>11</v>
      </c>
      <c r="C19282" s="81">
        <v>612.5</v>
      </c>
      <c r="D19282" s="80" t="s">
        <v>26</v>
      </c>
    </row>
    <row r="19283" spans="1:4" x14ac:dyDescent="0.25">
      <c r="A19283" s="79">
        <v>44953.387336319443</v>
      </c>
      <c r="B19283" s="80">
        <v>13</v>
      </c>
      <c r="C19283" s="81">
        <v>612.5</v>
      </c>
      <c r="D19283" s="80" t="s">
        <v>26</v>
      </c>
    </row>
    <row r="19284" spans="1:4" x14ac:dyDescent="0.25">
      <c r="A19284" s="79">
        <v>44953.388005393521</v>
      </c>
      <c r="B19284" s="80">
        <v>18</v>
      </c>
      <c r="C19284" s="81">
        <v>612.9</v>
      </c>
      <c r="D19284" s="80" t="s">
        <v>26</v>
      </c>
    </row>
    <row r="19285" spans="1:4" x14ac:dyDescent="0.25">
      <c r="A19285" s="79">
        <v>44953.388005393521</v>
      </c>
      <c r="B19285" s="80">
        <v>3</v>
      </c>
      <c r="C19285" s="81">
        <v>612.9</v>
      </c>
      <c r="D19285" s="80" t="s">
        <v>26</v>
      </c>
    </row>
    <row r="19286" spans="1:4" x14ac:dyDescent="0.25">
      <c r="A19286" s="79">
        <v>44953.388012685187</v>
      </c>
      <c r="B19286" s="80">
        <v>12</v>
      </c>
      <c r="C19286" s="81">
        <v>612.79999999999995</v>
      </c>
      <c r="D19286" s="80" t="s">
        <v>26</v>
      </c>
    </row>
    <row r="19287" spans="1:4" x14ac:dyDescent="0.25">
      <c r="A19287" s="79">
        <v>44953.388685729165</v>
      </c>
      <c r="B19287" s="80">
        <v>12</v>
      </c>
      <c r="C19287" s="81">
        <v>611.70000000000005</v>
      </c>
      <c r="D19287" s="80" t="s">
        <v>26</v>
      </c>
    </row>
    <row r="19288" spans="1:4" x14ac:dyDescent="0.25">
      <c r="A19288" s="79">
        <v>44953.388685729165</v>
      </c>
      <c r="B19288" s="80">
        <v>22</v>
      </c>
      <c r="C19288" s="81">
        <v>611.79999999999995</v>
      </c>
      <c r="D19288" s="80" t="s">
        <v>26</v>
      </c>
    </row>
    <row r="19289" spans="1:4" x14ac:dyDescent="0.25">
      <c r="A19289" s="79">
        <v>44953.389507314816</v>
      </c>
      <c r="B19289" s="80">
        <v>20</v>
      </c>
      <c r="C19289" s="81">
        <v>610.9</v>
      </c>
      <c r="D19289" s="80" t="s">
        <v>26</v>
      </c>
    </row>
    <row r="19290" spans="1:4" x14ac:dyDescent="0.25">
      <c r="A19290" s="79">
        <v>44953.389529699074</v>
      </c>
      <c r="B19290" s="80">
        <v>19</v>
      </c>
      <c r="C19290" s="81">
        <v>610.79999999999995</v>
      </c>
      <c r="D19290" s="80" t="s">
        <v>26</v>
      </c>
    </row>
    <row r="19291" spans="1:4" x14ac:dyDescent="0.25">
      <c r="A19291" s="79">
        <v>44953.39029625</v>
      </c>
      <c r="B19291" s="80">
        <v>19</v>
      </c>
      <c r="C19291" s="81">
        <v>612</v>
      </c>
      <c r="D19291" s="80" t="s">
        <v>26</v>
      </c>
    </row>
    <row r="19292" spans="1:4" x14ac:dyDescent="0.25">
      <c r="A19292" s="79">
        <v>44953.39029664352</v>
      </c>
      <c r="B19292" s="80">
        <v>5</v>
      </c>
      <c r="C19292" s="81">
        <v>612</v>
      </c>
      <c r="D19292" s="80" t="s">
        <v>26</v>
      </c>
    </row>
    <row r="19293" spans="1:4" x14ac:dyDescent="0.25">
      <c r="A19293" s="79">
        <v>44953.390348541667</v>
      </c>
      <c r="B19293" s="80">
        <v>12</v>
      </c>
      <c r="C19293" s="81">
        <v>611.9</v>
      </c>
      <c r="D19293" s="80" t="s">
        <v>26</v>
      </c>
    </row>
    <row r="19294" spans="1:4" x14ac:dyDescent="0.25">
      <c r="A19294" s="79">
        <v>44953.390745266202</v>
      </c>
      <c r="B19294" s="80">
        <v>16</v>
      </c>
      <c r="C19294" s="81">
        <v>612.1</v>
      </c>
      <c r="D19294" s="80" t="s">
        <v>26</v>
      </c>
    </row>
    <row r="19295" spans="1:4" x14ac:dyDescent="0.25">
      <c r="A19295" s="79">
        <v>44953.391401388886</v>
      </c>
      <c r="B19295" s="80">
        <v>22</v>
      </c>
      <c r="C19295" s="81">
        <v>613.1</v>
      </c>
      <c r="D19295" s="80" t="s">
        <v>26</v>
      </c>
    </row>
    <row r="19296" spans="1:4" x14ac:dyDescent="0.25">
      <c r="A19296" s="79">
        <v>44953.391432395831</v>
      </c>
      <c r="B19296" s="80">
        <v>12</v>
      </c>
      <c r="C19296" s="81">
        <v>613</v>
      </c>
      <c r="D19296" s="80" t="s">
        <v>26</v>
      </c>
    </row>
    <row r="19297" spans="1:4" x14ac:dyDescent="0.25">
      <c r="A19297" s="79">
        <v>44953.392177719907</v>
      </c>
      <c r="B19297" s="80">
        <v>20</v>
      </c>
      <c r="C19297" s="81">
        <v>612.9</v>
      </c>
      <c r="D19297" s="80" t="s">
        <v>26</v>
      </c>
    </row>
    <row r="19298" spans="1:4" x14ac:dyDescent="0.25">
      <c r="A19298" s="79">
        <v>44953.392206076387</v>
      </c>
      <c r="B19298" s="80">
        <v>4</v>
      </c>
      <c r="C19298" s="81">
        <v>612.79999999999995</v>
      </c>
      <c r="D19298" s="80" t="s">
        <v>26</v>
      </c>
    </row>
    <row r="19299" spans="1:4" x14ac:dyDescent="0.25">
      <c r="A19299" s="79">
        <v>44953.392206076387</v>
      </c>
      <c r="B19299" s="80">
        <v>11</v>
      </c>
      <c r="C19299" s="81">
        <v>612.79999999999995</v>
      </c>
      <c r="D19299" s="80" t="s">
        <v>26</v>
      </c>
    </row>
    <row r="19300" spans="1:4" x14ac:dyDescent="0.25">
      <c r="A19300" s="79">
        <v>44953.393133217593</v>
      </c>
      <c r="B19300" s="80">
        <v>23</v>
      </c>
      <c r="C19300" s="81">
        <v>612.6</v>
      </c>
      <c r="D19300" s="80" t="s">
        <v>26</v>
      </c>
    </row>
    <row r="19301" spans="1:4" x14ac:dyDescent="0.25">
      <c r="A19301" s="79">
        <v>44953.393133541664</v>
      </c>
      <c r="B19301" s="80">
        <v>4</v>
      </c>
      <c r="C19301" s="81">
        <v>612.5</v>
      </c>
      <c r="D19301" s="80" t="s">
        <v>26</v>
      </c>
    </row>
    <row r="19302" spans="1:4" x14ac:dyDescent="0.25">
      <c r="A19302" s="79">
        <v>44953.393133541664</v>
      </c>
      <c r="B19302" s="80">
        <v>9</v>
      </c>
      <c r="C19302" s="81">
        <v>612.5</v>
      </c>
      <c r="D19302" s="80" t="s">
        <v>26</v>
      </c>
    </row>
    <row r="19303" spans="1:4" x14ac:dyDescent="0.25">
      <c r="A19303" s="79">
        <v>44953.393475543984</v>
      </c>
      <c r="B19303" s="80">
        <v>12</v>
      </c>
      <c r="C19303" s="81">
        <v>612.20000000000005</v>
      </c>
      <c r="D19303" s="80" t="s">
        <v>26</v>
      </c>
    </row>
    <row r="19304" spans="1:4" x14ac:dyDescent="0.25">
      <c r="A19304" s="79">
        <v>44953.394168171297</v>
      </c>
      <c r="B19304" s="80">
        <v>21</v>
      </c>
      <c r="C19304" s="81">
        <v>612.9</v>
      </c>
      <c r="D19304" s="80" t="s">
        <v>26</v>
      </c>
    </row>
    <row r="19305" spans="1:4" x14ac:dyDescent="0.25">
      <c r="A19305" s="79">
        <v>44953.394943078703</v>
      </c>
      <c r="B19305" s="80">
        <v>18</v>
      </c>
      <c r="C19305" s="81">
        <v>611.6</v>
      </c>
      <c r="D19305" s="80" t="s">
        <v>26</v>
      </c>
    </row>
    <row r="19306" spans="1:4" x14ac:dyDescent="0.25">
      <c r="A19306" s="79">
        <v>44953.39520471065</v>
      </c>
      <c r="B19306" s="80">
        <v>15</v>
      </c>
      <c r="C19306" s="81">
        <v>611.9</v>
      </c>
      <c r="D19306" s="80" t="s">
        <v>26</v>
      </c>
    </row>
    <row r="19307" spans="1:4" x14ac:dyDescent="0.25">
      <c r="A19307" s="79">
        <v>44953.395282731479</v>
      </c>
      <c r="B19307" s="80">
        <v>10</v>
      </c>
      <c r="C19307" s="81">
        <v>612</v>
      </c>
      <c r="D19307" s="80" t="s">
        <v>26</v>
      </c>
    </row>
    <row r="19308" spans="1:4" x14ac:dyDescent="0.25">
      <c r="A19308" s="79">
        <v>44953.395644398151</v>
      </c>
      <c r="B19308" s="80">
        <v>11</v>
      </c>
      <c r="C19308" s="81">
        <v>612</v>
      </c>
      <c r="D19308" s="80" t="s">
        <v>26</v>
      </c>
    </row>
    <row r="19309" spans="1:4" x14ac:dyDescent="0.25">
      <c r="A19309" s="79">
        <v>44953.39648171296</v>
      </c>
      <c r="B19309" s="80">
        <v>19</v>
      </c>
      <c r="C19309" s="81">
        <v>613.6</v>
      </c>
      <c r="D19309" s="80" t="s">
        <v>26</v>
      </c>
    </row>
    <row r="19310" spans="1:4" x14ac:dyDescent="0.25">
      <c r="A19310" s="79">
        <v>44953.396556643522</v>
      </c>
      <c r="B19310" s="80">
        <v>24</v>
      </c>
      <c r="C19310" s="81">
        <v>613.9</v>
      </c>
      <c r="D19310" s="80" t="s">
        <v>26</v>
      </c>
    </row>
    <row r="19311" spans="1:4" x14ac:dyDescent="0.25">
      <c r="A19311" s="79">
        <v>44953.396556643522</v>
      </c>
      <c r="B19311" s="80">
        <v>3</v>
      </c>
      <c r="C19311" s="81">
        <v>613.9</v>
      </c>
      <c r="D19311" s="80" t="s">
        <v>26</v>
      </c>
    </row>
    <row r="19312" spans="1:4" x14ac:dyDescent="0.25">
      <c r="A19312" s="79">
        <v>44953.39688108796</v>
      </c>
      <c r="B19312" s="80">
        <v>19</v>
      </c>
      <c r="C19312" s="81">
        <v>613.70000000000005</v>
      </c>
      <c r="D19312" s="80" t="s">
        <v>26</v>
      </c>
    </row>
    <row r="19313" spans="1:4" x14ac:dyDescent="0.25">
      <c r="A19313" s="79">
        <v>44953.396885312497</v>
      </c>
      <c r="B19313" s="80">
        <v>2</v>
      </c>
      <c r="C19313" s="81">
        <v>613.6</v>
      </c>
      <c r="D19313" s="80" t="s">
        <v>26</v>
      </c>
    </row>
    <row r="19314" spans="1:4" x14ac:dyDescent="0.25">
      <c r="A19314" s="79">
        <v>44953.397813402778</v>
      </c>
      <c r="B19314" s="80">
        <v>14</v>
      </c>
      <c r="C19314" s="81">
        <v>614.29999999999995</v>
      </c>
      <c r="D19314" s="80" t="s">
        <v>26</v>
      </c>
    </row>
    <row r="19315" spans="1:4" x14ac:dyDescent="0.25">
      <c r="A19315" s="79">
        <v>44953.397836203701</v>
      </c>
      <c r="B19315" s="80">
        <v>22</v>
      </c>
      <c r="C19315" s="81">
        <v>614.29999999999995</v>
      </c>
      <c r="D19315" s="80" t="s">
        <v>26</v>
      </c>
    </row>
    <row r="19316" spans="1:4" x14ac:dyDescent="0.25">
      <c r="A19316" s="79">
        <v>44953.397857013886</v>
      </c>
      <c r="B19316" s="80">
        <v>13</v>
      </c>
      <c r="C19316" s="81">
        <v>614.29999999999995</v>
      </c>
      <c r="D19316" s="80" t="s">
        <v>26</v>
      </c>
    </row>
    <row r="19317" spans="1:4" x14ac:dyDescent="0.25">
      <c r="A19317" s="79">
        <v>44953.398278101849</v>
      </c>
      <c r="B19317" s="80">
        <v>20</v>
      </c>
      <c r="C19317" s="81">
        <v>614.20000000000005</v>
      </c>
      <c r="D19317" s="80" t="s">
        <v>26</v>
      </c>
    </row>
    <row r="19318" spans="1:4" x14ac:dyDescent="0.25">
      <c r="A19318" s="79">
        <v>44953.398916018516</v>
      </c>
      <c r="B19318" s="80">
        <v>7</v>
      </c>
      <c r="C19318" s="81">
        <v>614</v>
      </c>
      <c r="D19318" s="80" t="s">
        <v>26</v>
      </c>
    </row>
    <row r="19319" spans="1:4" x14ac:dyDescent="0.25">
      <c r="A19319" s="79">
        <v>44953.399136944441</v>
      </c>
      <c r="B19319" s="80">
        <v>18</v>
      </c>
      <c r="C19319" s="81">
        <v>614.29999999999995</v>
      </c>
      <c r="D19319" s="80" t="s">
        <v>26</v>
      </c>
    </row>
    <row r="19320" spans="1:4" x14ac:dyDescent="0.25">
      <c r="A19320" s="79">
        <v>44953.399227037036</v>
      </c>
      <c r="B19320" s="80">
        <v>22</v>
      </c>
      <c r="C19320" s="81">
        <v>614.20000000000005</v>
      </c>
      <c r="D19320" s="80" t="s">
        <v>26</v>
      </c>
    </row>
    <row r="19321" spans="1:4" x14ac:dyDescent="0.25">
      <c r="A19321" s="79">
        <v>44953.399662129632</v>
      </c>
      <c r="B19321" s="80">
        <v>20</v>
      </c>
      <c r="C19321" s="81">
        <v>613.79999999999995</v>
      </c>
      <c r="D19321" s="80" t="s">
        <v>26</v>
      </c>
    </row>
    <row r="19322" spans="1:4" x14ac:dyDescent="0.25">
      <c r="A19322" s="79">
        <v>44953.400292650462</v>
      </c>
      <c r="B19322" s="80">
        <v>27</v>
      </c>
      <c r="C19322" s="81">
        <v>613.9</v>
      </c>
      <c r="D19322" s="80" t="s">
        <v>26</v>
      </c>
    </row>
    <row r="19323" spans="1:4" x14ac:dyDescent="0.25">
      <c r="A19323" s="79">
        <v>44953.401000092592</v>
      </c>
      <c r="B19323" s="80">
        <v>18</v>
      </c>
      <c r="C19323" s="81">
        <v>613.70000000000005</v>
      </c>
      <c r="D19323" s="80" t="s">
        <v>26</v>
      </c>
    </row>
    <row r="19324" spans="1:4" x14ac:dyDescent="0.25">
      <c r="A19324" s="79">
        <v>44953.401219502317</v>
      </c>
      <c r="B19324" s="80">
        <v>12</v>
      </c>
      <c r="C19324" s="81">
        <v>613.79999999999995</v>
      </c>
      <c r="D19324" s="80" t="s">
        <v>26</v>
      </c>
    </row>
    <row r="19325" spans="1:4" x14ac:dyDescent="0.25">
      <c r="A19325" s="79">
        <v>44953.401672731481</v>
      </c>
      <c r="B19325" s="80">
        <v>11</v>
      </c>
      <c r="C19325" s="81">
        <v>613.79999999999995</v>
      </c>
      <c r="D19325" s="80" t="s">
        <v>26</v>
      </c>
    </row>
    <row r="19326" spans="1:4" x14ac:dyDescent="0.25">
      <c r="A19326" s="79">
        <v>44953.401672731481</v>
      </c>
      <c r="B19326" s="80">
        <v>14</v>
      </c>
      <c r="C19326" s="81">
        <v>613.79999999999995</v>
      </c>
      <c r="D19326" s="80" t="s">
        <v>26</v>
      </c>
    </row>
    <row r="19327" spans="1:4" x14ac:dyDescent="0.25">
      <c r="A19327" s="79">
        <v>44953.402372407407</v>
      </c>
      <c r="B19327" s="80">
        <v>18</v>
      </c>
      <c r="C19327" s="81">
        <v>613.9</v>
      </c>
      <c r="D19327" s="80" t="s">
        <v>26</v>
      </c>
    </row>
    <row r="19328" spans="1:4" x14ac:dyDescent="0.25">
      <c r="A19328" s="79">
        <v>44953.402474131944</v>
      </c>
      <c r="B19328" s="80">
        <v>12</v>
      </c>
      <c r="C19328" s="81">
        <v>613.9</v>
      </c>
      <c r="D19328" s="80" t="s">
        <v>26</v>
      </c>
    </row>
    <row r="19329" spans="1:4" x14ac:dyDescent="0.25">
      <c r="A19329" s="79">
        <v>44953.403075729169</v>
      </c>
      <c r="B19329" s="80">
        <v>15</v>
      </c>
      <c r="C19329" s="81">
        <v>614</v>
      </c>
      <c r="D19329" s="80" t="s">
        <v>26</v>
      </c>
    </row>
    <row r="19330" spans="1:4" x14ac:dyDescent="0.25">
      <c r="A19330" s="79">
        <v>44953.403075729169</v>
      </c>
      <c r="B19330" s="80">
        <v>9</v>
      </c>
      <c r="C19330" s="81">
        <v>614</v>
      </c>
      <c r="D19330" s="80" t="s">
        <v>26</v>
      </c>
    </row>
    <row r="19331" spans="1:4" x14ac:dyDescent="0.25">
      <c r="A19331" s="79">
        <v>44953.404032129627</v>
      </c>
      <c r="B19331" s="80">
        <v>25</v>
      </c>
      <c r="C19331" s="81">
        <v>614.4</v>
      </c>
      <c r="D19331" s="80" t="s">
        <v>26</v>
      </c>
    </row>
    <row r="19332" spans="1:4" x14ac:dyDescent="0.25">
      <c r="A19332" s="79">
        <v>44953.404171736111</v>
      </c>
      <c r="B19332" s="80">
        <v>13</v>
      </c>
      <c r="C19332" s="81">
        <v>614.4</v>
      </c>
      <c r="D19332" s="80" t="s">
        <v>26</v>
      </c>
    </row>
    <row r="19333" spans="1:4" x14ac:dyDescent="0.25">
      <c r="A19333" s="79">
        <v>44953.404471377318</v>
      </c>
      <c r="B19333" s="80">
        <v>13</v>
      </c>
      <c r="C19333" s="81">
        <v>614.4</v>
      </c>
      <c r="D19333" s="80" t="s">
        <v>26</v>
      </c>
    </row>
    <row r="19334" spans="1:4" x14ac:dyDescent="0.25">
      <c r="A19334" s="79">
        <v>44953.40447173611</v>
      </c>
      <c r="B19334" s="80">
        <v>12</v>
      </c>
      <c r="C19334" s="81">
        <v>614.29999999999995</v>
      </c>
      <c r="D19334" s="80" t="s">
        <v>26</v>
      </c>
    </row>
    <row r="19335" spans="1:4" x14ac:dyDescent="0.25">
      <c r="A19335" s="79">
        <v>44953.405127280093</v>
      </c>
      <c r="B19335" s="80">
        <v>13</v>
      </c>
      <c r="C19335" s="81">
        <v>614.29999999999995</v>
      </c>
      <c r="D19335" s="80" t="s">
        <v>26</v>
      </c>
    </row>
    <row r="19336" spans="1:4" x14ac:dyDescent="0.25">
      <c r="A19336" s="79">
        <v>44953.405923310187</v>
      </c>
      <c r="B19336" s="80">
        <v>20</v>
      </c>
      <c r="C19336" s="81">
        <v>614.4</v>
      </c>
      <c r="D19336" s="80" t="s">
        <v>26</v>
      </c>
    </row>
    <row r="19337" spans="1:4" x14ac:dyDescent="0.25">
      <c r="A19337" s="79">
        <v>44953.405923310187</v>
      </c>
      <c r="B19337" s="80">
        <v>5</v>
      </c>
      <c r="C19337" s="81">
        <v>614.4</v>
      </c>
      <c r="D19337" s="80" t="s">
        <v>26</v>
      </c>
    </row>
    <row r="19338" spans="1:4" x14ac:dyDescent="0.25">
      <c r="A19338" s="79">
        <v>44953.40661125</v>
      </c>
      <c r="B19338" s="80">
        <v>24</v>
      </c>
      <c r="C19338" s="81">
        <v>613.70000000000005</v>
      </c>
      <c r="D19338" s="80" t="s">
        <v>26</v>
      </c>
    </row>
    <row r="19339" spans="1:4" x14ac:dyDescent="0.25">
      <c r="A19339" s="79">
        <v>44953.407127905091</v>
      </c>
      <c r="B19339" s="80">
        <v>24</v>
      </c>
      <c r="C19339" s="81">
        <v>612.70000000000005</v>
      </c>
      <c r="D19339" s="80" t="s">
        <v>26</v>
      </c>
    </row>
    <row r="19340" spans="1:4" x14ac:dyDescent="0.25">
      <c r="A19340" s="79">
        <v>44953.407810763892</v>
      </c>
      <c r="B19340" s="80">
        <v>6</v>
      </c>
      <c r="C19340" s="81">
        <v>612.4</v>
      </c>
      <c r="D19340" s="80" t="s">
        <v>26</v>
      </c>
    </row>
    <row r="19341" spans="1:4" x14ac:dyDescent="0.25">
      <c r="A19341" s="79">
        <v>44953.407810775461</v>
      </c>
      <c r="B19341" s="80">
        <v>13</v>
      </c>
      <c r="C19341" s="81">
        <v>612.4</v>
      </c>
      <c r="D19341" s="80" t="s">
        <v>26</v>
      </c>
    </row>
    <row r="19342" spans="1:4" x14ac:dyDescent="0.25">
      <c r="A19342" s="79">
        <v>44953.407810856479</v>
      </c>
      <c r="B19342" s="80">
        <v>5</v>
      </c>
      <c r="C19342" s="81">
        <v>612.4</v>
      </c>
      <c r="D19342" s="80" t="s">
        <v>26</v>
      </c>
    </row>
    <row r="19343" spans="1:4" x14ac:dyDescent="0.25">
      <c r="A19343" s="79">
        <v>44953.408558657407</v>
      </c>
      <c r="B19343" s="80">
        <v>24</v>
      </c>
      <c r="C19343" s="81">
        <v>612.29999999999995</v>
      </c>
      <c r="D19343" s="80" t="s">
        <v>26</v>
      </c>
    </row>
    <row r="19344" spans="1:4" x14ac:dyDescent="0.25">
      <c r="A19344" s="79">
        <v>44953.409384826387</v>
      </c>
      <c r="B19344" s="80">
        <v>7</v>
      </c>
      <c r="C19344" s="81">
        <v>612.4</v>
      </c>
      <c r="D19344" s="80" t="s">
        <v>26</v>
      </c>
    </row>
    <row r="19345" spans="1:4" x14ac:dyDescent="0.25">
      <c r="A19345" s="79">
        <v>44953.409865995367</v>
      </c>
      <c r="B19345" s="80">
        <v>25</v>
      </c>
      <c r="C19345" s="81">
        <v>613.6</v>
      </c>
      <c r="D19345" s="80" t="s">
        <v>26</v>
      </c>
    </row>
    <row r="19346" spans="1:4" x14ac:dyDescent="0.25">
      <c r="A19346" s="79">
        <v>44953.409925590277</v>
      </c>
      <c r="B19346" s="80">
        <v>15</v>
      </c>
      <c r="C19346" s="81">
        <v>613.5</v>
      </c>
      <c r="D19346" s="80" t="s">
        <v>26</v>
      </c>
    </row>
    <row r="19347" spans="1:4" x14ac:dyDescent="0.25">
      <c r="A19347" s="79">
        <v>44953.410628055557</v>
      </c>
      <c r="B19347" s="80">
        <v>1</v>
      </c>
      <c r="C19347" s="81">
        <v>614.20000000000005</v>
      </c>
      <c r="D19347" s="80" t="s">
        <v>26</v>
      </c>
    </row>
    <row r="19348" spans="1:4" x14ac:dyDescent="0.25">
      <c r="A19348" s="79">
        <v>44953.410628182872</v>
      </c>
      <c r="B19348" s="80">
        <v>1</v>
      </c>
      <c r="C19348" s="81">
        <v>614.20000000000005</v>
      </c>
      <c r="D19348" s="80" t="s">
        <v>26</v>
      </c>
    </row>
    <row r="19349" spans="1:4" x14ac:dyDescent="0.25">
      <c r="A19349" s="79">
        <v>44953.410684421295</v>
      </c>
      <c r="B19349" s="80">
        <v>26</v>
      </c>
      <c r="C19349" s="81">
        <v>614.5</v>
      </c>
      <c r="D19349" s="80" t="s">
        <v>26</v>
      </c>
    </row>
    <row r="19350" spans="1:4" x14ac:dyDescent="0.25">
      <c r="A19350" s="79">
        <v>44953.411328101851</v>
      </c>
      <c r="B19350" s="80">
        <v>19</v>
      </c>
      <c r="C19350" s="81">
        <v>614.4</v>
      </c>
      <c r="D19350" s="80" t="s">
        <v>26</v>
      </c>
    </row>
    <row r="19351" spans="1:4" x14ac:dyDescent="0.25">
      <c r="A19351" s="79">
        <v>44953.411936203702</v>
      </c>
      <c r="B19351" s="80">
        <v>24</v>
      </c>
      <c r="C19351" s="81">
        <v>614</v>
      </c>
      <c r="D19351" s="80" t="s">
        <v>26</v>
      </c>
    </row>
    <row r="19352" spans="1:4" x14ac:dyDescent="0.25">
      <c r="A19352" s="79">
        <v>44953.412836157404</v>
      </c>
      <c r="B19352" s="80">
        <v>4</v>
      </c>
      <c r="C19352" s="81">
        <v>614.5</v>
      </c>
      <c r="D19352" s="80" t="s">
        <v>26</v>
      </c>
    </row>
    <row r="19353" spans="1:4" x14ac:dyDescent="0.25">
      <c r="A19353" s="79">
        <v>44953.412836157404</v>
      </c>
      <c r="B19353" s="80">
        <v>13</v>
      </c>
      <c r="C19353" s="81">
        <v>614.5</v>
      </c>
      <c r="D19353" s="80" t="s">
        <v>26</v>
      </c>
    </row>
    <row r="19354" spans="1:4" x14ac:dyDescent="0.25">
      <c r="A19354" s="79">
        <v>44953.412871550929</v>
      </c>
      <c r="B19354" s="80">
        <v>15</v>
      </c>
      <c r="C19354" s="81">
        <v>614.4</v>
      </c>
      <c r="D19354" s="80" t="s">
        <v>26</v>
      </c>
    </row>
    <row r="19355" spans="1:4" x14ac:dyDescent="0.25">
      <c r="A19355" s="79">
        <v>44953.413739606483</v>
      </c>
      <c r="B19355" s="80">
        <v>15</v>
      </c>
      <c r="C19355" s="81">
        <v>614.4</v>
      </c>
      <c r="D19355" s="80" t="s">
        <v>26</v>
      </c>
    </row>
    <row r="19356" spans="1:4" x14ac:dyDescent="0.25">
      <c r="A19356" s="79">
        <v>44953.413834386571</v>
      </c>
      <c r="B19356" s="80">
        <v>12</v>
      </c>
      <c r="C19356" s="81">
        <v>614.4</v>
      </c>
      <c r="D19356" s="80" t="s">
        <v>26</v>
      </c>
    </row>
    <row r="19357" spans="1:4" x14ac:dyDescent="0.25">
      <c r="A19357" s="79">
        <v>44953.413834386571</v>
      </c>
      <c r="B19357" s="80">
        <v>5</v>
      </c>
      <c r="C19357" s="81">
        <v>614.4</v>
      </c>
      <c r="D19357" s="80" t="s">
        <v>26</v>
      </c>
    </row>
    <row r="19358" spans="1:4" x14ac:dyDescent="0.25">
      <c r="A19358" s="79">
        <v>44953.414655208333</v>
      </c>
      <c r="B19358" s="80">
        <v>20</v>
      </c>
      <c r="C19358" s="81">
        <v>614.4</v>
      </c>
      <c r="D19358" s="80" t="s">
        <v>26</v>
      </c>
    </row>
    <row r="19359" spans="1:4" x14ac:dyDescent="0.25">
      <c r="A19359" s="79">
        <v>44953.414692326391</v>
      </c>
      <c r="B19359" s="80">
        <v>2</v>
      </c>
      <c r="C19359" s="81">
        <v>614.4</v>
      </c>
      <c r="D19359" s="80" t="s">
        <v>26</v>
      </c>
    </row>
    <row r="19360" spans="1:4" x14ac:dyDescent="0.25">
      <c r="A19360" s="79">
        <v>44953.414692326391</v>
      </c>
      <c r="B19360" s="80">
        <v>10</v>
      </c>
      <c r="C19360" s="81">
        <v>614.4</v>
      </c>
      <c r="D19360" s="80" t="s">
        <v>26</v>
      </c>
    </row>
    <row r="19361" spans="1:4" x14ac:dyDescent="0.25">
      <c r="A19361" s="79">
        <v>44953.415325960646</v>
      </c>
      <c r="B19361" s="80">
        <v>23</v>
      </c>
      <c r="C19361" s="81">
        <v>615.4</v>
      </c>
      <c r="D19361" s="80" t="s">
        <v>26</v>
      </c>
    </row>
    <row r="19362" spans="1:4" x14ac:dyDescent="0.25">
      <c r="A19362" s="79">
        <v>44953.41641380787</v>
      </c>
      <c r="B19362" s="80">
        <v>24</v>
      </c>
      <c r="C19362" s="81">
        <v>614.79999999999995</v>
      </c>
      <c r="D19362" s="80" t="s">
        <v>26</v>
      </c>
    </row>
    <row r="19363" spans="1:4" x14ac:dyDescent="0.25">
      <c r="A19363" s="79">
        <v>44953.416414189815</v>
      </c>
      <c r="B19363" s="80">
        <v>15</v>
      </c>
      <c r="C19363" s="81">
        <v>614.6</v>
      </c>
      <c r="D19363" s="80" t="s">
        <v>26</v>
      </c>
    </row>
    <row r="19364" spans="1:4" x14ac:dyDescent="0.25">
      <c r="A19364" s="79">
        <v>44953.416745439812</v>
      </c>
      <c r="B19364" s="80">
        <v>10</v>
      </c>
      <c r="C19364" s="81">
        <v>614.5</v>
      </c>
      <c r="D19364" s="80" t="s">
        <v>26</v>
      </c>
    </row>
    <row r="19365" spans="1:4" x14ac:dyDescent="0.25">
      <c r="A19365" s="79">
        <v>44953.417430821763</v>
      </c>
      <c r="B19365" s="80">
        <v>26</v>
      </c>
      <c r="C19365" s="81">
        <v>614.9</v>
      </c>
      <c r="D19365" s="80" t="s">
        <v>26</v>
      </c>
    </row>
    <row r="19366" spans="1:4" x14ac:dyDescent="0.25">
      <c r="A19366" s="79">
        <v>44953.41818778935</v>
      </c>
      <c r="B19366" s="80">
        <v>26</v>
      </c>
      <c r="C19366" s="81">
        <v>614.4</v>
      </c>
      <c r="D19366" s="80" t="s">
        <v>26</v>
      </c>
    </row>
    <row r="19367" spans="1:4" x14ac:dyDescent="0.25">
      <c r="A19367" s="79">
        <v>44953.418906412036</v>
      </c>
      <c r="B19367" s="80">
        <v>26</v>
      </c>
      <c r="C19367" s="81">
        <v>614.5</v>
      </c>
      <c r="D19367" s="80" t="s">
        <v>26</v>
      </c>
    </row>
    <row r="19368" spans="1:4" x14ac:dyDescent="0.25">
      <c r="A19368" s="79">
        <v>44953.419522824071</v>
      </c>
      <c r="B19368" s="80">
        <v>26</v>
      </c>
      <c r="C19368" s="81">
        <v>614.4</v>
      </c>
      <c r="D19368" s="80" t="s">
        <v>26</v>
      </c>
    </row>
    <row r="19369" spans="1:4" x14ac:dyDescent="0.25">
      <c r="A19369" s="79">
        <v>44953.420084386576</v>
      </c>
      <c r="B19369" s="80">
        <v>26</v>
      </c>
      <c r="C19369" s="81">
        <v>614.20000000000005</v>
      </c>
      <c r="D19369" s="80" t="s">
        <v>26</v>
      </c>
    </row>
    <row r="19370" spans="1:4" x14ac:dyDescent="0.25">
      <c r="A19370" s="79">
        <v>44953.42076494213</v>
      </c>
      <c r="B19370" s="80">
        <v>21</v>
      </c>
      <c r="C19370" s="81">
        <v>613.70000000000005</v>
      </c>
      <c r="D19370" s="80" t="s">
        <v>26</v>
      </c>
    </row>
    <row r="19371" spans="1:4" x14ac:dyDescent="0.25">
      <c r="A19371" s="79">
        <v>44953.421512013891</v>
      </c>
      <c r="B19371" s="80">
        <v>22</v>
      </c>
      <c r="C19371" s="81">
        <v>613.70000000000005</v>
      </c>
      <c r="D19371" s="80" t="s">
        <v>26</v>
      </c>
    </row>
    <row r="19372" spans="1:4" x14ac:dyDescent="0.25">
      <c r="A19372" s="79">
        <v>44953.422190439815</v>
      </c>
      <c r="B19372" s="80">
        <v>21</v>
      </c>
      <c r="C19372" s="81">
        <v>613.5</v>
      </c>
      <c r="D19372" s="80" t="s">
        <v>26</v>
      </c>
    </row>
    <row r="19373" spans="1:4" x14ac:dyDescent="0.25">
      <c r="A19373" s="79">
        <v>44953.422931793983</v>
      </c>
      <c r="B19373" s="80">
        <v>21</v>
      </c>
      <c r="C19373" s="81">
        <v>613.70000000000005</v>
      </c>
      <c r="D19373" s="80" t="s">
        <v>26</v>
      </c>
    </row>
    <row r="19374" spans="1:4" x14ac:dyDescent="0.25">
      <c r="A19374" s="79">
        <v>44953.424066180552</v>
      </c>
      <c r="B19374" s="80">
        <v>6</v>
      </c>
      <c r="C19374" s="81">
        <v>614.29999999999995</v>
      </c>
      <c r="D19374" s="80" t="s">
        <v>26</v>
      </c>
    </row>
    <row r="19375" spans="1:4" x14ac:dyDescent="0.25">
      <c r="A19375" s="79">
        <v>44953.424066180552</v>
      </c>
      <c r="B19375" s="80">
        <v>10</v>
      </c>
      <c r="C19375" s="81">
        <v>614.29999999999995</v>
      </c>
      <c r="D19375" s="80" t="s">
        <v>26</v>
      </c>
    </row>
    <row r="19376" spans="1:4" x14ac:dyDescent="0.25">
      <c r="A19376" s="79">
        <v>44953.424074560186</v>
      </c>
      <c r="B19376" s="80">
        <v>23</v>
      </c>
      <c r="C19376" s="81">
        <v>614.20000000000005</v>
      </c>
      <c r="D19376" s="80" t="s">
        <v>26</v>
      </c>
    </row>
    <row r="19377" spans="1:4" x14ac:dyDescent="0.25">
      <c r="A19377" s="79">
        <v>44953.424967615741</v>
      </c>
      <c r="B19377" s="80">
        <v>12</v>
      </c>
      <c r="C19377" s="81">
        <v>614</v>
      </c>
      <c r="D19377" s="80" t="s">
        <v>26</v>
      </c>
    </row>
    <row r="19378" spans="1:4" x14ac:dyDescent="0.25">
      <c r="A19378" s="79">
        <v>44953.424967615741</v>
      </c>
      <c r="B19378" s="80">
        <v>13</v>
      </c>
      <c r="C19378" s="81">
        <v>614</v>
      </c>
      <c r="D19378" s="80" t="s">
        <v>26</v>
      </c>
    </row>
    <row r="19379" spans="1:4" x14ac:dyDescent="0.25">
      <c r="A19379" s="79">
        <v>44953.42558797454</v>
      </c>
      <c r="B19379" s="80">
        <v>21</v>
      </c>
      <c r="C19379" s="81">
        <v>614.4</v>
      </c>
      <c r="D19379" s="80" t="s">
        <v>26</v>
      </c>
    </row>
    <row r="19380" spans="1:4" x14ac:dyDescent="0.25">
      <c r="A19380" s="79">
        <v>44953.426393391201</v>
      </c>
      <c r="B19380" s="80">
        <v>22</v>
      </c>
      <c r="C19380" s="81">
        <v>614.29999999999995</v>
      </c>
      <c r="D19380" s="80" t="s">
        <v>26</v>
      </c>
    </row>
    <row r="19381" spans="1:4" x14ac:dyDescent="0.25">
      <c r="A19381" s="79">
        <v>44953.427211643517</v>
      </c>
      <c r="B19381" s="80">
        <v>21</v>
      </c>
      <c r="C19381" s="81">
        <v>614.20000000000005</v>
      </c>
      <c r="D19381" s="80" t="s">
        <v>26</v>
      </c>
    </row>
    <row r="19382" spans="1:4" x14ac:dyDescent="0.25">
      <c r="A19382" s="79">
        <v>44953.428041053237</v>
      </c>
      <c r="B19382" s="80">
        <v>13</v>
      </c>
      <c r="C19382" s="81">
        <v>614.20000000000005</v>
      </c>
      <c r="D19382" s="80" t="s">
        <v>26</v>
      </c>
    </row>
    <row r="19383" spans="1:4" x14ac:dyDescent="0.25">
      <c r="A19383" s="79">
        <v>44953.428041053237</v>
      </c>
      <c r="B19383" s="80">
        <v>8</v>
      </c>
      <c r="C19383" s="81">
        <v>614.20000000000005</v>
      </c>
      <c r="D19383" s="80" t="s">
        <v>26</v>
      </c>
    </row>
    <row r="19384" spans="1:4" x14ac:dyDescent="0.25">
      <c r="A19384" s="79">
        <v>44953.428064050924</v>
      </c>
      <c r="B19384" s="80">
        <v>13</v>
      </c>
      <c r="C19384" s="81">
        <v>614.1</v>
      </c>
      <c r="D19384" s="80" t="s">
        <v>26</v>
      </c>
    </row>
    <row r="19385" spans="1:4" x14ac:dyDescent="0.25">
      <c r="A19385" s="79">
        <v>44953.429451932869</v>
      </c>
      <c r="B19385" s="80">
        <v>18</v>
      </c>
      <c r="C19385" s="81">
        <v>614.4</v>
      </c>
      <c r="D19385" s="80" t="s">
        <v>26</v>
      </c>
    </row>
    <row r="19386" spans="1:4" x14ac:dyDescent="0.25">
      <c r="A19386" s="79">
        <v>44953.429889432868</v>
      </c>
      <c r="B19386" s="80">
        <v>20</v>
      </c>
      <c r="C19386" s="81">
        <v>614.5</v>
      </c>
      <c r="D19386" s="80" t="s">
        <v>26</v>
      </c>
    </row>
    <row r="19387" spans="1:4" x14ac:dyDescent="0.25">
      <c r="A19387" s="79">
        <v>44953.430180520831</v>
      </c>
      <c r="B19387" s="80">
        <v>6</v>
      </c>
      <c r="C19387" s="81">
        <v>614.6</v>
      </c>
      <c r="D19387" s="80" t="s">
        <v>26</v>
      </c>
    </row>
    <row r="19388" spans="1:4" x14ac:dyDescent="0.25">
      <c r="A19388" s="79">
        <v>44953.430181377313</v>
      </c>
      <c r="B19388" s="80">
        <v>2</v>
      </c>
      <c r="C19388" s="81">
        <v>614.6</v>
      </c>
      <c r="D19388" s="80" t="s">
        <v>26</v>
      </c>
    </row>
    <row r="19389" spans="1:4" x14ac:dyDescent="0.25">
      <c r="A19389" s="79">
        <v>44953.43048516204</v>
      </c>
      <c r="B19389" s="80">
        <v>22</v>
      </c>
      <c r="C19389" s="81">
        <v>614.70000000000005</v>
      </c>
      <c r="D19389" s="80" t="s">
        <v>26</v>
      </c>
    </row>
    <row r="19390" spans="1:4" x14ac:dyDescent="0.25">
      <c r="A19390" s="79">
        <v>44953.43048516204</v>
      </c>
      <c r="B19390" s="80">
        <v>2</v>
      </c>
      <c r="C19390" s="81">
        <v>614.70000000000005</v>
      </c>
      <c r="D19390" s="80" t="s">
        <v>26</v>
      </c>
    </row>
    <row r="19391" spans="1:4" x14ac:dyDescent="0.25">
      <c r="A19391" s="79">
        <v>44953.431196782411</v>
      </c>
      <c r="B19391" s="80">
        <v>10</v>
      </c>
      <c r="C19391" s="81">
        <v>614.5</v>
      </c>
      <c r="D19391" s="80" t="s">
        <v>26</v>
      </c>
    </row>
    <row r="19392" spans="1:4" x14ac:dyDescent="0.25">
      <c r="A19392" s="79">
        <v>44953.431196782411</v>
      </c>
      <c r="B19392" s="80">
        <v>7</v>
      </c>
      <c r="C19392" s="81">
        <v>614.5</v>
      </c>
      <c r="D19392" s="80" t="s">
        <v>26</v>
      </c>
    </row>
    <row r="19393" spans="1:4" x14ac:dyDescent="0.25">
      <c r="A19393" s="79">
        <v>44953.431748182869</v>
      </c>
      <c r="B19393" s="80">
        <v>18</v>
      </c>
      <c r="C19393" s="81">
        <v>614.5</v>
      </c>
      <c r="D19393" s="80" t="s">
        <v>26</v>
      </c>
    </row>
    <row r="19394" spans="1:4" x14ac:dyDescent="0.25">
      <c r="A19394" s="79">
        <v>44953.432444305552</v>
      </c>
      <c r="B19394" s="80">
        <v>6</v>
      </c>
      <c r="C19394" s="81">
        <v>614.5</v>
      </c>
      <c r="D19394" s="80" t="s">
        <v>26</v>
      </c>
    </row>
    <row r="19395" spans="1:4" x14ac:dyDescent="0.25">
      <c r="A19395" s="79">
        <v>44953.432444305552</v>
      </c>
      <c r="B19395" s="80">
        <v>11</v>
      </c>
      <c r="C19395" s="81">
        <v>614.5</v>
      </c>
      <c r="D19395" s="80" t="s">
        <v>26</v>
      </c>
    </row>
    <row r="19396" spans="1:4" x14ac:dyDescent="0.25">
      <c r="A19396" s="79">
        <v>44953.433281215279</v>
      </c>
      <c r="B19396" s="80">
        <v>5</v>
      </c>
      <c r="C19396" s="81">
        <v>614.5</v>
      </c>
      <c r="D19396" s="80" t="s">
        <v>26</v>
      </c>
    </row>
    <row r="19397" spans="1:4" x14ac:dyDescent="0.25">
      <c r="A19397" s="79">
        <v>44953.433281215279</v>
      </c>
      <c r="B19397" s="80">
        <v>12</v>
      </c>
      <c r="C19397" s="81">
        <v>614.5</v>
      </c>
      <c r="D19397" s="80" t="s">
        <v>26</v>
      </c>
    </row>
    <row r="19398" spans="1:4" x14ac:dyDescent="0.25">
      <c r="A19398" s="79">
        <v>44953.434110740738</v>
      </c>
      <c r="B19398" s="80">
        <v>17</v>
      </c>
      <c r="C19398" s="81">
        <v>614.6</v>
      </c>
      <c r="D19398" s="80" t="s">
        <v>26</v>
      </c>
    </row>
    <row r="19399" spans="1:4" x14ac:dyDescent="0.25">
      <c r="A19399" s="79">
        <v>44953.43447508102</v>
      </c>
      <c r="B19399" s="80">
        <v>18</v>
      </c>
      <c r="C19399" s="81">
        <v>614.4</v>
      </c>
      <c r="D19399" s="80" t="s">
        <v>26</v>
      </c>
    </row>
    <row r="19400" spans="1:4" x14ac:dyDescent="0.25">
      <c r="A19400" s="79">
        <v>44953.43576940972</v>
      </c>
      <c r="B19400" s="80">
        <v>18</v>
      </c>
      <c r="C19400" s="81">
        <v>614.20000000000005</v>
      </c>
      <c r="D19400" s="80" t="s">
        <v>26</v>
      </c>
    </row>
    <row r="19401" spans="1:4" x14ac:dyDescent="0.25">
      <c r="A19401" s="79">
        <v>44953.436095092591</v>
      </c>
      <c r="B19401" s="80">
        <v>17</v>
      </c>
      <c r="C19401" s="81">
        <v>614.29999999999995</v>
      </c>
      <c r="D19401" s="80" t="s">
        <v>26</v>
      </c>
    </row>
    <row r="19402" spans="1:4" x14ac:dyDescent="0.25">
      <c r="A19402" s="79">
        <v>44953.436720243059</v>
      </c>
      <c r="B19402" s="80">
        <v>19</v>
      </c>
      <c r="C19402" s="81">
        <v>614.5</v>
      </c>
      <c r="D19402" s="80" t="s">
        <v>26</v>
      </c>
    </row>
    <row r="19403" spans="1:4" x14ac:dyDescent="0.25">
      <c r="A19403" s="79">
        <v>44953.437902106481</v>
      </c>
      <c r="B19403" s="80">
        <v>9</v>
      </c>
      <c r="C19403" s="81">
        <v>614.1</v>
      </c>
      <c r="D19403" s="80" t="s">
        <v>26</v>
      </c>
    </row>
    <row r="19404" spans="1:4" x14ac:dyDescent="0.25">
      <c r="A19404" s="79">
        <v>44953.437902106481</v>
      </c>
      <c r="B19404" s="80">
        <v>15</v>
      </c>
      <c r="C19404" s="81">
        <v>614.1</v>
      </c>
      <c r="D19404" s="80" t="s">
        <v>26</v>
      </c>
    </row>
    <row r="19405" spans="1:4" x14ac:dyDescent="0.25">
      <c r="A19405" s="79">
        <v>44953.437934247682</v>
      </c>
      <c r="B19405" s="80">
        <v>15</v>
      </c>
      <c r="C19405" s="81">
        <v>614</v>
      </c>
      <c r="D19405" s="80" t="s">
        <v>26</v>
      </c>
    </row>
    <row r="19406" spans="1:4" x14ac:dyDescent="0.25">
      <c r="A19406" s="79">
        <v>44953.438771782407</v>
      </c>
      <c r="B19406" s="80">
        <v>18</v>
      </c>
      <c r="C19406" s="81">
        <v>613.79999999999995</v>
      </c>
      <c r="D19406" s="80" t="s">
        <v>26</v>
      </c>
    </row>
    <row r="19407" spans="1:4" x14ac:dyDescent="0.25">
      <c r="A19407" s="79">
        <v>44953.439278634258</v>
      </c>
      <c r="B19407" s="80">
        <v>12</v>
      </c>
      <c r="C19407" s="81">
        <v>614.29999999999995</v>
      </c>
      <c r="D19407" s="80" t="s">
        <v>26</v>
      </c>
    </row>
    <row r="19408" spans="1:4" x14ac:dyDescent="0.25">
      <c r="A19408" s="79">
        <v>44953.439278634258</v>
      </c>
      <c r="B19408" s="80">
        <v>7</v>
      </c>
      <c r="C19408" s="81">
        <v>614.29999999999995</v>
      </c>
      <c r="D19408" s="80" t="s">
        <v>26</v>
      </c>
    </row>
    <row r="19409" spans="1:4" x14ac:dyDescent="0.25">
      <c r="A19409" s="79">
        <v>44953.440032152779</v>
      </c>
      <c r="B19409" s="80">
        <v>8</v>
      </c>
      <c r="C19409" s="81">
        <v>614.29999999999995</v>
      </c>
      <c r="D19409" s="80" t="s">
        <v>26</v>
      </c>
    </row>
    <row r="19410" spans="1:4" x14ac:dyDescent="0.25">
      <c r="A19410" s="79">
        <v>44953.440032152779</v>
      </c>
      <c r="B19410" s="80">
        <v>12</v>
      </c>
      <c r="C19410" s="81">
        <v>614.29999999999995</v>
      </c>
      <c r="D19410" s="80" t="s">
        <v>26</v>
      </c>
    </row>
    <row r="19411" spans="1:4" x14ac:dyDescent="0.25">
      <c r="A19411" s="79">
        <v>44953.441551412034</v>
      </c>
      <c r="B19411" s="80">
        <v>20</v>
      </c>
      <c r="C19411" s="81">
        <v>614.6</v>
      </c>
      <c r="D19411" s="80" t="s">
        <v>26</v>
      </c>
    </row>
    <row r="19412" spans="1:4" x14ac:dyDescent="0.25">
      <c r="A19412" s="79">
        <v>44953.441552025462</v>
      </c>
      <c r="B19412" s="80">
        <v>4</v>
      </c>
      <c r="C19412" s="81">
        <v>614.6</v>
      </c>
      <c r="D19412" s="80" t="s">
        <v>26</v>
      </c>
    </row>
    <row r="19413" spans="1:4" x14ac:dyDescent="0.25">
      <c r="A19413" s="79">
        <v>44953.44164099537</v>
      </c>
      <c r="B19413" s="80">
        <v>23</v>
      </c>
      <c r="C19413" s="81">
        <v>614.6</v>
      </c>
      <c r="D19413" s="80" t="s">
        <v>26</v>
      </c>
    </row>
    <row r="19414" spans="1:4" x14ac:dyDescent="0.25">
      <c r="A19414" s="79">
        <v>44953.441952175926</v>
      </c>
      <c r="B19414" s="80">
        <v>11</v>
      </c>
      <c r="C19414" s="81">
        <v>614.5</v>
      </c>
      <c r="D19414" s="80" t="s">
        <v>26</v>
      </c>
    </row>
    <row r="19415" spans="1:4" x14ac:dyDescent="0.25">
      <c r="A19415" s="79">
        <v>44953.44294685185</v>
      </c>
      <c r="B19415" s="80">
        <v>18</v>
      </c>
      <c r="C19415" s="81">
        <v>614.6</v>
      </c>
      <c r="D19415" s="80" t="s">
        <v>26</v>
      </c>
    </row>
    <row r="19416" spans="1:4" x14ac:dyDescent="0.25">
      <c r="A19416" s="79">
        <v>44953.443354629628</v>
      </c>
      <c r="B19416" s="80">
        <v>18</v>
      </c>
      <c r="C19416" s="81">
        <v>615.20000000000005</v>
      </c>
      <c r="D19416" s="80" t="s">
        <v>26</v>
      </c>
    </row>
    <row r="19417" spans="1:4" x14ac:dyDescent="0.25">
      <c r="A19417" s="79">
        <v>44953.444150081021</v>
      </c>
      <c r="B19417" s="80">
        <v>19</v>
      </c>
      <c r="C19417" s="81">
        <v>615.5</v>
      </c>
      <c r="D19417" s="80" t="s">
        <v>26</v>
      </c>
    </row>
    <row r="19418" spans="1:4" x14ac:dyDescent="0.25">
      <c r="A19418" s="79">
        <v>44953.444750069444</v>
      </c>
      <c r="B19418" s="80">
        <v>15</v>
      </c>
      <c r="C19418" s="81">
        <v>615</v>
      </c>
      <c r="D19418" s="80" t="s">
        <v>26</v>
      </c>
    </row>
    <row r="19419" spans="1:4" x14ac:dyDescent="0.25">
      <c r="A19419" s="79">
        <v>44953.444750069444</v>
      </c>
      <c r="B19419" s="80">
        <v>4</v>
      </c>
      <c r="C19419" s="81">
        <v>615</v>
      </c>
      <c r="D19419" s="80" t="s">
        <v>26</v>
      </c>
    </row>
    <row r="19420" spans="1:4" x14ac:dyDescent="0.25">
      <c r="A19420" s="79">
        <v>44953.445500671296</v>
      </c>
      <c r="B19420" s="80">
        <v>21</v>
      </c>
      <c r="C19420" s="81">
        <v>615.29999999999995</v>
      </c>
      <c r="D19420" s="80" t="s">
        <v>26</v>
      </c>
    </row>
    <row r="19421" spans="1:4" x14ac:dyDescent="0.25">
      <c r="A19421" s="79">
        <v>44953.446223657411</v>
      </c>
      <c r="B19421" s="80">
        <v>12</v>
      </c>
      <c r="C19421" s="81">
        <v>615.6</v>
      </c>
      <c r="D19421" s="80" t="s">
        <v>26</v>
      </c>
    </row>
    <row r="19422" spans="1:4" x14ac:dyDescent="0.25">
      <c r="A19422" s="79">
        <v>44953.446223657411</v>
      </c>
      <c r="B19422" s="80">
        <v>9</v>
      </c>
      <c r="C19422" s="81">
        <v>615.6</v>
      </c>
      <c r="D19422" s="80" t="s">
        <v>26</v>
      </c>
    </row>
    <row r="19423" spans="1:4" x14ac:dyDescent="0.25">
      <c r="A19423" s="79">
        <v>44953.446801585647</v>
      </c>
      <c r="B19423" s="80">
        <v>22</v>
      </c>
      <c r="C19423" s="81">
        <v>615.20000000000005</v>
      </c>
      <c r="D19423" s="80" t="s">
        <v>26</v>
      </c>
    </row>
    <row r="19424" spans="1:4" x14ac:dyDescent="0.25">
      <c r="A19424" s="79">
        <v>44953.447521481481</v>
      </c>
      <c r="B19424" s="80">
        <v>21</v>
      </c>
      <c r="C19424" s="81">
        <v>615.6</v>
      </c>
      <c r="D19424" s="80" t="s">
        <v>26</v>
      </c>
    </row>
    <row r="19425" spans="1:4" x14ac:dyDescent="0.25">
      <c r="A19425" s="79">
        <v>44953.448139664353</v>
      </c>
      <c r="B19425" s="80">
        <v>21</v>
      </c>
      <c r="C19425" s="81">
        <v>615.5</v>
      </c>
      <c r="D19425" s="80" t="s">
        <v>26</v>
      </c>
    </row>
    <row r="19426" spans="1:4" x14ac:dyDescent="0.25">
      <c r="A19426" s="79">
        <v>44953.448830243055</v>
      </c>
      <c r="B19426" s="80">
        <v>9</v>
      </c>
      <c r="C19426" s="81">
        <v>615.5</v>
      </c>
      <c r="D19426" s="80" t="s">
        <v>26</v>
      </c>
    </row>
    <row r="19427" spans="1:4" x14ac:dyDescent="0.25">
      <c r="A19427" s="79">
        <v>44953.448830243055</v>
      </c>
      <c r="B19427" s="80">
        <v>12</v>
      </c>
      <c r="C19427" s="81">
        <v>615.5</v>
      </c>
      <c r="D19427" s="80" t="s">
        <v>26</v>
      </c>
    </row>
    <row r="19428" spans="1:4" x14ac:dyDescent="0.25">
      <c r="A19428" s="79">
        <v>44953.449464016201</v>
      </c>
      <c r="B19428" s="80">
        <v>9</v>
      </c>
      <c r="C19428" s="81">
        <v>615.5</v>
      </c>
      <c r="D19428" s="80" t="s">
        <v>26</v>
      </c>
    </row>
    <row r="19429" spans="1:4" x14ac:dyDescent="0.25">
      <c r="A19429" s="79">
        <v>44953.449464016201</v>
      </c>
      <c r="B19429" s="80">
        <v>12</v>
      </c>
      <c r="C19429" s="81">
        <v>615.5</v>
      </c>
      <c r="D19429" s="80" t="s">
        <v>26</v>
      </c>
    </row>
    <row r="19430" spans="1:4" x14ac:dyDescent="0.25">
      <c r="A19430" s="79">
        <v>44953.449464097219</v>
      </c>
      <c r="B19430" s="80">
        <v>1</v>
      </c>
      <c r="C19430" s="81">
        <v>615.5</v>
      </c>
      <c r="D19430" s="80" t="s">
        <v>26</v>
      </c>
    </row>
    <row r="19431" spans="1:4" x14ac:dyDescent="0.25">
      <c r="A19431" s="79">
        <v>44953.450385891207</v>
      </c>
      <c r="B19431" s="80">
        <v>21</v>
      </c>
      <c r="C19431" s="81">
        <v>616.29999999999995</v>
      </c>
      <c r="D19431" s="80" t="s">
        <v>26</v>
      </c>
    </row>
    <row r="19432" spans="1:4" x14ac:dyDescent="0.25">
      <c r="A19432" s="79">
        <v>44953.451114872689</v>
      </c>
      <c r="B19432" s="80">
        <v>21</v>
      </c>
      <c r="C19432" s="81">
        <v>616.79999999999995</v>
      </c>
      <c r="D19432" s="80" t="s">
        <v>26</v>
      </c>
    </row>
    <row r="19433" spans="1:4" x14ac:dyDescent="0.25">
      <c r="A19433" s="79">
        <v>44953.451147256943</v>
      </c>
      <c r="B19433" s="80">
        <v>10</v>
      </c>
      <c r="C19433" s="81">
        <v>616.79999999999995</v>
      </c>
      <c r="D19433" s="80" t="s">
        <v>26</v>
      </c>
    </row>
    <row r="19434" spans="1:4" x14ac:dyDescent="0.25">
      <c r="A19434" s="79">
        <v>44953.451509120372</v>
      </c>
      <c r="B19434" s="80">
        <v>11</v>
      </c>
      <c r="C19434" s="81">
        <v>617.29999999999995</v>
      </c>
      <c r="D19434" s="80" t="s">
        <v>26</v>
      </c>
    </row>
    <row r="19435" spans="1:4" x14ac:dyDescent="0.25">
      <c r="A19435" s="79">
        <v>44953.452582129627</v>
      </c>
      <c r="B19435" s="80">
        <v>21</v>
      </c>
      <c r="C19435" s="81">
        <v>617.20000000000005</v>
      </c>
      <c r="D19435" s="80" t="s">
        <v>26</v>
      </c>
    </row>
    <row r="19436" spans="1:4" x14ac:dyDescent="0.25">
      <c r="A19436" s="79">
        <v>44953.453135289354</v>
      </c>
      <c r="B19436" s="80">
        <v>20</v>
      </c>
      <c r="C19436" s="81">
        <v>617.6</v>
      </c>
      <c r="D19436" s="80" t="s">
        <v>26</v>
      </c>
    </row>
    <row r="19437" spans="1:4" x14ac:dyDescent="0.25">
      <c r="A19437" s="79">
        <v>44953.453682569445</v>
      </c>
      <c r="B19437" s="80">
        <v>13</v>
      </c>
      <c r="C19437" s="81">
        <v>617.4</v>
      </c>
      <c r="D19437" s="80" t="s">
        <v>26</v>
      </c>
    </row>
    <row r="19438" spans="1:4" x14ac:dyDescent="0.25">
      <c r="A19438" s="79">
        <v>44953.453682569445</v>
      </c>
      <c r="B19438" s="80">
        <v>8</v>
      </c>
      <c r="C19438" s="81">
        <v>617.4</v>
      </c>
      <c r="D19438" s="80" t="s">
        <v>26</v>
      </c>
    </row>
    <row r="19439" spans="1:4" x14ac:dyDescent="0.25">
      <c r="A19439" s="79">
        <v>44953.45368269676</v>
      </c>
      <c r="B19439" s="80">
        <v>13</v>
      </c>
      <c r="C19439" s="81">
        <v>617.4</v>
      </c>
      <c r="D19439" s="80" t="s">
        <v>26</v>
      </c>
    </row>
    <row r="19440" spans="1:4" x14ac:dyDescent="0.25">
      <c r="A19440" s="79">
        <v>44953.45368269676</v>
      </c>
      <c r="B19440" s="80">
        <v>8</v>
      </c>
      <c r="C19440" s="81">
        <v>617.4</v>
      </c>
      <c r="D19440" s="80" t="s">
        <v>26</v>
      </c>
    </row>
    <row r="19441" spans="1:4" x14ac:dyDescent="0.25">
      <c r="A19441" s="79">
        <v>44953.455141087965</v>
      </c>
      <c r="B19441" s="80">
        <v>21</v>
      </c>
      <c r="C19441" s="81">
        <v>616.70000000000005</v>
      </c>
      <c r="D19441" s="80" t="s">
        <v>26</v>
      </c>
    </row>
    <row r="19442" spans="1:4" x14ac:dyDescent="0.25">
      <c r="A19442" s="79">
        <v>44953.455687592592</v>
      </c>
      <c r="B19442" s="80">
        <v>18</v>
      </c>
      <c r="C19442" s="81">
        <v>616.70000000000005</v>
      </c>
      <c r="D19442" s="80" t="s">
        <v>26</v>
      </c>
    </row>
    <row r="19443" spans="1:4" x14ac:dyDescent="0.25">
      <c r="A19443" s="79">
        <v>44953.455687592592</v>
      </c>
      <c r="B19443" s="80">
        <v>4</v>
      </c>
      <c r="C19443" s="81">
        <v>616.70000000000005</v>
      </c>
      <c r="D19443" s="80" t="s">
        <v>26</v>
      </c>
    </row>
    <row r="19444" spans="1:4" x14ac:dyDescent="0.25">
      <c r="A19444" s="79">
        <v>44953.455692002317</v>
      </c>
      <c r="B19444" s="80">
        <v>3</v>
      </c>
      <c r="C19444" s="81">
        <v>616.6</v>
      </c>
      <c r="D19444" s="80" t="s">
        <v>26</v>
      </c>
    </row>
    <row r="19445" spans="1:4" x14ac:dyDescent="0.25">
      <c r="A19445" s="79">
        <v>44953.456351018518</v>
      </c>
      <c r="B19445" s="80">
        <v>3</v>
      </c>
      <c r="C19445" s="81">
        <v>616.6</v>
      </c>
      <c r="D19445" s="80" t="s">
        <v>26</v>
      </c>
    </row>
    <row r="19446" spans="1:4" x14ac:dyDescent="0.25">
      <c r="A19446" s="79">
        <v>44953.456351018518</v>
      </c>
      <c r="B19446" s="80">
        <v>15</v>
      </c>
      <c r="C19446" s="81">
        <v>616.6</v>
      </c>
      <c r="D19446" s="80" t="s">
        <v>26</v>
      </c>
    </row>
    <row r="19447" spans="1:4" x14ac:dyDescent="0.25">
      <c r="A19447" s="79">
        <v>44953.457112361109</v>
      </c>
      <c r="B19447" s="80">
        <v>22</v>
      </c>
      <c r="C19447" s="81">
        <v>616.6</v>
      </c>
      <c r="D19447" s="80" t="s">
        <v>26</v>
      </c>
    </row>
    <row r="19448" spans="1:4" x14ac:dyDescent="0.25">
      <c r="A19448" s="79">
        <v>44953.45769787037</v>
      </c>
      <c r="B19448" s="80">
        <v>22</v>
      </c>
      <c r="C19448" s="81">
        <v>616.79999999999995</v>
      </c>
      <c r="D19448" s="80" t="s">
        <v>26</v>
      </c>
    </row>
    <row r="19449" spans="1:4" x14ac:dyDescent="0.25">
      <c r="A19449" s="79">
        <v>44953.459103356479</v>
      </c>
      <c r="B19449" s="80">
        <v>26</v>
      </c>
      <c r="C19449" s="81">
        <v>617.20000000000005</v>
      </c>
      <c r="D19449" s="80" t="s">
        <v>26</v>
      </c>
    </row>
    <row r="19450" spans="1:4" x14ac:dyDescent="0.25">
      <c r="A19450" s="79">
        <v>44953.459260601849</v>
      </c>
      <c r="B19450" s="80">
        <v>18</v>
      </c>
      <c r="C19450" s="81">
        <v>617.29999999999995</v>
      </c>
      <c r="D19450" s="80" t="s">
        <v>26</v>
      </c>
    </row>
    <row r="19451" spans="1:4" x14ac:dyDescent="0.25">
      <c r="A19451" s="79">
        <v>44953.459745983797</v>
      </c>
      <c r="B19451" s="80">
        <v>16</v>
      </c>
      <c r="C19451" s="81">
        <v>617.29999999999995</v>
      </c>
      <c r="D19451" s="80" t="s">
        <v>26</v>
      </c>
    </row>
    <row r="19452" spans="1:4" x14ac:dyDescent="0.25">
      <c r="A19452" s="79">
        <v>44953.460435868059</v>
      </c>
      <c r="B19452" s="80">
        <v>13</v>
      </c>
      <c r="C19452" s="81">
        <v>617.29999999999995</v>
      </c>
      <c r="D19452" s="80" t="s">
        <v>26</v>
      </c>
    </row>
    <row r="19453" spans="1:4" x14ac:dyDescent="0.25">
      <c r="A19453" s="79">
        <v>44953.460435868059</v>
      </c>
      <c r="B19453" s="80">
        <v>7</v>
      </c>
      <c r="C19453" s="81">
        <v>617.29999999999995</v>
      </c>
      <c r="D19453" s="80" t="s">
        <v>26</v>
      </c>
    </row>
    <row r="19454" spans="1:4" x14ac:dyDescent="0.25">
      <c r="A19454" s="79">
        <v>44953.461151157404</v>
      </c>
      <c r="B19454" s="80">
        <v>6</v>
      </c>
      <c r="C19454" s="81">
        <v>616.4</v>
      </c>
      <c r="D19454" s="80" t="s">
        <v>26</v>
      </c>
    </row>
    <row r="19455" spans="1:4" x14ac:dyDescent="0.25">
      <c r="A19455" s="79">
        <v>44953.461151157404</v>
      </c>
      <c r="B19455" s="80">
        <v>13</v>
      </c>
      <c r="C19455" s="81">
        <v>616.4</v>
      </c>
      <c r="D19455" s="80" t="s">
        <v>26</v>
      </c>
    </row>
    <row r="19456" spans="1:4" x14ac:dyDescent="0.25">
      <c r="A19456" s="79">
        <v>44953.461850057873</v>
      </c>
      <c r="B19456" s="80">
        <v>20</v>
      </c>
      <c r="C19456" s="81">
        <v>616.1</v>
      </c>
      <c r="D19456" s="80" t="s">
        <v>26</v>
      </c>
    </row>
    <row r="19457" spans="1:4" x14ac:dyDescent="0.25">
      <c r="A19457" s="79">
        <v>44953.462502997689</v>
      </c>
      <c r="B19457" s="80">
        <v>13</v>
      </c>
      <c r="C19457" s="81">
        <v>615.70000000000005</v>
      </c>
      <c r="D19457" s="80" t="s">
        <v>26</v>
      </c>
    </row>
    <row r="19458" spans="1:4" x14ac:dyDescent="0.25">
      <c r="A19458" s="79">
        <v>44953.4631356713</v>
      </c>
      <c r="B19458" s="80">
        <v>23</v>
      </c>
      <c r="C19458" s="81">
        <v>615.29999999999995</v>
      </c>
      <c r="D19458" s="80" t="s">
        <v>26</v>
      </c>
    </row>
    <row r="19459" spans="1:4" x14ac:dyDescent="0.25">
      <c r="A19459" s="79">
        <v>44953.463148298608</v>
      </c>
      <c r="B19459" s="80">
        <v>1</v>
      </c>
      <c r="C19459" s="81">
        <v>615.20000000000005</v>
      </c>
      <c r="D19459" s="80" t="s">
        <v>26</v>
      </c>
    </row>
    <row r="19460" spans="1:4" x14ac:dyDescent="0.25">
      <c r="A19460" s="79">
        <v>44953.463838298609</v>
      </c>
      <c r="B19460" s="80">
        <v>18</v>
      </c>
      <c r="C19460" s="81">
        <v>615</v>
      </c>
      <c r="D19460" s="80" t="s">
        <v>26</v>
      </c>
    </row>
    <row r="19461" spans="1:4" x14ac:dyDescent="0.25">
      <c r="A19461" s="79">
        <v>44953.464607881942</v>
      </c>
      <c r="B19461" s="80">
        <v>18</v>
      </c>
      <c r="C19461" s="81">
        <v>614.79999999999995</v>
      </c>
      <c r="D19461" s="80" t="s">
        <v>26</v>
      </c>
    </row>
    <row r="19462" spans="1:4" x14ac:dyDescent="0.25">
      <c r="A19462" s="79">
        <v>44953.465311273147</v>
      </c>
      <c r="B19462" s="80">
        <v>18</v>
      </c>
      <c r="C19462" s="81">
        <v>615.5</v>
      </c>
      <c r="D19462" s="80" t="s">
        <v>26</v>
      </c>
    </row>
    <row r="19463" spans="1:4" x14ac:dyDescent="0.25">
      <c r="A19463" s="79">
        <v>44953.467131678241</v>
      </c>
      <c r="B19463" s="80">
        <v>24</v>
      </c>
      <c r="C19463" s="81">
        <v>615.5</v>
      </c>
      <c r="D19463" s="80" t="s">
        <v>26</v>
      </c>
    </row>
    <row r="19464" spans="1:4" x14ac:dyDescent="0.25">
      <c r="A19464" s="79">
        <v>44953.467203576387</v>
      </c>
      <c r="B19464" s="80">
        <v>20</v>
      </c>
      <c r="C19464" s="81">
        <v>615.4</v>
      </c>
      <c r="D19464" s="80" t="s">
        <v>26</v>
      </c>
    </row>
    <row r="19465" spans="1:4" x14ac:dyDescent="0.25">
      <c r="A19465" s="79">
        <v>44953.467215324075</v>
      </c>
      <c r="B19465" s="80">
        <v>11</v>
      </c>
      <c r="C19465" s="81">
        <v>615.29999999999995</v>
      </c>
      <c r="D19465" s="80" t="s">
        <v>26</v>
      </c>
    </row>
    <row r="19466" spans="1:4" x14ac:dyDescent="0.25">
      <c r="A19466" s="79">
        <v>44953.467949548613</v>
      </c>
      <c r="B19466" s="80">
        <v>5</v>
      </c>
      <c r="C19466" s="81">
        <v>614.9</v>
      </c>
      <c r="D19466" s="80" t="s">
        <v>26</v>
      </c>
    </row>
    <row r="19467" spans="1:4" x14ac:dyDescent="0.25">
      <c r="A19467" s="79">
        <v>44953.467949548613</v>
      </c>
      <c r="B19467" s="80">
        <v>13</v>
      </c>
      <c r="C19467" s="81">
        <v>614.9</v>
      </c>
      <c r="D19467" s="80" t="s">
        <v>26</v>
      </c>
    </row>
    <row r="19468" spans="1:4" x14ac:dyDescent="0.25">
      <c r="A19468" s="79">
        <v>44953.468677349534</v>
      </c>
      <c r="B19468" s="80">
        <v>19</v>
      </c>
      <c r="C19468" s="81">
        <v>615.20000000000005</v>
      </c>
      <c r="D19468" s="80" t="s">
        <v>26</v>
      </c>
    </row>
    <row r="19469" spans="1:4" x14ac:dyDescent="0.25">
      <c r="A19469" s="79">
        <v>44953.469349918982</v>
      </c>
      <c r="B19469" s="80">
        <v>18</v>
      </c>
      <c r="C19469" s="81">
        <v>614.9</v>
      </c>
      <c r="D19469" s="80" t="s">
        <v>26</v>
      </c>
    </row>
    <row r="19470" spans="1:4" x14ac:dyDescent="0.25">
      <c r="A19470" s="79">
        <v>44953.470605902781</v>
      </c>
      <c r="B19470" s="80">
        <v>10</v>
      </c>
      <c r="C19470" s="81">
        <v>615.1</v>
      </c>
      <c r="D19470" s="80" t="s">
        <v>26</v>
      </c>
    </row>
    <row r="19471" spans="1:4" x14ac:dyDescent="0.25">
      <c r="A19471" s="79">
        <v>44953.470605902781</v>
      </c>
      <c r="B19471" s="80">
        <v>9</v>
      </c>
      <c r="C19471" s="81">
        <v>615.1</v>
      </c>
      <c r="D19471" s="80" t="s">
        <v>26</v>
      </c>
    </row>
    <row r="19472" spans="1:4" x14ac:dyDescent="0.25">
      <c r="A19472" s="79">
        <v>44953.471020659723</v>
      </c>
      <c r="B19472" s="80">
        <v>19</v>
      </c>
      <c r="C19472" s="81">
        <v>615</v>
      </c>
      <c r="D19472" s="80" t="s">
        <v>26</v>
      </c>
    </row>
    <row r="19473" spans="1:4" x14ac:dyDescent="0.25">
      <c r="A19473" s="79">
        <v>44953.471021435187</v>
      </c>
      <c r="B19473" s="80">
        <v>11</v>
      </c>
      <c r="C19473" s="81">
        <v>614.9</v>
      </c>
      <c r="D19473" s="80" t="s">
        <v>26</v>
      </c>
    </row>
    <row r="19474" spans="1:4" x14ac:dyDescent="0.25">
      <c r="A19474" s="79">
        <v>44953.472136469907</v>
      </c>
      <c r="B19474" s="80">
        <v>12</v>
      </c>
      <c r="C19474" s="81">
        <v>615</v>
      </c>
      <c r="D19474" s="80" t="s">
        <v>26</v>
      </c>
    </row>
    <row r="19475" spans="1:4" x14ac:dyDescent="0.25">
      <c r="A19475" s="79">
        <v>44953.472136469907</v>
      </c>
      <c r="B19475" s="80">
        <v>12</v>
      </c>
      <c r="C19475" s="81">
        <v>615</v>
      </c>
      <c r="D19475" s="80" t="s">
        <v>26</v>
      </c>
    </row>
    <row r="19476" spans="1:4" x14ac:dyDescent="0.25">
      <c r="A19476" s="79">
        <v>44953.472136469907</v>
      </c>
      <c r="B19476" s="80">
        <v>2</v>
      </c>
      <c r="C19476" s="81">
        <v>615</v>
      </c>
      <c r="D19476" s="80" t="s">
        <v>26</v>
      </c>
    </row>
    <row r="19477" spans="1:4" x14ac:dyDescent="0.25">
      <c r="A19477" s="79">
        <v>44953.473746909724</v>
      </c>
      <c r="B19477" s="80">
        <v>25</v>
      </c>
      <c r="C19477" s="81">
        <v>615.4</v>
      </c>
      <c r="D19477" s="80" t="s">
        <v>26</v>
      </c>
    </row>
    <row r="19478" spans="1:4" x14ac:dyDescent="0.25">
      <c r="A19478" s="79">
        <v>44953.47374695602</v>
      </c>
      <c r="B19478" s="80">
        <v>15</v>
      </c>
      <c r="C19478" s="81">
        <v>615.29999999999995</v>
      </c>
      <c r="D19478" s="80" t="s">
        <v>26</v>
      </c>
    </row>
    <row r="19479" spans="1:4" x14ac:dyDescent="0.25">
      <c r="A19479" s="79">
        <v>44953.473747083335</v>
      </c>
      <c r="B19479" s="80">
        <v>14</v>
      </c>
      <c r="C19479" s="81">
        <v>615.20000000000005</v>
      </c>
      <c r="D19479" s="80" t="s">
        <v>26</v>
      </c>
    </row>
    <row r="19480" spans="1:4" x14ac:dyDescent="0.25">
      <c r="A19480" s="79">
        <v>44953.47520079861</v>
      </c>
      <c r="B19480" s="80">
        <v>26</v>
      </c>
      <c r="C19480" s="81">
        <v>615.29999999999995</v>
      </c>
      <c r="D19480" s="80" t="s">
        <v>26</v>
      </c>
    </row>
    <row r="19481" spans="1:4" x14ac:dyDescent="0.25">
      <c r="A19481" s="79">
        <v>44953.475202013891</v>
      </c>
      <c r="B19481" s="80">
        <v>15</v>
      </c>
      <c r="C19481" s="81">
        <v>615.20000000000005</v>
      </c>
      <c r="D19481" s="80" t="s">
        <v>26</v>
      </c>
    </row>
    <row r="19482" spans="1:4" x14ac:dyDescent="0.25">
      <c r="A19482" s="79">
        <v>44953.476522708334</v>
      </c>
      <c r="B19482" s="80">
        <v>14</v>
      </c>
      <c r="C19482" s="81">
        <v>615.20000000000005</v>
      </c>
      <c r="D19482" s="80" t="s">
        <v>26</v>
      </c>
    </row>
    <row r="19483" spans="1:4" x14ac:dyDescent="0.25">
      <c r="A19483" s="79">
        <v>44953.476639456021</v>
      </c>
      <c r="B19483" s="80">
        <v>21</v>
      </c>
      <c r="C19483" s="81">
        <v>615.1</v>
      </c>
      <c r="D19483" s="80" t="s">
        <v>26</v>
      </c>
    </row>
    <row r="19484" spans="1:4" x14ac:dyDescent="0.25">
      <c r="A19484" s="79">
        <v>44953.477562106484</v>
      </c>
      <c r="B19484" s="80">
        <v>23</v>
      </c>
      <c r="C19484" s="81">
        <v>615.5</v>
      </c>
      <c r="D19484" s="80" t="s">
        <v>26</v>
      </c>
    </row>
    <row r="19485" spans="1:4" x14ac:dyDescent="0.25">
      <c r="A19485" s="79">
        <v>44953.478510381945</v>
      </c>
      <c r="B19485" s="80">
        <v>17</v>
      </c>
      <c r="C19485" s="81">
        <v>615.6</v>
      </c>
      <c r="D19485" s="80" t="s">
        <v>26</v>
      </c>
    </row>
    <row r="19486" spans="1:4" x14ac:dyDescent="0.25">
      <c r="A19486" s="79">
        <v>44953.478632210645</v>
      </c>
      <c r="B19486" s="80">
        <v>10</v>
      </c>
      <c r="C19486" s="81">
        <v>615.5</v>
      </c>
      <c r="D19486" s="80" t="s">
        <v>26</v>
      </c>
    </row>
    <row r="19487" spans="1:4" x14ac:dyDescent="0.25">
      <c r="A19487" s="79">
        <v>44953.480115185186</v>
      </c>
      <c r="B19487" s="80">
        <v>13</v>
      </c>
      <c r="C19487" s="81">
        <v>615.1</v>
      </c>
      <c r="D19487" s="80" t="s">
        <v>26</v>
      </c>
    </row>
    <row r="19488" spans="1:4" x14ac:dyDescent="0.25">
      <c r="A19488" s="79">
        <v>44953.480115254628</v>
      </c>
      <c r="B19488" s="80">
        <v>14</v>
      </c>
      <c r="C19488" s="81">
        <v>615.1</v>
      </c>
      <c r="D19488" s="80" t="s">
        <v>26</v>
      </c>
    </row>
    <row r="19489" spans="1:4" x14ac:dyDescent="0.25">
      <c r="A19489" s="79">
        <v>44953.481151145832</v>
      </c>
      <c r="B19489" s="80">
        <v>5</v>
      </c>
      <c r="C19489" s="81">
        <v>615.4</v>
      </c>
      <c r="D19489" s="80" t="s">
        <v>26</v>
      </c>
    </row>
    <row r="19490" spans="1:4" x14ac:dyDescent="0.25">
      <c r="A19490" s="79">
        <v>44953.481429432868</v>
      </c>
      <c r="B19490" s="80">
        <v>2</v>
      </c>
      <c r="C19490" s="81">
        <v>615.4</v>
      </c>
      <c r="D19490" s="80" t="s">
        <v>26</v>
      </c>
    </row>
    <row r="19491" spans="1:4" x14ac:dyDescent="0.25">
      <c r="A19491" s="79">
        <v>44953.481429432868</v>
      </c>
      <c r="B19491" s="80">
        <v>14</v>
      </c>
      <c r="C19491" s="81">
        <v>615.4</v>
      </c>
      <c r="D19491" s="80" t="s">
        <v>26</v>
      </c>
    </row>
    <row r="19492" spans="1:4" x14ac:dyDescent="0.25">
      <c r="A19492" s="79">
        <v>44953.481429432868</v>
      </c>
      <c r="B19492" s="80">
        <v>15</v>
      </c>
      <c r="C19492" s="81">
        <v>615.4</v>
      </c>
      <c r="D19492" s="80" t="s">
        <v>26</v>
      </c>
    </row>
    <row r="19493" spans="1:4" x14ac:dyDescent="0.25">
      <c r="A19493" s="79">
        <v>44953.481682858794</v>
      </c>
      <c r="B19493" s="80">
        <v>25</v>
      </c>
      <c r="C19493" s="81">
        <v>615.29999999999995</v>
      </c>
      <c r="D19493" s="80" t="s">
        <v>26</v>
      </c>
    </row>
    <row r="19494" spans="1:4" x14ac:dyDescent="0.25">
      <c r="A19494" s="79">
        <v>44953.482421678244</v>
      </c>
      <c r="B19494" s="80">
        <v>9</v>
      </c>
      <c r="C19494" s="81">
        <v>615.1</v>
      </c>
      <c r="D19494" s="80" t="s">
        <v>26</v>
      </c>
    </row>
    <row r="19495" spans="1:4" x14ac:dyDescent="0.25">
      <c r="A19495" s="79">
        <v>44953.482421678244</v>
      </c>
      <c r="B19495" s="80">
        <v>12</v>
      </c>
      <c r="C19495" s="81">
        <v>615.1</v>
      </c>
      <c r="D19495" s="80" t="s">
        <v>26</v>
      </c>
    </row>
    <row r="19496" spans="1:4" x14ac:dyDescent="0.25">
      <c r="A19496" s="79">
        <v>44953.483115358795</v>
      </c>
      <c r="B19496" s="80">
        <v>13</v>
      </c>
      <c r="C19496" s="81">
        <v>615.29999999999995</v>
      </c>
      <c r="D19496" s="80" t="s">
        <v>26</v>
      </c>
    </row>
    <row r="19497" spans="1:4" x14ac:dyDescent="0.25">
      <c r="A19497" s="79">
        <v>44953.483115370371</v>
      </c>
      <c r="B19497" s="80">
        <v>6</v>
      </c>
      <c r="C19497" s="81">
        <v>615.29999999999995</v>
      </c>
      <c r="D19497" s="80" t="s">
        <v>26</v>
      </c>
    </row>
    <row r="19498" spans="1:4" x14ac:dyDescent="0.25">
      <c r="A19498" s="79">
        <v>44953.48473733796</v>
      </c>
      <c r="B19498" s="80">
        <v>24</v>
      </c>
      <c r="C19498" s="81">
        <v>615.6</v>
      </c>
      <c r="D19498" s="80" t="s">
        <v>26</v>
      </c>
    </row>
    <row r="19499" spans="1:4" x14ac:dyDescent="0.25">
      <c r="A19499" s="79">
        <v>44953.484745520836</v>
      </c>
      <c r="B19499" s="80">
        <v>25</v>
      </c>
      <c r="C19499" s="81">
        <v>615.5</v>
      </c>
      <c r="D19499" s="80" t="s">
        <v>26</v>
      </c>
    </row>
    <row r="19500" spans="1:4" x14ac:dyDescent="0.25">
      <c r="A19500" s="79">
        <v>44953.48474605324</v>
      </c>
      <c r="B19500" s="80">
        <v>1</v>
      </c>
      <c r="C19500" s="81">
        <v>615.4</v>
      </c>
      <c r="D19500" s="80" t="s">
        <v>26</v>
      </c>
    </row>
    <row r="19501" spans="1:4" x14ac:dyDescent="0.25">
      <c r="A19501" s="79">
        <v>44953.485774953704</v>
      </c>
      <c r="B19501" s="80">
        <v>24</v>
      </c>
      <c r="C19501" s="81">
        <v>616.20000000000005</v>
      </c>
      <c r="D19501" s="80" t="s">
        <v>26</v>
      </c>
    </row>
    <row r="19502" spans="1:4" x14ac:dyDescent="0.25">
      <c r="A19502" s="79">
        <v>44953.486621944445</v>
      </c>
      <c r="B19502" s="80">
        <v>17</v>
      </c>
      <c r="C19502" s="81">
        <v>616</v>
      </c>
      <c r="D19502" s="80" t="s">
        <v>26</v>
      </c>
    </row>
    <row r="19503" spans="1:4" x14ac:dyDescent="0.25">
      <c r="A19503" s="79">
        <v>44953.487959942133</v>
      </c>
      <c r="B19503" s="80">
        <v>31</v>
      </c>
      <c r="C19503" s="81">
        <v>616.5</v>
      </c>
      <c r="D19503" s="80" t="s">
        <v>26</v>
      </c>
    </row>
    <row r="19504" spans="1:4" x14ac:dyDescent="0.25">
      <c r="A19504" s="79">
        <v>44953.488545613429</v>
      </c>
      <c r="B19504" s="80">
        <v>16</v>
      </c>
      <c r="C19504" s="81">
        <v>616.20000000000005</v>
      </c>
      <c r="D19504" s="80" t="s">
        <v>26</v>
      </c>
    </row>
    <row r="19505" spans="1:4" x14ac:dyDescent="0.25">
      <c r="A19505" s="79">
        <v>44953.488546053239</v>
      </c>
      <c r="B19505" s="80">
        <v>16</v>
      </c>
      <c r="C19505" s="81">
        <v>616.1</v>
      </c>
      <c r="D19505" s="80" t="s">
        <v>26</v>
      </c>
    </row>
    <row r="19506" spans="1:4" x14ac:dyDescent="0.25">
      <c r="A19506" s="79">
        <v>44953.489750208333</v>
      </c>
      <c r="B19506" s="80">
        <v>2</v>
      </c>
      <c r="C19506" s="81">
        <v>615.79999999999995</v>
      </c>
      <c r="D19506" s="80" t="s">
        <v>26</v>
      </c>
    </row>
    <row r="19507" spans="1:4" x14ac:dyDescent="0.25">
      <c r="A19507" s="79">
        <v>44953.489750266206</v>
      </c>
      <c r="B19507" s="80">
        <v>12</v>
      </c>
      <c r="C19507" s="81">
        <v>615.79999999999995</v>
      </c>
      <c r="D19507" s="80" t="s">
        <v>26</v>
      </c>
    </row>
    <row r="19508" spans="1:4" x14ac:dyDescent="0.25">
      <c r="A19508" s="79">
        <v>44953.490678634262</v>
      </c>
      <c r="B19508" s="80">
        <v>20</v>
      </c>
      <c r="C19508" s="81">
        <v>615.20000000000005</v>
      </c>
      <c r="D19508" s="80" t="s">
        <v>26</v>
      </c>
    </row>
    <row r="19509" spans="1:4" x14ac:dyDescent="0.25">
      <c r="A19509" s="79">
        <v>44953.491575601853</v>
      </c>
      <c r="B19509" s="80">
        <v>16</v>
      </c>
      <c r="C19509" s="81">
        <v>615.29999999999995</v>
      </c>
      <c r="D19509" s="80" t="s">
        <v>26</v>
      </c>
    </row>
    <row r="19510" spans="1:4" x14ac:dyDescent="0.25">
      <c r="A19510" s="79">
        <v>44953.491805902777</v>
      </c>
      <c r="B19510" s="80">
        <v>12</v>
      </c>
      <c r="C19510" s="81">
        <v>615.5</v>
      </c>
      <c r="D19510" s="80" t="s">
        <v>26</v>
      </c>
    </row>
    <row r="19511" spans="1:4" x14ac:dyDescent="0.25">
      <c r="A19511" s="79">
        <v>44953.491805902777</v>
      </c>
      <c r="B19511" s="80">
        <v>8</v>
      </c>
      <c r="C19511" s="81">
        <v>615.5</v>
      </c>
      <c r="D19511" s="80" t="s">
        <v>26</v>
      </c>
    </row>
    <row r="19512" spans="1:4" x14ac:dyDescent="0.25">
      <c r="A19512" s="79">
        <v>44953.492944456018</v>
      </c>
      <c r="B19512" s="80">
        <v>19</v>
      </c>
      <c r="C19512" s="81">
        <v>615.4</v>
      </c>
      <c r="D19512" s="80" t="s">
        <v>26</v>
      </c>
    </row>
    <row r="19513" spans="1:4" x14ac:dyDescent="0.25">
      <c r="A19513" s="79">
        <v>44953.493057256943</v>
      </c>
      <c r="B19513" s="80">
        <v>12</v>
      </c>
      <c r="C19513" s="81">
        <v>616.20000000000005</v>
      </c>
      <c r="D19513" s="80" t="s">
        <v>26</v>
      </c>
    </row>
    <row r="19514" spans="1:4" x14ac:dyDescent="0.25">
      <c r="A19514" s="79">
        <v>44953.49383806713</v>
      </c>
      <c r="B19514" s="80">
        <v>25</v>
      </c>
      <c r="C19514" s="81">
        <v>616.4</v>
      </c>
      <c r="D19514" s="80" t="s">
        <v>26</v>
      </c>
    </row>
    <row r="19515" spans="1:4" x14ac:dyDescent="0.25">
      <c r="A19515" s="79">
        <v>44953.494582245374</v>
      </c>
      <c r="B19515" s="80">
        <v>18</v>
      </c>
      <c r="C19515" s="81">
        <v>616.6</v>
      </c>
      <c r="D19515" s="80" t="s">
        <v>26</v>
      </c>
    </row>
    <row r="19516" spans="1:4" x14ac:dyDescent="0.25">
      <c r="A19516" s="79">
        <v>44953.495217939817</v>
      </c>
      <c r="B19516" s="80">
        <v>19</v>
      </c>
      <c r="C19516" s="81">
        <v>617.1</v>
      </c>
      <c r="D19516" s="80" t="s">
        <v>26</v>
      </c>
    </row>
    <row r="19517" spans="1:4" x14ac:dyDescent="0.25">
      <c r="A19517" s="79">
        <v>44953.495983865738</v>
      </c>
      <c r="B19517" s="80">
        <v>19</v>
      </c>
      <c r="C19517" s="81">
        <v>616.9</v>
      </c>
      <c r="D19517" s="80" t="s">
        <v>26</v>
      </c>
    </row>
    <row r="19518" spans="1:4" x14ac:dyDescent="0.25">
      <c r="A19518" s="79">
        <v>44953.496683101854</v>
      </c>
      <c r="B19518" s="80">
        <v>19</v>
      </c>
      <c r="C19518" s="81">
        <v>617.29999999999995</v>
      </c>
      <c r="D19518" s="80" t="s">
        <v>26</v>
      </c>
    </row>
    <row r="19519" spans="1:4" x14ac:dyDescent="0.25">
      <c r="A19519" s="79">
        <v>44953.497383483795</v>
      </c>
      <c r="B19519" s="80">
        <v>12</v>
      </c>
      <c r="C19519" s="81">
        <v>617.4</v>
      </c>
      <c r="D19519" s="80" t="s">
        <v>26</v>
      </c>
    </row>
    <row r="19520" spans="1:4" x14ac:dyDescent="0.25">
      <c r="A19520" s="79">
        <v>44953.49738385417</v>
      </c>
      <c r="B19520" s="80">
        <v>2</v>
      </c>
      <c r="C19520" s="81">
        <v>617.4</v>
      </c>
      <c r="D19520" s="80" t="s">
        <v>26</v>
      </c>
    </row>
    <row r="19521" spans="1:4" x14ac:dyDescent="0.25">
      <c r="A19521" s="79">
        <v>44953.497945300929</v>
      </c>
      <c r="B19521" s="80">
        <v>21</v>
      </c>
      <c r="C19521" s="81">
        <v>617.5</v>
      </c>
      <c r="D19521" s="80" t="s">
        <v>26</v>
      </c>
    </row>
    <row r="19522" spans="1:4" x14ac:dyDescent="0.25">
      <c r="A19522" s="79">
        <v>44953.498668587963</v>
      </c>
      <c r="B19522" s="80">
        <v>18</v>
      </c>
      <c r="C19522" s="81">
        <v>617.5</v>
      </c>
      <c r="D19522" s="80" t="s">
        <v>26</v>
      </c>
    </row>
    <row r="19523" spans="1:4" x14ac:dyDescent="0.25">
      <c r="A19523" s="79">
        <v>44953.49931446759</v>
      </c>
      <c r="B19523" s="80">
        <v>18</v>
      </c>
      <c r="C19523" s="81">
        <v>618</v>
      </c>
      <c r="D19523" s="80" t="s">
        <v>26</v>
      </c>
    </row>
    <row r="19524" spans="1:4" x14ac:dyDescent="0.25">
      <c r="A19524" s="79">
        <v>44953.500012430559</v>
      </c>
      <c r="B19524" s="80">
        <v>17</v>
      </c>
      <c r="C19524" s="81">
        <v>617.79999999999995</v>
      </c>
      <c r="D19524" s="80" t="s">
        <v>26</v>
      </c>
    </row>
    <row r="19525" spans="1:4" x14ac:dyDescent="0.25">
      <c r="A19525" s="79">
        <v>44953.500734733796</v>
      </c>
      <c r="B19525" s="80">
        <v>17</v>
      </c>
      <c r="C19525" s="81">
        <v>617.70000000000005</v>
      </c>
      <c r="D19525" s="80" t="s">
        <v>26</v>
      </c>
    </row>
    <row r="19526" spans="1:4" x14ac:dyDescent="0.25">
      <c r="A19526" s="79">
        <v>44953.501395891202</v>
      </c>
      <c r="B19526" s="80">
        <v>17</v>
      </c>
      <c r="C19526" s="81">
        <v>617.1</v>
      </c>
      <c r="D19526" s="80" t="s">
        <v>26</v>
      </c>
    </row>
    <row r="19527" spans="1:4" x14ac:dyDescent="0.25">
      <c r="A19527" s="79">
        <v>44953.502310277778</v>
      </c>
      <c r="B19527" s="80">
        <v>10</v>
      </c>
      <c r="C19527" s="81">
        <v>616.20000000000005</v>
      </c>
      <c r="D19527" s="80" t="s">
        <v>26</v>
      </c>
    </row>
    <row r="19528" spans="1:4" x14ac:dyDescent="0.25">
      <c r="A19528" s="79">
        <v>44953.502310277778</v>
      </c>
      <c r="B19528" s="80">
        <v>7</v>
      </c>
      <c r="C19528" s="81">
        <v>616.20000000000005</v>
      </c>
      <c r="D19528" s="80" t="s">
        <v>26</v>
      </c>
    </row>
    <row r="19529" spans="1:4" x14ac:dyDescent="0.25">
      <c r="A19529" s="79">
        <v>44953.503466793984</v>
      </c>
      <c r="B19529" s="80">
        <v>3</v>
      </c>
      <c r="C19529" s="81">
        <v>616.70000000000005</v>
      </c>
      <c r="D19529" s="80" t="s">
        <v>26</v>
      </c>
    </row>
    <row r="19530" spans="1:4" x14ac:dyDescent="0.25">
      <c r="A19530" s="79">
        <v>44953.503701493057</v>
      </c>
      <c r="B19530" s="80">
        <v>12</v>
      </c>
      <c r="C19530" s="81">
        <v>616.70000000000005</v>
      </c>
      <c r="D19530" s="80" t="s">
        <v>26</v>
      </c>
    </row>
    <row r="19531" spans="1:4" x14ac:dyDescent="0.25">
      <c r="A19531" s="79">
        <v>44953.503754814818</v>
      </c>
      <c r="B19531" s="80">
        <v>25</v>
      </c>
      <c r="C19531" s="81">
        <v>616.9</v>
      </c>
      <c r="D19531" s="80" t="s">
        <v>26</v>
      </c>
    </row>
    <row r="19532" spans="1:4" x14ac:dyDescent="0.25">
      <c r="A19532" s="79">
        <v>44953.504102754632</v>
      </c>
      <c r="B19532" s="80">
        <v>10</v>
      </c>
      <c r="C19532" s="81">
        <v>616.79999999999995</v>
      </c>
      <c r="D19532" s="80" t="s">
        <v>26</v>
      </c>
    </row>
    <row r="19533" spans="1:4" x14ac:dyDescent="0.25">
      <c r="A19533" s="79">
        <v>44953.505311365741</v>
      </c>
      <c r="B19533" s="80">
        <v>12</v>
      </c>
      <c r="C19533" s="81">
        <v>617</v>
      </c>
      <c r="D19533" s="80" t="s">
        <v>26</v>
      </c>
    </row>
    <row r="19534" spans="1:4" x14ac:dyDescent="0.25">
      <c r="A19534" s="79">
        <v>44953.50545989583</v>
      </c>
      <c r="B19534" s="80">
        <v>19</v>
      </c>
      <c r="C19534" s="81">
        <v>617.5</v>
      </c>
      <c r="D19534" s="80" t="s">
        <v>26</v>
      </c>
    </row>
    <row r="19535" spans="1:4" x14ac:dyDescent="0.25">
      <c r="A19535" s="79">
        <v>44953.50650019676</v>
      </c>
      <c r="B19535" s="80">
        <v>15</v>
      </c>
      <c r="C19535" s="81">
        <v>617.5</v>
      </c>
      <c r="D19535" s="80" t="s">
        <v>26</v>
      </c>
    </row>
    <row r="19536" spans="1:4" x14ac:dyDescent="0.25">
      <c r="A19536" s="79">
        <v>44953.506906261573</v>
      </c>
      <c r="B19536" s="80">
        <v>3</v>
      </c>
      <c r="C19536" s="81">
        <v>617.29999999999995</v>
      </c>
      <c r="D19536" s="80" t="s">
        <v>26</v>
      </c>
    </row>
    <row r="19537" spans="1:4" x14ac:dyDescent="0.25">
      <c r="A19537" s="79">
        <v>44953.506906261573</v>
      </c>
      <c r="B19537" s="80">
        <v>13</v>
      </c>
      <c r="C19537" s="81">
        <v>617.29999999999995</v>
      </c>
      <c r="D19537" s="80" t="s">
        <v>26</v>
      </c>
    </row>
    <row r="19538" spans="1:4" x14ac:dyDescent="0.25">
      <c r="A19538" s="79">
        <v>44953.507534525466</v>
      </c>
      <c r="B19538" s="80">
        <v>18</v>
      </c>
      <c r="C19538" s="81">
        <v>616.9</v>
      </c>
      <c r="D19538" s="80" t="s">
        <v>26</v>
      </c>
    </row>
    <row r="19539" spans="1:4" x14ac:dyDescent="0.25">
      <c r="A19539" s="79">
        <v>44953.508175011571</v>
      </c>
      <c r="B19539" s="80">
        <v>17</v>
      </c>
      <c r="C19539" s="81">
        <v>616.6</v>
      </c>
      <c r="D19539" s="80" t="s">
        <v>26</v>
      </c>
    </row>
    <row r="19540" spans="1:4" x14ac:dyDescent="0.25">
      <c r="A19540" s="79">
        <v>44953.508983263891</v>
      </c>
      <c r="B19540" s="80">
        <v>13</v>
      </c>
      <c r="C19540" s="81">
        <v>616.6</v>
      </c>
      <c r="D19540" s="80" t="s">
        <v>26</v>
      </c>
    </row>
    <row r="19541" spans="1:4" x14ac:dyDescent="0.25">
      <c r="A19541" s="79">
        <v>44953.511166018521</v>
      </c>
      <c r="B19541" s="80">
        <v>6</v>
      </c>
      <c r="C19541" s="81">
        <v>616.79999999999995</v>
      </c>
      <c r="D19541" s="80" t="s">
        <v>26</v>
      </c>
    </row>
    <row r="19542" spans="1:4" x14ac:dyDescent="0.25">
      <c r="A19542" s="79">
        <v>44953.511166018521</v>
      </c>
      <c r="B19542" s="80">
        <v>28</v>
      </c>
      <c r="C19542" s="81">
        <v>616.79999999999995</v>
      </c>
      <c r="D19542" s="80" t="s">
        <v>26</v>
      </c>
    </row>
    <row r="19543" spans="1:4" x14ac:dyDescent="0.25">
      <c r="A19543" s="79">
        <v>44953.512479884259</v>
      </c>
      <c r="B19543" s="80">
        <v>13</v>
      </c>
      <c r="C19543" s="81">
        <v>616.70000000000005</v>
      </c>
      <c r="D19543" s="80" t="s">
        <v>26</v>
      </c>
    </row>
    <row r="19544" spans="1:4" x14ac:dyDescent="0.25">
      <c r="A19544" s="79">
        <v>44953.513634594907</v>
      </c>
      <c r="B19544" s="80">
        <v>2</v>
      </c>
      <c r="C19544" s="81">
        <v>617.1</v>
      </c>
      <c r="D19544" s="80" t="s">
        <v>26</v>
      </c>
    </row>
    <row r="19545" spans="1:4" x14ac:dyDescent="0.25">
      <c r="A19545" s="79">
        <v>44953.513634895833</v>
      </c>
      <c r="B19545" s="80">
        <v>14</v>
      </c>
      <c r="C19545" s="81">
        <v>617.1</v>
      </c>
      <c r="D19545" s="80" t="s">
        <v>26</v>
      </c>
    </row>
    <row r="19546" spans="1:4" x14ac:dyDescent="0.25">
      <c r="A19546" s="79">
        <v>44953.513635000003</v>
      </c>
      <c r="B19546" s="80">
        <v>1</v>
      </c>
      <c r="C19546" s="81">
        <v>617.1</v>
      </c>
      <c r="D19546" s="80" t="s">
        <v>26</v>
      </c>
    </row>
    <row r="19547" spans="1:4" x14ac:dyDescent="0.25">
      <c r="A19547" s="79">
        <v>44953.513808611111</v>
      </c>
      <c r="B19547" s="80">
        <v>38</v>
      </c>
      <c r="C19547" s="81">
        <v>617</v>
      </c>
      <c r="D19547" s="80" t="s">
        <v>26</v>
      </c>
    </row>
    <row r="19548" spans="1:4" x14ac:dyDescent="0.25">
      <c r="A19548" s="79">
        <v>44953.513900300924</v>
      </c>
      <c r="B19548" s="80">
        <v>18</v>
      </c>
      <c r="C19548" s="81">
        <v>616.9</v>
      </c>
      <c r="D19548" s="80" t="s">
        <v>26</v>
      </c>
    </row>
    <row r="19549" spans="1:4" x14ac:dyDescent="0.25">
      <c r="A19549" s="79">
        <v>44953.513900300924</v>
      </c>
      <c r="B19549" s="80">
        <v>6</v>
      </c>
      <c r="C19549" s="81">
        <v>616.9</v>
      </c>
      <c r="D19549" s="80" t="s">
        <v>26</v>
      </c>
    </row>
    <row r="19550" spans="1:4" x14ac:dyDescent="0.25">
      <c r="A19550" s="79">
        <v>44953.514719039355</v>
      </c>
      <c r="B19550" s="80">
        <v>2</v>
      </c>
      <c r="C19550" s="81">
        <v>616.5</v>
      </c>
      <c r="D19550" s="80" t="s">
        <v>26</v>
      </c>
    </row>
    <row r="19551" spans="1:4" x14ac:dyDescent="0.25">
      <c r="A19551" s="79">
        <v>44953.514719143517</v>
      </c>
      <c r="B19551" s="80">
        <v>8</v>
      </c>
      <c r="C19551" s="81">
        <v>616.5</v>
      </c>
      <c r="D19551" s="80" t="s">
        <v>26</v>
      </c>
    </row>
    <row r="19552" spans="1:4" x14ac:dyDescent="0.25">
      <c r="A19552" s="79">
        <v>44953.515404120371</v>
      </c>
      <c r="B19552" s="80">
        <v>13</v>
      </c>
      <c r="C19552" s="81">
        <v>616.20000000000005</v>
      </c>
      <c r="D19552" s="80" t="s">
        <v>26</v>
      </c>
    </row>
    <row r="19553" spans="1:4" x14ac:dyDescent="0.25">
      <c r="A19553" s="79">
        <v>44953.516271539353</v>
      </c>
      <c r="B19553" s="80">
        <v>12</v>
      </c>
      <c r="C19553" s="81">
        <v>616.5</v>
      </c>
      <c r="D19553" s="80" t="s">
        <v>26</v>
      </c>
    </row>
    <row r="19554" spans="1:4" x14ac:dyDescent="0.25">
      <c r="A19554" s="79">
        <v>44953.51702068287</v>
      </c>
      <c r="B19554" s="80">
        <v>13</v>
      </c>
      <c r="C19554" s="81">
        <v>616.5</v>
      </c>
      <c r="D19554" s="80" t="s">
        <v>26</v>
      </c>
    </row>
    <row r="19555" spans="1:4" x14ac:dyDescent="0.25">
      <c r="A19555" s="79">
        <v>44953.517021006941</v>
      </c>
      <c r="B19555" s="80">
        <v>12</v>
      </c>
      <c r="C19555" s="81">
        <v>616.4</v>
      </c>
      <c r="D19555" s="80" t="s">
        <v>26</v>
      </c>
    </row>
    <row r="19556" spans="1:4" x14ac:dyDescent="0.25">
      <c r="A19556" s="79">
        <v>44953.517954756942</v>
      </c>
      <c r="B19556" s="80">
        <v>14</v>
      </c>
      <c r="C19556" s="81">
        <v>616</v>
      </c>
      <c r="D19556" s="80" t="s">
        <v>26</v>
      </c>
    </row>
    <row r="19557" spans="1:4" x14ac:dyDescent="0.25">
      <c r="A19557" s="79">
        <v>44953.518860555552</v>
      </c>
      <c r="B19557" s="80">
        <v>5</v>
      </c>
      <c r="C19557" s="81">
        <v>615.9</v>
      </c>
      <c r="D19557" s="80" t="s">
        <v>26</v>
      </c>
    </row>
    <row r="19558" spans="1:4" x14ac:dyDescent="0.25">
      <c r="A19558" s="79">
        <v>44953.518860567128</v>
      </c>
      <c r="B19558" s="80">
        <v>9</v>
      </c>
      <c r="C19558" s="81">
        <v>615.9</v>
      </c>
      <c r="D19558" s="80" t="s">
        <v>26</v>
      </c>
    </row>
    <row r="19559" spans="1:4" x14ac:dyDescent="0.25">
      <c r="A19559" s="79">
        <v>44953.519355289354</v>
      </c>
      <c r="B19559" s="80">
        <v>13</v>
      </c>
      <c r="C19559" s="81">
        <v>615.70000000000005</v>
      </c>
      <c r="D19559" s="80" t="s">
        <v>26</v>
      </c>
    </row>
    <row r="19560" spans="1:4" x14ac:dyDescent="0.25">
      <c r="A19560" s="79">
        <v>44953.519838657405</v>
      </c>
      <c r="B19560" s="80">
        <v>1</v>
      </c>
      <c r="C19560" s="81">
        <v>615.70000000000005</v>
      </c>
      <c r="D19560" s="80" t="s">
        <v>26</v>
      </c>
    </row>
    <row r="19561" spans="1:4" x14ac:dyDescent="0.25">
      <c r="A19561" s="79">
        <v>44953.519838657405</v>
      </c>
      <c r="B19561" s="80">
        <v>12</v>
      </c>
      <c r="C19561" s="81">
        <v>615.70000000000005</v>
      </c>
      <c r="D19561" s="80" t="s">
        <v>26</v>
      </c>
    </row>
    <row r="19562" spans="1:4" x14ac:dyDescent="0.25">
      <c r="A19562" s="79">
        <v>44953.520832881943</v>
      </c>
      <c r="B19562" s="80">
        <v>13</v>
      </c>
      <c r="C19562" s="81">
        <v>615.5</v>
      </c>
      <c r="D19562" s="80" t="s">
        <v>26</v>
      </c>
    </row>
    <row r="19563" spans="1:4" x14ac:dyDescent="0.25">
      <c r="A19563" s="79">
        <v>44953.521421365738</v>
      </c>
      <c r="B19563" s="80">
        <v>15</v>
      </c>
      <c r="C19563" s="81">
        <v>615.5</v>
      </c>
      <c r="D19563" s="80" t="s">
        <v>26</v>
      </c>
    </row>
    <row r="19564" spans="1:4" x14ac:dyDescent="0.25">
      <c r="A19564" s="79">
        <v>44953.522224675929</v>
      </c>
      <c r="B19564" s="80">
        <v>15</v>
      </c>
      <c r="C19564" s="81">
        <v>615.29999999999995</v>
      </c>
      <c r="D19564" s="80" t="s">
        <v>26</v>
      </c>
    </row>
    <row r="19565" spans="1:4" x14ac:dyDescent="0.25">
      <c r="A19565" s="79">
        <v>44953.522606365739</v>
      </c>
      <c r="B19565" s="80">
        <v>12</v>
      </c>
      <c r="C19565" s="81">
        <v>615.5</v>
      </c>
      <c r="D19565" s="80" t="s">
        <v>26</v>
      </c>
    </row>
    <row r="19566" spans="1:4" x14ac:dyDescent="0.25">
      <c r="A19566" s="79">
        <v>44953.523532650463</v>
      </c>
      <c r="B19566" s="80">
        <v>6</v>
      </c>
      <c r="C19566" s="81">
        <v>615.70000000000005</v>
      </c>
      <c r="D19566" s="80" t="s">
        <v>26</v>
      </c>
    </row>
    <row r="19567" spans="1:4" x14ac:dyDescent="0.25">
      <c r="A19567" s="79">
        <v>44953.523532650463</v>
      </c>
      <c r="B19567" s="80">
        <v>12</v>
      </c>
      <c r="C19567" s="81">
        <v>615.70000000000005</v>
      </c>
      <c r="D19567" s="80" t="s">
        <v>26</v>
      </c>
    </row>
    <row r="19568" spans="1:4" x14ac:dyDescent="0.25">
      <c r="A19568" s="79">
        <v>44953.524968611113</v>
      </c>
      <c r="B19568" s="80">
        <v>27</v>
      </c>
      <c r="C19568" s="81">
        <v>615.70000000000005</v>
      </c>
      <c r="D19568" s="80" t="s">
        <v>26</v>
      </c>
    </row>
    <row r="19569" spans="1:4" x14ac:dyDescent="0.25">
      <c r="A19569" s="79">
        <v>44953.526071446759</v>
      </c>
      <c r="B19569" s="80">
        <v>24</v>
      </c>
      <c r="C19569" s="81">
        <v>616.5</v>
      </c>
      <c r="D19569" s="80" t="s">
        <v>26</v>
      </c>
    </row>
    <row r="19570" spans="1:4" x14ac:dyDescent="0.25">
      <c r="A19570" s="79">
        <v>44953.526112384257</v>
      </c>
      <c r="B19570" s="80">
        <v>9</v>
      </c>
      <c r="C19570" s="81">
        <v>616.5</v>
      </c>
      <c r="D19570" s="80" t="s">
        <v>26</v>
      </c>
    </row>
    <row r="19571" spans="1:4" x14ac:dyDescent="0.25">
      <c r="A19571" s="79">
        <v>44953.526112384257</v>
      </c>
      <c r="B19571" s="80">
        <v>8</v>
      </c>
      <c r="C19571" s="81">
        <v>616.5</v>
      </c>
      <c r="D19571" s="80" t="s">
        <v>26</v>
      </c>
    </row>
    <row r="19572" spans="1:4" x14ac:dyDescent="0.25">
      <c r="A19572" s="79">
        <v>44953.526965775462</v>
      </c>
      <c r="B19572" s="80">
        <v>12</v>
      </c>
      <c r="C19572" s="81">
        <v>616.79999999999995</v>
      </c>
      <c r="D19572" s="80" t="s">
        <v>26</v>
      </c>
    </row>
    <row r="19573" spans="1:4" x14ac:dyDescent="0.25">
      <c r="A19573" s="79">
        <v>44953.52775494213</v>
      </c>
      <c r="B19573" s="80">
        <v>17</v>
      </c>
      <c r="C19573" s="81">
        <v>616.79999999999995</v>
      </c>
      <c r="D19573" s="80" t="s">
        <v>26</v>
      </c>
    </row>
    <row r="19574" spans="1:4" x14ac:dyDescent="0.25">
      <c r="A19574" s="79">
        <v>44953.529564432873</v>
      </c>
      <c r="B19574" s="80">
        <v>4</v>
      </c>
      <c r="C19574" s="81">
        <v>616.79999999999995</v>
      </c>
      <c r="D19574" s="80" t="s">
        <v>26</v>
      </c>
    </row>
    <row r="19575" spans="1:4" x14ac:dyDescent="0.25">
      <c r="A19575" s="79">
        <v>44953.529564432873</v>
      </c>
      <c r="B19575" s="80">
        <v>26</v>
      </c>
      <c r="C19575" s="81">
        <v>616.9</v>
      </c>
      <c r="D19575" s="80" t="s">
        <v>26</v>
      </c>
    </row>
    <row r="19576" spans="1:4" x14ac:dyDescent="0.25">
      <c r="A19576" s="79">
        <v>44953.529565659723</v>
      </c>
      <c r="B19576" s="80">
        <v>15</v>
      </c>
      <c r="C19576" s="81">
        <v>616.79999999999995</v>
      </c>
      <c r="D19576" s="80" t="s">
        <v>26</v>
      </c>
    </row>
    <row r="19577" spans="1:4" x14ac:dyDescent="0.25">
      <c r="A19577" s="79">
        <v>44953.530738773145</v>
      </c>
      <c r="B19577" s="80">
        <v>23</v>
      </c>
      <c r="C19577" s="81">
        <v>616.79999999999995</v>
      </c>
      <c r="D19577" s="80" t="s">
        <v>26</v>
      </c>
    </row>
    <row r="19578" spans="1:4" x14ac:dyDescent="0.25">
      <c r="A19578" s="79">
        <v>44953.531427881942</v>
      </c>
      <c r="B19578" s="80">
        <v>14</v>
      </c>
      <c r="C19578" s="81">
        <v>616.6</v>
      </c>
      <c r="D19578" s="80" t="s">
        <v>26</v>
      </c>
    </row>
    <row r="19579" spans="1:4" x14ac:dyDescent="0.25">
      <c r="A19579" s="79">
        <v>44953.532081064812</v>
      </c>
      <c r="B19579" s="80">
        <v>15</v>
      </c>
      <c r="C19579" s="81">
        <v>616.70000000000005</v>
      </c>
      <c r="D19579" s="80" t="s">
        <v>26</v>
      </c>
    </row>
    <row r="19580" spans="1:4" x14ac:dyDescent="0.25">
      <c r="A19580" s="79">
        <v>44953.533729236115</v>
      </c>
      <c r="B19580" s="80">
        <v>11</v>
      </c>
      <c r="C19580" s="81">
        <v>616.29999999999995</v>
      </c>
      <c r="D19580" s="80" t="s">
        <v>26</v>
      </c>
    </row>
    <row r="19581" spans="1:4" x14ac:dyDescent="0.25">
      <c r="A19581" s="79">
        <v>44953.533729236115</v>
      </c>
      <c r="B19581" s="80">
        <v>20</v>
      </c>
      <c r="C19581" s="81">
        <v>616.29999999999995</v>
      </c>
      <c r="D19581" s="80" t="s">
        <v>26</v>
      </c>
    </row>
    <row r="19582" spans="1:4" x14ac:dyDescent="0.25">
      <c r="A19582" s="79">
        <v>44953.533729513889</v>
      </c>
      <c r="B19582" s="80">
        <v>8</v>
      </c>
      <c r="C19582" s="81">
        <v>616.29999999999995</v>
      </c>
      <c r="D19582" s="80" t="s">
        <v>26</v>
      </c>
    </row>
    <row r="19583" spans="1:4" x14ac:dyDescent="0.25">
      <c r="A19583" s="79">
        <v>44953.533729513889</v>
      </c>
      <c r="B19583" s="80">
        <v>12</v>
      </c>
      <c r="C19583" s="81">
        <v>616.29999999999995</v>
      </c>
      <c r="D19583" s="80" t="s">
        <v>26</v>
      </c>
    </row>
    <row r="19584" spans="1:4" x14ac:dyDescent="0.25">
      <c r="A19584" s="79">
        <v>44953.535077314817</v>
      </c>
      <c r="B19584" s="80">
        <v>10</v>
      </c>
      <c r="C19584" s="81">
        <v>616.29999999999995</v>
      </c>
      <c r="D19584" s="80" t="s">
        <v>26</v>
      </c>
    </row>
    <row r="19585" spans="1:4" x14ac:dyDescent="0.25">
      <c r="A19585" s="79">
        <v>44953.53555922454</v>
      </c>
      <c r="B19585" s="80">
        <v>4</v>
      </c>
      <c r="C19585" s="81">
        <v>616.20000000000005</v>
      </c>
      <c r="D19585" s="80" t="s">
        <v>26</v>
      </c>
    </row>
    <row r="19586" spans="1:4" x14ac:dyDescent="0.25">
      <c r="A19586" s="79">
        <v>44953.53555940972</v>
      </c>
      <c r="B19586" s="80">
        <v>12</v>
      </c>
      <c r="C19586" s="81">
        <v>616.20000000000005</v>
      </c>
      <c r="D19586" s="80" t="s">
        <v>26</v>
      </c>
    </row>
    <row r="19587" spans="1:4" x14ac:dyDescent="0.25">
      <c r="A19587" s="79">
        <v>44953.536249201388</v>
      </c>
      <c r="B19587" s="80">
        <v>13</v>
      </c>
      <c r="C19587" s="81">
        <v>616.5</v>
      </c>
      <c r="D19587" s="80" t="s">
        <v>26</v>
      </c>
    </row>
    <row r="19588" spans="1:4" x14ac:dyDescent="0.25">
      <c r="A19588" s="79">
        <v>44953.536249201388</v>
      </c>
      <c r="B19588" s="80">
        <v>3</v>
      </c>
      <c r="C19588" s="81">
        <v>616.5</v>
      </c>
      <c r="D19588" s="80" t="s">
        <v>26</v>
      </c>
    </row>
    <row r="19589" spans="1:4" x14ac:dyDescent="0.25">
      <c r="A19589" s="79">
        <v>44953.538277002313</v>
      </c>
      <c r="B19589" s="80">
        <v>30</v>
      </c>
      <c r="C19589" s="81">
        <v>616.9</v>
      </c>
      <c r="D19589" s="80" t="s">
        <v>26</v>
      </c>
    </row>
    <row r="19590" spans="1:4" x14ac:dyDescent="0.25">
      <c r="A19590" s="79">
        <v>44953.538391180555</v>
      </c>
      <c r="B19590" s="80">
        <v>18</v>
      </c>
      <c r="C19590" s="81">
        <v>616.79999999999995</v>
      </c>
      <c r="D19590" s="80" t="s">
        <v>26</v>
      </c>
    </row>
    <row r="19591" spans="1:4" x14ac:dyDescent="0.25">
      <c r="A19591" s="79">
        <v>44953.539276284719</v>
      </c>
      <c r="B19591" s="80">
        <v>12</v>
      </c>
      <c r="C19591" s="81">
        <v>616.9</v>
      </c>
      <c r="D19591" s="80" t="s">
        <v>26</v>
      </c>
    </row>
    <row r="19592" spans="1:4" x14ac:dyDescent="0.25">
      <c r="A19592" s="79">
        <v>44953.539276284719</v>
      </c>
      <c r="B19592" s="80">
        <v>2</v>
      </c>
      <c r="C19592" s="81">
        <v>616.9</v>
      </c>
      <c r="D19592" s="80" t="s">
        <v>26</v>
      </c>
    </row>
    <row r="19593" spans="1:4" x14ac:dyDescent="0.25">
      <c r="A19593" s="79">
        <v>44953.540318749998</v>
      </c>
      <c r="B19593" s="80">
        <v>9</v>
      </c>
      <c r="C19593" s="81">
        <v>617.29999999999995</v>
      </c>
      <c r="D19593" s="80" t="s">
        <v>26</v>
      </c>
    </row>
    <row r="19594" spans="1:4" x14ac:dyDescent="0.25">
      <c r="A19594" s="79">
        <v>44953.540318749998</v>
      </c>
      <c r="B19594" s="80">
        <v>12</v>
      </c>
      <c r="C19594" s="81">
        <v>617.29999999999995</v>
      </c>
      <c r="D19594" s="80" t="s">
        <v>26</v>
      </c>
    </row>
    <row r="19595" spans="1:4" x14ac:dyDescent="0.25">
      <c r="A19595" s="79">
        <v>44953.54040164352</v>
      </c>
      <c r="B19595" s="80">
        <v>13</v>
      </c>
      <c r="C19595" s="81">
        <v>617.29999999999995</v>
      </c>
      <c r="D19595" s="80" t="s">
        <v>26</v>
      </c>
    </row>
    <row r="19596" spans="1:4" x14ac:dyDescent="0.25">
      <c r="A19596" s="79">
        <v>44953.541001134261</v>
      </c>
      <c r="B19596" s="80">
        <v>1</v>
      </c>
      <c r="C19596" s="81">
        <v>617.29999999999995</v>
      </c>
      <c r="D19596" s="80" t="s">
        <v>26</v>
      </c>
    </row>
    <row r="19597" spans="1:4" x14ac:dyDescent="0.25">
      <c r="A19597" s="79">
        <v>44953.541001134261</v>
      </c>
      <c r="B19597" s="80">
        <v>4</v>
      </c>
      <c r="C19597" s="81">
        <v>617.29999999999995</v>
      </c>
      <c r="D19597" s="80" t="s">
        <v>26</v>
      </c>
    </row>
    <row r="19598" spans="1:4" x14ac:dyDescent="0.25">
      <c r="A19598" s="79">
        <v>44953.541001134261</v>
      </c>
      <c r="B19598" s="80">
        <v>10</v>
      </c>
      <c r="C19598" s="81">
        <v>617.29999999999995</v>
      </c>
      <c r="D19598" s="80" t="s">
        <v>26</v>
      </c>
    </row>
    <row r="19599" spans="1:4" x14ac:dyDescent="0.25">
      <c r="A19599" s="79">
        <v>44953.541935289351</v>
      </c>
      <c r="B19599" s="80">
        <v>17</v>
      </c>
      <c r="C19599" s="81">
        <v>617.29999999999995</v>
      </c>
      <c r="D19599" s="80" t="s">
        <v>26</v>
      </c>
    </row>
    <row r="19600" spans="1:4" x14ac:dyDescent="0.25">
      <c r="A19600" s="79">
        <v>44953.542908634263</v>
      </c>
      <c r="B19600" s="80">
        <v>20</v>
      </c>
      <c r="C19600" s="81">
        <v>617.4</v>
      </c>
      <c r="D19600" s="80" t="s">
        <v>26</v>
      </c>
    </row>
    <row r="19601" spans="1:4" x14ac:dyDescent="0.25">
      <c r="A19601" s="79">
        <v>44953.542908993055</v>
      </c>
      <c r="B19601" s="80">
        <v>4</v>
      </c>
      <c r="C19601" s="81">
        <v>617.4</v>
      </c>
      <c r="D19601" s="80" t="s">
        <v>26</v>
      </c>
    </row>
    <row r="19602" spans="1:4" x14ac:dyDescent="0.25">
      <c r="A19602" s="79">
        <v>44953.542908993055</v>
      </c>
      <c r="B19602" s="80">
        <v>12</v>
      </c>
      <c r="C19602" s="81">
        <v>617.4</v>
      </c>
      <c r="D19602" s="80" t="s">
        <v>26</v>
      </c>
    </row>
    <row r="19603" spans="1:4" x14ac:dyDescent="0.25">
      <c r="A19603" s="79">
        <v>44953.545159293979</v>
      </c>
      <c r="B19603" s="80">
        <v>35</v>
      </c>
      <c r="C19603" s="81">
        <v>617.6</v>
      </c>
      <c r="D19603" s="80" t="s">
        <v>26</v>
      </c>
    </row>
    <row r="19604" spans="1:4" x14ac:dyDescent="0.25">
      <c r="A19604" s="79">
        <v>44953.545340613426</v>
      </c>
      <c r="B19604" s="80">
        <v>7</v>
      </c>
      <c r="C19604" s="81">
        <v>617.6</v>
      </c>
      <c r="D19604" s="80" t="s">
        <v>26</v>
      </c>
    </row>
    <row r="19605" spans="1:4" x14ac:dyDescent="0.25">
      <c r="A19605" s="79">
        <v>44953.545340613426</v>
      </c>
      <c r="B19605" s="80">
        <v>7</v>
      </c>
      <c r="C19605" s="81">
        <v>617.6</v>
      </c>
      <c r="D19605" s="80" t="s">
        <v>26</v>
      </c>
    </row>
    <row r="19606" spans="1:4" x14ac:dyDescent="0.25">
      <c r="A19606" s="79">
        <v>44953.545679247683</v>
      </c>
      <c r="B19606" s="80">
        <v>16</v>
      </c>
      <c r="C19606" s="81">
        <v>617.70000000000005</v>
      </c>
      <c r="D19606" s="80" t="s">
        <v>26</v>
      </c>
    </row>
    <row r="19607" spans="1:4" x14ac:dyDescent="0.25">
      <c r="A19607" s="79">
        <v>44953.546843692129</v>
      </c>
      <c r="B19607" s="80">
        <v>24</v>
      </c>
      <c r="C19607" s="81">
        <v>617.9</v>
      </c>
      <c r="D19607" s="80" t="s">
        <v>26</v>
      </c>
    </row>
    <row r="19608" spans="1:4" x14ac:dyDescent="0.25">
      <c r="A19608" s="79">
        <v>44953.547127638885</v>
      </c>
      <c r="B19608" s="80">
        <v>1</v>
      </c>
      <c r="C19608" s="81">
        <v>618.1</v>
      </c>
      <c r="D19608" s="80" t="s">
        <v>26</v>
      </c>
    </row>
    <row r="19609" spans="1:4" x14ac:dyDescent="0.25">
      <c r="A19609" s="79">
        <v>44953.547129259263</v>
      </c>
      <c r="B19609" s="80">
        <v>12</v>
      </c>
      <c r="C19609" s="81">
        <v>618.1</v>
      </c>
      <c r="D19609" s="80" t="s">
        <v>26</v>
      </c>
    </row>
    <row r="19610" spans="1:4" x14ac:dyDescent="0.25">
      <c r="A19610" s="79">
        <v>44953.547129259263</v>
      </c>
      <c r="B19610" s="80">
        <v>2</v>
      </c>
      <c r="C19610" s="81">
        <v>618.1</v>
      </c>
      <c r="D19610" s="80" t="s">
        <v>26</v>
      </c>
    </row>
    <row r="19611" spans="1:4" x14ac:dyDescent="0.25">
      <c r="A19611" s="79">
        <v>44953.547919513891</v>
      </c>
      <c r="B19611" s="80">
        <v>15</v>
      </c>
      <c r="C19611" s="81">
        <v>617.70000000000005</v>
      </c>
      <c r="D19611" s="80" t="s">
        <v>26</v>
      </c>
    </row>
    <row r="19612" spans="1:4" x14ac:dyDescent="0.25">
      <c r="A19612" s="79">
        <v>44953.548619768517</v>
      </c>
      <c r="B19612" s="80">
        <v>15</v>
      </c>
      <c r="C19612" s="81">
        <v>617.29999999999995</v>
      </c>
      <c r="D19612" s="80" t="s">
        <v>26</v>
      </c>
    </row>
    <row r="19613" spans="1:4" x14ac:dyDescent="0.25">
      <c r="A19613" s="79">
        <v>44953.54958460648</v>
      </c>
      <c r="B19613" s="80">
        <v>12</v>
      </c>
      <c r="C19613" s="81">
        <v>617.1</v>
      </c>
      <c r="D19613" s="80" t="s">
        <v>26</v>
      </c>
    </row>
    <row r="19614" spans="1:4" x14ac:dyDescent="0.25">
      <c r="A19614" s="79">
        <v>44953.549947418978</v>
      </c>
      <c r="B19614" s="80">
        <v>13</v>
      </c>
      <c r="C19614" s="81">
        <v>617.1</v>
      </c>
      <c r="D19614" s="80" t="s">
        <v>26</v>
      </c>
    </row>
    <row r="19615" spans="1:4" x14ac:dyDescent="0.25">
      <c r="A19615" s="79">
        <v>44953.550821770834</v>
      </c>
      <c r="B19615" s="80">
        <v>2</v>
      </c>
      <c r="C19615" s="81">
        <v>616.9</v>
      </c>
      <c r="D19615" s="80" t="s">
        <v>26</v>
      </c>
    </row>
    <row r="19616" spans="1:4" x14ac:dyDescent="0.25">
      <c r="A19616" s="79">
        <v>44953.550821817131</v>
      </c>
      <c r="B19616" s="80">
        <v>11</v>
      </c>
      <c r="C19616" s="81">
        <v>616.9</v>
      </c>
      <c r="D19616" s="80" t="s">
        <v>26</v>
      </c>
    </row>
    <row r="19617" spans="1:4" x14ac:dyDescent="0.25">
      <c r="A19617" s="79">
        <v>44953.551604537039</v>
      </c>
      <c r="B19617" s="80">
        <v>13</v>
      </c>
      <c r="C19617" s="81">
        <v>616.29999999999995</v>
      </c>
      <c r="D19617" s="80" t="s">
        <v>26</v>
      </c>
    </row>
    <row r="19618" spans="1:4" x14ac:dyDescent="0.25">
      <c r="A19618" s="79">
        <v>44953.55212104167</v>
      </c>
      <c r="B19618" s="80">
        <v>13</v>
      </c>
      <c r="C19618" s="81">
        <v>615.79999999999995</v>
      </c>
      <c r="D19618" s="80" t="s">
        <v>26</v>
      </c>
    </row>
    <row r="19619" spans="1:4" x14ac:dyDescent="0.25">
      <c r="A19619" s="79">
        <v>44953.552771527779</v>
      </c>
      <c r="B19619" s="80">
        <v>7</v>
      </c>
      <c r="C19619" s="81">
        <v>615.9</v>
      </c>
      <c r="D19619" s="80" t="s">
        <v>26</v>
      </c>
    </row>
    <row r="19620" spans="1:4" x14ac:dyDescent="0.25">
      <c r="A19620" s="79">
        <v>44953.552771562499</v>
      </c>
      <c r="B19620" s="80">
        <v>7</v>
      </c>
      <c r="C19620" s="81">
        <v>615.9</v>
      </c>
      <c r="D19620" s="80" t="s">
        <v>26</v>
      </c>
    </row>
    <row r="19621" spans="1:4" x14ac:dyDescent="0.25">
      <c r="A19621" s="79">
        <v>44953.553332627314</v>
      </c>
      <c r="B19621" s="80">
        <v>14</v>
      </c>
      <c r="C19621" s="81">
        <v>615.5</v>
      </c>
      <c r="D19621" s="80" t="s">
        <v>26</v>
      </c>
    </row>
    <row r="19622" spans="1:4" x14ac:dyDescent="0.25">
      <c r="A19622" s="79">
        <v>44953.553340520833</v>
      </c>
      <c r="B19622" s="80">
        <v>1</v>
      </c>
      <c r="C19622" s="81">
        <v>615.4</v>
      </c>
      <c r="D19622" s="80" t="s">
        <v>26</v>
      </c>
    </row>
    <row r="19623" spans="1:4" x14ac:dyDescent="0.25">
      <c r="A19623" s="79">
        <v>44953.554065995369</v>
      </c>
      <c r="B19623" s="80">
        <v>12</v>
      </c>
      <c r="C19623" s="81">
        <v>615.4</v>
      </c>
      <c r="D19623" s="80" t="s">
        <v>26</v>
      </c>
    </row>
    <row r="19624" spans="1:4" x14ac:dyDescent="0.25">
      <c r="A19624" s="79">
        <v>44953.554747465278</v>
      </c>
      <c r="B19624" s="80">
        <v>14</v>
      </c>
      <c r="C19624" s="81">
        <v>615.1</v>
      </c>
      <c r="D19624" s="80" t="s">
        <v>26</v>
      </c>
    </row>
    <row r="19625" spans="1:4" x14ac:dyDescent="0.25">
      <c r="A19625" s="79">
        <v>44953.555441585646</v>
      </c>
      <c r="B19625" s="80">
        <v>13</v>
      </c>
      <c r="C19625" s="81">
        <v>615.1</v>
      </c>
      <c r="D19625" s="80" t="s">
        <v>26</v>
      </c>
    </row>
    <row r="19626" spans="1:4" x14ac:dyDescent="0.25">
      <c r="A19626" s="79">
        <v>44953.556038668983</v>
      </c>
      <c r="B19626" s="80">
        <v>11</v>
      </c>
      <c r="C19626" s="81">
        <v>615.1</v>
      </c>
      <c r="D19626" s="80" t="s">
        <v>26</v>
      </c>
    </row>
    <row r="19627" spans="1:4" x14ac:dyDescent="0.25">
      <c r="A19627" s="79">
        <v>44953.55669853009</v>
      </c>
      <c r="B19627" s="80">
        <v>9</v>
      </c>
      <c r="C19627" s="81">
        <v>615.5</v>
      </c>
      <c r="D19627" s="80" t="s">
        <v>26</v>
      </c>
    </row>
    <row r="19628" spans="1:4" x14ac:dyDescent="0.25">
      <c r="A19628" s="79">
        <v>44953.557359652776</v>
      </c>
      <c r="B19628" s="80">
        <v>13</v>
      </c>
      <c r="C19628" s="81">
        <v>615.1</v>
      </c>
      <c r="D19628" s="80" t="s">
        <v>26</v>
      </c>
    </row>
    <row r="19629" spans="1:4" x14ac:dyDescent="0.25">
      <c r="A19629" s="79">
        <v>44953.558068981481</v>
      </c>
      <c r="B19629" s="80">
        <v>11</v>
      </c>
      <c r="C19629" s="81">
        <v>615.1</v>
      </c>
      <c r="D19629" s="80" t="s">
        <v>26</v>
      </c>
    </row>
    <row r="19630" spans="1:4" x14ac:dyDescent="0.25">
      <c r="A19630" s="79">
        <v>44953.558915185182</v>
      </c>
      <c r="B19630" s="80">
        <v>3</v>
      </c>
      <c r="C19630" s="81">
        <v>614.79999999999995</v>
      </c>
      <c r="D19630" s="80" t="s">
        <v>26</v>
      </c>
    </row>
    <row r="19631" spans="1:4" x14ac:dyDescent="0.25">
      <c r="A19631" s="79">
        <v>44953.558915185182</v>
      </c>
      <c r="B19631" s="80">
        <v>8</v>
      </c>
      <c r="C19631" s="81">
        <v>614.79999999999995</v>
      </c>
      <c r="D19631" s="80" t="s">
        <v>26</v>
      </c>
    </row>
    <row r="19632" spans="1:4" x14ac:dyDescent="0.25">
      <c r="A19632" s="79">
        <v>44953.559441030091</v>
      </c>
      <c r="B19632" s="80">
        <v>13</v>
      </c>
      <c r="C19632" s="81">
        <v>614.9</v>
      </c>
      <c r="D19632" s="80" t="s">
        <v>26</v>
      </c>
    </row>
    <row r="19633" spans="1:4" x14ac:dyDescent="0.25">
      <c r="A19633" s="79">
        <v>44953.560206793984</v>
      </c>
      <c r="B19633" s="80">
        <v>13</v>
      </c>
      <c r="C19633" s="81">
        <v>615</v>
      </c>
      <c r="D19633" s="80" t="s">
        <v>26</v>
      </c>
    </row>
    <row r="19634" spans="1:4" x14ac:dyDescent="0.25">
      <c r="A19634" s="79">
        <v>44953.56094466435</v>
      </c>
      <c r="B19634" s="80">
        <v>9</v>
      </c>
      <c r="C19634" s="81">
        <v>614.6</v>
      </c>
      <c r="D19634" s="80" t="s">
        <v>26</v>
      </c>
    </row>
    <row r="19635" spans="1:4" x14ac:dyDescent="0.25">
      <c r="A19635" s="79">
        <v>44953.56094466435</v>
      </c>
      <c r="B19635" s="80">
        <v>5</v>
      </c>
      <c r="C19635" s="81">
        <v>614.6</v>
      </c>
      <c r="D19635" s="80" t="s">
        <v>26</v>
      </c>
    </row>
    <row r="19636" spans="1:4" x14ac:dyDescent="0.25">
      <c r="A19636" s="79">
        <v>44953.561522592594</v>
      </c>
      <c r="B19636" s="80">
        <v>13</v>
      </c>
      <c r="C19636" s="81">
        <v>614.4</v>
      </c>
      <c r="D19636" s="80" t="s">
        <v>26</v>
      </c>
    </row>
    <row r="19637" spans="1:4" x14ac:dyDescent="0.25">
      <c r="A19637" s="79">
        <v>44953.561525347221</v>
      </c>
      <c r="B19637" s="80">
        <v>1</v>
      </c>
      <c r="C19637" s="81">
        <v>614.29999999999995</v>
      </c>
      <c r="D19637" s="80" t="s">
        <v>26</v>
      </c>
    </row>
    <row r="19638" spans="1:4" x14ac:dyDescent="0.25">
      <c r="A19638" s="79">
        <v>44953.562171898149</v>
      </c>
      <c r="B19638" s="80">
        <v>12</v>
      </c>
      <c r="C19638" s="81">
        <v>613.70000000000005</v>
      </c>
      <c r="D19638" s="80" t="s">
        <v>26</v>
      </c>
    </row>
    <row r="19639" spans="1:4" x14ac:dyDescent="0.25">
      <c r="A19639" s="79">
        <v>44953.56320809028</v>
      </c>
      <c r="B19639" s="80">
        <v>14</v>
      </c>
      <c r="C19639" s="81">
        <v>614</v>
      </c>
      <c r="D19639" s="80" t="s">
        <v>26</v>
      </c>
    </row>
    <row r="19640" spans="1:4" x14ac:dyDescent="0.25">
      <c r="A19640" s="79">
        <v>44953.564299513891</v>
      </c>
      <c r="B19640" s="80">
        <v>20</v>
      </c>
      <c r="C19640" s="81">
        <v>614.5</v>
      </c>
      <c r="D19640" s="80" t="s">
        <v>26</v>
      </c>
    </row>
    <row r="19641" spans="1:4" x14ac:dyDescent="0.25">
      <c r="A19641" s="79">
        <v>44953.564782442132</v>
      </c>
      <c r="B19641" s="80">
        <v>14</v>
      </c>
      <c r="C19641" s="81">
        <v>615.1</v>
      </c>
      <c r="D19641" s="80" t="s">
        <v>26</v>
      </c>
    </row>
    <row r="19642" spans="1:4" x14ac:dyDescent="0.25">
      <c r="A19642" s="79">
        <v>44953.56509019676</v>
      </c>
      <c r="B19642" s="80">
        <v>12</v>
      </c>
      <c r="C19642" s="81">
        <v>615</v>
      </c>
      <c r="D19642" s="80" t="s">
        <v>26</v>
      </c>
    </row>
    <row r="19643" spans="1:4" x14ac:dyDescent="0.25">
      <c r="A19643" s="79">
        <v>44953.565589675927</v>
      </c>
      <c r="B19643" s="80">
        <v>16</v>
      </c>
      <c r="C19643" s="81">
        <v>614.70000000000005</v>
      </c>
      <c r="D19643" s="80" t="s">
        <v>26</v>
      </c>
    </row>
    <row r="19644" spans="1:4" x14ac:dyDescent="0.25">
      <c r="A19644" s="79">
        <v>44953.566533020836</v>
      </c>
      <c r="B19644" s="80">
        <v>15</v>
      </c>
      <c r="C19644" s="81">
        <v>614.6</v>
      </c>
      <c r="D19644" s="80" t="s">
        <v>26</v>
      </c>
    </row>
    <row r="19645" spans="1:4" x14ac:dyDescent="0.25">
      <c r="A19645" s="79">
        <v>44953.566953333335</v>
      </c>
      <c r="B19645" s="80">
        <v>4</v>
      </c>
      <c r="C19645" s="81">
        <v>614.1</v>
      </c>
      <c r="D19645" s="80" t="s">
        <v>26</v>
      </c>
    </row>
    <row r="19646" spans="1:4" x14ac:dyDescent="0.25">
      <c r="A19646" s="79">
        <v>44953.566953333335</v>
      </c>
      <c r="B19646" s="80">
        <v>12</v>
      </c>
      <c r="C19646" s="81">
        <v>614.1</v>
      </c>
      <c r="D19646" s="80" t="s">
        <v>26</v>
      </c>
    </row>
    <row r="19647" spans="1:4" x14ac:dyDescent="0.25">
      <c r="A19647" s="79">
        <v>44953.567680300926</v>
      </c>
      <c r="B19647" s="80">
        <v>16</v>
      </c>
      <c r="C19647" s="81">
        <v>614.20000000000005</v>
      </c>
      <c r="D19647" s="80" t="s">
        <v>26</v>
      </c>
    </row>
    <row r="19648" spans="1:4" x14ac:dyDescent="0.25">
      <c r="A19648" s="79">
        <v>44953.568266284725</v>
      </c>
      <c r="B19648" s="80">
        <v>17</v>
      </c>
      <c r="C19648" s="81">
        <v>614.4</v>
      </c>
      <c r="D19648" s="80" t="s">
        <v>26</v>
      </c>
    </row>
    <row r="19649" spans="1:4" x14ac:dyDescent="0.25">
      <c r="A19649" s="79">
        <v>44953.56969236111</v>
      </c>
      <c r="B19649" s="80">
        <v>7</v>
      </c>
      <c r="C19649" s="81">
        <v>614.4</v>
      </c>
      <c r="D19649" s="80" t="s">
        <v>26</v>
      </c>
    </row>
    <row r="19650" spans="1:4" x14ac:dyDescent="0.25">
      <c r="A19650" s="79">
        <v>44953.56969236111</v>
      </c>
      <c r="B19650" s="80">
        <v>12</v>
      </c>
      <c r="C19650" s="81">
        <v>614.4</v>
      </c>
      <c r="D19650" s="80" t="s">
        <v>26</v>
      </c>
    </row>
    <row r="19651" spans="1:4" x14ac:dyDescent="0.25">
      <c r="A19651" s="79">
        <v>44953.569850983797</v>
      </c>
      <c r="B19651" s="80">
        <v>13</v>
      </c>
      <c r="C19651" s="81">
        <v>614.70000000000005</v>
      </c>
      <c r="D19651" s="80" t="s">
        <v>26</v>
      </c>
    </row>
    <row r="19652" spans="1:4" x14ac:dyDescent="0.25">
      <c r="A19652" s="79">
        <v>44953.571074907406</v>
      </c>
      <c r="B19652" s="80">
        <v>26</v>
      </c>
      <c r="C19652" s="81">
        <v>614.70000000000005</v>
      </c>
      <c r="D19652" s="80" t="s">
        <v>26</v>
      </c>
    </row>
    <row r="19653" spans="1:4" x14ac:dyDescent="0.25">
      <c r="A19653" s="79">
        <v>44953.571829988425</v>
      </c>
      <c r="B19653" s="80">
        <v>14</v>
      </c>
      <c r="C19653" s="81">
        <v>615</v>
      </c>
      <c r="D19653" s="80" t="s">
        <v>26</v>
      </c>
    </row>
    <row r="19654" spans="1:4" x14ac:dyDescent="0.25">
      <c r="A19654" s="79">
        <v>44953.572867314811</v>
      </c>
      <c r="B19654" s="80">
        <v>13</v>
      </c>
      <c r="C19654" s="81">
        <v>614.9</v>
      </c>
      <c r="D19654" s="80" t="s">
        <v>26</v>
      </c>
    </row>
    <row r="19655" spans="1:4" x14ac:dyDescent="0.25">
      <c r="A19655" s="79">
        <v>44953.573366863428</v>
      </c>
      <c r="B19655" s="80">
        <v>15</v>
      </c>
      <c r="C19655" s="81">
        <v>614.9</v>
      </c>
      <c r="D19655" s="80" t="s">
        <v>26</v>
      </c>
    </row>
    <row r="19656" spans="1:4" x14ac:dyDescent="0.25">
      <c r="A19656" s="79">
        <v>44953.573800520833</v>
      </c>
      <c r="B19656" s="80">
        <v>16</v>
      </c>
      <c r="C19656" s="81">
        <v>614.79999999999995</v>
      </c>
      <c r="D19656" s="80" t="s">
        <v>26</v>
      </c>
    </row>
    <row r="19657" spans="1:4" x14ac:dyDescent="0.25">
      <c r="A19657" s="79">
        <v>44953.574427719905</v>
      </c>
      <c r="B19657" s="80">
        <v>5</v>
      </c>
      <c r="C19657" s="81">
        <v>614.29999999999995</v>
      </c>
      <c r="D19657" s="80" t="s">
        <v>26</v>
      </c>
    </row>
    <row r="19658" spans="1:4" x14ac:dyDescent="0.25">
      <c r="A19658" s="79">
        <v>44953.574427719905</v>
      </c>
      <c r="B19658" s="80">
        <v>10</v>
      </c>
      <c r="C19658" s="81">
        <v>614.29999999999995</v>
      </c>
      <c r="D19658" s="80" t="s">
        <v>26</v>
      </c>
    </row>
    <row r="19659" spans="1:4" x14ac:dyDescent="0.25">
      <c r="A19659" s="79">
        <v>44953.575239074074</v>
      </c>
      <c r="B19659" s="80">
        <v>1</v>
      </c>
      <c r="C19659" s="81">
        <v>613.9</v>
      </c>
      <c r="D19659" s="80" t="s">
        <v>26</v>
      </c>
    </row>
    <row r="19660" spans="1:4" x14ac:dyDescent="0.25">
      <c r="A19660" s="79">
        <v>44953.575239074074</v>
      </c>
      <c r="B19660" s="80">
        <v>15</v>
      </c>
      <c r="C19660" s="81">
        <v>613.9</v>
      </c>
      <c r="D19660" s="80" t="s">
        <v>26</v>
      </c>
    </row>
    <row r="19661" spans="1:4" x14ac:dyDescent="0.25">
      <c r="A19661" s="79">
        <v>44953.576069756942</v>
      </c>
      <c r="B19661" s="80">
        <v>10</v>
      </c>
      <c r="C19661" s="81">
        <v>613.6</v>
      </c>
      <c r="D19661" s="80" t="s">
        <v>26</v>
      </c>
    </row>
    <row r="19662" spans="1:4" x14ac:dyDescent="0.25">
      <c r="A19662" s="79">
        <v>44953.576069756942</v>
      </c>
      <c r="B19662" s="80">
        <v>6</v>
      </c>
      <c r="C19662" s="81">
        <v>613.6</v>
      </c>
      <c r="D19662" s="80" t="s">
        <v>26</v>
      </c>
    </row>
    <row r="19663" spans="1:4" x14ac:dyDescent="0.25">
      <c r="A19663" s="79">
        <v>44953.576544340278</v>
      </c>
      <c r="B19663" s="80">
        <v>15</v>
      </c>
      <c r="C19663" s="81">
        <v>613.70000000000005</v>
      </c>
      <c r="D19663" s="80" t="s">
        <v>26</v>
      </c>
    </row>
    <row r="19664" spans="1:4" x14ac:dyDescent="0.25">
      <c r="A19664" s="79">
        <v>44953.577399861111</v>
      </c>
      <c r="B19664" s="80">
        <v>13</v>
      </c>
      <c r="C19664" s="81">
        <v>613.6</v>
      </c>
      <c r="D19664" s="80" t="s">
        <v>26</v>
      </c>
    </row>
    <row r="19665" spans="1:4" x14ac:dyDescent="0.25">
      <c r="A19665" s="79">
        <v>44953.577915648151</v>
      </c>
      <c r="B19665" s="80">
        <v>14</v>
      </c>
      <c r="C19665" s="81">
        <v>613</v>
      </c>
      <c r="D19665" s="80" t="s">
        <v>26</v>
      </c>
    </row>
    <row r="19666" spans="1:4" x14ac:dyDescent="0.25">
      <c r="A19666" s="79">
        <v>44953.578566550925</v>
      </c>
      <c r="B19666" s="80">
        <v>13</v>
      </c>
      <c r="C19666" s="81">
        <v>613</v>
      </c>
      <c r="D19666" s="80" t="s">
        <v>26</v>
      </c>
    </row>
    <row r="19667" spans="1:4" x14ac:dyDescent="0.25">
      <c r="A19667" s="79">
        <v>44953.579321261575</v>
      </c>
      <c r="B19667" s="80">
        <v>13</v>
      </c>
      <c r="C19667" s="81">
        <v>613</v>
      </c>
      <c r="D19667" s="80" t="s">
        <v>26</v>
      </c>
    </row>
    <row r="19668" spans="1:4" x14ac:dyDescent="0.25">
      <c r="A19668" s="79">
        <v>44953.580107233793</v>
      </c>
      <c r="B19668" s="80">
        <v>3</v>
      </c>
      <c r="C19668" s="81">
        <v>613.4</v>
      </c>
      <c r="D19668" s="80" t="s">
        <v>26</v>
      </c>
    </row>
    <row r="19669" spans="1:4" x14ac:dyDescent="0.25">
      <c r="A19669" s="79">
        <v>44953.580187002313</v>
      </c>
      <c r="B19669" s="80">
        <v>16</v>
      </c>
      <c r="C19669" s="81">
        <v>613.4</v>
      </c>
      <c r="D19669" s="80" t="s">
        <v>26</v>
      </c>
    </row>
    <row r="19670" spans="1:4" x14ac:dyDescent="0.25">
      <c r="A19670" s="79">
        <v>44953.581949826388</v>
      </c>
      <c r="B19670" s="80">
        <v>25</v>
      </c>
      <c r="C19670" s="81">
        <v>613.9</v>
      </c>
      <c r="D19670" s="80" t="s">
        <v>26</v>
      </c>
    </row>
    <row r="19671" spans="1:4" x14ac:dyDescent="0.25">
      <c r="A19671" s="79">
        <v>44953.582065717594</v>
      </c>
      <c r="B19671" s="80">
        <v>12</v>
      </c>
      <c r="C19671" s="81">
        <v>613.79999999999995</v>
      </c>
      <c r="D19671" s="80" t="s">
        <v>26</v>
      </c>
    </row>
    <row r="19672" spans="1:4" x14ac:dyDescent="0.25">
      <c r="A19672" s="79">
        <v>44953.582684733796</v>
      </c>
      <c r="B19672" s="80">
        <v>14</v>
      </c>
      <c r="C19672" s="81">
        <v>613.6</v>
      </c>
      <c r="D19672" s="80" t="s">
        <v>26</v>
      </c>
    </row>
    <row r="19673" spans="1:4" x14ac:dyDescent="0.25">
      <c r="A19673" s="79">
        <v>44953.583505983799</v>
      </c>
      <c r="B19673" s="80">
        <v>14</v>
      </c>
      <c r="C19673" s="81">
        <v>613.9</v>
      </c>
      <c r="D19673" s="80" t="s">
        <v>26</v>
      </c>
    </row>
    <row r="19674" spans="1:4" x14ac:dyDescent="0.25">
      <c r="A19674" s="79">
        <v>44953.584145243054</v>
      </c>
      <c r="B19674" s="80">
        <v>18</v>
      </c>
      <c r="C19674" s="81">
        <v>614</v>
      </c>
      <c r="D19674" s="80" t="s">
        <v>26</v>
      </c>
    </row>
    <row r="19675" spans="1:4" x14ac:dyDescent="0.25">
      <c r="A19675" s="79">
        <v>44953.584812638888</v>
      </c>
      <c r="B19675" s="80">
        <v>17</v>
      </c>
      <c r="C19675" s="81">
        <v>613.70000000000005</v>
      </c>
      <c r="D19675" s="80" t="s">
        <v>26</v>
      </c>
    </row>
    <row r="19676" spans="1:4" x14ac:dyDescent="0.25">
      <c r="A19676" s="79">
        <v>44953.585348472225</v>
      </c>
      <c r="B19676" s="80">
        <v>2</v>
      </c>
      <c r="C19676" s="81">
        <v>613.29999999999995</v>
      </c>
      <c r="D19676" s="80" t="s">
        <v>26</v>
      </c>
    </row>
    <row r="19677" spans="1:4" x14ac:dyDescent="0.25">
      <c r="A19677" s="79">
        <v>44953.585348472225</v>
      </c>
      <c r="B19677" s="80">
        <v>15</v>
      </c>
      <c r="C19677" s="81">
        <v>613.29999999999995</v>
      </c>
      <c r="D19677" s="80" t="s">
        <v>26</v>
      </c>
    </row>
    <row r="19678" spans="1:4" x14ac:dyDescent="0.25">
      <c r="A19678" s="79">
        <v>44953.587593078701</v>
      </c>
      <c r="B19678" s="80">
        <v>36</v>
      </c>
      <c r="C19678" s="81">
        <v>614.20000000000005</v>
      </c>
      <c r="D19678" s="80" t="s">
        <v>26</v>
      </c>
    </row>
    <row r="19679" spans="1:4" x14ac:dyDescent="0.25">
      <c r="A19679" s="79">
        <v>44953.587882106483</v>
      </c>
      <c r="B19679" s="80">
        <v>25</v>
      </c>
      <c r="C19679" s="81">
        <v>614.20000000000005</v>
      </c>
      <c r="D19679" s="80" t="s">
        <v>26</v>
      </c>
    </row>
    <row r="19680" spans="1:4" x14ac:dyDescent="0.25">
      <c r="A19680" s="79">
        <v>44953.587882326392</v>
      </c>
      <c r="B19680" s="80">
        <v>13</v>
      </c>
      <c r="C19680" s="81">
        <v>613.9</v>
      </c>
      <c r="D19680" s="80" t="s">
        <v>26</v>
      </c>
    </row>
    <row r="19681" spans="1:4" x14ac:dyDescent="0.25">
      <c r="A19681" s="79">
        <v>44953.587882326392</v>
      </c>
      <c r="B19681" s="80">
        <v>12</v>
      </c>
      <c r="C19681" s="81">
        <v>614</v>
      </c>
      <c r="D19681" s="80" t="s">
        <v>26</v>
      </c>
    </row>
    <row r="19682" spans="1:4" x14ac:dyDescent="0.25">
      <c r="A19682" s="79">
        <v>44953.589435393522</v>
      </c>
      <c r="B19682" s="80">
        <v>14</v>
      </c>
      <c r="C19682" s="81">
        <v>614.5</v>
      </c>
      <c r="D19682" s="80" t="s">
        <v>26</v>
      </c>
    </row>
    <row r="19683" spans="1:4" x14ac:dyDescent="0.25">
      <c r="A19683" s="79">
        <v>44953.589435393522</v>
      </c>
      <c r="B19683" s="80">
        <v>4</v>
      </c>
      <c r="C19683" s="81">
        <v>614.5</v>
      </c>
      <c r="D19683" s="80" t="s">
        <v>26</v>
      </c>
    </row>
    <row r="19684" spans="1:4" x14ac:dyDescent="0.25">
      <c r="A19684" s="79">
        <v>44953.589556921295</v>
      </c>
      <c r="B19684" s="80">
        <v>9</v>
      </c>
      <c r="C19684" s="81">
        <v>614.4</v>
      </c>
      <c r="D19684" s="80" t="s">
        <v>26</v>
      </c>
    </row>
    <row r="19685" spans="1:4" x14ac:dyDescent="0.25">
      <c r="A19685" s="79">
        <v>44953.589556921295</v>
      </c>
      <c r="B19685" s="80">
        <v>2</v>
      </c>
      <c r="C19685" s="81">
        <v>614.4</v>
      </c>
      <c r="D19685" s="80" t="s">
        <v>26</v>
      </c>
    </row>
    <row r="19686" spans="1:4" x14ac:dyDescent="0.25">
      <c r="A19686" s="79">
        <v>44953.590115937499</v>
      </c>
      <c r="B19686" s="80">
        <v>19</v>
      </c>
      <c r="C19686" s="81">
        <v>614.70000000000005</v>
      </c>
      <c r="D19686" s="80" t="s">
        <v>26</v>
      </c>
    </row>
    <row r="19687" spans="1:4" x14ac:dyDescent="0.25">
      <c r="A19687" s="79">
        <v>44953.590858958334</v>
      </c>
      <c r="B19687" s="80">
        <v>16</v>
      </c>
      <c r="C19687" s="81">
        <v>614.6</v>
      </c>
      <c r="D19687" s="80" t="s">
        <v>26</v>
      </c>
    </row>
    <row r="19688" spans="1:4" x14ac:dyDescent="0.25">
      <c r="A19688" s="79">
        <v>44953.591718587966</v>
      </c>
      <c r="B19688" s="80">
        <v>16</v>
      </c>
      <c r="C19688" s="81">
        <v>614.29999999999995</v>
      </c>
      <c r="D19688" s="80" t="s">
        <v>26</v>
      </c>
    </row>
    <row r="19689" spans="1:4" x14ac:dyDescent="0.25">
      <c r="A19689" s="79">
        <v>44953.592729895834</v>
      </c>
      <c r="B19689" s="80">
        <v>12</v>
      </c>
      <c r="C19689" s="81">
        <v>615</v>
      </c>
      <c r="D19689" s="80" t="s">
        <v>26</v>
      </c>
    </row>
    <row r="19690" spans="1:4" x14ac:dyDescent="0.25">
      <c r="A19690" s="79">
        <v>44953.592729895834</v>
      </c>
      <c r="B19690" s="80">
        <v>2</v>
      </c>
      <c r="C19690" s="81">
        <v>615</v>
      </c>
      <c r="D19690" s="80" t="s">
        <v>26</v>
      </c>
    </row>
    <row r="19691" spans="1:4" x14ac:dyDescent="0.25">
      <c r="A19691" s="79">
        <v>44953.592729895834</v>
      </c>
      <c r="B19691" s="80">
        <v>2</v>
      </c>
      <c r="C19691" s="81">
        <v>615</v>
      </c>
      <c r="D19691" s="80" t="s">
        <v>26</v>
      </c>
    </row>
    <row r="19692" spans="1:4" x14ac:dyDescent="0.25">
      <c r="A19692" s="79">
        <v>44953.592749872689</v>
      </c>
      <c r="B19692" s="80">
        <v>13</v>
      </c>
      <c r="C19692" s="81">
        <v>615</v>
      </c>
      <c r="D19692" s="80" t="s">
        <v>26</v>
      </c>
    </row>
    <row r="19693" spans="1:4" x14ac:dyDescent="0.25">
      <c r="A19693" s="79">
        <v>44953.59383445602</v>
      </c>
      <c r="B19693" s="80">
        <v>19</v>
      </c>
      <c r="C19693" s="81">
        <v>615</v>
      </c>
      <c r="D19693" s="80" t="s">
        <v>26</v>
      </c>
    </row>
    <row r="19694" spans="1:4" x14ac:dyDescent="0.25">
      <c r="A19694" s="79">
        <v>44953.594619097224</v>
      </c>
      <c r="B19694" s="80">
        <v>20</v>
      </c>
      <c r="C19694" s="81">
        <v>615</v>
      </c>
      <c r="D19694" s="80" t="s">
        <v>26</v>
      </c>
    </row>
    <row r="19695" spans="1:4" x14ac:dyDescent="0.25">
      <c r="A19695" s="79">
        <v>44953.594622708333</v>
      </c>
      <c r="B19695" s="80">
        <v>11</v>
      </c>
      <c r="C19695" s="81">
        <v>615</v>
      </c>
      <c r="D19695" s="80" t="s">
        <v>26</v>
      </c>
    </row>
    <row r="19696" spans="1:4" x14ac:dyDescent="0.25">
      <c r="A19696" s="79">
        <v>44953.595991041664</v>
      </c>
      <c r="B19696" s="80">
        <v>18</v>
      </c>
      <c r="C19696" s="81">
        <v>615.1</v>
      </c>
      <c r="D19696" s="80" t="s">
        <v>26</v>
      </c>
    </row>
    <row r="19697" spans="1:4" x14ac:dyDescent="0.25">
      <c r="A19697" s="79">
        <v>44953.596593043978</v>
      </c>
      <c r="B19697" s="80">
        <v>22</v>
      </c>
      <c r="C19697" s="81">
        <v>615.1</v>
      </c>
      <c r="D19697" s="80" t="s">
        <v>26</v>
      </c>
    </row>
    <row r="19698" spans="1:4" x14ac:dyDescent="0.25">
      <c r="A19698" s="79">
        <v>44953.596593043978</v>
      </c>
      <c r="B19698" s="80">
        <v>9</v>
      </c>
      <c r="C19698" s="81">
        <v>615.1</v>
      </c>
      <c r="D19698" s="80" t="s">
        <v>26</v>
      </c>
    </row>
    <row r="19699" spans="1:4" x14ac:dyDescent="0.25">
      <c r="A19699" s="79">
        <v>44953.597385682871</v>
      </c>
      <c r="B19699" s="80">
        <v>19</v>
      </c>
      <c r="C19699" s="81">
        <v>615.1</v>
      </c>
      <c r="D19699" s="80" t="s">
        <v>26</v>
      </c>
    </row>
    <row r="19700" spans="1:4" x14ac:dyDescent="0.25">
      <c r="A19700" s="79">
        <v>44953.597485509257</v>
      </c>
      <c r="B19700" s="80">
        <v>12</v>
      </c>
      <c r="C19700" s="81">
        <v>615</v>
      </c>
      <c r="D19700" s="80" t="s">
        <v>26</v>
      </c>
    </row>
    <row r="19701" spans="1:4" x14ac:dyDescent="0.25">
      <c r="A19701" s="79">
        <v>44953.598444687501</v>
      </c>
      <c r="B19701" s="80">
        <v>16</v>
      </c>
      <c r="C19701" s="81">
        <v>614.6</v>
      </c>
      <c r="D19701" s="80" t="s">
        <v>26</v>
      </c>
    </row>
    <row r="19702" spans="1:4" x14ac:dyDescent="0.25">
      <c r="A19702" s="79">
        <v>44953.598444687501</v>
      </c>
      <c r="B19702" s="80">
        <v>8</v>
      </c>
      <c r="C19702" s="81">
        <v>614.6</v>
      </c>
      <c r="D19702" s="80" t="s">
        <v>26</v>
      </c>
    </row>
    <row r="19703" spans="1:4" x14ac:dyDescent="0.25">
      <c r="A19703" s="79">
        <v>44953.599147129629</v>
      </c>
      <c r="B19703" s="80">
        <v>18</v>
      </c>
      <c r="C19703" s="81">
        <v>614.6</v>
      </c>
      <c r="D19703" s="80" t="s">
        <v>26</v>
      </c>
    </row>
    <row r="19704" spans="1:4" x14ac:dyDescent="0.25">
      <c r="A19704" s="79">
        <v>44953.599835671295</v>
      </c>
      <c r="B19704" s="80">
        <v>17</v>
      </c>
      <c r="C19704" s="81">
        <v>614.6</v>
      </c>
      <c r="D19704" s="80" t="s">
        <v>26</v>
      </c>
    </row>
    <row r="19705" spans="1:4" x14ac:dyDescent="0.25">
      <c r="A19705" s="79">
        <v>44953.600499525463</v>
      </c>
      <c r="B19705" s="80">
        <v>18</v>
      </c>
      <c r="C19705" s="81">
        <v>615</v>
      </c>
      <c r="D19705" s="80" t="s">
        <v>26</v>
      </c>
    </row>
    <row r="19706" spans="1:4" x14ac:dyDescent="0.25">
      <c r="A19706" s="79">
        <v>44953.601113553239</v>
      </c>
      <c r="B19706" s="80">
        <v>18</v>
      </c>
      <c r="C19706" s="81">
        <v>614.9</v>
      </c>
      <c r="D19706" s="80" t="s">
        <v>26</v>
      </c>
    </row>
    <row r="19707" spans="1:4" x14ac:dyDescent="0.25">
      <c r="A19707" s="79">
        <v>44953.602448773148</v>
      </c>
      <c r="B19707" s="80">
        <v>10</v>
      </c>
      <c r="C19707" s="81">
        <v>614.70000000000005</v>
      </c>
      <c r="D19707" s="80" t="s">
        <v>26</v>
      </c>
    </row>
    <row r="19708" spans="1:4" x14ac:dyDescent="0.25">
      <c r="A19708" s="79">
        <v>44953.602448773148</v>
      </c>
      <c r="B19708" s="80">
        <v>10</v>
      </c>
      <c r="C19708" s="81">
        <v>614.70000000000005</v>
      </c>
      <c r="D19708" s="80" t="s">
        <v>26</v>
      </c>
    </row>
    <row r="19709" spans="1:4" x14ac:dyDescent="0.25">
      <c r="A19709" s="79">
        <v>44953.602467881945</v>
      </c>
      <c r="B19709" s="80">
        <v>13</v>
      </c>
      <c r="C19709" s="81">
        <v>614.6</v>
      </c>
      <c r="D19709" s="80" t="s">
        <v>26</v>
      </c>
    </row>
    <row r="19710" spans="1:4" x14ac:dyDescent="0.25">
      <c r="A19710" s="79">
        <v>44953.603114999998</v>
      </c>
      <c r="B19710" s="80">
        <v>16</v>
      </c>
      <c r="C19710" s="81">
        <v>613</v>
      </c>
      <c r="D19710" s="80" t="s">
        <v>26</v>
      </c>
    </row>
    <row r="19711" spans="1:4" x14ac:dyDescent="0.25">
      <c r="A19711" s="79">
        <v>44953.603854398149</v>
      </c>
      <c r="B19711" s="80">
        <v>16</v>
      </c>
      <c r="C19711" s="81">
        <v>613</v>
      </c>
      <c r="D19711" s="80" t="s">
        <v>26</v>
      </c>
    </row>
    <row r="19712" spans="1:4" x14ac:dyDescent="0.25">
      <c r="A19712" s="79">
        <v>44953.604475752312</v>
      </c>
      <c r="B19712" s="80">
        <v>5</v>
      </c>
      <c r="C19712" s="81">
        <v>613</v>
      </c>
      <c r="D19712" s="80" t="s">
        <v>26</v>
      </c>
    </row>
    <row r="19713" spans="1:4" x14ac:dyDescent="0.25">
      <c r="A19713" s="79">
        <v>44953.604487349534</v>
      </c>
      <c r="B19713" s="80">
        <v>21</v>
      </c>
      <c r="C19713" s="81">
        <v>613</v>
      </c>
      <c r="D19713" s="80" t="s">
        <v>26</v>
      </c>
    </row>
    <row r="19714" spans="1:4" x14ac:dyDescent="0.25">
      <c r="A19714" s="79">
        <v>44953.605161122687</v>
      </c>
      <c r="B19714" s="80">
        <v>29</v>
      </c>
      <c r="C19714" s="81">
        <v>613.20000000000005</v>
      </c>
      <c r="D19714" s="80" t="s">
        <v>26</v>
      </c>
    </row>
    <row r="19715" spans="1:4" x14ac:dyDescent="0.25">
      <c r="A19715" s="79">
        <v>44953.605920034723</v>
      </c>
      <c r="B19715" s="80">
        <v>5</v>
      </c>
      <c r="C19715" s="81">
        <v>614.70000000000005</v>
      </c>
      <c r="D19715" s="80" t="s">
        <v>26</v>
      </c>
    </row>
    <row r="19716" spans="1:4" x14ac:dyDescent="0.25">
      <c r="A19716" s="79">
        <v>44953.605950439814</v>
      </c>
      <c r="B19716" s="80">
        <v>7</v>
      </c>
      <c r="C19716" s="81">
        <v>614.70000000000005</v>
      </c>
      <c r="D19716" s="80" t="s">
        <v>26</v>
      </c>
    </row>
    <row r="19717" spans="1:4" x14ac:dyDescent="0.25">
      <c r="A19717" s="79">
        <v>44953.605950486111</v>
      </c>
      <c r="B19717" s="80">
        <v>11</v>
      </c>
      <c r="C19717" s="81">
        <v>614.70000000000005</v>
      </c>
      <c r="D19717" s="80" t="s">
        <v>26</v>
      </c>
    </row>
    <row r="19718" spans="1:4" x14ac:dyDescent="0.25">
      <c r="A19718" s="79">
        <v>44953.605970138888</v>
      </c>
      <c r="B19718" s="80">
        <v>11</v>
      </c>
      <c r="C19718" s="81">
        <v>614.6</v>
      </c>
      <c r="D19718" s="80" t="s">
        <v>26</v>
      </c>
    </row>
    <row r="19719" spans="1:4" x14ac:dyDescent="0.25">
      <c r="A19719" s="79">
        <v>44953.606549884258</v>
      </c>
      <c r="B19719" s="80">
        <v>23</v>
      </c>
      <c r="C19719" s="81">
        <v>614.5</v>
      </c>
      <c r="D19719" s="80" t="s">
        <v>26</v>
      </c>
    </row>
    <row r="19720" spans="1:4" x14ac:dyDescent="0.25">
      <c r="A19720" s="79">
        <v>44953.607395439816</v>
      </c>
      <c r="B19720" s="80">
        <v>13</v>
      </c>
      <c r="C19720" s="81">
        <v>615.6</v>
      </c>
      <c r="D19720" s="80" t="s">
        <v>26</v>
      </c>
    </row>
    <row r="19721" spans="1:4" x14ac:dyDescent="0.25">
      <c r="A19721" s="79">
        <v>44953.607395439816</v>
      </c>
      <c r="B19721" s="80">
        <v>5</v>
      </c>
      <c r="C19721" s="81">
        <v>615.6</v>
      </c>
      <c r="D19721" s="80" t="s">
        <v>26</v>
      </c>
    </row>
    <row r="19722" spans="1:4" x14ac:dyDescent="0.25">
      <c r="A19722" s="79">
        <v>44953.607675162035</v>
      </c>
      <c r="B19722" s="80">
        <v>20</v>
      </c>
      <c r="C19722" s="81">
        <v>615.5</v>
      </c>
      <c r="D19722" s="80" t="s">
        <v>26</v>
      </c>
    </row>
    <row r="19723" spans="1:4" x14ac:dyDescent="0.25">
      <c r="A19723" s="79">
        <v>44953.608117442127</v>
      </c>
      <c r="B19723" s="80">
        <v>10</v>
      </c>
      <c r="C19723" s="81">
        <v>615.6</v>
      </c>
      <c r="D19723" s="80" t="s">
        <v>26</v>
      </c>
    </row>
    <row r="19724" spans="1:4" x14ac:dyDescent="0.25">
      <c r="A19724" s="79">
        <v>44953.608117465279</v>
      </c>
      <c r="B19724" s="80">
        <v>4</v>
      </c>
      <c r="C19724" s="81">
        <v>615.6</v>
      </c>
      <c r="D19724" s="80" t="s">
        <v>26</v>
      </c>
    </row>
    <row r="19725" spans="1:4" x14ac:dyDescent="0.25">
      <c r="A19725" s="79">
        <v>44953.60815871528</v>
      </c>
      <c r="B19725" s="80">
        <v>10</v>
      </c>
      <c r="C19725" s="81">
        <v>615.5</v>
      </c>
      <c r="D19725" s="80" t="s">
        <v>26</v>
      </c>
    </row>
    <row r="19726" spans="1:4" x14ac:dyDescent="0.25">
      <c r="A19726" s="79">
        <v>44953.609475347221</v>
      </c>
      <c r="B19726" s="80">
        <v>10</v>
      </c>
      <c r="C19726" s="81">
        <v>615.5</v>
      </c>
      <c r="D19726" s="80" t="s">
        <v>26</v>
      </c>
    </row>
    <row r="19727" spans="1:4" x14ac:dyDescent="0.25">
      <c r="A19727" s="79">
        <v>44953.609475347221</v>
      </c>
      <c r="B19727" s="80">
        <v>10</v>
      </c>
      <c r="C19727" s="81">
        <v>615.5</v>
      </c>
      <c r="D19727" s="80" t="s">
        <v>26</v>
      </c>
    </row>
    <row r="19728" spans="1:4" x14ac:dyDescent="0.25">
      <c r="A19728" s="79">
        <v>44953.609475347221</v>
      </c>
      <c r="B19728" s="80">
        <v>4</v>
      </c>
      <c r="C19728" s="81">
        <v>615.5</v>
      </c>
      <c r="D19728" s="80" t="s">
        <v>26</v>
      </c>
    </row>
    <row r="19729" spans="1:4" x14ac:dyDescent="0.25">
      <c r="A19729" s="79">
        <v>44953.609505972221</v>
      </c>
      <c r="B19729" s="80">
        <v>10</v>
      </c>
      <c r="C19729" s="81">
        <v>615.4</v>
      </c>
      <c r="D19729" s="80" t="s">
        <v>26</v>
      </c>
    </row>
    <row r="19730" spans="1:4" x14ac:dyDescent="0.25">
      <c r="A19730" s="79">
        <v>44953.609505972221</v>
      </c>
      <c r="B19730" s="80">
        <v>10</v>
      </c>
      <c r="C19730" s="81">
        <v>615.4</v>
      </c>
      <c r="D19730" s="80" t="s">
        <v>26</v>
      </c>
    </row>
    <row r="19731" spans="1:4" x14ac:dyDescent="0.25">
      <c r="A19731" s="79">
        <v>44953.610101122686</v>
      </c>
      <c r="B19731" s="80">
        <v>15</v>
      </c>
      <c r="C19731" s="81">
        <v>615.1</v>
      </c>
      <c r="D19731" s="80" t="s">
        <v>26</v>
      </c>
    </row>
    <row r="19732" spans="1:4" x14ac:dyDescent="0.25">
      <c r="A19732" s="79">
        <v>44953.61066539352</v>
      </c>
      <c r="B19732" s="80">
        <v>2</v>
      </c>
      <c r="C19732" s="81">
        <v>614.9</v>
      </c>
      <c r="D19732" s="80" t="s">
        <v>26</v>
      </c>
    </row>
    <row r="19733" spans="1:4" x14ac:dyDescent="0.25">
      <c r="A19733" s="79">
        <v>44953.610902314816</v>
      </c>
      <c r="B19733" s="80">
        <v>13</v>
      </c>
      <c r="C19733" s="81">
        <v>615.4</v>
      </c>
      <c r="D19733" s="80" t="s">
        <v>26</v>
      </c>
    </row>
    <row r="19734" spans="1:4" x14ac:dyDescent="0.25">
      <c r="A19734" s="79">
        <v>44953.611002337966</v>
      </c>
      <c r="B19734" s="80">
        <v>17</v>
      </c>
      <c r="C19734" s="81">
        <v>615.4</v>
      </c>
      <c r="D19734" s="80" t="s">
        <v>26</v>
      </c>
    </row>
    <row r="19735" spans="1:4" x14ac:dyDescent="0.25">
      <c r="A19735" s="79">
        <v>44953.611302476849</v>
      </c>
      <c r="B19735" s="80">
        <v>12</v>
      </c>
      <c r="C19735" s="81">
        <v>615.20000000000005</v>
      </c>
      <c r="D19735" s="80" t="s">
        <v>26</v>
      </c>
    </row>
    <row r="19736" spans="1:4" x14ac:dyDescent="0.25">
      <c r="A19736" s="79">
        <v>44953.612138715274</v>
      </c>
      <c r="B19736" s="80">
        <v>10</v>
      </c>
      <c r="C19736" s="81">
        <v>615.4</v>
      </c>
      <c r="D19736" s="80" t="s">
        <v>26</v>
      </c>
    </row>
    <row r="19737" spans="1:4" x14ac:dyDescent="0.25">
      <c r="A19737" s="79">
        <v>44953.612138715274</v>
      </c>
      <c r="B19737" s="80">
        <v>10</v>
      </c>
      <c r="C19737" s="81">
        <v>615.4</v>
      </c>
      <c r="D19737" s="80" t="s">
        <v>26</v>
      </c>
    </row>
    <row r="19738" spans="1:4" x14ac:dyDescent="0.25">
      <c r="A19738" s="79">
        <v>44953.61276394676</v>
      </c>
      <c r="B19738" s="80">
        <v>21</v>
      </c>
      <c r="C19738" s="81">
        <v>615.20000000000005</v>
      </c>
      <c r="D19738" s="80" t="s">
        <v>26</v>
      </c>
    </row>
    <row r="19739" spans="1:4" x14ac:dyDescent="0.25">
      <c r="A19739" s="79">
        <v>44953.613377303242</v>
      </c>
      <c r="B19739" s="80">
        <v>21</v>
      </c>
      <c r="C19739" s="81">
        <v>615.29999999999995</v>
      </c>
      <c r="D19739" s="80" t="s">
        <v>26</v>
      </c>
    </row>
    <row r="19740" spans="1:4" x14ac:dyDescent="0.25">
      <c r="A19740" s="79">
        <v>44953.614030567129</v>
      </c>
      <c r="B19740" s="80">
        <v>13</v>
      </c>
      <c r="C19740" s="81">
        <v>615.20000000000005</v>
      </c>
      <c r="D19740" s="80" t="s">
        <v>26</v>
      </c>
    </row>
    <row r="19741" spans="1:4" x14ac:dyDescent="0.25">
      <c r="A19741" s="79">
        <v>44953.614030567129</v>
      </c>
      <c r="B19741" s="80">
        <v>9</v>
      </c>
      <c r="C19741" s="81">
        <v>615.20000000000005</v>
      </c>
      <c r="D19741" s="80" t="s">
        <v>26</v>
      </c>
    </row>
    <row r="19742" spans="1:4" x14ac:dyDescent="0.25">
      <c r="A19742" s="79">
        <v>44953.614706886576</v>
      </c>
      <c r="B19742" s="80">
        <v>22</v>
      </c>
      <c r="C19742" s="81">
        <v>615.29999999999995</v>
      </c>
      <c r="D19742" s="80" t="s">
        <v>26</v>
      </c>
    </row>
    <row r="19743" spans="1:4" x14ac:dyDescent="0.25">
      <c r="A19743" s="79">
        <v>44953.615394976849</v>
      </c>
      <c r="B19743" s="80">
        <v>6</v>
      </c>
      <c r="C19743" s="81">
        <v>615.1</v>
      </c>
      <c r="D19743" s="80" t="s">
        <v>26</v>
      </c>
    </row>
    <row r="19744" spans="1:4" x14ac:dyDescent="0.25">
      <c r="A19744" s="79">
        <v>44953.615495208331</v>
      </c>
      <c r="B19744" s="80">
        <v>12</v>
      </c>
      <c r="C19744" s="81">
        <v>615.20000000000005</v>
      </c>
      <c r="D19744" s="80" t="s">
        <v>26</v>
      </c>
    </row>
    <row r="19745" spans="1:4" x14ac:dyDescent="0.25">
      <c r="A19745" s="79">
        <v>44953.616115231482</v>
      </c>
      <c r="B19745" s="80">
        <v>26</v>
      </c>
      <c r="C19745" s="81">
        <v>615.20000000000005</v>
      </c>
      <c r="D19745" s="80" t="s">
        <v>26</v>
      </c>
    </row>
    <row r="19746" spans="1:4" x14ac:dyDescent="0.25">
      <c r="A19746" s="79">
        <v>44953.617309363428</v>
      </c>
      <c r="B19746" s="80">
        <v>10</v>
      </c>
      <c r="C19746" s="81">
        <v>615.1</v>
      </c>
      <c r="D19746" s="80" t="s">
        <v>26</v>
      </c>
    </row>
    <row r="19747" spans="1:4" x14ac:dyDescent="0.25">
      <c r="A19747" s="79">
        <v>44953.617309374997</v>
      </c>
      <c r="B19747" s="80">
        <v>12</v>
      </c>
      <c r="C19747" s="81">
        <v>615.1</v>
      </c>
      <c r="D19747" s="80" t="s">
        <v>26</v>
      </c>
    </row>
    <row r="19748" spans="1:4" x14ac:dyDescent="0.25">
      <c r="A19748" s="79">
        <v>44953.617310127316</v>
      </c>
      <c r="B19748" s="80">
        <v>12</v>
      </c>
      <c r="C19748" s="81">
        <v>615</v>
      </c>
      <c r="D19748" s="80" t="s">
        <v>26</v>
      </c>
    </row>
    <row r="19749" spans="1:4" x14ac:dyDescent="0.25">
      <c r="A19749" s="79">
        <v>44953.617310127316</v>
      </c>
      <c r="B19749" s="80">
        <v>6</v>
      </c>
      <c r="C19749" s="81">
        <v>615</v>
      </c>
      <c r="D19749" s="80" t="s">
        <v>26</v>
      </c>
    </row>
    <row r="19750" spans="1:4" x14ac:dyDescent="0.25">
      <c r="A19750" s="79">
        <v>44953.618121342595</v>
      </c>
      <c r="B19750" s="80">
        <v>27</v>
      </c>
      <c r="C19750" s="81">
        <v>614.29999999999995</v>
      </c>
      <c r="D19750" s="80" t="s">
        <v>26</v>
      </c>
    </row>
    <row r="19751" spans="1:4" x14ac:dyDescent="0.25">
      <c r="A19751" s="79">
        <v>44953.618820960648</v>
      </c>
      <c r="B19751" s="80">
        <v>25</v>
      </c>
      <c r="C19751" s="81">
        <v>613.70000000000005</v>
      </c>
      <c r="D19751" s="80" t="s">
        <v>26</v>
      </c>
    </row>
    <row r="19752" spans="1:4" x14ac:dyDescent="0.25">
      <c r="A19752" s="79">
        <v>44953.61966138889</v>
      </c>
      <c r="B19752" s="80">
        <v>23</v>
      </c>
      <c r="C19752" s="81">
        <v>614.1</v>
      </c>
      <c r="D19752" s="80" t="s">
        <v>26</v>
      </c>
    </row>
    <row r="19753" spans="1:4" x14ac:dyDescent="0.25">
      <c r="A19753" s="79">
        <v>44953.620687881943</v>
      </c>
      <c r="B19753" s="80">
        <v>24</v>
      </c>
      <c r="C19753" s="81">
        <v>613.79999999999995</v>
      </c>
      <c r="D19753" s="80" t="s">
        <v>26</v>
      </c>
    </row>
    <row r="19754" spans="1:4" x14ac:dyDescent="0.25">
      <c r="A19754" s="79">
        <v>44953.620697199076</v>
      </c>
      <c r="B19754" s="80">
        <v>18</v>
      </c>
      <c r="C19754" s="81">
        <v>613.70000000000005</v>
      </c>
      <c r="D19754" s="80" t="s">
        <v>26</v>
      </c>
    </row>
    <row r="19755" spans="1:4" x14ac:dyDescent="0.25">
      <c r="A19755" s="79">
        <v>44953.622232986112</v>
      </c>
      <c r="B19755" s="80">
        <v>33</v>
      </c>
      <c r="C19755" s="81">
        <v>613.79999999999995</v>
      </c>
      <c r="D19755" s="80" t="s">
        <v>26</v>
      </c>
    </row>
    <row r="19756" spans="1:4" x14ac:dyDescent="0.25">
      <c r="A19756" s="79">
        <v>44953.622234525465</v>
      </c>
      <c r="B19756" s="80">
        <v>20</v>
      </c>
      <c r="C19756" s="81">
        <v>613.79999999999995</v>
      </c>
      <c r="D19756" s="80" t="s">
        <v>26</v>
      </c>
    </row>
    <row r="19757" spans="1:4" x14ac:dyDescent="0.25">
      <c r="A19757" s="79">
        <v>44953.622924537034</v>
      </c>
      <c r="B19757" s="80">
        <v>24</v>
      </c>
      <c r="C19757" s="81">
        <v>613.29999999999995</v>
      </c>
      <c r="D19757" s="80" t="s">
        <v>26</v>
      </c>
    </row>
    <row r="19758" spans="1:4" x14ac:dyDescent="0.25">
      <c r="A19758" s="79">
        <v>44953.623610439812</v>
      </c>
      <c r="B19758" s="80">
        <v>23</v>
      </c>
      <c r="C19758" s="81">
        <v>613.1</v>
      </c>
      <c r="D19758" s="80" t="s">
        <v>26</v>
      </c>
    </row>
    <row r="19759" spans="1:4" x14ac:dyDescent="0.25">
      <c r="A19759" s="79">
        <v>44953.624417800929</v>
      </c>
      <c r="B19759" s="80">
        <v>25</v>
      </c>
      <c r="C19759" s="81">
        <v>612.79999999999995</v>
      </c>
      <c r="D19759" s="80" t="s">
        <v>26</v>
      </c>
    </row>
    <row r="19760" spans="1:4" x14ac:dyDescent="0.25">
      <c r="A19760" s="79">
        <v>44953.625088854169</v>
      </c>
      <c r="B19760" s="80">
        <v>25</v>
      </c>
      <c r="C19760" s="81">
        <v>613.29999999999995</v>
      </c>
      <c r="D19760" s="80" t="s">
        <v>26</v>
      </c>
    </row>
    <row r="19761" spans="1:4" x14ac:dyDescent="0.25">
      <c r="A19761" s="79">
        <v>44953.62581578704</v>
      </c>
      <c r="B19761" s="80">
        <v>26</v>
      </c>
      <c r="C19761" s="81">
        <v>613.70000000000005</v>
      </c>
      <c r="D19761" s="80" t="s">
        <v>26</v>
      </c>
    </row>
    <row r="19762" spans="1:4" x14ac:dyDescent="0.25">
      <c r="A19762" s="79">
        <v>44953.625821886577</v>
      </c>
      <c r="B19762" s="80">
        <v>8</v>
      </c>
      <c r="C19762" s="81">
        <v>613.6</v>
      </c>
      <c r="D19762" s="80" t="s">
        <v>26</v>
      </c>
    </row>
    <row r="19763" spans="1:4" x14ac:dyDescent="0.25">
      <c r="A19763" s="79">
        <v>44953.62666292824</v>
      </c>
      <c r="B19763" s="80">
        <v>12</v>
      </c>
      <c r="C19763" s="81">
        <v>613.79999999999995</v>
      </c>
      <c r="D19763" s="80" t="s">
        <v>26</v>
      </c>
    </row>
    <row r="19764" spans="1:4" x14ac:dyDescent="0.25">
      <c r="A19764" s="79">
        <v>44953.62666292824</v>
      </c>
      <c r="B19764" s="80">
        <v>7</v>
      </c>
      <c r="C19764" s="81">
        <v>613.79999999999995</v>
      </c>
      <c r="D19764" s="80" t="s">
        <v>26</v>
      </c>
    </row>
    <row r="19765" spans="1:4" x14ac:dyDescent="0.25">
      <c r="A19765" s="79">
        <v>44953.626664143521</v>
      </c>
      <c r="B19765" s="80">
        <v>4</v>
      </c>
      <c r="C19765" s="81">
        <v>613.70000000000005</v>
      </c>
      <c r="D19765" s="80" t="s">
        <v>26</v>
      </c>
    </row>
    <row r="19766" spans="1:4" x14ac:dyDescent="0.25">
      <c r="A19766" s="79">
        <v>44953.626664143521</v>
      </c>
      <c r="B19766" s="80">
        <v>10</v>
      </c>
      <c r="C19766" s="81">
        <v>613.70000000000005</v>
      </c>
      <c r="D19766" s="80" t="s">
        <v>26</v>
      </c>
    </row>
    <row r="19767" spans="1:4" x14ac:dyDescent="0.25">
      <c r="A19767" s="79">
        <v>44953.627015393518</v>
      </c>
      <c r="B19767" s="80">
        <v>12</v>
      </c>
      <c r="C19767" s="81">
        <v>613.4</v>
      </c>
      <c r="D19767" s="80" t="s">
        <v>26</v>
      </c>
    </row>
    <row r="19768" spans="1:4" x14ac:dyDescent="0.25">
      <c r="A19768" s="79">
        <v>44953.628234062497</v>
      </c>
      <c r="B19768" s="80">
        <v>27</v>
      </c>
      <c r="C19768" s="81">
        <v>613.5</v>
      </c>
      <c r="D19768" s="80" t="s">
        <v>26</v>
      </c>
    </row>
    <row r="19769" spans="1:4" x14ac:dyDescent="0.25">
      <c r="A19769" s="79">
        <v>44953.628883773148</v>
      </c>
      <c r="B19769" s="80">
        <v>14</v>
      </c>
      <c r="C19769" s="81">
        <v>613.6</v>
      </c>
      <c r="D19769" s="80" t="s">
        <v>26</v>
      </c>
    </row>
    <row r="19770" spans="1:4" x14ac:dyDescent="0.25">
      <c r="A19770" s="79">
        <v>44953.628883784724</v>
      </c>
      <c r="B19770" s="80">
        <v>12</v>
      </c>
      <c r="C19770" s="81">
        <v>613.6</v>
      </c>
      <c r="D19770" s="80" t="s">
        <v>26</v>
      </c>
    </row>
    <row r="19771" spans="1:4" x14ac:dyDescent="0.25">
      <c r="A19771" s="79">
        <v>44953.629056898149</v>
      </c>
      <c r="B19771" s="80">
        <v>22</v>
      </c>
      <c r="C19771" s="81">
        <v>613.5</v>
      </c>
      <c r="D19771" s="80" t="s">
        <v>26</v>
      </c>
    </row>
    <row r="19772" spans="1:4" x14ac:dyDescent="0.25">
      <c r="A19772" s="79">
        <v>44953.629931180556</v>
      </c>
      <c r="B19772" s="80">
        <v>24</v>
      </c>
      <c r="C19772" s="81">
        <v>613.20000000000005</v>
      </c>
      <c r="D19772" s="80" t="s">
        <v>26</v>
      </c>
    </row>
    <row r="19773" spans="1:4" x14ac:dyDescent="0.25">
      <c r="A19773" s="79">
        <v>44953.630484687499</v>
      </c>
      <c r="B19773" s="80">
        <v>14</v>
      </c>
      <c r="C19773" s="81">
        <v>613.1</v>
      </c>
      <c r="D19773" s="80" t="s">
        <v>26</v>
      </c>
    </row>
    <row r="19774" spans="1:4" x14ac:dyDescent="0.25">
      <c r="A19774" s="79">
        <v>44953.630950162034</v>
      </c>
      <c r="B19774" s="80">
        <v>12</v>
      </c>
      <c r="C19774" s="81">
        <v>613.20000000000005</v>
      </c>
      <c r="D19774" s="80" t="s">
        <v>26</v>
      </c>
    </row>
    <row r="19775" spans="1:4" x14ac:dyDescent="0.25">
      <c r="A19775" s="79">
        <v>44953.631368958333</v>
      </c>
      <c r="B19775" s="80">
        <v>20</v>
      </c>
      <c r="C19775" s="81">
        <v>613.29999999999995</v>
      </c>
      <c r="D19775" s="80" t="s">
        <v>26</v>
      </c>
    </row>
    <row r="19776" spans="1:4" x14ac:dyDescent="0.25">
      <c r="A19776" s="79">
        <v>44953.63197884259</v>
      </c>
      <c r="B19776" s="80">
        <v>12</v>
      </c>
      <c r="C19776" s="81">
        <v>613.5</v>
      </c>
      <c r="D19776" s="80" t="s">
        <v>26</v>
      </c>
    </row>
    <row r="19777" spans="1:4" x14ac:dyDescent="0.25">
      <c r="A19777" s="79">
        <v>44953.631981319442</v>
      </c>
      <c r="B19777" s="80">
        <v>11</v>
      </c>
      <c r="C19777" s="81">
        <v>613.5</v>
      </c>
      <c r="D19777" s="80" t="s">
        <v>26</v>
      </c>
    </row>
    <row r="19778" spans="1:4" x14ac:dyDescent="0.25">
      <c r="A19778" s="79">
        <v>44953.632715243053</v>
      </c>
      <c r="B19778" s="80">
        <v>23</v>
      </c>
      <c r="C19778" s="81">
        <v>613.4</v>
      </c>
      <c r="D19778" s="80" t="s">
        <v>26</v>
      </c>
    </row>
    <row r="19779" spans="1:4" x14ac:dyDescent="0.25">
      <c r="A19779" s="79">
        <v>44953.633517361108</v>
      </c>
      <c r="B19779" s="80">
        <v>23</v>
      </c>
      <c r="C19779" s="81">
        <v>613.6</v>
      </c>
      <c r="D19779" s="80" t="s">
        <v>26</v>
      </c>
    </row>
    <row r="19780" spans="1:4" x14ac:dyDescent="0.25">
      <c r="A19780" s="79">
        <v>44953.633845879631</v>
      </c>
      <c r="B19780" s="80">
        <v>24</v>
      </c>
      <c r="C19780" s="81">
        <v>613.9</v>
      </c>
      <c r="D19780" s="80" t="s">
        <v>26</v>
      </c>
    </row>
    <row r="19781" spans="1:4" x14ac:dyDescent="0.25">
      <c r="A19781" s="79">
        <v>44953.634970879626</v>
      </c>
      <c r="B19781" s="80">
        <v>23</v>
      </c>
      <c r="C19781" s="81">
        <v>613.5</v>
      </c>
      <c r="D19781" s="80" t="s">
        <v>26</v>
      </c>
    </row>
    <row r="19782" spans="1:4" x14ac:dyDescent="0.25">
      <c r="A19782" s="79">
        <v>44953.63497146991</v>
      </c>
      <c r="B19782" s="80">
        <v>16</v>
      </c>
      <c r="C19782" s="81">
        <v>613.4</v>
      </c>
      <c r="D19782" s="80" t="s">
        <v>26</v>
      </c>
    </row>
    <row r="19783" spans="1:4" x14ac:dyDescent="0.25">
      <c r="A19783" s="79">
        <v>44953.635873391206</v>
      </c>
      <c r="B19783" s="80">
        <v>11</v>
      </c>
      <c r="C19783" s="81">
        <v>612.70000000000005</v>
      </c>
      <c r="D19783" s="80" t="s">
        <v>26</v>
      </c>
    </row>
    <row r="19784" spans="1:4" x14ac:dyDescent="0.25">
      <c r="A19784" s="79">
        <v>44953.635873391206</v>
      </c>
      <c r="B19784" s="80">
        <v>20</v>
      </c>
      <c r="C19784" s="81">
        <v>612.79999999999995</v>
      </c>
      <c r="D19784" s="80" t="s">
        <v>26</v>
      </c>
    </row>
    <row r="19785" spans="1:4" x14ac:dyDescent="0.25">
      <c r="A19785" s="79">
        <v>44953.636596064818</v>
      </c>
      <c r="B19785" s="80">
        <v>23</v>
      </c>
      <c r="C19785" s="81">
        <v>612.70000000000005</v>
      </c>
      <c r="D19785" s="80" t="s">
        <v>26</v>
      </c>
    </row>
    <row r="19786" spans="1:4" x14ac:dyDescent="0.25">
      <c r="A19786" s="79">
        <v>44953.637291226849</v>
      </c>
      <c r="B19786" s="80">
        <v>23</v>
      </c>
      <c r="C19786" s="81">
        <v>612.5</v>
      </c>
      <c r="D19786" s="80" t="s">
        <v>26</v>
      </c>
    </row>
    <row r="19787" spans="1:4" x14ac:dyDescent="0.25">
      <c r="A19787" s="79">
        <v>44953.638069872686</v>
      </c>
      <c r="B19787" s="80">
        <v>7</v>
      </c>
      <c r="C19787" s="81">
        <v>612.6</v>
      </c>
      <c r="D19787" s="80" t="s">
        <v>26</v>
      </c>
    </row>
    <row r="19788" spans="1:4" x14ac:dyDescent="0.25">
      <c r="A19788" s="79">
        <v>44953.638069872686</v>
      </c>
      <c r="B19788" s="80">
        <v>17</v>
      </c>
      <c r="C19788" s="81">
        <v>612.6</v>
      </c>
      <c r="D19788" s="80" t="s">
        <v>26</v>
      </c>
    </row>
    <row r="19789" spans="1:4" x14ac:dyDescent="0.25">
      <c r="A19789" s="79">
        <v>44953.6387240162</v>
      </c>
      <c r="B19789" s="80">
        <v>23</v>
      </c>
      <c r="C19789" s="81">
        <v>612.6</v>
      </c>
      <c r="D19789" s="80" t="s">
        <v>26</v>
      </c>
    </row>
    <row r="19790" spans="1:4" x14ac:dyDescent="0.25">
      <c r="A19790" s="79">
        <v>44953.63971609954</v>
      </c>
      <c r="B19790" s="80">
        <v>26</v>
      </c>
      <c r="C19790" s="81">
        <v>612.79999999999995</v>
      </c>
      <c r="D19790" s="80" t="s">
        <v>26</v>
      </c>
    </row>
    <row r="19791" spans="1:4" x14ac:dyDescent="0.25">
      <c r="A19791" s="79">
        <v>44953.63971722222</v>
      </c>
      <c r="B19791" s="80">
        <v>16</v>
      </c>
      <c r="C19791" s="81">
        <v>612.6</v>
      </c>
      <c r="D19791" s="80" t="s">
        <v>26</v>
      </c>
    </row>
    <row r="19792" spans="1:4" x14ac:dyDescent="0.25">
      <c r="A19792" s="79">
        <v>44953.640119999996</v>
      </c>
      <c r="B19792" s="80">
        <v>7</v>
      </c>
      <c r="C19792" s="81">
        <v>612.6</v>
      </c>
      <c r="D19792" s="80" t="s">
        <v>26</v>
      </c>
    </row>
    <row r="19793" spans="1:4" x14ac:dyDescent="0.25">
      <c r="A19793" s="79">
        <v>44953.641570925924</v>
      </c>
      <c r="B19793" s="80">
        <v>14</v>
      </c>
      <c r="C19793" s="81">
        <v>613.4</v>
      </c>
      <c r="D19793" s="80" t="s">
        <v>26</v>
      </c>
    </row>
    <row r="19794" spans="1:4" x14ac:dyDescent="0.25">
      <c r="A19794" s="79">
        <v>44953.64172146991</v>
      </c>
      <c r="B19794" s="80">
        <v>9</v>
      </c>
      <c r="C19794" s="81">
        <v>613.29999999999995</v>
      </c>
      <c r="D19794" s="80" t="s">
        <v>26</v>
      </c>
    </row>
    <row r="19795" spans="1:4" x14ac:dyDescent="0.25">
      <c r="A19795" s="79">
        <v>44953.64172146991</v>
      </c>
      <c r="B19795" s="80">
        <v>23</v>
      </c>
      <c r="C19795" s="81">
        <v>613.29999999999995</v>
      </c>
      <c r="D19795" s="80" t="s">
        <v>26</v>
      </c>
    </row>
    <row r="19796" spans="1:4" x14ac:dyDescent="0.25">
      <c r="A19796" s="79">
        <v>44953.64204013889</v>
      </c>
      <c r="B19796" s="80">
        <v>22</v>
      </c>
      <c r="C19796" s="81">
        <v>613.29999999999995</v>
      </c>
      <c r="D19796" s="80" t="s">
        <v>26</v>
      </c>
    </row>
    <row r="19797" spans="1:4" x14ac:dyDescent="0.25">
      <c r="A19797" s="79">
        <v>44953.642040219907</v>
      </c>
      <c r="B19797" s="80">
        <v>13</v>
      </c>
      <c r="C19797" s="81">
        <v>613.20000000000005</v>
      </c>
      <c r="D19797" s="80" t="s">
        <v>26</v>
      </c>
    </row>
    <row r="19798" spans="1:4" x14ac:dyDescent="0.25">
      <c r="A19798" s="79">
        <v>44953.642709641201</v>
      </c>
      <c r="B19798" s="80">
        <v>9</v>
      </c>
      <c r="C19798" s="81">
        <v>612.9</v>
      </c>
      <c r="D19798" s="80" t="s">
        <v>26</v>
      </c>
    </row>
    <row r="19799" spans="1:4" x14ac:dyDescent="0.25">
      <c r="A19799" s="79">
        <v>44953.642709641201</v>
      </c>
      <c r="B19799" s="80">
        <v>14</v>
      </c>
      <c r="C19799" s="81">
        <v>612.9</v>
      </c>
      <c r="D19799" s="80" t="s">
        <v>26</v>
      </c>
    </row>
    <row r="19800" spans="1:4" x14ac:dyDescent="0.25">
      <c r="A19800" s="79">
        <v>44953.642935763892</v>
      </c>
      <c r="B19800" s="80">
        <v>17</v>
      </c>
      <c r="C19800" s="81">
        <v>613</v>
      </c>
      <c r="D19800" s="80" t="s">
        <v>26</v>
      </c>
    </row>
    <row r="19801" spans="1:4" x14ac:dyDescent="0.25">
      <c r="A19801" s="79">
        <v>44953.643026782411</v>
      </c>
      <c r="B19801" s="80">
        <v>8</v>
      </c>
      <c r="C19801" s="81">
        <v>612.9</v>
      </c>
      <c r="D19801" s="80" t="s">
        <v>26</v>
      </c>
    </row>
    <row r="19802" spans="1:4" x14ac:dyDescent="0.25">
      <c r="A19802" s="79">
        <v>44953.643128923613</v>
      </c>
      <c r="B19802" s="80">
        <v>10</v>
      </c>
      <c r="C19802" s="81">
        <v>612.9</v>
      </c>
      <c r="D19802" s="80" t="s">
        <v>26</v>
      </c>
    </row>
    <row r="19803" spans="1:4" x14ac:dyDescent="0.25">
      <c r="A19803" s="79">
        <v>44953.643395057872</v>
      </c>
      <c r="B19803" s="80">
        <v>21</v>
      </c>
      <c r="C19803" s="81">
        <v>613.20000000000005</v>
      </c>
      <c r="D19803" s="80" t="s">
        <v>26</v>
      </c>
    </row>
    <row r="19804" spans="1:4" x14ac:dyDescent="0.25">
      <c r="A19804" s="79">
        <v>44953.64444358796</v>
      </c>
      <c r="B19804" s="80">
        <v>1</v>
      </c>
      <c r="C19804" s="81">
        <v>613.6</v>
      </c>
      <c r="D19804" s="80" t="s">
        <v>26</v>
      </c>
    </row>
    <row r="19805" spans="1:4" x14ac:dyDescent="0.25">
      <c r="A19805" s="79">
        <v>44953.64444358796</v>
      </c>
      <c r="B19805" s="80">
        <v>13</v>
      </c>
      <c r="C19805" s="81">
        <v>613.6</v>
      </c>
      <c r="D19805" s="80" t="s">
        <v>26</v>
      </c>
    </row>
    <row r="19806" spans="1:4" x14ac:dyDescent="0.25">
      <c r="A19806" s="79">
        <v>44953.644471446758</v>
      </c>
      <c r="B19806" s="80">
        <v>29</v>
      </c>
      <c r="C19806" s="81">
        <v>613.9</v>
      </c>
      <c r="D19806" s="80" t="s">
        <v>26</v>
      </c>
    </row>
    <row r="19807" spans="1:4" x14ac:dyDescent="0.25">
      <c r="A19807" s="79">
        <v>44953.644648576388</v>
      </c>
      <c r="B19807" s="80">
        <v>22</v>
      </c>
      <c r="C19807" s="81">
        <v>614.6</v>
      </c>
      <c r="D19807" s="80" t="s">
        <v>26</v>
      </c>
    </row>
    <row r="19808" spans="1:4" x14ac:dyDescent="0.25">
      <c r="A19808" s="79">
        <v>44953.644687731481</v>
      </c>
      <c r="B19808" s="80">
        <v>10</v>
      </c>
      <c r="C19808" s="81">
        <v>614.5</v>
      </c>
      <c r="D19808" s="80" t="s">
        <v>26</v>
      </c>
    </row>
    <row r="19809" spans="1:4" x14ac:dyDescent="0.25">
      <c r="A19809" s="79">
        <v>44953.645468437498</v>
      </c>
      <c r="B19809" s="80">
        <v>15</v>
      </c>
      <c r="C19809" s="81">
        <v>614.6</v>
      </c>
      <c r="D19809" s="80" t="s">
        <v>26</v>
      </c>
    </row>
    <row r="19810" spans="1:4" x14ac:dyDescent="0.25">
      <c r="A19810" s="79">
        <v>44953.645468958333</v>
      </c>
      <c r="B19810" s="80">
        <v>15</v>
      </c>
      <c r="C19810" s="81">
        <v>614.6</v>
      </c>
      <c r="D19810" s="80" t="s">
        <v>26</v>
      </c>
    </row>
    <row r="19811" spans="1:4" x14ac:dyDescent="0.25">
      <c r="A19811" s="79">
        <v>44953.645656643515</v>
      </c>
      <c r="B19811" s="80">
        <v>19</v>
      </c>
      <c r="C19811" s="81">
        <v>614.70000000000005</v>
      </c>
      <c r="D19811" s="80" t="s">
        <v>26</v>
      </c>
    </row>
    <row r="19812" spans="1:4" x14ac:dyDescent="0.25">
      <c r="A19812" s="79">
        <v>44953.645657060188</v>
      </c>
      <c r="B19812" s="80">
        <v>8</v>
      </c>
      <c r="C19812" s="81">
        <v>614.6</v>
      </c>
      <c r="D19812" s="80" t="s">
        <v>26</v>
      </c>
    </row>
    <row r="19813" spans="1:4" x14ac:dyDescent="0.25">
      <c r="A19813" s="79">
        <v>44953.645657060188</v>
      </c>
      <c r="B19813" s="80">
        <v>12</v>
      </c>
      <c r="C19813" s="81">
        <v>614.6</v>
      </c>
      <c r="D19813" s="80" t="s">
        <v>26</v>
      </c>
    </row>
    <row r="19814" spans="1:4" x14ac:dyDescent="0.25">
      <c r="A19814" s="79">
        <v>44953.646163101854</v>
      </c>
      <c r="B19814" s="80">
        <v>44</v>
      </c>
      <c r="C19814" s="81">
        <v>615.1</v>
      </c>
      <c r="D19814" s="80" t="s">
        <v>26</v>
      </c>
    </row>
    <row r="19815" spans="1:4" x14ac:dyDescent="0.25">
      <c r="A19815" s="79">
        <v>44953.646179050927</v>
      </c>
      <c r="B19815" s="80">
        <v>4</v>
      </c>
      <c r="C19815" s="81">
        <v>615</v>
      </c>
      <c r="D19815" s="80" t="s">
        <v>26</v>
      </c>
    </row>
    <row r="19816" spans="1:4" x14ac:dyDescent="0.25">
      <c r="A19816" s="79">
        <v>44953.646199074072</v>
      </c>
      <c r="B19816" s="80">
        <v>22</v>
      </c>
      <c r="C19816" s="81">
        <v>615.29999999999995</v>
      </c>
      <c r="D19816" s="80" t="s">
        <v>26</v>
      </c>
    </row>
    <row r="19817" spans="1:4" x14ac:dyDescent="0.25">
      <c r="A19817" s="79">
        <v>44953.646208668979</v>
      </c>
      <c r="B19817" s="80">
        <v>15</v>
      </c>
      <c r="C19817" s="81">
        <v>615.29999999999995</v>
      </c>
      <c r="D19817" s="80" t="s">
        <v>26</v>
      </c>
    </row>
    <row r="19818" spans="1:4" x14ac:dyDescent="0.25">
      <c r="A19818" s="79">
        <v>44953.646794664353</v>
      </c>
      <c r="B19818" s="80">
        <v>10</v>
      </c>
      <c r="C19818" s="81">
        <v>615.70000000000005</v>
      </c>
      <c r="D19818" s="80" t="s">
        <v>26</v>
      </c>
    </row>
    <row r="19819" spans="1:4" x14ac:dyDescent="0.25">
      <c r="A19819" s="79">
        <v>44953.646794664353</v>
      </c>
      <c r="B19819" s="80">
        <v>13</v>
      </c>
      <c r="C19819" s="81">
        <v>615.70000000000005</v>
      </c>
      <c r="D19819" s="80" t="s">
        <v>26</v>
      </c>
    </row>
    <row r="19820" spans="1:4" x14ac:dyDescent="0.25">
      <c r="A19820" s="79">
        <v>44953.646794664353</v>
      </c>
      <c r="B19820" s="80">
        <v>18</v>
      </c>
      <c r="C19820" s="81">
        <v>615.70000000000005</v>
      </c>
      <c r="D19820" s="80" t="s">
        <v>26</v>
      </c>
    </row>
    <row r="19821" spans="1:4" x14ac:dyDescent="0.25">
      <c r="A19821" s="79">
        <v>44953.646922141204</v>
      </c>
      <c r="B19821" s="80">
        <v>25</v>
      </c>
      <c r="C19821" s="81">
        <v>617.1</v>
      </c>
      <c r="D19821" s="80" t="s">
        <v>26</v>
      </c>
    </row>
    <row r="19822" spans="1:4" x14ac:dyDescent="0.25">
      <c r="A19822" s="79">
        <v>44953.64698041667</v>
      </c>
      <c r="B19822" s="80">
        <v>25</v>
      </c>
      <c r="C19822" s="81">
        <v>617.4</v>
      </c>
      <c r="D19822" s="80" t="s">
        <v>26</v>
      </c>
    </row>
    <row r="19823" spans="1:4" x14ac:dyDescent="0.25">
      <c r="A19823" s="79">
        <v>44953.647053055553</v>
      </c>
      <c r="B19823" s="80">
        <v>14</v>
      </c>
      <c r="C19823" s="81">
        <v>618</v>
      </c>
      <c r="D19823" s="80" t="s">
        <v>26</v>
      </c>
    </row>
    <row r="19824" spans="1:4" x14ac:dyDescent="0.25">
      <c r="A19824" s="79">
        <v>44953.64707619213</v>
      </c>
      <c r="B19824" s="80">
        <v>21</v>
      </c>
      <c r="C19824" s="81">
        <v>618</v>
      </c>
      <c r="D19824" s="80" t="s">
        <v>26</v>
      </c>
    </row>
    <row r="19825" spans="1:4" x14ac:dyDescent="0.25">
      <c r="A19825" s="79">
        <v>44953.647078425929</v>
      </c>
      <c r="B19825" s="80">
        <v>16</v>
      </c>
      <c r="C19825" s="81">
        <v>617.9</v>
      </c>
      <c r="D19825" s="80" t="s">
        <v>26</v>
      </c>
    </row>
    <row r="19826" spans="1:4" x14ac:dyDescent="0.25">
      <c r="A19826" s="79">
        <v>44953.647078865739</v>
      </c>
      <c r="B19826" s="80">
        <v>16</v>
      </c>
      <c r="C19826" s="81">
        <v>617.79999999999995</v>
      </c>
      <c r="D19826" s="80" t="s">
        <v>26</v>
      </c>
    </row>
    <row r="19827" spans="1:4" x14ac:dyDescent="0.25">
      <c r="A19827" s="79">
        <v>44953.647481053238</v>
      </c>
      <c r="B19827" s="80">
        <v>31</v>
      </c>
      <c r="C19827" s="81">
        <v>617.4</v>
      </c>
      <c r="D19827" s="80" t="s">
        <v>26</v>
      </c>
    </row>
    <row r="19828" spans="1:4" x14ac:dyDescent="0.25">
      <c r="A19828" s="79">
        <v>44953.647527731482</v>
      </c>
      <c r="B19828" s="80">
        <v>6</v>
      </c>
      <c r="C19828" s="81">
        <v>617.29999999999995</v>
      </c>
      <c r="D19828" s="80" t="s">
        <v>26</v>
      </c>
    </row>
    <row r="19829" spans="1:4" x14ac:dyDescent="0.25">
      <c r="A19829" s="79">
        <v>44953.647527731482</v>
      </c>
      <c r="B19829" s="80">
        <v>12</v>
      </c>
      <c r="C19829" s="81">
        <v>617.29999999999995</v>
      </c>
      <c r="D19829" s="80" t="s">
        <v>26</v>
      </c>
    </row>
    <row r="19830" spans="1:4" x14ac:dyDescent="0.25">
      <c r="A19830" s="79">
        <v>44953.648159918979</v>
      </c>
      <c r="B19830" s="80">
        <v>13</v>
      </c>
      <c r="C19830" s="81">
        <v>618</v>
      </c>
      <c r="D19830" s="80" t="s">
        <v>26</v>
      </c>
    </row>
    <row r="19831" spans="1:4" x14ac:dyDescent="0.25">
      <c r="A19831" s="79">
        <v>44953.648164664351</v>
      </c>
      <c r="B19831" s="80">
        <v>48</v>
      </c>
      <c r="C19831" s="81">
        <v>617.9</v>
      </c>
      <c r="D19831" s="80" t="s">
        <v>26</v>
      </c>
    </row>
    <row r="19832" spans="1:4" x14ac:dyDescent="0.25">
      <c r="A19832" s="79">
        <v>44953.648165046296</v>
      </c>
      <c r="B19832" s="80">
        <v>9</v>
      </c>
      <c r="C19832" s="81">
        <v>618</v>
      </c>
      <c r="D19832" s="80" t="s">
        <v>26</v>
      </c>
    </row>
    <row r="19833" spans="1:4" x14ac:dyDescent="0.25">
      <c r="A19833" s="79">
        <v>44953.648165046296</v>
      </c>
      <c r="B19833" s="80">
        <v>5</v>
      </c>
      <c r="C19833" s="81">
        <v>618</v>
      </c>
      <c r="D19833" s="80" t="s">
        <v>26</v>
      </c>
    </row>
    <row r="19834" spans="1:4" x14ac:dyDescent="0.25">
      <c r="A19834" s="79">
        <v>44953.648275312502</v>
      </c>
      <c r="B19834" s="80">
        <v>24</v>
      </c>
      <c r="C19834" s="81">
        <v>618</v>
      </c>
      <c r="D19834" s="80" t="s">
        <v>26</v>
      </c>
    </row>
    <row r="19835" spans="1:4" x14ac:dyDescent="0.25">
      <c r="A19835" s="79">
        <v>44953.648275856482</v>
      </c>
      <c r="B19835" s="80">
        <v>12</v>
      </c>
      <c r="C19835" s="81">
        <v>617.9</v>
      </c>
      <c r="D19835" s="80" t="s">
        <v>26</v>
      </c>
    </row>
    <row r="19836" spans="1:4" x14ac:dyDescent="0.25">
      <c r="A19836" s="79">
        <v>44953.648276180553</v>
      </c>
      <c r="B19836" s="80">
        <v>13</v>
      </c>
      <c r="C19836" s="81">
        <v>617.9</v>
      </c>
      <c r="D19836" s="80" t="s">
        <v>26</v>
      </c>
    </row>
    <row r="19837" spans="1:4" x14ac:dyDescent="0.25">
      <c r="A19837" s="79">
        <v>44953.648843009258</v>
      </c>
      <c r="B19837" s="80">
        <v>13</v>
      </c>
      <c r="C19837" s="81">
        <v>617.1</v>
      </c>
      <c r="D19837" s="80" t="s">
        <v>26</v>
      </c>
    </row>
    <row r="19838" spans="1:4" x14ac:dyDescent="0.25">
      <c r="A19838" s="79">
        <v>44953.648843009258</v>
      </c>
      <c r="B19838" s="80">
        <v>22</v>
      </c>
      <c r="C19838" s="81">
        <v>617.1</v>
      </c>
      <c r="D19838" s="80" t="s">
        <v>26</v>
      </c>
    </row>
    <row r="19839" spans="1:4" x14ac:dyDescent="0.25">
      <c r="A19839" s="79">
        <v>44953.648843009258</v>
      </c>
      <c r="B19839" s="80">
        <v>10</v>
      </c>
      <c r="C19839" s="81">
        <v>617.1</v>
      </c>
      <c r="D19839" s="80" t="s">
        <v>26</v>
      </c>
    </row>
    <row r="19840" spans="1:4" x14ac:dyDescent="0.25">
      <c r="A19840" s="79">
        <v>44953.648952233794</v>
      </c>
      <c r="B19840" s="80">
        <v>8</v>
      </c>
      <c r="C19840" s="81">
        <v>617</v>
      </c>
      <c r="D19840" s="80" t="s">
        <v>26</v>
      </c>
    </row>
    <row r="19841" spans="1:4" x14ac:dyDescent="0.25">
      <c r="A19841" s="79">
        <v>44953.648952233794</v>
      </c>
      <c r="B19841" s="80">
        <v>8</v>
      </c>
      <c r="C19841" s="81">
        <v>617</v>
      </c>
      <c r="D19841" s="80" t="s">
        <v>26</v>
      </c>
    </row>
    <row r="19842" spans="1:4" x14ac:dyDescent="0.25">
      <c r="A19842" s="79">
        <v>44953.648952233794</v>
      </c>
      <c r="B19842" s="80">
        <v>6</v>
      </c>
      <c r="C19842" s="81">
        <v>617</v>
      </c>
      <c r="D19842" s="80" t="s">
        <v>26</v>
      </c>
    </row>
    <row r="19843" spans="1:4" x14ac:dyDescent="0.25">
      <c r="A19843" s="79">
        <v>44953.648957002311</v>
      </c>
      <c r="B19843" s="80">
        <v>20</v>
      </c>
      <c r="C19843" s="81">
        <v>616.9</v>
      </c>
      <c r="D19843" s="80" t="s">
        <v>26</v>
      </c>
    </row>
    <row r="19844" spans="1:4" x14ac:dyDescent="0.25">
      <c r="A19844" s="79">
        <v>44953.648982303239</v>
      </c>
      <c r="B19844" s="80">
        <v>8</v>
      </c>
      <c r="C19844" s="81">
        <v>616.79999999999995</v>
      </c>
      <c r="D19844" s="80" t="s">
        <v>26</v>
      </c>
    </row>
    <row r="19845" spans="1:4" x14ac:dyDescent="0.25">
      <c r="A19845" s="79">
        <v>44953.648982303239</v>
      </c>
      <c r="B19845" s="80">
        <v>19</v>
      </c>
      <c r="C19845" s="81">
        <v>616.79999999999995</v>
      </c>
      <c r="D19845" s="80" t="s">
        <v>26</v>
      </c>
    </row>
    <row r="19846" spans="1:4" x14ac:dyDescent="0.25">
      <c r="A19846" s="79">
        <v>44953.649553240743</v>
      </c>
      <c r="B19846" s="80">
        <v>10</v>
      </c>
      <c r="C19846" s="81">
        <v>617.29999999999995</v>
      </c>
      <c r="D19846" s="80" t="s">
        <v>26</v>
      </c>
    </row>
    <row r="19847" spans="1:4" x14ac:dyDescent="0.25">
      <c r="A19847" s="79">
        <v>44953.649553240743</v>
      </c>
      <c r="B19847" s="80">
        <v>20</v>
      </c>
      <c r="C19847" s="81">
        <v>617.29999999999995</v>
      </c>
      <c r="D19847" s="80" t="s">
        <v>26</v>
      </c>
    </row>
    <row r="19848" spans="1:4" x14ac:dyDescent="0.25">
      <c r="A19848" s="79">
        <v>44953.649553240743</v>
      </c>
      <c r="B19848" s="80">
        <v>8</v>
      </c>
      <c r="C19848" s="81">
        <v>617.29999999999995</v>
      </c>
      <c r="D19848" s="80" t="s">
        <v>26</v>
      </c>
    </row>
    <row r="19849" spans="1:4" x14ac:dyDescent="0.25">
      <c r="A19849" s="79">
        <v>44953.649609502318</v>
      </c>
      <c r="B19849" s="80">
        <v>19</v>
      </c>
      <c r="C19849" s="81">
        <v>617.20000000000005</v>
      </c>
      <c r="D19849" s="80" t="s">
        <v>26</v>
      </c>
    </row>
    <row r="19850" spans="1:4" x14ac:dyDescent="0.25">
      <c r="A19850" s="79">
        <v>44953.649609849534</v>
      </c>
      <c r="B19850" s="80">
        <v>13</v>
      </c>
      <c r="C19850" s="81">
        <v>617.20000000000005</v>
      </c>
      <c r="D19850" s="80" t="s">
        <v>26</v>
      </c>
    </row>
    <row r="19851" spans="1:4" x14ac:dyDescent="0.25">
      <c r="A19851" s="79">
        <v>44953.649609942127</v>
      </c>
      <c r="B19851" s="80">
        <v>4</v>
      </c>
      <c r="C19851" s="81">
        <v>617.20000000000005</v>
      </c>
      <c r="D19851" s="80" t="s">
        <v>26</v>
      </c>
    </row>
    <row r="19852" spans="1:4" x14ac:dyDescent="0.25">
      <c r="A19852" s="79">
        <v>44953.650220868054</v>
      </c>
      <c r="B19852" s="80">
        <v>37</v>
      </c>
      <c r="C19852" s="81">
        <v>618.1</v>
      </c>
      <c r="D19852" s="80" t="s">
        <v>26</v>
      </c>
    </row>
    <row r="19853" spans="1:4" x14ac:dyDescent="0.25">
      <c r="A19853" s="79">
        <v>44953.650252256943</v>
      </c>
      <c r="B19853" s="80">
        <v>24</v>
      </c>
      <c r="C19853" s="81">
        <v>618</v>
      </c>
      <c r="D19853" s="80" t="s">
        <v>26</v>
      </c>
    </row>
    <row r="19854" spans="1:4" x14ac:dyDescent="0.25">
      <c r="A19854" s="79">
        <v>44953.650930925927</v>
      </c>
      <c r="B19854" s="80">
        <v>13</v>
      </c>
      <c r="C19854" s="81">
        <v>617.5</v>
      </c>
      <c r="D19854" s="80" t="s">
        <v>26</v>
      </c>
    </row>
    <row r="19855" spans="1:4" x14ac:dyDescent="0.25">
      <c r="A19855" s="79">
        <v>44953.650930925927</v>
      </c>
      <c r="B19855" s="80">
        <v>28</v>
      </c>
      <c r="C19855" s="81">
        <v>617.5</v>
      </c>
      <c r="D19855" s="80" t="s">
        <v>26</v>
      </c>
    </row>
    <row r="19856" spans="1:4" x14ac:dyDescent="0.25">
      <c r="A19856" s="79">
        <v>44953.65093265046</v>
      </c>
      <c r="B19856" s="80">
        <v>30</v>
      </c>
      <c r="C19856" s="81">
        <v>617.4</v>
      </c>
      <c r="D19856" s="80" t="s">
        <v>26</v>
      </c>
    </row>
    <row r="19857" spans="1:4" x14ac:dyDescent="0.25">
      <c r="A19857" s="79">
        <v>44953.652015185187</v>
      </c>
      <c r="B19857" s="80">
        <v>14</v>
      </c>
      <c r="C19857" s="81">
        <v>617.6</v>
      </c>
      <c r="D19857" s="80" t="s">
        <v>26</v>
      </c>
    </row>
    <row r="19858" spans="1:4" x14ac:dyDescent="0.25">
      <c r="A19858" s="79">
        <v>44953.6520155787</v>
      </c>
      <c r="B19858" s="80">
        <v>9</v>
      </c>
      <c r="C19858" s="81">
        <v>617.6</v>
      </c>
      <c r="D19858" s="80" t="s">
        <v>26</v>
      </c>
    </row>
    <row r="19859" spans="1:4" x14ac:dyDescent="0.25">
      <c r="A19859" s="79">
        <v>44953.6520155787</v>
      </c>
      <c r="B19859" s="80">
        <v>12</v>
      </c>
      <c r="C19859" s="81">
        <v>617.6</v>
      </c>
      <c r="D19859" s="80" t="s">
        <v>26</v>
      </c>
    </row>
    <row r="19860" spans="1:4" x14ac:dyDescent="0.25">
      <c r="A19860" s="79">
        <v>44953.652076944447</v>
      </c>
      <c r="B19860" s="80">
        <v>25</v>
      </c>
      <c r="C19860" s="81">
        <v>617.6</v>
      </c>
      <c r="D19860" s="80" t="s">
        <v>26</v>
      </c>
    </row>
    <row r="19861" spans="1:4" x14ac:dyDescent="0.25">
      <c r="A19861" s="79">
        <v>44953.652100763888</v>
      </c>
      <c r="B19861" s="80">
        <v>34</v>
      </c>
      <c r="C19861" s="81">
        <v>617.5</v>
      </c>
      <c r="D19861" s="80" t="s">
        <v>26</v>
      </c>
    </row>
    <row r="19862" spans="1:4" x14ac:dyDescent="0.25">
      <c r="A19862" s="79">
        <v>44953.652302604169</v>
      </c>
      <c r="B19862" s="80">
        <v>24</v>
      </c>
      <c r="C19862" s="81">
        <v>618.1</v>
      </c>
      <c r="D19862" s="80" t="s">
        <v>26</v>
      </c>
    </row>
    <row r="19863" spans="1:4" x14ac:dyDescent="0.25">
      <c r="A19863" s="79">
        <v>44953.652373576391</v>
      </c>
      <c r="B19863" s="80">
        <v>14</v>
      </c>
      <c r="C19863" s="81">
        <v>618.1</v>
      </c>
      <c r="D19863" s="80" t="s">
        <v>26</v>
      </c>
    </row>
    <row r="19864" spans="1:4" x14ac:dyDescent="0.25">
      <c r="A19864" s="79">
        <v>44953.652377152779</v>
      </c>
      <c r="B19864" s="80">
        <v>1</v>
      </c>
      <c r="C19864" s="81">
        <v>618.1</v>
      </c>
      <c r="D19864" s="80" t="s">
        <v>26</v>
      </c>
    </row>
    <row r="19865" spans="1:4" x14ac:dyDescent="0.25">
      <c r="A19865" s="79">
        <v>44953.652377152779</v>
      </c>
      <c r="B19865" s="80">
        <v>10</v>
      </c>
      <c r="C19865" s="81">
        <v>618.1</v>
      </c>
      <c r="D19865" s="80" t="s">
        <v>26</v>
      </c>
    </row>
    <row r="19866" spans="1:4" x14ac:dyDescent="0.25">
      <c r="A19866" s="79">
        <v>44953.652975821758</v>
      </c>
      <c r="B19866" s="80">
        <v>31</v>
      </c>
      <c r="C19866" s="81">
        <v>617.5</v>
      </c>
      <c r="D19866" s="80" t="s">
        <v>26</v>
      </c>
    </row>
    <row r="19867" spans="1:4" x14ac:dyDescent="0.25">
      <c r="A19867" s="79">
        <v>44953.653030949077</v>
      </c>
      <c r="B19867" s="80">
        <v>21</v>
      </c>
      <c r="C19867" s="81">
        <v>617.4</v>
      </c>
      <c r="D19867" s="80" t="s">
        <v>26</v>
      </c>
    </row>
    <row r="19868" spans="1:4" x14ac:dyDescent="0.25">
      <c r="A19868" s="79">
        <v>44953.65378537037</v>
      </c>
      <c r="B19868" s="80">
        <v>33</v>
      </c>
      <c r="C19868" s="81">
        <v>616.70000000000005</v>
      </c>
      <c r="D19868" s="80" t="s">
        <v>26</v>
      </c>
    </row>
    <row r="19869" spans="1:4" x14ac:dyDescent="0.25">
      <c r="A19869" s="79">
        <v>44953.653837511571</v>
      </c>
      <c r="B19869" s="80">
        <v>22</v>
      </c>
      <c r="C19869" s="81">
        <v>616.5</v>
      </c>
      <c r="D19869" s="80" t="s">
        <v>26</v>
      </c>
    </row>
    <row r="19870" spans="1:4" x14ac:dyDescent="0.25">
      <c r="A19870" s="79">
        <v>44953.65397201389</v>
      </c>
      <c r="B19870" s="80">
        <v>15</v>
      </c>
      <c r="C19870" s="81">
        <v>616.5</v>
      </c>
      <c r="D19870" s="80" t="s">
        <v>26</v>
      </c>
    </row>
    <row r="19871" spans="1:4" x14ac:dyDescent="0.25">
      <c r="A19871" s="79">
        <v>44953.654012094907</v>
      </c>
      <c r="B19871" s="80">
        <v>10</v>
      </c>
      <c r="C19871" s="81">
        <v>616.4</v>
      </c>
      <c r="D19871" s="80" t="s">
        <v>26</v>
      </c>
    </row>
    <row r="19872" spans="1:4" x14ac:dyDescent="0.25">
      <c r="A19872" s="79">
        <v>44953.654012094907</v>
      </c>
      <c r="B19872" s="80">
        <v>1</v>
      </c>
      <c r="C19872" s="81">
        <v>616.4</v>
      </c>
      <c r="D19872" s="80" t="s">
        <v>26</v>
      </c>
    </row>
    <row r="19873" spans="1:4" x14ac:dyDescent="0.25">
      <c r="A19873" s="79">
        <v>44953.654332962964</v>
      </c>
      <c r="B19873" s="80">
        <v>27</v>
      </c>
      <c r="C19873" s="81">
        <v>616.20000000000005</v>
      </c>
      <c r="D19873" s="80" t="s">
        <v>26</v>
      </c>
    </row>
    <row r="19874" spans="1:4" x14ac:dyDescent="0.25">
      <c r="A19874" s="79">
        <v>44953.655086701387</v>
      </c>
      <c r="B19874" s="80">
        <v>40</v>
      </c>
      <c r="C19874" s="81">
        <v>617.70000000000005</v>
      </c>
      <c r="D19874" s="80" t="s">
        <v>26</v>
      </c>
    </row>
    <row r="19875" spans="1:4" x14ac:dyDescent="0.25">
      <c r="A19875" s="79">
        <v>44953.65508715278</v>
      </c>
      <c r="B19875" s="80">
        <v>11</v>
      </c>
      <c r="C19875" s="81">
        <v>617.70000000000005</v>
      </c>
      <c r="D19875" s="80" t="s">
        <v>26</v>
      </c>
    </row>
    <row r="19876" spans="1:4" x14ac:dyDescent="0.25">
      <c r="A19876" s="79">
        <v>44953.65508715278</v>
      </c>
      <c r="B19876" s="80">
        <v>13</v>
      </c>
      <c r="C19876" s="81">
        <v>617.70000000000005</v>
      </c>
      <c r="D19876" s="80" t="s">
        <v>26</v>
      </c>
    </row>
    <row r="19877" spans="1:4" x14ac:dyDescent="0.25">
      <c r="A19877" s="79">
        <v>44953.655676041664</v>
      </c>
      <c r="B19877" s="80">
        <v>7</v>
      </c>
      <c r="C19877" s="81">
        <v>618.29999999999995</v>
      </c>
      <c r="D19877" s="80" t="s">
        <v>26</v>
      </c>
    </row>
    <row r="19878" spans="1:4" x14ac:dyDescent="0.25">
      <c r="A19878" s="79">
        <v>44953.65567605324</v>
      </c>
      <c r="B19878" s="80">
        <v>17</v>
      </c>
      <c r="C19878" s="81">
        <v>618.29999999999995</v>
      </c>
      <c r="D19878" s="80" t="s">
        <v>26</v>
      </c>
    </row>
    <row r="19879" spans="1:4" x14ac:dyDescent="0.25">
      <c r="A19879" s="79">
        <v>44953.655679502313</v>
      </c>
      <c r="B19879" s="80">
        <v>6</v>
      </c>
      <c r="C19879" s="81">
        <v>618.29999999999995</v>
      </c>
      <c r="D19879" s="80" t="s">
        <v>26</v>
      </c>
    </row>
    <row r="19880" spans="1:4" x14ac:dyDescent="0.25">
      <c r="A19880" s="79">
        <v>44953.655732500003</v>
      </c>
      <c r="B19880" s="80">
        <v>9</v>
      </c>
      <c r="C19880" s="81">
        <v>618.4</v>
      </c>
      <c r="D19880" s="80" t="s">
        <v>26</v>
      </c>
    </row>
    <row r="19881" spans="1:4" x14ac:dyDescent="0.25">
      <c r="A19881" s="79">
        <v>44953.655804317132</v>
      </c>
      <c r="B19881" s="80">
        <v>14</v>
      </c>
      <c r="C19881" s="81">
        <v>618.4</v>
      </c>
      <c r="D19881" s="80" t="s">
        <v>26</v>
      </c>
    </row>
    <row r="19882" spans="1:4" x14ac:dyDescent="0.25">
      <c r="A19882" s="79">
        <v>44953.655815740742</v>
      </c>
      <c r="B19882" s="80">
        <v>6</v>
      </c>
      <c r="C19882" s="81">
        <v>618.29999999999995</v>
      </c>
      <c r="D19882" s="80" t="s">
        <v>26</v>
      </c>
    </row>
    <row r="19883" spans="1:4" x14ac:dyDescent="0.25">
      <c r="A19883" s="79">
        <v>44953.656486377316</v>
      </c>
      <c r="B19883" s="80">
        <v>14</v>
      </c>
      <c r="C19883" s="81">
        <v>618.29999999999995</v>
      </c>
      <c r="D19883" s="80" t="s">
        <v>26</v>
      </c>
    </row>
    <row r="19884" spans="1:4" x14ac:dyDescent="0.25">
      <c r="A19884" s="79">
        <v>44953.656883020834</v>
      </c>
      <c r="B19884" s="80">
        <v>22</v>
      </c>
      <c r="C19884" s="81">
        <v>618.6</v>
      </c>
      <c r="D19884" s="80" t="s">
        <v>26</v>
      </c>
    </row>
    <row r="19885" spans="1:4" x14ac:dyDescent="0.25">
      <c r="A19885" s="79">
        <v>44953.65688303241</v>
      </c>
      <c r="B19885" s="80">
        <v>7</v>
      </c>
      <c r="C19885" s="81">
        <v>618.6</v>
      </c>
      <c r="D19885" s="80" t="s">
        <v>26</v>
      </c>
    </row>
    <row r="19886" spans="1:4" x14ac:dyDescent="0.25">
      <c r="A19886" s="79">
        <v>44953.656899189817</v>
      </c>
      <c r="B19886" s="80">
        <v>32</v>
      </c>
      <c r="C19886" s="81">
        <v>618.5</v>
      </c>
      <c r="D19886" s="80" t="s">
        <v>26</v>
      </c>
    </row>
    <row r="19887" spans="1:4" x14ac:dyDescent="0.25">
      <c r="A19887" s="79">
        <v>44953.65698472222</v>
      </c>
      <c r="B19887" s="80">
        <v>20</v>
      </c>
      <c r="C19887" s="81">
        <v>618.9</v>
      </c>
      <c r="D19887" s="80" t="s">
        <v>26</v>
      </c>
    </row>
    <row r="19888" spans="1:4" x14ac:dyDescent="0.25">
      <c r="A19888" s="79">
        <v>44953.657053645831</v>
      </c>
      <c r="B19888" s="80">
        <v>11</v>
      </c>
      <c r="C19888" s="81">
        <v>618.9</v>
      </c>
      <c r="D19888" s="80" t="s">
        <v>26</v>
      </c>
    </row>
    <row r="19889" spans="1:4" x14ac:dyDescent="0.25">
      <c r="A19889" s="79">
        <v>44953.658028217593</v>
      </c>
      <c r="B19889" s="80">
        <v>37</v>
      </c>
      <c r="C19889" s="81">
        <v>618.70000000000005</v>
      </c>
      <c r="D19889" s="80" t="s">
        <v>26</v>
      </c>
    </row>
    <row r="19890" spans="1:4" x14ac:dyDescent="0.25">
      <c r="A19890" s="79">
        <v>44953.65816337963</v>
      </c>
      <c r="B19890" s="80">
        <v>18</v>
      </c>
      <c r="C19890" s="81">
        <v>619</v>
      </c>
      <c r="D19890" s="80" t="s">
        <v>26</v>
      </c>
    </row>
    <row r="19891" spans="1:4" x14ac:dyDescent="0.25">
      <c r="A19891" s="79">
        <v>44953.658237928241</v>
      </c>
      <c r="B19891" s="80">
        <v>14</v>
      </c>
      <c r="C19891" s="81">
        <v>619.1</v>
      </c>
      <c r="D19891" s="80" t="s">
        <v>26</v>
      </c>
    </row>
    <row r="19892" spans="1:4" x14ac:dyDescent="0.25">
      <c r="A19892" s="79">
        <v>44953.658252083333</v>
      </c>
      <c r="B19892" s="80">
        <v>24</v>
      </c>
      <c r="C19892" s="81">
        <v>619</v>
      </c>
      <c r="D19892" s="80" t="s">
        <v>26</v>
      </c>
    </row>
    <row r="19893" spans="1:4" x14ac:dyDescent="0.25">
      <c r="A19893" s="79">
        <v>44953.658462384257</v>
      </c>
      <c r="B19893" s="80">
        <v>18</v>
      </c>
      <c r="C19893" s="81">
        <v>619</v>
      </c>
      <c r="D19893" s="80" t="s">
        <v>26</v>
      </c>
    </row>
    <row r="19894" spans="1:4" x14ac:dyDescent="0.25">
      <c r="A19894" s="79">
        <v>44953.65854665509</v>
      </c>
      <c r="B19894" s="80">
        <v>15</v>
      </c>
      <c r="C19894" s="81">
        <v>619.29999999999995</v>
      </c>
      <c r="D19894" s="80" t="s">
        <v>26</v>
      </c>
    </row>
    <row r="19895" spans="1:4" x14ac:dyDescent="0.25">
      <c r="A19895" s="79">
        <v>44953.659185879631</v>
      </c>
      <c r="B19895" s="80">
        <v>13</v>
      </c>
      <c r="C19895" s="81">
        <v>619.5</v>
      </c>
      <c r="D19895" s="80" t="s">
        <v>26</v>
      </c>
    </row>
    <row r="19896" spans="1:4" x14ac:dyDescent="0.25">
      <c r="A19896" s="79">
        <v>44953.659185879631</v>
      </c>
      <c r="B19896" s="80">
        <v>21</v>
      </c>
      <c r="C19896" s="81">
        <v>619.5</v>
      </c>
      <c r="D19896" s="80" t="s">
        <v>26</v>
      </c>
    </row>
    <row r="19897" spans="1:4" x14ac:dyDescent="0.25">
      <c r="A19897" s="79">
        <v>44953.659213576386</v>
      </c>
      <c r="B19897" s="80">
        <v>19</v>
      </c>
      <c r="C19897" s="81">
        <v>619.4</v>
      </c>
      <c r="D19897" s="80" t="s">
        <v>26</v>
      </c>
    </row>
    <row r="19898" spans="1:4" x14ac:dyDescent="0.25">
      <c r="A19898" s="79">
        <v>44953.659260300927</v>
      </c>
      <c r="B19898" s="80">
        <v>13</v>
      </c>
      <c r="C19898" s="81">
        <v>619.5</v>
      </c>
      <c r="D19898" s="80" t="s">
        <v>26</v>
      </c>
    </row>
    <row r="19899" spans="1:4" x14ac:dyDescent="0.25">
      <c r="A19899" s="79">
        <v>44953.659857870371</v>
      </c>
      <c r="B19899" s="80">
        <v>27</v>
      </c>
      <c r="C19899" s="81">
        <v>619.6</v>
      </c>
      <c r="D19899" s="80" t="s">
        <v>26</v>
      </c>
    </row>
    <row r="19900" spans="1:4" x14ac:dyDescent="0.25">
      <c r="A19900" s="79">
        <v>44953.659902650463</v>
      </c>
      <c r="B19900" s="80">
        <v>22</v>
      </c>
      <c r="C19900" s="81">
        <v>619.70000000000005</v>
      </c>
      <c r="D19900" s="80" t="s">
        <v>26</v>
      </c>
    </row>
    <row r="19901" spans="1:4" x14ac:dyDescent="0.25">
      <c r="A19901" s="79">
        <v>44953.660548460648</v>
      </c>
      <c r="B19901" s="80">
        <v>22</v>
      </c>
      <c r="C19901" s="81">
        <v>620.1</v>
      </c>
      <c r="D19901" s="80" t="s">
        <v>26</v>
      </c>
    </row>
    <row r="19902" spans="1:4" x14ac:dyDescent="0.25">
      <c r="A19902" s="79">
        <v>44953.660551307868</v>
      </c>
      <c r="B19902" s="80">
        <v>5</v>
      </c>
      <c r="C19902" s="81">
        <v>620.1</v>
      </c>
      <c r="D19902" s="80" t="s">
        <v>26</v>
      </c>
    </row>
    <row r="19903" spans="1:4" x14ac:dyDescent="0.25">
      <c r="A19903" s="79">
        <v>44953.660607627316</v>
      </c>
      <c r="B19903" s="80">
        <v>7</v>
      </c>
      <c r="C19903" s="81">
        <v>620.20000000000005</v>
      </c>
      <c r="D19903" s="80" t="s">
        <v>26</v>
      </c>
    </row>
    <row r="19904" spans="1:4" x14ac:dyDescent="0.25">
      <c r="A19904" s="79">
        <v>44953.660698310188</v>
      </c>
      <c r="B19904" s="80">
        <v>19</v>
      </c>
      <c r="C19904" s="81">
        <v>620.29999999999995</v>
      </c>
      <c r="D19904" s="80" t="s">
        <v>26</v>
      </c>
    </row>
    <row r="19905" spans="1:4" x14ac:dyDescent="0.25">
      <c r="A19905" s="79">
        <v>44953.661305266207</v>
      </c>
      <c r="B19905" s="80">
        <v>24</v>
      </c>
      <c r="C19905" s="81">
        <v>619.9</v>
      </c>
      <c r="D19905" s="80" t="s">
        <v>26</v>
      </c>
    </row>
    <row r="19906" spans="1:4" x14ac:dyDescent="0.25">
      <c r="A19906" s="79">
        <v>44953.661305648151</v>
      </c>
      <c r="B19906" s="80">
        <v>13</v>
      </c>
      <c r="C19906" s="81">
        <v>619.9</v>
      </c>
      <c r="D19906" s="80" t="s">
        <v>26</v>
      </c>
    </row>
    <row r="19907" spans="1:4" x14ac:dyDescent="0.25">
      <c r="A19907" s="79">
        <v>44953.661305648151</v>
      </c>
      <c r="B19907" s="80">
        <v>12</v>
      </c>
      <c r="C19907" s="81">
        <v>619.9</v>
      </c>
      <c r="D19907" s="80" t="s">
        <v>26</v>
      </c>
    </row>
    <row r="19908" spans="1:4" x14ac:dyDescent="0.25">
      <c r="A19908" s="79">
        <v>44953.661947337961</v>
      </c>
      <c r="B19908" s="80">
        <v>14</v>
      </c>
      <c r="C19908" s="81">
        <v>619.9</v>
      </c>
      <c r="D19908" s="80" t="s">
        <v>26</v>
      </c>
    </row>
    <row r="19909" spans="1:4" x14ac:dyDescent="0.25">
      <c r="A19909" s="79">
        <v>44953.66195530093</v>
      </c>
      <c r="B19909" s="80">
        <v>20</v>
      </c>
      <c r="C19909" s="81">
        <v>619.79999999999995</v>
      </c>
      <c r="D19909" s="80" t="s">
        <v>26</v>
      </c>
    </row>
    <row r="19910" spans="1:4" x14ac:dyDescent="0.25">
      <c r="A19910" s="79">
        <v>44953.661988796295</v>
      </c>
      <c r="B19910" s="80">
        <v>11</v>
      </c>
      <c r="C19910" s="81">
        <v>619.79999999999995</v>
      </c>
      <c r="D19910" s="80" t="s">
        <v>26</v>
      </c>
    </row>
    <row r="19911" spans="1:4" x14ac:dyDescent="0.25">
      <c r="A19911" s="79">
        <v>44953.662773472221</v>
      </c>
      <c r="B19911" s="80">
        <v>24</v>
      </c>
      <c r="C19911" s="81">
        <v>620.4</v>
      </c>
      <c r="D19911" s="80" t="s">
        <v>26</v>
      </c>
    </row>
    <row r="19912" spans="1:4" x14ac:dyDescent="0.25">
      <c r="A19912" s="79">
        <v>44953.662901446762</v>
      </c>
      <c r="B19912" s="80">
        <v>21</v>
      </c>
      <c r="C19912" s="81">
        <v>620.4</v>
      </c>
      <c r="D19912" s="80" t="s">
        <v>26</v>
      </c>
    </row>
    <row r="19913" spans="1:4" x14ac:dyDescent="0.25">
      <c r="A19913" s="79">
        <v>44953.662902835647</v>
      </c>
      <c r="B19913" s="80">
        <v>12</v>
      </c>
      <c r="C19913" s="81">
        <v>620.29999999999995</v>
      </c>
      <c r="D19913" s="80" t="s">
        <v>26</v>
      </c>
    </row>
    <row r="19914" spans="1:4" x14ac:dyDescent="0.25">
      <c r="A19914" s="79">
        <v>44953.663482453703</v>
      </c>
      <c r="B19914" s="80">
        <v>13</v>
      </c>
      <c r="C19914" s="81">
        <v>620.4</v>
      </c>
      <c r="D19914" s="80" t="s">
        <v>26</v>
      </c>
    </row>
    <row r="19915" spans="1:4" x14ac:dyDescent="0.25">
      <c r="A19915" s="79">
        <v>44953.663482453703</v>
      </c>
      <c r="B19915" s="80">
        <v>13</v>
      </c>
      <c r="C19915" s="81">
        <v>620.4</v>
      </c>
      <c r="D19915" s="80" t="s">
        <v>26</v>
      </c>
    </row>
    <row r="19916" spans="1:4" x14ac:dyDescent="0.25">
      <c r="A19916" s="79">
        <v>44953.663488865743</v>
      </c>
      <c r="B19916" s="80">
        <v>17</v>
      </c>
      <c r="C19916" s="81">
        <v>620.29999999999995</v>
      </c>
      <c r="D19916" s="80" t="s">
        <v>26</v>
      </c>
    </row>
    <row r="19917" spans="1:4" x14ac:dyDescent="0.25">
      <c r="A19917" s="79">
        <v>44953.663872291669</v>
      </c>
      <c r="B19917" s="80">
        <v>8</v>
      </c>
      <c r="C19917" s="81">
        <v>620.6</v>
      </c>
      <c r="D19917" s="80" t="s">
        <v>26</v>
      </c>
    </row>
    <row r="19918" spans="1:4" x14ac:dyDescent="0.25">
      <c r="A19918" s="79">
        <v>44953.663872291669</v>
      </c>
      <c r="B19918" s="80">
        <v>14</v>
      </c>
      <c r="C19918" s="81">
        <v>620.6</v>
      </c>
      <c r="D19918" s="80" t="s">
        <v>26</v>
      </c>
    </row>
    <row r="19919" spans="1:4" x14ac:dyDescent="0.25">
      <c r="A19919" s="79">
        <v>44953.664549259258</v>
      </c>
      <c r="B19919" s="80">
        <v>7</v>
      </c>
      <c r="C19919" s="81">
        <v>620.29999999999995</v>
      </c>
      <c r="D19919" s="80" t="s">
        <v>26</v>
      </c>
    </row>
    <row r="19920" spans="1:4" x14ac:dyDescent="0.25">
      <c r="A19920" s="79">
        <v>44953.664549270834</v>
      </c>
      <c r="B19920" s="80">
        <v>7</v>
      </c>
      <c r="C19920" s="81">
        <v>620.29999999999995</v>
      </c>
      <c r="D19920" s="80" t="s">
        <v>26</v>
      </c>
    </row>
    <row r="19921" spans="1:4" x14ac:dyDescent="0.25">
      <c r="A19921" s="79">
        <v>44953.664673125</v>
      </c>
      <c r="B19921" s="80">
        <v>14</v>
      </c>
      <c r="C19921" s="81">
        <v>620.5</v>
      </c>
      <c r="D19921" s="80" t="s">
        <v>26</v>
      </c>
    </row>
    <row r="19922" spans="1:4" x14ac:dyDescent="0.25">
      <c r="A19922" s="79">
        <v>44953.664677499997</v>
      </c>
      <c r="B19922" s="80">
        <v>13</v>
      </c>
      <c r="C19922" s="81">
        <v>620.4</v>
      </c>
      <c r="D19922" s="80" t="s">
        <v>26</v>
      </c>
    </row>
    <row r="19923" spans="1:4" x14ac:dyDescent="0.25">
      <c r="A19923" s="79">
        <v>44953.664677499997</v>
      </c>
      <c r="B19923" s="80">
        <v>5</v>
      </c>
      <c r="C19923" s="81">
        <v>620.4</v>
      </c>
      <c r="D19923" s="80" t="s">
        <v>26</v>
      </c>
    </row>
    <row r="19924" spans="1:4" x14ac:dyDescent="0.25">
      <c r="A19924" s="79">
        <v>44953.665299074077</v>
      </c>
      <c r="B19924" s="80">
        <v>20</v>
      </c>
      <c r="C19924" s="81">
        <v>619.79999999999995</v>
      </c>
      <c r="D19924" s="80" t="s">
        <v>26</v>
      </c>
    </row>
    <row r="19925" spans="1:4" x14ac:dyDescent="0.25">
      <c r="A19925" s="79">
        <v>44953.665299120374</v>
      </c>
      <c r="B19925" s="80">
        <v>12</v>
      </c>
      <c r="C19925" s="81">
        <v>619.70000000000005</v>
      </c>
      <c r="D19925" s="80" t="s">
        <v>26</v>
      </c>
    </row>
    <row r="19926" spans="1:4" x14ac:dyDescent="0.25">
      <c r="A19926" s="79">
        <v>44953.665299432869</v>
      </c>
      <c r="B19926" s="80">
        <v>13</v>
      </c>
      <c r="C19926" s="81">
        <v>619.6</v>
      </c>
      <c r="D19926" s="80" t="s">
        <v>26</v>
      </c>
    </row>
    <row r="19927" spans="1:4" x14ac:dyDescent="0.25">
      <c r="A19927" s="79">
        <v>44953.665299432869</v>
      </c>
      <c r="B19927" s="80">
        <v>3</v>
      </c>
      <c r="C19927" s="81">
        <v>619.6</v>
      </c>
      <c r="D19927" s="80" t="s">
        <v>26</v>
      </c>
    </row>
    <row r="19928" spans="1:4" x14ac:dyDescent="0.25">
      <c r="A19928" s="79">
        <v>44953.666080648145</v>
      </c>
      <c r="B19928" s="80">
        <v>12</v>
      </c>
      <c r="C19928" s="81">
        <v>619.5</v>
      </c>
      <c r="D19928" s="80" t="s">
        <v>26</v>
      </c>
    </row>
    <row r="19929" spans="1:4" x14ac:dyDescent="0.25">
      <c r="A19929" s="79">
        <v>44953.666080648145</v>
      </c>
      <c r="B19929" s="80">
        <v>11</v>
      </c>
      <c r="C19929" s="81">
        <v>619.5</v>
      </c>
      <c r="D19929" s="80" t="s">
        <v>26</v>
      </c>
    </row>
    <row r="19930" spans="1:4" x14ac:dyDescent="0.25">
      <c r="A19930" s="79">
        <v>44953.666081053241</v>
      </c>
      <c r="B19930" s="80">
        <v>10</v>
      </c>
      <c r="C19930" s="81">
        <v>619.5</v>
      </c>
      <c r="D19930" s="80" t="s">
        <v>26</v>
      </c>
    </row>
    <row r="19931" spans="1:4" x14ac:dyDescent="0.25">
      <c r="A19931" s="79">
        <v>44953.666633854169</v>
      </c>
      <c r="B19931" s="80">
        <v>24</v>
      </c>
      <c r="C19931" s="81">
        <v>619.29999999999995</v>
      </c>
      <c r="D19931" s="80" t="s">
        <v>26</v>
      </c>
    </row>
    <row r="19932" spans="1:4" x14ac:dyDescent="0.25">
      <c r="A19932" s="79">
        <v>44953.666634328707</v>
      </c>
      <c r="B19932" s="80">
        <v>14</v>
      </c>
      <c r="C19932" s="81">
        <v>619.20000000000005</v>
      </c>
      <c r="D19932" s="80" t="s">
        <v>26</v>
      </c>
    </row>
    <row r="19933" spans="1:4" x14ac:dyDescent="0.25">
      <c r="A19933" s="79">
        <v>44953.6675249537</v>
      </c>
      <c r="B19933" s="80">
        <v>34</v>
      </c>
      <c r="C19933" s="81">
        <v>620.1</v>
      </c>
      <c r="D19933" s="80" t="s">
        <v>26</v>
      </c>
    </row>
    <row r="19934" spans="1:4" x14ac:dyDescent="0.25">
      <c r="A19934" s="79">
        <v>44953.667525729164</v>
      </c>
      <c r="B19934" s="80">
        <v>26</v>
      </c>
      <c r="C19934" s="81">
        <v>620.1</v>
      </c>
      <c r="D19934" s="80" t="s">
        <v>26</v>
      </c>
    </row>
    <row r="19935" spans="1:4" x14ac:dyDescent="0.25">
      <c r="A19935" s="79">
        <v>44953.667805439814</v>
      </c>
      <c r="B19935" s="80">
        <v>15</v>
      </c>
      <c r="C19935" s="81">
        <v>620.79999999999995</v>
      </c>
      <c r="D19935" s="80" t="s">
        <v>26</v>
      </c>
    </row>
    <row r="19936" spans="1:4" x14ac:dyDescent="0.25">
      <c r="A19936" s="79">
        <v>44953.667812916668</v>
      </c>
      <c r="B19936" s="80">
        <v>24</v>
      </c>
      <c r="C19936" s="81">
        <v>620.79999999999995</v>
      </c>
      <c r="D19936" s="80" t="s">
        <v>26</v>
      </c>
    </row>
    <row r="19937" spans="1:4" x14ac:dyDescent="0.25">
      <c r="A19937" s="79">
        <v>44953.667993240742</v>
      </c>
      <c r="B19937" s="80">
        <v>13</v>
      </c>
      <c r="C19937" s="81">
        <v>620.20000000000005</v>
      </c>
      <c r="D19937" s="80" t="s">
        <v>26</v>
      </c>
    </row>
    <row r="19938" spans="1:4" x14ac:dyDescent="0.25">
      <c r="A19938" s="79">
        <v>44953.668896979165</v>
      </c>
      <c r="B19938" s="80">
        <v>35</v>
      </c>
      <c r="C19938" s="81">
        <v>621.6</v>
      </c>
      <c r="D19938" s="80" t="s">
        <v>26</v>
      </c>
    </row>
    <row r="19939" spans="1:4" x14ac:dyDescent="0.25">
      <c r="A19939" s="79">
        <v>44953.66890128472</v>
      </c>
      <c r="B19939" s="80">
        <v>11</v>
      </c>
      <c r="C19939" s="81">
        <v>621.5</v>
      </c>
      <c r="D19939" s="80" t="s">
        <v>26</v>
      </c>
    </row>
    <row r="19940" spans="1:4" x14ac:dyDescent="0.25">
      <c r="A19940" s="79">
        <v>44953.66890128472</v>
      </c>
      <c r="B19940" s="80">
        <v>11</v>
      </c>
      <c r="C19940" s="81">
        <v>621.5</v>
      </c>
      <c r="D19940" s="80" t="s">
        <v>26</v>
      </c>
    </row>
    <row r="19941" spans="1:4" x14ac:dyDescent="0.25">
      <c r="A19941" s="79">
        <v>44953.668901643519</v>
      </c>
      <c r="B19941" s="80">
        <v>10</v>
      </c>
      <c r="C19941" s="81">
        <v>621.5</v>
      </c>
      <c r="D19941" s="80" t="s">
        <v>26</v>
      </c>
    </row>
    <row r="19942" spans="1:4" x14ac:dyDescent="0.25">
      <c r="A19942" s="79">
        <v>44953.668901643519</v>
      </c>
      <c r="B19942" s="80">
        <v>10</v>
      </c>
      <c r="C19942" s="81">
        <v>621.5</v>
      </c>
      <c r="D19942" s="80" t="s">
        <v>26</v>
      </c>
    </row>
    <row r="19943" spans="1:4" x14ac:dyDescent="0.25">
      <c r="A19943" s="79">
        <v>44953.66936832176</v>
      </c>
      <c r="B19943" s="80">
        <v>22</v>
      </c>
      <c r="C19943" s="81">
        <v>621.6</v>
      </c>
      <c r="D19943" s="80" t="s">
        <v>26</v>
      </c>
    </row>
    <row r="19944" spans="1:4" x14ac:dyDescent="0.25">
      <c r="A19944" s="79">
        <v>44953.669428611109</v>
      </c>
      <c r="B19944" s="80">
        <v>18</v>
      </c>
      <c r="C19944" s="81">
        <v>621.6</v>
      </c>
      <c r="D19944" s="80" t="s">
        <v>26</v>
      </c>
    </row>
    <row r="19945" spans="1:4" x14ac:dyDescent="0.25">
      <c r="A19945" s="79">
        <v>44953.670200462962</v>
      </c>
      <c r="B19945" s="80">
        <v>33</v>
      </c>
      <c r="C19945" s="81">
        <v>621.70000000000005</v>
      </c>
      <c r="D19945" s="80" t="s">
        <v>26</v>
      </c>
    </row>
    <row r="19946" spans="1:4" x14ac:dyDescent="0.25">
      <c r="A19946" s="79">
        <v>44953.670347430554</v>
      </c>
      <c r="B19946" s="80">
        <v>18</v>
      </c>
      <c r="C19946" s="81">
        <v>621.9</v>
      </c>
      <c r="D19946" s="80" t="s">
        <v>26</v>
      </c>
    </row>
    <row r="19947" spans="1:4" x14ac:dyDescent="0.25">
      <c r="A19947" s="79">
        <v>44953.670347430554</v>
      </c>
      <c r="B19947" s="80">
        <v>3</v>
      </c>
      <c r="C19947" s="81">
        <v>621.9</v>
      </c>
      <c r="D19947" s="80" t="s">
        <v>26</v>
      </c>
    </row>
    <row r="19948" spans="1:4" x14ac:dyDescent="0.25">
      <c r="A19948" s="79">
        <v>44953.670371365741</v>
      </c>
      <c r="B19948" s="80">
        <v>23</v>
      </c>
      <c r="C19948" s="81">
        <v>621.79999999999995</v>
      </c>
      <c r="D19948" s="80" t="s">
        <v>26</v>
      </c>
    </row>
    <row r="19949" spans="1:4" x14ac:dyDescent="0.25">
      <c r="A19949" s="79">
        <v>44953.670874618052</v>
      </c>
      <c r="B19949" s="80">
        <v>26</v>
      </c>
      <c r="C19949" s="81">
        <v>621.5</v>
      </c>
      <c r="D19949" s="80" t="s">
        <v>26</v>
      </c>
    </row>
    <row r="19950" spans="1:4" x14ac:dyDescent="0.25">
      <c r="A19950" s="79">
        <v>44953.670898067132</v>
      </c>
      <c r="B19950" s="80">
        <v>13</v>
      </c>
      <c r="C19950" s="81">
        <v>621.5</v>
      </c>
      <c r="D19950" s="80" t="s">
        <v>26</v>
      </c>
    </row>
    <row r="19951" spans="1:4" x14ac:dyDescent="0.25">
      <c r="A19951" s="79">
        <v>44953.671414166667</v>
      </c>
      <c r="B19951" s="80">
        <v>11</v>
      </c>
      <c r="C19951" s="81">
        <v>622.1</v>
      </c>
      <c r="D19951" s="80" t="s">
        <v>26</v>
      </c>
    </row>
    <row r="19952" spans="1:4" x14ac:dyDescent="0.25">
      <c r="A19952" s="79">
        <v>44953.671414166667</v>
      </c>
      <c r="B19952" s="80">
        <v>3</v>
      </c>
      <c r="C19952" s="81">
        <v>622.1</v>
      </c>
      <c r="D19952" s="80" t="s">
        <v>26</v>
      </c>
    </row>
    <row r="19953" spans="1:4" x14ac:dyDescent="0.25">
      <c r="A19953" s="79">
        <v>44953.671602974537</v>
      </c>
      <c r="B19953" s="80">
        <v>26</v>
      </c>
      <c r="C19953" s="81">
        <v>622.1</v>
      </c>
      <c r="D19953" s="80" t="s">
        <v>26</v>
      </c>
    </row>
    <row r="19954" spans="1:4" x14ac:dyDescent="0.25">
      <c r="A19954" s="79">
        <v>44953.671917974534</v>
      </c>
      <c r="B19954" s="80">
        <v>15</v>
      </c>
      <c r="C19954" s="81">
        <v>622.5</v>
      </c>
      <c r="D19954" s="80" t="s">
        <v>26</v>
      </c>
    </row>
    <row r="19955" spans="1:4" x14ac:dyDescent="0.25">
      <c r="A19955" s="79">
        <v>44953.671919548608</v>
      </c>
      <c r="B19955" s="80">
        <v>11</v>
      </c>
      <c r="C19955" s="81">
        <v>622.4</v>
      </c>
      <c r="D19955" s="80" t="s">
        <v>26</v>
      </c>
    </row>
    <row r="19956" spans="1:4" x14ac:dyDescent="0.25">
      <c r="A19956" s="79">
        <v>44953.671919548608</v>
      </c>
      <c r="B19956" s="80">
        <v>12</v>
      </c>
      <c r="C19956" s="81">
        <v>622.4</v>
      </c>
      <c r="D19956" s="80" t="s">
        <v>26</v>
      </c>
    </row>
    <row r="19957" spans="1:4" x14ac:dyDescent="0.25">
      <c r="A19957" s="79">
        <v>44953.672209548611</v>
      </c>
      <c r="B19957" s="80">
        <v>6</v>
      </c>
      <c r="C19957" s="81">
        <v>622.9</v>
      </c>
      <c r="D19957" s="80" t="s">
        <v>26</v>
      </c>
    </row>
    <row r="19958" spans="1:4" x14ac:dyDescent="0.25">
      <c r="A19958" s="79">
        <v>44953.672209548611</v>
      </c>
      <c r="B19958" s="80">
        <v>5</v>
      </c>
      <c r="C19958" s="81">
        <v>622.9</v>
      </c>
      <c r="D19958" s="80" t="s">
        <v>26</v>
      </c>
    </row>
    <row r="19959" spans="1:4" x14ac:dyDescent="0.25">
      <c r="A19959" s="79">
        <v>44953.672209988428</v>
      </c>
      <c r="B19959" s="80">
        <v>11</v>
      </c>
      <c r="C19959" s="81">
        <v>622.9</v>
      </c>
      <c r="D19959" s="80" t="s">
        <v>26</v>
      </c>
    </row>
    <row r="19960" spans="1:4" x14ac:dyDescent="0.25">
      <c r="A19960" s="79">
        <v>44953.672752303239</v>
      </c>
      <c r="B19960" s="80">
        <v>9</v>
      </c>
      <c r="C19960" s="81">
        <v>622.6</v>
      </c>
      <c r="D19960" s="80" t="s">
        <v>26</v>
      </c>
    </row>
    <row r="19961" spans="1:4" x14ac:dyDescent="0.25">
      <c r="A19961" s="79">
        <v>44953.672752303239</v>
      </c>
      <c r="B19961" s="80">
        <v>15</v>
      </c>
      <c r="C19961" s="81">
        <v>622.6</v>
      </c>
      <c r="D19961" s="80" t="s">
        <v>26</v>
      </c>
    </row>
    <row r="19962" spans="1:4" x14ac:dyDescent="0.25">
      <c r="A19962" s="79">
        <v>44953.672886469911</v>
      </c>
      <c r="B19962" s="80">
        <v>16</v>
      </c>
      <c r="C19962" s="81">
        <v>622.6</v>
      </c>
      <c r="D19962" s="80" t="s">
        <v>26</v>
      </c>
    </row>
    <row r="19963" spans="1:4" x14ac:dyDescent="0.25">
      <c r="A19963" s="79">
        <v>44953.672889606481</v>
      </c>
      <c r="B19963" s="80">
        <v>10</v>
      </c>
      <c r="C19963" s="81">
        <v>622.6</v>
      </c>
      <c r="D19963" s="80" t="s">
        <v>26</v>
      </c>
    </row>
    <row r="19964" spans="1:4" x14ac:dyDescent="0.25">
      <c r="A19964" s="79">
        <v>44953.673641770831</v>
      </c>
      <c r="B19964" s="80">
        <v>23</v>
      </c>
      <c r="C19964" s="81">
        <v>622.29999999999995</v>
      </c>
      <c r="D19964" s="80" t="s">
        <v>26</v>
      </c>
    </row>
    <row r="19965" spans="1:4" x14ac:dyDescent="0.25">
      <c r="A19965" s="79">
        <v>44953.673715486111</v>
      </c>
      <c r="B19965" s="80">
        <v>22</v>
      </c>
      <c r="C19965" s="81">
        <v>622.6</v>
      </c>
      <c r="D19965" s="80" t="s">
        <v>26</v>
      </c>
    </row>
    <row r="19966" spans="1:4" x14ac:dyDescent="0.25">
      <c r="A19966" s="79">
        <v>44953.673738078702</v>
      </c>
      <c r="B19966" s="80">
        <v>15</v>
      </c>
      <c r="C19966" s="81">
        <v>622.5</v>
      </c>
      <c r="D19966" s="80" t="s">
        <v>26</v>
      </c>
    </row>
    <row r="19967" spans="1:4" x14ac:dyDescent="0.25">
      <c r="A19967" s="79">
        <v>44953.674157384259</v>
      </c>
      <c r="B19967" s="80">
        <v>1</v>
      </c>
      <c r="C19967" s="81">
        <v>622.70000000000005</v>
      </c>
      <c r="D19967" s="80" t="s">
        <v>26</v>
      </c>
    </row>
    <row r="19968" spans="1:4" x14ac:dyDescent="0.25">
      <c r="A19968" s="79">
        <v>44953.674157384259</v>
      </c>
      <c r="B19968" s="80">
        <v>17</v>
      </c>
      <c r="C19968" s="81">
        <v>622.70000000000005</v>
      </c>
      <c r="D19968" s="80" t="s">
        <v>26</v>
      </c>
    </row>
    <row r="19969" spans="1:4" x14ac:dyDescent="0.25">
      <c r="A19969" s="79">
        <v>44953.674208136574</v>
      </c>
      <c r="B19969" s="80">
        <v>10</v>
      </c>
      <c r="C19969" s="81">
        <v>623.20000000000005</v>
      </c>
      <c r="D19969" s="80" t="s">
        <v>26</v>
      </c>
    </row>
    <row r="19970" spans="1:4" x14ac:dyDescent="0.25">
      <c r="A19970" s="79">
        <v>44953.674208136574</v>
      </c>
      <c r="B19970" s="80">
        <v>3</v>
      </c>
      <c r="C19970" s="81">
        <v>623.20000000000005</v>
      </c>
      <c r="D19970" s="80" t="s">
        <v>26</v>
      </c>
    </row>
    <row r="19971" spans="1:4" x14ac:dyDescent="0.25">
      <c r="A19971" s="79">
        <v>44953.674872511576</v>
      </c>
      <c r="B19971" s="80">
        <v>28</v>
      </c>
      <c r="C19971" s="81">
        <v>622.9</v>
      </c>
      <c r="D19971" s="80" t="s">
        <v>26</v>
      </c>
    </row>
    <row r="19972" spans="1:4" x14ac:dyDescent="0.25">
      <c r="A19972" s="79">
        <v>44953.674915219905</v>
      </c>
      <c r="B19972" s="80">
        <v>16</v>
      </c>
      <c r="C19972" s="81">
        <v>622.9</v>
      </c>
      <c r="D19972" s="80" t="s">
        <v>26</v>
      </c>
    </row>
    <row r="19973" spans="1:4" x14ac:dyDescent="0.25">
      <c r="A19973" s="79">
        <v>44953.674915231481</v>
      </c>
      <c r="B19973" s="80">
        <v>6</v>
      </c>
      <c r="C19973" s="81">
        <v>622.9</v>
      </c>
      <c r="D19973" s="80" t="s">
        <v>26</v>
      </c>
    </row>
    <row r="19974" spans="1:4" x14ac:dyDescent="0.25">
      <c r="A19974" s="79">
        <v>44953.675511504633</v>
      </c>
      <c r="B19974" s="80">
        <v>27</v>
      </c>
      <c r="C19974" s="81">
        <v>622.4</v>
      </c>
      <c r="D19974" s="80" t="s">
        <v>26</v>
      </c>
    </row>
    <row r="19975" spans="1:4" x14ac:dyDescent="0.25">
      <c r="A19975" s="79">
        <v>44953.675524722225</v>
      </c>
      <c r="B19975" s="80">
        <v>17</v>
      </c>
      <c r="C19975" s="81">
        <v>622.4</v>
      </c>
      <c r="D19975" s="80" t="s">
        <v>26</v>
      </c>
    </row>
    <row r="19976" spans="1:4" x14ac:dyDescent="0.25">
      <c r="A19976" s="79">
        <v>44953.676336238423</v>
      </c>
      <c r="B19976" s="80">
        <v>15</v>
      </c>
      <c r="C19976" s="81">
        <v>623.29999999999995</v>
      </c>
      <c r="D19976" s="80" t="s">
        <v>26</v>
      </c>
    </row>
    <row r="19977" spans="1:4" x14ac:dyDescent="0.25">
      <c r="A19977" s="79">
        <v>44953.676416527778</v>
      </c>
      <c r="B19977" s="80">
        <v>28</v>
      </c>
      <c r="C19977" s="81">
        <v>623.29999999999995</v>
      </c>
      <c r="D19977" s="80" t="s">
        <v>26</v>
      </c>
    </row>
    <row r="19978" spans="1:4" x14ac:dyDescent="0.25">
      <c r="A19978" s="79">
        <v>44953.676461724535</v>
      </c>
      <c r="B19978" s="80">
        <v>20</v>
      </c>
      <c r="C19978" s="81">
        <v>623.29999999999995</v>
      </c>
      <c r="D19978" s="80" t="s">
        <v>26</v>
      </c>
    </row>
    <row r="19979" spans="1:4" x14ac:dyDescent="0.25">
      <c r="A19979" s="79">
        <v>44953.676843009256</v>
      </c>
      <c r="B19979" s="80">
        <v>16</v>
      </c>
      <c r="C19979" s="81">
        <v>623</v>
      </c>
      <c r="D19979" s="80" t="s">
        <v>26</v>
      </c>
    </row>
    <row r="19980" spans="1:4" x14ac:dyDescent="0.25">
      <c r="A19980" s="79">
        <v>44953.676843009256</v>
      </c>
      <c r="B19980" s="80">
        <v>2</v>
      </c>
      <c r="C19980" s="81">
        <v>623</v>
      </c>
      <c r="D19980" s="80" t="s">
        <v>26</v>
      </c>
    </row>
    <row r="19981" spans="1:4" x14ac:dyDescent="0.25">
      <c r="A19981" s="79">
        <v>44953.676846898146</v>
      </c>
      <c r="B19981" s="80">
        <v>11</v>
      </c>
      <c r="C19981" s="81">
        <v>622.9</v>
      </c>
      <c r="D19981" s="80" t="s">
        <v>26</v>
      </c>
    </row>
    <row r="19982" spans="1:4" x14ac:dyDescent="0.25">
      <c r="A19982" s="79">
        <v>44953.677573935187</v>
      </c>
      <c r="B19982" s="80">
        <v>29</v>
      </c>
      <c r="C19982" s="81">
        <v>623.29999999999995</v>
      </c>
      <c r="D19982" s="80" t="s">
        <v>26</v>
      </c>
    </row>
    <row r="19983" spans="1:4" x14ac:dyDescent="0.25">
      <c r="A19983" s="79">
        <v>44953.677744872686</v>
      </c>
      <c r="B19983" s="80">
        <v>18</v>
      </c>
      <c r="C19983" s="81">
        <v>623.4</v>
      </c>
      <c r="D19983" s="80" t="s">
        <v>26</v>
      </c>
    </row>
    <row r="19984" spans="1:4" x14ac:dyDescent="0.25">
      <c r="A19984" s="79">
        <v>44953.677864560188</v>
      </c>
      <c r="B19984" s="80">
        <v>11</v>
      </c>
      <c r="C19984" s="81">
        <v>623.29999999999995</v>
      </c>
      <c r="D19984" s="80" t="s">
        <v>26</v>
      </c>
    </row>
    <row r="19985" spans="1:4" x14ac:dyDescent="0.25">
      <c r="A19985" s="79">
        <v>44953.678528715274</v>
      </c>
      <c r="B19985" s="80">
        <v>19</v>
      </c>
      <c r="C19985" s="81">
        <v>623.5</v>
      </c>
      <c r="D19985" s="80" t="s">
        <v>26</v>
      </c>
    </row>
    <row r="19986" spans="1:4" x14ac:dyDescent="0.25">
      <c r="A19986" s="79">
        <v>44953.678605949077</v>
      </c>
      <c r="B19986" s="80">
        <v>21</v>
      </c>
      <c r="C19986" s="81">
        <v>623.5</v>
      </c>
      <c r="D19986" s="80" t="s">
        <v>26</v>
      </c>
    </row>
    <row r="19987" spans="1:4" x14ac:dyDescent="0.25">
      <c r="A19987" s="79">
        <v>44953.678797754626</v>
      </c>
      <c r="B19987" s="80">
        <v>16</v>
      </c>
      <c r="C19987" s="81">
        <v>623.4</v>
      </c>
      <c r="D19987" s="80" t="s">
        <v>26</v>
      </c>
    </row>
    <row r="19988" spans="1:4" x14ac:dyDescent="0.25">
      <c r="A19988" s="79">
        <v>44953.678952465278</v>
      </c>
      <c r="B19988" s="80">
        <v>18</v>
      </c>
      <c r="C19988" s="81">
        <v>623.4</v>
      </c>
      <c r="D19988" s="80" t="s">
        <v>26</v>
      </c>
    </row>
    <row r="19989" spans="1:4" x14ac:dyDescent="0.25">
      <c r="A19989" s="79">
        <v>44953.679668761572</v>
      </c>
      <c r="B19989" s="80">
        <v>29</v>
      </c>
      <c r="C19989" s="81">
        <v>623.4</v>
      </c>
      <c r="D19989" s="80" t="s">
        <v>26</v>
      </c>
    </row>
    <row r="19990" spans="1:4" x14ac:dyDescent="0.25">
      <c r="A19990" s="79">
        <v>44953.67970896991</v>
      </c>
      <c r="B19990" s="80">
        <v>21</v>
      </c>
      <c r="C19990" s="81">
        <v>623.29999999999995</v>
      </c>
      <c r="D19990" s="80" t="s">
        <v>26</v>
      </c>
    </row>
    <row r="19991" spans="1:4" x14ac:dyDescent="0.25">
      <c r="A19991" s="79">
        <v>44953.680584351852</v>
      </c>
      <c r="B19991" s="80">
        <v>11</v>
      </c>
      <c r="C19991" s="81">
        <v>623.29999999999995</v>
      </c>
      <c r="D19991" s="80" t="s">
        <v>26</v>
      </c>
    </row>
    <row r="19992" spans="1:4" x14ac:dyDescent="0.25">
      <c r="A19992" s="79">
        <v>44953.680584351852</v>
      </c>
      <c r="B19992" s="80">
        <v>13</v>
      </c>
      <c r="C19992" s="81">
        <v>623.29999999999995</v>
      </c>
      <c r="D19992" s="80" t="s">
        <v>26</v>
      </c>
    </row>
    <row r="19993" spans="1:4" x14ac:dyDescent="0.25">
      <c r="A19993" s="79">
        <v>44953.680750752312</v>
      </c>
      <c r="B19993" s="80">
        <v>14</v>
      </c>
      <c r="C19993" s="81">
        <v>623.29999999999995</v>
      </c>
      <c r="D19993" s="80" t="s">
        <v>26</v>
      </c>
    </row>
    <row r="19994" spans="1:4" x14ac:dyDescent="0.25">
      <c r="A19994" s="79">
        <v>44953.68104142361</v>
      </c>
      <c r="B19994" s="80">
        <v>27</v>
      </c>
      <c r="C19994" s="81">
        <v>623.4</v>
      </c>
      <c r="D19994" s="80" t="s">
        <v>26</v>
      </c>
    </row>
    <row r="19995" spans="1:4" x14ac:dyDescent="0.25">
      <c r="A19995" s="79">
        <v>44953.681071319443</v>
      </c>
      <c r="B19995" s="80">
        <v>21</v>
      </c>
      <c r="C19995" s="81">
        <v>623.29999999999995</v>
      </c>
      <c r="D19995" s="80" t="s">
        <v>26</v>
      </c>
    </row>
    <row r="19996" spans="1:4" x14ac:dyDescent="0.25">
      <c r="A19996" s="79">
        <v>44953.681626597223</v>
      </c>
      <c r="B19996" s="80">
        <v>13</v>
      </c>
      <c r="C19996" s="81">
        <v>622.9</v>
      </c>
      <c r="D19996" s="80" t="s">
        <v>26</v>
      </c>
    </row>
    <row r="19997" spans="1:4" x14ac:dyDescent="0.25">
      <c r="A19997" s="79">
        <v>44953.68179141204</v>
      </c>
      <c r="B19997" s="80">
        <v>24</v>
      </c>
      <c r="C19997" s="81">
        <v>622.79999999999995</v>
      </c>
      <c r="D19997" s="80" t="s">
        <v>26</v>
      </c>
    </row>
    <row r="19998" spans="1:4" x14ac:dyDescent="0.25">
      <c r="A19998" s="79">
        <v>44953.681792650466</v>
      </c>
      <c r="B19998" s="80">
        <v>10</v>
      </c>
      <c r="C19998" s="81">
        <v>622.70000000000005</v>
      </c>
      <c r="D19998" s="80" t="s">
        <v>26</v>
      </c>
    </row>
    <row r="19999" spans="1:4" x14ac:dyDescent="0.25">
      <c r="A19999" s="79">
        <v>44953.68243951389</v>
      </c>
      <c r="B19999" s="80">
        <v>20</v>
      </c>
      <c r="C19999" s="81">
        <v>622.4</v>
      </c>
      <c r="D19999" s="80" t="s">
        <v>26</v>
      </c>
    </row>
    <row r="20000" spans="1:4" x14ac:dyDescent="0.25">
      <c r="A20000" s="79">
        <v>44953.682458113428</v>
      </c>
      <c r="B20000" s="80">
        <v>20</v>
      </c>
      <c r="C20000" s="81">
        <v>622.29999999999995</v>
      </c>
      <c r="D20000" s="80" t="s">
        <v>26</v>
      </c>
    </row>
    <row r="20001" spans="1:4" x14ac:dyDescent="0.25">
      <c r="A20001" s="79">
        <v>44953.683041157405</v>
      </c>
      <c r="B20001" s="80">
        <v>13</v>
      </c>
      <c r="C20001" s="81">
        <v>621.29999999999995</v>
      </c>
      <c r="D20001" s="80" t="s">
        <v>26</v>
      </c>
    </row>
    <row r="20002" spans="1:4" x14ac:dyDescent="0.25">
      <c r="A20002" s="79">
        <v>44953.683041192133</v>
      </c>
      <c r="B20002" s="80">
        <v>9</v>
      </c>
      <c r="C20002" s="81">
        <v>621.29999999999995</v>
      </c>
      <c r="D20002" s="80" t="s">
        <v>26</v>
      </c>
    </row>
    <row r="20003" spans="1:4" x14ac:dyDescent="0.25">
      <c r="A20003" s="79">
        <v>44953.683102430557</v>
      </c>
      <c r="B20003" s="80">
        <v>15</v>
      </c>
      <c r="C20003" s="81">
        <v>621.29999999999995</v>
      </c>
      <c r="D20003" s="80" t="s">
        <v>26</v>
      </c>
    </row>
    <row r="20004" spans="1:4" x14ac:dyDescent="0.25">
      <c r="A20004" s="79">
        <v>44953.683978032408</v>
      </c>
      <c r="B20004" s="80">
        <v>24</v>
      </c>
      <c r="C20004" s="81">
        <v>621.79999999999995</v>
      </c>
      <c r="D20004" s="80" t="s">
        <v>26</v>
      </c>
    </row>
    <row r="20005" spans="1:4" x14ac:dyDescent="0.25">
      <c r="A20005" s="79">
        <v>44953.684016435189</v>
      </c>
      <c r="B20005" s="80">
        <v>21</v>
      </c>
      <c r="C20005" s="81">
        <v>621.79999999999995</v>
      </c>
      <c r="D20005" s="80" t="s">
        <v>26</v>
      </c>
    </row>
    <row r="20006" spans="1:4" x14ac:dyDescent="0.25">
      <c r="A20006" s="79">
        <v>44953.684016817133</v>
      </c>
      <c r="B20006" s="80">
        <v>14</v>
      </c>
      <c r="C20006" s="81">
        <v>621.79999999999995</v>
      </c>
      <c r="D20006" s="80" t="s">
        <v>26</v>
      </c>
    </row>
    <row r="20007" spans="1:4" x14ac:dyDescent="0.25">
      <c r="A20007" s="79">
        <v>44953.684436574076</v>
      </c>
      <c r="B20007" s="80">
        <v>20</v>
      </c>
      <c r="C20007" s="81">
        <v>621.9</v>
      </c>
      <c r="D20007" s="80" t="s">
        <v>26</v>
      </c>
    </row>
    <row r="20008" spans="1:4" x14ac:dyDescent="0.25">
      <c r="A20008" s="79">
        <v>44953.68504517361</v>
      </c>
      <c r="B20008" s="80">
        <v>11</v>
      </c>
      <c r="C20008" s="81">
        <v>620</v>
      </c>
      <c r="D20008" s="80" t="s">
        <v>26</v>
      </c>
    </row>
    <row r="20009" spans="1:4" x14ac:dyDescent="0.25">
      <c r="A20009" s="79">
        <v>44953.68504517361</v>
      </c>
      <c r="B20009" s="80">
        <v>15</v>
      </c>
      <c r="C20009" s="81">
        <v>620</v>
      </c>
      <c r="D20009" s="80" t="s">
        <v>26</v>
      </c>
    </row>
    <row r="20010" spans="1:4" x14ac:dyDescent="0.25">
      <c r="A20010" s="79">
        <v>44953.685046921295</v>
      </c>
      <c r="B20010" s="80">
        <v>14</v>
      </c>
      <c r="C20010" s="81">
        <v>619.9</v>
      </c>
      <c r="D20010" s="80" t="s">
        <v>26</v>
      </c>
    </row>
    <row r="20011" spans="1:4" x14ac:dyDescent="0.25">
      <c r="A20011" s="79">
        <v>44953.686217118055</v>
      </c>
      <c r="B20011" s="80">
        <v>6</v>
      </c>
      <c r="C20011" s="81">
        <v>620.29999999999995</v>
      </c>
      <c r="D20011" s="80" t="s">
        <v>26</v>
      </c>
    </row>
    <row r="20012" spans="1:4" x14ac:dyDescent="0.25">
      <c r="A20012" s="79">
        <v>44953.686217118055</v>
      </c>
      <c r="B20012" s="80">
        <v>13</v>
      </c>
      <c r="C20012" s="81">
        <v>620.29999999999995</v>
      </c>
      <c r="D20012" s="80" t="s">
        <v>26</v>
      </c>
    </row>
    <row r="20013" spans="1:4" x14ac:dyDescent="0.25">
      <c r="A20013" s="79">
        <v>44953.686217118055</v>
      </c>
      <c r="B20013" s="80">
        <v>6</v>
      </c>
      <c r="C20013" s="81">
        <v>620.29999999999995</v>
      </c>
      <c r="D20013" s="80" t="s">
        <v>26</v>
      </c>
    </row>
    <row r="20014" spans="1:4" x14ac:dyDescent="0.25">
      <c r="A20014" s="79">
        <v>44953.686557870373</v>
      </c>
      <c r="B20014" s="80">
        <v>34</v>
      </c>
      <c r="C20014" s="81">
        <v>620.4</v>
      </c>
      <c r="D20014" s="80" t="s">
        <v>26</v>
      </c>
    </row>
    <row r="20015" spans="1:4" x14ac:dyDescent="0.25">
      <c r="A20015" s="79">
        <v>44953.686667847222</v>
      </c>
      <c r="B20015" s="80">
        <v>18</v>
      </c>
      <c r="C20015" s="81">
        <v>620.29999999999995</v>
      </c>
      <c r="D20015" s="80" t="s">
        <v>26</v>
      </c>
    </row>
    <row r="20016" spans="1:4" x14ac:dyDescent="0.25">
      <c r="A20016" s="79">
        <v>44953.68672189815</v>
      </c>
      <c r="B20016" s="80">
        <v>18</v>
      </c>
      <c r="C20016" s="81">
        <v>620.20000000000005</v>
      </c>
      <c r="D20016" s="80" t="s">
        <v>26</v>
      </c>
    </row>
    <row r="20017" spans="1:4" x14ac:dyDescent="0.25">
      <c r="A20017" s="79">
        <v>44953.687169953701</v>
      </c>
      <c r="B20017" s="80">
        <v>24</v>
      </c>
      <c r="C20017" s="81">
        <v>620.4</v>
      </c>
      <c r="D20017" s="80" t="s">
        <v>26</v>
      </c>
    </row>
    <row r="20018" spans="1:4" x14ac:dyDescent="0.25">
      <c r="A20018" s="79">
        <v>44953.687801898152</v>
      </c>
      <c r="B20018" s="80">
        <v>29</v>
      </c>
      <c r="C20018" s="81">
        <v>620</v>
      </c>
      <c r="D20018" s="80" t="s">
        <v>26</v>
      </c>
    </row>
    <row r="20019" spans="1:4" x14ac:dyDescent="0.25">
      <c r="A20019" s="79">
        <v>44953.687829513889</v>
      </c>
      <c r="B20019" s="80">
        <v>17</v>
      </c>
      <c r="C20019" s="81">
        <v>619.9</v>
      </c>
      <c r="D20019" s="80" t="s">
        <v>26</v>
      </c>
    </row>
    <row r="20020" spans="1:4" x14ac:dyDescent="0.25">
      <c r="A20020" s="79">
        <v>44953.688787280094</v>
      </c>
      <c r="B20020" s="80">
        <v>28</v>
      </c>
      <c r="C20020" s="81">
        <v>619.9</v>
      </c>
      <c r="D20020" s="80" t="s">
        <v>26</v>
      </c>
    </row>
    <row r="20021" spans="1:4" x14ac:dyDescent="0.25">
      <c r="A20021" s="79">
        <v>44953.688945173613</v>
      </c>
      <c r="B20021" s="80">
        <v>24</v>
      </c>
      <c r="C20021" s="81">
        <v>619.79999999999995</v>
      </c>
      <c r="D20021" s="80" t="s">
        <v>26</v>
      </c>
    </row>
    <row r="20022" spans="1:4" x14ac:dyDescent="0.25">
      <c r="A20022" s="79">
        <v>44953.688945266207</v>
      </c>
      <c r="B20022" s="80">
        <v>14</v>
      </c>
      <c r="C20022" s="81">
        <v>619.70000000000005</v>
      </c>
      <c r="D20022" s="80" t="s">
        <v>26</v>
      </c>
    </row>
    <row r="20023" spans="1:4" x14ac:dyDescent="0.25">
      <c r="A20023" s="79">
        <v>44953.688946377311</v>
      </c>
      <c r="B20023" s="80">
        <v>10</v>
      </c>
      <c r="C20023" s="81">
        <v>619.6</v>
      </c>
      <c r="D20023" s="80" t="s">
        <v>26</v>
      </c>
    </row>
    <row r="20024" spans="1:4" x14ac:dyDescent="0.25">
      <c r="A20024" s="79">
        <v>44953.689161793984</v>
      </c>
      <c r="B20024" s="80">
        <v>12</v>
      </c>
      <c r="C20024" s="81">
        <v>619.6</v>
      </c>
      <c r="D20024" s="80" t="s">
        <v>26</v>
      </c>
    </row>
    <row r="20025" spans="1:4" x14ac:dyDescent="0.25">
      <c r="A20025" s="79">
        <v>44953.68998383102</v>
      </c>
      <c r="B20025" s="80">
        <v>30</v>
      </c>
      <c r="C20025" s="81">
        <v>619.70000000000005</v>
      </c>
      <c r="D20025" s="80" t="s">
        <v>26</v>
      </c>
    </row>
    <row r="20026" spans="1:4" x14ac:dyDescent="0.25">
      <c r="A20026" s="79">
        <v>44953.689990069448</v>
      </c>
      <c r="B20026" s="80">
        <v>26</v>
      </c>
      <c r="C20026" s="81">
        <v>619.70000000000005</v>
      </c>
      <c r="D20026" s="80" t="s">
        <v>26</v>
      </c>
    </row>
    <row r="20027" spans="1:4" x14ac:dyDescent="0.25">
      <c r="A20027" s="79">
        <v>44953.690511574074</v>
      </c>
      <c r="B20027" s="80">
        <v>22</v>
      </c>
      <c r="C20027" s="81">
        <v>618.70000000000005</v>
      </c>
      <c r="D20027" s="80" t="s">
        <v>26</v>
      </c>
    </row>
    <row r="20028" spans="1:4" x14ac:dyDescent="0.25">
      <c r="A20028" s="79">
        <v>44953.69053359954</v>
      </c>
      <c r="B20028" s="80">
        <v>13</v>
      </c>
      <c r="C20028" s="81">
        <v>618.70000000000005</v>
      </c>
      <c r="D20028" s="80" t="s">
        <v>26</v>
      </c>
    </row>
    <row r="20029" spans="1:4" x14ac:dyDescent="0.25">
      <c r="A20029" s="79">
        <v>44953.691328032408</v>
      </c>
      <c r="B20029" s="80">
        <v>28</v>
      </c>
      <c r="C20029" s="81">
        <v>619.20000000000005</v>
      </c>
      <c r="D20029" s="80" t="s">
        <v>26</v>
      </c>
    </row>
    <row r="20030" spans="1:4" x14ac:dyDescent="0.25">
      <c r="A20030" s="79">
        <v>44953.691328043984</v>
      </c>
      <c r="B20030" s="80">
        <v>14</v>
      </c>
      <c r="C20030" s="81">
        <v>619.1</v>
      </c>
      <c r="D20030" s="80" t="s">
        <v>26</v>
      </c>
    </row>
    <row r="20031" spans="1:4" x14ac:dyDescent="0.25">
      <c r="A20031" s="79">
        <v>44953.691893009258</v>
      </c>
      <c r="B20031" s="80">
        <v>15</v>
      </c>
      <c r="C20031" s="81">
        <v>618.9</v>
      </c>
      <c r="D20031" s="80" t="s">
        <v>26</v>
      </c>
    </row>
    <row r="20032" spans="1:4" x14ac:dyDescent="0.25">
      <c r="A20032" s="79">
        <v>44953.692079953704</v>
      </c>
      <c r="B20032" s="80">
        <v>29</v>
      </c>
      <c r="C20032" s="81">
        <v>618.70000000000005</v>
      </c>
      <c r="D20032" s="80" t="s">
        <v>26</v>
      </c>
    </row>
    <row r="20033" spans="1:4" x14ac:dyDescent="0.25">
      <c r="A20033" s="79">
        <v>44953.692080347224</v>
      </c>
      <c r="B20033" s="80">
        <v>9</v>
      </c>
      <c r="C20033" s="81">
        <v>618.70000000000005</v>
      </c>
      <c r="D20033" s="80" t="s">
        <v>26</v>
      </c>
    </row>
    <row r="20034" spans="1:4" x14ac:dyDescent="0.25">
      <c r="A20034" s="79">
        <v>44953.692080347224</v>
      </c>
      <c r="B20034" s="80">
        <v>3</v>
      </c>
      <c r="C20034" s="81">
        <v>618.70000000000005</v>
      </c>
      <c r="D20034" s="80" t="s">
        <v>26</v>
      </c>
    </row>
    <row r="20035" spans="1:4" x14ac:dyDescent="0.25">
      <c r="A20035" s="79">
        <v>44953.692674062499</v>
      </c>
      <c r="B20035" s="80">
        <v>18</v>
      </c>
      <c r="C20035" s="81">
        <v>618.9</v>
      </c>
      <c r="D20035" s="80" t="s">
        <v>26</v>
      </c>
    </row>
    <row r="20036" spans="1:4" x14ac:dyDescent="0.25">
      <c r="A20036" s="79">
        <v>44953.692769942129</v>
      </c>
      <c r="B20036" s="80">
        <v>19</v>
      </c>
      <c r="C20036" s="81">
        <v>618.9</v>
      </c>
      <c r="D20036" s="80" t="s">
        <v>26</v>
      </c>
    </row>
    <row r="20037" spans="1:4" x14ac:dyDescent="0.25">
      <c r="A20037" s="79">
        <v>44953.693347349537</v>
      </c>
      <c r="B20037" s="80">
        <v>4</v>
      </c>
      <c r="C20037" s="81">
        <v>619.1</v>
      </c>
      <c r="D20037" s="80" t="s">
        <v>26</v>
      </c>
    </row>
    <row r="20038" spans="1:4" x14ac:dyDescent="0.25">
      <c r="A20038" s="79">
        <v>44953.693349583336</v>
      </c>
      <c r="B20038" s="80">
        <v>24</v>
      </c>
      <c r="C20038" s="81">
        <v>619.1</v>
      </c>
      <c r="D20038" s="80" t="s">
        <v>26</v>
      </c>
    </row>
    <row r="20039" spans="1:4" x14ac:dyDescent="0.25">
      <c r="A20039" s="79">
        <v>44953.693481481481</v>
      </c>
      <c r="B20039" s="80">
        <v>14</v>
      </c>
      <c r="C20039" s="81">
        <v>619</v>
      </c>
      <c r="D20039" s="80" t="s">
        <v>26</v>
      </c>
    </row>
    <row r="20040" spans="1:4" x14ac:dyDescent="0.25">
      <c r="A20040" s="79">
        <v>44953.693919201389</v>
      </c>
      <c r="B20040" s="80">
        <v>22</v>
      </c>
      <c r="C20040" s="81">
        <v>619</v>
      </c>
      <c r="D20040" s="80" t="s">
        <v>26</v>
      </c>
    </row>
    <row r="20041" spans="1:4" x14ac:dyDescent="0.25">
      <c r="A20041" s="79">
        <v>44953.693919618054</v>
      </c>
      <c r="B20041" s="80">
        <v>13</v>
      </c>
      <c r="C20041" s="81">
        <v>618.9</v>
      </c>
      <c r="D20041" s="80" t="s">
        <v>26</v>
      </c>
    </row>
    <row r="20042" spans="1:4" x14ac:dyDescent="0.25">
      <c r="A20042" s="79">
        <v>44953.693920150465</v>
      </c>
      <c r="B20042" s="80">
        <v>14</v>
      </c>
      <c r="C20042" s="81">
        <v>618.79999999999995</v>
      </c>
      <c r="D20042" s="80" t="s">
        <v>26</v>
      </c>
    </row>
    <row r="20043" spans="1:4" x14ac:dyDescent="0.25">
      <c r="A20043" s="79">
        <v>44953.694603541669</v>
      </c>
      <c r="B20043" s="80">
        <v>27</v>
      </c>
      <c r="C20043" s="81">
        <v>618.9</v>
      </c>
      <c r="D20043" s="80" t="s">
        <v>26</v>
      </c>
    </row>
    <row r="20044" spans="1:4" x14ac:dyDescent="0.25">
      <c r="A20044" s="79">
        <v>44953.695586458336</v>
      </c>
      <c r="B20044" s="80">
        <v>26</v>
      </c>
      <c r="C20044" s="81">
        <v>619.20000000000005</v>
      </c>
      <c r="D20044" s="80" t="s">
        <v>26</v>
      </c>
    </row>
    <row r="20045" spans="1:4" x14ac:dyDescent="0.25">
      <c r="A20045" s="79">
        <v>44953.695626921297</v>
      </c>
      <c r="B20045" s="80">
        <v>15</v>
      </c>
      <c r="C20045" s="81">
        <v>619.29999999999995</v>
      </c>
      <c r="D20045" s="80" t="s">
        <v>26</v>
      </c>
    </row>
    <row r="20046" spans="1:4" x14ac:dyDescent="0.25">
      <c r="A20046" s="79">
        <v>44953.695627060188</v>
      </c>
      <c r="B20046" s="80">
        <v>12</v>
      </c>
      <c r="C20046" s="81">
        <v>619.20000000000005</v>
      </c>
      <c r="D20046" s="80" t="s">
        <v>26</v>
      </c>
    </row>
    <row r="20047" spans="1:4" x14ac:dyDescent="0.25">
      <c r="A20047" s="79">
        <v>44953.695988831016</v>
      </c>
      <c r="B20047" s="80">
        <v>7</v>
      </c>
      <c r="C20047" s="81">
        <v>619.6</v>
      </c>
      <c r="D20047" s="80" t="s">
        <v>26</v>
      </c>
    </row>
    <row r="20048" spans="1:4" x14ac:dyDescent="0.25">
      <c r="A20048" s="79">
        <v>44953.695988831016</v>
      </c>
      <c r="B20048" s="80">
        <v>5</v>
      </c>
      <c r="C20048" s="81">
        <v>619.6</v>
      </c>
      <c r="D20048" s="80" t="s">
        <v>26</v>
      </c>
    </row>
    <row r="20049" spans="1:4" x14ac:dyDescent="0.25">
      <c r="A20049" s="79">
        <v>44953.69598892361</v>
      </c>
      <c r="B20049" s="80">
        <v>6</v>
      </c>
      <c r="C20049" s="81">
        <v>619.6</v>
      </c>
      <c r="D20049" s="80" t="s">
        <v>26</v>
      </c>
    </row>
    <row r="20050" spans="1:4" x14ac:dyDescent="0.25">
      <c r="A20050" s="79">
        <v>44953.69598945602</v>
      </c>
      <c r="B20050" s="80">
        <v>12</v>
      </c>
      <c r="C20050" s="81">
        <v>619.6</v>
      </c>
      <c r="D20050" s="80" t="s">
        <v>26</v>
      </c>
    </row>
    <row r="20051" spans="1:4" x14ac:dyDescent="0.25">
      <c r="A20051" s="79">
        <v>44953.696725960646</v>
      </c>
      <c r="B20051" s="80">
        <v>25</v>
      </c>
      <c r="C20051" s="81">
        <v>619.1</v>
      </c>
      <c r="D20051" s="80" t="s">
        <v>26</v>
      </c>
    </row>
    <row r="20052" spans="1:4" x14ac:dyDescent="0.25">
      <c r="A20052" s="79">
        <v>44953.696742199078</v>
      </c>
      <c r="B20052" s="80">
        <v>18</v>
      </c>
      <c r="C20052" s="81">
        <v>619</v>
      </c>
      <c r="D20052" s="80" t="s">
        <v>26</v>
      </c>
    </row>
    <row r="20053" spans="1:4" x14ac:dyDescent="0.25">
      <c r="A20053" s="79">
        <v>44953.69752736111</v>
      </c>
      <c r="B20053" s="80">
        <v>24</v>
      </c>
      <c r="C20053" s="81">
        <v>619.20000000000005</v>
      </c>
      <c r="D20053" s="80" t="s">
        <v>26</v>
      </c>
    </row>
    <row r="20054" spans="1:4" x14ac:dyDescent="0.25">
      <c r="A20054" s="79">
        <v>44953.697634004631</v>
      </c>
      <c r="B20054" s="80">
        <v>24</v>
      </c>
      <c r="C20054" s="81">
        <v>619.20000000000005</v>
      </c>
      <c r="D20054" s="80" t="s">
        <v>26</v>
      </c>
    </row>
    <row r="20055" spans="1:4" x14ac:dyDescent="0.25">
      <c r="A20055" s="79">
        <v>44953.698022442128</v>
      </c>
      <c r="B20055" s="80">
        <v>14</v>
      </c>
      <c r="C20055" s="81">
        <v>618.79999999999995</v>
      </c>
      <c r="D20055" s="80" t="s">
        <v>26</v>
      </c>
    </row>
    <row r="20056" spans="1:4" x14ac:dyDescent="0.25">
      <c r="A20056" s="79">
        <v>44953.698022442128</v>
      </c>
      <c r="B20056" s="80">
        <v>10</v>
      </c>
      <c r="C20056" s="81">
        <v>618.79999999999995</v>
      </c>
      <c r="D20056" s="80" t="s">
        <v>26</v>
      </c>
    </row>
    <row r="20057" spans="1:4" x14ac:dyDescent="0.25">
      <c r="A20057" s="79">
        <v>44953.698022453704</v>
      </c>
      <c r="B20057" s="80">
        <v>1</v>
      </c>
      <c r="C20057" s="81">
        <v>618.79999999999995</v>
      </c>
      <c r="D20057" s="80" t="s">
        <v>26</v>
      </c>
    </row>
    <row r="20058" spans="1:4" x14ac:dyDescent="0.25">
      <c r="A20058" s="79">
        <v>44953.698910914354</v>
      </c>
      <c r="B20058" s="80">
        <v>24</v>
      </c>
      <c r="C20058" s="81">
        <v>618.5</v>
      </c>
      <c r="D20058" s="80" t="s">
        <v>26</v>
      </c>
    </row>
    <row r="20059" spans="1:4" x14ac:dyDescent="0.25">
      <c r="A20059" s="79">
        <v>44953.698998287036</v>
      </c>
      <c r="B20059" s="80">
        <v>24</v>
      </c>
      <c r="C20059" s="81">
        <v>618.5</v>
      </c>
      <c r="D20059" s="80" t="s">
        <v>26</v>
      </c>
    </row>
    <row r="20060" spans="1:4" x14ac:dyDescent="0.25">
      <c r="A20060" s="79">
        <v>44953.699396828706</v>
      </c>
      <c r="B20060" s="80">
        <v>24</v>
      </c>
      <c r="C20060" s="81">
        <v>618.1</v>
      </c>
      <c r="D20060" s="80" t="s">
        <v>26</v>
      </c>
    </row>
    <row r="20061" spans="1:4" x14ac:dyDescent="0.25">
      <c r="A20061" s="79">
        <v>44953.700086736113</v>
      </c>
      <c r="B20061" s="80">
        <v>15</v>
      </c>
      <c r="C20061" s="81">
        <v>617.4</v>
      </c>
      <c r="D20061" s="80" t="s">
        <v>26</v>
      </c>
    </row>
    <row r="20062" spans="1:4" x14ac:dyDescent="0.25">
      <c r="A20062" s="79">
        <v>44953.700254826392</v>
      </c>
      <c r="B20062" s="80">
        <v>9</v>
      </c>
      <c r="C20062" s="81">
        <v>617.4</v>
      </c>
      <c r="D20062" s="80" t="s">
        <v>26</v>
      </c>
    </row>
    <row r="20063" spans="1:4" x14ac:dyDescent="0.25">
      <c r="A20063" s="79">
        <v>44953.700254826392</v>
      </c>
      <c r="B20063" s="80">
        <v>13</v>
      </c>
      <c r="C20063" s="81">
        <v>617.4</v>
      </c>
      <c r="D20063" s="80" t="s">
        <v>26</v>
      </c>
    </row>
    <row r="20064" spans="1:4" x14ac:dyDescent="0.25">
      <c r="A20064" s="79">
        <v>44953.700763611108</v>
      </c>
      <c r="B20064" s="80">
        <v>10</v>
      </c>
      <c r="C20064" s="81">
        <v>617.20000000000005</v>
      </c>
      <c r="D20064" s="80" t="s">
        <v>26</v>
      </c>
    </row>
    <row r="20065" spans="1:4" x14ac:dyDescent="0.25">
      <c r="A20065" s="79">
        <v>44953.700763611108</v>
      </c>
      <c r="B20065" s="80">
        <v>12</v>
      </c>
      <c r="C20065" s="81">
        <v>617.20000000000005</v>
      </c>
      <c r="D20065" s="80" t="s">
        <v>26</v>
      </c>
    </row>
    <row r="20066" spans="1:4" x14ac:dyDescent="0.25">
      <c r="A20066" s="79">
        <v>44953.700788449074</v>
      </c>
      <c r="B20066" s="80">
        <v>8</v>
      </c>
      <c r="C20066" s="81">
        <v>617.1</v>
      </c>
      <c r="D20066" s="80" t="s">
        <v>26</v>
      </c>
    </row>
    <row r="20067" spans="1:4" x14ac:dyDescent="0.25">
      <c r="A20067" s="79">
        <v>44953.700788449074</v>
      </c>
      <c r="B20067" s="80">
        <v>5</v>
      </c>
      <c r="C20067" s="81">
        <v>617.1</v>
      </c>
      <c r="D20067" s="80" t="s">
        <v>26</v>
      </c>
    </row>
    <row r="20068" spans="1:4" x14ac:dyDescent="0.25">
      <c r="A20068" s="79">
        <v>44953.701447025465</v>
      </c>
      <c r="B20068" s="80">
        <v>24</v>
      </c>
      <c r="C20068" s="81">
        <v>617.29999999999995</v>
      </c>
      <c r="D20068" s="80" t="s">
        <v>26</v>
      </c>
    </row>
    <row r="20069" spans="1:4" x14ac:dyDescent="0.25">
      <c r="A20069" s="79">
        <v>44953.701564641204</v>
      </c>
      <c r="B20069" s="80">
        <v>14</v>
      </c>
      <c r="C20069" s="81">
        <v>617.20000000000005</v>
      </c>
      <c r="D20069" s="80" t="s">
        <v>26</v>
      </c>
    </row>
    <row r="20070" spans="1:4" x14ac:dyDescent="0.25">
      <c r="A20070" s="79">
        <v>44953.70213229167</v>
      </c>
      <c r="B20070" s="80">
        <v>24</v>
      </c>
      <c r="C20070" s="81">
        <v>617.1</v>
      </c>
      <c r="D20070" s="80" t="s">
        <v>26</v>
      </c>
    </row>
    <row r="20071" spans="1:4" x14ac:dyDescent="0.25">
      <c r="A20071" s="79">
        <v>44953.702138738423</v>
      </c>
      <c r="B20071" s="80">
        <v>16</v>
      </c>
      <c r="C20071" s="81">
        <v>617.1</v>
      </c>
      <c r="D20071" s="80" t="s">
        <v>26</v>
      </c>
    </row>
    <row r="20072" spans="1:4" x14ac:dyDescent="0.25">
      <c r="A20072" s="79">
        <v>44953.7028750463</v>
      </c>
      <c r="B20072" s="80">
        <v>25</v>
      </c>
      <c r="C20072" s="81">
        <v>617.79999999999995</v>
      </c>
      <c r="D20072" s="80" t="s">
        <v>26</v>
      </c>
    </row>
    <row r="20073" spans="1:4" x14ac:dyDescent="0.25">
      <c r="A20073" s="79">
        <v>44953.703116446763</v>
      </c>
      <c r="B20073" s="80">
        <v>18</v>
      </c>
      <c r="C20073" s="81">
        <v>618.1</v>
      </c>
      <c r="D20073" s="80" t="s">
        <v>26</v>
      </c>
    </row>
    <row r="20074" spans="1:4" x14ac:dyDescent="0.25">
      <c r="A20074" s="79">
        <v>44953.703172835645</v>
      </c>
      <c r="B20074" s="80">
        <v>14</v>
      </c>
      <c r="C20074" s="81">
        <v>618</v>
      </c>
      <c r="D20074" s="80" t="s">
        <v>26</v>
      </c>
    </row>
    <row r="20075" spans="1:4" x14ac:dyDescent="0.25">
      <c r="A20075" s="79">
        <v>44953.703478020834</v>
      </c>
      <c r="B20075" s="80">
        <v>13</v>
      </c>
      <c r="C20075" s="81">
        <v>617.70000000000005</v>
      </c>
      <c r="D20075" s="80" t="s">
        <v>26</v>
      </c>
    </row>
    <row r="20076" spans="1:4" x14ac:dyDescent="0.25">
      <c r="A20076" s="79">
        <v>44953.70432597222</v>
      </c>
      <c r="B20076" s="80">
        <v>31</v>
      </c>
      <c r="C20076" s="81">
        <v>617.79999999999995</v>
      </c>
      <c r="D20076" s="80" t="s">
        <v>26</v>
      </c>
    </row>
    <row r="20077" spans="1:4" x14ac:dyDescent="0.25">
      <c r="A20077" s="79">
        <v>44953.704325983796</v>
      </c>
      <c r="B20077" s="80">
        <v>3</v>
      </c>
      <c r="C20077" s="81">
        <v>617.70000000000005</v>
      </c>
      <c r="D20077" s="80" t="s">
        <v>26</v>
      </c>
    </row>
    <row r="20078" spans="1:4" x14ac:dyDescent="0.25">
      <c r="A20078" s="79">
        <v>44953.704437777778</v>
      </c>
      <c r="B20078" s="80">
        <v>24</v>
      </c>
      <c r="C20078" s="81">
        <v>617.79999999999995</v>
      </c>
      <c r="D20078" s="80" t="s">
        <v>26</v>
      </c>
    </row>
    <row r="20079" spans="1:4" x14ac:dyDescent="0.25">
      <c r="A20079" s="79">
        <v>44953.704914768517</v>
      </c>
      <c r="B20079" s="80">
        <v>5</v>
      </c>
      <c r="C20079" s="81">
        <v>617.4</v>
      </c>
      <c r="D20079" s="80" t="s">
        <v>26</v>
      </c>
    </row>
    <row r="20080" spans="1:4" x14ac:dyDescent="0.25">
      <c r="A20080" s="79">
        <v>44953.704944745368</v>
      </c>
      <c r="B20080" s="80">
        <v>7</v>
      </c>
      <c r="C20080" s="81">
        <v>617.4</v>
      </c>
      <c r="D20080" s="80" t="s">
        <v>26</v>
      </c>
    </row>
    <row r="20081" spans="1:4" x14ac:dyDescent="0.25">
      <c r="A20081" s="79">
        <v>44953.704944745368</v>
      </c>
      <c r="B20081" s="80">
        <v>13</v>
      </c>
      <c r="C20081" s="81">
        <v>617.4</v>
      </c>
      <c r="D20081" s="80" t="s">
        <v>26</v>
      </c>
    </row>
    <row r="20082" spans="1:4" x14ac:dyDescent="0.25">
      <c r="A20082" s="79">
        <v>44953.7049453125</v>
      </c>
      <c r="B20082" s="80">
        <v>11</v>
      </c>
      <c r="C20082" s="81">
        <v>617.4</v>
      </c>
      <c r="D20082" s="80" t="s">
        <v>26</v>
      </c>
    </row>
    <row r="20083" spans="1:4" x14ac:dyDescent="0.25">
      <c r="A20083" s="79">
        <v>44953.7049453125</v>
      </c>
      <c r="B20083" s="80">
        <v>2</v>
      </c>
      <c r="C20083" s="81">
        <v>617.4</v>
      </c>
      <c r="D20083" s="80" t="s">
        <v>26</v>
      </c>
    </row>
    <row r="20084" spans="1:4" x14ac:dyDescent="0.25">
      <c r="A20084" s="79">
        <v>44953.705582499999</v>
      </c>
      <c r="B20084" s="80">
        <v>5</v>
      </c>
      <c r="C20084" s="81">
        <v>616.5</v>
      </c>
      <c r="D20084" s="80" t="s">
        <v>26</v>
      </c>
    </row>
    <row r="20085" spans="1:4" x14ac:dyDescent="0.25">
      <c r="A20085" s="79">
        <v>44953.70641820602</v>
      </c>
      <c r="B20085" s="80">
        <v>44</v>
      </c>
      <c r="C20085" s="81">
        <v>616.9</v>
      </c>
      <c r="D20085" s="80" t="s">
        <v>26</v>
      </c>
    </row>
    <row r="20086" spans="1:4" x14ac:dyDescent="0.25">
      <c r="A20086" s="79">
        <v>44953.706419756942</v>
      </c>
      <c r="B20086" s="80">
        <v>19</v>
      </c>
      <c r="C20086" s="81">
        <v>616.79999999999995</v>
      </c>
      <c r="D20086" s="80" t="s">
        <v>26</v>
      </c>
    </row>
    <row r="20087" spans="1:4" x14ac:dyDescent="0.25">
      <c r="A20087" s="79">
        <v>44953.706419837959</v>
      </c>
      <c r="B20087" s="80">
        <v>1</v>
      </c>
      <c r="C20087" s="81">
        <v>616.79999999999995</v>
      </c>
      <c r="D20087" s="80" t="s">
        <v>26</v>
      </c>
    </row>
    <row r="20088" spans="1:4" x14ac:dyDescent="0.25">
      <c r="A20088" s="79">
        <v>44953.706420821756</v>
      </c>
      <c r="B20088" s="80">
        <v>7</v>
      </c>
      <c r="C20088" s="81">
        <v>616.70000000000005</v>
      </c>
      <c r="D20088" s="80" t="s">
        <v>26</v>
      </c>
    </row>
    <row r="20089" spans="1:4" x14ac:dyDescent="0.25">
      <c r="A20089" s="79">
        <v>44953.706421180555</v>
      </c>
      <c r="B20089" s="80">
        <v>12</v>
      </c>
      <c r="C20089" s="81">
        <v>616.70000000000005</v>
      </c>
      <c r="D20089" s="80" t="s">
        <v>26</v>
      </c>
    </row>
    <row r="20090" spans="1:4" x14ac:dyDescent="0.25">
      <c r="A20090" s="79">
        <v>44953.706421180555</v>
      </c>
      <c r="B20090" s="80">
        <v>9</v>
      </c>
      <c r="C20090" s="81">
        <v>616.70000000000005</v>
      </c>
      <c r="D20090" s="80" t="s">
        <v>26</v>
      </c>
    </row>
    <row r="20091" spans="1:4" x14ac:dyDescent="0.25">
      <c r="A20091" s="79">
        <v>44953.706911076391</v>
      </c>
      <c r="B20091" s="80">
        <v>20</v>
      </c>
      <c r="C20091" s="81">
        <v>617.79999999999995</v>
      </c>
      <c r="D20091" s="80" t="s">
        <v>26</v>
      </c>
    </row>
    <row r="20092" spans="1:4" x14ac:dyDescent="0.25">
      <c r="A20092" s="79">
        <v>44953.706936319446</v>
      </c>
      <c r="B20092" s="80">
        <v>12</v>
      </c>
      <c r="C20092" s="81">
        <v>617.79999999999995</v>
      </c>
      <c r="D20092" s="80" t="s">
        <v>26</v>
      </c>
    </row>
    <row r="20093" spans="1:4" x14ac:dyDescent="0.25">
      <c r="A20093" s="79">
        <v>44953.707761342594</v>
      </c>
      <c r="B20093" s="80">
        <v>29</v>
      </c>
      <c r="C20093" s="81">
        <v>618</v>
      </c>
      <c r="D20093" s="80" t="s">
        <v>26</v>
      </c>
    </row>
    <row r="20094" spans="1:4" x14ac:dyDescent="0.25">
      <c r="A20094" s="79">
        <v>44953.708276631944</v>
      </c>
      <c r="B20094" s="80">
        <v>23</v>
      </c>
      <c r="C20094" s="81">
        <v>618.29999999999995</v>
      </c>
      <c r="D20094" s="80" t="s">
        <v>26</v>
      </c>
    </row>
    <row r="20095" spans="1:4" x14ac:dyDescent="0.25">
      <c r="A20095" s="79">
        <v>44953.708277002312</v>
      </c>
      <c r="B20095" s="80">
        <v>6</v>
      </c>
      <c r="C20095" s="81">
        <v>618.4</v>
      </c>
      <c r="D20095" s="80" t="s">
        <v>26</v>
      </c>
    </row>
    <row r="20096" spans="1:4" x14ac:dyDescent="0.25">
      <c r="A20096" s="79">
        <v>44953.708277002312</v>
      </c>
      <c r="B20096" s="80">
        <v>18</v>
      </c>
      <c r="C20096" s="81">
        <v>618.4</v>
      </c>
      <c r="D20096" s="80" t="s">
        <v>26</v>
      </c>
    </row>
    <row r="20097" spans="1:4" x14ac:dyDescent="0.25">
      <c r="A20097" s="79">
        <v>44953.708277164355</v>
      </c>
      <c r="B20097" s="80">
        <v>15</v>
      </c>
      <c r="C20097" s="81">
        <v>618.29999999999995</v>
      </c>
      <c r="D20097" s="80" t="s">
        <v>26</v>
      </c>
    </row>
    <row r="20098" spans="1:4" x14ac:dyDescent="0.25">
      <c r="A20098" s="79">
        <v>44953.709233263886</v>
      </c>
      <c r="B20098" s="80">
        <v>14</v>
      </c>
      <c r="C20098" s="81">
        <v>618.1</v>
      </c>
      <c r="D20098" s="80" t="s">
        <v>26</v>
      </c>
    </row>
    <row r="20099" spans="1:4" x14ac:dyDescent="0.25">
      <c r="A20099" s="79">
        <v>44953.709323888892</v>
      </c>
      <c r="B20099" s="80">
        <v>30</v>
      </c>
      <c r="C20099" s="81">
        <v>618.20000000000005</v>
      </c>
      <c r="D20099" s="80" t="s">
        <v>26</v>
      </c>
    </row>
    <row r="20100" spans="1:4" x14ac:dyDescent="0.25">
      <c r="A20100" s="79">
        <v>44953.709331620368</v>
      </c>
      <c r="B20100" s="80">
        <v>23</v>
      </c>
      <c r="C20100" s="81">
        <v>618.1</v>
      </c>
      <c r="D20100" s="80" t="s">
        <v>26</v>
      </c>
    </row>
    <row r="20101" spans="1:4" x14ac:dyDescent="0.25">
      <c r="A20101" s="79">
        <v>44953.709813796297</v>
      </c>
      <c r="B20101" s="80">
        <v>19</v>
      </c>
      <c r="C20101" s="81">
        <v>618.1</v>
      </c>
      <c r="D20101" s="80" t="s">
        <v>26</v>
      </c>
    </row>
    <row r="20102" spans="1:4" x14ac:dyDescent="0.25">
      <c r="A20102" s="79">
        <v>44953.709827534723</v>
      </c>
      <c r="B20102" s="80">
        <v>12</v>
      </c>
      <c r="C20102" s="81">
        <v>618.1</v>
      </c>
      <c r="D20102" s="80" t="s">
        <v>26</v>
      </c>
    </row>
    <row r="20103" spans="1:4" x14ac:dyDescent="0.25">
      <c r="A20103" s="79">
        <v>44953.710360520832</v>
      </c>
      <c r="B20103" s="80">
        <v>22</v>
      </c>
      <c r="C20103" s="81">
        <v>617.9</v>
      </c>
      <c r="D20103" s="80" t="s">
        <v>26</v>
      </c>
    </row>
    <row r="20104" spans="1:4" x14ac:dyDescent="0.25">
      <c r="A20104" s="79">
        <v>44953.710511307872</v>
      </c>
      <c r="B20104" s="80">
        <v>15</v>
      </c>
      <c r="C20104" s="81">
        <v>617.79999999999995</v>
      </c>
      <c r="D20104" s="80" t="s">
        <v>26</v>
      </c>
    </row>
    <row r="20105" spans="1:4" x14ac:dyDescent="0.25">
      <c r="A20105" s="79">
        <v>44953.711283958335</v>
      </c>
      <c r="B20105" s="80">
        <v>26</v>
      </c>
      <c r="C20105" s="81">
        <v>618</v>
      </c>
      <c r="D20105" s="80" t="s">
        <v>26</v>
      </c>
    </row>
    <row r="20106" spans="1:4" x14ac:dyDescent="0.25">
      <c r="A20106" s="79">
        <v>44953.711371458332</v>
      </c>
      <c r="B20106" s="80">
        <v>10</v>
      </c>
      <c r="C20106" s="81">
        <v>617.9</v>
      </c>
      <c r="D20106" s="80" t="s">
        <v>26</v>
      </c>
    </row>
    <row r="20107" spans="1:4" x14ac:dyDescent="0.25">
      <c r="A20107" s="79">
        <v>44953.711387997682</v>
      </c>
      <c r="B20107" s="80">
        <v>17</v>
      </c>
      <c r="C20107" s="81">
        <v>617.9</v>
      </c>
      <c r="D20107" s="80" t="s">
        <v>26</v>
      </c>
    </row>
    <row r="20108" spans="1:4" x14ac:dyDescent="0.25">
      <c r="A20108" s="79">
        <v>44953.711418252315</v>
      </c>
      <c r="B20108" s="80">
        <v>14</v>
      </c>
      <c r="C20108" s="81">
        <v>617.79999999999995</v>
      </c>
      <c r="D20108" s="80" t="s">
        <v>26</v>
      </c>
    </row>
    <row r="20109" spans="1:4" x14ac:dyDescent="0.25">
      <c r="A20109" s="79">
        <v>44953.71184596065</v>
      </c>
      <c r="B20109" s="80">
        <v>6</v>
      </c>
      <c r="C20109" s="81">
        <v>618.1</v>
      </c>
      <c r="D20109" s="80" t="s">
        <v>26</v>
      </c>
    </row>
    <row r="20110" spans="1:4" x14ac:dyDescent="0.25">
      <c r="A20110" s="79">
        <v>44953.71184596065</v>
      </c>
      <c r="B20110" s="80">
        <v>11</v>
      </c>
      <c r="C20110" s="81">
        <v>618.1</v>
      </c>
      <c r="D20110" s="80" t="s">
        <v>26</v>
      </c>
    </row>
    <row r="20111" spans="1:4" x14ac:dyDescent="0.25">
      <c r="A20111" s="79">
        <v>44953.711892488427</v>
      </c>
      <c r="B20111" s="80">
        <v>5</v>
      </c>
      <c r="C20111" s="81">
        <v>618</v>
      </c>
      <c r="D20111" s="80" t="s">
        <v>26</v>
      </c>
    </row>
    <row r="20112" spans="1:4" x14ac:dyDescent="0.25">
      <c r="A20112" s="79">
        <v>44953.711892488427</v>
      </c>
      <c r="B20112" s="80">
        <v>5</v>
      </c>
      <c r="C20112" s="81">
        <v>618</v>
      </c>
      <c r="D20112" s="80" t="s">
        <v>26</v>
      </c>
    </row>
    <row r="20113" spans="1:4" x14ac:dyDescent="0.25">
      <c r="A20113" s="79">
        <v>44953.712376006944</v>
      </c>
      <c r="B20113" s="80">
        <v>19</v>
      </c>
      <c r="C20113" s="81">
        <v>618.9</v>
      </c>
      <c r="D20113" s="80" t="s">
        <v>26</v>
      </c>
    </row>
    <row r="20114" spans="1:4" x14ac:dyDescent="0.25">
      <c r="A20114" s="79">
        <v>44953.712385196763</v>
      </c>
      <c r="B20114" s="80">
        <v>12</v>
      </c>
      <c r="C20114" s="81">
        <v>618.9</v>
      </c>
      <c r="D20114" s="80" t="s">
        <v>26</v>
      </c>
    </row>
    <row r="20115" spans="1:4" x14ac:dyDescent="0.25">
      <c r="A20115" s="79">
        <v>44953.712385196763</v>
      </c>
      <c r="B20115" s="80">
        <v>1</v>
      </c>
      <c r="C20115" s="81">
        <v>618.9</v>
      </c>
      <c r="D20115" s="80" t="s">
        <v>26</v>
      </c>
    </row>
    <row r="20116" spans="1:4" x14ac:dyDescent="0.25">
      <c r="A20116" s="79">
        <v>44953.713235671297</v>
      </c>
      <c r="B20116" s="80">
        <v>25</v>
      </c>
      <c r="C20116" s="81">
        <v>618.20000000000005</v>
      </c>
      <c r="D20116" s="80" t="s">
        <v>26</v>
      </c>
    </row>
    <row r="20117" spans="1:4" x14ac:dyDescent="0.25">
      <c r="A20117" s="79">
        <v>44953.713237615739</v>
      </c>
      <c r="B20117" s="80">
        <v>12</v>
      </c>
      <c r="C20117" s="81">
        <v>618.20000000000005</v>
      </c>
      <c r="D20117" s="80" t="s">
        <v>26</v>
      </c>
    </row>
    <row r="20118" spans="1:4" x14ac:dyDescent="0.25">
      <c r="A20118" s="79">
        <v>44953.713246898151</v>
      </c>
      <c r="B20118" s="80">
        <v>1</v>
      </c>
      <c r="C20118" s="81">
        <v>618.20000000000005</v>
      </c>
      <c r="D20118" s="80" t="s">
        <v>26</v>
      </c>
    </row>
    <row r="20119" spans="1:4" x14ac:dyDescent="0.25">
      <c r="A20119" s="79">
        <v>44953.713246898151</v>
      </c>
      <c r="B20119" s="80">
        <v>13</v>
      </c>
      <c r="C20119" s="81">
        <v>618.20000000000005</v>
      </c>
      <c r="D20119" s="80" t="s">
        <v>26</v>
      </c>
    </row>
    <row r="20120" spans="1:4" x14ac:dyDescent="0.25">
      <c r="A20120" s="79">
        <v>44953.713751863426</v>
      </c>
      <c r="B20120" s="80">
        <v>19</v>
      </c>
      <c r="C20120" s="81">
        <v>617.5</v>
      </c>
      <c r="D20120" s="80" t="s">
        <v>26</v>
      </c>
    </row>
    <row r="20121" spans="1:4" x14ac:dyDescent="0.25">
      <c r="A20121" s="79">
        <v>44953.713766990739</v>
      </c>
      <c r="B20121" s="80">
        <v>11</v>
      </c>
      <c r="C20121" s="81">
        <v>617.4</v>
      </c>
      <c r="D20121" s="80" t="s">
        <v>26</v>
      </c>
    </row>
    <row r="20122" spans="1:4" x14ac:dyDescent="0.25">
      <c r="A20122" s="79">
        <v>44953.714586111113</v>
      </c>
      <c r="B20122" s="80">
        <v>26</v>
      </c>
      <c r="C20122" s="81">
        <v>616.20000000000005</v>
      </c>
      <c r="D20122" s="80" t="s">
        <v>26</v>
      </c>
    </row>
    <row r="20123" spans="1:4" x14ac:dyDescent="0.25">
      <c r="A20123" s="79">
        <v>44953.714608113427</v>
      </c>
      <c r="B20123" s="80">
        <v>26</v>
      </c>
      <c r="C20123" s="81">
        <v>616.1</v>
      </c>
      <c r="D20123" s="80" t="s">
        <v>26</v>
      </c>
    </row>
    <row r="20124" spans="1:4" x14ac:dyDescent="0.25">
      <c r="A20124" s="79">
        <v>44953.715351365739</v>
      </c>
      <c r="B20124" s="80">
        <v>14</v>
      </c>
      <c r="C20124" s="81">
        <v>616.79999999999995</v>
      </c>
      <c r="D20124" s="80" t="s">
        <v>26</v>
      </c>
    </row>
    <row r="20125" spans="1:4" x14ac:dyDescent="0.25">
      <c r="A20125" s="79">
        <v>44953.715708506941</v>
      </c>
      <c r="B20125" s="80">
        <v>13</v>
      </c>
      <c r="C20125" s="81">
        <v>617.20000000000005</v>
      </c>
      <c r="D20125" s="80" t="s">
        <v>26</v>
      </c>
    </row>
    <row r="20126" spans="1:4" x14ac:dyDescent="0.25">
      <c r="A20126" s="79">
        <v>44953.715766331021</v>
      </c>
      <c r="B20126" s="80">
        <v>11</v>
      </c>
      <c r="C20126" s="81">
        <v>617.20000000000005</v>
      </c>
      <c r="D20126" s="80" t="s">
        <v>26</v>
      </c>
    </row>
    <row r="20127" spans="1:4" x14ac:dyDescent="0.25">
      <c r="A20127" s="79">
        <v>44953.715766331021</v>
      </c>
      <c r="B20127" s="80">
        <v>9</v>
      </c>
      <c r="C20127" s="81">
        <v>617.20000000000005</v>
      </c>
      <c r="D20127" s="80" t="s">
        <v>26</v>
      </c>
    </row>
    <row r="20128" spans="1:4" x14ac:dyDescent="0.25">
      <c r="A20128" s="79">
        <v>44953.715766331021</v>
      </c>
      <c r="B20128" s="80">
        <v>8</v>
      </c>
      <c r="C20128" s="81">
        <v>617.20000000000005</v>
      </c>
      <c r="D20128" s="80" t="s">
        <v>26</v>
      </c>
    </row>
    <row r="20129" spans="1:4" x14ac:dyDescent="0.25">
      <c r="A20129" s="79">
        <v>44953.715766469904</v>
      </c>
      <c r="B20129" s="80">
        <v>1</v>
      </c>
      <c r="C20129" s="81">
        <v>617.20000000000005</v>
      </c>
      <c r="D20129" s="80" t="s">
        <v>26</v>
      </c>
    </row>
    <row r="20130" spans="1:4" x14ac:dyDescent="0.25">
      <c r="A20130" s="79">
        <v>44953.715802071762</v>
      </c>
      <c r="B20130" s="80">
        <v>18</v>
      </c>
      <c r="C20130" s="81">
        <v>617.1</v>
      </c>
      <c r="D20130" s="80" t="s">
        <v>26</v>
      </c>
    </row>
    <row r="20131" spans="1:4" x14ac:dyDescent="0.25">
      <c r="A20131" s="79">
        <v>44953.716751990738</v>
      </c>
      <c r="B20131" s="80">
        <v>21</v>
      </c>
      <c r="C20131" s="81">
        <v>617.79999999999995</v>
      </c>
      <c r="D20131" s="80" t="s">
        <v>26</v>
      </c>
    </row>
    <row r="20132" spans="1:4" x14ac:dyDescent="0.25">
      <c r="A20132" s="79">
        <v>44953.716751990738</v>
      </c>
      <c r="B20132" s="80">
        <v>9</v>
      </c>
      <c r="C20132" s="81">
        <v>617.79999999999995</v>
      </c>
      <c r="D20132" s="80" t="s">
        <v>26</v>
      </c>
    </row>
    <row r="20133" spans="1:4" x14ac:dyDescent="0.25">
      <c r="A20133" s="79">
        <v>44953.717033877314</v>
      </c>
      <c r="B20133" s="80">
        <v>6</v>
      </c>
      <c r="C20133" s="81">
        <v>617.9</v>
      </c>
      <c r="D20133" s="80" t="s">
        <v>26</v>
      </c>
    </row>
    <row r="20134" spans="1:4" x14ac:dyDescent="0.25">
      <c r="A20134" s="79">
        <v>44953.717033877314</v>
      </c>
      <c r="B20134" s="80">
        <v>16</v>
      </c>
      <c r="C20134" s="81">
        <v>617.9</v>
      </c>
      <c r="D20134" s="80" t="s">
        <v>26</v>
      </c>
    </row>
    <row r="20135" spans="1:4" x14ac:dyDescent="0.25">
      <c r="A20135" s="79">
        <v>44953.717039618059</v>
      </c>
      <c r="B20135" s="80">
        <v>19</v>
      </c>
      <c r="C20135" s="81">
        <v>617.9</v>
      </c>
      <c r="D20135" s="80" t="s">
        <v>26</v>
      </c>
    </row>
    <row r="20136" spans="1:4" x14ac:dyDescent="0.25">
      <c r="A20136" s="79">
        <v>44953.717052569446</v>
      </c>
      <c r="B20136" s="80">
        <v>11</v>
      </c>
      <c r="C20136" s="81">
        <v>617.9</v>
      </c>
      <c r="D20136" s="80" t="s">
        <v>26</v>
      </c>
    </row>
    <row r="20137" spans="1:4" x14ac:dyDescent="0.25">
      <c r="A20137" s="79">
        <v>44953.718495590278</v>
      </c>
      <c r="B20137" s="80">
        <v>19</v>
      </c>
      <c r="C20137" s="81">
        <v>617.5</v>
      </c>
      <c r="D20137" s="80" t="s">
        <v>26</v>
      </c>
    </row>
    <row r="20138" spans="1:4" x14ac:dyDescent="0.25">
      <c r="A20138" s="79">
        <v>44953.718495590278</v>
      </c>
      <c r="B20138" s="80">
        <v>13</v>
      </c>
      <c r="C20138" s="81">
        <v>617.5</v>
      </c>
      <c r="D20138" s="80" t="s">
        <v>26</v>
      </c>
    </row>
    <row r="20139" spans="1:4" x14ac:dyDescent="0.25">
      <c r="A20139" s="79">
        <v>44953.718495590278</v>
      </c>
      <c r="B20139" s="80">
        <v>7</v>
      </c>
      <c r="C20139" s="81">
        <v>617.5</v>
      </c>
      <c r="D20139" s="80" t="s">
        <v>26</v>
      </c>
    </row>
    <row r="20140" spans="1:4" x14ac:dyDescent="0.25">
      <c r="A20140" s="79">
        <v>44953.718495590278</v>
      </c>
      <c r="B20140" s="80">
        <v>11</v>
      </c>
      <c r="C20140" s="81">
        <v>617.5</v>
      </c>
      <c r="D20140" s="80" t="s">
        <v>26</v>
      </c>
    </row>
    <row r="20141" spans="1:4" x14ac:dyDescent="0.25">
      <c r="A20141" s="79">
        <v>44953.718799490744</v>
      </c>
      <c r="B20141" s="80">
        <v>30</v>
      </c>
      <c r="C20141" s="81">
        <v>617.6</v>
      </c>
      <c r="D20141" s="80" t="s">
        <v>26</v>
      </c>
    </row>
    <row r="20142" spans="1:4" x14ac:dyDescent="0.25">
      <c r="A20142" s="79">
        <v>44953.718850949073</v>
      </c>
      <c r="B20142" s="80">
        <v>21</v>
      </c>
      <c r="C20142" s="81">
        <v>618</v>
      </c>
      <c r="D20142" s="80" t="s">
        <v>26</v>
      </c>
    </row>
    <row r="20143" spans="1:4" x14ac:dyDescent="0.25">
      <c r="A20143" s="79">
        <v>44953.718882951391</v>
      </c>
      <c r="B20143" s="80">
        <v>14</v>
      </c>
      <c r="C20143" s="81">
        <v>617.79999999999995</v>
      </c>
      <c r="D20143" s="80" t="s">
        <v>26</v>
      </c>
    </row>
    <row r="20144" spans="1:4" x14ac:dyDescent="0.25">
      <c r="A20144" s="79">
        <v>44953.719484907408</v>
      </c>
      <c r="B20144" s="80">
        <v>20</v>
      </c>
      <c r="C20144" s="81">
        <v>618</v>
      </c>
      <c r="D20144" s="80" t="s">
        <v>26</v>
      </c>
    </row>
    <row r="20145" spans="1:4" x14ac:dyDescent="0.25">
      <c r="A20145" s="79">
        <v>44953.71996855324</v>
      </c>
      <c r="B20145" s="80">
        <v>11</v>
      </c>
      <c r="C20145" s="81">
        <v>618.79999999999995</v>
      </c>
      <c r="D20145" s="80" t="s">
        <v>26</v>
      </c>
    </row>
    <row r="20146" spans="1:4" x14ac:dyDescent="0.25">
      <c r="A20146" s="79">
        <v>44953.719968634257</v>
      </c>
      <c r="B20146" s="80">
        <v>16</v>
      </c>
      <c r="C20146" s="81">
        <v>618.79999999999995</v>
      </c>
      <c r="D20146" s="80" t="s">
        <v>26</v>
      </c>
    </row>
    <row r="20147" spans="1:4" x14ac:dyDescent="0.25">
      <c r="A20147" s="79">
        <v>44953.720033587961</v>
      </c>
      <c r="B20147" s="80">
        <v>20</v>
      </c>
      <c r="C20147" s="81">
        <v>619</v>
      </c>
      <c r="D20147" s="80" t="s">
        <v>26</v>
      </c>
    </row>
    <row r="20148" spans="1:4" x14ac:dyDescent="0.25">
      <c r="A20148" s="79">
        <v>44953.720607731484</v>
      </c>
      <c r="B20148" s="80">
        <v>2</v>
      </c>
      <c r="C20148" s="81">
        <v>619.20000000000005</v>
      </c>
      <c r="D20148" s="80" t="s">
        <v>26</v>
      </c>
    </row>
    <row r="20149" spans="1:4" x14ac:dyDescent="0.25">
      <c r="A20149" s="79">
        <v>44953.720607731484</v>
      </c>
      <c r="B20149" s="80">
        <v>21</v>
      </c>
      <c r="C20149" s="81">
        <v>619.20000000000005</v>
      </c>
      <c r="D20149" s="80" t="s">
        <v>26</v>
      </c>
    </row>
    <row r="20150" spans="1:4" x14ac:dyDescent="0.25">
      <c r="A20150" s="79">
        <v>44953.720648229166</v>
      </c>
      <c r="B20150" s="80">
        <v>15</v>
      </c>
      <c r="C20150" s="81">
        <v>619.1</v>
      </c>
      <c r="D20150" s="80" t="s">
        <v>26</v>
      </c>
    </row>
    <row r="20151" spans="1:4" x14ac:dyDescent="0.25">
      <c r="A20151" s="79">
        <v>44953.721291909722</v>
      </c>
      <c r="B20151" s="80">
        <v>25</v>
      </c>
      <c r="C20151" s="81">
        <v>619.20000000000005</v>
      </c>
      <c r="D20151" s="80" t="s">
        <v>26</v>
      </c>
    </row>
    <row r="20152" spans="1:4" x14ac:dyDescent="0.25">
      <c r="A20152" s="79">
        <v>44953.721367650462</v>
      </c>
      <c r="B20152" s="80">
        <v>15</v>
      </c>
      <c r="C20152" s="81">
        <v>619.5</v>
      </c>
      <c r="D20152" s="80" t="s">
        <v>26</v>
      </c>
    </row>
    <row r="20153" spans="1:4" x14ac:dyDescent="0.25">
      <c r="A20153" s="79">
        <v>44953.721367650462</v>
      </c>
      <c r="B20153" s="80">
        <v>2</v>
      </c>
      <c r="C20153" s="81">
        <v>619.5</v>
      </c>
      <c r="D20153" s="80" t="s">
        <v>26</v>
      </c>
    </row>
    <row r="20154" spans="1:4" x14ac:dyDescent="0.25">
      <c r="A20154" s="79">
        <v>44953.722944004629</v>
      </c>
      <c r="B20154" s="80">
        <v>11</v>
      </c>
      <c r="C20154" s="81">
        <v>619.6</v>
      </c>
      <c r="D20154" s="80" t="s">
        <v>26</v>
      </c>
    </row>
    <row r="20155" spans="1:4" x14ac:dyDescent="0.25">
      <c r="A20155" s="79">
        <v>44953.722944004629</v>
      </c>
      <c r="B20155" s="80">
        <v>3</v>
      </c>
      <c r="C20155" s="81">
        <v>619.6</v>
      </c>
      <c r="D20155" s="80" t="s">
        <v>26</v>
      </c>
    </row>
    <row r="20156" spans="1:4" x14ac:dyDescent="0.25">
      <c r="A20156" s="79">
        <v>44953.722945706017</v>
      </c>
      <c r="B20156" s="80">
        <v>13</v>
      </c>
      <c r="C20156" s="81">
        <v>619.6</v>
      </c>
      <c r="D20156" s="80" t="s">
        <v>26</v>
      </c>
    </row>
    <row r="20157" spans="1:4" x14ac:dyDescent="0.25">
      <c r="A20157" s="79">
        <v>44953.722945706017</v>
      </c>
      <c r="B20157" s="80">
        <v>2</v>
      </c>
      <c r="C20157" s="81">
        <v>619.6</v>
      </c>
      <c r="D20157" s="80" t="s">
        <v>26</v>
      </c>
    </row>
    <row r="20158" spans="1:4" x14ac:dyDescent="0.25">
      <c r="A20158" s="79">
        <v>44953.722951909724</v>
      </c>
      <c r="B20158" s="80">
        <v>21</v>
      </c>
      <c r="C20158" s="81">
        <v>619.5</v>
      </c>
      <c r="D20158" s="80" t="s">
        <v>26</v>
      </c>
    </row>
    <row r="20159" spans="1:4" x14ac:dyDescent="0.25">
      <c r="A20159" s="79">
        <v>44953.722967222224</v>
      </c>
      <c r="B20159" s="80">
        <v>24</v>
      </c>
      <c r="C20159" s="81">
        <v>619.29999999999995</v>
      </c>
      <c r="D20159" s="80" t="s">
        <v>26</v>
      </c>
    </row>
    <row r="20160" spans="1:4" x14ac:dyDescent="0.25">
      <c r="A20160" s="79">
        <v>44953.723029907407</v>
      </c>
      <c r="B20160" s="80">
        <v>1</v>
      </c>
      <c r="C20160" s="81">
        <v>619.1</v>
      </c>
      <c r="D20160" s="80" t="s">
        <v>26</v>
      </c>
    </row>
    <row r="20161" spans="1:4" x14ac:dyDescent="0.25">
      <c r="A20161" s="79">
        <v>44953.723059652781</v>
      </c>
      <c r="B20161" s="80">
        <v>11</v>
      </c>
      <c r="C20161" s="81">
        <v>619</v>
      </c>
      <c r="D20161" s="80" t="s">
        <v>26</v>
      </c>
    </row>
    <row r="20162" spans="1:4" x14ac:dyDescent="0.25">
      <c r="A20162" s="79">
        <v>44953.723059699078</v>
      </c>
      <c r="B20162" s="80">
        <v>16</v>
      </c>
      <c r="C20162" s="81">
        <v>619</v>
      </c>
      <c r="D20162" s="80" t="s">
        <v>26</v>
      </c>
    </row>
    <row r="20163" spans="1:4" x14ac:dyDescent="0.25">
      <c r="A20163" s="79">
        <v>44953.723555752316</v>
      </c>
      <c r="B20163" s="80">
        <v>14</v>
      </c>
      <c r="C20163" s="81">
        <v>619.4</v>
      </c>
      <c r="D20163" s="80" t="s">
        <v>26</v>
      </c>
    </row>
    <row r="20164" spans="1:4" x14ac:dyDescent="0.25">
      <c r="A20164" s="79">
        <v>44953.723626250001</v>
      </c>
      <c r="B20164" s="80">
        <v>24</v>
      </c>
      <c r="C20164" s="81">
        <v>619.4</v>
      </c>
      <c r="D20164" s="80" t="s">
        <v>26</v>
      </c>
    </row>
    <row r="20165" spans="1:4" x14ac:dyDescent="0.25">
      <c r="A20165" s="79">
        <v>44953.723642083336</v>
      </c>
      <c r="B20165" s="80">
        <v>15</v>
      </c>
      <c r="C20165" s="81">
        <v>619.29999999999995</v>
      </c>
      <c r="D20165" s="80" t="s">
        <v>26</v>
      </c>
    </row>
    <row r="20166" spans="1:4" x14ac:dyDescent="0.25">
      <c r="A20166" s="79">
        <v>44953.724042743059</v>
      </c>
      <c r="B20166" s="80">
        <v>10</v>
      </c>
      <c r="C20166" s="81">
        <v>619.1</v>
      </c>
      <c r="D20166" s="80" t="s">
        <v>26</v>
      </c>
    </row>
    <row r="20167" spans="1:4" x14ac:dyDescent="0.25">
      <c r="A20167" s="79">
        <v>44953.724042743059</v>
      </c>
      <c r="B20167" s="80">
        <v>15</v>
      </c>
      <c r="C20167" s="81">
        <v>619.1</v>
      </c>
      <c r="D20167" s="80" t="s">
        <v>26</v>
      </c>
    </row>
    <row r="20168" spans="1:4" x14ac:dyDescent="0.25">
      <c r="A20168" s="79">
        <v>44953.725001874998</v>
      </c>
      <c r="B20168" s="80">
        <v>32</v>
      </c>
      <c r="C20168" s="81">
        <v>619.4</v>
      </c>
      <c r="D20168" s="80" t="s">
        <v>26</v>
      </c>
    </row>
    <row r="20169" spans="1:4" x14ac:dyDescent="0.25">
      <c r="A20169" s="79">
        <v>44953.72502972222</v>
      </c>
      <c r="B20169" s="80">
        <v>5</v>
      </c>
      <c r="C20169" s="81">
        <v>619.5</v>
      </c>
      <c r="D20169" s="80" t="s">
        <v>26</v>
      </c>
    </row>
    <row r="20170" spans="1:4" x14ac:dyDescent="0.25">
      <c r="A20170" s="79">
        <v>44953.72502972222</v>
      </c>
      <c r="B20170" s="80">
        <v>11</v>
      </c>
      <c r="C20170" s="81">
        <v>619.5</v>
      </c>
      <c r="D20170" s="80" t="s">
        <v>26</v>
      </c>
    </row>
    <row r="20171" spans="1:4" x14ac:dyDescent="0.25">
      <c r="A20171" s="79">
        <v>44953.72502972222</v>
      </c>
      <c r="B20171" s="80">
        <v>11</v>
      </c>
      <c r="C20171" s="81">
        <v>619.5</v>
      </c>
      <c r="D20171" s="80" t="s">
        <v>26</v>
      </c>
    </row>
    <row r="20172" spans="1:4" x14ac:dyDescent="0.25">
      <c r="A20172" s="79">
        <v>44953.725032499999</v>
      </c>
      <c r="B20172" s="80">
        <v>12</v>
      </c>
      <c r="C20172" s="81">
        <v>619.4</v>
      </c>
      <c r="D20172" s="80" t="s">
        <v>26</v>
      </c>
    </row>
    <row r="20173" spans="1:4" x14ac:dyDescent="0.25">
      <c r="A20173" s="79">
        <v>44953.725347731481</v>
      </c>
      <c r="B20173" s="80">
        <v>22</v>
      </c>
      <c r="C20173" s="81">
        <v>619.29999999999995</v>
      </c>
      <c r="D20173" s="80" t="s">
        <v>26</v>
      </c>
    </row>
    <row r="20174" spans="1:4" x14ac:dyDescent="0.25">
      <c r="A20174" s="79">
        <v>44953.725639178243</v>
      </c>
      <c r="B20174" s="80">
        <v>3</v>
      </c>
      <c r="C20174" s="81">
        <v>619.5</v>
      </c>
      <c r="D20174" s="80" t="s">
        <v>26</v>
      </c>
    </row>
    <row r="20175" spans="1:4" x14ac:dyDescent="0.25">
      <c r="A20175" s="79">
        <v>44953.725639178243</v>
      </c>
      <c r="B20175" s="80">
        <v>11</v>
      </c>
      <c r="C20175" s="81">
        <v>619.5</v>
      </c>
      <c r="D20175" s="80" t="s">
        <v>26</v>
      </c>
    </row>
    <row r="20176" spans="1:4" x14ac:dyDescent="0.25">
      <c r="A20176" s="79">
        <v>44953.725757650463</v>
      </c>
      <c r="B20176" s="80">
        <v>15</v>
      </c>
      <c r="C20176" s="81">
        <v>619.4</v>
      </c>
      <c r="D20176" s="80" t="s">
        <v>26</v>
      </c>
    </row>
    <row r="20177" spans="1:4" x14ac:dyDescent="0.25">
      <c r="A20177" s="79">
        <v>44953.725929456021</v>
      </c>
      <c r="B20177" s="80">
        <v>11</v>
      </c>
      <c r="C20177" s="81">
        <v>619.4</v>
      </c>
      <c r="D20177" s="80" t="s">
        <v>26</v>
      </c>
    </row>
    <row r="20178" spans="1:4" x14ac:dyDescent="0.25">
      <c r="A20178" s="79">
        <v>44953.726392777775</v>
      </c>
      <c r="B20178" s="80">
        <v>25</v>
      </c>
      <c r="C20178" s="81">
        <v>619.29999999999995</v>
      </c>
      <c r="D20178" s="80" t="s">
        <v>26</v>
      </c>
    </row>
    <row r="20179" spans="1:4" x14ac:dyDescent="0.25">
      <c r="A20179" s="79">
        <v>44953.726392824072</v>
      </c>
      <c r="B20179" s="80">
        <v>15</v>
      </c>
      <c r="C20179" s="81">
        <v>619.20000000000005</v>
      </c>
      <c r="D20179" s="80" t="s">
        <v>26</v>
      </c>
    </row>
    <row r="20180" spans="1:4" x14ac:dyDescent="0.25">
      <c r="A20180" s="79">
        <v>44953.726683391207</v>
      </c>
      <c r="B20180" s="80">
        <v>10</v>
      </c>
      <c r="C20180" s="81">
        <v>619.1</v>
      </c>
      <c r="D20180" s="80" t="s">
        <v>26</v>
      </c>
    </row>
    <row r="20181" spans="1:4" x14ac:dyDescent="0.25">
      <c r="A20181" s="79">
        <v>44953.727364027778</v>
      </c>
      <c r="B20181" s="80">
        <v>26</v>
      </c>
      <c r="C20181" s="81">
        <v>619.20000000000005</v>
      </c>
      <c r="D20181" s="80" t="s">
        <v>26</v>
      </c>
    </row>
    <row r="20182" spans="1:4" x14ac:dyDescent="0.25">
      <c r="A20182" s="79">
        <v>44953.727386273145</v>
      </c>
      <c r="B20182" s="80">
        <v>12</v>
      </c>
      <c r="C20182" s="81">
        <v>619.1</v>
      </c>
      <c r="D20182" s="80" t="s">
        <v>26</v>
      </c>
    </row>
    <row r="20183" spans="1:4" x14ac:dyDescent="0.25">
      <c r="A20183" s="79">
        <v>44953.727392581015</v>
      </c>
      <c r="B20183" s="80">
        <v>3</v>
      </c>
      <c r="C20183" s="81">
        <v>619.1</v>
      </c>
      <c r="D20183" s="80" t="s">
        <v>26</v>
      </c>
    </row>
    <row r="252078" spans="1:4" x14ac:dyDescent="0.25">
      <c r="A252078" s="62"/>
      <c r="B252078" s="64"/>
      <c r="C252078" s="59"/>
      <c r="D252078" s="64"/>
    </row>
    <row r="252079" spans="1:4" x14ac:dyDescent="0.25">
      <c r="A252079" s="62"/>
      <c r="B252079" s="64"/>
      <c r="C252079" s="59"/>
      <c r="D252079" s="64"/>
    </row>
    <row r="252080" spans="1:4" x14ac:dyDescent="0.25">
      <c r="A252080" s="62"/>
      <c r="B252080" s="64"/>
      <c r="C252080" s="59"/>
      <c r="D252080" s="64"/>
    </row>
    <row r="252081" spans="1:4" x14ac:dyDescent="0.25">
      <c r="A252081" s="62"/>
      <c r="B252081" s="64"/>
      <c r="C252081" s="59"/>
      <c r="D252081" s="64"/>
    </row>
    <row r="252082" spans="1:4" x14ac:dyDescent="0.25">
      <c r="A252082" s="62"/>
      <c r="B252082" s="64"/>
      <c r="C252082" s="59"/>
      <c r="D252082" s="64"/>
    </row>
    <row r="252083" spans="1:4" x14ac:dyDescent="0.25">
      <c r="A252083" s="62"/>
      <c r="B252083" s="64"/>
      <c r="C252083" s="59"/>
      <c r="D252083" s="64"/>
    </row>
    <row r="252084" spans="1:4" x14ac:dyDescent="0.25">
      <c r="A252084" s="62"/>
      <c r="B252084" s="64"/>
      <c r="C252084" s="59"/>
      <c r="D252084" s="64"/>
    </row>
    <row r="252085" spans="1:4" x14ac:dyDescent="0.25">
      <c r="A252085" s="62"/>
      <c r="B252085" s="64"/>
      <c r="C252085" s="59"/>
      <c r="D252085" s="64"/>
    </row>
    <row r="252086" spans="1:4" x14ac:dyDescent="0.25">
      <c r="A252086" s="62"/>
      <c r="B252086" s="64"/>
      <c r="C252086" s="59"/>
      <c r="D252086" s="64"/>
    </row>
    <row r="252087" spans="1:4" x14ac:dyDescent="0.25">
      <c r="A252087" s="62"/>
      <c r="B252087" s="64"/>
      <c r="C252087" s="59"/>
      <c r="D252087" s="64"/>
    </row>
    <row r="252088" spans="1:4" x14ac:dyDescent="0.25">
      <c r="A252088" s="62"/>
      <c r="B252088" s="64"/>
      <c r="C252088" s="59"/>
      <c r="D252088" s="64"/>
    </row>
    <row r="252089" spans="1:4" x14ac:dyDescent="0.25">
      <c r="A252089" s="62"/>
      <c r="B252089" s="64"/>
      <c r="C252089" s="59"/>
      <c r="D252089" s="64"/>
    </row>
    <row r="252090" spans="1:4" x14ac:dyDescent="0.25">
      <c r="A252090" s="62"/>
      <c r="B252090" s="64"/>
      <c r="C252090" s="59"/>
      <c r="D252090" s="64"/>
    </row>
    <row r="252091" spans="1:4" x14ac:dyDescent="0.25">
      <c r="A252091" s="62"/>
      <c r="B252091" s="64"/>
      <c r="C252091" s="59"/>
      <c r="D252091" s="64"/>
    </row>
    <row r="252092" spans="1:4" x14ac:dyDescent="0.25">
      <c r="A252092" s="62"/>
      <c r="B252092" s="64"/>
      <c r="C252092" s="59"/>
      <c r="D252092" s="64"/>
    </row>
    <row r="252093" spans="1:4" x14ac:dyDescent="0.25">
      <c r="A252093" s="62"/>
      <c r="B252093" s="64"/>
      <c r="C252093" s="59"/>
      <c r="D252093" s="64"/>
    </row>
    <row r="252094" spans="1:4" x14ac:dyDescent="0.25">
      <c r="A252094" s="62"/>
      <c r="B252094" s="64"/>
      <c r="C252094" s="59"/>
      <c r="D252094" s="64"/>
    </row>
    <row r="252095" spans="1:4" x14ac:dyDescent="0.25">
      <c r="A252095" s="62"/>
      <c r="B252095" s="64"/>
      <c r="C252095" s="59"/>
      <c r="D252095" s="64"/>
    </row>
    <row r="252096" spans="1:4" x14ac:dyDescent="0.25">
      <c r="A252096" s="62"/>
      <c r="B252096" s="64"/>
      <c r="C252096" s="59"/>
      <c r="D252096" s="64"/>
    </row>
    <row r="252097" spans="1:4" x14ac:dyDescent="0.25">
      <c r="A252097" s="62"/>
      <c r="B252097" s="64"/>
      <c r="C252097" s="59"/>
      <c r="D252097" s="64"/>
    </row>
    <row r="252098" spans="1:4" x14ac:dyDescent="0.25">
      <c r="A252098" s="62"/>
      <c r="B252098" s="64"/>
      <c r="C252098" s="59"/>
      <c r="D252098" s="64"/>
    </row>
    <row r="252099" spans="1:4" x14ac:dyDescent="0.25">
      <c r="A252099" s="62"/>
      <c r="B252099" s="64"/>
      <c r="C252099" s="59"/>
      <c r="D252099" s="64"/>
    </row>
    <row r="252100" spans="1:4" x14ac:dyDescent="0.25">
      <c r="A252100" s="62"/>
      <c r="B252100" s="64"/>
      <c r="C252100" s="59"/>
      <c r="D252100" s="64"/>
    </row>
    <row r="252101" spans="1:4" x14ac:dyDescent="0.25">
      <c r="A252101" s="62"/>
      <c r="B252101" s="64"/>
      <c r="C252101" s="59"/>
      <c r="D252101" s="64"/>
    </row>
    <row r="252102" spans="1:4" x14ac:dyDescent="0.25">
      <c r="A252102" s="62"/>
      <c r="B252102" s="64"/>
      <c r="C252102" s="59"/>
      <c r="D252102" s="64"/>
    </row>
    <row r="252103" spans="1:4" x14ac:dyDescent="0.25">
      <c r="A252103" s="62"/>
      <c r="B252103" s="64"/>
      <c r="C252103" s="59"/>
      <c r="D252103" s="64"/>
    </row>
    <row r="252104" spans="1:4" x14ac:dyDescent="0.25">
      <c r="A252104" s="62"/>
      <c r="B252104" s="64"/>
      <c r="C252104" s="59"/>
      <c r="D252104" s="64"/>
    </row>
    <row r="252105" spans="1:4" x14ac:dyDescent="0.25">
      <c r="A252105" s="62"/>
      <c r="B252105" s="64"/>
      <c r="C252105" s="59"/>
      <c r="D252105" s="64"/>
    </row>
    <row r="252106" spans="1:4" x14ac:dyDescent="0.25">
      <c r="A252106" s="62"/>
      <c r="B252106" s="64"/>
      <c r="C252106" s="59"/>
      <c r="D252106" s="64"/>
    </row>
    <row r="252107" spans="1:4" x14ac:dyDescent="0.25">
      <c r="A252107" s="62"/>
      <c r="B252107" s="64"/>
      <c r="C252107" s="59"/>
      <c r="D252107" s="64"/>
    </row>
    <row r="252108" spans="1:4" x14ac:dyDescent="0.25">
      <c r="A252108" s="62"/>
      <c r="B252108" s="64"/>
      <c r="C252108" s="59"/>
      <c r="D252108" s="64"/>
    </row>
    <row r="252109" spans="1:4" x14ac:dyDescent="0.25">
      <c r="A252109" s="62"/>
      <c r="B252109" s="64"/>
      <c r="C252109" s="59"/>
      <c r="D252109" s="64"/>
    </row>
    <row r="252110" spans="1:4" x14ac:dyDescent="0.25">
      <c r="A252110" s="62"/>
      <c r="B252110" s="64"/>
      <c r="C252110" s="59"/>
      <c r="D252110" s="64"/>
    </row>
    <row r="252111" spans="1:4" x14ac:dyDescent="0.25">
      <c r="A252111" s="62"/>
      <c r="B252111" s="64"/>
      <c r="C252111" s="59"/>
      <c r="D252111" s="64"/>
    </row>
    <row r="252112" spans="1:4" x14ac:dyDescent="0.25">
      <c r="A252112" s="62"/>
      <c r="B252112" s="64"/>
      <c r="C252112" s="59"/>
      <c r="D252112" s="64"/>
    </row>
    <row r="252113" spans="1:4" x14ac:dyDescent="0.25">
      <c r="A252113" s="62"/>
      <c r="B252113" s="64"/>
      <c r="C252113" s="59"/>
      <c r="D252113" s="64"/>
    </row>
    <row r="252114" spans="1:4" x14ac:dyDescent="0.25">
      <c r="A252114" s="62"/>
      <c r="B252114" s="64"/>
      <c r="C252114" s="59"/>
      <c r="D252114" s="64"/>
    </row>
    <row r="252115" spans="1:4" x14ac:dyDescent="0.25">
      <c r="A252115" s="62"/>
      <c r="B252115" s="64"/>
      <c r="C252115" s="59"/>
      <c r="D252115" s="64"/>
    </row>
    <row r="252116" spans="1:4" x14ac:dyDescent="0.25">
      <c r="A252116" s="62"/>
      <c r="B252116" s="64"/>
      <c r="C252116" s="59"/>
      <c r="D252116" s="64"/>
    </row>
    <row r="252117" spans="1:4" x14ac:dyDescent="0.25">
      <c r="A252117" s="62"/>
      <c r="B252117" s="64"/>
      <c r="C252117" s="59"/>
      <c r="D252117" s="64"/>
    </row>
    <row r="252118" spans="1:4" x14ac:dyDescent="0.25">
      <c r="A252118" s="62"/>
      <c r="B252118" s="64"/>
      <c r="C252118" s="59"/>
      <c r="D252118" s="64"/>
    </row>
    <row r="252119" spans="1:4" x14ac:dyDescent="0.25">
      <c r="A252119" s="62"/>
      <c r="B252119" s="64"/>
      <c r="C252119" s="59"/>
      <c r="D252119" s="64"/>
    </row>
    <row r="252120" spans="1:4" x14ac:dyDescent="0.25">
      <c r="A252120" s="62"/>
      <c r="B252120" s="64"/>
      <c r="C252120" s="59"/>
      <c r="D252120" s="64"/>
    </row>
    <row r="252121" spans="1:4" x14ac:dyDescent="0.25">
      <c r="A252121" s="62"/>
      <c r="B252121" s="64"/>
      <c r="C252121" s="59"/>
      <c r="D252121" s="64"/>
    </row>
    <row r="252122" spans="1:4" x14ac:dyDescent="0.25">
      <c r="A252122" s="62"/>
      <c r="B252122" s="64"/>
      <c r="C252122" s="59"/>
      <c r="D252122" s="64"/>
    </row>
    <row r="252123" spans="1:4" x14ac:dyDescent="0.25">
      <c r="A252123" s="62"/>
      <c r="B252123" s="64"/>
      <c r="C252123" s="59"/>
      <c r="D252123" s="64"/>
    </row>
    <row r="252124" spans="1:4" x14ac:dyDescent="0.25">
      <c r="A252124" s="62"/>
      <c r="B252124" s="64"/>
      <c r="C252124" s="59"/>
      <c r="D252124" s="64"/>
    </row>
    <row r="252125" spans="1:4" x14ac:dyDescent="0.25">
      <c r="A252125" s="62"/>
      <c r="B252125" s="64"/>
      <c r="C252125" s="59"/>
      <c r="D252125" s="64"/>
    </row>
    <row r="252126" spans="1:4" x14ac:dyDescent="0.25">
      <c r="A252126" s="62"/>
      <c r="B252126" s="64"/>
      <c r="C252126" s="59"/>
      <c r="D252126" s="64"/>
    </row>
    <row r="252127" spans="1:4" x14ac:dyDescent="0.25">
      <c r="A252127" s="62"/>
      <c r="B252127" s="64"/>
      <c r="C252127" s="59"/>
      <c r="D252127" s="64"/>
    </row>
    <row r="252128" spans="1:4" x14ac:dyDescent="0.25">
      <c r="A252128" s="62"/>
      <c r="B252128" s="64"/>
      <c r="C252128" s="59"/>
      <c r="D252128" s="64"/>
    </row>
    <row r="252129" spans="1:4" x14ac:dyDescent="0.25">
      <c r="A252129" s="62"/>
      <c r="B252129" s="64"/>
      <c r="C252129" s="59"/>
      <c r="D252129" s="64"/>
    </row>
    <row r="252130" spans="1:4" x14ac:dyDescent="0.25">
      <c r="A252130" s="62"/>
      <c r="B252130" s="64"/>
      <c r="C252130" s="59"/>
      <c r="D252130" s="64"/>
    </row>
    <row r="252131" spans="1:4" x14ac:dyDescent="0.25">
      <c r="A252131" s="62"/>
      <c r="B252131" s="64"/>
      <c r="C252131" s="59"/>
      <c r="D252131" s="64"/>
    </row>
    <row r="252132" spans="1:4" x14ac:dyDescent="0.25">
      <c r="A252132" s="62"/>
      <c r="B252132" s="64"/>
      <c r="C252132" s="59"/>
      <c r="D252132" s="64"/>
    </row>
    <row r="252133" spans="1:4" x14ac:dyDescent="0.25">
      <c r="A252133" s="62"/>
      <c r="B252133" s="64"/>
      <c r="C252133" s="59"/>
      <c r="D252133" s="64"/>
    </row>
    <row r="252134" spans="1:4" x14ac:dyDescent="0.25">
      <c r="A252134" s="62"/>
      <c r="B252134" s="64"/>
      <c r="C252134" s="59"/>
      <c r="D252134" s="64"/>
    </row>
    <row r="252135" spans="1:4" x14ac:dyDescent="0.25">
      <c r="A252135" s="62"/>
      <c r="B252135" s="64"/>
      <c r="C252135" s="59"/>
      <c r="D252135" s="64"/>
    </row>
    <row r="252136" spans="1:4" x14ac:dyDescent="0.25">
      <c r="A252136" s="62"/>
      <c r="B252136" s="64"/>
      <c r="C252136" s="59"/>
      <c r="D252136" s="64"/>
    </row>
    <row r="252137" spans="1:4" x14ac:dyDescent="0.25">
      <c r="A252137" s="62"/>
      <c r="B252137" s="64"/>
      <c r="C252137" s="59"/>
      <c r="D252137" s="64"/>
    </row>
    <row r="252138" spans="1:4" x14ac:dyDescent="0.25">
      <c r="A252138" s="62"/>
      <c r="B252138" s="64"/>
      <c r="C252138" s="59"/>
      <c r="D252138" s="64"/>
    </row>
    <row r="252139" spans="1:4" x14ac:dyDescent="0.25">
      <c r="A252139" s="62"/>
      <c r="B252139" s="64"/>
      <c r="C252139" s="59"/>
      <c r="D252139" s="64"/>
    </row>
    <row r="252140" spans="1:4" x14ac:dyDescent="0.25">
      <c r="A252140" s="62"/>
      <c r="B252140" s="64"/>
      <c r="C252140" s="59"/>
      <c r="D252140" s="64"/>
    </row>
    <row r="252141" spans="1:4" x14ac:dyDescent="0.25">
      <c r="A252141" s="62"/>
      <c r="B252141" s="64"/>
      <c r="C252141" s="59"/>
      <c r="D252141" s="64"/>
    </row>
    <row r="252142" spans="1:4" x14ac:dyDescent="0.25">
      <c r="A252142" s="62"/>
      <c r="B252142" s="64"/>
      <c r="C252142" s="59"/>
      <c r="D252142" s="64"/>
    </row>
    <row r="252143" spans="1:4" x14ac:dyDescent="0.25">
      <c r="A252143" s="62"/>
      <c r="B252143" s="64"/>
      <c r="C252143" s="59"/>
      <c r="D252143" s="64"/>
    </row>
    <row r="252144" spans="1:4" x14ac:dyDescent="0.25">
      <c r="A252144" s="62"/>
      <c r="B252144" s="64"/>
      <c r="C252144" s="59"/>
      <c r="D252144" s="64"/>
    </row>
    <row r="252145" spans="1:4" x14ac:dyDescent="0.25">
      <c r="A252145" s="62"/>
      <c r="B252145" s="64"/>
      <c r="C252145" s="59"/>
      <c r="D252145" s="64"/>
    </row>
    <row r="252146" spans="1:4" x14ac:dyDescent="0.25">
      <c r="A252146" s="62"/>
      <c r="B252146" s="64"/>
      <c r="C252146" s="59"/>
      <c r="D252146" s="64"/>
    </row>
    <row r="252147" spans="1:4" x14ac:dyDescent="0.25">
      <c r="A252147" s="62"/>
      <c r="B252147" s="64"/>
      <c r="C252147" s="59"/>
      <c r="D252147" s="64"/>
    </row>
    <row r="252148" spans="1:4" x14ac:dyDescent="0.25">
      <c r="A252148" s="62"/>
      <c r="B252148" s="64"/>
      <c r="C252148" s="59"/>
      <c r="D252148" s="64"/>
    </row>
    <row r="252149" spans="1:4" x14ac:dyDescent="0.25">
      <c r="A252149" s="62"/>
      <c r="B252149" s="64"/>
      <c r="C252149" s="59"/>
      <c r="D252149" s="64"/>
    </row>
    <row r="252150" spans="1:4" x14ac:dyDescent="0.25">
      <c r="A252150" s="62"/>
      <c r="B252150" s="64"/>
      <c r="C252150" s="59"/>
      <c r="D252150" s="64"/>
    </row>
    <row r="252151" spans="1:4" x14ac:dyDescent="0.25">
      <c r="A252151" s="62"/>
      <c r="B252151" s="64"/>
      <c r="C252151" s="59"/>
      <c r="D252151" s="64"/>
    </row>
    <row r="252152" spans="1:4" x14ac:dyDescent="0.25">
      <c r="A252152" s="62"/>
      <c r="B252152" s="64"/>
      <c r="C252152" s="59"/>
      <c r="D252152" s="64"/>
    </row>
    <row r="252153" spans="1:4" x14ac:dyDescent="0.25">
      <c r="A252153" s="62"/>
      <c r="B252153" s="64"/>
      <c r="C252153" s="59"/>
      <c r="D252153" s="64"/>
    </row>
    <row r="252154" spans="1:4" x14ac:dyDescent="0.25">
      <c r="A252154" s="62"/>
      <c r="B252154" s="64"/>
      <c r="C252154" s="59"/>
      <c r="D252154" s="64"/>
    </row>
    <row r="252155" spans="1:4" x14ac:dyDescent="0.25">
      <c r="A252155" s="62"/>
      <c r="B252155" s="64"/>
      <c r="C252155" s="59"/>
      <c r="D252155" s="64"/>
    </row>
    <row r="252156" spans="1:4" x14ac:dyDescent="0.25">
      <c r="A252156" s="62"/>
      <c r="B252156" s="64"/>
      <c r="C252156" s="59"/>
      <c r="D252156" s="64"/>
    </row>
    <row r="252157" spans="1:4" x14ac:dyDescent="0.25">
      <c r="A252157" s="62"/>
      <c r="B252157" s="64"/>
      <c r="C252157" s="59"/>
      <c r="D252157" s="64"/>
    </row>
    <row r="252158" spans="1:4" x14ac:dyDescent="0.25">
      <c r="A252158" s="62"/>
      <c r="B252158" s="64"/>
      <c r="C252158" s="59"/>
      <c r="D252158" s="64"/>
    </row>
    <row r="252159" spans="1:4" x14ac:dyDescent="0.25">
      <c r="A252159" s="62"/>
      <c r="B252159" s="64"/>
      <c r="C252159" s="59"/>
      <c r="D252159" s="64"/>
    </row>
    <row r="252160" spans="1:4" x14ac:dyDescent="0.25">
      <c r="A252160" s="62"/>
      <c r="B252160" s="64"/>
      <c r="C252160" s="59"/>
      <c r="D252160" s="64"/>
    </row>
    <row r="252161" spans="1:4" x14ac:dyDescent="0.25">
      <c r="A252161" s="62"/>
      <c r="B252161" s="64"/>
      <c r="C252161" s="59"/>
      <c r="D252161" s="64"/>
    </row>
    <row r="252162" spans="1:4" x14ac:dyDescent="0.25">
      <c r="A252162" s="62"/>
      <c r="B252162" s="64"/>
      <c r="C252162" s="59"/>
      <c r="D252162" s="64"/>
    </row>
    <row r="252163" spans="1:4" x14ac:dyDescent="0.25">
      <c r="A252163" s="62"/>
      <c r="B252163" s="64"/>
      <c r="C252163" s="59"/>
      <c r="D252163" s="64"/>
    </row>
    <row r="252164" spans="1:4" x14ac:dyDescent="0.25">
      <c r="A252164" s="62"/>
      <c r="B252164" s="64"/>
      <c r="C252164" s="59"/>
      <c r="D252164" s="64"/>
    </row>
    <row r="252165" spans="1:4" x14ac:dyDescent="0.25">
      <c r="A252165" s="62"/>
      <c r="B252165" s="64"/>
      <c r="C252165" s="59"/>
      <c r="D252165" s="64"/>
    </row>
    <row r="252166" spans="1:4" x14ac:dyDescent="0.25">
      <c r="A252166" s="62"/>
      <c r="B252166" s="64"/>
      <c r="C252166" s="59"/>
      <c r="D252166" s="64"/>
    </row>
    <row r="252167" spans="1:4" x14ac:dyDescent="0.25">
      <c r="A252167" s="62"/>
      <c r="B252167" s="64"/>
      <c r="C252167" s="59"/>
      <c r="D252167" s="64"/>
    </row>
    <row r="252168" spans="1:4" x14ac:dyDescent="0.25">
      <c r="A252168" s="62"/>
      <c r="B252168" s="64"/>
      <c r="C252168" s="59"/>
      <c r="D252168" s="64"/>
    </row>
    <row r="252169" spans="1:4" x14ac:dyDescent="0.25">
      <c r="A252169" s="62"/>
      <c r="B252169" s="64"/>
      <c r="C252169" s="59"/>
      <c r="D252169" s="64"/>
    </row>
    <row r="252170" spans="1:4" x14ac:dyDescent="0.25">
      <c r="A252170" s="62"/>
      <c r="B252170" s="64"/>
      <c r="C252170" s="59"/>
      <c r="D252170" s="64"/>
    </row>
    <row r="252171" spans="1:4" x14ac:dyDescent="0.25">
      <c r="A252171" s="62"/>
      <c r="B252171" s="64"/>
      <c r="C252171" s="59"/>
      <c r="D252171" s="64"/>
    </row>
    <row r="252172" spans="1:4" x14ac:dyDescent="0.25">
      <c r="A252172" s="62"/>
      <c r="B252172" s="64"/>
      <c r="C252172" s="59"/>
      <c r="D252172" s="64"/>
    </row>
    <row r="252173" spans="1:4" x14ac:dyDescent="0.25">
      <c r="A252173" s="62"/>
      <c r="B252173" s="64"/>
      <c r="C252173" s="59"/>
      <c r="D252173" s="64"/>
    </row>
    <row r="252174" spans="1:4" x14ac:dyDescent="0.25">
      <c r="A252174" s="62"/>
      <c r="B252174" s="64"/>
      <c r="C252174" s="59"/>
      <c r="D252174" s="64"/>
    </row>
    <row r="252175" spans="1:4" x14ac:dyDescent="0.25">
      <c r="A252175" s="62"/>
      <c r="B252175" s="64"/>
      <c r="C252175" s="59"/>
      <c r="D252175" s="64"/>
    </row>
    <row r="252176" spans="1:4" x14ac:dyDescent="0.25">
      <c r="A252176" s="62"/>
      <c r="B252176" s="64"/>
      <c r="C252176" s="59"/>
      <c r="D252176" s="64"/>
    </row>
    <row r="252177" spans="1:4" x14ac:dyDescent="0.25">
      <c r="A252177" s="62"/>
      <c r="B252177" s="64"/>
      <c r="C252177" s="59"/>
      <c r="D252177" s="64"/>
    </row>
    <row r="252178" spans="1:4" x14ac:dyDescent="0.25">
      <c r="A252178" s="62"/>
      <c r="B252178" s="64"/>
      <c r="C252178" s="59"/>
      <c r="D252178" s="64"/>
    </row>
    <row r="252179" spans="1:4" x14ac:dyDescent="0.25">
      <c r="A252179" s="62"/>
      <c r="B252179" s="64"/>
      <c r="C252179" s="59"/>
      <c r="D252179" s="64"/>
    </row>
    <row r="252180" spans="1:4" x14ac:dyDescent="0.25">
      <c r="A252180" s="62"/>
      <c r="B252180" s="64"/>
      <c r="C252180" s="59"/>
      <c r="D252180" s="64"/>
    </row>
    <row r="252181" spans="1:4" x14ac:dyDescent="0.25">
      <c r="A252181" s="62"/>
      <c r="B252181" s="64"/>
      <c r="C252181" s="59"/>
      <c r="D252181" s="64"/>
    </row>
    <row r="252182" spans="1:4" x14ac:dyDescent="0.25">
      <c r="A252182" s="62"/>
      <c r="B252182" s="64"/>
      <c r="C252182" s="59"/>
      <c r="D252182" s="64"/>
    </row>
    <row r="252183" spans="1:4" x14ac:dyDescent="0.25">
      <c r="A252183" s="62"/>
      <c r="B252183" s="64"/>
      <c r="C252183" s="59"/>
      <c r="D252183" s="64"/>
    </row>
    <row r="252184" spans="1:4" x14ac:dyDescent="0.25">
      <c r="A252184" s="62"/>
      <c r="B252184" s="64"/>
      <c r="C252184" s="59"/>
      <c r="D252184" s="64"/>
    </row>
    <row r="252185" spans="1:4" x14ac:dyDescent="0.25">
      <c r="A252185" s="62"/>
      <c r="B252185" s="64"/>
      <c r="C252185" s="59"/>
      <c r="D252185" s="64"/>
    </row>
    <row r="252186" spans="1:4" x14ac:dyDescent="0.25">
      <c r="A252186" s="62"/>
      <c r="B252186" s="64"/>
      <c r="C252186" s="59"/>
      <c r="D252186" s="64"/>
    </row>
    <row r="252187" spans="1:4" x14ac:dyDescent="0.25">
      <c r="A252187" s="62"/>
      <c r="B252187" s="64"/>
      <c r="C252187" s="59"/>
      <c r="D252187" s="64"/>
    </row>
    <row r="252188" spans="1:4" x14ac:dyDescent="0.25">
      <c r="A252188" s="62"/>
      <c r="B252188" s="64"/>
      <c r="C252188" s="59"/>
      <c r="D252188" s="64"/>
    </row>
    <row r="252189" spans="1:4" x14ac:dyDescent="0.25">
      <c r="A252189" s="62"/>
      <c r="B252189" s="64"/>
      <c r="C252189" s="59"/>
      <c r="D252189" s="64"/>
    </row>
    <row r="252190" spans="1:4" x14ac:dyDescent="0.25">
      <c r="A252190" s="62"/>
      <c r="B252190" s="64"/>
      <c r="C252190" s="59"/>
      <c r="D252190" s="64"/>
    </row>
    <row r="252191" spans="1:4" x14ac:dyDescent="0.25">
      <c r="A252191" s="62"/>
      <c r="B252191" s="64"/>
      <c r="C252191" s="59"/>
      <c r="D252191" s="64"/>
    </row>
    <row r="252192" spans="1:4" x14ac:dyDescent="0.25">
      <c r="A252192" s="62"/>
      <c r="B252192" s="64"/>
      <c r="C252192" s="59"/>
      <c r="D252192" s="64"/>
    </row>
    <row r="252193" spans="1:4" x14ac:dyDescent="0.25">
      <c r="A252193" s="62"/>
      <c r="B252193" s="64"/>
      <c r="C252193" s="59"/>
      <c r="D252193" s="64"/>
    </row>
    <row r="252194" spans="1:4" x14ac:dyDescent="0.25">
      <c r="A252194" s="62"/>
      <c r="B252194" s="64"/>
      <c r="C252194" s="59"/>
      <c r="D252194" s="64"/>
    </row>
    <row r="252195" spans="1:4" x14ac:dyDescent="0.25">
      <c r="A252195" s="62"/>
      <c r="B252195" s="64"/>
      <c r="C252195" s="59"/>
      <c r="D252195" s="64"/>
    </row>
    <row r="252196" spans="1:4" x14ac:dyDescent="0.25">
      <c r="A252196" s="62"/>
      <c r="B252196" s="64"/>
      <c r="C252196" s="59"/>
      <c r="D252196" s="64"/>
    </row>
    <row r="252197" spans="1:4" x14ac:dyDescent="0.25">
      <c r="A252197" s="62"/>
      <c r="B252197" s="64"/>
      <c r="C252197" s="59"/>
      <c r="D252197" s="64"/>
    </row>
    <row r="252198" spans="1:4" x14ac:dyDescent="0.25">
      <c r="A252198" s="62"/>
      <c r="B252198" s="64"/>
      <c r="C252198" s="59"/>
      <c r="D252198" s="64"/>
    </row>
    <row r="252199" spans="1:4" x14ac:dyDescent="0.25">
      <c r="A252199" s="62"/>
      <c r="B252199" s="64"/>
      <c r="C252199" s="59"/>
      <c r="D252199" s="64"/>
    </row>
    <row r="252200" spans="1:4" x14ac:dyDescent="0.25">
      <c r="A252200" s="62"/>
      <c r="B252200" s="64"/>
      <c r="C252200" s="59"/>
      <c r="D252200" s="64"/>
    </row>
    <row r="252201" spans="1:4" x14ac:dyDescent="0.25">
      <c r="A252201" s="62"/>
      <c r="B252201" s="64"/>
      <c r="C252201" s="59"/>
      <c r="D252201" s="64"/>
    </row>
    <row r="252202" spans="1:4" x14ac:dyDescent="0.25">
      <c r="A252202" s="62"/>
      <c r="B252202" s="64"/>
      <c r="C252202" s="59"/>
      <c r="D252202" s="64"/>
    </row>
    <row r="252203" spans="1:4" x14ac:dyDescent="0.25">
      <c r="A252203" s="62"/>
      <c r="B252203" s="64"/>
      <c r="C252203" s="59"/>
      <c r="D252203" s="64"/>
    </row>
    <row r="252204" spans="1:4" x14ac:dyDescent="0.25">
      <c r="A252204" s="62"/>
      <c r="B252204" s="64"/>
      <c r="C252204" s="59"/>
      <c r="D252204" s="64"/>
    </row>
    <row r="252205" spans="1:4" x14ac:dyDescent="0.25">
      <c r="A252205" s="62"/>
      <c r="B252205" s="64"/>
      <c r="C252205" s="59"/>
      <c r="D252205" s="64"/>
    </row>
    <row r="252206" spans="1:4" x14ac:dyDescent="0.25">
      <c r="A252206" s="62"/>
      <c r="B252206" s="64"/>
      <c r="C252206" s="59"/>
      <c r="D252206" s="64"/>
    </row>
    <row r="252207" spans="1:4" x14ac:dyDescent="0.25">
      <c r="A252207" s="62"/>
      <c r="B252207" s="64"/>
      <c r="C252207" s="59"/>
      <c r="D252207" s="64"/>
    </row>
    <row r="252208" spans="1:4" x14ac:dyDescent="0.25">
      <c r="A252208" s="62"/>
      <c r="B252208" s="64"/>
      <c r="C252208" s="59"/>
      <c r="D252208" s="64"/>
    </row>
    <row r="252209" spans="1:4" x14ac:dyDescent="0.25">
      <c r="A252209" s="62"/>
      <c r="B252209" s="64"/>
      <c r="C252209" s="59"/>
      <c r="D252209" s="64"/>
    </row>
    <row r="252210" spans="1:4" x14ac:dyDescent="0.25">
      <c r="A252210" s="62"/>
      <c r="B252210" s="64"/>
      <c r="C252210" s="59"/>
      <c r="D252210" s="64"/>
    </row>
    <row r="252211" spans="1:4" x14ac:dyDescent="0.25">
      <c r="A252211" s="62"/>
      <c r="B252211" s="64"/>
      <c r="C252211" s="59"/>
      <c r="D252211" s="64"/>
    </row>
    <row r="252212" spans="1:4" x14ac:dyDescent="0.25">
      <c r="A252212" s="62"/>
      <c r="B252212" s="64"/>
      <c r="C252212" s="59"/>
      <c r="D252212" s="64"/>
    </row>
    <row r="252213" spans="1:4" x14ac:dyDescent="0.25">
      <c r="A252213" s="62"/>
      <c r="B252213" s="64"/>
      <c r="C252213" s="59"/>
      <c r="D252213" s="64"/>
    </row>
    <row r="252214" spans="1:4" x14ac:dyDescent="0.25">
      <c r="A252214" s="62"/>
      <c r="B252214" s="64"/>
      <c r="C252214" s="59"/>
      <c r="D252214" s="64"/>
    </row>
    <row r="252215" spans="1:4" x14ac:dyDescent="0.25">
      <c r="A252215" s="62"/>
      <c r="B252215" s="64"/>
      <c r="C252215" s="59"/>
      <c r="D252215" s="64"/>
    </row>
    <row r="252216" spans="1:4" x14ac:dyDescent="0.25">
      <c r="A252216" s="62"/>
      <c r="B252216" s="64"/>
      <c r="C252216" s="59"/>
      <c r="D252216" s="64"/>
    </row>
    <row r="252217" spans="1:4" x14ac:dyDescent="0.25">
      <c r="A252217" s="62"/>
      <c r="B252217" s="64"/>
      <c r="C252217" s="59"/>
      <c r="D252217" s="64"/>
    </row>
    <row r="252218" spans="1:4" x14ac:dyDescent="0.25">
      <c r="A252218" s="62"/>
      <c r="B252218" s="64"/>
      <c r="C252218" s="59"/>
      <c r="D252218" s="64"/>
    </row>
    <row r="252219" spans="1:4" x14ac:dyDescent="0.25">
      <c r="A252219" s="62"/>
      <c r="B252219" s="64"/>
      <c r="C252219" s="59"/>
      <c r="D252219" s="64"/>
    </row>
    <row r="252220" spans="1:4" x14ac:dyDescent="0.25">
      <c r="A252220" s="62"/>
      <c r="B252220" s="64"/>
      <c r="C252220" s="59"/>
      <c r="D252220" s="64"/>
    </row>
    <row r="252221" spans="1:4" x14ac:dyDescent="0.25">
      <c r="A252221" s="62"/>
      <c r="B252221" s="64"/>
      <c r="C252221" s="59"/>
      <c r="D252221" s="64"/>
    </row>
    <row r="252222" spans="1:4" x14ac:dyDescent="0.25">
      <c r="A252222" s="62"/>
      <c r="B252222" s="64"/>
      <c r="C252222" s="59"/>
      <c r="D252222" s="64"/>
    </row>
    <row r="252223" spans="1:4" x14ac:dyDescent="0.25">
      <c r="A252223" s="62"/>
      <c r="B252223" s="64"/>
      <c r="C252223" s="59"/>
      <c r="D252223" s="64"/>
    </row>
    <row r="252224" spans="1:4" x14ac:dyDescent="0.25">
      <c r="A252224" s="62"/>
      <c r="B252224" s="64"/>
      <c r="C252224" s="59"/>
      <c r="D252224" s="64"/>
    </row>
    <row r="252225" spans="1:4" x14ac:dyDescent="0.25">
      <c r="A252225" s="62"/>
      <c r="B252225" s="64"/>
      <c r="C252225" s="59"/>
      <c r="D252225" s="64"/>
    </row>
    <row r="252226" spans="1:4" x14ac:dyDescent="0.25">
      <c r="A252226" s="62"/>
      <c r="B252226" s="64"/>
      <c r="C252226" s="59"/>
      <c r="D252226" s="64"/>
    </row>
    <row r="252227" spans="1:4" x14ac:dyDescent="0.25">
      <c r="A252227" s="62"/>
      <c r="B252227" s="64"/>
      <c r="C252227" s="59"/>
      <c r="D252227" s="64"/>
    </row>
    <row r="252228" spans="1:4" x14ac:dyDescent="0.25">
      <c r="A252228" s="62"/>
      <c r="B252228" s="64"/>
      <c r="C252228" s="59"/>
      <c r="D252228" s="64"/>
    </row>
    <row r="252229" spans="1:4" x14ac:dyDescent="0.25">
      <c r="A252229" s="62"/>
      <c r="B252229" s="64"/>
      <c r="C252229" s="59"/>
      <c r="D252229" s="64"/>
    </row>
    <row r="252230" spans="1:4" x14ac:dyDescent="0.25">
      <c r="A252230" s="62"/>
      <c r="B252230" s="64"/>
      <c r="C252230" s="59"/>
      <c r="D252230" s="64"/>
    </row>
    <row r="252231" spans="1:4" x14ac:dyDescent="0.25">
      <c r="A252231" s="62"/>
      <c r="B252231" s="64"/>
      <c r="C252231" s="59"/>
      <c r="D252231" s="64"/>
    </row>
    <row r="252232" spans="1:4" x14ac:dyDescent="0.25">
      <c r="A252232" s="62"/>
      <c r="B252232" s="64"/>
      <c r="C252232" s="59"/>
      <c r="D252232" s="64"/>
    </row>
    <row r="252233" spans="1:4" x14ac:dyDescent="0.25">
      <c r="A252233" s="62"/>
      <c r="B252233" s="64"/>
      <c r="C252233" s="59"/>
      <c r="D252233" s="64"/>
    </row>
    <row r="252234" spans="1:4" x14ac:dyDescent="0.25">
      <c r="A252234" s="62"/>
      <c r="B252234" s="64"/>
      <c r="C252234" s="59"/>
      <c r="D252234" s="64"/>
    </row>
    <row r="252235" spans="1:4" x14ac:dyDescent="0.25">
      <c r="A252235" s="62"/>
      <c r="B252235" s="64"/>
      <c r="C252235" s="59"/>
      <c r="D252235" s="64"/>
    </row>
    <row r="252236" spans="1:4" x14ac:dyDescent="0.25">
      <c r="A252236" s="62"/>
      <c r="B252236" s="64"/>
      <c r="C252236" s="59"/>
      <c r="D252236" s="64"/>
    </row>
    <row r="252237" spans="1:4" x14ac:dyDescent="0.25">
      <c r="A252237" s="62"/>
      <c r="B252237" s="64"/>
      <c r="C252237" s="59"/>
      <c r="D252237" s="64"/>
    </row>
    <row r="252238" spans="1:4" x14ac:dyDescent="0.25">
      <c r="A252238" s="62"/>
      <c r="B252238" s="64"/>
      <c r="C252238" s="59"/>
      <c r="D252238" s="64"/>
    </row>
    <row r="252239" spans="1:4" x14ac:dyDescent="0.25">
      <c r="A252239" s="62"/>
      <c r="B252239" s="64"/>
      <c r="C252239" s="59"/>
      <c r="D252239" s="64"/>
    </row>
    <row r="252240" spans="1:4" x14ac:dyDescent="0.25">
      <c r="A252240" s="62"/>
      <c r="B252240" s="64"/>
      <c r="C252240" s="59"/>
      <c r="D252240" s="64"/>
    </row>
    <row r="252241" spans="1:4" x14ac:dyDescent="0.25">
      <c r="A252241" s="62"/>
      <c r="B252241" s="64"/>
      <c r="C252241" s="59"/>
      <c r="D252241" s="64"/>
    </row>
    <row r="252242" spans="1:4" x14ac:dyDescent="0.25">
      <c r="A252242" s="62"/>
      <c r="B252242" s="64"/>
      <c r="C252242" s="59"/>
      <c r="D252242" s="64"/>
    </row>
    <row r="252243" spans="1:4" x14ac:dyDescent="0.25">
      <c r="A252243" s="62"/>
      <c r="B252243" s="64"/>
      <c r="C252243" s="59"/>
      <c r="D252243" s="64"/>
    </row>
    <row r="252244" spans="1:4" x14ac:dyDescent="0.25">
      <c r="A252244" s="62"/>
      <c r="B252244" s="64"/>
      <c r="C252244" s="59"/>
      <c r="D252244" s="64"/>
    </row>
    <row r="252245" spans="1:4" x14ac:dyDescent="0.25">
      <c r="A252245" s="62"/>
      <c r="B252245" s="64"/>
      <c r="C252245" s="59"/>
      <c r="D252245" s="64"/>
    </row>
    <row r="252246" spans="1:4" x14ac:dyDescent="0.25">
      <c r="A252246" s="62"/>
      <c r="B252246" s="64"/>
      <c r="C252246" s="59"/>
      <c r="D252246" s="64"/>
    </row>
    <row r="252247" spans="1:4" x14ac:dyDescent="0.25">
      <c r="A252247" s="62"/>
      <c r="B252247" s="64"/>
      <c r="C252247" s="59"/>
      <c r="D252247" s="64"/>
    </row>
    <row r="252248" spans="1:4" x14ac:dyDescent="0.25">
      <c r="A252248" s="62"/>
      <c r="B252248" s="64"/>
      <c r="C252248" s="59"/>
      <c r="D252248" s="64"/>
    </row>
    <row r="252249" spans="1:4" x14ac:dyDescent="0.25">
      <c r="A252249" s="62"/>
      <c r="B252249" s="64"/>
      <c r="C252249" s="59"/>
      <c r="D252249" s="64"/>
    </row>
    <row r="252250" spans="1:4" x14ac:dyDescent="0.25">
      <c r="A252250" s="62"/>
      <c r="B252250" s="64"/>
      <c r="C252250" s="59"/>
      <c r="D252250" s="64"/>
    </row>
    <row r="252251" spans="1:4" x14ac:dyDescent="0.25">
      <c r="A252251" s="62"/>
      <c r="B252251" s="64"/>
      <c r="C252251" s="59"/>
      <c r="D252251" s="64"/>
    </row>
    <row r="252252" spans="1:4" x14ac:dyDescent="0.25">
      <c r="A252252" s="62"/>
      <c r="B252252" s="64"/>
      <c r="C252252" s="59"/>
      <c r="D252252" s="64"/>
    </row>
    <row r="252253" spans="1:4" x14ac:dyDescent="0.25">
      <c r="A252253" s="62"/>
      <c r="B252253" s="64"/>
      <c r="C252253" s="59"/>
      <c r="D252253" s="64"/>
    </row>
    <row r="252254" spans="1:4" x14ac:dyDescent="0.25">
      <c r="A252254" s="62"/>
      <c r="B252254" s="64"/>
      <c r="C252254" s="59"/>
      <c r="D252254" s="64"/>
    </row>
    <row r="252255" spans="1:4" x14ac:dyDescent="0.25">
      <c r="A252255" s="62"/>
      <c r="B252255" s="64"/>
      <c r="C252255" s="59"/>
      <c r="D252255" s="64"/>
    </row>
    <row r="252256" spans="1:4" x14ac:dyDescent="0.25">
      <c r="A252256" s="62"/>
      <c r="B252256" s="64"/>
      <c r="C252256" s="59"/>
      <c r="D252256" s="64"/>
    </row>
    <row r="252257" spans="1:4" x14ac:dyDescent="0.25">
      <c r="A252257" s="62"/>
      <c r="B252257" s="64"/>
      <c r="C252257" s="59"/>
      <c r="D252257" s="64"/>
    </row>
    <row r="252258" spans="1:4" x14ac:dyDescent="0.25">
      <c r="A252258" s="62"/>
      <c r="B252258" s="64"/>
      <c r="C252258" s="59"/>
      <c r="D252258" s="64"/>
    </row>
    <row r="252259" spans="1:4" x14ac:dyDescent="0.25">
      <c r="A252259" s="62"/>
      <c r="B252259" s="64"/>
      <c r="C252259" s="59"/>
      <c r="D252259" s="64"/>
    </row>
    <row r="252260" spans="1:4" x14ac:dyDescent="0.25">
      <c r="A252260" s="62"/>
      <c r="B252260" s="64"/>
      <c r="C252260" s="59"/>
      <c r="D252260" s="64"/>
    </row>
    <row r="252261" spans="1:4" x14ac:dyDescent="0.25">
      <c r="A252261" s="62"/>
      <c r="B252261" s="64"/>
      <c r="C252261" s="59"/>
      <c r="D252261" s="64"/>
    </row>
    <row r="252262" spans="1:4" x14ac:dyDescent="0.25">
      <c r="A252262" s="62"/>
      <c r="B252262" s="64"/>
      <c r="C252262" s="59"/>
      <c r="D252262" s="64"/>
    </row>
    <row r="252263" spans="1:4" x14ac:dyDescent="0.25">
      <c r="A252263" s="62"/>
      <c r="B252263" s="64"/>
      <c r="C252263" s="59"/>
      <c r="D252263" s="64"/>
    </row>
    <row r="252264" spans="1:4" x14ac:dyDescent="0.25">
      <c r="A252264" s="62"/>
      <c r="B252264" s="64"/>
      <c r="C252264" s="59"/>
      <c r="D252264" s="64"/>
    </row>
    <row r="252265" spans="1:4" x14ac:dyDescent="0.25">
      <c r="A252265" s="62"/>
      <c r="B252265" s="64"/>
      <c r="C252265" s="59"/>
      <c r="D252265" s="64"/>
    </row>
    <row r="252266" spans="1:4" x14ac:dyDescent="0.25">
      <c r="A252266" s="62"/>
      <c r="B252266" s="64"/>
      <c r="C252266" s="59"/>
      <c r="D252266" s="64"/>
    </row>
    <row r="252267" spans="1:4" x14ac:dyDescent="0.25">
      <c r="A252267" s="62"/>
      <c r="B252267" s="64"/>
      <c r="C252267" s="59"/>
      <c r="D252267" s="64"/>
    </row>
    <row r="252268" spans="1:4" x14ac:dyDescent="0.25">
      <c r="A252268" s="62"/>
      <c r="B252268" s="64"/>
      <c r="C252268" s="59"/>
      <c r="D252268" s="64"/>
    </row>
    <row r="252269" spans="1:4" x14ac:dyDescent="0.25">
      <c r="A252269" s="62"/>
      <c r="B252269" s="64"/>
      <c r="C252269" s="59"/>
      <c r="D252269" s="64"/>
    </row>
    <row r="252270" spans="1:4" x14ac:dyDescent="0.25">
      <c r="A252270" s="62"/>
      <c r="B252270" s="64"/>
      <c r="C252270" s="59"/>
      <c r="D252270" s="64"/>
    </row>
    <row r="252271" spans="1:4" x14ac:dyDescent="0.25">
      <c r="A252271" s="62"/>
      <c r="B252271" s="64"/>
      <c r="C252271" s="59"/>
      <c r="D252271" s="64"/>
    </row>
    <row r="252272" spans="1:4" x14ac:dyDescent="0.25">
      <c r="A252272" s="62"/>
      <c r="B252272" s="64"/>
      <c r="C252272" s="59"/>
      <c r="D252272" s="64"/>
    </row>
    <row r="252273" spans="1:4" x14ac:dyDescent="0.25">
      <c r="A252273" s="62"/>
      <c r="B252273" s="64"/>
      <c r="C252273" s="59"/>
      <c r="D252273" s="64"/>
    </row>
    <row r="252274" spans="1:4" x14ac:dyDescent="0.25">
      <c r="A252274" s="62"/>
      <c r="B252274" s="64"/>
      <c r="C252274" s="59"/>
      <c r="D252274" s="64"/>
    </row>
    <row r="252275" spans="1:4" x14ac:dyDescent="0.25">
      <c r="A252275" s="62"/>
      <c r="B252275" s="64"/>
      <c r="C252275" s="59"/>
      <c r="D252275" s="64"/>
    </row>
    <row r="252276" spans="1:4" x14ac:dyDescent="0.25">
      <c r="A252276" s="62"/>
      <c r="B252276" s="64"/>
      <c r="C252276" s="59"/>
      <c r="D252276" s="64"/>
    </row>
    <row r="252277" spans="1:4" x14ac:dyDescent="0.25">
      <c r="A252277" s="62"/>
      <c r="B252277" s="64"/>
      <c r="C252277" s="59"/>
      <c r="D252277" s="64"/>
    </row>
    <row r="252278" spans="1:4" x14ac:dyDescent="0.25">
      <c r="A252278" s="62"/>
      <c r="B252278" s="64"/>
      <c r="C252278" s="59"/>
      <c r="D252278" s="64"/>
    </row>
    <row r="252279" spans="1:4" x14ac:dyDescent="0.25">
      <c r="A252279" s="62"/>
      <c r="B252279" s="64"/>
      <c r="C252279" s="59"/>
      <c r="D252279" s="64"/>
    </row>
    <row r="252280" spans="1:4" x14ac:dyDescent="0.25">
      <c r="A252280" s="62"/>
      <c r="B252280" s="64"/>
      <c r="C252280" s="59"/>
      <c r="D252280" s="64"/>
    </row>
    <row r="252281" spans="1:4" x14ac:dyDescent="0.25">
      <c r="A252281" s="62"/>
      <c r="B252281" s="64"/>
      <c r="C252281" s="59"/>
      <c r="D252281" s="64"/>
    </row>
    <row r="252282" spans="1:4" x14ac:dyDescent="0.25">
      <c r="A252282" s="62"/>
      <c r="B252282" s="64"/>
      <c r="C252282" s="59"/>
      <c r="D252282" s="64"/>
    </row>
    <row r="252283" spans="1:4" x14ac:dyDescent="0.25">
      <c r="A252283" s="62"/>
      <c r="B252283" s="64"/>
      <c r="C252283" s="59"/>
      <c r="D252283" s="64"/>
    </row>
    <row r="252284" spans="1:4" x14ac:dyDescent="0.25">
      <c r="A252284" s="62"/>
      <c r="B252284" s="64"/>
      <c r="C252284" s="59"/>
      <c r="D252284" s="64"/>
    </row>
    <row r="252285" spans="1:4" x14ac:dyDescent="0.25">
      <c r="A252285" s="62"/>
      <c r="B252285" s="64"/>
      <c r="C252285" s="59"/>
      <c r="D252285" s="64"/>
    </row>
    <row r="252286" spans="1:4" x14ac:dyDescent="0.25">
      <c r="A252286" s="62"/>
      <c r="B252286" s="64"/>
      <c r="C252286" s="59"/>
      <c r="D252286" s="64"/>
    </row>
    <row r="252287" spans="1:4" x14ac:dyDescent="0.25">
      <c r="A252287" s="62"/>
      <c r="B252287" s="64"/>
      <c r="C252287" s="59"/>
      <c r="D252287" s="64"/>
    </row>
    <row r="252288" spans="1:4" x14ac:dyDescent="0.25">
      <c r="A252288" s="62"/>
      <c r="B252288" s="64"/>
      <c r="C252288" s="59"/>
      <c r="D252288" s="64"/>
    </row>
    <row r="252289" spans="1:4" x14ac:dyDescent="0.25">
      <c r="A252289" s="62"/>
      <c r="B252289" s="64"/>
      <c r="C252289" s="59"/>
      <c r="D252289" s="64"/>
    </row>
    <row r="252290" spans="1:4" x14ac:dyDescent="0.25">
      <c r="A252290" s="62"/>
      <c r="B252290" s="64"/>
      <c r="C252290" s="59"/>
      <c r="D252290" s="64"/>
    </row>
    <row r="252291" spans="1:4" x14ac:dyDescent="0.25">
      <c r="A252291" s="62"/>
      <c r="B252291" s="64"/>
      <c r="C252291" s="59"/>
      <c r="D252291" s="64"/>
    </row>
    <row r="252292" spans="1:4" x14ac:dyDescent="0.25">
      <c r="A252292" s="62"/>
      <c r="B252292" s="64"/>
      <c r="C252292" s="59"/>
      <c r="D252292" s="64"/>
    </row>
    <row r="252293" spans="1:4" x14ac:dyDescent="0.25">
      <c r="A252293" s="62"/>
      <c r="B252293" s="64"/>
      <c r="C252293" s="59"/>
      <c r="D252293" s="64"/>
    </row>
    <row r="252294" spans="1:4" x14ac:dyDescent="0.25">
      <c r="A252294" s="62"/>
      <c r="B252294" s="64"/>
      <c r="C252294" s="59"/>
      <c r="D252294" s="64"/>
    </row>
    <row r="252295" spans="1:4" x14ac:dyDescent="0.25">
      <c r="A252295" s="62"/>
      <c r="B252295" s="64"/>
      <c r="C252295" s="59"/>
      <c r="D252295" s="64"/>
    </row>
    <row r="252296" spans="1:4" x14ac:dyDescent="0.25">
      <c r="A252296" s="62"/>
      <c r="B252296" s="64"/>
      <c r="C252296" s="59"/>
      <c r="D252296" s="64"/>
    </row>
    <row r="252297" spans="1:4" x14ac:dyDescent="0.25">
      <c r="A252297" s="62"/>
      <c r="B252297" s="64"/>
      <c r="C252297" s="59"/>
      <c r="D252297" s="64"/>
    </row>
    <row r="252298" spans="1:4" x14ac:dyDescent="0.25">
      <c r="A252298" s="62"/>
      <c r="B252298" s="64"/>
      <c r="C252298" s="59"/>
      <c r="D252298" s="64"/>
    </row>
    <row r="252299" spans="1:4" x14ac:dyDescent="0.25">
      <c r="A252299" s="62"/>
      <c r="B252299" s="64"/>
      <c r="C252299" s="59"/>
      <c r="D252299" s="64"/>
    </row>
    <row r="252300" spans="1:4" x14ac:dyDescent="0.25">
      <c r="A252300" s="62"/>
      <c r="B252300" s="64"/>
      <c r="C252300" s="59"/>
      <c r="D252300" s="64"/>
    </row>
    <row r="252301" spans="1:4" x14ac:dyDescent="0.25">
      <c r="A252301" s="62"/>
      <c r="B252301" s="64"/>
      <c r="C252301" s="59"/>
      <c r="D252301" s="64"/>
    </row>
    <row r="252302" spans="1:4" x14ac:dyDescent="0.25">
      <c r="A252302" s="62"/>
      <c r="B252302" s="64"/>
      <c r="C252302" s="59"/>
      <c r="D252302" s="64"/>
    </row>
    <row r="252303" spans="1:4" x14ac:dyDescent="0.25">
      <c r="A252303" s="62"/>
      <c r="B252303" s="64"/>
      <c r="C252303" s="59"/>
      <c r="D252303" s="64"/>
    </row>
    <row r="252304" spans="1:4" x14ac:dyDescent="0.25">
      <c r="A252304" s="62"/>
      <c r="B252304" s="64"/>
      <c r="C252304" s="59"/>
      <c r="D252304" s="64"/>
    </row>
    <row r="252305" spans="1:4" x14ac:dyDescent="0.25">
      <c r="A252305" s="62"/>
      <c r="B252305" s="64"/>
      <c r="C252305" s="59"/>
      <c r="D252305" s="64"/>
    </row>
    <row r="252306" spans="1:4" x14ac:dyDescent="0.25">
      <c r="A252306" s="62"/>
      <c r="B252306" s="64"/>
      <c r="C252306" s="59"/>
      <c r="D252306" s="64"/>
    </row>
    <row r="252307" spans="1:4" x14ac:dyDescent="0.25">
      <c r="A252307" s="62"/>
      <c r="B252307" s="64"/>
      <c r="C252307" s="59"/>
      <c r="D252307" s="64"/>
    </row>
    <row r="252308" spans="1:4" x14ac:dyDescent="0.25">
      <c r="A252308" s="62"/>
      <c r="B252308" s="64"/>
      <c r="C252308" s="59"/>
      <c r="D252308" s="64"/>
    </row>
    <row r="252309" spans="1:4" x14ac:dyDescent="0.25">
      <c r="A252309" s="62"/>
      <c r="B252309" s="64"/>
      <c r="C252309" s="59"/>
      <c r="D252309" s="64"/>
    </row>
    <row r="252310" spans="1:4" x14ac:dyDescent="0.25">
      <c r="A252310" s="62"/>
      <c r="B252310" s="64"/>
      <c r="C252310" s="59"/>
      <c r="D252310" s="64"/>
    </row>
    <row r="252311" spans="1:4" x14ac:dyDescent="0.25">
      <c r="A252311" s="62"/>
      <c r="B252311" s="64"/>
      <c r="C252311" s="59"/>
      <c r="D252311" s="64"/>
    </row>
    <row r="252312" spans="1:4" x14ac:dyDescent="0.25">
      <c r="A252312" s="62"/>
      <c r="B252312" s="64"/>
      <c r="C252312" s="59"/>
      <c r="D252312" s="64"/>
    </row>
    <row r="252313" spans="1:4" x14ac:dyDescent="0.25">
      <c r="A252313" s="62"/>
      <c r="B252313" s="64"/>
      <c r="C252313" s="59"/>
      <c r="D252313" s="64"/>
    </row>
    <row r="252314" spans="1:4" x14ac:dyDescent="0.25">
      <c r="A252314" s="62"/>
      <c r="B252314" s="64"/>
      <c r="C252314" s="59"/>
      <c r="D252314" s="64"/>
    </row>
    <row r="252315" spans="1:4" x14ac:dyDescent="0.25">
      <c r="A252315" s="62"/>
      <c r="B252315" s="64"/>
      <c r="C252315" s="59"/>
      <c r="D252315" s="64"/>
    </row>
    <row r="252316" spans="1:4" x14ac:dyDescent="0.25">
      <c r="A252316" s="62"/>
      <c r="B252316" s="64"/>
      <c r="C252316" s="59"/>
      <c r="D252316" s="64"/>
    </row>
    <row r="252317" spans="1:4" x14ac:dyDescent="0.25">
      <c r="A252317" s="62"/>
      <c r="B252317" s="64"/>
      <c r="C252317" s="59"/>
      <c r="D252317" s="64"/>
    </row>
    <row r="252318" spans="1:4" x14ac:dyDescent="0.25">
      <c r="A252318" s="62"/>
      <c r="B252318" s="64"/>
      <c r="C252318" s="59"/>
      <c r="D252318" s="64"/>
    </row>
    <row r="252319" spans="1:4" x14ac:dyDescent="0.25">
      <c r="A252319" s="62"/>
      <c r="B252319" s="64"/>
      <c r="C252319" s="59"/>
      <c r="D252319" s="64"/>
    </row>
    <row r="252320" spans="1:4" x14ac:dyDescent="0.25">
      <c r="A252320" s="62"/>
      <c r="B252320" s="64"/>
      <c r="C252320" s="59"/>
      <c r="D252320" s="64"/>
    </row>
    <row r="252321" spans="1:4" x14ac:dyDescent="0.25">
      <c r="A252321" s="62"/>
      <c r="B252321" s="64"/>
      <c r="C252321" s="59"/>
      <c r="D252321" s="64"/>
    </row>
    <row r="252322" spans="1:4" x14ac:dyDescent="0.25">
      <c r="A252322" s="62"/>
      <c r="B252322" s="64"/>
      <c r="C252322" s="59"/>
      <c r="D252322" s="64"/>
    </row>
    <row r="252323" spans="1:4" x14ac:dyDescent="0.25">
      <c r="A252323" s="62"/>
      <c r="B252323" s="64"/>
      <c r="C252323" s="59"/>
      <c r="D252323" s="64"/>
    </row>
    <row r="252324" spans="1:4" x14ac:dyDescent="0.25">
      <c r="A252324" s="62"/>
      <c r="B252324" s="64"/>
      <c r="C252324" s="59"/>
      <c r="D252324" s="64"/>
    </row>
    <row r="252325" spans="1:4" x14ac:dyDescent="0.25">
      <c r="A252325" s="62"/>
      <c r="B252325" s="64"/>
      <c r="C252325" s="59"/>
      <c r="D252325" s="64"/>
    </row>
    <row r="252326" spans="1:4" x14ac:dyDescent="0.25">
      <c r="A252326" s="62"/>
      <c r="B252326" s="64"/>
      <c r="C252326" s="59"/>
      <c r="D252326" s="64"/>
    </row>
    <row r="252327" spans="1:4" x14ac:dyDescent="0.25">
      <c r="A252327" s="62"/>
      <c r="B252327" s="64"/>
      <c r="C252327" s="59"/>
      <c r="D252327" s="64"/>
    </row>
    <row r="252328" spans="1:4" x14ac:dyDescent="0.25">
      <c r="A252328" s="62"/>
      <c r="B252328" s="64"/>
      <c r="C252328" s="59"/>
      <c r="D252328" s="64"/>
    </row>
    <row r="252329" spans="1:4" x14ac:dyDescent="0.25">
      <c r="A252329" s="62"/>
      <c r="B252329" s="64"/>
      <c r="C252329" s="59"/>
      <c r="D252329" s="64"/>
    </row>
    <row r="252330" spans="1:4" x14ac:dyDescent="0.25">
      <c r="A252330" s="62"/>
      <c r="B252330" s="64"/>
      <c r="C252330" s="59"/>
      <c r="D252330" s="64"/>
    </row>
    <row r="252331" spans="1:4" x14ac:dyDescent="0.25">
      <c r="A252331" s="62"/>
      <c r="B252331" s="64"/>
      <c r="C252331" s="59"/>
      <c r="D252331" s="64"/>
    </row>
    <row r="252332" spans="1:4" x14ac:dyDescent="0.25">
      <c r="A252332" s="62"/>
      <c r="B252332" s="64"/>
      <c r="C252332" s="59"/>
      <c r="D252332" s="64"/>
    </row>
    <row r="252333" spans="1:4" x14ac:dyDescent="0.25">
      <c r="A252333" s="62"/>
      <c r="B252333" s="64"/>
      <c r="C252333" s="59"/>
      <c r="D252333" s="64"/>
    </row>
    <row r="252334" spans="1:4" x14ac:dyDescent="0.25">
      <c r="A252334" s="62"/>
      <c r="B252334" s="64"/>
      <c r="C252334" s="59"/>
      <c r="D252334" s="64"/>
    </row>
    <row r="252335" spans="1:4" x14ac:dyDescent="0.25">
      <c r="A252335" s="62"/>
      <c r="B252335" s="64"/>
      <c r="C252335" s="59"/>
      <c r="D252335" s="64"/>
    </row>
    <row r="252336" spans="1:4" x14ac:dyDescent="0.25">
      <c r="A252336" s="62"/>
      <c r="B252336" s="64"/>
      <c r="C252336" s="59"/>
      <c r="D252336" s="64"/>
    </row>
    <row r="252337" spans="1:4" x14ac:dyDescent="0.25">
      <c r="A252337" s="62"/>
      <c r="B252337" s="64"/>
      <c r="C252337" s="59"/>
      <c r="D252337" s="64"/>
    </row>
    <row r="252338" spans="1:4" x14ac:dyDescent="0.25">
      <c r="A252338" s="62"/>
      <c r="B252338" s="64"/>
      <c r="C252338" s="59"/>
      <c r="D252338" s="64"/>
    </row>
    <row r="252339" spans="1:4" x14ac:dyDescent="0.25">
      <c r="A252339" s="62"/>
      <c r="B252339" s="64"/>
      <c r="C252339" s="59"/>
      <c r="D252339" s="64"/>
    </row>
    <row r="252340" spans="1:4" x14ac:dyDescent="0.25">
      <c r="A252340" s="62"/>
      <c r="B252340" s="64"/>
      <c r="C252340" s="59"/>
      <c r="D252340" s="64"/>
    </row>
    <row r="252341" spans="1:4" x14ac:dyDescent="0.25">
      <c r="A252341" s="62"/>
      <c r="B252341" s="64"/>
      <c r="C252341" s="59"/>
      <c r="D252341" s="64"/>
    </row>
    <row r="252342" spans="1:4" x14ac:dyDescent="0.25">
      <c r="A252342" s="62"/>
      <c r="B252342" s="64"/>
      <c r="C252342" s="59"/>
      <c r="D252342" s="64"/>
    </row>
    <row r="252343" spans="1:4" x14ac:dyDescent="0.25">
      <c r="A252343" s="62"/>
      <c r="B252343" s="64"/>
      <c r="C252343" s="59"/>
      <c r="D252343" s="64"/>
    </row>
    <row r="252344" spans="1:4" x14ac:dyDescent="0.25">
      <c r="A252344" s="62"/>
      <c r="B252344" s="64"/>
      <c r="C252344" s="59"/>
      <c r="D252344" s="64"/>
    </row>
    <row r="252345" spans="1:4" x14ac:dyDescent="0.25">
      <c r="A252345" s="62"/>
      <c r="B252345" s="64"/>
      <c r="C252345" s="59"/>
      <c r="D252345" s="64"/>
    </row>
    <row r="252346" spans="1:4" x14ac:dyDescent="0.25">
      <c r="A252346" s="62"/>
      <c r="B252346" s="64"/>
      <c r="C252346" s="59"/>
      <c r="D252346" s="64"/>
    </row>
    <row r="252347" spans="1:4" x14ac:dyDescent="0.25">
      <c r="A252347" s="62"/>
      <c r="B252347" s="64"/>
      <c r="C252347" s="59"/>
      <c r="D252347" s="64"/>
    </row>
    <row r="252348" spans="1:4" x14ac:dyDescent="0.25">
      <c r="A252348" s="62"/>
      <c r="B252348" s="64"/>
      <c r="C252348" s="59"/>
      <c r="D252348" s="64"/>
    </row>
    <row r="252349" spans="1:4" x14ac:dyDescent="0.25">
      <c r="A252349" s="62"/>
      <c r="B252349" s="64"/>
      <c r="C252349" s="59"/>
      <c r="D252349" s="64"/>
    </row>
    <row r="252350" spans="1:4" x14ac:dyDescent="0.25">
      <c r="A252350" s="62"/>
      <c r="B252350" s="64"/>
      <c r="C252350" s="59"/>
      <c r="D252350" s="64"/>
    </row>
    <row r="252351" spans="1:4" x14ac:dyDescent="0.25">
      <c r="A252351" s="62"/>
      <c r="B252351" s="64"/>
      <c r="C252351" s="59"/>
      <c r="D252351" s="64"/>
    </row>
    <row r="252352" spans="1:4" x14ac:dyDescent="0.25">
      <c r="A252352" s="62"/>
      <c r="B252352" s="64"/>
      <c r="C252352" s="59"/>
      <c r="D252352" s="64"/>
    </row>
    <row r="252353" spans="1:4" x14ac:dyDescent="0.25">
      <c r="A252353" s="62"/>
      <c r="B252353" s="64"/>
      <c r="C252353" s="59"/>
      <c r="D252353" s="64"/>
    </row>
    <row r="252354" spans="1:4" x14ac:dyDescent="0.25">
      <c r="A252354" s="62"/>
      <c r="B252354" s="64"/>
      <c r="C252354" s="59"/>
      <c r="D252354" s="64"/>
    </row>
    <row r="252355" spans="1:4" x14ac:dyDescent="0.25">
      <c r="A252355" s="62"/>
      <c r="B252355" s="64"/>
      <c r="C252355" s="59"/>
      <c r="D252355" s="64"/>
    </row>
    <row r="252356" spans="1:4" x14ac:dyDescent="0.25">
      <c r="A252356" s="62"/>
      <c r="B252356" s="64"/>
      <c r="C252356" s="59"/>
      <c r="D252356" s="64"/>
    </row>
    <row r="252357" spans="1:4" x14ac:dyDescent="0.25">
      <c r="A252357" s="62"/>
      <c r="B252357" s="64"/>
      <c r="C252357" s="59"/>
      <c r="D252357" s="64"/>
    </row>
    <row r="252358" spans="1:4" x14ac:dyDescent="0.25">
      <c r="A252358" s="62"/>
      <c r="B252358" s="64"/>
      <c r="C252358" s="59"/>
      <c r="D252358" s="64"/>
    </row>
    <row r="252359" spans="1:4" x14ac:dyDescent="0.25">
      <c r="A252359" s="62"/>
      <c r="B252359" s="64"/>
      <c r="C252359" s="59"/>
      <c r="D252359" s="64"/>
    </row>
    <row r="252360" spans="1:4" x14ac:dyDescent="0.25">
      <c r="A252360" s="62"/>
      <c r="B252360" s="64"/>
      <c r="C252360" s="59"/>
      <c r="D252360" s="64"/>
    </row>
    <row r="252361" spans="1:4" x14ac:dyDescent="0.25">
      <c r="A252361" s="62"/>
      <c r="B252361" s="64"/>
      <c r="C252361" s="59"/>
      <c r="D252361" s="64"/>
    </row>
    <row r="252362" spans="1:4" x14ac:dyDescent="0.25">
      <c r="A252362" s="62"/>
      <c r="B252362" s="64"/>
      <c r="C252362" s="59"/>
      <c r="D252362" s="64"/>
    </row>
    <row r="252363" spans="1:4" x14ac:dyDescent="0.25">
      <c r="A252363" s="62"/>
      <c r="B252363" s="64"/>
      <c r="C252363" s="59"/>
      <c r="D252363" s="64"/>
    </row>
    <row r="252364" spans="1:4" x14ac:dyDescent="0.25">
      <c r="A252364" s="62"/>
      <c r="B252364" s="64"/>
      <c r="C252364" s="59"/>
      <c r="D252364" s="64"/>
    </row>
    <row r="252365" spans="1:4" x14ac:dyDescent="0.25">
      <c r="A252365" s="62"/>
      <c r="B252365" s="64"/>
      <c r="C252365" s="59"/>
      <c r="D252365" s="64"/>
    </row>
    <row r="252366" spans="1:4" x14ac:dyDescent="0.25">
      <c r="A252366" s="62"/>
      <c r="B252366" s="64"/>
      <c r="C252366" s="59"/>
      <c r="D252366" s="64"/>
    </row>
    <row r="252367" spans="1:4" x14ac:dyDescent="0.25">
      <c r="A252367" s="62"/>
      <c r="B252367" s="64"/>
      <c r="C252367" s="59"/>
      <c r="D252367" s="64"/>
    </row>
    <row r="252368" spans="1:4" x14ac:dyDescent="0.25">
      <c r="A252368" s="62"/>
      <c r="B252368" s="64"/>
      <c r="C252368" s="59"/>
      <c r="D252368" s="64"/>
    </row>
    <row r="252369" spans="1:4" x14ac:dyDescent="0.25">
      <c r="A252369" s="62"/>
      <c r="B252369" s="64"/>
      <c r="C252369" s="59"/>
      <c r="D252369" s="64"/>
    </row>
    <row r="252370" spans="1:4" x14ac:dyDescent="0.25">
      <c r="A252370" s="62"/>
      <c r="B252370" s="64"/>
      <c r="C252370" s="59"/>
      <c r="D252370" s="64"/>
    </row>
    <row r="252371" spans="1:4" x14ac:dyDescent="0.25">
      <c r="A252371" s="62"/>
      <c r="B252371" s="64"/>
      <c r="C252371" s="59"/>
      <c r="D252371" s="64"/>
    </row>
    <row r="252372" spans="1:4" x14ac:dyDescent="0.25">
      <c r="A252372" s="62"/>
      <c r="B252372" s="64"/>
      <c r="C252372" s="59"/>
      <c r="D252372" s="64"/>
    </row>
    <row r="252373" spans="1:4" x14ac:dyDescent="0.25">
      <c r="A252373" s="62"/>
      <c r="B252373" s="64"/>
      <c r="C252373" s="59"/>
      <c r="D252373" s="64"/>
    </row>
    <row r="252374" spans="1:4" x14ac:dyDescent="0.25">
      <c r="A252374" s="62"/>
      <c r="B252374" s="64"/>
      <c r="C252374" s="59"/>
      <c r="D252374" s="64"/>
    </row>
    <row r="252375" spans="1:4" x14ac:dyDescent="0.25">
      <c r="A252375" s="62"/>
      <c r="B252375" s="64"/>
      <c r="C252375" s="59"/>
      <c r="D252375" s="64"/>
    </row>
    <row r="252376" spans="1:4" x14ac:dyDescent="0.25">
      <c r="A252376" s="62"/>
      <c r="B252376" s="64"/>
      <c r="C252376" s="59"/>
      <c r="D252376" s="64"/>
    </row>
    <row r="252377" spans="1:4" x14ac:dyDescent="0.25">
      <c r="A252377" s="62"/>
      <c r="B252377" s="64"/>
      <c r="C252377" s="59"/>
      <c r="D252377" s="64"/>
    </row>
    <row r="252378" spans="1:4" x14ac:dyDescent="0.25">
      <c r="A252378" s="62"/>
      <c r="B252378" s="64"/>
      <c r="C252378" s="59"/>
      <c r="D252378" s="64"/>
    </row>
    <row r="252379" spans="1:4" x14ac:dyDescent="0.25">
      <c r="A252379" s="62"/>
      <c r="B252379" s="64"/>
      <c r="C252379" s="59"/>
      <c r="D252379" s="64"/>
    </row>
    <row r="252380" spans="1:4" x14ac:dyDescent="0.25">
      <c r="A252380" s="62"/>
      <c r="B252380" s="64"/>
      <c r="C252380" s="59"/>
      <c r="D252380" s="64"/>
    </row>
    <row r="252381" spans="1:4" x14ac:dyDescent="0.25">
      <c r="A252381" s="62"/>
      <c r="B252381" s="64"/>
      <c r="C252381" s="59"/>
      <c r="D252381" s="64"/>
    </row>
    <row r="252382" spans="1:4" x14ac:dyDescent="0.25">
      <c r="A252382" s="62"/>
      <c r="B252382" s="64"/>
      <c r="C252382" s="59"/>
      <c r="D252382" s="64"/>
    </row>
    <row r="252383" spans="1:4" x14ac:dyDescent="0.25">
      <c r="A252383" s="62"/>
      <c r="B252383" s="64"/>
      <c r="C252383" s="59"/>
      <c r="D252383" s="64"/>
    </row>
    <row r="252384" spans="1:4" x14ac:dyDescent="0.25">
      <c r="A252384" s="62"/>
      <c r="B252384" s="64"/>
      <c r="C252384" s="59"/>
      <c r="D252384" s="64"/>
    </row>
    <row r="252385" spans="1:4" x14ac:dyDescent="0.25">
      <c r="A252385" s="62"/>
      <c r="B252385" s="64"/>
      <c r="C252385" s="59"/>
      <c r="D252385" s="64"/>
    </row>
    <row r="252386" spans="1:4" x14ac:dyDescent="0.25">
      <c r="A252386" s="62"/>
      <c r="B252386" s="64"/>
      <c r="C252386" s="59"/>
      <c r="D252386" s="64"/>
    </row>
    <row r="252387" spans="1:4" x14ac:dyDescent="0.25">
      <c r="A252387" s="62"/>
      <c r="B252387" s="64"/>
      <c r="C252387" s="59"/>
      <c r="D252387" s="64"/>
    </row>
    <row r="252388" spans="1:4" x14ac:dyDescent="0.25">
      <c r="A252388" s="62"/>
      <c r="B252388" s="64"/>
      <c r="C252388" s="59"/>
      <c r="D252388" s="64"/>
    </row>
    <row r="252389" spans="1:4" x14ac:dyDescent="0.25">
      <c r="A252389" s="62"/>
      <c r="B252389" s="64"/>
      <c r="C252389" s="59"/>
      <c r="D252389" s="64"/>
    </row>
    <row r="252390" spans="1:4" x14ac:dyDescent="0.25">
      <c r="A252390" s="62"/>
      <c r="B252390" s="64"/>
      <c r="C252390" s="59"/>
      <c r="D252390" s="64"/>
    </row>
    <row r="252391" spans="1:4" x14ac:dyDescent="0.25">
      <c r="A252391" s="62"/>
      <c r="B252391" s="64"/>
      <c r="C252391" s="59"/>
      <c r="D252391" s="64"/>
    </row>
    <row r="252392" spans="1:4" x14ac:dyDescent="0.25">
      <c r="A252392" s="62"/>
      <c r="B252392" s="64"/>
      <c r="C252392" s="59"/>
      <c r="D252392" s="64"/>
    </row>
    <row r="252393" spans="1:4" x14ac:dyDescent="0.25">
      <c r="A252393" s="62"/>
      <c r="B252393" s="64"/>
      <c r="C252393" s="59"/>
      <c r="D252393" s="64"/>
    </row>
    <row r="252394" spans="1:4" x14ac:dyDescent="0.25">
      <c r="A252394" s="62"/>
      <c r="B252394" s="64"/>
      <c r="C252394" s="59"/>
      <c r="D252394" s="64"/>
    </row>
    <row r="252395" spans="1:4" x14ac:dyDescent="0.25">
      <c r="A252395" s="62"/>
      <c r="B252395" s="64"/>
      <c r="C252395" s="59"/>
      <c r="D252395" s="64"/>
    </row>
    <row r="252396" spans="1:4" x14ac:dyDescent="0.25">
      <c r="A252396" s="62"/>
      <c r="B252396" s="64"/>
      <c r="C252396" s="59"/>
      <c r="D252396" s="64"/>
    </row>
    <row r="252397" spans="1:4" x14ac:dyDescent="0.25">
      <c r="A252397" s="62"/>
      <c r="B252397" s="64"/>
      <c r="C252397" s="59"/>
      <c r="D252397" s="64"/>
    </row>
    <row r="252398" spans="1:4" x14ac:dyDescent="0.25">
      <c r="A252398" s="62"/>
      <c r="B252398" s="64"/>
      <c r="C252398" s="59"/>
      <c r="D252398" s="64"/>
    </row>
    <row r="252399" spans="1:4" x14ac:dyDescent="0.25">
      <c r="A252399" s="62"/>
      <c r="B252399" s="64"/>
      <c r="C252399" s="59"/>
      <c r="D252399" s="64"/>
    </row>
    <row r="252400" spans="1:4" x14ac:dyDescent="0.25">
      <c r="A252400" s="62"/>
      <c r="B252400" s="64"/>
      <c r="C252400" s="59"/>
      <c r="D252400" s="64"/>
    </row>
    <row r="252401" spans="1:4" x14ac:dyDescent="0.25">
      <c r="A252401" s="62"/>
      <c r="B252401" s="64"/>
      <c r="C252401" s="59"/>
      <c r="D252401" s="64"/>
    </row>
    <row r="252402" spans="1:4" x14ac:dyDescent="0.25">
      <c r="A252402" s="62"/>
      <c r="B252402" s="64"/>
      <c r="C252402" s="59"/>
      <c r="D252402" s="64"/>
    </row>
    <row r="252403" spans="1:4" x14ac:dyDescent="0.25">
      <c r="A252403" s="62"/>
      <c r="B252403" s="64"/>
      <c r="C252403" s="59"/>
      <c r="D252403" s="64"/>
    </row>
    <row r="252404" spans="1:4" x14ac:dyDescent="0.25">
      <c r="A252404" s="62"/>
      <c r="B252404" s="64"/>
      <c r="C252404" s="59"/>
      <c r="D252404" s="64"/>
    </row>
    <row r="252405" spans="1:4" x14ac:dyDescent="0.25">
      <c r="A252405" s="62"/>
      <c r="B252405" s="64"/>
      <c r="C252405" s="59"/>
      <c r="D252405" s="64"/>
    </row>
    <row r="252406" spans="1:4" x14ac:dyDescent="0.25">
      <c r="A252406" s="62"/>
      <c r="B252406" s="64"/>
      <c r="C252406" s="59"/>
      <c r="D252406" s="64"/>
    </row>
    <row r="252407" spans="1:4" x14ac:dyDescent="0.25">
      <c r="A252407" s="62"/>
      <c r="B252407" s="64"/>
      <c r="C252407" s="59"/>
      <c r="D252407" s="64"/>
    </row>
    <row r="252408" spans="1:4" x14ac:dyDescent="0.25">
      <c r="A252408" s="62"/>
      <c r="B252408" s="64"/>
      <c r="C252408" s="59"/>
      <c r="D252408" s="64"/>
    </row>
    <row r="252409" spans="1:4" x14ac:dyDescent="0.25">
      <c r="A252409" s="62"/>
      <c r="B252409" s="64"/>
      <c r="C252409" s="59"/>
      <c r="D252409" s="64"/>
    </row>
    <row r="252410" spans="1:4" x14ac:dyDescent="0.25">
      <c r="A252410" s="62"/>
      <c r="B252410" s="64"/>
      <c r="C252410" s="59"/>
      <c r="D252410" s="64"/>
    </row>
    <row r="252411" spans="1:4" x14ac:dyDescent="0.25">
      <c r="A252411" s="62"/>
      <c r="B252411" s="64"/>
      <c r="C252411" s="59"/>
      <c r="D252411" s="64"/>
    </row>
    <row r="252412" spans="1:4" x14ac:dyDescent="0.25">
      <c r="A252412" s="62"/>
      <c r="B252412" s="64"/>
      <c r="C252412" s="59"/>
      <c r="D252412" s="64"/>
    </row>
    <row r="252413" spans="1:4" x14ac:dyDescent="0.25">
      <c r="A252413" s="62"/>
      <c r="B252413" s="64"/>
      <c r="C252413" s="59"/>
      <c r="D252413" s="64"/>
    </row>
    <row r="252414" spans="1:4" x14ac:dyDescent="0.25">
      <c r="A252414" s="62"/>
      <c r="B252414" s="64"/>
      <c r="C252414" s="59"/>
      <c r="D252414" s="64"/>
    </row>
    <row r="252415" spans="1:4" x14ac:dyDescent="0.25">
      <c r="A252415" s="62"/>
      <c r="B252415" s="64"/>
      <c r="C252415" s="59"/>
      <c r="D252415" s="64"/>
    </row>
    <row r="252416" spans="1:4" x14ac:dyDescent="0.25">
      <c r="A252416" s="62"/>
      <c r="B252416" s="64"/>
      <c r="C252416" s="59"/>
      <c r="D252416" s="64"/>
    </row>
    <row r="252417" spans="1:4" x14ac:dyDescent="0.25">
      <c r="A252417" s="62"/>
      <c r="B252417" s="64"/>
      <c r="C252417" s="59"/>
      <c r="D252417" s="64"/>
    </row>
    <row r="252418" spans="1:4" x14ac:dyDescent="0.25">
      <c r="A252418" s="62"/>
      <c r="B252418" s="64"/>
      <c r="C252418" s="59"/>
      <c r="D252418" s="64"/>
    </row>
    <row r="252419" spans="1:4" x14ac:dyDescent="0.25">
      <c r="A252419" s="62"/>
      <c r="B252419" s="64"/>
      <c r="C252419" s="59"/>
      <c r="D252419" s="64"/>
    </row>
    <row r="252420" spans="1:4" x14ac:dyDescent="0.25">
      <c r="A252420" s="62"/>
      <c r="B252420" s="64"/>
      <c r="C252420" s="59"/>
      <c r="D252420" s="64"/>
    </row>
    <row r="252421" spans="1:4" x14ac:dyDescent="0.25">
      <c r="A252421" s="62"/>
      <c r="B252421" s="64"/>
      <c r="C252421" s="59"/>
      <c r="D252421" s="64"/>
    </row>
    <row r="252422" spans="1:4" x14ac:dyDescent="0.25">
      <c r="A252422" s="62"/>
      <c r="B252422" s="64"/>
      <c r="C252422" s="59"/>
      <c r="D252422" s="64"/>
    </row>
    <row r="252423" spans="1:4" x14ac:dyDescent="0.25">
      <c r="A252423" s="62"/>
      <c r="B252423" s="64"/>
      <c r="C252423" s="59"/>
      <c r="D252423" s="64"/>
    </row>
    <row r="252424" spans="1:4" x14ac:dyDescent="0.25">
      <c r="A252424" s="62"/>
      <c r="B252424" s="64"/>
      <c r="C252424" s="59"/>
      <c r="D252424" s="64"/>
    </row>
    <row r="252425" spans="1:4" x14ac:dyDescent="0.25">
      <c r="A252425" s="62"/>
      <c r="B252425" s="64"/>
      <c r="C252425" s="59"/>
      <c r="D252425" s="64"/>
    </row>
    <row r="252426" spans="1:4" x14ac:dyDescent="0.25">
      <c r="A252426" s="62"/>
      <c r="B252426" s="64"/>
      <c r="C252426" s="59"/>
      <c r="D252426" s="64"/>
    </row>
    <row r="252427" spans="1:4" x14ac:dyDescent="0.25">
      <c r="A252427" s="62"/>
      <c r="B252427" s="64"/>
      <c r="C252427" s="59"/>
      <c r="D252427" s="64"/>
    </row>
    <row r="252428" spans="1:4" x14ac:dyDescent="0.25">
      <c r="A252428" s="62"/>
      <c r="B252428" s="64"/>
      <c r="C252428" s="59"/>
      <c r="D252428" s="64"/>
    </row>
    <row r="252429" spans="1:4" x14ac:dyDescent="0.25">
      <c r="A252429" s="62"/>
      <c r="B252429" s="64"/>
      <c r="C252429" s="59"/>
      <c r="D252429" s="64"/>
    </row>
    <row r="252430" spans="1:4" x14ac:dyDescent="0.25">
      <c r="A252430" s="62"/>
      <c r="B252430" s="64"/>
      <c r="C252430" s="59"/>
      <c r="D252430" s="64"/>
    </row>
    <row r="252431" spans="1:4" x14ac:dyDescent="0.25">
      <c r="A252431" s="62"/>
      <c r="B252431" s="64"/>
      <c r="C252431" s="59"/>
      <c r="D252431" s="64"/>
    </row>
    <row r="252432" spans="1:4" x14ac:dyDescent="0.25">
      <c r="A252432" s="62"/>
      <c r="B252432" s="64"/>
      <c r="C252432" s="59"/>
      <c r="D252432" s="64"/>
    </row>
    <row r="252433" spans="1:4" x14ac:dyDescent="0.25">
      <c r="A252433" s="62"/>
      <c r="B252433" s="64"/>
      <c r="C252433" s="59"/>
      <c r="D252433" s="64"/>
    </row>
    <row r="252434" spans="1:4" x14ac:dyDescent="0.25">
      <c r="A252434" s="62"/>
      <c r="B252434" s="64"/>
      <c r="C252434" s="59"/>
      <c r="D252434" s="64"/>
    </row>
    <row r="252435" spans="1:4" x14ac:dyDescent="0.25">
      <c r="A252435" s="62"/>
      <c r="B252435" s="64"/>
      <c r="C252435" s="59"/>
      <c r="D252435" s="64"/>
    </row>
    <row r="252436" spans="1:4" x14ac:dyDescent="0.25">
      <c r="A252436" s="62"/>
      <c r="B252436" s="64"/>
      <c r="C252436" s="59"/>
      <c r="D252436" s="64"/>
    </row>
    <row r="252437" spans="1:4" x14ac:dyDescent="0.25">
      <c r="A252437" s="62"/>
      <c r="B252437" s="64"/>
      <c r="C252437" s="59"/>
      <c r="D252437" s="64"/>
    </row>
    <row r="252438" spans="1:4" x14ac:dyDescent="0.25">
      <c r="A252438" s="62"/>
      <c r="B252438" s="64"/>
      <c r="C252438" s="59"/>
      <c r="D252438" s="64"/>
    </row>
    <row r="252439" spans="1:4" x14ac:dyDescent="0.25">
      <c r="A252439" s="62"/>
      <c r="B252439" s="64"/>
      <c r="C252439" s="59"/>
      <c r="D252439" s="64"/>
    </row>
    <row r="252440" spans="1:4" x14ac:dyDescent="0.25">
      <c r="A252440" s="62"/>
      <c r="B252440" s="64"/>
      <c r="C252440" s="59"/>
      <c r="D252440" s="64"/>
    </row>
    <row r="252441" spans="1:4" x14ac:dyDescent="0.25">
      <c r="A252441" s="62"/>
      <c r="B252441" s="64"/>
      <c r="C252441" s="59"/>
      <c r="D252441" s="64"/>
    </row>
    <row r="252442" spans="1:4" x14ac:dyDescent="0.25">
      <c r="A252442" s="62"/>
      <c r="B252442" s="64"/>
      <c r="C252442" s="59"/>
      <c r="D252442" s="64"/>
    </row>
    <row r="252443" spans="1:4" x14ac:dyDescent="0.25">
      <c r="A252443" s="62"/>
      <c r="B252443" s="64"/>
      <c r="C252443" s="59"/>
      <c r="D252443" s="64"/>
    </row>
    <row r="252444" spans="1:4" x14ac:dyDescent="0.25">
      <c r="A252444" s="62"/>
      <c r="B252444" s="64"/>
      <c r="C252444" s="59"/>
      <c r="D252444" s="64"/>
    </row>
    <row r="252445" spans="1:4" x14ac:dyDescent="0.25">
      <c r="A252445" s="62"/>
      <c r="B252445" s="64"/>
      <c r="C252445" s="59"/>
      <c r="D252445" s="64"/>
    </row>
    <row r="252446" spans="1:4" x14ac:dyDescent="0.25">
      <c r="A252446" s="62"/>
      <c r="B252446" s="64"/>
      <c r="C252446" s="59"/>
      <c r="D252446" s="64"/>
    </row>
    <row r="252447" spans="1:4" x14ac:dyDescent="0.25">
      <c r="A252447" s="62"/>
      <c r="B252447" s="64"/>
      <c r="C252447" s="59"/>
      <c r="D252447" s="64"/>
    </row>
    <row r="252448" spans="1:4" x14ac:dyDescent="0.25">
      <c r="A252448" s="62"/>
      <c r="B252448" s="64"/>
      <c r="C252448" s="59"/>
      <c r="D252448" s="64"/>
    </row>
    <row r="252449" spans="1:4" x14ac:dyDescent="0.25">
      <c r="A252449" s="62"/>
      <c r="B252449" s="64"/>
      <c r="C252449" s="59"/>
      <c r="D252449" s="64"/>
    </row>
    <row r="252450" spans="1:4" x14ac:dyDescent="0.25">
      <c r="A252450" s="62"/>
      <c r="B252450" s="64"/>
      <c r="C252450" s="59"/>
      <c r="D252450" s="64"/>
    </row>
    <row r="252451" spans="1:4" x14ac:dyDescent="0.25">
      <c r="A252451" s="62"/>
      <c r="B252451" s="64"/>
      <c r="C252451" s="59"/>
      <c r="D252451" s="64"/>
    </row>
    <row r="252452" spans="1:4" x14ac:dyDescent="0.25">
      <c r="A252452" s="62"/>
      <c r="B252452" s="64"/>
      <c r="C252452" s="59"/>
      <c r="D252452" s="64"/>
    </row>
    <row r="252453" spans="1:4" x14ac:dyDescent="0.25">
      <c r="A252453" s="62"/>
      <c r="B252453" s="64"/>
      <c r="C252453" s="59"/>
      <c r="D252453" s="64"/>
    </row>
    <row r="252454" spans="1:4" x14ac:dyDescent="0.25">
      <c r="A252454" s="62"/>
      <c r="B252454" s="64"/>
      <c r="C252454" s="59"/>
      <c r="D252454" s="64"/>
    </row>
    <row r="252455" spans="1:4" x14ac:dyDescent="0.25">
      <c r="A252455" s="62"/>
      <c r="B252455" s="64"/>
      <c r="C252455" s="59"/>
      <c r="D252455" s="64"/>
    </row>
    <row r="252456" spans="1:4" x14ac:dyDescent="0.25">
      <c r="A252456" s="62"/>
      <c r="B252456" s="64"/>
      <c r="C252456" s="59"/>
      <c r="D252456" s="64"/>
    </row>
    <row r="252457" spans="1:4" x14ac:dyDescent="0.25">
      <c r="A252457" s="62"/>
      <c r="B252457" s="64"/>
      <c r="C252457" s="59"/>
      <c r="D252457" s="64"/>
    </row>
    <row r="252458" spans="1:4" x14ac:dyDescent="0.25">
      <c r="A252458" s="62"/>
      <c r="B252458" s="64"/>
      <c r="C252458" s="59"/>
      <c r="D252458" s="64"/>
    </row>
    <row r="252459" spans="1:4" x14ac:dyDescent="0.25">
      <c r="A252459" s="62"/>
      <c r="B252459" s="64"/>
      <c r="C252459" s="59"/>
      <c r="D252459" s="64"/>
    </row>
    <row r="252460" spans="1:4" x14ac:dyDescent="0.25">
      <c r="A252460" s="62"/>
      <c r="B252460" s="64"/>
      <c r="C252460" s="59"/>
      <c r="D252460" s="64"/>
    </row>
    <row r="252461" spans="1:4" x14ac:dyDescent="0.25">
      <c r="A252461" s="62"/>
      <c r="B252461" s="64"/>
      <c r="C252461" s="59"/>
      <c r="D252461" s="64"/>
    </row>
    <row r="252462" spans="1:4" x14ac:dyDescent="0.25">
      <c r="A252462" s="62"/>
      <c r="B252462" s="64"/>
      <c r="C252462" s="59"/>
      <c r="D252462" s="64"/>
    </row>
    <row r="252463" spans="1:4" x14ac:dyDescent="0.25">
      <c r="A252463" s="62"/>
      <c r="B252463" s="64"/>
      <c r="C252463" s="59"/>
      <c r="D252463" s="64"/>
    </row>
    <row r="252464" spans="1:4" x14ac:dyDescent="0.25">
      <c r="A252464" s="62"/>
      <c r="B252464" s="64"/>
      <c r="C252464" s="59"/>
      <c r="D252464" s="64"/>
    </row>
    <row r="252465" spans="1:4" x14ac:dyDescent="0.25">
      <c r="A252465" s="62"/>
      <c r="B252465" s="64"/>
      <c r="C252465" s="59"/>
      <c r="D252465" s="64"/>
    </row>
    <row r="252466" spans="1:4" x14ac:dyDescent="0.25">
      <c r="A252466" s="62"/>
      <c r="B252466" s="64"/>
      <c r="C252466" s="59"/>
      <c r="D252466" s="64"/>
    </row>
    <row r="252467" spans="1:4" x14ac:dyDescent="0.25">
      <c r="A252467" s="62"/>
      <c r="B252467" s="64"/>
      <c r="C252467" s="59"/>
      <c r="D252467" s="64"/>
    </row>
    <row r="252468" spans="1:4" x14ac:dyDescent="0.25">
      <c r="A252468" s="62"/>
      <c r="B252468" s="64"/>
      <c r="C252468" s="59"/>
      <c r="D252468" s="64"/>
    </row>
    <row r="252469" spans="1:4" x14ac:dyDescent="0.25">
      <c r="A252469" s="62"/>
      <c r="B252469" s="64"/>
      <c r="C252469" s="59"/>
      <c r="D252469" s="64"/>
    </row>
    <row r="252470" spans="1:4" x14ac:dyDescent="0.25">
      <c r="A252470" s="62"/>
      <c r="B252470" s="64"/>
      <c r="C252470" s="59"/>
      <c r="D252470" s="64"/>
    </row>
    <row r="252471" spans="1:4" x14ac:dyDescent="0.25">
      <c r="A252471" s="62"/>
      <c r="B252471" s="64"/>
      <c r="C252471" s="59"/>
      <c r="D252471" s="64"/>
    </row>
    <row r="252472" spans="1:4" x14ac:dyDescent="0.25">
      <c r="A252472" s="62"/>
      <c r="B252472" s="64"/>
      <c r="C252472" s="59"/>
      <c r="D252472" s="64"/>
    </row>
    <row r="252473" spans="1:4" x14ac:dyDescent="0.25">
      <c r="A252473" s="62"/>
      <c r="B252473" s="64"/>
      <c r="C252473" s="59"/>
      <c r="D252473" s="64"/>
    </row>
    <row r="252474" spans="1:4" x14ac:dyDescent="0.25">
      <c r="A252474" s="62"/>
      <c r="B252474" s="64"/>
      <c r="C252474" s="59"/>
      <c r="D252474" s="64"/>
    </row>
    <row r="252475" spans="1:4" x14ac:dyDescent="0.25">
      <c r="A252475" s="62"/>
      <c r="B252475" s="64"/>
      <c r="C252475" s="59"/>
      <c r="D252475" s="64"/>
    </row>
    <row r="252476" spans="1:4" x14ac:dyDescent="0.25">
      <c r="A252476" s="62"/>
      <c r="B252476" s="64"/>
      <c r="C252476" s="59"/>
      <c r="D252476" s="64"/>
    </row>
    <row r="252477" spans="1:4" x14ac:dyDescent="0.25">
      <c r="A252477" s="62"/>
      <c r="B252477" s="64"/>
      <c r="C252477" s="59"/>
      <c r="D252477" s="64"/>
    </row>
    <row r="252478" spans="1:4" x14ac:dyDescent="0.25">
      <c r="A252478" s="62"/>
      <c r="B252478" s="64"/>
      <c r="C252478" s="59"/>
      <c r="D252478" s="64"/>
    </row>
    <row r="252479" spans="1:4" x14ac:dyDescent="0.25">
      <c r="A252479" s="62"/>
      <c r="B252479" s="64"/>
      <c r="C252479" s="59"/>
      <c r="D252479" s="64"/>
    </row>
    <row r="252480" spans="1:4" x14ac:dyDescent="0.25">
      <c r="A252480" s="62"/>
      <c r="B252480" s="64"/>
      <c r="C252480" s="59"/>
      <c r="D252480" s="64"/>
    </row>
    <row r="252481" spans="1:4" x14ac:dyDescent="0.25">
      <c r="A252481" s="62"/>
      <c r="B252481" s="64"/>
      <c r="C252481" s="59"/>
      <c r="D252481" s="64"/>
    </row>
    <row r="252482" spans="1:4" x14ac:dyDescent="0.25">
      <c r="A252482" s="62"/>
      <c r="B252482" s="64"/>
      <c r="C252482" s="59"/>
      <c r="D252482" s="64"/>
    </row>
    <row r="252483" spans="1:4" x14ac:dyDescent="0.25">
      <c r="A252483" s="62"/>
      <c r="B252483" s="64"/>
      <c r="C252483" s="59"/>
      <c r="D252483" s="64"/>
    </row>
    <row r="252484" spans="1:4" x14ac:dyDescent="0.25">
      <c r="A252484" s="62"/>
      <c r="B252484" s="64"/>
      <c r="C252484" s="59"/>
      <c r="D252484" s="64"/>
    </row>
    <row r="252485" spans="1:4" x14ac:dyDescent="0.25">
      <c r="A252485" s="62"/>
      <c r="B252485" s="64"/>
      <c r="C252485" s="59"/>
      <c r="D252485" s="64"/>
    </row>
    <row r="252486" spans="1:4" x14ac:dyDescent="0.25">
      <c r="A252486" s="62"/>
      <c r="B252486" s="64"/>
      <c r="C252486" s="59"/>
      <c r="D252486" s="64"/>
    </row>
    <row r="252487" spans="1:4" x14ac:dyDescent="0.25">
      <c r="A252487" s="62"/>
      <c r="B252487" s="64"/>
      <c r="C252487" s="59"/>
      <c r="D252487" s="64"/>
    </row>
    <row r="252488" spans="1:4" x14ac:dyDescent="0.25">
      <c r="A252488" s="62"/>
      <c r="B252488" s="64"/>
      <c r="C252488" s="59"/>
      <c r="D252488" s="64"/>
    </row>
    <row r="252489" spans="1:4" x14ac:dyDescent="0.25">
      <c r="A252489" s="62"/>
      <c r="B252489" s="64"/>
      <c r="C252489" s="59"/>
      <c r="D252489" s="64"/>
    </row>
    <row r="252490" spans="1:4" x14ac:dyDescent="0.25">
      <c r="A252490" s="62"/>
      <c r="B252490" s="64"/>
      <c r="C252490" s="59"/>
      <c r="D252490" s="64"/>
    </row>
    <row r="252491" spans="1:4" x14ac:dyDescent="0.25">
      <c r="A252491" s="62"/>
      <c r="B252491" s="64"/>
      <c r="C252491" s="59"/>
      <c r="D252491" s="64"/>
    </row>
    <row r="252492" spans="1:4" x14ac:dyDescent="0.25">
      <c r="A252492" s="62"/>
      <c r="B252492" s="64"/>
      <c r="C252492" s="59"/>
      <c r="D252492" s="64"/>
    </row>
    <row r="252493" spans="1:4" x14ac:dyDescent="0.25">
      <c r="A252493" s="62"/>
      <c r="B252493" s="64"/>
      <c r="C252493" s="59"/>
      <c r="D252493" s="64"/>
    </row>
    <row r="252494" spans="1:4" x14ac:dyDescent="0.25">
      <c r="A252494" s="62"/>
      <c r="B252494" s="64"/>
      <c r="C252494" s="59"/>
      <c r="D252494" s="64"/>
    </row>
    <row r="252495" spans="1:4" x14ac:dyDescent="0.25">
      <c r="A252495" s="62"/>
      <c r="B252495" s="64"/>
      <c r="C252495" s="59"/>
      <c r="D252495" s="64"/>
    </row>
    <row r="252496" spans="1:4" x14ac:dyDescent="0.25">
      <c r="A252496" s="62"/>
      <c r="B252496" s="64"/>
      <c r="C252496" s="59"/>
      <c r="D252496" s="64"/>
    </row>
    <row r="252497" spans="1:4" x14ac:dyDescent="0.25">
      <c r="A252497" s="62"/>
      <c r="B252497" s="64"/>
      <c r="C252497" s="59"/>
      <c r="D252497" s="64"/>
    </row>
    <row r="252498" spans="1:4" x14ac:dyDescent="0.25">
      <c r="A252498" s="62"/>
      <c r="B252498" s="64"/>
      <c r="C252498" s="59"/>
      <c r="D252498" s="64"/>
    </row>
    <row r="252499" spans="1:4" x14ac:dyDescent="0.25">
      <c r="A252499" s="62"/>
      <c r="B252499" s="64"/>
      <c r="C252499" s="59"/>
      <c r="D252499" s="64"/>
    </row>
    <row r="252500" spans="1:4" x14ac:dyDescent="0.25">
      <c r="A252500" s="62"/>
      <c r="B252500" s="64"/>
      <c r="C252500" s="59"/>
      <c r="D252500" s="64"/>
    </row>
    <row r="252501" spans="1:4" x14ac:dyDescent="0.25">
      <c r="A252501" s="62"/>
      <c r="B252501" s="64"/>
      <c r="C252501" s="59"/>
      <c r="D252501" s="64"/>
    </row>
    <row r="252502" spans="1:4" x14ac:dyDescent="0.25">
      <c r="A252502" s="62"/>
      <c r="B252502" s="64"/>
      <c r="C252502" s="59"/>
      <c r="D252502" s="64"/>
    </row>
    <row r="252503" spans="1:4" x14ac:dyDescent="0.25">
      <c r="A252503" s="62"/>
      <c r="B252503" s="64"/>
      <c r="C252503" s="59"/>
      <c r="D252503" s="64"/>
    </row>
    <row r="252504" spans="1:4" x14ac:dyDescent="0.25">
      <c r="A252504" s="62"/>
      <c r="B252504" s="64"/>
      <c r="C252504" s="59"/>
      <c r="D252504" s="64"/>
    </row>
    <row r="252505" spans="1:4" x14ac:dyDescent="0.25">
      <c r="A252505" s="62"/>
      <c r="B252505" s="64"/>
      <c r="C252505" s="59"/>
      <c r="D252505" s="64"/>
    </row>
    <row r="252506" spans="1:4" x14ac:dyDescent="0.25">
      <c r="A252506" s="62"/>
      <c r="B252506" s="64"/>
      <c r="C252506" s="59"/>
      <c r="D252506" s="64"/>
    </row>
    <row r="252507" spans="1:4" x14ac:dyDescent="0.25">
      <c r="A252507" s="62"/>
      <c r="B252507" s="64"/>
      <c r="C252507" s="59"/>
      <c r="D252507" s="64"/>
    </row>
    <row r="252508" spans="1:4" x14ac:dyDescent="0.25">
      <c r="A252508" s="62"/>
      <c r="B252508" s="64"/>
      <c r="C252508" s="59"/>
      <c r="D252508" s="64"/>
    </row>
    <row r="252509" spans="1:4" x14ac:dyDescent="0.25">
      <c r="A252509" s="62"/>
      <c r="B252509" s="64"/>
      <c r="C252509" s="59"/>
      <c r="D252509" s="64"/>
    </row>
    <row r="252510" spans="1:4" x14ac:dyDescent="0.25">
      <c r="A252510" s="62"/>
      <c r="B252510" s="64"/>
      <c r="C252510" s="59"/>
      <c r="D252510" s="64"/>
    </row>
    <row r="252511" spans="1:4" x14ac:dyDescent="0.25">
      <c r="A252511" s="62"/>
      <c r="B252511" s="64"/>
      <c r="C252511" s="59"/>
      <c r="D252511" s="64"/>
    </row>
    <row r="252512" spans="1:4" x14ac:dyDescent="0.25">
      <c r="A252512" s="62"/>
      <c r="B252512" s="64"/>
      <c r="C252512" s="59"/>
      <c r="D252512" s="64"/>
    </row>
    <row r="252513" spans="1:4" x14ac:dyDescent="0.25">
      <c r="A252513" s="62"/>
      <c r="B252513" s="64"/>
      <c r="C252513" s="59"/>
      <c r="D252513" s="64"/>
    </row>
    <row r="252514" spans="1:4" x14ac:dyDescent="0.25">
      <c r="A252514" s="62"/>
      <c r="B252514" s="64"/>
      <c r="C252514" s="59"/>
      <c r="D252514" s="64"/>
    </row>
    <row r="252515" spans="1:4" x14ac:dyDescent="0.25">
      <c r="A252515" s="62"/>
      <c r="B252515" s="64"/>
      <c r="C252515" s="59"/>
      <c r="D252515" s="64"/>
    </row>
    <row r="252516" spans="1:4" x14ac:dyDescent="0.25">
      <c r="A252516" s="62"/>
      <c r="B252516" s="64"/>
      <c r="C252516" s="59"/>
      <c r="D252516" s="64"/>
    </row>
    <row r="252517" spans="1:4" x14ac:dyDescent="0.25">
      <c r="A252517" s="62"/>
      <c r="B252517" s="64"/>
      <c r="C252517" s="59"/>
      <c r="D252517" s="64"/>
    </row>
    <row r="252518" spans="1:4" x14ac:dyDescent="0.25">
      <c r="A252518" s="62"/>
      <c r="B252518" s="64"/>
      <c r="C252518" s="59"/>
      <c r="D252518" s="64"/>
    </row>
    <row r="252519" spans="1:4" x14ac:dyDescent="0.25">
      <c r="A252519" s="62"/>
      <c r="B252519" s="64"/>
      <c r="C252519" s="59"/>
      <c r="D252519" s="64"/>
    </row>
    <row r="252520" spans="1:4" x14ac:dyDescent="0.25">
      <c r="A252520" s="62"/>
      <c r="B252520" s="64"/>
      <c r="C252520" s="59"/>
      <c r="D252520" s="64"/>
    </row>
    <row r="252521" spans="1:4" x14ac:dyDescent="0.25">
      <c r="A252521" s="62"/>
      <c r="B252521" s="64"/>
      <c r="C252521" s="59"/>
      <c r="D252521" s="64"/>
    </row>
    <row r="252522" spans="1:4" x14ac:dyDescent="0.25">
      <c r="A252522" s="62"/>
      <c r="B252522" s="64"/>
      <c r="C252522" s="59"/>
      <c r="D252522" s="64"/>
    </row>
    <row r="252523" spans="1:4" x14ac:dyDescent="0.25">
      <c r="A252523" s="62"/>
      <c r="B252523" s="64"/>
      <c r="C252523" s="59"/>
      <c r="D252523" s="64"/>
    </row>
    <row r="252524" spans="1:4" x14ac:dyDescent="0.25">
      <c r="A252524" s="62"/>
      <c r="B252524" s="64"/>
      <c r="C252524" s="59"/>
      <c r="D252524" s="64"/>
    </row>
    <row r="252525" spans="1:4" x14ac:dyDescent="0.25">
      <c r="A252525" s="62"/>
      <c r="B252525" s="64"/>
      <c r="C252525" s="59"/>
      <c r="D252525" s="64"/>
    </row>
    <row r="252526" spans="1:4" x14ac:dyDescent="0.25">
      <c r="A252526" s="62"/>
      <c r="B252526" s="64"/>
      <c r="C252526" s="59"/>
      <c r="D252526" s="64"/>
    </row>
    <row r="252527" spans="1:4" x14ac:dyDescent="0.25">
      <c r="A252527" s="62"/>
      <c r="B252527" s="64"/>
      <c r="C252527" s="59"/>
      <c r="D252527" s="64"/>
    </row>
    <row r="252528" spans="1:4" x14ac:dyDescent="0.25">
      <c r="A252528" s="62"/>
      <c r="B252528" s="64"/>
      <c r="C252528" s="59"/>
      <c r="D252528" s="64"/>
    </row>
    <row r="252529" spans="1:4" x14ac:dyDescent="0.25">
      <c r="A252529" s="62"/>
      <c r="B252529" s="64"/>
      <c r="C252529" s="59"/>
      <c r="D252529" s="64"/>
    </row>
    <row r="252530" spans="1:4" x14ac:dyDescent="0.25">
      <c r="A252530" s="62"/>
      <c r="B252530" s="64"/>
      <c r="C252530" s="59"/>
      <c r="D252530" s="64"/>
    </row>
    <row r="252531" spans="1:4" x14ac:dyDescent="0.25">
      <c r="A252531" s="62"/>
      <c r="B252531" s="64"/>
      <c r="C252531" s="59"/>
      <c r="D252531" s="64"/>
    </row>
    <row r="252532" spans="1:4" x14ac:dyDescent="0.25">
      <c r="A252532" s="62"/>
      <c r="B252532" s="64"/>
      <c r="C252532" s="59"/>
      <c r="D252532" s="64"/>
    </row>
    <row r="252533" spans="1:4" x14ac:dyDescent="0.25">
      <c r="A252533" s="62"/>
      <c r="B252533" s="64"/>
      <c r="C252533" s="59"/>
      <c r="D252533" s="64"/>
    </row>
    <row r="252534" spans="1:4" x14ac:dyDescent="0.25">
      <c r="A252534" s="62"/>
      <c r="B252534" s="64"/>
      <c r="C252534" s="59"/>
      <c r="D252534" s="64"/>
    </row>
    <row r="252535" spans="1:4" x14ac:dyDescent="0.25">
      <c r="A252535" s="62"/>
      <c r="B252535" s="64"/>
      <c r="C252535" s="59"/>
      <c r="D252535" s="64"/>
    </row>
    <row r="252536" spans="1:4" x14ac:dyDescent="0.25">
      <c r="A252536" s="62"/>
      <c r="B252536" s="64"/>
      <c r="C252536" s="59"/>
      <c r="D252536" s="64"/>
    </row>
    <row r="252537" spans="1:4" x14ac:dyDescent="0.25">
      <c r="A252537" s="62"/>
      <c r="B252537" s="64"/>
      <c r="C252537" s="59"/>
      <c r="D252537" s="64"/>
    </row>
    <row r="252538" spans="1:4" x14ac:dyDescent="0.25">
      <c r="A252538" s="62"/>
      <c r="B252538" s="64"/>
      <c r="C252538" s="59"/>
      <c r="D252538" s="64"/>
    </row>
    <row r="252539" spans="1:4" x14ac:dyDescent="0.25">
      <c r="A252539" s="62"/>
      <c r="B252539" s="64"/>
      <c r="C252539" s="59"/>
      <c r="D252539" s="64"/>
    </row>
    <row r="252540" spans="1:4" x14ac:dyDescent="0.25">
      <c r="A252540" s="62"/>
      <c r="B252540" s="64"/>
      <c r="C252540" s="59"/>
      <c r="D252540" s="64"/>
    </row>
    <row r="252541" spans="1:4" x14ac:dyDescent="0.25">
      <c r="A252541" s="62"/>
      <c r="B252541" s="64"/>
      <c r="C252541" s="59"/>
      <c r="D252541" s="64"/>
    </row>
    <row r="252542" spans="1:4" x14ac:dyDescent="0.25">
      <c r="A252542" s="62"/>
      <c r="B252542" s="64"/>
      <c r="C252542" s="59"/>
      <c r="D252542" s="64"/>
    </row>
    <row r="252543" spans="1:4" x14ac:dyDescent="0.25">
      <c r="A252543" s="62"/>
      <c r="B252543" s="64"/>
      <c r="C252543" s="59"/>
      <c r="D252543" s="64"/>
    </row>
    <row r="252544" spans="1:4" x14ac:dyDescent="0.25">
      <c r="A252544" s="62"/>
      <c r="B252544" s="64"/>
      <c r="C252544" s="59"/>
      <c r="D252544" s="64"/>
    </row>
    <row r="252545" spans="1:4" x14ac:dyDescent="0.25">
      <c r="A252545" s="62"/>
      <c r="B252545" s="64"/>
      <c r="C252545" s="59"/>
      <c r="D252545" s="64"/>
    </row>
    <row r="252546" spans="1:4" x14ac:dyDescent="0.25">
      <c r="A252546" s="62"/>
      <c r="B252546" s="64"/>
      <c r="C252546" s="59"/>
      <c r="D252546" s="64"/>
    </row>
    <row r="252547" spans="1:4" x14ac:dyDescent="0.25">
      <c r="A252547" s="62"/>
      <c r="B252547" s="64"/>
      <c r="C252547" s="59"/>
      <c r="D252547" s="64"/>
    </row>
    <row r="252548" spans="1:4" x14ac:dyDescent="0.25">
      <c r="A252548" s="62"/>
      <c r="B252548" s="64"/>
      <c r="C252548" s="59"/>
      <c r="D252548" s="64"/>
    </row>
    <row r="252549" spans="1:4" x14ac:dyDescent="0.25">
      <c r="A252549" s="62"/>
      <c r="B252549" s="64"/>
      <c r="C252549" s="59"/>
      <c r="D252549" s="64"/>
    </row>
    <row r="252550" spans="1:4" x14ac:dyDescent="0.25">
      <c r="A252550" s="62"/>
      <c r="B252550" s="64"/>
      <c r="C252550" s="59"/>
      <c r="D252550" s="64"/>
    </row>
    <row r="252551" spans="1:4" x14ac:dyDescent="0.25">
      <c r="A252551" s="62"/>
      <c r="B252551" s="64"/>
      <c r="C252551" s="59"/>
      <c r="D252551" s="64"/>
    </row>
    <row r="252552" spans="1:4" x14ac:dyDescent="0.25">
      <c r="A252552" s="62"/>
      <c r="B252552" s="64"/>
      <c r="C252552" s="59"/>
      <c r="D252552" s="64"/>
    </row>
    <row r="252553" spans="1:4" x14ac:dyDescent="0.25">
      <c r="A252553" s="62"/>
      <c r="B252553" s="64"/>
      <c r="C252553" s="59"/>
      <c r="D252553" s="64"/>
    </row>
    <row r="252554" spans="1:4" x14ac:dyDescent="0.25">
      <c r="A252554" s="62"/>
      <c r="B252554" s="64"/>
      <c r="C252554" s="59"/>
      <c r="D252554" s="64"/>
    </row>
    <row r="252555" spans="1:4" x14ac:dyDescent="0.25">
      <c r="A252555" s="62"/>
      <c r="B252555" s="64"/>
      <c r="C252555" s="59"/>
      <c r="D252555" s="64"/>
    </row>
    <row r="252556" spans="1:4" x14ac:dyDescent="0.25">
      <c r="A252556" s="62"/>
      <c r="B252556" s="64"/>
      <c r="C252556" s="59"/>
      <c r="D252556" s="64"/>
    </row>
    <row r="252557" spans="1:4" x14ac:dyDescent="0.25">
      <c r="A252557" s="62"/>
      <c r="B252557" s="64"/>
      <c r="C252557" s="59"/>
      <c r="D252557" s="64"/>
    </row>
    <row r="252558" spans="1:4" x14ac:dyDescent="0.25">
      <c r="A252558" s="62"/>
      <c r="B252558" s="64"/>
      <c r="C252558" s="59"/>
      <c r="D252558" s="64"/>
    </row>
    <row r="252559" spans="1:4" x14ac:dyDescent="0.25">
      <c r="A252559" s="62"/>
      <c r="B252559" s="64"/>
      <c r="C252559" s="59"/>
      <c r="D252559" s="64"/>
    </row>
    <row r="252560" spans="1:4" x14ac:dyDescent="0.25">
      <c r="A252560" s="62"/>
      <c r="B252560" s="64"/>
      <c r="C252560" s="59"/>
      <c r="D252560" s="64"/>
    </row>
    <row r="252561" spans="1:4" x14ac:dyDescent="0.25">
      <c r="A252561" s="62"/>
      <c r="B252561" s="64"/>
      <c r="C252561" s="59"/>
      <c r="D252561" s="64"/>
    </row>
    <row r="252562" spans="1:4" x14ac:dyDescent="0.25">
      <c r="A252562" s="62"/>
      <c r="B252562" s="64"/>
      <c r="C252562" s="59"/>
      <c r="D252562" s="64"/>
    </row>
    <row r="252563" spans="1:4" x14ac:dyDescent="0.25">
      <c r="A252563" s="62"/>
      <c r="B252563" s="64"/>
      <c r="C252563" s="59"/>
      <c r="D252563" s="64"/>
    </row>
    <row r="252564" spans="1:4" x14ac:dyDescent="0.25">
      <c r="A252564" s="62"/>
      <c r="B252564" s="64"/>
      <c r="C252564" s="59"/>
      <c r="D252564" s="64"/>
    </row>
    <row r="252565" spans="1:4" x14ac:dyDescent="0.25">
      <c r="A252565" s="62"/>
      <c r="B252565" s="64"/>
      <c r="C252565" s="59"/>
      <c r="D252565" s="64"/>
    </row>
    <row r="252566" spans="1:4" x14ac:dyDescent="0.25">
      <c r="A252566" s="62"/>
      <c r="B252566" s="64"/>
      <c r="C252566" s="59"/>
      <c r="D252566" s="64"/>
    </row>
    <row r="252567" spans="1:4" x14ac:dyDescent="0.25">
      <c r="A252567" s="62"/>
      <c r="B252567" s="64"/>
      <c r="C252567" s="59"/>
      <c r="D252567" s="64"/>
    </row>
    <row r="252568" spans="1:4" x14ac:dyDescent="0.25">
      <c r="A252568" s="62"/>
      <c r="B252568" s="64"/>
      <c r="C252568" s="59"/>
      <c r="D252568" s="64"/>
    </row>
    <row r="252569" spans="1:4" x14ac:dyDescent="0.25">
      <c r="A252569" s="62"/>
      <c r="B252569" s="64"/>
      <c r="C252569" s="59"/>
      <c r="D252569" s="64"/>
    </row>
    <row r="252570" spans="1:4" x14ac:dyDescent="0.25">
      <c r="A252570" s="62"/>
      <c r="B252570" s="64"/>
      <c r="C252570" s="59"/>
      <c r="D252570" s="64"/>
    </row>
    <row r="252571" spans="1:4" x14ac:dyDescent="0.25">
      <c r="A252571" s="62"/>
      <c r="B252571" s="64"/>
      <c r="C252571" s="59"/>
      <c r="D252571" s="64"/>
    </row>
    <row r="252572" spans="1:4" x14ac:dyDescent="0.25">
      <c r="A252572" s="62"/>
      <c r="B252572" s="64"/>
      <c r="C252572" s="59"/>
      <c r="D252572" s="64"/>
    </row>
    <row r="252573" spans="1:4" x14ac:dyDescent="0.25">
      <c r="A252573" s="62"/>
      <c r="B252573" s="64"/>
      <c r="C252573" s="59"/>
      <c r="D252573" s="64"/>
    </row>
    <row r="252574" spans="1:4" x14ac:dyDescent="0.25">
      <c r="A252574" s="62"/>
      <c r="B252574" s="64"/>
      <c r="C252574" s="59"/>
      <c r="D252574" s="64"/>
    </row>
    <row r="252575" spans="1:4" x14ac:dyDescent="0.25">
      <c r="A252575" s="62"/>
      <c r="B252575" s="64"/>
      <c r="C252575" s="59"/>
      <c r="D252575" s="64"/>
    </row>
    <row r="252576" spans="1:4" x14ac:dyDescent="0.25">
      <c r="A252576" s="62"/>
      <c r="B252576" s="64"/>
      <c r="C252576" s="59"/>
      <c r="D252576" s="64"/>
    </row>
    <row r="252577" spans="1:4" x14ac:dyDescent="0.25">
      <c r="A252577" s="62"/>
      <c r="B252577" s="64"/>
      <c r="C252577" s="59"/>
      <c r="D252577" s="64"/>
    </row>
    <row r="252578" spans="1:4" x14ac:dyDescent="0.25">
      <c r="A252578" s="62"/>
      <c r="B252578" s="64"/>
      <c r="C252578" s="59"/>
      <c r="D252578" s="64"/>
    </row>
    <row r="252579" spans="1:4" x14ac:dyDescent="0.25">
      <c r="A252579" s="62"/>
      <c r="B252579" s="64"/>
      <c r="C252579" s="59"/>
      <c r="D252579" s="64"/>
    </row>
    <row r="252580" spans="1:4" x14ac:dyDescent="0.25">
      <c r="A252580" s="62"/>
      <c r="B252580" s="64"/>
      <c r="C252580" s="59"/>
      <c r="D252580" s="64"/>
    </row>
    <row r="252581" spans="1:4" x14ac:dyDescent="0.25">
      <c r="A252581" s="62"/>
      <c r="B252581" s="64"/>
      <c r="C252581" s="59"/>
      <c r="D252581" s="64"/>
    </row>
    <row r="252582" spans="1:4" x14ac:dyDescent="0.25">
      <c r="A252582" s="62"/>
      <c r="B252582" s="64"/>
      <c r="C252582" s="59"/>
      <c r="D252582" s="64"/>
    </row>
    <row r="252583" spans="1:4" x14ac:dyDescent="0.25">
      <c r="A252583" s="62"/>
      <c r="B252583" s="64"/>
      <c r="C252583" s="59"/>
      <c r="D252583" s="64"/>
    </row>
    <row r="252584" spans="1:4" x14ac:dyDescent="0.25">
      <c r="A252584" s="62"/>
      <c r="B252584" s="64"/>
      <c r="C252584" s="59"/>
      <c r="D252584" s="64"/>
    </row>
    <row r="252585" spans="1:4" x14ac:dyDescent="0.25">
      <c r="A252585" s="62"/>
      <c r="B252585" s="64"/>
      <c r="C252585" s="59"/>
      <c r="D252585" s="64"/>
    </row>
    <row r="252586" spans="1:4" x14ac:dyDescent="0.25">
      <c r="A252586" s="62"/>
      <c r="B252586" s="64"/>
      <c r="C252586" s="59"/>
      <c r="D252586" s="64"/>
    </row>
    <row r="252587" spans="1:4" x14ac:dyDescent="0.25">
      <c r="A252587" s="62"/>
      <c r="B252587" s="64"/>
      <c r="C252587" s="59"/>
      <c r="D252587" s="64"/>
    </row>
    <row r="252588" spans="1:4" x14ac:dyDescent="0.25">
      <c r="A252588" s="62"/>
      <c r="B252588" s="64"/>
      <c r="C252588" s="59"/>
      <c r="D252588" s="64"/>
    </row>
    <row r="252589" spans="1:4" x14ac:dyDescent="0.25">
      <c r="A252589" s="62"/>
      <c r="B252589" s="64"/>
      <c r="C252589" s="59"/>
      <c r="D252589" s="64"/>
    </row>
    <row r="252590" spans="1:4" x14ac:dyDescent="0.25">
      <c r="A252590" s="62"/>
      <c r="B252590" s="64"/>
      <c r="C252590" s="59"/>
      <c r="D252590" s="64"/>
    </row>
    <row r="252591" spans="1:4" x14ac:dyDescent="0.25">
      <c r="A252591" s="62"/>
      <c r="B252591" s="64"/>
      <c r="C252591" s="59"/>
      <c r="D252591" s="64"/>
    </row>
    <row r="252592" spans="1:4" x14ac:dyDescent="0.25">
      <c r="A252592" s="62"/>
      <c r="B252592" s="64"/>
      <c r="C252592" s="59"/>
      <c r="D252592" s="64"/>
    </row>
    <row r="252593" spans="1:4" x14ac:dyDescent="0.25">
      <c r="A252593" s="62"/>
      <c r="B252593" s="64"/>
      <c r="C252593" s="59"/>
      <c r="D252593" s="64"/>
    </row>
    <row r="252594" spans="1:4" x14ac:dyDescent="0.25">
      <c r="A252594" s="62"/>
      <c r="B252594" s="64"/>
      <c r="C252594" s="59"/>
      <c r="D252594" s="64"/>
    </row>
    <row r="252595" spans="1:4" x14ac:dyDescent="0.25">
      <c r="A252595" s="62"/>
      <c r="B252595" s="64"/>
      <c r="C252595" s="59"/>
      <c r="D252595" s="64"/>
    </row>
    <row r="252596" spans="1:4" x14ac:dyDescent="0.25">
      <c r="A252596" s="62"/>
      <c r="B252596" s="64"/>
      <c r="C252596" s="59"/>
      <c r="D252596" s="64"/>
    </row>
    <row r="252597" spans="1:4" x14ac:dyDescent="0.25">
      <c r="A252597" s="62"/>
      <c r="B252597" s="64"/>
      <c r="C252597" s="59"/>
      <c r="D252597" s="64"/>
    </row>
    <row r="252598" spans="1:4" x14ac:dyDescent="0.25">
      <c r="A252598" s="62"/>
      <c r="B252598" s="64"/>
      <c r="C252598" s="59"/>
      <c r="D252598" s="64"/>
    </row>
    <row r="252599" spans="1:4" x14ac:dyDescent="0.25">
      <c r="A252599" s="62"/>
      <c r="B252599" s="64"/>
      <c r="C252599" s="59"/>
      <c r="D252599" s="64"/>
    </row>
    <row r="252600" spans="1:4" x14ac:dyDescent="0.25">
      <c r="A252600" s="62"/>
      <c r="B252600" s="64"/>
      <c r="C252600" s="59"/>
      <c r="D252600" s="64"/>
    </row>
    <row r="252601" spans="1:4" x14ac:dyDescent="0.25">
      <c r="A252601" s="62"/>
      <c r="B252601" s="64"/>
      <c r="C252601" s="59"/>
      <c r="D252601" s="64"/>
    </row>
    <row r="252602" spans="1:4" x14ac:dyDescent="0.25">
      <c r="A252602" s="62"/>
      <c r="B252602" s="64"/>
      <c r="C252602" s="59"/>
      <c r="D252602" s="64"/>
    </row>
    <row r="252603" spans="1:4" x14ac:dyDescent="0.25">
      <c r="A252603" s="62"/>
      <c r="B252603" s="64"/>
      <c r="C252603" s="59"/>
      <c r="D252603" s="64"/>
    </row>
    <row r="252604" spans="1:4" x14ac:dyDescent="0.25">
      <c r="A252604" s="62"/>
      <c r="B252604" s="64"/>
      <c r="C252604" s="59"/>
      <c r="D252604" s="64"/>
    </row>
    <row r="252605" spans="1:4" x14ac:dyDescent="0.25">
      <c r="A252605" s="62"/>
      <c r="B252605" s="64"/>
      <c r="C252605" s="59"/>
      <c r="D252605" s="64"/>
    </row>
    <row r="252606" spans="1:4" x14ac:dyDescent="0.25">
      <c r="A252606" s="62"/>
      <c r="B252606" s="64"/>
      <c r="C252606" s="59"/>
      <c r="D252606" s="64"/>
    </row>
    <row r="252607" spans="1:4" x14ac:dyDescent="0.25">
      <c r="A252607" s="62"/>
      <c r="B252607" s="64"/>
      <c r="C252607" s="59"/>
      <c r="D252607" s="64"/>
    </row>
    <row r="252608" spans="1:4" x14ac:dyDescent="0.25">
      <c r="A252608" s="62"/>
      <c r="B252608" s="64"/>
      <c r="C252608" s="59"/>
      <c r="D252608" s="64"/>
    </row>
    <row r="252609" spans="1:4" x14ac:dyDescent="0.25">
      <c r="A252609" s="62"/>
      <c r="B252609" s="64"/>
      <c r="C252609" s="59"/>
      <c r="D252609" s="64"/>
    </row>
    <row r="252610" spans="1:4" x14ac:dyDescent="0.25">
      <c r="A252610" s="62"/>
      <c r="B252610" s="64"/>
      <c r="C252610" s="59"/>
      <c r="D252610" s="64"/>
    </row>
    <row r="252611" spans="1:4" x14ac:dyDescent="0.25">
      <c r="A252611" s="62"/>
      <c r="B252611" s="64"/>
      <c r="C252611" s="59"/>
      <c r="D252611" s="64"/>
    </row>
    <row r="252612" spans="1:4" x14ac:dyDescent="0.25">
      <c r="A252612" s="62"/>
      <c r="B252612" s="64"/>
      <c r="C252612" s="59"/>
      <c r="D252612" s="64"/>
    </row>
    <row r="252613" spans="1:4" x14ac:dyDescent="0.25">
      <c r="A252613" s="62"/>
      <c r="B252613" s="64"/>
      <c r="C252613" s="59"/>
      <c r="D252613" s="64"/>
    </row>
    <row r="252614" spans="1:4" x14ac:dyDescent="0.25">
      <c r="A252614" s="62"/>
      <c r="B252614" s="64"/>
      <c r="C252614" s="59"/>
      <c r="D252614" s="64"/>
    </row>
    <row r="252615" spans="1:4" x14ac:dyDescent="0.25">
      <c r="A252615" s="62"/>
      <c r="B252615" s="64"/>
      <c r="C252615" s="59"/>
      <c r="D252615" s="64"/>
    </row>
    <row r="252616" spans="1:4" x14ac:dyDescent="0.25">
      <c r="A252616" s="62"/>
      <c r="B252616" s="64"/>
      <c r="C252616" s="59"/>
      <c r="D252616" s="64"/>
    </row>
    <row r="252617" spans="1:4" x14ac:dyDescent="0.25">
      <c r="A252617" s="62"/>
      <c r="B252617" s="64"/>
      <c r="C252617" s="59"/>
      <c r="D252617" s="64"/>
    </row>
    <row r="252618" spans="1:4" x14ac:dyDescent="0.25">
      <c r="A252618" s="62"/>
      <c r="B252618" s="64"/>
      <c r="C252618" s="59"/>
      <c r="D252618" s="64"/>
    </row>
    <row r="252619" spans="1:4" x14ac:dyDescent="0.25">
      <c r="A252619" s="62"/>
      <c r="B252619" s="64"/>
      <c r="C252619" s="59"/>
      <c r="D252619" s="64"/>
    </row>
    <row r="252620" spans="1:4" x14ac:dyDescent="0.25">
      <c r="A252620" s="62"/>
      <c r="B252620" s="64"/>
      <c r="C252620" s="59"/>
      <c r="D252620" s="64"/>
    </row>
    <row r="252621" spans="1:4" x14ac:dyDescent="0.25">
      <c r="A252621" s="62"/>
      <c r="B252621" s="64"/>
      <c r="C252621" s="59"/>
      <c r="D252621" s="64"/>
    </row>
    <row r="252622" spans="1:4" x14ac:dyDescent="0.25">
      <c r="A252622" s="62"/>
      <c r="B252622" s="64"/>
      <c r="C252622" s="59"/>
      <c r="D252622" s="64"/>
    </row>
    <row r="252623" spans="1:4" x14ac:dyDescent="0.25">
      <c r="A252623" s="62"/>
      <c r="B252623" s="64"/>
      <c r="C252623" s="59"/>
      <c r="D252623" s="64"/>
    </row>
    <row r="252624" spans="1:4" x14ac:dyDescent="0.25">
      <c r="A252624" s="62"/>
      <c r="B252624" s="64"/>
      <c r="C252624" s="59"/>
      <c r="D252624" s="64"/>
    </row>
    <row r="252625" spans="1:4" x14ac:dyDescent="0.25">
      <c r="A252625" s="62"/>
      <c r="B252625" s="64"/>
      <c r="C252625" s="59"/>
      <c r="D252625" s="64"/>
    </row>
    <row r="252626" spans="1:4" x14ac:dyDescent="0.25">
      <c r="A252626" s="62"/>
      <c r="B252626" s="64"/>
      <c r="C252626" s="59"/>
      <c r="D252626" s="64"/>
    </row>
    <row r="252627" spans="1:4" x14ac:dyDescent="0.25">
      <c r="A252627" s="62"/>
      <c r="B252627" s="64"/>
      <c r="C252627" s="59"/>
      <c r="D252627" s="64"/>
    </row>
    <row r="252628" spans="1:4" x14ac:dyDescent="0.25">
      <c r="A252628" s="62"/>
      <c r="B252628" s="64"/>
      <c r="C252628" s="59"/>
      <c r="D252628" s="64"/>
    </row>
    <row r="252629" spans="1:4" x14ac:dyDescent="0.25">
      <c r="A252629" s="62"/>
      <c r="B252629" s="64"/>
      <c r="C252629" s="59"/>
      <c r="D252629" s="64"/>
    </row>
    <row r="252630" spans="1:4" x14ac:dyDescent="0.25">
      <c r="A252630" s="62"/>
      <c r="B252630" s="64"/>
      <c r="C252630" s="59"/>
      <c r="D252630" s="64"/>
    </row>
    <row r="252631" spans="1:4" x14ac:dyDescent="0.25">
      <c r="A252631" s="62"/>
      <c r="B252631" s="64"/>
      <c r="C252631" s="59"/>
      <c r="D252631" s="64"/>
    </row>
    <row r="252632" spans="1:4" x14ac:dyDescent="0.25">
      <c r="A252632" s="62"/>
      <c r="B252632" s="64"/>
      <c r="C252632" s="59"/>
      <c r="D252632" s="64"/>
    </row>
    <row r="252633" spans="1:4" x14ac:dyDescent="0.25">
      <c r="A252633" s="62"/>
      <c r="B252633" s="64"/>
      <c r="C252633" s="59"/>
      <c r="D252633" s="64"/>
    </row>
    <row r="252634" spans="1:4" x14ac:dyDescent="0.25">
      <c r="A252634" s="62"/>
      <c r="B252634" s="64"/>
      <c r="C252634" s="59"/>
      <c r="D252634" s="64"/>
    </row>
    <row r="252635" spans="1:4" x14ac:dyDescent="0.25">
      <c r="A252635" s="62"/>
      <c r="B252635" s="64"/>
      <c r="C252635" s="59"/>
      <c r="D252635" s="64"/>
    </row>
    <row r="252636" spans="1:4" x14ac:dyDescent="0.25">
      <c r="A252636" s="62"/>
      <c r="B252636" s="64"/>
      <c r="C252636" s="59"/>
      <c r="D252636" s="64"/>
    </row>
    <row r="252637" spans="1:4" x14ac:dyDescent="0.25">
      <c r="A252637" s="62"/>
      <c r="B252637" s="64"/>
      <c r="C252637" s="59"/>
      <c r="D252637" s="64"/>
    </row>
    <row r="252638" spans="1:4" x14ac:dyDescent="0.25">
      <c r="A252638" s="62"/>
      <c r="B252638" s="64"/>
      <c r="C252638" s="59"/>
      <c r="D252638" s="64"/>
    </row>
    <row r="252639" spans="1:4" x14ac:dyDescent="0.25">
      <c r="A252639" s="62"/>
      <c r="B252639" s="64"/>
      <c r="C252639" s="59"/>
      <c r="D252639" s="64"/>
    </row>
    <row r="252640" spans="1:4" x14ac:dyDescent="0.25">
      <c r="A252640" s="62"/>
      <c r="B252640" s="64"/>
      <c r="C252640" s="59"/>
      <c r="D252640" s="64"/>
    </row>
    <row r="252641" spans="1:4" x14ac:dyDescent="0.25">
      <c r="A252641" s="62"/>
      <c r="B252641" s="64"/>
      <c r="C252641" s="59"/>
      <c r="D252641" s="64"/>
    </row>
    <row r="252642" spans="1:4" x14ac:dyDescent="0.25">
      <c r="A252642" s="62"/>
      <c r="B252642" s="64"/>
      <c r="C252642" s="59"/>
      <c r="D252642" s="64"/>
    </row>
    <row r="252643" spans="1:4" x14ac:dyDescent="0.25">
      <c r="A252643" s="62"/>
      <c r="B252643" s="64"/>
      <c r="C252643" s="59"/>
      <c r="D252643" s="64"/>
    </row>
    <row r="252644" spans="1:4" x14ac:dyDescent="0.25">
      <c r="A252644" s="62"/>
      <c r="B252644" s="64"/>
      <c r="C252644" s="59"/>
      <c r="D252644" s="64"/>
    </row>
    <row r="252645" spans="1:4" x14ac:dyDescent="0.25">
      <c r="A252645" s="62"/>
      <c r="B252645" s="64"/>
      <c r="C252645" s="59"/>
      <c r="D252645" s="64"/>
    </row>
    <row r="252646" spans="1:4" x14ac:dyDescent="0.25">
      <c r="A252646" s="62"/>
      <c r="B252646" s="64"/>
      <c r="C252646" s="59"/>
      <c r="D252646" s="64"/>
    </row>
    <row r="252647" spans="1:4" x14ac:dyDescent="0.25">
      <c r="A252647" s="62"/>
      <c r="B252647" s="64"/>
      <c r="C252647" s="59"/>
      <c r="D252647" s="64"/>
    </row>
    <row r="252648" spans="1:4" x14ac:dyDescent="0.25">
      <c r="A252648" s="62"/>
      <c r="B252648" s="64"/>
      <c r="C252648" s="59"/>
      <c r="D252648" s="64"/>
    </row>
    <row r="252649" spans="1:4" x14ac:dyDescent="0.25">
      <c r="A252649" s="62"/>
      <c r="B252649" s="64"/>
      <c r="C252649" s="59"/>
      <c r="D252649" s="64"/>
    </row>
    <row r="252650" spans="1:4" x14ac:dyDescent="0.25">
      <c r="A252650" s="62"/>
      <c r="B252650" s="64"/>
      <c r="C252650" s="59"/>
      <c r="D252650" s="64"/>
    </row>
    <row r="252651" spans="1:4" x14ac:dyDescent="0.25">
      <c r="A252651" s="62"/>
      <c r="B252651" s="64"/>
      <c r="C252651" s="59"/>
      <c r="D252651" s="64"/>
    </row>
    <row r="252652" spans="1:4" x14ac:dyDescent="0.25">
      <c r="A252652" s="62"/>
      <c r="B252652" s="64"/>
      <c r="C252652" s="59"/>
      <c r="D252652" s="64"/>
    </row>
    <row r="252653" spans="1:4" x14ac:dyDescent="0.25">
      <c r="A252653" s="62"/>
      <c r="B252653" s="64"/>
      <c r="C252653" s="59"/>
      <c r="D252653" s="64"/>
    </row>
    <row r="252654" spans="1:4" x14ac:dyDescent="0.25">
      <c r="A252654" s="62"/>
      <c r="B252654" s="64"/>
      <c r="C252654" s="59"/>
      <c r="D252654" s="64"/>
    </row>
    <row r="252655" spans="1:4" x14ac:dyDescent="0.25">
      <c r="A252655" s="62"/>
      <c r="B252655" s="64"/>
      <c r="C252655" s="59"/>
      <c r="D252655" s="64"/>
    </row>
    <row r="252656" spans="1:4" x14ac:dyDescent="0.25">
      <c r="A252656" s="62"/>
      <c r="B252656" s="64"/>
      <c r="C252656" s="59"/>
      <c r="D252656" s="64"/>
    </row>
    <row r="252657" spans="1:4" x14ac:dyDescent="0.25">
      <c r="A252657" s="62"/>
      <c r="B252657" s="64"/>
      <c r="C252657" s="59"/>
      <c r="D252657" s="64"/>
    </row>
    <row r="252658" spans="1:4" x14ac:dyDescent="0.25">
      <c r="A252658" s="62"/>
      <c r="B252658" s="64"/>
      <c r="C252658" s="59"/>
      <c r="D252658" s="64"/>
    </row>
    <row r="252659" spans="1:4" x14ac:dyDescent="0.25">
      <c r="A252659" s="62"/>
      <c r="B252659" s="64"/>
      <c r="C252659" s="59"/>
      <c r="D252659" s="64"/>
    </row>
    <row r="252660" spans="1:4" x14ac:dyDescent="0.25">
      <c r="A252660" s="62"/>
      <c r="B252660" s="64"/>
      <c r="C252660" s="59"/>
      <c r="D252660" s="64"/>
    </row>
    <row r="252661" spans="1:4" x14ac:dyDescent="0.25">
      <c r="A252661" s="62"/>
      <c r="B252661" s="64"/>
      <c r="C252661" s="59"/>
      <c r="D252661" s="64"/>
    </row>
    <row r="252662" spans="1:4" x14ac:dyDescent="0.25">
      <c r="A252662" s="62"/>
      <c r="B252662" s="64"/>
      <c r="C252662" s="59"/>
      <c r="D252662" s="64"/>
    </row>
    <row r="252663" spans="1:4" x14ac:dyDescent="0.25">
      <c r="A252663" s="62"/>
      <c r="B252663" s="64"/>
      <c r="C252663" s="59"/>
      <c r="D252663" s="64"/>
    </row>
    <row r="252664" spans="1:4" x14ac:dyDescent="0.25">
      <c r="A252664" s="62"/>
      <c r="B252664" s="64"/>
      <c r="C252664" s="59"/>
      <c r="D252664" s="64"/>
    </row>
    <row r="252665" spans="1:4" x14ac:dyDescent="0.25">
      <c r="A252665" s="62"/>
      <c r="B252665" s="64"/>
      <c r="C252665" s="59"/>
      <c r="D252665" s="64"/>
    </row>
    <row r="252666" spans="1:4" x14ac:dyDescent="0.25">
      <c r="A252666" s="62"/>
      <c r="B252666" s="64"/>
      <c r="C252666" s="59"/>
      <c r="D252666" s="64"/>
    </row>
    <row r="252667" spans="1:4" x14ac:dyDescent="0.25">
      <c r="A252667" s="62"/>
      <c r="B252667" s="64"/>
      <c r="C252667" s="59"/>
      <c r="D252667" s="64"/>
    </row>
    <row r="252668" spans="1:4" x14ac:dyDescent="0.25">
      <c r="A252668" s="62"/>
      <c r="B252668" s="64"/>
      <c r="C252668" s="59"/>
      <c r="D252668" s="64"/>
    </row>
    <row r="252669" spans="1:4" x14ac:dyDescent="0.25">
      <c r="A252669" s="62"/>
      <c r="B252669" s="64"/>
      <c r="C252669" s="59"/>
      <c r="D252669" s="64"/>
    </row>
    <row r="252670" spans="1:4" x14ac:dyDescent="0.25">
      <c r="A252670" s="62"/>
      <c r="B252670" s="64"/>
      <c r="C252670" s="59"/>
      <c r="D252670" s="64"/>
    </row>
    <row r="252671" spans="1:4" x14ac:dyDescent="0.25">
      <c r="A252671" s="62"/>
      <c r="B252671" s="64"/>
      <c r="C252671" s="59"/>
      <c r="D252671" s="64"/>
    </row>
    <row r="252672" spans="1:4" x14ac:dyDescent="0.25">
      <c r="A252672" s="62"/>
      <c r="B252672" s="64"/>
      <c r="C252672" s="59"/>
      <c r="D252672" s="64"/>
    </row>
    <row r="252673" spans="1:4" x14ac:dyDescent="0.25">
      <c r="A252673" s="62"/>
      <c r="B252673" s="64"/>
      <c r="C252673" s="59"/>
      <c r="D252673" s="64"/>
    </row>
    <row r="252674" spans="1:4" x14ac:dyDescent="0.25">
      <c r="A252674" s="62"/>
      <c r="B252674" s="64"/>
      <c r="C252674" s="59"/>
      <c r="D252674" s="64"/>
    </row>
    <row r="252675" spans="1:4" x14ac:dyDescent="0.25">
      <c r="A252675" s="62"/>
      <c r="B252675" s="64"/>
      <c r="C252675" s="59"/>
      <c r="D252675" s="64"/>
    </row>
    <row r="252676" spans="1:4" x14ac:dyDescent="0.25">
      <c r="A252676" s="62"/>
      <c r="B252676" s="64"/>
      <c r="C252676" s="59"/>
      <c r="D252676" s="64"/>
    </row>
    <row r="252677" spans="1:4" x14ac:dyDescent="0.25">
      <c r="A252677" s="62"/>
      <c r="B252677" s="64"/>
      <c r="C252677" s="59"/>
      <c r="D252677" s="64"/>
    </row>
    <row r="252678" spans="1:4" x14ac:dyDescent="0.25">
      <c r="A252678" s="62"/>
      <c r="B252678" s="64"/>
      <c r="C252678" s="59"/>
      <c r="D252678" s="64"/>
    </row>
    <row r="252679" spans="1:4" x14ac:dyDescent="0.25">
      <c r="A252679" s="62"/>
      <c r="B252679" s="64"/>
      <c r="C252679" s="59"/>
      <c r="D252679" s="64"/>
    </row>
    <row r="252680" spans="1:4" x14ac:dyDescent="0.25">
      <c r="A252680" s="62"/>
      <c r="B252680" s="64"/>
      <c r="C252680" s="59"/>
      <c r="D252680" s="64"/>
    </row>
    <row r="252681" spans="1:4" x14ac:dyDescent="0.25">
      <c r="A252681" s="62"/>
      <c r="B252681" s="64"/>
      <c r="C252681" s="59"/>
      <c r="D252681" s="64"/>
    </row>
    <row r="252682" spans="1:4" x14ac:dyDescent="0.25">
      <c r="A252682" s="62"/>
      <c r="B252682" s="64"/>
      <c r="C252682" s="59"/>
      <c r="D252682" s="64"/>
    </row>
    <row r="252683" spans="1:4" x14ac:dyDescent="0.25">
      <c r="A252683" s="62"/>
      <c r="B252683" s="64"/>
      <c r="C252683" s="59"/>
      <c r="D252683" s="64"/>
    </row>
    <row r="252684" spans="1:4" x14ac:dyDescent="0.25">
      <c r="A252684" s="62"/>
      <c r="B252684" s="64"/>
      <c r="C252684" s="59"/>
      <c r="D252684" s="64"/>
    </row>
    <row r="252685" spans="1:4" x14ac:dyDescent="0.25">
      <c r="A252685" s="62"/>
      <c r="B252685" s="64"/>
      <c r="C252685" s="59"/>
      <c r="D252685" s="64"/>
    </row>
    <row r="252686" spans="1:4" x14ac:dyDescent="0.25">
      <c r="A252686" s="62"/>
      <c r="B252686" s="64"/>
      <c r="C252686" s="59"/>
      <c r="D252686" s="64"/>
    </row>
    <row r="252687" spans="1:4" x14ac:dyDescent="0.25">
      <c r="A252687" s="62"/>
      <c r="B252687" s="64"/>
      <c r="C252687" s="59"/>
      <c r="D252687" s="64"/>
    </row>
    <row r="252688" spans="1:4" x14ac:dyDescent="0.25">
      <c r="A252688" s="62"/>
      <c r="B252688" s="64"/>
      <c r="C252688" s="59"/>
      <c r="D252688" s="64"/>
    </row>
    <row r="252689" spans="1:4" x14ac:dyDescent="0.25">
      <c r="A252689" s="62"/>
      <c r="B252689" s="64"/>
      <c r="C252689" s="59"/>
      <c r="D252689" s="64"/>
    </row>
    <row r="252690" spans="1:4" x14ac:dyDescent="0.25">
      <c r="A252690" s="62"/>
      <c r="B252690" s="64"/>
      <c r="C252690" s="59"/>
      <c r="D252690" s="64"/>
    </row>
    <row r="252691" spans="1:4" x14ac:dyDescent="0.25">
      <c r="A252691" s="62"/>
      <c r="B252691" s="64"/>
      <c r="C252691" s="59"/>
      <c r="D252691" s="64"/>
    </row>
    <row r="252692" spans="1:4" x14ac:dyDescent="0.25">
      <c r="A252692" s="62"/>
      <c r="B252692" s="64"/>
      <c r="C252692" s="59"/>
      <c r="D252692" s="64"/>
    </row>
    <row r="252693" spans="1:4" x14ac:dyDescent="0.25">
      <c r="A252693" s="62"/>
      <c r="B252693" s="64"/>
      <c r="C252693" s="59"/>
      <c r="D252693" s="64"/>
    </row>
    <row r="252694" spans="1:4" x14ac:dyDescent="0.25">
      <c r="A252694" s="62"/>
      <c r="B252694" s="64"/>
      <c r="C252694" s="59"/>
      <c r="D252694" s="64"/>
    </row>
    <row r="252695" spans="1:4" x14ac:dyDescent="0.25">
      <c r="A252695" s="62"/>
      <c r="B252695" s="64"/>
      <c r="C252695" s="59"/>
      <c r="D252695" s="64"/>
    </row>
    <row r="252696" spans="1:4" x14ac:dyDescent="0.25">
      <c r="A252696" s="62"/>
      <c r="B252696" s="64"/>
      <c r="C252696" s="59"/>
      <c r="D252696" s="64"/>
    </row>
    <row r="252697" spans="1:4" x14ac:dyDescent="0.25">
      <c r="A252697" s="62"/>
      <c r="B252697" s="64"/>
      <c r="C252697" s="59"/>
      <c r="D252697" s="64"/>
    </row>
    <row r="252698" spans="1:4" x14ac:dyDescent="0.25">
      <c r="A252698" s="62"/>
      <c r="B252698" s="64"/>
      <c r="C252698" s="59"/>
      <c r="D252698" s="64"/>
    </row>
    <row r="252699" spans="1:4" x14ac:dyDescent="0.25">
      <c r="A252699" s="62"/>
      <c r="B252699" s="64"/>
      <c r="C252699" s="59"/>
      <c r="D252699" s="64"/>
    </row>
    <row r="252700" spans="1:4" x14ac:dyDescent="0.25">
      <c r="A252700" s="62"/>
      <c r="B252700" s="64"/>
      <c r="C252700" s="59"/>
      <c r="D252700" s="64"/>
    </row>
    <row r="252701" spans="1:4" x14ac:dyDescent="0.25">
      <c r="A252701" s="62"/>
      <c r="B252701" s="64"/>
      <c r="C252701" s="59"/>
      <c r="D252701" s="64"/>
    </row>
    <row r="252702" spans="1:4" x14ac:dyDescent="0.25">
      <c r="A252702" s="62"/>
      <c r="B252702" s="64"/>
      <c r="C252702" s="59"/>
      <c r="D252702" s="64"/>
    </row>
    <row r="252703" spans="1:4" x14ac:dyDescent="0.25">
      <c r="A252703" s="62"/>
      <c r="B252703" s="64"/>
      <c r="C252703" s="59"/>
      <c r="D252703" s="64"/>
    </row>
    <row r="252704" spans="1:4" x14ac:dyDescent="0.25">
      <c r="A252704" s="62"/>
      <c r="B252704" s="64"/>
      <c r="C252704" s="59"/>
      <c r="D252704" s="64"/>
    </row>
    <row r="252705" spans="1:4" x14ac:dyDescent="0.25">
      <c r="A252705" s="62"/>
      <c r="B252705" s="64"/>
      <c r="C252705" s="59"/>
      <c r="D252705" s="64"/>
    </row>
    <row r="252706" spans="1:4" x14ac:dyDescent="0.25">
      <c r="A252706" s="62"/>
      <c r="B252706" s="64"/>
      <c r="C252706" s="59"/>
      <c r="D252706" s="64"/>
    </row>
    <row r="252707" spans="1:4" x14ac:dyDescent="0.25">
      <c r="A252707" s="62"/>
      <c r="B252707" s="64"/>
      <c r="C252707" s="59"/>
      <c r="D252707" s="64"/>
    </row>
    <row r="252708" spans="1:4" x14ac:dyDescent="0.25">
      <c r="A252708" s="62"/>
      <c r="B252708" s="64"/>
      <c r="C252708" s="59"/>
      <c r="D252708" s="64"/>
    </row>
    <row r="252709" spans="1:4" x14ac:dyDescent="0.25">
      <c r="A252709" s="62"/>
      <c r="B252709" s="64"/>
      <c r="C252709" s="59"/>
      <c r="D252709" s="64"/>
    </row>
    <row r="252710" spans="1:4" x14ac:dyDescent="0.25">
      <c r="A252710" s="62"/>
      <c r="B252710" s="64"/>
      <c r="C252710" s="59"/>
      <c r="D252710" s="64"/>
    </row>
    <row r="252711" spans="1:4" x14ac:dyDescent="0.25">
      <c r="A252711" s="62"/>
      <c r="B252711" s="64"/>
      <c r="C252711" s="59"/>
      <c r="D252711" s="64"/>
    </row>
    <row r="252712" spans="1:4" x14ac:dyDescent="0.25">
      <c r="A252712" s="62"/>
      <c r="B252712" s="64"/>
      <c r="C252712" s="59"/>
      <c r="D252712" s="64"/>
    </row>
    <row r="252713" spans="1:4" x14ac:dyDescent="0.25">
      <c r="A252713" s="62"/>
      <c r="B252713" s="64"/>
      <c r="C252713" s="59"/>
      <c r="D252713" s="64"/>
    </row>
    <row r="252714" spans="1:4" x14ac:dyDescent="0.25">
      <c r="A252714" s="62"/>
      <c r="B252714" s="64"/>
      <c r="C252714" s="59"/>
      <c r="D252714" s="64"/>
    </row>
    <row r="252715" spans="1:4" x14ac:dyDescent="0.25">
      <c r="A252715" s="62"/>
      <c r="B252715" s="64"/>
      <c r="C252715" s="59"/>
      <c r="D252715" s="64"/>
    </row>
    <row r="252716" spans="1:4" x14ac:dyDescent="0.25">
      <c r="A252716" s="62"/>
      <c r="B252716" s="64"/>
      <c r="C252716" s="59"/>
      <c r="D252716" s="64"/>
    </row>
    <row r="252717" spans="1:4" x14ac:dyDescent="0.25">
      <c r="A252717" s="62"/>
      <c r="B252717" s="64"/>
      <c r="C252717" s="59"/>
      <c r="D252717" s="64"/>
    </row>
    <row r="252718" spans="1:4" x14ac:dyDescent="0.25">
      <c r="A252718" s="62"/>
      <c r="B252718" s="64"/>
      <c r="C252718" s="59"/>
      <c r="D252718" s="64"/>
    </row>
    <row r="252719" spans="1:4" x14ac:dyDescent="0.25">
      <c r="A252719" s="62"/>
      <c r="B252719" s="64"/>
      <c r="C252719" s="59"/>
      <c r="D252719" s="64"/>
    </row>
    <row r="252720" spans="1:4" x14ac:dyDescent="0.25">
      <c r="A252720" s="62"/>
      <c r="B252720" s="64"/>
      <c r="C252720" s="59"/>
      <c r="D252720" s="64"/>
    </row>
    <row r="252721" spans="1:4" x14ac:dyDescent="0.25">
      <c r="A252721" s="62"/>
      <c r="B252721" s="64"/>
      <c r="C252721" s="59"/>
      <c r="D252721" s="64"/>
    </row>
    <row r="252722" spans="1:4" x14ac:dyDescent="0.25">
      <c r="A252722" s="62"/>
      <c r="B252722" s="64"/>
      <c r="C252722" s="59"/>
      <c r="D252722" s="64"/>
    </row>
    <row r="252723" spans="1:4" x14ac:dyDescent="0.25">
      <c r="A252723" s="62"/>
      <c r="B252723" s="64"/>
      <c r="C252723" s="59"/>
      <c r="D252723" s="64"/>
    </row>
    <row r="252724" spans="1:4" x14ac:dyDescent="0.25">
      <c r="A252724" s="62"/>
      <c r="B252724" s="64"/>
      <c r="C252724" s="59"/>
      <c r="D252724" s="64"/>
    </row>
    <row r="252725" spans="1:4" x14ac:dyDescent="0.25">
      <c r="A252725" s="62"/>
      <c r="B252725" s="64"/>
      <c r="C252725" s="59"/>
      <c r="D252725" s="64"/>
    </row>
    <row r="252726" spans="1:4" x14ac:dyDescent="0.25">
      <c r="A252726" s="62"/>
      <c r="B252726" s="64"/>
      <c r="C252726" s="59"/>
      <c r="D252726" s="64"/>
    </row>
    <row r="252727" spans="1:4" x14ac:dyDescent="0.25">
      <c r="A252727" s="62"/>
      <c r="B252727" s="64"/>
      <c r="C252727" s="59"/>
      <c r="D252727" s="64"/>
    </row>
    <row r="252728" spans="1:4" x14ac:dyDescent="0.25">
      <c r="A252728" s="62"/>
      <c r="B252728" s="64"/>
      <c r="C252728" s="59"/>
      <c r="D252728" s="64"/>
    </row>
    <row r="252729" spans="1:4" x14ac:dyDescent="0.25">
      <c r="A252729" s="62"/>
      <c r="B252729" s="64"/>
      <c r="C252729" s="59"/>
      <c r="D252729" s="64"/>
    </row>
    <row r="252730" spans="1:4" x14ac:dyDescent="0.25">
      <c r="A252730" s="62"/>
      <c r="B252730" s="64"/>
      <c r="C252730" s="59"/>
      <c r="D252730" s="64"/>
    </row>
    <row r="252731" spans="1:4" x14ac:dyDescent="0.25">
      <c r="A252731" s="62"/>
      <c r="B252731" s="64"/>
      <c r="C252731" s="59"/>
      <c r="D252731" s="64"/>
    </row>
    <row r="252732" spans="1:4" x14ac:dyDescent="0.25">
      <c r="A252732" s="62"/>
      <c r="B252732" s="64"/>
      <c r="C252732" s="59"/>
      <c r="D252732" s="64"/>
    </row>
    <row r="252733" spans="1:4" x14ac:dyDescent="0.25">
      <c r="A252733" s="62"/>
      <c r="B252733" s="64"/>
      <c r="C252733" s="59"/>
      <c r="D252733" s="64"/>
    </row>
    <row r="252734" spans="1:4" x14ac:dyDescent="0.25">
      <c r="A252734" s="62"/>
      <c r="B252734" s="64"/>
      <c r="C252734" s="59"/>
      <c r="D252734" s="64"/>
    </row>
    <row r="252735" spans="1:4" x14ac:dyDescent="0.25">
      <c r="A252735" s="62"/>
      <c r="B252735" s="64"/>
      <c r="C252735" s="59"/>
      <c r="D252735" s="64"/>
    </row>
    <row r="252736" spans="1:4" x14ac:dyDescent="0.25">
      <c r="A252736" s="62"/>
      <c r="B252736" s="64"/>
      <c r="C252736" s="59"/>
      <c r="D252736" s="64"/>
    </row>
    <row r="252737" spans="1:4" x14ac:dyDescent="0.25">
      <c r="A252737" s="62"/>
      <c r="B252737" s="64"/>
      <c r="C252737" s="59"/>
      <c r="D252737" s="64"/>
    </row>
    <row r="252738" spans="1:4" x14ac:dyDescent="0.25">
      <c r="A252738" s="62"/>
      <c r="B252738" s="64"/>
      <c r="C252738" s="59"/>
      <c r="D252738" s="64"/>
    </row>
    <row r="252739" spans="1:4" x14ac:dyDescent="0.25">
      <c r="A252739" s="62"/>
      <c r="B252739" s="64"/>
      <c r="C252739" s="59"/>
      <c r="D252739" s="64"/>
    </row>
    <row r="252740" spans="1:4" x14ac:dyDescent="0.25">
      <c r="A252740" s="62"/>
      <c r="B252740" s="64"/>
      <c r="C252740" s="59"/>
      <c r="D252740" s="64"/>
    </row>
    <row r="252741" spans="1:4" x14ac:dyDescent="0.25">
      <c r="A252741" s="62"/>
      <c r="B252741" s="64"/>
      <c r="C252741" s="59"/>
      <c r="D252741" s="64"/>
    </row>
    <row r="252742" spans="1:4" x14ac:dyDescent="0.25">
      <c r="A252742" s="62"/>
      <c r="B252742" s="64"/>
      <c r="C252742" s="59"/>
      <c r="D252742" s="64"/>
    </row>
    <row r="252743" spans="1:4" x14ac:dyDescent="0.25">
      <c r="A252743" s="62"/>
      <c r="B252743" s="64"/>
      <c r="C252743" s="59"/>
      <c r="D252743" s="64"/>
    </row>
    <row r="252744" spans="1:4" x14ac:dyDescent="0.25">
      <c r="A252744" s="62"/>
      <c r="B252744" s="64"/>
      <c r="C252744" s="59"/>
      <c r="D252744" s="64"/>
    </row>
    <row r="252745" spans="1:4" x14ac:dyDescent="0.25">
      <c r="A252745" s="62"/>
      <c r="B252745" s="64"/>
      <c r="C252745" s="59"/>
      <c r="D252745" s="64"/>
    </row>
    <row r="252746" spans="1:4" x14ac:dyDescent="0.25">
      <c r="A252746" s="62"/>
      <c r="B252746" s="64"/>
      <c r="C252746" s="59"/>
      <c r="D252746" s="64"/>
    </row>
    <row r="252747" spans="1:4" x14ac:dyDescent="0.25">
      <c r="A252747" s="62"/>
      <c r="B252747" s="64"/>
      <c r="C252747" s="59"/>
      <c r="D252747" s="64"/>
    </row>
    <row r="252748" spans="1:4" x14ac:dyDescent="0.25">
      <c r="A252748" s="62"/>
      <c r="B252748" s="64"/>
      <c r="C252748" s="59"/>
      <c r="D252748" s="64"/>
    </row>
    <row r="252749" spans="1:4" x14ac:dyDescent="0.25">
      <c r="A252749" s="62"/>
      <c r="B252749" s="64"/>
      <c r="C252749" s="59"/>
      <c r="D252749" s="64"/>
    </row>
    <row r="252750" spans="1:4" x14ac:dyDescent="0.25">
      <c r="A252750" s="62"/>
      <c r="B252750" s="64"/>
      <c r="C252750" s="59"/>
      <c r="D252750" s="64"/>
    </row>
    <row r="252751" spans="1:4" x14ac:dyDescent="0.25">
      <c r="A252751" s="62"/>
      <c r="B252751" s="64"/>
      <c r="C252751" s="59"/>
      <c r="D252751" s="64"/>
    </row>
    <row r="252752" spans="1:4" x14ac:dyDescent="0.25">
      <c r="A252752" s="62"/>
      <c r="B252752" s="64"/>
      <c r="C252752" s="59"/>
      <c r="D252752" s="64"/>
    </row>
    <row r="252753" spans="1:4" x14ac:dyDescent="0.25">
      <c r="A252753" s="62"/>
      <c r="B252753" s="64"/>
      <c r="C252753" s="59"/>
      <c r="D252753" s="64"/>
    </row>
    <row r="252754" spans="1:4" x14ac:dyDescent="0.25">
      <c r="A252754" s="62"/>
      <c r="B252754" s="64"/>
      <c r="C252754" s="59"/>
      <c r="D252754" s="64"/>
    </row>
    <row r="252755" spans="1:4" x14ac:dyDescent="0.25">
      <c r="A252755" s="62"/>
      <c r="B252755" s="64"/>
      <c r="C252755" s="59"/>
      <c r="D252755" s="64"/>
    </row>
    <row r="252756" spans="1:4" x14ac:dyDescent="0.25">
      <c r="A252756" s="62"/>
      <c r="B252756" s="64"/>
      <c r="C252756" s="59"/>
      <c r="D252756" s="64"/>
    </row>
    <row r="252757" spans="1:4" x14ac:dyDescent="0.25">
      <c r="A252757" s="62"/>
      <c r="B252757" s="64"/>
      <c r="C252757" s="59"/>
      <c r="D252757" s="64"/>
    </row>
    <row r="252758" spans="1:4" x14ac:dyDescent="0.25">
      <c r="A252758" s="62"/>
      <c r="B252758" s="64"/>
      <c r="C252758" s="59"/>
      <c r="D252758" s="64"/>
    </row>
    <row r="252759" spans="1:4" x14ac:dyDescent="0.25">
      <c r="A252759" s="62"/>
      <c r="B252759" s="64"/>
      <c r="C252759" s="59"/>
      <c r="D252759" s="64"/>
    </row>
    <row r="252760" spans="1:4" x14ac:dyDescent="0.25">
      <c r="A252760" s="62"/>
      <c r="B252760" s="64"/>
      <c r="C252760" s="59"/>
      <c r="D252760" s="64"/>
    </row>
    <row r="252761" spans="1:4" x14ac:dyDescent="0.25">
      <c r="A252761" s="62"/>
      <c r="B252761" s="64"/>
      <c r="C252761" s="59"/>
      <c r="D252761" s="64"/>
    </row>
    <row r="252762" spans="1:4" x14ac:dyDescent="0.25">
      <c r="A252762" s="62"/>
      <c r="B252762" s="64"/>
      <c r="C252762" s="59"/>
      <c r="D252762" s="64"/>
    </row>
    <row r="252763" spans="1:4" x14ac:dyDescent="0.25">
      <c r="A252763" s="62"/>
      <c r="B252763" s="64"/>
      <c r="C252763" s="59"/>
      <c r="D252763" s="64"/>
    </row>
    <row r="252764" spans="1:4" x14ac:dyDescent="0.25">
      <c r="A252764" s="62"/>
      <c r="B252764" s="64"/>
      <c r="C252764" s="59"/>
      <c r="D252764" s="64"/>
    </row>
    <row r="252765" spans="1:4" x14ac:dyDescent="0.25">
      <c r="A252765" s="62"/>
      <c r="B252765" s="64"/>
      <c r="C252765" s="59"/>
      <c r="D252765" s="64"/>
    </row>
    <row r="252766" spans="1:4" x14ac:dyDescent="0.25">
      <c r="A252766" s="62"/>
      <c r="B252766" s="64"/>
      <c r="C252766" s="59"/>
      <c r="D252766" s="64"/>
    </row>
    <row r="252767" spans="1:4" x14ac:dyDescent="0.25">
      <c r="A252767" s="62"/>
      <c r="B252767" s="64"/>
      <c r="C252767" s="59"/>
      <c r="D252767" s="64"/>
    </row>
    <row r="252768" spans="1:4" x14ac:dyDescent="0.25">
      <c r="A252768" s="62"/>
      <c r="B252768" s="64"/>
      <c r="C252768" s="59"/>
      <c r="D252768" s="64"/>
    </row>
    <row r="252769" spans="1:4" x14ac:dyDescent="0.25">
      <c r="A252769" s="62"/>
      <c r="B252769" s="64"/>
      <c r="C252769" s="59"/>
      <c r="D252769" s="64"/>
    </row>
    <row r="252770" spans="1:4" x14ac:dyDescent="0.25">
      <c r="A252770" s="62"/>
      <c r="B252770" s="64"/>
      <c r="C252770" s="59"/>
      <c r="D252770" s="64"/>
    </row>
    <row r="252771" spans="1:4" x14ac:dyDescent="0.25">
      <c r="A252771" s="62"/>
      <c r="B252771" s="64"/>
      <c r="C252771" s="59"/>
      <c r="D252771" s="64"/>
    </row>
    <row r="252772" spans="1:4" x14ac:dyDescent="0.25">
      <c r="A252772" s="62"/>
      <c r="B252772" s="64"/>
      <c r="C252772" s="59"/>
      <c r="D252772" s="64"/>
    </row>
    <row r="252773" spans="1:4" x14ac:dyDescent="0.25">
      <c r="A252773" s="62"/>
      <c r="B252773" s="64"/>
      <c r="C252773" s="59"/>
      <c r="D252773" s="64"/>
    </row>
    <row r="252774" spans="1:4" x14ac:dyDescent="0.25">
      <c r="A252774" s="62"/>
      <c r="B252774" s="64"/>
      <c r="C252774" s="59"/>
      <c r="D252774" s="64"/>
    </row>
    <row r="252775" spans="1:4" x14ac:dyDescent="0.25">
      <c r="A252775" s="62"/>
      <c r="B252775" s="64"/>
      <c r="C252775" s="59"/>
      <c r="D252775" s="64"/>
    </row>
    <row r="252776" spans="1:4" x14ac:dyDescent="0.25">
      <c r="A252776" s="62"/>
      <c r="B252776" s="64"/>
      <c r="C252776" s="59"/>
      <c r="D252776" s="64"/>
    </row>
    <row r="252777" spans="1:4" x14ac:dyDescent="0.25">
      <c r="A252777" s="62"/>
      <c r="B252777" s="64"/>
      <c r="C252777" s="59"/>
      <c r="D252777" s="64"/>
    </row>
    <row r="252778" spans="1:4" x14ac:dyDescent="0.25">
      <c r="A252778" s="62"/>
      <c r="B252778" s="64"/>
      <c r="C252778" s="59"/>
      <c r="D252778" s="64"/>
    </row>
    <row r="252779" spans="1:4" x14ac:dyDescent="0.25">
      <c r="A252779" s="62"/>
      <c r="B252779" s="64"/>
      <c r="C252779" s="59"/>
      <c r="D252779" s="64"/>
    </row>
    <row r="252780" spans="1:4" x14ac:dyDescent="0.25">
      <c r="A252780" s="62"/>
      <c r="B252780" s="64"/>
      <c r="C252780" s="59"/>
      <c r="D252780" s="64"/>
    </row>
    <row r="252781" spans="1:4" x14ac:dyDescent="0.25">
      <c r="A252781" s="62"/>
      <c r="B252781" s="64"/>
      <c r="C252781" s="59"/>
      <c r="D252781" s="64"/>
    </row>
    <row r="252782" spans="1:4" x14ac:dyDescent="0.25">
      <c r="A252782" s="62"/>
      <c r="B252782" s="64"/>
      <c r="C252782" s="59"/>
      <c r="D252782" s="64"/>
    </row>
    <row r="252783" spans="1:4" x14ac:dyDescent="0.25">
      <c r="A252783" s="62"/>
      <c r="B252783" s="64"/>
      <c r="C252783" s="59"/>
      <c r="D252783" s="64"/>
    </row>
    <row r="252784" spans="1:4" x14ac:dyDescent="0.25">
      <c r="A252784" s="62"/>
      <c r="B252784" s="64"/>
      <c r="C252784" s="59"/>
      <c r="D252784" s="64"/>
    </row>
    <row r="252785" spans="1:4" x14ac:dyDescent="0.25">
      <c r="A252785" s="62"/>
      <c r="B252785" s="64"/>
      <c r="C252785" s="59"/>
      <c r="D252785" s="64"/>
    </row>
    <row r="252786" spans="1:4" x14ac:dyDescent="0.25">
      <c r="A252786" s="62"/>
      <c r="B252786" s="64"/>
      <c r="C252786" s="59"/>
      <c r="D252786" s="64"/>
    </row>
    <row r="252787" spans="1:4" x14ac:dyDescent="0.25">
      <c r="A252787" s="62"/>
      <c r="B252787" s="64"/>
      <c r="C252787" s="59"/>
      <c r="D252787" s="64"/>
    </row>
    <row r="252788" spans="1:4" x14ac:dyDescent="0.25">
      <c r="A252788" s="62"/>
      <c r="B252788" s="64"/>
      <c r="C252788" s="59"/>
      <c r="D252788" s="64"/>
    </row>
    <row r="252789" spans="1:4" x14ac:dyDescent="0.25">
      <c r="A252789" s="62"/>
      <c r="B252789" s="64"/>
      <c r="C252789" s="59"/>
      <c r="D252789" s="64"/>
    </row>
    <row r="252790" spans="1:4" x14ac:dyDescent="0.25">
      <c r="A252790" s="62"/>
      <c r="B252790" s="64"/>
      <c r="C252790" s="59"/>
      <c r="D252790" s="64"/>
    </row>
    <row r="252791" spans="1:4" x14ac:dyDescent="0.25">
      <c r="A252791" s="62"/>
      <c r="B252791" s="64"/>
      <c r="C252791" s="59"/>
      <c r="D252791" s="64"/>
    </row>
    <row r="252792" spans="1:4" x14ac:dyDescent="0.25">
      <c r="A252792" s="62"/>
      <c r="B252792" s="64"/>
      <c r="C252792" s="59"/>
      <c r="D252792" s="64"/>
    </row>
    <row r="252793" spans="1:4" x14ac:dyDescent="0.25">
      <c r="A252793" s="62"/>
      <c r="B252793" s="64"/>
      <c r="C252793" s="59"/>
      <c r="D252793" s="64"/>
    </row>
    <row r="252794" spans="1:4" x14ac:dyDescent="0.25">
      <c r="A252794" s="62"/>
      <c r="B252794" s="64"/>
      <c r="C252794" s="59"/>
      <c r="D252794" s="64"/>
    </row>
    <row r="252795" spans="1:4" x14ac:dyDescent="0.25">
      <c r="A252795" s="62"/>
      <c r="B252795" s="64"/>
      <c r="C252795" s="59"/>
      <c r="D252795" s="64"/>
    </row>
    <row r="252796" spans="1:4" x14ac:dyDescent="0.25">
      <c r="A252796" s="62"/>
      <c r="B252796" s="64"/>
      <c r="C252796" s="59"/>
      <c r="D252796" s="64"/>
    </row>
    <row r="252797" spans="1:4" x14ac:dyDescent="0.25">
      <c r="A252797" s="62"/>
      <c r="B252797" s="64"/>
      <c r="C252797" s="59"/>
      <c r="D252797" s="64"/>
    </row>
    <row r="252798" spans="1:4" x14ac:dyDescent="0.25">
      <c r="A252798" s="62"/>
      <c r="B252798" s="64"/>
      <c r="C252798" s="59"/>
      <c r="D252798" s="64"/>
    </row>
    <row r="252799" spans="1:4" x14ac:dyDescent="0.25">
      <c r="A252799" s="62"/>
      <c r="B252799" s="64"/>
      <c r="C252799" s="59"/>
      <c r="D252799" s="64"/>
    </row>
    <row r="252800" spans="1:4" x14ac:dyDescent="0.25">
      <c r="A252800" s="62"/>
      <c r="B252800" s="64"/>
      <c r="C252800" s="59"/>
      <c r="D252800" s="64"/>
    </row>
    <row r="252801" spans="1:4" x14ac:dyDescent="0.25">
      <c r="A252801" s="62"/>
      <c r="B252801" s="64"/>
      <c r="C252801" s="59"/>
      <c r="D252801" s="64"/>
    </row>
    <row r="252802" spans="1:4" x14ac:dyDescent="0.25">
      <c r="A252802" s="62"/>
      <c r="B252802" s="64"/>
      <c r="C252802" s="59"/>
      <c r="D252802" s="64"/>
    </row>
    <row r="252803" spans="1:4" x14ac:dyDescent="0.25">
      <c r="A252803" s="62"/>
      <c r="B252803" s="64"/>
      <c r="C252803" s="59"/>
      <c r="D252803" s="64"/>
    </row>
    <row r="252804" spans="1:4" x14ac:dyDescent="0.25">
      <c r="A252804" s="62"/>
      <c r="B252804" s="64"/>
      <c r="C252804" s="59"/>
      <c r="D252804" s="64"/>
    </row>
    <row r="252805" spans="1:4" x14ac:dyDescent="0.25">
      <c r="A252805" s="62"/>
      <c r="B252805" s="64"/>
      <c r="C252805" s="59"/>
      <c r="D252805" s="64"/>
    </row>
    <row r="252806" spans="1:4" x14ac:dyDescent="0.25">
      <c r="A252806" s="62"/>
      <c r="B252806" s="64"/>
      <c r="C252806" s="59"/>
      <c r="D252806" s="64"/>
    </row>
    <row r="252807" spans="1:4" x14ac:dyDescent="0.25">
      <c r="A252807" s="62"/>
      <c r="B252807" s="64"/>
      <c r="C252807" s="59"/>
      <c r="D252807" s="64"/>
    </row>
    <row r="252808" spans="1:4" x14ac:dyDescent="0.25">
      <c r="A252808" s="62"/>
      <c r="B252808" s="64"/>
      <c r="C252808" s="59"/>
      <c r="D252808" s="64"/>
    </row>
    <row r="252809" spans="1:4" x14ac:dyDescent="0.25">
      <c r="A252809" s="62"/>
      <c r="B252809" s="64"/>
      <c r="C252809" s="59"/>
      <c r="D252809" s="64"/>
    </row>
    <row r="252810" spans="1:4" x14ac:dyDescent="0.25">
      <c r="A252810" s="62"/>
      <c r="B252810" s="64"/>
      <c r="C252810" s="59"/>
      <c r="D252810" s="64"/>
    </row>
    <row r="252811" spans="1:4" x14ac:dyDescent="0.25">
      <c r="A252811" s="62"/>
      <c r="B252811" s="64"/>
      <c r="C252811" s="59"/>
      <c r="D252811" s="64"/>
    </row>
    <row r="252812" spans="1:4" x14ac:dyDescent="0.25">
      <c r="A252812" s="62"/>
      <c r="B252812" s="64"/>
      <c r="C252812" s="59"/>
      <c r="D252812" s="64"/>
    </row>
    <row r="252813" spans="1:4" x14ac:dyDescent="0.25">
      <c r="A252813" s="62"/>
      <c r="B252813" s="64"/>
      <c r="C252813" s="59"/>
      <c r="D252813" s="64"/>
    </row>
    <row r="252814" spans="1:4" x14ac:dyDescent="0.25">
      <c r="A252814" s="62"/>
      <c r="B252814" s="64"/>
      <c r="C252814" s="59"/>
      <c r="D252814" s="64"/>
    </row>
    <row r="252815" spans="1:4" x14ac:dyDescent="0.25">
      <c r="A252815" s="62"/>
      <c r="B252815" s="64"/>
      <c r="C252815" s="59"/>
      <c r="D252815" s="64"/>
    </row>
    <row r="252816" spans="1:4" x14ac:dyDescent="0.25">
      <c r="A252816" s="62"/>
      <c r="B252816" s="64"/>
      <c r="C252816" s="59"/>
      <c r="D252816" s="64"/>
    </row>
    <row r="252817" spans="1:4" x14ac:dyDescent="0.25">
      <c r="A252817" s="62"/>
      <c r="B252817" s="64"/>
      <c r="C252817" s="59"/>
      <c r="D252817" s="64"/>
    </row>
    <row r="252818" spans="1:4" x14ac:dyDescent="0.25">
      <c r="A252818" s="62"/>
      <c r="B252818" s="64"/>
      <c r="C252818" s="59"/>
      <c r="D252818" s="64"/>
    </row>
    <row r="252819" spans="1:4" x14ac:dyDescent="0.25">
      <c r="A252819" s="62"/>
      <c r="B252819" s="64"/>
      <c r="C252819" s="59"/>
      <c r="D252819" s="64"/>
    </row>
    <row r="252820" spans="1:4" x14ac:dyDescent="0.25">
      <c r="A252820" s="62"/>
      <c r="B252820" s="64"/>
      <c r="C252820" s="59"/>
      <c r="D252820" s="64"/>
    </row>
    <row r="252821" spans="1:4" x14ac:dyDescent="0.25">
      <c r="A252821" s="62"/>
      <c r="B252821" s="64"/>
      <c r="C252821" s="59"/>
      <c r="D252821" s="64"/>
    </row>
    <row r="252822" spans="1:4" x14ac:dyDescent="0.25">
      <c r="A252822" s="62"/>
      <c r="B252822" s="64"/>
      <c r="C252822" s="59"/>
      <c r="D252822" s="64"/>
    </row>
    <row r="252823" spans="1:4" x14ac:dyDescent="0.25">
      <c r="A252823" s="62"/>
      <c r="B252823" s="64"/>
      <c r="C252823" s="59"/>
      <c r="D252823" s="64"/>
    </row>
    <row r="252824" spans="1:4" x14ac:dyDescent="0.25">
      <c r="A252824" s="62"/>
      <c r="B252824" s="64"/>
      <c r="C252824" s="59"/>
      <c r="D252824" s="64"/>
    </row>
    <row r="252825" spans="1:4" x14ac:dyDescent="0.25">
      <c r="A252825" s="62"/>
      <c r="B252825" s="64"/>
      <c r="C252825" s="59"/>
      <c r="D252825" s="64"/>
    </row>
    <row r="252826" spans="1:4" x14ac:dyDescent="0.25">
      <c r="A252826" s="62"/>
      <c r="B252826" s="64"/>
      <c r="C252826" s="59"/>
      <c r="D252826" s="64"/>
    </row>
    <row r="252827" spans="1:4" x14ac:dyDescent="0.25">
      <c r="A252827" s="62"/>
      <c r="B252827" s="64"/>
      <c r="C252827" s="59"/>
      <c r="D252827" s="64"/>
    </row>
    <row r="252828" spans="1:4" x14ac:dyDescent="0.25">
      <c r="A252828" s="62"/>
      <c r="B252828" s="64"/>
      <c r="C252828" s="59"/>
      <c r="D252828" s="64"/>
    </row>
    <row r="252829" spans="1:4" x14ac:dyDescent="0.25">
      <c r="A252829" s="62"/>
      <c r="B252829" s="64"/>
      <c r="C252829" s="59"/>
      <c r="D252829" s="64"/>
    </row>
    <row r="252830" spans="1:4" x14ac:dyDescent="0.25">
      <c r="A252830" s="62"/>
      <c r="B252830" s="64"/>
      <c r="C252830" s="59"/>
      <c r="D252830" s="64"/>
    </row>
    <row r="252831" spans="1:4" x14ac:dyDescent="0.25">
      <c r="A252831" s="62"/>
      <c r="B252831" s="64"/>
      <c r="C252831" s="59"/>
      <c r="D252831" s="64"/>
    </row>
    <row r="252832" spans="1:4" x14ac:dyDescent="0.25">
      <c r="A252832" s="62"/>
      <c r="B252832" s="64"/>
      <c r="C252832" s="59"/>
      <c r="D252832" s="64"/>
    </row>
    <row r="252833" spans="1:4" x14ac:dyDescent="0.25">
      <c r="A252833" s="62"/>
      <c r="B252833" s="64"/>
      <c r="C252833" s="59"/>
      <c r="D252833" s="64"/>
    </row>
    <row r="252834" spans="1:4" x14ac:dyDescent="0.25">
      <c r="A252834" s="62"/>
      <c r="B252834" s="64"/>
      <c r="C252834" s="59"/>
      <c r="D252834" s="64"/>
    </row>
    <row r="252835" spans="1:4" x14ac:dyDescent="0.25">
      <c r="A252835" s="62"/>
      <c r="B252835" s="64"/>
      <c r="C252835" s="59"/>
      <c r="D252835" s="64"/>
    </row>
    <row r="252836" spans="1:4" x14ac:dyDescent="0.25">
      <c r="A252836" s="62"/>
      <c r="B252836" s="64"/>
      <c r="C252836" s="59"/>
      <c r="D252836" s="64"/>
    </row>
    <row r="252837" spans="1:4" x14ac:dyDescent="0.25">
      <c r="A252837" s="62"/>
      <c r="B252837" s="64"/>
      <c r="C252837" s="59"/>
      <c r="D252837" s="64"/>
    </row>
    <row r="252838" spans="1:4" x14ac:dyDescent="0.25">
      <c r="A252838" s="62"/>
      <c r="B252838" s="64"/>
      <c r="C252838" s="59"/>
      <c r="D252838" s="64"/>
    </row>
    <row r="252839" spans="1:4" x14ac:dyDescent="0.25">
      <c r="A252839" s="62"/>
      <c r="B252839" s="64"/>
      <c r="C252839" s="59"/>
      <c r="D252839" s="64"/>
    </row>
    <row r="252840" spans="1:4" x14ac:dyDescent="0.25">
      <c r="A252840" s="62"/>
      <c r="B252840" s="64"/>
      <c r="C252840" s="59"/>
      <c r="D252840" s="64"/>
    </row>
    <row r="252841" spans="1:4" x14ac:dyDescent="0.25">
      <c r="A252841" s="62"/>
      <c r="B252841" s="64"/>
      <c r="C252841" s="59"/>
      <c r="D252841" s="64"/>
    </row>
    <row r="252842" spans="1:4" x14ac:dyDescent="0.25">
      <c r="A252842" s="62"/>
      <c r="B252842" s="64"/>
      <c r="C252842" s="59"/>
      <c r="D252842" s="64"/>
    </row>
    <row r="252843" spans="1:4" x14ac:dyDescent="0.25">
      <c r="A252843" s="62"/>
      <c r="B252843" s="64"/>
      <c r="C252843" s="59"/>
      <c r="D252843" s="64"/>
    </row>
    <row r="252844" spans="1:4" x14ac:dyDescent="0.25">
      <c r="A252844" s="62"/>
      <c r="B252844" s="64"/>
      <c r="C252844" s="59"/>
      <c r="D252844" s="64"/>
    </row>
    <row r="252845" spans="1:4" x14ac:dyDescent="0.25">
      <c r="A252845" s="62"/>
      <c r="B252845" s="64"/>
      <c r="C252845" s="59"/>
      <c r="D252845" s="64"/>
    </row>
    <row r="252846" spans="1:4" x14ac:dyDescent="0.25">
      <c r="A252846" s="62"/>
      <c r="B252846" s="64"/>
      <c r="C252846" s="59"/>
      <c r="D252846" s="64"/>
    </row>
    <row r="252847" spans="1:4" x14ac:dyDescent="0.25">
      <c r="A252847" s="62"/>
      <c r="B252847" s="64"/>
      <c r="C252847" s="59"/>
      <c r="D252847" s="64"/>
    </row>
    <row r="252848" spans="1:4" x14ac:dyDescent="0.25">
      <c r="A252848" s="62"/>
      <c r="B252848" s="64"/>
      <c r="C252848" s="59"/>
      <c r="D252848" s="64"/>
    </row>
    <row r="252849" spans="1:4" x14ac:dyDescent="0.25">
      <c r="A252849" s="62"/>
      <c r="B252849" s="64"/>
      <c r="C252849" s="59"/>
      <c r="D252849" s="64"/>
    </row>
    <row r="252850" spans="1:4" x14ac:dyDescent="0.25">
      <c r="A252850" s="62"/>
      <c r="B252850" s="64"/>
      <c r="C252850" s="59"/>
      <c r="D252850" s="64"/>
    </row>
    <row r="252851" spans="1:4" x14ac:dyDescent="0.25">
      <c r="A252851" s="62"/>
      <c r="B252851" s="64"/>
      <c r="C252851" s="59"/>
      <c r="D252851" s="64"/>
    </row>
    <row r="252852" spans="1:4" x14ac:dyDescent="0.25">
      <c r="A252852" s="62"/>
      <c r="B252852" s="64"/>
      <c r="C252852" s="59"/>
      <c r="D252852" s="64"/>
    </row>
    <row r="252853" spans="1:4" x14ac:dyDescent="0.25">
      <c r="A252853" s="62"/>
      <c r="B252853" s="64"/>
      <c r="C252853" s="59"/>
      <c r="D252853" s="64"/>
    </row>
    <row r="252854" spans="1:4" x14ac:dyDescent="0.25">
      <c r="A252854" s="62"/>
      <c r="B252854" s="64"/>
      <c r="C252854" s="59"/>
      <c r="D252854" s="64"/>
    </row>
    <row r="252855" spans="1:4" x14ac:dyDescent="0.25">
      <c r="A252855" s="62"/>
      <c r="B252855" s="64"/>
      <c r="C252855" s="59"/>
      <c r="D252855" s="64"/>
    </row>
    <row r="252856" spans="1:4" x14ac:dyDescent="0.25">
      <c r="A252856" s="62"/>
      <c r="B252856" s="64"/>
      <c r="C252856" s="59"/>
      <c r="D252856" s="64"/>
    </row>
    <row r="252857" spans="1:4" x14ac:dyDescent="0.25">
      <c r="A252857" s="62"/>
      <c r="B252857" s="64"/>
      <c r="C252857" s="59"/>
      <c r="D252857" s="64"/>
    </row>
    <row r="252858" spans="1:4" x14ac:dyDescent="0.25">
      <c r="A252858" s="62"/>
      <c r="B252858" s="64"/>
      <c r="C252858" s="59"/>
      <c r="D252858" s="64"/>
    </row>
    <row r="252859" spans="1:4" x14ac:dyDescent="0.25">
      <c r="A252859" s="62"/>
      <c r="B252859" s="64"/>
      <c r="C252859" s="59"/>
      <c r="D252859" s="64"/>
    </row>
    <row r="252860" spans="1:4" x14ac:dyDescent="0.25">
      <c r="A252860" s="62"/>
      <c r="B252860" s="64"/>
      <c r="C252860" s="59"/>
      <c r="D252860" s="64"/>
    </row>
    <row r="252861" spans="1:4" x14ac:dyDescent="0.25">
      <c r="A252861" s="62"/>
      <c r="B252861" s="64"/>
      <c r="C252861" s="59"/>
      <c r="D252861" s="64"/>
    </row>
    <row r="252862" spans="1:4" x14ac:dyDescent="0.25">
      <c r="A252862" s="62"/>
      <c r="B252862" s="64"/>
      <c r="C252862" s="59"/>
      <c r="D252862" s="64"/>
    </row>
    <row r="252863" spans="1:4" x14ac:dyDescent="0.25">
      <c r="A252863" s="62"/>
      <c r="B252863" s="64"/>
      <c r="C252863" s="59"/>
      <c r="D252863" s="64"/>
    </row>
    <row r="252864" spans="1:4" x14ac:dyDescent="0.25">
      <c r="A252864" s="62"/>
      <c r="B252864" s="64"/>
      <c r="C252864" s="59"/>
      <c r="D252864" s="64"/>
    </row>
    <row r="252865" spans="1:4" x14ac:dyDescent="0.25">
      <c r="A252865" s="62"/>
      <c r="B252865" s="64"/>
      <c r="C252865" s="59"/>
      <c r="D252865" s="64"/>
    </row>
    <row r="252866" spans="1:4" x14ac:dyDescent="0.25">
      <c r="A252866" s="62"/>
      <c r="B252866" s="64"/>
      <c r="C252866" s="59"/>
      <c r="D252866" s="64"/>
    </row>
    <row r="252867" spans="1:4" x14ac:dyDescent="0.25">
      <c r="A252867" s="62"/>
      <c r="B252867" s="64"/>
      <c r="C252867" s="59"/>
      <c r="D252867" s="64"/>
    </row>
    <row r="252868" spans="1:4" x14ac:dyDescent="0.25">
      <c r="A252868" s="62"/>
      <c r="B252868" s="64"/>
      <c r="C252868" s="59"/>
      <c r="D252868" s="64"/>
    </row>
    <row r="252869" spans="1:4" x14ac:dyDescent="0.25">
      <c r="A252869" s="62"/>
      <c r="B252869" s="64"/>
      <c r="C252869" s="59"/>
      <c r="D252869" s="64"/>
    </row>
    <row r="252870" spans="1:4" x14ac:dyDescent="0.25">
      <c r="A252870" s="62"/>
      <c r="B252870" s="64"/>
      <c r="C252870" s="59"/>
      <c r="D252870" s="64"/>
    </row>
    <row r="252871" spans="1:4" x14ac:dyDescent="0.25">
      <c r="A252871" s="62"/>
      <c r="B252871" s="64"/>
      <c r="C252871" s="59"/>
      <c r="D252871" s="64"/>
    </row>
    <row r="252872" spans="1:4" x14ac:dyDescent="0.25">
      <c r="A252872" s="62"/>
      <c r="B252872" s="64"/>
      <c r="C252872" s="59"/>
      <c r="D252872" s="64"/>
    </row>
    <row r="252873" spans="1:4" x14ac:dyDescent="0.25">
      <c r="A252873" s="62"/>
      <c r="B252873" s="64"/>
      <c r="C252873" s="59"/>
      <c r="D252873" s="64"/>
    </row>
    <row r="252874" spans="1:4" x14ac:dyDescent="0.25">
      <c r="A252874" s="62"/>
      <c r="B252874" s="64"/>
      <c r="C252874" s="59"/>
      <c r="D252874" s="64"/>
    </row>
    <row r="252875" spans="1:4" x14ac:dyDescent="0.25">
      <c r="A252875" s="62"/>
      <c r="B252875" s="64"/>
      <c r="C252875" s="59"/>
      <c r="D252875" s="64"/>
    </row>
    <row r="252876" spans="1:4" x14ac:dyDescent="0.25">
      <c r="A252876" s="62"/>
      <c r="B252876" s="64"/>
      <c r="C252876" s="59"/>
      <c r="D252876" s="64"/>
    </row>
    <row r="252877" spans="1:4" x14ac:dyDescent="0.25">
      <c r="A252877" s="62"/>
      <c r="B252877" s="64"/>
      <c r="C252877" s="59"/>
      <c r="D252877" s="64"/>
    </row>
    <row r="252878" spans="1:4" x14ac:dyDescent="0.25">
      <c r="A252878" s="62"/>
      <c r="B252878" s="64"/>
      <c r="C252878" s="59"/>
      <c r="D252878" s="64"/>
    </row>
    <row r="252879" spans="1:4" x14ac:dyDescent="0.25">
      <c r="A252879" s="62"/>
      <c r="B252879" s="64"/>
      <c r="C252879" s="59"/>
      <c r="D252879" s="64"/>
    </row>
    <row r="252880" spans="1:4" x14ac:dyDescent="0.25">
      <c r="A252880" s="62"/>
      <c r="B252880" s="64"/>
      <c r="C252880" s="59"/>
      <c r="D252880" s="64"/>
    </row>
    <row r="252881" spans="1:4" x14ac:dyDescent="0.25">
      <c r="A252881" s="62"/>
      <c r="B252881" s="64"/>
      <c r="C252881" s="59"/>
      <c r="D252881" s="64"/>
    </row>
    <row r="252882" spans="1:4" x14ac:dyDescent="0.25">
      <c r="A252882" s="62"/>
      <c r="B252882" s="64"/>
      <c r="C252882" s="59"/>
      <c r="D252882" s="64"/>
    </row>
    <row r="252883" spans="1:4" x14ac:dyDescent="0.25">
      <c r="A252883" s="62"/>
      <c r="B252883" s="64"/>
      <c r="C252883" s="59"/>
      <c r="D252883" s="64"/>
    </row>
    <row r="252884" spans="1:4" x14ac:dyDescent="0.25">
      <c r="A252884" s="62"/>
      <c r="B252884" s="64"/>
      <c r="C252884" s="59"/>
      <c r="D252884" s="64"/>
    </row>
    <row r="252885" spans="1:4" x14ac:dyDescent="0.25">
      <c r="A252885" s="62"/>
      <c r="B252885" s="64"/>
      <c r="C252885" s="59"/>
      <c r="D252885" s="64"/>
    </row>
    <row r="252886" spans="1:4" x14ac:dyDescent="0.25">
      <c r="A252886" s="62"/>
      <c r="B252886" s="64"/>
      <c r="C252886" s="59"/>
      <c r="D252886" s="64"/>
    </row>
    <row r="252887" spans="1:4" x14ac:dyDescent="0.25">
      <c r="A252887" s="62"/>
      <c r="B252887" s="64"/>
      <c r="C252887" s="59"/>
      <c r="D252887" s="64"/>
    </row>
    <row r="252888" spans="1:4" x14ac:dyDescent="0.25">
      <c r="A252888" s="62"/>
      <c r="B252888" s="64"/>
      <c r="C252888" s="59"/>
      <c r="D252888" s="64"/>
    </row>
    <row r="252889" spans="1:4" x14ac:dyDescent="0.25">
      <c r="A252889" s="62"/>
      <c r="B252889" s="64"/>
      <c r="C252889" s="59"/>
      <c r="D252889" s="64"/>
    </row>
    <row r="252890" spans="1:4" x14ac:dyDescent="0.25">
      <c r="A252890" s="62"/>
      <c r="B252890" s="64"/>
      <c r="C252890" s="59"/>
      <c r="D252890" s="64"/>
    </row>
    <row r="252891" spans="1:4" x14ac:dyDescent="0.25">
      <c r="A252891" s="62"/>
      <c r="B252891" s="64"/>
      <c r="C252891" s="59"/>
      <c r="D252891" s="64"/>
    </row>
    <row r="252892" spans="1:4" x14ac:dyDescent="0.25">
      <c r="A252892" s="62"/>
      <c r="B252892" s="64"/>
      <c r="C252892" s="59"/>
      <c r="D252892" s="64"/>
    </row>
    <row r="252893" spans="1:4" x14ac:dyDescent="0.25">
      <c r="A252893" s="62"/>
      <c r="B252893" s="64"/>
      <c r="C252893" s="59"/>
      <c r="D252893" s="64"/>
    </row>
    <row r="252894" spans="1:4" x14ac:dyDescent="0.25">
      <c r="A252894" s="62"/>
      <c r="B252894" s="64"/>
      <c r="C252894" s="59"/>
      <c r="D252894" s="64"/>
    </row>
    <row r="252895" spans="1:4" x14ac:dyDescent="0.25">
      <c r="A252895" s="62"/>
      <c r="B252895" s="64"/>
      <c r="C252895" s="59"/>
      <c r="D252895" s="64"/>
    </row>
    <row r="252896" spans="1:4" x14ac:dyDescent="0.25">
      <c r="A252896" s="62"/>
      <c r="B252896" s="64"/>
      <c r="C252896" s="59"/>
      <c r="D252896" s="64"/>
    </row>
    <row r="252897" spans="1:4" x14ac:dyDescent="0.25">
      <c r="A252897" s="62"/>
      <c r="B252897" s="64"/>
      <c r="C252897" s="59"/>
      <c r="D252897" s="64"/>
    </row>
    <row r="252898" spans="1:4" x14ac:dyDescent="0.25">
      <c r="A252898" s="62"/>
      <c r="B252898" s="64"/>
      <c r="C252898" s="59"/>
      <c r="D252898" s="64"/>
    </row>
    <row r="252899" spans="1:4" x14ac:dyDescent="0.25">
      <c r="A252899" s="62"/>
      <c r="B252899" s="64"/>
      <c r="C252899" s="59"/>
      <c r="D252899" s="64"/>
    </row>
    <row r="252900" spans="1:4" x14ac:dyDescent="0.25">
      <c r="A252900" s="62"/>
      <c r="B252900" s="64"/>
      <c r="C252900" s="59"/>
      <c r="D252900" s="64"/>
    </row>
    <row r="252901" spans="1:4" x14ac:dyDescent="0.25">
      <c r="A252901" s="62"/>
      <c r="B252901" s="64"/>
      <c r="C252901" s="59"/>
      <c r="D252901" s="64"/>
    </row>
    <row r="252902" spans="1:4" x14ac:dyDescent="0.25">
      <c r="A252902" s="62"/>
      <c r="B252902" s="64"/>
      <c r="C252902" s="59"/>
      <c r="D252902" s="64"/>
    </row>
    <row r="252903" spans="1:4" x14ac:dyDescent="0.25">
      <c r="A252903" s="62"/>
      <c r="B252903" s="64"/>
      <c r="C252903" s="59"/>
      <c r="D252903" s="64"/>
    </row>
    <row r="252904" spans="1:4" x14ac:dyDescent="0.25">
      <c r="A252904" s="62"/>
      <c r="B252904" s="64"/>
      <c r="C252904" s="59"/>
      <c r="D252904" s="64"/>
    </row>
    <row r="252905" spans="1:4" x14ac:dyDescent="0.25">
      <c r="A252905" s="62"/>
      <c r="B252905" s="64"/>
      <c r="C252905" s="59"/>
      <c r="D252905" s="64"/>
    </row>
    <row r="252906" spans="1:4" x14ac:dyDescent="0.25">
      <c r="A252906" s="62"/>
      <c r="B252906" s="64"/>
      <c r="C252906" s="59"/>
      <c r="D252906" s="64"/>
    </row>
    <row r="252907" spans="1:4" x14ac:dyDescent="0.25">
      <c r="A252907" s="62"/>
      <c r="B252907" s="64"/>
      <c r="C252907" s="59"/>
      <c r="D252907" s="64"/>
    </row>
    <row r="252908" spans="1:4" x14ac:dyDescent="0.25">
      <c r="A252908" s="62"/>
      <c r="B252908" s="64"/>
      <c r="C252908" s="59"/>
      <c r="D252908" s="64"/>
    </row>
    <row r="252909" spans="1:4" x14ac:dyDescent="0.25">
      <c r="A252909" s="62"/>
      <c r="B252909" s="64"/>
      <c r="C252909" s="59"/>
      <c r="D252909" s="64"/>
    </row>
    <row r="252910" spans="1:4" x14ac:dyDescent="0.25">
      <c r="A252910" s="62"/>
      <c r="B252910" s="64"/>
      <c r="C252910" s="59"/>
      <c r="D252910" s="64"/>
    </row>
    <row r="252911" spans="1:4" x14ac:dyDescent="0.25">
      <c r="A252911" s="62"/>
      <c r="B252911" s="64"/>
      <c r="C252911" s="59"/>
      <c r="D252911" s="64"/>
    </row>
    <row r="252912" spans="1:4" x14ac:dyDescent="0.25">
      <c r="A252912" s="62"/>
      <c r="B252912" s="64"/>
      <c r="C252912" s="59"/>
      <c r="D252912" s="64"/>
    </row>
    <row r="252913" spans="1:4" x14ac:dyDescent="0.25">
      <c r="A252913" s="62"/>
      <c r="B252913" s="64"/>
      <c r="C252913" s="59"/>
      <c r="D252913" s="64"/>
    </row>
    <row r="252914" spans="1:4" x14ac:dyDescent="0.25">
      <c r="A252914" s="62"/>
      <c r="B252914" s="64"/>
      <c r="C252914" s="59"/>
      <c r="D252914" s="64"/>
    </row>
    <row r="252915" spans="1:4" x14ac:dyDescent="0.25">
      <c r="A252915" s="62"/>
      <c r="B252915" s="64"/>
      <c r="C252915" s="59"/>
      <c r="D252915" s="64"/>
    </row>
    <row r="252916" spans="1:4" x14ac:dyDescent="0.25">
      <c r="A252916" s="62"/>
      <c r="B252916" s="64"/>
      <c r="C252916" s="59"/>
      <c r="D252916" s="64"/>
    </row>
    <row r="252917" spans="1:4" x14ac:dyDescent="0.25">
      <c r="A252917" s="62"/>
      <c r="B252917" s="64"/>
      <c r="C252917" s="59"/>
      <c r="D252917" s="64"/>
    </row>
    <row r="252918" spans="1:4" x14ac:dyDescent="0.25">
      <c r="A252918" s="62"/>
      <c r="B252918" s="64"/>
      <c r="C252918" s="59"/>
      <c r="D252918" s="64"/>
    </row>
    <row r="252919" spans="1:4" x14ac:dyDescent="0.25">
      <c r="A252919" s="62"/>
      <c r="B252919" s="64"/>
      <c r="C252919" s="59"/>
      <c r="D252919" s="64"/>
    </row>
    <row r="252920" spans="1:4" x14ac:dyDescent="0.25">
      <c r="A252920" s="62"/>
      <c r="B252920" s="64"/>
      <c r="C252920" s="59"/>
      <c r="D252920" s="64"/>
    </row>
    <row r="252921" spans="1:4" x14ac:dyDescent="0.25">
      <c r="A252921" s="62"/>
      <c r="B252921" s="64"/>
      <c r="C252921" s="59"/>
      <c r="D252921" s="64"/>
    </row>
    <row r="252922" spans="1:4" x14ac:dyDescent="0.25">
      <c r="A252922" s="62"/>
      <c r="B252922" s="64"/>
      <c r="C252922" s="59"/>
      <c r="D252922" s="64"/>
    </row>
    <row r="252923" spans="1:4" x14ac:dyDescent="0.25">
      <c r="A252923" s="62"/>
      <c r="B252923" s="64"/>
      <c r="C252923" s="59"/>
      <c r="D252923" s="64"/>
    </row>
    <row r="252924" spans="1:4" x14ac:dyDescent="0.25">
      <c r="A252924" s="62"/>
      <c r="B252924" s="64"/>
      <c r="C252924" s="59"/>
      <c r="D252924" s="64"/>
    </row>
    <row r="252925" spans="1:4" x14ac:dyDescent="0.25">
      <c r="A252925" s="62"/>
      <c r="B252925" s="64"/>
      <c r="C252925" s="59"/>
      <c r="D252925" s="64"/>
    </row>
    <row r="252926" spans="1:4" x14ac:dyDescent="0.25">
      <c r="A252926" s="62"/>
      <c r="B252926" s="64"/>
      <c r="C252926" s="59"/>
      <c r="D252926" s="64"/>
    </row>
    <row r="252927" spans="1:4" x14ac:dyDescent="0.25">
      <c r="A252927" s="62"/>
      <c r="B252927" s="64"/>
      <c r="C252927" s="59"/>
      <c r="D252927" s="64"/>
    </row>
    <row r="252928" spans="1:4" x14ac:dyDescent="0.25">
      <c r="A252928" s="62"/>
      <c r="B252928" s="64"/>
      <c r="C252928" s="59"/>
      <c r="D252928" s="64"/>
    </row>
    <row r="252929" spans="1:4" x14ac:dyDescent="0.25">
      <c r="A252929" s="62"/>
      <c r="B252929" s="64"/>
      <c r="C252929" s="59"/>
      <c r="D252929" s="64"/>
    </row>
    <row r="252930" spans="1:4" x14ac:dyDescent="0.25">
      <c r="A252930" s="62"/>
      <c r="B252930" s="64"/>
      <c r="C252930" s="59"/>
      <c r="D252930" s="64"/>
    </row>
    <row r="252931" spans="1:4" x14ac:dyDescent="0.25">
      <c r="A252931" s="62"/>
      <c r="B252931" s="64"/>
      <c r="C252931" s="59"/>
      <c r="D252931" s="64"/>
    </row>
    <row r="252932" spans="1:4" x14ac:dyDescent="0.25">
      <c r="A252932" s="62"/>
      <c r="B252932" s="64"/>
      <c r="C252932" s="59"/>
      <c r="D252932" s="64"/>
    </row>
    <row r="252933" spans="1:4" x14ac:dyDescent="0.25">
      <c r="A252933" s="62"/>
      <c r="B252933" s="64"/>
      <c r="C252933" s="59"/>
      <c r="D252933" s="64"/>
    </row>
    <row r="252934" spans="1:4" x14ac:dyDescent="0.25">
      <c r="A252934" s="62"/>
      <c r="B252934" s="64"/>
      <c r="C252934" s="59"/>
      <c r="D252934" s="64"/>
    </row>
    <row r="252935" spans="1:4" x14ac:dyDescent="0.25">
      <c r="A252935" s="62"/>
      <c r="B252935" s="64"/>
      <c r="C252935" s="59"/>
      <c r="D252935" s="64"/>
    </row>
    <row r="252936" spans="1:4" x14ac:dyDescent="0.25">
      <c r="A252936" s="62"/>
      <c r="B252936" s="64"/>
      <c r="C252936" s="59"/>
      <c r="D252936" s="64"/>
    </row>
    <row r="252937" spans="1:4" x14ac:dyDescent="0.25">
      <c r="A252937" s="62"/>
      <c r="B252937" s="64"/>
      <c r="C252937" s="59"/>
      <c r="D252937" s="64"/>
    </row>
    <row r="252938" spans="1:4" x14ac:dyDescent="0.25">
      <c r="A252938" s="62"/>
      <c r="B252938" s="64"/>
      <c r="C252938" s="59"/>
      <c r="D252938" s="64"/>
    </row>
    <row r="252939" spans="1:4" x14ac:dyDescent="0.25">
      <c r="A252939" s="62"/>
      <c r="B252939" s="64"/>
      <c r="C252939" s="59"/>
      <c r="D252939" s="64"/>
    </row>
    <row r="252940" spans="1:4" x14ac:dyDescent="0.25">
      <c r="A252940" s="62"/>
      <c r="B252940" s="64"/>
      <c r="C252940" s="59"/>
      <c r="D252940" s="64"/>
    </row>
    <row r="252941" spans="1:4" x14ac:dyDescent="0.25">
      <c r="A252941" s="62"/>
      <c r="B252941" s="64"/>
      <c r="C252941" s="59"/>
      <c r="D252941" s="64"/>
    </row>
    <row r="252942" spans="1:4" x14ac:dyDescent="0.25">
      <c r="A252942" s="62"/>
      <c r="B252942" s="64"/>
      <c r="C252942" s="59"/>
      <c r="D252942" s="64"/>
    </row>
    <row r="252943" spans="1:4" x14ac:dyDescent="0.25">
      <c r="A252943" s="62"/>
      <c r="B252943" s="64"/>
      <c r="C252943" s="59"/>
      <c r="D252943" s="64"/>
    </row>
    <row r="252944" spans="1:4" x14ac:dyDescent="0.25">
      <c r="A252944" s="62"/>
      <c r="B252944" s="64"/>
      <c r="C252944" s="59"/>
      <c r="D252944" s="64"/>
    </row>
    <row r="252945" spans="1:4" x14ac:dyDescent="0.25">
      <c r="A252945" s="62"/>
      <c r="B252945" s="64"/>
      <c r="C252945" s="59"/>
      <c r="D252945" s="64"/>
    </row>
    <row r="252946" spans="1:4" x14ac:dyDescent="0.25">
      <c r="A252946" s="62"/>
      <c r="B252946" s="64"/>
      <c r="C252946" s="59"/>
      <c r="D252946" s="64"/>
    </row>
    <row r="252947" spans="1:4" x14ac:dyDescent="0.25">
      <c r="A252947" s="62"/>
      <c r="B252947" s="64"/>
      <c r="C252947" s="59"/>
      <c r="D252947" s="64"/>
    </row>
    <row r="252948" spans="1:4" x14ac:dyDescent="0.25">
      <c r="A252948" s="62"/>
      <c r="B252948" s="64"/>
      <c r="C252948" s="59"/>
      <c r="D252948" s="64"/>
    </row>
    <row r="252949" spans="1:4" x14ac:dyDescent="0.25">
      <c r="A252949" s="62"/>
      <c r="B252949" s="64"/>
      <c r="C252949" s="59"/>
      <c r="D252949" s="64"/>
    </row>
    <row r="252950" spans="1:4" x14ac:dyDescent="0.25">
      <c r="A252950" s="62"/>
      <c r="B252950" s="64"/>
      <c r="C252950" s="59"/>
      <c r="D252950" s="64"/>
    </row>
    <row r="252951" spans="1:4" x14ac:dyDescent="0.25">
      <c r="A252951" s="62"/>
      <c r="B252951" s="64"/>
      <c r="C252951" s="59"/>
      <c r="D252951" s="64"/>
    </row>
    <row r="252952" spans="1:4" x14ac:dyDescent="0.25">
      <c r="A252952" s="62"/>
      <c r="B252952" s="64"/>
      <c r="C252952" s="59"/>
      <c r="D252952" s="64"/>
    </row>
    <row r="252953" spans="1:4" x14ac:dyDescent="0.25">
      <c r="A252953" s="62"/>
      <c r="B252953" s="64"/>
      <c r="C252953" s="59"/>
      <c r="D252953" s="64"/>
    </row>
    <row r="252954" spans="1:4" x14ac:dyDescent="0.25">
      <c r="A252954" s="62"/>
      <c r="B252954" s="64"/>
      <c r="C252954" s="59"/>
      <c r="D252954" s="64"/>
    </row>
    <row r="252955" spans="1:4" x14ac:dyDescent="0.25">
      <c r="A252955" s="62"/>
      <c r="B252955" s="64"/>
      <c r="C252955" s="59"/>
      <c r="D252955" s="64"/>
    </row>
    <row r="252956" spans="1:4" x14ac:dyDescent="0.25">
      <c r="A252956" s="62"/>
      <c r="B252956" s="64"/>
      <c r="C252956" s="59"/>
      <c r="D252956" s="64"/>
    </row>
    <row r="252957" spans="1:4" x14ac:dyDescent="0.25">
      <c r="A252957" s="62"/>
      <c r="B252957" s="64"/>
      <c r="C252957" s="59"/>
      <c r="D252957" s="64"/>
    </row>
    <row r="252958" spans="1:4" x14ac:dyDescent="0.25">
      <c r="A252958" s="62"/>
      <c r="B252958" s="64"/>
      <c r="C252958" s="59"/>
      <c r="D252958" s="64"/>
    </row>
    <row r="252959" spans="1:4" x14ac:dyDescent="0.25">
      <c r="A252959" s="62"/>
      <c r="B252959" s="64"/>
      <c r="C252959" s="59"/>
      <c r="D252959" s="64"/>
    </row>
    <row r="252960" spans="1:4" x14ac:dyDescent="0.25">
      <c r="A252960" s="62"/>
      <c r="B252960" s="64"/>
      <c r="C252960" s="59"/>
      <c r="D252960" s="64"/>
    </row>
    <row r="252961" spans="1:4" x14ac:dyDescent="0.25">
      <c r="A252961" s="62"/>
      <c r="B252961" s="64"/>
      <c r="C252961" s="59"/>
      <c r="D252961" s="64"/>
    </row>
    <row r="252962" spans="1:4" x14ac:dyDescent="0.25">
      <c r="A252962" s="62"/>
      <c r="B252962" s="64"/>
      <c r="C252962" s="59"/>
      <c r="D252962" s="64"/>
    </row>
    <row r="252963" spans="1:4" x14ac:dyDescent="0.25">
      <c r="A252963" s="62"/>
      <c r="B252963" s="64"/>
      <c r="C252963" s="59"/>
      <c r="D252963" s="64"/>
    </row>
    <row r="252964" spans="1:4" x14ac:dyDescent="0.25">
      <c r="A252964" s="62"/>
      <c r="B252964" s="64"/>
      <c r="C252964" s="59"/>
      <c r="D252964" s="64"/>
    </row>
    <row r="252965" spans="1:4" x14ac:dyDescent="0.25">
      <c r="A252965" s="62"/>
      <c r="B252965" s="64"/>
      <c r="C252965" s="59"/>
      <c r="D252965" s="64"/>
    </row>
    <row r="252966" spans="1:4" x14ac:dyDescent="0.25">
      <c r="A252966" s="62"/>
      <c r="B252966" s="64"/>
      <c r="C252966" s="59"/>
      <c r="D252966" s="64"/>
    </row>
    <row r="252967" spans="1:4" x14ac:dyDescent="0.25">
      <c r="A252967" s="62"/>
      <c r="B252967" s="64"/>
      <c r="C252967" s="59"/>
      <c r="D252967" s="64"/>
    </row>
    <row r="252968" spans="1:4" x14ac:dyDescent="0.25">
      <c r="A252968" s="62"/>
      <c r="B252968" s="64"/>
      <c r="C252968" s="59"/>
      <c r="D252968" s="64"/>
    </row>
    <row r="252969" spans="1:4" x14ac:dyDescent="0.25">
      <c r="A252969" s="62"/>
      <c r="B252969" s="64"/>
      <c r="C252969" s="59"/>
      <c r="D252969" s="64"/>
    </row>
    <row r="252970" spans="1:4" x14ac:dyDescent="0.25">
      <c r="A252970" s="62"/>
      <c r="B252970" s="64"/>
      <c r="C252970" s="59"/>
      <c r="D252970" s="64"/>
    </row>
    <row r="252971" spans="1:4" x14ac:dyDescent="0.25">
      <c r="A252971" s="62"/>
      <c r="B252971" s="64"/>
      <c r="C252971" s="59"/>
      <c r="D252971" s="64"/>
    </row>
    <row r="252972" spans="1:4" x14ac:dyDescent="0.25">
      <c r="A252972" s="62"/>
      <c r="B252972" s="64"/>
      <c r="C252972" s="59"/>
      <c r="D252972" s="64"/>
    </row>
    <row r="252973" spans="1:4" x14ac:dyDescent="0.25">
      <c r="A252973" s="62"/>
      <c r="B252973" s="64"/>
      <c r="C252973" s="59"/>
      <c r="D252973" s="64"/>
    </row>
    <row r="252974" spans="1:4" x14ac:dyDescent="0.25">
      <c r="A252974" s="62"/>
      <c r="B252974" s="64"/>
      <c r="C252974" s="59"/>
      <c r="D252974" s="64"/>
    </row>
    <row r="252975" spans="1:4" x14ac:dyDescent="0.25">
      <c r="A252975" s="62"/>
      <c r="B252975" s="64"/>
      <c r="C252975" s="59"/>
      <c r="D252975" s="64"/>
    </row>
    <row r="252976" spans="1:4" x14ac:dyDescent="0.25">
      <c r="A252976" s="62"/>
      <c r="B252976" s="64"/>
      <c r="C252976" s="59"/>
      <c r="D252976" s="64"/>
    </row>
    <row r="252977" spans="1:4" x14ac:dyDescent="0.25">
      <c r="A252977" s="62"/>
      <c r="B252977" s="64"/>
      <c r="C252977" s="59"/>
      <c r="D252977" s="64"/>
    </row>
    <row r="252978" spans="1:4" x14ac:dyDescent="0.25">
      <c r="A252978" s="62"/>
      <c r="B252978" s="64"/>
      <c r="C252978" s="59"/>
      <c r="D252978" s="64"/>
    </row>
    <row r="252979" spans="1:4" x14ac:dyDescent="0.25">
      <c r="A252979" s="62"/>
      <c r="B252979" s="64"/>
      <c r="C252979" s="59"/>
      <c r="D252979" s="64"/>
    </row>
    <row r="252980" spans="1:4" x14ac:dyDescent="0.25">
      <c r="A252980" s="62"/>
      <c r="B252980" s="64"/>
      <c r="C252980" s="59"/>
      <c r="D252980" s="64"/>
    </row>
    <row r="252981" spans="1:4" x14ac:dyDescent="0.25">
      <c r="A252981" s="62"/>
      <c r="B252981" s="64"/>
      <c r="C252981" s="59"/>
      <c r="D252981" s="64"/>
    </row>
    <row r="252982" spans="1:4" x14ac:dyDescent="0.25">
      <c r="A252982" s="62"/>
      <c r="B252982" s="64"/>
      <c r="C252982" s="59"/>
      <c r="D252982" s="64"/>
    </row>
    <row r="252983" spans="1:4" x14ac:dyDescent="0.25">
      <c r="A252983" s="62"/>
      <c r="B252983" s="64"/>
      <c r="C252983" s="59"/>
      <c r="D252983" s="64"/>
    </row>
    <row r="252984" spans="1:4" x14ac:dyDescent="0.25">
      <c r="A252984" s="62"/>
      <c r="B252984" s="64"/>
      <c r="C252984" s="59"/>
      <c r="D252984" s="64"/>
    </row>
    <row r="252985" spans="1:4" x14ac:dyDescent="0.25">
      <c r="A252985" s="62"/>
      <c r="B252985" s="64"/>
      <c r="C252985" s="59"/>
      <c r="D252985" s="64"/>
    </row>
    <row r="252986" spans="1:4" x14ac:dyDescent="0.25">
      <c r="A252986" s="62"/>
      <c r="B252986" s="64"/>
      <c r="C252986" s="59"/>
      <c r="D252986" s="64"/>
    </row>
    <row r="252987" spans="1:4" x14ac:dyDescent="0.25">
      <c r="A252987" s="62"/>
      <c r="B252987" s="64"/>
      <c r="C252987" s="59"/>
      <c r="D252987" s="64"/>
    </row>
    <row r="252988" spans="1:4" x14ac:dyDescent="0.25">
      <c r="A252988" s="62"/>
      <c r="B252988" s="64"/>
      <c r="C252988" s="59"/>
      <c r="D252988" s="64"/>
    </row>
    <row r="252989" spans="1:4" x14ac:dyDescent="0.25">
      <c r="A252989" s="62"/>
      <c r="B252989" s="64"/>
      <c r="C252989" s="59"/>
      <c r="D252989" s="64"/>
    </row>
    <row r="252990" spans="1:4" x14ac:dyDescent="0.25">
      <c r="A252990" s="62"/>
      <c r="B252990" s="64"/>
      <c r="C252990" s="59"/>
      <c r="D252990" s="64"/>
    </row>
    <row r="252991" spans="1:4" x14ac:dyDescent="0.25">
      <c r="A252991" s="62"/>
      <c r="B252991" s="64"/>
      <c r="C252991" s="59"/>
      <c r="D252991" s="64"/>
    </row>
    <row r="252992" spans="1:4" x14ac:dyDescent="0.25">
      <c r="A252992" s="62"/>
      <c r="B252992" s="64"/>
      <c r="C252992" s="59"/>
      <c r="D252992" s="64"/>
    </row>
    <row r="252993" spans="1:4" x14ac:dyDescent="0.25">
      <c r="A252993" s="62"/>
      <c r="B252993" s="64"/>
      <c r="C252993" s="59"/>
      <c r="D252993" s="64"/>
    </row>
    <row r="252994" spans="1:4" x14ac:dyDescent="0.25">
      <c r="A252994" s="62"/>
      <c r="B252994" s="64"/>
      <c r="C252994" s="59"/>
      <c r="D252994" s="64"/>
    </row>
    <row r="252995" spans="1:4" x14ac:dyDescent="0.25">
      <c r="A252995" s="62"/>
      <c r="B252995" s="64"/>
      <c r="C252995" s="59"/>
      <c r="D252995" s="64"/>
    </row>
    <row r="252996" spans="1:4" x14ac:dyDescent="0.25">
      <c r="A252996" s="62"/>
      <c r="B252996" s="64"/>
      <c r="C252996" s="59"/>
      <c r="D252996" s="64"/>
    </row>
    <row r="252997" spans="1:4" x14ac:dyDescent="0.25">
      <c r="A252997" s="62"/>
      <c r="B252997" s="64"/>
      <c r="C252997" s="59"/>
      <c r="D252997" s="64"/>
    </row>
    <row r="252998" spans="1:4" x14ac:dyDescent="0.25">
      <c r="A252998" s="62"/>
      <c r="B252998" s="64"/>
      <c r="C252998" s="59"/>
      <c r="D252998" s="64"/>
    </row>
    <row r="252999" spans="1:4" x14ac:dyDescent="0.25">
      <c r="A252999" s="62"/>
      <c r="B252999" s="64"/>
      <c r="C252999" s="59"/>
      <c r="D252999" s="64"/>
    </row>
    <row r="253000" spans="1:4" x14ac:dyDescent="0.25">
      <c r="A253000" s="62"/>
      <c r="B253000" s="64"/>
      <c r="C253000" s="59"/>
      <c r="D253000" s="64"/>
    </row>
    <row r="253001" spans="1:4" x14ac:dyDescent="0.25">
      <c r="A253001" s="62"/>
      <c r="B253001" s="64"/>
      <c r="C253001" s="59"/>
      <c r="D253001" s="64"/>
    </row>
    <row r="253002" spans="1:4" x14ac:dyDescent="0.25">
      <c r="A253002" s="62"/>
      <c r="B253002" s="64"/>
      <c r="C253002" s="59"/>
      <c r="D253002" s="64"/>
    </row>
    <row r="253003" spans="1:4" x14ac:dyDescent="0.25">
      <c r="A253003" s="62"/>
      <c r="B253003" s="64"/>
      <c r="C253003" s="59"/>
      <c r="D253003" s="64"/>
    </row>
    <row r="253004" spans="1:4" x14ac:dyDescent="0.25">
      <c r="A253004" s="62"/>
      <c r="B253004" s="64"/>
      <c r="C253004" s="59"/>
      <c r="D253004" s="64"/>
    </row>
    <row r="253005" spans="1:4" x14ac:dyDescent="0.25">
      <c r="A253005" s="62"/>
      <c r="B253005" s="64"/>
      <c r="C253005" s="59"/>
      <c r="D253005" s="64"/>
    </row>
    <row r="253006" spans="1:4" x14ac:dyDescent="0.25">
      <c r="A253006" s="62"/>
      <c r="B253006" s="64"/>
      <c r="C253006" s="59"/>
      <c r="D253006" s="64"/>
    </row>
    <row r="253007" spans="1:4" x14ac:dyDescent="0.25">
      <c r="A253007" s="62"/>
      <c r="B253007" s="64"/>
      <c r="C253007" s="59"/>
      <c r="D253007" s="64"/>
    </row>
    <row r="253008" spans="1:4" x14ac:dyDescent="0.25">
      <c r="A253008" s="62"/>
      <c r="B253008" s="64"/>
      <c r="C253008" s="59"/>
      <c r="D253008" s="64"/>
    </row>
    <row r="253009" spans="1:4" x14ac:dyDescent="0.25">
      <c r="A253009" s="62"/>
      <c r="B253009" s="64"/>
      <c r="C253009" s="59"/>
      <c r="D253009" s="64"/>
    </row>
    <row r="253010" spans="1:4" x14ac:dyDescent="0.25">
      <c r="A253010" s="62"/>
      <c r="B253010" s="64"/>
      <c r="C253010" s="59"/>
      <c r="D253010" s="64"/>
    </row>
    <row r="253011" spans="1:4" x14ac:dyDescent="0.25">
      <c r="A253011" s="62"/>
      <c r="B253011" s="64"/>
      <c r="C253011" s="59"/>
      <c r="D253011" s="64"/>
    </row>
    <row r="253012" spans="1:4" x14ac:dyDescent="0.25">
      <c r="A253012" s="62"/>
      <c r="B253012" s="64"/>
      <c r="C253012" s="59"/>
      <c r="D253012" s="64"/>
    </row>
    <row r="253013" spans="1:4" x14ac:dyDescent="0.25">
      <c r="A253013" s="62"/>
      <c r="B253013" s="64"/>
      <c r="C253013" s="59"/>
      <c r="D253013" s="64"/>
    </row>
    <row r="253014" spans="1:4" x14ac:dyDescent="0.25">
      <c r="A253014" s="62"/>
      <c r="B253014" s="64"/>
      <c r="C253014" s="59"/>
      <c r="D253014" s="64"/>
    </row>
    <row r="253015" spans="1:4" x14ac:dyDescent="0.25">
      <c r="A253015" s="62"/>
      <c r="B253015" s="64"/>
      <c r="C253015" s="59"/>
      <c r="D253015" s="64"/>
    </row>
    <row r="253016" spans="1:4" x14ac:dyDescent="0.25">
      <c r="A253016" s="62"/>
      <c r="B253016" s="64"/>
      <c r="C253016" s="59"/>
      <c r="D253016" s="64"/>
    </row>
    <row r="253017" spans="1:4" x14ac:dyDescent="0.25">
      <c r="A253017" s="62"/>
      <c r="B253017" s="64"/>
      <c r="C253017" s="59"/>
      <c r="D253017" s="64"/>
    </row>
    <row r="253018" spans="1:4" x14ac:dyDescent="0.25">
      <c r="A253018" s="62"/>
      <c r="B253018" s="64"/>
      <c r="C253018" s="59"/>
      <c r="D253018" s="64"/>
    </row>
    <row r="253019" spans="1:4" x14ac:dyDescent="0.25">
      <c r="A253019" s="62"/>
      <c r="B253019" s="64"/>
      <c r="C253019" s="59"/>
      <c r="D253019" s="64"/>
    </row>
    <row r="253020" spans="1:4" x14ac:dyDescent="0.25">
      <c r="A253020" s="62"/>
      <c r="B253020" s="64"/>
      <c r="C253020" s="59"/>
      <c r="D253020" s="64"/>
    </row>
    <row r="253021" spans="1:4" x14ac:dyDescent="0.25">
      <c r="A253021" s="62"/>
      <c r="B253021" s="64"/>
      <c r="C253021" s="59"/>
      <c r="D253021" s="64"/>
    </row>
    <row r="253022" spans="1:4" x14ac:dyDescent="0.25">
      <c r="A253022" s="62"/>
      <c r="B253022" s="64"/>
      <c r="C253022" s="59"/>
      <c r="D253022" s="64"/>
    </row>
    <row r="253023" spans="1:4" x14ac:dyDescent="0.25">
      <c r="A253023" s="62"/>
      <c r="B253023" s="64"/>
      <c r="C253023" s="59"/>
      <c r="D253023" s="64"/>
    </row>
    <row r="253024" spans="1:4" x14ac:dyDescent="0.25">
      <c r="A253024" s="62"/>
      <c r="B253024" s="64"/>
      <c r="C253024" s="59"/>
      <c r="D253024" s="64"/>
    </row>
    <row r="253025" spans="1:4" x14ac:dyDescent="0.25">
      <c r="A253025" s="62"/>
      <c r="B253025" s="64"/>
      <c r="C253025" s="59"/>
      <c r="D253025" s="64"/>
    </row>
    <row r="253026" spans="1:4" x14ac:dyDescent="0.25">
      <c r="A253026" s="62"/>
      <c r="B253026" s="64"/>
      <c r="C253026" s="59"/>
      <c r="D253026" s="64"/>
    </row>
    <row r="253027" spans="1:4" x14ac:dyDescent="0.25">
      <c r="A253027" s="62"/>
      <c r="B253027" s="64"/>
      <c r="C253027" s="59"/>
      <c r="D253027" s="64"/>
    </row>
    <row r="253028" spans="1:4" x14ac:dyDescent="0.25">
      <c r="A253028" s="62"/>
      <c r="B253028" s="64"/>
      <c r="C253028" s="59"/>
      <c r="D253028" s="64"/>
    </row>
    <row r="253029" spans="1:4" x14ac:dyDescent="0.25">
      <c r="A253029" s="62"/>
      <c r="B253029" s="64"/>
      <c r="C253029" s="59"/>
      <c r="D253029" s="64"/>
    </row>
    <row r="253030" spans="1:4" x14ac:dyDescent="0.25">
      <c r="A253030" s="62"/>
      <c r="B253030" s="64"/>
      <c r="C253030" s="59"/>
      <c r="D253030" s="64"/>
    </row>
    <row r="253031" spans="1:4" x14ac:dyDescent="0.25">
      <c r="A253031" s="62"/>
      <c r="B253031" s="64"/>
      <c r="C253031" s="59"/>
      <c r="D253031" s="64"/>
    </row>
    <row r="253032" spans="1:4" x14ac:dyDescent="0.25">
      <c r="A253032" s="62"/>
      <c r="B253032" s="64"/>
      <c r="C253032" s="59"/>
      <c r="D253032" s="64"/>
    </row>
    <row r="253033" spans="1:4" x14ac:dyDescent="0.25">
      <c r="A253033" s="62"/>
      <c r="B253033" s="64"/>
      <c r="C253033" s="59"/>
      <c r="D253033" s="64"/>
    </row>
    <row r="253034" spans="1:4" x14ac:dyDescent="0.25">
      <c r="A253034" s="62"/>
      <c r="B253034" s="64"/>
      <c r="C253034" s="59"/>
      <c r="D253034" s="64"/>
    </row>
    <row r="253035" spans="1:4" x14ac:dyDescent="0.25">
      <c r="A253035" s="62"/>
      <c r="B253035" s="64"/>
      <c r="C253035" s="59"/>
      <c r="D253035" s="64"/>
    </row>
    <row r="253036" spans="1:4" x14ac:dyDescent="0.25">
      <c r="A253036" s="62"/>
      <c r="B253036" s="64"/>
      <c r="C253036" s="59"/>
      <c r="D253036" s="64"/>
    </row>
    <row r="253037" spans="1:4" x14ac:dyDescent="0.25">
      <c r="A253037" s="62"/>
      <c r="B253037" s="64"/>
      <c r="C253037" s="59"/>
      <c r="D253037" s="64"/>
    </row>
    <row r="253038" spans="1:4" x14ac:dyDescent="0.25">
      <c r="A253038" s="62"/>
      <c r="B253038" s="64"/>
      <c r="C253038" s="59"/>
      <c r="D253038" s="64"/>
    </row>
    <row r="253039" spans="1:4" x14ac:dyDescent="0.25">
      <c r="A253039" s="62"/>
      <c r="B253039" s="64"/>
      <c r="C253039" s="59"/>
      <c r="D253039" s="64"/>
    </row>
    <row r="253040" spans="1:4" x14ac:dyDescent="0.25">
      <c r="A253040" s="62"/>
      <c r="B253040" s="64"/>
      <c r="C253040" s="59"/>
      <c r="D253040" s="64"/>
    </row>
    <row r="253041" spans="1:4" x14ac:dyDescent="0.25">
      <c r="A253041" s="62"/>
      <c r="B253041" s="64"/>
      <c r="C253041" s="59"/>
      <c r="D253041" s="64"/>
    </row>
    <row r="253042" spans="1:4" x14ac:dyDescent="0.25">
      <c r="A253042" s="62"/>
      <c r="B253042" s="64"/>
      <c r="C253042" s="59"/>
      <c r="D253042" s="64"/>
    </row>
    <row r="253043" spans="1:4" x14ac:dyDescent="0.25">
      <c r="A253043" s="62"/>
      <c r="B253043" s="64"/>
      <c r="C253043" s="59"/>
      <c r="D253043" s="64"/>
    </row>
    <row r="253044" spans="1:4" x14ac:dyDescent="0.25">
      <c r="A253044" s="62"/>
      <c r="B253044" s="64"/>
      <c r="C253044" s="59"/>
      <c r="D253044" s="64"/>
    </row>
    <row r="253045" spans="1:4" x14ac:dyDescent="0.25">
      <c r="A253045" s="62"/>
      <c r="B253045" s="64"/>
      <c r="C253045" s="59"/>
      <c r="D253045" s="64"/>
    </row>
    <row r="253046" spans="1:4" x14ac:dyDescent="0.25">
      <c r="A253046" s="62"/>
      <c r="B253046" s="64"/>
      <c r="C253046" s="59"/>
      <c r="D253046" s="64"/>
    </row>
    <row r="253047" spans="1:4" x14ac:dyDescent="0.25">
      <c r="A253047" s="62"/>
      <c r="B253047" s="64"/>
      <c r="C253047" s="59"/>
      <c r="D253047" s="64"/>
    </row>
    <row r="253048" spans="1:4" x14ac:dyDescent="0.25">
      <c r="A253048" s="62"/>
      <c r="B253048" s="64"/>
      <c r="C253048" s="59"/>
      <c r="D253048" s="64"/>
    </row>
    <row r="253049" spans="1:4" x14ac:dyDescent="0.25">
      <c r="A253049" s="62"/>
      <c r="B253049" s="64"/>
      <c r="C253049" s="59"/>
      <c r="D253049" s="64"/>
    </row>
    <row r="253050" spans="1:4" x14ac:dyDescent="0.25">
      <c r="A253050" s="62"/>
      <c r="B253050" s="64"/>
      <c r="C253050" s="59"/>
      <c r="D253050" s="64"/>
    </row>
    <row r="253051" spans="1:4" x14ac:dyDescent="0.25">
      <c r="A253051" s="62"/>
      <c r="B253051" s="64"/>
      <c r="C253051" s="59"/>
      <c r="D253051" s="64"/>
    </row>
    <row r="253052" spans="1:4" x14ac:dyDescent="0.25">
      <c r="A253052" s="62"/>
      <c r="B253052" s="64"/>
      <c r="C253052" s="59"/>
      <c r="D253052" s="64"/>
    </row>
    <row r="253053" spans="1:4" x14ac:dyDescent="0.25">
      <c r="A253053" s="62"/>
      <c r="B253053" s="64"/>
      <c r="C253053" s="59"/>
      <c r="D253053" s="64"/>
    </row>
    <row r="253054" spans="1:4" x14ac:dyDescent="0.25">
      <c r="A253054" s="62"/>
      <c r="B253054" s="64"/>
      <c r="C253054" s="59"/>
      <c r="D253054" s="64"/>
    </row>
    <row r="253055" spans="1:4" x14ac:dyDescent="0.25">
      <c r="A253055" s="62"/>
      <c r="B253055" s="64"/>
      <c r="C253055" s="59"/>
      <c r="D253055" s="64"/>
    </row>
    <row r="253056" spans="1:4" x14ac:dyDescent="0.25">
      <c r="A253056" s="62"/>
      <c r="B253056" s="64"/>
      <c r="C253056" s="59"/>
      <c r="D253056" s="64"/>
    </row>
    <row r="253057" spans="1:4" x14ac:dyDescent="0.25">
      <c r="A253057" s="62"/>
      <c r="B253057" s="64"/>
      <c r="C253057" s="59"/>
      <c r="D253057" s="64"/>
    </row>
    <row r="253058" spans="1:4" x14ac:dyDescent="0.25">
      <c r="A253058" s="62"/>
      <c r="B253058" s="64"/>
      <c r="C253058" s="59"/>
      <c r="D253058" s="64"/>
    </row>
    <row r="253059" spans="1:4" x14ac:dyDescent="0.25">
      <c r="A253059" s="62"/>
      <c r="B253059" s="64"/>
      <c r="C253059" s="59"/>
      <c r="D253059" s="64"/>
    </row>
    <row r="253060" spans="1:4" x14ac:dyDescent="0.25">
      <c r="A253060" s="62"/>
      <c r="B253060" s="64"/>
      <c r="C253060" s="59"/>
      <c r="D253060" s="64"/>
    </row>
    <row r="253061" spans="1:4" x14ac:dyDescent="0.25">
      <c r="A253061" s="62"/>
      <c r="B253061" s="64"/>
      <c r="C253061" s="59"/>
      <c r="D253061" s="64"/>
    </row>
    <row r="253062" spans="1:4" x14ac:dyDescent="0.25">
      <c r="A253062" s="62"/>
      <c r="B253062" s="64"/>
      <c r="C253062" s="59"/>
      <c r="D253062" s="64"/>
    </row>
    <row r="253063" spans="1:4" x14ac:dyDescent="0.25">
      <c r="A253063" s="62"/>
      <c r="B253063" s="64"/>
      <c r="C253063" s="59"/>
      <c r="D253063" s="64"/>
    </row>
    <row r="253064" spans="1:4" x14ac:dyDescent="0.25">
      <c r="A253064" s="62"/>
      <c r="B253064" s="64"/>
      <c r="C253064" s="59"/>
      <c r="D253064" s="64"/>
    </row>
    <row r="253065" spans="1:4" x14ac:dyDescent="0.25">
      <c r="A253065" s="62"/>
      <c r="B253065" s="64"/>
      <c r="C253065" s="59"/>
      <c r="D253065" s="64"/>
    </row>
    <row r="253066" spans="1:4" x14ac:dyDescent="0.25">
      <c r="A253066" s="62"/>
      <c r="B253066" s="64"/>
      <c r="C253066" s="59"/>
      <c r="D253066" s="64"/>
    </row>
    <row r="253067" spans="1:4" x14ac:dyDescent="0.25">
      <c r="A253067" s="62"/>
      <c r="B253067" s="64"/>
      <c r="C253067" s="59"/>
      <c r="D253067" s="64"/>
    </row>
    <row r="253068" spans="1:4" x14ac:dyDescent="0.25">
      <c r="A253068" s="62"/>
      <c r="B253068" s="64"/>
      <c r="C253068" s="59"/>
      <c r="D253068" s="64"/>
    </row>
    <row r="253069" spans="1:4" x14ac:dyDescent="0.25">
      <c r="A253069" s="62"/>
      <c r="B253069" s="64"/>
      <c r="C253069" s="59"/>
      <c r="D253069" s="64"/>
    </row>
    <row r="253070" spans="1:4" x14ac:dyDescent="0.25">
      <c r="A253070" s="62"/>
      <c r="B253070" s="64"/>
      <c r="C253070" s="59"/>
      <c r="D253070" s="64"/>
    </row>
    <row r="253071" spans="1:4" x14ac:dyDescent="0.25">
      <c r="A253071" s="62"/>
      <c r="B253071" s="64"/>
      <c r="C253071" s="59"/>
      <c r="D253071" s="64"/>
    </row>
    <row r="253072" spans="1:4" x14ac:dyDescent="0.25">
      <c r="A253072" s="62"/>
      <c r="B253072" s="64"/>
      <c r="C253072" s="59"/>
      <c r="D253072" s="64"/>
    </row>
    <row r="253073" spans="1:4" x14ac:dyDescent="0.25">
      <c r="A253073" s="62"/>
      <c r="B253073" s="64"/>
      <c r="C253073" s="59"/>
      <c r="D253073" s="64"/>
    </row>
    <row r="253074" spans="1:4" x14ac:dyDescent="0.25">
      <c r="A253074" s="62"/>
      <c r="B253074" s="64"/>
      <c r="C253074" s="59"/>
      <c r="D253074" s="64"/>
    </row>
    <row r="253075" spans="1:4" x14ac:dyDescent="0.25">
      <c r="A253075" s="62"/>
      <c r="B253075" s="64"/>
      <c r="C253075" s="59"/>
      <c r="D253075" s="64"/>
    </row>
    <row r="253076" spans="1:4" x14ac:dyDescent="0.25">
      <c r="A253076" s="62"/>
      <c r="B253076" s="64"/>
      <c r="C253076" s="59"/>
      <c r="D253076" s="64"/>
    </row>
    <row r="253077" spans="1:4" x14ac:dyDescent="0.25">
      <c r="A253077" s="62"/>
      <c r="B253077" s="64"/>
      <c r="C253077" s="59"/>
      <c r="D253077" s="64"/>
    </row>
    <row r="253078" spans="1:4" x14ac:dyDescent="0.25">
      <c r="A253078" s="62"/>
      <c r="B253078" s="64"/>
      <c r="C253078" s="59"/>
      <c r="D253078" s="64"/>
    </row>
    <row r="253079" spans="1:4" x14ac:dyDescent="0.25">
      <c r="A253079" s="62"/>
      <c r="B253079" s="64"/>
      <c r="C253079" s="59"/>
      <c r="D253079" s="64"/>
    </row>
    <row r="253080" spans="1:4" x14ac:dyDescent="0.25">
      <c r="A253080" s="62"/>
      <c r="B253080" s="64"/>
      <c r="C253080" s="59"/>
      <c r="D253080" s="64"/>
    </row>
    <row r="253081" spans="1:4" x14ac:dyDescent="0.25">
      <c r="A253081" s="62"/>
      <c r="B253081" s="64"/>
      <c r="C253081" s="59"/>
      <c r="D253081" s="64"/>
    </row>
    <row r="253082" spans="1:4" x14ac:dyDescent="0.25">
      <c r="A253082" s="62"/>
      <c r="B253082" s="64"/>
      <c r="C253082" s="59"/>
      <c r="D253082" s="64"/>
    </row>
    <row r="253083" spans="1:4" x14ac:dyDescent="0.25">
      <c r="A253083" s="62"/>
      <c r="B253083" s="64"/>
      <c r="C253083" s="59"/>
      <c r="D253083" s="64"/>
    </row>
    <row r="253084" spans="1:4" x14ac:dyDescent="0.25">
      <c r="A253084" s="62"/>
      <c r="B253084" s="64"/>
      <c r="C253084" s="59"/>
      <c r="D253084" s="64"/>
    </row>
    <row r="253085" spans="1:4" x14ac:dyDescent="0.25">
      <c r="A253085" s="62"/>
      <c r="B253085" s="64"/>
      <c r="C253085" s="59"/>
      <c r="D253085" s="64"/>
    </row>
    <row r="253086" spans="1:4" x14ac:dyDescent="0.25">
      <c r="A253086" s="62"/>
      <c r="B253086" s="64"/>
      <c r="C253086" s="59"/>
      <c r="D253086" s="64"/>
    </row>
    <row r="253087" spans="1:4" x14ac:dyDescent="0.25">
      <c r="A253087" s="62"/>
      <c r="B253087" s="64"/>
      <c r="C253087" s="59"/>
      <c r="D253087" s="64"/>
    </row>
    <row r="253088" spans="1:4" x14ac:dyDescent="0.25">
      <c r="A253088" s="62"/>
      <c r="B253088" s="64"/>
      <c r="C253088" s="59"/>
      <c r="D253088" s="64"/>
    </row>
    <row r="253089" spans="1:4" x14ac:dyDescent="0.25">
      <c r="A253089" s="62"/>
      <c r="B253089" s="64"/>
      <c r="C253089" s="59"/>
      <c r="D253089" s="64"/>
    </row>
    <row r="253090" spans="1:4" x14ac:dyDescent="0.25">
      <c r="A253090" s="62"/>
      <c r="B253090" s="64"/>
      <c r="C253090" s="59"/>
      <c r="D253090" s="64"/>
    </row>
    <row r="253091" spans="1:4" x14ac:dyDescent="0.25">
      <c r="A253091" s="62"/>
      <c r="B253091" s="64"/>
      <c r="C253091" s="59"/>
      <c r="D253091" s="64"/>
    </row>
    <row r="253092" spans="1:4" x14ac:dyDescent="0.25">
      <c r="A253092" s="62"/>
      <c r="B253092" s="64"/>
      <c r="C253092" s="59"/>
      <c r="D253092" s="64"/>
    </row>
    <row r="253093" spans="1:4" x14ac:dyDescent="0.25">
      <c r="A253093" s="62"/>
      <c r="B253093" s="64"/>
      <c r="C253093" s="59"/>
      <c r="D253093" s="64"/>
    </row>
    <row r="253094" spans="1:4" x14ac:dyDescent="0.25">
      <c r="A253094" s="62"/>
      <c r="B253094" s="64"/>
      <c r="C253094" s="59"/>
      <c r="D253094" s="64"/>
    </row>
    <row r="253095" spans="1:4" x14ac:dyDescent="0.25">
      <c r="A253095" s="62"/>
      <c r="B253095" s="64"/>
      <c r="C253095" s="59"/>
      <c r="D253095" s="64"/>
    </row>
    <row r="253096" spans="1:4" x14ac:dyDescent="0.25">
      <c r="A253096" s="62"/>
      <c r="B253096" s="64"/>
      <c r="C253096" s="59"/>
      <c r="D253096" s="64"/>
    </row>
    <row r="253097" spans="1:4" x14ac:dyDescent="0.25">
      <c r="A253097" s="62"/>
      <c r="B253097" s="64"/>
      <c r="C253097" s="59"/>
      <c r="D253097" s="64"/>
    </row>
    <row r="253098" spans="1:4" x14ac:dyDescent="0.25">
      <c r="A253098" s="62"/>
      <c r="B253098" s="64"/>
      <c r="C253098" s="59"/>
      <c r="D253098" s="64"/>
    </row>
    <row r="253099" spans="1:4" x14ac:dyDescent="0.25">
      <c r="A253099" s="62"/>
      <c r="B253099" s="64"/>
      <c r="C253099" s="59"/>
      <c r="D253099" s="64"/>
    </row>
    <row r="253100" spans="1:4" x14ac:dyDescent="0.25">
      <c r="A253100" s="62"/>
      <c r="B253100" s="64"/>
      <c r="C253100" s="59"/>
      <c r="D253100" s="64"/>
    </row>
    <row r="253101" spans="1:4" x14ac:dyDescent="0.25">
      <c r="A253101" s="62"/>
      <c r="B253101" s="64"/>
      <c r="C253101" s="59"/>
      <c r="D253101" s="64"/>
    </row>
    <row r="253102" spans="1:4" x14ac:dyDescent="0.25">
      <c r="A253102" s="62"/>
      <c r="B253102" s="64"/>
      <c r="C253102" s="59"/>
      <c r="D253102" s="64"/>
    </row>
    <row r="253103" spans="1:4" x14ac:dyDescent="0.25">
      <c r="A253103" s="62"/>
      <c r="B253103" s="64"/>
      <c r="C253103" s="59"/>
      <c r="D253103" s="64"/>
    </row>
    <row r="253104" spans="1:4" x14ac:dyDescent="0.25">
      <c r="A253104" s="62"/>
      <c r="B253104" s="64"/>
      <c r="C253104" s="59"/>
      <c r="D253104" s="64"/>
    </row>
    <row r="253105" spans="1:4" x14ac:dyDescent="0.25">
      <c r="A253105" s="62"/>
      <c r="B253105" s="64"/>
      <c r="C253105" s="59"/>
      <c r="D253105" s="64"/>
    </row>
    <row r="253106" spans="1:4" x14ac:dyDescent="0.25">
      <c r="A253106" s="62"/>
      <c r="B253106" s="64"/>
      <c r="C253106" s="59"/>
      <c r="D253106" s="64"/>
    </row>
    <row r="253107" spans="1:4" x14ac:dyDescent="0.25">
      <c r="A253107" s="62"/>
      <c r="B253107" s="64"/>
      <c r="C253107" s="59"/>
      <c r="D253107" s="64"/>
    </row>
    <row r="253108" spans="1:4" x14ac:dyDescent="0.25">
      <c r="A253108" s="62"/>
      <c r="B253108" s="64"/>
      <c r="C253108" s="59"/>
      <c r="D253108" s="64"/>
    </row>
    <row r="253109" spans="1:4" x14ac:dyDescent="0.25">
      <c r="A253109" s="62"/>
      <c r="B253109" s="64"/>
      <c r="C253109" s="59"/>
      <c r="D253109" s="64"/>
    </row>
    <row r="253110" spans="1:4" x14ac:dyDescent="0.25">
      <c r="A253110" s="62"/>
      <c r="B253110" s="64"/>
      <c r="C253110" s="59"/>
      <c r="D253110" s="64"/>
    </row>
    <row r="253111" spans="1:4" x14ac:dyDescent="0.25">
      <c r="A253111" s="62"/>
      <c r="B253111" s="64"/>
      <c r="C253111" s="59"/>
      <c r="D253111" s="64"/>
    </row>
    <row r="253112" spans="1:4" x14ac:dyDescent="0.25">
      <c r="A253112" s="62"/>
      <c r="B253112" s="64"/>
      <c r="C253112" s="59"/>
      <c r="D253112" s="64"/>
    </row>
    <row r="253113" spans="1:4" x14ac:dyDescent="0.25">
      <c r="A253113" s="62"/>
      <c r="B253113" s="64"/>
      <c r="C253113" s="59"/>
      <c r="D253113" s="64"/>
    </row>
    <row r="253114" spans="1:4" x14ac:dyDescent="0.25">
      <c r="A253114" s="62"/>
      <c r="B253114" s="64"/>
      <c r="C253114" s="59"/>
      <c r="D253114" s="64"/>
    </row>
    <row r="253115" spans="1:4" x14ac:dyDescent="0.25">
      <c r="A253115" s="62"/>
      <c r="B253115" s="64"/>
      <c r="C253115" s="59"/>
      <c r="D253115" s="64"/>
    </row>
    <row r="253116" spans="1:4" x14ac:dyDescent="0.25">
      <c r="A253116" s="62"/>
      <c r="B253116" s="64"/>
      <c r="C253116" s="59"/>
      <c r="D253116" s="64"/>
    </row>
    <row r="253117" spans="1:4" x14ac:dyDescent="0.25">
      <c r="A253117" s="62"/>
      <c r="B253117" s="64"/>
      <c r="C253117" s="59"/>
      <c r="D253117" s="64"/>
    </row>
    <row r="253118" spans="1:4" x14ac:dyDescent="0.25">
      <c r="A253118" s="62"/>
      <c r="B253118" s="64"/>
      <c r="C253118" s="59"/>
      <c r="D253118" s="64"/>
    </row>
    <row r="253119" spans="1:4" x14ac:dyDescent="0.25">
      <c r="A253119" s="62"/>
      <c r="B253119" s="64"/>
      <c r="C253119" s="59"/>
      <c r="D253119" s="64"/>
    </row>
    <row r="253120" spans="1:4" x14ac:dyDescent="0.25">
      <c r="A253120" s="62"/>
      <c r="B253120" s="64"/>
      <c r="C253120" s="59"/>
      <c r="D253120" s="64"/>
    </row>
    <row r="253121" spans="1:4" x14ac:dyDescent="0.25">
      <c r="A253121" s="62"/>
      <c r="B253121" s="64"/>
      <c r="C253121" s="59"/>
      <c r="D253121" s="64"/>
    </row>
    <row r="253122" spans="1:4" x14ac:dyDescent="0.25">
      <c r="A253122" s="62"/>
      <c r="B253122" s="64"/>
      <c r="C253122" s="59"/>
      <c r="D253122" s="64"/>
    </row>
    <row r="253123" spans="1:4" x14ac:dyDescent="0.25">
      <c r="A253123" s="62"/>
      <c r="B253123" s="64"/>
      <c r="C253123" s="59"/>
      <c r="D253123" s="64"/>
    </row>
    <row r="253124" spans="1:4" x14ac:dyDescent="0.25">
      <c r="A253124" s="62"/>
      <c r="B253124" s="64"/>
      <c r="C253124" s="59"/>
      <c r="D253124" s="64"/>
    </row>
    <row r="253125" spans="1:4" x14ac:dyDescent="0.25">
      <c r="A253125" s="62"/>
      <c r="B253125" s="64"/>
      <c r="C253125" s="59"/>
      <c r="D253125" s="64"/>
    </row>
    <row r="253126" spans="1:4" x14ac:dyDescent="0.25">
      <c r="A253126" s="62"/>
      <c r="B253126" s="64"/>
      <c r="C253126" s="59"/>
      <c r="D253126" s="64"/>
    </row>
    <row r="253127" spans="1:4" x14ac:dyDescent="0.25">
      <c r="A253127" s="62"/>
      <c r="B253127" s="64"/>
      <c r="C253127" s="59"/>
      <c r="D253127" s="64"/>
    </row>
    <row r="253128" spans="1:4" x14ac:dyDescent="0.25">
      <c r="A253128" s="62"/>
      <c r="B253128" s="64"/>
      <c r="C253128" s="59"/>
      <c r="D253128" s="64"/>
    </row>
    <row r="253129" spans="1:4" x14ac:dyDescent="0.25">
      <c r="A253129" s="62"/>
      <c r="B253129" s="64"/>
      <c r="C253129" s="59"/>
      <c r="D253129" s="64"/>
    </row>
    <row r="253130" spans="1:4" x14ac:dyDescent="0.25">
      <c r="A253130" s="62"/>
      <c r="B253130" s="64"/>
      <c r="C253130" s="59"/>
      <c r="D253130" s="64"/>
    </row>
    <row r="253131" spans="1:4" x14ac:dyDescent="0.25">
      <c r="A253131" s="62"/>
      <c r="B253131" s="64"/>
      <c r="C253131" s="59"/>
      <c r="D253131" s="64"/>
    </row>
    <row r="253132" spans="1:4" x14ac:dyDescent="0.25">
      <c r="A253132" s="62"/>
      <c r="B253132" s="64"/>
      <c r="C253132" s="59"/>
      <c r="D253132" s="64"/>
    </row>
    <row r="253133" spans="1:4" x14ac:dyDescent="0.25">
      <c r="A253133" s="62"/>
      <c r="B253133" s="64"/>
      <c r="C253133" s="59"/>
      <c r="D253133" s="64"/>
    </row>
    <row r="253134" spans="1:4" x14ac:dyDescent="0.25">
      <c r="A253134" s="62"/>
      <c r="B253134" s="64"/>
      <c r="C253134" s="59"/>
      <c r="D253134" s="64"/>
    </row>
    <row r="253135" spans="1:4" x14ac:dyDescent="0.25">
      <c r="A253135" s="62"/>
      <c r="B253135" s="64"/>
      <c r="C253135" s="59"/>
      <c r="D253135" s="64"/>
    </row>
    <row r="253136" spans="1:4" x14ac:dyDescent="0.25">
      <c r="A253136" s="62"/>
      <c r="B253136" s="64"/>
      <c r="C253136" s="59"/>
      <c r="D253136" s="64"/>
    </row>
    <row r="253137" spans="1:4" x14ac:dyDescent="0.25">
      <c r="A253137" s="62"/>
      <c r="B253137" s="64"/>
      <c r="C253137" s="59"/>
      <c r="D253137" s="64"/>
    </row>
    <row r="253138" spans="1:4" x14ac:dyDescent="0.25">
      <c r="A253138" s="62"/>
      <c r="B253138" s="64"/>
      <c r="C253138" s="59"/>
      <c r="D253138" s="64"/>
    </row>
    <row r="253139" spans="1:4" x14ac:dyDescent="0.25">
      <c r="A253139" s="62"/>
      <c r="B253139" s="64"/>
      <c r="C253139" s="59"/>
      <c r="D253139" s="64"/>
    </row>
    <row r="253140" spans="1:4" x14ac:dyDescent="0.25">
      <c r="A253140" s="62"/>
      <c r="B253140" s="64"/>
      <c r="C253140" s="59"/>
      <c r="D253140" s="64"/>
    </row>
    <row r="253141" spans="1:4" x14ac:dyDescent="0.25">
      <c r="A253141" s="62"/>
      <c r="B253141" s="64"/>
      <c r="C253141" s="59"/>
      <c r="D253141" s="64"/>
    </row>
    <row r="253142" spans="1:4" x14ac:dyDescent="0.25">
      <c r="A253142" s="62"/>
      <c r="B253142" s="64"/>
      <c r="C253142" s="59"/>
      <c r="D253142" s="64"/>
    </row>
    <row r="253143" spans="1:4" x14ac:dyDescent="0.25">
      <c r="A253143" s="62"/>
      <c r="B253143" s="64"/>
      <c r="C253143" s="59"/>
      <c r="D253143" s="64"/>
    </row>
    <row r="253144" spans="1:4" x14ac:dyDescent="0.25">
      <c r="A253144" s="62"/>
      <c r="B253144" s="64"/>
      <c r="C253144" s="59"/>
      <c r="D253144" s="64"/>
    </row>
    <row r="253145" spans="1:4" x14ac:dyDescent="0.25">
      <c r="A253145" s="62"/>
      <c r="B253145" s="64"/>
      <c r="C253145" s="59"/>
      <c r="D253145" s="64"/>
    </row>
    <row r="253146" spans="1:4" x14ac:dyDescent="0.25">
      <c r="A253146" s="62"/>
      <c r="B253146" s="64"/>
      <c r="C253146" s="59"/>
      <c r="D253146" s="64"/>
    </row>
    <row r="253147" spans="1:4" x14ac:dyDescent="0.25">
      <c r="A253147" s="62"/>
      <c r="B253147" s="64"/>
      <c r="C253147" s="59"/>
      <c r="D253147" s="64"/>
    </row>
    <row r="253148" spans="1:4" x14ac:dyDescent="0.25">
      <c r="A253148" s="62"/>
      <c r="B253148" s="64"/>
      <c r="C253148" s="59"/>
      <c r="D253148" s="64"/>
    </row>
    <row r="253149" spans="1:4" x14ac:dyDescent="0.25">
      <c r="A253149" s="62"/>
      <c r="B253149" s="64"/>
      <c r="C253149" s="59"/>
      <c r="D253149" s="64"/>
    </row>
    <row r="253150" spans="1:4" x14ac:dyDescent="0.25">
      <c r="A253150" s="62"/>
      <c r="B253150" s="64"/>
      <c r="C253150" s="59"/>
      <c r="D253150" s="64"/>
    </row>
    <row r="253151" spans="1:4" x14ac:dyDescent="0.25">
      <c r="A253151" s="62"/>
      <c r="B253151" s="64"/>
      <c r="C253151" s="59"/>
      <c r="D253151" s="64"/>
    </row>
    <row r="253152" spans="1:4" x14ac:dyDescent="0.25">
      <c r="A253152" s="62"/>
      <c r="B253152" s="64"/>
      <c r="C253152" s="59"/>
      <c r="D253152" s="64"/>
    </row>
    <row r="253153" spans="1:4" x14ac:dyDescent="0.25">
      <c r="A253153" s="62"/>
      <c r="B253153" s="64"/>
      <c r="C253153" s="59"/>
      <c r="D253153" s="64"/>
    </row>
    <row r="253154" spans="1:4" x14ac:dyDescent="0.25">
      <c r="A253154" s="62"/>
      <c r="B253154" s="64"/>
      <c r="C253154" s="59"/>
      <c r="D253154" s="64"/>
    </row>
    <row r="253155" spans="1:4" x14ac:dyDescent="0.25">
      <c r="A253155" s="62"/>
      <c r="B253155" s="64"/>
      <c r="C253155" s="59"/>
      <c r="D253155" s="64"/>
    </row>
    <row r="253156" spans="1:4" x14ac:dyDescent="0.25">
      <c r="A253156" s="62"/>
      <c r="B253156" s="64"/>
      <c r="C253156" s="59"/>
      <c r="D253156" s="64"/>
    </row>
    <row r="253157" spans="1:4" x14ac:dyDescent="0.25">
      <c r="A253157" s="62"/>
      <c r="B253157" s="64"/>
      <c r="C253157" s="59"/>
      <c r="D253157" s="64"/>
    </row>
    <row r="253158" spans="1:4" x14ac:dyDescent="0.25">
      <c r="A253158" s="62"/>
      <c r="B253158" s="64"/>
      <c r="C253158" s="59"/>
      <c r="D253158" s="64"/>
    </row>
    <row r="253159" spans="1:4" x14ac:dyDescent="0.25">
      <c r="A253159" s="62"/>
      <c r="B253159" s="64"/>
      <c r="C253159" s="59"/>
      <c r="D253159" s="64"/>
    </row>
    <row r="253160" spans="1:4" x14ac:dyDescent="0.25">
      <c r="A253160" s="62"/>
      <c r="B253160" s="64"/>
      <c r="C253160" s="59"/>
      <c r="D253160" s="64"/>
    </row>
    <row r="253161" spans="1:4" x14ac:dyDescent="0.25">
      <c r="A253161" s="62"/>
      <c r="B253161" s="64"/>
      <c r="C253161" s="59"/>
      <c r="D253161" s="64"/>
    </row>
    <row r="253162" spans="1:4" x14ac:dyDescent="0.25">
      <c r="A253162" s="62"/>
      <c r="B253162" s="64"/>
      <c r="C253162" s="59"/>
      <c r="D253162" s="64"/>
    </row>
    <row r="253163" spans="1:4" x14ac:dyDescent="0.25">
      <c r="A253163" s="62"/>
      <c r="B253163" s="64"/>
      <c r="C253163" s="59"/>
      <c r="D253163" s="64"/>
    </row>
    <row r="253164" spans="1:4" x14ac:dyDescent="0.25">
      <c r="A253164" s="62"/>
      <c r="B253164" s="64"/>
      <c r="C253164" s="59"/>
      <c r="D253164" s="64"/>
    </row>
    <row r="253165" spans="1:4" x14ac:dyDescent="0.25">
      <c r="A253165" s="62"/>
      <c r="B253165" s="64"/>
      <c r="C253165" s="59"/>
      <c r="D253165" s="64"/>
    </row>
    <row r="253166" spans="1:4" x14ac:dyDescent="0.25">
      <c r="A253166" s="62"/>
      <c r="B253166" s="64"/>
      <c r="C253166" s="59"/>
      <c r="D253166" s="64"/>
    </row>
    <row r="253167" spans="1:4" x14ac:dyDescent="0.25">
      <c r="A253167" s="62"/>
      <c r="B253167" s="64"/>
      <c r="C253167" s="59"/>
      <c r="D253167" s="64"/>
    </row>
    <row r="253168" spans="1:4" x14ac:dyDescent="0.25">
      <c r="A253168" s="62"/>
      <c r="B253168" s="64"/>
      <c r="C253168" s="59"/>
      <c r="D253168" s="64"/>
    </row>
    <row r="253169" spans="1:4" x14ac:dyDescent="0.25">
      <c r="A253169" s="62"/>
      <c r="B253169" s="64"/>
      <c r="C253169" s="59"/>
      <c r="D253169" s="64"/>
    </row>
    <row r="253170" spans="1:4" x14ac:dyDescent="0.25">
      <c r="A253170" s="62"/>
      <c r="B253170" s="64"/>
      <c r="C253170" s="59"/>
      <c r="D253170" s="64"/>
    </row>
    <row r="253171" spans="1:4" x14ac:dyDescent="0.25">
      <c r="A253171" s="62"/>
      <c r="B253171" s="64"/>
      <c r="C253171" s="59"/>
      <c r="D253171" s="64"/>
    </row>
    <row r="253172" spans="1:4" x14ac:dyDescent="0.25">
      <c r="A253172" s="62"/>
      <c r="B253172" s="64"/>
      <c r="C253172" s="59"/>
      <c r="D253172" s="64"/>
    </row>
    <row r="253173" spans="1:4" x14ac:dyDescent="0.25">
      <c r="A253173" s="62"/>
      <c r="B253173" s="64"/>
      <c r="C253173" s="59"/>
      <c r="D253173" s="64"/>
    </row>
    <row r="253174" spans="1:4" x14ac:dyDescent="0.25">
      <c r="A253174" s="62"/>
      <c r="B253174" s="64"/>
      <c r="C253174" s="59"/>
      <c r="D253174" s="64"/>
    </row>
    <row r="253175" spans="1:4" x14ac:dyDescent="0.25">
      <c r="A253175" s="62"/>
      <c r="B253175" s="64"/>
      <c r="C253175" s="59"/>
      <c r="D253175" s="64"/>
    </row>
    <row r="253176" spans="1:4" x14ac:dyDescent="0.25">
      <c r="A253176" s="62"/>
      <c r="B253176" s="64"/>
      <c r="C253176" s="59"/>
      <c r="D253176" s="64"/>
    </row>
    <row r="253177" spans="1:4" x14ac:dyDescent="0.25">
      <c r="A253177" s="62"/>
      <c r="B253177" s="64"/>
      <c r="C253177" s="59"/>
      <c r="D253177" s="64"/>
    </row>
    <row r="253178" spans="1:4" x14ac:dyDescent="0.25">
      <c r="A253178" s="62"/>
      <c r="B253178" s="64"/>
      <c r="C253178" s="59"/>
      <c r="D253178" s="64"/>
    </row>
    <row r="253179" spans="1:4" x14ac:dyDescent="0.25">
      <c r="A253179" s="62"/>
      <c r="B253179" s="64"/>
      <c r="C253179" s="59"/>
      <c r="D253179" s="64"/>
    </row>
    <row r="253180" spans="1:4" x14ac:dyDescent="0.25">
      <c r="A253180" s="62"/>
      <c r="B253180" s="64"/>
      <c r="C253180" s="59"/>
      <c r="D253180" s="64"/>
    </row>
    <row r="253181" spans="1:4" x14ac:dyDescent="0.25">
      <c r="A253181" s="62"/>
      <c r="B253181" s="64"/>
      <c r="C253181" s="59"/>
      <c r="D253181" s="64"/>
    </row>
    <row r="253182" spans="1:4" x14ac:dyDescent="0.25">
      <c r="A253182" s="62"/>
      <c r="B253182" s="64"/>
      <c r="C253182" s="59"/>
      <c r="D253182" s="64"/>
    </row>
    <row r="253183" spans="1:4" x14ac:dyDescent="0.25">
      <c r="A253183" s="62"/>
      <c r="B253183" s="64"/>
      <c r="C253183" s="59"/>
      <c r="D253183" s="64"/>
    </row>
    <row r="253184" spans="1:4" x14ac:dyDescent="0.25">
      <c r="A253184" s="62"/>
      <c r="B253184" s="64"/>
      <c r="C253184" s="59"/>
      <c r="D253184" s="64"/>
    </row>
    <row r="253185" spans="1:4" x14ac:dyDescent="0.25">
      <c r="A253185" s="62"/>
      <c r="B253185" s="64"/>
      <c r="C253185" s="59"/>
      <c r="D253185" s="64"/>
    </row>
    <row r="253186" spans="1:4" x14ac:dyDescent="0.25">
      <c r="A253186" s="62"/>
      <c r="B253186" s="64"/>
      <c r="C253186" s="59"/>
      <c r="D253186" s="64"/>
    </row>
    <row r="253187" spans="1:4" x14ac:dyDescent="0.25">
      <c r="A253187" s="62"/>
      <c r="B253187" s="64"/>
      <c r="C253187" s="59"/>
      <c r="D253187" s="64"/>
    </row>
    <row r="253188" spans="1:4" x14ac:dyDescent="0.25">
      <c r="A253188" s="62"/>
      <c r="B253188" s="64"/>
      <c r="C253188" s="59"/>
      <c r="D253188" s="64"/>
    </row>
    <row r="253189" spans="1:4" x14ac:dyDescent="0.25">
      <c r="A253189" s="62"/>
      <c r="B253189" s="64"/>
      <c r="C253189" s="59"/>
      <c r="D253189" s="64"/>
    </row>
    <row r="253190" spans="1:4" x14ac:dyDescent="0.25">
      <c r="A253190" s="62"/>
      <c r="B253190" s="64"/>
      <c r="C253190" s="59"/>
      <c r="D253190" s="64"/>
    </row>
    <row r="253191" spans="1:4" x14ac:dyDescent="0.25">
      <c r="A253191" s="62"/>
      <c r="B253191" s="64"/>
      <c r="C253191" s="59"/>
      <c r="D253191" s="64"/>
    </row>
    <row r="253192" spans="1:4" x14ac:dyDescent="0.25">
      <c r="A253192" s="62"/>
      <c r="B253192" s="64"/>
      <c r="C253192" s="59"/>
      <c r="D253192" s="64"/>
    </row>
    <row r="253193" spans="1:4" x14ac:dyDescent="0.25">
      <c r="A253193" s="62"/>
      <c r="B253193" s="64"/>
      <c r="C253193" s="59"/>
      <c r="D253193" s="64"/>
    </row>
    <row r="253194" spans="1:4" x14ac:dyDescent="0.25">
      <c r="A253194" s="62"/>
      <c r="B253194" s="64"/>
      <c r="C253194" s="59"/>
      <c r="D253194" s="64"/>
    </row>
    <row r="253195" spans="1:4" x14ac:dyDescent="0.25">
      <c r="A253195" s="62"/>
      <c r="B253195" s="64"/>
      <c r="C253195" s="59"/>
      <c r="D253195" s="64"/>
    </row>
    <row r="253196" spans="1:4" x14ac:dyDescent="0.25">
      <c r="A253196" s="62"/>
      <c r="B253196" s="64"/>
      <c r="C253196" s="59"/>
      <c r="D253196" s="64"/>
    </row>
    <row r="253197" spans="1:4" x14ac:dyDescent="0.25">
      <c r="A253197" s="62"/>
      <c r="B253197" s="64"/>
      <c r="C253197" s="59"/>
      <c r="D253197" s="64"/>
    </row>
    <row r="253198" spans="1:4" x14ac:dyDescent="0.25">
      <c r="A253198" s="62"/>
      <c r="B253198" s="64"/>
      <c r="C253198" s="59"/>
      <c r="D253198" s="64"/>
    </row>
    <row r="253199" spans="1:4" x14ac:dyDescent="0.25">
      <c r="A253199" s="62"/>
      <c r="B253199" s="64"/>
      <c r="C253199" s="59"/>
      <c r="D253199" s="64"/>
    </row>
    <row r="253200" spans="1:4" x14ac:dyDescent="0.25">
      <c r="A253200" s="62"/>
      <c r="B253200" s="64"/>
      <c r="C253200" s="59"/>
      <c r="D253200" s="64"/>
    </row>
    <row r="253201" spans="1:4" x14ac:dyDescent="0.25">
      <c r="A253201" s="62"/>
      <c r="B253201" s="64"/>
      <c r="C253201" s="59"/>
      <c r="D253201" s="64"/>
    </row>
    <row r="253202" spans="1:4" x14ac:dyDescent="0.25">
      <c r="A253202" s="62"/>
      <c r="B253202" s="64"/>
      <c r="C253202" s="59"/>
      <c r="D253202" s="64"/>
    </row>
    <row r="253203" spans="1:4" x14ac:dyDescent="0.25">
      <c r="A253203" s="62"/>
      <c r="B253203" s="64"/>
      <c r="C253203" s="59"/>
      <c r="D253203" s="64"/>
    </row>
    <row r="253204" spans="1:4" x14ac:dyDescent="0.25">
      <c r="A253204" s="62"/>
      <c r="B253204" s="64"/>
      <c r="C253204" s="59"/>
      <c r="D253204" s="64"/>
    </row>
    <row r="253205" spans="1:4" x14ac:dyDescent="0.25">
      <c r="A253205" s="62"/>
      <c r="B253205" s="64"/>
      <c r="C253205" s="59"/>
      <c r="D253205" s="64"/>
    </row>
    <row r="253206" spans="1:4" x14ac:dyDescent="0.25">
      <c r="A253206" s="62"/>
      <c r="B253206" s="64"/>
      <c r="C253206" s="59"/>
      <c r="D253206" s="64"/>
    </row>
    <row r="253207" spans="1:4" x14ac:dyDescent="0.25">
      <c r="A253207" s="62"/>
      <c r="B253207" s="64"/>
      <c r="C253207" s="59"/>
      <c r="D253207" s="64"/>
    </row>
    <row r="253208" spans="1:4" x14ac:dyDescent="0.25">
      <c r="A253208" s="62"/>
      <c r="B253208" s="64"/>
      <c r="C253208" s="59"/>
      <c r="D253208" s="64"/>
    </row>
    <row r="253209" spans="1:4" x14ac:dyDescent="0.25">
      <c r="A253209" s="62"/>
      <c r="B253209" s="64"/>
      <c r="C253209" s="59"/>
      <c r="D253209" s="64"/>
    </row>
    <row r="253210" spans="1:4" x14ac:dyDescent="0.25">
      <c r="A253210" s="62"/>
      <c r="B253210" s="64"/>
      <c r="C253210" s="59"/>
      <c r="D253210" s="64"/>
    </row>
    <row r="253211" spans="1:4" x14ac:dyDescent="0.25">
      <c r="A253211" s="62"/>
      <c r="B253211" s="64"/>
      <c r="C253211" s="59"/>
      <c r="D253211" s="64"/>
    </row>
    <row r="253212" spans="1:4" x14ac:dyDescent="0.25">
      <c r="A253212" s="62"/>
      <c r="B253212" s="64"/>
      <c r="C253212" s="59"/>
      <c r="D253212" s="64"/>
    </row>
    <row r="253213" spans="1:4" x14ac:dyDescent="0.25">
      <c r="A253213" s="62"/>
      <c r="B253213" s="64"/>
      <c r="C253213" s="59"/>
      <c r="D253213" s="64"/>
    </row>
    <row r="253214" spans="1:4" x14ac:dyDescent="0.25">
      <c r="A253214" s="62"/>
      <c r="B253214" s="64"/>
      <c r="C253214" s="59"/>
      <c r="D253214" s="64"/>
    </row>
    <row r="253215" spans="1:4" x14ac:dyDescent="0.25">
      <c r="A253215" s="62"/>
      <c r="B253215" s="64"/>
      <c r="C253215" s="59"/>
      <c r="D253215" s="64"/>
    </row>
    <row r="253216" spans="1:4" x14ac:dyDescent="0.25">
      <c r="A253216" s="62"/>
      <c r="B253216" s="64"/>
      <c r="C253216" s="59"/>
      <c r="D253216" s="64"/>
    </row>
    <row r="253217" spans="1:4" x14ac:dyDescent="0.25">
      <c r="A253217" s="62"/>
      <c r="B253217" s="64"/>
      <c r="C253217" s="59"/>
      <c r="D253217" s="64"/>
    </row>
    <row r="253218" spans="1:4" x14ac:dyDescent="0.25">
      <c r="A253218" s="62"/>
      <c r="B253218" s="64"/>
      <c r="C253218" s="59"/>
      <c r="D253218" s="64"/>
    </row>
    <row r="253219" spans="1:4" x14ac:dyDescent="0.25">
      <c r="A253219" s="62"/>
      <c r="B253219" s="64"/>
      <c r="C253219" s="59"/>
      <c r="D253219" s="64"/>
    </row>
    <row r="253220" spans="1:4" x14ac:dyDescent="0.25">
      <c r="A253220" s="62"/>
      <c r="B253220" s="64"/>
      <c r="C253220" s="59"/>
      <c r="D253220" s="64"/>
    </row>
    <row r="253221" spans="1:4" x14ac:dyDescent="0.25">
      <c r="A253221" s="62"/>
      <c r="B253221" s="64"/>
      <c r="C253221" s="59"/>
      <c r="D253221" s="64"/>
    </row>
    <row r="253222" spans="1:4" x14ac:dyDescent="0.25">
      <c r="A253222" s="62"/>
      <c r="B253222" s="64"/>
      <c r="C253222" s="59"/>
      <c r="D253222" s="64"/>
    </row>
    <row r="253223" spans="1:4" x14ac:dyDescent="0.25">
      <c r="A253223" s="62"/>
      <c r="B253223" s="64"/>
      <c r="C253223" s="59"/>
      <c r="D253223" s="64"/>
    </row>
    <row r="253224" spans="1:4" x14ac:dyDescent="0.25">
      <c r="A253224" s="62"/>
      <c r="B253224" s="64"/>
      <c r="C253224" s="59"/>
      <c r="D253224" s="64"/>
    </row>
    <row r="253225" spans="1:4" x14ac:dyDescent="0.25">
      <c r="A253225" s="62"/>
      <c r="B253225" s="64"/>
      <c r="C253225" s="59"/>
      <c r="D253225" s="64"/>
    </row>
    <row r="253226" spans="1:4" x14ac:dyDescent="0.25">
      <c r="A253226" s="62"/>
      <c r="B253226" s="64"/>
      <c r="C253226" s="59"/>
      <c r="D253226" s="64"/>
    </row>
    <row r="253227" spans="1:4" x14ac:dyDescent="0.25">
      <c r="A253227" s="62"/>
      <c r="B253227" s="64"/>
      <c r="C253227" s="59"/>
      <c r="D253227" s="64"/>
    </row>
    <row r="253228" spans="1:4" x14ac:dyDescent="0.25">
      <c r="A253228" s="62"/>
      <c r="B253228" s="64"/>
      <c r="C253228" s="59"/>
      <c r="D253228" s="64"/>
    </row>
    <row r="253229" spans="1:4" x14ac:dyDescent="0.25">
      <c r="A253229" s="62"/>
      <c r="B253229" s="64"/>
      <c r="C253229" s="59"/>
      <c r="D253229" s="64"/>
    </row>
    <row r="253230" spans="1:4" x14ac:dyDescent="0.25">
      <c r="A253230" s="62"/>
      <c r="B253230" s="64"/>
      <c r="C253230" s="59"/>
      <c r="D253230" s="64"/>
    </row>
    <row r="253231" spans="1:4" x14ac:dyDescent="0.25">
      <c r="A253231" s="62"/>
      <c r="B253231" s="64"/>
      <c r="C253231" s="59"/>
      <c r="D253231" s="64"/>
    </row>
    <row r="253232" spans="1:4" x14ac:dyDescent="0.25">
      <c r="A253232" s="62"/>
      <c r="B253232" s="64"/>
      <c r="C253232" s="59"/>
      <c r="D253232" s="64"/>
    </row>
    <row r="253233" spans="1:4" x14ac:dyDescent="0.25">
      <c r="A253233" s="62"/>
      <c r="B253233" s="64"/>
      <c r="C253233" s="59"/>
      <c r="D253233" s="64"/>
    </row>
    <row r="253234" spans="1:4" x14ac:dyDescent="0.25">
      <c r="A253234" s="62"/>
      <c r="B253234" s="64"/>
      <c r="C253234" s="59"/>
      <c r="D253234" s="64"/>
    </row>
    <row r="253235" spans="1:4" x14ac:dyDescent="0.25">
      <c r="A253235" s="62"/>
      <c r="B253235" s="64"/>
      <c r="C253235" s="59"/>
      <c r="D253235" s="64"/>
    </row>
    <row r="253236" spans="1:4" x14ac:dyDescent="0.25">
      <c r="A253236" s="62"/>
      <c r="B253236" s="64"/>
      <c r="C253236" s="59"/>
      <c r="D253236" s="64"/>
    </row>
    <row r="253237" spans="1:4" x14ac:dyDescent="0.25">
      <c r="A253237" s="62"/>
      <c r="B253237" s="64"/>
      <c r="C253237" s="59"/>
      <c r="D253237" s="64"/>
    </row>
    <row r="253238" spans="1:4" x14ac:dyDescent="0.25">
      <c r="A253238" s="62"/>
      <c r="B253238" s="64"/>
      <c r="C253238" s="59"/>
      <c r="D253238" s="64"/>
    </row>
    <row r="253239" spans="1:4" x14ac:dyDescent="0.25">
      <c r="A253239" s="62"/>
      <c r="B253239" s="64"/>
      <c r="C253239" s="59"/>
      <c r="D253239" s="64"/>
    </row>
    <row r="253240" spans="1:4" x14ac:dyDescent="0.25">
      <c r="A253240" s="62"/>
      <c r="B253240" s="64"/>
      <c r="C253240" s="59"/>
      <c r="D253240" s="64"/>
    </row>
    <row r="253241" spans="1:4" x14ac:dyDescent="0.25">
      <c r="A253241" s="62"/>
      <c r="B253241" s="64"/>
      <c r="C253241" s="59"/>
      <c r="D253241" s="64"/>
    </row>
    <row r="253242" spans="1:4" x14ac:dyDescent="0.25">
      <c r="A253242" s="62"/>
      <c r="B253242" s="64"/>
      <c r="C253242" s="59"/>
      <c r="D253242" s="64"/>
    </row>
    <row r="253243" spans="1:4" x14ac:dyDescent="0.25">
      <c r="A253243" s="62"/>
      <c r="B253243" s="64"/>
      <c r="C253243" s="59"/>
      <c r="D253243" s="64"/>
    </row>
    <row r="253244" spans="1:4" x14ac:dyDescent="0.25">
      <c r="A253244" s="62"/>
      <c r="B253244" s="64"/>
      <c r="C253244" s="59"/>
      <c r="D253244" s="64"/>
    </row>
    <row r="253245" spans="1:4" x14ac:dyDescent="0.25">
      <c r="A253245" s="62"/>
      <c r="B253245" s="64"/>
      <c r="C253245" s="59"/>
      <c r="D253245" s="64"/>
    </row>
    <row r="253246" spans="1:4" x14ac:dyDescent="0.25">
      <c r="A253246" s="62"/>
      <c r="B253246" s="64"/>
      <c r="C253246" s="59"/>
      <c r="D253246" s="64"/>
    </row>
    <row r="253247" spans="1:4" x14ac:dyDescent="0.25">
      <c r="A253247" s="62"/>
      <c r="B253247" s="64"/>
      <c r="C253247" s="59"/>
      <c r="D253247" s="64"/>
    </row>
    <row r="253248" spans="1:4" x14ac:dyDescent="0.25">
      <c r="A253248" s="62"/>
      <c r="B253248" s="64"/>
      <c r="C253248" s="59"/>
      <c r="D253248" s="64"/>
    </row>
    <row r="253249" spans="1:4" x14ac:dyDescent="0.25">
      <c r="A253249" s="62"/>
      <c r="B253249" s="64"/>
      <c r="C253249" s="59"/>
      <c r="D253249" s="64"/>
    </row>
    <row r="253250" spans="1:4" x14ac:dyDescent="0.25">
      <c r="A253250" s="62"/>
      <c r="B253250" s="64"/>
      <c r="C253250" s="59"/>
      <c r="D253250" s="64"/>
    </row>
    <row r="253251" spans="1:4" x14ac:dyDescent="0.25">
      <c r="A253251" s="62"/>
      <c r="B253251" s="64"/>
      <c r="C253251" s="59"/>
      <c r="D253251" s="64"/>
    </row>
    <row r="253252" spans="1:4" x14ac:dyDescent="0.25">
      <c r="A253252" s="62"/>
      <c r="B253252" s="64"/>
      <c r="C253252" s="59"/>
      <c r="D253252" s="64"/>
    </row>
    <row r="253253" spans="1:4" x14ac:dyDescent="0.25">
      <c r="A253253" s="62"/>
      <c r="B253253" s="64"/>
      <c r="C253253" s="59"/>
      <c r="D253253" s="64"/>
    </row>
    <row r="253254" spans="1:4" x14ac:dyDescent="0.25">
      <c r="A253254" s="62"/>
      <c r="B253254" s="64"/>
      <c r="C253254" s="59"/>
      <c r="D253254" s="64"/>
    </row>
    <row r="253255" spans="1:4" x14ac:dyDescent="0.25">
      <c r="A253255" s="62"/>
      <c r="B253255" s="64"/>
      <c r="C253255" s="59"/>
      <c r="D253255" s="64"/>
    </row>
    <row r="253256" spans="1:4" x14ac:dyDescent="0.25">
      <c r="A253256" s="62"/>
      <c r="B253256" s="64"/>
      <c r="C253256" s="59"/>
      <c r="D253256" s="64"/>
    </row>
    <row r="253257" spans="1:4" x14ac:dyDescent="0.25">
      <c r="A253257" s="62"/>
      <c r="B253257" s="64"/>
      <c r="C253257" s="59"/>
      <c r="D253257" s="64"/>
    </row>
    <row r="253258" spans="1:4" x14ac:dyDescent="0.25">
      <c r="A253258" s="62"/>
      <c r="B253258" s="64"/>
      <c r="C253258" s="59"/>
      <c r="D253258" s="64"/>
    </row>
    <row r="253259" spans="1:4" x14ac:dyDescent="0.25">
      <c r="A253259" s="62"/>
      <c r="B253259" s="64"/>
      <c r="C253259" s="59"/>
      <c r="D253259" s="64"/>
    </row>
    <row r="253260" spans="1:4" x14ac:dyDescent="0.25">
      <c r="A253260" s="62"/>
      <c r="B253260" s="64"/>
      <c r="C253260" s="59"/>
      <c r="D253260" s="64"/>
    </row>
    <row r="253261" spans="1:4" x14ac:dyDescent="0.25">
      <c r="A253261" s="62"/>
      <c r="B253261" s="64"/>
      <c r="C253261" s="59"/>
      <c r="D253261" s="64"/>
    </row>
    <row r="253262" spans="1:4" x14ac:dyDescent="0.25">
      <c r="A253262" s="62"/>
      <c r="B253262" s="64"/>
      <c r="C253262" s="59"/>
      <c r="D253262" s="64"/>
    </row>
    <row r="253263" spans="1:4" x14ac:dyDescent="0.25">
      <c r="A253263" s="62"/>
      <c r="B253263" s="64"/>
      <c r="C253263" s="59"/>
      <c r="D253263" s="64"/>
    </row>
    <row r="253264" spans="1:4" x14ac:dyDescent="0.25">
      <c r="A253264" s="62"/>
      <c r="B253264" s="64"/>
      <c r="C253264" s="59"/>
      <c r="D253264" s="64"/>
    </row>
    <row r="253265" spans="1:4" x14ac:dyDescent="0.25">
      <c r="A253265" s="62"/>
      <c r="B253265" s="64"/>
      <c r="C253265" s="59"/>
      <c r="D253265" s="64"/>
    </row>
    <row r="253266" spans="1:4" x14ac:dyDescent="0.25">
      <c r="A253266" s="62"/>
      <c r="B253266" s="64"/>
      <c r="C253266" s="59"/>
      <c r="D253266" s="64"/>
    </row>
    <row r="253267" spans="1:4" x14ac:dyDescent="0.25">
      <c r="A253267" s="62"/>
      <c r="B253267" s="64"/>
      <c r="C253267" s="59"/>
      <c r="D253267" s="64"/>
    </row>
    <row r="253268" spans="1:4" x14ac:dyDescent="0.25">
      <c r="A253268" s="62"/>
      <c r="B253268" s="64"/>
      <c r="C253268" s="59"/>
      <c r="D253268" s="64"/>
    </row>
    <row r="253269" spans="1:4" x14ac:dyDescent="0.25">
      <c r="A253269" s="62"/>
      <c r="B253269" s="64"/>
      <c r="C253269" s="59"/>
      <c r="D253269" s="64"/>
    </row>
    <row r="253270" spans="1:4" x14ac:dyDescent="0.25">
      <c r="A253270" s="62"/>
      <c r="B253270" s="64"/>
      <c r="C253270" s="59"/>
      <c r="D253270" s="64"/>
    </row>
    <row r="253271" spans="1:4" x14ac:dyDescent="0.25">
      <c r="A253271" s="62"/>
      <c r="B253271" s="64"/>
      <c r="C253271" s="59"/>
      <c r="D253271" s="64"/>
    </row>
    <row r="253272" spans="1:4" x14ac:dyDescent="0.25">
      <c r="A253272" s="62"/>
      <c r="B253272" s="64"/>
      <c r="C253272" s="59"/>
      <c r="D253272" s="64"/>
    </row>
    <row r="253273" spans="1:4" x14ac:dyDescent="0.25">
      <c r="A253273" s="62"/>
      <c r="B253273" s="64"/>
      <c r="C253273" s="59"/>
      <c r="D253273" s="64"/>
    </row>
    <row r="253274" spans="1:4" x14ac:dyDescent="0.25">
      <c r="A253274" s="62"/>
      <c r="B253274" s="64"/>
      <c r="C253274" s="59"/>
      <c r="D253274" s="64"/>
    </row>
    <row r="253275" spans="1:4" x14ac:dyDescent="0.25">
      <c r="A253275" s="62"/>
      <c r="B253275" s="64"/>
      <c r="C253275" s="59"/>
      <c r="D253275" s="64"/>
    </row>
    <row r="253276" spans="1:4" x14ac:dyDescent="0.25">
      <c r="A253276" s="62"/>
      <c r="B253276" s="64"/>
      <c r="C253276" s="59"/>
      <c r="D253276" s="64"/>
    </row>
    <row r="253277" spans="1:4" x14ac:dyDescent="0.25">
      <c r="A253277" s="62"/>
      <c r="B253277" s="64"/>
      <c r="C253277" s="59"/>
      <c r="D253277" s="64"/>
    </row>
    <row r="253278" spans="1:4" x14ac:dyDescent="0.25">
      <c r="A253278" s="62"/>
      <c r="B253278" s="64"/>
      <c r="C253278" s="59"/>
      <c r="D253278" s="64"/>
    </row>
    <row r="253279" spans="1:4" x14ac:dyDescent="0.25">
      <c r="A253279" s="62"/>
      <c r="B253279" s="64"/>
      <c r="C253279" s="59"/>
      <c r="D253279" s="64"/>
    </row>
    <row r="253280" spans="1:4" x14ac:dyDescent="0.25">
      <c r="A253280" s="62"/>
      <c r="B253280" s="64"/>
      <c r="C253280" s="59"/>
      <c r="D253280" s="64"/>
    </row>
    <row r="253281" spans="1:4" x14ac:dyDescent="0.25">
      <c r="A253281" s="62"/>
      <c r="B253281" s="64"/>
      <c r="C253281" s="59"/>
      <c r="D253281" s="64"/>
    </row>
    <row r="253282" spans="1:4" x14ac:dyDescent="0.25">
      <c r="A253282" s="62"/>
      <c r="B253282" s="64"/>
      <c r="C253282" s="59"/>
      <c r="D253282" s="64"/>
    </row>
    <row r="253283" spans="1:4" x14ac:dyDescent="0.25">
      <c r="A253283" s="62"/>
      <c r="B253283" s="64"/>
      <c r="C253283" s="59"/>
      <c r="D253283" s="64"/>
    </row>
    <row r="253284" spans="1:4" x14ac:dyDescent="0.25">
      <c r="A253284" s="62"/>
      <c r="B253284" s="64"/>
      <c r="C253284" s="59"/>
      <c r="D253284" s="64"/>
    </row>
    <row r="253285" spans="1:4" x14ac:dyDescent="0.25">
      <c r="A253285" s="62"/>
      <c r="B253285" s="64"/>
      <c r="C253285" s="59"/>
      <c r="D253285" s="64"/>
    </row>
    <row r="253286" spans="1:4" x14ac:dyDescent="0.25">
      <c r="A253286" s="62"/>
      <c r="B253286" s="64"/>
      <c r="C253286" s="59"/>
      <c r="D253286" s="64"/>
    </row>
    <row r="253287" spans="1:4" x14ac:dyDescent="0.25">
      <c r="A253287" s="62"/>
      <c r="B253287" s="64"/>
      <c r="C253287" s="59"/>
      <c r="D253287" s="64"/>
    </row>
    <row r="253288" spans="1:4" x14ac:dyDescent="0.25">
      <c r="A253288" s="62"/>
      <c r="B253288" s="64"/>
      <c r="C253288" s="59"/>
      <c r="D253288" s="64"/>
    </row>
    <row r="253289" spans="1:4" x14ac:dyDescent="0.25">
      <c r="A253289" s="62"/>
      <c r="B253289" s="64"/>
      <c r="C253289" s="59"/>
      <c r="D253289" s="64"/>
    </row>
    <row r="253290" spans="1:4" x14ac:dyDescent="0.25">
      <c r="A253290" s="62"/>
      <c r="B253290" s="64"/>
      <c r="C253290" s="59"/>
      <c r="D253290" s="64"/>
    </row>
    <row r="253291" spans="1:4" x14ac:dyDescent="0.25">
      <c r="A253291" s="62"/>
      <c r="B253291" s="64"/>
      <c r="C253291" s="59"/>
      <c r="D253291" s="64"/>
    </row>
    <row r="253292" spans="1:4" x14ac:dyDescent="0.25">
      <c r="A253292" s="62"/>
      <c r="B253292" s="64"/>
      <c r="C253292" s="59"/>
      <c r="D253292" s="64"/>
    </row>
    <row r="253293" spans="1:4" x14ac:dyDescent="0.25">
      <c r="A253293" s="62"/>
      <c r="B253293" s="64"/>
      <c r="C253293" s="59"/>
      <c r="D253293" s="64"/>
    </row>
    <row r="253294" spans="1:4" x14ac:dyDescent="0.25">
      <c r="A253294" s="62"/>
      <c r="B253294" s="64"/>
      <c r="C253294" s="59"/>
      <c r="D253294" s="64"/>
    </row>
    <row r="253295" spans="1:4" x14ac:dyDescent="0.25">
      <c r="A253295" s="62"/>
      <c r="B253295" s="64"/>
      <c r="C253295" s="59"/>
      <c r="D253295" s="64"/>
    </row>
    <row r="253296" spans="1:4" x14ac:dyDescent="0.25">
      <c r="A253296" s="62"/>
      <c r="B253296" s="64"/>
      <c r="C253296" s="59"/>
      <c r="D253296" s="64"/>
    </row>
    <row r="253297" spans="1:4" x14ac:dyDescent="0.25">
      <c r="A253297" s="62"/>
      <c r="B253297" s="64"/>
      <c r="C253297" s="59"/>
      <c r="D253297" s="64"/>
    </row>
    <row r="253298" spans="1:4" x14ac:dyDescent="0.25">
      <c r="A253298" s="62"/>
      <c r="B253298" s="64"/>
      <c r="C253298" s="59"/>
      <c r="D253298" s="64"/>
    </row>
    <row r="253299" spans="1:4" x14ac:dyDescent="0.25">
      <c r="A253299" s="62"/>
      <c r="B253299" s="64"/>
      <c r="C253299" s="59"/>
      <c r="D253299" s="64"/>
    </row>
    <row r="253300" spans="1:4" x14ac:dyDescent="0.25">
      <c r="A253300" s="62"/>
      <c r="B253300" s="64"/>
      <c r="C253300" s="59"/>
      <c r="D253300" s="64"/>
    </row>
    <row r="253301" spans="1:4" x14ac:dyDescent="0.25">
      <c r="A253301" s="62"/>
      <c r="B253301" s="64"/>
      <c r="C253301" s="59"/>
      <c r="D253301" s="64"/>
    </row>
    <row r="253302" spans="1:4" x14ac:dyDescent="0.25">
      <c r="A253302" s="62"/>
      <c r="B253302" s="64"/>
      <c r="C253302" s="59"/>
      <c r="D253302" s="64"/>
    </row>
    <row r="253303" spans="1:4" x14ac:dyDescent="0.25">
      <c r="A253303" s="62"/>
      <c r="B253303" s="64"/>
      <c r="C253303" s="59"/>
      <c r="D253303" s="64"/>
    </row>
    <row r="253304" spans="1:4" x14ac:dyDescent="0.25">
      <c r="A253304" s="62"/>
      <c r="B253304" s="64"/>
      <c r="C253304" s="59"/>
      <c r="D253304" s="64"/>
    </row>
    <row r="253305" spans="1:4" x14ac:dyDescent="0.25">
      <c r="A253305" s="62"/>
      <c r="B253305" s="64"/>
      <c r="C253305" s="59"/>
      <c r="D253305" s="64"/>
    </row>
    <row r="253306" spans="1:4" x14ac:dyDescent="0.25">
      <c r="A253306" s="62"/>
      <c r="B253306" s="64"/>
      <c r="C253306" s="59"/>
      <c r="D253306" s="64"/>
    </row>
    <row r="253307" spans="1:4" x14ac:dyDescent="0.25">
      <c r="A253307" s="62"/>
      <c r="B253307" s="64"/>
      <c r="C253307" s="59"/>
      <c r="D253307" s="64"/>
    </row>
    <row r="253308" spans="1:4" x14ac:dyDescent="0.25">
      <c r="A253308" s="62"/>
      <c r="B253308" s="64"/>
      <c r="C253308" s="59"/>
      <c r="D253308" s="64"/>
    </row>
    <row r="253309" spans="1:4" x14ac:dyDescent="0.25">
      <c r="A253309" s="62"/>
      <c r="B253309" s="64"/>
      <c r="C253309" s="59"/>
      <c r="D253309" s="64"/>
    </row>
    <row r="253310" spans="1:4" x14ac:dyDescent="0.25">
      <c r="A253310" s="62"/>
      <c r="B253310" s="64"/>
      <c r="C253310" s="59"/>
      <c r="D253310" s="64"/>
    </row>
    <row r="253311" spans="1:4" x14ac:dyDescent="0.25">
      <c r="A253311" s="62"/>
      <c r="B253311" s="64"/>
      <c r="C253311" s="59"/>
      <c r="D253311" s="64"/>
    </row>
    <row r="253312" spans="1:4" x14ac:dyDescent="0.25">
      <c r="A253312" s="62"/>
      <c r="B253312" s="64"/>
      <c r="C253312" s="59"/>
      <c r="D253312" s="64"/>
    </row>
    <row r="253313" spans="1:4" x14ac:dyDescent="0.25">
      <c r="A253313" s="62"/>
      <c r="B253313" s="64"/>
      <c r="C253313" s="59"/>
      <c r="D253313" s="64"/>
    </row>
    <row r="253314" spans="1:4" x14ac:dyDescent="0.25">
      <c r="A253314" s="62"/>
      <c r="B253314" s="64"/>
      <c r="C253314" s="59"/>
      <c r="D253314" s="64"/>
    </row>
    <row r="253315" spans="1:4" x14ac:dyDescent="0.25">
      <c r="A253315" s="62"/>
      <c r="B253315" s="64"/>
      <c r="C253315" s="59"/>
      <c r="D253315" s="64"/>
    </row>
    <row r="253316" spans="1:4" x14ac:dyDescent="0.25">
      <c r="A253316" s="62"/>
      <c r="B253316" s="64"/>
      <c r="C253316" s="59"/>
      <c r="D253316" s="64"/>
    </row>
    <row r="253317" spans="1:4" x14ac:dyDescent="0.25">
      <c r="A253317" s="62"/>
      <c r="B253317" s="64"/>
      <c r="C253317" s="59"/>
      <c r="D253317" s="64"/>
    </row>
    <row r="253318" spans="1:4" x14ac:dyDescent="0.25">
      <c r="A253318" s="62"/>
      <c r="B253318" s="64"/>
      <c r="C253318" s="59"/>
      <c r="D253318" s="64"/>
    </row>
    <row r="253319" spans="1:4" x14ac:dyDescent="0.25">
      <c r="A253319" s="62"/>
      <c r="B253319" s="64"/>
      <c r="C253319" s="59"/>
      <c r="D253319" s="64"/>
    </row>
    <row r="253320" spans="1:4" x14ac:dyDescent="0.25">
      <c r="A253320" s="62"/>
      <c r="B253320" s="64"/>
      <c r="C253320" s="59"/>
      <c r="D253320" s="64"/>
    </row>
    <row r="253321" spans="1:4" x14ac:dyDescent="0.25">
      <c r="A253321" s="62"/>
      <c r="B253321" s="64"/>
      <c r="C253321" s="59"/>
      <c r="D253321" s="64"/>
    </row>
    <row r="253322" spans="1:4" x14ac:dyDescent="0.25">
      <c r="A253322" s="62"/>
      <c r="B253322" s="64"/>
      <c r="C253322" s="59"/>
      <c r="D253322" s="64"/>
    </row>
    <row r="253323" spans="1:4" x14ac:dyDescent="0.25">
      <c r="A253323" s="62"/>
      <c r="B253323" s="64"/>
      <c r="C253323" s="59"/>
      <c r="D253323" s="64"/>
    </row>
    <row r="253324" spans="1:4" x14ac:dyDescent="0.25">
      <c r="A253324" s="62"/>
      <c r="B253324" s="64"/>
      <c r="C253324" s="59"/>
      <c r="D253324" s="64"/>
    </row>
    <row r="253325" spans="1:4" x14ac:dyDescent="0.25">
      <c r="A253325" s="62"/>
      <c r="B253325" s="64"/>
      <c r="C253325" s="59"/>
      <c r="D253325" s="64"/>
    </row>
    <row r="253326" spans="1:4" x14ac:dyDescent="0.25">
      <c r="A253326" s="62"/>
      <c r="B253326" s="64"/>
      <c r="C253326" s="59"/>
      <c r="D253326" s="64"/>
    </row>
    <row r="253327" spans="1:4" x14ac:dyDescent="0.25">
      <c r="A253327" s="62"/>
      <c r="B253327" s="64"/>
      <c r="C253327" s="59"/>
      <c r="D253327" s="64"/>
    </row>
    <row r="253328" spans="1:4" x14ac:dyDescent="0.25">
      <c r="A253328" s="62"/>
      <c r="B253328" s="64"/>
      <c r="C253328" s="59"/>
      <c r="D253328" s="64"/>
    </row>
    <row r="253329" spans="1:4" x14ac:dyDescent="0.25">
      <c r="A253329" s="62"/>
      <c r="B253329" s="64"/>
      <c r="C253329" s="59"/>
      <c r="D253329" s="64"/>
    </row>
    <row r="253330" spans="1:4" x14ac:dyDescent="0.25">
      <c r="A253330" s="62"/>
      <c r="B253330" s="64"/>
      <c r="C253330" s="59"/>
      <c r="D253330" s="64"/>
    </row>
    <row r="253331" spans="1:4" x14ac:dyDescent="0.25">
      <c r="A253331" s="62"/>
      <c r="B253331" s="64"/>
      <c r="C253331" s="59"/>
      <c r="D253331" s="64"/>
    </row>
    <row r="253332" spans="1:4" x14ac:dyDescent="0.25">
      <c r="A253332" s="62"/>
      <c r="B253332" s="64"/>
      <c r="C253332" s="59"/>
      <c r="D253332" s="64"/>
    </row>
    <row r="253333" spans="1:4" x14ac:dyDescent="0.25">
      <c r="A253333" s="62"/>
      <c r="B253333" s="64"/>
      <c r="C253333" s="59"/>
      <c r="D253333" s="64"/>
    </row>
    <row r="253334" spans="1:4" x14ac:dyDescent="0.25">
      <c r="A253334" s="62"/>
      <c r="B253334" s="64"/>
      <c r="C253334" s="59"/>
      <c r="D253334" s="64"/>
    </row>
    <row r="253335" spans="1:4" x14ac:dyDescent="0.25">
      <c r="A253335" s="62"/>
      <c r="B253335" s="64"/>
      <c r="C253335" s="59"/>
      <c r="D253335" s="64"/>
    </row>
    <row r="253336" spans="1:4" x14ac:dyDescent="0.25">
      <c r="A253336" s="62"/>
      <c r="B253336" s="64"/>
      <c r="C253336" s="59"/>
      <c r="D253336" s="64"/>
    </row>
    <row r="253337" spans="1:4" x14ac:dyDescent="0.25">
      <c r="A253337" s="62"/>
      <c r="B253337" s="64"/>
      <c r="C253337" s="59"/>
      <c r="D253337" s="64"/>
    </row>
    <row r="253338" spans="1:4" x14ac:dyDescent="0.25">
      <c r="A253338" s="62"/>
      <c r="B253338" s="64"/>
      <c r="C253338" s="59"/>
      <c r="D253338" s="64"/>
    </row>
    <row r="253339" spans="1:4" x14ac:dyDescent="0.25">
      <c r="A253339" s="62"/>
      <c r="B253339" s="64"/>
      <c r="C253339" s="59"/>
      <c r="D253339" s="64"/>
    </row>
    <row r="253340" spans="1:4" x14ac:dyDescent="0.25">
      <c r="A253340" s="62"/>
      <c r="B253340" s="64"/>
      <c r="C253340" s="59"/>
      <c r="D253340" s="64"/>
    </row>
    <row r="253341" spans="1:4" x14ac:dyDescent="0.25">
      <c r="A253341" s="62"/>
      <c r="B253341" s="64"/>
      <c r="C253341" s="59"/>
      <c r="D253341" s="64"/>
    </row>
    <row r="253342" spans="1:4" x14ac:dyDescent="0.25">
      <c r="A253342" s="62"/>
      <c r="B253342" s="64"/>
      <c r="C253342" s="59"/>
      <c r="D253342" s="64"/>
    </row>
    <row r="253343" spans="1:4" x14ac:dyDescent="0.25">
      <c r="A253343" s="62"/>
      <c r="B253343" s="64"/>
      <c r="C253343" s="59"/>
      <c r="D253343" s="64"/>
    </row>
    <row r="253344" spans="1:4" x14ac:dyDescent="0.25">
      <c r="A253344" s="62"/>
      <c r="B253344" s="64"/>
      <c r="C253344" s="59"/>
      <c r="D253344" s="64"/>
    </row>
    <row r="253345" spans="1:4" x14ac:dyDescent="0.25">
      <c r="A253345" s="62"/>
      <c r="B253345" s="64"/>
      <c r="C253345" s="59"/>
      <c r="D253345" s="64"/>
    </row>
    <row r="253346" spans="1:4" x14ac:dyDescent="0.25">
      <c r="A253346" s="62"/>
      <c r="B253346" s="64"/>
      <c r="C253346" s="59"/>
      <c r="D253346" s="64"/>
    </row>
    <row r="253347" spans="1:4" x14ac:dyDescent="0.25">
      <c r="A253347" s="62"/>
      <c r="B253347" s="64"/>
      <c r="C253347" s="59"/>
      <c r="D253347" s="64"/>
    </row>
    <row r="253348" spans="1:4" x14ac:dyDescent="0.25">
      <c r="A253348" s="62"/>
      <c r="B253348" s="64"/>
      <c r="C253348" s="59"/>
      <c r="D253348" s="64"/>
    </row>
    <row r="253349" spans="1:4" x14ac:dyDescent="0.25">
      <c r="A253349" s="62"/>
      <c r="B253349" s="64"/>
      <c r="C253349" s="59"/>
      <c r="D253349" s="64"/>
    </row>
    <row r="253350" spans="1:4" x14ac:dyDescent="0.25">
      <c r="A253350" s="62"/>
      <c r="B253350" s="64"/>
      <c r="C253350" s="59"/>
      <c r="D253350" s="64"/>
    </row>
    <row r="253351" spans="1:4" x14ac:dyDescent="0.25">
      <c r="A253351" s="62"/>
      <c r="B253351" s="64"/>
      <c r="C253351" s="59"/>
      <c r="D253351" s="64"/>
    </row>
    <row r="253352" spans="1:4" x14ac:dyDescent="0.25">
      <c r="A253352" s="62"/>
      <c r="B253352" s="64"/>
      <c r="C253352" s="59"/>
      <c r="D253352" s="64"/>
    </row>
    <row r="253353" spans="1:4" x14ac:dyDescent="0.25">
      <c r="A253353" s="62"/>
      <c r="B253353" s="64"/>
      <c r="C253353" s="59"/>
      <c r="D253353" s="64"/>
    </row>
    <row r="253354" spans="1:4" x14ac:dyDescent="0.25">
      <c r="A253354" s="62"/>
      <c r="B253354" s="64"/>
      <c r="C253354" s="59"/>
      <c r="D253354" s="64"/>
    </row>
    <row r="253355" spans="1:4" x14ac:dyDescent="0.25">
      <c r="A253355" s="62"/>
      <c r="B253355" s="64"/>
      <c r="C253355" s="59"/>
      <c r="D253355" s="64"/>
    </row>
    <row r="253356" spans="1:4" x14ac:dyDescent="0.25">
      <c r="A253356" s="62"/>
      <c r="B253356" s="64"/>
      <c r="C253356" s="59"/>
      <c r="D253356" s="64"/>
    </row>
    <row r="253357" spans="1:4" x14ac:dyDescent="0.25">
      <c r="A253357" s="62"/>
      <c r="B253357" s="64"/>
      <c r="C253357" s="59"/>
      <c r="D253357" s="64"/>
    </row>
    <row r="253358" spans="1:4" x14ac:dyDescent="0.25">
      <c r="A253358" s="62"/>
      <c r="B253358" s="64"/>
      <c r="C253358" s="59"/>
      <c r="D253358" s="64"/>
    </row>
    <row r="253359" spans="1:4" x14ac:dyDescent="0.25">
      <c r="A253359" s="62"/>
      <c r="B253359" s="64"/>
      <c r="C253359" s="59"/>
      <c r="D253359" s="64"/>
    </row>
    <row r="253360" spans="1:4" x14ac:dyDescent="0.25">
      <c r="A253360" s="62"/>
      <c r="B253360" s="64"/>
      <c r="C253360" s="59"/>
      <c r="D253360" s="64"/>
    </row>
    <row r="253361" spans="1:4" x14ac:dyDescent="0.25">
      <c r="A253361" s="62"/>
      <c r="B253361" s="64"/>
      <c r="C253361" s="59"/>
      <c r="D253361" s="64"/>
    </row>
    <row r="253362" spans="1:4" x14ac:dyDescent="0.25">
      <c r="A253362" s="62"/>
      <c r="B253362" s="64"/>
      <c r="C253362" s="59"/>
      <c r="D253362" s="64"/>
    </row>
    <row r="253363" spans="1:4" x14ac:dyDescent="0.25">
      <c r="A253363" s="62"/>
      <c r="B253363" s="64"/>
      <c r="C253363" s="59"/>
      <c r="D253363" s="64"/>
    </row>
    <row r="253364" spans="1:4" x14ac:dyDescent="0.25">
      <c r="A253364" s="62"/>
      <c r="B253364" s="64"/>
      <c r="C253364" s="59"/>
      <c r="D253364" s="64"/>
    </row>
    <row r="253365" spans="1:4" x14ac:dyDescent="0.25">
      <c r="A253365" s="62"/>
      <c r="B253365" s="64"/>
      <c r="C253365" s="59"/>
      <c r="D253365" s="64"/>
    </row>
    <row r="253366" spans="1:4" x14ac:dyDescent="0.25">
      <c r="A253366" s="62"/>
      <c r="B253366" s="64"/>
      <c r="C253366" s="59"/>
      <c r="D253366" s="64"/>
    </row>
    <row r="253367" spans="1:4" x14ac:dyDescent="0.25">
      <c r="A253367" s="62"/>
      <c r="B253367" s="64"/>
      <c r="C253367" s="59"/>
      <c r="D253367" s="64"/>
    </row>
    <row r="253368" spans="1:4" x14ac:dyDescent="0.25">
      <c r="A253368" s="62"/>
      <c r="B253368" s="64"/>
      <c r="C253368" s="59"/>
      <c r="D253368" s="64"/>
    </row>
    <row r="253369" spans="1:4" x14ac:dyDescent="0.25">
      <c r="A253369" s="62"/>
      <c r="B253369" s="64"/>
      <c r="C253369" s="59"/>
      <c r="D253369" s="64"/>
    </row>
    <row r="253370" spans="1:4" x14ac:dyDescent="0.25">
      <c r="A253370" s="62"/>
      <c r="B253370" s="64"/>
      <c r="C253370" s="59"/>
      <c r="D253370" s="64"/>
    </row>
    <row r="253371" spans="1:4" x14ac:dyDescent="0.25">
      <c r="A253371" s="62"/>
      <c r="B253371" s="64"/>
      <c r="C253371" s="59"/>
      <c r="D253371" s="64"/>
    </row>
    <row r="253372" spans="1:4" x14ac:dyDescent="0.25">
      <c r="A253372" s="62"/>
      <c r="B253372" s="64"/>
      <c r="C253372" s="59"/>
      <c r="D253372" s="64"/>
    </row>
    <row r="253373" spans="1:4" x14ac:dyDescent="0.25">
      <c r="A253373" s="62"/>
      <c r="B253373" s="64"/>
      <c r="C253373" s="59"/>
      <c r="D253373" s="64"/>
    </row>
    <row r="253374" spans="1:4" x14ac:dyDescent="0.25">
      <c r="A253374" s="62"/>
      <c r="B253374" s="64"/>
      <c r="C253374" s="59"/>
      <c r="D253374" s="64"/>
    </row>
    <row r="253375" spans="1:4" x14ac:dyDescent="0.25">
      <c r="A253375" s="62"/>
      <c r="B253375" s="64"/>
      <c r="C253375" s="59"/>
      <c r="D253375" s="64"/>
    </row>
    <row r="253376" spans="1:4" x14ac:dyDescent="0.25">
      <c r="A253376" s="62"/>
      <c r="B253376" s="64"/>
      <c r="C253376" s="59"/>
      <c r="D253376" s="64"/>
    </row>
    <row r="253377" spans="1:4" x14ac:dyDescent="0.25">
      <c r="A253377" s="62"/>
      <c r="B253377" s="64"/>
      <c r="C253377" s="59"/>
      <c r="D253377" s="64"/>
    </row>
    <row r="253378" spans="1:4" x14ac:dyDescent="0.25">
      <c r="A253378" s="62"/>
      <c r="B253378" s="64"/>
      <c r="C253378" s="59"/>
      <c r="D253378" s="64"/>
    </row>
    <row r="253379" spans="1:4" x14ac:dyDescent="0.25">
      <c r="A253379" s="62"/>
      <c r="B253379" s="64"/>
      <c r="C253379" s="59"/>
      <c r="D253379" s="64"/>
    </row>
    <row r="253380" spans="1:4" x14ac:dyDescent="0.25">
      <c r="A253380" s="62"/>
      <c r="B253380" s="64"/>
      <c r="C253380" s="59"/>
      <c r="D253380" s="64"/>
    </row>
    <row r="253381" spans="1:4" x14ac:dyDescent="0.25">
      <c r="A253381" s="62"/>
      <c r="B253381" s="64"/>
      <c r="C253381" s="59"/>
      <c r="D253381" s="64"/>
    </row>
    <row r="253382" spans="1:4" x14ac:dyDescent="0.25">
      <c r="A253382" s="62"/>
      <c r="B253382" s="64"/>
      <c r="C253382" s="59"/>
      <c r="D253382" s="64"/>
    </row>
    <row r="253383" spans="1:4" x14ac:dyDescent="0.25">
      <c r="A253383" s="62"/>
      <c r="B253383" s="64"/>
      <c r="C253383" s="59"/>
      <c r="D253383" s="64"/>
    </row>
    <row r="253384" spans="1:4" x14ac:dyDescent="0.25">
      <c r="A253384" s="62"/>
      <c r="B253384" s="64"/>
      <c r="C253384" s="59"/>
      <c r="D253384" s="64"/>
    </row>
    <row r="253385" spans="1:4" x14ac:dyDescent="0.25">
      <c r="A253385" s="62"/>
      <c r="B253385" s="64"/>
      <c r="C253385" s="59"/>
      <c r="D253385" s="64"/>
    </row>
    <row r="253386" spans="1:4" x14ac:dyDescent="0.25">
      <c r="A253386" s="62"/>
      <c r="B253386" s="64"/>
      <c r="C253386" s="59"/>
      <c r="D253386" s="64"/>
    </row>
    <row r="253387" spans="1:4" x14ac:dyDescent="0.25">
      <c r="A253387" s="62"/>
      <c r="B253387" s="64"/>
      <c r="C253387" s="59"/>
      <c r="D253387" s="64"/>
    </row>
    <row r="253388" spans="1:4" x14ac:dyDescent="0.25">
      <c r="A253388" s="62"/>
      <c r="B253388" s="64"/>
      <c r="C253388" s="59"/>
      <c r="D253388" s="64"/>
    </row>
    <row r="253389" spans="1:4" x14ac:dyDescent="0.25">
      <c r="A253389" s="62"/>
      <c r="B253389" s="64"/>
      <c r="C253389" s="59"/>
      <c r="D253389" s="64"/>
    </row>
    <row r="253390" spans="1:4" x14ac:dyDescent="0.25">
      <c r="A253390" s="62"/>
      <c r="B253390" s="64"/>
      <c r="C253390" s="59"/>
      <c r="D253390" s="64"/>
    </row>
    <row r="253391" spans="1:4" x14ac:dyDescent="0.25">
      <c r="A253391" s="62"/>
      <c r="B253391" s="64"/>
      <c r="C253391" s="59"/>
      <c r="D253391" s="64"/>
    </row>
    <row r="253392" spans="1:4" x14ac:dyDescent="0.25">
      <c r="A253392" s="62"/>
      <c r="B253392" s="64"/>
      <c r="C253392" s="59"/>
      <c r="D253392" s="64"/>
    </row>
    <row r="253393" spans="1:4" x14ac:dyDescent="0.25">
      <c r="A253393" s="62"/>
      <c r="B253393" s="64"/>
      <c r="C253393" s="59"/>
      <c r="D253393" s="64"/>
    </row>
    <row r="253394" spans="1:4" x14ac:dyDescent="0.25">
      <c r="A253394" s="62"/>
      <c r="B253394" s="64"/>
      <c r="C253394" s="59"/>
      <c r="D253394" s="64"/>
    </row>
    <row r="253395" spans="1:4" x14ac:dyDescent="0.25">
      <c r="A253395" s="62"/>
      <c r="B253395" s="64"/>
      <c r="C253395" s="59"/>
      <c r="D253395" s="64"/>
    </row>
    <row r="253396" spans="1:4" x14ac:dyDescent="0.25">
      <c r="A253396" s="62"/>
      <c r="B253396" s="64"/>
      <c r="C253396" s="59"/>
      <c r="D253396" s="64"/>
    </row>
    <row r="253397" spans="1:4" x14ac:dyDescent="0.25">
      <c r="A253397" s="62"/>
      <c r="B253397" s="64"/>
      <c r="C253397" s="59"/>
      <c r="D253397" s="64"/>
    </row>
    <row r="253398" spans="1:4" x14ac:dyDescent="0.25">
      <c r="A253398" s="62"/>
      <c r="B253398" s="64"/>
      <c r="C253398" s="59"/>
      <c r="D253398" s="64"/>
    </row>
    <row r="253399" spans="1:4" x14ac:dyDescent="0.25">
      <c r="A253399" s="62"/>
      <c r="B253399" s="64"/>
      <c r="C253399" s="59"/>
      <c r="D253399" s="64"/>
    </row>
    <row r="253400" spans="1:4" x14ac:dyDescent="0.25">
      <c r="A253400" s="62"/>
      <c r="B253400" s="64"/>
      <c r="C253400" s="59"/>
      <c r="D253400" s="64"/>
    </row>
    <row r="253401" spans="1:4" x14ac:dyDescent="0.25">
      <c r="A253401" s="62"/>
      <c r="B253401" s="64"/>
      <c r="C253401" s="59"/>
      <c r="D253401" s="64"/>
    </row>
    <row r="253402" spans="1:4" x14ac:dyDescent="0.25">
      <c r="A253402" s="62"/>
      <c r="B253402" s="64"/>
      <c r="C253402" s="59"/>
      <c r="D253402" s="64"/>
    </row>
    <row r="253403" spans="1:4" x14ac:dyDescent="0.25">
      <c r="A253403" s="62"/>
      <c r="B253403" s="64"/>
      <c r="C253403" s="59"/>
      <c r="D253403" s="64"/>
    </row>
    <row r="253404" spans="1:4" x14ac:dyDescent="0.25">
      <c r="A253404" s="62"/>
      <c r="B253404" s="64"/>
      <c r="C253404" s="59"/>
      <c r="D253404" s="64"/>
    </row>
    <row r="253405" spans="1:4" x14ac:dyDescent="0.25">
      <c r="A253405" s="62"/>
      <c r="B253405" s="64"/>
      <c r="C253405" s="59"/>
      <c r="D253405" s="64"/>
    </row>
    <row r="253406" spans="1:4" x14ac:dyDescent="0.25">
      <c r="A253406" s="62"/>
      <c r="B253406" s="64"/>
      <c r="C253406" s="59"/>
      <c r="D253406" s="64"/>
    </row>
    <row r="253407" spans="1:4" x14ac:dyDescent="0.25">
      <c r="A253407" s="62"/>
      <c r="B253407" s="64"/>
      <c r="C253407" s="59"/>
      <c r="D253407" s="64"/>
    </row>
    <row r="253408" spans="1:4" x14ac:dyDescent="0.25">
      <c r="A253408" s="62"/>
      <c r="B253408" s="64"/>
      <c r="C253408" s="59"/>
      <c r="D253408" s="64"/>
    </row>
    <row r="253409" spans="1:4" x14ac:dyDescent="0.25">
      <c r="A253409" s="62"/>
      <c r="B253409" s="64"/>
      <c r="C253409" s="59"/>
      <c r="D253409" s="64"/>
    </row>
    <row r="253410" spans="1:4" x14ac:dyDescent="0.25">
      <c r="A253410" s="62"/>
      <c r="B253410" s="64"/>
      <c r="C253410" s="59"/>
      <c r="D253410" s="64"/>
    </row>
    <row r="253411" spans="1:4" x14ac:dyDescent="0.25">
      <c r="A253411" s="62"/>
      <c r="B253411" s="64"/>
      <c r="C253411" s="59"/>
      <c r="D253411" s="64"/>
    </row>
    <row r="253412" spans="1:4" x14ac:dyDescent="0.25">
      <c r="A253412" s="62"/>
      <c r="B253412" s="64"/>
      <c r="C253412" s="59"/>
      <c r="D253412" s="64"/>
    </row>
    <row r="253413" spans="1:4" x14ac:dyDescent="0.25">
      <c r="A253413" s="62"/>
      <c r="B253413" s="64"/>
      <c r="C253413" s="59"/>
      <c r="D253413" s="64"/>
    </row>
    <row r="253414" spans="1:4" x14ac:dyDescent="0.25">
      <c r="A253414" s="62"/>
      <c r="B253414" s="64"/>
      <c r="C253414" s="59"/>
      <c r="D253414" s="64"/>
    </row>
    <row r="253415" spans="1:4" x14ac:dyDescent="0.25">
      <c r="A253415" s="62"/>
      <c r="B253415" s="64"/>
      <c r="C253415" s="59"/>
      <c r="D253415" s="64"/>
    </row>
    <row r="253416" spans="1:4" x14ac:dyDescent="0.25">
      <c r="A253416" s="62"/>
      <c r="B253416" s="64"/>
      <c r="C253416" s="59"/>
      <c r="D253416" s="64"/>
    </row>
    <row r="253417" spans="1:4" x14ac:dyDescent="0.25">
      <c r="A253417" s="62"/>
      <c r="B253417" s="64"/>
      <c r="C253417" s="59"/>
      <c r="D253417" s="64"/>
    </row>
    <row r="253418" spans="1:4" x14ac:dyDescent="0.25">
      <c r="A253418" s="62"/>
      <c r="B253418" s="64"/>
      <c r="C253418" s="59"/>
      <c r="D253418" s="64"/>
    </row>
    <row r="253419" spans="1:4" x14ac:dyDescent="0.25">
      <c r="A253419" s="62"/>
      <c r="B253419" s="64"/>
      <c r="C253419" s="59"/>
      <c r="D253419" s="64"/>
    </row>
    <row r="253420" spans="1:4" x14ac:dyDescent="0.25">
      <c r="A253420" s="62"/>
      <c r="B253420" s="64"/>
      <c r="C253420" s="59"/>
      <c r="D253420" s="64"/>
    </row>
    <row r="253421" spans="1:4" x14ac:dyDescent="0.25">
      <c r="A253421" s="62"/>
      <c r="B253421" s="64"/>
      <c r="C253421" s="59"/>
      <c r="D253421" s="64"/>
    </row>
    <row r="253422" spans="1:4" x14ac:dyDescent="0.25">
      <c r="A253422" s="62"/>
      <c r="B253422" s="64"/>
      <c r="C253422" s="59"/>
      <c r="D253422" s="64"/>
    </row>
    <row r="253423" spans="1:4" x14ac:dyDescent="0.25">
      <c r="A253423" s="62"/>
      <c r="B253423" s="64"/>
      <c r="C253423" s="59"/>
      <c r="D253423" s="64"/>
    </row>
    <row r="253424" spans="1:4" x14ac:dyDescent="0.25">
      <c r="A253424" s="62"/>
      <c r="B253424" s="64"/>
      <c r="C253424" s="59"/>
      <c r="D253424" s="64"/>
    </row>
    <row r="253425" spans="1:4" x14ac:dyDescent="0.25">
      <c r="A253425" s="62"/>
      <c r="B253425" s="64"/>
      <c r="C253425" s="59"/>
      <c r="D253425" s="64"/>
    </row>
    <row r="253426" spans="1:4" x14ac:dyDescent="0.25">
      <c r="A253426" s="62"/>
      <c r="B253426" s="64"/>
      <c r="C253426" s="59"/>
      <c r="D253426" s="64"/>
    </row>
    <row r="253427" spans="1:4" x14ac:dyDescent="0.25">
      <c r="A253427" s="62"/>
      <c r="B253427" s="64"/>
      <c r="C253427" s="59"/>
      <c r="D253427" s="64"/>
    </row>
    <row r="253428" spans="1:4" x14ac:dyDescent="0.25">
      <c r="A253428" s="62"/>
      <c r="B253428" s="64"/>
      <c r="C253428" s="59"/>
      <c r="D253428" s="64"/>
    </row>
    <row r="253429" spans="1:4" x14ac:dyDescent="0.25">
      <c r="A253429" s="62"/>
      <c r="B253429" s="64"/>
      <c r="C253429" s="59"/>
      <c r="D253429" s="64"/>
    </row>
    <row r="253430" spans="1:4" x14ac:dyDescent="0.25">
      <c r="A253430" s="62"/>
      <c r="B253430" s="64"/>
      <c r="C253430" s="59"/>
      <c r="D253430" s="64"/>
    </row>
    <row r="253431" spans="1:4" x14ac:dyDescent="0.25">
      <c r="A253431" s="62"/>
      <c r="B253431" s="64"/>
      <c r="C253431" s="59"/>
      <c r="D253431" s="64"/>
    </row>
    <row r="253432" spans="1:4" x14ac:dyDescent="0.25">
      <c r="A253432" s="62"/>
      <c r="B253432" s="64"/>
      <c r="C253432" s="59"/>
      <c r="D253432" s="64"/>
    </row>
    <row r="253433" spans="1:4" x14ac:dyDescent="0.25">
      <c r="A253433" s="62"/>
      <c r="B253433" s="64"/>
      <c r="C253433" s="59"/>
      <c r="D253433" s="64"/>
    </row>
    <row r="253434" spans="1:4" x14ac:dyDescent="0.25">
      <c r="A253434" s="62"/>
      <c r="B253434" s="64"/>
      <c r="C253434" s="59"/>
      <c r="D253434" s="64"/>
    </row>
    <row r="253435" spans="1:4" x14ac:dyDescent="0.25">
      <c r="A253435" s="62"/>
      <c r="B253435" s="64"/>
      <c r="C253435" s="59"/>
      <c r="D253435" s="64"/>
    </row>
    <row r="253436" spans="1:4" x14ac:dyDescent="0.25">
      <c r="A253436" s="62"/>
      <c r="B253436" s="64"/>
      <c r="C253436" s="59"/>
      <c r="D253436" s="64"/>
    </row>
    <row r="253437" spans="1:4" x14ac:dyDescent="0.25">
      <c r="A253437" s="62"/>
      <c r="B253437" s="64"/>
      <c r="C253437" s="59"/>
      <c r="D253437" s="64"/>
    </row>
    <row r="253438" spans="1:4" x14ac:dyDescent="0.25">
      <c r="A253438" s="62"/>
      <c r="B253438" s="64"/>
      <c r="C253438" s="59"/>
      <c r="D253438" s="64"/>
    </row>
    <row r="253439" spans="1:4" x14ac:dyDescent="0.25">
      <c r="A253439" s="62"/>
      <c r="B253439" s="64"/>
      <c r="C253439" s="59"/>
      <c r="D253439" s="64"/>
    </row>
    <row r="253440" spans="1:4" x14ac:dyDescent="0.25">
      <c r="A253440" s="62"/>
      <c r="B253440" s="64"/>
      <c r="C253440" s="59"/>
      <c r="D253440" s="64"/>
    </row>
    <row r="253441" spans="1:4" x14ac:dyDescent="0.25">
      <c r="A253441" s="62"/>
      <c r="B253441" s="64"/>
      <c r="C253441" s="59"/>
      <c r="D253441" s="64"/>
    </row>
    <row r="253442" spans="1:4" x14ac:dyDescent="0.25">
      <c r="A253442" s="62"/>
      <c r="B253442" s="64"/>
      <c r="C253442" s="59"/>
      <c r="D253442" s="64"/>
    </row>
    <row r="253443" spans="1:4" x14ac:dyDescent="0.25">
      <c r="A253443" s="62"/>
      <c r="B253443" s="64"/>
      <c r="C253443" s="59"/>
      <c r="D253443" s="64"/>
    </row>
    <row r="253444" spans="1:4" x14ac:dyDescent="0.25">
      <c r="A253444" s="62"/>
      <c r="B253444" s="64"/>
      <c r="C253444" s="59"/>
      <c r="D253444" s="64"/>
    </row>
    <row r="253445" spans="1:4" x14ac:dyDescent="0.25">
      <c r="A253445" s="62"/>
      <c r="B253445" s="64"/>
      <c r="C253445" s="59"/>
      <c r="D253445" s="64"/>
    </row>
    <row r="253446" spans="1:4" x14ac:dyDescent="0.25">
      <c r="A253446" s="62"/>
      <c r="B253446" s="64"/>
      <c r="C253446" s="59"/>
      <c r="D253446" s="64"/>
    </row>
    <row r="253447" spans="1:4" x14ac:dyDescent="0.25">
      <c r="A253447" s="62"/>
      <c r="B253447" s="64"/>
      <c r="C253447" s="59"/>
      <c r="D253447" s="64"/>
    </row>
    <row r="253448" spans="1:4" x14ac:dyDescent="0.25">
      <c r="A253448" s="62"/>
      <c r="B253448" s="64"/>
      <c r="C253448" s="59"/>
      <c r="D253448" s="64"/>
    </row>
    <row r="253449" spans="1:4" x14ac:dyDescent="0.25">
      <c r="A253449" s="62"/>
      <c r="B253449" s="64"/>
      <c r="C253449" s="59"/>
      <c r="D253449" s="64"/>
    </row>
    <row r="253450" spans="1:4" x14ac:dyDescent="0.25">
      <c r="A253450" s="62"/>
      <c r="B253450" s="64"/>
      <c r="C253450" s="59"/>
      <c r="D253450" s="64"/>
    </row>
    <row r="253451" spans="1:4" x14ac:dyDescent="0.25">
      <c r="A253451" s="62"/>
      <c r="B253451" s="64"/>
      <c r="C253451" s="59"/>
      <c r="D253451" s="64"/>
    </row>
    <row r="253452" spans="1:4" x14ac:dyDescent="0.25">
      <c r="A253452" s="62"/>
      <c r="B253452" s="64"/>
      <c r="C253452" s="59"/>
      <c r="D253452" s="64"/>
    </row>
    <row r="253453" spans="1:4" x14ac:dyDescent="0.25">
      <c r="A253453" s="62"/>
      <c r="B253453" s="64"/>
      <c r="C253453" s="59"/>
      <c r="D253453" s="64"/>
    </row>
    <row r="253454" spans="1:4" x14ac:dyDescent="0.25">
      <c r="A253454" s="62"/>
      <c r="B253454" s="64"/>
      <c r="C253454" s="59"/>
      <c r="D253454" s="64"/>
    </row>
    <row r="253455" spans="1:4" x14ac:dyDescent="0.25">
      <c r="A253455" s="62"/>
      <c r="B253455" s="64"/>
      <c r="C253455" s="59"/>
      <c r="D253455" s="64"/>
    </row>
    <row r="253456" spans="1:4" x14ac:dyDescent="0.25">
      <c r="A253456" s="62"/>
      <c r="B253456" s="64"/>
      <c r="C253456" s="59"/>
      <c r="D253456" s="64"/>
    </row>
    <row r="253457" spans="1:4" x14ac:dyDescent="0.25">
      <c r="A253457" s="62"/>
      <c r="B253457" s="64"/>
      <c r="C253457" s="59"/>
      <c r="D253457" s="64"/>
    </row>
    <row r="253458" spans="1:4" x14ac:dyDescent="0.25">
      <c r="A253458" s="62"/>
      <c r="B253458" s="64"/>
      <c r="C253458" s="59"/>
      <c r="D253458" s="64"/>
    </row>
    <row r="253459" spans="1:4" x14ac:dyDescent="0.25">
      <c r="A253459" s="62"/>
      <c r="B253459" s="64"/>
      <c r="C253459" s="59"/>
      <c r="D253459" s="64"/>
    </row>
    <row r="253460" spans="1:4" x14ac:dyDescent="0.25">
      <c r="A253460" s="62"/>
      <c r="B253460" s="64"/>
      <c r="C253460" s="59"/>
      <c r="D253460" s="64"/>
    </row>
    <row r="253461" spans="1:4" x14ac:dyDescent="0.25">
      <c r="A253461" s="62"/>
      <c r="B253461" s="64"/>
      <c r="C253461" s="59"/>
      <c r="D253461" s="64"/>
    </row>
    <row r="253462" spans="1:4" x14ac:dyDescent="0.25">
      <c r="A253462" s="62"/>
      <c r="B253462" s="64"/>
      <c r="C253462" s="59"/>
      <c r="D253462" s="64"/>
    </row>
    <row r="253463" spans="1:4" x14ac:dyDescent="0.25">
      <c r="A253463" s="62"/>
      <c r="B253463" s="64"/>
      <c r="C253463" s="59"/>
      <c r="D253463" s="64"/>
    </row>
    <row r="253464" spans="1:4" x14ac:dyDescent="0.25">
      <c r="A253464" s="62"/>
      <c r="B253464" s="64"/>
      <c r="C253464" s="59"/>
      <c r="D253464" s="64"/>
    </row>
    <row r="253465" spans="1:4" x14ac:dyDescent="0.25">
      <c r="A253465" s="62"/>
      <c r="B253465" s="64"/>
      <c r="C253465" s="59"/>
      <c r="D253465" s="64"/>
    </row>
    <row r="253466" spans="1:4" x14ac:dyDescent="0.25">
      <c r="A253466" s="62"/>
      <c r="B253466" s="64"/>
      <c r="C253466" s="59"/>
      <c r="D253466" s="64"/>
    </row>
    <row r="253467" spans="1:4" x14ac:dyDescent="0.25">
      <c r="A253467" s="62"/>
      <c r="B253467" s="64"/>
      <c r="C253467" s="59"/>
      <c r="D253467" s="64"/>
    </row>
    <row r="253468" spans="1:4" x14ac:dyDescent="0.25">
      <c r="A253468" s="62"/>
      <c r="B253468" s="64"/>
      <c r="C253468" s="59"/>
      <c r="D253468" s="64"/>
    </row>
    <row r="253469" spans="1:4" x14ac:dyDescent="0.25">
      <c r="A253469" s="62"/>
      <c r="B253469" s="64"/>
      <c r="C253469" s="59"/>
      <c r="D253469" s="64"/>
    </row>
    <row r="253470" spans="1:4" x14ac:dyDescent="0.25">
      <c r="A253470" s="62"/>
      <c r="B253470" s="64"/>
      <c r="C253470" s="59"/>
      <c r="D253470" s="64"/>
    </row>
    <row r="253471" spans="1:4" x14ac:dyDescent="0.25">
      <c r="A253471" s="62"/>
      <c r="B253471" s="64"/>
      <c r="C253471" s="59"/>
      <c r="D253471" s="64"/>
    </row>
    <row r="253472" spans="1:4" x14ac:dyDescent="0.25">
      <c r="A253472" s="62"/>
      <c r="B253472" s="64"/>
      <c r="C253472" s="59"/>
      <c r="D253472" s="64"/>
    </row>
    <row r="253473" spans="1:4" x14ac:dyDescent="0.25">
      <c r="A253473" s="62"/>
      <c r="B253473" s="64"/>
      <c r="C253473" s="59"/>
      <c r="D253473" s="64"/>
    </row>
    <row r="253474" spans="1:4" x14ac:dyDescent="0.25">
      <c r="A253474" s="62"/>
      <c r="B253474" s="64"/>
      <c r="C253474" s="59"/>
      <c r="D253474" s="64"/>
    </row>
    <row r="253475" spans="1:4" x14ac:dyDescent="0.25">
      <c r="A253475" s="62"/>
      <c r="B253475" s="64"/>
      <c r="C253475" s="59"/>
      <c r="D253475" s="64"/>
    </row>
    <row r="253476" spans="1:4" x14ac:dyDescent="0.25">
      <c r="A253476" s="62"/>
      <c r="B253476" s="64"/>
      <c r="C253476" s="59"/>
      <c r="D253476" s="64"/>
    </row>
    <row r="253477" spans="1:4" x14ac:dyDescent="0.25">
      <c r="A253477" s="62"/>
      <c r="B253477" s="64"/>
      <c r="C253477" s="59"/>
      <c r="D253477" s="64"/>
    </row>
    <row r="253478" spans="1:4" x14ac:dyDescent="0.25">
      <c r="A253478" s="62"/>
      <c r="B253478" s="64"/>
      <c r="C253478" s="59"/>
      <c r="D253478" s="64"/>
    </row>
    <row r="253479" spans="1:4" x14ac:dyDescent="0.25">
      <c r="A253479" s="62"/>
      <c r="B253479" s="64"/>
      <c r="C253479" s="59"/>
      <c r="D253479" s="64"/>
    </row>
    <row r="253480" spans="1:4" x14ac:dyDescent="0.25">
      <c r="A253480" s="62"/>
      <c r="B253480" s="64"/>
      <c r="C253480" s="59"/>
      <c r="D253480" s="64"/>
    </row>
    <row r="253481" spans="1:4" x14ac:dyDescent="0.25">
      <c r="A253481" s="62"/>
      <c r="B253481" s="64"/>
      <c r="C253481" s="59"/>
      <c r="D253481" s="64"/>
    </row>
    <row r="253482" spans="1:4" x14ac:dyDescent="0.25">
      <c r="A253482" s="62"/>
      <c r="B253482" s="64"/>
      <c r="C253482" s="59"/>
      <c r="D253482" s="64"/>
    </row>
    <row r="253483" spans="1:4" x14ac:dyDescent="0.25">
      <c r="A253483" s="62"/>
      <c r="B253483" s="64"/>
      <c r="C253483" s="59"/>
      <c r="D253483" s="64"/>
    </row>
    <row r="253484" spans="1:4" x14ac:dyDescent="0.25">
      <c r="A253484" s="62"/>
      <c r="B253484" s="64"/>
      <c r="C253484" s="59"/>
      <c r="D253484" s="64"/>
    </row>
    <row r="253485" spans="1:4" x14ac:dyDescent="0.25">
      <c r="A253485" s="62"/>
      <c r="B253485" s="64"/>
      <c r="C253485" s="59"/>
      <c r="D253485" s="64"/>
    </row>
    <row r="253486" spans="1:4" x14ac:dyDescent="0.25">
      <c r="A253486" s="62"/>
      <c r="B253486" s="64"/>
      <c r="C253486" s="59"/>
      <c r="D253486" s="64"/>
    </row>
    <row r="253487" spans="1:4" x14ac:dyDescent="0.25">
      <c r="A253487" s="62"/>
      <c r="B253487" s="64"/>
      <c r="C253487" s="59"/>
      <c r="D253487" s="64"/>
    </row>
    <row r="253488" spans="1:4" x14ac:dyDescent="0.25">
      <c r="A253488" s="62"/>
      <c r="B253488" s="64"/>
      <c r="C253488" s="59"/>
      <c r="D253488" s="64"/>
    </row>
    <row r="253489" spans="1:4" x14ac:dyDescent="0.25">
      <c r="A253489" s="62"/>
      <c r="B253489" s="64"/>
      <c r="C253489" s="59"/>
      <c r="D253489" s="64"/>
    </row>
    <row r="253490" spans="1:4" x14ac:dyDescent="0.25">
      <c r="A253490" s="62"/>
      <c r="B253490" s="64"/>
      <c r="C253490" s="59"/>
      <c r="D253490" s="64"/>
    </row>
    <row r="253491" spans="1:4" x14ac:dyDescent="0.25">
      <c r="A253491" s="62"/>
      <c r="B253491" s="64"/>
      <c r="C253491" s="59"/>
      <c r="D253491" s="64"/>
    </row>
    <row r="253492" spans="1:4" x14ac:dyDescent="0.25">
      <c r="A253492" s="62"/>
      <c r="B253492" s="64"/>
      <c r="C253492" s="59"/>
      <c r="D253492" s="64"/>
    </row>
    <row r="253493" spans="1:4" x14ac:dyDescent="0.25">
      <c r="A253493" s="62"/>
      <c r="B253493" s="64"/>
      <c r="C253493" s="59"/>
      <c r="D253493" s="64"/>
    </row>
    <row r="253494" spans="1:4" x14ac:dyDescent="0.25">
      <c r="A253494" s="62"/>
      <c r="B253494" s="64"/>
      <c r="C253494" s="59"/>
      <c r="D253494" s="64"/>
    </row>
    <row r="253495" spans="1:4" x14ac:dyDescent="0.25">
      <c r="A253495" s="62"/>
      <c r="B253495" s="64"/>
      <c r="C253495" s="59"/>
      <c r="D253495" s="64"/>
    </row>
    <row r="253496" spans="1:4" x14ac:dyDescent="0.25">
      <c r="A253496" s="62"/>
      <c r="B253496" s="64"/>
      <c r="C253496" s="59"/>
      <c r="D253496" s="64"/>
    </row>
    <row r="253497" spans="1:4" x14ac:dyDescent="0.25">
      <c r="A253497" s="62"/>
      <c r="B253497" s="64"/>
      <c r="C253497" s="59"/>
      <c r="D253497" s="64"/>
    </row>
    <row r="253498" spans="1:4" x14ac:dyDescent="0.25">
      <c r="A253498" s="62"/>
      <c r="B253498" s="64"/>
      <c r="C253498" s="59"/>
      <c r="D253498" s="64"/>
    </row>
    <row r="253499" spans="1:4" x14ac:dyDescent="0.25">
      <c r="A253499" s="62"/>
      <c r="B253499" s="64"/>
      <c r="C253499" s="59"/>
      <c r="D253499" s="64"/>
    </row>
    <row r="253500" spans="1:4" x14ac:dyDescent="0.25">
      <c r="A253500" s="62"/>
      <c r="B253500" s="64"/>
      <c r="C253500" s="59"/>
      <c r="D253500" s="64"/>
    </row>
    <row r="253501" spans="1:4" x14ac:dyDescent="0.25">
      <c r="A253501" s="62"/>
      <c r="B253501" s="64"/>
      <c r="C253501" s="59"/>
      <c r="D253501" s="64"/>
    </row>
    <row r="253502" spans="1:4" x14ac:dyDescent="0.25">
      <c r="A253502" s="62"/>
      <c r="B253502" s="64"/>
      <c r="C253502" s="59"/>
      <c r="D253502" s="64"/>
    </row>
    <row r="253503" spans="1:4" x14ac:dyDescent="0.25">
      <c r="A253503" s="62"/>
      <c r="B253503" s="64"/>
      <c r="C253503" s="59"/>
      <c r="D253503" s="64"/>
    </row>
    <row r="253504" spans="1:4" x14ac:dyDescent="0.25">
      <c r="A253504" s="62"/>
      <c r="B253504" s="64"/>
      <c r="C253504" s="59"/>
      <c r="D253504" s="64"/>
    </row>
    <row r="253505" spans="1:4" x14ac:dyDescent="0.25">
      <c r="A253505" s="62"/>
      <c r="B253505" s="64"/>
      <c r="C253505" s="59"/>
      <c r="D253505" s="64"/>
    </row>
    <row r="253506" spans="1:4" x14ac:dyDescent="0.25">
      <c r="A253506" s="62"/>
      <c r="B253506" s="64"/>
      <c r="C253506" s="59"/>
      <c r="D253506" s="64"/>
    </row>
    <row r="253507" spans="1:4" x14ac:dyDescent="0.25">
      <c r="A253507" s="62"/>
      <c r="B253507" s="64"/>
      <c r="C253507" s="59"/>
      <c r="D253507" s="64"/>
    </row>
    <row r="253508" spans="1:4" x14ac:dyDescent="0.25">
      <c r="A253508" s="62"/>
      <c r="B253508" s="64"/>
      <c r="C253508" s="59"/>
      <c r="D253508" s="64"/>
    </row>
    <row r="253509" spans="1:4" x14ac:dyDescent="0.25">
      <c r="A253509" s="62"/>
      <c r="B253509" s="64"/>
      <c r="C253509" s="59"/>
      <c r="D253509" s="64"/>
    </row>
    <row r="253510" spans="1:4" x14ac:dyDescent="0.25">
      <c r="A253510" s="62"/>
      <c r="B253510" s="64"/>
      <c r="C253510" s="59"/>
      <c r="D253510" s="64"/>
    </row>
    <row r="253511" spans="1:4" x14ac:dyDescent="0.25">
      <c r="A253511" s="62"/>
      <c r="B253511" s="64"/>
      <c r="C253511" s="59"/>
      <c r="D253511" s="64"/>
    </row>
    <row r="253512" spans="1:4" x14ac:dyDescent="0.25">
      <c r="A253512" s="62"/>
      <c r="B253512" s="64"/>
      <c r="C253512" s="59"/>
      <c r="D253512" s="64"/>
    </row>
    <row r="253513" spans="1:4" x14ac:dyDescent="0.25">
      <c r="A253513" s="62"/>
      <c r="B253513" s="64"/>
      <c r="C253513" s="59"/>
      <c r="D253513" s="64"/>
    </row>
    <row r="253514" spans="1:4" x14ac:dyDescent="0.25">
      <c r="A253514" s="62"/>
      <c r="B253514" s="64"/>
      <c r="C253514" s="59"/>
      <c r="D253514" s="64"/>
    </row>
    <row r="253515" spans="1:4" x14ac:dyDescent="0.25">
      <c r="A253515" s="62"/>
      <c r="B253515" s="64"/>
      <c r="C253515" s="59"/>
      <c r="D253515" s="64"/>
    </row>
    <row r="253516" spans="1:4" x14ac:dyDescent="0.25">
      <c r="A253516" s="62"/>
      <c r="B253516" s="64"/>
      <c r="C253516" s="59"/>
      <c r="D253516" s="64"/>
    </row>
    <row r="253517" spans="1:4" x14ac:dyDescent="0.25">
      <c r="A253517" s="62"/>
      <c r="B253517" s="64"/>
      <c r="C253517" s="59"/>
      <c r="D253517" s="64"/>
    </row>
    <row r="253518" spans="1:4" x14ac:dyDescent="0.25">
      <c r="A253518" s="62"/>
      <c r="B253518" s="64"/>
      <c r="C253518" s="59"/>
      <c r="D253518" s="64"/>
    </row>
    <row r="253519" spans="1:4" x14ac:dyDescent="0.25">
      <c r="A253519" s="62"/>
      <c r="B253519" s="64"/>
      <c r="C253519" s="59"/>
      <c r="D253519" s="64"/>
    </row>
    <row r="253520" spans="1:4" x14ac:dyDescent="0.25">
      <c r="A253520" s="62"/>
      <c r="B253520" s="64"/>
      <c r="C253520" s="59"/>
      <c r="D253520" s="64"/>
    </row>
    <row r="253521" spans="1:4" x14ac:dyDescent="0.25">
      <c r="A253521" s="62"/>
      <c r="B253521" s="64"/>
      <c r="C253521" s="59"/>
      <c r="D253521" s="64"/>
    </row>
    <row r="253522" spans="1:4" x14ac:dyDescent="0.25">
      <c r="A253522" s="62"/>
      <c r="B253522" s="64"/>
      <c r="C253522" s="59"/>
      <c r="D253522" s="64"/>
    </row>
    <row r="253523" spans="1:4" x14ac:dyDescent="0.25">
      <c r="A253523" s="62"/>
      <c r="B253523" s="64"/>
      <c r="C253523" s="59"/>
      <c r="D253523" s="64"/>
    </row>
    <row r="253524" spans="1:4" x14ac:dyDescent="0.25">
      <c r="A253524" s="62"/>
      <c r="B253524" s="64"/>
      <c r="C253524" s="59"/>
      <c r="D253524" s="64"/>
    </row>
    <row r="253525" spans="1:4" x14ac:dyDescent="0.25">
      <c r="A253525" s="62"/>
      <c r="B253525" s="64"/>
      <c r="C253525" s="59"/>
      <c r="D253525" s="64"/>
    </row>
    <row r="253526" spans="1:4" x14ac:dyDescent="0.25">
      <c r="A253526" s="62"/>
      <c r="B253526" s="64"/>
      <c r="C253526" s="59"/>
      <c r="D253526" s="64"/>
    </row>
    <row r="253527" spans="1:4" x14ac:dyDescent="0.25">
      <c r="A253527" s="62"/>
      <c r="B253527" s="64"/>
      <c r="C253527" s="59"/>
      <c r="D253527" s="64"/>
    </row>
    <row r="253528" spans="1:4" x14ac:dyDescent="0.25">
      <c r="A253528" s="62"/>
      <c r="B253528" s="64"/>
      <c r="C253528" s="59"/>
      <c r="D253528" s="64"/>
    </row>
    <row r="253529" spans="1:4" x14ac:dyDescent="0.25">
      <c r="A253529" s="62"/>
      <c r="B253529" s="64"/>
      <c r="C253529" s="59"/>
      <c r="D253529" s="64"/>
    </row>
    <row r="253530" spans="1:4" x14ac:dyDescent="0.25">
      <c r="A253530" s="62"/>
      <c r="B253530" s="64"/>
      <c r="C253530" s="59"/>
      <c r="D253530" s="64"/>
    </row>
    <row r="253531" spans="1:4" x14ac:dyDescent="0.25">
      <c r="A253531" s="62"/>
      <c r="B253531" s="64"/>
      <c r="C253531" s="59"/>
      <c r="D253531" s="64"/>
    </row>
    <row r="253532" spans="1:4" x14ac:dyDescent="0.25">
      <c r="A253532" s="62"/>
      <c r="B253532" s="64"/>
      <c r="C253532" s="59"/>
      <c r="D253532" s="64"/>
    </row>
    <row r="253533" spans="1:4" x14ac:dyDescent="0.25">
      <c r="A253533" s="62"/>
      <c r="B253533" s="64"/>
      <c r="C253533" s="59"/>
      <c r="D253533" s="64"/>
    </row>
    <row r="253534" spans="1:4" x14ac:dyDescent="0.25">
      <c r="A253534" s="62"/>
      <c r="B253534" s="64"/>
      <c r="C253534" s="59"/>
      <c r="D253534" s="64"/>
    </row>
    <row r="253535" spans="1:4" x14ac:dyDescent="0.25">
      <c r="A253535" s="62"/>
      <c r="B253535" s="64"/>
      <c r="C253535" s="59"/>
      <c r="D253535" s="64"/>
    </row>
    <row r="253536" spans="1:4" x14ac:dyDescent="0.25">
      <c r="A253536" s="62"/>
      <c r="B253536" s="64"/>
      <c r="C253536" s="59"/>
      <c r="D253536" s="64"/>
    </row>
    <row r="253537" spans="1:4" x14ac:dyDescent="0.25">
      <c r="A253537" s="62"/>
      <c r="B253537" s="64"/>
      <c r="C253537" s="59"/>
      <c r="D253537" s="64"/>
    </row>
    <row r="253538" spans="1:4" x14ac:dyDescent="0.25">
      <c r="A253538" s="62"/>
      <c r="B253538" s="64"/>
      <c r="C253538" s="59"/>
      <c r="D253538" s="64"/>
    </row>
    <row r="253539" spans="1:4" x14ac:dyDescent="0.25">
      <c r="A253539" s="62"/>
      <c r="B253539" s="64"/>
      <c r="C253539" s="59"/>
      <c r="D253539" s="64"/>
    </row>
    <row r="253540" spans="1:4" x14ac:dyDescent="0.25">
      <c r="A253540" s="62"/>
      <c r="B253540" s="64"/>
      <c r="C253540" s="59"/>
      <c r="D253540" s="64"/>
    </row>
    <row r="253541" spans="1:4" x14ac:dyDescent="0.25">
      <c r="A253541" s="62"/>
      <c r="B253541" s="64"/>
      <c r="C253541" s="59"/>
      <c r="D253541" s="64"/>
    </row>
    <row r="253542" spans="1:4" x14ac:dyDescent="0.25">
      <c r="A253542" s="62"/>
      <c r="B253542" s="64"/>
      <c r="C253542" s="59"/>
      <c r="D253542" s="64"/>
    </row>
    <row r="253543" spans="1:4" x14ac:dyDescent="0.25">
      <c r="A253543" s="62"/>
      <c r="B253543" s="64"/>
      <c r="C253543" s="59"/>
      <c r="D253543" s="64"/>
    </row>
    <row r="253544" spans="1:4" x14ac:dyDescent="0.25">
      <c r="A253544" s="62"/>
      <c r="B253544" s="64"/>
      <c r="C253544" s="59"/>
      <c r="D253544" s="64"/>
    </row>
    <row r="253545" spans="1:4" x14ac:dyDescent="0.25">
      <c r="A253545" s="62"/>
      <c r="B253545" s="64"/>
      <c r="C253545" s="59"/>
      <c r="D253545" s="64"/>
    </row>
    <row r="253546" spans="1:4" x14ac:dyDescent="0.25">
      <c r="A253546" s="62"/>
      <c r="B253546" s="64"/>
      <c r="C253546" s="59"/>
      <c r="D253546" s="64"/>
    </row>
    <row r="253547" spans="1:4" x14ac:dyDescent="0.25">
      <c r="A253547" s="62"/>
      <c r="B253547" s="64"/>
      <c r="C253547" s="59"/>
      <c r="D253547" s="64"/>
    </row>
    <row r="253548" spans="1:4" x14ac:dyDescent="0.25">
      <c r="A253548" s="62"/>
      <c r="B253548" s="64"/>
      <c r="C253548" s="59"/>
      <c r="D253548" s="64"/>
    </row>
    <row r="253549" spans="1:4" x14ac:dyDescent="0.25">
      <c r="A253549" s="62"/>
      <c r="B253549" s="64"/>
      <c r="C253549" s="59"/>
      <c r="D253549" s="64"/>
    </row>
    <row r="253550" spans="1:4" x14ac:dyDescent="0.25">
      <c r="A253550" s="62"/>
      <c r="B253550" s="64"/>
      <c r="C253550" s="59"/>
      <c r="D253550" s="64"/>
    </row>
    <row r="253551" spans="1:4" x14ac:dyDescent="0.25">
      <c r="A253551" s="62"/>
      <c r="B253551" s="64"/>
      <c r="C253551" s="59"/>
      <c r="D253551" s="64"/>
    </row>
    <row r="253552" spans="1:4" x14ac:dyDescent="0.25">
      <c r="A253552" s="62"/>
      <c r="B253552" s="64"/>
      <c r="C253552" s="59"/>
      <c r="D253552" s="64"/>
    </row>
    <row r="253553" spans="1:4" x14ac:dyDescent="0.25">
      <c r="A253553" s="62"/>
      <c r="B253553" s="64"/>
      <c r="C253553" s="59"/>
      <c r="D253553" s="64"/>
    </row>
    <row r="253554" spans="1:4" x14ac:dyDescent="0.25">
      <c r="A253554" s="62"/>
      <c r="B253554" s="64"/>
      <c r="C253554" s="59"/>
      <c r="D253554" s="64"/>
    </row>
    <row r="253555" spans="1:4" x14ac:dyDescent="0.25">
      <c r="A253555" s="62"/>
      <c r="B253555" s="64"/>
      <c r="C253555" s="59"/>
      <c r="D253555" s="64"/>
    </row>
    <row r="253556" spans="1:4" x14ac:dyDescent="0.25">
      <c r="A253556" s="62"/>
      <c r="B253556" s="64"/>
      <c r="C253556" s="59"/>
      <c r="D253556" s="64"/>
    </row>
    <row r="253557" spans="1:4" x14ac:dyDescent="0.25">
      <c r="A253557" s="62"/>
      <c r="B253557" s="64"/>
      <c r="C253557" s="59"/>
      <c r="D253557" s="64"/>
    </row>
    <row r="253558" spans="1:4" x14ac:dyDescent="0.25">
      <c r="A253558" s="62"/>
      <c r="B253558" s="64"/>
      <c r="C253558" s="59"/>
      <c r="D253558" s="64"/>
    </row>
    <row r="253559" spans="1:4" x14ac:dyDescent="0.25">
      <c r="A253559" s="62"/>
      <c r="B253559" s="64"/>
      <c r="C253559" s="59"/>
      <c r="D253559" s="64"/>
    </row>
    <row r="253560" spans="1:4" x14ac:dyDescent="0.25">
      <c r="A253560" s="62"/>
      <c r="B253560" s="64"/>
      <c r="C253560" s="59"/>
      <c r="D253560" s="64"/>
    </row>
    <row r="253561" spans="1:4" x14ac:dyDescent="0.25">
      <c r="A253561" s="62"/>
      <c r="B253561" s="64"/>
      <c r="C253561" s="59"/>
      <c r="D253561" s="64"/>
    </row>
    <row r="253562" spans="1:4" x14ac:dyDescent="0.25">
      <c r="A253562" s="62"/>
      <c r="B253562" s="64"/>
      <c r="C253562" s="59"/>
      <c r="D253562" s="64"/>
    </row>
    <row r="253563" spans="1:4" x14ac:dyDescent="0.25">
      <c r="A253563" s="62"/>
      <c r="B253563" s="64"/>
      <c r="C253563" s="59"/>
      <c r="D253563" s="64"/>
    </row>
    <row r="253564" spans="1:4" x14ac:dyDescent="0.25">
      <c r="A253564" s="62"/>
      <c r="B253564" s="64"/>
      <c r="C253564" s="59"/>
      <c r="D253564" s="64"/>
    </row>
    <row r="253565" spans="1:4" x14ac:dyDescent="0.25">
      <c r="A253565" s="62"/>
      <c r="B253565" s="64"/>
      <c r="C253565" s="59"/>
      <c r="D253565" s="64"/>
    </row>
    <row r="253566" spans="1:4" x14ac:dyDescent="0.25">
      <c r="A253566" s="62"/>
      <c r="B253566" s="64"/>
      <c r="C253566" s="59"/>
      <c r="D253566" s="64"/>
    </row>
    <row r="253567" spans="1:4" x14ac:dyDescent="0.25">
      <c r="A253567" s="62"/>
      <c r="B253567" s="64"/>
      <c r="C253567" s="59"/>
      <c r="D253567" s="64"/>
    </row>
    <row r="253568" spans="1:4" x14ac:dyDescent="0.25">
      <c r="A253568" s="62"/>
      <c r="B253568" s="64"/>
      <c r="C253568" s="59"/>
      <c r="D253568" s="64"/>
    </row>
    <row r="253569" spans="1:4" x14ac:dyDescent="0.25">
      <c r="A253569" s="62"/>
      <c r="B253569" s="64"/>
      <c r="C253569" s="59"/>
      <c r="D253569" s="64"/>
    </row>
    <row r="253570" spans="1:4" x14ac:dyDescent="0.25">
      <c r="A253570" s="62"/>
      <c r="B253570" s="64"/>
      <c r="C253570" s="59"/>
      <c r="D253570" s="64"/>
    </row>
    <row r="253571" spans="1:4" x14ac:dyDescent="0.25">
      <c r="A253571" s="62"/>
      <c r="B253571" s="64"/>
      <c r="C253571" s="59"/>
      <c r="D253571" s="64"/>
    </row>
    <row r="253572" spans="1:4" x14ac:dyDescent="0.25">
      <c r="A253572" s="62"/>
      <c r="B253572" s="64"/>
      <c r="C253572" s="59"/>
      <c r="D253572" s="64"/>
    </row>
    <row r="253573" spans="1:4" x14ac:dyDescent="0.25">
      <c r="A253573" s="62"/>
      <c r="B253573" s="64"/>
      <c r="C253573" s="59"/>
      <c r="D253573" s="64"/>
    </row>
    <row r="253574" spans="1:4" x14ac:dyDescent="0.25">
      <c r="A253574" s="62"/>
      <c r="B253574" s="64"/>
      <c r="C253574" s="59"/>
      <c r="D253574" s="64"/>
    </row>
    <row r="253575" spans="1:4" x14ac:dyDescent="0.25">
      <c r="A253575" s="62"/>
      <c r="B253575" s="64"/>
      <c r="C253575" s="59"/>
      <c r="D253575" s="64"/>
    </row>
    <row r="253576" spans="1:4" x14ac:dyDescent="0.25">
      <c r="A253576" s="62"/>
      <c r="B253576" s="64"/>
      <c r="C253576" s="59"/>
      <c r="D253576" s="64"/>
    </row>
    <row r="253577" spans="1:4" x14ac:dyDescent="0.25">
      <c r="A253577" s="62"/>
      <c r="B253577" s="64"/>
      <c r="C253577" s="59"/>
      <c r="D253577" s="64"/>
    </row>
    <row r="253578" spans="1:4" x14ac:dyDescent="0.25">
      <c r="A253578" s="62"/>
      <c r="B253578" s="64"/>
      <c r="C253578" s="59"/>
      <c r="D253578" s="64"/>
    </row>
    <row r="253579" spans="1:4" x14ac:dyDescent="0.25">
      <c r="A253579" s="62"/>
      <c r="B253579" s="64"/>
      <c r="C253579" s="59"/>
      <c r="D253579" s="64"/>
    </row>
    <row r="253580" spans="1:4" x14ac:dyDescent="0.25">
      <c r="A253580" s="62"/>
      <c r="B253580" s="64"/>
      <c r="C253580" s="59"/>
      <c r="D253580" s="64"/>
    </row>
    <row r="253581" spans="1:4" x14ac:dyDescent="0.25">
      <c r="A253581" s="62"/>
      <c r="B253581" s="64"/>
      <c r="C253581" s="59"/>
      <c r="D253581" s="64"/>
    </row>
    <row r="253582" spans="1:4" x14ac:dyDescent="0.25">
      <c r="A253582" s="62"/>
      <c r="B253582" s="64"/>
      <c r="C253582" s="59"/>
      <c r="D253582" s="64"/>
    </row>
    <row r="253583" spans="1:4" x14ac:dyDescent="0.25">
      <c r="A253583" s="62"/>
      <c r="B253583" s="64"/>
      <c r="C253583" s="59"/>
      <c r="D253583" s="64"/>
    </row>
    <row r="253584" spans="1:4" x14ac:dyDescent="0.25">
      <c r="A253584" s="62"/>
      <c r="B253584" s="64"/>
      <c r="C253584" s="59"/>
      <c r="D253584" s="64"/>
    </row>
    <row r="253585" spans="1:4" x14ac:dyDescent="0.25">
      <c r="A253585" s="62"/>
      <c r="B253585" s="64"/>
      <c r="C253585" s="59"/>
      <c r="D253585" s="64"/>
    </row>
    <row r="253586" spans="1:4" x14ac:dyDescent="0.25">
      <c r="A253586" s="62"/>
      <c r="B253586" s="64"/>
      <c r="C253586" s="59"/>
      <c r="D253586" s="64"/>
    </row>
    <row r="253587" spans="1:4" x14ac:dyDescent="0.25">
      <c r="A253587" s="62"/>
      <c r="B253587" s="64"/>
      <c r="C253587" s="59"/>
      <c r="D253587" s="64"/>
    </row>
    <row r="253588" spans="1:4" x14ac:dyDescent="0.25">
      <c r="A253588" s="62"/>
      <c r="B253588" s="64"/>
      <c r="C253588" s="59"/>
      <c r="D253588" s="64"/>
    </row>
    <row r="253589" spans="1:4" x14ac:dyDescent="0.25">
      <c r="A253589" s="62"/>
      <c r="B253589" s="64"/>
      <c r="C253589" s="59"/>
      <c r="D253589" s="64"/>
    </row>
    <row r="253590" spans="1:4" x14ac:dyDescent="0.25">
      <c r="A253590" s="62"/>
      <c r="B253590" s="64"/>
      <c r="C253590" s="59"/>
      <c r="D253590" s="64"/>
    </row>
    <row r="253591" spans="1:4" x14ac:dyDescent="0.25">
      <c r="A253591" s="62"/>
      <c r="B253591" s="64"/>
      <c r="C253591" s="59"/>
      <c r="D253591" s="64"/>
    </row>
    <row r="253592" spans="1:4" x14ac:dyDescent="0.25">
      <c r="A253592" s="62"/>
      <c r="B253592" s="64"/>
      <c r="C253592" s="59"/>
      <c r="D253592" s="64"/>
    </row>
    <row r="253593" spans="1:4" x14ac:dyDescent="0.25">
      <c r="A253593" s="62"/>
      <c r="B253593" s="64"/>
      <c r="C253593" s="59"/>
      <c r="D253593" s="64"/>
    </row>
    <row r="253594" spans="1:4" x14ac:dyDescent="0.25">
      <c r="A253594" s="62"/>
      <c r="B253594" s="64"/>
      <c r="C253594" s="59"/>
      <c r="D253594" s="64"/>
    </row>
    <row r="253595" spans="1:4" x14ac:dyDescent="0.25">
      <c r="A253595" s="62"/>
      <c r="B253595" s="64"/>
      <c r="C253595" s="59"/>
      <c r="D253595" s="64"/>
    </row>
    <row r="253596" spans="1:4" x14ac:dyDescent="0.25">
      <c r="A253596" s="62"/>
      <c r="B253596" s="64"/>
      <c r="C253596" s="59"/>
      <c r="D253596" s="64"/>
    </row>
    <row r="253597" spans="1:4" x14ac:dyDescent="0.25">
      <c r="A253597" s="62"/>
      <c r="B253597" s="64"/>
      <c r="C253597" s="59"/>
      <c r="D253597" s="64"/>
    </row>
    <row r="253598" spans="1:4" x14ac:dyDescent="0.25">
      <c r="A253598" s="62"/>
      <c r="B253598" s="64"/>
      <c r="C253598" s="59"/>
      <c r="D253598" s="64"/>
    </row>
    <row r="253599" spans="1:4" x14ac:dyDescent="0.25">
      <c r="A253599" s="62"/>
      <c r="B253599" s="64"/>
      <c r="C253599" s="59"/>
      <c r="D253599" s="64"/>
    </row>
    <row r="253600" spans="1:4" x14ac:dyDescent="0.25">
      <c r="A253600" s="62"/>
      <c r="B253600" s="64"/>
      <c r="C253600" s="59"/>
      <c r="D253600" s="64"/>
    </row>
    <row r="253601" spans="1:4" x14ac:dyDescent="0.25">
      <c r="A253601" s="62"/>
      <c r="B253601" s="64"/>
      <c r="C253601" s="59"/>
      <c r="D253601" s="64"/>
    </row>
    <row r="253602" spans="1:4" x14ac:dyDescent="0.25">
      <c r="A253602" s="62"/>
      <c r="B253602" s="64"/>
      <c r="C253602" s="59"/>
      <c r="D253602" s="64"/>
    </row>
    <row r="253603" spans="1:4" x14ac:dyDescent="0.25">
      <c r="A253603" s="62"/>
      <c r="B253603" s="64"/>
      <c r="C253603" s="59"/>
      <c r="D253603" s="64"/>
    </row>
    <row r="253604" spans="1:4" x14ac:dyDescent="0.25">
      <c r="A253604" s="62"/>
      <c r="B253604" s="64"/>
      <c r="C253604" s="59"/>
      <c r="D253604" s="64"/>
    </row>
    <row r="253605" spans="1:4" x14ac:dyDescent="0.25">
      <c r="A253605" s="62"/>
      <c r="B253605" s="64"/>
      <c r="C253605" s="59"/>
      <c r="D253605" s="64"/>
    </row>
    <row r="253606" spans="1:4" x14ac:dyDescent="0.25">
      <c r="A253606" s="62"/>
      <c r="B253606" s="64"/>
      <c r="C253606" s="59"/>
      <c r="D253606" s="64"/>
    </row>
    <row r="253607" spans="1:4" x14ac:dyDescent="0.25">
      <c r="A253607" s="62"/>
      <c r="B253607" s="64"/>
      <c r="C253607" s="59"/>
      <c r="D253607" s="64"/>
    </row>
    <row r="253608" spans="1:4" x14ac:dyDescent="0.25">
      <c r="A253608" s="62"/>
      <c r="B253608" s="64"/>
      <c r="C253608" s="59"/>
      <c r="D253608" s="64"/>
    </row>
    <row r="253609" spans="1:4" x14ac:dyDescent="0.25">
      <c r="A253609" s="62"/>
      <c r="B253609" s="64"/>
      <c r="C253609" s="59"/>
      <c r="D253609" s="64"/>
    </row>
    <row r="253610" spans="1:4" x14ac:dyDescent="0.25">
      <c r="A253610" s="62"/>
      <c r="B253610" s="64"/>
      <c r="C253610" s="59"/>
      <c r="D253610" s="64"/>
    </row>
    <row r="253611" spans="1:4" x14ac:dyDescent="0.25">
      <c r="A253611" s="62"/>
      <c r="B253611" s="64"/>
      <c r="C253611" s="59"/>
      <c r="D253611" s="64"/>
    </row>
    <row r="253612" spans="1:4" x14ac:dyDescent="0.25">
      <c r="A253612" s="62"/>
      <c r="B253612" s="64"/>
      <c r="C253612" s="59"/>
      <c r="D253612" s="64"/>
    </row>
    <row r="253613" spans="1:4" x14ac:dyDescent="0.25">
      <c r="A253613" s="62"/>
      <c r="B253613" s="64"/>
      <c r="C253613" s="59"/>
      <c r="D253613" s="64"/>
    </row>
    <row r="253614" spans="1:4" x14ac:dyDescent="0.25">
      <c r="A253614" s="62"/>
      <c r="B253614" s="64"/>
      <c r="C253614" s="59"/>
      <c r="D253614" s="64"/>
    </row>
    <row r="253615" spans="1:4" x14ac:dyDescent="0.25">
      <c r="A253615" s="62"/>
      <c r="B253615" s="64"/>
      <c r="C253615" s="59"/>
      <c r="D253615" s="64"/>
    </row>
    <row r="253616" spans="1:4" x14ac:dyDescent="0.25">
      <c r="A253616" s="62"/>
      <c r="B253616" s="64"/>
      <c r="C253616" s="59"/>
      <c r="D253616" s="64"/>
    </row>
    <row r="253617" spans="1:4" x14ac:dyDescent="0.25">
      <c r="A253617" s="62"/>
      <c r="B253617" s="64"/>
      <c r="C253617" s="59"/>
      <c r="D253617" s="64"/>
    </row>
    <row r="253618" spans="1:4" x14ac:dyDescent="0.25">
      <c r="A253618" s="62"/>
      <c r="B253618" s="64"/>
      <c r="C253618" s="59"/>
      <c r="D253618" s="64"/>
    </row>
    <row r="253619" spans="1:4" x14ac:dyDescent="0.25">
      <c r="A253619" s="62"/>
      <c r="B253619" s="64"/>
      <c r="C253619" s="59"/>
      <c r="D253619" s="64"/>
    </row>
    <row r="253620" spans="1:4" x14ac:dyDescent="0.25">
      <c r="A253620" s="62"/>
      <c r="B253620" s="64"/>
      <c r="C253620" s="59"/>
      <c r="D253620" s="64"/>
    </row>
    <row r="253621" spans="1:4" x14ac:dyDescent="0.25">
      <c r="A253621" s="62"/>
      <c r="B253621" s="64"/>
      <c r="C253621" s="59"/>
      <c r="D253621" s="64"/>
    </row>
    <row r="253622" spans="1:4" x14ac:dyDescent="0.25">
      <c r="A253622" s="62"/>
      <c r="B253622" s="64"/>
      <c r="C253622" s="59"/>
      <c r="D253622" s="64"/>
    </row>
    <row r="253623" spans="1:4" x14ac:dyDescent="0.25">
      <c r="A253623" s="62"/>
      <c r="B253623" s="64"/>
      <c r="C253623" s="59"/>
      <c r="D253623" s="64"/>
    </row>
    <row r="253624" spans="1:4" x14ac:dyDescent="0.25">
      <c r="A253624" s="62"/>
      <c r="B253624" s="64"/>
      <c r="C253624" s="59"/>
      <c r="D253624" s="64"/>
    </row>
    <row r="253625" spans="1:4" x14ac:dyDescent="0.25">
      <c r="A253625" s="62"/>
      <c r="B253625" s="64"/>
      <c r="C253625" s="59"/>
      <c r="D253625" s="64"/>
    </row>
    <row r="253626" spans="1:4" x14ac:dyDescent="0.25">
      <c r="A253626" s="62"/>
      <c r="B253626" s="64"/>
      <c r="C253626" s="59"/>
      <c r="D253626" s="64"/>
    </row>
    <row r="253627" spans="1:4" x14ac:dyDescent="0.25">
      <c r="A253627" s="62"/>
      <c r="B253627" s="64"/>
      <c r="C253627" s="59"/>
      <c r="D253627" s="64"/>
    </row>
    <row r="253628" spans="1:4" x14ac:dyDescent="0.25">
      <c r="A253628" s="62"/>
      <c r="B253628" s="64"/>
      <c r="C253628" s="59"/>
      <c r="D253628" s="64"/>
    </row>
    <row r="253629" spans="1:4" x14ac:dyDescent="0.25">
      <c r="A253629" s="62"/>
      <c r="B253629" s="64"/>
      <c r="C253629" s="59"/>
      <c r="D253629" s="64"/>
    </row>
    <row r="253630" spans="1:4" x14ac:dyDescent="0.25">
      <c r="A253630" s="62"/>
      <c r="B253630" s="64"/>
      <c r="C253630" s="59"/>
      <c r="D253630" s="64"/>
    </row>
    <row r="253631" spans="1:4" x14ac:dyDescent="0.25">
      <c r="A253631" s="62"/>
      <c r="B253631" s="64"/>
      <c r="C253631" s="59"/>
      <c r="D253631" s="64"/>
    </row>
    <row r="253632" spans="1:4" x14ac:dyDescent="0.25">
      <c r="A253632" s="62"/>
      <c r="B253632" s="64"/>
      <c r="C253632" s="59"/>
      <c r="D253632" s="64"/>
    </row>
    <row r="253633" spans="1:4" x14ac:dyDescent="0.25">
      <c r="A253633" s="62"/>
      <c r="B253633" s="64"/>
      <c r="C253633" s="59"/>
      <c r="D253633" s="64"/>
    </row>
    <row r="253634" spans="1:4" x14ac:dyDescent="0.25">
      <c r="A253634" s="62"/>
      <c r="B253634" s="64"/>
      <c r="C253634" s="59"/>
      <c r="D253634" s="64"/>
    </row>
    <row r="253635" spans="1:4" x14ac:dyDescent="0.25">
      <c r="A253635" s="62"/>
      <c r="B253635" s="64"/>
      <c r="C253635" s="59"/>
      <c r="D253635" s="64"/>
    </row>
    <row r="253636" spans="1:4" x14ac:dyDescent="0.25">
      <c r="A253636" s="62"/>
      <c r="B253636" s="64"/>
      <c r="C253636" s="59"/>
      <c r="D253636" s="64"/>
    </row>
    <row r="253637" spans="1:4" x14ac:dyDescent="0.25">
      <c r="A253637" s="62"/>
      <c r="B253637" s="64"/>
      <c r="C253637" s="59"/>
      <c r="D253637" s="64"/>
    </row>
    <row r="253638" spans="1:4" x14ac:dyDescent="0.25">
      <c r="A253638" s="62"/>
      <c r="B253638" s="64"/>
      <c r="C253638" s="59"/>
      <c r="D253638" s="64"/>
    </row>
    <row r="253639" spans="1:4" x14ac:dyDescent="0.25">
      <c r="A253639" s="62"/>
      <c r="B253639" s="64"/>
      <c r="C253639" s="59"/>
      <c r="D253639" s="64"/>
    </row>
    <row r="253640" spans="1:4" x14ac:dyDescent="0.25">
      <c r="A253640" s="62"/>
      <c r="B253640" s="64"/>
      <c r="C253640" s="59"/>
      <c r="D253640" s="64"/>
    </row>
    <row r="253641" spans="1:4" x14ac:dyDescent="0.25">
      <c r="A253641" s="62"/>
      <c r="B253641" s="64"/>
      <c r="C253641" s="59"/>
      <c r="D253641" s="64"/>
    </row>
    <row r="253642" spans="1:4" x14ac:dyDescent="0.25">
      <c r="A253642" s="62"/>
      <c r="B253642" s="64"/>
      <c r="C253642" s="59"/>
      <c r="D253642" s="64"/>
    </row>
    <row r="253643" spans="1:4" x14ac:dyDescent="0.25">
      <c r="A253643" s="62"/>
      <c r="B253643" s="64"/>
      <c r="C253643" s="59"/>
      <c r="D253643" s="64"/>
    </row>
    <row r="253644" spans="1:4" x14ac:dyDescent="0.25">
      <c r="A253644" s="62"/>
      <c r="B253644" s="64"/>
      <c r="C253644" s="59"/>
      <c r="D253644" s="64"/>
    </row>
    <row r="253645" spans="1:4" x14ac:dyDescent="0.25">
      <c r="A253645" s="62"/>
      <c r="B253645" s="64"/>
      <c r="C253645" s="59"/>
      <c r="D253645" s="64"/>
    </row>
    <row r="253646" spans="1:4" x14ac:dyDescent="0.25">
      <c r="A253646" s="62"/>
      <c r="B253646" s="64"/>
      <c r="C253646" s="59"/>
      <c r="D253646" s="64"/>
    </row>
    <row r="253647" spans="1:4" x14ac:dyDescent="0.25">
      <c r="A253647" s="62"/>
      <c r="B253647" s="64"/>
      <c r="C253647" s="59"/>
      <c r="D253647" s="64"/>
    </row>
    <row r="253648" spans="1:4" x14ac:dyDescent="0.25">
      <c r="A253648" s="62"/>
      <c r="B253648" s="64"/>
      <c r="C253648" s="59"/>
      <c r="D253648" s="64"/>
    </row>
    <row r="253649" spans="1:4" x14ac:dyDescent="0.25">
      <c r="A253649" s="62"/>
      <c r="B253649" s="64"/>
      <c r="C253649" s="59"/>
      <c r="D253649" s="64"/>
    </row>
    <row r="253650" spans="1:4" x14ac:dyDescent="0.25">
      <c r="A253650" s="62"/>
      <c r="B253650" s="64"/>
      <c r="C253650" s="59"/>
      <c r="D253650" s="64"/>
    </row>
    <row r="253651" spans="1:4" x14ac:dyDescent="0.25">
      <c r="A253651" s="62"/>
      <c r="B253651" s="64"/>
      <c r="C253651" s="59"/>
      <c r="D253651" s="64"/>
    </row>
    <row r="253652" spans="1:4" x14ac:dyDescent="0.25">
      <c r="A253652" s="62"/>
      <c r="B253652" s="64"/>
      <c r="C253652" s="59"/>
      <c r="D253652" s="64"/>
    </row>
    <row r="253653" spans="1:4" x14ac:dyDescent="0.25">
      <c r="A253653" s="62"/>
      <c r="B253653" s="64"/>
      <c r="C253653" s="59"/>
      <c r="D253653" s="64"/>
    </row>
    <row r="253654" spans="1:4" x14ac:dyDescent="0.25">
      <c r="A253654" s="62"/>
      <c r="B253654" s="64"/>
      <c r="C253654" s="59"/>
      <c r="D253654" s="64"/>
    </row>
    <row r="253655" spans="1:4" x14ac:dyDescent="0.25">
      <c r="A253655" s="62"/>
      <c r="B253655" s="64"/>
      <c r="C253655" s="59"/>
      <c r="D253655" s="64"/>
    </row>
    <row r="253656" spans="1:4" x14ac:dyDescent="0.25">
      <c r="A253656" s="62"/>
      <c r="B253656" s="64"/>
      <c r="C253656" s="59"/>
      <c r="D253656" s="64"/>
    </row>
    <row r="253657" spans="1:4" x14ac:dyDescent="0.25">
      <c r="A253657" s="62"/>
      <c r="B253657" s="64"/>
      <c r="C253657" s="59"/>
      <c r="D253657" s="64"/>
    </row>
    <row r="253658" spans="1:4" x14ac:dyDescent="0.25">
      <c r="A253658" s="62"/>
      <c r="B253658" s="64"/>
      <c r="C253658" s="59"/>
      <c r="D253658" s="64"/>
    </row>
    <row r="253659" spans="1:4" x14ac:dyDescent="0.25">
      <c r="A253659" s="62"/>
      <c r="B253659" s="64"/>
      <c r="C253659" s="59"/>
      <c r="D253659" s="64"/>
    </row>
    <row r="253660" spans="1:4" x14ac:dyDescent="0.25">
      <c r="A253660" s="62"/>
      <c r="B253660" s="64"/>
      <c r="C253660" s="59"/>
      <c r="D253660" s="64"/>
    </row>
    <row r="253661" spans="1:4" x14ac:dyDescent="0.25">
      <c r="A253661" s="62"/>
      <c r="B253661" s="64"/>
      <c r="C253661" s="59"/>
      <c r="D253661" s="64"/>
    </row>
    <row r="253662" spans="1:4" x14ac:dyDescent="0.25">
      <c r="A253662" s="62"/>
      <c r="B253662" s="64"/>
      <c r="C253662" s="59"/>
      <c r="D253662" s="64"/>
    </row>
    <row r="253663" spans="1:4" x14ac:dyDescent="0.25">
      <c r="A253663" s="62"/>
      <c r="B253663" s="64"/>
      <c r="C253663" s="59"/>
      <c r="D253663" s="64"/>
    </row>
    <row r="253664" spans="1:4" x14ac:dyDescent="0.25">
      <c r="A253664" s="62"/>
      <c r="B253664" s="64"/>
      <c r="C253664" s="59"/>
      <c r="D253664" s="64"/>
    </row>
    <row r="253665" spans="1:4" x14ac:dyDescent="0.25">
      <c r="A253665" s="62"/>
      <c r="B253665" s="64"/>
      <c r="C253665" s="59"/>
      <c r="D253665" s="64"/>
    </row>
    <row r="253666" spans="1:4" x14ac:dyDescent="0.25">
      <c r="A253666" s="62"/>
      <c r="B253666" s="64"/>
      <c r="C253666" s="59"/>
      <c r="D253666" s="64"/>
    </row>
    <row r="253667" spans="1:4" x14ac:dyDescent="0.25">
      <c r="A253667" s="62"/>
      <c r="B253667" s="64"/>
      <c r="C253667" s="59"/>
      <c r="D253667" s="64"/>
    </row>
    <row r="253668" spans="1:4" x14ac:dyDescent="0.25">
      <c r="A253668" s="62"/>
      <c r="B253668" s="64"/>
      <c r="C253668" s="59"/>
      <c r="D253668" s="64"/>
    </row>
    <row r="253669" spans="1:4" x14ac:dyDescent="0.25">
      <c r="A253669" s="62"/>
      <c r="B253669" s="64"/>
      <c r="C253669" s="59"/>
      <c r="D253669" s="64"/>
    </row>
    <row r="253670" spans="1:4" x14ac:dyDescent="0.25">
      <c r="A253670" s="62"/>
      <c r="B253670" s="64"/>
      <c r="C253670" s="59"/>
      <c r="D253670" s="64"/>
    </row>
    <row r="253671" spans="1:4" x14ac:dyDescent="0.25">
      <c r="A253671" s="62"/>
      <c r="B253671" s="64"/>
      <c r="C253671" s="59"/>
      <c r="D253671" s="64"/>
    </row>
    <row r="253672" spans="1:4" x14ac:dyDescent="0.25">
      <c r="A253672" s="62"/>
      <c r="B253672" s="64"/>
      <c r="C253672" s="59"/>
      <c r="D253672" s="64"/>
    </row>
    <row r="253673" spans="1:4" x14ac:dyDescent="0.25">
      <c r="A253673" s="62"/>
      <c r="B253673" s="64"/>
      <c r="C253673" s="59"/>
      <c r="D253673" s="64"/>
    </row>
    <row r="253674" spans="1:4" x14ac:dyDescent="0.25">
      <c r="A253674" s="62"/>
      <c r="B253674" s="64"/>
      <c r="C253674" s="59"/>
      <c r="D253674" s="64"/>
    </row>
    <row r="253675" spans="1:4" x14ac:dyDescent="0.25">
      <c r="A253675" s="62"/>
      <c r="B253675" s="64"/>
      <c r="C253675" s="59"/>
      <c r="D253675" s="64"/>
    </row>
    <row r="253676" spans="1:4" x14ac:dyDescent="0.25">
      <c r="A253676" s="62"/>
      <c r="B253676" s="64"/>
      <c r="C253676" s="59"/>
      <c r="D253676" s="64"/>
    </row>
    <row r="253677" spans="1:4" x14ac:dyDescent="0.25">
      <c r="A253677" s="62"/>
      <c r="B253677" s="64"/>
      <c r="C253677" s="59"/>
      <c r="D253677" s="64"/>
    </row>
    <row r="253678" spans="1:4" x14ac:dyDescent="0.25">
      <c r="A253678" s="62"/>
      <c r="B253678" s="64"/>
      <c r="C253678" s="59"/>
      <c r="D253678" s="64"/>
    </row>
    <row r="253679" spans="1:4" x14ac:dyDescent="0.25">
      <c r="A253679" s="62"/>
      <c r="B253679" s="64"/>
      <c r="C253679" s="59"/>
      <c r="D253679" s="64"/>
    </row>
    <row r="253680" spans="1:4" x14ac:dyDescent="0.25">
      <c r="A253680" s="62"/>
      <c r="B253680" s="64"/>
      <c r="C253680" s="59"/>
      <c r="D253680" s="64"/>
    </row>
    <row r="253681" spans="1:4" x14ac:dyDescent="0.25">
      <c r="A253681" s="62"/>
      <c r="B253681" s="64"/>
      <c r="C253681" s="59"/>
      <c r="D253681" s="64"/>
    </row>
    <row r="253682" spans="1:4" x14ac:dyDescent="0.25">
      <c r="A253682" s="62"/>
      <c r="B253682" s="64"/>
      <c r="C253682" s="59"/>
      <c r="D253682" s="64"/>
    </row>
    <row r="253683" spans="1:4" x14ac:dyDescent="0.25">
      <c r="A253683" s="62"/>
      <c r="B253683" s="64"/>
      <c r="C253683" s="59"/>
      <c r="D253683" s="64"/>
    </row>
    <row r="253684" spans="1:4" x14ac:dyDescent="0.25">
      <c r="A253684" s="62"/>
      <c r="B253684" s="64"/>
      <c r="C253684" s="59"/>
      <c r="D253684" s="64"/>
    </row>
    <row r="253685" spans="1:4" x14ac:dyDescent="0.25">
      <c r="A253685" s="62"/>
      <c r="B253685" s="64"/>
      <c r="C253685" s="59"/>
      <c r="D253685" s="64"/>
    </row>
    <row r="253686" spans="1:4" x14ac:dyDescent="0.25">
      <c r="A253686" s="62"/>
      <c r="B253686" s="64"/>
      <c r="C253686" s="59"/>
      <c r="D253686" s="64"/>
    </row>
    <row r="253687" spans="1:4" x14ac:dyDescent="0.25">
      <c r="A253687" s="62"/>
      <c r="B253687" s="64"/>
      <c r="C253687" s="59"/>
      <c r="D253687" s="64"/>
    </row>
    <row r="253688" spans="1:4" x14ac:dyDescent="0.25">
      <c r="A253688" s="62"/>
      <c r="B253688" s="64"/>
      <c r="C253688" s="59"/>
      <c r="D253688" s="64"/>
    </row>
    <row r="253689" spans="1:4" x14ac:dyDescent="0.25">
      <c r="A253689" s="62"/>
      <c r="B253689" s="64"/>
      <c r="C253689" s="59"/>
      <c r="D253689" s="64"/>
    </row>
    <row r="253690" spans="1:4" x14ac:dyDescent="0.25">
      <c r="A253690" s="62"/>
      <c r="B253690" s="64"/>
      <c r="C253690" s="59"/>
      <c r="D253690" s="64"/>
    </row>
    <row r="253691" spans="1:4" x14ac:dyDescent="0.25">
      <c r="A253691" s="62"/>
      <c r="B253691" s="64"/>
      <c r="C253691" s="59"/>
      <c r="D253691" s="64"/>
    </row>
    <row r="253692" spans="1:4" x14ac:dyDescent="0.25">
      <c r="A253692" s="62"/>
      <c r="B253692" s="64"/>
      <c r="C253692" s="59"/>
      <c r="D253692" s="64"/>
    </row>
    <row r="253693" spans="1:4" x14ac:dyDescent="0.25">
      <c r="A253693" s="62"/>
      <c r="B253693" s="64"/>
      <c r="C253693" s="59"/>
      <c r="D253693" s="64"/>
    </row>
    <row r="253694" spans="1:4" x14ac:dyDescent="0.25">
      <c r="A253694" s="62"/>
      <c r="B253694" s="64"/>
      <c r="C253694" s="59"/>
      <c r="D253694" s="64"/>
    </row>
    <row r="253695" spans="1:4" x14ac:dyDescent="0.25">
      <c r="A253695" s="62"/>
      <c r="B253695" s="64"/>
      <c r="C253695" s="59"/>
      <c r="D253695" s="64"/>
    </row>
    <row r="253696" spans="1:4" x14ac:dyDescent="0.25">
      <c r="A253696" s="62"/>
      <c r="B253696" s="64"/>
      <c r="C253696" s="59"/>
      <c r="D253696" s="64"/>
    </row>
    <row r="253697" spans="1:4" x14ac:dyDescent="0.25">
      <c r="A253697" s="62"/>
      <c r="B253697" s="64"/>
      <c r="C253697" s="59"/>
      <c r="D253697" s="64"/>
    </row>
    <row r="253698" spans="1:4" x14ac:dyDescent="0.25">
      <c r="A253698" s="62"/>
      <c r="B253698" s="64"/>
      <c r="C253698" s="59"/>
      <c r="D253698" s="64"/>
    </row>
    <row r="253699" spans="1:4" x14ac:dyDescent="0.25">
      <c r="A253699" s="62"/>
      <c r="B253699" s="64"/>
      <c r="C253699" s="59"/>
      <c r="D253699" s="64"/>
    </row>
    <row r="253700" spans="1:4" x14ac:dyDescent="0.25">
      <c r="A253700" s="62"/>
      <c r="B253700" s="64"/>
      <c r="C253700" s="59"/>
      <c r="D253700" s="64"/>
    </row>
    <row r="253701" spans="1:4" x14ac:dyDescent="0.25">
      <c r="A253701" s="62"/>
      <c r="B253701" s="64"/>
      <c r="C253701" s="59"/>
      <c r="D253701" s="64"/>
    </row>
    <row r="253702" spans="1:4" x14ac:dyDescent="0.25">
      <c r="A253702" s="62"/>
      <c r="B253702" s="64"/>
      <c r="C253702" s="59"/>
      <c r="D253702" s="64"/>
    </row>
    <row r="253703" spans="1:4" x14ac:dyDescent="0.25">
      <c r="A253703" s="62"/>
      <c r="B253703" s="64"/>
      <c r="C253703" s="59"/>
      <c r="D253703" s="64"/>
    </row>
    <row r="253704" spans="1:4" x14ac:dyDescent="0.25">
      <c r="A253704" s="62"/>
      <c r="B253704" s="64"/>
      <c r="C253704" s="59"/>
      <c r="D253704" s="64"/>
    </row>
    <row r="253705" spans="1:4" x14ac:dyDescent="0.25">
      <c r="A253705" s="62"/>
      <c r="B253705" s="64"/>
      <c r="C253705" s="59"/>
      <c r="D253705" s="64"/>
    </row>
    <row r="253706" spans="1:4" x14ac:dyDescent="0.25">
      <c r="A253706" s="62"/>
      <c r="B253706" s="64"/>
      <c r="C253706" s="59"/>
      <c r="D253706" s="64"/>
    </row>
    <row r="253707" spans="1:4" x14ac:dyDescent="0.25">
      <c r="A253707" s="62"/>
      <c r="B253707" s="64"/>
      <c r="C253707" s="59"/>
      <c r="D253707" s="64"/>
    </row>
    <row r="253708" spans="1:4" x14ac:dyDescent="0.25">
      <c r="A253708" s="62"/>
      <c r="B253708" s="64"/>
      <c r="C253708" s="59"/>
      <c r="D253708" s="64"/>
    </row>
    <row r="253709" spans="1:4" x14ac:dyDescent="0.25">
      <c r="A253709" s="62"/>
      <c r="B253709" s="64"/>
      <c r="C253709" s="59"/>
      <c r="D253709" s="64"/>
    </row>
    <row r="253710" spans="1:4" x14ac:dyDescent="0.25">
      <c r="A253710" s="62"/>
      <c r="B253710" s="64"/>
      <c r="C253710" s="59"/>
      <c r="D253710" s="64"/>
    </row>
    <row r="253711" spans="1:4" x14ac:dyDescent="0.25">
      <c r="A253711" s="62"/>
      <c r="B253711" s="64"/>
      <c r="C253711" s="59"/>
      <c r="D253711" s="64"/>
    </row>
    <row r="253712" spans="1:4" x14ac:dyDescent="0.25">
      <c r="A253712" s="62"/>
      <c r="B253712" s="64"/>
      <c r="C253712" s="59"/>
      <c r="D253712" s="64"/>
    </row>
    <row r="253713" spans="1:4" x14ac:dyDescent="0.25">
      <c r="A253713" s="62"/>
      <c r="B253713" s="64"/>
      <c r="C253713" s="59"/>
      <c r="D253713" s="64"/>
    </row>
    <row r="253714" spans="1:4" x14ac:dyDescent="0.25">
      <c r="A253714" s="62"/>
      <c r="B253714" s="64"/>
      <c r="C253714" s="59"/>
      <c r="D253714" s="64"/>
    </row>
    <row r="253715" spans="1:4" x14ac:dyDescent="0.25">
      <c r="A253715" s="62"/>
      <c r="B253715" s="64"/>
      <c r="C253715" s="59"/>
      <c r="D253715" s="64"/>
    </row>
    <row r="253716" spans="1:4" x14ac:dyDescent="0.25">
      <c r="A253716" s="62"/>
      <c r="B253716" s="64"/>
      <c r="C253716" s="59"/>
      <c r="D253716" s="64"/>
    </row>
    <row r="253717" spans="1:4" x14ac:dyDescent="0.25">
      <c r="A253717" s="62"/>
      <c r="B253717" s="64"/>
      <c r="C253717" s="59"/>
      <c r="D253717" s="64"/>
    </row>
    <row r="253718" spans="1:4" x14ac:dyDescent="0.25">
      <c r="A253718" s="62"/>
      <c r="B253718" s="64"/>
      <c r="C253718" s="59"/>
      <c r="D253718" s="64"/>
    </row>
    <row r="253719" spans="1:4" x14ac:dyDescent="0.25">
      <c r="A253719" s="62"/>
      <c r="B253719" s="64"/>
      <c r="C253719" s="59"/>
      <c r="D253719" s="64"/>
    </row>
    <row r="253720" spans="1:4" x14ac:dyDescent="0.25">
      <c r="A253720" s="62"/>
      <c r="B253720" s="64"/>
      <c r="C253720" s="59"/>
      <c r="D253720" s="64"/>
    </row>
    <row r="253721" spans="1:4" x14ac:dyDescent="0.25">
      <c r="A253721" s="62"/>
      <c r="B253721" s="64"/>
      <c r="C253721" s="59"/>
      <c r="D253721" s="64"/>
    </row>
    <row r="253722" spans="1:4" x14ac:dyDescent="0.25">
      <c r="A253722" s="62"/>
      <c r="B253722" s="64"/>
      <c r="C253722" s="59"/>
      <c r="D253722" s="64"/>
    </row>
    <row r="253723" spans="1:4" x14ac:dyDescent="0.25">
      <c r="A253723" s="62"/>
      <c r="B253723" s="64"/>
      <c r="C253723" s="59"/>
      <c r="D253723" s="64"/>
    </row>
    <row r="253724" spans="1:4" x14ac:dyDescent="0.25">
      <c r="A253724" s="62"/>
      <c r="B253724" s="64"/>
      <c r="C253724" s="59"/>
      <c r="D253724" s="64"/>
    </row>
    <row r="253725" spans="1:4" x14ac:dyDescent="0.25">
      <c r="A253725" s="62"/>
      <c r="B253725" s="64"/>
      <c r="C253725" s="59"/>
      <c r="D253725" s="64"/>
    </row>
    <row r="253726" spans="1:4" x14ac:dyDescent="0.25">
      <c r="A253726" s="62"/>
      <c r="B253726" s="64"/>
      <c r="C253726" s="59"/>
      <c r="D253726" s="64"/>
    </row>
    <row r="253727" spans="1:4" x14ac:dyDescent="0.25">
      <c r="A253727" s="62"/>
      <c r="B253727" s="64"/>
      <c r="C253727" s="59"/>
      <c r="D253727" s="64"/>
    </row>
    <row r="253728" spans="1:4" x14ac:dyDescent="0.25">
      <c r="A253728" s="62"/>
      <c r="B253728" s="64"/>
      <c r="C253728" s="59"/>
      <c r="D253728" s="64"/>
    </row>
    <row r="253729" spans="1:4" x14ac:dyDescent="0.25">
      <c r="A253729" s="62"/>
      <c r="B253729" s="64"/>
      <c r="C253729" s="59"/>
      <c r="D253729" s="64"/>
    </row>
    <row r="253730" spans="1:4" x14ac:dyDescent="0.25">
      <c r="A253730" s="62"/>
      <c r="B253730" s="64"/>
      <c r="C253730" s="59"/>
      <c r="D253730" s="64"/>
    </row>
    <row r="253731" spans="1:4" x14ac:dyDescent="0.25">
      <c r="A253731" s="62"/>
      <c r="B253731" s="64"/>
      <c r="C253731" s="59"/>
      <c r="D253731" s="64"/>
    </row>
    <row r="253732" spans="1:4" x14ac:dyDescent="0.25">
      <c r="A253732" s="62"/>
      <c r="B253732" s="64"/>
      <c r="C253732" s="59"/>
      <c r="D253732" s="64"/>
    </row>
    <row r="253733" spans="1:4" x14ac:dyDescent="0.25">
      <c r="A253733" s="62"/>
      <c r="B253733" s="64"/>
      <c r="C253733" s="59"/>
      <c r="D253733" s="64"/>
    </row>
    <row r="253734" spans="1:4" x14ac:dyDescent="0.25">
      <c r="A253734" s="62"/>
      <c r="B253734" s="64"/>
      <c r="C253734" s="59"/>
      <c r="D253734" s="64"/>
    </row>
    <row r="253735" spans="1:4" x14ac:dyDescent="0.25">
      <c r="A253735" s="62"/>
      <c r="B253735" s="64"/>
      <c r="C253735" s="59"/>
      <c r="D253735" s="64"/>
    </row>
    <row r="253736" spans="1:4" x14ac:dyDescent="0.25">
      <c r="A253736" s="62"/>
      <c r="B253736" s="64"/>
      <c r="C253736" s="59"/>
      <c r="D253736" s="64"/>
    </row>
    <row r="253737" spans="1:4" x14ac:dyDescent="0.25">
      <c r="A253737" s="62"/>
      <c r="B253737" s="64"/>
      <c r="C253737" s="59"/>
      <c r="D253737" s="64"/>
    </row>
    <row r="253738" spans="1:4" x14ac:dyDescent="0.25">
      <c r="A253738" s="62"/>
      <c r="B253738" s="64"/>
      <c r="C253738" s="59"/>
      <c r="D253738" s="64"/>
    </row>
    <row r="253739" spans="1:4" x14ac:dyDescent="0.25">
      <c r="A253739" s="62"/>
      <c r="B253739" s="64"/>
      <c r="C253739" s="59"/>
      <c r="D253739" s="64"/>
    </row>
    <row r="253740" spans="1:4" x14ac:dyDescent="0.25">
      <c r="A253740" s="62"/>
      <c r="B253740" s="64"/>
      <c r="C253740" s="59"/>
      <c r="D253740" s="64"/>
    </row>
    <row r="253741" spans="1:4" x14ac:dyDescent="0.25">
      <c r="A253741" s="62"/>
      <c r="B253741" s="64"/>
      <c r="C253741" s="59"/>
      <c r="D253741" s="64"/>
    </row>
    <row r="253742" spans="1:4" x14ac:dyDescent="0.25">
      <c r="A253742" s="62"/>
      <c r="B253742" s="64"/>
      <c r="C253742" s="59"/>
      <c r="D253742" s="64"/>
    </row>
    <row r="253743" spans="1:4" x14ac:dyDescent="0.25">
      <c r="A253743" s="62"/>
      <c r="B253743" s="64"/>
      <c r="C253743" s="59"/>
      <c r="D253743" s="64"/>
    </row>
    <row r="253744" spans="1:4" x14ac:dyDescent="0.25">
      <c r="A253744" s="62"/>
      <c r="B253744" s="64"/>
      <c r="C253744" s="59"/>
      <c r="D253744" s="64"/>
    </row>
    <row r="253745" spans="1:4" x14ac:dyDescent="0.25">
      <c r="A253745" s="62"/>
      <c r="B253745" s="64"/>
      <c r="C253745" s="59"/>
      <c r="D253745" s="64"/>
    </row>
    <row r="253746" spans="1:4" x14ac:dyDescent="0.25">
      <c r="A253746" s="62"/>
      <c r="B253746" s="64"/>
      <c r="C253746" s="59"/>
      <c r="D253746" s="64"/>
    </row>
    <row r="253747" spans="1:4" x14ac:dyDescent="0.25">
      <c r="A253747" s="62"/>
      <c r="B253747" s="64"/>
      <c r="C253747" s="59"/>
      <c r="D253747" s="64"/>
    </row>
    <row r="253748" spans="1:4" x14ac:dyDescent="0.25">
      <c r="A253748" s="62"/>
      <c r="B253748" s="64"/>
      <c r="C253748" s="59"/>
      <c r="D253748" s="64"/>
    </row>
    <row r="253749" spans="1:4" x14ac:dyDescent="0.25">
      <c r="A253749" s="62"/>
      <c r="B253749" s="64"/>
      <c r="C253749" s="59"/>
      <c r="D253749" s="64"/>
    </row>
    <row r="253750" spans="1:4" x14ac:dyDescent="0.25">
      <c r="A253750" s="62"/>
      <c r="B253750" s="64"/>
      <c r="C253750" s="59"/>
      <c r="D253750" s="64"/>
    </row>
    <row r="253751" spans="1:4" x14ac:dyDescent="0.25">
      <c r="A253751" s="62"/>
      <c r="B253751" s="64"/>
      <c r="C253751" s="59"/>
      <c r="D253751" s="64"/>
    </row>
    <row r="253752" spans="1:4" x14ac:dyDescent="0.25">
      <c r="A253752" s="62"/>
      <c r="B253752" s="64"/>
      <c r="C253752" s="59"/>
      <c r="D253752" s="64"/>
    </row>
    <row r="253753" spans="1:4" x14ac:dyDescent="0.25">
      <c r="A253753" s="62"/>
      <c r="B253753" s="64"/>
      <c r="C253753" s="59"/>
      <c r="D253753" s="64"/>
    </row>
    <row r="253754" spans="1:4" x14ac:dyDescent="0.25">
      <c r="A253754" s="62"/>
      <c r="B253754" s="64"/>
      <c r="C253754" s="59"/>
      <c r="D253754" s="64"/>
    </row>
    <row r="253755" spans="1:4" x14ac:dyDescent="0.25">
      <c r="A253755" s="62"/>
      <c r="B253755" s="64"/>
      <c r="C253755" s="59"/>
      <c r="D253755" s="64"/>
    </row>
    <row r="253756" spans="1:4" x14ac:dyDescent="0.25">
      <c r="A253756" s="62"/>
      <c r="B253756" s="64"/>
      <c r="C253756" s="59"/>
      <c r="D253756" s="64"/>
    </row>
    <row r="253757" spans="1:4" x14ac:dyDescent="0.25">
      <c r="A253757" s="62"/>
      <c r="B253757" s="64"/>
      <c r="C253757" s="59"/>
      <c r="D253757" s="64"/>
    </row>
    <row r="253758" spans="1:4" x14ac:dyDescent="0.25">
      <c r="A253758" s="62"/>
      <c r="B253758" s="64"/>
      <c r="C253758" s="59"/>
      <c r="D253758" s="64"/>
    </row>
    <row r="253759" spans="1:4" x14ac:dyDescent="0.25">
      <c r="A253759" s="62"/>
      <c r="B253759" s="64"/>
      <c r="C253759" s="59"/>
      <c r="D253759" s="64"/>
    </row>
    <row r="253760" spans="1:4" x14ac:dyDescent="0.25">
      <c r="A253760" s="62"/>
      <c r="B253760" s="64"/>
      <c r="C253760" s="59"/>
      <c r="D253760" s="64"/>
    </row>
    <row r="253761" spans="1:4" x14ac:dyDescent="0.25">
      <c r="A253761" s="62"/>
      <c r="B253761" s="64"/>
      <c r="C253761" s="59"/>
      <c r="D253761" s="64"/>
    </row>
    <row r="253762" spans="1:4" x14ac:dyDescent="0.25">
      <c r="A253762" s="62"/>
      <c r="B253762" s="64"/>
      <c r="C253762" s="59"/>
      <c r="D253762" s="64"/>
    </row>
    <row r="253763" spans="1:4" x14ac:dyDescent="0.25">
      <c r="A253763" s="62"/>
      <c r="B253763" s="64"/>
      <c r="C253763" s="59"/>
      <c r="D253763" s="64"/>
    </row>
    <row r="253764" spans="1:4" x14ac:dyDescent="0.25">
      <c r="A253764" s="62"/>
      <c r="B253764" s="64"/>
      <c r="C253764" s="59"/>
      <c r="D253764" s="64"/>
    </row>
    <row r="253765" spans="1:4" x14ac:dyDescent="0.25">
      <c r="A253765" s="62"/>
      <c r="B253765" s="64"/>
      <c r="C253765" s="59"/>
      <c r="D253765" s="64"/>
    </row>
    <row r="253766" spans="1:4" x14ac:dyDescent="0.25">
      <c r="A253766" s="62"/>
      <c r="B253766" s="64"/>
      <c r="C253766" s="59"/>
      <c r="D253766" s="64"/>
    </row>
    <row r="253767" spans="1:4" x14ac:dyDescent="0.25">
      <c r="A253767" s="62"/>
      <c r="B253767" s="64"/>
      <c r="C253767" s="59"/>
      <c r="D253767" s="64"/>
    </row>
    <row r="253768" spans="1:4" x14ac:dyDescent="0.25">
      <c r="A253768" s="62"/>
      <c r="B253768" s="64"/>
      <c r="C253768" s="59"/>
      <c r="D253768" s="64"/>
    </row>
    <row r="253769" spans="1:4" x14ac:dyDescent="0.25">
      <c r="A253769" s="62"/>
      <c r="B253769" s="64"/>
      <c r="C253769" s="59"/>
      <c r="D253769" s="64"/>
    </row>
    <row r="253770" spans="1:4" x14ac:dyDescent="0.25">
      <c r="A253770" s="62"/>
      <c r="B253770" s="64"/>
      <c r="C253770" s="59"/>
      <c r="D253770" s="64"/>
    </row>
    <row r="253771" spans="1:4" x14ac:dyDescent="0.25">
      <c r="A253771" s="62"/>
      <c r="B253771" s="64"/>
      <c r="C253771" s="59"/>
      <c r="D253771" s="64"/>
    </row>
    <row r="253772" spans="1:4" x14ac:dyDescent="0.25">
      <c r="A253772" s="62"/>
      <c r="B253772" s="64"/>
      <c r="C253772" s="59"/>
      <c r="D253772" s="64"/>
    </row>
    <row r="253773" spans="1:4" x14ac:dyDescent="0.25">
      <c r="A253773" s="62"/>
      <c r="B253773" s="64"/>
      <c r="C253773" s="59"/>
      <c r="D253773" s="64"/>
    </row>
    <row r="253774" spans="1:4" x14ac:dyDescent="0.25">
      <c r="A253774" s="62"/>
      <c r="B253774" s="64"/>
      <c r="C253774" s="59"/>
      <c r="D253774" s="64"/>
    </row>
    <row r="253775" spans="1:4" x14ac:dyDescent="0.25">
      <c r="A253775" s="62"/>
      <c r="B253775" s="64"/>
      <c r="C253775" s="59"/>
      <c r="D253775" s="64"/>
    </row>
    <row r="253776" spans="1:4" x14ac:dyDescent="0.25">
      <c r="A253776" s="62"/>
      <c r="B253776" s="64"/>
      <c r="C253776" s="59"/>
      <c r="D253776" s="64"/>
    </row>
    <row r="253777" spans="1:4" x14ac:dyDescent="0.25">
      <c r="A253777" s="62"/>
      <c r="B253777" s="64"/>
      <c r="C253777" s="59"/>
      <c r="D253777" s="64"/>
    </row>
    <row r="253778" spans="1:4" x14ac:dyDescent="0.25">
      <c r="A253778" s="62"/>
      <c r="B253778" s="64"/>
      <c r="C253778" s="59"/>
      <c r="D253778" s="64"/>
    </row>
    <row r="253779" spans="1:4" x14ac:dyDescent="0.25">
      <c r="A253779" s="62"/>
      <c r="B253779" s="64"/>
      <c r="C253779" s="59"/>
      <c r="D253779" s="64"/>
    </row>
    <row r="253780" spans="1:4" x14ac:dyDescent="0.25">
      <c r="A253780" s="62"/>
      <c r="B253780" s="64"/>
      <c r="C253780" s="59"/>
      <c r="D253780" s="64"/>
    </row>
    <row r="253781" spans="1:4" x14ac:dyDescent="0.25">
      <c r="A253781" s="62"/>
      <c r="B253781" s="64"/>
      <c r="C253781" s="59"/>
      <c r="D253781" s="64"/>
    </row>
    <row r="253782" spans="1:4" x14ac:dyDescent="0.25">
      <c r="A253782" s="62"/>
      <c r="B253782" s="64"/>
      <c r="C253782" s="59"/>
      <c r="D253782" s="64"/>
    </row>
    <row r="253783" spans="1:4" x14ac:dyDescent="0.25">
      <c r="A253783" s="62"/>
      <c r="B253783" s="64"/>
      <c r="C253783" s="59"/>
      <c r="D253783" s="64"/>
    </row>
    <row r="253784" spans="1:4" x14ac:dyDescent="0.25">
      <c r="A253784" s="62"/>
      <c r="B253784" s="64"/>
      <c r="C253784" s="59"/>
      <c r="D253784" s="64"/>
    </row>
    <row r="253785" spans="1:4" x14ac:dyDescent="0.25">
      <c r="A253785" s="62"/>
      <c r="B253785" s="64"/>
      <c r="C253785" s="59"/>
      <c r="D253785" s="64"/>
    </row>
    <row r="253786" spans="1:4" x14ac:dyDescent="0.25">
      <c r="A253786" s="62"/>
      <c r="B253786" s="64"/>
      <c r="C253786" s="59"/>
      <c r="D253786" s="64"/>
    </row>
    <row r="253787" spans="1:4" x14ac:dyDescent="0.25">
      <c r="A253787" s="62"/>
      <c r="B253787" s="64"/>
      <c r="C253787" s="59"/>
      <c r="D253787" s="64"/>
    </row>
    <row r="253788" spans="1:4" x14ac:dyDescent="0.25">
      <c r="A253788" s="62"/>
      <c r="B253788" s="64"/>
      <c r="C253788" s="59"/>
      <c r="D253788" s="64"/>
    </row>
    <row r="253789" spans="1:4" x14ac:dyDescent="0.25">
      <c r="A253789" s="62"/>
      <c r="B253789" s="64"/>
      <c r="C253789" s="59"/>
      <c r="D253789" s="64"/>
    </row>
    <row r="253790" spans="1:4" x14ac:dyDescent="0.25">
      <c r="A253790" s="62"/>
      <c r="B253790" s="64"/>
      <c r="C253790" s="59"/>
      <c r="D253790" s="64"/>
    </row>
    <row r="253791" spans="1:4" x14ac:dyDescent="0.25">
      <c r="A253791" s="62"/>
      <c r="B253791" s="64"/>
      <c r="C253791" s="59"/>
      <c r="D253791" s="64"/>
    </row>
    <row r="253792" spans="1:4" x14ac:dyDescent="0.25">
      <c r="A253792" s="62"/>
      <c r="B253792" s="64"/>
      <c r="C253792" s="59"/>
      <c r="D253792" s="64"/>
    </row>
    <row r="253793" spans="1:4" x14ac:dyDescent="0.25">
      <c r="A253793" s="62"/>
      <c r="B253793" s="64"/>
      <c r="C253793" s="59"/>
      <c r="D253793" s="64"/>
    </row>
    <row r="253794" spans="1:4" x14ac:dyDescent="0.25">
      <c r="A253794" s="62"/>
      <c r="B253794" s="64"/>
      <c r="C253794" s="59"/>
      <c r="D253794" s="64"/>
    </row>
    <row r="253795" spans="1:4" x14ac:dyDescent="0.25">
      <c r="A253795" s="62"/>
      <c r="B253795" s="64"/>
      <c r="C253795" s="59"/>
      <c r="D253795" s="64"/>
    </row>
    <row r="253796" spans="1:4" x14ac:dyDescent="0.25">
      <c r="A253796" s="62"/>
      <c r="B253796" s="64"/>
      <c r="C253796" s="59"/>
      <c r="D253796" s="64"/>
    </row>
    <row r="253797" spans="1:4" x14ac:dyDescent="0.25">
      <c r="A253797" s="62"/>
      <c r="B253797" s="64"/>
      <c r="C253797" s="59"/>
      <c r="D253797" s="64"/>
    </row>
    <row r="253798" spans="1:4" x14ac:dyDescent="0.25">
      <c r="A253798" s="62"/>
      <c r="B253798" s="64"/>
      <c r="C253798" s="59"/>
      <c r="D253798" s="64"/>
    </row>
    <row r="253799" spans="1:4" x14ac:dyDescent="0.25">
      <c r="A253799" s="62"/>
      <c r="B253799" s="64"/>
      <c r="C253799" s="59"/>
      <c r="D253799" s="64"/>
    </row>
    <row r="253800" spans="1:4" x14ac:dyDescent="0.25">
      <c r="A253800" s="62"/>
      <c r="B253800" s="64"/>
      <c r="C253800" s="59"/>
      <c r="D253800" s="64"/>
    </row>
    <row r="253801" spans="1:4" x14ac:dyDescent="0.25">
      <c r="A253801" s="62"/>
      <c r="B253801" s="64"/>
      <c r="C253801" s="59"/>
      <c r="D253801" s="64"/>
    </row>
    <row r="253802" spans="1:4" x14ac:dyDescent="0.25">
      <c r="A253802" s="62"/>
      <c r="B253802" s="64"/>
      <c r="C253802" s="59"/>
      <c r="D253802" s="64"/>
    </row>
    <row r="253803" spans="1:4" x14ac:dyDescent="0.25">
      <c r="A253803" s="62"/>
      <c r="B253803" s="64"/>
      <c r="C253803" s="59"/>
      <c r="D253803" s="64"/>
    </row>
    <row r="253804" spans="1:4" x14ac:dyDescent="0.25">
      <c r="A253804" s="62"/>
      <c r="B253804" s="64"/>
      <c r="C253804" s="59"/>
      <c r="D253804" s="64"/>
    </row>
    <row r="253805" spans="1:4" x14ac:dyDescent="0.25">
      <c r="A253805" s="62"/>
      <c r="B253805" s="64"/>
      <c r="C253805" s="59"/>
      <c r="D253805" s="64"/>
    </row>
    <row r="253806" spans="1:4" x14ac:dyDescent="0.25">
      <c r="A253806" s="62"/>
      <c r="B253806" s="64"/>
      <c r="C253806" s="59"/>
      <c r="D253806" s="64"/>
    </row>
    <row r="253807" spans="1:4" x14ac:dyDescent="0.25">
      <c r="A253807" s="62"/>
      <c r="B253807" s="64"/>
      <c r="C253807" s="59"/>
      <c r="D253807" s="64"/>
    </row>
    <row r="253808" spans="1:4" x14ac:dyDescent="0.25">
      <c r="A253808" s="62"/>
      <c r="B253808" s="64"/>
      <c r="C253808" s="59"/>
      <c r="D253808" s="64"/>
    </row>
    <row r="253809" spans="1:4" x14ac:dyDescent="0.25">
      <c r="A253809" s="62"/>
      <c r="B253809" s="64"/>
      <c r="C253809" s="59"/>
      <c r="D253809" s="64"/>
    </row>
    <row r="253810" spans="1:4" x14ac:dyDescent="0.25">
      <c r="A253810" s="62"/>
      <c r="B253810" s="64"/>
      <c r="C253810" s="59"/>
      <c r="D253810" s="64"/>
    </row>
    <row r="253811" spans="1:4" x14ac:dyDescent="0.25">
      <c r="A253811" s="62"/>
      <c r="B253811" s="64"/>
      <c r="C253811" s="59"/>
      <c r="D253811" s="64"/>
    </row>
    <row r="253812" spans="1:4" x14ac:dyDescent="0.25">
      <c r="A253812" s="62"/>
      <c r="B253812" s="64"/>
      <c r="C253812" s="59"/>
      <c r="D253812" s="64"/>
    </row>
    <row r="253813" spans="1:4" x14ac:dyDescent="0.25">
      <c r="A253813" s="62"/>
      <c r="B253813" s="64"/>
      <c r="C253813" s="59"/>
      <c r="D253813" s="64"/>
    </row>
    <row r="253814" spans="1:4" x14ac:dyDescent="0.25">
      <c r="A253814" s="62"/>
      <c r="B253814" s="64"/>
      <c r="C253814" s="59"/>
      <c r="D253814" s="64"/>
    </row>
    <row r="253815" spans="1:4" x14ac:dyDescent="0.25">
      <c r="A253815" s="62"/>
      <c r="B253815" s="64"/>
      <c r="C253815" s="59"/>
      <c r="D253815" s="64"/>
    </row>
    <row r="253816" spans="1:4" x14ac:dyDescent="0.25">
      <c r="A253816" s="62"/>
      <c r="B253816" s="64"/>
      <c r="C253816" s="59"/>
      <c r="D253816" s="64"/>
    </row>
    <row r="253817" spans="1:4" x14ac:dyDescent="0.25">
      <c r="A253817" s="62"/>
      <c r="B253817" s="64"/>
      <c r="C253817" s="59"/>
      <c r="D253817" s="64"/>
    </row>
    <row r="253818" spans="1:4" x14ac:dyDescent="0.25">
      <c r="A253818" s="62"/>
      <c r="B253818" s="64"/>
      <c r="C253818" s="59"/>
      <c r="D253818" s="64"/>
    </row>
    <row r="253819" spans="1:4" x14ac:dyDescent="0.25">
      <c r="A253819" s="62"/>
      <c r="B253819" s="64"/>
      <c r="C253819" s="59"/>
      <c r="D253819" s="64"/>
    </row>
    <row r="253820" spans="1:4" x14ac:dyDescent="0.25">
      <c r="A253820" s="62"/>
      <c r="B253820" s="64"/>
      <c r="C253820" s="59"/>
      <c r="D253820" s="64"/>
    </row>
    <row r="253821" spans="1:4" x14ac:dyDescent="0.25">
      <c r="A253821" s="62"/>
      <c r="B253821" s="64"/>
      <c r="C253821" s="59"/>
      <c r="D253821" s="64"/>
    </row>
    <row r="253822" spans="1:4" x14ac:dyDescent="0.25">
      <c r="A253822" s="62"/>
      <c r="B253822" s="64"/>
      <c r="C253822" s="59"/>
      <c r="D253822" s="64"/>
    </row>
    <row r="253823" spans="1:4" x14ac:dyDescent="0.25">
      <c r="A253823" s="62"/>
      <c r="B253823" s="64"/>
      <c r="C253823" s="59"/>
      <c r="D253823" s="64"/>
    </row>
    <row r="253824" spans="1:4" x14ac:dyDescent="0.25">
      <c r="A253824" s="62"/>
      <c r="B253824" s="64"/>
      <c r="C253824" s="59"/>
      <c r="D253824" s="64"/>
    </row>
    <row r="253825" spans="1:4" x14ac:dyDescent="0.25">
      <c r="A253825" s="62"/>
      <c r="B253825" s="64"/>
      <c r="C253825" s="59"/>
      <c r="D253825" s="64"/>
    </row>
    <row r="253826" spans="1:4" x14ac:dyDescent="0.25">
      <c r="A253826" s="62"/>
      <c r="B253826" s="64"/>
      <c r="C253826" s="59"/>
      <c r="D253826" s="64"/>
    </row>
    <row r="253827" spans="1:4" x14ac:dyDescent="0.25">
      <c r="A253827" s="62"/>
      <c r="B253827" s="64"/>
      <c r="C253827" s="59"/>
      <c r="D253827" s="64"/>
    </row>
    <row r="253828" spans="1:4" x14ac:dyDescent="0.25">
      <c r="A253828" s="62"/>
      <c r="B253828" s="64"/>
      <c r="C253828" s="59"/>
      <c r="D253828" s="64"/>
    </row>
    <row r="253829" spans="1:4" x14ac:dyDescent="0.25">
      <c r="A253829" s="62"/>
      <c r="B253829" s="64"/>
      <c r="C253829" s="59"/>
      <c r="D253829" s="64"/>
    </row>
    <row r="253830" spans="1:4" x14ac:dyDescent="0.25">
      <c r="A253830" s="62"/>
      <c r="B253830" s="64"/>
      <c r="C253830" s="59"/>
      <c r="D253830" s="64"/>
    </row>
    <row r="253831" spans="1:4" x14ac:dyDescent="0.25">
      <c r="A253831" s="62"/>
      <c r="B253831" s="64"/>
      <c r="C253831" s="59"/>
      <c r="D253831" s="64"/>
    </row>
    <row r="253832" spans="1:4" x14ac:dyDescent="0.25">
      <c r="A253832" s="62"/>
      <c r="B253832" s="64"/>
      <c r="C253832" s="59"/>
      <c r="D253832" s="64"/>
    </row>
    <row r="253833" spans="1:4" x14ac:dyDescent="0.25">
      <c r="A253833" s="62"/>
      <c r="B253833" s="64"/>
      <c r="C253833" s="59"/>
      <c r="D253833" s="64"/>
    </row>
    <row r="253834" spans="1:4" x14ac:dyDescent="0.25">
      <c r="A253834" s="62"/>
      <c r="B253834" s="64"/>
      <c r="C253834" s="59"/>
      <c r="D253834" s="64"/>
    </row>
    <row r="253835" spans="1:4" x14ac:dyDescent="0.25">
      <c r="A253835" s="62"/>
      <c r="B253835" s="64"/>
      <c r="C253835" s="59"/>
      <c r="D253835" s="64"/>
    </row>
    <row r="253836" spans="1:4" x14ac:dyDescent="0.25">
      <c r="A253836" s="62"/>
      <c r="B253836" s="64"/>
      <c r="C253836" s="59"/>
      <c r="D253836" s="64"/>
    </row>
    <row r="253837" spans="1:4" x14ac:dyDescent="0.25">
      <c r="A253837" s="62"/>
      <c r="B253837" s="64"/>
      <c r="C253837" s="59"/>
      <c r="D253837" s="64"/>
    </row>
    <row r="253838" spans="1:4" x14ac:dyDescent="0.25">
      <c r="A253838" s="62"/>
      <c r="B253838" s="64"/>
      <c r="C253838" s="59"/>
      <c r="D253838" s="64"/>
    </row>
    <row r="253839" spans="1:4" x14ac:dyDescent="0.25">
      <c r="A253839" s="62"/>
      <c r="B253839" s="64"/>
      <c r="C253839" s="59"/>
      <c r="D253839" s="64"/>
    </row>
    <row r="253840" spans="1:4" x14ac:dyDescent="0.25">
      <c r="A253840" s="62"/>
      <c r="B253840" s="64"/>
      <c r="C253840" s="59"/>
      <c r="D253840" s="64"/>
    </row>
    <row r="253841" spans="1:4" x14ac:dyDescent="0.25">
      <c r="A253841" s="62"/>
      <c r="B253841" s="64"/>
      <c r="C253841" s="59"/>
      <c r="D253841" s="64"/>
    </row>
    <row r="253842" spans="1:4" x14ac:dyDescent="0.25">
      <c r="A253842" s="62"/>
      <c r="B253842" s="64"/>
      <c r="C253842" s="59"/>
      <c r="D253842" s="64"/>
    </row>
    <row r="253843" spans="1:4" x14ac:dyDescent="0.25">
      <c r="A253843" s="62"/>
      <c r="B253843" s="64"/>
      <c r="C253843" s="59"/>
      <c r="D253843" s="64"/>
    </row>
    <row r="253844" spans="1:4" x14ac:dyDescent="0.25">
      <c r="A253844" s="62"/>
      <c r="B253844" s="64"/>
      <c r="C253844" s="59"/>
      <c r="D253844" s="64"/>
    </row>
    <row r="253845" spans="1:4" x14ac:dyDescent="0.25">
      <c r="A253845" s="62"/>
      <c r="B253845" s="64"/>
      <c r="C253845" s="59"/>
      <c r="D253845" s="64"/>
    </row>
    <row r="253846" spans="1:4" x14ac:dyDescent="0.25">
      <c r="A253846" s="62"/>
      <c r="B253846" s="64"/>
      <c r="C253846" s="59"/>
      <c r="D253846" s="64"/>
    </row>
    <row r="253847" spans="1:4" x14ac:dyDescent="0.25">
      <c r="A253847" s="62"/>
      <c r="B253847" s="64"/>
      <c r="C253847" s="59"/>
      <c r="D253847" s="64"/>
    </row>
    <row r="253848" spans="1:4" x14ac:dyDescent="0.25">
      <c r="A253848" s="62"/>
      <c r="B253848" s="64"/>
      <c r="C253848" s="59"/>
      <c r="D253848" s="64"/>
    </row>
    <row r="253849" spans="1:4" x14ac:dyDescent="0.25">
      <c r="A253849" s="62"/>
      <c r="B253849" s="64"/>
      <c r="C253849" s="59"/>
      <c r="D253849" s="64"/>
    </row>
    <row r="253850" spans="1:4" x14ac:dyDescent="0.25">
      <c r="A253850" s="62"/>
      <c r="B253850" s="64"/>
      <c r="C253850" s="59"/>
      <c r="D253850" s="64"/>
    </row>
    <row r="253851" spans="1:4" x14ac:dyDescent="0.25">
      <c r="A253851" s="62"/>
      <c r="B253851" s="64"/>
      <c r="C253851" s="59"/>
      <c r="D253851" s="64"/>
    </row>
    <row r="253852" spans="1:4" x14ac:dyDescent="0.25">
      <c r="A253852" s="62"/>
      <c r="B253852" s="64"/>
      <c r="C253852" s="59"/>
      <c r="D253852" s="64"/>
    </row>
    <row r="253853" spans="1:4" x14ac:dyDescent="0.25">
      <c r="A253853" s="62"/>
      <c r="B253853" s="64"/>
      <c r="C253853" s="59"/>
      <c r="D253853" s="64"/>
    </row>
    <row r="253854" spans="1:4" x14ac:dyDescent="0.25">
      <c r="A253854" s="62"/>
      <c r="B253854" s="64"/>
      <c r="C253854" s="59"/>
      <c r="D253854" s="64"/>
    </row>
    <row r="253855" spans="1:4" x14ac:dyDescent="0.25">
      <c r="A253855" s="62"/>
      <c r="B253855" s="64"/>
      <c r="C253855" s="59"/>
      <c r="D253855" s="64"/>
    </row>
    <row r="253856" spans="1:4" x14ac:dyDescent="0.25">
      <c r="A253856" s="62"/>
      <c r="B253856" s="64"/>
      <c r="C253856" s="59"/>
      <c r="D253856" s="64"/>
    </row>
    <row r="253857" spans="1:4" x14ac:dyDescent="0.25">
      <c r="A253857" s="62"/>
      <c r="B253857" s="64"/>
      <c r="C253857" s="59"/>
      <c r="D253857" s="64"/>
    </row>
    <row r="253858" spans="1:4" x14ac:dyDescent="0.25">
      <c r="A253858" s="62"/>
      <c r="B253858" s="64"/>
      <c r="C253858" s="59"/>
      <c r="D253858" s="64"/>
    </row>
    <row r="253859" spans="1:4" x14ac:dyDescent="0.25">
      <c r="A253859" s="62"/>
      <c r="B253859" s="64"/>
      <c r="C253859" s="59"/>
      <c r="D253859" s="64"/>
    </row>
    <row r="253860" spans="1:4" x14ac:dyDescent="0.25">
      <c r="A253860" s="62"/>
      <c r="B253860" s="64"/>
      <c r="C253860" s="59"/>
      <c r="D253860" s="64"/>
    </row>
    <row r="253861" spans="1:4" x14ac:dyDescent="0.25">
      <c r="A253861" s="62"/>
      <c r="B253861" s="64"/>
      <c r="C253861" s="59"/>
      <c r="D253861" s="64"/>
    </row>
    <row r="253862" spans="1:4" x14ac:dyDescent="0.25">
      <c r="A253862" s="62"/>
      <c r="B253862" s="64"/>
      <c r="C253862" s="59"/>
      <c r="D253862" s="64"/>
    </row>
    <row r="253863" spans="1:4" x14ac:dyDescent="0.25">
      <c r="A253863" s="62"/>
      <c r="B253863" s="64"/>
      <c r="C253863" s="59"/>
      <c r="D253863" s="64"/>
    </row>
    <row r="253864" spans="1:4" x14ac:dyDescent="0.25">
      <c r="A253864" s="62"/>
      <c r="B253864" s="64"/>
      <c r="C253864" s="59"/>
      <c r="D253864" s="64"/>
    </row>
    <row r="253865" spans="1:4" x14ac:dyDescent="0.25">
      <c r="A253865" s="62"/>
      <c r="B253865" s="64"/>
      <c r="C253865" s="59"/>
      <c r="D253865" s="64"/>
    </row>
    <row r="253866" spans="1:4" x14ac:dyDescent="0.25">
      <c r="A253866" s="62"/>
      <c r="B253866" s="64"/>
      <c r="C253866" s="59"/>
      <c r="D253866" s="64"/>
    </row>
    <row r="253867" spans="1:4" x14ac:dyDescent="0.25">
      <c r="A253867" s="62"/>
      <c r="B253867" s="64"/>
      <c r="C253867" s="59"/>
      <c r="D253867" s="64"/>
    </row>
    <row r="253868" spans="1:4" x14ac:dyDescent="0.25">
      <c r="A253868" s="62"/>
      <c r="B253868" s="64"/>
      <c r="C253868" s="59"/>
      <c r="D253868" s="64"/>
    </row>
    <row r="253869" spans="1:4" x14ac:dyDescent="0.25">
      <c r="A253869" s="62"/>
      <c r="B253869" s="64"/>
      <c r="C253869" s="59"/>
      <c r="D253869" s="64"/>
    </row>
    <row r="253870" spans="1:4" x14ac:dyDescent="0.25">
      <c r="A253870" s="62"/>
      <c r="B253870" s="64"/>
      <c r="C253870" s="59"/>
      <c r="D253870" s="64"/>
    </row>
    <row r="253871" spans="1:4" x14ac:dyDescent="0.25">
      <c r="A253871" s="62"/>
      <c r="B253871" s="64"/>
      <c r="C253871" s="59"/>
      <c r="D253871" s="64"/>
    </row>
    <row r="253872" spans="1:4" x14ac:dyDescent="0.25">
      <c r="A253872" s="62"/>
      <c r="B253872" s="64"/>
      <c r="C253872" s="59"/>
      <c r="D253872" s="64"/>
    </row>
    <row r="253873" spans="1:4" x14ac:dyDescent="0.25">
      <c r="A253873" s="62"/>
      <c r="B253873" s="64"/>
      <c r="C253873" s="59"/>
      <c r="D253873" s="64"/>
    </row>
    <row r="253874" spans="1:4" x14ac:dyDescent="0.25">
      <c r="A253874" s="62"/>
      <c r="B253874" s="64"/>
      <c r="C253874" s="59"/>
      <c r="D253874" s="64"/>
    </row>
    <row r="253875" spans="1:4" x14ac:dyDescent="0.25">
      <c r="A253875" s="62"/>
      <c r="B253875" s="64"/>
      <c r="C253875" s="59"/>
      <c r="D253875" s="64"/>
    </row>
    <row r="253876" spans="1:4" x14ac:dyDescent="0.25">
      <c r="A253876" s="62"/>
      <c r="B253876" s="64"/>
      <c r="C253876" s="59"/>
      <c r="D253876" s="64"/>
    </row>
    <row r="253877" spans="1:4" x14ac:dyDescent="0.25">
      <c r="A253877" s="62"/>
      <c r="B253877" s="64"/>
      <c r="C253877" s="59"/>
      <c r="D253877" s="64"/>
    </row>
    <row r="253878" spans="1:4" x14ac:dyDescent="0.25">
      <c r="A253878" s="62"/>
      <c r="B253878" s="64"/>
      <c r="C253878" s="59"/>
      <c r="D253878" s="64"/>
    </row>
    <row r="253879" spans="1:4" x14ac:dyDescent="0.25">
      <c r="A253879" s="62"/>
      <c r="B253879" s="64"/>
      <c r="C253879" s="59"/>
      <c r="D253879" s="64"/>
    </row>
    <row r="253880" spans="1:4" x14ac:dyDescent="0.25">
      <c r="A253880" s="62"/>
      <c r="B253880" s="64"/>
      <c r="C253880" s="59"/>
      <c r="D253880" s="64"/>
    </row>
    <row r="253881" spans="1:4" x14ac:dyDescent="0.25">
      <c r="A253881" s="62"/>
      <c r="B253881" s="64"/>
      <c r="C253881" s="59"/>
      <c r="D253881" s="64"/>
    </row>
    <row r="253882" spans="1:4" x14ac:dyDescent="0.25">
      <c r="A253882" s="62"/>
      <c r="B253882" s="64"/>
      <c r="C253882" s="59"/>
      <c r="D253882" s="64"/>
    </row>
    <row r="253883" spans="1:4" x14ac:dyDescent="0.25">
      <c r="A253883" s="62"/>
      <c r="B253883" s="64"/>
      <c r="C253883" s="59"/>
      <c r="D253883" s="64"/>
    </row>
    <row r="253884" spans="1:4" x14ac:dyDescent="0.25">
      <c r="A253884" s="62"/>
      <c r="B253884" s="64"/>
      <c r="C253884" s="59"/>
      <c r="D253884" s="64"/>
    </row>
    <row r="253885" spans="1:4" x14ac:dyDescent="0.25">
      <c r="A253885" s="62"/>
      <c r="B253885" s="64"/>
      <c r="C253885" s="59"/>
      <c r="D253885" s="64"/>
    </row>
    <row r="253886" spans="1:4" x14ac:dyDescent="0.25">
      <c r="A253886" s="62"/>
      <c r="B253886" s="64"/>
      <c r="C253886" s="59"/>
      <c r="D253886" s="64"/>
    </row>
    <row r="253887" spans="1:4" x14ac:dyDescent="0.25">
      <c r="A253887" s="62"/>
      <c r="B253887" s="64"/>
      <c r="C253887" s="59"/>
      <c r="D253887" s="64"/>
    </row>
    <row r="253888" spans="1:4" x14ac:dyDescent="0.25">
      <c r="A253888" s="62"/>
      <c r="B253888" s="64"/>
      <c r="C253888" s="59"/>
      <c r="D253888" s="64"/>
    </row>
    <row r="253889" spans="1:4" x14ac:dyDescent="0.25">
      <c r="A253889" s="62"/>
      <c r="B253889" s="64"/>
      <c r="C253889" s="59"/>
      <c r="D253889" s="64"/>
    </row>
    <row r="253890" spans="1:4" x14ac:dyDescent="0.25">
      <c r="A253890" s="62"/>
      <c r="B253890" s="64"/>
      <c r="C253890" s="59"/>
      <c r="D253890" s="64"/>
    </row>
    <row r="253891" spans="1:4" x14ac:dyDescent="0.25">
      <c r="A253891" s="62"/>
      <c r="B253891" s="64"/>
      <c r="C253891" s="59"/>
      <c r="D253891" s="64"/>
    </row>
    <row r="253892" spans="1:4" x14ac:dyDescent="0.25">
      <c r="A253892" s="62"/>
      <c r="B253892" s="64"/>
      <c r="C253892" s="59"/>
      <c r="D253892" s="64"/>
    </row>
    <row r="253893" spans="1:4" x14ac:dyDescent="0.25">
      <c r="A253893" s="62"/>
      <c r="B253893" s="64"/>
      <c r="C253893" s="59"/>
      <c r="D253893" s="64"/>
    </row>
    <row r="253894" spans="1:4" x14ac:dyDescent="0.25">
      <c r="A253894" s="62"/>
      <c r="B253894" s="64"/>
      <c r="C253894" s="59"/>
      <c r="D253894" s="64"/>
    </row>
    <row r="253895" spans="1:4" x14ac:dyDescent="0.25">
      <c r="A253895" s="62"/>
      <c r="B253895" s="64"/>
      <c r="C253895" s="59"/>
      <c r="D253895" s="64"/>
    </row>
    <row r="253896" spans="1:4" x14ac:dyDescent="0.25">
      <c r="A253896" s="62"/>
      <c r="B253896" s="64"/>
      <c r="C253896" s="59"/>
      <c r="D253896" s="64"/>
    </row>
    <row r="253897" spans="1:4" x14ac:dyDescent="0.25">
      <c r="A253897" s="62"/>
      <c r="B253897" s="64"/>
      <c r="C253897" s="59"/>
      <c r="D253897" s="64"/>
    </row>
    <row r="253898" spans="1:4" x14ac:dyDescent="0.25">
      <c r="A253898" s="62"/>
      <c r="B253898" s="64"/>
      <c r="C253898" s="59"/>
      <c r="D253898" s="64"/>
    </row>
    <row r="253899" spans="1:4" x14ac:dyDescent="0.25">
      <c r="A253899" s="62"/>
      <c r="B253899" s="64"/>
      <c r="C253899" s="59"/>
      <c r="D253899" s="64"/>
    </row>
    <row r="253900" spans="1:4" x14ac:dyDescent="0.25">
      <c r="A253900" s="62"/>
      <c r="B253900" s="64"/>
      <c r="C253900" s="59"/>
      <c r="D253900" s="64"/>
    </row>
    <row r="253901" spans="1:4" x14ac:dyDescent="0.25">
      <c r="A253901" s="62"/>
      <c r="B253901" s="64"/>
      <c r="C253901" s="59"/>
      <c r="D253901" s="64"/>
    </row>
    <row r="253902" spans="1:4" x14ac:dyDescent="0.25">
      <c r="A253902" s="62"/>
      <c r="B253902" s="64"/>
      <c r="C253902" s="59"/>
      <c r="D253902" s="64"/>
    </row>
    <row r="253903" spans="1:4" x14ac:dyDescent="0.25">
      <c r="A253903" s="62"/>
      <c r="B253903" s="64"/>
      <c r="C253903" s="59"/>
      <c r="D253903" s="64"/>
    </row>
    <row r="253904" spans="1:4" x14ac:dyDescent="0.25">
      <c r="A253904" s="62"/>
      <c r="B253904" s="64"/>
      <c r="C253904" s="59"/>
      <c r="D253904" s="64"/>
    </row>
    <row r="253905" spans="1:4" x14ac:dyDescent="0.25">
      <c r="A253905" s="62"/>
      <c r="B253905" s="64"/>
      <c r="C253905" s="59"/>
      <c r="D253905" s="64"/>
    </row>
    <row r="253906" spans="1:4" x14ac:dyDescent="0.25">
      <c r="A253906" s="62"/>
      <c r="B253906" s="64"/>
      <c r="C253906" s="59"/>
      <c r="D253906" s="64"/>
    </row>
    <row r="253907" spans="1:4" x14ac:dyDescent="0.25">
      <c r="A253907" s="62"/>
      <c r="B253907" s="64"/>
      <c r="C253907" s="59"/>
      <c r="D253907" s="64"/>
    </row>
    <row r="253908" spans="1:4" x14ac:dyDescent="0.25">
      <c r="A253908" s="62"/>
      <c r="B253908" s="64"/>
      <c r="C253908" s="59"/>
      <c r="D253908" s="64"/>
    </row>
    <row r="253909" spans="1:4" x14ac:dyDescent="0.25">
      <c r="A253909" s="62"/>
      <c r="B253909" s="64"/>
      <c r="C253909" s="59"/>
      <c r="D253909" s="64"/>
    </row>
    <row r="253910" spans="1:4" x14ac:dyDescent="0.25">
      <c r="A253910" s="62"/>
      <c r="B253910" s="64"/>
      <c r="C253910" s="59"/>
      <c r="D253910" s="64"/>
    </row>
    <row r="253911" spans="1:4" x14ac:dyDescent="0.25">
      <c r="A253911" s="62"/>
      <c r="B253911" s="64"/>
      <c r="C253911" s="59"/>
      <c r="D253911" s="64"/>
    </row>
    <row r="253912" spans="1:4" x14ac:dyDescent="0.25">
      <c r="A253912" s="62"/>
      <c r="B253912" s="64"/>
      <c r="C253912" s="59"/>
      <c r="D253912" s="64"/>
    </row>
    <row r="253913" spans="1:4" x14ac:dyDescent="0.25">
      <c r="A253913" s="62"/>
      <c r="B253913" s="64"/>
      <c r="C253913" s="59"/>
      <c r="D253913" s="64"/>
    </row>
    <row r="253914" spans="1:4" x14ac:dyDescent="0.25">
      <c r="A253914" s="62"/>
      <c r="B253914" s="64"/>
      <c r="C253914" s="59"/>
      <c r="D253914" s="64"/>
    </row>
    <row r="253915" spans="1:4" x14ac:dyDescent="0.25">
      <c r="A253915" s="62"/>
      <c r="B253915" s="64"/>
      <c r="C253915" s="59"/>
      <c r="D253915" s="64"/>
    </row>
    <row r="253916" spans="1:4" x14ac:dyDescent="0.25">
      <c r="A253916" s="62"/>
      <c r="B253916" s="64"/>
      <c r="C253916" s="59"/>
      <c r="D253916" s="64"/>
    </row>
    <row r="253917" spans="1:4" x14ac:dyDescent="0.25">
      <c r="A253917" s="62"/>
      <c r="B253917" s="64"/>
      <c r="C253917" s="59"/>
      <c r="D253917" s="64"/>
    </row>
    <row r="253918" spans="1:4" x14ac:dyDescent="0.25">
      <c r="A253918" s="62"/>
      <c r="B253918" s="64"/>
      <c r="C253918" s="59"/>
      <c r="D253918" s="64"/>
    </row>
    <row r="253919" spans="1:4" x14ac:dyDescent="0.25">
      <c r="A253919" s="62"/>
      <c r="B253919" s="64"/>
      <c r="C253919" s="59"/>
      <c r="D253919" s="64"/>
    </row>
    <row r="253920" spans="1:4" x14ac:dyDescent="0.25">
      <c r="A253920" s="62"/>
      <c r="B253920" s="64"/>
      <c r="C253920" s="59"/>
      <c r="D253920" s="64"/>
    </row>
    <row r="253921" spans="1:4" x14ac:dyDescent="0.25">
      <c r="A253921" s="62"/>
      <c r="B253921" s="64"/>
      <c r="C253921" s="59"/>
      <c r="D253921" s="64"/>
    </row>
    <row r="253922" spans="1:4" x14ac:dyDescent="0.25">
      <c r="A253922" s="62"/>
      <c r="B253922" s="64"/>
      <c r="C253922" s="59"/>
      <c r="D253922" s="64"/>
    </row>
    <row r="253923" spans="1:4" x14ac:dyDescent="0.25">
      <c r="A253923" s="62"/>
      <c r="B253923" s="64"/>
      <c r="C253923" s="59"/>
      <c r="D253923" s="64"/>
    </row>
    <row r="253924" spans="1:4" x14ac:dyDescent="0.25">
      <c r="A253924" s="62"/>
      <c r="B253924" s="64"/>
      <c r="C253924" s="59"/>
      <c r="D253924" s="64"/>
    </row>
    <row r="253925" spans="1:4" x14ac:dyDescent="0.25">
      <c r="A253925" s="62"/>
      <c r="B253925" s="64"/>
      <c r="C253925" s="59"/>
      <c r="D253925" s="64"/>
    </row>
    <row r="253926" spans="1:4" x14ac:dyDescent="0.25">
      <c r="A253926" s="62"/>
      <c r="B253926" s="64"/>
      <c r="C253926" s="59"/>
      <c r="D253926" s="64"/>
    </row>
    <row r="253927" spans="1:4" x14ac:dyDescent="0.25">
      <c r="A253927" s="62"/>
      <c r="B253927" s="64"/>
      <c r="C253927" s="59"/>
      <c r="D253927" s="64"/>
    </row>
    <row r="253928" spans="1:4" x14ac:dyDescent="0.25">
      <c r="A253928" s="62"/>
      <c r="B253928" s="64"/>
      <c r="C253928" s="59"/>
      <c r="D253928" s="64"/>
    </row>
    <row r="253929" spans="1:4" x14ac:dyDescent="0.25">
      <c r="A253929" s="62"/>
      <c r="B253929" s="64"/>
      <c r="C253929" s="59"/>
      <c r="D253929" s="64"/>
    </row>
    <row r="253930" spans="1:4" x14ac:dyDescent="0.25">
      <c r="A253930" s="62"/>
      <c r="B253930" s="64"/>
      <c r="C253930" s="59"/>
      <c r="D253930" s="64"/>
    </row>
    <row r="253931" spans="1:4" x14ac:dyDescent="0.25">
      <c r="A253931" s="62"/>
      <c r="B253931" s="64"/>
      <c r="C253931" s="59"/>
      <c r="D253931" s="64"/>
    </row>
    <row r="253932" spans="1:4" x14ac:dyDescent="0.25">
      <c r="A253932" s="62"/>
      <c r="B253932" s="64"/>
      <c r="C253932" s="59"/>
      <c r="D253932" s="64"/>
    </row>
    <row r="253933" spans="1:4" x14ac:dyDescent="0.25">
      <c r="A253933" s="62"/>
      <c r="B253933" s="64"/>
      <c r="C253933" s="59"/>
      <c r="D253933" s="64"/>
    </row>
    <row r="253934" spans="1:4" x14ac:dyDescent="0.25">
      <c r="A253934" s="62"/>
      <c r="B253934" s="64"/>
      <c r="C253934" s="59"/>
      <c r="D253934" s="64"/>
    </row>
    <row r="253935" spans="1:4" x14ac:dyDescent="0.25">
      <c r="A253935" s="62"/>
      <c r="B253935" s="64"/>
      <c r="C253935" s="59"/>
      <c r="D253935" s="64"/>
    </row>
    <row r="253936" spans="1:4" x14ac:dyDescent="0.25">
      <c r="A253936" s="62"/>
      <c r="B253936" s="64"/>
      <c r="C253936" s="59"/>
      <c r="D253936" s="64"/>
    </row>
    <row r="253937" spans="1:4" x14ac:dyDescent="0.25">
      <c r="A253937" s="62"/>
      <c r="B253937" s="64"/>
      <c r="C253937" s="59"/>
      <c r="D253937" s="64"/>
    </row>
    <row r="253938" spans="1:4" x14ac:dyDescent="0.25">
      <c r="A253938" s="62"/>
      <c r="B253938" s="64"/>
      <c r="C253938" s="59"/>
      <c r="D253938" s="64"/>
    </row>
    <row r="253939" spans="1:4" x14ac:dyDescent="0.25">
      <c r="A253939" s="62"/>
      <c r="B253939" s="64"/>
      <c r="C253939" s="59"/>
      <c r="D253939" s="64"/>
    </row>
    <row r="253940" spans="1:4" x14ac:dyDescent="0.25">
      <c r="A253940" s="62"/>
      <c r="B253940" s="64"/>
      <c r="C253940" s="59"/>
      <c r="D253940" s="64"/>
    </row>
    <row r="253941" spans="1:4" x14ac:dyDescent="0.25">
      <c r="A253941" s="62"/>
      <c r="B253941" s="64"/>
      <c r="C253941" s="59"/>
      <c r="D253941" s="64"/>
    </row>
    <row r="253942" spans="1:4" x14ac:dyDescent="0.25">
      <c r="A253942" s="62"/>
      <c r="B253942" s="64"/>
      <c r="C253942" s="59"/>
      <c r="D253942" s="64"/>
    </row>
    <row r="253943" spans="1:4" x14ac:dyDescent="0.25">
      <c r="A253943" s="62"/>
      <c r="B253943" s="64"/>
      <c r="C253943" s="59"/>
      <c r="D253943" s="64"/>
    </row>
    <row r="253944" spans="1:4" x14ac:dyDescent="0.25">
      <c r="A253944" s="62"/>
      <c r="B253944" s="64"/>
      <c r="C253944" s="59"/>
      <c r="D253944" s="64"/>
    </row>
    <row r="253945" spans="1:4" x14ac:dyDescent="0.25">
      <c r="A253945" s="62"/>
      <c r="B253945" s="64"/>
      <c r="C253945" s="59"/>
      <c r="D253945" s="64"/>
    </row>
    <row r="253946" spans="1:4" x14ac:dyDescent="0.25">
      <c r="A253946" s="62"/>
      <c r="B253946" s="64"/>
      <c r="C253946" s="59"/>
      <c r="D253946" s="64"/>
    </row>
    <row r="253947" spans="1:4" x14ac:dyDescent="0.25">
      <c r="A253947" s="62"/>
      <c r="B253947" s="64"/>
      <c r="C253947" s="59"/>
      <c r="D253947" s="64"/>
    </row>
    <row r="253948" spans="1:4" x14ac:dyDescent="0.25">
      <c r="A253948" s="62"/>
      <c r="B253948" s="64"/>
      <c r="C253948" s="59"/>
      <c r="D253948" s="64"/>
    </row>
    <row r="253949" spans="1:4" x14ac:dyDescent="0.25">
      <c r="A253949" s="62"/>
      <c r="B253949" s="64"/>
      <c r="C253949" s="59"/>
      <c r="D253949" s="64"/>
    </row>
    <row r="253950" spans="1:4" x14ac:dyDescent="0.25">
      <c r="A253950" s="62"/>
      <c r="B253950" s="64"/>
      <c r="C253950" s="59"/>
      <c r="D253950" s="64"/>
    </row>
    <row r="253951" spans="1:4" x14ac:dyDescent="0.25">
      <c r="A253951" s="62"/>
      <c r="B253951" s="64"/>
      <c r="C253951" s="59"/>
      <c r="D253951" s="64"/>
    </row>
    <row r="253952" spans="1:4" x14ac:dyDescent="0.25">
      <c r="A253952" s="62"/>
      <c r="B253952" s="64"/>
      <c r="C253952" s="59"/>
      <c r="D253952" s="64"/>
    </row>
    <row r="253953" spans="1:4" x14ac:dyDescent="0.25">
      <c r="A253953" s="62"/>
      <c r="B253953" s="64"/>
      <c r="C253953" s="59"/>
      <c r="D253953" s="64"/>
    </row>
    <row r="253954" spans="1:4" x14ac:dyDescent="0.25">
      <c r="A253954" s="62"/>
      <c r="B253954" s="64"/>
      <c r="C253954" s="59"/>
      <c r="D253954" s="64"/>
    </row>
    <row r="253955" spans="1:4" x14ac:dyDescent="0.25">
      <c r="A253955" s="62"/>
      <c r="B253955" s="64"/>
      <c r="C253955" s="59"/>
      <c r="D253955" s="64"/>
    </row>
    <row r="253956" spans="1:4" x14ac:dyDescent="0.25">
      <c r="A253956" s="62"/>
      <c r="B253956" s="64"/>
      <c r="C253956" s="59"/>
      <c r="D253956" s="64"/>
    </row>
    <row r="253957" spans="1:4" x14ac:dyDescent="0.25">
      <c r="A253957" s="62"/>
      <c r="B253957" s="64"/>
      <c r="C253957" s="59"/>
      <c r="D253957" s="64"/>
    </row>
    <row r="253958" spans="1:4" x14ac:dyDescent="0.25">
      <c r="A253958" s="62"/>
      <c r="B253958" s="64"/>
      <c r="C253958" s="59"/>
      <c r="D253958" s="64"/>
    </row>
    <row r="253959" spans="1:4" x14ac:dyDescent="0.25">
      <c r="A253959" s="62"/>
      <c r="B253959" s="64"/>
      <c r="C253959" s="59"/>
      <c r="D253959" s="64"/>
    </row>
    <row r="253960" spans="1:4" x14ac:dyDescent="0.25">
      <c r="A253960" s="62"/>
      <c r="B253960" s="64"/>
      <c r="C253960" s="59"/>
      <c r="D253960" s="64"/>
    </row>
    <row r="253961" spans="1:4" x14ac:dyDescent="0.25">
      <c r="A253961" s="62"/>
      <c r="B253961" s="64"/>
      <c r="C253961" s="59"/>
      <c r="D253961" s="64"/>
    </row>
    <row r="253962" spans="1:4" x14ac:dyDescent="0.25">
      <c r="A253962" s="62"/>
      <c r="B253962" s="64"/>
      <c r="C253962" s="59"/>
      <c r="D253962" s="64"/>
    </row>
    <row r="253963" spans="1:4" x14ac:dyDescent="0.25">
      <c r="A253963" s="62"/>
      <c r="B253963" s="64"/>
      <c r="C253963" s="59"/>
      <c r="D253963" s="64"/>
    </row>
    <row r="253964" spans="1:4" x14ac:dyDescent="0.25">
      <c r="A253964" s="62"/>
      <c r="B253964" s="64"/>
      <c r="C253964" s="59"/>
      <c r="D253964" s="64"/>
    </row>
    <row r="253965" spans="1:4" x14ac:dyDescent="0.25">
      <c r="A253965" s="62"/>
      <c r="B253965" s="64"/>
      <c r="C253965" s="59"/>
      <c r="D253965" s="64"/>
    </row>
    <row r="253966" spans="1:4" x14ac:dyDescent="0.25">
      <c r="A253966" s="62"/>
      <c r="B253966" s="64"/>
      <c r="C253966" s="59"/>
      <c r="D253966" s="64"/>
    </row>
    <row r="253967" spans="1:4" x14ac:dyDescent="0.25">
      <c r="A253967" s="62"/>
      <c r="B253967" s="64"/>
      <c r="C253967" s="59"/>
      <c r="D253967" s="64"/>
    </row>
    <row r="253968" spans="1:4" x14ac:dyDescent="0.25">
      <c r="A253968" s="62"/>
      <c r="B253968" s="64"/>
      <c r="C253968" s="59"/>
      <c r="D253968" s="64"/>
    </row>
    <row r="253969" spans="1:4" x14ac:dyDescent="0.25">
      <c r="A253969" s="62"/>
      <c r="B253969" s="64"/>
      <c r="C253969" s="59"/>
      <c r="D253969" s="64"/>
    </row>
    <row r="253970" spans="1:4" x14ac:dyDescent="0.25">
      <c r="A253970" s="62"/>
      <c r="B253970" s="64"/>
      <c r="C253970" s="59"/>
      <c r="D253970" s="64"/>
    </row>
    <row r="253971" spans="1:4" x14ac:dyDescent="0.25">
      <c r="A253971" s="62"/>
      <c r="B253971" s="64"/>
      <c r="C253971" s="59"/>
      <c r="D253971" s="64"/>
    </row>
    <row r="253972" spans="1:4" x14ac:dyDescent="0.25">
      <c r="A253972" s="62"/>
      <c r="B253972" s="64"/>
      <c r="C253972" s="59"/>
      <c r="D253972" s="64"/>
    </row>
    <row r="253973" spans="1:4" x14ac:dyDescent="0.25">
      <c r="A253973" s="62"/>
      <c r="B253973" s="64"/>
      <c r="C253973" s="59"/>
      <c r="D253973" s="64"/>
    </row>
    <row r="253974" spans="1:4" x14ac:dyDescent="0.25">
      <c r="A253974" s="62"/>
      <c r="B253974" s="64"/>
      <c r="C253974" s="59"/>
      <c r="D253974" s="64"/>
    </row>
    <row r="253975" spans="1:4" x14ac:dyDescent="0.25">
      <c r="A253975" s="62"/>
      <c r="B253975" s="64"/>
      <c r="C253975" s="59"/>
      <c r="D253975" s="64"/>
    </row>
    <row r="253976" spans="1:4" x14ac:dyDescent="0.25">
      <c r="A253976" s="62"/>
      <c r="B253976" s="64"/>
      <c r="C253976" s="59"/>
      <c r="D253976" s="64"/>
    </row>
    <row r="253977" spans="1:4" x14ac:dyDescent="0.25">
      <c r="A253977" s="62"/>
      <c r="B253977" s="64"/>
      <c r="C253977" s="59"/>
      <c r="D253977" s="64"/>
    </row>
    <row r="253978" spans="1:4" x14ac:dyDescent="0.25">
      <c r="A253978" s="62"/>
      <c r="B253978" s="64"/>
      <c r="C253978" s="59"/>
      <c r="D253978" s="64"/>
    </row>
    <row r="253979" spans="1:4" x14ac:dyDescent="0.25">
      <c r="A253979" s="62"/>
      <c r="B253979" s="64"/>
      <c r="C253979" s="59"/>
      <c r="D253979" s="64"/>
    </row>
    <row r="253980" spans="1:4" x14ac:dyDescent="0.25">
      <c r="A253980" s="62"/>
      <c r="B253980" s="64"/>
      <c r="C253980" s="59"/>
      <c r="D253980" s="64"/>
    </row>
    <row r="253981" spans="1:4" x14ac:dyDescent="0.25">
      <c r="A253981" s="62"/>
      <c r="B253981" s="64"/>
      <c r="C253981" s="59"/>
      <c r="D253981" s="64"/>
    </row>
    <row r="253982" spans="1:4" x14ac:dyDescent="0.25">
      <c r="A253982" s="62"/>
      <c r="B253982" s="64"/>
      <c r="C253982" s="59"/>
      <c r="D253982" s="64"/>
    </row>
    <row r="253983" spans="1:4" x14ac:dyDescent="0.25">
      <c r="A253983" s="62"/>
      <c r="B253983" s="64"/>
      <c r="C253983" s="59"/>
      <c r="D253983" s="64"/>
    </row>
    <row r="253984" spans="1:4" x14ac:dyDescent="0.25">
      <c r="A253984" s="62"/>
      <c r="B253984" s="64"/>
      <c r="C253984" s="59"/>
      <c r="D253984" s="64"/>
    </row>
    <row r="253985" spans="1:4" x14ac:dyDescent="0.25">
      <c r="A253985" s="62"/>
      <c r="B253985" s="64"/>
      <c r="C253985" s="59"/>
      <c r="D253985" s="64"/>
    </row>
    <row r="253986" spans="1:4" x14ac:dyDescent="0.25">
      <c r="A253986" s="62"/>
      <c r="B253986" s="64"/>
      <c r="C253986" s="59"/>
      <c r="D253986" s="64"/>
    </row>
    <row r="253987" spans="1:4" x14ac:dyDescent="0.25">
      <c r="A253987" s="62"/>
      <c r="B253987" s="64"/>
      <c r="C253987" s="59"/>
      <c r="D253987" s="64"/>
    </row>
    <row r="253988" spans="1:4" x14ac:dyDescent="0.25">
      <c r="A253988" s="62"/>
      <c r="B253988" s="64"/>
      <c r="C253988" s="59"/>
      <c r="D253988" s="64"/>
    </row>
    <row r="253989" spans="1:4" x14ac:dyDescent="0.25">
      <c r="A253989" s="62"/>
      <c r="B253989" s="64"/>
      <c r="C253989" s="59"/>
      <c r="D253989" s="64"/>
    </row>
    <row r="253990" spans="1:4" x14ac:dyDescent="0.25">
      <c r="A253990" s="62"/>
      <c r="B253990" s="64"/>
      <c r="C253990" s="59"/>
      <c r="D253990" s="64"/>
    </row>
    <row r="253991" spans="1:4" x14ac:dyDescent="0.25">
      <c r="A253991" s="62"/>
      <c r="B253991" s="64"/>
      <c r="C253991" s="59"/>
      <c r="D253991" s="64"/>
    </row>
    <row r="253992" spans="1:4" x14ac:dyDescent="0.25">
      <c r="A253992" s="62"/>
      <c r="B253992" s="64"/>
      <c r="C253992" s="59"/>
      <c r="D253992" s="64"/>
    </row>
    <row r="253993" spans="1:4" x14ac:dyDescent="0.25">
      <c r="A253993" s="62"/>
      <c r="B253993" s="64"/>
      <c r="C253993" s="59"/>
      <c r="D253993" s="64"/>
    </row>
    <row r="253994" spans="1:4" x14ac:dyDescent="0.25">
      <c r="A253994" s="62"/>
      <c r="B253994" s="64"/>
      <c r="C253994" s="59"/>
      <c r="D253994" s="64"/>
    </row>
    <row r="253995" spans="1:4" x14ac:dyDescent="0.25">
      <c r="A253995" s="62"/>
      <c r="B253995" s="64"/>
      <c r="C253995" s="59"/>
      <c r="D253995" s="64"/>
    </row>
    <row r="253996" spans="1:4" x14ac:dyDescent="0.25">
      <c r="A253996" s="62"/>
      <c r="B253996" s="64"/>
      <c r="C253996" s="59"/>
      <c r="D253996" s="64"/>
    </row>
    <row r="253997" spans="1:4" x14ac:dyDescent="0.25">
      <c r="A253997" s="62"/>
      <c r="B253997" s="64"/>
      <c r="C253997" s="59"/>
      <c r="D253997" s="64"/>
    </row>
    <row r="253998" spans="1:4" x14ac:dyDescent="0.25">
      <c r="A253998" s="62"/>
      <c r="B253998" s="64"/>
      <c r="C253998" s="59"/>
      <c r="D253998" s="64"/>
    </row>
    <row r="253999" spans="1:4" x14ac:dyDescent="0.25">
      <c r="A253999" s="62"/>
      <c r="B253999" s="64"/>
      <c r="C253999" s="59"/>
      <c r="D253999" s="64"/>
    </row>
    <row r="254000" spans="1:4" x14ac:dyDescent="0.25">
      <c r="A254000" s="62"/>
      <c r="B254000" s="64"/>
      <c r="C254000" s="59"/>
      <c r="D254000" s="64"/>
    </row>
    <row r="254001" spans="1:4" x14ac:dyDescent="0.25">
      <c r="A254001" s="62"/>
      <c r="B254001" s="64"/>
      <c r="C254001" s="59"/>
      <c r="D254001" s="64"/>
    </row>
    <row r="254002" spans="1:4" x14ac:dyDescent="0.25">
      <c r="A254002" s="62"/>
      <c r="B254002" s="64"/>
      <c r="C254002" s="59"/>
      <c r="D254002" s="64"/>
    </row>
    <row r="254003" spans="1:4" x14ac:dyDescent="0.25">
      <c r="A254003" s="62"/>
      <c r="B254003" s="64"/>
      <c r="C254003" s="59"/>
      <c r="D254003" s="64"/>
    </row>
    <row r="254004" spans="1:4" x14ac:dyDescent="0.25">
      <c r="A254004" s="62"/>
      <c r="B254004" s="64"/>
      <c r="C254004" s="59"/>
      <c r="D254004" s="64"/>
    </row>
    <row r="254005" spans="1:4" x14ac:dyDescent="0.25">
      <c r="A254005" s="62"/>
      <c r="B254005" s="64"/>
      <c r="C254005" s="59"/>
      <c r="D254005" s="64"/>
    </row>
    <row r="254006" spans="1:4" x14ac:dyDescent="0.25">
      <c r="A254006" s="62"/>
      <c r="B254006" s="64"/>
      <c r="C254006" s="59"/>
      <c r="D254006" s="64"/>
    </row>
    <row r="254007" spans="1:4" x14ac:dyDescent="0.25">
      <c r="A254007" s="62"/>
      <c r="B254007" s="64"/>
      <c r="C254007" s="59"/>
      <c r="D254007" s="64"/>
    </row>
    <row r="254008" spans="1:4" x14ac:dyDescent="0.25">
      <c r="A254008" s="62"/>
      <c r="B254008" s="64"/>
      <c r="C254008" s="59"/>
      <c r="D254008" s="64"/>
    </row>
    <row r="254009" spans="1:4" x14ac:dyDescent="0.25">
      <c r="A254009" s="62"/>
      <c r="B254009" s="64"/>
      <c r="C254009" s="59"/>
      <c r="D254009" s="64"/>
    </row>
    <row r="254010" spans="1:4" x14ac:dyDescent="0.25">
      <c r="A254010" s="62"/>
      <c r="B254010" s="64"/>
      <c r="C254010" s="59"/>
      <c r="D254010" s="64"/>
    </row>
    <row r="254011" spans="1:4" x14ac:dyDescent="0.25">
      <c r="A254011" s="62"/>
      <c r="B254011" s="64"/>
      <c r="C254011" s="59"/>
      <c r="D254011" s="64"/>
    </row>
    <row r="254012" spans="1:4" x14ac:dyDescent="0.25">
      <c r="A254012" s="62"/>
      <c r="B254012" s="64"/>
      <c r="C254012" s="59"/>
      <c r="D254012" s="64"/>
    </row>
    <row r="254013" spans="1:4" x14ac:dyDescent="0.25">
      <c r="A254013" s="62"/>
      <c r="B254013" s="64"/>
      <c r="C254013" s="59"/>
      <c r="D254013" s="64"/>
    </row>
    <row r="254014" spans="1:4" x14ac:dyDescent="0.25">
      <c r="A254014" s="62"/>
      <c r="B254014" s="64"/>
      <c r="C254014" s="59"/>
      <c r="D254014" s="64"/>
    </row>
    <row r="254015" spans="1:4" x14ac:dyDescent="0.25">
      <c r="A254015" s="62"/>
      <c r="B254015" s="64"/>
      <c r="C254015" s="59"/>
      <c r="D254015" s="64"/>
    </row>
    <row r="254016" spans="1:4" x14ac:dyDescent="0.25">
      <c r="A254016" s="62"/>
      <c r="B254016" s="64"/>
      <c r="C254016" s="59"/>
      <c r="D254016" s="64"/>
    </row>
    <row r="254017" spans="1:4" x14ac:dyDescent="0.25">
      <c r="A254017" s="62"/>
      <c r="B254017" s="64"/>
      <c r="C254017" s="59"/>
      <c r="D254017" s="64"/>
    </row>
    <row r="254018" spans="1:4" x14ac:dyDescent="0.25">
      <c r="A254018" s="62"/>
      <c r="B254018" s="64"/>
      <c r="C254018" s="59"/>
      <c r="D254018" s="64"/>
    </row>
    <row r="254019" spans="1:4" x14ac:dyDescent="0.25">
      <c r="A254019" s="62"/>
      <c r="B254019" s="64"/>
      <c r="C254019" s="59"/>
      <c r="D254019" s="64"/>
    </row>
    <row r="254020" spans="1:4" x14ac:dyDescent="0.25">
      <c r="A254020" s="62"/>
      <c r="B254020" s="64"/>
      <c r="C254020" s="59"/>
      <c r="D254020" s="64"/>
    </row>
    <row r="254021" spans="1:4" x14ac:dyDescent="0.25">
      <c r="A254021" s="62"/>
      <c r="B254021" s="64"/>
      <c r="C254021" s="59"/>
      <c r="D254021" s="64"/>
    </row>
    <row r="254022" spans="1:4" x14ac:dyDescent="0.25">
      <c r="A254022" s="62"/>
      <c r="B254022" s="64"/>
      <c r="C254022" s="59"/>
      <c r="D254022" s="64"/>
    </row>
    <row r="254023" spans="1:4" x14ac:dyDescent="0.25">
      <c r="A254023" s="62"/>
      <c r="B254023" s="64"/>
      <c r="C254023" s="59"/>
      <c r="D254023" s="64"/>
    </row>
    <row r="254024" spans="1:4" x14ac:dyDescent="0.25">
      <c r="A254024" s="62"/>
      <c r="B254024" s="64"/>
      <c r="C254024" s="59"/>
      <c r="D254024" s="64"/>
    </row>
    <row r="254025" spans="1:4" x14ac:dyDescent="0.25">
      <c r="A254025" s="62"/>
      <c r="B254025" s="64"/>
      <c r="C254025" s="59"/>
      <c r="D254025" s="64"/>
    </row>
    <row r="254026" spans="1:4" x14ac:dyDescent="0.25">
      <c r="A254026" s="62"/>
      <c r="B254026" s="64"/>
      <c r="C254026" s="59"/>
      <c r="D254026" s="64"/>
    </row>
    <row r="254027" spans="1:4" x14ac:dyDescent="0.25">
      <c r="A254027" s="62"/>
      <c r="B254027" s="64"/>
      <c r="C254027" s="59"/>
      <c r="D254027" s="64"/>
    </row>
    <row r="254028" spans="1:4" x14ac:dyDescent="0.25">
      <c r="A254028" s="62"/>
      <c r="B254028" s="64"/>
      <c r="C254028" s="59"/>
      <c r="D254028" s="64"/>
    </row>
    <row r="254029" spans="1:4" x14ac:dyDescent="0.25">
      <c r="A254029" s="62"/>
      <c r="B254029" s="64"/>
      <c r="C254029" s="59"/>
      <c r="D254029" s="64"/>
    </row>
    <row r="254030" spans="1:4" x14ac:dyDescent="0.25">
      <c r="A254030" s="62"/>
      <c r="B254030" s="64"/>
      <c r="C254030" s="59"/>
      <c r="D254030" s="64"/>
    </row>
    <row r="254031" spans="1:4" x14ac:dyDescent="0.25">
      <c r="A254031" s="62"/>
      <c r="B254031" s="64"/>
      <c r="C254031" s="59"/>
      <c r="D254031" s="64"/>
    </row>
    <row r="254032" spans="1:4" x14ac:dyDescent="0.25">
      <c r="A254032" s="62"/>
      <c r="B254032" s="64"/>
      <c r="C254032" s="59"/>
      <c r="D254032" s="64"/>
    </row>
    <row r="254033" spans="1:4" x14ac:dyDescent="0.25">
      <c r="A254033" s="62"/>
      <c r="B254033" s="64"/>
      <c r="C254033" s="59"/>
      <c r="D254033" s="64"/>
    </row>
    <row r="254034" spans="1:4" x14ac:dyDescent="0.25">
      <c r="A254034" s="62"/>
      <c r="B254034" s="64"/>
      <c r="C254034" s="59"/>
      <c r="D254034" s="64"/>
    </row>
    <row r="254035" spans="1:4" x14ac:dyDescent="0.25">
      <c r="A254035" s="62"/>
      <c r="B254035" s="64"/>
      <c r="C254035" s="59"/>
      <c r="D254035" s="64"/>
    </row>
    <row r="254036" spans="1:4" x14ac:dyDescent="0.25">
      <c r="A254036" s="62"/>
      <c r="B254036" s="64"/>
      <c r="C254036" s="59"/>
      <c r="D254036" s="64"/>
    </row>
    <row r="254037" spans="1:4" x14ac:dyDescent="0.25">
      <c r="A254037" s="62"/>
      <c r="B254037" s="64"/>
      <c r="C254037" s="59"/>
      <c r="D254037" s="64"/>
    </row>
    <row r="254038" spans="1:4" x14ac:dyDescent="0.25">
      <c r="A254038" s="62"/>
      <c r="B254038" s="64"/>
      <c r="C254038" s="59"/>
      <c r="D254038" s="64"/>
    </row>
    <row r="254039" spans="1:4" x14ac:dyDescent="0.25">
      <c r="A254039" s="62"/>
      <c r="B254039" s="64"/>
      <c r="C254039" s="59"/>
      <c r="D254039" s="64"/>
    </row>
    <row r="254040" spans="1:4" x14ac:dyDescent="0.25">
      <c r="A254040" s="62"/>
      <c r="B254040" s="64"/>
      <c r="C254040" s="59"/>
      <c r="D254040" s="64"/>
    </row>
    <row r="254041" spans="1:4" x14ac:dyDescent="0.25">
      <c r="A254041" s="62"/>
      <c r="B254041" s="64"/>
      <c r="C254041" s="59"/>
      <c r="D254041" s="64"/>
    </row>
    <row r="254042" spans="1:4" x14ac:dyDescent="0.25">
      <c r="A254042" s="62"/>
      <c r="B254042" s="64"/>
      <c r="C254042" s="59"/>
      <c r="D254042" s="64"/>
    </row>
    <row r="254043" spans="1:4" x14ac:dyDescent="0.25">
      <c r="A254043" s="62"/>
      <c r="B254043" s="64"/>
      <c r="C254043" s="59"/>
      <c r="D254043" s="64"/>
    </row>
    <row r="254044" spans="1:4" x14ac:dyDescent="0.25">
      <c r="A254044" s="62"/>
      <c r="B254044" s="64"/>
      <c r="C254044" s="59"/>
      <c r="D254044" s="64"/>
    </row>
    <row r="254045" spans="1:4" x14ac:dyDescent="0.25">
      <c r="A254045" s="62"/>
      <c r="B254045" s="64"/>
      <c r="C254045" s="59"/>
      <c r="D254045" s="64"/>
    </row>
    <row r="254046" spans="1:4" x14ac:dyDescent="0.25">
      <c r="A254046" s="62"/>
      <c r="B254046" s="64"/>
      <c r="C254046" s="59"/>
      <c r="D254046" s="64"/>
    </row>
    <row r="254047" spans="1:4" x14ac:dyDescent="0.25">
      <c r="A254047" s="62"/>
      <c r="B254047" s="64"/>
      <c r="C254047" s="59"/>
      <c r="D254047" s="64"/>
    </row>
    <row r="254048" spans="1:4" x14ac:dyDescent="0.25">
      <c r="A254048" s="62"/>
      <c r="B254048" s="64"/>
      <c r="C254048" s="59"/>
      <c r="D254048" s="64"/>
    </row>
    <row r="254049" spans="1:4" x14ac:dyDescent="0.25">
      <c r="A254049" s="62"/>
      <c r="B254049" s="64"/>
      <c r="C254049" s="59"/>
      <c r="D254049" s="64"/>
    </row>
    <row r="254050" spans="1:4" x14ac:dyDescent="0.25">
      <c r="A254050" s="62"/>
      <c r="B254050" s="64"/>
      <c r="C254050" s="59"/>
      <c r="D254050" s="64"/>
    </row>
    <row r="254051" spans="1:4" x14ac:dyDescent="0.25">
      <c r="A254051" s="62"/>
      <c r="B254051" s="64"/>
      <c r="C254051" s="59"/>
      <c r="D254051" s="64"/>
    </row>
    <row r="254052" spans="1:4" x14ac:dyDescent="0.25">
      <c r="A254052" s="62"/>
      <c r="B254052" s="64"/>
      <c r="C254052" s="59"/>
      <c r="D254052" s="64"/>
    </row>
    <row r="254053" spans="1:4" x14ac:dyDescent="0.25">
      <c r="A254053" s="62"/>
      <c r="B254053" s="64"/>
      <c r="C254053" s="59"/>
      <c r="D254053" s="64"/>
    </row>
    <row r="254054" spans="1:4" x14ac:dyDescent="0.25">
      <c r="A254054" s="62"/>
      <c r="B254054" s="64"/>
      <c r="C254054" s="59"/>
      <c r="D254054" s="64"/>
    </row>
    <row r="254055" spans="1:4" x14ac:dyDescent="0.25">
      <c r="A254055" s="62"/>
      <c r="B254055" s="64"/>
      <c r="C254055" s="59"/>
      <c r="D254055" s="64"/>
    </row>
    <row r="254056" spans="1:4" x14ac:dyDescent="0.25">
      <c r="A254056" s="62"/>
      <c r="B254056" s="64"/>
      <c r="C254056" s="59"/>
      <c r="D254056" s="64"/>
    </row>
    <row r="254057" spans="1:4" x14ac:dyDescent="0.25">
      <c r="A254057" s="62"/>
      <c r="B254057" s="64"/>
      <c r="C254057" s="59"/>
      <c r="D254057" s="64"/>
    </row>
    <row r="254058" spans="1:4" x14ac:dyDescent="0.25">
      <c r="A254058" s="62"/>
      <c r="B254058" s="64"/>
      <c r="C254058" s="59"/>
      <c r="D254058" s="64"/>
    </row>
    <row r="254059" spans="1:4" x14ac:dyDescent="0.25">
      <c r="A254059" s="62"/>
      <c r="B254059" s="64"/>
      <c r="C254059" s="59"/>
      <c r="D254059" s="64"/>
    </row>
    <row r="254060" spans="1:4" x14ac:dyDescent="0.25">
      <c r="A254060" s="62"/>
      <c r="B254060" s="64"/>
      <c r="C254060" s="59"/>
      <c r="D254060" s="64"/>
    </row>
    <row r="254061" spans="1:4" x14ac:dyDescent="0.25">
      <c r="A254061" s="62"/>
      <c r="B254061" s="64"/>
      <c r="C254061" s="59"/>
      <c r="D254061" s="64"/>
    </row>
    <row r="254062" spans="1:4" x14ac:dyDescent="0.25">
      <c r="A254062" s="62"/>
      <c r="B254062" s="64"/>
      <c r="C254062" s="59"/>
      <c r="D254062" s="64"/>
    </row>
    <row r="254063" spans="1:4" x14ac:dyDescent="0.25">
      <c r="A254063" s="62"/>
      <c r="B254063" s="64"/>
      <c r="C254063" s="59"/>
      <c r="D254063" s="64"/>
    </row>
    <row r="254064" spans="1:4" x14ac:dyDescent="0.25">
      <c r="A254064" s="62"/>
      <c r="B254064" s="64"/>
      <c r="C254064" s="59"/>
      <c r="D254064" s="64"/>
    </row>
    <row r="254065" spans="1:4" x14ac:dyDescent="0.25">
      <c r="A254065" s="62"/>
      <c r="B254065" s="64"/>
      <c r="C254065" s="59"/>
      <c r="D254065" s="64"/>
    </row>
    <row r="254066" spans="1:4" x14ac:dyDescent="0.25">
      <c r="A254066" s="62"/>
      <c r="B254066" s="64"/>
      <c r="C254066" s="59"/>
      <c r="D254066" s="64"/>
    </row>
    <row r="254067" spans="1:4" x14ac:dyDescent="0.25">
      <c r="A254067" s="62"/>
      <c r="B254067" s="64"/>
      <c r="C254067" s="59"/>
      <c r="D254067" s="64"/>
    </row>
    <row r="254068" spans="1:4" x14ac:dyDescent="0.25">
      <c r="A254068" s="62"/>
      <c r="B254068" s="64"/>
      <c r="C254068" s="59"/>
      <c r="D254068" s="64"/>
    </row>
    <row r="254069" spans="1:4" x14ac:dyDescent="0.25">
      <c r="A254069" s="62"/>
      <c r="B254069" s="64"/>
      <c r="C254069" s="59"/>
      <c r="D254069" s="64"/>
    </row>
    <row r="254070" spans="1:4" x14ac:dyDescent="0.25">
      <c r="A254070" s="62"/>
      <c r="B254070" s="64"/>
      <c r="C254070" s="59"/>
      <c r="D254070" s="64"/>
    </row>
    <row r="254071" spans="1:4" x14ac:dyDescent="0.25">
      <c r="A254071" s="62"/>
      <c r="B254071" s="64"/>
      <c r="C254071" s="59"/>
      <c r="D254071" s="64"/>
    </row>
    <row r="254072" spans="1:4" x14ac:dyDescent="0.25">
      <c r="A254072" s="62"/>
      <c r="B254072" s="64"/>
      <c r="C254072" s="59"/>
      <c r="D254072" s="64"/>
    </row>
    <row r="254073" spans="1:4" x14ac:dyDescent="0.25">
      <c r="A254073" s="62"/>
      <c r="B254073" s="64"/>
      <c r="C254073" s="59"/>
      <c r="D254073" s="64"/>
    </row>
    <row r="254074" spans="1:4" x14ac:dyDescent="0.25">
      <c r="A254074" s="62"/>
      <c r="B254074" s="64"/>
      <c r="C254074" s="59"/>
      <c r="D254074" s="64"/>
    </row>
    <row r="254075" spans="1:4" x14ac:dyDescent="0.25">
      <c r="A254075" s="62"/>
      <c r="B254075" s="64"/>
      <c r="C254075" s="59"/>
      <c r="D254075" s="64"/>
    </row>
    <row r="254076" spans="1:4" x14ac:dyDescent="0.25">
      <c r="A254076" s="62"/>
      <c r="B254076" s="64"/>
      <c r="C254076" s="59"/>
      <c r="D254076" s="64"/>
    </row>
    <row r="254077" spans="1:4" x14ac:dyDescent="0.25">
      <c r="A254077" s="62"/>
      <c r="B254077" s="64"/>
      <c r="C254077" s="59"/>
      <c r="D254077" s="64"/>
    </row>
    <row r="254078" spans="1:4" x14ac:dyDescent="0.25">
      <c r="A254078" s="62"/>
      <c r="B254078" s="64"/>
      <c r="C254078" s="59"/>
      <c r="D254078" s="64"/>
    </row>
    <row r="254079" spans="1:4" x14ac:dyDescent="0.25">
      <c r="A254079" s="62"/>
      <c r="B254079" s="64"/>
      <c r="C254079" s="59"/>
      <c r="D254079" s="64"/>
    </row>
    <row r="254080" spans="1:4" x14ac:dyDescent="0.25">
      <c r="A254080" s="62"/>
      <c r="B254080" s="64"/>
      <c r="C254080" s="59"/>
      <c r="D254080" s="64"/>
    </row>
    <row r="254081" spans="1:4" x14ac:dyDescent="0.25">
      <c r="A254081" s="62"/>
      <c r="B254081" s="64"/>
      <c r="C254081" s="59"/>
      <c r="D254081" s="64"/>
    </row>
    <row r="254082" spans="1:4" x14ac:dyDescent="0.25">
      <c r="A254082" s="62"/>
      <c r="B254082" s="64"/>
      <c r="C254082" s="59"/>
      <c r="D254082" s="64"/>
    </row>
    <row r="254083" spans="1:4" x14ac:dyDescent="0.25">
      <c r="A254083" s="62"/>
      <c r="B254083" s="64"/>
      <c r="C254083" s="59"/>
      <c r="D254083" s="64"/>
    </row>
    <row r="254084" spans="1:4" x14ac:dyDescent="0.25">
      <c r="A254084" s="62"/>
      <c r="B254084" s="64"/>
      <c r="C254084" s="59"/>
      <c r="D254084" s="64"/>
    </row>
    <row r="254085" spans="1:4" x14ac:dyDescent="0.25">
      <c r="A254085" s="62"/>
      <c r="B254085" s="64"/>
      <c r="C254085" s="59"/>
      <c r="D254085" s="64"/>
    </row>
    <row r="254086" spans="1:4" x14ac:dyDescent="0.25">
      <c r="A254086" s="62"/>
      <c r="B254086" s="64"/>
      <c r="C254086" s="59"/>
      <c r="D254086" s="64"/>
    </row>
    <row r="254087" spans="1:4" x14ac:dyDescent="0.25">
      <c r="A254087" s="62"/>
      <c r="B254087" s="64"/>
      <c r="C254087" s="59"/>
      <c r="D254087" s="64"/>
    </row>
    <row r="254088" spans="1:4" x14ac:dyDescent="0.25">
      <c r="A254088" s="62"/>
      <c r="B254088" s="64"/>
      <c r="C254088" s="59"/>
      <c r="D254088" s="64"/>
    </row>
    <row r="254089" spans="1:4" x14ac:dyDescent="0.25">
      <c r="A254089" s="62"/>
      <c r="B254089" s="64"/>
      <c r="C254089" s="59"/>
      <c r="D254089" s="64"/>
    </row>
    <row r="254090" spans="1:4" x14ac:dyDescent="0.25">
      <c r="A254090" s="62"/>
      <c r="B254090" s="64"/>
      <c r="C254090" s="59"/>
      <c r="D254090" s="64"/>
    </row>
    <row r="254091" spans="1:4" x14ac:dyDescent="0.25">
      <c r="A254091" s="62"/>
      <c r="B254091" s="64"/>
      <c r="C254091" s="59"/>
      <c r="D254091" s="64"/>
    </row>
    <row r="254092" spans="1:4" x14ac:dyDescent="0.25">
      <c r="A254092" s="62"/>
      <c r="B254092" s="64"/>
      <c r="C254092" s="59"/>
      <c r="D254092" s="64"/>
    </row>
    <row r="254093" spans="1:4" x14ac:dyDescent="0.25">
      <c r="A254093" s="62"/>
      <c r="B254093" s="64"/>
      <c r="C254093" s="59"/>
      <c r="D254093" s="64"/>
    </row>
    <row r="254094" spans="1:4" x14ac:dyDescent="0.25">
      <c r="A254094" s="62"/>
      <c r="B254094" s="64"/>
      <c r="C254094" s="59"/>
      <c r="D254094" s="64"/>
    </row>
    <row r="254095" spans="1:4" x14ac:dyDescent="0.25">
      <c r="A254095" s="62"/>
      <c r="B254095" s="64"/>
      <c r="C254095" s="59"/>
      <c r="D254095" s="64"/>
    </row>
    <row r="254096" spans="1:4" x14ac:dyDescent="0.25">
      <c r="A254096" s="62"/>
      <c r="B254096" s="64"/>
      <c r="C254096" s="59"/>
      <c r="D254096" s="64"/>
    </row>
    <row r="254097" spans="1:4" x14ac:dyDescent="0.25">
      <c r="A254097" s="62"/>
      <c r="B254097" s="64"/>
      <c r="C254097" s="59"/>
      <c r="D254097" s="64"/>
    </row>
    <row r="254098" spans="1:4" x14ac:dyDescent="0.25">
      <c r="A254098" s="62"/>
      <c r="B254098" s="64"/>
      <c r="C254098" s="59"/>
      <c r="D254098" s="64"/>
    </row>
    <row r="254099" spans="1:4" x14ac:dyDescent="0.25">
      <c r="A254099" s="62"/>
      <c r="B254099" s="64"/>
      <c r="C254099" s="59"/>
      <c r="D254099" s="64"/>
    </row>
    <row r="254100" spans="1:4" x14ac:dyDescent="0.25">
      <c r="A254100" s="62"/>
      <c r="B254100" s="64"/>
      <c r="C254100" s="59"/>
      <c r="D254100" s="64"/>
    </row>
    <row r="254101" spans="1:4" x14ac:dyDescent="0.25">
      <c r="A254101" s="62"/>
      <c r="B254101" s="64"/>
      <c r="C254101" s="59"/>
      <c r="D254101" s="64"/>
    </row>
    <row r="254102" spans="1:4" x14ac:dyDescent="0.25">
      <c r="A254102" s="62"/>
      <c r="B254102" s="64"/>
      <c r="C254102" s="59"/>
      <c r="D254102" s="64"/>
    </row>
    <row r="254103" spans="1:4" x14ac:dyDescent="0.25">
      <c r="A254103" s="62"/>
      <c r="B254103" s="64"/>
      <c r="C254103" s="59"/>
      <c r="D254103" s="64"/>
    </row>
    <row r="254104" spans="1:4" x14ac:dyDescent="0.25">
      <c r="A254104" s="62"/>
      <c r="B254104" s="64"/>
      <c r="C254104" s="59"/>
      <c r="D254104" s="64"/>
    </row>
    <row r="254105" spans="1:4" x14ac:dyDescent="0.25">
      <c r="A254105" s="62"/>
      <c r="B254105" s="64"/>
      <c r="C254105" s="59"/>
      <c r="D254105" s="64"/>
    </row>
    <row r="254106" spans="1:4" x14ac:dyDescent="0.25">
      <c r="A254106" s="62"/>
      <c r="B254106" s="64"/>
      <c r="C254106" s="59"/>
      <c r="D254106" s="64"/>
    </row>
    <row r="254107" spans="1:4" x14ac:dyDescent="0.25">
      <c r="A254107" s="62"/>
      <c r="B254107" s="64"/>
      <c r="C254107" s="59"/>
      <c r="D254107" s="64"/>
    </row>
    <row r="254108" spans="1:4" x14ac:dyDescent="0.25">
      <c r="A254108" s="62"/>
      <c r="B254108" s="64"/>
      <c r="C254108" s="59"/>
      <c r="D254108" s="64"/>
    </row>
    <row r="254109" spans="1:4" x14ac:dyDescent="0.25">
      <c r="A254109" s="62"/>
      <c r="B254109" s="64"/>
      <c r="C254109" s="59"/>
      <c r="D254109" s="64"/>
    </row>
    <row r="254110" spans="1:4" x14ac:dyDescent="0.25">
      <c r="A254110" s="62"/>
      <c r="B254110" s="64"/>
      <c r="C254110" s="59"/>
      <c r="D254110" s="64"/>
    </row>
    <row r="254111" spans="1:4" x14ac:dyDescent="0.25">
      <c r="A254111" s="62"/>
      <c r="B254111" s="64"/>
      <c r="C254111" s="59"/>
      <c r="D254111" s="64"/>
    </row>
    <row r="254112" spans="1:4" x14ac:dyDescent="0.25">
      <c r="A254112" s="62"/>
      <c r="B254112" s="64"/>
      <c r="C254112" s="59"/>
      <c r="D254112" s="64"/>
    </row>
    <row r="254113" spans="1:4" x14ac:dyDescent="0.25">
      <c r="A254113" s="62"/>
      <c r="B254113" s="64"/>
      <c r="C254113" s="59"/>
      <c r="D254113" s="64"/>
    </row>
    <row r="254114" spans="1:4" x14ac:dyDescent="0.25">
      <c r="A254114" s="62"/>
      <c r="B254114" s="64"/>
      <c r="C254114" s="59"/>
      <c r="D254114" s="64"/>
    </row>
    <row r="254115" spans="1:4" x14ac:dyDescent="0.25">
      <c r="A254115" s="62"/>
      <c r="B254115" s="64"/>
      <c r="C254115" s="59"/>
      <c r="D254115" s="64"/>
    </row>
    <row r="254116" spans="1:4" x14ac:dyDescent="0.25">
      <c r="A254116" s="62"/>
      <c r="B254116" s="64"/>
      <c r="C254116" s="59"/>
      <c r="D254116" s="64"/>
    </row>
    <row r="254117" spans="1:4" x14ac:dyDescent="0.25">
      <c r="A254117" s="62"/>
      <c r="B254117" s="64"/>
      <c r="C254117" s="59"/>
      <c r="D254117" s="64"/>
    </row>
    <row r="254118" spans="1:4" x14ac:dyDescent="0.25">
      <c r="A254118" s="62"/>
      <c r="B254118" s="64"/>
      <c r="C254118" s="59"/>
      <c r="D254118" s="64"/>
    </row>
    <row r="254119" spans="1:4" x14ac:dyDescent="0.25">
      <c r="A254119" s="62"/>
      <c r="B254119" s="64"/>
      <c r="C254119" s="59"/>
      <c r="D254119" s="64"/>
    </row>
    <row r="254120" spans="1:4" x14ac:dyDescent="0.25">
      <c r="A254120" s="62"/>
      <c r="B254120" s="64"/>
      <c r="C254120" s="59"/>
      <c r="D254120" s="64"/>
    </row>
    <row r="254121" spans="1:4" x14ac:dyDescent="0.25">
      <c r="A254121" s="62"/>
      <c r="B254121" s="64"/>
      <c r="C254121" s="59"/>
      <c r="D254121" s="64"/>
    </row>
    <row r="254122" spans="1:4" x14ac:dyDescent="0.25">
      <c r="A254122" s="62"/>
      <c r="B254122" s="64"/>
      <c r="C254122" s="59"/>
      <c r="D254122" s="64"/>
    </row>
    <row r="254123" spans="1:4" x14ac:dyDescent="0.25">
      <c r="A254123" s="62"/>
      <c r="B254123" s="64"/>
      <c r="C254123" s="59"/>
      <c r="D254123" s="64"/>
    </row>
    <row r="254124" spans="1:4" x14ac:dyDescent="0.25">
      <c r="A254124" s="62"/>
      <c r="B254124" s="64"/>
      <c r="C254124" s="59"/>
      <c r="D254124" s="64"/>
    </row>
    <row r="254125" spans="1:4" x14ac:dyDescent="0.25">
      <c r="A254125" s="62"/>
      <c r="B254125" s="64"/>
      <c r="C254125" s="59"/>
      <c r="D254125" s="64"/>
    </row>
    <row r="254126" spans="1:4" x14ac:dyDescent="0.25">
      <c r="A254126" s="62"/>
      <c r="B254126" s="64"/>
      <c r="C254126" s="59"/>
      <c r="D254126" s="64"/>
    </row>
    <row r="254127" spans="1:4" x14ac:dyDescent="0.25">
      <c r="A254127" s="62"/>
      <c r="B254127" s="64"/>
      <c r="C254127" s="59"/>
      <c r="D254127" s="64"/>
    </row>
    <row r="254128" spans="1:4" x14ac:dyDescent="0.25">
      <c r="A254128" s="62"/>
      <c r="B254128" s="64"/>
      <c r="C254128" s="59"/>
      <c r="D254128" s="64"/>
    </row>
    <row r="254129" spans="1:4" x14ac:dyDescent="0.25">
      <c r="A254129" s="62"/>
      <c r="B254129" s="64"/>
      <c r="C254129" s="59"/>
      <c r="D254129" s="64"/>
    </row>
    <row r="254130" spans="1:4" x14ac:dyDescent="0.25">
      <c r="A254130" s="62"/>
      <c r="B254130" s="64"/>
      <c r="C254130" s="59"/>
      <c r="D254130" s="64"/>
    </row>
    <row r="254131" spans="1:4" x14ac:dyDescent="0.25">
      <c r="A254131" s="62"/>
      <c r="B254131" s="64"/>
      <c r="C254131" s="59"/>
      <c r="D254131" s="64"/>
    </row>
    <row r="254132" spans="1:4" x14ac:dyDescent="0.25">
      <c r="A254132" s="62"/>
      <c r="B254132" s="64"/>
      <c r="C254132" s="59"/>
      <c r="D254132" s="64"/>
    </row>
    <row r="254133" spans="1:4" x14ac:dyDescent="0.25">
      <c r="A254133" s="62"/>
      <c r="B254133" s="64"/>
      <c r="C254133" s="59"/>
      <c r="D254133" s="64"/>
    </row>
    <row r="254134" spans="1:4" x14ac:dyDescent="0.25">
      <c r="A254134" s="62"/>
      <c r="B254134" s="64"/>
      <c r="C254134" s="59"/>
      <c r="D254134" s="64"/>
    </row>
    <row r="254135" spans="1:4" x14ac:dyDescent="0.25">
      <c r="A254135" s="62"/>
      <c r="B254135" s="64"/>
      <c r="C254135" s="59"/>
      <c r="D254135" s="64"/>
    </row>
    <row r="254136" spans="1:4" x14ac:dyDescent="0.25">
      <c r="A254136" s="62"/>
      <c r="B254136" s="64"/>
      <c r="C254136" s="59"/>
      <c r="D254136" s="64"/>
    </row>
    <row r="254137" spans="1:4" x14ac:dyDescent="0.25">
      <c r="A254137" s="62"/>
      <c r="B254137" s="64"/>
      <c r="C254137" s="59"/>
      <c r="D254137" s="64"/>
    </row>
    <row r="254138" spans="1:4" x14ac:dyDescent="0.25">
      <c r="A254138" s="62"/>
      <c r="B254138" s="64"/>
      <c r="C254138" s="59"/>
      <c r="D254138" s="64"/>
    </row>
    <row r="254139" spans="1:4" x14ac:dyDescent="0.25">
      <c r="A254139" s="62"/>
      <c r="B254139" s="64"/>
      <c r="C254139" s="59"/>
      <c r="D254139" s="64"/>
    </row>
    <row r="254140" spans="1:4" x14ac:dyDescent="0.25">
      <c r="A254140" s="62"/>
      <c r="B254140" s="64"/>
      <c r="C254140" s="59"/>
      <c r="D254140" s="64"/>
    </row>
    <row r="254141" spans="1:4" x14ac:dyDescent="0.25">
      <c r="A254141" s="62"/>
      <c r="B254141" s="64"/>
      <c r="C254141" s="59"/>
      <c r="D254141" s="64"/>
    </row>
    <row r="254142" spans="1:4" x14ac:dyDescent="0.25">
      <c r="A254142" s="62"/>
      <c r="B254142" s="64"/>
      <c r="C254142" s="59"/>
      <c r="D254142" s="64"/>
    </row>
    <row r="254143" spans="1:4" x14ac:dyDescent="0.25">
      <c r="A254143" s="62"/>
      <c r="B254143" s="64"/>
      <c r="C254143" s="59"/>
      <c r="D254143" s="64"/>
    </row>
    <row r="254144" spans="1:4" x14ac:dyDescent="0.25">
      <c r="A254144" s="62"/>
      <c r="B254144" s="64"/>
      <c r="C254144" s="59"/>
      <c r="D254144" s="64"/>
    </row>
    <row r="254145" spans="1:4" x14ac:dyDescent="0.25">
      <c r="A254145" s="62"/>
      <c r="B254145" s="64"/>
      <c r="C254145" s="59"/>
      <c r="D254145" s="64"/>
    </row>
    <row r="254146" spans="1:4" x14ac:dyDescent="0.25">
      <c r="A254146" s="62"/>
      <c r="B254146" s="64"/>
      <c r="C254146" s="59"/>
      <c r="D254146" s="64"/>
    </row>
    <row r="254147" spans="1:4" x14ac:dyDescent="0.25">
      <c r="A254147" s="62"/>
      <c r="B254147" s="64"/>
      <c r="C254147" s="59"/>
      <c r="D254147" s="64"/>
    </row>
    <row r="254148" spans="1:4" x14ac:dyDescent="0.25">
      <c r="A254148" s="62"/>
      <c r="B254148" s="64"/>
      <c r="C254148" s="59"/>
      <c r="D254148" s="64"/>
    </row>
    <row r="254149" spans="1:4" x14ac:dyDescent="0.25">
      <c r="A254149" s="62"/>
      <c r="B254149" s="64"/>
      <c r="C254149" s="59"/>
      <c r="D254149" s="64"/>
    </row>
    <row r="254150" spans="1:4" x14ac:dyDescent="0.25">
      <c r="A254150" s="62"/>
      <c r="B254150" s="64"/>
      <c r="C254150" s="59"/>
      <c r="D254150" s="64"/>
    </row>
    <row r="254151" spans="1:4" x14ac:dyDescent="0.25">
      <c r="A254151" s="62"/>
      <c r="B254151" s="64"/>
      <c r="C254151" s="59"/>
      <c r="D254151" s="64"/>
    </row>
    <row r="254152" spans="1:4" x14ac:dyDescent="0.25">
      <c r="A254152" s="62"/>
      <c r="B254152" s="64"/>
      <c r="C254152" s="59"/>
      <c r="D254152" s="64"/>
    </row>
    <row r="254153" spans="1:4" x14ac:dyDescent="0.25">
      <c r="A254153" s="62"/>
      <c r="B254153" s="64"/>
      <c r="C254153" s="59"/>
      <c r="D254153" s="64"/>
    </row>
    <row r="254154" spans="1:4" x14ac:dyDescent="0.25">
      <c r="A254154" s="62"/>
      <c r="B254154" s="64"/>
      <c r="C254154" s="59"/>
      <c r="D254154" s="64"/>
    </row>
    <row r="254155" spans="1:4" x14ac:dyDescent="0.25">
      <c r="A254155" s="62"/>
      <c r="B254155" s="64"/>
      <c r="C254155" s="59"/>
      <c r="D254155" s="64"/>
    </row>
    <row r="254156" spans="1:4" x14ac:dyDescent="0.25">
      <c r="A254156" s="62"/>
      <c r="B254156" s="64"/>
      <c r="C254156" s="59"/>
      <c r="D254156" s="64"/>
    </row>
    <row r="254157" spans="1:4" x14ac:dyDescent="0.25">
      <c r="A254157" s="62"/>
      <c r="B254157" s="64"/>
      <c r="C254157" s="59"/>
      <c r="D254157" s="64"/>
    </row>
    <row r="254158" spans="1:4" x14ac:dyDescent="0.25">
      <c r="A254158" s="62"/>
      <c r="B254158" s="64"/>
      <c r="C254158" s="59"/>
      <c r="D254158" s="64"/>
    </row>
    <row r="254159" spans="1:4" x14ac:dyDescent="0.25">
      <c r="A254159" s="62"/>
      <c r="B254159" s="64"/>
      <c r="C254159" s="59"/>
      <c r="D254159" s="64"/>
    </row>
    <row r="254160" spans="1:4" x14ac:dyDescent="0.25">
      <c r="A254160" s="62"/>
      <c r="B254160" s="64"/>
      <c r="C254160" s="59"/>
      <c r="D254160" s="64"/>
    </row>
    <row r="254161" spans="1:4" x14ac:dyDescent="0.25">
      <c r="A254161" s="62"/>
      <c r="B254161" s="64"/>
      <c r="C254161" s="59"/>
      <c r="D254161" s="64"/>
    </row>
    <row r="254162" spans="1:4" x14ac:dyDescent="0.25">
      <c r="A254162" s="62"/>
      <c r="B254162" s="64"/>
      <c r="C254162" s="59"/>
      <c r="D254162" s="64"/>
    </row>
    <row r="254163" spans="1:4" x14ac:dyDescent="0.25">
      <c r="A254163" s="62"/>
      <c r="B254163" s="64"/>
      <c r="C254163" s="59"/>
      <c r="D254163" s="64"/>
    </row>
    <row r="254164" spans="1:4" x14ac:dyDescent="0.25">
      <c r="A254164" s="62"/>
      <c r="B254164" s="64"/>
      <c r="C254164" s="59"/>
      <c r="D254164" s="64"/>
    </row>
    <row r="254165" spans="1:4" x14ac:dyDescent="0.25">
      <c r="A254165" s="62"/>
      <c r="B254165" s="64"/>
      <c r="C254165" s="59"/>
      <c r="D254165" s="64"/>
    </row>
    <row r="254166" spans="1:4" x14ac:dyDescent="0.25">
      <c r="A254166" s="62"/>
      <c r="B254166" s="64"/>
      <c r="C254166" s="59"/>
      <c r="D254166" s="64"/>
    </row>
    <row r="254167" spans="1:4" x14ac:dyDescent="0.25">
      <c r="A254167" s="62"/>
      <c r="B254167" s="64"/>
      <c r="C254167" s="59"/>
      <c r="D254167" s="64"/>
    </row>
    <row r="254168" spans="1:4" x14ac:dyDescent="0.25">
      <c r="A254168" s="62"/>
      <c r="B254168" s="64"/>
      <c r="C254168" s="59"/>
      <c r="D254168" s="64"/>
    </row>
    <row r="254169" spans="1:4" x14ac:dyDescent="0.25">
      <c r="A254169" s="62"/>
      <c r="B254169" s="64"/>
      <c r="C254169" s="59"/>
      <c r="D254169" s="64"/>
    </row>
    <row r="254170" spans="1:4" x14ac:dyDescent="0.25">
      <c r="A254170" s="62"/>
      <c r="B254170" s="64"/>
      <c r="C254170" s="59"/>
      <c r="D254170" s="64"/>
    </row>
    <row r="254171" spans="1:4" x14ac:dyDescent="0.25">
      <c r="A254171" s="62"/>
      <c r="B254171" s="64"/>
      <c r="C254171" s="59"/>
      <c r="D254171" s="64"/>
    </row>
    <row r="254172" spans="1:4" x14ac:dyDescent="0.25">
      <c r="A254172" s="62"/>
      <c r="B254172" s="64"/>
      <c r="C254172" s="59"/>
      <c r="D254172" s="64"/>
    </row>
    <row r="254173" spans="1:4" x14ac:dyDescent="0.25">
      <c r="A254173" s="62"/>
      <c r="B254173" s="64"/>
      <c r="C254173" s="59"/>
      <c r="D254173" s="64"/>
    </row>
    <row r="254174" spans="1:4" x14ac:dyDescent="0.25">
      <c r="A254174" s="62"/>
      <c r="B254174" s="64"/>
      <c r="C254174" s="59"/>
      <c r="D254174" s="64"/>
    </row>
    <row r="254175" spans="1:4" x14ac:dyDescent="0.25">
      <c r="A254175" s="62"/>
      <c r="B254175" s="64"/>
      <c r="C254175" s="59"/>
      <c r="D254175" s="64"/>
    </row>
    <row r="254176" spans="1:4" x14ac:dyDescent="0.25">
      <c r="A254176" s="62"/>
      <c r="B254176" s="64"/>
      <c r="C254176" s="59"/>
      <c r="D254176" s="64"/>
    </row>
    <row r="254177" spans="1:4" x14ac:dyDescent="0.25">
      <c r="A254177" s="62"/>
      <c r="B254177" s="64"/>
      <c r="C254177" s="59"/>
      <c r="D254177" s="64"/>
    </row>
    <row r="254178" spans="1:4" x14ac:dyDescent="0.25">
      <c r="A254178" s="62"/>
      <c r="B254178" s="64"/>
      <c r="C254178" s="59"/>
      <c r="D254178" s="64"/>
    </row>
    <row r="254179" spans="1:4" x14ac:dyDescent="0.25">
      <c r="A254179" s="62"/>
      <c r="B254179" s="64"/>
      <c r="C254179" s="59"/>
      <c r="D254179" s="64"/>
    </row>
    <row r="254180" spans="1:4" x14ac:dyDescent="0.25">
      <c r="A254180" s="62"/>
      <c r="B254180" s="64"/>
      <c r="C254180" s="59"/>
      <c r="D254180" s="64"/>
    </row>
    <row r="254181" spans="1:4" x14ac:dyDescent="0.25">
      <c r="A254181" s="62"/>
      <c r="B254181" s="64"/>
      <c r="C254181" s="59"/>
      <c r="D254181" s="64"/>
    </row>
    <row r="254182" spans="1:4" x14ac:dyDescent="0.25">
      <c r="A254182" s="62"/>
      <c r="B254182" s="64"/>
      <c r="C254182" s="59"/>
      <c r="D254182" s="64"/>
    </row>
    <row r="254183" spans="1:4" x14ac:dyDescent="0.25">
      <c r="A254183" s="62"/>
      <c r="B254183" s="64"/>
      <c r="C254183" s="59"/>
      <c r="D254183" s="64"/>
    </row>
    <row r="254184" spans="1:4" x14ac:dyDescent="0.25">
      <c r="A254184" s="62"/>
      <c r="B254184" s="64"/>
      <c r="C254184" s="59"/>
      <c r="D254184" s="64"/>
    </row>
    <row r="254185" spans="1:4" x14ac:dyDescent="0.25">
      <c r="A254185" s="62"/>
      <c r="B254185" s="64"/>
      <c r="C254185" s="59"/>
      <c r="D254185" s="64"/>
    </row>
    <row r="254186" spans="1:4" x14ac:dyDescent="0.25">
      <c r="A254186" s="62"/>
      <c r="B254186" s="64"/>
      <c r="C254186" s="59"/>
      <c r="D254186" s="64"/>
    </row>
    <row r="254187" spans="1:4" x14ac:dyDescent="0.25">
      <c r="A254187" s="62"/>
      <c r="B254187" s="64"/>
      <c r="C254187" s="59"/>
      <c r="D254187" s="64"/>
    </row>
    <row r="254188" spans="1:4" x14ac:dyDescent="0.25">
      <c r="A254188" s="62"/>
      <c r="B254188" s="64"/>
      <c r="C254188" s="59"/>
      <c r="D254188" s="64"/>
    </row>
    <row r="254189" spans="1:4" x14ac:dyDescent="0.25">
      <c r="A254189" s="62"/>
      <c r="B254189" s="64"/>
      <c r="C254189" s="59"/>
      <c r="D254189" s="64"/>
    </row>
    <row r="254190" spans="1:4" x14ac:dyDescent="0.25">
      <c r="A254190" s="62"/>
      <c r="B254190" s="64"/>
      <c r="C254190" s="59"/>
      <c r="D254190" s="64"/>
    </row>
    <row r="254191" spans="1:4" x14ac:dyDescent="0.25">
      <c r="A254191" s="62"/>
      <c r="B254191" s="64"/>
      <c r="C254191" s="59"/>
      <c r="D254191" s="64"/>
    </row>
    <row r="254192" spans="1:4" x14ac:dyDescent="0.25">
      <c r="A254192" s="62"/>
      <c r="B254192" s="64"/>
      <c r="C254192" s="59"/>
      <c r="D254192" s="64"/>
    </row>
    <row r="254193" spans="1:4" x14ac:dyDescent="0.25">
      <c r="A254193" s="62"/>
      <c r="B254193" s="64"/>
      <c r="C254193" s="59"/>
      <c r="D254193" s="64"/>
    </row>
    <row r="254194" spans="1:4" x14ac:dyDescent="0.25">
      <c r="A254194" s="62"/>
      <c r="B254194" s="64"/>
      <c r="C254194" s="59"/>
      <c r="D254194" s="64"/>
    </row>
    <row r="254195" spans="1:4" x14ac:dyDescent="0.25">
      <c r="A254195" s="62"/>
      <c r="B254195" s="64"/>
      <c r="C254195" s="59"/>
      <c r="D254195" s="64"/>
    </row>
    <row r="254196" spans="1:4" x14ac:dyDescent="0.25">
      <c r="A254196" s="62"/>
      <c r="B254196" s="64"/>
      <c r="C254196" s="59"/>
      <c r="D254196" s="64"/>
    </row>
    <row r="254197" spans="1:4" x14ac:dyDescent="0.25">
      <c r="A254197" s="62"/>
      <c r="B254197" s="64"/>
      <c r="C254197" s="59"/>
      <c r="D254197" s="64"/>
    </row>
    <row r="254198" spans="1:4" x14ac:dyDescent="0.25">
      <c r="A254198" s="62"/>
      <c r="B254198" s="64"/>
      <c r="C254198" s="59"/>
      <c r="D254198" s="64"/>
    </row>
    <row r="254199" spans="1:4" x14ac:dyDescent="0.25">
      <c r="A254199" s="62"/>
      <c r="B254199" s="64"/>
      <c r="C254199" s="59"/>
      <c r="D254199" s="64"/>
    </row>
    <row r="254200" spans="1:4" x14ac:dyDescent="0.25">
      <c r="A254200" s="62"/>
      <c r="B254200" s="64"/>
      <c r="C254200" s="59"/>
      <c r="D254200" s="64"/>
    </row>
    <row r="254201" spans="1:4" x14ac:dyDescent="0.25">
      <c r="A254201" s="62"/>
      <c r="B254201" s="64"/>
      <c r="C254201" s="59"/>
      <c r="D254201" s="64"/>
    </row>
    <row r="254202" spans="1:4" x14ac:dyDescent="0.25">
      <c r="A254202" s="62"/>
      <c r="B254202" s="64"/>
      <c r="C254202" s="59"/>
      <c r="D254202" s="64"/>
    </row>
    <row r="254203" spans="1:4" x14ac:dyDescent="0.25">
      <c r="A254203" s="62"/>
      <c r="B254203" s="64"/>
      <c r="C254203" s="59"/>
      <c r="D254203" s="64"/>
    </row>
    <row r="254204" spans="1:4" x14ac:dyDescent="0.25">
      <c r="A254204" s="62"/>
      <c r="B254204" s="64"/>
      <c r="C254204" s="59"/>
      <c r="D254204" s="64"/>
    </row>
    <row r="254205" spans="1:4" x14ac:dyDescent="0.25">
      <c r="A254205" s="62"/>
      <c r="B254205" s="64"/>
      <c r="C254205" s="59"/>
      <c r="D254205" s="64"/>
    </row>
    <row r="254206" spans="1:4" x14ac:dyDescent="0.25">
      <c r="A254206" s="62"/>
      <c r="B254206" s="64"/>
      <c r="C254206" s="59"/>
      <c r="D254206" s="64"/>
    </row>
    <row r="254207" spans="1:4" x14ac:dyDescent="0.25">
      <c r="A254207" s="62"/>
      <c r="B254207" s="64"/>
      <c r="C254207" s="59"/>
      <c r="D254207" s="64"/>
    </row>
    <row r="254208" spans="1:4" x14ac:dyDescent="0.25">
      <c r="A254208" s="62"/>
      <c r="B254208" s="64"/>
      <c r="C254208" s="59"/>
      <c r="D254208" s="64"/>
    </row>
    <row r="254209" spans="1:4" x14ac:dyDescent="0.25">
      <c r="A254209" s="62"/>
      <c r="B254209" s="64"/>
      <c r="C254209" s="59"/>
      <c r="D254209" s="64"/>
    </row>
    <row r="254210" spans="1:4" x14ac:dyDescent="0.25">
      <c r="A254210" s="62"/>
      <c r="B254210" s="64"/>
      <c r="C254210" s="59"/>
      <c r="D254210" s="64"/>
    </row>
    <row r="254211" spans="1:4" x14ac:dyDescent="0.25">
      <c r="A254211" s="62"/>
      <c r="B254211" s="64"/>
      <c r="C254211" s="59"/>
      <c r="D254211" s="64"/>
    </row>
    <row r="254212" spans="1:4" x14ac:dyDescent="0.25">
      <c r="A254212" s="62"/>
      <c r="B254212" s="64"/>
      <c r="C254212" s="59"/>
      <c r="D254212" s="64"/>
    </row>
    <row r="254213" spans="1:4" x14ac:dyDescent="0.25">
      <c r="A254213" s="62"/>
      <c r="B254213" s="64"/>
      <c r="C254213" s="59"/>
      <c r="D254213" s="64"/>
    </row>
    <row r="254214" spans="1:4" x14ac:dyDescent="0.25">
      <c r="A254214" s="62"/>
      <c r="B254214" s="64"/>
      <c r="C254214" s="59"/>
      <c r="D254214" s="64"/>
    </row>
    <row r="254215" spans="1:4" x14ac:dyDescent="0.25">
      <c r="A254215" s="62"/>
      <c r="B254215" s="64"/>
      <c r="C254215" s="59"/>
      <c r="D254215" s="64"/>
    </row>
    <row r="254216" spans="1:4" x14ac:dyDescent="0.25">
      <c r="A254216" s="62"/>
      <c r="B254216" s="64"/>
      <c r="C254216" s="59"/>
      <c r="D254216" s="64"/>
    </row>
    <row r="254217" spans="1:4" x14ac:dyDescent="0.25">
      <c r="A254217" s="62"/>
      <c r="B254217" s="64"/>
      <c r="C254217" s="59"/>
      <c r="D254217" s="64"/>
    </row>
    <row r="254218" spans="1:4" x14ac:dyDescent="0.25">
      <c r="A254218" s="62"/>
      <c r="B254218" s="64"/>
      <c r="C254218" s="59"/>
      <c r="D254218" s="64"/>
    </row>
    <row r="254219" spans="1:4" x14ac:dyDescent="0.25">
      <c r="A254219" s="62"/>
      <c r="B254219" s="64"/>
      <c r="C254219" s="59"/>
      <c r="D254219" s="64"/>
    </row>
    <row r="254220" spans="1:4" x14ac:dyDescent="0.25">
      <c r="A254220" s="62"/>
      <c r="B254220" s="64"/>
      <c r="C254220" s="59"/>
      <c r="D254220" s="64"/>
    </row>
    <row r="254221" spans="1:4" x14ac:dyDescent="0.25">
      <c r="A254221" s="62"/>
      <c r="B254221" s="64"/>
      <c r="C254221" s="59"/>
      <c r="D254221" s="64"/>
    </row>
    <row r="254222" spans="1:4" x14ac:dyDescent="0.25">
      <c r="A254222" s="62"/>
      <c r="B254222" s="64"/>
      <c r="C254222" s="59"/>
      <c r="D254222" s="64"/>
    </row>
    <row r="254223" spans="1:4" x14ac:dyDescent="0.25">
      <c r="A254223" s="62"/>
      <c r="B254223" s="64"/>
      <c r="C254223" s="59"/>
      <c r="D254223" s="64"/>
    </row>
    <row r="254224" spans="1:4" x14ac:dyDescent="0.25">
      <c r="A254224" s="62"/>
      <c r="B254224" s="64"/>
      <c r="C254224" s="59"/>
      <c r="D254224" s="64"/>
    </row>
    <row r="254225" spans="1:4" x14ac:dyDescent="0.25">
      <c r="A254225" s="62"/>
      <c r="B254225" s="64"/>
      <c r="C254225" s="59"/>
      <c r="D254225" s="64"/>
    </row>
    <row r="254226" spans="1:4" x14ac:dyDescent="0.25">
      <c r="A254226" s="62"/>
      <c r="B254226" s="64"/>
      <c r="C254226" s="59"/>
      <c r="D254226" s="64"/>
    </row>
    <row r="254227" spans="1:4" x14ac:dyDescent="0.25">
      <c r="A254227" s="62"/>
      <c r="B254227" s="64"/>
      <c r="C254227" s="59"/>
      <c r="D254227" s="64"/>
    </row>
    <row r="254228" spans="1:4" x14ac:dyDescent="0.25">
      <c r="A254228" s="62"/>
      <c r="B254228" s="64"/>
      <c r="C254228" s="59"/>
      <c r="D254228" s="64"/>
    </row>
    <row r="254229" spans="1:4" x14ac:dyDescent="0.25">
      <c r="A254229" s="62"/>
      <c r="B254229" s="64"/>
      <c r="C254229" s="59"/>
      <c r="D254229" s="64"/>
    </row>
    <row r="254230" spans="1:4" x14ac:dyDescent="0.25">
      <c r="A254230" s="62"/>
      <c r="B254230" s="64"/>
      <c r="C254230" s="59"/>
      <c r="D254230" s="64"/>
    </row>
    <row r="254231" spans="1:4" x14ac:dyDescent="0.25">
      <c r="A254231" s="62"/>
      <c r="B254231" s="64"/>
      <c r="C254231" s="59"/>
      <c r="D254231" s="64"/>
    </row>
    <row r="254232" spans="1:4" x14ac:dyDescent="0.25">
      <c r="A254232" s="62"/>
      <c r="B254232" s="64"/>
      <c r="C254232" s="59"/>
      <c r="D254232" s="64"/>
    </row>
    <row r="254233" spans="1:4" x14ac:dyDescent="0.25">
      <c r="A254233" s="62"/>
      <c r="B254233" s="64"/>
      <c r="C254233" s="59"/>
      <c r="D254233" s="64"/>
    </row>
    <row r="254234" spans="1:4" x14ac:dyDescent="0.25">
      <c r="A254234" s="62"/>
      <c r="B254234" s="64"/>
      <c r="C254234" s="59"/>
      <c r="D254234" s="64"/>
    </row>
    <row r="254235" spans="1:4" x14ac:dyDescent="0.25">
      <c r="A254235" s="62"/>
      <c r="B254235" s="64"/>
      <c r="C254235" s="59"/>
      <c r="D254235" s="64"/>
    </row>
    <row r="254236" spans="1:4" x14ac:dyDescent="0.25">
      <c r="A254236" s="62"/>
      <c r="B254236" s="64"/>
      <c r="C254236" s="59"/>
      <c r="D254236" s="64"/>
    </row>
    <row r="254237" spans="1:4" x14ac:dyDescent="0.25">
      <c r="A254237" s="62"/>
      <c r="B254237" s="64"/>
      <c r="C254237" s="59"/>
      <c r="D254237" s="64"/>
    </row>
    <row r="254238" spans="1:4" x14ac:dyDescent="0.25">
      <c r="A254238" s="62"/>
      <c r="B254238" s="64"/>
      <c r="C254238" s="59"/>
      <c r="D254238" s="64"/>
    </row>
    <row r="254239" spans="1:4" x14ac:dyDescent="0.25">
      <c r="A254239" s="62"/>
      <c r="B254239" s="64"/>
      <c r="C254239" s="59"/>
      <c r="D254239" s="64"/>
    </row>
    <row r="254240" spans="1:4" x14ac:dyDescent="0.25">
      <c r="A254240" s="62"/>
      <c r="B254240" s="64"/>
      <c r="C254240" s="59"/>
      <c r="D254240" s="64"/>
    </row>
    <row r="254241" spans="1:4" x14ac:dyDescent="0.25">
      <c r="A254241" s="62"/>
      <c r="B254241" s="64"/>
      <c r="C254241" s="59"/>
      <c r="D254241" s="64"/>
    </row>
    <row r="254242" spans="1:4" x14ac:dyDescent="0.25">
      <c r="A254242" s="62"/>
      <c r="B254242" s="64"/>
      <c r="C254242" s="59"/>
      <c r="D254242" s="64"/>
    </row>
    <row r="254243" spans="1:4" x14ac:dyDescent="0.25">
      <c r="A254243" s="62"/>
      <c r="B254243" s="64"/>
      <c r="C254243" s="59"/>
      <c r="D254243" s="64"/>
    </row>
    <row r="254244" spans="1:4" x14ac:dyDescent="0.25">
      <c r="A254244" s="62"/>
      <c r="B254244" s="64"/>
      <c r="C254244" s="59"/>
      <c r="D254244" s="64"/>
    </row>
    <row r="254245" spans="1:4" x14ac:dyDescent="0.25">
      <c r="A254245" s="62"/>
      <c r="B254245" s="64"/>
      <c r="C254245" s="59"/>
      <c r="D254245" s="64"/>
    </row>
    <row r="254246" spans="1:4" x14ac:dyDescent="0.25">
      <c r="A254246" s="62"/>
      <c r="B254246" s="64"/>
      <c r="C254246" s="59"/>
      <c r="D254246" s="64"/>
    </row>
    <row r="254247" spans="1:4" x14ac:dyDescent="0.25">
      <c r="A254247" s="62"/>
      <c r="B254247" s="64"/>
      <c r="C254247" s="59"/>
      <c r="D254247" s="64"/>
    </row>
    <row r="254248" spans="1:4" x14ac:dyDescent="0.25">
      <c r="A254248" s="62"/>
      <c r="B254248" s="64"/>
      <c r="C254248" s="59"/>
      <c r="D254248" s="64"/>
    </row>
    <row r="254249" spans="1:4" x14ac:dyDescent="0.25">
      <c r="A254249" s="62"/>
      <c r="B254249" s="64"/>
      <c r="C254249" s="59"/>
      <c r="D254249" s="64"/>
    </row>
    <row r="254250" spans="1:4" x14ac:dyDescent="0.25">
      <c r="A254250" s="62"/>
      <c r="B254250" s="64"/>
      <c r="C254250" s="59"/>
      <c r="D254250" s="64"/>
    </row>
    <row r="254251" spans="1:4" x14ac:dyDescent="0.25">
      <c r="A254251" s="62"/>
      <c r="B254251" s="64"/>
      <c r="C254251" s="59"/>
      <c r="D254251" s="64"/>
    </row>
    <row r="254252" spans="1:4" x14ac:dyDescent="0.25">
      <c r="A254252" s="62"/>
      <c r="B254252" s="64"/>
      <c r="C254252" s="59"/>
      <c r="D254252" s="64"/>
    </row>
    <row r="254253" spans="1:4" x14ac:dyDescent="0.25">
      <c r="A254253" s="62"/>
      <c r="B254253" s="64"/>
      <c r="C254253" s="59"/>
      <c r="D254253" s="64"/>
    </row>
    <row r="254254" spans="1:4" x14ac:dyDescent="0.25">
      <c r="A254254" s="62"/>
      <c r="B254254" s="64"/>
      <c r="C254254" s="59"/>
      <c r="D254254" s="64"/>
    </row>
    <row r="254255" spans="1:4" x14ac:dyDescent="0.25">
      <c r="A254255" s="62"/>
      <c r="B254255" s="64"/>
      <c r="C254255" s="59"/>
      <c r="D254255" s="64"/>
    </row>
    <row r="254256" spans="1:4" x14ac:dyDescent="0.25">
      <c r="A254256" s="62"/>
      <c r="B254256" s="64"/>
      <c r="C254256" s="59"/>
      <c r="D254256" s="64"/>
    </row>
    <row r="254257" spans="1:4" x14ac:dyDescent="0.25">
      <c r="A254257" s="62"/>
      <c r="B254257" s="64"/>
      <c r="C254257" s="59"/>
      <c r="D254257" s="64"/>
    </row>
    <row r="254258" spans="1:4" x14ac:dyDescent="0.25">
      <c r="A254258" s="62"/>
      <c r="B254258" s="64"/>
      <c r="C254258" s="59"/>
      <c r="D254258" s="64"/>
    </row>
    <row r="254259" spans="1:4" x14ac:dyDescent="0.25">
      <c r="A254259" s="62"/>
      <c r="B254259" s="64"/>
      <c r="C254259" s="59"/>
      <c r="D254259" s="64"/>
    </row>
    <row r="254260" spans="1:4" x14ac:dyDescent="0.25">
      <c r="A254260" s="62"/>
      <c r="B254260" s="64"/>
      <c r="C254260" s="59"/>
      <c r="D254260" s="64"/>
    </row>
    <row r="254261" spans="1:4" x14ac:dyDescent="0.25">
      <c r="A254261" s="62"/>
      <c r="B254261" s="64"/>
      <c r="C254261" s="59"/>
      <c r="D254261" s="64"/>
    </row>
    <row r="254262" spans="1:4" x14ac:dyDescent="0.25">
      <c r="A254262" s="62"/>
      <c r="B254262" s="64"/>
      <c r="C254262" s="59"/>
      <c r="D254262" s="64"/>
    </row>
    <row r="254263" spans="1:4" x14ac:dyDescent="0.25">
      <c r="A254263" s="62"/>
      <c r="B254263" s="64"/>
      <c r="C254263" s="59"/>
      <c r="D254263" s="64"/>
    </row>
    <row r="254264" spans="1:4" x14ac:dyDescent="0.25">
      <c r="A254264" s="62"/>
      <c r="B254264" s="64"/>
      <c r="C254264" s="59"/>
      <c r="D254264" s="64"/>
    </row>
    <row r="254265" spans="1:4" x14ac:dyDescent="0.25">
      <c r="A254265" s="62"/>
      <c r="B254265" s="64"/>
      <c r="C254265" s="59"/>
      <c r="D254265" s="64"/>
    </row>
    <row r="254266" spans="1:4" x14ac:dyDescent="0.25">
      <c r="A254266" s="62"/>
      <c r="B254266" s="64"/>
      <c r="C254266" s="59"/>
      <c r="D254266" s="64"/>
    </row>
    <row r="254267" spans="1:4" x14ac:dyDescent="0.25">
      <c r="A254267" s="62"/>
      <c r="B254267" s="64"/>
      <c r="C254267" s="59"/>
      <c r="D254267" s="64"/>
    </row>
    <row r="254268" spans="1:4" x14ac:dyDescent="0.25">
      <c r="A254268" s="62"/>
      <c r="B254268" s="64"/>
      <c r="C254268" s="59"/>
      <c r="D254268" s="64"/>
    </row>
    <row r="254269" spans="1:4" x14ac:dyDescent="0.25">
      <c r="A254269" s="62"/>
      <c r="B254269" s="64"/>
      <c r="C254269" s="59"/>
      <c r="D254269" s="64"/>
    </row>
    <row r="254270" spans="1:4" x14ac:dyDescent="0.25">
      <c r="A254270" s="62"/>
      <c r="B254270" s="64"/>
      <c r="C254270" s="59"/>
      <c r="D254270" s="64"/>
    </row>
    <row r="254271" spans="1:4" x14ac:dyDescent="0.25">
      <c r="A254271" s="62"/>
      <c r="B254271" s="64"/>
      <c r="C254271" s="59"/>
      <c r="D254271" s="64"/>
    </row>
    <row r="254272" spans="1:4" x14ac:dyDescent="0.25">
      <c r="A254272" s="62"/>
      <c r="B254272" s="64"/>
      <c r="C254272" s="59"/>
      <c r="D254272" s="64"/>
    </row>
    <row r="254273" spans="1:4" x14ac:dyDescent="0.25">
      <c r="A254273" s="62"/>
      <c r="B254273" s="64"/>
      <c r="C254273" s="59"/>
      <c r="D254273" s="64"/>
    </row>
    <row r="254274" spans="1:4" x14ac:dyDescent="0.25">
      <c r="A254274" s="62"/>
      <c r="B254274" s="64"/>
      <c r="C254274" s="59"/>
      <c r="D254274" s="64"/>
    </row>
    <row r="254275" spans="1:4" x14ac:dyDescent="0.25">
      <c r="A254275" s="62"/>
      <c r="B254275" s="64"/>
      <c r="C254275" s="59"/>
      <c r="D254275" s="64"/>
    </row>
    <row r="254276" spans="1:4" x14ac:dyDescent="0.25">
      <c r="A254276" s="62"/>
      <c r="B254276" s="64"/>
      <c r="C254276" s="59"/>
      <c r="D254276" s="64"/>
    </row>
    <row r="254277" spans="1:4" x14ac:dyDescent="0.25">
      <c r="A254277" s="62"/>
      <c r="B254277" s="64"/>
      <c r="C254277" s="59"/>
      <c r="D254277" s="64"/>
    </row>
    <row r="254278" spans="1:4" x14ac:dyDescent="0.25">
      <c r="A254278" s="62"/>
      <c r="B254278" s="64"/>
      <c r="C254278" s="59"/>
      <c r="D254278" s="64"/>
    </row>
    <row r="254279" spans="1:4" x14ac:dyDescent="0.25">
      <c r="A254279" s="62"/>
      <c r="B254279" s="64"/>
      <c r="C254279" s="59"/>
      <c r="D254279" s="64"/>
    </row>
    <row r="254280" spans="1:4" x14ac:dyDescent="0.25">
      <c r="A254280" s="62"/>
      <c r="B254280" s="64"/>
      <c r="C254280" s="59"/>
      <c r="D254280" s="64"/>
    </row>
    <row r="254281" spans="1:4" x14ac:dyDescent="0.25">
      <c r="A254281" s="62"/>
      <c r="B254281" s="64"/>
      <c r="C254281" s="59"/>
      <c r="D254281" s="64"/>
    </row>
    <row r="254282" spans="1:4" x14ac:dyDescent="0.25">
      <c r="A254282" s="62"/>
      <c r="B254282" s="64"/>
      <c r="C254282" s="59"/>
      <c r="D254282" s="64"/>
    </row>
    <row r="254283" spans="1:4" x14ac:dyDescent="0.25">
      <c r="A254283" s="62"/>
      <c r="B254283" s="64"/>
      <c r="C254283" s="59"/>
      <c r="D254283" s="64"/>
    </row>
    <row r="254284" spans="1:4" x14ac:dyDescent="0.25">
      <c r="A254284" s="62"/>
      <c r="B254284" s="64"/>
      <c r="C254284" s="59"/>
      <c r="D254284" s="64"/>
    </row>
    <row r="254285" spans="1:4" x14ac:dyDescent="0.25">
      <c r="A254285" s="62"/>
      <c r="B254285" s="64"/>
      <c r="C254285" s="59"/>
      <c r="D254285" s="64"/>
    </row>
    <row r="254286" spans="1:4" x14ac:dyDescent="0.25">
      <c r="A254286" s="62"/>
      <c r="B254286" s="64"/>
      <c r="C254286" s="59"/>
      <c r="D254286" s="64"/>
    </row>
    <row r="254287" spans="1:4" x14ac:dyDescent="0.25">
      <c r="A254287" s="62"/>
      <c r="B254287" s="64"/>
      <c r="C254287" s="59"/>
      <c r="D254287" s="64"/>
    </row>
    <row r="254288" spans="1:4" x14ac:dyDescent="0.25">
      <c r="A254288" s="62"/>
      <c r="B254288" s="64"/>
      <c r="C254288" s="59"/>
      <c r="D254288" s="64"/>
    </row>
    <row r="254289" spans="1:4" x14ac:dyDescent="0.25">
      <c r="A254289" s="62"/>
      <c r="B254289" s="64"/>
      <c r="C254289" s="59"/>
      <c r="D254289" s="64"/>
    </row>
    <row r="254290" spans="1:4" x14ac:dyDescent="0.25">
      <c r="A254290" s="62"/>
      <c r="B254290" s="64"/>
      <c r="C254290" s="59"/>
      <c r="D254290" s="64"/>
    </row>
    <row r="254291" spans="1:4" x14ac:dyDescent="0.25">
      <c r="A254291" s="62"/>
      <c r="B254291" s="64"/>
      <c r="C254291" s="59"/>
      <c r="D254291" s="64"/>
    </row>
    <row r="254292" spans="1:4" x14ac:dyDescent="0.25">
      <c r="A254292" s="62"/>
      <c r="B254292" s="64"/>
      <c r="C254292" s="59"/>
      <c r="D254292" s="64"/>
    </row>
    <row r="254293" spans="1:4" x14ac:dyDescent="0.25">
      <c r="A254293" s="62"/>
      <c r="B254293" s="64"/>
      <c r="C254293" s="59"/>
      <c r="D254293" s="64"/>
    </row>
    <row r="254294" spans="1:4" x14ac:dyDescent="0.25">
      <c r="A254294" s="62"/>
      <c r="B254294" s="64"/>
      <c r="C254294" s="59"/>
      <c r="D254294" s="64"/>
    </row>
    <row r="254295" spans="1:4" x14ac:dyDescent="0.25">
      <c r="A254295" s="62"/>
      <c r="B254295" s="64"/>
      <c r="C254295" s="59"/>
      <c r="D254295" s="64"/>
    </row>
    <row r="254296" spans="1:4" x14ac:dyDescent="0.25">
      <c r="A254296" s="62"/>
      <c r="B254296" s="64"/>
      <c r="C254296" s="59"/>
      <c r="D254296" s="64"/>
    </row>
    <row r="254297" spans="1:4" x14ac:dyDescent="0.25">
      <c r="A254297" s="62"/>
      <c r="B254297" s="64"/>
      <c r="C254297" s="59"/>
      <c r="D254297" s="64"/>
    </row>
    <row r="254298" spans="1:4" x14ac:dyDescent="0.25">
      <c r="A254298" s="62"/>
      <c r="B254298" s="64"/>
      <c r="C254298" s="59"/>
      <c r="D254298" s="64"/>
    </row>
    <row r="254299" spans="1:4" x14ac:dyDescent="0.25">
      <c r="A254299" s="62"/>
      <c r="B254299" s="64"/>
      <c r="C254299" s="59"/>
      <c r="D254299" s="64"/>
    </row>
    <row r="254300" spans="1:4" x14ac:dyDescent="0.25">
      <c r="A254300" s="62"/>
      <c r="B254300" s="64"/>
      <c r="C254300" s="59"/>
      <c r="D254300" s="64"/>
    </row>
    <row r="254301" spans="1:4" x14ac:dyDescent="0.25">
      <c r="A254301" s="62"/>
      <c r="B254301" s="64"/>
      <c r="C254301" s="59"/>
      <c r="D254301" s="64"/>
    </row>
    <row r="254302" spans="1:4" x14ac:dyDescent="0.25">
      <c r="A254302" s="62"/>
      <c r="B254302" s="64"/>
      <c r="C254302" s="59"/>
      <c r="D254302" s="64"/>
    </row>
    <row r="254303" spans="1:4" x14ac:dyDescent="0.25">
      <c r="A254303" s="62"/>
      <c r="B254303" s="64"/>
      <c r="C254303" s="59"/>
      <c r="D254303" s="64"/>
    </row>
    <row r="254304" spans="1:4" x14ac:dyDescent="0.25">
      <c r="A254304" s="62"/>
      <c r="B254304" s="64"/>
      <c r="C254304" s="59"/>
      <c r="D254304" s="64"/>
    </row>
    <row r="254305" spans="1:4" x14ac:dyDescent="0.25">
      <c r="A254305" s="62"/>
      <c r="B254305" s="64"/>
      <c r="C254305" s="59"/>
      <c r="D254305" s="64"/>
    </row>
    <row r="254306" spans="1:4" x14ac:dyDescent="0.25">
      <c r="A254306" s="62"/>
      <c r="B254306" s="64"/>
      <c r="C254306" s="59"/>
      <c r="D254306" s="64"/>
    </row>
    <row r="254307" spans="1:4" x14ac:dyDescent="0.25">
      <c r="A254307" s="62"/>
      <c r="B254307" s="64"/>
      <c r="C254307" s="59"/>
      <c r="D254307" s="64"/>
    </row>
    <row r="254308" spans="1:4" x14ac:dyDescent="0.25">
      <c r="A254308" s="62"/>
      <c r="B254308" s="64"/>
      <c r="C254308" s="59"/>
      <c r="D254308" s="64"/>
    </row>
    <row r="254309" spans="1:4" x14ac:dyDescent="0.25">
      <c r="A254309" s="62"/>
      <c r="B254309" s="64"/>
      <c r="C254309" s="59"/>
      <c r="D254309" s="64"/>
    </row>
    <row r="254310" spans="1:4" x14ac:dyDescent="0.25">
      <c r="A254310" s="62"/>
      <c r="B254310" s="64"/>
      <c r="C254310" s="59"/>
      <c r="D254310" s="64"/>
    </row>
    <row r="254311" spans="1:4" x14ac:dyDescent="0.25">
      <c r="A254311" s="62"/>
      <c r="B254311" s="64"/>
      <c r="C254311" s="59"/>
      <c r="D254311" s="64"/>
    </row>
    <row r="254312" spans="1:4" x14ac:dyDescent="0.25">
      <c r="A254312" s="62"/>
      <c r="B254312" s="64"/>
      <c r="C254312" s="59"/>
      <c r="D254312" s="64"/>
    </row>
    <row r="254313" spans="1:4" x14ac:dyDescent="0.25">
      <c r="A254313" s="62"/>
      <c r="B254313" s="64"/>
      <c r="C254313" s="59"/>
      <c r="D254313" s="64"/>
    </row>
    <row r="254314" spans="1:4" x14ac:dyDescent="0.25">
      <c r="A254314" s="62"/>
      <c r="B254314" s="64"/>
      <c r="C254314" s="59"/>
      <c r="D254314" s="64"/>
    </row>
    <row r="254315" spans="1:4" x14ac:dyDescent="0.25">
      <c r="A254315" s="62"/>
      <c r="B254315" s="64"/>
      <c r="C254315" s="59"/>
      <c r="D254315" s="64"/>
    </row>
    <row r="254316" spans="1:4" x14ac:dyDescent="0.25">
      <c r="A254316" s="62"/>
      <c r="B254316" s="64"/>
      <c r="C254316" s="59"/>
      <c r="D254316" s="64"/>
    </row>
    <row r="254317" spans="1:4" x14ac:dyDescent="0.25">
      <c r="A254317" s="62"/>
      <c r="B254317" s="64"/>
      <c r="C254317" s="59"/>
      <c r="D254317" s="64"/>
    </row>
    <row r="254318" spans="1:4" x14ac:dyDescent="0.25">
      <c r="A254318" s="62"/>
      <c r="B254318" s="64"/>
      <c r="C254318" s="59"/>
      <c r="D254318" s="64"/>
    </row>
    <row r="254319" spans="1:4" x14ac:dyDescent="0.25">
      <c r="A254319" s="62"/>
      <c r="B254319" s="64"/>
      <c r="C254319" s="59"/>
      <c r="D254319" s="64"/>
    </row>
    <row r="254320" spans="1:4" x14ac:dyDescent="0.25">
      <c r="A254320" s="62"/>
      <c r="B254320" s="64"/>
      <c r="C254320" s="59"/>
      <c r="D254320" s="64"/>
    </row>
    <row r="254321" spans="1:4" x14ac:dyDescent="0.25">
      <c r="A254321" s="62"/>
      <c r="B254321" s="64"/>
      <c r="C254321" s="59"/>
      <c r="D254321" s="64"/>
    </row>
    <row r="254322" spans="1:4" x14ac:dyDescent="0.25">
      <c r="A254322" s="62"/>
      <c r="B254322" s="64"/>
      <c r="C254322" s="59"/>
      <c r="D254322" s="64"/>
    </row>
    <row r="254323" spans="1:4" x14ac:dyDescent="0.25">
      <c r="A254323" s="62"/>
      <c r="B254323" s="64"/>
      <c r="C254323" s="59"/>
      <c r="D254323" s="64"/>
    </row>
    <row r="254324" spans="1:4" x14ac:dyDescent="0.25">
      <c r="A254324" s="62"/>
      <c r="B254324" s="64"/>
      <c r="C254324" s="59"/>
      <c r="D254324" s="64"/>
    </row>
    <row r="254325" spans="1:4" x14ac:dyDescent="0.25">
      <c r="A254325" s="62"/>
      <c r="B254325" s="64"/>
      <c r="C254325" s="59"/>
      <c r="D254325" s="64"/>
    </row>
    <row r="254326" spans="1:4" x14ac:dyDescent="0.25">
      <c r="A254326" s="62"/>
      <c r="B254326" s="64"/>
      <c r="C254326" s="59"/>
      <c r="D254326" s="64"/>
    </row>
    <row r="254327" spans="1:4" x14ac:dyDescent="0.25">
      <c r="A254327" s="62"/>
      <c r="B254327" s="64"/>
      <c r="C254327" s="59"/>
      <c r="D254327" s="64"/>
    </row>
    <row r="254328" spans="1:4" x14ac:dyDescent="0.25">
      <c r="A254328" s="62"/>
      <c r="B254328" s="64"/>
      <c r="C254328" s="59"/>
      <c r="D254328" s="64"/>
    </row>
    <row r="254329" spans="1:4" x14ac:dyDescent="0.25">
      <c r="A254329" s="62"/>
      <c r="B254329" s="64"/>
      <c r="C254329" s="59"/>
      <c r="D254329" s="64"/>
    </row>
    <row r="254330" spans="1:4" x14ac:dyDescent="0.25">
      <c r="A254330" s="62"/>
      <c r="B254330" s="64"/>
      <c r="C254330" s="59"/>
      <c r="D254330" s="64"/>
    </row>
    <row r="254331" spans="1:4" x14ac:dyDescent="0.25">
      <c r="A254331" s="62"/>
      <c r="B254331" s="64"/>
      <c r="C254331" s="59"/>
      <c r="D254331" s="64"/>
    </row>
    <row r="254332" spans="1:4" x14ac:dyDescent="0.25">
      <c r="A254332" s="62"/>
      <c r="B254332" s="64"/>
      <c r="C254332" s="59"/>
      <c r="D254332" s="64"/>
    </row>
    <row r="254333" spans="1:4" x14ac:dyDescent="0.25">
      <c r="A254333" s="62"/>
      <c r="B254333" s="64"/>
      <c r="C254333" s="59"/>
      <c r="D254333" s="64"/>
    </row>
    <row r="254334" spans="1:4" x14ac:dyDescent="0.25">
      <c r="A254334" s="62"/>
      <c r="B254334" s="64"/>
      <c r="C254334" s="59"/>
      <c r="D254334" s="64"/>
    </row>
    <row r="254335" spans="1:4" x14ac:dyDescent="0.25">
      <c r="A254335" s="62"/>
      <c r="B254335" s="64"/>
      <c r="C254335" s="59"/>
      <c r="D254335" s="64"/>
    </row>
    <row r="254336" spans="1:4" x14ac:dyDescent="0.25">
      <c r="A254336" s="62"/>
      <c r="B254336" s="64"/>
      <c r="C254336" s="59"/>
      <c r="D254336" s="64"/>
    </row>
    <row r="254337" spans="1:4" x14ac:dyDescent="0.25">
      <c r="A254337" s="62"/>
      <c r="B254337" s="64"/>
      <c r="C254337" s="59"/>
      <c r="D254337" s="64"/>
    </row>
    <row r="254338" spans="1:4" x14ac:dyDescent="0.25">
      <c r="A254338" s="62"/>
      <c r="B254338" s="64"/>
      <c r="C254338" s="59"/>
      <c r="D254338" s="64"/>
    </row>
    <row r="254339" spans="1:4" x14ac:dyDescent="0.25">
      <c r="A254339" s="62"/>
      <c r="B254339" s="64"/>
      <c r="C254339" s="59"/>
      <c r="D254339" s="64"/>
    </row>
    <row r="254340" spans="1:4" x14ac:dyDescent="0.25">
      <c r="A254340" s="62"/>
      <c r="B254340" s="64"/>
      <c r="C254340" s="59"/>
      <c r="D254340" s="64"/>
    </row>
    <row r="254341" spans="1:4" x14ac:dyDescent="0.25">
      <c r="A254341" s="62"/>
      <c r="B254341" s="64"/>
      <c r="C254341" s="59"/>
      <c r="D254341" s="64"/>
    </row>
    <row r="254342" spans="1:4" x14ac:dyDescent="0.25">
      <c r="A254342" s="62"/>
      <c r="B254342" s="64"/>
      <c r="C254342" s="59"/>
      <c r="D254342" s="64"/>
    </row>
    <row r="254343" spans="1:4" x14ac:dyDescent="0.25">
      <c r="A254343" s="62"/>
      <c r="B254343" s="64"/>
      <c r="C254343" s="59"/>
      <c r="D254343" s="64"/>
    </row>
    <row r="254344" spans="1:4" x14ac:dyDescent="0.25">
      <c r="A254344" s="62"/>
      <c r="B254344" s="64"/>
      <c r="C254344" s="59"/>
      <c r="D254344" s="64"/>
    </row>
    <row r="254345" spans="1:4" x14ac:dyDescent="0.25">
      <c r="A254345" s="62"/>
      <c r="B254345" s="64"/>
      <c r="C254345" s="59"/>
      <c r="D254345" s="64"/>
    </row>
    <row r="254346" spans="1:4" x14ac:dyDescent="0.25">
      <c r="A254346" s="62"/>
      <c r="B254346" s="64"/>
      <c r="C254346" s="59"/>
      <c r="D254346" s="64"/>
    </row>
    <row r="254347" spans="1:4" x14ac:dyDescent="0.25">
      <c r="A254347" s="62"/>
      <c r="B254347" s="64"/>
      <c r="C254347" s="59"/>
      <c r="D254347" s="64"/>
    </row>
    <row r="254348" spans="1:4" x14ac:dyDescent="0.25">
      <c r="A254348" s="62"/>
      <c r="B254348" s="64"/>
      <c r="C254348" s="59"/>
      <c r="D254348" s="64"/>
    </row>
    <row r="254349" spans="1:4" x14ac:dyDescent="0.25">
      <c r="A254349" s="62"/>
      <c r="B254349" s="64"/>
      <c r="C254349" s="59"/>
      <c r="D254349" s="64"/>
    </row>
    <row r="254350" spans="1:4" x14ac:dyDescent="0.25">
      <c r="A254350" s="62"/>
      <c r="B254350" s="64"/>
      <c r="C254350" s="59"/>
      <c r="D254350" s="64"/>
    </row>
    <row r="254351" spans="1:4" x14ac:dyDescent="0.25">
      <c r="A254351" s="62"/>
      <c r="B254351" s="64"/>
      <c r="C254351" s="59"/>
      <c r="D254351" s="64"/>
    </row>
    <row r="254352" spans="1:4" x14ac:dyDescent="0.25">
      <c r="A254352" s="62"/>
      <c r="B254352" s="64"/>
      <c r="C254352" s="59"/>
      <c r="D254352" s="64"/>
    </row>
    <row r="254353" spans="1:4" x14ac:dyDescent="0.25">
      <c r="A254353" s="62"/>
      <c r="B254353" s="64"/>
      <c r="C254353" s="59"/>
      <c r="D254353" s="64"/>
    </row>
    <row r="254354" spans="1:4" x14ac:dyDescent="0.25">
      <c r="A254354" s="62"/>
      <c r="B254354" s="64"/>
      <c r="C254354" s="59"/>
      <c r="D254354" s="64"/>
    </row>
    <row r="254355" spans="1:4" x14ac:dyDescent="0.25">
      <c r="A254355" s="62"/>
      <c r="B254355" s="64"/>
      <c r="C254355" s="59"/>
      <c r="D254355" s="64"/>
    </row>
    <row r="254356" spans="1:4" x14ac:dyDescent="0.25">
      <c r="A254356" s="62"/>
      <c r="B254356" s="64"/>
      <c r="C254356" s="59"/>
      <c r="D254356" s="64"/>
    </row>
    <row r="254357" spans="1:4" x14ac:dyDescent="0.25">
      <c r="A254357" s="62"/>
      <c r="B254357" s="64"/>
      <c r="C254357" s="59"/>
      <c r="D254357" s="64"/>
    </row>
    <row r="254358" spans="1:4" x14ac:dyDescent="0.25">
      <c r="A254358" s="62"/>
      <c r="B254358" s="64"/>
      <c r="C254358" s="59"/>
      <c r="D254358" s="64"/>
    </row>
    <row r="254359" spans="1:4" x14ac:dyDescent="0.25">
      <c r="A254359" s="62"/>
      <c r="B254359" s="64"/>
      <c r="C254359" s="59"/>
      <c r="D254359" s="64"/>
    </row>
    <row r="254360" spans="1:4" x14ac:dyDescent="0.25">
      <c r="A254360" s="62"/>
      <c r="B254360" s="64"/>
      <c r="C254360" s="59"/>
      <c r="D254360" s="64"/>
    </row>
    <row r="254361" spans="1:4" x14ac:dyDescent="0.25">
      <c r="A254361" s="62"/>
      <c r="B254361" s="64"/>
      <c r="C254361" s="59"/>
      <c r="D254361" s="64"/>
    </row>
    <row r="254362" spans="1:4" x14ac:dyDescent="0.25">
      <c r="A254362" s="62"/>
      <c r="B254362" s="64"/>
      <c r="C254362" s="59"/>
      <c r="D254362" s="64"/>
    </row>
    <row r="254363" spans="1:4" x14ac:dyDescent="0.25">
      <c r="A254363" s="62"/>
      <c r="B254363" s="64"/>
      <c r="C254363" s="59"/>
      <c r="D254363" s="64"/>
    </row>
    <row r="254364" spans="1:4" x14ac:dyDescent="0.25">
      <c r="A254364" s="62"/>
      <c r="B254364" s="64"/>
      <c r="C254364" s="59"/>
      <c r="D254364" s="64"/>
    </row>
    <row r="254365" spans="1:4" x14ac:dyDescent="0.25">
      <c r="A254365" s="62"/>
      <c r="B254365" s="64"/>
      <c r="C254365" s="59"/>
      <c r="D254365" s="64"/>
    </row>
    <row r="254366" spans="1:4" x14ac:dyDescent="0.25">
      <c r="A254366" s="62"/>
      <c r="B254366" s="64"/>
      <c r="C254366" s="59"/>
      <c r="D254366" s="64"/>
    </row>
    <row r="254367" spans="1:4" x14ac:dyDescent="0.25">
      <c r="A254367" s="62"/>
      <c r="B254367" s="64"/>
      <c r="C254367" s="59"/>
      <c r="D254367" s="64"/>
    </row>
    <row r="254368" spans="1:4" x14ac:dyDescent="0.25">
      <c r="A254368" s="62"/>
      <c r="B254368" s="64"/>
      <c r="C254368" s="59"/>
      <c r="D254368" s="64"/>
    </row>
    <row r="254369" spans="1:4" x14ac:dyDescent="0.25">
      <c r="A254369" s="62"/>
      <c r="B254369" s="64"/>
      <c r="C254369" s="59"/>
      <c r="D254369" s="64"/>
    </row>
    <row r="254370" spans="1:4" x14ac:dyDescent="0.25">
      <c r="A254370" s="62"/>
      <c r="B254370" s="64"/>
      <c r="C254370" s="59"/>
      <c r="D254370" s="64"/>
    </row>
    <row r="254371" spans="1:4" x14ac:dyDescent="0.25">
      <c r="A254371" s="62"/>
      <c r="B254371" s="64"/>
      <c r="C254371" s="59"/>
      <c r="D254371" s="64"/>
    </row>
    <row r="254372" spans="1:4" x14ac:dyDescent="0.25">
      <c r="A254372" s="62"/>
      <c r="B254372" s="64"/>
      <c r="C254372" s="59"/>
      <c r="D254372" s="64"/>
    </row>
    <row r="254373" spans="1:4" x14ac:dyDescent="0.25">
      <c r="A254373" s="62"/>
      <c r="B254373" s="64"/>
      <c r="C254373" s="59"/>
      <c r="D254373" s="64"/>
    </row>
    <row r="254374" spans="1:4" x14ac:dyDescent="0.25">
      <c r="A254374" s="62"/>
      <c r="B254374" s="64"/>
      <c r="C254374" s="59"/>
      <c r="D254374" s="64"/>
    </row>
    <row r="254375" spans="1:4" x14ac:dyDescent="0.25">
      <c r="A254375" s="62"/>
      <c r="B254375" s="64"/>
      <c r="C254375" s="59"/>
      <c r="D254375" s="64"/>
    </row>
    <row r="254376" spans="1:4" x14ac:dyDescent="0.25">
      <c r="A254376" s="62"/>
      <c r="B254376" s="64"/>
      <c r="C254376" s="59"/>
      <c r="D254376" s="64"/>
    </row>
    <row r="254377" spans="1:4" x14ac:dyDescent="0.25">
      <c r="A254377" s="62"/>
      <c r="B254377" s="64"/>
      <c r="C254377" s="59"/>
      <c r="D254377" s="64"/>
    </row>
    <row r="254378" spans="1:4" x14ac:dyDescent="0.25">
      <c r="A254378" s="62"/>
      <c r="B254378" s="64"/>
      <c r="C254378" s="59"/>
      <c r="D254378" s="64"/>
    </row>
    <row r="254379" spans="1:4" x14ac:dyDescent="0.25">
      <c r="A254379" s="62"/>
      <c r="B254379" s="64"/>
      <c r="C254379" s="59"/>
      <c r="D254379" s="64"/>
    </row>
    <row r="254380" spans="1:4" x14ac:dyDescent="0.25">
      <c r="A254380" s="62"/>
      <c r="B254380" s="64"/>
      <c r="C254380" s="59"/>
      <c r="D254380" s="64"/>
    </row>
    <row r="254381" spans="1:4" x14ac:dyDescent="0.25">
      <c r="A254381" s="62"/>
      <c r="B254381" s="64"/>
      <c r="C254381" s="59"/>
      <c r="D254381" s="64"/>
    </row>
    <row r="254382" spans="1:4" x14ac:dyDescent="0.25">
      <c r="A254382" s="62"/>
      <c r="B254382" s="64"/>
      <c r="C254382" s="59"/>
      <c r="D254382" s="64"/>
    </row>
    <row r="254383" spans="1:4" x14ac:dyDescent="0.25">
      <c r="A254383" s="62"/>
      <c r="B254383" s="64"/>
      <c r="C254383" s="59"/>
      <c r="D254383" s="64"/>
    </row>
    <row r="254384" spans="1:4" x14ac:dyDescent="0.25">
      <c r="A254384" s="62"/>
      <c r="B254384" s="64"/>
      <c r="C254384" s="59"/>
      <c r="D254384" s="64"/>
    </row>
    <row r="254385" spans="1:4" x14ac:dyDescent="0.25">
      <c r="A254385" s="62"/>
      <c r="B254385" s="64"/>
      <c r="C254385" s="59"/>
      <c r="D254385" s="64"/>
    </row>
    <row r="254386" spans="1:4" x14ac:dyDescent="0.25">
      <c r="A254386" s="62"/>
      <c r="B254386" s="64"/>
      <c r="C254386" s="59"/>
      <c r="D254386" s="64"/>
    </row>
    <row r="254387" spans="1:4" x14ac:dyDescent="0.25">
      <c r="A254387" s="62"/>
      <c r="B254387" s="64"/>
      <c r="C254387" s="59"/>
      <c r="D254387" s="64"/>
    </row>
    <row r="254388" spans="1:4" x14ac:dyDescent="0.25">
      <c r="A254388" s="62"/>
      <c r="B254388" s="64"/>
      <c r="C254388" s="59"/>
      <c r="D254388" s="64"/>
    </row>
    <row r="254389" spans="1:4" x14ac:dyDescent="0.25">
      <c r="A254389" s="62"/>
      <c r="B254389" s="64"/>
      <c r="C254389" s="59"/>
      <c r="D254389" s="64"/>
    </row>
    <row r="254390" spans="1:4" x14ac:dyDescent="0.25">
      <c r="A254390" s="62"/>
      <c r="B254390" s="64"/>
      <c r="C254390" s="59"/>
      <c r="D254390" s="64"/>
    </row>
    <row r="254391" spans="1:4" x14ac:dyDescent="0.25">
      <c r="A254391" s="62"/>
      <c r="B254391" s="64"/>
      <c r="C254391" s="59"/>
      <c r="D254391" s="64"/>
    </row>
    <row r="254392" spans="1:4" x14ac:dyDescent="0.25">
      <c r="A254392" s="62"/>
      <c r="B254392" s="64"/>
      <c r="C254392" s="59"/>
      <c r="D254392" s="64"/>
    </row>
    <row r="254393" spans="1:4" x14ac:dyDescent="0.25">
      <c r="A254393" s="62"/>
      <c r="B254393" s="64"/>
      <c r="C254393" s="59"/>
      <c r="D254393" s="64"/>
    </row>
    <row r="254394" spans="1:4" x14ac:dyDescent="0.25">
      <c r="A254394" s="62"/>
      <c r="B254394" s="64"/>
      <c r="C254394" s="59"/>
      <c r="D254394" s="64"/>
    </row>
    <row r="254395" spans="1:4" x14ac:dyDescent="0.25">
      <c r="A254395" s="62"/>
      <c r="B254395" s="64"/>
      <c r="C254395" s="59"/>
      <c r="D254395" s="64"/>
    </row>
    <row r="254396" spans="1:4" x14ac:dyDescent="0.25">
      <c r="A254396" s="62"/>
      <c r="B254396" s="64"/>
      <c r="C254396" s="59"/>
      <c r="D254396" s="64"/>
    </row>
    <row r="254397" spans="1:4" x14ac:dyDescent="0.25">
      <c r="A254397" s="62"/>
      <c r="B254397" s="64"/>
      <c r="C254397" s="59"/>
      <c r="D254397" s="64"/>
    </row>
    <row r="254398" spans="1:4" x14ac:dyDescent="0.25">
      <c r="A254398" s="62"/>
      <c r="B254398" s="64"/>
      <c r="C254398" s="59"/>
      <c r="D254398" s="64"/>
    </row>
    <row r="254399" spans="1:4" x14ac:dyDescent="0.25">
      <c r="A254399" s="62"/>
      <c r="B254399" s="64"/>
      <c r="C254399" s="59"/>
      <c r="D254399" s="64"/>
    </row>
    <row r="254400" spans="1:4" x14ac:dyDescent="0.25">
      <c r="A254400" s="62"/>
      <c r="B254400" s="64"/>
      <c r="C254400" s="59"/>
      <c r="D254400" s="64"/>
    </row>
    <row r="254401" spans="1:4" x14ac:dyDescent="0.25">
      <c r="A254401" s="62"/>
      <c r="B254401" s="64"/>
      <c r="C254401" s="59"/>
      <c r="D254401" s="64"/>
    </row>
    <row r="254402" spans="1:4" x14ac:dyDescent="0.25">
      <c r="A254402" s="62"/>
      <c r="B254402" s="64"/>
      <c r="C254402" s="59"/>
      <c r="D254402" s="64"/>
    </row>
    <row r="254403" spans="1:4" x14ac:dyDescent="0.25">
      <c r="A254403" s="62"/>
      <c r="B254403" s="64"/>
      <c r="C254403" s="59"/>
      <c r="D254403" s="64"/>
    </row>
    <row r="254404" spans="1:4" x14ac:dyDescent="0.25">
      <c r="A254404" s="62"/>
      <c r="B254404" s="64"/>
      <c r="C254404" s="59"/>
      <c r="D254404" s="64"/>
    </row>
    <row r="254405" spans="1:4" x14ac:dyDescent="0.25">
      <c r="A254405" s="62"/>
      <c r="B254405" s="64"/>
      <c r="C254405" s="59"/>
      <c r="D254405" s="64"/>
    </row>
    <row r="254406" spans="1:4" x14ac:dyDescent="0.25">
      <c r="A254406" s="62"/>
      <c r="B254406" s="64"/>
      <c r="C254406" s="59"/>
      <c r="D254406" s="64"/>
    </row>
    <row r="254407" spans="1:4" x14ac:dyDescent="0.25">
      <c r="A254407" s="62"/>
      <c r="B254407" s="64"/>
      <c r="C254407" s="59"/>
      <c r="D254407" s="64"/>
    </row>
    <row r="254408" spans="1:4" x14ac:dyDescent="0.25">
      <c r="A254408" s="62"/>
      <c r="B254408" s="64"/>
      <c r="C254408" s="59"/>
      <c r="D254408" s="64"/>
    </row>
    <row r="254409" spans="1:4" x14ac:dyDescent="0.25">
      <c r="A254409" s="62"/>
      <c r="B254409" s="64"/>
      <c r="C254409" s="59"/>
      <c r="D254409" s="64"/>
    </row>
    <row r="254410" spans="1:4" x14ac:dyDescent="0.25">
      <c r="A254410" s="62"/>
      <c r="B254410" s="64"/>
      <c r="C254410" s="59"/>
      <c r="D254410" s="64"/>
    </row>
    <row r="254411" spans="1:4" x14ac:dyDescent="0.25">
      <c r="A254411" s="62"/>
      <c r="B254411" s="64"/>
      <c r="C254411" s="59"/>
      <c r="D254411" s="64"/>
    </row>
    <row r="254412" spans="1:4" x14ac:dyDescent="0.25">
      <c r="A254412" s="62"/>
      <c r="B254412" s="64"/>
      <c r="C254412" s="59"/>
      <c r="D254412" s="64"/>
    </row>
    <row r="254413" spans="1:4" x14ac:dyDescent="0.25">
      <c r="A254413" s="62"/>
      <c r="B254413" s="64"/>
      <c r="C254413" s="59"/>
      <c r="D254413" s="64"/>
    </row>
    <row r="254414" spans="1:4" x14ac:dyDescent="0.25">
      <c r="A254414" s="62"/>
      <c r="B254414" s="64"/>
      <c r="C254414" s="59"/>
      <c r="D254414" s="64"/>
    </row>
    <row r="254415" spans="1:4" x14ac:dyDescent="0.25">
      <c r="A254415" s="62"/>
      <c r="B254415" s="64"/>
      <c r="C254415" s="59"/>
      <c r="D254415" s="64"/>
    </row>
    <row r="254416" spans="1:4" x14ac:dyDescent="0.25">
      <c r="A254416" s="62"/>
      <c r="B254416" s="64"/>
      <c r="C254416" s="59"/>
      <c r="D254416" s="64"/>
    </row>
    <row r="254417" spans="1:4" x14ac:dyDescent="0.25">
      <c r="A254417" s="62"/>
      <c r="B254417" s="64"/>
      <c r="C254417" s="59"/>
      <c r="D254417" s="64"/>
    </row>
    <row r="254418" spans="1:4" x14ac:dyDescent="0.25">
      <c r="A254418" s="62"/>
      <c r="B254418" s="64"/>
      <c r="C254418" s="59"/>
      <c r="D254418" s="64"/>
    </row>
    <row r="254419" spans="1:4" x14ac:dyDescent="0.25">
      <c r="A254419" s="62"/>
      <c r="B254419" s="64"/>
      <c r="C254419" s="59"/>
      <c r="D254419" s="64"/>
    </row>
    <row r="254420" spans="1:4" x14ac:dyDescent="0.25">
      <c r="A254420" s="62"/>
      <c r="B254420" s="64"/>
      <c r="C254420" s="59"/>
      <c r="D254420" s="64"/>
    </row>
    <row r="254421" spans="1:4" x14ac:dyDescent="0.25">
      <c r="A254421" s="62"/>
      <c r="B254421" s="64"/>
      <c r="C254421" s="59"/>
      <c r="D254421" s="64"/>
    </row>
    <row r="254422" spans="1:4" x14ac:dyDescent="0.25">
      <c r="A254422" s="62"/>
      <c r="B254422" s="64"/>
      <c r="C254422" s="59"/>
      <c r="D254422" s="64"/>
    </row>
    <row r="254423" spans="1:4" x14ac:dyDescent="0.25">
      <c r="A254423" s="62"/>
      <c r="B254423" s="64"/>
      <c r="C254423" s="59"/>
      <c r="D254423" s="64"/>
    </row>
    <row r="254424" spans="1:4" x14ac:dyDescent="0.25">
      <c r="A254424" s="62"/>
      <c r="B254424" s="64"/>
      <c r="C254424" s="59"/>
      <c r="D254424" s="64"/>
    </row>
    <row r="254425" spans="1:4" x14ac:dyDescent="0.25">
      <c r="A254425" s="62"/>
      <c r="B254425" s="64"/>
      <c r="C254425" s="59"/>
      <c r="D254425" s="64"/>
    </row>
    <row r="254426" spans="1:4" x14ac:dyDescent="0.25">
      <c r="A254426" s="62"/>
      <c r="B254426" s="64"/>
      <c r="C254426" s="59"/>
      <c r="D254426" s="64"/>
    </row>
    <row r="254427" spans="1:4" x14ac:dyDescent="0.25">
      <c r="A254427" s="62"/>
      <c r="B254427" s="64"/>
      <c r="C254427" s="59"/>
      <c r="D254427" s="64"/>
    </row>
    <row r="254428" spans="1:4" x14ac:dyDescent="0.25">
      <c r="A254428" s="62"/>
      <c r="B254428" s="64"/>
      <c r="C254428" s="59"/>
      <c r="D254428" s="64"/>
    </row>
    <row r="254429" spans="1:4" x14ac:dyDescent="0.25">
      <c r="A254429" s="62"/>
      <c r="B254429" s="64"/>
      <c r="C254429" s="59"/>
      <c r="D254429" s="64"/>
    </row>
    <row r="254430" spans="1:4" x14ac:dyDescent="0.25">
      <c r="A254430" s="62"/>
      <c r="B254430" s="64"/>
      <c r="C254430" s="59"/>
      <c r="D254430" s="64"/>
    </row>
    <row r="254431" spans="1:4" x14ac:dyDescent="0.25">
      <c r="A254431" s="62"/>
      <c r="B254431" s="64"/>
      <c r="C254431" s="59"/>
      <c r="D254431" s="64"/>
    </row>
    <row r="254432" spans="1:4" x14ac:dyDescent="0.25">
      <c r="A254432" s="62"/>
      <c r="B254432" s="64"/>
      <c r="C254432" s="59"/>
      <c r="D254432" s="64"/>
    </row>
    <row r="254433" spans="1:4" x14ac:dyDescent="0.25">
      <c r="A254433" s="62"/>
      <c r="B254433" s="64"/>
      <c r="C254433" s="59"/>
      <c r="D254433" s="64"/>
    </row>
    <row r="254434" spans="1:4" x14ac:dyDescent="0.25">
      <c r="A254434" s="62"/>
      <c r="B254434" s="64"/>
      <c r="C254434" s="59"/>
      <c r="D254434" s="64"/>
    </row>
    <row r="254435" spans="1:4" x14ac:dyDescent="0.25">
      <c r="A254435" s="62"/>
      <c r="B254435" s="64"/>
      <c r="C254435" s="59"/>
      <c r="D254435" s="64"/>
    </row>
    <row r="254436" spans="1:4" x14ac:dyDescent="0.25">
      <c r="A254436" s="62"/>
      <c r="B254436" s="64"/>
      <c r="C254436" s="59"/>
      <c r="D254436" s="64"/>
    </row>
    <row r="254437" spans="1:4" x14ac:dyDescent="0.25">
      <c r="A254437" s="62"/>
      <c r="B254437" s="64"/>
      <c r="C254437" s="59"/>
      <c r="D254437" s="64"/>
    </row>
    <row r="254438" spans="1:4" x14ac:dyDescent="0.25">
      <c r="A254438" s="62"/>
      <c r="B254438" s="64"/>
      <c r="C254438" s="59"/>
      <c r="D254438" s="64"/>
    </row>
    <row r="254439" spans="1:4" x14ac:dyDescent="0.25">
      <c r="A254439" s="62"/>
      <c r="B254439" s="64"/>
      <c r="C254439" s="59"/>
      <c r="D254439" s="64"/>
    </row>
    <row r="254440" spans="1:4" x14ac:dyDescent="0.25">
      <c r="A254440" s="62"/>
      <c r="B254440" s="64"/>
      <c r="C254440" s="59"/>
      <c r="D254440" s="64"/>
    </row>
    <row r="254441" spans="1:4" x14ac:dyDescent="0.25">
      <c r="A254441" s="62"/>
      <c r="B254441" s="64"/>
      <c r="C254441" s="59"/>
      <c r="D254441" s="64"/>
    </row>
    <row r="254442" spans="1:4" x14ac:dyDescent="0.25">
      <c r="A254442" s="62"/>
      <c r="B254442" s="64"/>
      <c r="C254442" s="59"/>
      <c r="D254442" s="64"/>
    </row>
    <row r="254443" spans="1:4" x14ac:dyDescent="0.25">
      <c r="A254443" s="62"/>
      <c r="B254443" s="64"/>
      <c r="C254443" s="59"/>
      <c r="D254443" s="64"/>
    </row>
    <row r="254444" spans="1:4" x14ac:dyDescent="0.25">
      <c r="A254444" s="62"/>
      <c r="B254444" s="64"/>
      <c r="C254444" s="59"/>
      <c r="D254444" s="64"/>
    </row>
    <row r="254445" spans="1:4" x14ac:dyDescent="0.25">
      <c r="A254445" s="62"/>
      <c r="B254445" s="64"/>
      <c r="C254445" s="59"/>
      <c r="D254445" s="64"/>
    </row>
    <row r="254446" spans="1:4" x14ac:dyDescent="0.25">
      <c r="A254446" s="62"/>
      <c r="B254446" s="64"/>
      <c r="C254446" s="59"/>
      <c r="D254446" s="64"/>
    </row>
    <row r="254447" spans="1:4" x14ac:dyDescent="0.25">
      <c r="A254447" s="62"/>
      <c r="B254447" s="64"/>
      <c r="C254447" s="59"/>
      <c r="D254447" s="64"/>
    </row>
    <row r="254448" spans="1:4" x14ac:dyDescent="0.25">
      <c r="A254448" s="62"/>
      <c r="B254448" s="64"/>
      <c r="C254448" s="59"/>
      <c r="D254448" s="64"/>
    </row>
    <row r="254449" spans="1:4" x14ac:dyDescent="0.25">
      <c r="A254449" s="62"/>
      <c r="B254449" s="64"/>
      <c r="C254449" s="59"/>
      <c r="D254449" s="64"/>
    </row>
    <row r="254450" spans="1:4" x14ac:dyDescent="0.25">
      <c r="A254450" s="62"/>
      <c r="B254450" s="64"/>
      <c r="C254450" s="59"/>
      <c r="D254450" s="64"/>
    </row>
    <row r="254451" spans="1:4" x14ac:dyDescent="0.25">
      <c r="A254451" s="62"/>
      <c r="B254451" s="64"/>
      <c r="C254451" s="59"/>
      <c r="D254451" s="64"/>
    </row>
    <row r="254452" spans="1:4" x14ac:dyDescent="0.25">
      <c r="A254452" s="62"/>
      <c r="B254452" s="64"/>
      <c r="C254452" s="59"/>
      <c r="D254452" s="64"/>
    </row>
    <row r="254453" spans="1:4" x14ac:dyDescent="0.25">
      <c r="A254453" s="62"/>
      <c r="B254453" s="64"/>
      <c r="C254453" s="59"/>
      <c r="D254453" s="64"/>
    </row>
    <row r="254454" spans="1:4" x14ac:dyDescent="0.25">
      <c r="A254454" s="62"/>
      <c r="B254454" s="64"/>
      <c r="C254454" s="59"/>
      <c r="D254454" s="64"/>
    </row>
    <row r="254455" spans="1:4" x14ac:dyDescent="0.25">
      <c r="A254455" s="62"/>
      <c r="B254455" s="64"/>
      <c r="C254455" s="59"/>
      <c r="D254455" s="64"/>
    </row>
    <row r="254456" spans="1:4" x14ac:dyDescent="0.25">
      <c r="A254456" s="62"/>
      <c r="B254456" s="64"/>
      <c r="C254456" s="59"/>
      <c r="D254456" s="64"/>
    </row>
    <row r="254457" spans="1:4" x14ac:dyDescent="0.25">
      <c r="A254457" s="62"/>
      <c r="B254457" s="64"/>
      <c r="C254457" s="59"/>
      <c r="D254457" s="64"/>
    </row>
    <row r="254458" spans="1:4" x14ac:dyDescent="0.25">
      <c r="A254458" s="62"/>
      <c r="B254458" s="64"/>
      <c r="C254458" s="59"/>
      <c r="D254458" s="64"/>
    </row>
    <row r="254459" spans="1:4" x14ac:dyDescent="0.25">
      <c r="A254459" s="62"/>
      <c r="B254459" s="64"/>
      <c r="C254459" s="59"/>
      <c r="D254459" s="64"/>
    </row>
    <row r="254460" spans="1:4" x14ac:dyDescent="0.25">
      <c r="A254460" s="62"/>
      <c r="B254460" s="64"/>
      <c r="C254460" s="59"/>
      <c r="D254460" s="64"/>
    </row>
    <row r="254461" spans="1:4" x14ac:dyDescent="0.25">
      <c r="A254461" s="62"/>
      <c r="B254461" s="64"/>
      <c r="C254461" s="59"/>
      <c r="D254461" s="64"/>
    </row>
    <row r="254462" spans="1:4" x14ac:dyDescent="0.25">
      <c r="A254462" s="62"/>
      <c r="B254462" s="64"/>
      <c r="C254462" s="59"/>
      <c r="D254462" s="64"/>
    </row>
    <row r="254463" spans="1:4" x14ac:dyDescent="0.25">
      <c r="A254463" s="62"/>
      <c r="B254463" s="64"/>
      <c r="C254463" s="59"/>
      <c r="D254463" s="64"/>
    </row>
    <row r="254464" spans="1:4" x14ac:dyDescent="0.25">
      <c r="A254464" s="62"/>
      <c r="B254464" s="64"/>
      <c r="C254464" s="59"/>
      <c r="D254464" s="64"/>
    </row>
    <row r="254465" spans="1:4" x14ac:dyDescent="0.25">
      <c r="A254465" s="62"/>
      <c r="B254465" s="64"/>
      <c r="C254465" s="59"/>
      <c r="D254465" s="64"/>
    </row>
    <row r="254466" spans="1:4" x14ac:dyDescent="0.25">
      <c r="A254466" s="62"/>
      <c r="B254466" s="64"/>
      <c r="C254466" s="59"/>
      <c r="D254466" s="64"/>
    </row>
    <row r="254467" spans="1:4" x14ac:dyDescent="0.25">
      <c r="A254467" s="62"/>
      <c r="B254467" s="64"/>
      <c r="C254467" s="59"/>
      <c r="D254467" s="64"/>
    </row>
    <row r="254468" spans="1:4" x14ac:dyDescent="0.25">
      <c r="A254468" s="62"/>
      <c r="B254468" s="64"/>
      <c r="C254468" s="59"/>
      <c r="D254468" s="64"/>
    </row>
    <row r="254469" spans="1:4" x14ac:dyDescent="0.25">
      <c r="A254469" s="62"/>
      <c r="B254469" s="64"/>
      <c r="C254469" s="59"/>
      <c r="D254469" s="64"/>
    </row>
    <row r="254470" spans="1:4" x14ac:dyDescent="0.25">
      <c r="A254470" s="62"/>
      <c r="B254470" s="64"/>
      <c r="C254470" s="59"/>
      <c r="D254470" s="64"/>
    </row>
    <row r="254471" spans="1:4" x14ac:dyDescent="0.25">
      <c r="A254471" s="62"/>
      <c r="B254471" s="64"/>
      <c r="C254471" s="59"/>
      <c r="D254471" s="64"/>
    </row>
    <row r="254472" spans="1:4" x14ac:dyDescent="0.25">
      <c r="A254472" s="62"/>
      <c r="B254472" s="64"/>
      <c r="C254472" s="59"/>
      <c r="D254472" s="64"/>
    </row>
    <row r="254473" spans="1:4" x14ac:dyDescent="0.25">
      <c r="A254473" s="62"/>
      <c r="B254473" s="64"/>
      <c r="C254473" s="59"/>
      <c r="D254473" s="64"/>
    </row>
    <row r="254474" spans="1:4" x14ac:dyDescent="0.25">
      <c r="A254474" s="62"/>
      <c r="B254474" s="64"/>
      <c r="C254474" s="59"/>
      <c r="D254474" s="64"/>
    </row>
    <row r="254475" spans="1:4" x14ac:dyDescent="0.25">
      <c r="A254475" s="62"/>
      <c r="B254475" s="64"/>
      <c r="C254475" s="59"/>
      <c r="D254475" s="64"/>
    </row>
    <row r="254476" spans="1:4" x14ac:dyDescent="0.25">
      <c r="A254476" s="62"/>
      <c r="B254476" s="64"/>
      <c r="C254476" s="59"/>
      <c r="D254476" s="64"/>
    </row>
    <row r="254477" spans="1:4" x14ac:dyDescent="0.25">
      <c r="A254477" s="62"/>
      <c r="B254477" s="64"/>
      <c r="C254477" s="59"/>
      <c r="D254477" s="64"/>
    </row>
    <row r="254478" spans="1:4" x14ac:dyDescent="0.25">
      <c r="A254478" s="62"/>
      <c r="B254478" s="64"/>
      <c r="C254478" s="59"/>
      <c r="D254478" s="64"/>
    </row>
    <row r="254479" spans="1:4" x14ac:dyDescent="0.25">
      <c r="A254479" s="62"/>
      <c r="B254479" s="64"/>
      <c r="C254479" s="59"/>
      <c r="D254479" s="64"/>
    </row>
    <row r="254480" spans="1:4" x14ac:dyDescent="0.25">
      <c r="A254480" s="62"/>
      <c r="B254480" s="64"/>
      <c r="C254480" s="59"/>
      <c r="D254480" s="64"/>
    </row>
    <row r="254481" spans="1:4" x14ac:dyDescent="0.25">
      <c r="A254481" s="62"/>
      <c r="B254481" s="64"/>
      <c r="C254481" s="59"/>
      <c r="D254481" s="64"/>
    </row>
    <row r="254482" spans="1:4" x14ac:dyDescent="0.25">
      <c r="A254482" s="62"/>
      <c r="B254482" s="64"/>
      <c r="C254482" s="59"/>
      <c r="D254482" s="64"/>
    </row>
    <row r="254483" spans="1:4" x14ac:dyDescent="0.25">
      <c r="A254483" s="62"/>
      <c r="B254483" s="64"/>
      <c r="C254483" s="59"/>
      <c r="D254483" s="64"/>
    </row>
    <row r="254484" spans="1:4" x14ac:dyDescent="0.25">
      <c r="A254484" s="62"/>
      <c r="B254484" s="64"/>
      <c r="C254484" s="59"/>
      <c r="D254484" s="64"/>
    </row>
    <row r="254485" spans="1:4" x14ac:dyDescent="0.25">
      <c r="A254485" s="62"/>
      <c r="B254485" s="64"/>
      <c r="C254485" s="59"/>
      <c r="D254485" s="64"/>
    </row>
    <row r="254486" spans="1:4" x14ac:dyDescent="0.25">
      <c r="A254486" s="62"/>
      <c r="B254486" s="64"/>
      <c r="C254486" s="59"/>
      <c r="D254486" s="64"/>
    </row>
    <row r="254487" spans="1:4" x14ac:dyDescent="0.25">
      <c r="A254487" s="62"/>
      <c r="B254487" s="64"/>
      <c r="C254487" s="59"/>
      <c r="D254487" s="64"/>
    </row>
    <row r="254488" spans="1:4" x14ac:dyDescent="0.25">
      <c r="A254488" s="62"/>
      <c r="B254488" s="64"/>
      <c r="C254488" s="59"/>
      <c r="D254488" s="64"/>
    </row>
    <row r="254489" spans="1:4" x14ac:dyDescent="0.25">
      <c r="A254489" s="62"/>
      <c r="B254489" s="64"/>
      <c r="C254489" s="59"/>
      <c r="D254489" s="64"/>
    </row>
    <row r="254490" spans="1:4" x14ac:dyDescent="0.25">
      <c r="A254490" s="62"/>
      <c r="B254490" s="64"/>
      <c r="C254490" s="59"/>
      <c r="D254490" s="64"/>
    </row>
    <row r="254491" spans="1:4" x14ac:dyDescent="0.25">
      <c r="A254491" s="62"/>
      <c r="B254491" s="64"/>
      <c r="C254491" s="59"/>
      <c r="D254491" s="64"/>
    </row>
    <row r="254492" spans="1:4" x14ac:dyDescent="0.25">
      <c r="A254492" s="62"/>
      <c r="B254492" s="64"/>
      <c r="C254492" s="59"/>
      <c r="D254492" s="64"/>
    </row>
    <row r="254493" spans="1:4" x14ac:dyDescent="0.25">
      <c r="A254493" s="62"/>
      <c r="B254493" s="64"/>
      <c r="C254493" s="59"/>
      <c r="D254493" s="64"/>
    </row>
    <row r="254494" spans="1:4" x14ac:dyDescent="0.25">
      <c r="A254494" s="62"/>
      <c r="B254494" s="64"/>
      <c r="C254494" s="59"/>
      <c r="D254494" s="64"/>
    </row>
    <row r="254495" spans="1:4" x14ac:dyDescent="0.25">
      <c r="A254495" s="62"/>
      <c r="B254495" s="64"/>
      <c r="C254495" s="59"/>
      <c r="D254495" s="64"/>
    </row>
    <row r="254496" spans="1:4" x14ac:dyDescent="0.25">
      <c r="A254496" s="62"/>
      <c r="B254496" s="64"/>
      <c r="C254496" s="59"/>
      <c r="D254496" s="64"/>
    </row>
    <row r="254497" spans="1:4" x14ac:dyDescent="0.25">
      <c r="A254497" s="62"/>
      <c r="B254497" s="64"/>
      <c r="C254497" s="59"/>
      <c r="D254497" s="64"/>
    </row>
    <row r="254498" spans="1:4" x14ac:dyDescent="0.25">
      <c r="A254498" s="62"/>
      <c r="B254498" s="64"/>
      <c r="C254498" s="59"/>
      <c r="D254498" s="64"/>
    </row>
    <row r="254499" spans="1:4" x14ac:dyDescent="0.25">
      <c r="A254499" s="62"/>
      <c r="B254499" s="64"/>
      <c r="C254499" s="59"/>
      <c r="D254499" s="64"/>
    </row>
    <row r="254500" spans="1:4" x14ac:dyDescent="0.25">
      <c r="A254500" s="62"/>
      <c r="B254500" s="64"/>
      <c r="C254500" s="59"/>
      <c r="D254500" s="64"/>
    </row>
    <row r="254501" spans="1:4" x14ac:dyDescent="0.25">
      <c r="A254501" s="62"/>
      <c r="B254501" s="64"/>
      <c r="C254501" s="59"/>
      <c r="D254501" s="64"/>
    </row>
    <row r="254502" spans="1:4" x14ac:dyDescent="0.25">
      <c r="A254502" s="62"/>
      <c r="B254502" s="64"/>
      <c r="C254502" s="59"/>
      <c r="D254502" s="64"/>
    </row>
    <row r="254503" spans="1:4" x14ac:dyDescent="0.25">
      <c r="A254503" s="62"/>
      <c r="B254503" s="64"/>
      <c r="C254503" s="59"/>
      <c r="D254503" s="64"/>
    </row>
    <row r="254504" spans="1:4" x14ac:dyDescent="0.25">
      <c r="A254504" s="62"/>
      <c r="B254504" s="64"/>
      <c r="C254504" s="59"/>
      <c r="D254504" s="64"/>
    </row>
    <row r="254505" spans="1:4" x14ac:dyDescent="0.25">
      <c r="A254505" s="62"/>
      <c r="B254505" s="64"/>
      <c r="C254505" s="59"/>
      <c r="D254505" s="64"/>
    </row>
    <row r="254506" spans="1:4" x14ac:dyDescent="0.25">
      <c r="A254506" s="62"/>
      <c r="B254506" s="64"/>
      <c r="C254506" s="59"/>
      <c r="D254506" s="64"/>
    </row>
    <row r="254507" spans="1:4" x14ac:dyDescent="0.25">
      <c r="A254507" s="62"/>
      <c r="B254507" s="64"/>
      <c r="C254507" s="59"/>
      <c r="D254507" s="64"/>
    </row>
    <row r="254508" spans="1:4" x14ac:dyDescent="0.25">
      <c r="A254508" s="62"/>
      <c r="B254508" s="64"/>
      <c r="C254508" s="59"/>
      <c r="D254508" s="64"/>
    </row>
    <row r="254509" spans="1:4" x14ac:dyDescent="0.25">
      <c r="A254509" s="62"/>
      <c r="B254509" s="64"/>
      <c r="C254509" s="59"/>
      <c r="D254509" s="64"/>
    </row>
    <row r="254510" spans="1:4" x14ac:dyDescent="0.25">
      <c r="A254510" s="62"/>
      <c r="B254510" s="64"/>
      <c r="C254510" s="59"/>
      <c r="D254510" s="64"/>
    </row>
    <row r="254511" spans="1:4" x14ac:dyDescent="0.25">
      <c r="A254511" s="62"/>
      <c r="B254511" s="64"/>
      <c r="C254511" s="59"/>
      <c r="D254511" s="64"/>
    </row>
    <row r="254512" spans="1:4" x14ac:dyDescent="0.25">
      <c r="A254512" s="62"/>
      <c r="B254512" s="64"/>
      <c r="C254512" s="59"/>
      <c r="D254512" s="64"/>
    </row>
    <row r="254513" spans="1:4" x14ac:dyDescent="0.25">
      <c r="A254513" s="62"/>
      <c r="B254513" s="64"/>
      <c r="C254513" s="59"/>
      <c r="D254513" s="64"/>
    </row>
    <row r="254514" spans="1:4" x14ac:dyDescent="0.25">
      <c r="A254514" s="62"/>
      <c r="B254514" s="64"/>
      <c r="C254514" s="59"/>
      <c r="D254514" s="64"/>
    </row>
    <row r="254515" spans="1:4" x14ac:dyDescent="0.25">
      <c r="A254515" s="62"/>
      <c r="B254515" s="64"/>
      <c r="C254515" s="59"/>
      <c r="D254515" s="64"/>
    </row>
    <row r="254516" spans="1:4" x14ac:dyDescent="0.25">
      <c r="A254516" s="62"/>
      <c r="B254516" s="64"/>
      <c r="C254516" s="59"/>
      <c r="D254516" s="64"/>
    </row>
    <row r="254517" spans="1:4" x14ac:dyDescent="0.25">
      <c r="A254517" s="62"/>
      <c r="B254517" s="64"/>
      <c r="C254517" s="59"/>
      <c r="D254517" s="64"/>
    </row>
    <row r="254518" spans="1:4" x14ac:dyDescent="0.25">
      <c r="A254518" s="62"/>
      <c r="B254518" s="64"/>
      <c r="C254518" s="59"/>
      <c r="D254518" s="64"/>
    </row>
    <row r="254519" spans="1:4" x14ac:dyDescent="0.25">
      <c r="A254519" s="62"/>
      <c r="B254519" s="64"/>
      <c r="C254519" s="59"/>
      <c r="D254519" s="64"/>
    </row>
    <row r="254520" spans="1:4" x14ac:dyDescent="0.25">
      <c r="A254520" s="62"/>
      <c r="B254520" s="64"/>
      <c r="C254520" s="59"/>
      <c r="D254520" s="64"/>
    </row>
    <row r="254521" spans="1:4" x14ac:dyDescent="0.25">
      <c r="A254521" s="62"/>
      <c r="B254521" s="64"/>
      <c r="C254521" s="59"/>
      <c r="D254521" s="64"/>
    </row>
    <row r="254522" spans="1:4" x14ac:dyDescent="0.25">
      <c r="A254522" s="62"/>
      <c r="B254522" s="64"/>
      <c r="C254522" s="59"/>
      <c r="D254522" s="64"/>
    </row>
    <row r="254523" spans="1:4" x14ac:dyDescent="0.25">
      <c r="A254523" s="62"/>
      <c r="B254523" s="64"/>
      <c r="C254523" s="59"/>
      <c r="D254523" s="64"/>
    </row>
    <row r="254524" spans="1:4" x14ac:dyDescent="0.25">
      <c r="A254524" s="62"/>
      <c r="B254524" s="64"/>
      <c r="C254524" s="59"/>
      <c r="D254524" s="64"/>
    </row>
    <row r="254525" spans="1:4" x14ac:dyDescent="0.25">
      <c r="A254525" s="62"/>
      <c r="B254525" s="64"/>
      <c r="C254525" s="59"/>
      <c r="D254525" s="64"/>
    </row>
    <row r="254526" spans="1:4" x14ac:dyDescent="0.25">
      <c r="A254526" s="62"/>
      <c r="B254526" s="64"/>
      <c r="C254526" s="59"/>
      <c r="D254526" s="64"/>
    </row>
    <row r="254527" spans="1:4" x14ac:dyDescent="0.25">
      <c r="A254527" s="62"/>
      <c r="B254527" s="64"/>
      <c r="C254527" s="59"/>
      <c r="D254527" s="64"/>
    </row>
    <row r="254528" spans="1:4" x14ac:dyDescent="0.25">
      <c r="A254528" s="62"/>
      <c r="B254528" s="64"/>
      <c r="C254528" s="59"/>
      <c r="D254528" s="64"/>
    </row>
    <row r="254529" spans="1:4" x14ac:dyDescent="0.25">
      <c r="A254529" s="62"/>
      <c r="B254529" s="64"/>
      <c r="C254529" s="59"/>
      <c r="D254529" s="64"/>
    </row>
    <row r="254530" spans="1:4" x14ac:dyDescent="0.25">
      <c r="A254530" s="62"/>
      <c r="B254530" s="64"/>
      <c r="C254530" s="59"/>
      <c r="D254530" s="64"/>
    </row>
    <row r="254531" spans="1:4" x14ac:dyDescent="0.25">
      <c r="A254531" s="62"/>
      <c r="B254531" s="64"/>
      <c r="C254531" s="59"/>
      <c r="D254531" s="64"/>
    </row>
    <row r="254532" spans="1:4" x14ac:dyDescent="0.25">
      <c r="A254532" s="62"/>
      <c r="B254532" s="64"/>
      <c r="C254532" s="59"/>
      <c r="D254532" s="64"/>
    </row>
    <row r="254533" spans="1:4" x14ac:dyDescent="0.25">
      <c r="A254533" s="62"/>
      <c r="B254533" s="64"/>
      <c r="C254533" s="59"/>
      <c r="D254533" s="64"/>
    </row>
    <row r="254534" spans="1:4" x14ac:dyDescent="0.25">
      <c r="A254534" s="62"/>
      <c r="B254534" s="64"/>
      <c r="C254534" s="59"/>
      <c r="D254534" s="64"/>
    </row>
    <row r="254535" spans="1:4" x14ac:dyDescent="0.25">
      <c r="A254535" s="62"/>
      <c r="B254535" s="64"/>
      <c r="C254535" s="59"/>
      <c r="D254535" s="64"/>
    </row>
    <row r="254536" spans="1:4" x14ac:dyDescent="0.25">
      <c r="A254536" s="62"/>
      <c r="B254536" s="64"/>
      <c r="C254536" s="59"/>
      <c r="D254536" s="64"/>
    </row>
    <row r="254537" spans="1:4" x14ac:dyDescent="0.25">
      <c r="A254537" s="62"/>
      <c r="B254537" s="64"/>
      <c r="C254537" s="59"/>
      <c r="D254537" s="64"/>
    </row>
    <row r="254538" spans="1:4" x14ac:dyDescent="0.25">
      <c r="A254538" s="62"/>
      <c r="B254538" s="64"/>
      <c r="C254538" s="59"/>
      <c r="D254538" s="64"/>
    </row>
    <row r="254539" spans="1:4" x14ac:dyDescent="0.25">
      <c r="A254539" s="62"/>
      <c r="B254539" s="64"/>
      <c r="C254539" s="59"/>
      <c r="D254539" s="64"/>
    </row>
    <row r="254540" spans="1:4" x14ac:dyDescent="0.25">
      <c r="A254540" s="62"/>
      <c r="B254540" s="64"/>
      <c r="C254540" s="59"/>
      <c r="D254540" s="64"/>
    </row>
    <row r="254541" spans="1:4" x14ac:dyDescent="0.25">
      <c r="A254541" s="62"/>
      <c r="B254541" s="64"/>
      <c r="C254541" s="59"/>
      <c r="D254541" s="64"/>
    </row>
    <row r="254542" spans="1:4" x14ac:dyDescent="0.25">
      <c r="A254542" s="62"/>
      <c r="B254542" s="64"/>
      <c r="C254542" s="59"/>
      <c r="D254542" s="64"/>
    </row>
    <row r="254543" spans="1:4" x14ac:dyDescent="0.25">
      <c r="A254543" s="62"/>
      <c r="B254543" s="64"/>
      <c r="C254543" s="59"/>
      <c r="D254543" s="64"/>
    </row>
    <row r="254544" spans="1:4" x14ac:dyDescent="0.25">
      <c r="A254544" s="62"/>
      <c r="B254544" s="64"/>
      <c r="C254544" s="59"/>
      <c r="D254544" s="64"/>
    </row>
    <row r="254545" spans="1:4" x14ac:dyDescent="0.25">
      <c r="A254545" s="62"/>
      <c r="B254545" s="64"/>
      <c r="C254545" s="59"/>
      <c r="D254545" s="64"/>
    </row>
    <row r="254546" spans="1:4" x14ac:dyDescent="0.25">
      <c r="A254546" s="62"/>
      <c r="B254546" s="64"/>
      <c r="C254546" s="59"/>
      <c r="D254546" s="64"/>
    </row>
    <row r="254547" spans="1:4" x14ac:dyDescent="0.25">
      <c r="A254547" s="62"/>
      <c r="B254547" s="64"/>
      <c r="C254547" s="59"/>
      <c r="D254547" s="64"/>
    </row>
    <row r="254548" spans="1:4" x14ac:dyDescent="0.25">
      <c r="A254548" s="62"/>
      <c r="B254548" s="64"/>
      <c r="C254548" s="59"/>
      <c r="D254548" s="64"/>
    </row>
    <row r="254549" spans="1:4" x14ac:dyDescent="0.25">
      <c r="A254549" s="62"/>
      <c r="B254549" s="64"/>
      <c r="C254549" s="59"/>
      <c r="D254549" s="64"/>
    </row>
    <row r="254550" spans="1:4" x14ac:dyDescent="0.25">
      <c r="A254550" s="62"/>
      <c r="B254550" s="64"/>
      <c r="C254550" s="59"/>
      <c r="D254550" s="64"/>
    </row>
    <row r="254551" spans="1:4" x14ac:dyDescent="0.25">
      <c r="A254551" s="62"/>
      <c r="B254551" s="64"/>
      <c r="C254551" s="59"/>
      <c r="D254551" s="64"/>
    </row>
    <row r="254552" spans="1:4" x14ac:dyDescent="0.25">
      <c r="A254552" s="62"/>
      <c r="B254552" s="64"/>
      <c r="C254552" s="59"/>
      <c r="D254552" s="64"/>
    </row>
    <row r="254553" spans="1:4" x14ac:dyDescent="0.25">
      <c r="A254553" s="62"/>
      <c r="B254553" s="64"/>
      <c r="C254553" s="59"/>
      <c r="D254553" s="64"/>
    </row>
    <row r="254554" spans="1:4" x14ac:dyDescent="0.25">
      <c r="A254554" s="62"/>
      <c r="B254554" s="64"/>
      <c r="C254554" s="59"/>
      <c r="D254554" s="64"/>
    </row>
    <row r="254555" spans="1:4" x14ac:dyDescent="0.25">
      <c r="A254555" s="62"/>
      <c r="B254555" s="64"/>
      <c r="C254555" s="59"/>
      <c r="D254555" s="64"/>
    </row>
    <row r="254556" spans="1:4" x14ac:dyDescent="0.25">
      <c r="A254556" s="62"/>
      <c r="B254556" s="64"/>
      <c r="C254556" s="59"/>
      <c r="D254556" s="64"/>
    </row>
    <row r="254557" spans="1:4" x14ac:dyDescent="0.25">
      <c r="A254557" s="62"/>
      <c r="B254557" s="64"/>
      <c r="C254557" s="59"/>
      <c r="D254557" s="64"/>
    </row>
    <row r="254558" spans="1:4" x14ac:dyDescent="0.25">
      <c r="A254558" s="62"/>
      <c r="B254558" s="64"/>
      <c r="C254558" s="59"/>
      <c r="D254558" s="64"/>
    </row>
    <row r="254559" spans="1:4" x14ac:dyDescent="0.25">
      <c r="A254559" s="62"/>
      <c r="B254559" s="64"/>
      <c r="C254559" s="59"/>
      <c r="D254559" s="64"/>
    </row>
    <row r="254560" spans="1:4" x14ac:dyDescent="0.25">
      <c r="A254560" s="62"/>
      <c r="B254560" s="64"/>
      <c r="C254560" s="59"/>
      <c r="D254560" s="64"/>
    </row>
    <row r="254561" spans="1:4" x14ac:dyDescent="0.25">
      <c r="A254561" s="62"/>
      <c r="B254561" s="64"/>
      <c r="C254561" s="59"/>
      <c r="D254561" s="64"/>
    </row>
    <row r="254562" spans="1:4" x14ac:dyDescent="0.25">
      <c r="A254562" s="62"/>
      <c r="B254562" s="64"/>
      <c r="C254562" s="59"/>
      <c r="D254562" s="64"/>
    </row>
    <row r="254563" spans="1:4" x14ac:dyDescent="0.25">
      <c r="A254563" s="62"/>
      <c r="B254563" s="64"/>
      <c r="C254563" s="59"/>
      <c r="D254563" s="64"/>
    </row>
    <row r="254564" spans="1:4" x14ac:dyDescent="0.25">
      <c r="A254564" s="62"/>
      <c r="B254564" s="64"/>
      <c r="C254564" s="59"/>
      <c r="D254564" s="64"/>
    </row>
    <row r="254565" spans="1:4" x14ac:dyDescent="0.25">
      <c r="A254565" s="62"/>
      <c r="B254565" s="64"/>
      <c r="C254565" s="59"/>
      <c r="D254565" s="64"/>
    </row>
    <row r="254566" spans="1:4" x14ac:dyDescent="0.25">
      <c r="A254566" s="62"/>
      <c r="B254566" s="64"/>
      <c r="C254566" s="59"/>
      <c r="D254566" s="64"/>
    </row>
    <row r="254567" spans="1:4" x14ac:dyDescent="0.25">
      <c r="A254567" s="62"/>
      <c r="B254567" s="64"/>
      <c r="C254567" s="59"/>
      <c r="D254567" s="64"/>
    </row>
    <row r="254568" spans="1:4" x14ac:dyDescent="0.25">
      <c r="A254568" s="62"/>
      <c r="B254568" s="64"/>
      <c r="C254568" s="59"/>
      <c r="D254568" s="64"/>
    </row>
    <row r="254569" spans="1:4" x14ac:dyDescent="0.25">
      <c r="A254569" s="62"/>
      <c r="B254569" s="64"/>
      <c r="C254569" s="59"/>
      <c r="D254569" s="64"/>
    </row>
    <row r="254570" spans="1:4" x14ac:dyDescent="0.25">
      <c r="A254570" s="62"/>
      <c r="B254570" s="64"/>
      <c r="C254570" s="59"/>
      <c r="D254570" s="64"/>
    </row>
    <row r="254571" spans="1:4" x14ac:dyDescent="0.25">
      <c r="A254571" s="62"/>
      <c r="B254571" s="64"/>
      <c r="C254571" s="59"/>
      <c r="D254571" s="64"/>
    </row>
    <row r="254572" spans="1:4" x14ac:dyDescent="0.25">
      <c r="A254572" s="62"/>
      <c r="B254572" s="64"/>
      <c r="C254572" s="59"/>
      <c r="D254572" s="64"/>
    </row>
    <row r="254573" spans="1:4" x14ac:dyDescent="0.25">
      <c r="A254573" s="62"/>
      <c r="B254573" s="64"/>
      <c r="C254573" s="59"/>
      <c r="D254573" s="64"/>
    </row>
    <row r="254574" spans="1:4" x14ac:dyDescent="0.25">
      <c r="A254574" s="62"/>
      <c r="B254574" s="64"/>
      <c r="C254574" s="59"/>
      <c r="D254574" s="64"/>
    </row>
    <row r="254575" spans="1:4" x14ac:dyDescent="0.25">
      <c r="A254575" s="62"/>
      <c r="B254575" s="64"/>
      <c r="C254575" s="59"/>
      <c r="D254575" s="64"/>
    </row>
    <row r="254576" spans="1:4" x14ac:dyDescent="0.25">
      <c r="A254576" s="62"/>
      <c r="B254576" s="64"/>
      <c r="C254576" s="59"/>
      <c r="D254576" s="64"/>
    </row>
    <row r="254577" spans="1:4" x14ac:dyDescent="0.25">
      <c r="A254577" s="62"/>
      <c r="B254577" s="64"/>
      <c r="C254577" s="59"/>
      <c r="D254577" s="64"/>
    </row>
    <row r="254578" spans="1:4" x14ac:dyDescent="0.25">
      <c r="A254578" s="62"/>
      <c r="B254578" s="64"/>
      <c r="C254578" s="59"/>
      <c r="D254578" s="64"/>
    </row>
    <row r="254579" spans="1:4" x14ac:dyDescent="0.25">
      <c r="A254579" s="62"/>
      <c r="B254579" s="64"/>
      <c r="C254579" s="59"/>
      <c r="D254579" s="64"/>
    </row>
    <row r="254580" spans="1:4" x14ac:dyDescent="0.25">
      <c r="A254580" s="62"/>
      <c r="B254580" s="64"/>
      <c r="C254580" s="59"/>
      <c r="D254580" s="64"/>
    </row>
    <row r="254581" spans="1:4" x14ac:dyDescent="0.25">
      <c r="A254581" s="62"/>
      <c r="B254581" s="64"/>
      <c r="C254581" s="59"/>
      <c r="D254581" s="64"/>
    </row>
    <row r="254582" spans="1:4" x14ac:dyDescent="0.25">
      <c r="A254582" s="62"/>
      <c r="B254582" s="64"/>
      <c r="C254582" s="59"/>
      <c r="D254582" s="64"/>
    </row>
    <row r="254583" spans="1:4" x14ac:dyDescent="0.25">
      <c r="A254583" s="62"/>
      <c r="B254583" s="64"/>
      <c r="C254583" s="59"/>
      <c r="D254583" s="64"/>
    </row>
    <row r="254584" spans="1:4" x14ac:dyDescent="0.25">
      <c r="A254584" s="62"/>
      <c r="B254584" s="64"/>
      <c r="C254584" s="59"/>
      <c r="D254584" s="64"/>
    </row>
    <row r="254585" spans="1:4" x14ac:dyDescent="0.25">
      <c r="A254585" s="62"/>
      <c r="B254585" s="64"/>
      <c r="C254585" s="59"/>
      <c r="D254585" s="64"/>
    </row>
    <row r="254586" spans="1:4" x14ac:dyDescent="0.25">
      <c r="A254586" s="62"/>
      <c r="B254586" s="64"/>
      <c r="C254586" s="59"/>
      <c r="D254586" s="64"/>
    </row>
    <row r="254587" spans="1:4" x14ac:dyDescent="0.25">
      <c r="A254587" s="62"/>
      <c r="B254587" s="64"/>
      <c r="C254587" s="59"/>
      <c r="D254587" s="64"/>
    </row>
    <row r="254588" spans="1:4" x14ac:dyDescent="0.25">
      <c r="A254588" s="62"/>
      <c r="B254588" s="64"/>
      <c r="C254588" s="59"/>
      <c r="D254588" s="64"/>
    </row>
    <row r="254589" spans="1:4" x14ac:dyDescent="0.25">
      <c r="A254589" s="62"/>
      <c r="B254589" s="64"/>
      <c r="C254589" s="59"/>
      <c r="D254589" s="64"/>
    </row>
    <row r="254590" spans="1:4" x14ac:dyDescent="0.25">
      <c r="A254590" s="62"/>
      <c r="B254590" s="64"/>
      <c r="C254590" s="59"/>
      <c r="D254590" s="64"/>
    </row>
    <row r="254591" spans="1:4" x14ac:dyDescent="0.25">
      <c r="A254591" s="62"/>
      <c r="B254591" s="64"/>
      <c r="C254591" s="59"/>
      <c r="D254591" s="64"/>
    </row>
    <row r="254592" spans="1:4" x14ac:dyDescent="0.25">
      <c r="A254592" s="62"/>
      <c r="B254592" s="64"/>
      <c r="C254592" s="59"/>
      <c r="D254592" s="64"/>
    </row>
    <row r="254593" spans="1:4" x14ac:dyDescent="0.25">
      <c r="A254593" s="62"/>
      <c r="B254593" s="64"/>
      <c r="C254593" s="59"/>
      <c r="D254593" s="64"/>
    </row>
    <row r="254594" spans="1:4" x14ac:dyDescent="0.25">
      <c r="A254594" s="62"/>
      <c r="B254594" s="64"/>
      <c r="C254594" s="59"/>
      <c r="D254594" s="64"/>
    </row>
    <row r="254595" spans="1:4" x14ac:dyDescent="0.25">
      <c r="A254595" s="62"/>
      <c r="B254595" s="64"/>
      <c r="C254595" s="59"/>
      <c r="D254595" s="64"/>
    </row>
    <row r="254596" spans="1:4" x14ac:dyDescent="0.25">
      <c r="A254596" s="62"/>
      <c r="B254596" s="64"/>
      <c r="C254596" s="59"/>
      <c r="D254596" s="64"/>
    </row>
    <row r="254597" spans="1:4" x14ac:dyDescent="0.25">
      <c r="A254597" s="62"/>
      <c r="B254597" s="64"/>
      <c r="C254597" s="59"/>
      <c r="D254597" s="64"/>
    </row>
    <row r="254598" spans="1:4" x14ac:dyDescent="0.25">
      <c r="A254598" s="62"/>
      <c r="B254598" s="64"/>
      <c r="C254598" s="59"/>
      <c r="D254598" s="64"/>
    </row>
    <row r="254599" spans="1:4" x14ac:dyDescent="0.25">
      <c r="A254599" s="62"/>
      <c r="B254599" s="64"/>
      <c r="C254599" s="59"/>
      <c r="D254599" s="64"/>
    </row>
    <row r="254600" spans="1:4" x14ac:dyDescent="0.25">
      <c r="A254600" s="62"/>
      <c r="B254600" s="64"/>
      <c r="C254600" s="59"/>
      <c r="D254600" s="64"/>
    </row>
    <row r="254601" spans="1:4" x14ac:dyDescent="0.25">
      <c r="A254601" s="62"/>
      <c r="B254601" s="64"/>
      <c r="C254601" s="59"/>
      <c r="D254601" s="64"/>
    </row>
    <row r="254602" spans="1:4" x14ac:dyDescent="0.25">
      <c r="A254602" s="62"/>
      <c r="B254602" s="64"/>
      <c r="C254602" s="59"/>
      <c r="D254602" s="64"/>
    </row>
    <row r="254603" spans="1:4" x14ac:dyDescent="0.25">
      <c r="A254603" s="62"/>
      <c r="B254603" s="64"/>
      <c r="C254603" s="59"/>
      <c r="D254603" s="64"/>
    </row>
    <row r="254604" spans="1:4" x14ac:dyDescent="0.25">
      <c r="A254604" s="62"/>
      <c r="B254604" s="64"/>
      <c r="C254604" s="59"/>
      <c r="D254604" s="64"/>
    </row>
    <row r="254605" spans="1:4" x14ac:dyDescent="0.25">
      <c r="A254605" s="62"/>
      <c r="B254605" s="64"/>
      <c r="C254605" s="59"/>
      <c r="D254605" s="64"/>
    </row>
    <row r="254606" spans="1:4" x14ac:dyDescent="0.25">
      <c r="A254606" s="62"/>
      <c r="B254606" s="64"/>
      <c r="C254606" s="59"/>
      <c r="D254606" s="64"/>
    </row>
    <row r="254607" spans="1:4" x14ac:dyDescent="0.25">
      <c r="A254607" s="62"/>
      <c r="B254607" s="64"/>
      <c r="C254607" s="59"/>
      <c r="D254607" s="64"/>
    </row>
    <row r="254608" spans="1:4" x14ac:dyDescent="0.25">
      <c r="A254608" s="62"/>
      <c r="B254608" s="64"/>
      <c r="C254608" s="59"/>
      <c r="D254608" s="64"/>
    </row>
    <row r="254609" spans="1:4" x14ac:dyDescent="0.25">
      <c r="A254609" s="62"/>
      <c r="B254609" s="64"/>
      <c r="C254609" s="59"/>
      <c r="D254609" s="64"/>
    </row>
    <row r="254610" spans="1:4" x14ac:dyDescent="0.25">
      <c r="A254610" s="62"/>
      <c r="B254610" s="64"/>
      <c r="C254610" s="59"/>
      <c r="D254610" s="64"/>
    </row>
    <row r="254611" spans="1:4" x14ac:dyDescent="0.25">
      <c r="A254611" s="62"/>
      <c r="B254611" s="64"/>
      <c r="C254611" s="59"/>
      <c r="D254611" s="64"/>
    </row>
    <row r="254612" spans="1:4" x14ac:dyDescent="0.25">
      <c r="A254612" s="62"/>
      <c r="B254612" s="64"/>
      <c r="C254612" s="59"/>
      <c r="D254612" s="64"/>
    </row>
    <row r="254613" spans="1:4" x14ac:dyDescent="0.25">
      <c r="A254613" s="62"/>
      <c r="B254613" s="64"/>
      <c r="C254613" s="59"/>
      <c r="D254613" s="64"/>
    </row>
    <row r="254614" spans="1:4" x14ac:dyDescent="0.25">
      <c r="A254614" s="62"/>
      <c r="B254614" s="64"/>
      <c r="C254614" s="59"/>
      <c r="D254614" s="64"/>
    </row>
    <row r="254615" spans="1:4" x14ac:dyDescent="0.25">
      <c r="A254615" s="62"/>
      <c r="B254615" s="64"/>
      <c r="C254615" s="59"/>
      <c r="D254615" s="64"/>
    </row>
    <row r="254616" spans="1:4" x14ac:dyDescent="0.25">
      <c r="A254616" s="62"/>
      <c r="B254616" s="64"/>
      <c r="C254616" s="59"/>
      <c r="D254616" s="64"/>
    </row>
    <row r="254617" spans="1:4" x14ac:dyDescent="0.25">
      <c r="A254617" s="62"/>
      <c r="B254617" s="64"/>
      <c r="C254617" s="59"/>
      <c r="D254617" s="64"/>
    </row>
    <row r="254618" spans="1:4" x14ac:dyDescent="0.25">
      <c r="A254618" s="62"/>
      <c r="B254618" s="64"/>
      <c r="C254618" s="59"/>
      <c r="D254618" s="64"/>
    </row>
    <row r="254619" spans="1:4" x14ac:dyDescent="0.25">
      <c r="A254619" s="62"/>
      <c r="B254619" s="64"/>
      <c r="C254619" s="59"/>
      <c r="D254619" s="64"/>
    </row>
    <row r="254620" spans="1:4" x14ac:dyDescent="0.25">
      <c r="A254620" s="62"/>
      <c r="B254620" s="64"/>
      <c r="C254620" s="59"/>
      <c r="D254620" s="64"/>
    </row>
    <row r="254621" spans="1:4" x14ac:dyDescent="0.25">
      <c r="A254621" s="62"/>
      <c r="B254621" s="64"/>
      <c r="C254621" s="59"/>
      <c r="D254621" s="64"/>
    </row>
    <row r="254622" spans="1:4" x14ac:dyDescent="0.25">
      <c r="A254622" s="62"/>
      <c r="B254622" s="64"/>
      <c r="C254622" s="59"/>
      <c r="D254622" s="64"/>
    </row>
    <row r="254623" spans="1:4" x14ac:dyDescent="0.25">
      <c r="A254623" s="62"/>
      <c r="B254623" s="64"/>
      <c r="C254623" s="59"/>
      <c r="D254623" s="64"/>
    </row>
    <row r="254624" spans="1:4" x14ac:dyDescent="0.25">
      <c r="A254624" s="62"/>
      <c r="B254624" s="64"/>
      <c r="C254624" s="59"/>
      <c r="D254624" s="64"/>
    </row>
    <row r="254625" spans="1:4" x14ac:dyDescent="0.25">
      <c r="A254625" s="62"/>
      <c r="B254625" s="64"/>
      <c r="C254625" s="59"/>
      <c r="D254625" s="64"/>
    </row>
    <row r="254626" spans="1:4" x14ac:dyDescent="0.25">
      <c r="A254626" s="62"/>
      <c r="B254626" s="64"/>
      <c r="C254626" s="59"/>
      <c r="D254626" s="64"/>
    </row>
    <row r="254627" spans="1:4" x14ac:dyDescent="0.25">
      <c r="A254627" s="62"/>
      <c r="B254627" s="64"/>
      <c r="C254627" s="59"/>
      <c r="D254627" s="64"/>
    </row>
    <row r="254628" spans="1:4" x14ac:dyDescent="0.25">
      <c r="A254628" s="62"/>
      <c r="B254628" s="64"/>
      <c r="C254628" s="59"/>
      <c r="D254628" s="64"/>
    </row>
    <row r="254629" spans="1:4" x14ac:dyDescent="0.25">
      <c r="A254629" s="62"/>
      <c r="B254629" s="64"/>
      <c r="C254629" s="59"/>
      <c r="D254629" s="64"/>
    </row>
    <row r="254630" spans="1:4" x14ac:dyDescent="0.25">
      <c r="A254630" s="62"/>
      <c r="B254630" s="64"/>
      <c r="C254630" s="59"/>
      <c r="D254630" s="64"/>
    </row>
    <row r="254631" spans="1:4" x14ac:dyDescent="0.25">
      <c r="A254631" s="62"/>
      <c r="B254631" s="64"/>
      <c r="C254631" s="59"/>
      <c r="D254631" s="64"/>
    </row>
    <row r="254632" spans="1:4" x14ac:dyDescent="0.25">
      <c r="A254632" s="62"/>
      <c r="B254632" s="64"/>
      <c r="C254632" s="59"/>
      <c r="D254632" s="64"/>
    </row>
    <row r="254633" spans="1:4" x14ac:dyDescent="0.25">
      <c r="A254633" s="62"/>
      <c r="B254633" s="64"/>
      <c r="C254633" s="59"/>
      <c r="D254633" s="64"/>
    </row>
    <row r="254634" spans="1:4" x14ac:dyDescent="0.25">
      <c r="A254634" s="62"/>
      <c r="B254634" s="64"/>
      <c r="C254634" s="59"/>
      <c r="D254634" s="64"/>
    </row>
    <row r="254635" spans="1:4" x14ac:dyDescent="0.25">
      <c r="A254635" s="62"/>
      <c r="B254635" s="64"/>
      <c r="C254635" s="59"/>
      <c r="D254635" s="64"/>
    </row>
    <row r="254636" spans="1:4" x14ac:dyDescent="0.25">
      <c r="A254636" s="62"/>
      <c r="B254636" s="64"/>
      <c r="C254636" s="59"/>
      <c r="D254636" s="64"/>
    </row>
    <row r="254637" spans="1:4" x14ac:dyDescent="0.25">
      <c r="A254637" s="62"/>
      <c r="B254637" s="64"/>
      <c r="C254637" s="59"/>
      <c r="D254637" s="64"/>
    </row>
    <row r="254638" spans="1:4" x14ac:dyDescent="0.25">
      <c r="A254638" s="62"/>
      <c r="B254638" s="64"/>
      <c r="C254638" s="59"/>
      <c r="D254638" s="64"/>
    </row>
    <row r="254639" spans="1:4" x14ac:dyDescent="0.25">
      <c r="A254639" s="62"/>
      <c r="B254639" s="64"/>
      <c r="C254639" s="59"/>
      <c r="D254639" s="64"/>
    </row>
    <row r="254640" spans="1:4" x14ac:dyDescent="0.25">
      <c r="A254640" s="62"/>
      <c r="B254640" s="64"/>
      <c r="C254640" s="59"/>
      <c r="D254640" s="64"/>
    </row>
    <row r="254641" spans="1:4" x14ac:dyDescent="0.25">
      <c r="A254641" s="62"/>
      <c r="B254641" s="64"/>
      <c r="C254641" s="59"/>
      <c r="D254641" s="64"/>
    </row>
    <row r="254642" spans="1:4" x14ac:dyDescent="0.25">
      <c r="A254642" s="62"/>
      <c r="B254642" s="64"/>
      <c r="C254642" s="59"/>
      <c r="D254642" s="64"/>
    </row>
    <row r="254643" spans="1:4" x14ac:dyDescent="0.25">
      <c r="A254643" s="62"/>
      <c r="B254643" s="64"/>
      <c r="C254643" s="59"/>
      <c r="D254643" s="64"/>
    </row>
    <row r="254644" spans="1:4" x14ac:dyDescent="0.25">
      <c r="A254644" s="62"/>
      <c r="B254644" s="64"/>
      <c r="C254644" s="59"/>
      <c r="D254644" s="64"/>
    </row>
    <row r="254645" spans="1:4" x14ac:dyDescent="0.25">
      <c r="A254645" s="62"/>
      <c r="B254645" s="64"/>
      <c r="C254645" s="59"/>
      <c r="D254645" s="64"/>
    </row>
    <row r="254646" spans="1:4" x14ac:dyDescent="0.25">
      <c r="A254646" s="62"/>
      <c r="B254646" s="64"/>
      <c r="C254646" s="59"/>
      <c r="D254646" s="64"/>
    </row>
    <row r="254647" spans="1:4" x14ac:dyDescent="0.25">
      <c r="A254647" s="62"/>
      <c r="B254647" s="64"/>
      <c r="C254647" s="59"/>
      <c r="D254647" s="64"/>
    </row>
    <row r="254648" spans="1:4" x14ac:dyDescent="0.25">
      <c r="A254648" s="62"/>
      <c r="B254648" s="64"/>
      <c r="C254648" s="59"/>
      <c r="D254648" s="64"/>
    </row>
    <row r="254649" spans="1:4" x14ac:dyDescent="0.25">
      <c r="A254649" s="62"/>
      <c r="B254649" s="64"/>
      <c r="C254649" s="59"/>
      <c r="D254649" s="64"/>
    </row>
    <row r="254650" spans="1:4" x14ac:dyDescent="0.25">
      <c r="A254650" s="62"/>
      <c r="B254650" s="64"/>
      <c r="C254650" s="59"/>
      <c r="D254650" s="64"/>
    </row>
    <row r="254651" spans="1:4" x14ac:dyDescent="0.25">
      <c r="A254651" s="62"/>
      <c r="B254651" s="64"/>
      <c r="C254651" s="59"/>
      <c r="D254651" s="64"/>
    </row>
    <row r="254652" spans="1:4" x14ac:dyDescent="0.25">
      <c r="A254652" s="62"/>
      <c r="B254652" s="64"/>
      <c r="C254652" s="59"/>
      <c r="D254652" s="64"/>
    </row>
    <row r="254653" spans="1:4" x14ac:dyDescent="0.25">
      <c r="A254653" s="62"/>
      <c r="B254653" s="64"/>
      <c r="C254653" s="59"/>
      <c r="D254653" s="64"/>
    </row>
    <row r="254654" spans="1:4" x14ac:dyDescent="0.25">
      <c r="A254654" s="62"/>
      <c r="B254654" s="64"/>
      <c r="C254654" s="59"/>
      <c r="D254654" s="64"/>
    </row>
    <row r="254655" spans="1:4" x14ac:dyDescent="0.25">
      <c r="A254655" s="62"/>
      <c r="B254655" s="64"/>
      <c r="C254655" s="59"/>
      <c r="D254655" s="64"/>
    </row>
    <row r="254656" spans="1:4" x14ac:dyDescent="0.25">
      <c r="A254656" s="62"/>
      <c r="B254656" s="64"/>
      <c r="C254656" s="59"/>
      <c r="D254656" s="64"/>
    </row>
    <row r="254657" spans="1:4" x14ac:dyDescent="0.25">
      <c r="A254657" s="62"/>
      <c r="B254657" s="64"/>
      <c r="C254657" s="59"/>
      <c r="D254657" s="64"/>
    </row>
    <row r="254658" spans="1:4" x14ac:dyDescent="0.25">
      <c r="A254658" s="62"/>
      <c r="B254658" s="64"/>
      <c r="C254658" s="59"/>
      <c r="D254658" s="64"/>
    </row>
    <row r="254659" spans="1:4" x14ac:dyDescent="0.25">
      <c r="A254659" s="62"/>
      <c r="B254659" s="64"/>
      <c r="C254659" s="59"/>
      <c r="D254659" s="64"/>
    </row>
    <row r="254660" spans="1:4" x14ac:dyDescent="0.25">
      <c r="A254660" s="62"/>
      <c r="B254660" s="64"/>
      <c r="C254660" s="59"/>
      <c r="D254660" s="64"/>
    </row>
    <row r="254661" spans="1:4" x14ac:dyDescent="0.25">
      <c r="A254661" s="62"/>
      <c r="B254661" s="64"/>
      <c r="C254661" s="59"/>
      <c r="D254661" s="64"/>
    </row>
    <row r="254662" spans="1:4" x14ac:dyDescent="0.25">
      <c r="A254662" s="62"/>
      <c r="B254662" s="64"/>
      <c r="C254662" s="59"/>
      <c r="D254662" s="64"/>
    </row>
    <row r="254663" spans="1:4" x14ac:dyDescent="0.25">
      <c r="A254663" s="62"/>
      <c r="B254663" s="64"/>
      <c r="C254663" s="59"/>
      <c r="D254663" s="64"/>
    </row>
    <row r="254664" spans="1:4" x14ac:dyDescent="0.25">
      <c r="A254664" s="62"/>
      <c r="B254664" s="64"/>
      <c r="C254664" s="59"/>
      <c r="D254664" s="64"/>
    </row>
    <row r="254665" spans="1:4" x14ac:dyDescent="0.25">
      <c r="A254665" s="62"/>
      <c r="B254665" s="64"/>
      <c r="C254665" s="59"/>
      <c r="D254665" s="64"/>
    </row>
    <row r="254666" spans="1:4" x14ac:dyDescent="0.25">
      <c r="A254666" s="62"/>
      <c r="B254666" s="64"/>
      <c r="C254666" s="59"/>
      <c r="D254666" s="64"/>
    </row>
    <row r="254667" spans="1:4" x14ac:dyDescent="0.25">
      <c r="A254667" s="62"/>
      <c r="B254667" s="64"/>
      <c r="C254667" s="59"/>
      <c r="D254667" s="64"/>
    </row>
    <row r="254668" spans="1:4" x14ac:dyDescent="0.25">
      <c r="A254668" s="62"/>
      <c r="B254668" s="64"/>
      <c r="C254668" s="59"/>
      <c r="D254668" s="64"/>
    </row>
    <row r="254669" spans="1:4" x14ac:dyDescent="0.25">
      <c r="A254669" s="62"/>
      <c r="B254669" s="64"/>
      <c r="C254669" s="59"/>
      <c r="D254669" s="64"/>
    </row>
    <row r="254670" spans="1:4" x14ac:dyDescent="0.25">
      <c r="A254670" s="62"/>
      <c r="B254670" s="64"/>
      <c r="C254670" s="59"/>
      <c r="D254670" s="64"/>
    </row>
    <row r="254671" spans="1:4" x14ac:dyDescent="0.25">
      <c r="A254671" s="62"/>
      <c r="B254671" s="64"/>
      <c r="C254671" s="59"/>
      <c r="D254671" s="64"/>
    </row>
    <row r="254672" spans="1:4" x14ac:dyDescent="0.25">
      <c r="A254672" s="62"/>
      <c r="B254672" s="64"/>
      <c r="C254672" s="59"/>
      <c r="D254672" s="64"/>
    </row>
    <row r="254673" spans="1:4" x14ac:dyDescent="0.25">
      <c r="A254673" s="62"/>
      <c r="B254673" s="64"/>
      <c r="C254673" s="59"/>
      <c r="D254673" s="64"/>
    </row>
    <row r="254674" spans="1:4" x14ac:dyDescent="0.25">
      <c r="A254674" s="62"/>
      <c r="B254674" s="64"/>
      <c r="C254674" s="59"/>
      <c r="D254674" s="64"/>
    </row>
    <row r="254675" spans="1:4" x14ac:dyDescent="0.25">
      <c r="A254675" s="62"/>
      <c r="B254675" s="64"/>
      <c r="C254675" s="59"/>
      <c r="D254675" s="64"/>
    </row>
    <row r="254676" spans="1:4" x14ac:dyDescent="0.25">
      <c r="A254676" s="62"/>
      <c r="B254676" s="64"/>
      <c r="C254676" s="59"/>
      <c r="D254676" s="64"/>
    </row>
    <row r="254677" spans="1:4" x14ac:dyDescent="0.25">
      <c r="A254677" s="62"/>
      <c r="B254677" s="64"/>
      <c r="C254677" s="59"/>
      <c r="D254677" s="64"/>
    </row>
    <row r="254678" spans="1:4" x14ac:dyDescent="0.25">
      <c r="A254678" s="62"/>
      <c r="B254678" s="64"/>
      <c r="C254678" s="59"/>
      <c r="D254678" s="64"/>
    </row>
    <row r="254679" spans="1:4" x14ac:dyDescent="0.25">
      <c r="A254679" s="62"/>
      <c r="B254679" s="64"/>
      <c r="C254679" s="59"/>
      <c r="D254679" s="64"/>
    </row>
    <row r="254680" spans="1:4" x14ac:dyDescent="0.25">
      <c r="A254680" s="62"/>
      <c r="B254680" s="64"/>
      <c r="C254680" s="59"/>
      <c r="D254680" s="64"/>
    </row>
    <row r="254681" spans="1:4" x14ac:dyDescent="0.25">
      <c r="A254681" s="62"/>
      <c r="B254681" s="64"/>
      <c r="C254681" s="59"/>
      <c r="D254681" s="64"/>
    </row>
    <row r="254682" spans="1:4" x14ac:dyDescent="0.25">
      <c r="A254682" s="62"/>
      <c r="B254682" s="64"/>
      <c r="C254682" s="59"/>
      <c r="D254682" s="64"/>
    </row>
    <row r="254683" spans="1:4" x14ac:dyDescent="0.25">
      <c r="A254683" s="62"/>
      <c r="B254683" s="64"/>
      <c r="C254683" s="59"/>
      <c r="D254683" s="64"/>
    </row>
    <row r="254684" spans="1:4" x14ac:dyDescent="0.25">
      <c r="A254684" s="62"/>
      <c r="B254684" s="64"/>
      <c r="C254684" s="59"/>
      <c r="D254684" s="64"/>
    </row>
    <row r="254685" spans="1:4" x14ac:dyDescent="0.25">
      <c r="A254685" s="62"/>
      <c r="B254685" s="64"/>
      <c r="C254685" s="59"/>
      <c r="D254685" s="64"/>
    </row>
    <row r="254686" spans="1:4" x14ac:dyDescent="0.25">
      <c r="A254686" s="62"/>
      <c r="B254686" s="64"/>
      <c r="C254686" s="59"/>
      <c r="D254686" s="64"/>
    </row>
    <row r="254687" spans="1:4" x14ac:dyDescent="0.25">
      <c r="A254687" s="62"/>
      <c r="B254687" s="64"/>
      <c r="C254687" s="59"/>
      <c r="D254687" s="64"/>
    </row>
    <row r="254688" spans="1:4" x14ac:dyDescent="0.25">
      <c r="A254688" s="62"/>
      <c r="B254688" s="64"/>
      <c r="C254688" s="59"/>
      <c r="D254688" s="64"/>
    </row>
    <row r="254689" spans="1:4" x14ac:dyDescent="0.25">
      <c r="A254689" s="62"/>
      <c r="B254689" s="64"/>
      <c r="C254689" s="59"/>
      <c r="D254689" s="64"/>
    </row>
    <row r="254690" spans="1:4" x14ac:dyDescent="0.25">
      <c r="A254690" s="62"/>
      <c r="B254690" s="64"/>
      <c r="C254690" s="59"/>
      <c r="D254690" s="64"/>
    </row>
    <row r="254691" spans="1:4" x14ac:dyDescent="0.25">
      <c r="A254691" s="62"/>
      <c r="B254691" s="64"/>
      <c r="C254691" s="59"/>
      <c r="D254691" s="64"/>
    </row>
    <row r="254692" spans="1:4" x14ac:dyDescent="0.25">
      <c r="A254692" s="62"/>
      <c r="B254692" s="64"/>
      <c r="C254692" s="59"/>
      <c r="D254692" s="64"/>
    </row>
    <row r="254693" spans="1:4" x14ac:dyDescent="0.25">
      <c r="A254693" s="62"/>
      <c r="B254693" s="64"/>
      <c r="C254693" s="59"/>
      <c r="D254693" s="64"/>
    </row>
    <row r="254694" spans="1:4" x14ac:dyDescent="0.25">
      <c r="A254694" s="62"/>
      <c r="B254694" s="64"/>
      <c r="C254694" s="59"/>
      <c r="D254694" s="64"/>
    </row>
    <row r="254695" spans="1:4" x14ac:dyDescent="0.25">
      <c r="A254695" s="62"/>
      <c r="B254695" s="64"/>
      <c r="C254695" s="59"/>
      <c r="D254695" s="64"/>
    </row>
    <row r="254696" spans="1:4" x14ac:dyDescent="0.25">
      <c r="A254696" s="62"/>
      <c r="B254696" s="64"/>
      <c r="C254696" s="59"/>
      <c r="D254696" s="64"/>
    </row>
    <row r="254697" spans="1:4" x14ac:dyDescent="0.25">
      <c r="A254697" s="62"/>
      <c r="B254697" s="64"/>
      <c r="C254697" s="59"/>
      <c r="D254697" s="64"/>
    </row>
    <row r="254698" spans="1:4" x14ac:dyDescent="0.25">
      <c r="A254698" s="62"/>
      <c r="B254698" s="64"/>
      <c r="C254698" s="59"/>
      <c r="D254698" s="64"/>
    </row>
    <row r="254699" spans="1:4" x14ac:dyDescent="0.25">
      <c r="A254699" s="62"/>
      <c r="B254699" s="64"/>
      <c r="C254699" s="59"/>
      <c r="D254699" s="64"/>
    </row>
    <row r="254700" spans="1:4" x14ac:dyDescent="0.25">
      <c r="A254700" s="62"/>
      <c r="B254700" s="64"/>
      <c r="C254700" s="59"/>
      <c r="D254700" s="64"/>
    </row>
    <row r="254701" spans="1:4" x14ac:dyDescent="0.25">
      <c r="A254701" s="62"/>
      <c r="B254701" s="64"/>
      <c r="C254701" s="59"/>
      <c r="D254701" s="64"/>
    </row>
    <row r="254702" spans="1:4" x14ac:dyDescent="0.25">
      <c r="A254702" s="62"/>
      <c r="B254702" s="64"/>
      <c r="C254702" s="59"/>
      <c r="D254702" s="64"/>
    </row>
    <row r="254703" spans="1:4" x14ac:dyDescent="0.25">
      <c r="A254703" s="62"/>
      <c r="B254703" s="64"/>
      <c r="C254703" s="59"/>
      <c r="D254703" s="64"/>
    </row>
    <row r="254704" spans="1:4" x14ac:dyDescent="0.25">
      <c r="A254704" s="62"/>
      <c r="B254704" s="64"/>
      <c r="C254704" s="59"/>
      <c r="D254704" s="64"/>
    </row>
    <row r="254705" spans="1:4" x14ac:dyDescent="0.25">
      <c r="A254705" s="62"/>
      <c r="B254705" s="64"/>
      <c r="C254705" s="59"/>
      <c r="D254705" s="64"/>
    </row>
    <row r="254706" spans="1:4" x14ac:dyDescent="0.25">
      <c r="A254706" s="62"/>
      <c r="B254706" s="64"/>
      <c r="C254706" s="59"/>
      <c r="D254706" s="64"/>
    </row>
    <row r="254707" spans="1:4" x14ac:dyDescent="0.25">
      <c r="A254707" s="62"/>
      <c r="B254707" s="64"/>
      <c r="C254707" s="59"/>
      <c r="D254707" s="64"/>
    </row>
    <row r="254708" spans="1:4" x14ac:dyDescent="0.25">
      <c r="A254708" s="62"/>
      <c r="B254708" s="64"/>
      <c r="C254708" s="59"/>
      <c r="D254708" s="64"/>
    </row>
    <row r="254709" spans="1:4" x14ac:dyDescent="0.25">
      <c r="A254709" s="62"/>
      <c r="B254709" s="64"/>
      <c r="C254709" s="59"/>
      <c r="D254709" s="64"/>
    </row>
    <row r="254710" spans="1:4" x14ac:dyDescent="0.25">
      <c r="A254710" s="62"/>
      <c r="B254710" s="64"/>
      <c r="C254710" s="59"/>
      <c r="D254710" s="64"/>
    </row>
    <row r="254711" spans="1:4" x14ac:dyDescent="0.25">
      <c r="A254711" s="62"/>
      <c r="B254711" s="64"/>
      <c r="C254711" s="59"/>
      <c r="D254711" s="64"/>
    </row>
    <row r="254712" spans="1:4" x14ac:dyDescent="0.25">
      <c r="A254712" s="62"/>
      <c r="B254712" s="64"/>
      <c r="C254712" s="59"/>
      <c r="D254712" s="64"/>
    </row>
    <row r="254713" spans="1:4" x14ac:dyDescent="0.25">
      <c r="A254713" s="62"/>
      <c r="B254713" s="64"/>
      <c r="C254713" s="59"/>
      <c r="D254713" s="64"/>
    </row>
    <row r="254714" spans="1:4" x14ac:dyDescent="0.25">
      <c r="A254714" s="62"/>
      <c r="B254714" s="64"/>
      <c r="C254714" s="59"/>
      <c r="D254714" s="64"/>
    </row>
    <row r="254715" spans="1:4" x14ac:dyDescent="0.25">
      <c r="A254715" s="62"/>
      <c r="B254715" s="64"/>
      <c r="C254715" s="59"/>
      <c r="D254715" s="64"/>
    </row>
    <row r="254716" spans="1:4" x14ac:dyDescent="0.25">
      <c r="A254716" s="62"/>
      <c r="B254716" s="64"/>
      <c r="C254716" s="59"/>
      <c r="D254716" s="64"/>
    </row>
    <row r="254717" spans="1:4" x14ac:dyDescent="0.25">
      <c r="A254717" s="62"/>
      <c r="B254717" s="64"/>
      <c r="C254717" s="59"/>
      <c r="D254717" s="64"/>
    </row>
    <row r="254718" spans="1:4" x14ac:dyDescent="0.25">
      <c r="A254718" s="62"/>
      <c r="B254718" s="64"/>
      <c r="C254718" s="59"/>
      <c r="D254718" s="64"/>
    </row>
    <row r="254719" spans="1:4" x14ac:dyDescent="0.25">
      <c r="A254719" s="62"/>
      <c r="B254719" s="64"/>
      <c r="C254719" s="59"/>
      <c r="D254719" s="64"/>
    </row>
    <row r="254720" spans="1:4" x14ac:dyDescent="0.25">
      <c r="A254720" s="62"/>
      <c r="B254720" s="64"/>
      <c r="C254720" s="59"/>
      <c r="D254720" s="64"/>
    </row>
    <row r="254721" spans="1:4" x14ac:dyDescent="0.25">
      <c r="A254721" s="62"/>
      <c r="B254721" s="64"/>
      <c r="C254721" s="59"/>
      <c r="D254721" s="64"/>
    </row>
    <row r="254722" spans="1:4" x14ac:dyDescent="0.25">
      <c r="A254722" s="62"/>
      <c r="B254722" s="64"/>
      <c r="C254722" s="59"/>
      <c r="D254722" s="64"/>
    </row>
    <row r="254723" spans="1:4" x14ac:dyDescent="0.25">
      <c r="A254723" s="62"/>
      <c r="B254723" s="64"/>
      <c r="C254723" s="59"/>
      <c r="D254723" s="64"/>
    </row>
    <row r="254724" spans="1:4" x14ac:dyDescent="0.25">
      <c r="A254724" s="62"/>
      <c r="B254724" s="64"/>
      <c r="C254724" s="59"/>
      <c r="D254724" s="64"/>
    </row>
    <row r="254725" spans="1:4" x14ac:dyDescent="0.25">
      <c r="A254725" s="62"/>
      <c r="B254725" s="64"/>
      <c r="C254725" s="59"/>
      <c r="D254725" s="64"/>
    </row>
    <row r="254726" spans="1:4" x14ac:dyDescent="0.25">
      <c r="A254726" s="62"/>
      <c r="B254726" s="64"/>
      <c r="C254726" s="59"/>
      <c r="D254726" s="64"/>
    </row>
    <row r="254727" spans="1:4" x14ac:dyDescent="0.25">
      <c r="A254727" s="62"/>
      <c r="B254727" s="64"/>
      <c r="C254727" s="59"/>
      <c r="D254727" s="64"/>
    </row>
    <row r="254728" spans="1:4" x14ac:dyDescent="0.25">
      <c r="A254728" s="62"/>
      <c r="B254728" s="64"/>
      <c r="C254728" s="59"/>
      <c r="D254728" s="64"/>
    </row>
    <row r="254729" spans="1:4" x14ac:dyDescent="0.25">
      <c r="A254729" s="62"/>
      <c r="B254729" s="64"/>
      <c r="C254729" s="59"/>
      <c r="D254729" s="64"/>
    </row>
    <row r="254730" spans="1:4" x14ac:dyDescent="0.25">
      <c r="A254730" s="62"/>
      <c r="B254730" s="64"/>
      <c r="C254730" s="59"/>
      <c r="D254730" s="64"/>
    </row>
    <row r="254731" spans="1:4" x14ac:dyDescent="0.25">
      <c r="A254731" s="62"/>
      <c r="B254731" s="64"/>
      <c r="C254731" s="59"/>
      <c r="D254731" s="64"/>
    </row>
    <row r="254732" spans="1:4" x14ac:dyDescent="0.25">
      <c r="A254732" s="62"/>
      <c r="B254732" s="64"/>
      <c r="C254732" s="59"/>
      <c r="D254732" s="64"/>
    </row>
    <row r="254733" spans="1:4" x14ac:dyDescent="0.25">
      <c r="A254733" s="62"/>
      <c r="B254733" s="64"/>
      <c r="C254733" s="59"/>
      <c r="D254733" s="64"/>
    </row>
    <row r="254734" spans="1:4" x14ac:dyDescent="0.25">
      <c r="A254734" s="62"/>
      <c r="B254734" s="64"/>
      <c r="C254734" s="59"/>
      <c r="D254734" s="64"/>
    </row>
    <row r="254735" spans="1:4" x14ac:dyDescent="0.25">
      <c r="A254735" s="62"/>
      <c r="B254735" s="64"/>
      <c r="C254735" s="59"/>
      <c r="D254735" s="64"/>
    </row>
    <row r="254736" spans="1:4" x14ac:dyDescent="0.25">
      <c r="A254736" s="62"/>
      <c r="B254736" s="64"/>
      <c r="C254736" s="59"/>
      <c r="D254736" s="64"/>
    </row>
    <row r="254737" spans="1:4" x14ac:dyDescent="0.25">
      <c r="A254737" s="62"/>
      <c r="B254737" s="64"/>
      <c r="C254737" s="59"/>
      <c r="D254737" s="64"/>
    </row>
    <row r="254738" spans="1:4" x14ac:dyDescent="0.25">
      <c r="A254738" s="62"/>
      <c r="B254738" s="64"/>
      <c r="C254738" s="59"/>
      <c r="D254738" s="64"/>
    </row>
    <row r="254739" spans="1:4" x14ac:dyDescent="0.25">
      <c r="A254739" s="62"/>
      <c r="B254739" s="64"/>
      <c r="C254739" s="59"/>
      <c r="D254739" s="64"/>
    </row>
    <row r="254740" spans="1:4" x14ac:dyDescent="0.25">
      <c r="A254740" s="62"/>
      <c r="B254740" s="64"/>
      <c r="C254740" s="59"/>
      <c r="D254740" s="64"/>
    </row>
    <row r="254741" spans="1:4" x14ac:dyDescent="0.25">
      <c r="A254741" s="62"/>
      <c r="B254741" s="64"/>
      <c r="C254741" s="59"/>
      <c r="D254741" s="64"/>
    </row>
    <row r="254742" spans="1:4" x14ac:dyDescent="0.25">
      <c r="A254742" s="62"/>
      <c r="B254742" s="64"/>
      <c r="C254742" s="59"/>
      <c r="D254742" s="64"/>
    </row>
    <row r="254743" spans="1:4" x14ac:dyDescent="0.25">
      <c r="A254743" s="62"/>
      <c r="B254743" s="64"/>
      <c r="C254743" s="59"/>
      <c r="D254743" s="64"/>
    </row>
    <row r="254744" spans="1:4" x14ac:dyDescent="0.25">
      <c r="A254744" s="62"/>
      <c r="B254744" s="64"/>
      <c r="C254744" s="59"/>
      <c r="D254744" s="64"/>
    </row>
    <row r="254745" spans="1:4" x14ac:dyDescent="0.25">
      <c r="A254745" s="62"/>
      <c r="B254745" s="64"/>
      <c r="C254745" s="59"/>
      <c r="D254745" s="64"/>
    </row>
    <row r="254746" spans="1:4" x14ac:dyDescent="0.25">
      <c r="A254746" s="62"/>
      <c r="B254746" s="64"/>
      <c r="C254746" s="59"/>
      <c r="D254746" s="64"/>
    </row>
    <row r="254747" spans="1:4" x14ac:dyDescent="0.25">
      <c r="A254747" s="62"/>
      <c r="B254747" s="64"/>
      <c r="C254747" s="59"/>
      <c r="D254747" s="64"/>
    </row>
    <row r="254748" spans="1:4" x14ac:dyDescent="0.25">
      <c r="A254748" s="62"/>
      <c r="B254748" s="64"/>
      <c r="C254748" s="59"/>
      <c r="D254748" s="64"/>
    </row>
    <row r="254749" spans="1:4" x14ac:dyDescent="0.25">
      <c r="A254749" s="62"/>
      <c r="B254749" s="64"/>
      <c r="C254749" s="59"/>
      <c r="D254749" s="64"/>
    </row>
    <row r="254750" spans="1:4" x14ac:dyDescent="0.25">
      <c r="A254750" s="62"/>
      <c r="B254750" s="64"/>
      <c r="C254750" s="59"/>
      <c r="D254750" s="64"/>
    </row>
    <row r="254751" spans="1:4" x14ac:dyDescent="0.25">
      <c r="A254751" s="62"/>
      <c r="B254751" s="64"/>
      <c r="C254751" s="59"/>
      <c r="D254751" s="64"/>
    </row>
    <row r="254752" spans="1:4" x14ac:dyDescent="0.25">
      <c r="A254752" s="62"/>
      <c r="B254752" s="64"/>
      <c r="C254752" s="59"/>
      <c r="D254752" s="64"/>
    </row>
    <row r="254753" spans="1:4" x14ac:dyDescent="0.25">
      <c r="A254753" s="62"/>
      <c r="B254753" s="64"/>
      <c r="C254753" s="59"/>
      <c r="D254753" s="64"/>
    </row>
    <row r="254754" spans="1:4" x14ac:dyDescent="0.25">
      <c r="A254754" s="62"/>
      <c r="B254754" s="64"/>
      <c r="C254754" s="59"/>
      <c r="D254754" s="64"/>
    </row>
    <row r="254755" spans="1:4" x14ac:dyDescent="0.25">
      <c r="A254755" s="62"/>
      <c r="B254755" s="64"/>
      <c r="C254755" s="59"/>
      <c r="D254755" s="64"/>
    </row>
    <row r="254756" spans="1:4" x14ac:dyDescent="0.25">
      <c r="A254756" s="62"/>
      <c r="B254756" s="64"/>
      <c r="C254756" s="59"/>
      <c r="D254756" s="64"/>
    </row>
    <row r="254757" spans="1:4" x14ac:dyDescent="0.25">
      <c r="A254757" s="62"/>
      <c r="B254757" s="64"/>
      <c r="C254757" s="59"/>
      <c r="D254757" s="64"/>
    </row>
    <row r="254758" spans="1:4" x14ac:dyDescent="0.25">
      <c r="A254758" s="62"/>
      <c r="B254758" s="64"/>
      <c r="C254758" s="59"/>
      <c r="D254758" s="64"/>
    </row>
    <row r="254759" spans="1:4" x14ac:dyDescent="0.25">
      <c r="A254759" s="62"/>
      <c r="B254759" s="64"/>
      <c r="C254759" s="59"/>
      <c r="D254759" s="64"/>
    </row>
    <row r="254760" spans="1:4" x14ac:dyDescent="0.25">
      <c r="A254760" s="62"/>
      <c r="B254760" s="64"/>
      <c r="C254760" s="59"/>
      <c r="D254760" s="64"/>
    </row>
    <row r="254761" spans="1:4" x14ac:dyDescent="0.25">
      <c r="A254761" s="62"/>
      <c r="B254761" s="64"/>
      <c r="C254761" s="59"/>
      <c r="D254761" s="64"/>
    </row>
    <row r="254762" spans="1:4" x14ac:dyDescent="0.25">
      <c r="A254762" s="62"/>
      <c r="B254762" s="64"/>
      <c r="C254762" s="59"/>
      <c r="D254762" s="64"/>
    </row>
    <row r="254763" spans="1:4" x14ac:dyDescent="0.25">
      <c r="A254763" s="62"/>
      <c r="B254763" s="64"/>
      <c r="C254763" s="59"/>
      <c r="D254763" s="64"/>
    </row>
    <row r="254764" spans="1:4" x14ac:dyDescent="0.25">
      <c r="A254764" s="62"/>
      <c r="B254764" s="64"/>
      <c r="C254764" s="59"/>
      <c r="D254764" s="64"/>
    </row>
    <row r="254765" spans="1:4" x14ac:dyDescent="0.25">
      <c r="A254765" s="62"/>
      <c r="B254765" s="64"/>
      <c r="C254765" s="59"/>
      <c r="D254765" s="64"/>
    </row>
    <row r="254766" spans="1:4" x14ac:dyDescent="0.25">
      <c r="A254766" s="62"/>
      <c r="B254766" s="64"/>
      <c r="C254766" s="59"/>
      <c r="D254766" s="64"/>
    </row>
    <row r="254767" spans="1:4" x14ac:dyDescent="0.25">
      <c r="A254767" s="62"/>
      <c r="B254767" s="64"/>
      <c r="C254767" s="59"/>
      <c r="D254767" s="64"/>
    </row>
    <row r="254768" spans="1:4" x14ac:dyDescent="0.25">
      <c r="A254768" s="62"/>
      <c r="B254768" s="64"/>
      <c r="C254768" s="59"/>
      <c r="D254768" s="64"/>
    </row>
    <row r="254769" spans="1:4" x14ac:dyDescent="0.25">
      <c r="A254769" s="62"/>
      <c r="B254769" s="64"/>
      <c r="C254769" s="59"/>
      <c r="D254769" s="64"/>
    </row>
    <row r="254770" spans="1:4" x14ac:dyDescent="0.25">
      <c r="A254770" s="62"/>
      <c r="B254770" s="64"/>
      <c r="C254770" s="59"/>
      <c r="D254770" s="64"/>
    </row>
    <row r="254771" spans="1:4" x14ac:dyDescent="0.25">
      <c r="A254771" s="62"/>
      <c r="B254771" s="64"/>
      <c r="C254771" s="59"/>
      <c r="D254771" s="64"/>
    </row>
    <row r="254772" spans="1:4" x14ac:dyDescent="0.25">
      <c r="A254772" s="62"/>
      <c r="B254772" s="64"/>
      <c r="C254772" s="59"/>
      <c r="D254772" s="64"/>
    </row>
    <row r="254773" spans="1:4" x14ac:dyDescent="0.25">
      <c r="A254773" s="62"/>
      <c r="B254773" s="64"/>
      <c r="C254773" s="59"/>
      <c r="D254773" s="64"/>
    </row>
    <row r="254774" spans="1:4" x14ac:dyDescent="0.25">
      <c r="A254774" s="62"/>
      <c r="B254774" s="64"/>
      <c r="C254774" s="59"/>
      <c r="D254774" s="64"/>
    </row>
    <row r="254775" spans="1:4" x14ac:dyDescent="0.25">
      <c r="A254775" s="62"/>
      <c r="B254775" s="64"/>
      <c r="C254775" s="59"/>
      <c r="D254775" s="64"/>
    </row>
    <row r="254776" spans="1:4" x14ac:dyDescent="0.25">
      <c r="A254776" s="62"/>
      <c r="B254776" s="64"/>
      <c r="C254776" s="59"/>
      <c r="D254776" s="64"/>
    </row>
    <row r="254777" spans="1:4" x14ac:dyDescent="0.25">
      <c r="A254777" s="62"/>
      <c r="B254777" s="64"/>
      <c r="C254777" s="59"/>
      <c r="D254777" s="64"/>
    </row>
    <row r="254778" spans="1:4" x14ac:dyDescent="0.25">
      <c r="A254778" s="62"/>
      <c r="B254778" s="64"/>
      <c r="C254778" s="59"/>
      <c r="D254778" s="64"/>
    </row>
    <row r="254779" spans="1:4" x14ac:dyDescent="0.25">
      <c r="A254779" s="62"/>
      <c r="B254779" s="64"/>
      <c r="C254779" s="59"/>
      <c r="D254779" s="64"/>
    </row>
    <row r="254780" spans="1:4" x14ac:dyDescent="0.25">
      <c r="A254780" s="62"/>
      <c r="B254780" s="64"/>
      <c r="C254780" s="59"/>
      <c r="D254780" s="64"/>
    </row>
    <row r="254781" spans="1:4" x14ac:dyDescent="0.25">
      <c r="A254781" s="62"/>
      <c r="B254781" s="64"/>
      <c r="C254781" s="59"/>
      <c r="D254781" s="64"/>
    </row>
    <row r="254782" spans="1:4" x14ac:dyDescent="0.25">
      <c r="A254782" s="62"/>
      <c r="B254782" s="64"/>
      <c r="C254782" s="59"/>
      <c r="D254782" s="64"/>
    </row>
    <row r="254783" spans="1:4" x14ac:dyDescent="0.25">
      <c r="A254783" s="62"/>
      <c r="B254783" s="64"/>
      <c r="C254783" s="59"/>
      <c r="D254783" s="64"/>
    </row>
    <row r="254784" spans="1:4" x14ac:dyDescent="0.25">
      <c r="A254784" s="62"/>
      <c r="B254784" s="64"/>
      <c r="C254784" s="59"/>
      <c r="D254784" s="64"/>
    </row>
    <row r="254785" spans="1:4" x14ac:dyDescent="0.25">
      <c r="A254785" s="62"/>
      <c r="B254785" s="64"/>
      <c r="C254785" s="59"/>
      <c r="D254785" s="64"/>
    </row>
    <row r="254786" spans="1:4" x14ac:dyDescent="0.25">
      <c r="A254786" s="62"/>
      <c r="B254786" s="64"/>
      <c r="C254786" s="59"/>
      <c r="D254786" s="64"/>
    </row>
    <row r="254787" spans="1:4" x14ac:dyDescent="0.25">
      <c r="A254787" s="62"/>
      <c r="B254787" s="64"/>
      <c r="C254787" s="59"/>
      <c r="D254787" s="64"/>
    </row>
    <row r="254788" spans="1:4" x14ac:dyDescent="0.25">
      <c r="A254788" s="62"/>
      <c r="B254788" s="64"/>
      <c r="C254788" s="59"/>
      <c r="D254788" s="64"/>
    </row>
    <row r="254789" spans="1:4" x14ac:dyDescent="0.25">
      <c r="A254789" s="62"/>
      <c r="B254789" s="64"/>
      <c r="C254789" s="59"/>
      <c r="D254789" s="64"/>
    </row>
    <row r="254790" spans="1:4" x14ac:dyDescent="0.25">
      <c r="A254790" s="62"/>
      <c r="B254790" s="64"/>
      <c r="C254790" s="59"/>
      <c r="D254790" s="64"/>
    </row>
    <row r="254791" spans="1:4" x14ac:dyDescent="0.25">
      <c r="A254791" s="62"/>
      <c r="B254791" s="64"/>
      <c r="C254791" s="59"/>
      <c r="D254791" s="64"/>
    </row>
    <row r="254792" spans="1:4" x14ac:dyDescent="0.25">
      <c r="A254792" s="62"/>
      <c r="B254792" s="64"/>
      <c r="C254792" s="59"/>
      <c r="D254792" s="64"/>
    </row>
    <row r="254793" spans="1:4" x14ac:dyDescent="0.25">
      <c r="A254793" s="62"/>
      <c r="B254793" s="64"/>
      <c r="C254793" s="59"/>
      <c r="D254793" s="64"/>
    </row>
    <row r="254794" spans="1:4" x14ac:dyDescent="0.25">
      <c r="A254794" s="62"/>
      <c r="B254794" s="64"/>
      <c r="C254794" s="59"/>
      <c r="D254794" s="64"/>
    </row>
    <row r="254795" spans="1:4" x14ac:dyDescent="0.25">
      <c r="A254795" s="62"/>
      <c r="B254795" s="64"/>
      <c r="C254795" s="59"/>
      <c r="D254795" s="64"/>
    </row>
    <row r="254796" spans="1:4" x14ac:dyDescent="0.25">
      <c r="A254796" s="62"/>
      <c r="B254796" s="64"/>
      <c r="C254796" s="59"/>
      <c r="D254796" s="64"/>
    </row>
    <row r="254797" spans="1:4" x14ac:dyDescent="0.25">
      <c r="A254797" s="62"/>
      <c r="B254797" s="64"/>
      <c r="C254797" s="59"/>
      <c r="D254797" s="64"/>
    </row>
    <row r="254798" spans="1:4" x14ac:dyDescent="0.25">
      <c r="A254798" s="62"/>
      <c r="B254798" s="64"/>
      <c r="C254798" s="59"/>
      <c r="D254798" s="64"/>
    </row>
    <row r="254799" spans="1:4" x14ac:dyDescent="0.25">
      <c r="A254799" s="62"/>
      <c r="B254799" s="64"/>
      <c r="C254799" s="59"/>
      <c r="D254799" s="64"/>
    </row>
    <row r="254800" spans="1:4" x14ac:dyDescent="0.25">
      <c r="A254800" s="62"/>
      <c r="B254800" s="64"/>
      <c r="C254800" s="59"/>
      <c r="D254800" s="64"/>
    </row>
    <row r="254801" spans="1:4" x14ac:dyDescent="0.25">
      <c r="A254801" s="62"/>
      <c r="B254801" s="64"/>
      <c r="C254801" s="59"/>
      <c r="D254801" s="64"/>
    </row>
    <row r="254802" spans="1:4" x14ac:dyDescent="0.25">
      <c r="A254802" s="62"/>
      <c r="B254802" s="64"/>
      <c r="C254802" s="59"/>
      <c r="D254802" s="64"/>
    </row>
    <row r="254803" spans="1:4" x14ac:dyDescent="0.25">
      <c r="A254803" s="62"/>
      <c r="B254803" s="64"/>
      <c r="C254803" s="59"/>
      <c r="D254803" s="64"/>
    </row>
    <row r="254804" spans="1:4" x14ac:dyDescent="0.25">
      <c r="A254804" s="62"/>
      <c r="B254804" s="64"/>
      <c r="C254804" s="59"/>
      <c r="D254804" s="64"/>
    </row>
    <row r="254805" spans="1:4" x14ac:dyDescent="0.25">
      <c r="A254805" s="62"/>
      <c r="B254805" s="64"/>
      <c r="C254805" s="59"/>
      <c r="D254805" s="64"/>
    </row>
    <row r="254806" spans="1:4" x14ac:dyDescent="0.25">
      <c r="A254806" s="62"/>
      <c r="B254806" s="64"/>
      <c r="C254806" s="59"/>
      <c r="D254806" s="64"/>
    </row>
    <row r="254807" spans="1:4" x14ac:dyDescent="0.25">
      <c r="A254807" s="62"/>
      <c r="B254807" s="64"/>
      <c r="C254807" s="59"/>
      <c r="D254807" s="64"/>
    </row>
    <row r="254808" spans="1:4" x14ac:dyDescent="0.25">
      <c r="A254808" s="62"/>
      <c r="B254808" s="64"/>
      <c r="C254808" s="59"/>
      <c r="D254808" s="64"/>
    </row>
    <row r="254809" spans="1:4" x14ac:dyDescent="0.25">
      <c r="A254809" s="62"/>
      <c r="B254809" s="64"/>
      <c r="C254809" s="59"/>
      <c r="D254809" s="64"/>
    </row>
    <row r="254810" spans="1:4" x14ac:dyDescent="0.25">
      <c r="A254810" s="62"/>
      <c r="B254810" s="64"/>
      <c r="C254810" s="59"/>
      <c r="D254810" s="64"/>
    </row>
    <row r="254811" spans="1:4" x14ac:dyDescent="0.25">
      <c r="A254811" s="62"/>
      <c r="B254811" s="64"/>
      <c r="C254811" s="59"/>
      <c r="D254811" s="64"/>
    </row>
    <row r="254812" spans="1:4" x14ac:dyDescent="0.25">
      <c r="A254812" s="62"/>
      <c r="B254812" s="64"/>
      <c r="C254812" s="59"/>
      <c r="D254812" s="64"/>
    </row>
    <row r="254813" spans="1:4" x14ac:dyDescent="0.25">
      <c r="A254813" s="62"/>
      <c r="B254813" s="64"/>
      <c r="C254813" s="59"/>
      <c r="D254813" s="64"/>
    </row>
    <row r="254814" spans="1:4" x14ac:dyDescent="0.25">
      <c r="A254814" s="62"/>
      <c r="B254814" s="64"/>
      <c r="C254814" s="59"/>
      <c r="D254814" s="64"/>
    </row>
    <row r="254815" spans="1:4" x14ac:dyDescent="0.25">
      <c r="A254815" s="62"/>
      <c r="B254815" s="64"/>
      <c r="C254815" s="59"/>
      <c r="D254815" s="64"/>
    </row>
    <row r="254816" spans="1:4" x14ac:dyDescent="0.25">
      <c r="A254816" s="62"/>
      <c r="B254816" s="64"/>
      <c r="C254816" s="59"/>
      <c r="D254816" s="64"/>
    </row>
    <row r="254817" spans="1:4" x14ac:dyDescent="0.25">
      <c r="A254817" s="62"/>
      <c r="B254817" s="64"/>
      <c r="C254817" s="59"/>
      <c r="D254817" s="64"/>
    </row>
    <row r="254818" spans="1:4" x14ac:dyDescent="0.25">
      <c r="A254818" s="62"/>
      <c r="B254818" s="64"/>
      <c r="C254818" s="59"/>
      <c r="D254818" s="64"/>
    </row>
    <row r="254819" spans="1:4" x14ac:dyDescent="0.25">
      <c r="A254819" s="62"/>
      <c r="B254819" s="64"/>
      <c r="C254819" s="59"/>
      <c r="D254819" s="64"/>
    </row>
    <row r="254820" spans="1:4" x14ac:dyDescent="0.25">
      <c r="A254820" s="62"/>
      <c r="B254820" s="64"/>
      <c r="C254820" s="59"/>
      <c r="D254820" s="64"/>
    </row>
    <row r="254821" spans="1:4" x14ac:dyDescent="0.25">
      <c r="A254821" s="62"/>
      <c r="B254821" s="64"/>
      <c r="C254821" s="59"/>
      <c r="D254821" s="64"/>
    </row>
    <row r="254822" spans="1:4" x14ac:dyDescent="0.25">
      <c r="A254822" s="62"/>
      <c r="B254822" s="64"/>
      <c r="C254822" s="59"/>
      <c r="D254822" s="64"/>
    </row>
    <row r="254823" spans="1:4" x14ac:dyDescent="0.25">
      <c r="A254823" s="62"/>
      <c r="B254823" s="64"/>
      <c r="C254823" s="59"/>
      <c r="D254823" s="64"/>
    </row>
    <row r="254824" spans="1:4" x14ac:dyDescent="0.25">
      <c r="A254824" s="62"/>
      <c r="B254824" s="64"/>
      <c r="C254824" s="59"/>
      <c r="D254824" s="64"/>
    </row>
    <row r="254825" spans="1:4" x14ac:dyDescent="0.25">
      <c r="A254825" s="62"/>
      <c r="B254825" s="64"/>
      <c r="C254825" s="59"/>
      <c r="D254825" s="64"/>
    </row>
    <row r="254826" spans="1:4" x14ac:dyDescent="0.25">
      <c r="A254826" s="62"/>
      <c r="B254826" s="64"/>
      <c r="C254826" s="59"/>
      <c r="D254826" s="64"/>
    </row>
    <row r="254827" spans="1:4" x14ac:dyDescent="0.25">
      <c r="A254827" s="62"/>
      <c r="B254827" s="64"/>
      <c r="C254827" s="59"/>
      <c r="D254827" s="64"/>
    </row>
    <row r="254828" spans="1:4" x14ac:dyDescent="0.25">
      <c r="A254828" s="62"/>
      <c r="B254828" s="64"/>
      <c r="C254828" s="59"/>
      <c r="D254828" s="64"/>
    </row>
    <row r="254829" spans="1:4" x14ac:dyDescent="0.25">
      <c r="A254829" s="62"/>
      <c r="B254829" s="64"/>
      <c r="C254829" s="59"/>
      <c r="D254829" s="64"/>
    </row>
    <row r="254830" spans="1:4" x14ac:dyDescent="0.25">
      <c r="A254830" s="62"/>
      <c r="B254830" s="64"/>
      <c r="C254830" s="59"/>
      <c r="D254830" s="64"/>
    </row>
    <row r="254831" spans="1:4" x14ac:dyDescent="0.25">
      <c r="A254831" s="62"/>
      <c r="B254831" s="64"/>
      <c r="C254831" s="59"/>
      <c r="D254831" s="64"/>
    </row>
    <row r="254832" spans="1:4" x14ac:dyDescent="0.25">
      <c r="A254832" s="62"/>
      <c r="B254832" s="64"/>
      <c r="C254832" s="59"/>
      <c r="D254832" s="64"/>
    </row>
    <row r="254833" spans="1:4" x14ac:dyDescent="0.25">
      <c r="A254833" s="62"/>
      <c r="B254833" s="64"/>
      <c r="C254833" s="59"/>
      <c r="D254833" s="64"/>
    </row>
    <row r="254834" spans="1:4" x14ac:dyDescent="0.25">
      <c r="A254834" s="62"/>
      <c r="B254834" s="64"/>
      <c r="C254834" s="59"/>
      <c r="D254834" s="64"/>
    </row>
    <row r="254835" spans="1:4" x14ac:dyDescent="0.25">
      <c r="A254835" s="62"/>
      <c r="B254835" s="64"/>
      <c r="C254835" s="59"/>
      <c r="D254835" s="64"/>
    </row>
    <row r="254836" spans="1:4" x14ac:dyDescent="0.25">
      <c r="A254836" s="62"/>
      <c r="B254836" s="64"/>
      <c r="C254836" s="59"/>
      <c r="D254836" s="64"/>
    </row>
    <row r="254837" spans="1:4" x14ac:dyDescent="0.25">
      <c r="A254837" s="62"/>
      <c r="B254837" s="64"/>
      <c r="C254837" s="59"/>
      <c r="D254837" s="64"/>
    </row>
    <row r="254838" spans="1:4" x14ac:dyDescent="0.25">
      <c r="A254838" s="62"/>
      <c r="B254838" s="64"/>
      <c r="C254838" s="59"/>
      <c r="D254838" s="64"/>
    </row>
    <row r="254839" spans="1:4" x14ac:dyDescent="0.25">
      <c r="A254839" s="62"/>
      <c r="B254839" s="64"/>
      <c r="C254839" s="59"/>
      <c r="D254839" s="64"/>
    </row>
    <row r="254840" spans="1:4" x14ac:dyDescent="0.25">
      <c r="A254840" s="62"/>
      <c r="B254840" s="64"/>
      <c r="C254840" s="59"/>
      <c r="D254840" s="64"/>
    </row>
    <row r="254841" spans="1:4" x14ac:dyDescent="0.25">
      <c r="A254841" s="62"/>
      <c r="B254841" s="64"/>
      <c r="C254841" s="59"/>
      <c r="D254841" s="64"/>
    </row>
    <row r="254842" spans="1:4" x14ac:dyDescent="0.25">
      <c r="A254842" s="62"/>
      <c r="B254842" s="64"/>
      <c r="C254842" s="59"/>
      <c r="D254842" s="64"/>
    </row>
    <row r="254843" spans="1:4" x14ac:dyDescent="0.25">
      <c r="A254843" s="62"/>
      <c r="B254843" s="64"/>
      <c r="C254843" s="59"/>
      <c r="D254843" s="64"/>
    </row>
    <row r="254844" spans="1:4" x14ac:dyDescent="0.25">
      <c r="A254844" s="62"/>
      <c r="B254844" s="64"/>
      <c r="C254844" s="59"/>
      <c r="D254844" s="64"/>
    </row>
    <row r="254845" spans="1:4" x14ac:dyDescent="0.25">
      <c r="A254845" s="62"/>
      <c r="B254845" s="64"/>
      <c r="C254845" s="59"/>
      <c r="D254845" s="64"/>
    </row>
    <row r="254846" spans="1:4" x14ac:dyDescent="0.25">
      <c r="A254846" s="62"/>
      <c r="B254846" s="64"/>
      <c r="C254846" s="59"/>
      <c r="D254846" s="64"/>
    </row>
    <row r="254847" spans="1:4" x14ac:dyDescent="0.25">
      <c r="A254847" s="62"/>
      <c r="B254847" s="64"/>
      <c r="C254847" s="59"/>
      <c r="D254847" s="64"/>
    </row>
    <row r="254848" spans="1:4" x14ac:dyDescent="0.25">
      <c r="A254848" s="62"/>
      <c r="B254848" s="64"/>
      <c r="C254848" s="59"/>
      <c r="D254848" s="64"/>
    </row>
    <row r="254849" spans="1:4" x14ac:dyDescent="0.25">
      <c r="A254849" s="62"/>
      <c r="B254849" s="64"/>
      <c r="C254849" s="59"/>
      <c r="D254849" s="64"/>
    </row>
    <row r="254850" spans="1:4" x14ac:dyDescent="0.25">
      <c r="A254850" s="62"/>
      <c r="B254850" s="64"/>
      <c r="C254850" s="59"/>
      <c r="D254850" s="64"/>
    </row>
    <row r="254851" spans="1:4" x14ac:dyDescent="0.25">
      <c r="A254851" s="62"/>
      <c r="B254851" s="64"/>
      <c r="C254851" s="59"/>
      <c r="D254851" s="64"/>
    </row>
    <row r="254852" spans="1:4" x14ac:dyDescent="0.25">
      <c r="A254852" s="62"/>
      <c r="B254852" s="64"/>
      <c r="C254852" s="59"/>
      <c r="D254852" s="64"/>
    </row>
    <row r="254853" spans="1:4" x14ac:dyDescent="0.25">
      <c r="A254853" s="62"/>
      <c r="B254853" s="64"/>
      <c r="C254853" s="59"/>
      <c r="D254853" s="64"/>
    </row>
    <row r="254854" spans="1:4" x14ac:dyDescent="0.25">
      <c r="A254854" s="62"/>
      <c r="B254854" s="64"/>
      <c r="C254854" s="59"/>
      <c r="D254854" s="64"/>
    </row>
    <row r="254855" spans="1:4" x14ac:dyDescent="0.25">
      <c r="A254855" s="62"/>
      <c r="B254855" s="64"/>
      <c r="C254855" s="59"/>
      <c r="D254855" s="64"/>
    </row>
    <row r="254856" spans="1:4" x14ac:dyDescent="0.25">
      <c r="A254856" s="62"/>
      <c r="B254856" s="64"/>
      <c r="C254856" s="59"/>
      <c r="D254856" s="64"/>
    </row>
    <row r="254857" spans="1:4" x14ac:dyDescent="0.25">
      <c r="A254857" s="62"/>
      <c r="B254857" s="64"/>
      <c r="C254857" s="59"/>
      <c r="D254857" s="64"/>
    </row>
    <row r="254858" spans="1:4" x14ac:dyDescent="0.25">
      <c r="A254858" s="62"/>
      <c r="B254858" s="64"/>
      <c r="C254858" s="59"/>
      <c r="D254858" s="64"/>
    </row>
    <row r="254859" spans="1:4" x14ac:dyDescent="0.25">
      <c r="A254859" s="62"/>
      <c r="B254859" s="64"/>
      <c r="C254859" s="59"/>
      <c r="D254859" s="64"/>
    </row>
    <row r="254860" spans="1:4" x14ac:dyDescent="0.25">
      <c r="A254860" s="62"/>
      <c r="B254860" s="64"/>
      <c r="C254860" s="59"/>
      <c r="D254860" s="64"/>
    </row>
    <row r="254861" spans="1:4" x14ac:dyDescent="0.25">
      <c r="A254861" s="62"/>
      <c r="B254861" s="64"/>
      <c r="C254861" s="59"/>
      <c r="D254861" s="64"/>
    </row>
    <row r="254862" spans="1:4" x14ac:dyDescent="0.25">
      <c r="A254862" s="62"/>
      <c r="B254862" s="64"/>
      <c r="C254862" s="59"/>
      <c r="D254862" s="64"/>
    </row>
    <row r="254863" spans="1:4" x14ac:dyDescent="0.25">
      <c r="A254863" s="62"/>
      <c r="B254863" s="64"/>
      <c r="C254863" s="59"/>
      <c r="D254863" s="64"/>
    </row>
    <row r="254864" spans="1:4" x14ac:dyDescent="0.25">
      <c r="A254864" s="62"/>
      <c r="B254864" s="64"/>
      <c r="C254864" s="59"/>
      <c r="D254864" s="64"/>
    </row>
    <row r="254865" spans="1:4" x14ac:dyDescent="0.25">
      <c r="A254865" s="62"/>
      <c r="B254865" s="64"/>
      <c r="C254865" s="59"/>
      <c r="D254865" s="64"/>
    </row>
    <row r="254866" spans="1:4" x14ac:dyDescent="0.25">
      <c r="A254866" s="62"/>
      <c r="B254866" s="64"/>
      <c r="C254866" s="59"/>
      <c r="D254866" s="64"/>
    </row>
    <row r="254867" spans="1:4" x14ac:dyDescent="0.25">
      <c r="A254867" s="62"/>
      <c r="B254867" s="64"/>
      <c r="C254867" s="59"/>
      <c r="D254867" s="64"/>
    </row>
    <row r="254868" spans="1:4" x14ac:dyDescent="0.25">
      <c r="A254868" s="62"/>
      <c r="B254868" s="64"/>
      <c r="C254868" s="59"/>
      <c r="D254868" s="64"/>
    </row>
    <row r="254869" spans="1:4" x14ac:dyDescent="0.25">
      <c r="A254869" s="62"/>
      <c r="B254869" s="64"/>
      <c r="C254869" s="59"/>
      <c r="D254869" s="64"/>
    </row>
    <row r="254870" spans="1:4" x14ac:dyDescent="0.25">
      <c r="A254870" s="62"/>
      <c r="B254870" s="64"/>
      <c r="C254870" s="59"/>
      <c r="D254870" s="64"/>
    </row>
    <row r="254871" spans="1:4" x14ac:dyDescent="0.25">
      <c r="A254871" s="62"/>
      <c r="B254871" s="64"/>
      <c r="C254871" s="59"/>
      <c r="D254871" s="64"/>
    </row>
    <row r="254872" spans="1:4" x14ac:dyDescent="0.25">
      <c r="A254872" s="62"/>
      <c r="B254872" s="64"/>
      <c r="C254872" s="59"/>
      <c r="D254872" s="64"/>
    </row>
    <row r="254873" spans="1:4" x14ac:dyDescent="0.25">
      <c r="A254873" s="62"/>
      <c r="B254873" s="64"/>
      <c r="C254873" s="59"/>
      <c r="D254873" s="64"/>
    </row>
    <row r="254874" spans="1:4" x14ac:dyDescent="0.25">
      <c r="A254874" s="62"/>
      <c r="B254874" s="64"/>
      <c r="C254874" s="59"/>
      <c r="D254874" s="64"/>
    </row>
    <row r="254875" spans="1:4" x14ac:dyDescent="0.25">
      <c r="A254875" s="62"/>
      <c r="B254875" s="64"/>
      <c r="C254875" s="59"/>
      <c r="D254875" s="64"/>
    </row>
    <row r="254876" spans="1:4" x14ac:dyDescent="0.25">
      <c r="A254876" s="62"/>
      <c r="B254876" s="64"/>
      <c r="C254876" s="59"/>
      <c r="D254876" s="64"/>
    </row>
    <row r="254877" spans="1:4" x14ac:dyDescent="0.25">
      <c r="A254877" s="62"/>
      <c r="B254877" s="64"/>
      <c r="C254877" s="59"/>
      <c r="D254877" s="64"/>
    </row>
    <row r="254878" spans="1:4" x14ac:dyDescent="0.25">
      <c r="A254878" s="62"/>
      <c r="B254878" s="64"/>
      <c r="C254878" s="59"/>
      <c r="D254878" s="64"/>
    </row>
    <row r="254879" spans="1:4" x14ac:dyDescent="0.25">
      <c r="A254879" s="62"/>
      <c r="B254879" s="64"/>
      <c r="C254879" s="59"/>
      <c r="D254879" s="64"/>
    </row>
    <row r="254880" spans="1:4" x14ac:dyDescent="0.25">
      <c r="A254880" s="62"/>
      <c r="B254880" s="64"/>
      <c r="C254880" s="59"/>
      <c r="D254880" s="64"/>
    </row>
    <row r="254881" spans="1:4" x14ac:dyDescent="0.25">
      <c r="A254881" s="62"/>
      <c r="B254881" s="64"/>
      <c r="C254881" s="59"/>
      <c r="D254881" s="64"/>
    </row>
    <row r="254882" spans="1:4" x14ac:dyDescent="0.25">
      <c r="A254882" s="62"/>
      <c r="B254882" s="64"/>
      <c r="C254882" s="59"/>
      <c r="D254882" s="64"/>
    </row>
    <row r="254883" spans="1:4" x14ac:dyDescent="0.25">
      <c r="A254883" s="62"/>
      <c r="B254883" s="64"/>
      <c r="C254883" s="59"/>
      <c r="D254883" s="64"/>
    </row>
    <row r="254884" spans="1:4" x14ac:dyDescent="0.25">
      <c r="A254884" s="62"/>
      <c r="B254884" s="64"/>
      <c r="C254884" s="59"/>
      <c r="D254884" s="64"/>
    </row>
    <row r="254885" spans="1:4" x14ac:dyDescent="0.25">
      <c r="A254885" s="62"/>
      <c r="B254885" s="64"/>
      <c r="C254885" s="59"/>
      <c r="D254885" s="64"/>
    </row>
    <row r="254886" spans="1:4" x14ac:dyDescent="0.25">
      <c r="A254886" s="62"/>
      <c r="B254886" s="64"/>
      <c r="C254886" s="59"/>
      <c r="D254886" s="64"/>
    </row>
    <row r="254887" spans="1:4" x14ac:dyDescent="0.25">
      <c r="A254887" s="62"/>
      <c r="B254887" s="64"/>
      <c r="C254887" s="59"/>
      <c r="D254887" s="64"/>
    </row>
    <row r="254888" spans="1:4" x14ac:dyDescent="0.25">
      <c r="A254888" s="62"/>
      <c r="B254888" s="64"/>
      <c r="C254888" s="59"/>
      <c r="D254888" s="64"/>
    </row>
    <row r="254889" spans="1:4" x14ac:dyDescent="0.25">
      <c r="A254889" s="62"/>
      <c r="B254889" s="64"/>
      <c r="C254889" s="59"/>
      <c r="D254889" s="64"/>
    </row>
    <row r="254890" spans="1:4" x14ac:dyDescent="0.25">
      <c r="A254890" s="62"/>
      <c r="B254890" s="64"/>
      <c r="C254890" s="59"/>
      <c r="D254890" s="64"/>
    </row>
    <row r="254891" spans="1:4" x14ac:dyDescent="0.25">
      <c r="A254891" s="62"/>
      <c r="B254891" s="64"/>
      <c r="C254891" s="59"/>
      <c r="D254891" s="64"/>
    </row>
    <row r="254892" spans="1:4" x14ac:dyDescent="0.25">
      <c r="A254892" s="62"/>
      <c r="B254892" s="64"/>
      <c r="C254892" s="59"/>
      <c r="D254892" s="64"/>
    </row>
    <row r="254893" spans="1:4" x14ac:dyDescent="0.25">
      <c r="A254893" s="62"/>
      <c r="B254893" s="64"/>
      <c r="C254893" s="59"/>
      <c r="D254893" s="64"/>
    </row>
    <row r="254894" spans="1:4" x14ac:dyDescent="0.25">
      <c r="A254894" s="62"/>
      <c r="B254894" s="64"/>
      <c r="C254894" s="59"/>
      <c r="D254894" s="64"/>
    </row>
    <row r="254895" spans="1:4" x14ac:dyDescent="0.25">
      <c r="A254895" s="62"/>
      <c r="B254895" s="64"/>
      <c r="C254895" s="59"/>
      <c r="D254895" s="64"/>
    </row>
    <row r="254896" spans="1:4" x14ac:dyDescent="0.25">
      <c r="A254896" s="62"/>
      <c r="B254896" s="64"/>
      <c r="C254896" s="59"/>
      <c r="D254896" s="64"/>
    </row>
    <row r="254897" spans="1:4" x14ac:dyDescent="0.25">
      <c r="A254897" s="62"/>
      <c r="B254897" s="64"/>
      <c r="C254897" s="59"/>
      <c r="D254897" s="64"/>
    </row>
    <row r="254898" spans="1:4" x14ac:dyDescent="0.25">
      <c r="A254898" s="62"/>
      <c r="B254898" s="64"/>
      <c r="C254898" s="59"/>
      <c r="D254898" s="64"/>
    </row>
    <row r="254899" spans="1:4" x14ac:dyDescent="0.25">
      <c r="A254899" s="62"/>
      <c r="B254899" s="64"/>
      <c r="C254899" s="59"/>
      <c r="D254899" s="64"/>
    </row>
    <row r="254900" spans="1:4" x14ac:dyDescent="0.25">
      <c r="A254900" s="62"/>
      <c r="B254900" s="64"/>
      <c r="C254900" s="59"/>
      <c r="D254900" s="64"/>
    </row>
    <row r="254901" spans="1:4" x14ac:dyDescent="0.25">
      <c r="A254901" s="62"/>
      <c r="B254901" s="64"/>
      <c r="C254901" s="59"/>
      <c r="D254901" s="64"/>
    </row>
    <row r="254902" spans="1:4" x14ac:dyDescent="0.25">
      <c r="A254902" s="62"/>
      <c r="B254902" s="64"/>
      <c r="C254902" s="59"/>
      <c r="D254902" s="64"/>
    </row>
    <row r="254903" spans="1:4" x14ac:dyDescent="0.25">
      <c r="A254903" s="62"/>
      <c r="B254903" s="64"/>
      <c r="C254903" s="59"/>
      <c r="D254903" s="64"/>
    </row>
    <row r="254904" spans="1:4" x14ac:dyDescent="0.25">
      <c r="A254904" s="62"/>
      <c r="B254904" s="64"/>
      <c r="C254904" s="59"/>
      <c r="D254904" s="64"/>
    </row>
    <row r="254905" spans="1:4" x14ac:dyDescent="0.25">
      <c r="A254905" s="62"/>
      <c r="B254905" s="64"/>
      <c r="C254905" s="59"/>
      <c r="D254905" s="64"/>
    </row>
    <row r="254906" spans="1:4" x14ac:dyDescent="0.25">
      <c r="A254906" s="62"/>
      <c r="B254906" s="64"/>
      <c r="C254906" s="59"/>
      <c r="D254906" s="64"/>
    </row>
    <row r="254907" spans="1:4" x14ac:dyDescent="0.25">
      <c r="A254907" s="62"/>
      <c r="B254907" s="64"/>
      <c r="C254907" s="59"/>
      <c r="D254907" s="64"/>
    </row>
    <row r="254908" spans="1:4" x14ac:dyDescent="0.25">
      <c r="A254908" s="62"/>
      <c r="B254908" s="64"/>
      <c r="C254908" s="59"/>
      <c r="D254908" s="64"/>
    </row>
    <row r="254909" spans="1:4" x14ac:dyDescent="0.25">
      <c r="A254909" s="62"/>
      <c r="B254909" s="64"/>
      <c r="C254909" s="59"/>
      <c r="D254909" s="64"/>
    </row>
    <row r="254910" spans="1:4" x14ac:dyDescent="0.25">
      <c r="A254910" s="62"/>
      <c r="B254910" s="64"/>
      <c r="C254910" s="59"/>
      <c r="D254910" s="64"/>
    </row>
    <row r="254911" spans="1:4" x14ac:dyDescent="0.25">
      <c r="A254911" s="62"/>
      <c r="B254911" s="64"/>
      <c r="C254911" s="59"/>
      <c r="D254911" s="64"/>
    </row>
    <row r="254912" spans="1:4" x14ac:dyDescent="0.25">
      <c r="A254912" s="62"/>
      <c r="B254912" s="64"/>
      <c r="C254912" s="59"/>
      <c r="D254912" s="64"/>
    </row>
    <row r="254913" spans="1:4" x14ac:dyDescent="0.25">
      <c r="A254913" s="62"/>
      <c r="B254913" s="64"/>
      <c r="C254913" s="59"/>
      <c r="D254913" s="64"/>
    </row>
    <row r="254914" spans="1:4" x14ac:dyDescent="0.25">
      <c r="A254914" s="62"/>
      <c r="B254914" s="64"/>
      <c r="C254914" s="59"/>
      <c r="D254914" s="64"/>
    </row>
    <row r="254915" spans="1:4" x14ac:dyDescent="0.25">
      <c r="A254915" s="62"/>
      <c r="B254915" s="64"/>
      <c r="C254915" s="59"/>
      <c r="D254915" s="64"/>
    </row>
    <row r="254916" spans="1:4" x14ac:dyDescent="0.25">
      <c r="A254916" s="62"/>
      <c r="B254916" s="64"/>
      <c r="C254916" s="59"/>
      <c r="D254916" s="64"/>
    </row>
    <row r="254917" spans="1:4" x14ac:dyDescent="0.25">
      <c r="A254917" s="62"/>
      <c r="B254917" s="64"/>
      <c r="C254917" s="59"/>
      <c r="D254917" s="64"/>
    </row>
    <row r="254918" spans="1:4" x14ac:dyDescent="0.25">
      <c r="A254918" s="62"/>
      <c r="B254918" s="64"/>
      <c r="C254918" s="59"/>
      <c r="D254918" s="64"/>
    </row>
    <row r="254919" spans="1:4" x14ac:dyDescent="0.25">
      <c r="A254919" s="62"/>
      <c r="B254919" s="64"/>
      <c r="C254919" s="59"/>
      <c r="D254919" s="64"/>
    </row>
    <row r="254920" spans="1:4" x14ac:dyDescent="0.25">
      <c r="A254920" s="62"/>
      <c r="B254920" s="64"/>
      <c r="C254920" s="59"/>
      <c r="D254920" s="64"/>
    </row>
    <row r="254921" spans="1:4" x14ac:dyDescent="0.25">
      <c r="A254921" s="62"/>
      <c r="B254921" s="64"/>
      <c r="C254921" s="59"/>
      <c r="D254921" s="64"/>
    </row>
    <row r="254922" spans="1:4" x14ac:dyDescent="0.25">
      <c r="A254922" s="62"/>
      <c r="B254922" s="64"/>
      <c r="C254922" s="59"/>
      <c r="D254922" s="64"/>
    </row>
    <row r="254923" spans="1:4" x14ac:dyDescent="0.25">
      <c r="A254923" s="62"/>
      <c r="B254923" s="64"/>
      <c r="C254923" s="59"/>
      <c r="D254923" s="64"/>
    </row>
    <row r="254924" spans="1:4" x14ac:dyDescent="0.25">
      <c r="A254924" s="62"/>
      <c r="B254924" s="64"/>
      <c r="C254924" s="59"/>
      <c r="D254924" s="64"/>
    </row>
    <row r="254925" spans="1:4" x14ac:dyDescent="0.25">
      <c r="A254925" s="62"/>
      <c r="B254925" s="64"/>
      <c r="C254925" s="59"/>
      <c r="D254925" s="64"/>
    </row>
    <row r="254926" spans="1:4" x14ac:dyDescent="0.25">
      <c r="A254926" s="62"/>
      <c r="B254926" s="64"/>
      <c r="C254926" s="59"/>
      <c r="D254926" s="64"/>
    </row>
    <row r="254927" spans="1:4" x14ac:dyDescent="0.25">
      <c r="A254927" s="62"/>
      <c r="B254927" s="64"/>
      <c r="C254927" s="59"/>
      <c r="D254927" s="64"/>
    </row>
    <row r="254928" spans="1:4" x14ac:dyDescent="0.25">
      <c r="A254928" s="62"/>
      <c r="B254928" s="64"/>
      <c r="C254928" s="59"/>
      <c r="D254928" s="64"/>
    </row>
    <row r="254929" spans="1:4" x14ac:dyDescent="0.25">
      <c r="A254929" s="62"/>
      <c r="B254929" s="64"/>
      <c r="C254929" s="59"/>
      <c r="D254929" s="64"/>
    </row>
    <row r="254930" spans="1:4" x14ac:dyDescent="0.25">
      <c r="A254930" s="62"/>
      <c r="B254930" s="64"/>
      <c r="C254930" s="59"/>
      <c r="D254930" s="64"/>
    </row>
    <row r="254931" spans="1:4" x14ac:dyDescent="0.25">
      <c r="A254931" s="62"/>
      <c r="B254931" s="64"/>
      <c r="C254931" s="59"/>
      <c r="D254931" s="64"/>
    </row>
    <row r="254932" spans="1:4" x14ac:dyDescent="0.25">
      <c r="A254932" s="62"/>
      <c r="B254932" s="64"/>
      <c r="C254932" s="59"/>
      <c r="D254932" s="64"/>
    </row>
    <row r="254933" spans="1:4" x14ac:dyDescent="0.25">
      <c r="A254933" s="62"/>
      <c r="B254933" s="64"/>
      <c r="C254933" s="59"/>
      <c r="D254933" s="64"/>
    </row>
    <row r="254934" spans="1:4" x14ac:dyDescent="0.25">
      <c r="A254934" s="62"/>
      <c r="B254934" s="64"/>
      <c r="C254934" s="59"/>
      <c r="D254934" s="64"/>
    </row>
    <row r="254935" spans="1:4" x14ac:dyDescent="0.25">
      <c r="A254935" s="62"/>
      <c r="B254935" s="64"/>
      <c r="C254935" s="59"/>
      <c r="D254935" s="64"/>
    </row>
    <row r="254936" spans="1:4" x14ac:dyDescent="0.25">
      <c r="A254936" s="62"/>
      <c r="B254936" s="64"/>
      <c r="C254936" s="59"/>
      <c r="D254936" s="64"/>
    </row>
    <row r="254937" spans="1:4" x14ac:dyDescent="0.25">
      <c r="A254937" s="62"/>
      <c r="B254937" s="64"/>
      <c r="C254937" s="59"/>
      <c r="D254937" s="64"/>
    </row>
    <row r="254938" spans="1:4" x14ac:dyDescent="0.25">
      <c r="A254938" s="62"/>
      <c r="B254938" s="64"/>
      <c r="C254938" s="59"/>
      <c r="D254938" s="64"/>
    </row>
    <row r="254939" spans="1:4" x14ac:dyDescent="0.25">
      <c r="A254939" s="62"/>
      <c r="B254939" s="64"/>
      <c r="C254939" s="59"/>
      <c r="D254939" s="64"/>
    </row>
    <row r="254940" spans="1:4" x14ac:dyDescent="0.25">
      <c r="A254940" s="62"/>
      <c r="B254940" s="64"/>
      <c r="C254940" s="59"/>
      <c r="D254940" s="64"/>
    </row>
    <row r="254941" spans="1:4" x14ac:dyDescent="0.25">
      <c r="A254941" s="62"/>
      <c r="B254941" s="64"/>
      <c r="C254941" s="59"/>
      <c r="D254941" s="64"/>
    </row>
    <row r="254942" spans="1:4" x14ac:dyDescent="0.25">
      <c r="A254942" s="62"/>
      <c r="B254942" s="64"/>
      <c r="C254942" s="59"/>
      <c r="D254942" s="64"/>
    </row>
    <row r="254943" spans="1:4" x14ac:dyDescent="0.25">
      <c r="A254943" s="62"/>
      <c r="B254943" s="64"/>
      <c r="C254943" s="59"/>
      <c r="D254943" s="64"/>
    </row>
    <row r="254944" spans="1:4" x14ac:dyDescent="0.25">
      <c r="A254944" s="62"/>
      <c r="B254944" s="64"/>
      <c r="C254944" s="59"/>
      <c r="D254944" s="64"/>
    </row>
    <row r="254945" spans="1:4" x14ac:dyDescent="0.25">
      <c r="A254945" s="62"/>
      <c r="B254945" s="64"/>
      <c r="C254945" s="59"/>
      <c r="D254945" s="64"/>
    </row>
    <row r="254946" spans="1:4" x14ac:dyDescent="0.25">
      <c r="A254946" s="62"/>
      <c r="B254946" s="64"/>
      <c r="C254946" s="59"/>
      <c r="D254946" s="64"/>
    </row>
    <row r="254947" spans="1:4" x14ac:dyDescent="0.25">
      <c r="A254947" s="62"/>
      <c r="B254947" s="64"/>
      <c r="C254947" s="59"/>
      <c r="D254947" s="64"/>
    </row>
    <row r="254948" spans="1:4" x14ac:dyDescent="0.25">
      <c r="A254948" s="62"/>
      <c r="B254948" s="64"/>
      <c r="C254948" s="59"/>
      <c r="D254948" s="64"/>
    </row>
    <row r="254949" spans="1:4" x14ac:dyDescent="0.25">
      <c r="A254949" s="62"/>
      <c r="B254949" s="64"/>
      <c r="C254949" s="59"/>
      <c r="D254949" s="64"/>
    </row>
    <row r="254950" spans="1:4" x14ac:dyDescent="0.25">
      <c r="A254950" s="62"/>
      <c r="B254950" s="64"/>
      <c r="C254950" s="59"/>
      <c r="D254950" s="64"/>
    </row>
    <row r="254951" spans="1:4" x14ac:dyDescent="0.25">
      <c r="A254951" s="62"/>
      <c r="B254951" s="64"/>
      <c r="C254951" s="59"/>
      <c r="D254951" s="64"/>
    </row>
    <row r="254952" spans="1:4" x14ac:dyDescent="0.25">
      <c r="A254952" s="62"/>
      <c r="B254952" s="64"/>
      <c r="C254952" s="59"/>
      <c r="D254952" s="64"/>
    </row>
    <row r="254953" spans="1:4" x14ac:dyDescent="0.25">
      <c r="A254953" s="62"/>
      <c r="B254953" s="64"/>
      <c r="C254953" s="59"/>
      <c r="D254953" s="64"/>
    </row>
    <row r="254954" spans="1:4" x14ac:dyDescent="0.25">
      <c r="A254954" s="62"/>
      <c r="B254954" s="64"/>
      <c r="C254954" s="59"/>
      <c r="D254954" s="64"/>
    </row>
    <row r="254955" spans="1:4" x14ac:dyDescent="0.25">
      <c r="A254955" s="62"/>
      <c r="B254955" s="64"/>
      <c r="C254955" s="59"/>
      <c r="D254955" s="64"/>
    </row>
    <row r="254956" spans="1:4" x14ac:dyDescent="0.25">
      <c r="A254956" s="62"/>
      <c r="B254956" s="64"/>
      <c r="C254956" s="59"/>
      <c r="D254956" s="64"/>
    </row>
    <row r="254957" spans="1:4" x14ac:dyDescent="0.25">
      <c r="A254957" s="62"/>
      <c r="B254957" s="64"/>
      <c r="C254957" s="59"/>
      <c r="D254957" s="64"/>
    </row>
    <row r="254958" spans="1:4" x14ac:dyDescent="0.25">
      <c r="A254958" s="62"/>
      <c r="B254958" s="64"/>
      <c r="C254958" s="59"/>
      <c r="D254958" s="64"/>
    </row>
    <row r="254959" spans="1:4" x14ac:dyDescent="0.25">
      <c r="A254959" s="62"/>
      <c r="B254959" s="64"/>
      <c r="C254959" s="59"/>
      <c r="D254959" s="64"/>
    </row>
    <row r="254960" spans="1:4" x14ac:dyDescent="0.25">
      <c r="A254960" s="62"/>
      <c r="B254960" s="64"/>
      <c r="C254960" s="59"/>
      <c r="D254960" s="64"/>
    </row>
    <row r="254961" spans="1:4" x14ac:dyDescent="0.25">
      <c r="A254961" s="62"/>
      <c r="B254961" s="64"/>
      <c r="C254961" s="59"/>
      <c r="D254961" s="64"/>
    </row>
    <row r="254962" spans="1:4" x14ac:dyDescent="0.25">
      <c r="A254962" s="62"/>
      <c r="B254962" s="64"/>
      <c r="C254962" s="59"/>
      <c r="D254962" s="64"/>
    </row>
    <row r="254963" spans="1:4" x14ac:dyDescent="0.25">
      <c r="A254963" s="62"/>
      <c r="B254963" s="64"/>
      <c r="C254963" s="59"/>
      <c r="D254963" s="64"/>
    </row>
    <row r="254964" spans="1:4" x14ac:dyDescent="0.25">
      <c r="A254964" s="62"/>
      <c r="B254964" s="64"/>
      <c r="C254964" s="59"/>
      <c r="D254964" s="64"/>
    </row>
    <row r="254965" spans="1:4" x14ac:dyDescent="0.25">
      <c r="A254965" s="62"/>
      <c r="B254965" s="64"/>
      <c r="C254965" s="59"/>
      <c r="D254965" s="64"/>
    </row>
    <row r="254966" spans="1:4" x14ac:dyDescent="0.25">
      <c r="A254966" s="62"/>
      <c r="B254966" s="64"/>
      <c r="C254966" s="59"/>
      <c r="D254966" s="64"/>
    </row>
    <row r="254967" spans="1:4" x14ac:dyDescent="0.25">
      <c r="A254967" s="62"/>
      <c r="B254967" s="64"/>
      <c r="C254967" s="59"/>
      <c r="D254967" s="64"/>
    </row>
    <row r="254968" spans="1:4" x14ac:dyDescent="0.25">
      <c r="A254968" s="62"/>
      <c r="B254968" s="64"/>
      <c r="C254968" s="59"/>
      <c r="D254968" s="64"/>
    </row>
    <row r="254969" spans="1:4" x14ac:dyDescent="0.25">
      <c r="A254969" s="62"/>
      <c r="B254969" s="64"/>
      <c r="C254969" s="59"/>
      <c r="D254969" s="64"/>
    </row>
    <row r="254970" spans="1:4" x14ac:dyDescent="0.25">
      <c r="A254970" s="62"/>
      <c r="B254970" s="64"/>
      <c r="C254970" s="59"/>
      <c r="D254970" s="64"/>
    </row>
    <row r="254971" spans="1:4" x14ac:dyDescent="0.25">
      <c r="A254971" s="62"/>
      <c r="B254971" s="64"/>
      <c r="C254971" s="59"/>
      <c r="D254971" s="64"/>
    </row>
    <row r="254972" spans="1:4" x14ac:dyDescent="0.25">
      <c r="A254972" s="62"/>
      <c r="B254972" s="64"/>
      <c r="C254972" s="59"/>
      <c r="D254972" s="64"/>
    </row>
    <row r="254973" spans="1:4" x14ac:dyDescent="0.25">
      <c r="A254973" s="62"/>
      <c r="B254973" s="64"/>
      <c r="C254973" s="59"/>
      <c r="D254973" s="64"/>
    </row>
    <row r="254974" spans="1:4" x14ac:dyDescent="0.25">
      <c r="A254974" s="62"/>
      <c r="B254974" s="64"/>
      <c r="C254974" s="59"/>
      <c r="D254974" s="64"/>
    </row>
    <row r="254975" spans="1:4" x14ac:dyDescent="0.25">
      <c r="A254975" s="62"/>
      <c r="B254975" s="64"/>
      <c r="C254975" s="59"/>
      <c r="D254975" s="64"/>
    </row>
    <row r="254976" spans="1:4" x14ac:dyDescent="0.25">
      <c r="A254976" s="62"/>
      <c r="B254976" s="64"/>
      <c r="C254976" s="59"/>
      <c r="D254976" s="64"/>
    </row>
    <row r="254977" spans="1:4" x14ac:dyDescent="0.25">
      <c r="A254977" s="62"/>
      <c r="B254977" s="64"/>
      <c r="C254977" s="59"/>
      <c r="D254977" s="64"/>
    </row>
    <row r="254978" spans="1:4" x14ac:dyDescent="0.25">
      <c r="A254978" s="62"/>
      <c r="B254978" s="64"/>
      <c r="C254978" s="59"/>
      <c r="D254978" s="64"/>
    </row>
    <row r="254979" spans="1:4" x14ac:dyDescent="0.25">
      <c r="A254979" s="62"/>
      <c r="B254979" s="64"/>
      <c r="C254979" s="59"/>
      <c r="D254979" s="64"/>
    </row>
    <row r="254980" spans="1:4" x14ac:dyDescent="0.25">
      <c r="A254980" s="62"/>
      <c r="B254980" s="64"/>
      <c r="C254980" s="59"/>
      <c r="D254980" s="64"/>
    </row>
    <row r="254981" spans="1:4" x14ac:dyDescent="0.25">
      <c r="A254981" s="62"/>
      <c r="B254981" s="64"/>
      <c r="C254981" s="59"/>
      <c r="D254981" s="64"/>
    </row>
    <row r="254982" spans="1:4" x14ac:dyDescent="0.25">
      <c r="A254982" s="62"/>
      <c r="B254982" s="64"/>
      <c r="C254982" s="59"/>
      <c r="D254982" s="64"/>
    </row>
    <row r="254983" spans="1:4" x14ac:dyDescent="0.25">
      <c r="A254983" s="62"/>
      <c r="B254983" s="64"/>
      <c r="C254983" s="59"/>
      <c r="D254983" s="64"/>
    </row>
    <row r="254984" spans="1:4" x14ac:dyDescent="0.25">
      <c r="A254984" s="62"/>
      <c r="B254984" s="64"/>
      <c r="C254984" s="59"/>
      <c r="D254984" s="64"/>
    </row>
    <row r="254985" spans="1:4" x14ac:dyDescent="0.25">
      <c r="A254985" s="62"/>
      <c r="B254985" s="64"/>
      <c r="C254985" s="59"/>
      <c r="D254985" s="64"/>
    </row>
    <row r="254986" spans="1:4" x14ac:dyDescent="0.25">
      <c r="A254986" s="62"/>
      <c r="B254986" s="64"/>
      <c r="C254986" s="59"/>
      <c r="D254986" s="64"/>
    </row>
    <row r="254987" spans="1:4" x14ac:dyDescent="0.25">
      <c r="A254987" s="62"/>
      <c r="B254987" s="64"/>
      <c r="C254987" s="59"/>
      <c r="D254987" s="64"/>
    </row>
    <row r="254988" spans="1:4" x14ac:dyDescent="0.25">
      <c r="A254988" s="62"/>
      <c r="B254988" s="64"/>
      <c r="C254988" s="59"/>
      <c r="D254988" s="64"/>
    </row>
    <row r="254989" spans="1:4" x14ac:dyDescent="0.25">
      <c r="A254989" s="62"/>
      <c r="B254989" s="64"/>
      <c r="C254989" s="59"/>
      <c r="D254989" s="64"/>
    </row>
    <row r="254990" spans="1:4" x14ac:dyDescent="0.25">
      <c r="A254990" s="62"/>
      <c r="B254990" s="64"/>
      <c r="C254990" s="59"/>
      <c r="D254990" s="64"/>
    </row>
    <row r="254991" spans="1:4" x14ac:dyDescent="0.25">
      <c r="A254991" s="62"/>
      <c r="B254991" s="64"/>
      <c r="C254991" s="59"/>
      <c r="D254991" s="64"/>
    </row>
    <row r="254992" spans="1:4" x14ac:dyDescent="0.25">
      <c r="A254992" s="62"/>
      <c r="B254992" s="64"/>
      <c r="C254992" s="59"/>
      <c r="D254992" s="64"/>
    </row>
    <row r="254993" spans="1:4" x14ac:dyDescent="0.25">
      <c r="A254993" s="62"/>
      <c r="B254993" s="64"/>
      <c r="C254993" s="59"/>
      <c r="D254993" s="64"/>
    </row>
    <row r="254994" spans="1:4" x14ac:dyDescent="0.25">
      <c r="A254994" s="62"/>
      <c r="B254994" s="64"/>
      <c r="C254994" s="59"/>
      <c r="D254994" s="64"/>
    </row>
    <row r="254995" spans="1:4" x14ac:dyDescent="0.25">
      <c r="A254995" s="62"/>
      <c r="B254995" s="64"/>
      <c r="C254995" s="59"/>
      <c r="D254995" s="64"/>
    </row>
    <row r="254996" spans="1:4" x14ac:dyDescent="0.25">
      <c r="A254996" s="62"/>
      <c r="B254996" s="64"/>
      <c r="C254996" s="59"/>
      <c r="D254996" s="64"/>
    </row>
    <row r="254997" spans="1:4" x14ac:dyDescent="0.25">
      <c r="A254997" s="62"/>
      <c r="B254997" s="64"/>
      <c r="C254997" s="59"/>
      <c r="D254997" s="64"/>
    </row>
    <row r="254998" spans="1:4" x14ac:dyDescent="0.25">
      <c r="A254998" s="62"/>
      <c r="B254998" s="64"/>
      <c r="C254998" s="59"/>
      <c r="D254998" s="64"/>
    </row>
    <row r="254999" spans="1:4" x14ac:dyDescent="0.25">
      <c r="A254999" s="62"/>
      <c r="B254999" s="64"/>
      <c r="C254999" s="59"/>
      <c r="D254999" s="64"/>
    </row>
    <row r="255000" spans="1:4" x14ac:dyDescent="0.25">
      <c r="A255000" s="62"/>
      <c r="B255000" s="64"/>
      <c r="C255000" s="59"/>
      <c r="D255000" s="64"/>
    </row>
    <row r="255001" spans="1:4" x14ac:dyDescent="0.25">
      <c r="A255001" s="62"/>
      <c r="B255001" s="64"/>
      <c r="C255001" s="59"/>
      <c r="D255001" s="64"/>
    </row>
    <row r="255002" spans="1:4" x14ac:dyDescent="0.25">
      <c r="A255002" s="62"/>
      <c r="B255002" s="64"/>
      <c r="C255002" s="59"/>
      <c r="D255002" s="64"/>
    </row>
    <row r="255003" spans="1:4" x14ac:dyDescent="0.25">
      <c r="A255003" s="62"/>
      <c r="B255003" s="64"/>
      <c r="C255003" s="59"/>
      <c r="D255003" s="64"/>
    </row>
    <row r="255004" spans="1:4" x14ac:dyDescent="0.25">
      <c r="A255004" s="62"/>
      <c r="B255004" s="64"/>
      <c r="C255004" s="59"/>
      <c r="D255004" s="64"/>
    </row>
    <row r="255005" spans="1:4" x14ac:dyDescent="0.25">
      <c r="A255005" s="62"/>
      <c r="B255005" s="64"/>
      <c r="C255005" s="59"/>
      <c r="D255005" s="64"/>
    </row>
    <row r="255006" spans="1:4" x14ac:dyDescent="0.25">
      <c r="A255006" s="62"/>
      <c r="B255006" s="64"/>
      <c r="C255006" s="59"/>
      <c r="D255006" s="64"/>
    </row>
    <row r="255007" spans="1:4" x14ac:dyDescent="0.25">
      <c r="A255007" s="62"/>
      <c r="B255007" s="64"/>
      <c r="C255007" s="59"/>
      <c r="D255007" s="64"/>
    </row>
    <row r="255008" spans="1:4" x14ac:dyDescent="0.25">
      <c r="A255008" s="62"/>
      <c r="B255008" s="64"/>
      <c r="C255008" s="59"/>
      <c r="D255008" s="64"/>
    </row>
    <row r="255009" spans="1:4" x14ac:dyDescent="0.25">
      <c r="A255009" s="62"/>
      <c r="B255009" s="64"/>
      <c r="C255009" s="59"/>
      <c r="D255009" s="64"/>
    </row>
    <row r="255010" spans="1:4" x14ac:dyDescent="0.25">
      <c r="A255010" s="62"/>
      <c r="B255010" s="64"/>
      <c r="C255010" s="59"/>
      <c r="D255010" s="64"/>
    </row>
    <row r="255011" spans="1:4" x14ac:dyDescent="0.25">
      <c r="A255011" s="62"/>
      <c r="B255011" s="64"/>
      <c r="C255011" s="59"/>
      <c r="D255011" s="64"/>
    </row>
    <row r="255012" spans="1:4" x14ac:dyDescent="0.25">
      <c r="A255012" s="62"/>
      <c r="B255012" s="64"/>
      <c r="C255012" s="59"/>
      <c r="D255012" s="64"/>
    </row>
    <row r="255013" spans="1:4" x14ac:dyDescent="0.25">
      <c r="A255013" s="62"/>
      <c r="B255013" s="64"/>
      <c r="C255013" s="59"/>
      <c r="D255013" s="64"/>
    </row>
    <row r="255014" spans="1:4" x14ac:dyDescent="0.25">
      <c r="A255014" s="62"/>
      <c r="B255014" s="64"/>
      <c r="C255014" s="59"/>
      <c r="D255014" s="64"/>
    </row>
    <row r="255015" spans="1:4" x14ac:dyDescent="0.25">
      <c r="A255015" s="62"/>
      <c r="B255015" s="64"/>
      <c r="C255015" s="59"/>
      <c r="D255015" s="64"/>
    </row>
    <row r="255016" spans="1:4" x14ac:dyDescent="0.25">
      <c r="A255016" s="62"/>
      <c r="B255016" s="64"/>
      <c r="C255016" s="59"/>
      <c r="D255016" s="64"/>
    </row>
    <row r="255017" spans="1:4" x14ac:dyDescent="0.25">
      <c r="A255017" s="62"/>
      <c r="B255017" s="64"/>
      <c r="C255017" s="59"/>
      <c r="D255017" s="64"/>
    </row>
    <row r="255018" spans="1:4" x14ac:dyDescent="0.25">
      <c r="A255018" s="62"/>
      <c r="B255018" s="64"/>
      <c r="C255018" s="59"/>
      <c r="D255018" s="64"/>
    </row>
    <row r="255019" spans="1:4" x14ac:dyDescent="0.25">
      <c r="A255019" s="62"/>
      <c r="B255019" s="64"/>
      <c r="C255019" s="59"/>
      <c r="D255019" s="64"/>
    </row>
    <row r="255020" spans="1:4" x14ac:dyDescent="0.25">
      <c r="A255020" s="62"/>
      <c r="B255020" s="64"/>
      <c r="C255020" s="59"/>
      <c r="D255020" s="64"/>
    </row>
    <row r="255021" spans="1:4" x14ac:dyDescent="0.25">
      <c r="A255021" s="62"/>
      <c r="B255021" s="64"/>
      <c r="C255021" s="59"/>
      <c r="D255021" s="64"/>
    </row>
    <row r="255022" spans="1:4" x14ac:dyDescent="0.25">
      <c r="A255022" s="62"/>
      <c r="B255022" s="64"/>
      <c r="C255022" s="59"/>
      <c r="D255022" s="64"/>
    </row>
    <row r="255023" spans="1:4" x14ac:dyDescent="0.25">
      <c r="A255023" s="62"/>
      <c r="B255023" s="64"/>
      <c r="C255023" s="59"/>
      <c r="D255023" s="64"/>
    </row>
    <row r="255024" spans="1:4" x14ac:dyDescent="0.25">
      <c r="A255024" s="62"/>
      <c r="B255024" s="64"/>
      <c r="C255024" s="59"/>
      <c r="D255024" s="64"/>
    </row>
    <row r="255025" spans="1:4" x14ac:dyDescent="0.25">
      <c r="A255025" s="62"/>
      <c r="B255025" s="64"/>
      <c r="C255025" s="59"/>
      <c r="D255025" s="64"/>
    </row>
    <row r="255026" spans="1:4" x14ac:dyDescent="0.25">
      <c r="A255026" s="62"/>
      <c r="B255026" s="64"/>
      <c r="C255026" s="59"/>
      <c r="D255026" s="64"/>
    </row>
    <row r="255027" spans="1:4" x14ac:dyDescent="0.25">
      <c r="A255027" s="62"/>
      <c r="B255027" s="64"/>
      <c r="C255027" s="59"/>
      <c r="D255027" s="64"/>
    </row>
    <row r="255028" spans="1:4" x14ac:dyDescent="0.25">
      <c r="A255028" s="62"/>
      <c r="B255028" s="64"/>
      <c r="C255028" s="59"/>
      <c r="D255028" s="64"/>
    </row>
    <row r="255029" spans="1:4" x14ac:dyDescent="0.25">
      <c r="A255029" s="62"/>
      <c r="B255029" s="64"/>
      <c r="C255029" s="59"/>
      <c r="D255029" s="64"/>
    </row>
    <row r="255030" spans="1:4" x14ac:dyDescent="0.25">
      <c r="A255030" s="62"/>
      <c r="B255030" s="64"/>
      <c r="C255030" s="59"/>
      <c r="D255030" s="64"/>
    </row>
    <row r="255031" spans="1:4" x14ac:dyDescent="0.25">
      <c r="A255031" s="62"/>
      <c r="B255031" s="64"/>
      <c r="C255031" s="59"/>
      <c r="D255031" s="64"/>
    </row>
    <row r="255032" spans="1:4" x14ac:dyDescent="0.25">
      <c r="A255032" s="62"/>
      <c r="B255032" s="64"/>
      <c r="C255032" s="59"/>
      <c r="D255032" s="64"/>
    </row>
    <row r="255033" spans="1:4" x14ac:dyDescent="0.25">
      <c r="A255033" s="62"/>
      <c r="B255033" s="64"/>
      <c r="C255033" s="59"/>
      <c r="D255033" s="64"/>
    </row>
    <row r="255034" spans="1:4" x14ac:dyDescent="0.25">
      <c r="A255034" s="62"/>
      <c r="B255034" s="64"/>
      <c r="C255034" s="59"/>
      <c r="D255034" s="64"/>
    </row>
    <row r="255035" spans="1:4" x14ac:dyDescent="0.25">
      <c r="A255035" s="62"/>
      <c r="B255035" s="64"/>
      <c r="C255035" s="59"/>
      <c r="D255035" s="64"/>
    </row>
    <row r="255036" spans="1:4" x14ac:dyDescent="0.25">
      <c r="A255036" s="62"/>
      <c r="B255036" s="64"/>
      <c r="C255036" s="59"/>
      <c r="D255036" s="64"/>
    </row>
    <row r="255037" spans="1:4" x14ac:dyDescent="0.25">
      <c r="A255037" s="62"/>
      <c r="B255037" s="64"/>
      <c r="C255037" s="59"/>
      <c r="D255037" s="64"/>
    </row>
    <row r="255038" spans="1:4" x14ac:dyDescent="0.25">
      <c r="A255038" s="62"/>
      <c r="B255038" s="64"/>
      <c r="C255038" s="59"/>
      <c r="D255038" s="64"/>
    </row>
    <row r="255039" spans="1:4" x14ac:dyDescent="0.25">
      <c r="A255039" s="62"/>
      <c r="B255039" s="64"/>
      <c r="C255039" s="59"/>
      <c r="D255039" s="64"/>
    </row>
    <row r="255040" spans="1:4" x14ac:dyDescent="0.25">
      <c r="A255040" s="62"/>
      <c r="B255040" s="64"/>
      <c r="C255040" s="59"/>
      <c r="D255040" s="64"/>
    </row>
    <row r="255041" spans="1:4" x14ac:dyDescent="0.25">
      <c r="A255041" s="62"/>
      <c r="B255041" s="64"/>
      <c r="C255041" s="59"/>
      <c r="D255041" s="64"/>
    </row>
    <row r="255042" spans="1:4" x14ac:dyDescent="0.25">
      <c r="A255042" s="62"/>
      <c r="B255042" s="64"/>
      <c r="C255042" s="59"/>
      <c r="D255042" s="64"/>
    </row>
    <row r="255043" spans="1:4" x14ac:dyDescent="0.25">
      <c r="A255043" s="62"/>
      <c r="B255043" s="64"/>
      <c r="C255043" s="59"/>
      <c r="D255043" s="64"/>
    </row>
    <row r="255044" spans="1:4" x14ac:dyDescent="0.25">
      <c r="A255044" s="62"/>
      <c r="B255044" s="64"/>
      <c r="C255044" s="59"/>
      <c r="D255044" s="64"/>
    </row>
    <row r="255045" spans="1:4" x14ac:dyDescent="0.25">
      <c r="A255045" s="62"/>
      <c r="B255045" s="64"/>
      <c r="C255045" s="59"/>
      <c r="D255045" s="64"/>
    </row>
    <row r="255046" spans="1:4" x14ac:dyDescent="0.25">
      <c r="A255046" s="62"/>
      <c r="B255046" s="64"/>
      <c r="C255046" s="59"/>
      <c r="D255046" s="64"/>
    </row>
    <row r="255047" spans="1:4" x14ac:dyDescent="0.25">
      <c r="A255047" s="62"/>
      <c r="B255047" s="64"/>
      <c r="C255047" s="59"/>
      <c r="D255047" s="64"/>
    </row>
    <row r="255048" spans="1:4" x14ac:dyDescent="0.25">
      <c r="A255048" s="62"/>
      <c r="B255048" s="64"/>
      <c r="C255048" s="59"/>
      <c r="D255048" s="64"/>
    </row>
    <row r="255049" spans="1:4" x14ac:dyDescent="0.25">
      <c r="A255049" s="62"/>
      <c r="B255049" s="64"/>
      <c r="C255049" s="59"/>
      <c r="D255049" s="64"/>
    </row>
    <row r="255050" spans="1:4" x14ac:dyDescent="0.25">
      <c r="A255050" s="62"/>
      <c r="B255050" s="64"/>
      <c r="C255050" s="59"/>
      <c r="D255050" s="64"/>
    </row>
    <row r="255051" spans="1:4" x14ac:dyDescent="0.25">
      <c r="A255051" s="62"/>
      <c r="B255051" s="64"/>
      <c r="C255051" s="59"/>
      <c r="D255051" s="64"/>
    </row>
    <row r="255052" spans="1:4" x14ac:dyDescent="0.25">
      <c r="A255052" s="62"/>
      <c r="B255052" s="64"/>
      <c r="C255052" s="59"/>
      <c r="D255052" s="64"/>
    </row>
    <row r="255053" spans="1:4" x14ac:dyDescent="0.25">
      <c r="A255053" s="62"/>
      <c r="B255053" s="64"/>
      <c r="C255053" s="59"/>
      <c r="D255053" s="64"/>
    </row>
    <row r="255054" spans="1:4" x14ac:dyDescent="0.25">
      <c r="A255054" s="62"/>
      <c r="B255054" s="64"/>
      <c r="C255054" s="59"/>
      <c r="D255054" s="64"/>
    </row>
    <row r="255055" spans="1:4" x14ac:dyDescent="0.25">
      <c r="A255055" s="62"/>
      <c r="B255055" s="64"/>
      <c r="C255055" s="59"/>
      <c r="D255055" s="64"/>
    </row>
    <row r="255056" spans="1:4" x14ac:dyDescent="0.25">
      <c r="A255056" s="62"/>
      <c r="B255056" s="64"/>
      <c r="C255056" s="59"/>
      <c r="D255056" s="64"/>
    </row>
    <row r="255057" spans="1:4" x14ac:dyDescent="0.25">
      <c r="A255057" s="62"/>
      <c r="B255057" s="64"/>
      <c r="C255057" s="59"/>
      <c r="D255057" s="64"/>
    </row>
    <row r="255058" spans="1:4" x14ac:dyDescent="0.25">
      <c r="A255058" s="62"/>
      <c r="B255058" s="64"/>
      <c r="C255058" s="59"/>
      <c r="D255058" s="64"/>
    </row>
    <row r="255059" spans="1:4" x14ac:dyDescent="0.25">
      <c r="A255059" s="62"/>
      <c r="B255059" s="64"/>
      <c r="C255059" s="59"/>
      <c r="D255059" s="64"/>
    </row>
    <row r="255060" spans="1:4" x14ac:dyDescent="0.25">
      <c r="A255060" s="62"/>
      <c r="B255060" s="64"/>
      <c r="C255060" s="59"/>
      <c r="D255060" s="64"/>
    </row>
    <row r="255061" spans="1:4" x14ac:dyDescent="0.25">
      <c r="A255061" s="62"/>
      <c r="B255061" s="64"/>
      <c r="C255061" s="59"/>
      <c r="D255061" s="64"/>
    </row>
    <row r="255062" spans="1:4" x14ac:dyDescent="0.25">
      <c r="A255062" s="62"/>
      <c r="B255062" s="64"/>
      <c r="C255062" s="59"/>
      <c r="D255062" s="64"/>
    </row>
    <row r="255063" spans="1:4" x14ac:dyDescent="0.25">
      <c r="A255063" s="62"/>
      <c r="B255063" s="64"/>
      <c r="C255063" s="59"/>
      <c r="D255063" s="64"/>
    </row>
    <row r="255064" spans="1:4" x14ac:dyDescent="0.25">
      <c r="A255064" s="62"/>
      <c r="B255064" s="64"/>
      <c r="C255064" s="59"/>
      <c r="D255064" s="64"/>
    </row>
    <row r="255065" spans="1:4" x14ac:dyDescent="0.25">
      <c r="A255065" s="62"/>
      <c r="B255065" s="64"/>
      <c r="C255065" s="59"/>
      <c r="D255065" s="64"/>
    </row>
    <row r="255066" spans="1:4" x14ac:dyDescent="0.25">
      <c r="A255066" s="62"/>
      <c r="B255066" s="64"/>
      <c r="C255066" s="59"/>
      <c r="D255066" s="64"/>
    </row>
    <row r="255067" spans="1:4" x14ac:dyDescent="0.25">
      <c r="A255067" s="62"/>
      <c r="B255067" s="64"/>
      <c r="C255067" s="59"/>
      <c r="D255067" s="64"/>
    </row>
    <row r="255068" spans="1:4" x14ac:dyDescent="0.25">
      <c r="A255068" s="62"/>
      <c r="B255068" s="64"/>
      <c r="C255068" s="59"/>
      <c r="D255068" s="64"/>
    </row>
    <row r="255069" spans="1:4" x14ac:dyDescent="0.25">
      <c r="A255069" s="62"/>
      <c r="B255069" s="64"/>
      <c r="C255069" s="59"/>
      <c r="D255069" s="64"/>
    </row>
    <row r="255070" spans="1:4" x14ac:dyDescent="0.25">
      <c r="A255070" s="62"/>
      <c r="B255070" s="64"/>
      <c r="C255070" s="59"/>
      <c r="D255070" s="64"/>
    </row>
    <row r="255071" spans="1:4" x14ac:dyDescent="0.25">
      <c r="A255071" s="62"/>
      <c r="B255071" s="64"/>
      <c r="C255071" s="59"/>
      <c r="D255071" s="64"/>
    </row>
    <row r="255072" spans="1:4" x14ac:dyDescent="0.25">
      <c r="A255072" s="62"/>
      <c r="B255072" s="64"/>
      <c r="C255072" s="59"/>
      <c r="D255072" s="64"/>
    </row>
    <row r="255073" spans="1:4" x14ac:dyDescent="0.25">
      <c r="A255073" s="62"/>
      <c r="B255073" s="64"/>
      <c r="C255073" s="59"/>
      <c r="D255073" s="64"/>
    </row>
    <row r="255074" spans="1:4" x14ac:dyDescent="0.25">
      <c r="A255074" s="62"/>
      <c r="B255074" s="64"/>
      <c r="C255074" s="59"/>
      <c r="D255074" s="64"/>
    </row>
    <row r="255075" spans="1:4" x14ac:dyDescent="0.25">
      <c r="A255075" s="62"/>
      <c r="B255075" s="64"/>
      <c r="C255075" s="59"/>
      <c r="D255075" s="64"/>
    </row>
    <row r="255076" spans="1:4" x14ac:dyDescent="0.25">
      <c r="A255076" s="62"/>
      <c r="B255076" s="64"/>
      <c r="C255076" s="59"/>
      <c r="D255076" s="64"/>
    </row>
    <row r="255077" spans="1:4" x14ac:dyDescent="0.25">
      <c r="A255077" s="62"/>
      <c r="B255077" s="64"/>
      <c r="C255077" s="59"/>
      <c r="D255077" s="64"/>
    </row>
    <row r="255078" spans="1:4" x14ac:dyDescent="0.25">
      <c r="A255078" s="62"/>
      <c r="B255078" s="64"/>
      <c r="C255078" s="59"/>
      <c r="D255078" s="64"/>
    </row>
    <row r="255079" spans="1:4" x14ac:dyDescent="0.25">
      <c r="A255079" s="62"/>
      <c r="B255079" s="64"/>
      <c r="C255079" s="59"/>
      <c r="D255079" s="64"/>
    </row>
    <row r="255080" spans="1:4" x14ac:dyDescent="0.25">
      <c r="A255080" s="62"/>
      <c r="B255080" s="64"/>
      <c r="C255080" s="59"/>
      <c r="D255080" s="64"/>
    </row>
    <row r="255081" spans="1:4" x14ac:dyDescent="0.25">
      <c r="A255081" s="62"/>
      <c r="B255081" s="64"/>
      <c r="C255081" s="59"/>
      <c r="D255081" s="64"/>
    </row>
    <row r="255082" spans="1:4" x14ac:dyDescent="0.25">
      <c r="A255082" s="62"/>
      <c r="B255082" s="64"/>
      <c r="C255082" s="59"/>
      <c r="D255082" s="64"/>
    </row>
    <row r="255083" spans="1:4" x14ac:dyDescent="0.25">
      <c r="A255083" s="62"/>
      <c r="B255083" s="64"/>
      <c r="C255083" s="59"/>
      <c r="D255083" s="64"/>
    </row>
    <row r="255084" spans="1:4" x14ac:dyDescent="0.25">
      <c r="A255084" s="62"/>
      <c r="B255084" s="64"/>
      <c r="C255084" s="59"/>
      <c r="D255084" s="64"/>
    </row>
    <row r="255085" spans="1:4" x14ac:dyDescent="0.25">
      <c r="A255085" s="62"/>
      <c r="B255085" s="64"/>
      <c r="C255085" s="59"/>
      <c r="D255085" s="64"/>
    </row>
    <row r="255086" spans="1:4" x14ac:dyDescent="0.25">
      <c r="A255086" s="62"/>
      <c r="B255086" s="64"/>
      <c r="C255086" s="59"/>
      <c r="D255086" s="64"/>
    </row>
    <row r="255087" spans="1:4" x14ac:dyDescent="0.25">
      <c r="A255087" s="62"/>
      <c r="B255087" s="64"/>
      <c r="C255087" s="59"/>
      <c r="D255087" s="64"/>
    </row>
    <row r="255088" spans="1:4" x14ac:dyDescent="0.25">
      <c r="A255088" s="62"/>
      <c r="B255088" s="64"/>
      <c r="C255088" s="59"/>
      <c r="D255088" s="64"/>
    </row>
    <row r="255089" spans="1:4" x14ac:dyDescent="0.25">
      <c r="A255089" s="62"/>
      <c r="B255089" s="64"/>
      <c r="C255089" s="59"/>
      <c r="D255089" s="64"/>
    </row>
    <row r="255090" spans="1:4" x14ac:dyDescent="0.25">
      <c r="A255090" s="62"/>
      <c r="B255090" s="64"/>
      <c r="C255090" s="59"/>
      <c r="D255090" s="64"/>
    </row>
    <row r="255091" spans="1:4" x14ac:dyDescent="0.25">
      <c r="A255091" s="62"/>
      <c r="B255091" s="64"/>
      <c r="C255091" s="59"/>
      <c r="D255091" s="64"/>
    </row>
    <row r="255092" spans="1:4" x14ac:dyDescent="0.25">
      <c r="A255092" s="62"/>
      <c r="B255092" s="64"/>
      <c r="C255092" s="59"/>
      <c r="D255092" s="64"/>
    </row>
    <row r="255093" spans="1:4" x14ac:dyDescent="0.25">
      <c r="A255093" s="62"/>
      <c r="B255093" s="64"/>
      <c r="C255093" s="59"/>
      <c r="D255093" s="64"/>
    </row>
    <row r="255094" spans="1:4" x14ac:dyDescent="0.25">
      <c r="A255094" s="62"/>
      <c r="B255094" s="64"/>
      <c r="C255094" s="59"/>
      <c r="D255094" s="64"/>
    </row>
    <row r="255095" spans="1:4" x14ac:dyDescent="0.25">
      <c r="A255095" s="62"/>
      <c r="B255095" s="64"/>
      <c r="C255095" s="59"/>
      <c r="D255095" s="64"/>
    </row>
    <row r="255096" spans="1:4" x14ac:dyDescent="0.25">
      <c r="A255096" s="62"/>
      <c r="B255096" s="64"/>
      <c r="C255096" s="59"/>
      <c r="D255096" s="64"/>
    </row>
    <row r="255097" spans="1:4" x14ac:dyDescent="0.25">
      <c r="A255097" s="62"/>
      <c r="B255097" s="64"/>
      <c r="C255097" s="59"/>
      <c r="D255097" s="64"/>
    </row>
    <row r="255098" spans="1:4" x14ac:dyDescent="0.25">
      <c r="A255098" s="62"/>
      <c r="B255098" s="64"/>
      <c r="C255098" s="59"/>
      <c r="D255098" s="64"/>
    </row>
    <row r="255099" spans="1:4" x14ac:dyDescent="0.25">
      <c r="A255099" s="62"/>
      <c r="B255099" s="64"/>
      <c r="C255099" s="59"/>
      <c r="D255099" s="64"/>
    </row>
    <row r="255100" spans="1:4" x14ac:dyDescent="0.25">
      <c r="A255100" s="62"/>
      <c r="B255100" s="64"/>
      <c r="C255100" s="59"/>
      <c r="D255100" s="64"/>
    </row>
    <row r="255101" spans="1:4" x14ac:dyDescent="0.25">
      <c r="A255101" s="62"/>
      <c r="B255101" s="64"/>
      <c r="C255101" s="59"/>
      <c r="D255101" s="64"/>
    </row>
    <row r="255102" spans="1:4" x14ac:dyDescent="0.25">
      <c r="A255102" s="62"/>
      <c r="B255102" s="64"/>
      <c r="C255102" s="59"/>
      <c r="D255102" s="64"/>
    </row>
    <row r="255103" spans="1:4" x14ac:dyDescent="0.25">
      <c r="A255103" s="62"/>
      <c r="B255103" s="64"/>
      <c r="C255103" s="59"/>
      <c r="D255103" s="64"/>
    </row>
    <row r="255104" spans="1:4" x14ac:dyDescent="0.25">
      <c r="A255104" s="62"/>
      <c r="B255104" s="64"/>
      <c r="C255104" s="59"/>
      <c r="D255104" s="64"/>
    </row>
    <row r="255105" spans="1:4" x14ac:dyDescent="0.25">
      <c r="A255105" s="62"/>
      <c r="B255105" s="64"/>
      <c r="C255105" s="59"/>
      <c r="D255105" s="64"/>
    </row>
    <row r="255106" spans="1:4" x14ac:dyDescent="0.25">
      <c r="A255106" s="62"/>
      <c r="B255106" s="64"/>
      <c r="C255106" s="59"/>
      <c r="D255106" s="64"/>
    </row>
    <row r="255107" spans="1:4" x14ac:dyDescent="0.25">
      <c r="A255107" s="62"/>
      <c r="B255107" s="64"/>
      <c r="C255107" s="59"/>
      <c r="D255107" s="64"/>
    </row>
    <row r="255108" spans="1:4" x14ac:dyDescent="0.25">
      <c r="A255108" s="62"/>
      <c r="B255108" s="64"/>
      <c r="C255108" s="59"/>
      <c r="D255108" s="64"/>
    </row>
    <row r="255109" spans="1:4" x14ac:dyDescent="0.25">
      <c r="A255109" s="62"/>
      <c r="B255109" s="64"/>
      <c r="C255109" s="59"/>
      <c r="D255109" s="64"/>
    </row>
    <row r="255110" spans="1:4" x14ac:dyDescent="0.25">
      <c r="A255110" s="62"/>
      <c r="B255110" s="64"/>
      <c r="C255110" s="59"/>
      <c r="D255110" s="64"/>
    </row>
    <row r="255111" spans="1:4" x14ac:dyDescent="0.25">
      <c r="A255111" s="62"/>
      <c r="B255111" s="64"/>
      <c r="C255111" s="59"/>
      <c r="D255111" s="64"/>
    </row>
    <row r="255112" spans="1:4" x14ac:dyDescent="0.25">
      <c r="A255112" s="62"/>
      <c r="B255112" s="64"/>
      <c r="C255112" s="59"/>
      <c r="D255112" s="64"/>
    </row>
    <row r="255113" spans="1:4" x14ac:dyDescent="0.25">
      <c r="A255113" s="62"/>
      <c r="B255113" s="64"/>
      <c r="C255113" s="59"/>
      <c r="D255113" s="64"/>
    </row>
    <row r="255114" spans="1:4" x14ac:dyDescent="0.25">
      <c r="A255114" s="62"/>
      <c r="B255114" s="64"/>
      <c r="C255114" s="59"/>
      <c r="D255114" s="64"/>
    </row>
    <row r="255115" spans="1:4" x14ac:dyDescent="0.25">
      <c r="A255115" s="62"/>
      <c r="B255115" s="64"/>
      <c r="C255115" s="59"/>
      <c r="D255115" s="64"/>
    </row>
    <row r="255116" spans="1:4" x14ac:dyDescent="0.25">
      <c r="A255116" s="62"/>
      <c r="B255116" s="64"/>
      <c r="C255116" s="59"/>
      <c r="D255116" s="64"/>
    </row>
    <row r="255117" spans="1:4" x14ac:dyDescent="0.25">
      <c r="A255117" s="62"/>
      <c r="B255117" s="64"/>
      <c r="C255117" s="59"/>
      <c r="D255117" s="64"/>
    </row>
    <row r="255118" spans="1:4" x14ac:dyDescent="0.25">
      <c r="A255118" s="62"/>
      <c r="B255118" s="64"/>
      <c r="C255118" s="59"/>
      <c r="D255118" s="64"/>
    </row>
    <row r="255119" spans="1:4" x14ac:dyDescent="0.25">
      <c r="A255119" s="62"/>
      <c r="B255119" s="64"/>
      <c r="C255119" s="59"/>
      <c r="D255119" s="64"/>
    </row>
    <row r="255120" spans="1:4" x14ac:dyDescent="0.25">
      <c r="A255120" s="62"/>
      <c r="B255120" s="64"/>
      <c r="C255120" s="59"/>
      <c r="D255120" s="64"/>
    </row>
    <row r="255121" spans="1:4" x14ac:dyDescent="0.25">
      <c r="A255121" s="62"/>
      <c r="B255121" s="64"/>
      <c r="C255121" s="59"/>
      <c r="D255121" s="64"/>
    </row>
    <row r="255122" spans="1:4" x14ac:dyDescent="0.25">
      <c r="A255122" s="62"/>
      <c r="B255122" s="64"/>
      <c r="C255122" s="59"/>
      <c r="D255122" s="64"/>
    </row>
    <row r="255123" spans="1:4" x14ac:dyDescent="0.25">
      <c r="A255123" s="62"/>
      <c r="B255123" s="64"/>
      <c r="C255123" s="59"/>
      <c r="D255123" s="64"/>
    </row>
    <row r="255124" spans="1:4" x14ac:dyDescent="0.25">
      <c r="A255124" s="62"/>
      <c r="B255124" s="64"/>
      <c r="C255124" s="59"/>
      <c r="D255124" s="64"/>
    </row>
    <row r="255125" spans="1:4" x14ac:dyDescent="0.25">
      <c r="A255125" s="62"/>
      <c r="B255125" s="64"/>
      <c r="C255125" s="59"/>
      <c r="D255125" s="64"/>
    </row>
    <row r="255126" spans="1:4" x14ac:dyDescent="0.25">
      <c r="A255126" s="62"/>
      <c r="B255126" s="64"/>
      <c r="C255126" s="59"/>
      <c r="D255126" s="64"/>
    </row>
    <row r="255127" spans="1:4" x14ac:dyDescent="0.25">
      <c r="A255127" s="62"/>
      <c r="B255127" s="64"/>
      <c r="C255127" s="59"/>
      <c r="D255127" s="64"/>
    </row>
    <row r="255128" spans="1:4" x14ac:dyDescent="0.25">
      <c r="A255128" s="62"/>
      <c r="B255128" s="64"/>
      <c r="C255128" s="59"/>
      <c r="D255128" s="64"/>
    </row>
    <row r="255129" spans="1:4" x14ac:dyDescent="0.25">
      <c r="A255129" s="62"/>
      <c r="B255129" s="64"/>
      <c r="C255129" s="59"/>
      <c r="D255129" s="64"/>
    </row>
    <row r="255130" spans="1:4" x14ac:dyDescent="0.25">
      <c r="A255130" s="62"/>
      <c r="B255130" s="64"/>
      <c r="C255130" s="59"/>
      <c r="D255130" s="64"/>
    </row>
    <row r="255131" spans="1:4" x14ac:dyDescent="0.25">
      <c r="A255131" s="62"/>
      <c r="B255131" s="64"/>
      <c r="C255131" s="59"/>
      <c r="D255131" s="64"/>
    </row>
    <row r="255132" spans="1:4" x14ac:dyDescent="0.25">
      <c r="A255132" s="62"/>
      <c r="B255132" s="64"/>
      <c r="C255132" s="59"/>
      <c r="D255132" s="64"/>
    </row>
    <row r="255133" spans="1:4" x14ac:dyDescent="0.25">
      <c r="A255133" s="62"/>
      <c r="B255133" s="64"/>
      <c r="C255133" s="59"/>
      <c r="D255133" s="64"/>
    </row>
    <row r="255134" spans="1:4" x14ac:dyDescent="0.25">
      <c r="A255134" s="62"/>
      <c r="B255134" s="64"/>
      <c r="C255134" s="59"/>
      <c r="D255134" s="64"/>
    </row>
    <row r="255135" spans="1:4" x14ac:dyDescent="0.25">
      <c r="A255135" s="62"/>
      <c r="B255135" s="64"/>
      <c r="C255135" s="59"/>
      <c r="D255135" s="64"/>
    </row>
    <row r="255136" spans="1:4" x14ac:dyDescent="0.25">
      <c r="A255136" s="62"/>
      <c r="B255136" s="64"/>
      <c r="C255136" s="59"/>
      <c r="D255136" s="64"/>
    </row>
    <row r="255137" spans="1:4" x14ac:dyDescent="0.25">
      <c r="A255137" s="62"/>
      <c r="B255137" s="64"/>
      <c r="C255137" s="59"/>
      <c r="D255137" s="64"/>
    </row>
    <row r="255138" spans="1:4" x14ac:dyDescent="0.25">
      <c r="A255138" s="62"/>
      <c r="B255138" s="64"/>
      <c r="C255138" s="59"/>
      <c r="D255138" s="64"/>
    </row>
    <row r="255139" spans="1:4" x14ac:dyDescent="0.25">
      <c r="A255139" s="62"/>
      <c r="B255139" s="64"/>
      <c r="C255139" s="59"/>
      <c r="D255139" s="64"/>
    </row>
    <row r="255140" spans="1:4" x14ac:dyDescent="0.25">
      <c r="A255140" s="62"/>
      <c r="B255140" s="64"/>
      <c r="C255140" s="59"/>
      <c r="D255140" s="64"/>
    </row>
    <row r="255141" spans="1:4" x14ac:dyDescent="0.25">
      <c r="A255141" s="62"/>
      <c r="B255141" s="64"/>
      <c r="C255141" s="59"/>
      <c r="D255141" s="64"/>
    </row>
    <row r="255142" spans="1:4" x14ac:dyDescent="0.25">
      <c r="A255142" s="62"/>
      <c r="B255142" s="64"/>
      <c r="C255142" s="59"/>
      <c r="D255142" s="64"/>
    </row>
    <row r="255143" spans="1:4" x14ac:dyDescent="0.25">
      <c r="A255143" s="62"/>
      <c r="B255143" s="64"/>
      <c r="C255143" s="59"/>
      <c r="D255143" s="64"/>
    </row>
    <row r="255144" spans="1:4" x14ac:dyDescent="0.25">
      <c r="A255144" s="62"/>
      <c r="B255144" s="64"/>
      <c r="C255144" s="59"/>
      <c r="D255144" s="64"/>
    </row>
    <row r="255145" spans="1:4" x14ac:dyDescent="0.25">
      <c r="A255145" s="62"/>
      <c r="B255145" s="64"/>
      <c r="C255145" s="59"/>
      <c r="D255145" s="64"/>
    </row>
    <row r="255146" spans="1:4" x14ac:dyDescent="0.25">
      <c r="A255146" s="62"/>
      <c r="B255146" s="64"/>
      <c r="C255146" s="59"/>
      <c r="D255146" s="64"/>
    </row>
    <row r="255147" spans="1:4" x14ac:dyDescent="0.25">
      <c r="A255147" s="62"/>
      <c r="B255147" s="64"/>
      <c r="C255147" s="59"/>
      <c r="D255147" s="64"/>
    </row>
    <row r="255148" spans="1:4" x14ac:dyDescent="0.25">
      <c r="A255148" s="62"/>
      <c r="B255148" s="64"/>
      <c r="C255148" s="59"/>
      <c r="D255148" s="64"/>
    </row>
    <row r="255149" spans="1:4" x14ac:dyDescent="0.25">
      <c r="A255149" s="62"/>
      <c r="B255149" s="64"/>
      <c r="C255149" s="59"/>
      <c r="D255149" s="64"/>
    </row>
    <row r="255150" spans="1:4" x14ac:dyDescent="0.25">
      <c r="A255150" s="62"/>
      <c r="B255150" s="64"/>
      <c r="C255150" s="59"/>
      <c r="D255150" s="64"/>
    </row>
    <row r="255151" spans="1:4" x14ac:dyDescent="0.25">
      <c r="A255151" s="62"/>
      <c r="B255151" s="64"/>
      <c r="C255151" s="59"/>
      <c r="D255151" s="64"/>
    </row>
    <row r="255152" spans="1:4" x14ac:dyDescent="0.25">
      <c r="A255152" s="62"/>
      <c r="B255152" s="64"/>
      <c r="C255152" s="59"/>
      <c r="D255152" s="64"/>
    </row>
    <row r="255153" spans="1:4" x14ac:dyDescent="0.25">
      <c r="A255153" s="62"/>
      <c r="B255153" s="64"/>
      <c r="C255153" s="59"/>
      <c r="D255153" s="64"/>
    </row>
    <row r="255154" spans="1:4" x14ac:dyDescent="0.25">
      <c r="A255154" s="62"/>
      <c r="B255154" s="64"/>
      <c r="C255154" s="59"/>
      <c r="D255154" s="64"/>
    </row>
    <row r="255155" spans="1:4" x14ac:dyDescent="0.25">
      <c r="A255155" s="62"/>
      <c r="B255155" s="64"/>
      <c r="C255155" s="59"/>
      <c r="D255155" s="64"/>
    </row>
    <row r="255156" spans="1:4" x14ac:dyDescent="0.25">
      <c r="A255156" s="62"/>
      <c r="B255156" s="64"/>
      <c r="C255156" s="59"/>
      <c r="D255156" s="64"/>
    </row>
    <row r="255157" spans="1:4" x14ac:dyDescent="0.25">
      <c r="A255157" s="62"/>
      <c r="B255157" s="64"/>
      <c r="C255157" s="59"/>
      <c r="D255157" s="64"/>
    </row>
    <row r="255158" spans="1:4" x14ac:dyDescent="0.25">
      <c r="A255158" s="62"/>
      <c r="B255158" s="64"/>
      <c r="C255158" s="59"/>
      <c r="D255158" s="64"/>
    </row>
    <row r="255159" spans="1:4" x14ac:dyDescent="0.25">
      <c r="A255159" s="62"/>
      <c r="B255159" s="64"/>
      <c r="C255159" s="59"/>
      <c r="D255159" s="64"/>
    </row>
    <row r="255160" spans="1:4" x14ac:dyDescent="0.25">
      <c r="A255160" s="62"/>
      <c r="B255160" s="64"/>
      <c r="C255160" s="59"/>
      <c r="D255160" s="64"/>
    </row>
    <row r="255161" spans="1:4" x14ac:dyDescent="0.25">
      <c r="A255161" s="62"/>
      <c r="B255161" s="64"/>
      <c r="C255161" s="59"/>
      <c r="D255161" s="64"/>
    </row>
    <row r="255162" spans="1:4" x14ac:dyDescent="0.25">
      <c r="A255162" s="62"/>
      <c r="B255162" s="64"/>
      <c r="C255162" s="59"/>
      <c r="D255162" s="64"/>
    </row>
    <row r="255163" spans="1:4" x14ac:dyDescent="0.25">
      <c r="A255163" s="62"/>
      <c r="B255163" s="64"/>
      <c r="C255163" s="59"/>
      <c r="D255163" s="64"/>
    </row>
    <row r="255164" spans="1:4" x14ac:dyDescent="0.25">
      <c r="A255164" s="62"/>
      <c r="B255164" s="64"/>
      <c r="C255164" s="59"/>
      <c r="D255164" s="64"/>
    </row>
    <row r="255165" spans="1:4" x14ac:dyDescent="0.25">
      <c r="A255165" s="62"/>
      <c r="B255165" s="64"/>
      <c r="C255165" s="59"/>
      <c r="D255165" s="64"/>
    </row>
    <row r="255166" spans="1:4" x14ac:dyDescent="0.25">
      <c r="A255166" s="62"/>
      <c r="B255166" s="64"/>
      <c r="C255166" s="59"/>
      <c r="D255166" s="64"/>
    </row>
    <row r="255167" spans="1:4" x14ac:dyDescent="0.25">
      <c r="A255167" s="62"/>
      <c r="B255167" s="64"/>
      <c r="C255167" s="59"/>
      <c r="D255167" s="64"/>
    </row>
    <row r="255168" spans="1:4" x14ac:dyDescent="0.25">
      <c r="A255168" s="62"/>
      <c r="B255168" s="64"/>
      <c r="C255168" s="59"/>
      <c r="D255168" s="64"/>
    </row>
    <row r="255169" spans="1:4" x14ac:dyDescent="0.25">
      <c r="A255169" s="62"/>
      <c r="B255169" s="64"/>
      <c r="C255169" s="59"/>
      <c r="D255169" s="64"/>
    </row>
    <row r="255170" spans="1:4" x14ac:dyDescent="0.25">
      <c r="A255170" s="62"/>
      <c r="B255170" s="64"/>
      <c r="C255170" s="59"/>
      <c r="D255170" s="64"/>
    </row>
    <row r="255171" spans="1:4" x14ac:dyDescent="0.25">
      <c r="A255171" s="62"/>
      <c r="B255171" s="64"/>
      <c r="C255171" s="59"/>
      <c r="D255171" s="64"/>
    </row>
    <row r="255172" spans="1:4" x14ac:dyDescent="0.25">
      <c r="A255172" s="62"/>
      <c r="B255172" s="64"/>
      <c r="C255172" s="59"/>
      <c r="D255172" s="64"/>
    </row>
    <row r="255173" spans="1:4" x14ac:dyDescent="0.25">
      <c r="A255173" s="62"/>
      <c r="B255173" s="64"/>
      <c r="C255173" s="59"/>
      <c r="D255173" s="64"/>
    </row>
    <row r="255174" spans="1:4" x14ac:dyDescent="0.25">
      <c r="A255174" s="62"/>
      <c r="B255174" s="64"/>
      <c r="C255174" s="59"/>
      <c r="D255174" s="64"/>
    </row>
    <row r="255175" spans="1:4" x14ac:dyDescent="0.25">
      <c r="A255175" s="62"/>
      <c r="B255175" s="64"/>
      <c r="C255175" s="59"/>
      <c r="D255175" s="64"/>
    </row>
    <row r="255176" spans="1:4" x14ac:dyDescent="0.25">
      <c r="A255176" s="62"/>
      <c r="B255176" s="64"/>
      <c r="C255176" s="59"/>
      <c r="D255176" s="64"/>
    </row>
    <row r="255177" spans="1:4" x14ac:dyDescent="0.25">
      <c r="A255177" s="62"/>
      <c r="B255177" s="64"/>
      <c r="C255177" s="59"/>
      <c r="D255177" s="64"/>
    </row>
    <row r="255178" spans="1:4" x14ac:dyDescent="0.25">
      <c r="A255178" s="62"/>
      <c r="B255178" s="64"/>
      <c r="C255178" s="59"/>
      <c r="D255178" s="64"/>
    </row>
    <row r="255179" spans="1:4" x14ac:dyDescent="0.25">
      <c r="A255179" s="62"/>
      <c r="B255179" s="64"/>
      <c r="C255179" s="59"/>
      <c r="D255179" s="64"/>
    </row>
    <row r="255180" spans="1:4" x14ac:dyDescent="0.25">
      <c r="A255180" s="62"/>
      <c r="B255180" s="64"/>
      <c r="C255180" s="59"/>
      <c r="D255180" s="64"/>
    </row>
    <row r="255181" spans="1:4" x14ac:dyDescent="0.25">
      <c r="A255181" s="62"/>
      <c r="B255181" s="64"/>
      <c r="C255181" s="59"/>
      <c r="D255181" s="64"/>
    </row>
    <row r="255182" spans="1:4" x14ac:dyDescent="0.25">
      <c r="A255182" s="62"/>
      <c r="B255182" s="64"/>
      <c r="C255182" s="59"/>
      <c r="D255182" s="64"/>
    </row>
    <row r="255183" spans="1:4" x14ac:dyDescent="0.25">
      <c r="A255183" s="62"/>
      <c r="B255183" s="64"/>
      <c r="C255183" s="59"/>
      <c r="D255183" s="64"/>
    </row>
    <row r="255184" spans="1:4" x14ac:dyDescent="0.25">
      <c r="A255184" s="62"/>
      <c r="B255184" s="64"/>
      <c r="C255184" s="59"/>
      <c r="D255184" s="64"/>
    </row>
    <row r="255185" spans="1:4" x14ac:dyDescent="0.25">
      <c r="A255185" s="62"/>
      <c r="B255185" s="64"/>
      <c r="C255185" s="59"/>
      <c r="D255185" s="64"/>
    </row>
    <row r="255186" spans="1:4" x14ac:dyDescent="0.25">
      <c r="A255186" s="62"/>
      <c r="B255186" s="64"/>
      <c r="C255186" s="59"/>
      <c r="D255186" s="64"/>
    </row>
    <row r="255187" spans="1:4" x14ac:dyDescent="0.25">
      <c r="A255187" s="62"/>
      <c r="B255187" s="64"/>
      <c r="C255187" s="59"/>
      <c r="D255187" s="64"/>
    </row>
    <row r="255188" spans="1:4" x14ac:dyDescent="0.25">
      <c r="A255188" s="62"/>
      <c r="B255188" s="64"/>
      <c r="C255188" s="59"/>
      <c r="D255188" s="64"/>
    </row>
    <row r="255189" spans="1:4" x14ac:dyDescent="0.25">
      <c r="A255189" s="62"/>
      <c r="B255189" s="64"/>
      <c r="C255189" s="59"/>
      <c r="D255189" s="64"/>
    </row>
    <row r="255190" spans="1:4" x14ac:dyDescent="0.25">
      <c r="A255190" s="62"/>
      <c r="B255190" s="64"/>
      <c r="C255190" s="59"/>
      <c r="D255190" s="64"/>
    </row>
    <row r="255191" spans="1:4" x14ac:dyDescent="0.25">
      <c r="A255191" s="62"/>
      <c r="B255191" s="64"/>
      <c r="C255191" s="59"/>
      <c r="D255191" s="64"/>
    </row>
    <row r="255192" spans="1:4" x14ac:dyDescent="0.25">
      <c r="A255192" s="62"/>
      <c r="B255192" s="64"/>
      <c r="C255192" s="59"/>
      <c r="D255192" s="64"/>
    </row>
    <row r="255193" spans="1:4" x14ac:dyDescent="0.25">
      <c r="A255193" s="62"/>
      <c r="B255193" s="64"/>
      <c r="C255193" s="59"/>
      <c r="D255193" s="64"/>
    </row>
    <row r="255194" spans="1:4" x14ac:dyDescent="0.25">
      <c r="A255194" s="62"/>
      <c r="B255194" s="64"/>
      <c r="C255194" s="59"/>
      <c r="D255194" s="64"/>
    </row>
    <row r="255195" spans="1:4" x14ac:dyDescent="0.25">
      <c r="A255195" s="62"/>
      <c r="B255195" s="64"/>
      <c r="C255195" s="59"/>
      <c r="D255195" s="64"/>
    </row>
    <row r="255196" spans="1:4" x14ac:dyDescent="0.25">
      <c r="A255196" s="62"/>
      <c r="B255196" s="64"/>
      <c r="C255196" s="59"/>
      <c r="D255196" s="64"/>
    </row>
    <row r="255197" spans="1:4" x14ac:dyDescent="0.25">
      <c r="A255197" s="62"/>
      <c r="B255197" s="64"/>
      <c r="C255197" s="59"/>
      <c r="D255197" s="64"/>
    </row>
    <row r="255198" spans="1:4" x14ac:dyDescent="0.25">
      <c r="A255198" s="62"/>
      <c r="B255198" s="64"/>
      <c r="C255198" s="59"/>
      <c r="D255198" s="64"/>
    </row>
    <row r="255199" spans="1:4" x14ac:dyDescent="0.25">
      <c r="A255199" s="62"/>
      <c r="B255199" s="64"/>
      <c r="C255199" s="59"/>
      <c r="D255199" s="64"/>
    </row>
    <row r="255200" spans="1:4" x14ac:dyDescent="0.25">
      <c r="A255200" s="62"/>
      <c r="B255200" s="64"/>
      <c r="C255200" s="59"/>
      <c r="D255200" s="64"/>
    </row>
    <row r="255201" spans="1:4" x14ac:dyDescent="0.25">
      <c r="A255201" s="62"/>
      <c r="B255201" s="64"/>
      <c r="C255201" s="59"/>
      <c r="D255201" s="64"/>
    </row>
    <row r="255202" spans="1:4" x14ac:dyDescent="0.25">
      <c r="A255202" s="62"/>
      <c r="B255202" s="64"/>
      <c r="C255202" s="59"/>
      <c r="D255202" s="64"/>
    </row>
    <row r="255203" spans="1:4" x14ac:dyDescent="0.25">
      <c r="A255203" s="62"/>
      <c r="B255203" s="64"/>
      <c r="C255203" s="59"/>
      <c r="D255203" s="64"/>
    </row>
    <row r="255204" spans="1:4" x14ac:dyDescent="0.25">
      <c r="A255204" s="62"/>
      <c r="B255204" s="64"/>
      <c r="C255204" s="59"/>
      <c r="D255204" s="64"/>
    </row>
    <row r="255205" spans="1:4" x14ac:dyDescent="0.25">
      <c r="A255205" s="62"/>
      <c r="B255205" s="64"/>
      <c r="C255205" s="59"/>
      <c r="D255205" s="64"/>
    </row>
    <row r="255206" spans="1:4" x14ac:dyDescent="0.25">
      <c r="A255206" s="62"/>
      <c r="B255206" s="64"/>
      <c r="C255206" s="59"/>
      <c r="D255206" s="64"/>
    </row>
    <row r="255207" spans="1:4" x14ac:dyDescent="0.25">
      <c r="A255207" s="62"/>
      <c r="B255207" s="64"/>
      <c r="C255207" s="59"/>
      <c r="D255207" s="64"/>
    </row>
    <row r="255208" spans="1:4" x14ac:dyDescent="0.25">
      <c r="A255208" s="62"/>
      <c r="B255208" s="64"/>
      <c r="C255208" s="59"/>
      <c r="D255208" s="64"/>
    </row>
    <row r="255209" spans="1:4" x14ac:dyDescent="0.25">
      <c r="A255209" s="62"/>
      <c r="B255209" s="64"/>
      <c r="C255209" s="59"/>
      <c r="D255209" s="64"/>
    </row>
    <row r="255210" spans="1:4" x14ac:dyDescent="0.25">
      <c r="A255210" s="62"/>
      <c r="B255210" s="64"/>
      <c r="C255210" s="59"/>
      <c r="D255210" s="64"/>
    </row>
    <row r="255211" spans="1:4" x14ac:dyDescent="0.25">
      <c r="A255211" s="62"/>
      <c r="B255211" s="64"/>
      <c r="C255211" s="59"/>
      <c r="D255211" s="64"/>
    </row>
    <row r="255212" spans="1:4" x14ac:dyDescent="0.25">
      <c r="A255212" s="62"/>
      <c r="B255212" s="64"/>
      <c r="C255212" s="59"/>
      <c r="D255212" s="64"/>
    </row>
    <row r="255213" spans="1:4" x14ac:dyDescent="0.25">
      <c r="A255213" s="62"/>
      <c r="B255213" s="64"/>
      <c r="C255213" s="59"/>
      <c r="D255213" s="64"/>
    </row>
    <row r="255214" spans="1:4" x14ac:dyDescent="0.25">
      <c r="A255214" s="62"/>
      <c r="B255214" s="64"/>
      <c r="C255214" s="59"/>
      <c r="D255214" s="64"/>
    </row>
    <row r="255215" spans="1:4" x14ac:dyDescent="0.25">
      <c r="A255215" s="62"/>
      <c r="B255215" s="64"/>
      <c r="C255215" s="59"/>
      <c r="D255215" s="64"/>
    </row>
    <row r="255216" spans="1:4" x14ac:dyDescent="0.25">
      <c r="A255216" s="62"/>
      <c r="B255216" s="64"/>
      <c r="C255216" s="59"/>
      <c r="D255216" s="64"/>
    </row>
    <row r="255217" spans="1:4" x14ac:dyDescent="0.25">
      <c r="A255217" s="62"/>
      <c r="B255217" s="64"/>
      <c r="C255217" s="59"/>
      <c r="D255217" s="64"/>
    </row>
    <row r="255218" spans="1:4" x14ac:dyDescent="0.25">
      <c r="A255218" s="62"/>
      <c r="B255218" s="64"/>
      <c r="C255218" s="59"/>
      <c r="D255218" s="64"/>
    </row>
    <row r="255219" spans="1:4" x14ac:dyDescent="0.25">
      <c r="A255219" s="62"/>
      <c r="B255219" s="64"/>
      <c r="C255219" s="59"/>
      <c r="D255219" s="64"/>
    </row>
    <row r="255220" spans="1:4" x14ac:dyDescent="0.25">
      <c r="A255220" s="62"/>
      <c r="B255220" s="64"/>
      <c r="C255220" s="59"/>
      <c r="D255220" s="64"/>
    </row>
    <row r="255221" spans="1:4" x14ac:dyDescent="0.25">
      <c r="A255221" s="62"/>
      <c r="B255221" s="64"/>
      <c r="C255221" s="59"/>
      <c r="D255221" s="64"/>
    </row>
    <row r="255222" spans="1:4" x14ac:dyDescent="0.25">
      <c r="A255222" s="62"/>
      <c r="B255222" s="64"/>
      <c r="C255222" s="59"/>
      <c r="D255222" s="64"/>
    </row>
    <row r="255223" spans="1:4" x14ac:dyDescent="0.25">
      <c r="A255223" s="62"/>
      <c r="B255223" s="64"/>
      <c r="C255223" s="59"/>
      <c r="D255223" s="64"/>
    </row>
    <row r="255224" spans="1:4" x14ac:dyDescent="0.25">
      <c r="A255224" s="62"/>
      <c r="B255224" s="64"/>
      <c r="C255224" s="59"/>
      <c r="D255224" s="64"/>
    </row>
    <row r="255225" spans="1:4" x14ac:dyDescent="0.25">
      <c r="A255225" s="62"/>
      <c r="B255225" s="64"/>
      <c r="C255225" s="59"/>
      <c r="D255225" s="64"/>
    </row>
    <row r="255226" spans="1:4" x14ac:dyDescent="0.25">
      <c r="A255226" s="62"/>
      <c r="B255226" s="64"/>
      <c r="C255226" s="59"/>
      <c r="D255226" s="64"/>
    </row>
    <row r="255227" spans="1:4" x14ac:dyDescent="0.25">
      <c r="A255227" s="62"/>
      <c r="B255227" s="64"/>
      <c r="C255227" s="59"/>
      <c r="D255227" s="64"/>
    </row>
    <row r="255228" spans="1:4" x14ac:dyDescent="0.25">
      <c r="A255228" s="62"/>
      <c r="B255228" s="64"/>
      <c r="C255228" s="59"/>
      <c r="D255228" s="64"/>
    </row>
    <row r="255229" spans="1:4" x14ac:dyDescent="0.25">
      <c r="A255229" s="62"/>
      <c r="B255229" s="64"/>
      <c r="C255229" s="59"/>
      <c r="D255229" s="64"/>
    </row>
    <row r="255230" spans="1:4" x14ac:dyDescent="0.25">
      <c r="A255230" s="62"/>
      <c r="B255230" s="64"/>
      <c r="C255230" s="59"/>
      <c r="D255230" s="64"/>
    </row>
    <row r="255231" spans="1:4" x14ac:dyDescent="0.25">
      <c r="A255231" s="62"/>
      <c r="B255231" s="64"/>
      <c r="C255231" s="59"/>
      <c r="D255231" s="64"/>
    </row>
    <row r="255232" spans="1:4" x14ac:dyDescent="0.25">
      <c r="A255232" s="62"/>
      <c r="B255232" s="64"/>
      <c r="C255232" s="59"/>
      <c r="D255232" s="64"/>
    </row>
    <row r="255233" spans="1:4" x14ac:dyDescent="0.25">
      <c r="A255233" s="62"/>
      <c r="B255233" s="64"/>
      <c r="C255233" s="59"/>
      <c r="D255233" s="64"/>
    </row>
    <row r="255234" spans="1:4" x14ac:dyDescent="0.25">
      <c r="A255234" s="62"/>
      <c r="B255234" s="64"/>
      <c r="C255234" s="59"/>
      <c r="D255234" s="64"/>
    </row>
    <row r="255235" spans="1:4" x14ac:dyDescent="0.25">
      <c r="A255235" s="62"/>
      <c r="B255235" s="64"/>
      <c r="C255235" s="59"/>
      <c r="D255235" s="64"/>
    </row>
    <row r="255236" spans="1:4" x14ac:dyDescent="0.25">
      <c r="A255236" s="62"/>
      <c r="B255236" s="64"/>
      <c r="C255236" s="59"/>
      <c r="D255236" s="64"/>
    </row>
    <row r="255237" spans="1:4" x14ac:dyDescent="0.25">
      <c r="A255237" s="62"/>
      <c r="B255237" s="64"/>
      <c r="C255237" s="59"/>
      <c r="D255237" s="64"/>
    </row>
    <row r="255238" spans="1:4" x14ac:dyDescent="0.25">
      <c r="A255238" s="62"/>
      <c r="B255238" s="64"/>
      <c r="C255238" s="59"/>
      <c r="D255238" s="64"/>
    </row>
    <row r="255239" spans="1:4" x14ac:dyDescent="0.25">
      <c r="A255239" s="62"/>
      <c r="B255239" s="64"/>
      <c r="C255239" s="59"/>
      <c r="D255239" s="64"/>
    </row>
    <row r="255240" spans="1:4" x14ac:dyDescent="0.25">
      <c r="A255240" s="62"/>
      <c r="B255240" s="64"/>
      <c r="C255240" s="59"/>
      <c r="D255240" s="64"/>
    </row>
    <row r="255241" spans="1:4" x14ac:dyDescent="0.25">
      <c r="A255241" s="62"/>
      <c r="B255241" s="64"/>
      <c r="C255241" s="59"/>
      <c r="D255241" s="64"/>
    </row>
    <row r="255242" spans="1:4" x14ac:dyDescent="0.25">
      <c r="A255242" s="62"/>
      <c r="B255242" s="64"/>
      <c r="C255242" s="59"/>
      <c r="D255242" s="64"/>
    </row>
    <row r="255243" spans="1:4" x14ac:dyDescent="0.25">
      <c r="A255243" s="62"/>
      <c r="B255243" s="64"/>
      <c r="C255243" s="59"/>
      <c r="D255243" s="64"/>
    </row>
    <row r="255244" spans="1:4" x14ac:dyDescent="0.25">
      <c r="A255244" s="62"/>
      <c r="B255244" s="64"/>
      <c r="C255244" s="59"/>
      <c r="D255244" s="64"/>
    </row>
    <row r="255245" spans="1:4" x14ac:dyDescent="0.25">
      <c r="A255245" s="62"/>
      <c r="B255245" s="64"/>
      <c r="C255245" s="59"/>
      <c r="D255245" s="64"/>
    </row>
    <row r="255246" spans="1:4" x14ac:dyDescent="0.25">
      <c r="A255246" s="62"/>
      <c r="B255246" s="64"/>
      <c r="C255246" s="59"/>
      <c r="D255246" s="64"/>
    </row>
    <row r="255247" spans="1:4" x14ac:dyDescent="0.25">
      <c r="A255247" s="62"/>
      <c r="B255247" s="64"/>
      <c r="C255247" s="59"/>
      <c r="D255247" s="64"/>
    </row>
    <row r="255248" spans="1:4" x14ac:dyDescent="0.25">
      <c r="A255248" s="62"/>
      <c r="B255248" s="64"/>
      <c r="C255248" s="59"/>
      <c r="D255248" s="64"/>
    </row>
    <row r="255249" spans="1:4" x14ac:dyDescent="0.25">
      <c r="A255249" s="62"/>
      <c r="B255249" s="64"/>
      <c r="C255249" s="59"/>
      <c r="D255249" s="64"/>
    </row>
    <row r="255250" spans="1:4" x14ac:dyDescent="0.25">
      <c r="A255250" s="62"/>
      <c r="B255250" s="64"/>
      <c r="C255250" s="59"/>
      <c r="D255250" s="64"/>
    </row>
    <row r="255251" spans="1:4" x14ac:dyDescent="0.25">
      <c r="A255251" s="62"/>
      <c r="B255251" s="64"/>
      <c r="C255251" s="59"/>
      <c r="D255251" s="64"/>
    </row>
    <row r="255252" spans="1:4" x14ac:dyDescent="0.25">
      <c r="A255252" s="62"/>
      <c r="B255252" s="64"/>
      <c r="C255252" s="59"/>
      <c r="D255252" s="64"/>
    </row>
    <row r="255253" spans="1:4" x14ac:dyDescent="0.25">
      <c r="A255253" s="62"/>
      <c r="B255253" s="64"/>
      <c r="C255253" s="59"/>
      <c r="D255253" s="64"/>
    </row>
    <row r="255254" spans="1:4" x14ac:dyDescent="0.25">
      <c r="A255254" s="62"/>
      <c r="B255254" s="64"/>
      <c r="C255254" s="59"/>
      <c r="D255254" s="64"/>
    </row>
    <row r="255255" spans="1:4" x14ac:dyDescent="0.25">
      <c r="A255255" s="62"/>
      <c r="B255255" s="64"/>
      <c r="C255255" s="59"/>
      <c r="D255255" s="64"/>
    </row>
    <row r="255256" spans="1:4" x14ac:dyDescent="0.25">
      <c r="A255256" s="62"/>
      <c r="B255256" s="64"/>
      <c r="C255256" s="59"/>
      <c r="D255256" s="64"/>
    </row>
    <row r="255257" spans="1:4" x14ac:dyDescent="0.25">
      <c r="A255257" s="62"/>
      <c r="B255257" s="64"/>
      <c r="C255257" s="59"/>
      <c r="D255257" s="64"/>
    </row>
    <row r="255258" spans="1:4" x14ac:dyDescent="0.25">
      <c r="A255258" s="62"/>
      <c r="B255258" s="64"/>
      <c r="C255258" s="59"/>
      <c r="D255258" s="64"/>
    </row>
    <row r="255259" spans="1:4" x14ac:dyDescent="0.25">
      <c r="A255259" s="62"/>
      <c r="B255259" s="64"/>
      <c r="C255259" s="59"/>
      <c r="D255259" s="64"/>
    </row>
    <row r="255260" spans="1:4" x14ac:dyDescent="0.25">
      <c r="A255260" s="62"/>
      <c r="B255260" s="64"/>
      <c r="C255260" s="59"/>
      <c r="D255260" s="64"/>
    </row>
    <row r="255261" spans="1:4" x14ac:dyDescent="0.25">
      <c r="A255261" s="62"/>
      <c r="B255261" s="64"/>
      <c r="C255261" s="59"/>
      <c r="D255261" s="64"/>
    </row>
    <row r="255262" spans="1:4" x14ac:dyDescent="0.25">
      <c r="A255262" s="62"/>
      <c r="B255262" s="64"/>
      <c r="C255262" s="59"/>
      <c r="D255262" s="64"/>
    </row>
    <row r="255263" spans="1:4" x14ac:dyDescent="0.25">
      <c r="A255263" s="62"/>
      <c r="B255263" s="64"/>
      <c r="C255263" s="59"/>
      <c r="D255263" s="64"/>
    </row>
    <row r="255264" spans="1:4" x14ac:dyDescent="0.25">
      <c r="A255264" s="62"/>
      <c r="B255264" s="64"/>
      <c r="C255264" s="59"/>
      <c r="D255264" s="64"/>
    </row>
    <row r="255265" spans="1:4" x14ac:dyDescent="0.25">
      <c r="A255265" s="62"/>
      <c r="B255265" s="64"/>
      <c r="C255265" s="59"/>
      <c r="D255265" s="64"/>
    </row>
    <row r="255266" spans="1:4" x14ac:dyDescent="0.25">
      <c r="A255266" s="62"/>
      <c r="B255266" s="64"/>
      <c r="C255266" s="59"/>
      <c r="D255266" s="64"/>
    </row>
    <row r="255267" spans="1:4" x14ac:dyDescent="0.25">
      <c r="A255267" s="62"/>
      <c r="B255267" s="64"/>
      <c r="C255267" s="59"/>
      <c r="D255267" s="64"/>
    </row>
    <row r="255268" spans="1:4" x14ac:dyDescent="0.25">
      <c r="A255268" s="62"/>
      <c r="B255268" s="64"/>
      <c r="C255268" s="59"/>
      <c r="D255268" s="64"/>
    </row>
    <row r="255269" spans="1:4" x14ac:dyDescent="0.25">
      <c r="A255269" s="62"/>
      <c r="B255269" s="64"/>
      <c r="C255269" s="59"/>
      <c r="D255269" s="64"/>
    </row>
    <row r="255270" spans="1:4" x14ac:dyDescent="0.25">
      <c r="A255270" s="62"/>
      <c r="B255270" s="64"/>
      <c r="C255270" s="59"/>
      <c r="D255270" s="64"/>
    </row>
    <row r="255271" spans="1:4" x14ac:dyDescent="0.25">
      <c r="A255271" s="62"/>
      <c r="B255271" s="64"/>
      <c r="C255271" s="59"/>
      <c r="D255271" s="64"/>
    </row>
    <row r="255272" spans="1:4" x14ac:dyDescent="0.25">
      <c r="A255272" s="62"/>
      <c r="B255272" s="64"/>
      <c r="C255272" s="59"/>
      <c r="D255272" s="64"/>
    </row>
    <row r="255273" spans="1:4" x14ac:dyDescent="0.25">
      <c r="A255273" s="62"/>
      <c r="B255273" s="64"/>
      <c r="C255273" s="59"/>
      <c r="D255273" s="64"/>
    </row>
    <row r="255274" spans="1:4" x14ac:dyDescent="0.25">
      <c r="A255274" s="62"/>
      <c r="B255274" s="64"/>
      <c r="C255274" s="59"/>
      <c r="D255274" s="64"/>
    </row>
    <row r="255275" spans="1:4" x14ac:dyDescent="0.25">
      <c r="A255275" s="62"/>
      <c r="B255275" s="64"/>
      <c r="C255275" s="59"/>
      <c r="D255275" s="64"/>
    </row>
    <row r="255276" spans="1:4" x14ac:dyDescent="0.25">
      <c r="A255276" s="62"/>
      <c r="B255276" s="64"/>
      <c r="C255276" s="59"/>
      <c r="D255276" s="64"/>
    </row>
    <row r="255277" spans="1:4" x14ac:dyDescent="0.25">
      <c r="A255277" s="62"/>
      <c r="B255277" s="64"/>
      <c r="C255277" s="59"/>
      <c r="D255277" s="64"/>
    </row>
    <row r="255278" spans="1:4" x14ac:dyDescent="0.25">
      <c r="A255278" s="62"/>
      <c r="B255278" s="64"/>
      <c r="C255278" s="59"/>
      <c r="D255278" s="64"/>
    </row>
    <row r="255279" spans="1:4" x14ac:dyDescent="0.25">
      <c r="A255279" s="62"/>
      <c r="B255279" s="64"/>
      <c r="C255279" s="59"/>
      <c r="D255279" s="64"/>
    </row>
    <row r="255280" spans="1:4" x14ac:dyDescent="0.25">
      <c r="A255280" s="62"/>
      <c r="B255280" s="64"/>
      <c r="C255280" s="59"/>
      <c r="D255280" s="64"/>
    </row>
    <row r="255281" spans="1:4" x14ac:dyDescent="0.25">
      <c r="A255281" s="62"/>
      <c r="B255281" s="64"/>
      <c r="C255281" s="59"/>
      <c r="D255281" s="64"/>
    </row>
    <row r="255282" spans="1:4" x14ac:dyDescent="0.25">
      <c r="A255282" s="62"/>
      <c r="B255282" s="64"/>
      <c r="C255282" s="59"/>
      <c r="D255282" s="64"/>
    </row>
    <row r="255283" spans="1:4" x14ac:dyDescent="0.25">
      <c r="A255283" s="62"/>
      <c r="B255283" s="64"/>
      <c r="C255283" s="59"/>
      <c r="D255283" s="64"/>
    </row>
    <row r="255284" spans="1:4" x14ac:dyDescent="0.25">
      <c r="A255284" s="62"/>
      <c r="B255284" s="64"/>
      <c r="C255284" s="59"/>
      <c r="D255284" s="64"/>
    </row>
    <row r="255285" spans="1:4" x14ac:dyDescent="0.25">
      <c r="A255285" s="62"/>
      <c r="B255285" s="64"/>
      <c r="C255285" s="59"/>
      <c r="D255285" s="64"/>
    </row>
    <row r="255286" spans="1:4" x14ac:dyDescent="0.25">
      <c r="A255286" s="62"/>
      <c r="B255286" s="64"/>
      <c r="C255286" s="59"/>
      <c r="D255286" s="64"/>
    </row>
    <row r="255287" spans="1:4" x14ac:dyDescent="0.25">
      <c r="A255287" s="62"/>
      <c r="B255287" s="64"/>
      <c r="C255287" s="59"/>
      <c r="D255287" s="64"/>
    </row>
    <row r="255288" spans="1:4" x14ac:dyDescent="0.25">
      <c r="A255288" s="62"/>
      <c r="B255288" s="64"/>
      <c r="C255288" s="59"/>
      <c r="D255288" s="64"/>
    </row>
    <row r="255289" spans="1:4" x14ac:dyDescent="0.25">
      <c r="A255289" s="62"/>
      <c r="B255289" s="64"/>
      <c r="C255289" s="59"/>
      <c r="D255289" s="64"/>
    </row>
    <row r="255290" spans="1:4" x14ac:dyDescent="0.25">
      <c r="A255290" s="62"/>
      <c r="B255290" s="64"/>
      <c r="C255290" s="59"/>
      <c r="D255290" s="64"/>
    </row>
    <row r="255291" spans="1:4" x14ac:dyDescent="0.25">
      <c r="A255291" s="62"/>
      <c r="B255291" s="64"/>
      <c r="C255291" s="59"/>
      <c r="D255291" s="64"/>
    </row>
    <row r="255292" spans="1:4" x14ac:dyDescent="0.25">
      <c r="A255292" s="62"/>
      <c r="B255292" s="64"/>
      <c r="C255292" s="59"/>
      <c r="D255292" s="64"/>
    </row>
    <row r="255293" spans="1:4" x14ac:dyDescent="0.25">
      <c r="A255293" s="62"/>
      <c r="B255293" s="64"/>
      <c r="C255293" s="59"/>
      <c r="D255293" s="64"/>
    </row>
    <row r="255294" spans="1:4" x14ac:dyDescent="0.25">
      <c r="A255294" s="62"/>
      <c r="B255294" s="64"/>
      <c r="C255294" s="59"/>
      <c r="D255294" s="64"/>
    </row>
    <row r="255295" spans="1:4" x14ac:dyDescent="0.25">
      <c r="A255295" s="62"/>
      <c r="B255295" s="64"/>
      <c r="C255295" s="59"/>
      <c r="D255295" s="64"/>
    </row>
    <row r="255296" spans="1:4" x14ac:dyDescent="0.25">
      <c r="A255296" s="62"/>
      <c r="B255296" s="64"/>
      <c r="C255296" s="59"/>
      <c r="D255296" s="64"/>
    </row>
    <row r="255297" spans="1:4" x14ac:dyDescent="0.25">
      <c r="A255297" s="62"/>
      <c r="B255297" s="64"/>
      <c r="C255297" s="59"/>
      <c r="D255297" s="64"/>
    </row>
    <row r="255298" spans="1:4" x14ac:dyDescent="0.25">
      <c r="A255298" s="62"/>
      <c r="B255298" s="64"/>
      <c r="C255298" s="59"/>
      <c r="D255298" s="64"/>
    </row>
    <row r="255299" spans="1:4" x14ac:dyDescent="0.25">
      <c r="A255299" s="62"/>
      <c r="B255299" s="64"/>
      <c r="C255299" s="59"/>
      <c r="D255299" s="64"/>
    </row>
    <row r="255300" spans="1:4" x14ac:dyDescent="0.25">
      <c r="A255300" s="62"/>
      <c r="B255300" s="64"/>
      <c r="C255300" s="59"/>
      <c r="D255300" s="64"/>
    </row>
    <row r="255301" spans="1:4" x14ac:dyDescent="0.25">
      <c r="A255301" s="62"/>
      <c r="B255301" s="64"/>
      <c r="C255301" s="59"/>
      <c r="D255301" s="64"/>
    </row>
    <row r="255302" spans="1:4" x14ac:dyDescent="0.25">
      <c r="A255302" s="62"/>
      <c r="B255302" s="64"/>
      <c r="C255302" s="59"/>
      <c r="D255302" s="64"/>
    </row>
    <row r="255303" spans="1:4" x14ac:dyDescent="0.25">
      <c r="A255303" s="62"/>
      <c r="B255303" s="64"/>
      <c r="C255303" s="59"/>
      <c r="D255303" s="64"/>
    </row>
    <row r="255304" spans="1:4" x14ac:dyDescent="0.25">
      <c r="A255304" s="62"/>
      <c r="B255304" s="64"/>
      <c r="C255304" s="59"/>
      <c r="D255304" s="64"/>
    </row>
    <row r="255305" spans="1:4" x14ac:dyDescent="0.25">
      <c r="A255305" s="62"/>
      <c r="B255305" s="64"/>
      <c r="C255305" s="59"/>
      <c r="D255305" s="64"/>
    </row>
    <row r="255306" spans="1:4" x14ac:dyDescent="0.25">
      <c r="A255306" s="62"/>
      <c r="B255306" s="64"/>
      <c r="C255306" s="59"/>
      <c r="D255306" s="64"/>
    </row>
    <row r="255307" spans="1:4" x14ac:dyDescent="0.25">
      <c r="A255307" s="62"/>
      <c r="B255307" s="64"/>
      <c r="C255307" s="59"/>
      <c r="D255307" s="64"/>
    </row>
    <row r="255308" spans="1:4" x14ac:dyDescent="0.25">
      <c r="A255308" s="62"/>
      <c r="B255308" s="64"/>
      <c r="C255308" s="59"/>
      <c r="D255308" s="64"/>
    </row>
    <row r="255309" spans="1:4" x14ac:dyDescent="0.25">
      <c r="A255309" s="62"/>
      <c r="B255309" s="64"/>
      <c r="C255309" s="59"/>
      <c r="D255309" s="64"/>
    </row>
    <row r="255310" spans="1:4" x14ac:dyDescent="0.25">
      <c r="A255310" s="62"/>
      <c r="B255310" s="64"/>
      <c r="C255310" s="59"/>
      <c r="D255310" s="64"/>
    </row>
    <row r="255311" spans="1:4" x14ac:dyDescent="0.25">
      <c r="A255311" s="62"/>
      <c r="B255311" s="64"/>
      <c r="C255311" s="59"/>
      <c r="D255311" s="64"/>
    </row>
    <row r="255312" spans="1:4" x14ac:dyDescent="0.25">
      <c r="A255312" s="62"/>
      <c r="B255312" s="64"/>
      <c r="C255312" s="59"/>
      <c r="D255312" s="64"/>
    </row>
    <row r="255313" spans="1:4" x14ac:dyDescent="0.25">
      <c r="A255313" s="62"/>
      <c r="B255313" s="64"/>
      <c r="C255313" s="59"/>
      <c r="D255313" s="64"/>
    </row>
    <row r="255314" spans="1:4" x14ac:dyDescent="0.25">
      <c r="A255314" s="62"/>
      <c r="B255314" s="64"/>
      <c r="C255314" s="59"/>
      <c r="D255314" s="64"/>
    </row>
    <row r="255315" spans="1:4" x14ac:dyDescent="0.25">
      <c r="A255315" s="62"/>
      <c r="B255315" s="64"/>
      <c r="C255315" s="59"/>
      <c r="D255315" s="64"/>
    </row>
    <row r="255316" spans="1:4" x14ac:dyDescent="0.25">
      <c r="A255316" s="62"/>
      <c r="B255316" s="64"/>
      <c r="C255316" s="59"/>
      <c r="D255316" s="64"/>
    </row>
    <row r="255317" spans="1:4" x14ac:dyDescent="0.25">
      <c r="A255317" s="62"/>
      <c r="B255317" s="64"/>
      <c r="C255317" s="59"/>
      <c r="D255317" s="64"/>
    </row>
    <row r="255318" spans="1:4" x14ac:dyDescent="0.25">
      <c r="A255318" s="62"/>
      <c r="B255318" s="64"/>
      <c r="C255318" s="59"/>
      <c r="D255318" s="64"/>
    </row>
    <row r="255319" spans="1:4" x14ac:dyDescent="0.25">
      <c r="A255319" s="62"/>
      <c r="B255319" s="64"/>
      <c r="C255319" s="59"/>
      <c r="D255319" s="64"/>
    </row>
    <row r="255320" spans="1:4" x14ac:dyDescent="0.25">
      <c r="A255320" s="62"/>
      <c r="B255320" s="64"/>
      <c r="C255320" s="59"/>
      <c r="D255320" s="64"/>
    </row>
    <row r="255321" spans="1:4" x14ac:dyDescent="0.25">
      <c r="A255321" s="62"/>
      <c r="B255321" s="64"/>
      <c r="C255321" s="59"/>
      <c r="D255321" s="64"/>
    </row>
    <row r="255322" spans="1:4" x14ac:dyDescent="0.25">
      <c r="A255322" s="62"/>
      <c r="B255322" s="64"/>
      <c r="C255322" s="59"/>
      <c r="D255322" s="64"/>
    </row>
    <row r="255323" spans="1:4" x14ac:dyDescent="0.25">
      <c r="A255323" s="62"/>
      <c r="B255323" s="64"/>
      <c r="C255323" s="59"/>
      <c r="D255323" s="64"/>
    </row>
    <row r="255324" spans="1:4" x14ac:dyDescent="0.25">
      <c r="A255324" s="62"/>
      <c r="B255324" s="64"/>
      <c r="C255324" s="59"/>
      <c r="D255324" s="64"/>
    </row>
    <row r="255325" spans="1:4" x14ac:dyDescent="0.25">
      <c r="A255325" s="62"/>
      <c r="B255325" s="64"/>
      <c r="C255325" s="59"/>
      <c r="D255325" s="64"/>
    </row>
    <row r="255326" spans="1:4" x14ac:dyDescent="0.25">
      <c r="A255326" s="62"/>
      <c r="B255326" s="64"/>
      <c r="C255326" s="59"/>
      <c r="D255326" s="64"/>
    </row>
    <row r="255327" spans="1:4" x14ac:dyDescent="0.25">
      <c r="A255327" s="62"/>
      <c r="B255327" s="64"/>
      <c r="C255327" s="59"/>
      <c r="D255327" s="64"/>
    </row>
    <row r="255328" spans="1:4" x14ac:dyDescent="0.25">
      <c r="A255328" s="62"/>
      <c r="B255328" s="64"/>
      <c r="C255328" s="59"/>
      <c r="D255328" s="64"/>
    </row>
    <row r="255329" spans="1:4" x14ac:dyDescent="0.25">
      <c r="A255329" s="62"/>
      <c r="B255329" s="64"/>
      <c r="C255329" s="59"/>
      <c r="D255329" s="64"/>
    </row>
    <row r="255330" spans="1:4" x14ac:dyDescent="0.25">
      <c r="A255330" s="62"/>
      <c r="B255330" s="64"/>
      <c r="C255330" s="59"/>
      <c r="D255330" s="64"/>
    </row>
    <row r="255331" spans="1:4" x14ac:dyDescent="0.25">
      <c r="A255331" s="62"/>
      <c r="B255331" s="64"/>
      <c r="C255331" s="59"/>
      <c r="D255331" s="64"/>
    </row>
    <row r="255332" spans="1:4" x14ac:dyDescent="0.25">
      <c r="A255332" s="62"/>
      <c r="B255332" s="64"/>
      <c r="C255332" s="59"/>
      <c r="D255332" s="64"/>
    </row>
    <row r="255333" spans="1:4" x14ac:dyDescent="0.25">
      <c r="A255333" s="62"/>
      <c r="B255333" s="64"/>
      <c r="C255333" s="59"/>
      <c r="D255333" s="64"/>
    </row>
    <row r="255334" spans="1:4" x14ac:dyDescent="0.25">
      <c r="A255334" s="62"/>
      <c r="B255334" s="64"/>
      <c r="C255334" s="59"/>
      <c r="D255334" s="64"/>
    </row>
    <row r="255335" spans="1:4" x14ac:dyDescent="0.25">
      <c r="A255335" s="62"/>
      <c r="B255335" s="64"/>
      <c r="C255335" s="59"/>
      <c r="D255335" s="64"/>
    </row>
    <row r="255336" spans="1:4" x14ac:dyDescent="0.25">
      <c r="A255336" s="62"/>
      <c r="B255336" s="64"/>
      <c r="C255336" s="59"/>
      <c r="D255336" s="64"/>
    </row>
    <row r="255337" spans="1:4" x14ac:dyDescent="0.25">
      <c r="A255337" s="62"/>
      <c r="B255337" s="64"/>
      <c r="C255337" s="59"/>
      <c r="D255337" s="64"/>
    </row>
    <row r="255338" spans="1:4" x14ac:dyDescent="0.25">
      <c r="A255338" s="62"/>
      <c r="B255338" s="64"/>
      <c r="C255338" s="59"/>
      <c r="D255338" s="64"/>
    </row>
    <row r="255339" spans="1:4" x14ac:dyDescent="0.25">
      <c r="A255339" s="62"/>
      <c r="B255339" s="64"/>
      <c r="C255339" s="59"/>
      <c r="D255339" s="64"/>
    </row>
    <row r="255340" spans="1:4" x14ac:dyDescent="0.25">
      <c r="A255340" s="62"/>
      <c r="B255340" s="64"/>
      <c r="C255340" s="59"/>
      <c r="D255340" s="64"/>
    </row>
    <row r="255341" spans="1:4" x14ac:dyDescent="0.25">
      <c r="A255341" s="62"/>
      <c r="B255341" s="64"/>
      <c r="C255341" s="59"/>
      <c r="D255341" s="64"/>
    </row>
    <row r="255342" spans="1:4" x14ac:dyDescent="0.25">
      <c r="A255342" s="62"/>
      <c r="B255342" s="64"/>
      <c r="C255342" s="59"/>
      <c r="D255342" s="64"/>
    </row>
    <row r="255343" spans="1:4" x14ac:dyDescent="0.25">
      <c r="A255343" s="62"/>
      <c r="B255343" s="64"/>
      <c r="C255343" s="59"/>
      <c r="D255343" s="64"/>
    </row>
    <row r="255344" spans="1:4" x14ac:dyDescent="0.25">
      <c r="A255344" s="62"/>
      <c r="B255344" s="64"/>
      <c r="C255344" s="59"/>
      <c r="D255344" s="64"/>
    </row>
    <row r="255345" spans="1:4" x14ac:dyDescent="0.25">
      <c r="A255345" s="62"/>
      <c r="B255345" s="64"/>
      <c r="C255345" s="59"/>
      <c r="D255345" s="64"/>
    </row>
    <row r="255346" spans="1:4" x14ac:dyDescent="0.25">
      <c r="A255346" s="62"/>
      <c r="B255346" s="64"/>
      <c r="C255346" s="59"/>
      <c r="D255346" s="64"/>
    </row>
    <row r="255347" spans="1:4" x14ac:dyDescent="0.25">
      <c r="A255347" s="62"/>
      <c r="B255347" s="64"/>
      <c r="C255347" s="59"/>
      <c r="D255347" s="64"/>
    </row>
    <row r="255348" spans="1:4" x14ac:dyDescent="0.25">
      <c r="A255348" s="62"/>
      <c r="B255348" s="64"/>
      <c r="C255348" s="59"/>
      <c r="D255348" s="64"/>
    </row>
    <row r="255349" spans="1:4" x14ac:dyDescent="0.25">
      <c r="A255349" s="62"/>
      <c r="B255349" s="64"/>
      <c r="C255349" s="59"/>
      <c r="D255349" s="64"/>
    </row>
    <row r="255350" spans="1:4" x14ac:dyDescent="0.25">
      <c r="A255350" s="62"/>
      <c r="B255350" s="64"/>
      <c r="C255350" s="59"/>
      <c r="D255350" s="64"/>
    </row>
    <row r="255351" spans="1:4" x14ac:dyDescent="0.25">
      <c r="A255351" s="62"/>
      <c r="B255351" s="64"/>
      <c r="C255351" s="59"/>
      <c r="D255351" s="64"/>
    </row>
    <row r="255352" spans="1:4" x14ac:dyDescent="0.25">
      <c r="A255352" s="62"/>
      <c r="B255352" s="64"/>
      <c r="C255352" s="59"/>
      <c r="D255352" s="64"/>
    </row>
    <row r="255353" spans="1:4" x14ac:dyDescent="0.25">
      <c r="A255353" s="62"/>
      <c r="B255353" s="64"/>
      <c r="C255353" s="59"/>
      <c r="D255353" s="64"/>
    </row>
    <row r="255354" spans="1:4" x14ac:dyDescent="0.25">
      <c r="A255354" s="62"/>
      <c r="B255354" s="64"/>
      <c r="C255354" s="59"/>
      <c r="D255354" s="64"/>
    </row>
    <row r="255355" spans="1:4" x14ac:dyDescent="0.25">
      <c r="A255355" s="62"/>
      <c r="B255355" s="64"/>
      <c r="C255355" s="59"/>
      <c r="D255355" s="64"/>
    </row>
    <row r="255356" spans="1:4" x14ac:dyDescent="0.25">
      <c r="A255356" s="62"/>
      <c r="B255356" s="64"/>
      <c r="C255356" s="59"/>
      <c r="D255356" s="64"/>
    </row>
    <row r="255357" spans="1:4" x14ac:dyDescent="0.25">
      <c r="A255357" s="62"/>
      <c r="B255357" s="64"/>
      <c r="C255357" s="59"/>
      <c r="D255357" s="64"/>
    </row>
    <row r="255358" spans="1:4" x14ac:dyDescent="0.25">
      <c r="A255358" s="62"/>
      <c r="B255358" s="64"/>
      <c r="C255358" s="59"/>
      <c r="D255358" s="64"/>
    </row>
    <row r="255359" spans="1:4" x14ac:dyDescent="0.25">
      <c r="A255359" s="62"/>
      <c r="B255359" s="64"/>
      <c r="C255359" s="59"/>
      <c r="D255359" s="64"/>
    </row>
    <row r="255360" spans="1:4" x14ac:dyDescent="0.25">
      <c r="A255360" s="62"/>
      <c r="B255360" s="64"/>
      <c r="C255360" s="59"/>
      <c r="D255360" s="64"/>
    </row>
    <row r="255361" spans="1:4" x14ac:dyDescent="0.25">
      <c r="A255361" s="62"/>
      <c r="B255361" s="64"/>
      <c r="C255361" s="59"/>
      <c r="D255361" s="64"/>
    </row>
    <row r="255362" spans="1:4" x14ac:dyDescent="0.25">
      <c r="A255362" s="62"/>
      <c r="B255362" s="64"/>
      <c r="C255362" s="59"/>
      <c r="D255362" s="64"/>
    </row>
    <row r="255363" spans="1:4" x14ac:dyDescent="0.25">
      <c r="A255363" s="62"/>
      <c r="B255363" s="64"/>
      <c r="C255363" s="59"/>
      <c r="D255363" s="64"/>
    </row>
    <row r="255364" spans="1:4" x14ac:dyDescent="0.25">
      <c r="A255364" s="62"/>
      <c r="B255364" s="64"/>
      <c r="C255364" s="59"/>
      <c r="D255364" s="64"/>
    </row>
    <row r="255365" spans="1:4" x14ac:dyDescent="0.25">
      <c r="A255365" s="62"/>
      <c r="B255365" s="64"/>
      <c r="C255365" s="59"/>
      <c r="D255365" s="64"/>
    </row>
    <row r="255366" spans="1:4" x14ac:dyDescent="0.25">
      <c r="A255366" s="62"/>
      <c r="B255366" s="64"/>
      <c r="C255366" s="59"/>
      <c r="D255366" s="64"/>
    </row>
    <row r="255367" spans="1:4" x14ac:dyDescent="0.25">
      <c r="A255367" s="62"/>
      <c r="B255367" s="64"/>
      <c r="C255367" s="59"/>
      <c r="D255367" s="64"/>
    </row>
    <row r="255368" spans="1:4" x14ac:dyDescent="0.25">
      <c r="A255368" s="62"/>
      <c r="B255368" s="64"/>
      <c r="C255368" s="59"/>
      <c r="D255368" s="64"/>
    </row>
    <row r="255369" spans="1:4" x14ac:dyDescent="0.25">
      <c r="A255369" s="62"/>
      <c r="B255369" s="64"/>
      <c r="C255369" s="59"/>
      <c r="D255369" s="64"/>
    </row>
    <row r="255370" spans="1:4" x14ac:dyDescent="0.25">
      <c r="A255370" s="62"/>
      <c r="B255370" s="64"/>
      <c r="C255370" s="59"/>
      <c r="D255370" s="64"/>
    </row>
    <row r="255371" spans="1:4" x14ac:dyDescent="0.25">
      <c r="A255371" s="62"/>
      <c r="B255371" s="64"/>
      <c r="C255371" s="59"/>
      <c r="D255371" s="64"/>
    </row>
    <row r="255372" spans="1:4" x14ac:dyDescent="0.25">
      <c r="A255372" s="62"/>
      <c r="B255372" s="64"/>
      <c r="C255372" s="59"/>
      <c r="D255372" s="64"/>
    </row>
    <row r="255373" spans="1:4" x14ac:dyDescent="0.25">
      <c r="A255373" s="62"/>
      <c r="B255373" s="64"/>
      <c r="C255373" s="59"/>
      <c r="D255373" s="64"/>
    </row>
    <row r="255374" spans="1:4" x14ac:dyDescent="0.25">
      <c r="A255374" s="62"/>
      <c r="B255374" s="64"/>
      <c r="C255374" s="59"/>
      <c r="D255374" s="64"/>
    </row>
    <row r="255375" spans="1:4" x14ac:dyDescent="0.25">
      <c r="A255375" s="62"/>
      <c r="B255375" s="64"/>
      <c r="C255375" s="59"/>
      <c r="D255375" s="64"/>
    </row>
    <row r="255376" spans="1:4" x14ac:dyDescent="0.25">
      <c r="A255376" s="62"/>
      <c r="B255376" s="64"/>
      <c r="C255376" s="59"/>
      <c r="D255376" s="64"/>
    </row>
    <row r="255377" spans="1:4" x14ac:dyDescent="0.25">
      <c r="A255377" s="62"/>
      <c r="B255377" s="64"/>
      <c r="C255377" s="59"/>
      <c r="D255377" s="64"/>
    </row>
    <row r="255378" spans="1:4" x14ac:dyDescent="0.25">
      <c r="A255378" s="62"/>
      <c r="B255378" s="64"/>
      <c r="C255378" s="59"/>
      <c r="D255378" s="64"/>
    </row>
    <row r="255379" spans="1:4" x14ac:dyDescent="0.25">
      <c r="A255379" s="62"/>
      <c r="B255379" s="64"/>
      <c r="C255379" s="59"/>
      <c r="D255379" s="64"/>
    </row>
    <row r="255380" spans="1:4" x14ac:dyDescent="0.25">
      <c r="A255380" s="62"/>
      <c r="B255380" s="64"/>
      <c r="C255380" s="59"/>
      <c r="D255380" s="64"/>
    </row>
    <row r="255381" spans="1:4" x14ac:dyDescent="0.25">
      <c r="A255381" s="62"/>
      <c r="B255381" s="64"/>
      <c r="C255381" s="59"/>
      <c r="D255381" s="64"/>
    </row>
    <row r="255382" spans="1:4" x14ac:dyDescent="0.25">
      <c r="A255382" s="62"/>
      <c r="B255382" s="64"/>
      <c r="C255382" s="59"/>
      <c r="D255382" s="64"/>
    </row>
    <row r="255383" spans="1:4" x14ac:dyDescent="0.25">
      <c r="A255383" s="62"/>
      <c r="B255383" s="64"/>
      <c r="C255383" s="59"/>
      <c r="D255383" s="64"/>
    </row>
    <row r="255384" spans="1:4" x14ac:dyDescent="0.25">
      <c r="A255384" s="62"/>
      <c r="B255384" s="64"/>
      <c r="C255384" s="59"/>
      <c r="D255384" s="64"/>
    </row>
    <row r="255385" spans="1:4" x14ac:dyDescent="0.25">
      <c r="A255385" s="62"/>
      <c r="B255385" s="64"/>
      <c r="C255385" s="59"/>
      <c r="D255385" s="64"/>
    </row>
    <row r="255386" spans="1:4" x14ac:dyDescent="0.25">
      <c r="A255386" s="62"/>
      <c r="B255386" s="64"/>
      <c r="C255386" s="59"/>
      <c r="D255386" s="64"/>
    </row>
    <row r="255387" spans="1:4" x14ac:dyDescent="0.25">
      <c r="A255387" s="62"/>
      <c r="B255387" s="64"/>
      <c r="C255387" s="59"/>
      <c r="D255387" s="64"/>
    </row>
    <row r="255388" spans="1:4" x14ac:dyDescent="0.25">
      <c r="A255388" s="62"/>
      <c r="B255388" s="64"/>
      <c r="C255388" s="59"/>
      <c r="D255388" s="64"/>
    </row>
    <row r="255389" spans="1:4" x14ac:dyDescent="0.25">
      <c r="A255389" s="62"/>
      <c r="B255389" s="64"/>
      <c r="C255389" s="59"/>
      <c r="D255389" s="64"/>
    </row>
    <row r="255390" spans="1:4" x14ac:dyDescent="0.25">
      <c r="A255390" s="62"/>
      <c r="B255390" s="64"/>
      <c r="C255390" s="59"/>
      <c r="D255390" s="64"/>
    </row>
    <row r="255391" spans="1:4" x14ac:dyDescent="0.25">
      <c r="A255391" s="62"/>
      <c r="B255391" s="64"/>
      <c r="C255391" s="59"/>
      <c r="D255391" s="64"/>
    </row>
    <row r="255392" spans="1:4" x14ac:dyDescent="0.25">
      <c r="A255392" s="62"/>
      <c r="B255392" s="64"/>
      <c r="C255392" s="59"/>
      <c r="D255392" s="64"/>
    </row>
    <row r="255393" spans="1:4" x14ac:dyDescent="0.25">
      <c r="A255393" s="62"/>
      <c r="B255393" s="64"/>
      <c r="C255393" s="59"/>
      <c r="D255393" s="64"/>
    </row>
    <row r="255394" spans="1:4" x14ac:dyDescent="0.25">
      <c r="A255394" s="62"/>
      <c r="B255394" s="64"/>
      <c r="C255394" s="59"/>
      <c r="D255394" s="64"/>
    </row>
    <row r="255395" spans="1:4" x14ac:dyDescent="0.25">
      <c r="A255395" s="62"/>
      <c r="B255395" s="64"/>
      <c r="C255395" s="59"/>
      <c r="D255395" s="64"/>
    </row>
    <row r="255396" spans="1:4" x14ac:dyDescent="0.25">
      <c r="A255396" s="62"/>
      <c r="B255396" s="64"/>
      <c r="C255396" s="59"/>
      <c r="D255396" s="64"/>
    </row>
    <row r="255397" spans="1:4" x14ac:dyDescent="0.25">
      <c r="A255397" s="62"/>
      <c r="B255397" s="64"/>
      <c r="C255397" s="59"/>
      <c r="D255397" s="64"/>
    </row>
    <row r="255398" spans="1:4" x14ac:dyDescent="0.25">
      <c r="A255398" s="62"/>
      <c r="B255398" s="64"/>
      <c r="C255398" s="59"/>
      <c r="D255398" s="64"/>
    </row>
    <row r="255399" spans="1:4" x14ac:dyDescent="0.25">
      <c r="A255399" s="62"/>
      <c r="B255399" s="64"/>
      <c r="C255399" s="59"/>
      <c r="D255399" s="64"/>
    </row>
    <row r="255400" spans="1:4" x14ac:dyDescent="0.25">
      <c r="A255400" s="62"/>
      <c r="B255400" s="64"/>
      <c r="C255400" s="59"/>
      <c r="D255400" s="64"/>
    </row>
    <row r="255401" spans="1:4" x14ac:dyDescent="0.25">
      <c r="A255401" s="62"/>
      <c r="B255401" s="64"/>
      <c r="C255401" s="59"/>
      <c r="D255401" s="64"/>
    </row>
    <row r="255402" spans="1:4" x14ac:dyDescent="0.25">
      <c r="A255402" s="62"/>
      <c r="B255402" s="64"/>
      <c r="C255402" s="59"/>
      <c r="D255402" s="64"/>
    </row>
    <row r="255403" spans="1:4" x14ac:dyDescent="0.25">
      <c r="A255403" s="62"/>
      <c r="B255403" s="64"/>
      <c r="C255403" s="59"/>
      <c r="D255403" s="64"/>
    </row>
    <row r="255404" spans="1:4" x14ac:dyDescent="0.25">
      <c r="A255404" s="62"/>
      <c r="B255404" s="64"/>
      <c r="C255404" s="59"/>
      <c r="D255404" s="64"/>
    </row>
    <row r="255405" spans="1:4" x14ac:dyDescent="0.25">
      <c r="A255405" s="62"/>
      <c r="B255405" s="64"/>
      <c r="C255405" s="59"/>
      <c r="D255405" s="64"/>
    </row>
    <row r="255406" spans="1:4" x14ac:dyDescent="0.25">
      <c r="A255406" s="62"/>
      <c r="B255406" s="64"/>
      <c r="C255406" s="59"/>
      <c r="D255406" s="64"/>
    </row>
    <row r="255407" spans="1:4" x14ac:dyDescent="0.25">
      <c r="A255407" s="62"/>
      <c r="B255407" s="64"/>
      <c r="C255407" s="59"/>
      <c r="D255407" s="64"/>
    </row>
    <row r="255408" spans="1:4" x14ac:dyDescent="0.25">
      <c r="A255408" s="62"/>
      <c r="B255408" s="64"/>
      <c r="C255408" s="59"/>
      <c r="D255408" s="64"/>
    </row>
    <row r="255409" spans="1:4" x14ac:dyDescent="0.25">
      <c r="A255409" s="62"/>
      <c r="B255409" s="64"/>
      <c r="C255409" s="59"/>
      <c r="D255409" s="64"/>
    </row>
    <row r="255410" spans="1:4" x14ac:dyDescent="0.25">
      <c r="A255410" s="62"/>
      <c r="B255410" s="64"/>
      <c r="C255410" s="59"/>
      <c r="D255410" s="64"/>
    </row>
    <row r="255411" spans="1:4" x14ac:dyDescent="0.25">
      <c r="A255411" s="62"/>
      <c r="B255411" s="64"/>
      <c r="C255411" s="59"/>
      <c r="D255411" s="64"/>
    </row>
    <row r="255412" spans="1:4" x14ac:dyDescent="0.25">
      <c r="A255412" s="62"/>
      <c r="B255412" s="64"/>
      <c r="C255412" s="59"/>
      <c r="D255412" s="64"/>
    </row>
    <row r="255413" spans="1:4" x14ac:dyDescent="0.25">
      <c r="A255413" s="62"/>
      <c r="B255413" s="64"/>
      <c r="C255413" s="59"/>
      <c r="D255413" s="64"/>
    </row>
    <row r="255414" spans="1:4" x14ac:dyDescent="0.25">
      <c r="A255414" s="62"/>
      <c r="B255414" s="64"/>
      <c r="C255414" s="59"/>
      <c r="D255414" s="64"/>
    </row>
    <row r="255415" spans="1:4" x14ac:dyDescent="0.25">
      <c r="A255415" s="62"/>
      <c r="B255415" s="64"/>
      <c r="C255415" s="59"/>
      <c r="D255415" s="64"/>
    </row>
    <row r="255416" spans="1:4" x14ac:dyDescent="0.25">
      <c r="A255416" s="62"/>
      <c r="B255416" s="64"/>
      <c r="C255416" s="59"/>
      <c r="D255416" s="64"/>
    </row>
    <row r="255417" spans="1:4" x14ac:dyDescent="0.25">
      <c r="A255417" s="62"/>
      <c r="B255417" s="64"/>
      <c r="C255417" s="59"/>
      <c r="D255417" s="64"/>
    </row>
    <row r="255418" spans="1:4" x14ac:dyDescent="0.25">
      <c r="A255418" s="62"/>
      <c r="B255418" s="64"/>
      <c r="C255418" s="59"/>
      <c r="D255418" s="64"/>
    </row>
    <row r="255419" spans="1:4" x14ac:dyDescent="0.25">
      <c r="A255419" s="62"/>
      <c r="B255419" s="64"/>
      <c r="C255419" s="59"/>
      <c r="D255419" s="64"/>
    </row>
    <row r="255420" spans="1:4" x14ac:dyDescent="0.25">
      <c r="A255420" s="62"/>
      <c r="B255420" s="64"/>
      <c r="C255420" s="59"/>
      <c r="D255420" s="64"/>
    </row>
    <row r="255421" spans="1:4" x14ac:dyDescent="0.25">
      <c r="A255421" s="62"/>
      <c r="B255421" s="64"/>
      <c r="C255421" s="59"/>
      <c r="D255421" s="64"/>
    </row>
    <row r="255422" spans="1:4" x14ac:dyDescent="0.25">
      <c r="A255422" s="62"/>
      <c r="B255422" s="64"/>
      <c r="C255422" s="59"/>
      <c r="D255422" s="64"/>
    </row>
    <row r="255423" spans="1:4" x14ac:dyDescent="0.25">
      <c r="A255423" s="62"/>
      <c r="B255423" s="64"/>
      <c r="C255423" s="59"/>
      <c r="D255423" s="64"/>
    </row>
    <row r="255424" spans="1:4" x14ac:dyDescent="0.25">
      <c r="A255424" s="62"/>
      <c r="B255424" s="64"/>
      <c r="C255424" s="59"/>
      <c r="D255424" s="64"/>
    </row>
    <row r="255425" spans="1:4" x14ac:dyDescent="0.25">
      <c r="A255425" s="62"/>
      <c r="B255425" s="64"/>
      <c r="C255425" s="59"/>
      <c r="D255425" s="64"/>
    </row>
    <row r="255426" spans="1:4" x14ac:dyDescent="0.25">
      <c r="A255426" s="62"/>
      <c r="B255426" s="64"/>
      <c r="C255426" s="59"/>
      <c r="D255426" s="64"/>
    </row>
    <row r="255427" spans="1:4" x14ac:dyDescent="0.25">
      <c r="A255427" s="62"/>
      <c r="B255427" s="64"/>
      <c r="C255427" s="59"/>
      <c r="D255427" s="64"/>
    </row>
    <row r="255428" spans="1:4" x14ac:dyDescent="0.25">
      <c r="A255428" s="62"/>
      <c r="B255428" s="64"/>
      <c r="C255428" s="59"/>
      <c r="D255428" s="64"/>
    </row>
    <row r="255429" spans="1:4" x14ac:dyDescent="0.25">
      <c r="A255429" s="62"/>
      <c r="B255429" s="64"/>
      <c r="C255429" s="59"/>
      <c r="D255429" s="64"/>
    </row>
    <row r="255430" spans="1:4" x14ac:dyDescent="0.25">
      <c r="A255430" s="62"/>
      <c r="B255430" s="64"/>
      <c r="C255430" s="59"/>
      <c r="D255430" s="64"/>
    </row>
    <row r="255431" spans="1:4" x14ac:dyDescent="0.25">
      <c r="A255431" s="62"/>
      <c r="B255431" s="64"/>
      <c r="C255431" s="59"/>
      <c r="D255431" s="64"/>
    </row>
    <row r="255432" spans="1:4" x14ac:dyDescent="0.25">
      <c r="A255432" s="62"/>
      <c r="B255432" s="64"/>
      <c r="C255432" s="59"/>
      <c r="D255432" s="64"/>
    </row>
    <row r="255433" spans="1:4" x14ac:dyDescent="0.25">
      <c r="A255433" s="62"/>
      <c r="B255433" s="64"/>
      <c r="C255433" s="59"/>
      <c r="D255433" s="64"/>
    </row>
    <row r="255434" spans="1:4" x14ac:dyDescent="0.25">
      <c r="A255434" s="62"/>
      <c r="B255434" s="64"/>
      <c r="C255434" s="59"/>
      <c r="D255434" s="64"/>
    </row>
    <row r="255435" spans="1:4" x14ac:dyDescent="0.25">
      <c r="A255435" s="62"/>
      <c r="B255435" s="64"/>
      <c r="C255435" s="59"/>
      <c r="D255435" s="64"/>
    </row>
    <row r="255436" spans="1:4" x14ac:dyDescent="0.25">
      <c r="A255436" s="62"/>
      <c r="B255436" s="64"/>
      <c r="C255436" s="59"/>
      <c r="D255436" s="64"/>
    </row>
    <row r="255437" spans="1:4" x14ac:dyDescent="0.25">
      <c r="A255437" s="62"/>
      <c r="B255437" s="64"/>
      <c r="C255437" s="59"/>
      <c r="D255437" s="64"/>
    </row>
    <row r="255438" spans="1:4" x14ac:dyDescent="0.25">
      <c r="A255438" s="62"/>
      <c r="B255438" s="64"/>
      <c r="C255438" s="59"/>
      <c r="D255438" s="64"/>
    </row>
    <row r="255439" spans="1:4" x14ac:dyDescent="0.25">
      <c r="A255439" s="62"/>
      <c r="B255439" s="64"/>
      <c r="C255439" s="59"/>
      <c r="D255439" s="64"/>
    </row>
    <row r="255440" spans="1:4" x14ac:dyDescent="0.25">
      <c r="A255440" s="62"/>
      <c r="B255440" s="64"/>
      <c r="C255440" s="59"/>
      <c r="D255440" s="64"/>
    </row>
    <row r="255441" spans="1:4" x14ac:dyDescent="0.25">
      <c r="A255441" s="62"/>
      <c r="B255441" s="64"/>
      <c r="C255441" s="59"/>
      <c r="D255441" s="64"/>
    </row>
    <row r="255442" spans="1:4" x14ac:dyDescent="0.25">
      <c r="A255442" s="62"/>
      <c r="B255442" s="64"/>
      <c r="C255442" s="59"/>
      <c r="D255442" s="64"/>
    </row>
    <row r="255443" spans="1:4" x14ac:dyDescent="0.25">
      <c r="A255443" s="62"/>
      <c r="B255443" s="64"/>
      <c r="C255443" s="59"/>
      <c r="D255443" s="64"/>
    </row>
    <row r="255444" spans="1:4" x14ac:dyDescent="0.25">
      <c r="A255444" s="62"/>
      <c r="B255444" s="64"/>
      <c r="C255444" s="59"/>
      <c r="D255444" s="64"/>
    </row>
    <row r="255445" spans="1:4" x14ac:dyDescent="0.25">
      <c r="A255445" s="62"/>
      <c r="B255445" s="64"/>
      <c r="C255445" s="59"/>
      <c r="D255445" s="64"/>
    </row>
    <row r="255446" spans="1:4" x14ac:dyDescent="0.25">
      <c r="A255446" s="62"/>
      <c r="B255446" s="64"/>
      <c r="C255446" s="59"/>
      <c r="D255446" s="64"/>
    </row>
    <row r="255447" spans="1:4" x14ac:dyDescent="0.25">
      <c r="A255447" s="62"/>
      <c r="B255447" s="64"/>
      <c r="C255447" s="59"/>
      <c r="D255447" s="64"/>
    </row>
    <row r="255448" spans="1:4" x14ac:dyDescent="0.25">
      <c r="A255448" s="62"/>
      <c r="B255448" s="64"/>
      <c r="C255448" s="59"/>
      <c r="D255448" s="64"/>
    </row>
    <row r="255449" spans="1:4" x14ac:dyDescent="0.25">
      <c r="A255449" s="62"/>
      <c r="B255449" s="64"/>
      <c r="C255449" s="59"/>
      <c r="D255449" s="64"/>
    </row>
    <row r="255450" spans="1:4" x14ac:dyDescent="0.25">
      <c r="A255450" s="62"/>
      <c r="B255450" s="64"/>
      <c r="C255450" s="59"/>
      <c r="D255450" s="64"/>
    </row>
    <row r="255451" spans="1:4" x14ac:dyDescent="0.25">
      <c r="A255451" s="62"/>
      <c r="B255451" s="64"/>
      <c r="C255451" s="59"/>
      <c r="D255451" s="64"/>
    </row>
    <row r="255452" spans="1:4" x14ac:dyDescent="0.25">
      <c r="A255452" s="62"/>
      <c r="B255452" s="64"/>
      <c r="C255452" s="59"/>
      <c r="D255452" s="64"/>
    </row>
    <row r="255453" spans="1:4" x14ac:dyDescent="0.25">
      <c r="A255453" s="62"/>
      <c r="B255453" s="64"/>
      <c r="C255453" s="59"/>
      <c r="D255453" s="64"/>
    </row>
    <row r="255454" spans="1:4" x14ac:dyDescent="0.25">
      <c r="A255454" s="62"/>
      <c r="B255454" s="64"/>
      <c r="C255454" s="59"/>
      <c r="D255454" s="64"/>
    </row>
    <row r="255455" spans="1:4" x14ac:dyDescent="0.25">
      <c r="A255455" s="62"/>
      <c r="B255455" s="64"/>
      <c r="C255455" s="59"/>
      <c r="D255455" s="64"/>
    </row>
    <row r="255456" spans="1:4" x14ac:dyDescent="0.25">
      <c r="A255456" s="62"/>
      <c r="B255456" s="64"/>
      <c r="C255456" s="59"/>
      <c r="D255456" s="64"/>
    </row>
    <row r="255457" spans="1:4" x14ac:dyDescent="0.25">
      <c r="A255457" s="62"/>
      <c r="B255457" s="64"/>
      <c r="C255457" s="59"/>
      <c r="D255457" s="64"/>
    </row>
    <row r="255458" spans="1:4" x14ac:dyDescent="0.25">
      <c r="A255458" s="62"/>
      <c r="B255458" s="64"/>
      <c r="C255458" s="59"/>
      <c r="D255458" s="64"/>
    </row>
    <row r="255459" spans="1:4" x14ac:dyDescent="0.25">
      <c r="A255459" s="62"/>
      <c r="B255459" s="64"/>
      <c r="C255459" s="59"/>
      <c r="D255459" s="64"/>
    </row>
    <row r="255460" spans="1:4" x14ac:dyDescent="0.25">
      <c r="A255460" s="62"/>
      <c r="B255460" s="64"/>
      <c r="C255460" s="59"/>
      <c r="D255460" s="64"/>
    </row>
    <row r="255461" spans="1:4" x14ac:dyDescent="0.25">
      <c r="A255461" s="62"/>
      <c r="B255461" s="64"/>
      <c r="C255461" s="59"/>
      <c r="D255461" s="64"/>
    </row>
    <row r="255462" spans="1:4" x14ac:dyDescent="0.25">
      <c r="A255462" s="62"/>
      <c r="B255462" s="64"/>
      <c r="C255462" s="59"/>
      <c r="D255462" s="64"/>
    </row>
    <row r="255463" spans="1:4" x14ac:dyDescent="0.25">
      <c r="A255463" s="62"/>
      <c r="B255463" s="64"/>
      <c r="C255463" s="59"/>
      <c r="D255463" s="64"/>
    </row>
    <row r="255464" spans="1:4" x14ac:dyDescent="0.25">
      <c r="A255464" s="62"/>
      <c r="B255464" s="64"/>
      <c r="C255464" s="59"/>
      <c r="D255464" s="64"/>
    </row>
    <row r="255465" spans="1:4" x14ac:dyDescent="0.25">
      <c r="A255465" s="62"/>
      <c r="B255465" s="64"/>
      <c r="C255465" s="59"/>
      <c r="D255465" s="64"/>
    </row>
    <row r="255466" spans="1:4" x14ac:dyDescent="0.25">
      <c r="A255466" s="62"/>
      <c r="B255466" s="64"/>
      <c r="C255466" s="59"/>
      <c r="D255466" s="64"/>
    </row>
    <row r="255467" spans="1:4" x14ac:dyDescent="0.25">
      <c r="A255467" s="62"/>
      <c r="B255467" s="64"/>
      <c r="C255467" s="59"/>
      <c r="D255467" s="64"/>
    </row>
    <row r="255468" spans="1:4" x14ac:dyDescent="0.25">
      <c r="A255468" s="62"/>
      <c r="B255468" s="64"/>
      <c r="C255468" s="59"/>
      <c r="D255468" s="64"/>
    </row>
    <row r="255469" spans="1:4" x14ac:dyDescent="0.25">
      <c r="A255469" s="62"/>
      <c r="B255469" s="64"/>
      <c r="C255469" s="59"/>
      <c r="D255469" s="64"/>
    </row>
    <row r="255470" spans="1:4" x14ac:dyDescent="0.25">
      <c r="A255470" s="62"/>
      <c r="B255470" s="64"/>
      <c r="C255470" s="59"/>
      <c r="D255470" s="64"/>
    </row>
    <row r="255471" spans="1:4" x14ac:dyDescent="0.25">
      <c r="A255471" s="62"/>
      <c r="B255471" s="64"/>
      <c r="C255471" s="59"/>
      <c r="D255471" s="64"/>
    </row>
    <row r="255472" spans="1:4" x14ac:dyDescent="0.25">
      <c r="A255472" s="62"/>
      <c r="B255472" s="64"/>
      <c r="C255472" s="59"/>
      <c r="D255472" s="64"/>
    </row>
    <row r="255473" spans="1:4" x14ac:dyDescent="0.25">
      <c r="A255473" s="62"/>
      <c r="B255473" s="64"/>
      <c r="C255473" s="59"/>
      <c r="D255473" s="64"/>
    </row>
    <row r="255474" spans="1:4" x14ac:dyDescent="0.25">
      <c r="A255474" s="62"/>
      <c r="B255474" s="64"/>
      <c r="C255474" s="59"/>
      <c r="D255474" s="64"/>
    </row>
    <row r="255475" spans="1:4" x14ac:dyDescent="0.25">
      <c r="A255475" s="62"/>
      <c r="B255475" s="64"/>
      <c r="C255475" s="59"/>
      <c r="D255475" s="64"/>
    </row>
    <row r="255476" spans="1:4" x14ac:dyDescent="0.25">
      <c r="A255476" s="62"/>
      <c r="B255476" s="64"/>
      <c r="C255476" s="59"/>
      <c r="D255476" s="64"/>
    </row>
    <row r="255477" spans="1:4" x14ac:dyDescent="0.25">
      <c r="A255477" s="62"/>
      <c r="B255477" s="64"/>
      <c r="C255477" s="59"/>
      <c r="D255477" s="64"/>
    </row>
    <row r="255478" spans="1:4" x14ac:dyDescent="0.25">
      <c r="A255478" s="62"/>
      <c r="B255478" s="64"/>
      <c r="C255478" s="59"/>
      <c r="D255478" s="64"/>
    </row>
    <row r="255479" spans="1:4" x14ac:dyDescent="0.25">
      <c r="A255479" s="62"/>
      <c r="B255479" s="64"/>
      <c r="C255479" s="59"/>
      <c r="D255479" s="64"/>
    </row>
    <row r="255480" spans="1:4" x14ac:dyDescent="0.25">
      <c r="A255480" s="62"/>
      <c r="B255480" s="64"/>
      <c r="C255480" s="59"/>
      <c r="D255480" s="64"/>
    </row>
    <row r="255481" spans="1:4" x14ac:dyDescent="0.25">
      <c r="A255481" s="62"/>
      <c r="B255481" s="64"/>
      <c r="C255481" s="59"/>
      <c r="D255481" s="64"/>
    </row>
    <row r="255482" spans="1:4" x14ac:dyDescent="0.25">
      <c r="A255482" s="62"/>
      <c r="B255482" s="64"/>
      <c r="C255482" s="59"/>
      <c r="D255482" s="64"/>
    </row>
    <row r="255483" spans="1:4" x14ac:dyDescent="0.25">
      <c r="A255483" s="62"/>
      <c r="B255483" s="64"/>
      <c r="C255483" s="59"/>
      <c r="D255483" s="64"/>
    </row>
    <row r="255484" spans="1:4" x14ac:dyDescent="0.25">
      <c r="A255484" s="62"/>
      <c r="B255484" s="64"/>
      <c r="C255484" s="59"/>
      <c r="D255484" s="64"/>
    </row>
    <row r="255485" spans="1:4" x14ac:dyDescent="0.25">
      <c r="A255485" s="62"/>
      <c r="B255485" s="64"/>
      <c r="C255485" s="59"/>
      <c r="D255485" s="64"/>
    </row>
    <row r="255486" spans="1:4" x14ac:dyDescent="0.25">
      <c r="A255486" s="62"/>
      <c r="B255486" s="64"/>
      <c r="C255486" s="59"/>
      <c r="D255486" s="64"/>
    </row>
    <row r="255487" spans="1:4" x14ac:dyDescent="0.25">
      <c r="A255487" s="62"/>
      <c r="B255487" s="64"/>
      <c r="C255487" s="59"/>
      <c r="D255487" s="64"/>
    </row>
    <row r="255488" spans="1:4" x14ac:dyDescent="0.25">
      <c r="A255488" s="62"/>
      <c r="B255488" s="64"/>
      <c r="C255488" s="59"/>
      <c r="D255488" s="64"/>
    </row>
    <row r="255489" spans="1:4" x14ac:dyDescent="0.25">
      <c r="A255489" s="62"/>
      <c r="B255489" s="64"/>
      <c r="C255489" s="59"/>
      <c r="D255489" s="64"/>
    </row>
    <row r="255490" spans="1:4" x14ac:dyDescent="0.25">
      <c r="A255490" s="62"/>
      <c r="B255490" s="64"/>
      <c r="C255490" s="59"/>
      <c r="D255490" s="64"/>
    </row>
    <row r="255491" spans="1:4" x14ac:dyDescent="0.25">
      <c r="A255491" s="62"/>
      <c r="B255491" s="64"/>
      <c r="C255491" s="59"/>
      <c r="D255491" s="64"/>
    </row>
    <row r="255492" spans="1:4" x14ac:dyDescent="0.25">
      <c r="A255492" s="62"/>
      <c r="B255492" s="64"/>
      <c r="C255492" s="59"/>
      <c r="D255492" s="64"/>
    </row>
    <row r="255493" spans="1:4" x14ac:dyDescent="0.25">
      <c r="A255493" s="62"/>
      <c r="B255493" s="64"/>
      <c r="C255493" s="59"/>
      <c r="D255493" s="64"/>
    </row>
    <row r="255494" spans="1:4" x14ac:dyDescent="0.25">
      <c r="A255494" s="62"/>
      <c r="B255494" s="64"/>
      <c r="C255494" s="59"/>
      <c r="D255494" s="64"/>
    </row>
    <row r="255495" spans="1:4" x14ac:dyDescent="0.25">
      <c r="A255495" s="62"/>
      <c r="B255495" s="64"/>
      <c r="C255495" s="59"/>
      <c r="D255495" s="64"/>
    </row>
    <row r="255496" spans="1:4" x14ac:dyDescent="0.25">
      <c r="A255496" s="62"/>
      <c r="B255496" s="64"/>
      <c r="C255496" s="59"/>
      <c r="D255496" s="64"/>
    </row>
    <row r="255497" spans="1:4" x14ac:dyDescent="0.25">
      <c r="A255497" s="62"/>
      <c r="B255497" s="64"/>
      <c r="C255497" s="59"/>
      <c r="D255497" s="64"/>
    </row>
    <row r="255498" spans="1:4" x14ac:dyDescent="0.25">
      <c r="A255498" s="62"/>
      <c r="B255498" s="64"/>
      <c r="C255498" s="59"/>
      <c r="D255498" s="64"/>
    </row>
    <row r="255499" spans="1:4" x14ac:dyDescent="0.25">
      <c r="A255499" s="62"/>
      <c r="B255499" s="64"/>
      <c r="C255499" s="59"/>
      <c r="D255499" s="64"/>
    </row>
    <row r="255500" spans="1:4" x14ac:dyDescent="0.25">
      <c r="A255500" s="62"/>
      <c r="B255500" s="64"/>
      <c r="C255500" s="59"/>
      <c r="D255500" s="64"/>
    </row>
    <row r="255501" spans="1:4" x14ac:dyDescent="0.25">
      <c r="A255501" s="62"/>
      <c r="B255501" s="64"/>
      <c r="C255501" s="59"/>
      <c r="D255501" s="64"/>
    </row>
    <row r="255502" spans="1:4" x14ac:dyDescent="0.25">
      <c r="A255502" s="62"/>
      <c r="B255502" s="64"/>
      <c r="C255502" s="59"/>
      <c r="D255502" s="64"/>
    </row>
    <row r="255503" spans="1:4" x14ac:dyDescent="0.25">
      <c r="A255503" s="62"/>
      <c r="B255503" s="64"/>
      <c r="C255503" s="59"/>
      <c r="D255503" s="64"/>
    </row>
    <row r="255504" spans="1:4" x14ac:dyDescent="0.25">
      <c r="A255504" s="62"/>
      <c r="B255504" s="64"/>
      <c r="C255504" s="59"/>
      <c r="D255504" s="64"/>
    </row>
    <row r="255505" spans="1:4" x14ac:dyDescent="0.25">
      <c r="A255505" s="62"/>
      <c r="B255505" s="64"/>
      <c r="C255505" s="59"/>
      <c r="D255505" s="64"/>
    </row>
    <row r="255506" spans="1:4" x14ac:dyDescent="0.25">
      <c r="A255506" s="62"/>
      <c r="B255506" s="64"/>
      <c r="C255506" s="59"/>
      <c r="D255506" s="64"/>
    </row>
    <row r="255507" spans="1:4" x14ac:dyDescent="0.25">
      <c r="A255507" s="62"/>
      <c r="B255507" s="64"/>
      <c r="C255507" s="59"/>
      <c r="D255507" s="64"/>
    </row>
    <row r="255508" spans="1:4" x14ac:dyDescent="0.25">
      <c r="A255508" s="62"/>
      <c r="B255508" s="64"/>
      <c r="C255508" s="59"/>
      <c r="D255508" s="64"/>
    </row>
    <row r="255509" spans="1:4" x14ac:dyDescent="0.25">
      <c r="A255509" s="62"/>
      <c r="B255509" s="64"/>
      <c r="C255509" s="59"/>
      <c r="D255509" s="64"/>
    </row>
    <row r="255510" spans="1:4" x14ac:dyDescent="0.25">
      <c r="A255510" s="62"/>
      <c r="B255510" s="64"/>
      <c r="C255510" s="59"/>
      <c r="D255510" s="64"/>
    </row>
    <row r="255511" spans="1:4" x14ac:dyDescent="0.25">
      <c r="A255511" s="62"/>
      <c r="B255511" s="64"/>
      <c r="C255511" s="59"/>
      <c r="D255511" s="64"/>
    </row>
    <row r="255512" spans="1:4" x14ac:dyDescent="0.25">
      <c r="A255512" s="62"/>
      <c r="B255512" s="64"/>
      <c r="C255512" s="59"/>
      <c r="D255512" s="64"/>
    </row>
    <row r="255513" spans="1:4" x14ac:dyDescent="0.25">
      <c r="A255513" s="62"/>
      <c r="B255513" s="64"/>
      <c r="C255513" s="59"/>
      <c r="D255513" s="64"/>
    </row>
    <row r="255514" spans="1:4" x14ac:dyDescent="0.25">
      <c r="A255514" s="62"/>
      <c r="B255514" s="64"/>
      <c r="C255514" s="59"/>
      <c r="D255514" s="64"/>
    </row>
    <row r="255515" spans="1:4" x14ac:dyDescent="0.25">
      <c r="A255515" s="62"/>
      <c r="B255515" s="64"/>
      <c r="C255515" s="59"/>
      <c r="D255515" s="64"/>
    </row>
    <row r="255516" spans="1:4" x14ac:dyDescent="0.25">
      <c r="A255516" s="62"/>
      <c r="B255516" s="64"/>
      <c r="C255516" s="59"/>
      <c r="D255516" s="64"/>
    </row>
    <row r="255517" spans="1:4" x14ac:dyDescent="0.25">
      <c r="A255517" s="62"/>
      <c r="B255517" s="64"/>
      <c r="C255517" s="59"/>
      <c r="D255517" s="64"/>
    </row>
    <row r="255518" spans="1:4" x14ac:dyDescent="0.25">
      <c r="A255518" s="62"/>
      <c r="B255518" s="64"/>
      <c r="C255518" s="59"/>
      <c r="D255518" s="64"/>
    </row>
    <row r="255519" spans="1:4" x14ac:dyDescent="0.25">
      <c r="A255519" s="62"/>
      <c r="B255519" s="64"/>
      <c r="C255519" s="59"/>
      <c r="D255519" s="64"/>
    </row>
    <row r="255520" spans="1:4" x14ac:dyDescent="0.25">
      <c r="A255520" s="62"/>
      <c r="B255520" s="64"/>
      <c r="C255520" s="59"/>
      <c r="D255520" s="64"/>
    </row>
    <row r="255521" spans="1:4" x14ac:dyDescent="0.25">
      <c r="A255521" s="62"/>
      <c r="B255521" s="64"/>
      <c r="C255521" s="59"/>
      <c r="D255521" s="64"/>
    </row>
    <row r="255522" spans="1:4" x14ac:dyDescent="0.25">
      <c r="A255522" s="62"/>
      <c r="B255522" s="64"/>
      <c r="C255522" s="59"/>
      <c r="D255522" s="64"/>
    </row>
    <row r="255523" spans="1:4" x14ac:dyDescent="0.25">
      <c r="A255523" s="62"/>
      <c r="B255523" s="64"/>
      <c r="C255523" s="59"/>
      <c r="D255523" s="64"/>
    </row>
    <row r="255524" spans="1:4" x14ac:dyDescent="0.25">
      <c r="A255524" s="62"/>
      <c r="B255524" s="64"/>
      <c r="C255524" s="59"/>
      <c r="D255524" s="64"/>
    </row>
    <row r="255525" spans="1:4" x14ac:dyDescent="0.25">
      <c r="A255525" s="62"/>
      <c r="B255525" s="64"/>
      <c r="C255525" s="59"/>
      <c r="D255525" s="64"/>
    </row>
    <row r="255526" spans="1:4" x14ac:dyDescent="0.25">
      <c r="A255526" s="62"/>
      <c r="B255526" s="64"/>
      <c r="C255526" s="59"/>
      <c r="D255526" s="64"/>
    </row>
    <row r="255527" spans="1:4" x14ac:dyDescent="0.25">
      <c r="A255527" s="62"/>
      <c r="B255527" s="64"/>
      <c r="C255527" s="59"/>
      <c r="D255527" s="64"/>
    </row>
    <row r="255528" spans="1:4" x14ac:dyDescent="0.25">
      <c r="A255528" s="62"/>
      <c r="B255528" s="64"/>
      <c r="C255528" s="59"/>
      <c r="D255528" s="64"/>
    </row>
    <row r="255529" spans="1:4" x14ac:dyDescent="0.25">
      <c r="A255529" s="62"/>
      <c r="B255529" s="64"/>
      <c r="C255529" s="59"/>
      <c r="D255529" s="64"/>
    </row>
    <row r="255530" spans="1:4" x14ac:dyDescent="0.25">
      <c r="A255530" s="62"/>
      <c r="B255530" s="64"/>
      <c r="C255530" s="59"/>
      <c r="D255530" s="64"/>
    </row>
    <row r="255531" spans="1:4" x14ac:dyDescent="0.25">
      <c r="A255531" s="62"/>
      <c r="B255531" s="64"/>
      <c r="C255531" s="59"/>
      <c r="D255531" s="64"/>
    </row>
    <row r="255532" spans="1:4" x14ac:dyDescent="0.25">
      <c r="A255532" s="62"/>
      <c r="B255532" s="64"/>
      <c r="C255532" s="59"/>
      <c r="D255532" s="64"/>
    </row>
    <row r="255533" spans="1:4" x14ac:dyDescent="0.25">
      <c r="A255533" s="62"/>
      <c r="B255533" s="64"/>
      <c r="C255533" s="59"/>
      <c r="D255533" s="64"/>
    </row>
    <row r="255534" spans="1:4" x14ac:dyDescent="0.25">
      <c r="A255534" s="62"/>
      <c r="B255534" s="64"/>
      <c r="C255534" s="59"/>
      <c r="D255534" s="64"/>
    </row>
    <row r="255535" spans="1:4" x14ac:dyDescent="0.25">
      <c r="A255535" s="62"/>
      <c r="B255535" s="64"/>
      <c r="C255535" s="59"/>
      <c r="D255535" s="64"/>
    </row>
    <row r="255536" spans="1:4" x14ac:dyDescent="0.25">
      <c r="A255536" s="62"/>
      <c r="B255536" s="64"/>
      <c r="C255536" s="59"/>
      <c r="D255536" s="64"/>
    </row>
    <row r="255537" spans="1:4" x14ac:dyDescent="0.25">
      <c r="A255537" s="62"/>
      <c r="B255537" s="64"/>
      <c r="C255537" s="59"/>
      <c r="D255537" s="64"/>
    </row>
    <row r="255538" spans="1:4" x14ac:dyDescent="0.25">
      <c r="A255538" s="62"/>
      <c r="B255538" s="64"/>
      <c r="C255538" s="59"/>
      <c r="D255538" s="64"/>
    </row>
    <row r="255539" spans="1:4" x14ac:dyDescent="0.25">
      <c r="A255539" s="62"/>
      <c r="B255539" s="64"/>
      <c r="C255539" s="59"/>
      <c r="D255539" s="64"/>
    </row>
    <row r="255540" spans="1:4" x14ac:dyDescent="0.25">
      <c r="A255540" s="62"/>
      <c r="B255540" s="64"/>
      <c r="C255540" s="59"/>
      <c r="D255540" s="64"/>
    </row>
    <row r="255541" spans="1:4" x14ac:dyDescent="0.25">
      <c r="A255541" s="62"/>
      <c r="B255541" s="64"/>
      <c r="C255541" s="59"/>
      <c r="D255541" s="64"/>
    </row>
    <row r="255542" spans="1:4" x14ac:dyDescent="0.25">
      <c r="A255542" s="62"/>
      <c r="B255542" s="64"/>
      <c r="C255542" s="59"/>
      <c r="D255542" s="64"/>
    </row>
    <row r="255543" spans="1:4" x14ac:dyDescent="0.25">
      <c r="A255543" s="62"/>
      <c r="B255543" s="64"/>
      <c r="C255543" s="59"/>
      <c r="D255543" s="64"/>
    </row>
    <row r="255544" spans="1:4" x14ac:dyDescent="0.25">
      <c r="A255544" s="62"/>
      <c r="B255544" s="64"/>
      <c r="C255544" s="59"/>
      <c r="D255544" s="64"/>
    </row>
    <row r="255545" spans="1:4" x14ac:dyDescent="0.25">
      <c r="A255545" s="62"/>
      <c r="B255545" s="64"/>
      <c r="C255545" s="59"/>
      <c r="D255545" s="64"/>
    </row>
    <row r="255546" spans="1:4" x14ac:dyDescent="0.25">
      <c r="A255546" s="62"/>
      <c r="B255546" s="64"/>
      <c r="C255546" s="59"/>
      <c r="D255546" s="64"/>
    </row>
    <row r="255547" spans="1:4" x14ac:dyDescent="0.25">
      <c r="A255547" s="62"/>
      <c r="B255547" s="64"/>
      <c r="C255547" s="59"/>
      <c r="D255547" s="64"/>
    </row>
    <row r="255548" spans="1:4" x14ac:dyDescent="0.25">
      <c r="A255548" s="62"/>
      <c r="B255548" s="64"/>
      <c r="C255548" s="59"/>
      <c r="D255548" s="64"/>
    </row>
    <row r="255549" spans="1:4" x14ac:dyDescent="0.25">
      <c r="A255549" s="62"/>
      <c r="B255549" s="64"/>
      <c r="C255549" s="59"/>
      <c r="D255549" s="64"/>
    </row>
    <row r="255550" spans="1:4" x14ac:dyDescent="0.25">
      <c r="A255550" s="62"/>
      <c r="B255550" s="64"/>
      <c r="C255550" s="59"/>
      <c r="D255550" s="64"/>
    </row>
    <row r="255551" spans="1:4" x14ac:dyDescent="0.25">
      <c r="A255551" s="62"/>
      <c r="B255551" s="64"/>
      <c r="C255551" s="59"/>
      <c r="D255551" s="64"/>
    </row>
    <row r="255552" spans="1:4" x14ac:dyDescent="0.25">
      <c r="A255552" s="62"/>
      <c r="B255552" s="64"/>
      <c r="C255552" s="59"/>
      <c r="D255552" s="64"/>
    </row>
    <row r="255553" spans="1:4" x14ac:dyDescent="0.25">
      <c r="A255553" s="62"/>
      <c r="B255553" s="64"/>
      <c r="C255553" s="59"/>
      <c r="D255553" s="64"/>
    </row>
    <row r="255554" spans="1:4" x14ac:dyDescent="0.25">
      <c r="A255554" s="62"/>
      <c r="B255554" s="64"/>
      <c r="C255554" s="59"/>
      <c r="D255554" s="64"/>
    </row>
    <row r="255555" spans="1:4" x14ac:dyDescent="0.25">
      <c r="A255555" s="62"/>
      <c r="B255555" s="64"/>
      <c r="C255555" s="59"/>
      <c r="D255555" s="64"/>
    </row>
    <row r="255556" spans="1:4" x14ac:dyDescent="0.25">
      <c r="A255556" s="62"/>
      <c r="B255556" s="64"/>
      <c r="C255556" s="59"/>
      <c r="D255556" s="64"/>
    </row>
    <row r="255557" spans="1:4" x14ac:dyDescent="0.25">
      <c r="A255557" s="62"/>
      <c r="B255557" s="64"/>
      <c r="C255557" s="59"/>
      <c r="D255557" s="64"/>
    </row>
    <row r="255558" spans="1:4" x14ac:dyDescent="0.25">
      <c r="A255558" s="62"/>
      <c r="B255558" s="64"/>
      <c r="C255558" s="59"/>
      <c r="D255558" s="64"/>
    </row>
    <row r="255559" spans="1:4" x14ac:dyDescent="0.25">
      <c r="A255559" s="62"/>
      <c r="B255559" s="64"/>
      <c r="C255559" s="59"/>
      <c r="D255559" s="64"/>
    </row>
    <row r="255560" spans="1:4" x14ac:dyDescent="0.25">
      <c r="A255560" s="62"/>
      <c r="B255560" s="64"/>
      <c r="C255560" s="59"/>
      <c r="D255560" s="64"/>
    </row>
    <row r="255561" spans="1:4" x14ac:dyDescent="0.25">
      <c r="A255561" s="62"/>
      <c r="B255561" s="64"/>
      <c r="C255561" s="59"/>
      <c r="D255561" s="64"/>
    </row>
    <row r="255562" spans="1:4" x14ac:dyDescent="0.25">
      <c r="A255562" s="62"/>
      <c r="B255562" s="64"/>
      <c r="C255562" s="59"/>
      <c r="D255562" s="64"/>
    </row>
    <row r="255563" spans="1:4" x14ac:dyDescent="0.25">
      <c r="A255563" s="62"/>
      <c r="B255563" s="64"/>
      <c r="C255563" s="59"/>
      <c r="D255563" s="64"/>
    </row>
    <row r="255564" spans="1:4" x14ac:dyDescent="0.25">
      <c r="A255564" s="62"/>
      <c r="B255564" s="64"/>
      <c r="C255564" s="59"/>
      <c r="D255564" s="64"/>
    </row>
    <row r="255565" spans="1:4" x14ac:dyDescent="0.25">
      <c r="A255565" s="62"/>
      <c r="B255565" s="64"/>
      <c r="C255565" s="59"/>
      <c r="D255565" s="64"/>
    </row>
    <row r="255566" spans="1:4" x14ac:dyDescent="0.25">
      <c r="A255566" s="62"/>
      <c r="B255566" s="64"/>
      <c r="C255566" s="59"/>
      <c r="D255566" s="64"/>
    </row>
    <row r="255567" spans="1:4" x14ac:dyDescent="0.25">
      <c r="A255567" s="62"/>
      <c r="B255567" s="64"/>
      <c r="C255567" s="59"/>
      <c r="D255567" s="64"/>
    </row>
    <row r="255568" spans="1:4" x14ac:dyDescent="0.25">
      <c r="A255568" s="62"/>
      <c r="B255568" s="64"/>
      <c r="C255568" s="59"/>
      <c r="D255568" s="64"/>
    </row>
    <row r="255569" spans="1:4" x14ac:dyDescent="0.25">
      <c r="A255569" s="62"/>
      <c r="B255569" s="64"/>
      <c r="C255569" s="59"/>
      <c r="D255569" s="64"/>
    </row>
    <row r="255570" spans="1:4" x14ac:dyDescent="0.25">
      <c r="A255570" s="62"/>
      <c r="B255570" s="64"/>
      <c r="C255570" s="59"/>
      <c r="D255570" s="64"/>
    </row>
    <row r="255571" spans="1:4" x14ac:dyDescent="0.25">
      <c r="A255571" s="62"/>
      <c r="B255571" s="64"/>
      <c r="C255571" s="59"/>
      <c r="D255571" s="64"/>
    </row>
    <row r="255572" spans="1:4" x14ac:dyDescent="0.25">
      <c r="A255572" s="62"/>
      <c r="B255572" s="64"/>
      <c r="C255572" s="59"/>
      <c r="D255572" s="64"/>
    </row>
    <row r="255573" spans="1:4" x14ac:dyDescent="0.25">
      <c r="A255573" s="62"/>
      <c r="B255573" s="64"/>
      <c r="C255573" s="59"/>
      <c r="D255573" s="64"/>
    </row>
    <row r="255574" spans="1:4" x14ac:dyDescent="0.25">
      <c r="A255574" s="62"/>
      <c r="B255574" s="64"/>
      <c r="C255574" s="59"/>
      <c r="D255574" s="64"/>
    </row>
    <row r="255575" spans="1:4" x14ac:dyDescent="0.25">
      <c r="A255575" s="62"/>
      <c r="B255575" s="64"/>
      <c r="C255575" s="59"/>
      <c r="D255575" s="64"/>
    </row>
    <row r="255576" spans="1:4" x14ac:dyDescent="0.25">
      <c r="A255576" s="62"/>
      <c r="B255576" s="64"/>
      <c r="C255576" s="59"/>
      <c r="D255576" s="64"/>
    </row>
    <row r="255577" spans="1:4" x14ac:dyDescent="0.25">
      <c r="A255577" s="62"/>
      <c r="B255577" s="64"/>
      <c r="C255577" s="59"/>
      <c r="D255577" s="64"/>
    </row>
    <row r="255578" spans="1:4" x14ac:dyDescent="0.25">
      <c r="A255578" s="62"/>
      <c r="B255578" s="64"/>
      <c r="C255578" s="59"/>
      <c r="D255578" s="64"/>
    </row>
    <row r="255579" spans="1:4" x14ac:dyDescent="0.25">
      <c r="A255579" s="62"/>
      <c r="B255579" s="64"/>
      <c r="C255579" s="59"/>
      <c r="D255579" s="64"/>
    </row>
    <row r="255580" spans="1:4" x14ac:dyDescent="0.25">
      <c r="A255580" s="62"/>
      <c r="B255580" s="64"/>
      <c r="C255580" s="59"/>
      <c r="D255580" s="64"/>
    </row>
    <row r="255581" spans="1:4" x14ac:dyDescent="0.25">
      <c r="A255581" s="62"/>
      <c r="B255581" s="64"/>
      <c r="C255581" s="59"/>
      <c r="D255581" s="64"/>
    </row>
    <row r="255582" spans="1:4" x14ac:dyDescent="0.25">
      <c r="A255582" s="62"/>
      <c r="B255582" s="64"/>
      <c r="C255582" s="59"/>
      <c r="D255582" s="64"/>
    </row>
    <row r="255583" spans="1:4" x14ac:dyDescent="0.25">
      <c r="A255583" s="62"/>
      <c r="B255583" s="64"/>
      <c r="C255583" s="59"/>
      <c r="D255583" s="64"/>
    </row>
    <row r="255584" spans="1:4" x14ac:dyDescent="0.25">
      <c r="A255584" s="62"/>
      <c r="B255584" s="64"/>
      <c r="C255584" s="59"/>
      <c r="D255584" s="64"/>
    </row>
    <row r="255585" spans="1:4" x14ac:dyDescent="0.25">
      <c r="A255585" s="62"/>
      <c r="B255585" s="64"/>
      <c r="C255585" s="59"/>
      <c r="D255585" s="64"/>
    </row>
    <row r="255586" spans="1:4" x14ac:dyDescent="0.25">
      <c r="A255586" s="62"/>
      <c r="B255586" s="64"/>
      <c r="C255586" s="59"/>
      <c r="D255586" s="64"/>
    </row>
    <row r="255587" spans="1:4" x14ac:dyDescent="0.25">
      <c r="A255587" s="62"/>
      <c r="B255587" s="64"/>
      <c r="C255587" s="59"/>
      <c r="D255587" s="64"/>
    </row>
    <row r="255588" spans="1:4" x14ac:dyDescent="0.25">
      <c r="A255588" s="62"/>
      <c r="B255588" s="64"/>
      <c r="C255588" s="59"/>
      <c r="D255588" s="64"/>
    </row>
    <row r="255589" spans="1:4" x14ac:dyDescent="0.25">
      <c r="A255589" s="62"/>
      <c r="B255589" s="64"/>
      <c r="C255589" s="59"/>
      <c r="D255589" s="64"/>
    </row>
    <row r="255590" spans="1:4" x14ac:dyDescent="0.25">
      <c r="A255590" s="62"/>
      <c r="B255590" s="64"/>
      <c r="C255590" s="59"/>
      <c r="D255590" s="64"/>
    </row>
    <row r="255591" spans="1:4" x14ac:dyDescent="0.25">
      <c r="A255591" s="62"/>
      <c r="B255591" s="64"/>
      <c r="C255591" s="59"/>
      <c r="D255591" s="64"/>
    </row>
    <row r="255592" spans="1:4" x14ac:dyDescent="0.25">
      <c r="A255592" s="62"/>
      <c r="B255592" s="64"/>
      <c r="C255592" s="59"/>
      <c r="D255592" s="64"/>
    </row>
    <row r="255593" spans="1:4" x14ac:dyDescent="0.25">
      <c r="A255593" s="62"/>
      <c r="B255593" s="64"/>
      <c r="C255593" s="59"/>
      <c r="D255593" s="64"/>
    </row>
    <row r="255594" spans="1:4" x14ac:dyDescent="0.25">
      <c r="A255594" s="62"/>
      <c r="B255594" s="64"/>
      <c r="C255594" s="59"/>
      <c r="D255594" s="64"/>
    </row>
    <row r="255595" spans="1:4" x14ac:dyDescent="0.25">
      <c r="A255595" s="62"/>
      <c r="B255595" s="64"/>
      <c r="C255595" s="59"/>
      <c r="D255595" s="64"/>
    </row>
    <row r="255596" spans="1:4" x14ac:dyDescent="0.25">
      <c r="A255596" s="62"/>
      <c r="B255596" s="64"/>
      <c r="C255596" s="59"/>
      <c r="D255596" s="64"/>
    </row>
    <row r="255597" spans="1:4" x14ac:dyDescent="0.25">
      <c r="A255597" s="62"/>
      <c r="B255597" s="64"/>
      <c r="C255597" s="59"/>
      <c r="D255597" s="64"/>
    </row>
    <row r="255598" spans="1:4" x14ac:dyDescent="0.25">
      <c r="A255598" s="62"/>
      <c r="B255598" s="64"/>
      <c r="C255598" s="59"/>
      <c r="D255598" s="64"/>
    </row>
    <row r="255599" spans="1:4" x14ac:dyDescent="0.25">
      <c r="A255599" s="62"/>
      <c r="B255599" s="64"/>
      <c r="C255599" s="59"/>
      <c r="D255599" s="64"/>
    </row>
    <row r="255600" spans="1:4" x14ac:dyDescent="0.25">
      <c r="A255600" s="62"/>
      <c r="B255600" s="64"/>
      <c r="C255600" s="59"/>
      <c r="D255600" s="64"/>
    </row>
    <row r="255601" spans="1:4" x14ac:dyDescent="0.25">
      <c r="A255601" s="62"/>
      <c r="B255601" s="64"/>
      <c r="C255601" s="59"/>
      <c r="D255601" s="64"/>
    </row>
    <row r="255602" spans="1:4" x14ac:dyDescent="0.25">
      <c r="A255602" s="62"/>
      <c r="B255602" s="64"/>
      <c r="C255602" s="59"/>
      <c r="D255602" s="64"/>
    </row>
    <row r="255603" spans="1:4" x14ac:dyDescent="0.25">
      <c r="A255603" s="62"/>
      <c r="B255603" s="64"/>
      <c r="C255603" s="59"/>
      <c r="D255603" s="64"/>
    </row>
    <row r="255604" spans="1:4" x14ac:dyDescent="0.25">
      <c r="A255604" s="62"/>
      <c r="B255604" s="64"/>
      <c r="C255604" s="59"/>
      <c r="D255604" s="64"/>
    </row>
    <row r="255605" spans="1:4" x14ac:dyDescent="0.25">
      <c r="A255605" s="62"/>
      <c r="B255605" s="64"/>
      <c r="C255605" s="59"/>
      <c r="D255605" s="64"/>
    </row>
    <row r="255606" spans="1:4" x14ac:dyDescent="0.25">
      <c r="A255606" s="62"/>
      <c r="B255606" s="64"/>
      <c r="C255606" s="59"/>
      <c r="D255606" s="64"/>
    </row>
    <row r="255607" spans="1:4" x14ac:dyDescent="0.25">
      <c r="A255607" s="62"/>
      <c r="B255607" s="64"/>
      <c r="C255607" s="59"/>
      <c r="D255607" s="64"/>
    </row>
    <row r="255608" spans="1:4" x14ac:dyDescent="0.25">
      <c r="A255608" s="62"/>
      <c r="B255608" s="64"/>
      <c r="C255608" s="59"/>
      <c r="D255608" s="64"/>
    </row>
    <row r="255609" spans="1:4" x14ac:dyDescent="0.25">
      <c r="A255609" s="62"/>
      <c r="B255609" s="64"/>
      <c r="C255609" s="59"/>
      <c r="D255609" s="64"/>
    </row>
    <row r="255610" spans="1:4" x14ac:dyDescent="0.25">
      <c r="A255610" s="62"/>
      <c r="B255610" s="64"/>
      <c r="C255610" s="59"/>
      <c r="D255610" s="64"/>
    </row>
    <row r="255611" spans="1:4" x14ac:dyDescent="0.25">
      <c r="A255611" s="62"/>
      <c r="B255611" s="64"/>
      <c r="C255611" s="59"/>
      <c r="D255611" s="64"/>
    </row>
    <row r="255612" spans="1:4" x14ac:dyDescent="0.25">
      <c r="A255612" s="62"/>
      <c r="B255612" s="64"/>
      <c r="C255612" s="59"/>
      <c r="D255612" s="64"/>
    </row>
    <row r="255613" spans="1:4" x14ac:dyDescent="0.25">
      <c r="A255613" s="62"/>
      <c r="B255613" s="64"/>
      <c r="C255613" s="59"/>
      <c r="D255613" s="64"/>
    </row>
    <row r="255614" spans="1:4" x14ac:dyDescent="0.25">
      <c r="A255614" s="62"/>
      <c r="B255614" s="64"/>
      <c r="C255614" s="59"/>
      <c r="D255614" s="64"/>
    </row>
    <row r="255615" spans="1:4" x14ac:dyDescent="0.25">
      <c r="A255615" s="62"/>
      <c r="B255615" s="64"/>
      <c r="C255615" s="59"/>
      <c r="D255615" s="64"/>
    </row>
    <row r="255616" spans="1:4" x14ac:dyDescent="0.25">
      <c r="A255616" s="62"/>
      <c r="B255616" s="64"/>
      <c r="C255616" s="59"/>
      <c r="D255616" s="64"/>
    </row>
    <row r="255617" spans="1:4" x14ac:dyDescent="0.25">
      <c r="A255617" s="62"/>
      <c r="B255617" s="64"/>
      <c r="C255617" s="59"/>
      <c r="D255617" s="64"/>
    </row>
    <row r="255618" spans="1:4" x14ac:dyDescent="0.25">
      <c r="A255618" s="62"/>
      <c r="B255618" s="64"/>
      <c r="C255618" s="59"/>
      <c r="D255618" s="64"/>
    </row>
    <row r="255619" spans="1:4" x14ac:dyDescent="0.25">
      <c r="A255619" s="62"/>
      <c r="B255619" s="64"/>
      <c r="C255619" s="59"/>
      <c r="D255619" s="64"/>
    </row>
    <row r="255620" spans="1:4" x14ac:dyDescent="0.25">
      <c r="A255620" s="62"/>
      <c r="B255620" s="64"/>
      <c r="C255620" s="59"/>
      <c r="D255620" s="64"/>
    </row>
    <row r="255621" spans="1:4" x14ac:dyDescent="0.25">
      <c r="A255621" s="62"/>
      <c r="B255621" s="64"/>
      <c r="C255621" s="59"/>
      <c r="D255621" s="64"/>
    </row>
    <row r="255622" spans="1:4" x14ac:dyDescent="0.25">
      <c r="A255622" s="62"/>
      <c r="B255622" s="64"/>
      <c r="C255622" s="59"/>
      <c r="D255622" s="64"/>
    </row>
    <row r="255623" spans="1:4" x14ac:dyDescent="0.25">
      <c r="A255623" s="62"/>
      <c r="B255623" s="64"/>
      <c r="C255623" s="59"/>
      <c r="D255623" s="64"/>
    </row>
    <row r="255624" spans="1:4" x14ac:dyDescent="0.25">
      <c r="A255624" s="62"/>
      <c r="B255624" s="64"/>
      <c r="C255624" s="59"/>
      <c r="D255624" s="64"/>
    </row>
    <row r="255625" spans="1:4" x14ac:dyDescent="0.25">
      <c r="A255625" s="62"/>
      <c r="B255625" s="64"/>
      <c r="C255625" s="59"/>
      <c r="D255625" s="64"/>
    </row>
    <row r="255626" spans="1:4" x14ac:dyDescent="0.25">
      <c r="A255626" s="62"/>
      <c r="B255626" s="64"/>
      <c r="C255626" s="59"/>
      <c r="D255626" s="64"/>
    </row>
    <row r="255627" spans="1:4" x14ac:dyDescent="0.25">
      <c r="A255627" s="62"/>
      <c r="B255627" s="64"/>
      <c r="C255627" s="59"/>
      <c r="D255627" s="64"/>
    </row>
    <row r="255628" spans="1:4" x14ac:dyDescent="0.25">
      <c r="A255628" s="62"/>
      <c r="B255628" s="64"/>
      <c r="C255628" s="59"/>
      <c r="D255628" s="64"/>
    </row>
    <row r="255629" spans="1:4" x14ac:dyDescent="0.25">
      <c r="A255629" s="62"/>
      <c r="B255629" s="64"/>
      <c r="C255629" s="59"/>
      <c r="D255629" s="64"/>
    </row>
    <row r="255630" spans="1:4" x14ac:dyDescent="0.25">
      <c r="A255630" s="62"/>
      <c r="B255630" s="64"/>
      <c r="C255630" s="59"/>
      <c r="D255630" s="64"/>
    </row>
    <row r="255631" spans="1:4" x14ac:dyDescent="0.25">
      <c r="A255631" s="62"/>
      <c r="B255631" s="64"/>
      <c r="C255631" s="59"/>
      <c r="D255631" s="64"/>
    </row>
    <row r="255632" spans="1:4" x14ac:dyDescent="0.25">
      <c r="A255632" s="62"/>
      <c r="B255632" s="64"/>
      <c r="C255632" s="59"/>
      <c r="D255632" s="64"/>
    </row>
    <row r="255633" spans="1:4" x14ac:dyDescent="0.25">
      <c r="A255633" s="62"/>
      <c r="B255633" s="64"/>
      <c r="C255633" s="59"/>
      <c r="D255633" s="64"/>
    </row>
    <row r="255634" spans="1:4" x14ac:dyDescent="0.25">
      <c r="A255634" s="62"/>
      <c r="B255634" s="64"/>
      <c r="C255634" s="59"/>
      <c r="D255634" s="64"/>
    </row>
    <row r="255635" spans="1:4" x14ac:dyDescent="0.25">
      <c r="A255635" s="62"/>
      <c r="B255635" s="64"/>
      <c r="C255635" s="59"/>
      <c r="D255635" s="64"/>
    </row>
    <row r="255636" spans="1:4" x14ac:dyDescent="0.25">
      <c r="A255636" s="62"/>
      <c r="B255636" s="64"/>
      <c r="C255636" s="59"/>
      <c r="D255636" s="64"/>
    </row>
    <row r="255637" spans="1:4" x14ac:dyDescent="0.25">
      <c r="A255637" s="62"/>
      <c r="B255637" s="64"/>
      <c r="C255637" s="59"/>
      <c r="D255637" s="64"/>
    </row>
    <row r="255638" spans="1:4" x14ac:dyDescent="0.25">
      <c r="A255638" s="62"/>
      <c r="B255638" s="64"/>
      <c r="C255638" s="59"/>
      <c r="D255638" s="64"/>
    </row>
    <row r="255639" spans="1:4" x14ac:dyDescent="0.25">
      <c r="A255639" s="62"/>
      <c r="B255639" s="64"/>
      <c r="C255639" s="59"/>
      <c r="D255639" s="64"/>
    </row>
    <row r="255640" spans="1:4" x14ac:dyDescent="0.25">
      <c r="A255640" s="62"/>
      <c r="B255640" s="64"/>
      <c r="C255640" s="59"/>
      <c r="D255640" s="64"/>
    </row>
    <row r="255641" spans="1:4" x14ac:dyDescent="0.25">
      <c r="A255641" s="62"/>
      <c r="B255641" s="64"/>
      <c r="C255641" s="59"/>
      <c r="D255641" s="64"/>
    </row>
    <row r="255642" spans="1:4" x14ac:dyDescent="0.25">
      <c r="A255642" s="62"/>
      <c r="B255642" s="64"/>
      <c r="C255642" s="59"/>
      <c r="D255642" s="64"/>
    </row>
    <row r="255643" spans="1:4" x14ac:dyDescent="0.25">
      <c r="A255643" s="62"/>
      <c r="B255643" s="64"/>
      <c r="C255643" s="59"/>
      <c r="D255643" s="64"/>
    </row>
    <row r="255644" spans="1:4" x14ac:dyDescent="0.25">
      <c r="A255644" s="62"/>
      <c r="B255644" s="64"/>
      <c r="C255644" s="59"/>
      <c r="D255644" s="64"/>
    </row>
    <row r="255645" spans="1:4" x14ac:dyDescent="0.25">
      <c r="A255645" s="62"/>
      <c r="B255645" s="64"/>
      <c r="C255645" s="59"/>
      <c r="D255645" s="64"/>
    </row>
    <row r="255646" spans="1:4" x14ac:dyDescent="0.25">
      <c r="A255646" s="62"/>
      <c r="B255646" s="64"/>
      <c r="C255646" s="59"/>
      <c r="D255646" s="64"/>
    </row>
    <row r="255647" spans="1:4" x14ac:dyDescent="0.25">
      <c r="A255647" s="62"/>
      <c r="B255647" s="64"/>
      <c r="C255647" s="59"/>
      <c r="D255647" s="64"/>
    </row>
    <row r="255648" spans="1:4" x14ac:dyDescent="0.25">
      <c r="A255648" s="62"/>
      <c r="B255648" s="64"/>
      <c r="C255648" s="59"/>
      <c r="D255648" s="64"/>
    </row>
    <row r="255649" spans="1:4" x14ac:dyDescent="0.25">
      <c r="A255649" s="62"/>
      <c r="B255649" s="64"/>
      <c r="C255649" s="59"/>
      <c r="D255649" s="64"/>
    </row>
    <row r="255650" spans="1:4" x14ac:dyDescent="0.25">
      <c r="A255650" s="62"/>
      <c r="B255650" s="64"/>
      <c r="C255650" s="59"/>
      <c r="D255650" s="64"/>
    </row>
    <row r="255651" spans="1:4" x14ac:dyDescent="0.25">
      <c r="A255651" s="62"/>
      <c r="B255651" s="64"/>
      <c r="C255651" s="59"/>
      <c r="D255651" s="64"/>
    </row>
    <row r="255652" spans="1:4" x14ac:dyDescent="0.25">
      <c r="A255652" s="62"/>
      <c r="B255652" s="64"/>
      <c r="C255652" s="59"/>
      <c r="D255652" s="64"/>
    </row>
    <row r="255653" spans="1:4" x14ac:dyDescent="0.25">
      <c r="A255653" s="62"/>
      <c r="B255653" s="64"/>
      <c r="C255653" s="59"/>
      <c r="D255653" s="64"/>
    </row>
    <row r="255654" spans="1:4" x14ac:dyDescent="0.25">
      <c r="A255654" s="62"/>
      <c r="B255654" s="64"/>
      <c r="C255654" s="59"/>
      <c r="D255654" s="64"/>
    </row>
    <row r="255655" spans="1:4" x14ac:dyDescent="0.25">
      <c r="A255655" s="62"/>
      <c r="B255655" s="64"/>
      <c r="C255655" s="59"/>
      <c r="D255655" s="64"/>
    </row>
    <row r="255656" spans="1:4" x14ac:dyDescent="0.25">
      <c r="A255656" s="62"/>
      <c r="B255656" s="64"/>
      <c r="C255656" s="59"/>
      <c r="D255656" s="64"/>
    </row>
    <row r="255657" spans="1:4" x14ac:dyDescent="0.25">
      <c r="A255657" s="62"/>
      <c r="B255657" s="64"/>
      <c r="C255657" s="59"/>
      <c r="D255657" s="64"/>
    </row>
    <row r="255658" spans="1:4" x14ac:dyDescent="0.25">
      <c r="A255658" s="62"/>
      <c r="B255658" s="64"/>
      <c r="C255658" s="59"/>
      <c r="D255658" s="64"/>
    </row>
    <row r="255659" spans="1:4" x14ac:dyDescent="0.25">
      <c r="A255659" s="62"/>
      <c r="B255659" s="64"/>
      <c r="C255659" s="59"/>
      <c r="D255659" s="64"/>
    </row>
    <row r="255660" spans="1:4" x14ac:dyDescent="0.25">
      <c r="A255660" s="62"/>
      <c r="B255660" s="64"/>
      <c r="C255660" s="59"/>
      <c r="D255660" s="64"/>
    </row>
    <row r="255661" spans="1:4" x14ac:dyDescent="0.25">
      <c r="A255661" s="62"/>
      <c r="B255661" s="64"/>
      <c r="C255661" s="59"/>
      <c r="D255661" s="64"/>
    </row>
    <row r="255662" spans="1:4" x14ac:dyDescent="0.25">
      <c r="A255662" s="62"/>
      <c r="B255662" s="64"/>
      <c r="C255662" s="59"/>
      <c r="D255662" s="64"/>
    </row>
    <row r="255663" spans="1:4" x14ac:dyDescent="0.25">
      <c r="A255663" s="62"/>
      <c r="B255663" s="64"/>
      <c r="C255663" s="59"/>
      <c r="D255663" s="64"/>
    </row>
    <row r="255664" spans="1:4" x14ac:dyDescent="0.25">
      <c r="A255664" s="62"/>
      <c r="B255664" s="64"/>
      <c r="C255664" s="59"/>
      <c r="D255664" s="64"/>
    </row>
    <row r="255665" spans="1:4" x14ac:dyDescent="0.25">
      <c r="A255665" s="62"/>
      <c r="B255665" s="64"/>
      <c r="C255665" s="59"/>
      <c r="D255665" s="64"/>
    </row>
    <row r="255666" spans="1:4" x14ac:dyDescent="0.25">
      <c r="A255666" s="62"/>
      <c r="B255666" s="64"/>
      <c r="C255666" s="59"/>
      <c r="D255666" s="64"/>
    </row>
    <row r="255667" spans="1:4" x14ac:dyDescent="0.25">
      <c r="A255667" s="62"/>
      <c r="B255667" s="64"/>
      <c r="C255667" s="59"/>
      <c r="D255667" s="64"/>
    </row>
    <row r="255668" spans="1:4" x14ac:dyDescent="0.25">
      <c r="A255668" s="62"/>
      <c r="B255668" s="64"/>
      <c r="C255668" s="59"/>
      <c r="D255668" s="64"/>
    </row>
    <row r="255669" spans="1:4" x14ac:dyDescent="0.25">
      <c r="A255669" s="62"/>
      <c r="B255669" s="64"/>
      <c r="C255669" s="59"/>
      <c r="D255669" s="64"/>
    </row>
    <row r="255670" spans="1:4" x14ac:dyDescent="0.25">
      <c r="A255670" s="62"/>
      <c r="B255670" s="64"/>
      <c r="C255670" s="59"/>
      <c r="D255670" s="64"/>
    </row>
    <row r="255671" spans="1:4" x14ac:dyDescent="0.25">
      <c r="A255671" s="62"/>
      <c r="B255671" s="64"/>
      <c r="C255671" s="59"/>
      <c r="D255671" s="64"/>
    </row>
    <row r="255672" spans="1:4" x14ac:dyDescent="0.25">
      <c r="A255672" s="62"/>
      <c r="B255672" s="64"/>
      <c r="C255672" s="59"/>
      <c r="D255672" s="64"/>
    </row>
    <row r="255673" spans="1:4" x14ac:dyDescent="0.25">
      <c r="A255673" s="62"/>
      <c r="B255673" s="64"/>
      <c r="C255673" s="59"/>
      <c r="D255673" s="64"/>
    </row>
    <row r="255674" spans="1:4" x14ac:dyDescent="0.25">
      <c r="A255674" s="62"/>
      <c r="B255674" s="64"/>
      <c r="C255674" s="59"/>
      <c r="D255674" s="64"/>
    </row>
    <row r="255675" spans="1:4" x14ac:dyDescent="0.25">
      <c r="A255675" s="62"/>
      <c r="B255675" s="64"/>
      <c r="C255675" s="59"/>
      <c r="D255675" s="64"/>
    </row>
    <row r="255676" spans="1:4" x14ac:dyDescent="0.25">
      <c r="A255676" s="62"/>
      <c r="B255676" s="64"/>
      <c r="C255676" s="59"/>
      <c r="D255676" s="64"/>
    </row>
    <row r="255677" spans="1:4" x14ac:dyDescent="0.25">
      <c r="A255677" s="62"/>
      <c r="B255677" s="64"/>
      <c r="C255677" s="59"/>
      <c r="D255677" s="64"/>
    </row>
    <row r="255678" spans="1:4" x14ac:dyDescent="0.25">
      <c r="A255678" s="62"/>
      <c r="B255678" s="64"/>
      <c r="C255678" s="59"/>
      <c r="D255678" s="64"/>
    </row>
    <row r="255679" spans="1:4" x14ac:dyDescent="0.25">
      <c r="A255679" s="62"/>
      <c r="B255679" s="64"/>
      <c r="C255679" s="59"/>
      <c r="D255679" s="64"/>
    </row>
    <row r="255680" spans="1:4" x14ac:dyDescent="0.25">
      <c r="A255680" s="62"/>
      <c r="B255680" s="64"/>
      <c r="C255680" s="59"/>
      <c r="D255680" s="64"/>
    </row>
    <row r="255681" spans="1:4" x14ac:dyDescent="0.25">
      <c r="A255681" s="62"/>
      <c r="B255681" s="64"/>
      <c r="C255681" s="59"/>
      <c r="D255681" s="64"/>
    </row>
    <row r="255682" spans="1:4" x14ac:dyDescent="0.25">
      <c r="A255682" s="62"/>
      <c r="B255682" s="64"/>
      <c r="C255682" s="59"/>
      <c r="D255682" s="64"/>
    </row>
    <row r="255683" spans="1:4" x14ac:dyDescent="0.25">
      <c r="A255683" s="62"/>
      <c r="B255683" s="64"/>
      <c r="C255683" s="59"/>
      <c r="D255683" s="64"/>
    </row>
    <row r="255684" spans="1:4" x14ac:dyDescent="0.25">
      <c r="A255684" s="62"/>
      <c r="B255684" s="64"/>
      <c r="C255684" s="59"/>
      <c r="D255684" s="64"/>
    </row>
    <row r="255685" spans="1:4" x14ac:dyDescent="0.25">
      <c r="A255685" s="62"/>
      <c r="B255685" s="64"/>
      <c r="C255685" s="59"/>
      <c r="D255685" s="64"/>
    </row>
    <row r="255686" spans="1:4" x14ac:dyDescent="0.25">
      <c r="A255686" s="62"/>
      <c r="B255686" s="64"/>
      <c r="C255686" s="59"/>
      <c r="D255686" s="64"/>
    </row>
    <row r="255687" spans="1:4" x14ac:dyDescent="0.25">
      <c r="A255687" s="62"/>
      <c r="B255687" s="64"/>
      <c r="C255687" s="59"/>
      <c r="D255687" s="64"/>
    </row>
    <row r="255688" spans="1:4" x14ac:dyDescent="0.25">
      <c r="A255688" s="62"/>
      <c r="B255688" s="64"/>
      <c r="C255688" s="59"/>
      <c r="D255688" s="64"/>
    </row>
    <row r="255689" spans="1:4" x14ac:dyDescent="0.25">
      <c r="A255689" s="62"/>
      <c r="B255689" s="64"/>
      <c r="C255689" s="59"/>
      <c r="D255689" s="64"/>
    </row>
    <row r="255690" spans="1:4" x14ac:dyDescent="0.25">
      <c r="A255690" s="62"/>
      <c r="B255690" s="64"/>
      <c r="C255690" s="59"/>
      <c r="D255690" s="64"/>
    </row>
    <row r="255691" spans="1:4" x14ac:dyDescent="0.25">
      <c r="A255691" s="62"/>
      <c r="B255691" s="64"/>
      <c r="C255691" s="59"/>
      <c r="D255691" s="64"/>
    </row>
    <row r="255692" spans="1:4" x14ac:dyDescent="0.25">
      <c r="A255692" s="62"/>
      <c r="B255692" s="64"/>
      <c r="C255692" s="59"/>
      <c r="D255692" s="64"/>
    </row>
    <row r="255693" spans="1:4" x14ac:dyDescent="0.25">
      <c r="A255693" s="62"/>
      <c r="B255693" s="64"/>
      <c r="C255693" s="59"/>
      <c r="D255693" s="64"/>
    </row>
    <row r="255694" spans="1:4" x14ac:dyDescent="0.25">
      <c r="A255694" s="62"/>
      <c r="B255694" s="64"/>
      <c r="C255694" s="59"/>
      <c r="D255694" s="64"/>
    </row>
    <row r="255695" spans="1:4" x14ac:dyDescent="0.25">
      <c r="A255695" s="62"/>
      <c r="B255695" s="64"/>
      <c r="C255695" s="59"/>
      <c r="D255695" s="64"/>
    </row>
    <row r="255696" spans="1:4" x14ac:dyDescent="0.25">
      <c r="A255696" s="62"/>
      <c r="B255696" s="64"/>
      <c r="C255696" s="59"/>
      <c r="D255696" s="64"/>
    </row>
    <row r="255697" spans="1:4" x14ac:dyDescent="0.25">
      <c r="A255697" s="62"/>
      <c r="B255697" s="64"/>
      <c r="C255697" s="59"/>
      <c r="D255697" s="64"/>
    </row>
    <row r="255698" spans="1:4" x14ac:dyDescent="0.25">
      <c r="A255698" s="62"/>
      <c r="B255698" s="64"/>
      <c r="C255698" s="59"/>
      <c r="D255698" s="64"/>
    </row>
    <row r="255699" spans="1:4" x14ac:dyDescent="0.25">
      <c r="A255699" s="62"/>
      <c r="B255699" s="64"/>
      <c r="C255699" s="59"/>
      <c r="D255699" s="64"/>
    </row>
    <row r="255700" spans="1:4" x14ac:dyDescent="0.25">
      <c r="A255700" s="62"/>
      <c r="B255700" s="64"/>
      <c r="C255700" s="59"/>
      <c r="D255700" s="64"/>
    </row>
    <row r="255701" spans="1:4" x14ac:dyDescent="0.25">
      <c r="A255701" s="62"/>
      <c r="B255701" s="64"/>
      <c r="C255701" s="59"/>
      <c r="D255701" s="64"/>
    </row>
    <row r="255702" spans="1:4" x14ac:dyDescent="0.25">
      <c r="A255702" s="62"/>
      <c r="B255702" s="64"/>
      <c r="C255702" s="59"/>
      <c r="D255702" s="64"/>
    </row>
    <row r="255703" spans="1:4" x14ac:dyDescent="0.25">
      <c r="A255703" s="62"/>
      <c r="B255703" s="64"/>
      <c r="C255703" s="59"/>
      <c r="D255703" s="64"/>
    </row>
    <row r="255704" spans="1:4" x14ac:dyDescent="0.25">
      <c r="A255704" s="62"/>
      <c r="B255704" s="64"/>
      <c r="C255704" s="59"/>
      <c r="D255704" s="64"/>
    </row>
    <row r="255705" spans="1:4" x14ac:dyDescent="0.25">
      <c r="A255705" s="62"/>
      <c r="B255705" s="64"/>
      <c r="C255705" s="59"/>
      <c r="D255705" s="64"/>
    </row>
    <row r="255706" spans="1:4" x14ac:dyDescent="0.25">
      <c r="A255706" s="62"/>
      <c r="B255706" s="64"/>
      <c r="C255706" s="59"/>
      <c r="D255706" s="64"/>
    </row>
    <row r="255707" spans="1:4" x14ac:dyDescent="0.25">
      <c r="A255707" s="62"/>
      <c r="B255707" s="64"/>
      <c r="C255707" s="59"/>
      <c r="D255707" s="64"/>
    </row>
    <row r="255708" spans="1:4" x14ac:dyDescent="0.25">
      <c r="A255708" s="62"/>
      <c r="B255708" s="64"/>
      <c r="C255708" s="59"/>
      <c r="D255708" s="64"/>
    </row>
    <row r="255709" spans="1:4" x14ac:dyDescent="0.25">
      <c r="A255709" s="62"/>
      <c r="B255709" s="64"/>
      <c r="C255709" s="59"/>
      <c r="D255709" s="64"/>
    </row>
    <row r="255710" spans="1:4" x14ac:dyDescent="0.25">
      <c r="A255710" s="62"/>
      <c r="B255710" s="64"/>
      <c r="C255710" s="59"/>
      <c r="D255710" s="64"/>
    </row>
    <row r="255711" spans="1:4" x14ac:dyDescent="0.25">
      <c r="A255711" s="62"/>
      <c r="B255711" s="64"/>
      <c r="C255711" s="59"/>
      <c r="D255711" s="64"/>
    </row>
    <row r="255712" spans="1:4" x14ac:dyDescent="0.25">
      <c r="A255712" s="62"/>
      <c r="B255712" s="64"/>
      <c r="C255712" s="59"/>
      <c r="D255712" s="64"/>
    </row>
    <row r="255713" spans="1:4" x14ac:dyDescent="0.25">
      <c r="A255713" s="62"/>
      <c r="B255713" s="64"/>
      <c r="C255713" s="59"/>
      <c r="D255713" s="64"/>
    </row>
    <row r="255714" spans="1:4" x14ac:dyDescent="0.25">
      <c r="A255714" s="62"/>
      <c r="B255714" s="64"/>
      <c r="C255714" s="59"/>
      <c r="D255714" s="64"/>
    </row>
    <row r="255715" spans="1:4" x14ac:dyDescent="0.25">
      <c r="A255715" s="62"/>
      <c r="B255715" s="64"/>
      <c r="C255715" s="59"/>
      <c r="D255715" s="64"/>
    </row>
    <row r="255716" spans="1:4" x14ac:dyDescent="0.25">
      <c r="A255716" s="62"/>
      <c r="B255716" s="64"/>
      <c r="C255716" s="59"/>
      <c r="D255716" s="64"/>
    </row>
    <row r="255717" spans="1:4" x14ac:dyDescent="0.25">
      <c r="A255717" s="62"/>
      <c r="B255717" s="64"/>
      <c r="C255717" s="59"/>
      <c r="D255717" s="64"/>
    </row>
    <row r="255718" spans="1:4" x14ac:dyDescent="0.25">
      <c r="A255718" s="62"/>
      <c r="B255718" s="64"/>
      <c r="C255718" s="59"/>
      <c r="D255718" s="64"/>
    </row>
    <row r="255719" spans="1:4" x14ac:dyDescent="0.25">
      <c r="A255719" s="62"/>
      <c r="B255719" s="64"/>
      <c r="C255719" s="59"/>
      <c r="D255719" s="64"/>
    </row>
    <row r="255720" spans="1:4" x14ac:dyDescent="0.25">
      <c r="A255720" s="62"/>
      <c r="B255720" s="64"/>
      <c r="C255720" s="59"/>
      <c r="D255720" s="64"/>
    </row>
    <row r="255721" spans="1:4" x14ac:dyDescent="0.25">
      <c r="A255721" s="62"/>
      <c r="B255721" s="64"/>
      <c r="C255721" s="59"/>
      <c r="D255721" s="64"/>
    </row>
    <row r="255722" spans="1:4" x14ac:dyDescent="0.25">
      <c r="A255722" s="62"/>
      <c r="B255722" s="64"/>
      <c r="C255722" s="59"/>
      <c r="D255722" s="64"/>
    </row>
    <row r="255723" spans="1:4" x14ac:dyDescent="0.25">
      <c r="A255723" s="62"/>
      <c r="B255723" s="64"/>
      <c r="C255723" s="59"/>
      <c r="D255723" s="64"/>
    </row>
    <row r="255724" spans="1:4" x14ac:dyDescent="0.25">
      <c r="A255724" s="62"/>
      <c r="B255724" s="64"/>
      <c r="C255724" s="59"/>
      <c r="D255724" s="64"/>
    </row>
    <row r="255725" spans="1:4" x14ac:dyDescent="0.25">
      <c r="A255725" s="62"/>
      <c r="B255725" s="64"/>
      <c r="C255725" s="59"/>
      <c r="D255725" s="64"/>
    </row>
    <row r="255726" spans="1:4" x14ac:dyDescent="0.25">
      <c r="A255726" s="62"/>
      <c r="B255726" s="64"/>
      <c r="C255726" s="59"/>
      <c r="D255726" s="64"/>
    </row>
    <row r="255727" spans="1:4" x14ac:dyDescent="0.25">
      <c r="A255727" s="62"/>
      <c r="B255727" s="64"/>
      <c r="C255727" s="59"/>
      <c r="D255727" s="64"/>
    </row>
    <row r="255728" spans="1:4" x14ac:dyDescent="0.25">
      <c r="A255728" s="62"/>
      <c r="B255728" s="64"/>
      <c r="C255728" s="59"/>
      <c r="D255728" s="64"/>
    </row>
    <row r="255729" spans="1:4" x14ac:dyDescent="0.25">
      <c r="A255729" s="62"/>
      <c r="B255729" s="64"/>
      <c r="C255729" s="59"/>
      <c r="D255729" s="64"/>
    </row>
    <row r="255730" spans="1:4" x14ac:dyDescent="0.25">
      <c r="A255730" s="62"/>
      <c r="B255730" s="64"/>
      <c r="C255730" s="59"/>
      <c r="D255730" s="64"/>
    </row>
    <row r="255731" spans="1:4" x14ac:dyDescent="0.25">
      <c r="A255731" s="62"/>
      <c r="B255731" s="64"/>
      <c r="C255731" s="59"/>
      <c r="D255731" s="64"/>
    </row>
    <row r="255732" spans="1:4" x14ac:dyDescent="0.25">
      <c r="A255732" s="62"/>
      <c r="B255732" s="64"/>
      <c r="C255732" s="59"/>
      <c r="D255732" s="64"/>
    </row>
    <row r="255733" spans="1:4" x14ac:dyDescent="0.25">
      <c r="A255733" s="62"/>
      <c r="B255733" s="64"/>
      <c r="C255733" s="59"/>
      <c r="D255733" s="64"/>
    </row>
    <row r="255734" spans="1:4" x14ac:dyDescent="0.25">
      <c r="A255734" s="62"/>
      <c r="B255734" s="64"/>
      <c r="C255734" s="59"/>
      <c r="D255734" s="64"/>
    </row>
    <row r="255735" spans="1:4" x14ac:dyDescent="0.25">
      <c r="A255735" s="62"/>
      <c r="B255735" s="64"/>
      <c r="C255735" s="59"/>
      <c r="D255735" s="64"/>
    </row>
    <row r="255736" spans="1:4" x14ac:dyDescent="0.25">
      <c r="A255736" s="62"/>
      <c r="B255736" s="64"/>
      <c r="C255736" s="59"/>
      <c r="D255736" s="64"/>
    </row>
    <row r="255737" spans="1:4" x14ac:dyDescent="0.25">
      <c r="A255737" s="62"/>
      <c r="B255737" s="64"/>
      <c r="C255737" s="59"/>
      <c r="D255737" s="64"/>
    </row>
    <row r="255738" spans="1:4" x14ac:dyDescent="0.25">
      <c r="A255738" s="62"/>
      <c r="B255738" s="64"/>
      <c r="C255738" s="59"/>
      <c r="D255738" s="64"/>
    </row>
    <row r="255739" spans="1:4" x14ac:dyDescent="0.25">
      <c r="A255739" s="62"/>
      <c r="B255739" s="64"/>
      <c r="C255739" s="59"/>
      <c r="D255739" s="64"/>
    </row>
    <row r="255740" spans="1:4" x14ac:dyDescent="0.25">
      <c r="A255740" s="62"/>
      <c r="B255740" s="64"/>
      <c r="C255740" s="59"/>
      <c r="D255740" s="64"/>
    </row>
    <row r="255741" spans="1:4" x14ac:dyDescent="0.25">
      <c r="A255741" s="62"/>
      <c r="B255741" s="64"/>
      <c r="C255741" s="59"/>
      <c r="D255741" s="64"/>
    </row>
    <row r="255742" spans="1:4" x14ac:dyDescent="0.25">
      <c r="A255742" s="62"/>
      <c r="B255742" s="64"/>
      <c r="C255742" s="59"/>
      <c r="D255742" s="64"/>
    </row>
    <row r="255743" spans="1:4" x14ac:dyDescent="0.25">
      <c r="A255743" s="62"/>
      <c r="B255743" s="64"/>
      <c r="C255743" s="59"/>
      <c r="D255743" s="64"/>
    </row>
    <row r="255744" spans="1:4" x14ac:dyDescent="0.25">
      <c r="A255744" s="62"/>
      <c r="B255744" s="64"/>
      <c r="C255744" s="59"/>
      <c r="D255744" s="64"/>
    </row>
    <row r="255745" spans="1:4" x14ac:dyDescent="0.25">
      <c r="A255745" s="62"/>
      <c r="B255745" s="64"/>
      <c r="C255745" s="59"/>
      <c r="D255745" s="64"/>
    </row>
    <row r="255746" spans="1:4" x14ac:dyDescent="0.25">
      <c r="A255746" s="62"/>
      <c r="B255746" s="64"/>
      <c r="C255746" s="59"/>
      <c r="D255746" s="64"/>
    </row>
    <row r="255747" spans="1:4" x14ac:dyDescent="0.25">
      <c r="A255747" s="62"/>
      <c r="B255747" s="64"/>
      <c r="C255747" s="59"/>
      <c r="D255747" s="64"/>
    </row>
    <row r="255748" spans="1:4" x14ac:dyDescent="0.25">
      <c r="A255748" s="62"/>
      <c r="B255748" s="64"/>
      <c r="C255748" s="59"/>
      <c r="D255748" s="64"/>
    </row>
    <row r="255749" spans="1:4" x14ac:dyDescent="0.25">
      <c r="A255749" s="62"/>
      <c r="B255749" s="64"/>
      <c r="C255749" s="59"/>
      <c r="D255749" s="64"/>
    </row>
    <row r="255750" spans="1:4" x14ac:dyDescent="0.25">
      <c r="A255750" s="62"/>
      <c r="B255750" s="64"/>
      <c r="C255750" s="59"/>
      <c r="D255750" s="64"/>
    </row>
    <row r="255751" spans="1:4" x14ac:dyDescent="0.25">
      <c r="A255751" s="62"/>
      <c r="B255751" s="64"/>
      <c r="C255751" s="59"/>
      <c r="D255751" s="64"/>
    </row>
    <row r="255752" spans="1:4" x14ac:dyDescent="0.25">
      <c r="A255752" s="62"/>
      <c r="B255752" s="64"/>
      <c r="C255752" s="59"/>
      <c r="D255752" s="64"/>
    </row>
    <row r="255753" spans="1:4" x14ac:dyDescent="0.25">
      <c r="A255753" s="62"/>
      <c r="B255753" s="64"/>
      <c r="C255753" s="59"/>
      <c r="D255753" s="64"/>
    </row>
    <row r="255754" spans="1:4" x14ac:dyDescent="0.25">
      <c r="A255754" s="62"/>
      <c r="B255754" s="64"/>
      <c r="C255754" s="59"/>
      <c r="D255754" s="64"/>
    </row>
    <row r="255755" spans="1:4" x14ac:dyDescent="0.25">
      <c r="A255755" s="62"/>
      <c r="B255755" s="64"/>
      <c r="C255755" s="59"/>
      <c r="D255755" s="64"/>
    </row>
    <row r="255756" spans="1:4" x14ac:dyDescent="0.25">
      <c r="A255756" s="62"/>
      <c r="B255756" s="64"/>
      <c r="C255756" s="59"/>
      <c r="D255756" s="64"/>
    </row>
    <row r="255757" spans="1:4" x14ac:dyDescent="0.25">
      <c r="A255757" s="62"/>
      <c r="B255757" s="64"/>
      <c r="C255757" s="59"/>
      <c r="D255757" s="64"/>
    </row>
    <row r="255758" spans="1:4" x14ac:dyDescent="0.25">
      <c r="A255758" s="62"/>
      <c r="B255758" s="64"/>
      <c r="C255758" s="59"/>
      <c r="D255758" s="64"/>
    </row>
    <row r="255759" spans="1:4" x14ac:dyDescent="0.25">
      <c r="A255759" s="62"/>
      <c r="B255759" s="64"/>
      <c r="C255759" s="59"/>
      <c r="D255759" s="64"/>
    </row>
    <row r="255760" spans="1:4" x14ac:dyDescent="0.25">
      <c r="A255760" s="62"/>
      <c r="B255760" s="64"/>
      <c r="C255760" s="59"/>
      <c r="D255760" s="64"/>
    </row>
    <row r="255761" spans="1:4" x14ac:dyDescent="0.25">
      <c r="A255761" s="62"/>
      <c r="B255761" s="64"/>
      <c r="C255761" s="59"/>
      <c r="D255761" s="64"/>
    </row>
    <row r="255762" spans="1:4" x14ac:dyDescent="0.25">
      <c r="A255762" s="62"/>
      <c r="B255762" s="64"/>
      <c r="C255762" s="59"/>
      <c r="D255762" s="64"/>
    </row>
    <row r="255763" spans="1:4" x14ac:dyDescent="0.25">
      <c r="A255763" s="62"/>
      <c r="B255763" s="64"/>
      <c r="C255763" s="59"/>
      <c r="D255763" s="64"/>
    </row>
    <row r="255764" spans="1:4" x14ac:dyDescent="0.25">
      <c r="A255764" s="62"/>
      <c r="B255764" s="64"/>
      <c r="C255764" s="59"/>
      <c r="D255764" s="64"/>
    </row>
    <row r="255765" spans="1:4" x14ac:dyDescent="0.25">
      <c r="A255765" s="62"/>
      <c r="B255765" s="64"/>
      <c r="C255765" s="59"/>
      <c r="D255765" s="64"/>
    </row>
    <row r="255766" spans="1:4" x14ac:dyDescent="0.25">
      <c r="A255766" s="62"/>
      <c r="B255766" s="64"/>
      <c r="C255766" s="59"/>
      <c r="D255766" s="64"/>
    </row>
    <row r="255767" spans="1:4" x14ac:dyDescent="0.25">
      <c r="A255767" s="62"/>
      <c r="B255767" s="64"/>
      <c r="C255767" s="59"/>
      <c r="D255767" s="64"/>
    </row>
    <row r="255768" spans="1:4" x14ac:dyDescent="0.25">
      <c r="A255768" s="62"/>
      <c r="B255768" s="64"/>
      <c r="C255768" s="59"/>
      <c r="D255768" s="64"/>
    </row>
    <row r="255769" spans="1:4" x14ac:dyDescent="0.25">
      <c r="A255769" s="62"/>
      <c r="B255769" s="64"/>
      <c r="C255769" s="59"/>
      <c r="D255769" s="64"/>
    </row>
    <row r="255770" spans="1:4" x14ac:dyDescent="0.25">
      <c r="A255770" s="62"/>
      <c r="B255770" s="64"/>
      <c r="C255770" s="59"/>
      <c r="D255770" s="64"/>
    </row>
    <row r="255771" spans="1:4" x14ac:dyDescent="0.25">
      <c r="A255771" s="62"/>
      <c r="B255771" s="64"/>
      <c r="C255771" s="59"/>
      <c r="D255771" s="64"/>
    </row>
    <row r="255772" spans="1:4" x14ac:dyDescent="0.25">
      <c r="A255772" s="62"/>
      <c r="B255772" s="64"/>
      <c r="C255772" s="59"/>
      <c r="D255772" s="64"/>
    </row>
    <row r="255773" spans="1:4" x14ac:dyDescent="0.25">
      <c r="A255773" s="62"/>
      <c r="B255773" s="64"/>
      <c r="C255773" s="59"/>
      <c r="D255773" s="64"/>
    </row>
    <row r="255774" spans="1:4" x14ac:dyDescent="0.25">
      <c r="A255774" s="62"/>
      <c r="B255774" s="64"/>
      <c r="C255774" s="59"/>
      <c r="D255774" s="64"/>
    </row>
    <row r="255775" spans="1:4" x14ac:dyDescent="0.25">
      <c r="A255775" s="62"/>
      <c r="B255775" s="64"/>
      <c r="C255775" s="59"/>
      <c r="D255775" s="64"/>
    </row>
    <row r="255776" spans="1:4" x14ac:dyDescent="0.25">
      <c r="A255776" s="62"/>
      <c r="B255776" s="64"/>
      <c r="C255776" s="59"/>
      <c r="D255776" s="64"/>
    </row>
    <row r="255777" spans="1:4" x14ac:dyDescent="0.25">
      <c r="A255777" s="62"/>
      <c r="B255777" s="64"/>
      <c r="C255777" s="59"/>
      <c r="D255777" s="64"/>
    </row>
    <row r="255778" spans="1:4" x14ac:dyDescent="0.25">
      <c r="A255778" s="62"/>
      <c r="B255778" s="64"/>
      <c r="C255778" s="59"/>
      <c r="D255778" s="64"/>
    </row>
    <row r="255779" spans="1:4" x14ac:dyDescent="0.25">
      <c r="A255779" s="62"/>
      <c r="B255779" s="64"/>
      <c r="C255779" s="59"/>
      <c r="D255779" s="64"/>
    </row>
    <row r="255780" spans="1:4" x14ac:dyDescent="0.25">
      <c r="A255780" s="62"/>
      <c r="B255780" s="64"/>
      <c r="C255780" s="59"/>
      <c r="D255780" s="64"/>
    </row>
    <row r="255781" spans="1:4" x14ac:dyDescent="0.25">
      <c r="A255781" s="62"/>
      <c r="B255781" s="64"/>
      <c r="C255781" s="59"/>
      <c r="D255781" s="64"/>
    </row>
    <row r="255782" spans="1:4" x14ac:dyDescent="0.25">
      <c r="A255782" s="62"/>
      <c r="B255782" s="64"/>
      <c r="C255782" s="59"/>
      <c r="D255782" s="64"/>
    </row>
    <row r="255783" spans="1:4" x14ac:dyDescent="0.25">
      <c r="A255783" s="62"/>
      <c r="B255783" s="64"/>
      <c r="C255783" s="59"/>
      <c r="D255783" s="64"/>
    </row>
    <row r="255784" spans="1:4" x14ac:dyDescent="0.25">
      <c r="A255784" s="62"/>
      <c r="B255784" s="64"/>
      <c r="C255784" s="59"/>
      <c r="D255784" s="64"/>
    </row>
    <row r="255785" spans="1:4" x14ac:dyDescent="0.25">
      <c r="A255785" s="62"/>
      <c r="B255785" s="64"/>
      <c r="C255785" s="59"/>
      <c r="D255785" s="64"/>
    </row>
    <row r="255786" spans="1:4" x14ac:dyDescent="0.25">
      <c r="A255786" s="62"/>
      <c r="B255786" s="64"/>
      <c r="C255786" s="59"/>
      <c r="D255786" s="64"/>
    </row>
    <row r="255787" spans="1:4" x14ac:dyDescent="0.25">
      <c r="A255787" s="62"/>
      <c r="B255787" s="64"/>
      <c r="C255787" s="59"/>
      <c r="D255787" s="64"/>
    </row>
    <row r="255788" spans="1:4" x14ac:dyDescent="0.25">
      <c r="A255788" s="62"/>
      <c r="B255788" s="64"/>
      <c r="C255788" s="59"/>
      <c r="D255788" s="64"/>
    </row>
    <row r="255789" spans="1:4" x14ac:dyDescent="0.25">
      <c r="A255789" s="62"/>
      <c r="B255789" s="64"/>
      <c r="C255789" s="59"/>
      <c r="D255789" s="64"/>
    </row>
    <row r="255790" spans="1:4" x14ac:dyDescent="0.25">
      <c r="A255790" s="62"/>
      <c r="B255790" s="64"/>
      <c r="C255790" s="59"/>
      <c r="D255790" s="64"/>
    </row>
    <row r="255791" spans="1:4" x14ac:dyDescent="0.25">
      <c r="A255791" s="62"/>
      <c r="B255791" s="64"/>
      <c r="C255791" s="59"/>
      <c r="D255791" s="64"/>
    </row>
    <row r="255792" spans="1:4" x14ac:dyDescent="0.25">
      <c r="A255792" s="62"/>
      <c r="B255792" s="64"/>
      <c r="C255792" s="59"/>
      <c r="D255792" s="64"/>
    </row>
    <row r="255793" spans="1:4" x14ac:dyDescent="0.25">
      <c r="A255793" s="62"/>
      <c r="B255793" s="64"/>
      <c r="C255793" s="59"/>
      <c r="D255793" s="64"/>
    </row>
    <row r="255794" spans="1:4" x14ac:dyDescent="0.25">
      <c r="A255794" s="62"/>
      <c r="B255794" s="64"/>
      <c r="C255794" s="59"/>
      <c r="D255794" s="64"/>
    </row>
    <row r="255795" spans="1:4" x14ac:dyDescent="0.25">
      <c r="A255795" s="62"/>
      <c r="B255795" s="64"/>
      <c r="C255795" s="59"/>
      <c r="D255795" s="64"/>
    </row>
    <row r="255796" spans="1:4" x14ac:dyDescent="0.25">
      <c r="A255796" s="62"/>
      <c r="B255796" s="64"/>
      <c r="C255796" s="59"/>
      <c r="D255796" s="64"/>
    </row>
    <row r="255797" spans="1:4" x14ac:dyDescent="0.25">
      <c r="A255797" s="62"/>
      <c r="B255797" s="64"/>
      <c r="C255797" s="59"/>
      <c r="D255797" s="64"/>
    </row>
    <row r="255798" spans="1:4" x14ac:dyDescent="0.25">
      <c r="A255798" s="62"/>
      <c r="B255798" s="64"/>
      <c r="C255798" s="59"/>
      <c r="D255798" s="64"/>
    </row>
    <row r="255799" spans="1:4" x14ac:dyDescent="0.25">
      <c r="A255799" s="62"/>
      <c r="B255799" s="64"/>
      <c r="C255799" s="59"/>
      <c r="D255799" s="64"/>
    </row>
    <row r="255800" spans="1:4" x14ac:dyDescent="0.25">
      <c r="A255800" s="62"/>
      <c r="B255800" s="64"/>
      <c r="C255800" s="59"/>
      <c r="D255800" s="64"/>
    </row>
    <row r="255801" spans="1:4" x14ac:dyDescent="0.25">
      <c r="A255801" s="62"/>
      <c r="B255801" s="64"/>
      <c r="C255801" s="59"/>
      <c r="D255801" s="64"/>
    </row>
    <row r="255802" spans="1:4" x14ac:dyDescent="0.25">
      <c r="A255802" s="62"/>
      <c r="B255802" s="64"/>
      <c r="C255802" s="59"/>
      <c r="D255802" s="64"/>
    </row>
    <row r="255803" spans="1:4" x14ac:dyDescent="0.25">
      <c r="A255803" s="62"/>
      <c r="B255803" s="64"/>
      <c r="C255803" s="59"/>
      <c r="D255803" s="64"/>
    </row>
    <row r="255804" spans="1:4" x14ac:dyDescent="0.25">
      <c r="A255804" s="62"/>
      <c r="B255804" s="64"/>
      <c r="C255804" s="59"/>
      <c r="D255804" s="64"/>
    </row>
    <row r="255805" spans="1:4" x14ac:dyDescent="0.25">
      <c r="A255805" s="62"/>
      <c r="B255805" s="64"/>
      <c r="C255805" s="59"/>
      <c r="D255805" s="64"/>
    </row>
    <row r="255806" spans="1:4" x14ac:dyDescent="0.25">
      <c r="A255806" s="62"/>
      <c r="B255806" s="64"/>
      <c r="C255806" s="59"/>
      <c r="D255806" s="64"/>
    </row>
    <row r="255807" spans="1:4" x14ac:dyDescent="0.25">
      <c r="A255807" s="62"/>
      <c r="B255807" s="64"/>
      <c r="C255807" s="59"/>
      <c r="D255807" s="64"/>
    </row>
    <row r="255808" spans="1:4" x14ac:dyDescent="0.25">
      <c r="A255808" s="62"/>
      <c r="B255808" s="64"/>
      <c r="C255808" s="59"/>
      <c r="D255808" s="64"/>
    </row>
    <row r="255809" spans="1:4" x14ac:dyDescent="0.25">
      <c r="A255809" s="62"/>
      <c r="B255809" s="64"/>
      <c r="C255809" s="59"/>
      <c r="D255809" s="64"/>
    </row>
    <row r="255810" spans="1:4" x14ac:dyDescent="0.25">
      <c r="A255810" s="62"/>
      <c r="B255810" s="64"/>
      <c r="C255810" s="59"/>
      <c r="D255810" s="64"/>
    </row>
    <row r="255811" spans="1:4" x14ac:dyDescent="0.25">
      <c r="A255811" s="62"/>
      <c r="B255811" s="64"/>
      <c r="C255811" s="59"/>
      <c r="D255811" s="64"/>
    </row>
    <row r="255812" spans="1:4" x14ac:dyDescent="0.25">
      <c r="A255812" s="62"/>
      <c r="B255812" s="64"/>
      <c r="C255812" s="59"/>
      <c r="D255812" s="64"/>
    </row>
    <row r="255813" spans="1:4" x14ac:dyDescent="0.25">
      <c r="A255813" s="62"/>
      <c r="B255813" s="64"/>
      <c r="C255813" s="59"/>
      <c r="D255813" s="64"/>
    </row>
    <row r="255814" spans="1:4" x14ac:dyDescent="0.25">
      <c r="A255814" s="62"/>
      <c r="B255814" s="64"/>
      <c r="C255814" s="59"/>
      <c r="D255814" s="64"/>
    </row>
    <row r="255815" spans="1:4" x14ac:dyDescent="0.25">
      <c r="A255815" s="62"/>
      <c r="B255815" s="64"/>
      <c r="C255815" s="59"/>
      <c r="D255815" s="64"/>
    </row>
    <row r="255816" spans="1:4" x14ac:dyDescent="0.25">
      <c r="A255816" s="62"/>
      <c r="B255816" s="64"/>
      <c r="C255816" s="59"/>
      <c r="D255816" s="64"/>
    </row>
    <row r="255817" spans="1:4" x14ac:dyDescent="0.25">
      <c r="A255817" s="62"/>
      <c r="B255817" s="64"/>
      <c r="C255817" s="59"/>
      <c r="D255817" s="64"/>
    </row>
    <row r="255818" spans="1:4" x14ac:dyDescent="0.25">
      <c r="A255818" s="62"/>
      <c r="B255818" s="64"/>
      <c r="C255818" s="59"/>
      <c r="D255818" s="64"/>
    </row>
    <row r="255819" spans="1:4" x14ac:dyDescent="0.25">
      <c r="A255819" s="62"/>
      <c r="B255819" s="64"/>
      <c r="C255819" s="59"/>
      <c r="D255819" s="64"/>
    </row>
    <row r="255820" spans="1:4" x14ac:dyDescent="0.25">
      <c r="A255820" s="62"/>
      <c r="B255820" s="64"/>
      <c r="C255820" s="59"/>
      <c r="D255820" s="64"/>
    </row>
    <row r="255821" spans="1:4" x14ac:dyDescent="0.25">
      <c r="A255821" s="62"/>
      <c r="B255821" s="64"/>
      <c r="C255821" s="59"/>
      <c r="D255821" s="64"/>
    </row>
    <row r="255822" spans="1:4" x14ac:dyDescent="0.25">
      <c r="A255822" s="62"/>
      <c r="B255822" s="64"/>
      <c r="C255822" s="59"/>
      <c r="D255822" s="64"/>
    </row>
    <row r="255823" spans="1:4" x14ac:dyDescent="0.25">
      <c r="A255823" s="62"/>
      <c r="B255823" s="64"/>
      <c r="C255823" s="59"/>
      <c r="D255823" s="64"/>
    </row>
    <row r="255824" spans="1:4" x14ac:dyDescent="0.25">
      <c r="A255824" s="62"/>
      <c r="B255824" s="64"/>
      <c r="C255824" s="59"/>
      <c r="D255824" s="64"/>
    </row>
    <row r="255825" spans="1:4" x14ac:dyDescent="0.25">
      <c r="A255825" s="62"/>
      <c r="B255825" s="64"/>
      <c r="C255825" s="59"/>
      <c r="D255825" s="64"/>
    </row>
    <row r="255826" spans="1:4" x14ac:dyDescent="0.25">
      <c r="A255826" s="62"/>
      <c r="B255826" s="64"/>
      <c r="C255826" s="59"/>
      <c r="D255826" s="64"/>
    </row>
    <row r="255827" spans="1:4" x14ac:dyDescent="0.25">
      <c r="A255827" s="62"/>
      <c r="B255827" s="64"/>
      <c r="C255827" s="59"/>
      <c r="D255827" s="64"/>
    </row>
    <row r="255828" spans="1:4" x14ac:dyDescent="0.25">
      <c r="A255828" s="62"/>
      <c r="B255828" s="64"/>
      <c r="C255828" s="59"/>
      <c r="D255828" s="64"/>
    </row>
    <row r="255829" spans="1:4" x14ac:dyDescent="0.25">
      <c r="A255829" s="62"/>
      <c r="B255829" s="64"/>
      <c r="C255829" s="59"/>
      <c r="D255829" s="64"/>
    </row>
    <row r="255830" spans="1:4" x14ac:dyDescent="0.25">
      <c r="A255830" s="62"/>
      <c r="B255830" s="64"/>
      <c r="C255830" s="59"/>
      <c r="D255830" s="64"/>
    </row>
    <row r="255831" spans="1:4" x14ac:dyDescent="0.25">
      <c r="A255831" s="62"/>
      <c r="B255831" s="64"/>
      <c r="C255831" s="59"/>
      <c r="D255831" s="64"/>
    </row>
    <row r="255832" spans="1:4" x14ac:dyDescent="0.25">
      <c r="A255832" s="62"/>
      <c r="B255832" s="64"/>
      <c r="C255832" s="59"/>
      <c r="D255832" s="64"/>
    </row>
    <row r="255833" spans="1:4" x14ac:dyDescent="0.25">
      <c r="A255833" s="62"/>
      <c r="B255833" s="64"/>
      <c r="C255833" s="59"/>
      <c r="D255833" s="64"/>
    </row>
    <row r="255834" spans="1:4" x14ac:dyDescent="0.25">
      <c r="A255834" s="62"/>
      <c r="B255834" s="64"/>
      <c r="C255834" s="59"/>
      <c r="D255834" s="64"/>
    </row>
    <row r="255835" spans="1:4" x14ac:dyDescent="0.25">
      <c r="A255835" s="62"/>
      <c r="B255835" s="64"/>
      <c r="C255835" s="59"/>
      <c r="D255835" s="64"/>
    </row>
    <row r="255836" spans="1:4" x14ac:dyDescent="0.25">
      <c r="A255836" s="62"/>
      <c r="B255836" s="64"/>
      <c r="C255836" s="59"/>
      <c r="D255836" s="64"/>
    </row>
    <row r="255837" spans="1:4" x14ac:dyDescent="0.25">
      <c r="A255837" s="62"/>
      <c r="B255837" s="64"/>
      <c r="C255837" s="59"/>
      <c r="D255837" s="64"/>
    </row>
    <row r="255838" spans="1:4" x14ac:dyDescent="0.25">
      <c r="A255838" s="62"/>
      <c r="B255838" s="64"/>
      <c r="C255838" s="59"/>
      <c r="D255838" s="64"/>
    </row>
    <row r="255839" spans="1:4" x14ac:dyDescent="0.25">
      <c r="A255839" s="62"/>
      <c r="B255839" s="64"/>
      <c r="C255839" s="59"/>
      <c r="D255839" s="64"/>
    </row>
    <row r="255840" spans="1:4" x14ac:dyDescent="0.25">
      <c r="A255840" s="62"/>
      <c r="B255840" s="64"/>
      <c r="C255840" s="59"/>
      <c r="D255840" s="64"/>
    </row>
    <row r="255841" spans="1:4" x14ac:dyDescent="0.25">
      <c r="A255841" s="62"/>
      <c r="B255841" s="64"/>
      <c r="C255841" s="59"/>
      <c r="D255841" s="64"/>
    </row>
    <row r="255842" spans="1:4" x14ac:dyDescent="0.25">
      <c r="A255842" s="62"/>
      <c r="B255842" s="64"/>
      <c r="C255842" s="59"/>
      <c r="D255842" s="64"/>
    </row>
    <row r="255843" spans="1:4" x14ac:dyDescent="0.25">
      <c r="A255843" s="62"/>
      <c r="B255843" s="64"/>
      <c r="C255843" s="59"/>
      <c r="D255843" s="64"/>
    </row>
    <row r="255844" spans="1:4" x14ac:dyDescent="0.25">
      <c r="A255844" s="62"/>
      <c r="B255844" s="64"/>
      <c r="C255844" s="59"/>
      <c r="D255844" s="64"/>
    </row>
    <row r="255845" spans="1:4" x14ac:dyDescent="0.25">
      <c r="A255845" s="62"/>
      <c r="B255845" s="64"/>
      <c r="C255845" s="59"/>
      <c r="D255845" s="64"/>
    </row>
    <row r="255846" spans="1:4" x14ac:dyDescent="0.25">
      <c r="A255846" s="62"/>
      <c r="B255846" s="64"/>
      <c r="C255846" s="59"/>
      <c r="D255846" s="64"/>
    </row>
    <row r="255847" spans="1:4" x14ac:dyDescent="0.25">
      <c r="A255847" s="62"/>
      <c r="B255847" s="64"/>
      <c r="C255847" s="59"/>
      <c r="D255847" s="64"/>
    </row>
    <row r="255848" spans="1:4" x14ac:dyDescent="0.25">
      <c r="A255848" s="62"/>
      <c r="B255848" s="64"/>
      <c r="C255848" s="59"/>
      <c r="D255848" s="64"/>
    </row>
    <row r="255849" spans="1:4" x14ac:dyDescent="0.25">
      <c r="A255849" s="62"/>
      <c r="B255849" s="64"/>
      <c r="C255849" s="59"/>
      <c r="D255849" s="64"/>
    </row>
    <row r="255850" spans="1:4" x14ac:dyDescent="0.25">
      <c r="A255850" s="62"/>
      <c r="B255850" s="64"/>
      <c r="C255850" s="59"/>
      <c r="D255850" s="64"/>
    </row>
    <row r="255851" spans="1:4" x14ac:dyDescent="0.25">
      <c r="A255851" s="62"/>
      <c r="B255851" s="64"/>
      <c r="C255851" s="59"/>
      <c r="D255851" s="64"/>
    </row>
    <row r="255852" spans="1:4" x14ac:dyDescent="0.25">
      <c r="A255852" s="62"/>
      <c r="B255852" s="64"/>
      <c r="C255852" s="59"/>
      <c r="D255852" s="64"/>
    </row>
    <row r="255853" spans="1:4" x14ac:dyDescent="0.25">
      <c r="A255853" s="62"/>
      <c r="B255853" s="64"/>
      <c r="C255853" s="59"/>
      <c r="D255853" s="64"/>
    </row>
    <row r="255854" spans="1:4" x14ac:dyDescent="0.25">
      <c r="A255854" s="62"/>
      <c r="B255854" s="64"/>
      <c r="C255854" s="59"/>
      <c r="D255854" s="64"/>
    </row>
    <row r="255855" spans="1:4" x14ac:dyDescent="0.25">
      <c r="A255855" s="62"/>
      <c r="B255855" s="64"/>
      <c r="C255855" s="59"/>
      <c r="D255855" s="64"/>
    </row>
    <row r="255856" spans="1:4" x14ac:dyDescent="0.25">
      <c r="A255856" s="62"/>
      <c r="B255856" s="64"/>
      <c r="C255856" s="59"/>
      <c r="D255856" s="64"/>
    </row>
    <row r="255857" spans="1:4" x14ac:dyDescent="0.25">
      <c r="A255857" s="62"/>
      <c r="B255857" s="64"/>
      <c r="C255857" s="59"/>
      <c r="D255857" s="64"/>
    </row>
    <row r="255858" spans="1:4" x14ac:dyDescent="0.25">
      <c r="A255858" s="62"/>
      <c r="B255858" s="64"/>
      <c r="C255858" s="59"/>
      <c r="D255858" s="64"/>
    </row>
    <row r="255859" spans="1:4" x14ac:dyDescent="0.25">
      <c r="A255859" s="62"/>
      <c r="B255859" s="64"/>
      <c r="C255859" s="59"/>
      <c r="D255859" s="64"/>
    </row>
    <row r="255860" spans="1:4" x14ac:dyDescent="0.25">
      <c r="A255860" s="62"/>
      <c r="B255860" s="64"/>
      <c r="C255860" s="59"/>
      <c r="D255860" s="64"/>
    </row>
    <row r="255861" spans="1:4" x14ac:dyDescent="0.25">
      <c r="A255861" s="62"/>
      <c r="B255861" s="64"/>
      <c r="C255861" s="59"/>
      <c r="D255861" s="64"/>
    </row>
    <row r="255862" spans="1:4" x14ac:dyDescent="0.25">
      <c r="A255862" s="62"/>
      <c r="B255862" s="64"/>
      <c r="C255862" s="59"/>
      <c r="D255862" s="64"/>
    </row>
    <row r="255863" spans="1:4" x14ac:dyDescent="0.25">
      <c r="A255863" s="62"/>
      <c r="B255863" s="64"/>
      <c r="C255863" s="59"/>
      <c r="D255863" s="64"/>
    </row>
    <row r="255864" spans="1:4" x14ac:dyDescent="0.25">
      <c r="A255864" s="62"/>
      <c r="B255864" s="64"/>
      <c r="C255864" s="59"/>
      <c r="D255864" s="64"/>
    </row>
    <row r="255865" spans="1:4" x14ac:dyDescent="0.25">
      <c r="A255865" s="62"/>
      <c r="B255865" s="64"/>
      <c r="C255865" s="59"/>
      <c r="D255865" s="64"/>
    </row>
    <row r="255866" spans="1:4" x14ac:dyDescent="0.25">
      <c r="A255866" s="62"/>
      <c r="B255866" s="64"/>
      <c r="C255866" s="59"/>
      <c r="D255866" s="64"/>
    </row>
    <row r="255867" spans="1:4" x14ac:dyDescent="0.25">
      <c r="A255867" s="62"/>
      <c r="B255867" s="64"/>
      <c r="C255867" s="59"/>
      <c r="D255867" s="64"/>
    </row>
    <row r="255868" spans="1:4" x14ac:dyDescent="0.25">
      <c r="A255868" s="62"/>
      <c r="B255868" s="64"/>
      <c r="C255868" s="59"/>
      <c r="D255868" s="64"/>
    </row>
    <row r="255869" spans="1:4" x14ac:dyDescent="0.25">
      <c r="A255869" s="62"/>
      <c r="B255869" s="64"/>
      <c r="C255869" s="59"/>
      <c r="D255869" s="64"/>
    </row>
    <row r="255870" spans="1:4" x14ac:dyDescent="0.25">
      <c r="A255870" s="62"/>
      <c r="B255870" s="64"/>
      <c r="C255870" s="59"/>
      <c r="D255870" s="64"/>
    </row>
    <row r="255871" spans="1:4" x14ac:dyDescent="0.25">
      <c r="A255871" s="62"/>
      <c r="B255871" s="64"/>
      <c r="C255871" s="59"/>
      <c r="D255871" s="64"/>
    </row>
    <row r="255872" spans="1:4" x14ac:dyDescent="0.25">
      <c r="A255872" s="62"/>
      <c r="B255872" s="64"/>
      <c r="C255872" s="59"/>
      <c r="D255872" s="64"/>
    </row>
    <row r="255873" spans="1:4" x14ac:dyDescent="0.25">
      <c r="A255873" s="62"/>
      <c r="B255873" s="64"/>
      <c r="C255873" s="59"/>
      <c r="D255873" s="64"/>
    </row>
    <row r="255874" spans="1:4" x14ac:dyDescent="0.25">
      <c r="A255874" s="62"/>
      <c r="B255874" s="64"/>
      <c r="C255874" s="59"/>
      <c r="D255874" s="64"/>
    </row>
    <row r="255875" spans="1:4" x14ac:dyDescent="0.25">
      <c r="A255875" s="62"/>
      <c r="B255875" s="64"/>
      <c r="C255875" s="59"/>
      <c r="D255875" s="64"/>
    </row>
    <row r="255876" spans="1:4" x14ac:dyDescent="0.25">
      <c r="A255876" s="62"/>
      <c r="B255876" s="64"/>
      <c r="C255876" s="59"/>
      <c r="D255876" s="64"/>
    </row>
    <row r="255877" spans="1:4" x14ac:dyDescent="0.25">
      <c r="A255877" s="62"/>
      <c r="B255877" s="64"/>
      <c r="C255877" s="59"/>
      <c r="D255877" s="64"/>
    </row>
    <row r="255878" spans="1:4" x14ac:dyDescent="0.25">
      <c r="A255878" s="62"/>
      <c r="B255878" s="64"/>
      <c r="C255878" s="59"/>
      <c r="D255878" s="64"/>
    </row>
    <row r="255879" spans="1:4" x14ac:dyDescent="0.25">
      <c r="A255879" s="62"/>
      <c r="B255879" s="64"/>
      <c r="C255879" s="59"/>
      <c r="D255879" s="64"/>
    </row>
    <row r="255880" spans="1:4" x14ac:dyDescent="0.25">
      <c r="A255880" s="62"/>
      <c r="B255880" s="64"/>
      <c r="C255880" s="59"/>
      <c r="D255880" s="64"/>
    </row>
    <row r="255881" spans="1:4" x14ac:dyDescent="0.25">
      <c r="A255881" s="62"/>
      <c r="B255881" s="64"/>
      <c r="C255881" s="59"/>
      <c r="D255881" s="64"/>
    </row>
    <row r="255882" spans="1:4" x14ac:dyDescent="0.25">
      <c r="A255882" s="62"/>
      <c r="B255882" s="64"/>
      <c r="C255882" s="59"/>
      <c r="D255882" s="64"/>
    </row>
    <row r="255883" spans="1:4" x14ac:dyDescent="0.25">
      <c r="A255883" s="62"/>
      <c r="B255883" s="64"/>
      <c r="C255883" s="59"/>
      <c r="D255883" s="64"/>
    </row>
    <row r="255884" spans="1:4" x14ac:dyDescent="0.25">
      <c r="A255884" s="62"/>
      <c r="B255884" s="64"/>
      <c r="C255884" s="59"/>
      <c r="D255884" s="64"/>
    </row>
    <row r="255885" spans="1:4" x14ac:dyDescent="0.25">
      <c r="A255885" s="62"/>
      <c r="B255885" s="64"/>
      <c r="C255885" s="59"/>
      <c r="D255885" s="64"/>
    </row>
    <row r="255886" spans="1:4" x14ac:dyDescent="0.25">
      <c r="A255886" s="62"/>
      <c r="B255886" s="64"/>
      <c r="C255886" s="59"/>
      <c r="D255886" s="64"/>
    </row>
    <row r="255887" spans="1:4" x14ac:dyDescent="0.25">
      <c r="A255887" s="62"/>
      <c r="B255887" s="64"/>
      <c r="C255887" s="59"/>
      <c r="D255887" s="64"/>
    </row>
    <row r="255888" spans="1:4" x14ac:dyDescent="0.25">
      <c r="A255888" s="62"/>
      <c r="B255888" s="64"/>
      <c r="C255888" s="59"/>
      <c r="D255888" s="64"/>
    </row>
    <row r="255889" spans="1:4" x14ac:dyDescent="0.25">
      <c r="A255889" s="62"/>
      <c r="B255889" s="64"/>
      <c r="C255889" s="59"/>
      <c r="D255889" s="64"/>
    </row>
    <row r="255890" spans="1:4" x14ac:dyDescent="0.25">
      <c r="A255890" s="62"/>
      <c r="B255890" s="64"/>
      <c r="C255890" s="59"/>
      <c r="D255890" s="64"/>
    </row>
    <row r="255891" spans="1:4" x14ac:dyDescent="0.25">
      <c r="A255891" s="62"/>
      <c r="B255891" s="64"/>
      <c r="C255891" s="59"/>
      <c r="D255891" s="64"/>
    </row>
    <row r="255892" spans="1:4" x14ac:dyDescent="0.25">
      <c r="A255892" s="62"/>
      <c r="B255892" s="64"/>
      <c r="C255892" s="59"/>
      <c r="D255892" s="64"/>
    </row>
    <row r="255893" spans="1:4" x14ac:dyDescent="0.25">
      <c r="A255893" s="62"/>
      <c r="B255893" s="64"/>
      <c r="C255893" s="59"/>
      <c r="D255893" s="64"/>
    </row>
    <row r="255894" spans="1:4" x14ac:dyDescent="0.25">
      <c r="A255894" s="62"/>
      <c r="B255894" s="64"/>
      <c r="C255894" s="59"/>
      <c r="D255894" s="64"/>
    </row>
    <row r="255895" spans="1:4" x14ac:dyDescent="0.25">
      <c r="A255895" s="62"/>
      <c r="B255895" s="64"/>
      <c r="C255895" s="59"/>
      <c r="D255895" s="64"/>
    </row>
    <row r="255896" spans="1:4" x14ac:dyDescent="0.25">
      <c r="A255896" s="62"/>
      <c r="B255896" s="64"/>
      <c r="C255896" s="59"/>
      <c r="D255896" s="64"/>
    </row>
    <row r="255897" spans="1:4" x14ac:dyDescent="0.25">
      <c r="A255897" s="62"/>
      <c r="B255897" s="64"/>
      <c r="C255897" s="59"/>
      <c r="D255897" s="64"/>
    </row>
    <row r="255898" spans="1:4" x14ac:dyDescent="0.25">
      <c r="A255898" s="62"/>
      <c r="B255898" s="64"/>
      <c r="C255898" s="59"/>
      <c r="D255898" s="64"/>
    </row>
    <row r="255899" spans="1:4" x14ac:dyDescent="0.25">
      <c r="A255899" s="62"/>
      <c r="B255899" s="64"/>
      <c r="C255899" s="59"/>
      <c r="D255899" s="64"/>
    </row>
    <row r="255900" spans="1:4" x14ac:dyDescent="0.25">
      <c r="A255900" s="62"/>
      <c r="B255900" s="64"/>
      <c r="C255900" s="59"/>
      <c r="D255900" s="64"/>
    </row>
    <row r="255901" spans="1:4" x14ac:dyDescent="0.25">
      <c r="A255901" s="62"/>
      <c r="B255901" s="64"/>
      <c r="C255901" s="59"/>
      <c r="D255901" s="64"/>
    </row>
    <row r="255902" spans="1:4" x14ac:dyDescent="0.25">
      <c r="A255902" s="62"/>
      <c r="B255902" s="64"/>
      <c r="C255902" s="59"/>
      <c r="D255902" s="64"/>
    </row>
    <row r="255903" spans="1:4" x14ac:dyDescent="0.25">
      <c r="A255903" s="62"/>
      <c r="B255903" s="64"/>
      <c r="C255903" s="59"/>
      <c r="D255903" s="64"/>
    </row>
    <row r="255904" spans="1:4" x14ac:dyDescent="0.25">
      <c r="A255904" s="62"/>
      <c r="B255904" s="64"/>
      <c r="C255904" s="59"/>
      <c r="D255904" s="64"/>
    </row>
    <row r="255905" spans="1:4" x14ac:dyDescent="0.25">
      <c r="A255905" s="62"/>
      <c r="B255905" s="64"/>
      <c r="C255905" s="59"/>
      <c r="D255905" s="64"/>
    </row>
    <row r="255906" spans="1:4" x14ac:dyDescent="0.25">
      <c r="A255906" s="62"/>
      <c r="B255906" s="64"/>
      <c r="C255906" s="59"/>
      <c r="D255906" s="64"/>
    </row>
    <row r="255907" spans="1:4" x14ac:dyDescent="0.25">
      <c r="A255907" s="62"/>
      <c r="B255907" s="64"/>
      <c r="C255907" s="59"/>
      <c r="D255907" s="64"/>
    </row>
    <row r="255908" spans="1:4" x14ac:dyDescent="0.25">
      <c r="A255908" s="62"/>
      <c r="B255908" s="64"/>
      <c r="C255908" s="59"/>
      <c r="D255908" s="64"/>
    </row>
    <row r="255909" spans="1:4" x14ac:dyDescent="0.25">
      <c r="A255909" s="62"/>
      <c r="B255909" s="64"/>
      <c r="C255909" s="59"/>
      <c r="D255909" s="64"/>
    </row>
    <row r="255910" spans="1:4" x14ac:dyDescent="0.25">
      <c r="A255910" s="62"/>
      <c r="B255910" s="64"/>
      <c r="C255910" s="59"/>
      <c r="D255910" s="64"/>
    </row>
    <row r="255911" spans="1:4" x14ac:dyDescent="0.25">
      <c r="A255911" s="62"/>
      <c r="B255911" s="64"/>
      <c r="C255911" s="59"/>
      <c r="D255911" s="64"/>
    </row>
    <row r="255912" spans="1:4" x14ac:dyDescent="0.25">
      <c r="A255912" s="62"/>
      <c r="B255912" s="64"/>
      <c r="C255912" s="59"/>
      <c r="D255912" s="64"/>
    </row>
    <row r="255913" spans="1:4" x14ac:dyDescent="0.25">
      <c r="A255913" s="62"/>
      <c r="B255913" s="64"/>
      <c r="C255913" s="59"/>
      <c r="D255913" s="64"/>
    </row>
    <row r="255914" spans="1:4" x14ac:dyDescent="0.25">
      <c r="A255914" s="62"/>
      <c r="B255914" s="64"/>
      <c r="C255914" s="59"/>
      <c r="D255914" s="64"/>
    </row>
    <row r="255915" spans="1:4" x14ac:dyDescent="0.25">
      <c r="A255915" s="62"/>
      <c r="B255915" s="64"/>
      <c r="C255915" s="59"/>
      <c r="D255915" s="64"/>
    </row>
    <row r="255916" spans="1:4" x14ac:dyDescent="0.25">
      <c r="A255916" s="62"/>
      <c r="B255916" s="64"/>
      <c r="C255916" s="59"/>
      <c r="D255916" s="64"/>
    </row>
    <row r="255917" spans="1:4" x14ac:dyDescent="0.25">
      <c r="A255917" s="62"/>
      <c r="B255917" s="64"/>
      <c r="C255917" s="59"/>
      <c r="D255917" s="64"/>
    </row>
    <row r="255918" spans="1:4" x14ac:dyDescent="0.25">
      <c r="A255918" s="62"/>
      <c r="B255918" s="64"/>
      <c r="C255918" s="59"/>
      <c r="D255918" s="64"/>
    </row>
    <row r="255919" spans="1:4" x14ac:dyDescent="0.25">
      <c r="A255919" s="62"/>
      <c r="B255919" s="64"/>
      <c r="C255919" s="59"/>
      <c r="D255919" s="64"/>
    </row>
    <row r="255920" spans="1:4" x14ac:dyDescent="0.25">
      <c r="A255920" s="62"/>
      <c r="B255920" s="64"/>
      <c r="C255920" s="59"/>
      <c r="D255920" s="64"/>
    </row>
    <row r="255921" spans="1:4" x14ac:dyDescent="0.25">
      <c r="A255921" s="62"/>
      <c r="B255921" s="64"/>
      <c r="C255921" s="59"/>
      <c r="D255921" s="64"/>
    </row>
    <row r="255922" spans="1:4" x14ac:dyDescent="0.25">
      <c r="A255922" s="62"/>
      <c r="B255922" s="64"/>
      <c r="C255922" s="59"/>
      <c r="D255922" s="64"/>
    </row>
    <row r="255923" spans="1:4" x14ac:dyDescent="0.25">
      <c r="A255923" s="62"/>
      <c r="B255923" s="64"/>
      <c r="C255923" s="59"/>
      <c r="D255923" s="64"/>
    </row>
    <row r="255924" spans="1:4" x14ac:dyDescent="0.25">
      <c r="A255924" s="62"/>
      <c r="B255924" s="64"/>
      <c r="C255924" s="59"/>
      <c r="D255924" s="64"/>
    </row>
    <row r="255925" spans="1:4" x14ac:dyDescent="0.25">
      <c r="A255925" s="62"/>
      <c r="B255925" s="64"/>
      <c r="C255925" s="59"/>
      <c r="D255925" s="64"/>
    </row>
    <row r="255926" spans="1:4" x14ac:dyDescent="0.25">
      <c r="A255926" s="62"/>
      <c r="B255926" s="64"/>
      <c r="C255926" s="59"/>
      <c r="D255926" s="64"/>
    </row>
    <row r="255927" spans="1:4" x14ac:dyDescent="0.25">
      <c r="A255927" s="62"/>
      <c r="B255927" s="64"/>
      <c r="C255927" s="59"/>
      <c r="D255927" s="64"/>
    </row>
    <row r="255928" spans="1:4" x14ac:dyDescent="0.25">
      <c r="A255928" s="62"/>
      <c r="B255928" s="64"/>
      <c r="C255928" s="59"/>
      <c r="D255928" s="64"/>
    </row>
    <row r="255929" spans="1:4" x14ac:dyDescent="0.25">
      <c r="A255929" s="62"/>
      <c r="B255929" s="64"/>
      <c r="C255929" s="59"/>
      <c r="D255929" s="64"/>
    </row>
    <row r="255930" spans="1:4" x14ac:dyDescent="0.25">
      <c r="A255930" s="62"/>
      <c r="B255930" s="64"/>
      <c r="C255930" s="59"/>
      <c r="D255930" s="64"/>
    </row>
    <row r="255931" spans="1:4" x14ac:dyDescent="0.25">
      <c r="A255931" s="62"/>
      <c r="B255931" s="64"/>
      <c r="C255931" s="59"/>
      <c r="D255931" s="64"/>
    </row>
    <row r="255932" spans="1:4" x14ac:dyDescent="0.25">
      <c r="A255932" s="62"/>
      <c r="B255932" s="64"/>
      <c r="C255932" s="59"/>
      <c r="D255932" s="64"/>
    </row>
    <row r="255933" spans="1:4" x14ac:dyDescent="0.25">
      <c r="A255933" s="62"/>
      <c r="B255933" s="64"/>
      <c r="C255933" s="59"/>
      <c r="D255933" s="64"/>
    </row>
    <row r="255934" spans="1:4" x14ac:dyDescent="0.25">
      <c r="A255934" s="62"/>
      <c r="B255934" s="64"/>
      <c r="C255934" s="59"/>
      <c r="D255934" s="64"/>
    </row>
    <row r="255935" spans="1:4" x14ac:dyDescent="0.25">
      <c r="A255935" s="62"/>
      <c r="B255935" s="64"/>
      <c r="C255935" s="59"/>
      <c r="D255935" s="64"/>
    </row>
    <row r="255936" spans="1:4" x14ac:dyDescent="0.25">
      <c r="A255936" s="62"/>
      <c r="B255936" s="64"/>
      <c r="C255936" s="59"/>
      <c r="D255936" s="64"/>
    </row>
    <row r="255937" spans="1:4" x14ac:dyDescent="0.25">
      <c r="A255937" s="62"/>
      <c r="B255937" s="64"/>
      <c r="C255937" s="59"/>
      <c r="D255937" s="64"/>
    </row>
    <row r="255938" spans="1:4" x14ac:dyDescent="0.25">
      <c r="A255938" s="62"/>
      <c r="B255938" s="64"/>
      <c r="C255938" s="59"/>
      <c r="D255938" s="64"/>
    </row>
    <row r="255939" spans="1:4" x14ac:dyDescent="0.25">
      <c r="A255939" s="62"/>
      <c r="B255939" s="64"/>
      <c r="C255939" s="59"/>
      <c r="D255939" s="64"/>
    </row>
    <row r="255940" spans="1:4" x14ac:dyDescent="0.25">
      <c r="A255940" s="62"/>
      <c r="B255940" s="64"/>
      <c r="C255940" s="59"/>
      <c r="D255940" s="64"/>
    </row>
    <row r="255941" spans="1:4" x14ac:dyDescent="0.25">
      <c r="A255941" s="62"/>
      <c r="B255941" s="64"/>
      <c r="C255941" s="59"/>
      <c r="D255941" s="64"/>
    </row>
    <row r="255942" spans="1:4" x14ac:dyDescent="0.25">
      <c r="A255942" s="62"/>
      <c r="B255942" s="64"/>
      <c r="C255942" s="59"/>
      <c r="D255942" s="64"/>
    </row>
    <row r="255943" spans="1:4" x14ac:dyDescent="0.25">
      <c r="A255943" s="62"/>
      <c r="B255943" s="64"/>
      <c r="C255943" s="59"/>
      <c r="D255943" s="64"/>
    </row>
    <row r="255944" spans="1:4" x14ac:dyDescent="0.25">
      <c r="A255944" s="62"/>
      <c r="B255944" s="64"/>
      <c r="C255944" s="59"/>
      <c r="D255944" s="64"/>
    </row>
    <row r="255945" spans="1:4" x14ac:dyDescent="0.25">
      <c r="A255945" s="62"/>
      <c r="B255945" s="64"/>
      <c r="C255945" s="59"/>
      <c r="D255945" s="64"/>
    </row>
    <row r="255946" spans="1:4" x14ac:dyDescent="0.25">
      <c r="A255946" s="62"/>
      <c r="B255946" s="64"/>
      <c r="C255946" s="59"/>
      <c r="D255946" s="64"/>
    </row>
    <row r="255947" spans="1:4" x14ac:dyDescent="0.25">
      <c r="A255947" s="62"/>
      <c r="B255947" s="64"/>
      <c r="C255947" s="59"/>
      <c r="D255947" s="64"/>
    </row>
    <row r="255948" spans="1:4" x14ac:dyDescent="0.25">
      <c r="A255948" s="62"/>
      <c r="B255948" s="64"/>
      <c r="C255948" s="59"/>
      <c r="D255948" s="64"/>
    </row>
    <row r="255949" spans="1:4" x14ac:dyDescent="0.25">
      <c r="A255949" s="62"/>
      <c r="B255949" s="64"/>
      <c r="C255949" s="59"/>
      <c r="D255949" s="64"/>
    </row>
    <row r="255950" spans="1:4" x14ac:dyDescent="0.25">
      <c r="A255950" s="62"/>
      <c r="B255950" s="64"/>
      <c r="C255950" s="59"/>
      <c r="D255950" s="64"/>
    </row>
    <row r="255951" spans="1:4" x14ac:dyDescent="0.25">
      <c r="A255951" s="62"/>
      <c r="B255951" s="64"/>
      <c r="C255951" s="59"/>
      <c r="D255951" s="64"/>
    </row>
    <row r="255952" spans="1:4" x14ac:dyDescent="0.25">
      <c r="A255952" s="62"/>
      <c r="B255952" s="64"/>
      <c r="C255952" s="59"/>
      <c r="D255952" s="64"/>
    </row>
    <row r="255953" spans="1:4" x14ac:dyDescent="0.25">
      <c r="A255953" s="62"/>
      <c r="B255953" s="64"/>
      <c r="C255953" s="59"/>
      <c r="D255953" s="64"/>
    </row>
    <row r="255954" spans="1:4" x14ac:dyDescent="0.25">
      <c r="A255954" s="62"/>
      <c r="B255954" s="64"/>
      <c r="C255954" s="59"/>
      <c r="D255954" s="64"/>
    </row>
    <row r="255955" spans="1:4" x14ac:dyDescent="0.25">
      <c r="A255955" s="62"/>
      <c r="B255955" s="64"/>
      <c r="C255955" s="59"/>
      <c r="D255955" s="64"/>
    </row>
    <row r="255956" spans="1:4" x14ac:dyDescent="0.25">
      <c r="A255956" s="62"/>
      <c r="B255956" s="64"/>
      <c r="C255956" s="59"/>
      <c r="D255956" s="64"/>
    </row>
    <row r="255957" spans="1:4" x14ac:dyDescent="0.25">
      <c r="A255957" s="62"/>
      <c r="B255957" s="64"/>
      <c r="C255957" s="59"/>
      <c r="D255957" s="64"/>
    </row>
    <row r="255958" spans="1:4" x14ac:dyDescent="0.25">
      <c r="A255958" s="62"/>
      <c r="B255958" s="64"/>
      <c r="C255958" s="59"/>
      <c r="D255958" s="64"/>
    </row>
    <row r="255959" spans="1:4" x14ac:dyDescent="0.25">
      <c r="A255959" s="62"/>
      <c r="B255959" s="64"/>
      <c r="C255959" s="59"/>
      <c r="D255959" s="64"/>
    </row>
    <row r="255960" spans="1:4" x14ac:dyDescent="0.25">
      <c r="A255960" s="62"/>
      <c r="B255960" s="64"/>
      <c r="C255960" s="59"/>
      <c r="D255960" s="64"/>
    </row>
    <row r="255961" spans="1:4" x14ac:dyDescent="0.25">
      <c r="A255961" s="62"/>
      <c r="B255961" s="64"/>
      <c r="C255961" s="59"/>
      <c r="D255961" s="64"/>
    </row>
    <row r="255962" spans="1:4" x14ac:dyDescent="0.25">
      <c r="A255962" s="62"/>
      <c r="B255962" s="64"/>
      <c r="C255962" s="59"/>
      <c r="D255962" s="64"/>
    </row>
    <row r="255963" spans="1:4" x14ac:dyDescent="0.25">
      <c r="A255963" s="62"/>
      <c r="B255963" s="64"/>
      <c r="C255963" s="59"/>
      <c r="D255963" s="64"/>
    </row>
    <row r="255964" spans="1:4" x14ac:dyDescent="0.25">
      <c r="A255964" s="62"/>
      <c r="B255964" s="64"/>
      <c r="C255964" s="59"/>
      <c r="D255964" s="64"/>
    </row>
    <row r="255965" spans="1:4" x14ac:dyDescent="0.25">
      <c r="A255965" s="62"/>
      <c r="B255965" s="64"/>
      <c r="C255965" s="59"/>
      <c r="D255965" s="64"/>
    </row>
    <row r="255966" spans="1:4" x14ac:dyDescent="0.25">
      <c r="A255966" s="62"/>
      <c r="B255966" s="64"/>
      <c r="C255966" s="59"/>
      <c r="D255966" s="64"/>
    </row>
    <row r="255967" spans="1:4" x14ac:dyDescent="0.25">
      <c r="A255967" s="62"/>
      <c r="B255967" s="64"/>
      <c r="C255967" s="59"/>
      <c r="D255967" s="64"/>
    </row>
    <row r="255968" spans="1:4" x14ac:dyDescent="0.25">
      <c r="A255968" s="62"/>
      <c r="B255968" s="64"/>
      <c r="C255968" s="59"/>
      <c r="D255968" s="64"/>
    </row>
    <row r="255969" spans="1:4" x14ac:dyDescent="0.25">
      <c r="A255969" s="62"/>
      <c r="B255969" s="64"/>
      <c r="C255969" s="59"/>
      <c r="D255969" s="64"/>
    </row>
    <row r="255970" spans="1:4" x14ac:dyDescent="0.25">
      <c r="A255970" s="62"/>
      <c r="B255970" s="64"/>
      <c r="C255970" s="59"/>
      <c r="D255970" s="64"/>
    </row>
    <row r="255971" spans="1:4" x14ac:dyDescent="0.25">
      <c r="A255971" s="62"/>
      <c r="B255971" s="64"/>
      <c r="C255971" s="59"/>
      <c r="D255971" s="64"/>
    </row>
    <row r="255972" spans="1:4" x14ac:dyDescent="0.25">
      <c r="A255972" s="62"/>
      <c r="B255972" s="64"/>
      <c r="C255972" s="59"/>
      <c r="D255972" s="64"/>
    </row>
    <row r="255973" spans="1:4" x14ac:dyDescent="0.25">
      <c r="A255973" s="62"/>
      <c r="B255973" s="64"/>
      <c r="C255973" s="59"/>
      <c r="D255973" s="64"/>
    </row>
    <row r="255974" spans="1:4" x14ac:dyDescent="0.25">
      <c r="A255974" s="62"/>
      <c r="B255974" s="64"/>
      <c r="C255974" s="59"/>
      <c r="D255974" s="64"/>
    </row>
    <row r="255975" spans="1:4" x14ac:dyDescent="0.25">
      <c r="A255975" s="62"/>
      <c r="B255975" s="64"/>
      <c r="C255975" s="59"/>
      <c r="D255975" s="64"/>
    </row>
    <row r="255976" spans="1:4" x14ac:dyDescent="0.25">
      <c r="A255976" s="62"/>
      <c r="B255976" s="64"/>
      <c r="C255976" s="59"/>
      <c r="D255976" s="64"/>
    </row>
    <row r="255977" spans="1:4" x14ac:dyDescent="0.25">
      <c r="A255977" s="62"/>
      <c r="B255977" s="64"/>
      <c r="C255977" s="59"/>
      <c r="D255977" s="64"/>
    </row>
    <row r="255978" spans="1:4" x14ac:dyDescent="0.25">
      <c r="A255978" s="62"/>
      <c r="B255978" s="64"/>
      <c r="C255978" s="59"/>
      <c r="D255978" s="64"/>
    </row>
    <row r="255979" spans="1:4" x14ac:dyDescent="0.25">
      <c r="A255979" s="62"/>
      <c r="B255979" s="64"/>
      <c r="C255979" s="59"/>
      <c r="D255979" s="64"/>
    </row>
    <row r="255980" spans="1:4" x14ac:dyDescent="0.25">
      <c r="A255980" s="62"/>
      <c r="B255980" s="64"/>
      <c r="C255980" s="59"/>
      <c r="D255980" s="64"/>
    </row>
    <row r="255981" spans="1:4" x14ac:dyDescent="0.25">
      <c r="A255981" s="62"/>
      <c r="B255981" s="64"/>
      <c r="C255981" s="59"/>
      <c r="D255981" s="64"/>
    </row>
    <row r="255982" spans="1:4" x14ac:dyDescent="0.25">
      <c r="A255982" s="62"/>
      <c r="B255982" s="64"/>
      <c r="C255982" s="59"/>
      <c r="D255982" s="64"/>
    </row>
    <row r="255983" spans="1:4" x14ac:dyDescent="0.25">
      <c r="A255983" s="62"/>
      <c r="B255983" s="64"/>
      <c r="C255983" s="59"/>
      <c r="D255983" s="64"/>
    </row>
    <row r="255984" spans="1:4" x14ac:dyDescent="0.25">
      <c r="A255984" s="62"/>
      <c r="B255984" s="64"/>
      <c r="C255984" s="59"/>
      <c r="D255984" s="64"/>
    </row>
    <row r="255985" spans="1:4" x14ac:dyDescent="0.25">
      <c r="A255985" s="62"/>
      <c r="B255985" s="64"/>
      <c r="C255985" s="59"/>
      <c r="D255985" s="64"/>
    </row>
    <row r="255986" spans="1:4" x14ac:dyDescent="0.25">
      <c r="A255986" s="62"/>
      <c r="B255986" s="64"/>
      <c r="C255986" s="59"/>
      <c r="D255986" s="64"/>
    </row>
    <row r="255987" spans="1:4" x14ac:dyDescent="0.25">
      <c r="A255987" s="62"/>
      <c r="B255987" s="64"/>
      <c r="C255987" s="59"/>
      <c r="D255987" s="64"/>
    </row>
    <row r="255988" spans="1:4" x14ac:dyDescent="0.25">
      <c r="A255988" s="62"/>
      <c r="B255988" s="64"/>
      <c r="C255988" s="59"/>
      <c r="D255988" s="64"/>
    </row>
    <row r="255989" spans="1:4" x14ac:dyDescent="0.25">
      <c r="A255989" s="62"/>
      <c r="B255989" s="64"/>
      <c r="C255989" s="59"/>
      <c r="D255989" s="64"/>
    </row>
    <row r="255990" spans="1:4" x14ac:dyDescent="0.25">
      <c r="A255990" s="62"/>
      <c r="B255990" s="64"/>
      <c r="C255990" s="59"/>
      <c r="D255990" s="64"/>
    </row>
    <row r="255991" spans="1:4" x14ac:dyDescent="0.25">
      <c r="A255991" s="62"/>
      <c r="B255991" s="64"/>
      <c r="C255991" s="59"/>
      <c r="D255991" s="64"/>
    </row>
    <row r="255992" spans="1:4" x14ac:dyDescent="0.25">
      <c r="A255992" s="62"/>
      <c r="B255992" s="64"/>
      <c r="C255992" s="59"/>
      <c r="D255992" s="64"/>
    </row>
    <row r="255993" spans="1:4" x14ac:dyDescent="0.25">
      <c r="A255993" s="62"/>
      <c r="B255993" s="64"/>
      <c r="C255993" s="59"/>
      <c r="D255993" s="64"/>
    </row>
    <row r="255994" spans="1:4" x14ac:dyDescent="0.25">
      <c r="A255994" s="62"/>
      <c r="B255994" s="64"/>
      <c r="C255994" s="59"/>
      <c r="D255994" s="64"/>
    </row>
    <row r="255995" spans="1:4" x14ac:dyDescent="0.25">
      <c r="A255995" s="62"/>
      <c r="B255995" s="64"/>
      <c r="C255995" s="59"/>
      <c r="D255995" s="64"/>
    </row>
    <row r="255996" spans="1:4" x14ac:dyDescent="0.25">
      <c r="A255996" s="62"/>
      <c r="B255996" s="64"/>
      <c r="C255996" s="59"/>
      <c r="D255996" s="64"/>
    </row>
    <row r="255997" spans="1:4" x14ac:dyDescent="0.25">
      <c r="A255997" s="62"/>
      <c r="B255997" s="64"/>
      <c r="C255997" s="59"/>
      <c r="D255997" s="64"/>
    </row>
    <row r="255998" spans="1:4" x14ac:dyDescent="0.25">
      <c r="A255998" s="62"/>
      <c r="B255998" s="64"/>
      <c r="C255998" s="59"/>
      <c r="D255998" s="64"/>
    </row>
    <row r="255999" spans="1:4" x14ac:dyDescent="0.25">
      <c r="A255999" s="62"/>
      <c r="B255999" s="64"/>
      <c r="C255999" s="59"/>
      <c r="D255999" s="64"/>
    </row>
    <row r="256000" spans="1:4" x14ac:dyDescent="0.25">
      <c r="A256000" s="62"/>
      <c r="B256000" s="64"/>
      <c r="C256000" s="59"/>
      <c r="D256000" s="64"/>
    </row>
    <row r="256001" spans="1:4" x14ac:dyDescent="0.25">
      <c r="A256001" s="62"/>
      <c r="B256001" s="64"/>
      <c r="C256001" s="59"/>
      <c r="D256001" s="64"/>
    </row>
    <row r="256002" spans="1:4" x14ac:dyDescent="0.25">
      <c r="A256002" s="62"/>
      <c r="B256002" s="64"/>
      <c r="C256002" s="59"/>
      <c r="D256002" s="64"/>
    </row>
    <row r="256003" spans="1:4" x14ac:dyDescent="0.25">
      <c r="A256003" s="62"/>
      <c r="B256003" s="64"/>
      <c r="C256003" s="59"/>
      <c r="D256003" s="64"/>
    </row>
    <row r="256004" spans="1:4" x14ac:dyDescent="0.25">
      <c r="A256004" s="62"/>
      <c r="B256004" s="64"/>
      <c r="C256004" s="59"/>
      <c r="D256004" s="64"/>
    </row>
    <row r="256005" spans="1:4" x14ac:dyDescent="0.25">
      <c r="A256005" s="62"/>
      <c r="B256005" s="64"/>
      <c r="C256005" s="59"/>
      <c r="D256005" s="64"/>
    </row>
    <row r="256006" spans="1:4" x14ac:dyDescent="0.25">
      <c r="A256006" s="62"/>
      <c r="B256006" s="64"/>
      <c r="C256006" s="59"/>
      <c r="D256006" s="64"/>
    </row>
    <row r="256007" spans="1:4" x14ac:dyDescent="0.25">
      <c r="A256007" s="62"/>
      <c r="B256007" s="64"/>
      <c r="C256007" s="59"/>
      <c r="D256007" s="64"/>
    </row>
    <row r="256008" spans="1:4" x14ac:dyDescent="0.25">
      <c r="A256008" s="62"/>
      <c r="B256008" s="64"/>
      <c r="C256008" s="59"/>
      <c r="D256008" s="64"/>
    </row>
    <row r="256009" spans="1:4" x14ac:dyDescent="0.25">
      <c r="A256009" s="62"/>
      <c r="B256009" s="64"/>
      <c r="C256009" s="59"/>
      <c r="D256009" s="64"/>
    </row>
    <row r="256010" spans="1:4" x14ac:dyDescent="0.25">
      <c r="A256010" s="62"/>
      <c r="B256010" s="64"/>
      <c r="C256010" s="59"/>
      <c r="D256010" s="64"/>
    </row>
    <row r="256011" spans="1:4" x14ac:dyDescent="0.25">
      <c r="A256011" s="62"/>
      <c r="B256011" s="64"/>
      <c r="C256011" s="59"/>
      <c r="D256011" s="64"/>
    </row>
    <row r="256012" spans="1:4" x14ac:dyDescent="0.25">
      <c r="A256012" s="62"/>
      <c r="B256012" s="64"/>
      <c r="C256012" s="59"/>
      <c r="D256012" s="64"/>
    </row>
    <row r="256013" spans="1:4" x14ac:dyDescent="0.25">
      <c r="A256013" s="62"/>
      <c r="B256013" s="64"/>
      <c r="C256013" s="59"/>
      <c r="D256013" s="64"/>
    </row>
    <row r="256014" spans="1:4" x14ac:dyDescent="0.25">
      <c r="A256014" s="62"/>
      <c r="B256014" s="64"/>
      <c r="C256014" s="59"/>
      <c r="D256014" s="64"/>
    </row>
    <row r="256015" spans="1:4" x14ac:dyDescent="0.25">
      <c r="A256015" s="62"/>
      <c r="B256015" s="64"/>
      <c r="C256015" s="59"/>
      <c r="D256015" s="64"/>
    </row>
    <row r="256016" spans="1:4" x14ac:dyDescent="0.25">
      <c r="A256016" s="62"/>
      <c r="B256016" s="64"/>
      <c r="C256016" s="59"/>
      <c r="D256016" s="64"/>
    </row>
    <row r="256017" spans="1:4" x14ac:dyDescent="0.25">
      <c r="A256017" s="62"/>
      <c r="B256017" s="64"/>
      <c r="C256017" s="59"/>
      <c r="D256017" s="64"/>
    </row>
    <row r="256018" spans="1:4" x14ac:dyDescent="0.25">
      <c r="A256018" s="62"/>
      <c r="B256018" s="64"/>
      <c r="C256018" s="59"/>
      <c r="D256018" s="64"/>
    </row>
    <row r="256019" spans="1:4" x14ac:dyDescent="0.25">
      <c r="A256019" s="62"/>
      <c r="B256019" s="64"/>
      <c r="C256019" s="59"/>
      <c r="D256019" s="64"/>
    </row>
    <row r="256020" spans="1:4" x14ac:dyDescent="0.25">
      <c r="A256020" s="62"/>
      <c r="B256020" s="64"/>
      <c r="C256020" s="59"/>
      <c r="D256020" s="64"/>
    </row>
    <row r="256021" spans="1:4" x14ac:dyDescent="0.25">
      <c r="A256021" s="62"/>
      <c r="B256021" s="64"/>
      <c r="C256021" s="59"/>
      <c r="D256021" s="64"/>
    </row>
    <row r="256022" spans="1:4" x14ac:dyDescent="0.25">
      <c r="A256022" s="62"/>
      <c r="B256022" s="64"/>
      <c r="C256022" s="59"/>
      <c r="D256022" s="64"/>
    </row>
    <row r="256023" spans="1:4" x14ac:dyDescent="0.25">
      <c r="A256023" s="62"/>
      <c r="B256023" s="64"/>
      <c r="C256023" s="59"/>
      <c r="D256023" s="64"/>
    </row>
    <row r="256024" spans="1:4" x14ac:dyDescent="0.25">
      <c r="A256024" s="62"/>
      <c r="B256024" s="64"/>
      <c r="C256024" s="59"/>
      <c r="D256024" s="64"/>
    </row>
    <row r="256025" spans="1:4" x14ac:dyDescent="0.25">
      <c r="A256025" s="62"/>
      <c r="B256025" s="64"/>
      <c r="C256025" s="59"/>
      <c r="D256025" s="64"/>
    </row>
    <row r="256026" spans="1:4" x14ac:dyDescent="0.25">
      <c r="A256026" s="62"/>
      <c r="B256026" s="64"/>
      <c r="C256026" s="59"/>
      <c r="D256026" s="64"/>
    </row>
    <row r="256027" spans="1:4" x14ac:dyDescent="0.25">
      <c r="A256027" s="62"/>
      <c r="B256027" s="64"/>
      <c r="C256027" s="59"/>
      <c r="D256027" s="64"/>
    </row>
    <row r="256028" spans="1:4" x14ac:dyDescent="0.25">
      <c r="A256028" s="62"/>
      <c r="B256028" s="64"/>
      <c r="C256028" s="59"/>
      <c r="D256028" s="64"/>
    </row>
    <row r="256029" spans="1:4" x14ac:dyDescent="0.25">
      <c r="A256029" s="62"/>
      <c r="B256029" s="64"/>
      <c r="C256029" s="59"/>
      <c r="D256029" s="64"/>
    </row>
    <row r="256030" spans="1:4" x14ac:dyDescent="0.25">
      <c r="A256030" s="62"/>
      <c r="B256030" s="64"/>
      <c r="C256030" s="59"/>
      <c r="D256030" s="64"/>
    </row>
    <row r="256031" spans="1:4" x14ac:dyDescent="0.25">
      <c r="A256031" s="62"/>
      <c r="B256031" s="64"/>
      <c r="C256031" s="59"/>
      <c r="D256031" s="64"/>
    </row>
    <row r="256032" spans="1:4" x14ac:dyDescent="0.25">
      <c r="A256032" s="62"/>
      <c r="B256032" s="64"/>
      <c r="C256032" s="59"/>
      <c r="D256032" s="64"/>
    </row>
    <row r="256033" spans="1:4" x14ac:dyDescent="0.25">
      <c r="A256033" s="62"/>
      <c r="B256033" s="64"/>
      <c r="C256033" s="59"/>
      <c r="D256033" s="64"/>
    </row>
    <row r="256034" spans="1:4" x14ac:dyDescent="0.25">
      <c r="A256034" s="62"/>
      <c r="B256034" s="64"/>
      <c r="C256034" s="59"/>
      <c r="D256034" s="64"/>
    </row>
    <row r="256035" spans="1:4" x14ac:dyDescent="0.25">
      <c r="A256035" s="62"/>
      <c r="B256035" s="64"/>
      <c r="C256035" s="59"/>
      <c r="D256035" s="64"/>
    </row>
    <row r="256036" spans="1:4" x14ac:dyDescent="0.25">
      <c r="A256036" s="62"/>
      <c r="B256036" s="64"/>
      <c r="C256036" s="59"/>
      <c r="D256036" s="64"/>
    </row>
    <row r="256037" spans="1:4" x14ac:dyDescent="0.25">
      <c r="A256037" s="62"/>
      <c r="B256037" s="64"/>
      <c r="C256037" s="59"/>
      <c r="D256037" s="64"/>
    </row>
    <row r="256038" spans="1:4" x14ac:dyDescent="0.25">
      <c r="A256038" s="62"/>
      <c r="B256038" s="64"/>
      <c r="C256038" s="59"/>
      <c r="D256038" s="64"/>
    </row>
    <row r="256039" spans="1:4" x14ac:dyDescent="0.25">
      <c r="A256039" s="62"/>
      <c r="B256039" s="64"/>
      <c r="C256039" s="59"/>
      <c r="D256039" s="64"/>
    </row>
    <row r="256040" spans="1:4" x14ac:dyDescent="0.25">
      <c r="A256040" s="62"/>
      <c r="B256040" s="64"/>
      <c r="C256040" s="59"/>
      <c r="D256040" s="64"/>
    </row>
    <row r="256041" spans="1:4" x14ac:dyDescent="0.25">
      <c r="A256041" s="62"/>
      <c r="B256041" s="64"/>
      <c r="C256041" s="59"/>
      <c r="D256041" s="64"/>
    </row>
    <row r="256042" spans="1:4" x14ac:dyDescent="0.25">
      <c r="A256042" s="62"/>
      <c r="B256042" s="64"/>
      <c r="C256042" s="59"/>
      <c r="D256042" s="64"/>
    </row>
    <row r="256043" spans="1:4" x14ac:dyDescent="0.25">
      <c r="A256043" s="62"/>
      <c r="B256043" s="64"/>
      <c r="C256043" s="59"/>
      <c r="D256043" s="64"/>
    </row>
    <row r="256044" spans="1:4" x14ac:dyDescent="0.25">
      <c r="A256044" s="62"/>
      <c r="B256044" s="64"/>
      <c r="C256044" s="59"/>
      <c r="D256044" s="64"/>
    </row>
    <row r="256045" spans="1:4" x14ac:dyDescent="0.25">
      <c r="A256045" s="62"/>
      <c r="B256045" s="64"/>
      <c r="C256045" s="59"/>
      <c r="D256045" s="64"/>
    </row>
    <row r="256046" spans="1:4" x14ac:dyDescent="0.25">
      <c r="A256046" s="62"/>
      <c r="B256046" s="64"/>
      <c r="C256046" s="59"/>
      <c r="D256046" s="64"/>
    </row>
    <row r="256047" spans="1:4" x14ac:dyDescent="0.25">
      <c r="A256047" s="62"/>
      <c r="B256047" s="64"/>
      <c r="C256047" s="59"/>
      <c r="D256047" s="64"/>
    </row>
    <row r="256048" spans="1:4" x14ac:dyDescent="0.25">
      <c r="A256048" s="62"/>
      <c r="B256048" s="64"/>
      <c r="C256048" s="59"/>
      <c r="D256048" s="64"/>
    </row>
    <row r="256049" spans="1:4" x14ac:dyDescent="0.25">
      <c r="A256049" s="62"/>
      <c r="B256049" s="64"/>
      <c r="C256049" s="59"/>
      <c r="D256049" s="64"/>
    </row>
    <row r="256050" spans="1:4" x14ac:dyDescent="0.25">
      <c r="A256050" s="62"/>
      <c r="B256050" s="64"/>
      <c r="C256050" s="59"/>
      <c r="D256050" s="64"/>
    </row>
    <row r="256051" spans="1:4" x14ac:dyDescent="0.25">
      <c r="A256051" s="62"/>
      <c r="B256051" s="64"/>
      <c r="C256051" s="59"/>
      <c r="D256051" s="64"/>
    </row>
    <row r="256052" spans="1:4" x14ac:dyDescent="0.25">
      <c r="A256052" s="62"/>
      <c r="B256052" s="64"/>
      <c r="C256052" s="59"/>
      <c r="D256052" s="64"/>
    </row>
    <row r="256053" spans="1:4" x14ac:dyDescent="0.25">
      <c r="A256053" s="62"/>
      <c r="B256053" s="64"/>
      <c r="C256053" s="59"/>
      <c r="D256053" s="64"/>
    </row>
    <row r="256054" spans="1:4" x14ac:dyDescent="0.25">
      <c r="A256054" s="62"/>
      <c r="B256054" s="64"/>
      <c r="C256054" s="59"/>
      <c r="D256054" s="64"/>
    </row>
    <row r="256055" spans="1:4" x14ac:dyDescent="0.25">
      <c r="A256055" s="62"/>
      <c r="B256055" s="64"/>
      <c r="C256055" s="59"/>
      <c r="D256055" s="64"/>
    </row>
    <row r="256056" spans="1:4" x14ac:dyDescent="0.25">
      <c r="A256056" s="62"/>
      <c r="B256056" s="64"/>
      <c r="C256056" s="59"/>
      <c r="D256056" s="64"/>
    </row>
    <row r="256057" spans="1:4" x14ac:dyDescent="0.25">
      <c r="A256057" s="62"/>
      <c r="B256057" s="64"/>
      <c r="C256057" s="59"/>
      <c r="D256057" s="64"/>
    </row>
    <row r="256058" spans="1:4" x14ac:dyDescent="0.25">
      <c r="A256058" s="62"/>
      <c r="B256058" s="64"/>
      <c r="C256058" s="59"/>
      <c r="D256058" s="64"/>
    </row>
    <row r="256059" spans="1:4" x14ac:dyDescent="0.25">
      <c r="A256059" s="62"/>
      <c r="B256059" s="64"/>
      <c r="C256059" s="59"/>
      <c r="D256059" s="64"/>
    </row>
    <row r="256060" spans="1:4" x14ac:dyDescent="0.25">
      <c r="A256060" s="62"/>
      <c r="B256060" s="64"/>
      <c r="C256060" s="59"/>
      <c r="D256060" s="64"/>
    </row>
    <row r="256061" spans="1:4" x14ac:dyDescent="0.25">
      <c r="A256061" s="62"/>
      <c r="B256061" s="64"/>
      <c r="C256061" s="59"/>
      <c r="D256061" s="64"/>
    </row>
    <row r="256062" spans="1:4" x14ac:dyDescent="0.25">
      <c r="A256062" s="62"/>
      <c r="B256062" s="64"/>
      <c r="C256062" s="59"/>
      <c r="D256062" s="64"/>
    </row>
    <row r="256063" spans="1:4" x14ac:dyDescent="0.25">
      <c r="A256063" s="62"/>
      <c r="B256063" s="64"/>
      <c r="C256063" s="59"/>
      <c r="D256063" s="64"/>
    </row>
    <row r="256064" spans="1:4" x14ac:dyDescent="0.25">
      <c r="A256064" s="62"/>
      <c r="B256064" s="64"/>
      <c r="C256064" s="59"/>
      <c r="D256064" s="64"/>
    </row>
    <row r="256065" spans="1:4" x14ac:dyDescent="0.25">
      <c r="A256065" s="62"/>
      <c r="B256065" s="64"/>
      <c r="C256065" s="59"/>
      <c r="D256065" s="64"/>
    </row>
    <row r="256066" spans="1:4" x14ac:dyDescent="0.25">
      <c r="A256066" s="62"/>
      <c r="B256066" s="64"/>
      <c r="C256066" s="59"/>
      <c r="D256066" s="64"/>
    </row>
    <row r="256067" spans="1:4" x14ac:dyDescent="0.25">
      <c r="A256067" s="62"/>
      <c r="B256067" s="64"/>
      <c r="C256067" s="59"/>
      <c r="D256067" s="64"/>
    </row>
    <row r="256068" spans="1:4" x14ac:dyDescent="0.25">
      <c r="A256068" s="62"/>
      <c r="B256068" s="64"/>
      <c r="C256068" s="59"/>
      <c r="D256068" s="64"/>
    </row>
    <row r="256069" spans="1:4" x14ac:dyDescent="0.25">
      <c r="A256069" s="62"/>
      <c r="B256069" s="64"/>
      <c r="C256069" s="59"/>
      <c r="D256069" s="64"/>
    </row>
    <row r="256070" spans="1:4" x14ac:dyDescent="0.25">
      <c r="A256070" s="62"/>
      <c r="B256070" s="64"/>
      <c r="C256070" s="59"/>
      <c r="D256070" s="64"/>
    </row>
    <row r="256071" spans="1:4" x14ac:dyDescent="0.25">
      <c r="A256071" s="62"/>
      <c r="B256071" s="64"/>
      <c r="C256071" s="59"/>
      <c r="D256071" s="64"/>
    </row>
    <row r="256072" spans="1:4" x14ac:dyDescent="0.25">
      <c r="A256072" s="62"/>
      <c r="B256072" s="64"/>
      <c r="C256072" s="59"/>
      <c r="D256072" s="64"/>
    </row>
    <row r="256073" spans="1:4" x14ac:dyDescent="0.25">
      <c r="A256073" s="62"/>
      <c r="B256073" s="64"/>
      <c r="C256073" s="59"/>
      <c r="D256073" s="64"/>
    </row>
    <row r="256074" spans="1:4" x14ac:dyDescent="0.25">
      <c r="A256074" s="62"/>
      <c r="B256074" s="64"/>
      <c r="C256074" s="59"/>
      <c r="D256074" s="64"/>
    </row>
    <row r="256075" spans="1:4" x14ac:dyDescent="0.25">
      <c r="A256075" s="62"/>
      <c r="B256075" s="64"/>
      <c r="C256075" s="59"/>
      <c r="D256075" s="64"/>
    </row>
    <row r="256076" spans="1:4" x14ac:dyDescent="0.25">
      <c r="A256076" s="62"/>
      <c r="B256076" s="64"/>
      <c r="C256076" s="59"/>
      <c r="D256076" s="64"/>
    </row>
    <row r="256077" spans="1:4" x14ac:dyDescent="0.25">
      <c r="A256077" s="62"/>
      <c r="B256077" s="64"/>
      <c r="C256077" s="59"/>
      <c r="D256077" s="64"/>
    </row>
    <row r="256078" spans="1:4" x14ac:dyDescent="0.25">
      <c r="A256078" s="62"/>
      <c r="B256078" s="64"/>
      <c r="C256078" s="59"/>
      <c r="D256078" s="64"/>
    </row>
    <row r="256079" spans="1:4" x14ac:dyDescent="0.25">
      <c r="A256079" s="62"/>
      <c r="B256079" s="64"/>
      <c r="C256079" s="59"/>
      <c r="D256079" s="64"/>
    </row>
    <row r="256080" spans="1:4" x14ac:dyDescent="0.25">
      <c r="A256080" s="62"/>
      <c r="B256080" s="64"/>
      <c r="C256080" s="59"/>
      <c r="D256080" s="64"/>
    </row>
    <row r="256081" spans="1:4" x14ac:dyDescent="0.25">
      <c r="A256081" s="62"/>
      <c r="B256081" s="64"/>
      <c r="C256081" s="59"/>
      <c r="D256081" s="64"/>
    </row>
    <row r="256082" spans="1:4" x14ac:dyDescent="0.25">
      <c r="A256082" s="62"/>
      <c r="B256082" s="64"/>
      <c r="C256082" s="59"/>
      <c r="D256082" s="64"/>
    </row>
    <row r="256083" spans="1:4" x14ac:dyDescent="0.25">
      <c r="A256083" s="62"/>
      <c r="B256083" s="64"/>
      <c r="C256083" s="59"/>
      <c r="D256083" s="64"/>
    </row>
    <row r="256084" spans="1:4" x14ac:dyDescent="0.25">
      <c r="A256084" s="62"/>
      <c r="B256084" s="64"/>
      <c r="C256084" s="59"/>
      <c r="D256084" s="64"/>
    </row>
    <row r="256085" spans="1:4" x14ac:dyDescent="0.25">
      <c r="A256085" s="62"/>
      <c r="B256085" s="64"/>
      <c r="C256085" s="59"/>
      <c r="D256085" s="64"/>
    </row>
    <row r="256086" spans="1:4" x14ac:dyDescent="0.25">
      <c r="A256086" s="62"/>
      <c r="B256086" s="64"/>
      <c r="C256086" s="59"/>
      <c r="D256086" s="64"/>
    </row>
    <row r="256087" spans="1:4" x14ac:dyDescent="0.25">
      <c r="A256087" s="62"/>
      <c r="B256087" s="64"/>
      <c r="C256087" s="59"/>
      <c r="D256087" s="64"/>
    </row>
    <row r="256088" spans="1:4" x14ac:dyDescent="0.25">
      <c r="A256088" s="62"/>
      <c r="B256088" s="64"/>
      <c r="C256088" s="59"/>
      <c r="D256088" s="64"/>
    </row>
    <row r="256089" spans="1:4" x14ac:dyDescent="0.25">
      <c r="A256089" s="62"/>
      <c r="B256089" s="64"/>
      <c r="C256089" s="59"/>
      <c r="D256089" s="64"/>
    </row>
    <row r="256090" spans="1:4" x14ac:dyDescent="0.25">
      <c r="A256090" s="62"/>
      <c r="B256090" s="64"/>
      <c r="C256090" s="59"/>
      <c r="D256090" s="64"/>
    </row>
    <row r="256091" spans="1:4" x14ac:dyDescent="0.25">
      <c r="A256091" s="62"/>
      <c r="B256091" s="64"/>
      <c r="C256091" s="59"/>
      <c r="D256091" s="64"/>
    </row>
    <row r="256092" spans="1:4" x14ac:dyDescent="0.25">
      <c r="A256092" s="62"/>
      <c r="B256092" s="64"/>
      <c r="C256092" s="59"/>
      <c r="D256092" s="64"/>
    </row>
    <row r="256093" spans="1:4" x14ac:dyDescent="0.25">
      <c r="A256093" s="62"/>
      <c r="B256093" s="64"/>
      <c r="C256093" s="59"/>
      <c r="D256093" s="64"/>
    </row>
    <row r="256094" spans="1:4" x14ac:dyDescent="0.25">
      <c r="A256094" s="62"/>
      <c r="B256094" s="64"/>
      <c r="C256094" s="59"/>
      <c r="D256094" s="64"/>
    </row>
    <row r="256095" spans="1:4" x14ac:dyDescent="0.25">
      <c r="A256095" s="62"/>
      <c r="B256095" s="64"/>
      <c r="C256095" s="59"/>
      <c r="D256095" s="64"/>
    </row>
    <row r="256096" spans="1:4" x14ac:dyDescent="0.25">
      <c r="A256096" s="62"/>
      <c r="B256096" s="64"/>
      <c r="C256096" s="59"/>
      <c r="D256096" s="64"/>
    </row>
    <row r="256097" spans="1:4" x14ac:dyDescent="0.25">
      <c r="A256097" s="62"/>
      <c r="B256097" s="64"/>
      <c r="C256097" s="59"/>
      <c r="D256097" s="64"/>
    </row>
    <row r="256098" spans="1:4" x14ac:dyDescent="0.25">
      <c r="A256098" s="62"/>
      <c r="B256098" s="64"/>
      <c r="C256098" s="59"/>
      <c r="D256098" s="64"/>
    </row>
    <row r="256099" spans="1:4" x14ac:dyDescent="0.25">
      <c r="A256099" s="62"/>
      <c r="B256099" s="64"/>
      <c r="C256099" s="59"/>
      <c r="D256099" s="64"/>
    </row>
    <row r="256100" spans="1:4" x14ac:dyDescent="0.25">
      <c r="A256100" s="62"/>
      <c r="B256100" s="64"/>
      <c r="C256100" s="59"/>
      <c r="D256100" s="64"/>
    </row>
    <row r="256101" spans="1:4" x14ac:dyDescent="0.25">
      <c r="A256101" s="62"/>
      <c r="B256101" s="64"/>
      <c r="C256101" s="59"/>
      <c r="D256101" s="64"/>
    </row>
    <row r="256102" spans="1:4" x14ac:dyDescent="0.25">
      <c r="A256102" s="62"/>
      <c r="B256102" s="64"/>
      <c r="C256102" s="59"/>
      <c r="D256102" s="64"/>
    </row>
    <row r="256103" spans="1:4" x14ac:dyDescent="0.25">
      <c r="A256103" s="62"/>
      <c r="B256103" s="64"/>
      <c r="C256103" s="59"/>
      <c r="D256103" s="64"/>
    </row>
    <row r="256104" spans="1:4" x14ac:dyDescent="0.25">
      <c r="A256104" s="62"/>
      <c r="B256104" s="64"/>
      <c r="C256104" s="59"/>
      <c r="D256104" s="64"/>
    </row>
    <row r="256105" spans="1:4" x14ac:dyDescent="0.25">
      <c r="A256105" s="62"/>
      <c r="B256105" s="64"/>
      <c r="C256105" s="59"/>
      <c r="D256105" s="64"/>
    </row>
    <row r="256106" spans="1:4" x14ac:dyDescent="0.25">
      <c r="A256106" s="62"/>
      <c r="B256106" s="64"/>
      <c r="C256106" s="59"/>
      <c r="D256106" s="64"/>
    </row>
    <row r="256107" spans="1:4" x14ac:dyDescent="0.25">
      <c r="A256107" s="62"/>
      <c r="B256107" s="64"/>
      <c r="C256107" s="59"/>
      <c r="D256107" s="64"/>
    </row>
    <row r="256108" spans="1:4" x14ac:dyDescent="0.25">
      <c r="A256108" s="62"/>
      <c r="B256108" s="64"/>
      <c r="C256108" s="59"/>
      <c r="D256108" s="64"/>
    </row>
    <row r="256109" spans="1:4" x14ac:dyDescent="0.25">
      <c r="A256109" s="62"/>
      <c r="B256109" s="64"/>
      <c r="C256109" s="59"/>
      <c r="D256109" s="64"/>
    </row>
    <row r="256110" spans="1:4" x14ac:dyDescent="0.25">
      <c r="A256110" s="62"/>
      <c r="B256110" s="64"/>
      <c r="C256110" s="59"/>
      <c r="D256110" s="64"/>
    </row>
    <row r="256111" spans="1:4" x14ac:dyDescent="0.25">
      <c r="A256111" s="62"/>
      <c r="B256111" s="64"/>
      <c r="C256111" s="59"/>
      <c r="D256111" s="64"/>
    </row>
    <row r="256112" spans="1:4" x14ac:dyDescent="0.25">
      <c r="A256112" s="62"/>
      <c r="B256112" s="64"/>
      <c r="C256112" s="59"/>
      <c r="D256112" s="64"/>
    </row>
    <row r="256113" spans="1:4" x14ac:dyDescent="0.25">
      <c r="A256113" s="62"/>
      <c r="B256113" s="64"/>
      <c r="C256113" s="59"/>
      <c r="D256113" s="64"/>
    </row>
    <row r="256114" spans="1:4" x14ac:dyDescent="0.25">
      <c r="A256114" s="62"/>
      <c r="B256114" s="64"/>
      <c r="C256114" s="59"/>
      <c r="D256114" s="64"/>
    </row>
    <row r="256115" spans="1:4" x14ac:dyDescent="0.25">
      <c r="A256115" s="62"/>
      <c r="B256115" s="64"/>
      <c r="C256115" s="59"/>
      <c r="D256115" s="64"/>
    </row>
    <row r="256116" spans="1:4" x14ac:dyDescent="0.25">
      <c r="A256116" s="62"/>
      <c r="B256116" s="64"/>
      <c r="C256116" s="59"/>
      <c r="D256116" s="64"/>
    </row>
    <row r="256117" spans="1:4" x14ac:dyDescent="0.25">
      <c r="A256117" s="62"/>
      <c r="B256117" s="64"/>
      <c r="C256117" s="59"/>
      <c r="D256117" s="64"/>
    </row>
    <row r="256118" spans="1:4" x14ac:dyDescent="0.25">
      <c r="A256118" s="62"/>
      <c r="B256118" s="64"/>
      <c r="C256118" s="59"/>
      <c r="D256118" s="64"/>
    </row>
    <row r="256119" spans="1:4" x14ac:dyDescent="0.25">
      <c r="A256119" s="62"/>
      <c r="B256119" s="64"/>
      <c r="C256119" s="59"/>
      <c r="D256119" s="64"/>
    </row>
    <row r="256120" spans="1:4" x14ac:dyDescent="0.25">
      <c r="A256120" s="62"/>
      <c r="B256120" s="64"/>
      <c r="C256120" s="59"/>
      <c r="D256120" s="64"/>
    </row>
    <row r="256121" spans="1:4" x14ac:dyDescent="0.25">
      <c r="A256121" s="62"/>
      <c r="B256121" s="64"/>
      <c r="C256121" s="59"/>
      <c r="D256121" s="64"/>
    </row>
    <row r="256122" spans="1:4" x14ac:dyDescent="0.25">
      <c r="A256122" s="62"/>
      <c r="B256122" s="64"/>
      <c r="C256122" s="59"/>
      <c r="D256122" s="64"/>
    </row>
    <row r="256123" spans="1:4" x14ac:dyDescent="0.25">
      <c r="A256123" s="62"/>
      <c r="B256123" s="64"/>
      <c r="C256123" s="59"/>
      <c r="D256123" s="64"/>
    </row>
    <row r="256124" spans="1:4" x14ac:dyDescent="0.25">
      <c r="A256124" s="62"/>
      <c r="B256124" s="64"/>
      <c r="C256124" s="59"/>
      <c r="D256124" s="64"/>
    </row>
    <row r="256125" spans="1:4" x14ac:dyDescent="0.25">
      <c r="A256125" s="62"/>
      <c r="B256125" s="64"/>
      <c r="C256125" s="59"/>
      <c r="D256125" s="64"/>
    </row>
    <row r="256126" spans="1:4" x14ac:dyDescent="0.25">
      <c r="A256126" s="62"/>
      <c r="B256126" s="64"/>
      <c r="C256126" s="59"/>
      <c r="D256126" s="64"/>
    </row>
    <row r="256127" spans="1:4" x14ac:dyDescent="0.25">
      <c r="A256127" s="62"/>
      <c r="B256127" s="64"/>
      <c r="C256127" s="59"/>
      <c r="D256127" s="64"/>
    </row>
    <row r="256128" spans="1:4" x14ac:dyDescent="0.25">
      <c r="A256128" s="62"/>
      <c r="B256128" s="64"/>
      <c r="C256128" s="59"/>
      <c r="D256128" s="64"/>
    </row>
    <row r="256129" spans="1:4" x14ac:dyDescent="0.25">
      <c r="A256129" s="62"/>
      <c r="B256129" s="64"/>
      <c r="C256129" s="59"/>
      <c r="D256129" s="64"/>
    </row>
    <row r="256130" spans="1:4" x14ac:dyDescent="0.25">
      <c r="A256130" s="62"/>
      <c r="B256130" s="64"/>
      <c r="C256130" s="59"/>
      <c r="D256130" s="64"/>
    </row>
    <row r="256131" spans="1:4" x14ac:dyDescent="0.25">
      <c r="A256131" s="62"/>
      <c r="B256131" s="64"/>
      <c r="C256131" s="59"/>
      <c r="D256131" s="64"/>
    </row>
    <row r="256132" spans="1:4" x14ac:dyDescent="0.25">
      <c r="A256132" s="62"/>
      <c r="B256132" s="64"/>
      <c r="C256132" s="59"/>
      <c r="D256132" s="64"/>
    </row>
    <row r="256133" spans="1:4" x14ac:dyDescent="0.25">
      <c r="A256133" s="62"/>
      <c r="B256133" s="64"/>
      <c r="C256133" s="59"/>
      <c r="D256133" s="64"/>
    </row>
    <row r="256134" spans="1:4" x14ac:dyDescent="0.25">
      <c r="A256134" s="62"/>
      <c r="B256134" s="64"/>
      <c r="C256134" s="59"/>
      <c r="D256134" s="64"/>
    </row>
    <row r="256135" spans="1:4" x14ac:dyDescent="0.25">
      <c r="A256135" s="62"/>
      <c r="B256135" s="64"/>
      <c r="C256135" s="59"/>
      <c r="D256135" s="64"/>
    </row>
    <row r="256136" spans="1:4" x14ac:dyDescent="0.25">
      <c r="A256136" s="62"/>
      <c r="B256136" s="64"/>
      <c r="C256136" s="59"/>
      <c r="D256136" s="64"/>
    </row>
    <row r="256137" spans="1:4" x14ac:dyDescent="0.25">
      <c r="A256137" s="62"/>
      <c r="B256137" s="64"/>
      <c r="C256137" s="59"/>
      <c r="D256137" s="64"/>
    </row>
    <row r="256138" spans="1:4" x14ac:dyDescent="0.25">
      <c r="A256138" s="62"/>
      <c r="B256138" s="64"/>
      <c r="C256138" s="59"/>
      <c r="D256138" s="64"/>
    </row>
    <row r="256139" spans="1:4" x14ac:dyDescent="0.25">
      <c r="A256139" s="62"/>
      <c r="B256139" s="64"/>
      <c r="C256139" s="59"/>
      <c r="D256139" s="64"/>
    </row>
    <row r="256140" spans="1:4" x14ac:dyDescent="0.25">
      <c r="A256140" s="62"/>
      <c r="B256140" s="64"/>
      <c r="C256140" s="59"/>
      <c r="D256140" s="64"/>
    </row>
    <row r="256141" spans="1:4" x14ac:dyDescent="0.25">
      <c r="A256141" s="62"/>
      <c r="B256141" s="64"/>
      <c r="C256141" s="59"/>
      <c r="D256141" s="64"/>
    </row>
    <row r="256142" spans="1:4" x14ac:dyDescent="0.25">
      <c r="A256142" s="62"/>
      <c r="B256142" s="64"/>
      <c r="C256142" s="59"/>
      <c r="D256142" s="64"/>
    </row>
    <row r="256143" spans="1:4" x14ac:dyDescent="0.25">
      <c r="A256143" s="62"/>
      <c r="B256143" s="64"/>
      <c r="C256143" s="59"/>
      <c r="D256143" s="64"/>
    </row>
    <row r="256144" spans="1:4" x14ac:dyDescent="0.25">
      <c r="A256144" s="62"/>
      <c r="B256144" s="64"/>
      <c r="C256144" s="59"/>
      <c r="D256144" s="64"/>
    </row>
    <row r="256145" spans="1:4" x14ac:dyDescent="0.25">
      <c r="A256145" s="62"/>
      <c r="B256145" s="64"/>
      <c r="C256145" s="59"/>
      <c r="D256145" s="64"/>
    </row>
    <row r="256146" spans="1:4" x14ac:dyDescent="0.25">
      <c r="A256146" s="62"/>
      <c r="B256146" s="64"/>
      <c r="C256146" s="59"/>
      <c r="D256146" s="64"/>
    </row>
    <row r="256147" spans="1:4" x14ac:dyDescent="0.25">
      <c r="A256147" s="62"/>
      <c r="B256147" s="64"/>
      <c r="C256147" s="59"/>
      <c r="D256147" s="64"/>
    </row>
    <row r="256148" spans="1:4" x14ac:dyDescent="0.25">
      <c r="A256148" s="62"/>
      <c r="B256148" s="64"/>
      <c r="C256148" s="59"/>
      <c r="D256148" s="64"/>
    </row>
    <row r="256149" spans="1:4" x14ac:dyDescent="0.25">
      <c r="A256149" s="62"/>
      <c r="B256149" s="64"/>
      <c r="C256149" s="59"/>
      <c r="D256149" s="64"/>
    </row>
    <row r="256150" spans="1:4" x14ac:dyDescent="0.25">
      <c r="A256150" s="62"/>
      <c r="B256150" s="64"/>
      <c r="C256150" s="59"/>
      <c r="D256150" s="64"/>
    </row>
    <row r="256151" spans="1:4" x14ac:dyDescent="0.25">
      <c r="A256151" s="62"/>
      <c r="B256151" s="64"/>
      <c r="C256151" s="59"/>
      <c r="D256151" s="64"/>
    </row>
    <row r="256152" spans="1:4" x14ac:dyDescent="0.25">
      <c r="A256152" s="62"/>
      <c r="B256152" s="64"/>
      <c r="C256152" s="59"/>
      <c r="D256152" s="64"/>
    </row>
    <row r="256153" spans="1:4" x14ac:dyDescent="0.25">
      <c r="A256153" s="62"/>
      <c r="B256153" s="64"/>
      <c r="C256153" s="59"/>
      <c r="D256153" s="64"/>
    </row>
    <row r="256154" spans="1:4" x14ac:dyDescent="0.25">
      <c r="A256154" s="62"/>
      <c r="B256154" s="64"/>
      <c r="C256154" s="59"/>
      <c r="D256154" s="64"/>
    </row>
    <row r="256155" spans="1:4" x14ac:dyDescent="0.25">
      <c r="A256155" s="62"/>
      <c r="B256155" s="64"/>
      <c r="C256155" s="59"/>
      <c r="D256155" s="64"/>
    </row>
    <row r="256156" spans="1:4" x14ac:dyDescent="0.25">
      <c r="A256156" s="62"/>
      <c r="B256156" s="64"/>
      <c r="C256156" s="59"/>
      <c r="D256156" s="64"/>
    </row>
    <row r="256157" spans="1:4" x14ac:dyDescent="0.25">
      <c r="A256157" s="62"/>
      <c r="B256157" s="64"/>
      <c r="C256157" s="59"/>
      <c r="D256157" s="64"/>
    </row>
    <row r="256158" spans="1:4" x14ac:dyDescent="0.25">
      <c r="A256158" s="62"/>
      <c r="B256158" s="64"/>
      <c r="C256158" s="59"/>
      <c r="D256158" s="64"/>
    </row>
    <row r="256159" spans="1:4" x14ac:dyDescent="0.25">
      <c r="A256159" s="62"/>
      <c r="B256159" s="64"/>
      <c r="C256159" s="59"/>
      <c r="D256159" s="64"/>
    </row>
    <row r="256160" spans="1:4" x14ac:dyDescent="0.25">
      <c r="A256160" s="62"/>
      <c r="B256160" s="64"/>
      <c r="C256160" s="59"/>
      <c r="D256160" s="64"/>
    </row>
    <row r="256161" spans="1:4" x14ac:dyDescent="0.25">
      <c r="A256161" s="62"/>
      <c r="B256161" s="64"/>
      <c r="C256161" s="59"/>
      <c r="D256161" s="64"/>
    </row>
    <row r="256162" spans="1:4" x14ac:dyDescent="0.25">
      <c r="A256162" s="62"/>
      <c r="B256162" s="64"/>
      <c r="C256162" s="59"/>
      <c r="D256162" s="64"/>
    </row>
    <row r="256163" spans="1:4" x14ac:dyDescent="0.25">
      <c r="A256163" s="62"/>
      <c r="B256163" s="64"/>
      <c r="C256163" s="59"/>
      <c r="D256163" s="64"/>
    </row>
    <row r="256164" spans="1:4" x14ac:dyDescent="0.25">
      <c r="A256164" s="62"/>
      <c r="B256164" s="64"/>
      <c r="C256164" s="59"/>
      <c r="D256164" s="64"/>
    </row>
    <row r="256165" spans="1:4" x14ac:dyDescent="0.25">
      <c r="A256165" s="62"/>
      <c r="B256165" s="64"/>
      <c r="C256165" s="59"/>
      <c r="D256165" s="64"/>
    </row>
    <row r="256166" spans="1:4" x14ac:dyDescent="0.25">
      <c r="A256166" s="62"/>
      <c r="B256166" s="64"/>
      <c r="C256166" s="59"/>
      <c r="D256166" s="64"/>
    </row>
    <row r="256167" spans="1:4" x14ac:dyDescent="0.25">
      <c r="A256167" s="62"/>
      <c r="B256167" s="64"/>
      <c r="C256167" s="59"/>
      <c r="D256167" s="64"/>
    </row>
    <row r="256168" spans="1:4" x14ac:dyDescent="0.25">
      <c r="A256168" s="62"/>
      <c r="B256168" s="64"/>
      <c r="C256168" s="59"/>
      <c r="D256168" s="64"/>
    </row>
    <row r="256169" spans="1:4" x14ac:dyDescent="0.25">
      <c r="A256169" s="62"/>
      <c r="B256169" s="64"/>
      <c r="C256169" s="59"/>
      <c r="D256169" s="64"/>
    </row>
    <row r="256170" spans="1:4" x14ac:dyDescent="0.25">
      <c r="A256170" s="62"/>
      <c r="B256170" s="64"/>
      <c r="C256170" s="59"/>
      <c r="D256170" s="64"/>
    </row>
    <row r="256171" spans="1:4" x14ac:dyDescent="0.25">
      <c r="A256171" s="62"/>
      <c r="B256171" s="64"/>
      <c r="C256171" s="59"/>
      <c r="D256171" s="64"/>
    </row>
    <row r="256172" spans="1:4" x14ac:dyDescent="0.25">
      <c r="A256172" s="62"/>
      <c r="B256172" s="64"/>
      <c r="C256172" s="59"/>
      <c r="D256172" s="64"/>
    </row>
    <row r="256173" spans="1:4" x14ac:dyDescent="0.25">
      <c r="A256173" s="62"/>
      <c r="B256173" s="64"/>
      <c r="C256173" s="59"/>
      <c r="D256173" s="64"/>
    </row>
    <row r="256174" spans="1:4" x14ac:dyDescent="0.25">
      <c r="A256174" s="62"/>
      <c r="B256174" s="64"/>
      <c r="C256174" s="59"/>
      <c r="D256174" s="64"/>
    </row>
    <row r="256175" spans="1:4" x14ac:dyDescent="0.25">
      <c r="A256175" s="62"/>
      <c r="B256175" s="64"/>
      <c r="C256175" s="59"/>
      <c r="D256175" s="64"/>
    </row>
    <row r="256176" spans="1:4" x14ac:dyDescent="0.25">
      <c r="A256176" s="62"/>
      <c r="B256176" s="64"/>
      <c r="C256176" s="59"/>
      <c r="D256176" s="64"/>
    </row>
    <row r="256177" spans="1:4" x14ac:dyDescent="0.25">
      <c r="A256177" s="62"/>
      <c r="B256177" s="64"/>
      <c r="C256177" s="59"/>
      <c r="D256177" s="64"/>
    </row>
    <row r="256178" spans="1:4" x14ac:dyDescent="0.25">
      <c r="A256178" s="62"/>
      <c r="B256178" s="64"/>
      <c r="C256178" s="59"/>
      <c r="D256178" s="64"/>
    </row>
    <row r="256179" spans="1:4" x14ac:dyDescent="0.25">
      <c r="A256179" s="62"/>
      <c r="B256179" s="64"/>
      <c r="C256179" s="59"/>
      <c r="D256179" s="64"/>
    </row>
    <row r="256180" spans="1:4" x14ac:dyDescent="0.25">
      <c r="A256180" s="62"/>
      <c r="B256180" s="64"/>
      <c r="C256180" s="59"/>
      <c r="D256180" s="64"/>
    </row>
    <row r="256181" spans="1:4" x14ac:dyDescent="0.25">
      <c r="A256181" s="62"/>
      <c r="B256181" s="64"/>
      <c r="C256181" s="59"/>
      <c r="D256181" s="64"/>
    </row>
    <row r="256182" spans="1:4" x14ac:dyDescent="0.25">
      <c r="A256182" s="62"/>
      <c r="B256182" s="64"/>
      <c r="C256182" s="59"/>
      <c r="D256182" s="64"/>
    </row>
    <row r="256183" spans="1:4" x14ac:dyDescent="0.25">
      <c r="A256183" s="62"/>
      <c r="B256183" s="64"/>
      <c r="C256183" s="59"/>
      <c r="D256183" s="64"/>
    </row>
    <row r="256184" spans="1:4" x14ac:dyDescent="0.25">
      <c r="A256184" s="62"/>
      <c r="B256184" s="64"/>
      <c r="C256184" s="59"/>
      <c r="D256184" s="64"/>
    </row>
    <row r="256185" spans="1:4" x14ac:dyDescent="0.25">
      <c r="A256185" s="62"/>
      <c r="B256185" s="64"/>
      <c r="C256185" s="59"/>
      <c r="D256185" s="64"/>
    </row>
    <row r="256186" spans="1:4" x14ac:dyDescent="0.25">
      <c r="A256186" s="62"/>
      <c r="B256186" s="64"/>
      <c r="C256186" s="59"/>
      <c r="D256186" s="64"/>
    </row>
    <row r="256187" spans="1:4" x14ac:dyDescent="0.25">
      <c r="A256187" s="62"/>
      <c r="B256187" s="64"/>
      <c r="C256187" s="59"/>
      <c r="D256187" s="64"/>
    </row>
    <row r="256188" spans="1:4" x14ac:dyDescent="0.25">
      <c r="A256188" s="62"/>
      <c r="B256188" s="64"/>
      <c r="C256188" s="59"/>
      <c r="D256188" s="64"/>
    </row>
    <row r="256189" spans="1:4" x14ac:dyDescent="0.25">
      <c r="A256189" s="62"/>
      <c r="B256189" s="64"/>
      <c r="C256189" s="59"/>
      <c r="D256189" s="64"/>
    </row>
    <row r="256190" spans="1:4" x14ac:dyDescent="0.25">
      <c r="A256190" s="62"/>
      <c r="B256190" s="64"/>
      <c r="C256190" s="59"/>
      <c r="D256190" s="64"/>
    </row>
    <row r="256191" spans="1:4" x14ac:dyDescent="0.25">
      <c r="A256191" s="62"/>
      <c r="B256191" s="64"/>
      <c r="C256191" s="59"/>
      <c r="D256191" s="64"/>
    </row>
    <row r="256192" spans="1:4" x14ac:dyDescent="0.25">
      <c r="A256192" s="62"/>
      <c r="B256192" s="64"/>
      <c r="C256192" s="59"/>
      <c r="D256192" s="64"/>
    </row>
    <row r="256193" spans="1:4" x14ac:dyDescent="0.25">
      <c r="A256193" s="62"/>
      <c r="B256193" s="64"/>
      <c r="C256193" s="59"/>
      <c r="D256193" s="64"/>
    </row>
    <row r="256194" spans="1:4" x14ac:dyDescent="0.25">
      <c r="A256194" s="62"/>
      <c r="B256194" s="64"/>
      <c r="C256194" s="59"/>
      <c r="D256194" s="64"/>
    </row>
    <row r="256195" spans="1:4" x14ac:dyDescent="0.25">
      <c r="A256195" s="62"/>
      <c r="B256195" s="64"/>
      <c r="C256195" s="59"/>
      <c r="D256195" s="64"/>
    </row>
    <row r="256196" spans="1:4" x14ac:dyDescent="0.25">
      <c r="A256196" s="62"/>
      <c r="B256196" s="64"/>
      <c r="C256196" s="59"/>
      <c r="D256196" s="64"/>
    </row>
    <row r="256197" spans="1:4" x14ac:dyDescent="0.25">
      <c r="A256197" s="62"/>
      <c r="B256197" s="64"/>
      <c r="C256197" s="59"/>
      <c r="D256197" s="64"/>
    </row>
    <row r="256198" spans="1:4" x14ac:dyDescent="0.25">
      <c r="A256198" s="62"/>
      <c r="B256198" s="64"/>
      <c r="C256198" s="59"/>
      <c r="D256198" s="64"/>
    </row>
    <row r="256199" spans="1:4" x14ac:dyDescent="0.25">
      <c r="A256199" s="62"/>
      <c r="B256199" s="64"/>
      <c r="C256199" s="59"/>
      <c r="D256199" s="64"/>
    </row>
    <row r="256200" spans="1:4" x14ac:dyDescent="0.25">
      <c r="A256200" s="62"/>
      <c r="B256200" s="64"/>
      <c r="C256200" s="59"/>
      <c r="D256200" s="64"/>
    </row>
    <row r="256201" spans="1:4" x14ac:dyDescent="0.25">
      <c r="A256201" s="62"/>
      <c r="B256201" s="64"/>
      <c r="C256201" s="59"/>
      <c r="D256201" s="64"/>
    </row>
    <row r="256202" spans="1:4" x14ac:dyDescent="0.25">
      <c r="A256202" s="62"/>
      <c r="B256202" s="64"/>
      <c r="C256202" s="59"/>
      <c r="D256202" s="64"/>
    </row>
    <row r="256203" spans="1:4" x14ac:dyDescent="0.25">
      <c r="A256203" s="62"/>
      <c r="B256203" s="64"/>
      <c r="C256203" s="59"/>
      <c r="D256203" s="64"/>
    </row>
    <row r="256204" spans="1:4" x14ac:dyDescent="0.25">
      <c r="A256204" s="62"/>
      <c r="B256204" s="64"/>
      <c r="C256204" s="59"/>
      <c r="D256204" s="64"/>
    </row>
    <row r="256205" spans="1:4" x14ac:dyDescent="0.25">
      <c r="A256205" s="62"/>
      <c r="B256205" s="64"/>
      <c r="C256205" s="59"/>
      <c r="D256205" s="64"/>
    </row>
    <row r="256206" spans="1:4" x14ac:dyDescent="0.25">
      <c r="A256206" s="62"/>
      <c r="B256206" s="64"/>
      <c r="C256206" s="59"/>
      <c r="D256206" s="64"/>
    </row>
    <row r="256207" spans="1:4" x14ac:dyDescent="0.25">
      <c r="A256207" s="62"/>
      <c r="B256207" s="64"/>
      <c r="C256207" s="59"/>
      <c r="D256207" s="64"/>
    </row>
    <row r="256208" spans="1:4" x14ac:dyDescent="0.25">
      <c r="A256208" s="62"/>
      <c r="B256208" s="64"/>
      <c r="C256208" s="59"/>
      <c r="D256208" s="64"/>
    </row>
    <row r="256209" spans="1:4" x14ac:dyDescent="0.25">
      <c r="A256209" s="62"/>
      <c r="B256209" s="64"/>
      <c r="C256209" s="59"/>
      <c r="D256209" s="64"/>
    </row>
    <row r="256210" spans="1:4" x14ac:dyDescent="0.25">
      <c r="A256210" s="62"/>
      <c r="B256210" s="64"/>
      <c r="C256210" s="59"/>
      <c r="D256210" s="64"/>
    </row>
    <row r="256211" spans="1:4" x14ac:dyDescent="0.25">
      <c r="A256211" s="62"/>
      <c r="B256211" s="64"/>
      <c r="C256211" s="59"/>
      <c r="D256211" s="64"/>
    </row>
    <row r="256212" spans="1:4" x14ac:dyDescent="0.25">
      <c r="A256212" s="62"/>
      <c r="B256212" s="64"/>
      <c r="C256212" s="59"/>
      <c r="D256212" s="64"/>
    </row>
    <row r="256213" spans="1:4" x14ac:dyDescent="0.25">
      <c r="A256213" s="62"/>
      <c r="B256213" s="64"/>
      <c r="C256213" s="59"/>
      <c r="D256213" s="64"/>
    </row>
    <row r="256214" spans="1:4" x14ac:dyDescent="0.25">
      <c r="A256214" s="62"/>
      <c r="B256214" s="64"/>
      <c r="C256214" s="59"/>
      <c r="D256214" s="64"/>
    </row>
    <row r="256215" spans="1:4" x14ac:dyDescent="0.25">
      <c r="A256215" s="62"/>
      <c r="B256215" s="64"/>
      <c r="C256215" s="59"/>
      <c r="D256215" s="64"/>
    </row>
    <row r="256216" spans="1:4" x14ac:dyDescent="0.25">
      <c r="A256216" s="62"/>
      <c r="B256216" s="64"/>
      <c r="C256216" s="59"/>
      <c r="D256216" s="64"/>
    </row>
    <row r="256217" spans="1:4" x14ac:dyDescent="0.25">
      <c r="A256217" s="62"/>
      <c r="B256217" s="64"/>
      <c r="C256217" s="59"/>
      <c r="D256217" s="64"/>
    </row>
    <row r="256218" spans="1:4" x14ac:dyDescent="0.25">
      <c r="A256218" s="62"/>
      <c r="B256218" s="64"/>
      <c r="C256218" s="59"/>
      <c r="D256218" s="64"/>
    </row>
    <row r="256219" spans="1:4" x14ac:dyDescent="0.25">
      <c r="A256219" s="62"/>
      <c r="B256219" s="64"/>
      <c r="C256219" s="59"/>
      <c r="D256219" s="64"/>
    </row>
    <row r="256220" spans="1:4" x14ac:dyDescent="0.25">
      <c r="A256220" s="62"/>
      <c r="B256220" s="64"/>
      <c r="C256220" s="59"/>
      <c r="D256220" s="64"/>
    </row>
    <row r="256221" spans="1:4" x14ac:dyDescent="0.25">
      <c r="A256221" s="62"/>
      <c r="B256221" s="64"/>
      <c r="C256221" s="59"/>
      <c r="D256221" s="64"/>
    </row>
    <row r="256222" spans="1:4" x14ac:dyDescent="0.25">
      <c r="A256222" s="62"/>
      <c r="B256222" s="64"/>
      <c r="C256222" s="59"/>
      <c r="D256222" s="64"/>
    </row>
    <row r="256223" spans="1:4" x14ac:dyDescent="0.25">
      <c r="A256223" s="62"/>
      <c r="B256223" s="64"/>
      <c r="C256223" s="59"/>
      <c r="D256223" s="64"/>
    </row>
    <row r="256224" spans="1:4" x14ac:dyDescent="0.25">
      <c r="A256224" s="62"/>
      <c r="B256224" s="64"/>
      <c r="C256224" s="59"/>
      <c r="D256224" s="64"/>
    </row>
    <row r="256225" spans="1:4" x14ac:dyDescent="0.25">
      <c r="A256225" s="62"/>
      <c r="B256225" s="64"/>
      <c r="C256225" s="59"/>
      <c r="D256225" s="64"/>
    </row>
    <row r="256226" spans="1:4" x14ac:dyDescent="0.25">
      <c r="A256226" s="62"/>
      <c r="B256226" s="64"/>
      <c r="C256226" s="59"/>
      <c r="D256226" s="64"/>
    </row>
    <row r="256227" spans="1:4" x14ac:dyDescent="0.25">
      <c r="A256227" s="62"/>
      <c r="B256227" s="64"/>
      <c r="C256227" s="59"/>
      <c r="D256227" s="64"/>
    </row>
    <row r="256228" spans="1:4" x14ac:dyDescent="0.25">
      <c r="A256228" s="62"/>
      <c r="B256228" s="64"/>
      <c r="C256228" s="59"/>
      <c r="D256228" s="64"/>
    </row>
    <row r="256229" spans="1:4" x14ac:dyDescent="0.25">
      <c r="A256229" s="62"/>
      <c r="B256229" s="64"/>
      <c r="C256229" s="59"/>
      <c r="D256229" s="64"/>
    </row>
    <row r="256230" spans="1:4" x14ac:dyDescent="0.25">
      <c r="A256230" s="62"/>
      <c r="B256230" s="64"/>
      <c r="C256230" s="59"/>
      <c r="D256230" s="64"/>
    </row>
    <row r="256231" spans="1:4" x14ac:dyDescent="0.25">
      <c r="A256231" s="62"/>
      <c r="B256231" s="64"/>
      <c r="C256231" s="59"/>
      <c r="D256231" s="64"/>
    </row>
    <row r="256232" spans="1:4" x14ac:dyDescent="0.25">
      <c r="A256232" s="62"/>
      <c r="B256232" s="64"/>
      <c r="C256232" s="59"/>
      <c r="D256232" s="64"/>
    </row>
    <row r="256233" spans="1:4" x14ac:dyDescent="0.25">
      <c r="A256233" s="62"/>
      <c r="B256233" s="64"/>
      <c r="C256233" s="59"/>
      <c r="D256233" s="64"/>
    </row>
    <row r="256234" spans="1:4" x14ac:dyDescent="0.25">
      <c r="A256234" s="62"/>
      <c r="B256234" s="64"/>
      <c r="C256234" s="59"/>
      <c r="D256234" s="64"/>
    </row>
    <row r="256235" spans="1:4" x14ac:dyDescent="0.25">
      <c r="A256235" s="62"/>
      <c r="B256235" s="64"/>
      <c r="C256235" s="59"/>
      <c r="D256235" s="64"/>
    </row>
    <row r="256236" spans="1:4" x14ac:dyDescent="0.25">
      <c r="A256236" s="62"/>
      <c r="B256236" s="64"/>
      <c r="C256236" s="59"/>
      <c r="D256236" s="64"/>
    </row>
    <row r="256237" spans="1:4" x14ac:dyDescent="0.25">
      <c r="A256237" s="62"/>
      <c r="B256237" s="64"/>
      <c r="C256237" s="59"/>
      <c r="D256237" s="64"/>
    </row>
    <row r="256238" spans="1:4" x14ac:dyDescent="0.25">
      <c r="A256238" s="62"/>
      <c r="B256238" s="64"/>
      <c r="C256238" s="59"/>
      <c r="D256238" s="64"/>
    </row>
    <row r="256239" spans="1:4" x14ac:dyDescent="0.25">
      <c r="A256239" s="62"/>
      <c r="B256239" s="64"/>
      <c r="C256239" s="59"/>
      <c r="D256239" s="64"/>
    </row>
    <row r="256240" spans="1:4" x14ac:dyDescent="0.25">
      <c r="A256240" s="62"/>
      <c r="B256240" s="64"/>
      <c r="C256240" s="59"/>
      <c r="D256240" s="64"/>
    </row>
    <row r="256241" spans="1:4" x14ac:dyDescent="0.25">
      <c r="A256241" s="62"/>
      <c r="B256241" s="64"/>
      <c r="C256241" s="59"/>
      <c r="D256241" s="64"/>
    </row>
    <row r="256242" spans="1:4" x14ac:dyDescent="0.25">
      <c r="A256242" s="62"/>
      <c r="B256242" s="64"/>
      <c r="C256242" s="59"/>
      <c r="D256242" s="64"/>
    </row>
    <row r="256243" spans="1:4" x14ac:dyDescent="0.25">
      <c r="A256243" s="62"/>
      <c r="B256243" s="64"/>
      <c r="C256243" s="59"/>
      <c r="D256243" s="64"/>
    </row>
    <row r="256244" spans="1:4" x14ac:dyDescent="0.25">
      <c r="A256244" s="62"/>
      <c r="B256244" s="64"/>
      <c r="C256244" s="59"/>
      <c r="D256244" s="64"/>
    </row>
    <row r="256245" spans="1:4" x14ac:dyDescent="0.25">
      <c r="A256245" s="62"/>
      <c r="B256245" s="64"/>
      <c r="C256245" s="59"/>
      <c r="D256245" s="64"/>
    </row>
    <row r="256246" spans="1:4" x14ac:dyDescent="0.25">
      <c r="A256246" s="62"/>
      <c r="B256246" s="64"/>
      <c r="C256246" s="59"/>
      <c r="D256246" s="64"/>
    </row>
    <row r="256247" spans="1:4" x14ac:dyDescent="0.25">
      <c r="A256247" s="62"/>
      <c r="B256247" s="64"/>
      <c r="C256247" s="59"/>
      <c r="D256247" s="64"/>
    </row>
    <row r="256248" spans="1:4" x14ac:dyDescent="0.25">
      <c r="A256248" s="62"/>
      <c r="B256248" s="64"/>
      <c r="C256248" s="59"/>
      <c r="D256248" s="64"/>
    </row>
    <row r="256249" spans="1:4" x14ac:dyDescent="0.25">
      <c r="A256249" s="62"/>
      <c r="B256249" s="64"/>
      <c r="C256249" s="59"/>
      <c r="D256249" s="64"/>
    </row>
    <row r="256250" spans="1:4" x14ac:dyDescent="0.25">
      <c r="A256250" s="62"/>
      <c r="B256250" s="64"/>
      <c r="C256250" s="59"/>
      <c r="D256250" s="64"/>
    </row>
    <row r="256251" spans="1:4" x14ac:dyDescent="0.25">
      <c r="A256251" s="62"/>
      <c r="B256251" s="64"/>
      <c r="C256251" s="59"/>
      <c r="D256251" s="64"/>
    </row>
    <row r="256252" spans="1:4" x14ac:dyDescent="0.25">
      <c r="A256252" s="62"/>
      <c r="B256252" s="64"/>
      <c r="C256252" s="59"/>
      <c r="D256252" s="64"/>
    </row>
    <row r="256253" spans="1:4" x14ac:dyDescent="0.25">
      <c r="A256253" s="62"/>
      <c r="B256253" s="64"/>
      <c r="C256253" s="59"/>
      <c r="D256253" s="64"/>
    </row>
    <row r="256254" spans="1:4" x14ac:dyDescent="0.25">
      <c r="A256254" s="62"/>
      <c r="B256254" s="64"/>
      <c r="C256254" s="59"/>
      <c r="D256254" s="64"/>
    </row>
    <row r="256255" spans="1:4" x14ac:dyDescent="0.25">
      <c r="A256255" s="62"/>
      <c r="B256255" s="64"/>
      <c r="C256255" s="59"/>
      <c r="D256255" s="64"/>
    </row>
    <row r="256256" spans="1:4" x14ac:dyDescent="0.25">
      <c r="A256256" s="62"/>
      <c r="B256256" s="64"/>
      <c r="C256256" s="59"/>
      <c r="D256256" s="64"/>
    </row>
    <row r="256257" spans="1:4" x14ac:dyDescent="0.25">
      <c r="A256257" s="62"/>
      <c r="B256257" s="64"/>
      <c r="C256257" s="59"/>
      <c r="D256257" s="64"/>
    </row>
    <row r="256258" spans="1:4" x14ac:dyDescent="0.25">
      <c r="A256258" s="62"/>
      <c r="B256258" s="64"/>
      <c r="C256258" s="59"/>
      <c r="D256258" s="64"/>
    </row>
    <row r="256259" spans="1:4" x14ac:dyDescent="0.25">
      <c r="A256259" s="62"/>
      <c r="B256259" s="64"/>
      <c r="C256259" s="59"/>
      <c r="D256259" s="64"/>
    </row>
    <row r="256260" spans="1:4" x14ac:dyDescent="0.25">
      <c r="A256260" s="62"/>
      <c r="B256260" s="64"/>
      <c r="C256260" s="59"/>
      <c r="D256260" s="64"/>
    </row>
    <row r="256261" spans="1:4" x14ac:dyDescent="0.25">
      <c r="A256261" s="62"/>
      <c r="B256261" s="64"/>
      <c r="C256261" s="59"/>
      <c r="D256261" s="64"/>
    </row>
    <row r="256262" spans="1:4" x14ac:dyDescent="0.25">
      <c r="A256262" s="62"/>
      <c r="B256262" s="64"/>
      <c r="C256262" s="59"/>
      <c r="D256262" s="64"/>
    </row>
    <row r="256263" spans="1:4" x14ac:dyDescent="0.25">
      <c r="A256263" s="62"/>
      <c r="B256263" s="64"/>
      <c r="C256263" s="59"/>
      <c r="D256263" s="64"/>
    </row>
    <row r="256264" spans="1:4" x14ac:dyDescent="0.25">
      <c r="A256264" s="62"/>
      <c r="B256264" s="64"/>
      <c r="C256264" s="59"/>
      <c r="D256264" s="64"/>
    </row>
    <row r="256265" spans="1:4" x14ac:dyDescent="0.25">
      <c r="A256265" s="62"/>
      <c r="B256265" s="64"/>
      <c r="C256265" s="59"/>
      <c r="D256265" s="64"/>
    </row>
    <row r="256266" spans="1:4" x14ac:dyDescent="0.25">
      <c r="A256266" s="62"/>
      <c r="B256266" s="64"/>
      <c r="C256266" s="59"/>
      <c r="D256266" s="64"/>
    </row>
    <row r="256267" spans="1:4" x14ac:dyDescent="0.25">
      <c r="A256267" s="62"/>
      <c r="B256267" s="64"/>
      <c r="C256267" s="59"/>
      <c r="D256267" s="64"/>
    </row>
    <row r="256268" spans="1:4" x14ac:dyDescent="0.25">
      <c r="A256268" s="62"/>
      <c r="B256268" s="64"/>
      <c r="C256268" s="59"/>
      <c r="D256268" s="64"/>
    </row>
    <row r="256269" spans="1:4" x14ac:dyDescent="0.25">
      <c r="A256269" s="62"/>
      <c r="B256269" s="64"/>
      <c r="C256269" s="59"/>
      <c r="D256269" s="64"/>
    </row>
    <row r="256270" spans="1:4" x14ac:dyDescent="0.25">
      <c r="A256270" s="62"/>
      <c r="B256270" s="64"/>
      <c r="C256270" s="59"/>
      <c r="D256270" s="64"/>
    </row>
    <row r="256271" spans="1:4" x14ac:dyDescent="0.25">
      <c r="A256271" s="62"/>
      <c r="B256271" s="64"/>
      <c r="C256271" s="59"/>
      <c r="D256271" s="64"/>
    </row>
    <row r="256272" spans="1:4" x14ac:dyDescent="0.25">
      <c r="A256272" s="62"/>
      <c r="B256272" s="64"/>
      <c r="C256272" s="59"/>
      <c r="D256272" s="64"/>
    </row>
    <row r="256273" spans="1:4" x14ac:dyDescent="0.25">
      <c r="A256273" s="62"/>
      <c r="B256273" s="64"/>
      <c r="C256273" s="59"/>
      <c r="D256273" s="64"/>
    </row>
    <row r="256274" spans="1:4" x14ac:dyDescent="0.25">
      <c r="A256274" s="62"/>
      <c r="B256274" s="64"/>
      <c r="C256274" s="59"/>
      <c r="D256274" s="64"/>
    </row>
    <row r="256275" spans="1:4" x14ac:dyDescent="0.25">
      <c r="A256275" s="62"/>
      <c r="B256275" s="64"/>
      <c r="C256275" s="59"/>
      <c r="D256275" s="64"/>
    </row>
    <row r="256276" spans="1:4" x14ac:dyDescent="0.25">
      <c r="A256276" s="62"/>
      <c r="B256276" s="64"/>
      <c r="C256276" s="59"/>
      <c r="D256276" s="64"/>
    </row>
    <row r="256277" spans="1:4" x14ac:dyDescent="0.25">
      <c r="A256277" s="62"/>
      <c r="B256277" s="64"/>
      <c r="C256277" s="59"/>
      <c r="D256277" s="64"/>
    </row>
    <row r="256278" spans="1:4" x14ac:dyDescent="0.25">
      <c r="A256278" s="62"/>
      <c r="B256278" s="64"/>
      <c r="C256278" s="59"/>
      <c r="D256278" s="64"/>
    </row>
    <row r="256279" spans="1:4" x14ac:dyDescent="0.25">
      <c r="A256279" s="62"/>
      <c r="B256279" s="64"/>
      <c r="C256279" s="59"/>
      <c r="D256279" s="64"/>
    </row>
    <row r="256280" spans="1:4" x14ac:dyDescent="0.25">
      <c r="A256280" s="62"/>
      <c r="B256280" s="64"/>
      <c r="C256280" s="59"/>
      <c r="D256280" s="64"/>
    </row>
    <row r="256281" spans="1:4" x14ac:dyDescent="0.25">
      <c r="A256281" s="62"/>
      <c r="B256281" s="64"/>
      <c r="C256281" s="59"/>
      <c r="D256281" s="64"/>
    </row>
    <row r="256282" spans="1:4" x14ac:dyDescent="0.25">
      <c r="A256282" s="62"/>
      <c r="B256282" s="64"/>
      <c r="C256282" s="59"/>
      <c r="D256282" s="64"/>
    </row>
    <row r="256283" spans="1:4" x14ac:dyDescent="0.25">
      <c r="A256283" s="62"/>
      <c r="B256283" s="64"/>
      <c r="C256283" s="59"/>
      <c r="D256283" s="64"/>
    </row>
    <row r="256284" spans="1:4" x14ac:dyDescent="0.25">
      <c r="A256284" s="62"/>
      <c r="B256284" s="64"/>
      <c r="C256284" s="59"/>
      <c r="D256284" s="64"/>
    </row>
    <row r="256285" spans="1:4" x14ac:dyDescent="0.25">
      <c r="A256285" s="62"/>
      <c r="B256285" s="64"/>
      <c r="C256285" s="59"/>
      <c r="D256285" s="64"/>
    </row>
    <row r="256286" spans="1:4" x14ac:dyDescent="0.25">
      <c r="A256286" s="62"/>
      <c r="B256286" s="64"/>
      <c r="C256286" s="59"/>
      <c r="D256286" s="64"/>
    </row>
    <row r="256287" spans="1:4" x14ac:dyDescent="0.25">
      <c r="A256287" s="62"/>
      <c r="B256287" s="64"/>
      <c r="C256287" s="59"/>
      <c r="D256287" s="64"/>
    </row>
    <row r="256288" spans="1:4" x14ac:dyDescent="0.25">
      <c r="A256288" s="62"/>
      <c r="B256288" s="64"/>
      <c r="C256288" s="59"/>
      <c r="D256288" s="64"/>
    </row>
    <row r="256289" spans="1:4" x14ac:dyDescent="0.25">
      <c r="A256289" s="62"/>
      <c r="B256289" s="64"/>
      <c r="C256289" s="59"/>
      <c r="D256289" s="64"/>
    </row>
    <row r="256290" spans="1:4" x14ac:dyDescent="0.25">
      <c r="A256290" s="62"/>
      <c r="B256290" s="64"/>
      <c r="C256290" s="59"/>
      <c r="D256290" s="64"/>
    </row>
    <row r="256291" spans="1:4" x14ac:dyDescent="0.25">
      <c r="A256291" s="62"/>
      <c r="B256291" s="64"/>
      <c r="C256291" s="59"/>
      <c r="D256291" s="64"/>
    </row>
    <row r="256292" spans="1:4" x14ac:dyDescent="0.25">
      <c r="A256292" s="62"/>
      <c r="B256292" s="64"/>
      <c r="C256292" s="59"/>
      <c r="D256292" s="64"/>
    </row>
    <row r="256293" spans="1:4" x14ac:dyDescent="0.25">
      <c r="A256293" s="62"/>
      <c r="B256293" s="64"/>
      <c r="C256293" s="59"/>
      <c r="D256293" s="64"/>
    </row>
    <row r="256294" spans="1:4" x14ac:dyDescent="0.25">
      <c r="A256294" s="62"/>
      <c r="B256294" s="64"/>
      <c r="C256294" s="59"/>
      <c r="D256294" s="64"/>
    </row>
    <row r="256295" spans="1:4" x14ac:dyDescent="0.25">
      <c r="A256295" s="62"/>
      <c r="B256295" s="64"/>
      <c r="C256295" s="59"/>
      <c r="D256295" s="64"/>
    </row>
    <row r="256296" spans="1:4" x14ac:dyDescent="0.25">
      <c r="A256296" s="62"/>
      <c r="B256296" s="64"/>
      <c r="C256296" s="59"/>
      <c r="D256296" s="64"/>
    </row>
    <row r="256297" spans="1:4" x14ac:dyDescent="0.25">
      <c r="A256297" s="62"/>
      <c r="B256297" s="64"/>
      <c r="C256297" s="59"/>
      <c r="D256297" s="64"/>
    </row>
    <row r="256298" spans="1:4" x14ac:dyDescent="0.25">
      <c r="A256298" s="62"/>
      <c r="B256298" s="64"/>
      <c r="C256298" s="59"/>
      <c r="D256298" s="64"/>
    </row>
    <row r="256299" spans="1:4" x14ac:dyDescent="0.25">
      <c r="A256299" s="62"/>
      <c r="B256299" s="64"/>
      <c r="C256299" s="59"/>
      <c r="D256299" s="64"/>
    </row>
    <row r="256300" spans="1:4" x14ac:dyDescent="0.25">
      <c r="A256300" s="62"/>
      <c r="B256300" s="64"/>
      <c r="C256300" s="59"/>
      <c r="D256300" s="64"/>
    </row>
    <row r="256301" spans="1:4" x14ac:dyDescent="0.25">
      <c r="A256301" s="62"/>
      <c r="B256301" s="64"/>
      <c r="C256301" s="59"/>
      <c r="D256301" s="64"/>
    </row>
    <row r="256302" spans="1:4" x14ac:dyDescent="0.25">
      <c r="A256302" s="62"/>
      <c r="B256302" s="64"/>
      <c r="C256302" s="59"/>
      <c r="D256302" s="64"/>
    </row>
    <row r="256303" spans="1:4" x14ac:dyDescent="0.25">
      <c r="A256303" s="62"/>
      <c r="B256303" s="64"/>
      <c r="C256303" s="59"/>
      <c r="D256303" s="64"/>
    </row>
    <row r="256304" spans="1:4" x14ac:dyDescent="0.25">
      <c r="A256304" s="62"/>
      <c r="B256304" s="64"/>
      <c r="C256304" s="59"/>
      <c r="D256304" s="64"/>
    </row>
    <row r="256305" spans="1:4" x14ac:dyDescent="0.25">
      <c r="A256305" s="62"/>
      <c r="B256305" s="64"/>
      <c r="C256305" s="59"/>
      <c r="D256305" s="64"/>
    </row>
    <row r="256306" spans="1:4" x14ac:dyDescent="0.25">
      <c r="A256306" s="62"/>
      <c r="B256306" s="64"/>
      <c r="C256306" s="59"/>
      <c r="D256306" s="64"/>
    </row>
    <row r="256307" spans="1:4" x14ac:dyDescent="0.25">
      <c r="A256307" s="62"/>
      <c r="B256307" s="64"/>
      <c r="C256307" s="59"/>
      <c r="D256307" s="64"/>
    </row>
    <row r="256308" spans="1:4" x14ac:dyDescent="0.25">
      <c r="A256308" s="62"/>
      <c r="B256308" s="64"/>
      <c r="C256308" s="59"/>
      <c r="D256308" s="64"/>
    </row>
    <row r="256309" spans="1:4" x14ac:dyDescent="0.25">
      <c r="A256309" s="62"/>
      <c r="B256309" s="64"/>
      <c r="C256309" s="59"/>
      <c r="D256309" s="64"/>
    </row>
    <row r="256310" spans="1:4" x14ac:dyDescent="0.25">
      <c r="A256310" s="62"/>
      <c r="B256310" s="64"/>
      <c r="C256310" s="59"/>
      <c r="D256310" s="64"/>
    </row>
    <row r="256311" spans="1:4" x14ac:dyDescent="0.25">
      <c r="A256311" s="62"/>
      <c r="B256311" s="64"/>
      <c r="C256311" s="59"/>
      <c r="D256311" s="64"/>
    </row>
    <row r="256312" spans="1:4" x14ac:dyDescent="0.25">
      <c r="A256312" s="62"/>
      <c r="B256312" s="64"/>
      <c r="C256312" s="59"/>
      <c r="D256312" s="64"/>
    </row>
    <row r="256313" spans="1:4" x14ac:dyDescent="0.25">
      <c r="A256313" s="62"/>
      <c r="B256313" s="64"/>
      <c r="C256313" s="59"/>
      <c r="D256313" s="64"/>
    </row>
    <row r="256314" spans="1:4" x14ac:dyDescent="0.25">
      <c r="A256314" s="62"/>
      <c r="B256314" s="64"/>
      <c r="C256314" s="59"/>
      <c r="D256314" s="64"/>
    </row>
    <row r="256315" spans="1:4" x14ac:dyDescent="0.25">
      <c r="A256315" s="62"/>
      <c r="B256315" s="64"/>
      <c r="C256315" s="59"/>
      <c r="D256315" s="64"/>
    </row>
    <row r="256316" spans="1:4" x14ac:dyDescent="0.25">
      <c r="A256316" s="62"/>
      <c r="B256316" s="64"/>
      <c r="C256316" s="59"/>
      <c r="D256316" s="64"/>
    </row>
    <row r="256317" spans="1:4" x14ac:dyDescent="0.25">
      <c r="A256317" s="62"/>
      <c r="B256317" s="64"/>
      <c r="C256317" s="59"/>
      <c r="D256317" s="64"/>
    </row>
    <row r="256318" spans="1:4" x14ac:dyDescent="0.25">
      <c r="A256318" s="62"/>
      <c r="B256318" s="64"/>
      <c r="C256318" s="59"/>
      <c r="D256318" s="64"/>
    </row>
    <row r="256319" spans="1:4" x14ac:dyDescent="0.25">
      <c r="A256319" s="62"/>
      <c r="B256319" s="64"/>
      <c r="C256319" s="59"/>
      <c r="D256319" s="64"/>
    </row>
    <row r="256320" spans="1:4" x14ac:dyDescent="0.25">
      <c r="A256320" s="62"/>
      <c r="B256320" s="64"/>
      <c r="C256320" s="59"/>
      <c r="D256320" s="64"/>
    </row>
    <row r="256321" spans="1:4" x14ac:dyDescent="0.25">
      <c r="A256321" s="62"/>
      <c r="B256321" s="64"/>
      <c r="C256321" s="59"/>
      <c r="D256321" s="64"/>
    </row>
    <row r="256322" spans="1:4" x14ac:dyDescent="0.25">
      <c r="A256322" s="62"/>
      <c r="B256322" s="64"/>
      <c r="C256322" s="59"/>
      <c r="D256322" s="64"/>
    </row>
    <row r="256323" spans="1:4" x14ac:dyDescent="0.25">
      <c r="A256323" s="62"/>
      <c r="B256323" s="64"/>
      <c r="C256323" s="59"/>
      <c r="D256323" s="64"/>
    </row>
    <row r="256324" spans="1:4" x14ac:dyDescent="0.25">
      <c r="A256324" s="62"/>
      <c r="B256324" s="64"/>
      <c r="C256324" s="59"/>
      <c r="D256324" s="64"/>
    </row>
    <row r="256325" spans="1:4" x14ac:dyDescent="0.25">
      <c r="A256325" s="62"/>
      <c r="B256325" s="64"/>
      <c r="C256325" s="59"/>
      <c r="D256325" s="64"/>
    </row>
    <row r="256326" spans="1:4" x14ac:dyDescent="0.25">
      <c r="A256326" s="62"/>
      <c r="B256326" s="64"/>
      <c r="C256326" s="59"/>
      <c r="D256326" s="64"/>
    </row>
    <row r="256327" spans="1:4" x14ac:dyDescent="0.25">
      <c r="A256327" s="62"/>
      <c r="B256327" s="64"/>
      <c r="C256327" s="59"/>
      <c r="D256327" s="64"/>
    </row>
    <row r="256328" spans="1:4" x14ac:dyDescent="0.25">
      <c r="A256328" s="62"/>
      <c r="B256328" s="64"/>
      <c r="C256328" s="59"/>
      <c r="D256328" s="64"/>
    </row>
    <row r="256329" spans="1:4" x14ac:dyDescent="0.25">
      <c r="A256329" s="62"/>
      <c r="B256329" s="64"/>
      <c r="C256329" s="59"/>
      <c r="D256329" s="64"/>
    </row>
    <row r="256330" spans="1:4" x14ac:dyDescent="0.25">
      <c r="A256330" s="62"/>
      <c r="B256330" s="64"/>
      <c r="C256330" s="59"/>
      <c r="D256330" s="64"/>
    </row>
    <row r="256331" spans="1:4" x14ac:dyDescent="0.25">
      <c r="A256331" s="62"/>
      <c r="B256331" s="64"/>
      <c r="C256331" s="59"/>
      <c r="D256331" s="64"/>
    </row>
    <row r="256332" spans="1:4" x14ac:dyDescent="0.25">
      <c r="A256332" s="62"/>
      <c r="B256332" s="64"/>
      <c r="C256332" s="59"/>
      <c r="D256332" s="64"/>
    </row>
    <row r="256333" spans="1:4" x14ac:dyDescent="0.25">
      <c r="A256333" s="62"/>
      <c r="B256333" s="64"/>
      <c r="C256333" s="59"/>
      <c r="D256333" s="64"/>
    </row>
    <row r="256334" spans="1:4" x14ac:dyDescent="0.25">
      <c r="A256334" s="62"/>
      <c r="B256334" s="64"/>
      <c r="C256334" s="59"/>
      <c r="D256334" s="64"/>
    </row>
    <row r="256335" spans="1:4" x14ac:dyDescent="0.25">
      <c r="A256335" s="62"/>
      <c r="B256335" s="64"/>
      <c r="C256335" s="59"/>
      <c r="D256335" s="64"/>
    </row>
    <row r="256336" spans="1:4" x14ac:dyDescent="0.25">
      <c r="A256336" s="62"/>
      <c r="B256336" s="64"/>
      <c r="C256336" s="59"/>
      <c r="D256336" s="64"/>
    </row>
    <row r="256337" spans="1:4" x14ac:dyDescent="0.25">
      <c r="A256337" s="62"/>
      <c r="B256337" s="64"/>
      <c r="C256337" s="59"/>
      <c r="D256337" s="64"/>
    </row>
    <row r="256338" spans="1:4" x14ac:dyDescent="0.25">
      <c r="A256338" s="62"/>
      <c r="B256338" s="64"/>
      <c r="C256338" s="59"/>
      <c r="D256338" s="64"/>
    </row>
    <row r="256339" spans="1:4" x14ac:dyDescent="0.25">
      <c r="A256339" s="62"/>
      <c r="B256339" s="64"/>
      <c r="C256339" s="59"/>
      <c r="D256339" s="64"/>
    </row>
    <row r="256340" spans="1:4" x14ac:dyDescent="0.25">
      <c r="A256340" s="62"/>
      <c r="B256340" s="64"/>
      <c r="C256340" s="59"/>
      <c r="D256340" s="64"/>
    </row>
    <row r="256341" spans="1:4" x14ac:dyDescent="0.25">
      <c r="A256341" s="62"/>
      <c r="B256341" s="64"/>
      <c r="C256341" s="59"/>
      <c r="D256341" s="64"/>
    </row>
    <row r="256342" spans="1:4" x14ac:dyDescent="0.25">
      <c r="A256342" s="62"/>
      <c r="B256342" s="64"/>
      <c r="C256342" s="59"/>
      <c r="D256342" s="64"/>
    </row>
    <row r="256343" spans="1:4" x14ac:dyDescent="0.25">
      <c r="A256343" s="62"/>
      <c r="B256343" s="64"/>
      <c r="C256343" s="59"/>
      <c r="D256343" s="64"/>
    </row>
    <row r="256344" spans="1:4" x14ac:dyDescent="0.25">
      <c r="A256344" s="62"/>
      <c r="B256344" s="64"/>
      <c r="C256344" s="59"/>
      <c r="D256344" s="64"/>
    </row>
    <row r="256345" spans="1:4" x14ac:dyDescent="0.25">
      <c r="A256345" s="62"/>
      <c r="B256345" s="64"/>
      <c r="C256345" s="59"/>
      <c r="D256345" s="64"/>
    </row>
    <row r="256346" spans="1:4" x14ac:dyDescent="0.25">
      <c r="A256346" s="62"/>
      <c r="B256346" s="64"/>
      <c r="C256346" s="59"/>
      <c r="D256346" s="64"/>
    </row>
    <row r="256347" spans="1:4" x14ac:dyDescent="0.25">
      <c r="A256347" s="62"/>
      <c r="B256347" s="64"/>
      <c r="C256347" s="59"/>
      <c r="D256347" s="64"/>
    </row>
    <row r="256348" spans="1:4" x14ac:dyDescent="0.25">
      <c r="A256348" s="62"/>
      <c r="B256348" s="64"/>
      <c r="C256348" s="59"/>
      <c r="D256348" s="64"/>
    </row>
    <row r="256349" spans="1:4" x14ac:dyDescent="0.25">
      <c r="A256349" s="62"/>
      <c r="B256349" s="64"/>
      <c r="C256349" s="59"/>
      <c r="D256349" s="64"/>
    </row>
    <row r="256350" spans="1:4" x14ac:dyDescent="0.25">
      <c r="A256350" s="62"/>
      <c r="B256350" s="64"/>
      <c r="C256350" s="59"/>
      <c r="D256350" s="64"/>
    </row>
    <row r="256351" spans="1:4" x14ac:dyDescent="0.25">
      <c r="A256351" s="62"/>
      <c r="B256351" s="64"/>
      <c r="C256351" s="59"/>
      <c r="D256351" s="64"/>
    </row>
    <row r="256352" spans="1:4" x14ac:dyDescent="0.25">
      <c r="A256352" s="62"/>
      <c r="B256352" s="64"/>
      <c r="C256352" s="59"/>
      <c r="D256352" s="64"/>
    </row>
    <row r="256353" spans="1:4" x14ac:dyDescent="0.25">
      <c r="A256353" s="62"/>
      <c r="B256353" s="64"/>
      <c r="C256353" s="59"/>
      <c r="D256353" s="64"/>
    </row>
    <row r="256354" spans="1:4" x14ac:dyDescent="0.25">
      <c r="A256354" s="62"/>
      <c r="B256354" s="64"/>
      <c r="C256354" s="59"/>
      <c r="D256354" s="64"/>
    </row>
    <row r="256355" spans="1:4" x14ac:dyDescent="0.25">
      <c r="A256355" s="62"/>
      <c r="B256355" s="64"/>
      <c r="C256355" s="59"/>
      <c r="D256355" s="64"/>
    </row>
    <row r="256356" spans="1:4" x14ac:dyDescent="0.25">
      <c r="A256356" s="62"/>
      <c r="B256356" s="64"/>
      <c r="C256356" s="59"/>
      <c r="D256356" s="64"/>
    </row>
    <row r="256357" spans="1:4" x14ac:dyDescent="0.25">
      <c r="A256357" s="62"/>
      <c r="B256357" s="64"/>
      <c r="C256357" s="59"/>
      <c r="D256357" s="64"/>
    </row>
    <row r="256358" spans="1:4" x14ac:dyDescent="0.25">
      <c r="A256358" s="62"/>
      <c r="B256358" s="64"/>
      <c r="C256358" s="59"/>
      <c r="D256358" s="64"/>
    </row>
    <row r="256359" spans="1:4" x14ac:dyDescent="0.25">
      <c r="A256359" s="62"/>
      <c r="B256359" s="64"/>
      <c r="C256359" s="59"/>
      <c r="D256359" s="64"/>
    </row>
    <row r="256360" spans="1:4" x14ac:dyDescent="0.25">
      <c r="A256360" s="62"/>
      <c r="B256360" s="64"/>
      <c r="C256360" s="59"/>
      <c r="D256360" s="64"/>
    </row>
    <row r="256361" spans="1:4" x14ac:dyDescent="0.25">
      <c r="A256361" s="62"/>
      <c r="B256361" s="64"/>
      <c r="C256361" s="59"/>
      <c r="D256361" s="64"/>
    </row>
    <row r="256362" spans="1:4" x14ac:dyDescent="0.25">
      <c r="A256362" s="62"/>
      <c r="B256362" s="64"/>
      <c r="C256362" s="59"/>
      <c r="D256362" s="64"/>
    </row>
    <row r="256363" spans="1:4" x14ac:dyDescent="0.25">
      <c r="A256363" s="62"/>
      <c r="B256363" s="64"/>
      <c r="C256363" s="59"/>
      <c r="D256363" s="64"/>
    </row>
    <row r="256364" spans="1:4" x14ac:dyDescent="0.25">
      <c r="A256364" s="62"/>
      <c r="B256364" s="64"/>
      <c r="C256364" s="59"/>
      <c r="D256364" s="64"/>
    </row>
    <row r="256365" spans="1:4" x14ac:dyDescent="0.25">
      <c r="A256365" s="62"/>
      <c r="B256365" s="64"/>
      <c r="C256365" s="59"/>
      <c r="D256365" s="64"/>
    </row>
    <row r="256366" spans="1:4" x14ac:dyDescent="0.25">
      <c r="A256366" s="62"/>
      <c r="B256366" s="64"/>
      <c r="C256366" s="59"/>
      <c r="D256366" s="64"/>
    </row>
    <row r="256367" spans="1:4" x14ac:dyDescent="0.25">
      <c r="A256367" s="62"/>
      <c r="B256367" s="64"/>
      <c r="C256367" s="59"/>
      <c r="D256367" s="64"/>
    </row>
    <row r="256368" spans="1:4" x14ac:dyDescent="0.25">
      <c r="A256368" s="62"/>
      <c r="B256368" s="64"/>
      <c r="C256368" s="59"/>
      <c r="D256368" s="64"/>
    </row>
    <row r="256369" spans="1:4" x14ac:dyDescent="0.25">
      <c r="A256369" s="62"/>
      <c r="B256369" s="64"/>
      <c r="C256369" s="59"/>
      <c r="D256369" s="64"/>
    </row>
    <row r="256370" spans="1:4" x14ac:dyDescent="0.25">
      <c r="A256370" s="62"/>
      <c r="B256370" s="64"/>
      <c r="C256370" s="59"/>
      <c r="D256370" s="64"/>
    </row>
    <row r="256371" spans="1:4" x14ac:dyDescent="0.25">
      <c r="A256371" s="62"/>
      <c r="B256371" s="64"/>
      <c r="C256371" s="59"/>
      <c r="D256371" s="64"/>
    </row>
    <row r="256372" spans="1:4" x14ac:dyDescent="0.25">
      <c r="A256372" s="62"/>
      <c r="B256372" s="64"/>
      <c r="C256372" s="59"/>
      <c r="D256372" s="64"/>
    </row>
    <row r="256373" spans="1:4" x14ac:dyDescent="0.25">
      <c r="A256373" s="62"/>
      <c r="B256373" s="64"/>
      <c r="C256373" s="59"/>
      <c r="D256373" s="64"/>
    </row>
    <row r="256374" spans="1:4" x14ac:dyDescent="0.25">
      <c r="A256374" s="62"/>
      <c r="B256374" s="64"/>
      <c r="C256374" s="59"/>
      <c r="D256374" s="64"/>
    </row>
    <row r="256375" spans="1:4" x14ac:dyDescent="0.25">
      <c r="A256375" s="62"/>
      <c r="B256375" s="64"/>
      <c r="C256375" s="59"/>
      <c r="D256375" s="64"/>
    </row>
    <row r="256376" spans="1:4" x14ac:dyDescent="0.25">
      <c r="A256376" s="62"/>
      <c r="B256376" s="64"/>
      <c r="C256376" s="59"/>
      <c r="D256376" s="64"/>
    </row>
    <row r="256377" spans="1:4" x14ac:dyDescent="0.25">
      <c r="A256377" s="62"/>
      <c r="B256377" s="64"/>
      <c r="C256377" s="59"/>
      <c r="D256377" s="64"/>
    </row>
    <row r="256378" spans="1:4" x14ac:dyDescent="0.25">
      <c r="A256378" s="62"/>
      <c r="B256378" s="64"/>
      <c r="C256378" s="59"/>
      <c r="D256378" s="64"/>
    </row>
    <row r="256379" spans="1:4" x14ac:dyDescent="0.25">
      <c r="A256379" s="62"/>
      <c r="B256379" s="64"/>
      <c r="C256379" s="59"/>
      <c r="D256379" s="64"/>
    </row>
    <row r="256380" spans="1:4" x14ac:dyDescent="0.25">
      <c r="A256380" s="62"/>
      <c r="B256380" s="64"/>
      <c r="C256380" s="59"/>
      <c r="D256380" s="64"/>
    </row>
    <row r="256381" spans="1:4" x14ac:dyDescent="0.25">
      <c r="A256381" s="62"/>
      <c r="B256381" s="64"/>
      <c r="C256381" s="59"/>
      <c r="D256381" s="64"/>
    </row>
    <row r="256382" spans="1:4" x14ac:dyDescent="0.25">
      <c r="A256382" s="62"/>
      <c r="B256382" s="64"/>
      <c r="C256382" s="59"/>
      <c r="D256382" s="64"/>
    </row>
    <row r="256383" spans="1:4" x14ac:dyDescent="0.25">
      <c r="A256383" s="62"/>
      <c r="B256383" s="64"/>
      <c r="C256383" s="59"/>
      <c r="D256383" s="64"/>
    </row>
    <row r="256384" spans="1:4" x14ac:dyDescent="0.25">
      <c r="A256384" s="62"/>
      <c r="B256384" s="64"/>
      <c r="C256384" s="59"/>
      <c r="D256384" s="64"/>
    </row>
    <row r="256385" spans="1:4" x14ac:dyDescent="0.25">
      <c r="A256385" s="62"/>
      <c r="B256385" s="64"/>
      <c r="C256385" s="59"/>
      <c r="D256385" s="64"/>
    </row>
    <row r="256386" spans="1:4" x14ac:dyDescent="0.25">
      <c r="A256386" s="62"/>
      <c r="B256386" s="64"/>
      <c r="C256386" s="59"/>
      <c r="D256386" s="64"/>
    </row>
    <row r="256387" spans="1:4" x14ac:dyDescent="0.25">
      <c r="A256387" s="62"/>
      <c r="B256387" s="64"/>
      <c r="C256387" s="59"/>
      <c r="D256387" s="64"/>
    </row>
    <row r="256388" spans="1:4" x14ac:dyDescent="0.25">
      <c r="A256388" s="62"/>
      <c r="B256388" s="64"/>
      <c r="C256388" s="59"/>
      <c r="D256388" s="64"/>
    </row>
    <row r="256389" spans="1:4" x14ac:dyDescent="0.25">
      <c r="A256389" s="62"/>
      <c r="B256389" s="64"/>
      <c r="C256389" s="59"/>
      <c r="D256389" s="64"/>
    </row>
    <row r="256390" spans="1:4" x14ac:dyDescent="0.25">
      <c r="A256390" s="62"/>
      <c r="B256390" s="64"/>
      <c r="C256390" s="59"/>
      <c r="D256390" s="64"/>
    </row>
    <row r="256391" spans="1:4" x14ac:dyDescent="0.25">
      <c r="A256391" s="62"/>
      <c r="B256391" s="64"/>
      <c r="C256391" s="59"/>
      <c r="D256391" s="64"/>
    </row>
    <row r="256392" spans="1:4" x14ac:dyDescent="0.25">
      <c r="A256392" s="62"/>
      <c r="B256392" s="64"/>
      <c r="C256392" s="59"/>
      <c r="D256392" s="64"/>
    </row>
    <row r="256393" spans="1:4" x14ac:dyDescent="0.25">
      <c r="A256393" s="62"/>
      <c r="B256393" s="64"/>
      <c r="C256393" s="59"/>
      <c r="D256393" s="64"/>
    </row>
    <row r="256394" spans="1:4" x14ac:dyDescent="0.25">
      <c r="A256394" s="62"/>
      <c r="B256394" s="64"/>
      <c r="C256394" s="59"/>
      <c r="D256394" s="64"/>
    </row>
    <row r="256395" spans="1:4" x14ac:dyDescent="0.25">
      <c r="A256395" s="62"/>
      <c r="B256395" s="64"/>
      <c r="C256395" s="59"/>
      <c r="D256395" s="64"/>
    </row>
    <row r="256396" spans="1:4" x14ac:dyDescent="0.25">
      <c r="A256396" s="62"/>
      <c r="B256396" s="64"/>
      <c r="C256396" s="59"/>
      <c r="D256396" s="64"/>
    </row>
    <row r="256397" spans="1:4" x14ac:dyDescent="0.25">
      <c r="A256397" s="62"/>
      <c r="B256397" s="64"/>
      <c r="C256397" s="59"/>
      <c r="D256397" s="64"/>
    </row>
    <row r="256398" spans="1:4" x14ac:dyDescent="0.25">
      <c r="A256398" s="62"/>
      <c r="B256398" s="64"/>
      <c r="C256398" s="59"/>
      <c r="D256398" s="64"/>
    </row>
    <row r="256399" spans="1:4" x14ac:dyDescent="0.25">
      <c r="A256399" s="62"/>
      <c r="B256399" s="64"/>
      <c r="C256399" s="59"/>
      <c r="D256399" s="64"/>
    </row>
    <row r="256400" spans="1:4" x14ac:dyDescent="0.25">
      <c r="A256400" s="62"/>
      <c r="B256400" s="64"/>
      <c r="C256400" s="59"/>
      <c r="D256400" s="64"/>
    </row>
    <row r="256401" spans="1:4" x14ac:dyDescent="0.25">
      <c r="A256401" s="62"/>
      <c r="B256401" s="64"/>
      <c r="C256401" s="59"/>
      <c r="D256401" s="64"/>
    </row>
    <row r="256402" spans="1:4" x14ac:dyDescent="0.25">
      <c r="A256402" s="62"/>
      <c r="B256402" s="64"/>
      <c r="C256402" s="59"/>
      <c r="D256402" s="64"/>
    </row>
    <row r="256403" spans="1:4" x14ac:dyDescent="0.25">
      <c r="A256403" s="62"/>
      <c r="B256403" s="64"/>
      <c r="C256403" s="59"/>
      <c r="D256403" s="64"/>
    </row>
    <row r="256404" spans="1:4" x14ac:dyDescent="0.25">
      <c r="A256404" s="62"/>
      <c r="B256404" s="64"/>
      <c r="C256404" s="59"/>
      <c r="D256404" s="64"/>
    </row>
    <row r="256405" spans="1:4" x14ac:dyDescent="0.25">
      <c r="A256405" s="62"/>
      <c r="B256405" s="64"/>
      <c r="C256405" s="59"/>
      <c r="D256405" s="64"/>
    </row>
    <row r="256406" spans="1:4" x14ac:dyDescent="0.25">
      <c r="A256406" s="62"/>
      <c r="B256406" s="64"/>
      <c r="C256406" s="59"/>
      <c r="D256406" s="64"/>
    </row>
    <row r="256407" spans="1:4" x14ac:dyDescent="0.25">
      <c r="A256407" s="62"/>
      <c r="B256407" s="64"/>
      <c r="C256407" s="59"/>
      <c r="D256407" s="64"/>
    </row>
    <row r="256408" spans="1:4" x14ac:dyDescent="0.25">
      <c r="A256408" s="62"/>
      <c r="B256408" s="64"/>
      <c r="C256408" s="59"/>
      <c r="D256408" s="64"/>
    </row>
    <row r="256409" spans="1:4" x14ac:dyDescent="0.25">
      <c r="A256409" s="62"/>
      <c r="B256409" s="64"/>
      <c r="C256409" s="59"/>
      <c r="D256409" s="64"/>
    </row>
    <row r="256410" spans="1:4" x14ac:dyDescent="0.25">
      <c r="A256410" s="62"/>
      <c r="B256410" s="64"/>
      <c r="C256410" s="59"/>
      <c r="D256410" s="64"/>
    </row>
    <row r="256411" spans="1:4" x14ac:dyDescent="0.25">
      <c r="A256411" s="62"/>
      <c r="B256411" s="64"/>
      <c r="C256411" s="59"/>
      <c r="D256411" s="64"/>
    </row>
    <row r="256412" spans="1:4" x14ac:dyDescent="0.25">
      <c r="A256412" s="62"/>
      <c r="B256412" s="64"/>
      <c r="C256412" s="59"/>
      <c r="D256412" s="64"/>
    </row>
    <row r="256413" spans="1:4" x14ac:dyDescent="0.25">
      <c r="A256413" s="62"/>
      <c r="B256413" s="64"/>
      <c r="C256413" s="59"/>
      <c r="D256413" s="64"/>
    </row>
    <row r="256414" spans="1:4" x14ac:dyDescent="0.25">
      <c r="A256414" s="62"/>
      <c r="B256414" s="64"/>
      <c r="C256414" s="59"/>
      <c r="D256414" s="64"/>
    </row>
    <row r="256415" spans="1:4" x14ac:dyDescent="0.25">
      <c r="A256415" s="62"/>
      <c r="B256415" s="64"/>
      <c r="C256415" s="59"/>
      <c r="D256415" s="64"/>
    </row>
    <row r="256416" spans="1:4" x14ac:dyDescent="0.25">
      <c r="A256416" s="62"/>
      <c r="B256416" s="64"/>
      <c r="C256416" s="59"/>
      <c r="D256416" s="64"/>
    </row>
    <row r="256417" spans="1:4" x14ac:dyDescent="0.25">
      <c r="A256417" s="62"/>
      <c r="B256417" s="64"/>
      <c r="C256417" s="59"/>
      <c r="D256417" s="64"/>
    </row>
    <row r="256418" spans="1:4" x14ac:dyDescent="0.25">
      <c r="A256418" s="62"/>
      <c r="B256418" s="64"/>
      <c r="C256418" s="59"/>
      <c r="D256418" s="64"/>
    </row>
    <row r="256419" spans="1:4" x14ac:dyDescent="0.25">
      <c r="A256419" s="62"/>
      <c r="B256419" s="64"/>
      <c r="C256419" s="59"/>
      <c r="D256419" s="64"/>
    </row>
    <row r="256420" spans="1:4" x14ac:dyDescent="0.25">
      <c r="A256420" s="62"/>
      <c r="B256420" s="64"/>
      <c r="C256420" s="59"/>
      <c r="D256420" s="64"/>
    </row>
    <row r="256421" spans="1:4" x14ac:dyDescent="0.25">
      <c r="A256421" s="62"/>
      <c r="B256421" s="64"/>
      <c r="C256421" s="59"/>
      <c r="D256421" s="64"/>
    </row>
    <row r="256422" spans="1:4" x14ac:dyDescent="0.25">
      <c r="A256422" s="62"/>
      <c r="B256422" s="64"/>
      <c r="C256422" s="59"/>
      <c r="D256422" s="64"/>
    </row>
    <row r="256423" spans="1:4" x14ac:dyDescent="0.25">
      <c r="A256423" s="62"/>
      <c r="B256423" s="64"/>
      <c r="C256423" s="59"/>
      <c r="D256423" s="64"/>
    </row>
    <row r="256424" spans="1:4" x14ac:dyDescent="0.25">
      <c r="A256424" s="62"/>
      <c r="B256424" s="64"/>
      <c r="C256424" s="59"/>
      <c r="D256424" s="64"/>
    </row>
    <row r="256425" spans="1:4" x14ac:dyDescent="0.25">
      <c r="A256425" s="62"/>
      <c r="B256425" s="64"/>
      <c r="C256425" s="59"/>
      <c r="D256425" s="64"/>
    </row>
    <row r="256426" spans="1:4" x14ac:dyDescent="0.25">
      <c r="A256426" s="62"/>
      <c r="B256426" s="64"/>
      <c r="C256426" s="59"/>
      <c r="D256426" s="64"/>
    </row>
    <row r="256427" spans="1:4" x14ac:dyDescent="0.25">
      <c r="A256427" s="62"/>
      <c r="B256427" s="64"/>
      <c r="C256427" s="59"/>
      <c r="D256427" s="64"/>
    </row>
    <row r="256428" spans="1:4" x14ac:dyDescent="0.25">
      <c r="A256428" s="62"/>
      <c r="B256428" s="64"/>
      <c r="C256428" s="59"/>
      <c r="D256428" s="64"/>
    </row>
    <row r="256429" spans="1:4" x14ac:dyDescent="0.25">
      <c r="A256429" s="62"/>
      <c r="B256429" s="64"/>
      <c r="C256429" s="59"/>
      <c r="D256429" s="64"/>
    </row>
    <row r="256430" spans="1:4" x14ac:dyDescent="0.25">
      <c r="A256430" s="62"/>
      <c r="B256430" s="64"/>
      <c r="C256430" s="59"/>
      <c r="D256430" s="64"/>
    </row>
    <row r="256431" spans="1:4" x14ac:dyDescent="0.25">
      <c r="A256431" s="62"/>
      <c r="B256431" s="64"/>
      <c r="C256431" s="59"/>
      <c r="D256431" s="64"/>
    </row>
    <row r="256432" spans="1:4" x14ac:dyDescent="0.25">
      <c r="A256432" s="62"/>
      <c r="B256432" s="64"/>
      <c r="C256432" s="59"/>
      <c r="D256432" s="64"/>
    </row>
    <row r="256433" spans="1:4" x14ac:dyDescent="0.25">
      <c r="A256433" s="62"/>
      <c r="B256433" s="64"/>
      <c r="C256433" s="59"/>
      <c r="D256433" s="64"/>
    </row>
    <row r="256434" spans="1:4" x14ac:dyDescent="0.25">
      <c r="A256434" s="62"/>
      <c r="B256434" s="64"/>
      <c r="C256434" s="59"/>
      <c r="D256434" s="64"/>
    </row>
    <row r="256435" spans="1:4" x14ac:dyDescent="0.25">
      <c r="A256435" s="62"/>
      <c r="B256435" s="64"/>
      <c r="C256435" s="59"/>
      <c r="D256435" s="64"/>
    </row>
    <row r="256436" spans="1:4" x14ac:dyDescent="0.25">
      <c r="A256436" s="62"/>
      <c r="B256436" s="64"/>
      <c r="C256436" s="59"/>
      <c r="D256436" s="64"/>
    </row>
    <row r="256437" spans="1:4" x14ac:dyDescent="0.25">
      <c r="A256437" s="62"/>
      <c r="B256437" s="64"/>
      <c r="C256437" s="59"/>
      <c r="D256437" s="64"/>
    </row>
    <row r="256438" spans="1:4" x14ac:dyDescent="0.25">
      <c r="A256438" s="62"/>
      <c r="B256438" s="64"/>
      <c r="C256438" s="59"/>
      <c r="D256438" s="64"/>
    </row>
    <row r="256439" spans="1:4" x14ac:dyDescent="0.25">
      <c r="A256439" s="62"/>
      <c r="B256439" s="64"/>
      <c r="C256439" s="59"/>
      <c r="D256439" s="64"/>
    </row>
    <row r="256440" spans="1:4" x14ac:dyDescent="0.25">
      <c r="A256440" s="62"/>
      <c r="B256440" s="64"/>
      <c r="C256440" s="59"/>
      <c r="D256440" s="64"/>
    </row>
    <row r="256441" spans="1:4" x14ac:dyDescent="0.25">
      <c r="A256441" s="62"/>
      <c r="B256441" s="64"/>
      <c r="C256441" s="59"/>
      <c r="D256441" s="64"/>
    </row>
    <row r="256442" spans="1:4" x14ac:dyDescent="0.25">
      <c r="A256442" s="62"/>
      <c r="B256442" s="64"/>
      <c r="C256442" s="59"/>
      <c r="D256442" s="64"/>
    </row>
    <row r="256443" spans="1:4" x14ac:dyDescent="0.25">
      <c r="A256443" s="62"/>
      <c r="B256443" s="64"/>
      <c r="C256443" s="59"/>
      <c r="D256443" s="64"/>
    </row>
    <row r="256444" spans="1:4" x14ac:dyDescent="0.25">
      <c r="A256444" s="62"/>
      <c r="B256444" s="64"/>
      <c r="C256444" s="59"/>
      <c r="D256444" s="64"/>
    </row>
    <row r="256445" spans="1:4" x14ac:dyDescent="0.25">
      <c r="A256445" s="62"/>
      <c r="B256445" s="64"/>
      <c r="C256445" s="59"/>
      <c r="D256445" s="64"/>
    </row>
    <row r="256446" spans="1:4" x14ac:dyDescent="0.25">
      <c r="A256446" s="62"/>
      <c r="B256446" s="64"/>
      <c r="C256446" s="59"/>
      <c r="D256446" s="64"/>
    </row>
    <row r="256447" spans="1:4" x14ac:dyDescent="0.25">
      <c r="A256447" s="62"/>
      <c r="B256447" s="64"/>
      <c r="C256447" s="59"/>
      <c r="D256447" s="64"/>
    </row>
    <row r="256448" spans="1:4" x14ac:dyDescent="0.25">
      <c r="A256448" s="62"/>
      <c r="B256448" s="64"/>
      <c r="C256448" s="59"/>
      <c r="D256448" s="64"/>
    </row>
    <row r="256449" spans="1:4" x14ac:dyDescent="0.25">
      <c r="A256449" s="62"/>
      <c r="B256449" s="64"/>
      <c r="C256449" s="59"/>
      <c r="D256449" s="64"/>
    </row>
    <row r="256450" spans="1:4" x14ac:dyDescent="0.25">
      <c r="A256450" s="62"/>
      <c r="B256450" s="64"/>
      <c r="C256450" s="59"/>
      <c r="D256450" s="64"/>
    </row>
    <row r="256451" spans="1:4" x14ac:dyDescent="0.25">
      <c r="A256451" s="62"/>
      <c r="B256451" s="64"/>
      <c r="C256451" s="59"/>
      <c r="D256451" s="64"/>
    </row>
    <row r="256452" spans="1:4" x14ac:dyDescent="0.25">
      <c r="A256452" s="62"/>
      <c r="B256452" s="64"/>
      <c r="C256452" s="59"/>
      <c r="D256452" s="64"/>
    </row>
    <row r="256453" spans="1:4" x14ac:dyDescent="0.25">
      <c r="A256453" s="62"/>
      <c r="B256453" s="64"/>
      <c r="C256453" s="59"/>
      <c r="D256453" s="64"/>
    </row>
    <row r="256454" spans="1:4" x14ac:dyDescent="0.25">
      <c r="A256454" s="62"/>
      <c r="B256454" s="64"/>
      <c r="C256454" s="59"/>
      <c r="D256454" s="64"/>
    </row>
    <row r="256455" spans="1:4" x14ac:dyDescent="0.25">
      <c r="A256455" s="62"/>
      <c r="B256455" s="64"/>
      <c r="C256455" s="59"/>
      <c r="D256455" s="64"/>
    </row>
    <row r="256456" spans="1:4" x14ac:dyDescent="0.25">
      <c r="A256456" s="62"/>
      <c r="B256456" s="64"/>
      <c r="C256456" s="59"/>
      <c r="D256456" s="64"/>
    </row>
    <row r="256457" spans="1:4" x14ac:dyDescent="0.25">
      <c r="A256457" s="62"/>
      <c r="B256457" s="64"/>
      <c r="C256457" s="59"/>
      <c r="D256457" s="64"/>
    </row>
    <row r="256458" spans="1:4" x14ac:dyDescent="0.25">
      <c r="A256458" s="62"/>
      <c r="B256458" s="64"/>
      <c r="C256458" s="59"/>
      <c r="D256458" s="64"/>
    </row>
    <row r="256459" spans="1:4" x14ac:dyDescent="0.25">
      <c r="A256459" s="62"/>
      <c r="B256459" s="64"/>
      <c r="C256459" s="59"/>
      <c r="D256459" s="64"/>
    </row>
    <row r="256460" spans="1:4" x14ac:dyDescent="0.25">
      <c r="A256460" s="62"/>
      <c r="B256460" s="64"/>
      <c r="C256460" s="59"/>
      <c r="D256460" s="64"/>
    </row>
    <row r="256461" spans="1:4" x14ac:dyDescent="0.25">
      <c r="A256461" s="62"/>
      <c r="B256461" s="64"/>
      <c r="C256461" s="59"/>
      <c r="D256461" s="64"/>
    </row>
    <row r="256462" spans="1:4" x14ac:dyDescent="0.25">
      <c r="A256462" s="62"/>
      <c r="B256462" s="64"/>
      <c r="C256462" s="59"/>
      <c r="D256462" s="64"/>
    </row>
    <row r="256463" spans="1:4" x14ac:dyDescent="0.25">
      <c r="A256463" s="62"/>
      <c r="B256463" s="64"/>
      <c r="C256463" s="59"/>
      <c r="D256463" s="64"/>
    </row>
    <row r="256464" spans="1:4" x14ac:dyDescent="0.25">
      <c r="A256464" s="62"/>
      <c r="B256464" s="64"/>
      <c r="C256464" s="59"/>
      <c r="D256464" s="64"/>
    </row>
    <row r="256465" spans="1:4" x14ac:dyDescent="0.25">
      <c r="A256465" s="62"/>
      <c r="B256465" s="64"/>
      <c r="C256465" s="59"/>
      <c r="D256465" s="64"/>
    </row>
    <row r="256466" spans="1:4" x14ac:dyDescent="0.25">
      <c r="A256466" s="62"/>
      <c r="B256466" s="64"/>
      <c r="C256466" s="59"/>
      <c r="D256466" s="64"/>
    </row>
    <row r="256467" spans="1:4" x14ac:dyDescent="0.25">
      <c r="A256467" s="62"/>
      <c r="B256467" s="64"/>
      <c r="C256467" s="59"/>
      <c r="D256467" s="64"/>
    </row>
    <row r="256468" spans="1:4" x14ac:dyDescent="0.25">
      <c r="A256468" s="62"/>
      <c r="B256468" s="64"/>
      <c r="C256468" s="59"/>
      <c r="D256468" s="64"/>
    </row>
    <row r="256469" spans="1:4" x14ac:dyDescent="0.25">
      <c r="A256469" s="62"/>
      <c r="B256469" s="64"/>
      <c r="C256469" s="59"/>
      <c r="D256469" s="64"/>
    </row>
    <row r="256470" spans="1:4" x14ac:dyDescent="0.25">
      <c r="A256470" s="62"/>
      <c r="B256470" s="64"/>
      <c r="C256470" s="59"/>
      <c r="D256470" s="64"/>
    </row>
    <row r="256471" spans="1:4" x14ac:dyDescent="0.25">
      <c r="A256471" s="62"/>
      <c r="B256471" s="64"/>
      <c r="C256471" s="59"/>
      <c r="D256471" s="64"/>
    </row>
    <row r="256472" spans="1:4" x14ac:dyDescent="0.25">
      <c r="A256472" s="62"/>
      <c r="B256472" s="64"/>
      <c r="C256472" s="59"/>
      <c r="D256472" s="64"/>
    </row>
    <row r="256473" spans="1:4" x14ac:dyDescent="0.25">
      <c r="A256473" s="62"/>
      <c r="B256473" s="64"/>
      <c r="C256473" s="59"/>
      <c r="D256473" s="64"/>
    </row>
    <row r="256474" spans="1:4" x14ac:dyDescent="0.25">
      <c r="A256474" s="62"/>
      <c r="B256474" s="64"/>
      <c r="C256474" s="59"/>
      <c r="D256474" s="64"/>
    </row>
    <row r="256475" spans="1:4" x14ac:dyDescent="0.25">
      <c r="A256475" s="62"/>
      <c r="B256475" s="64"/>
      <c r="C256475" s="59"/>
      <c r="D256475" s="64"/>
    </row>
    <row r="256476" spans="1:4" x14ac:dyDescent="0.25">
      <c r="A256476" s="62"/>
      <c r="B256476" s="64"/>
      <c r="C256476" s="59"/>
      <c r="D256476" s="64"/>
    </row>
    <row r="256477" spans="1:4" x14ac:dyDescent="0.25">
      <c r="A256477" s="62"/>
      <c r="B256477" s="64"/>
      <c r="C256477" s="59"/>
      <c r="D256477" s="64"/>
    </row>
    <row r="256478" spans="1:4" x14ac:dyDescent="0.25">
      <c r="A256478" s="62"/>
      <c r="B256478" s="64"/>
      <c r="C256478" s="59"/>
      <c r="D256478" s="64"/>
    </row>
    <row r="256479" spans="1:4" x14ac:dyDescent="0.25">
      <c r="A256479" s="62"/>
      <c r="B256479" s="64"/>
      <c r="C256479" s="59"/>
      <c r="D256479" s="64"/>
    </row>
    <row r="256480" spans="1:4" x14ac:dyDescent="0.25">
      <c r="A256480" s="62"/>
      <c r="B256480" s="64"/>
      <c r="C256480" s="59"/>
      <c r="D256480" s="64"/>
    </row>
    <row r="256481" spans="1:4" x14ac:dyDescent="0.25">
      <c r="A256481" s="62"/>
      <c r="B256481" s="64"/>
      <c r="C256481" s="59"/>
      <c r="D256481" s="64"/>
    </row>
    <row r="256482" spans="1:4" x14ac:dyDescent="0.25">
      <c r="A256482" s="62"/>
      <c r="B256482" s="64"/>
      <c r="C256482" s="59"/>
      <c r="D256482" s="64"/>
    </row>
    <row r="256483" spans="1:4" x14ac:dyDescent="0.25">
      <c r="A256483" s="62"/>
      <c r="B256483" s="64"/>
      <c r="C256483" s="59"/>
      <c r="D256483" s="64"/>
    </row>
    <row r="256484" spans="1:4" x14ac:dyDescent="0.25">
      <c r="A256484" s="62"/>
      <c r="B256484" s="64"/>
      <c r="C256484" s="59"/>
      <c r="D256484" s="64"/>
    </row>
    <row r="256485" spans="1:4" x14ac:dyDescent="0.25">
      <c r="A256485" s="62"/>
      <c r="B256485" s="64"/>
      <c r="C256485" s="59"/>
      <c r="D256485" s="64"/>
    </row>
    <row r="256486" spans="1:4" x14ac:dyDescent="0.25">
      <c r="A256486" s="62"/>
      <c r="B256486" s="64"/>
      <c r="C256486" s="59"/>
      <c r="D256486" s="64"/>
    </row>
    <row r="256487" spans="1:4" x14ac:dyDescent="0.25">
      <c r="A256487" s="62"/>
      <c r="B256487" s="64"/>
      <c r="C256487" s="59"/>
      <c r="D256487" s="64"/>
    </row>
    <row r="256488" spans="1:4" x14ac:dyDescent="0.25">
      <c r="A256488" s="62"/>
      <c r="B256488" s="64"/>
      <c r="C256488" s="59"/>
      <c r="D256488" s="64"/>
    </row>
    <row r="256489" spans="1:4" x14ac:dyDescent="0.25">
      <c r="A256489" s="62"/>
      <c r="B256489" s="64"/>
      <c r="C256489" s="59"/>
      <c r="D256489" s="64"/>
    </row>
    <row r="256490" spans="1:4" x14ac:dyDescent="0.25">
      <c r="A256490" s="62"/>
      <c r="B256490" s="64"/>
      <c r="C256490" s="59"/>
      <c r="D256490" s="64"/>
    </row>
    <row r="256491" spans="1:4" x14ac:dyDescent="0.25">
      <c r="A256491" s="62"/>
      <c r="B256491" s="64"/>
      <c r="C256491" s="59"/>
      <c r="D256491" s="64"/>
    </row>
    <row r="256492" spans="1:4" x14ac:dyDescent="0.25">
      <c r="A256492" s="62"/>
      <c r="B256492" s="64"/>
      <c r="C256492" s="59"/>
      <c r="D256492" s="64"/>
    </row>
    <row r="256493" spans="1:4" x14ac:dyDescent="0.25">
      <c r="A256493" s="62"/>
      <c r="B256493" s="64"/>
      <c r="C256493" s="59"/>
      <c r="D256493" s="64"/>
    </row>
    <row r="256494" spans="1:4" x14ac:dyDescent="0.25">
      <c r="A256494" s="62"/>
      <c r="B256494" s="64"/>
      <c r="C256494" s="59"/>
      <c r="D256494" s="64"/>
    </row>
    <row r="256495" spans="1:4" x14ac:dyDescent="0.25">
      <c r="A256495" s="62"/>
      <c r="B256495" s="64"/>
      <c r="C256495" s="59"/>
      <c r="D256495" s="64"/>
    </row>
    <row r="256496" spans="1:4" x14ac:dyDescent="0.25">
      <c r="A256496" s="62"/>
      <c r="B256496" s="64"/>
      <c r="C256496" s="59"/>
      <c r="D256496" s="64"/>
    </row>
    <row r="256497" spans="1:4" x14ac:dyDescent="0.25">
      <c r="A256497" s="62"/>
      <c r="B256497" s="64"/>
      <c r="C256497" s="59"/>
      <c r="D256497" s="64"/>
    </row>
    <row r="256498" spans="1:4" x14ac:dyDescent="0.25">
      <c r="A256498" s="62"/>
      <c r="B256498" s="64"/>
      <c r="C256498" s="59"/>
      <c r="D256498" s="64"/>
    </row>
    <row r="256499" spans="1:4" x14ac:dyDescent="0.25">
      <c r="A256499" s="62"/>
      <c r="B256499" s="64"/>
      <c r="C256499" s="59"/>
      <c r="D256499" s="64"/>
    </row>
    <row r="256500" spans="1:4" x14ac:dyDescent="0.25">
      <c r="A256500" s="62"/>
      <c r="B256500" s="64"/>
      <c r="C256500" s="59"/>
      <c r="D256500" s="64"/>
    </row>
    <row r="256501" spans="1:4" x14ac:dyDescent="0.25">
      <c r="A256501" s="62"/>
      <c r="B256501" s="64"/>
      <c r="C256501" s="59"/>
      <c r="D256501" s="64"/>
    </row>
    <row r="256502" spans="1:4" x14ac:dyDescent="0.25">
      <c r="A256502" s="62"/>
      <c r="B256502" s="64"/>
      <c r="C256502" s="59"/>
      <c r="D256502" s="64"/>
    </row>
    <row r="256503" spans="1:4" x14ac:dyDescent="0.25">
      <c r="A256503" s="62"/>
      <c r="B256503" s="64"/>
      <c r="C256503" s="59"/>
      <c r="D256503" s="64"/>
    </row>
    <row r="256504" spans="1:4" x14ac:dyDescent="0.25">
      <c r="A256504" s="62"/>
      <c r="B256504" s="64"/>
      <c r="C256504" s="59"/>
      <c r="D256504" s="64"/>
    </row>
    <row r="256505" spans="1:4" x14ac:dyDescent="0.25">
      <c r="A256505" s="62"/>
      <c r="B256505" s="64"/>
      <c r="C256505" s="59"/>
      <c r="D256505" s="64"/>
    </row>
    <row r="256506" spans="1:4" x14ac:dyDescent="0.25">
      <c r="A256506" s="62"/>
      <c r="B256506" s="64"/>
      <c r="C256506" s="59"/>
      <c r="D256506" s="64"/>
    </row>
    <row r="256507" spans="1:4" x14ac:dyDescent="0.25">
      <c r="A256507" s="62"/>
      <c r="B256507" s="64"/>
      <c r="C256507" s="59"/>
      <c r="D256507" s="64"/>
    </row>
    <row r="256508" spans="1:4" x14ac:dyDescent="0.25">
      <c r="A256508" s="62"/>
      <c r="B256508" s="64"/>
      <c r="C256508" s="59"/>
      <c r="D256508" s="64"/>
    </row>
    <row r="256509" spans="1:4" x14ac:dyDescent="0.25">
      <c r="A256509" s="62"/>
      <c r="B256509" s="64"/>
      <c r="C256509" s="59"/>
      <c r="D256509" s="64"/>
    </row>
    <row r="256510" spans="1:4" x14ac:dyDescent="0.25">
      <c r="A256510" s="62"/>
      <c r="B256510" s="64"/>
      <c r="C256510" s="59"/>
      <c r="D256510" s="64"/>
    </row>
    <row r="256511" spans="1:4" x14ac:dyDescent="0.25">
      <c r="A256511" s="62"/>
      <c r="B256511" s="64"/>
      <c r="C256511" s="59"/>
      <c r="D256511" s="64"/>
    </row>
    <row r="256512" spans="1:4" x14ac:dyDescent="0.25">
      <c r="A256512" s="62"/>
      <c r="B256512" s="64"/>
      <c r="C256512" s="59"/>
      <c r="D256512" s="64"/>
    </row>
    <row r="256513" spans="1:4" x14ac:dyDescent="0.25">
      <c r="A256513" s="62"/>
      <c r="B256513" s="64"/>
      <c r="C256513" s="59"/>
      <c r="D256513" s="64"/>
    </row>
    <row r="256514" spans="1:4" x14ac:dyDescent="0.25">
      <c r="A256514" s="62"/>
      <c r="B256514" s="64"/>
      <c r="C256514" s="59"/>
      <c r="D256514" s="64"/>
    </row>
    <row r="256515" spans="1:4" x14ac:dyDescent="0.25">
      <c r="A256515" s="62"/>
      <c r="B256515" s="64"/>
      <c r="C256515" s="59"/>
      <c r="D256515" s="64"/>
    </row>
    <row r="256516" spans="1:4" x14ac:dyDescent="0.25">
      <c r="A256516" s="62"/>
      <c r="B256516" s="64"/>
      <c r="C256516" s="59"/>
      <c r="D256516" s="64"/>
    </row>
    <row r="256517" spans="1:4" x14ac:dyDescent="0.25">
      <c r="A256517" s="62"/>
      <c r="B256517" s="64"/>
      <c r="C256517" s="59"/>
      <c r="D256517" s="64"/>
    </row>
    <row r="256518" spans="1:4" x14ac:dyDescent="0.25">
      <c r="A256518" s="62"/>
      <c r="B256518" s="64"/>
      <c r="C256518" s="59"/>
      <c r="D256518" s="64"/>
    </row>
    <row r="256519" spans="1:4" x14ac:dyDescent="0.25">
      <c r="A256519" s="62"/>
      <c r="B256519" s="64"/>
      <c r="C256519" s="59"/>
      <c r="D256519" s="64"/>
    </row>
    <row r="256520" spans="1:4" x14ac:dyDescent="0.25">
      <c r="A256520" s="62"/>
      <c r="B256520" s="64"/>
      <c r="C256520" s="59"/>
      <c r="D256520" s="64"/>
    </row>
    <row r="256521" spans="1:4" x14ac:dyDescent="0.25">
      <c r="A256521" s="62"/>
      <c r="B256521" s="64"/>
      <c r="C256521" s="59"/>
      <c r="D256521" s="64"/>
    </row>
    <row r="256522" spans="1:4" x14ac:dyDescent="0.25">
      <c r="A256522" s="62"/>
      <c r="B256522" s="64"/>
      <c r="C256522" s="59"/>
      <c r="D256522" s="64"/>
    </row>
    <row r="256523" spans="1:4" x14ac:dyDescent="0.25">
      <c r="A256523" s="62"/>
      <c r="B256523" s="64"/>
      <c r="C256523" s="59"/>
      <c r="D256523" s="64"/>
    </row>
    <row r="256524" spans="1:4" x14ac:dyDescent="0.25">
      <c r="A256524" s="62"/>
      <c r="B256524" s="64"/>
      <c r="C256524" s="59"/>
      <c r="D256524" s="64"/>
    </row>
    <row r="256525" spans="1:4" x14ac:dyDescent="0.25">
      <c r="A256525" s="62"/>
      <c r="B256525" s="64"/>
      <c r="C256525" s="59"/>
      <c r="D256525" s="64"/>
    </row>
    <row r="256526" spans="1:4" x14ac:dyDescent="0.25">
      <c r="A256526" s="62"/>
      <c r="B256526" s="64"/>
      <c r="C256526" s="59"/>
      <c r="D256526" s="64"/>
    </row>
    <row r="256527" spans="1:4" x14ac:dyDescent="0.25">
      <c r="A256527" s="62"/>
      <c r="B256527" s="64"/>
      <c r="C256527" s="59"/>
      <c r="D256527" s="64"/>
    </row>
    <row r="256528" spans="1:4" x14ac:dyDescent="0.25">
      <c r="A256528" s="62"/>
      <c r="B256528" s="64"/>
      <c r="C256528" s="59"/>
      <c r="D256528" s="64"/>
    </row>
    <row r="256529" spans="1:4" x14ac:dyDescent="0.25">
      <c r="A256529" s="62"/>
      <c r="B256529" s="64"/>
      <c r="C256529" s="59"/>
      <c r="D256529" s="64"/>
    </row>
    <row r="256530" spans="1:4" x14ac:dyDescent="0.25">
      <c r="A256530" s="62"/>
      <c r="B256530" s="64"/>
      <c r="C256530" s="59"/>
      <c r="D256530" s="64"/>
    </row>
    <row r="256531" spans="1:4" x14ac:dyDescent="0.25">
      <c r="A256531" s="62"/>
      <c r="B256531" s="64"/>
      <c r="C256531" s="59"/>
      <c r="D256531" s="64"/>
    </row>
    <row r="256532" spans="1:4" x14ac:dyDescent="0.25">
      <c r="A256532" s="62"/>
      <c r="B256532" s="64"/>
      <c r="C256532" s="59"/>
      <c r="D256532" s="64"/>
    </row>
    <row r="256533" spans="1:4" x14ac:dyDescent="0.25">
      <c r="A256533" s="62"/>
      <c r="B256533" s="64"/>
      <c r="C256533" s="59"/>
      <c r="D256533" s="64"/>
    </row>
    <row r="256534" spans="1:4" x14ac:dyDescent="0.25">
      <c r="A256534" s="62"/>
      <c r="B256534" s="64"/>
      <c r="C256534" s="59"/>
      <c r="D256534" s="64"/>
    </row>
    <row r="256535" spans="1:4" x14ac:dyDescent="0.25">
      <c r="A256535" s="62"/>
      <c r="B256535" s="64"/>
      <c r="C256535" s="59"/>
      <c r="D256535" s="64"/>
    </row>
    <row r="256536" spans="1:4" x14ac:dyDescent="0.25">
      <c r="A256536" s="62"/>
      <c r="B256536" s="64"/>
      <c r="C256536" s="59"/>
      <c r="D256536" s="64"/>
    </row>
    <row r="256537" spans="1:4" x14ac:dyDescent="0.25">
      <c r="A256537" s="62"/>
      <c r="B256537" s="64"/>
      <c r="C256537" s="59"/>
      <c r="D256537" s="64"/>
    </row>
    <row r="256538" spans="1:4" x14ac:dyDescent="0.25">
      <c r="A256538" s="62"/>
      <c r="B256538" s="64"/>
      <c r="C256538" s="59"/>
      <c r="D256538" s="64"/>
    </row>
    <row r="256539" spans="1:4" x14ac:dyDescent="0.25">
      <c r="A256539" s="62"/>
      <c r="B256539" s="64"/>
      <c r="C256539" s="59"/>
      <c r="D256539" s="64"/>
    </row>
    <row r="256540" spans="1:4" x14ac:dyDescent="0.25">
      <c r="A256540" s="62"/>
      <c r="B256540" s="64"/>
      <c r="C256540" s="59"/>
      <c r="D256540" s="64"/>
    </row>
    <row r="256541" spans="1:4" x14ac:dyDescent="0.25">
      <c r="A256541" s="62"/>
      <c r="B256541" s="64"/>
      <c r="C256541" s="59"/>
      <c r="D256541" s="64"/>
    </row>
    <row r="256542" spans="1:4" x14ac:dyDescent="0.25">
      <c r="A256542" s="62"/>
      <c r="B256542" s="64"/>
      <c r="C256542" s="59"/>
      <c r="D256542" s="64"/>
    </row>
    <row r="256543" spans="1:4" x14ac:dyDescent="0.25">
      <c r="A256543" s="62"/>
      <c r="B256543" s="64"/>
      <c r="C256543" s="59"/>
      <c r="D256543" s="64"/>
    </row>
    <row r="256544" spans="1:4" x14ac:dyDescent="0.25">
      <c r="A256544" s="62"/>
      <c r="B256544" s="64"/>
      <c r="C256544" s="59"/>
      <c r="D256544" s="64"/>
    </row>
    <row r="256545" spans="1:4" x14ac:dyDescent="0.25">
      <c r="A256545" s="62"/>
      <c r="B256545" s="64"/>
      <c r="C256545" s="59"/>
      <c r="D256545" s="64"/>
    </row>
    <row r="256546" spans="1:4" x14ac:dyDescent="0.25">
      <c r="A256546" s="62"/>
      <c r="B256546" s="64"/>
      <c r="C256546" s="59"/>
      <c r="D256546" s="64"/>
    </row>
    <row r="256547" spans="1:4" x14ac:dyDescent="0.25">
      <c r="A256547" s="62"/>
      <c r="B256547" s="64"/>
      <c r="C256547" s="59"/>
      <c r="D256547" s="64"/>
    </row>
    <row r="256548" spans="1:4" x14ac:dyDescent="0.25">
      <c r="A256548" s="62"/>
      <c r="B256548" s="64"/>
      <c r="C256548" s="59"/>
      <c r="D256548" s="64"/>
    </row>
    <row r="256549" spans="1:4" x14ac:dyDescent="0.25">
      <c r="A256549" s="62"/>
      <c r="B256549" s="64"/>
      <c r="C256549" s="59"/>
      <c r="D256549" s="64"/>
    </row>
    <row r="256550" spans="1:4" x14ac:dyDescent="0.25">
      <c r="A256550" s="62"/>
      <c r="B256550" s="64"/>
      <c r="C256550" s="59"/>
      <c r="D256550" s="64"/>
    </row>
    <row r="256551" spans="1:4" x14ac:dyDescent="0.25">
      <c r="A256551" s="62"/>
      <c r="B256551" s="64"/>
      <c r="C256551" s="59"/>
      <c r="D256551" s="64"/>
    </row>
    <row r="256552" spans="1:4" x14ac:dyDescent="0.25">
      <c r="A256552" s="62"/>
      <c r="B256552" s="64"/>
      <c r="C256552" s="59"/>
      <c r="D256552" s="64"/>
    </row>
    <row r="256553" spans="1:4" x14ac:dyDescent="0.25">
      <c r="A256553" s="62"/>
      <c r="B256553" s="64"/>
      <c r="C256553" s="59"/>
      <c r="D256553" s="64"/>
    </row>
    <row r="256554" spans="1:4" x14ac:dyDescent="0.25">
      <c r="A256554" s="62"/>
      <c r="B256554" s="64"/>
      <c r="C256554" s="59"/>
      <c r="D256554" s="64"/>
    </row>
    <row r="256555" spans="1:4" x14ac:dyDescent="0.25">
      <c r="A256555" s="62"/>
      <c r="B256555" s="64"/>
      <c r="C256555" s="59"/>
      <c r="D256555" s="64"/>
    </row>
    <row r="256556" spans="1:4" x14ac:dyDescent="0.25">
      <c r="A256556" s="62"/>
      <c r="B256556" s="64"/>
      <c r="C256556" s="59"/>
      <c r="D256556" s="64"/>
    </row>
    <row r="256557" spans="1:4" x14ac:dyDescent="0.25">
      <c r="A256557" s="62"/>
      <c r="B256557" s="64"/>
      <c r="C256557" s="59"/>
      <c r="D256557" s="64"/>
    </row>
    <row r="256558" spans="1:4" x14ac:dyDescent="0.25">
      <c r="A256558" s="62"/>
      <c r="B256558" s="64"/>
      <c r="C256558" s="59"/>
      <c r="D256558" s="64"/>
    </row>
    <row r="256559" spans="1:4" x14ac:dyDescent="0.25">
      <c r="A256559" s="62"/>
      <c r="B256559" s="64"/>
      <c r="C256559" s="59"/>
      <c r="D256559" s="64"/>
    </row>
    <row r="256560" spans="1:4" x14ac:dyDescent="0.25">
      <c r="A256560" s="62"/>
      <c r="B256560" s="64"/>
      <c r="C256560" s="59"/>
      <c r="D256560" s="64"/>
    </row>
    <row r="256561" spans="1:4" x14ac:dyDescent="0.25">
      <c r="A256561" s="62"/>
      <c r="B256561" s="64"/>
      <c r="C256561" s="59"/>
      <c r="D256561" s="64"/>
    </row>
    <row r="256562" spans="1:4" x14ac:dyDescent="0.25">
      <c r="A256562" s="62"/>
      <c r="B256562" s="64"/>
      <c r="C256562" s="59"/>
      <c r="D256562" s="64"/>
    </row>
    <row r="256563" spans="1:4" x14ac:dyDescent="0.25">
      <c r="A256563" s="62"/>
      <c r="B256563" s="64"/>
      <c r="C256563" s="59"/>
      <c r="D256563" s="64"/>
    </row>
    <row r="256564" spans="1:4" x14ac:dyDescent="0.25">
      <c r="A256564" s="62"/>
      <c r="B256564" s="64"/>
      <c r="C256564" s="59"/>
      <c r="D256564" s="64"/>
    </row>
    <row r="256565" spans="1:4" x14ac:dyDescent="0.25">
      <c r="A256565" s="62"/>
      <c r="B256565" s="64"/>
      <c r="C256565" s="59"/>
      <c r="D256565" s="64"/>
    </row>
    <row r="256566" spans="1:4" x14ac:dyDescent="0.25">
      <c r="A256566" s="62"/>
      <c r="B256566" s="64"/>
      <c r="C256566" s="59"/>
      <c r="D256566" s="64"/>
    </row>
    <row r="256567" spans="1:4" x14ac:dyDescent="0.25">
      <c r="A256567" s="62"/>
      <c r="B256567" s="64"/>
      <c r="C256567" s="59"/>
      <c r="D256567" s="64"/>
    </row>
    <row r="256568" spans="1:4" x14ac:dyDescent="0.25">
      <c r="A256568" s="62"/>
      <c r="B256568" s="64"/>
      <c r="C256568" s="59"/>
      <c r="D256568" s="64"/>
    </row>
    <row r="256569" spans="1:4" x14ac:dyDescent="0.25">
      <c r="A256569" s="62"/>
      <c r="B256569" s="64"/>
      <c r="C256569" s="59"/>
      <c r="D256569" s="64"/>
    </row>
    <row r="256570" spans="1:4" x14ac:dyDescent="0.25">
      <c r="A256570" s="62"/>
      <c r="B256570" s="64"/>
      <c r="C256570" s="59"/>
      <c r="D256570" s="64"/>
    </row>
    <row r="256571" spans="1:4" x14ac:dyDescent="0.25">
      <c r="A256571" s="62"/>
      <c r="B256571" s="64"/>
      <c r="C256571" s="59"/>
      <c r="D256571" s="64"/>
    </row>
    <row r="256572" spans="1:4" x14ac:dyDescent="0.25">
      <c r="A256572" s="62"/>
      <c r="B256572" s="64"/>
      <c r="C256572" s="59"/>
      <c r="D256572" s="64"/>
    </row>
    <row r="256573" spans="1:4" x14ac:dyDescent="0.25">
      <c r="A256573" s="62"/>
      <c r="B256573" s="64"/>
      <c r="C256573" s="59"/>
      <c r="D256573" s="64"/>
    </row>
    <row r="256574" spans="1:4" x14ac:dyDescent="0.25">
      <c r="A256574" s="62"/>
      <c r="B256574" s="64"/>
      <c r="C256574" s="59"/>
      <c r="D256574" s="64"/>
    </row>
    <row r="256575" spans="1:4" x14ac:dyDescent="0.25">
      <c r="A256575" s="62"/>
      <c r="B256575" s="64"/>
      <c r="C256575" s="59"/>
      <c r="D256575" s="64"/>
    </row>
    <row r="256576" spans="1:4" x14ac:dyDescent="0.25">
      <c r="A256576" s="62"/>
      <c r="B256576" s="64"/>
      <c r="C256576" s="59"/>
      <c r="D256576" s="64"/>
    </row>
    <row r="256577" spans="1:4" x14ac:dyDescent="0.25">
      <c r="A256577" s="62"/>
      <c r="B256577" s="64"/>
      <c r="C256577" s="59"/>
      <c r="D256577" s="64"/>
    </row>
    <row r="256578" spans="1:4" x14ac:dyDescent="0.25">
      <c r="A256578" s="62"/>
      <c r="B256578" s="64"/>
      <c r="C256578" s="59"/>
      <c r="D256578" s="64"/>
    </row>
    <row r="256579" spans="1:4" x14ac:dyDescent="0.25">
      <c r="A256579" s="62"/>
      <c r="B256579" s="64"/>
      <c r="C256579" s="59"/>
      <c r="D256579" s="64"/>
    </row>
    <row r="256580" spans="1:4" x14ac:dyDescent="0.25">
      <c r="A256580" s="62"/>
      <c r="B256580" s="64"/>
      <c r="C256580" s="59"/>
      <c r="D256580" s="64"/>
    </row>
    <row r="256581" spans="1:4" x14ac:dyDescent="0.25">
      <c r="A256581" s="62"/>
      <c r="B256581" s="64"/>
      <c r="C256581" s="59"/>
      <c r="D256581" s="64"/>
    </row>
    <row r="256582" spans="1:4" x14ac:dyDescent="0.25">
      <c r="A256582" s="62"/>
      <c r="B256582" s="64"/>
      <c r="C256582" s="59"/>
      <c r="D256582" s="64"/>
    </row>
    <row r="256583" spans="1:4" x14ac:dyDescent="0.25">
      <c r="A256583" s="62"/>
      <c r="B256583" s="64"/>
      <c r="C256583" s="59"/>
      <c r="D256583" s="64"/>
    </row>
    <row r="256584" spans="1:4" x14ac:dyDescent="0.25">
      <c r="A256584" s="62"/>
      <c r="B256584" s="64"/>
      <c r="C256584" s="59"/>
      <c r="D256584" s="64"/>
    </row>
    <row r="256585" spans="1:4" x14ac:dyDescent="0.25">
      <c r="A256585" s="62"/>
      <c r="B256585" s="64"/>
      <c r="C256585" s="59"/>
      <c r="D256585" s="64"/>
    </row>
    <row r="256586" spans="1:4" x14ac:dyDescent="0.25">
      <c r="A256586" s="62"/>
      <c r="B256586" s="64"/>
      <c r="C256586" s="59"/>
      <c r="D256586" s="64"/>
    </row>
    <row r="256587" spans="1:4" x14ac:dyDescent="0.25">
      <c r="A256587" s="62"/>
      <c r="B256587" s="64"/>
      <c r="C256587" s="59"/>
      <c r="D256587" s="64"/>
    </row>
    <row r="256588" spans="1:4" x14ac:dyDescent="0.25">
      <c r="A256588" s="62"/>
      <c r="B256588" s="64"/>
      <c r="C256588" s="59"/>
      <c r="D256588" s="64"/>
    </row>
    <row r="256589" spans="1:4" x14ac:dyDescent="0.25">
      <c r="A256589" s="62"/>
      <c r="B256589" s="64"/>
      <c r="C256589" s="59"/>
      <c r="D256589" s="64"/>
    </row>
    <row r="256590" spans="1:4" x14ac:dyDescent="0.25">
      <c r="A256590" s="62"/>
      <c r="B256590" s="64"/>
      <c r="C256590" s="59"/>
      <c r="D256590" s="64"/>
    </row>
    <row r="256591" spans="1:4" x14ac:dyDescent="0.25">
      <c r="A256591" s="62"/>
      <c r="B256591" s="64"/>
      <c r="C256591" s="59"/>
      <c r="D256591" s="64"/>
    </row>
    <row r="256592" spans="1:4" x14ac:dyDescent="0.25">
      <c r="A256592" s="62"/>
      <c r="B256592" s="64"/>
      <c r="C256592" s="59"/>
      <c r="D256592" s="64"/>
    </row>
    <row r="256593" spans="1:4" x14ac:dyDescent="0.25">
      <c r="A256593" s="62"/>
      <c r="B256593" s="64"/>
      <c r="C256593" s="59"/>
      <c r="D256593" s="64"/>
    </row>
    <row r="256594" spans="1:4" x14ac:dyDescent="0.25">
      <c r="A256594" s="62"/>
      <c r="B256594" s="64"/>
      <c r="C256594" s="59"/>
      <c r="D256594" s="64"/>
    </row>
    <row r="256595" spans="1:4" x14ac:dyDescent="0.25">
      <c r="A256595" s="62"/>
      <c r="B256595" s="64"/>
      <c r="C256595" s="59"/>
      <c r="D256595" s="64"/>
    </row>
    <row r="256596" spans="1:4" x14ac:dyDescent="0.25">
      <c r="A256596" s="62"/>
      <c r="B256596" s="64"/>
      <c r="C256596" s="59"/>
      <c r="D256596" s="64"/>
    </row>
    <row r="256597" spans="1:4" x14ac:dyDescent="0.25">
      <c r="A256597" s="62"/>
      <c r="B256597" s="64"/>
      <c r="C256597" s="59"/>
      <c r="D256597" s="64"/>
    </row>
    <row r="256598" spans="1:4" x14ac:dyDescent="0.25">
      <c r="A256598" s="62"/>
      <c r="B256598" s="64"/>
      <c r="C256598" s="59"/>
      <c r="D256598" s="64"/>
    </row>
    <row r="256599" spans="1:4" x14ac:dyDescent="0.25">
      <c r="A256599" s="62"/>
      <c r="B256599" s="64"/>
      <c r="C256599" s="59"/>
      <c r="D256599" s="64"/>
    </row>
    <row r="256600" spans="1:4" x14ac:dyDescent="0.25">
      <c r="A256600" s="62"/>
      <c r="B256600" s="64"/>
      <c r="C256600" s="59"/>
      <c r="D256600" s="64"/>
    </row>
    <row r="256601" spans="1:4" x14ac:dyDescent="0.25">
      <c r="A256601" s="62"/>
      <c r="B256601" s="64"/>
      <c r="C256601" s="59"/>
      <c r="D256601" s="64"/>
    </row>
    <row r="256602" spans="1:4" x14ac:dyDescent="0.25">
      <c r="A256602" s="62"/>
      <c r="B256602" s="64"/>
      <c r="C256602" s="59"/>
      <c r="D256602" s="64"/>
    </row>
    <row r="256603" spans="1:4" x14ac:dyDescent="0.25">
      <c r="A256603" s="62"/>
      <c r="B256603" s="64"/>
      <c r="C256603" s="59"/>
      <c r="D256603" s="64"/>
    </row>
    <row r="256604" spans="1:4" x14ac:dyDescent="0.25">
      <c r="A256604" s="62"/>
      <c r="B256604" s="64"/>
      <c r="C256604" s="59"/>
      <c r="D256604" s="64"/>
    </row>
    <row r="256605" spans="1:4" x14ac:dyDescent="0.25">
      <c r="A256605" s="62"/>
      <c r="B256605" s="64"/>
      <c r="C256605" s="59"/>
      <c r="D256605" s="64"/>
    </row>
    <row r="256606" spans="1:4" x14ac:dyDescent="0.25">
      <c r="A256606" s="62"/>
      <c r="B256606" s="64"/>
      <c r="C256606" s="59"/>
      <c r="D256606" s="64"/>
    </row>
    <row r="256607" spans="1:4" x14ac:dyDescent="0.25">
      <c r="A256607" s="62"/>
      <c r="B256607" s="64"/>
      <c r="C256607" s="59"/>
      <c r="D256607" s="64"/>
    </row>
    <row r="256608" spans="1:4" x14ac:dyDescent="0.25">
      <c r="A256608" s="62"/>
      <c r="B256608" s="64"/>
      <c r="C256608" s="59"/>
      <c r="D256608" s="64"/>
    </row>
    <row r="256609" spans="1:4" x14ac:dyDescent="0.25">
      <c r="A256609" s="62"/>
      <c r="B256609" s="64"/>
      <c r="C256609" s="59"/>
      <c r="D256609" s="64"/>
    </row>
    <row r="256610" spans="1:4" x14ac:dyDescent="0.25">
      <c r="A256610" s="62"/>
      <c r="B256610" s="64"/>
      <c r="C256610" s="59"/>
      <c r="D256610" s="64"/>
    </row>
    <row r="256611" spans="1:4" x14ac:dyDescent="0.25">
      <c r="A256611" s="62"/>
      <c r="B256611" s="64"/>
      <c r="C256611" s="59"/>
      <c r="D256611" s="64"/>
    </row>
    <row r="256612" spans="1:4" x14ac:dyDescent="0.25">
      <c r="A256612" s="62"/>
      <c r="B256612" s="64"/>
      <c r="C256612" s="59"/>
      <c r="D256612" s="64"/>
    </row>
    <row r="256613" spans="1:4" x14ac:dyDescent="0.25">
      <c r="A256613" s="62"/>
      <c r="B256613" s="64"/>
      <c r="C256613" s="59"/>
      <c r="D256613" s="64"/>
    </row>
    <row r="256614" spans="1:4" x14ac:dyDescent="0.25">
      <c r="A256614" s="62"/>
      <c r="B256614" s="64"/>
      <c r="C256614" s="59"/>
      <c r="D256614" s="64"/>
    </row>
    <row r="256615" spans="1:4" x14ac:dyDescent="0.25">
      <c r="A256615" s="62"/>
      <c r="B256615" s="64"/>
      <c r="C256615" s="59"/>
      <c r="D256615" s="64"/>
    </row>
    <row r="256616" spans="1:4" x14ac:dyDescent="0.25">
      <c r="A256616" s="62"/>
      <c r="B256616" s="64"/>
      <c r="C256616" s="59"/>
      <c r="D256616" s="64"/>
    </row>
    <row r="256617" spans="1:4" x14ac:dyDescent="0.25">
      <c r="A256617" s="62"/>
      <c r="B256617" s="64"/>
      <c r="C256617" s="59"/>
      <c r="D256617" s="64"/>
    </row>
    <row r="256618" spans="1:4" x14ac:dyDescent="0.25">
      <c r="A256618" s="62"/>
      <c r="B256618" s="64"/>
      <c r="C256618" s="59"/>
      <c r="D256618" s="64"/>
    </row>
    <row r="256619" spans="1:4" x14ac:dyDescent="0.25">
      <c r="A256619" s="62"/>
      <c r="B256619" s="64"/>
      <c r="C256619" s="59"/>
      <c r="D256619" s="64"/>
    </row>
    <row r="256620" spans="1:4" x14ac:dyDescent="0.25">
      <c r="A256620" s="62"/>
      <c r="B256620" s="64"/>
      <c r="C256620" s="59"/>
      <c r="D256620" s="64"/>
    </row>
    <row r="256621" spans="1:4" x14ac:dyDescent="0.25">
      <c r="A256621" s="62"/>
      <c r="B256621" s="64"/>
      <c r="C256621" s="59"/>
      <c r="D256621" s="64"/>
    </row>
    <row r="256622" spans="1:4" x14ac:dyDescent="0.25">
      <c r="A256622" s="62"/>
      <c r="B256622" s="64"/>
      <c r="C256622" s="59"/>
      <c r="D256622" s="64"/>
    </row>
    <row r="256623" spans="1:4" x14ac:dyDescent="0.25">
      <c r="A256623" s="62"/>
      <c r="B256623" s="64"/>
      <c r="C256623" s="59"/>
      <c r="D256623" s="64"/>
    </row>
    <row r="256624" spans="1:4" x14ac:dyDescent="0.25">
      <c r="A256624" s="62"/>
      <c r="B256624" s="64"/>
      <c r="C256624" s="59"/>
      <c r="D256624" s="64"/>
    </row>
    <row r="256625" spans="1:4" x14ac:dyDescent="0.25">
      <c r="A256625" s="62"/>
      <c r="B256625" s="64"/>
      <c r="C256625" s="59"/>
      <c r="D256625" s="64"/>
    </row>
    <row r="256626" spans="1:4" x14ac:dyDescent="0.25">
      <c r="A256626" s="62"/>
      <c r="B256626" s="64"/>
      <c r="C256626" s="59"/>
      <c r="D256626" s="64"/>
    </row>
    <row r="256627" spans="1:4" x14ac:dyDescent="0.25">
      <c r="A256627" s="62"/>
      <c r="B256627" s="64"/>
      <c r="C256627" s="59"/>
      <c r="D256627" s="64"/>
    </row>
    <row r="256628" spans="1:4" x14ac:dyDescent="0.25">
      <c r="A256628" s="62"/>
      <c r="B256628" s="64"/>
      <c r="C256628" s="59"/>
      <c r="D256628" s="64"/>
    </row>
    <row r="256629" spans="1:4" x14ac:dyDescent="0.25">
      <c r="A256629" s="62"/>
      <c r="B256629" s="64"/>
      <c r="C256629" s="59"/>
      <c r="D256629" s="64"/>
    </row>
    <row r="256630" spans="1:4" x14ac:dyDescent="0.25">
      <c r="A256630" s="62"/>
      <c r="B256630" s="64"/>
      <c r="C256630" s="59"/>
      <c r="D256630" s="64"/>
    </row>
    <row r="256631" spans="1:4" x14ac:dyDescent="0.25">
      <c r="A256631" s="62"/>
      <c r="B256631" s="64"/>
      <c r="C256631" s="59"/>
      <c r="D256631" s="64"/>
    </row>
    <row r="256632" spans="1:4" x14ac:dyDescent="0.25">
      <c r="A256632" s="62"/>
      <c r="B256632" s="64"/>
      <c r="C256632" s="59"/>
      <c r="D256632" s="64"/>
    </row>
    <row r="256633" spans="1:4" x14ac:dyDescent="0.25">
      <c r="A256633" s="62"/>
      <c r="B256633" s="64"/>
      <c r="C256633" s="59"/>
      <c r="D256633" s="64"/>
    </row>
    <row r="256634" spans="1:4" x14ac:dyDescent="0.25">
      <c r="A256634" s="62"/>
      <c r="B256634" s="64"/>
      <c r="C256634" s="59"/>
      <c r="D256634" s="64"/>
    </row>
    <row r="256635" spans="1:4" x14ac:dyDescent="0.25">
      <c r="A256635" s="62"/>
      <c r="B256635" s="64"/>
      <c r="C256635" s="59"/>
      <c r="D256635" s="64"/>
    </row>
    <row r="256636" spans="1:4" x14ac:dyDescent="0.25">
      <c r="A256636" s="62"/>
      <c r="B256636" s="64"/>
      <c r="C256636" s="59"/>
      <c r="D256636" s="64"/>
    </row>
    <row r="256637" spans="1:4" x14ac:dyDescent="0.25">
      <c r="A256637" s="62"/>
      <c r="B256637" s="64"/>
      <c r="C256637" s="59"/>
      <c r="D256637" s="64"/>
    </row>
    <row r="256638" spans="1:4" x14ac:dyDescent="0.25">
      <c r="A256638" s="62"/>
      <c r="B256638" s="64"/>
      <c r="C256638" s="59"/>
      <c r="D256638" s="64"/>
    </row>
    <row r="256639" spans="1:4" x14ac:dyDescent="0.25">
      <c r="A256639" s="62"/>
      <c r="B256639" s="64"/>
      <c r="C256639" s="59"/>
      <c r="D256639" s="64"/>
    </row>
    <row r="256640" spans="1:4" x14ac:dyDescent="0.25">
      <c r="A256640" s="62"/>
      <c r="B256640" s="64"/>
      <c r="C256640" s="59"/>
      <c r="D256640" s="64"/>
    </row>
    <row r="256641" spans="1:4" x14ac:dyDescent="0.25">
      <c r="A256641" s="62"/>
      <c r="B256641" s="64"/>
      <c r="C256641" s="59"/>
      <c r="D256641" s="64"/>
    </row>
    <row r="256642" spans="1:4" x14ac:dyDescent="0.25">
      <c r="A256642" s="62"/>
      <c r="B256642" s="64"/>
      <c r="C256642" s="59"/>
      <c r="D256642" s="64"/>
    </row>
    <row r="256643" spans="1:4" x14ac:dyDescent="0.25">
      <c r="A256643" s="62"/>
      <c r="B256643" s="64"/>
      <c r="C256643" s="59"/>
      <c r="D256643" s="64"/>
    </row>
    <row r="256644" spans="1:4" x14ac:dyDescent="0.25">
      <c r="A256644" s="62"/>
      <c r="B256644" s="64"/>
      <c r="C256644" s="59"/>
      <c r="D256644" s="64"/>
    </row>
    <row r="256645" spans="1:4" x14ac:dyDescent="0.25">
      <c r="A256645" s="62"/>
      <c r="B256645" s="64"/>
      <c r="C256645" s="59"/>
      <c r="D256645" s="64"/>
    </row>
    <row r="256646" spans="1:4" x14ac:dyDescent="0.25">
      <c r="A256646" s="62"/>
      <c r="B256646" s="64"/>
      <c r="C256646" s="59"/>
      <c r="D256646" s="64"/>
    </row>
    <row r="256647" spans="1:4" x14ac:dyDescent="0.25">
      <c r="A256647" s="62"/>
      <c r="B256647" s="64"/>
      <c r="C256647" s="59"/>
      <c r="D256647" s="64"/>
    </row>
    <row r="256648" spans="1:4" x14ac:dyDescent="0.25">
      <c r="A256648" s="62"/>
      <c r="B256648" s="64"/>
      <c r="C256648" s="59"/>
      <c r="D256648" s="64"/>
    </row>
    <row r="256649" spans="1:4" x14ac:dyDescent="0.25">
      <c r="A256649" s="62"/>
      <c r="B256649" s="64"/>
      <c r="C256649" s="59"/>
      <c r="D256649" s="64"/>
    </row>
    <row r="256650" spans="1:4" x14ac:dyDescent="0.25">
      <c r="A256650" s="62"/>
      <c r="B256650" s="64"/>
      <c r="C256650" s="59"/>
      <c r="D256650" s="64"/>
    </row>
    <row r="256651" spans="1:4" x14ac:dyDescent="0.25">
      <c r="A256651" s="62"/>
      <c r="B256651" s="64"/>
      <c r="C256651" s="59"/>
      <c r="D256651" s="64"/>
    </row>
    <row r="256652" spans="1:4" x14ac:dyDescent="0.25">
      <c r="A256652" s="62"/>
      <c r="B256652" s="64"/>
      <c r="C256652" s="59"/>
      <c r="D256652" s="64"/>
    </row>
    <row r="256653" spans="1:4" x14ac:dyDescent="0.25">
      <c r="A256653" s="62"/>
      <c r="B256653" s="64"/>
      <c r="C256653" s="59"/>
      <c r="D256653" s="64"/>
    </row>
    <row r="256654" spans="1:4" x14ac:dyDescent="0.25">
      <c r="A256654" s="62"/>
      <c r="B256654" s="64"/>
      <c r="C256654" s="59"/>
      <c r="D256654" s="64"/>
    </row>
    <row r="256655" spans="1:4" x14ac:dyDescent="0.25">
      <c r="A256655" s="62"/>
      <c r="B256655" s="64"/>
      <c r="C256655" s="59"/>
      <c r="D256655" s="64"/>
    </row>
    <row r="256656" spans="1:4" x14ac:dyDescent="0.25">
      <c r="A256656" s="62"/>
      <c r="B256656" s="64"/>
      <c r="C256656" s="59"/>
      <c r="D256656" s="64"/>
    </row>
    <row r="256657" spans="1:4" x14ac:dyDescent="0.25">
      <c r="A256657" s="62"/>
      <c r="B256657" s="64"/>
      <c r="C256657" s="59"/>
      <c r="D256657" s="64"/>
    </row>
    <row r="256658" spans="1:4" x14ac:dyDescent="0.25">
      <c r="A256658" s="62"/>
      <c r="B256658" s="64"/>
      <c r="C256658" s="59"/>
      <c r="D256658" s="64"/>
    </row>
    <row r="256659" spans="1:4" x14ac:dyDescent="0.25">
      <c r="A256659" s="62"/>
      <c r="B256659" s="64"/>
      <c r="C256659" s="59"/>
      <c r="D256659" s="64"/>
    </row>
    <row r="256660" spans="1:4" x14ac:dyDescent="0.25">
      <c r="A256660" s="62"/>
      <c r="B256660" s="64"/>
      <c r="C256660" s="59"/>
      <c r="D256660" s="64"/>
    </row>
    <row r="256661" spans="1:4" x14ac:dyDescent="0.25">
      <c r="A256661" s="62"/>
      <c r="B256661" s="64"/>
      <c r="C256661" s="59"/>
      <c r="D256661" s="64"/>
    </row>
    <row r="256662" spans="1:4" x14ac:dyDescent="0.25">
      <c r="A256662" s="62"/>
      <c r="B256662" s="64"/>
      <c r="C256662" s="59"/>
      <c r="D256662" s="64"/>
    </row>
    <row r="256663" spans="1:4" x14ac:dyDescent="0.25">
      <c r="A256663" s="62"/>
      <c r="B256663" s="64"/>
      <c r="C256663" s="59"/>
      <c r="D256663" s="64"/>
    </row>
    <row r="256664" spans="1:4" x14ac:dyDescent="0.25">
      <c r="A256664" s="62"/>
      <c r="B256664" s="64"/>
      <c r="C256664" s="59"/>
      <c r="D256664" s="64"/>
    </row>
    <row r="256665" spans="1:4" x14ac:dyDescent="0.25">
      <c r="A256665" s="62"/>
      <c r="B256665" s="64"/>
      <c r="C256665" s="59"/>
      <c r="D256665" s="64"/>
    </row>
    <row r="256666" spans="1:4" x14ac:dyDescent="0.25">
      <c r="A256666" s="62"/>
      <c r="B256666" s="64"/>
      <c r="C256666" s="59"/>
      <c r="D256666" s="64"/>
    </row>
    <row r="256667" spans="1:4" x14ac:dyDescent="0.25">
      <c r="A256667" s="62"/>
      <c r="B256667" s="64"/>
      <c r="C256667" s="59"/>
      <c r="D256667" s="64"/>
    </row>
    <row r="256668" spans="1:4" x14ac:dyDescent="0.25">
      <c r="A256668" s="62"/>
      <c r="B256668" s="64"/>
      <c r="C256668" s="59"/>
      <c r="D256668" s="64"/>
    </row>
    <row r="256669" spans="1:4" x14ac:dyDescent="0.25">
      <c r="A256669" s="62"/>
      <c r="B256669" s="64"/>
      <c r="C256669" s="59"/>
      <c r="D256669" s="64"/>
    </row>
    <row r="256670" spans="1:4" x14ac:dyDescent="0.25">
      <c r="A256670" s="62"/>
      <c r="B256670" s="64"/>
      <c r="C256670" s="59"/>
      <c r="D256670" s="64"/>
    </row>
    <row r="256671" spans="1:4" x14ac:dyDescent="0.25">
      <c r="A256671" s="62"/>
      <c r="B256671" s="64"/>
      <c r="C256671" s="59"/>
      <c r="D256671" s="64"/>
    </row>
    <row r="256672" spans="1:4" x14ac:dyDescent="0.25">
      <c r="A256672" s="62"/>
      <c r="B256672" s="64"/>
      <c r="C256672" s="59"/>
      <c r="D256672" s="64"/>
    </row>
    <row r="256673" spans="1:4" x14ac:dyDescent="0.25">
      <c r="A256673" s="62"/>
      <c r="B256673" s="64"/>
      <c r="C256673" s="59"/>
      <c r="D256673" s="64"/>
    </row>
    <row r="256674" spans="1:4" x14ac:dyDescent="0.25">
      <c r="A256674" s="62"/>
      <c r="B256674" s="64"/>
      <c r="C256674" s="59"/>
      <c r="D256674" s="64"/>
    </row>
    <row r="256675" spans="1:4" x14ac:dyDescent="0.25">
      <c r="A256675" s="62"/>
      <c r="B256675" s="64"/>
      <c r="C256675" s="59"/>
      <c r="D256675" s="64"/>
    </row>
    <row r="256676" spans="1:4" x14ac:dyDescent="0.25">
      <c r="A256676" s="62"/>
      <c r="B256676" s="64"/>
      <c r="C256676" s="59"/>
      <c r="D256676" s="64"/>
    </row>
    <row r="256677" spans="1:4" x14ac:dyDescent="0.25">
      <c r="A256677" s="62"/>
      <c r="B256677" s="64"/>
      <c r="C256677" s="59"/>
      <c r="D256677" s="64"/>
    </row>
    <row r="256678" spans="1:4" x14ac:dyDescent="0.25">
      <c r="A256678" s="62"/>
      <c r="B256678" s="64"/>
      <c r="C256678" s="59"/>
      <c r="D256678" s="64"/>
    </row>
    <row r="256679" spans="1:4" x14ac:dyDescent="0.25">
      <c r="A256679" s="62"/>
      <c r="B256679" s="64"/>
      <c r="C256679" s="59"/>
      <c r="D256679" s="64"/>
    </row>
    <row r="256680" spans="1:4" x14ac:dyDescent="0.25">
      <c r="A256680" s="62"/>
      <c r="B256680" s="64"/>
      <c r="C256680" s="59"/>
      <c r="D256680" s="64"/>
    </row>
    <row r="256681" spans="1:4" x14ac:dyDescent="0.25">
      <c r="A256681" s="62"/>
      <c r="B256681" s="64"/>
      <c r="C256681" s="59"/>
      <c r="D256681" s="64"/>
    </row>
    <row r="256682" spans="1:4" x14ac:dyDescent="0.25">
      <c r="A256682" s="62"/>
      <c r="B256682" s="64"/>
      <c r="C256682" s="59"/>
      <c r="D256682" s="64"/>
    </row>
    <row r="256683" spans="1:4" x14ac:dyDescent="0.25">
      <c r="A256683" s="62"/>
      <c r="B256683" s="64"/>
      <c r="C256683" s="59"/>
      <c r="D256683" s="64"/>
    </row>
    <row r="256684" spans="1:4" x14ac:dyDescent="0.25">
      <c r="A256684" s="62"/>
      <c r="B256684" s="64"/>
      <c r="C256684" s="59"/>
      <c r="D256684" s="64"/>
    </row>
    <row r="256685" spans="1:4" x14ac:dyDescent="0.25">
      <c r="A256685" s="62"/>
      <c r="B256685" s="64"/>
      <c r="C256685" s="59"/>
      <c r="D256685" s="64"/>
    </row>
    <row r="256686" spans="1:4" x14ac:dyDescent="0.25">
      <c r="A256686" s="62"/>
      <c r="B256686" s="64"/>
      <c r="C256686" s="59"/>
      <c r="D256686" s="64"/>
    </row>
    <row r="256687" spans="1:4" x14ac:dyDescent="0.25">
      <c r="A256687" s="62"/>
      <c r="B256687" s="64"/>
      <c r="C256687" s="59"/>
      <c r="D256687" s="64"/>
    </row>
    <row r="256688" spans="1:4" x14ac:dyDescent="0.25">
      <c r="A256688" s="62"/>
      <c r="B256688" s="64"/>
      <c r="C256688" s="59"/>
      <c r="D256688" s="64"/>
    </row>
    <row r="256689" spans="1:4" x14ac:dyDescent="0.25">
      <c r="A256689" s="62"/>
      <c r="B256689" s="64"/>
      <c r="C256689" s="59"/>
      <c r="D256689" s="64"/>
    </row>
    <row r="256690" spans="1:4" x14ac:dyDescent="0.25">
      <c r="A256690" s="62"/>
      <c r="B256690" s="64"/>
      <c r="C256690" s="59"/>
      <c r="D256690" s="64"/>
    </row>
    <row r="256691" spans="1:4" x14ac:dyDescent="0.25">
      <c r="A256691" s="62"/>
      <c r="B256691" s="64"/>
      <c r="C256691" s="59"/>
      <c r="D256691" s="64"/>
    </row>
    <row r="256692" spans="1:4" x14ac:dyDescent="0.25">
      <c r="A256692" s="62"/>
      <c r="B256692" s="64"/>
      <c r="C256692" s="59"/>
      <c r="D256692" s="64"/>
    </row>
    <row r="256693" spans="1:4" x14ac:dyDescent="0.25">
      <c r="A256693" s="62"/>
      <c r="B256693" s="64"/>
      <c r="C256693" s="59"/>
      <c r="D256693" s="64"/>
    </row>
    <row r="256694" spans="1:4" x14ac:dyDescent="0.25">
      <c r="A256694" s="62"/>
      <c r="B256694" s="64"/>
      <c r="C256694" s="59"/>
      <c r="D256694" s="64"/>
    </row>
    <row r="256695" spans="1:4" x14ac:dyDescent="0.25">
      <c r="A256695" s="62"/>
      <c r="B256695" s="64"/>
      <c r="C256695" s="59"/>
      <c r="D256695" s="64"/>
    </row>
    <row r="256696" spans="1:4" x14ac:dyDescent="0.25">
      <c r="A256696" s="62"/>
      <c r="B256696" s="64"/>
      <c r="C256696" s="59"/>
      <c r="D256696" s="64"/>
    </row>
    <row r="256697" spans="1:4" x14ac:dyDescent="0.25">
      <c r="A256697" s="62"/>
      <c r="B256697" s="64"/>
      <c r="C256697" s="59"/>
      <c r="D256697" s="64"/>
    </row>
    <row r="256698" spans="1:4" x14ac:dyDescent="0.25">
      <c r="A256698" s="62"/>
      <c r="B256698" s="64"/>
      <c r="C256698" s="59"/>
      <c r="D256698" s="64"/>
    </row>
    <row r="256699" spans="1:4" x14ac:dyDescent="0.25">
      <c r="A256699" s="62"/>
      <c r="B256699" s="64"/>
      <c r="C256699" s="59"/>
      <c r="D256699" s="64"/>
    </row>
    <row r="256700" spans="1:4" x14ac:dyDescent="0.25">
      <c r="A256700" s="62"/>
      <c r="B256700" s="64"/>
      <c r="C256700" s="59"/>
      <c r="D256700" s="64"/>
    </row>
    <row r="256701" spans="1:4" x14ac:dyDescent="0.25">
      <c r="A256701" s="62"/>
      <c r="B256701" s="64"/>
      <c r="C256701" s="59"/>
      <c r="D256701" s="64"/>
    </row>
    <row r="256702" spans="1:4" x14ac:dyDescent="0.25">
      <c r="A256702" s="62"/>
      <c r="B256702" s="64"/>
      <c r="C256702" s="59"/>
      <c r="D256702" s="64"/>
    </row>
    <row r="256703" spans="1:4" x14ac:dyDescent="0.25">
      <c r="A256703" s="62"/>
      <c r="B256703" s="64"/>
      <c r="C256703" s="59"/>
      <c r="D256703" s="64"/>
    </row>
    <row r="256704" spans="1:4" x14ac:dyDescent="0.25">
      <c r="A256704" s="62"/>
      <c r="B256704" s="64"/>
      <c r="C256704" s="59"/>
      <c r="D256704" s="64"/>
    </row>
    <row r="256705" spans="1:4" x14ac:dyDescent="0.25">
      <c r="A256705" s="62"/>
      <c r="B256705" s="64"/>
      <c r="C256705" s="59"/>
      <c r="D256705" s="64"/>
    </row>
    <row r="256706" spans="1:4" x14ac:dyDescent="0.25">
      <c r="A256706" s="62"/>
      <c r="B256706" s="64"/>
      <c r="C256706" s="59"/>
      <c r="D256706" s="64"/>
    </row>
    <row r="256707" spans="1:4" x14ac:dyDescent="0.25">
      <c r="A256707" s="62"/>
      <c r="B256707" s="64"/>
      <c r="C256707" s="59"/>
      <c r="D256707" s="64"/>
    </row>
    <row r="256708" spans="1:4" x14ac:dyDescent="0.25">
      <c r="A256708" s="62"/>
      <c r="B256708" s="64"/>
      <c r="C256708" s="59"/>
      <c r="D256708" s="64"/>
    </row>
    <row r="256709" spans="1:4" x14ac:dyDescent="0.25">
      <c r="A256709" s="62"/>
      <c r="B256709" s="64"/>
      <c r="C256709" s="59"/>
      <c r="D256709" s="64"/>
    </row>
    <row r="256710" spans="1:4" x14ac:dyDescent="0.25">
      <c r="A256710" s="62"/>
      <c r="B256710" s="64"/>
      <c r="C256710" s="59"/>
      <c r="D256710" s="64"/>
    </row>
    <row r="256711" spans="1:4" x14ac:dyDescent="0.25">
      <c r="A256711" s="62"/>
      <c r="B256711" s="64"/>
      <c r="C256711" s="59"/>
      <c r="D256711" s="64"/>
    </row>
    <row r="256712" spans="1:4" x14ac:dyDescent="0.25">
      <c r="A256712" s="62"/>
      <c r="B256712" s="64"/>
      <c r="C256712" s="59"/>
      <c r="D256712" s="64"/>
    </row>
    <row r="256713" spans="1:4" x14ac:dyDescent="0.25">
      <c r="A256713" s="62"/>
      <c r="B256713" s="64"/>
      <c r="C256713" s="59"/>
      <c r="D256713" s="64"/>
    </row>
    <row r="256714" spans="1:4" x14ac:dyDescent="0.25">
      <c r="A256714" s="62"/>
      <c r="B256714" s="64"/>
      <c r="C256714" s="59"/>
      <c r="D256714" s="64"/>
    </row>
    <row r="256715" spans="1:4" x14ac:dyDescent="0.25">
      <c r="A256715" s="62"/>
      <c r="B256715" s="64"/>
      <c r="C256715" s="59"/>
      <c r="D256715" s="64"/>
    </row>
    <row r="256716" spans="1:4" x14ac:dyDescent="0.25">
      <c r="A256716" s="62"/>
      <c r="B256716" s="64"/>
      <c r="C256716" s="59"/>
      <c r="D256716" s="64"/>
    </row>
    <row r="256717" spans="1:4" x14ac:dyDescent="0.25">
      <c r="A256717" s="62"/>
      <c r="B256717" s="64"/>
      <c r="C256717" s="59"/>
      <c r="D256717" s="64"/>
    </row>
    <row r="256718" spans="1:4" x14ac:dyDescent="0.25">
      <c r="A256718" s="62"/>
      <c r="B256718" s="64"/>
      <c r="C256718" s="59"/>
      <c r="D256718" s="64"/>
    </row>
    <row r="256719" spans="1:4" x14ac:dyDescent="0.25">
      <c r="A256719" s="62"/>
      <c r="B256719" s="64"/>
      <c r="C256719" s="59"/>
      <c r="D256719" s="64"/>
    </row>
    <row r="256720" spans="1:4" x14ac:dyDescent="0.25">
      <c r="A256720" s="62"/>
      <c r="B256720" s="64"/>
      <c r="C256720" s="59"/>
      <c r="D256720" s="64"/>
    </row>
    <row r="256721" spans="1:4" x14ac:dyDescent="0.25">
      <c r="A256721" s="62"/>
      <c r="B256721" s="64"/>
      <c r="C256721" s="59"/>
      <c r="D256721" s="64"/>
    </row>
    <row r="256722" spans="1:4" x14ac:dyDescent="0.25">
      <c r="A256722" s="62"/>
      <c r="B256722" s="64"/>
      <c r="C256722" s="59"/>
      <c r="D256722" s="64"/>
    </row>
    <row r="256723" spans="1:4" x14ac:dyDescent="0.25">
      <c r="A256723" s="62"/>
      <c r="B256723" s="64"/>
      <c r="C256723" s="59"/>
      <c r="D256723" s="64"/>
    </row>
    <row r="256724" spans="1:4" x14ac:dyDescent="0.25">
      <c r="A256724" s="62"/>
      <c r="B256724" s="64"/>
      <c r="C256724" s="59"/>
      <c r="D256724" s="64"/>
    </row>
    <row r="256725" spans="1:4" x14ac:dyDescent="0.25">
      <c r="A256725" s="62"/>
      <c r="B256725" s="64"/>
      <c r="C256725" s="59"/>
      <c r="D256725" s="64"/>
    </row>
    <row r="256726" spans="1:4" x14ac:dyDescent="0.25">
      <c r="A256726" s="62"/>
      <c r="B256726" s="64"/>
      <c r="C256726" s="59"/>
      <c r="D256726" s="64"/>
    </row>
    <row r="256727" spans="1:4" x14ac:dyDescent="0.25">
      <c r="A256727" s="62"/>
      <c r="B256727" s="64"/>
      <c r="C256727" s="59"/>
      <c r="D256727" s="64"/>
    </row>
    <row r="256728" spans="1:4" x14ac:dyDescent="0.25">
      <c r="A256728" s="62"/>
      <c r="B256728" s="64"/>
      <c r="C256728" s="59"/>
      <c r="D256728" s="64"/>
    </row>
    <row r="256729" spans="1:4" x14ac:dyDescent="0.25">
      <c r="A256729" s="62"/>
      <c r="B256729" s="64"/>
      <c r="C256729" s="59"/>
      <c r="D256729" s="64"/>
    </row>
    <row r="256730" spans="1:4" x14ac:dyDescent="0.25">
      <c r="A256730" s="62"/>
      <c r="B256730" s="64"/>
      <c r="C256730" s="59"/>
      <c r="D256730" s="64"/>
    </row>
    <row r="256731" spans="1:4" x14ac:dyDescent="0.25">
      <c r="A256731" s="62"/>
      <c r="B256731" s="64"/>
      <c r="C256731" s="59"/>
      <c r="D256731" s="64"/>
    </row>
    <row r="256732" spans="1:4" x14ac:dyDescent="0.25">
      <c r="A256732" s="62"/>
      <c r="B256732" s="64"/>
      <c r="C256732" s="59"/>
      <c r="D256732" s="64"/>
    </row>
    <row r="256733" spans="1:4" x14ac:dyDescent="0.25">
      <c r="A256733" s="62"/>
      <c r="B256733" s="64"/>
      <c r="C256733" s="59"/>
      <c r="D256733" s="64"/>
    </row>
    <row r="256734" spans="1:4" x14ac:dyDescent="0.25">
      <c r="A256734" s="62"/>
      <c r="B256734" s="64"/>
      <c r="C256734" s="59"/>
      <c r="D256734" s="64"/>
    </row>
    <row r="256735" spans="1:4" x14ac:dyDescent="0.25">
      <c r="A256735" s="62"/>
      <c r="B256735" s="64"/>
      <c r="C256735" s="59"/>
      <c r="D256735" s="64"/>
    </row>
    <row r="256736" spans="1:4" x14ac:dyDescent="0.25">
      <c r="A256736" s="62"/>
      <c r="B256736" s="64"/>
      <c r="C256736" s="59"/>
      <c r="D256736" s="64"/>
    </row>
    <row r="256737" spans="1:4" x14ac:dyDescent="0.25">
      <c r="A256737" s="62"/>
      <c r="B256737" s="64"/>
      <c r="C256737" s="59"/>
      <c r="D256737" s="64"/>
    </row>
    <row r="256738" spans="1:4" x14ac:dyDescent="0.25">
      <c r="A256738" s="62"/>
      <c r="B256738" s="64"/>
      <c r="C256738" s="59"/>
      <c r="D256738" s="64"/>
    </row>
    <row r="256739" spans="1:4" x14ac:dyDescent="0.25">
      <c r="A256739" s="62"/>
      <c r="B256739" s="64"/>
      <c r="C256739" s="59"/>
      <c r="D256739" s="64"/>
    </row>
    <row r="256740" spans="1:4" x14ac:dyDescent="0.25">
      <c r="A256740" s="62"/>
      <c r="B256740" s="64"/>
      <c r="C256740" s="59"/>
      <c r="D256740" s="64"/>
    </row>
    <row r="256741" spans="1:4" x14ac:dyDescent="0.25">
      <c r="A256741" s="62"/>
      <c r="B256741" s="64"/>
      <c r="C256741" s="59"/>
      <c r="D256741" s="64"/>
    </row>
    <row r="256742" spans="1:4" x14ac:dyDescent="0.25">
      <c r="A256742" s="62"/>
      <c r="B256742" s="64"/>
      <c r="C256742" s="59"/>
      <c r="D256742" s="64"/>
    </row>
    <row r="256743" spans="1:4" x14ac:dyDescent="0.25">
      <c r="A256743" s="62"/>
      <c r="B256743" s="64"/>
      <c r="C256743" s="59"/>
      <c r="D256743" s="64"/>
    </row>
    <row r="256744" spans="1:4" x14ac:dyDescent="0.25">
      <c r="A256744" s="62"/>
      <c r="B256744" s="64"/>
      <c r="C256744" s="59"/>
      <c r="D256744" s="64"/>
    </row>
    <row r="256745" spans="1:4" x14ac:dyDescent="0.25">
      <c r="A256745" s="62"/>
      <c r="B256745" s="64"/>
      <c r="C256745" s="59"/>
      <c r="D256745" s="64"/>
    </row>
    <row r="256746" spans="1:4" x14ac:dyDescent="0.25">
      <c r="A256746" s="62"/>
      <c r="B256746" s="64"/>
      <c r="C256746" s="59"/>
      <c r="D256746" s="64"/>
    </row>
    <row r="256747" spans="1:4" x14ac:dyDescent="0.25">
      <c r="A256747" s="62"/>
      <c r="B256747" s="64"/>
      <c r="C256747" s="59"/>
      <c r="D256747" s="64"/>
    </row>
    <row r="256748" spans="1:4" x14ac:dyDescent="0.25">
      <c r="A256748" s="62"/>
      <c r="B256748" s="64"/>
      <c r="C256748" s="59"/>
      <c r="D256748" s="64"/>
    </row>
    <row r="256749" spans="1:4" x14ac:dyDescent="0.25">
      <c r="A256749" s="62"/>
      <c r="B256749" s="64"/>
      <c r="C256749" s="59"/>
      <c r="D256749" s="64"/>
    </row>
    <row r="256750" spans="1:4" x14ac:dyDescent="0.25">
      <c r="A256750" s="62"/>
      <c r="B256750" s="64"/>
      <c r="C256750" s="59"/>
      <c r="D256750" s="64"/>
    </row>
    <row r="256751" spans="1:4" x14ac:dyDescent="0.25">
      <c r="A256751" s="62"/>
      <c r="B256751" s="64"/>
      <c r="C256751" s="59"/>
      <c r="D256751" s="64"/>
    </row>
    <row r="256752" spans="1:4" x14ac:dyDescent="0.25">
      <c r="A256752" s="62"/>
      <c r="B256752" s="64"/>
      <c r="C256752" s="59"/>
      <c r="D256752" s="64"/>
    </row>
    <row r="256753" spans="1:4" x14ac:dyDescent="0.25">
      <c r="A256753" s="62"/>
      <c r="B256753" s="64"/>
      <c r="C256753" s="59"/>
      <c r="D256753" s="64"/>
    </row>
    <row r="256754" spans="1:4" x14ac:dyDescent="0.25">
      <c r="A256754" s="62"/>
      <c r="B256754" s="64"/>
      <c r="C256754" s="59"/>
      <c r="D256754" s="64"/>
    </row>
    <row r="256755" spans="1:4" x14ac:dyDescent="0.25">
      <c r="A256755" s="62"/>
      <c r="B256755" s="64"/>
      <c r="C256755" s="59"/>
      <c r="D256755" s="64"/>
    </row>
    <row r="256756" spans="1:4" x14ac:dyDescent="0.25">
      <c r="A256756" s="62"/>
      <c r="B256756" s="64"/>
      <c r="C256756" s="59"/>
      <c r="D256756" s="64"/>
    </row>
    <row r="256757" spans="1:4" x14ac:dyDescent="0.25">
      <c r="A256757" s="62"/>
      <c r="B256757" s="64"/>
      <c r="C256757" s="59"/>
      <c r="D256757" s="64"/>
    </row>
    <row r="256758" spans="1:4" x14ac:dyDescent="0.25">
      <c r="A256758" s="62"/>
      <c r="B256758" s="64"/>
      <c r="C256758" s="59"/>
      <c r="D256758" s="64"/>
    </row>
    <row r="256759" spans="1:4" x14ac:dyDescent="0.25">
      <c r="A256759" s="62"/>
      <c r="B256759" s="64"/>
      <c r="C256759" s="59"/>
      <c r="D256759" s="64"/>
    </row>
    <row r="256760" spans="1:4" x14ac:dyDescent="0.25">
      <c r="A256760" s="62"/>
      <c r="B256760" s="64"/>
      <c r="C256760" s="59"/>
      <c r="D256760" s="64"/>
    </row>
    <row r="256761" spans="1:4" x14ac:dyDescent="0.25">
      <c r="A256761" s="62"/>
      <c r="B256761" s="64"/>
      <c r="C256761" s="59"/>
      <c r="D256761" s="64"/>
    </row>
    <row r="256762" spans="1:4" x14ac:dyDescent="0.25">
      <c r="A256762" s="62"/>
      <c r="B256762" s="64"/>
      <c r="C256762" s="59"/>
      <c r="D256762" s="64"/>
    </row>
    <row r="256763" spans="1:4" x14ac:dyDescent="0.25">
      <c r="A256763" s="62"/>
      <c r="B256763" s="64"/>
      <c r="C256763" s="59"/>
      <c r="D256763" s="64"/>
    </row>
    <row r="256764" spans="1:4" x14ac:dyDescent="0.25">
      <c r="A256764" s="62"/>
      <c r="B256764" s="64"/>
      <c r="C256764" s="59"/>
      <c r="D256764" s="64"/>
    </row>
    <row r="256765" spans="1:4" x14ac:dyDescent="0.25">
      <c r="A256765" s="62"/>
      <c r="B256765" s="64"/>
      <c r="C256765" s="59"/>
      <c r="D256765" s="64"/>
    </row>
    <row r="256766" spans="1:4" x14ac:dyDescent="0.25">
      <c r="A256766" s="62"/>
      <c r="B256766" s="64"/>
      <c r="C256766" s="59"/>
      <c r="D256766" s="64"/>
    </row>
    <row r="256767" spans="1:4" x14ac:dyDescent="0.25">
      <c r="A256767" s="62"/>
      <c r="B256767" s="64"/>
      <c r="C256767" s="59"/>
      <c r="D256767" s="64"/>
    </row>
    <row r="256768" spans="1:4" x14ac:dyDescent="0.25">
      <c r="A256768" s="62"/>
      <c r="B256768" s="64"/>
      <c r="C256768" s="59"/>
      <c r="D256768" s="64"/>
    </row>
    <row r="256769" spans="1:4" x14ac:dyDescent="0.25">
      <c r="A256769" s="62"/>
      <c r="B256769" s="64"/>
      <c r="C256769" s="59"/>
      <c r="D256769" s="64"/>
    </row>
    <row r="256770" spans="1:4" x14ac:dyDescent="0.25">
      <c r="A256770" s="62"/>
      <c r="B256770" s="64"/>
      <c r="C256770" s="59"/>
      <c r="D256770" s="64"/>
    </row>
    <row r="256771" spans="1:4" x14ac:dyDescent="0.25">
      <c r="A256771" s="62"/>
      <c r="B256771" s="64"/>
      <c r="C256771" s="59"/>
      <c r="D256771" s="64"/>
    </row>
    <row r="256772" spans="1:4" x14ac:dyDescent="0.25">
      <c r="A256772" s="62"/>
      <c r="B256772" s="64"/>
      <c r="C256772" s="59"/>
      <c r="D256772" s="64"/>
    </row>
    <row r="256773" spans="1:4" x14ac:dyDescent="0.25">
      <c r="A256773" s="62"/>
      <c r="B256773" s="64"/>
      <c r="C256773" s="59"/>
      <c r="D256773" s="64"/>
    </row>
    <row r="256774" spans="1:4" x14ac:dyDescent="0.25">
      <c r="A256774" s="62"/>
      <c r="B256774" s="64"/>
      <c r="C256774" s="59"/>
      <c r="D256774" s="64"/>
    </row>
    <row r="256775" spans="1:4" x14ac:dyDescent="0.25">
      <c r="A256775" s="62"/>
      <c r="B256775" s="64"/>
      <c r="C256775" s="59"/>
      <c r="D256775" s="64"/>
    </row>
    <row r="256776" spans="1:4" x14ac:dyDescent="0.25">
      <c r="A256776" s="62"/>
      <c r="B256776" s="64"/>
      <c r="C256776" s="59"/>
      <c r="D256776" s="64"/>
    </row>
    <row r="256777" spans="1:4" x14ac:dyDescent="0.25">
      <c r="A256777" s="62"/>
      <c r="B256777" s="64"/>
      <c r="C256777" s="59"/>
      <c r="D256777" s="64"/>
    </row>
    <row r="256778" spans="1:4" x14ac:dyDescent="0.25">
      <c r="A256778" s="62"/>
      <c r="B256778" s="64"/>
      <c r="C256778" s="59"/>
      <c r="D256778" s="64"/>
    </row>
    <row r="256779" spans="1:4" x14ac:dyDescent="0.25">
      <c r="A256779" s="62"/>
      <c r="B256779" s="64"/>
      <c r="C256779" s="59"/>
      <c r="D256779" s="64"/>
    </row>
    <row r="256780" spans="1:4" x14ac:dyDescent="0.25">
      <c r="A256780" s="62"/>
      <c r="B256780" s="64"/>
      <c r="C256780" s="59"/>
      <c r="D256780" s="64"/>
    </row>
    <row r="256781" spans="1:4" x14ac:dyDescent="0.25">
      <c r="A256781" s="62"/>
      <c r="B256781" s="64"/>
      <c r="C256781" s="59"/>
      <c r="D256781" s="64"/>
    </row>
    <row r="256782" spans="1:4" x14ac:dyDescent="0.25">
      <c r="A256782" s="62"/>
      <c r="B256782" s="64"/>
      <c r="C256782" s="59"/>
      <c r="D256782" s="64"/>
    </row>
    <row r="256783" spans="1:4" x14ac:dyDescent="0.25">
      <c r="A256783" s="62"/>
      <c r="B256783" s="64"/>
      <c r="C256783" s="59"/>
      <c r="D256783" s="64"/>
    </row>
    <row r="256784" spans="1:4" x14ac:dyDescent="0.25">
      <c r="A256784" s="62"/>
      <c r="B256784" s="64"/>
      <c r="C256784" s="59"/>
      <c r="D256784" s="64"/>
    </row>
    <row r="256785" spans="1:4" x14ac:dyDescent="0.25">
      <c r="A256785" s="62"/>
      <c r="B256785" s="64"/>
      <c r="C256785" s="59"/>
      <c r="D256785" s="64"/>
    </row>
    <row r="256786" spans="1:4" x14ac:dyDescent="0.25">
      <c r="A256786" s="62"/>
      <c r="B256786" s="64"/>
      <c r="C256786" s="59"/>
      <c r="D256786" s="64"/>
    </row>
    <row r="256787" spans="1:4" x14ac:dyDescent="0.25">
      <c r="A256787" s="62"/>
      <c r="B256787" s="64"/>
      <c r="C256787" s="59"/>
      <c r="D256787" s="64"/>
    </row>
    <row r="256788" spans="1:4" x14ac:dyDescent="0.25">
      <c r="A256788" s="62"/>
      <c r="B256788" s="64"/>
      <c r="C256788" s="59"/>
      <c r="D256788" s="64"/>
    </row>
    <row r="256789" spans="1:4" x14ac:dyDescent="0.25">
      <c r="A256789" s="62"/>
      <c r="B256789" s="64"/>
      <c r="C256789" s="59"/>
      <c r="D256789" s="64"/>
    </row>
    <row r="256790" spans="1:4" x14ac:dyDescent="0.25">
      <c r="A256790" s="62"/>
      <c r="B256790" s="64"/>
      <c r="C256790" s="59"/>
      <c r="D256790" s="64"/>
    </row>
    <row r="256791" spans="1:4" x14ac:dyDescent="0.25">
      <c r="A256791" s="62"/>
      <c r="B256791" s="64"/>
      <c r="C256791" s="59"/>
      <c r="D256791" s="64"/>
    </row>
    <row r="256792" spans="1:4" x14ac:dyDescent="0.25">
      <c r="A256792" s="62"/>
      <c r="B256792" s="64"/>
      <c r="C256792" s="59"/>
      <c r="D256792" s="64"/>
    </row>
    <row r="256793" spans="1:4" x14ac:dyDescent="0.25">
      <c r="A256793" s="62"/>
      <c r="B256793" s="64"/>
      <c r="C256793" s="59"/>
      <c r="D256793" s="64"/>
    </row>
    <row r="256794" spans="1:4" x14ac:dyDescent="0.25">
      <c r="A256794" s="62"/>
      <c r="B256794" s="64"/>
      <c r="C256794" s="59"/>
      <c r="D256794" s="64"/>
    </row>
    <row r="256795" spans="1:4" x14ac:dyDescent="0.25">
      <c r="A256795" s="62"/>
      <c r="B256795" s="64"/>
      <c r="C256795" s="59"/>
      <c r="D256795" s="64"/>
    </row>
    <row r="256796" spans="1:4" x14ac:dyDescent="0.25">
      <c r="A256796" s="62"/>
      <c r="B256796" s="64"/>
      <c r="C256796" s="59"/>
      <c r="D256796" s="64"/>
    </row>
    <row r="256797" spans="1:4" x14ac:dyDescent="0.25">
      <c r="A256797" s="62"/>
      <c r="B256797" s="64"/>
      <c r="C256797" s="59"/>
      <c r="D256797" s="64"/>
    </row>
    <row r="256798" spans="1:4" x14ac:dyDescent="0.25">
      <c r="A256798" s="62"/>
      <c r="B256798" s="64"/>
      <c r="C256798" s="59"/>
      <c r="D256798" s="64"/>
    </row>
    <row r="256799" spans="1:4" x14ac:dyDescent="0.25">
      <c r="A256799" s="62"/>
      <c r="B256799" s="64"/>
      <c r="C256799" s="59"/>
      <c r="D256799" s="64"/>
    </row>
    <row r="256800" spans="1:4" x14ac:dyDescent="0.25">
      <c r="A256800" s="62"/>
      <c r="B256800" s="64"/>
      <c r="C256800" s="59"/>
      <c r="D256800" s="64"/>
    </row>
    <row r="256801" spans="1:4" x14ac:dyDescent="0.25">
      <c r="A256801" s="62"/>
      <c r="B256801" s="64"/>
      <c r="C256801" s="59"/>
      <c r="D256801" s="64"/>
    </row>
    <row r="256802" spans="1:4" x14ac:dyDescent="0.25">
      <c r="A256802" s="62"/>
      <c r="B256802" s="64"/>
      <c r="C256802" s="59"/>
      <c r="D256802" s="64"/>
    </row>
    <row r="256803" spans="1:4" x14ac:dyDescent="0.25">
      <c r="A256803" s="62"/>
      <c r="B256803" s="64"/>
      <c r="C256803" s="59"/>
      <c r="D256803" s="64"/>
    </row>
    <row r="256804" spans="1:4" x14ac:dyDescent="0.25">
      <c r="A256804" s="62"/>
      <c r="B256804" s="64"/>
      <c r="C256804" s="59"/>
      <c r="D256804" s="64"/>
    </row>
    <row r="256805" spans="1:4" x14ac:dyDescent="0.25">
      <c r="A256805" s="62"/>
      <c r="B256805" s="64"/>
      <c r="C256805" s="59"/>
      <c r="D256805" s="64"/>
    </row>
    <row r="256806" spans="1:4" x14ac:dyDescent="0.25">
      <c r="A256806" s="62"/>
      <c r="B256806" s="64"/>
      <c r="C256806" s="59"/>
      <c r="D256806" s="64"/>
    </row>
    <row r="256807" spans="1:4" x14ac:dyDescent="0.25">
      <c r="A256807" s="62"/>
      <c r="B256807" s="64"/>
      <c r="C256807" s="59"/>
      <c r="D256807" s="64"/>
    </row>
    <row r="256808" spans="1:4" x14ac:dyDescent="0.25">
      <c r="A256808" s="62"/>
      <c r="B256808" s="64"/>
      <c r="C256808" s="59"/>
      <c r="D256808" s="64"/>
    </row>
    <row r="256809" spans="1:4" x14ac:dyDescent="0.25">
      <c r="A256809" s="62"/>
      <c r="B256809" s="64"/>
      <c r="C256809" s="59"/>
      <c r="D256809" s="64"/>
    </row>
    <row r="256810" spans="1:4" x14ac:dyDescent="0.25">
      <c r="A256810" s="62"/>
      <c r="B256810" s="64"/>
      <c r="C256810" s="59"/>
      <c r="D256810" s="64"/>
    </row>
    <row r="256811" spans="1:4" x14ac:dyDescent="0.25">
      <c r="A256811" s="62"/>
      <c r="B256811" s="64"/>
      <c r="C256811" s="59"/>
      <c r="D256811" s="64"/>
    </row>
    <row r="256812" spans="1:4" x14ac:dyDescent="0.25">
      <c r="A256812" s="62"/>
      <c r="B256812" s="64"/>
      <c r="C256812" s="59"/>
      <c r="D256812" s="64"/>
    </row>
    <row r="256813" spans="1:4" x14ac:dyDescent="0.25">
      <c r="A256813" s="62"/>
      <c r="B256813" s="64"/>
      <c r="C256813" s="59"/>
      <c r="D256813" s="64"/>
    </row>
    <row r="256814" spans="1:4" x14ac:dyDescent="0.25">
      <c r="A256814" s="62"/>
      <c r="B256814" s="64"/>
      <c r="C256814" s="59"/>
      <c r="D256814" s="64"/>
    </row>
    <row r="256815" spans="1:4" x14ac:dyDescent="0.25">
      <c r="A256815" s="62"/>
      <c r="B256815" s="64"/>
      <c r="C256815" s="59"/>
      <c r="D256815" s="64"/>
    </row>
    <row r="256816" spans="1:4" x14ac:dyDescent="0.25">
      <c r="A256816" s="62"/>
      <c r="B256816" s="64"/>
      <c r="C256816" s="59"/>
      <c r="D256816" s="64"/>
    </row>
    <row r="256817" spans="1:4" x14ac:dyDescent="0.25">
      <c r="A256817" s="62"/>
      <c r="B256817" s="64"/>
      <c r="C256817" s="59"/>
      <c r="D256817" s="64"/>
    </row>
    <row r="256818" spans="1:4" x14ac:dyDescent="0.25">
      <c r="A256818" s="62"/>
      <c r="B256818" s="64"/>
      <c r="C256818" s="59"/>
      <c r="D256818" s="64"/>
    </row>
    <row r="256819" spans="1:4" x14ac:dyDescent="0.25">
      <c r="A256819" s="62"/>
      <c r="B256819" s="64"/>
      <c r="C256819" s="59"/>
      <c r="D256819" s="64"/>
    </row>
    <row r="256820" spans="1:4" x14ac:dyDescent="0.25">
      <c r="A256820" s="62"/>
      <c r="B256820" s="64"/>
      <c r="C256820" s="59"/>
      <c r="D256820" s="64"/>
    </row>
    <row r="256821" spans="1:4" x14ac:dyDescent="0.25">
      <c r="A256821" s="62"/>
      <c r="B256821" s="64"/>
      <c r="C256821" s="59"/>
      <c r="D256821" s="64"/>
    </row>
    <row r="256822" spans="1:4" x14ac:dyDescent="0.25">
      <c r="A256822" s="62"/>
      <c r="B256822" s="64"/>
      <c r="C256822" s="59"/>
      <c r="D256822" s="64"/>
    </row>
    <row r="256823" spans="1:4" x14ac:dyDescent="0.25">
      <c r="A256823" s="62"/>
      <c r="B256823" s="64"/>
      <c r="C256823" s="59"/>
      <c r="D256823" s="64"/>
    </row>
    <row r="256824" spans="1:4" x14ac:dyDescent="0.25">
      <c r="A256824" s="62"/>
      <c r="B256824" s="64"/>
      <c r="C256824" s="59"/>
      <c r="D256824" s="64"/>
    </row>
    <row r="256825" spans="1:4" x14ac:dyDescent="0.25">
      <c r="A256825" s="62"/>
      <c r="B256825" s="64"/>
      <c r="C256825" s="59"/>
      <c r="D256825" s="64"/>
    </row>
    <row r="256826" spans="1:4" x14ac:dyDescent="0.25">
      <c r="A256826" s="62"/>
      <c r="B256826" s="64"/>
      <c r="C256826" s="59"/>
      <c r="D256826" s="64"/>
    </row>
    <row r="256827" spans="1:4" x14ac:dyDescent="0.25">
      <c r="A256827" s="62"/>
      <c r="B256827" s="64"/>
      <c r="C256827" s="59"/>
      <c r="D256827" s="64"/>
    </row>
    <row r="256828" spans="1:4" x14ac:dyDescent="0.25">
      <c r="A256828" s="62"/>
      <c r="B256828" s="64"/>
      <c r="C256828" s="59"/>
      <c r="D256828" s="64"/>
    </row>
    <row r="256829" spans="1:4" x14ac:dyDescent="0.25">
      <c r="A256829" s="62"/>
      <c r="B256829" s="64"/>
      <c r="C256829" s="59"/>
      <c r="D256829" s="64"/>
    </row>
    <row r="256830" spans="1:4" x14ac:dyDescent="0.25">
      <c r="A256830" s="62"/>
      <c r="B256830" s="64"/>
      <c r="C256830" s="59"/>
      <c r="D256830" s="64"/>
    </row>
    <row r="256831" spans="1:4" x14ac:dyDescent="0.25">
      <c r="A256831" s="62"/>
      <c r="B256831" s="64"/>
      <c r="C256831" s="59"/>
      <c r="D256831" s="64"/>
    </row>
    <row r="256832" spans="1:4" x14ac:dyDescent="0.25">
      <c r="A256832" s="62"/>
      <c r="B256832" s="64"/>
      <c r="C256832" s="59"/>
      <c r="D256832" s="64"/>
    </row>
    <row r="256833" spans="1:4" x14ac:dyDescent="0.25">
      <c r="A256833" s="62"/>
      <c r="B256833" s="64"/>
      <c r="C256833" s="59"/>
      <c r="D256833" s="64"/>
    </row>
    <row r="256834" spans="1:4" x14ac:dyDescent="0.25">
      <c r="A256834" s="62"/>
      <c r="B256834" s="64"/>
      <c r="C256834" s="59"/>
      <c r="D256834" s="64"/>
    </row>
    <row r="256835" spans="1:4" x14ac:dyDescent="0.25">
      <c r="A256835" s="62"/>
      <c r="B256835" s="64"/>
      <c r="C256835" s="59"/>
      <c r="D256835" s="64"/>
    </row>
    <row r="256836" spans="1:4" x14ac:dyDescent="0.25">
      <c r="A256836" s="62"/>
      <c r="B256836" s="64"/>
      <c r="C256836" s="59"/>
      <c r="D256836" s="64"/>
    </row>
    <row r="256837" spans="1:4" x14ac:dyDescent="0.25">
      <c r="A256837" s="62"/>
      <c r="B256837" s="64"/>
      <c r="C256837" s="59"/>
      <c r="D256837" s="64"/>
    </row>
    <row r="256838" spans="1:4" x14ac:dyDescent="0.25">
      <c r="A256838" s="62"/>
      <c r="B256838" s="64"/>
      <c r="C256838" s="59"/>
      <c r="D256838" s="64"/>
    </row>
    <row r="256839" spans="1:4" x14ac:dyDescent="0.25">
      <c r="A256839" s="62"/>
      <c r="B256839" s="64"/>
      <c r="C256839" s="59"/>
      <c r="D256839" s="64"/>
    </row>
    <row r="256840" spans="1:4" x14ac:dyDescent="0.25">
      <c r="A256840" s="62"/>
      <c r="B256840" s="64"/>
      <c r="C256840" s="59"/>
      <c r="D256840" s="64"/>
    </row>
    <row r="256841" spans="1:4" x14ac:dyDescent="0.25">
      <c r="A256841" s="62"/>
      <c r="B256841" s="64"/>
      <c r="C256841" s="59"/>
      <c r="D256841" s="64"/>
    </row>
    <row r="256842" spans="1:4" x14ac:dyDescent="0.25">
      <c r="A256842" s="62"/>
      <c r="B256842" s="64"/>
      <c r="C256842" s="59"/>
      <c r="D256842" s="64"/>
    </row>
    <row r="256843" spans="1:4" x14ac:dyDescent="0.25">
      <c r="A256843" s="62"/>
      <c r="B256843" s="64"/>
      <c r="C256843" s="59"/>
      <c r="D256843" s="64"/>
    </row>
    <row r="256844" spans="1:4" x14ac:dyDescent="0.25">
      <c r="A256844" s="62"/>
      <c r="B256844" s="64"/>
      <c r="C256844" s="59"/>
      <c r="D256844" s="64"/>
    </row>
    <row r="256845" spans="1:4" x14ac:dyDescent="0.25">
      <c r="A256845" s="62"/>
      <c r="B256845" s="64"/>
      <c r="C256845" s="59"/>
      <c r="D256845" s="64"/>
    </row>
    <row r="256846" spans="1:4" x14ac:dyDescent="0.25">
      <c r="A256846" s="62"/>
      <c r="B256846" s="64"/>
      <c r="C256846" s="59"/>
      <c r="D256846" s="64"/>
    </row>
    <row r="256847" spans="1:4" x14ac:dyDescent="0.25">
      <c r="A256847" s="62"/>
      <c r="B256847" s="64"/>
      <c r="C256847" s="59"/>
      <c r="D256847" s="64"/>
    </row>
    <row r="256848" spans="1:4" x14ac:dyDescent="0.25">
      <c r="A256848" s="62"/>
      <c r="B256848" s="64"/>
      <c r="C256848" s="59"/>
      <c r="D256848" s="64"/>
    </row>
    <row r="256849" spans="1:4" x14ac:dyDescent="0.25">
      <c r="A256849" s="62"/>
      <c r="B256849" s="64"/>
      <c r="C256849" s="59"/>
      <c r="D256849" s="64"/>
    </row>
    <row r="256850" spans="1:4" x14ac:dyDescent="0.25">
      <c r="A256850" s="62"/>
      <c r="B256850" s="64"/>
      <c r="C256850" s="59"/>
      <c r="D256850" s="64"/>
    </row>
    <row r="256851" spans="1:4" x14ac:dyDescent="0.25">
      <c r="A256851" s="62"/>
      <c r="B256851" s="64"/>
      <c r="C256851" s="59"/>
      <c r="D256851" s="64"/>
    </row>
    <row r="256852" spans="1:4" x14ac:dyDescent="0.25">
      <c r="A256852" s="62"/>
      <c r="B256852" s="64"/>
      <c r="C256852" s="59"/>
      <c r="D256852" s="64"/>
    </row>
    <row r="256853" spans="1:4" x14ac:dyDescent="0.25">
      <c r="A256853" s="62"/>
      <c r="B256853" s="64"/>
      <c r="C256853" s="59"/>
      <c r="D256853" s="64"/>
    </row>
    <row r="256854" spans="1:4" x14ac:dyDescent="0.25">
      <c r="A256854" s="62"/>
      <c r="B256854" s="64"/>
      <c r="C256854" s="59"/>
      <c r="D256854" s="64"/>
    </row>
    <row r="256855" spans="1:4" x14ac:dyDescent="0.25">
      <c r="A256855" s="62"/>
      <c r="B256855" s="64"/>
      <c r="C256855" s="59"/>
      <c r="D256855" s="64"/>
    </row>
    <row r="256856" spans="1:4" x14ac:dyDescent="0.25">
      <c r="A256856" s="62"/>
      <c r="B256856" s="64"/>
      <c r="C256856" s="59"/>
      <c r="D256856" s="64"/>
    </row>
    <row r="256857" spans="1:4" x14ac:dyDescent="0.25">
      <c r="A256857" s="62"/>
      <c r="B256857" s="64"/>
      <c r="C256857" s="59"/>
      <c r="D256857" s="64"/>
    </row>
    <row r="256858" spans="1:4" x14ac:dyDescent="0.25">
      <c r="A256858" s="62"/>
      <c r="B256858" s="64"/>
      <c r="C256858" s="59"/>
      <c r="D256858" s="64"/>
    </row>
    <row r="256859" spans="1:4" x14ac:dyDescent="0.25">
      <c r="A256859" s="62"/>
      <c r="B256859" s="64"/>
      <c r="C256859" s="59"/>
      <c r="D256859" s="64"/>
    </row>
    <row r="256860" spans="1:4" x14ac:dyDescent="0.25">
      <c r="A256860" s="62"/>
      <c r="B256860" s="64"/>
      <c r="C256860" s="59"/>
      <c r="D256860" s="64"/>
    </row>
    <row r="256861" spans="1:4" x14ac:dyDescent="0.25">
      <c r="A256861" s="62"/>
      <c r="B256861" s="64"/>
      <c r="C256861" s="59"/>
      <c r="D256861" s="64"/>
    </row>
    <row r="256862" spans="1:4" x14ac:dyDescent="0.25">
      <c r="A256862" s="62"/>
      <c r="B256862" s="64"/>
      <c r="C256862" s="59"/>
      <c r="D256862" s="64"/>
    </row>
    <row r="256863" spans="1:4" x14ac:dyDescent="0.25">
      <c r="A256863" s="62"/>
      <c r="B256863" s="64"/>
      <c r="C256863" s="59"/>
      <c r="D256863" s="64"/>
    </row>
    <row r="256864" spans="1:4" x14ac:dyDescent="0.25">
      <c r="A256864" s="62"/>
      <c r="B256864" s="64"/>
      <c r="C256864" s="59"/>
      <c r="D256864" s="64"/>
    </row>
    <row r="256865" spans="1:4" x14ac:dyDescent="0.25">
      <c r="A256865" s="62"/>
      <c r="B256865" s="64"/>
      <c r="C256865" s="59"/>
      <c r="D256865" s="64"/>
    </row>
    <row r="256866" spans="1:4" x14ac:dyDescent="0.25">
      <c r="A256866" s="62"/>
      <c r="B256866" s="64"/>
      <c r="C256866" s="59"/>
      <c r="D256866" s="64"/>
    </row>
    <row r="256867" spans="1:4" x14ac:dyDescent="0.25">
      <c r="A256867" s="62"/>
      <c r="B256867" s="64"/>
      <c r="C256867" s="59"/>
      <c r="D256867" s="64"/>
    </row>
    <row r="256868" spans="1:4" x14ac:dyDescent="0.25">
      <c r="A256868" s="62"/>
      <c r="B256868" s="64"/>
      <c r="C256868" s="59"/>
      <c r="D256868" s="64"/>
    </row>
    <row r="256869" spans="1:4" x14ac:dyDescent="0.25">
      <c r="A256869" s="62"/>
      <c r="B256869" s="64"/>
      <c r="C256869" s="59"/>
      <c r="D256869" s="64"/>
    </row>
    <row r="256870" spans="1:4" x14ac:dyDescent="0.25">
      <c r="A256870" s="62"/>
      <c r="B256870" s="64"/>
      <c r="C256870" s="59"/>
      <c r="D256870" s="64"/>
    </row>
    <row r="256871" spans="1:4" x14ac:dyDescent="0.25">
      <c r="A256871" s="62"/>
      <c r="B256871" s="64"/>
      <c r="C256871" s="59"/>
      <c r="D256871" s="64"/>
    </row>
    <row r="256872" spans="1:4" x14ac:dyDescent="0.25">
      <c r="A256872" s="62"/>
      <c r="B256872" s="64"/>
      <c r="C256872" s="59"/>
      <c r="D256872" s="64"/>
    </row>
    <row r="256873" spans="1:4" x14ac:dyDescent="0.25">
      <c r="A256873" s="62"/>
      <c r="B256873" s="64"/>
      <c r="C256873" s="59"/>
      <c r="D256873" s="64"/>
    </row>
    <row r="256874" spans="1:4" x14ac:dyDescent="0.25">
      <c r="A256874" s="62"/>
      <c r="B256874" s="64"/>
      <c r="C256874" s="59"/>
      <c r="D256874" s="64"/>
    </row>
    <row r="256875" spans="1:4" x14ac:dyDescent="0.25">
      <c r="A256875" s="62"/>
      <c r="B256875" s="64"/>
      <c r="C256875" s="59"/>
      <c r="D256875" s="64"/>
    </row>
    <row r="256876" spans="1:4" x14ac:dyDescent="0.25">
      <c r="A256876" s="62"/>
      <c r="B256876" s="64"/>
      <c r="C256876" s="59"/>
      <c r="D256876" s="64"/>
    </row>
    <row r="256877" spans="1:4" x14ac:dyDescent="0.25">
      <c r="A256877" s="62"/>
      <c r="B256877" s="64"/>
      <c r="C256877" s="59"/>
      <c r="D256877" s="64"/>
    </row>
    <row r="256878" spans="1:4" x14ac:dyDescent="0.25">
      <c r="A256878" s="62"/>
      <c r="B256878" s="64"/>
      <c r="C256878" s="59"/>
      <c r="D256878" s="64"/>
    </row>
    <row r="256879" spans="1:4" x14ac:dyDescent="0.25">
      <c r="A256879" s="62"/>
      <c r="B256879" s="64"/>
      <c r="C256879" s="59"/>
      <c r="D256879" s="64"/>
    </row>
    <row r="256880" spans="1:4" x14ac:dyDescent="0.25">
      <c r="A256880" s="62"/>
      <c r="B256880" s="64"/>
      <c r="C256880" s="59"/>
      <c r="D256880" s="64"/>
    </row>
    <row r="256881" spans="1:4" x14ac:dyDescent="0.25">
      <c r="A256881" s="62"/>
      <c r="B256881" s="64"/>
      <c r="C256881" s="59"/>
      <c r="D256881" s="64"/>
    </row>
    <row r="256882" spans="1:4" x14ac:dyDescent="0.25">
      <c r="A256882" s="62"/>
      <c r="B256882" s="64"/>
      <c r="C256882" s="59"/>
      <c r="D256882" s="64"/>
    </row>
    <row r="256883" spans="1:4" x14ac:dyDescent="0.25">
      <c r="A256883" s="62"/>
      <c r="B256883" s="64"/>
      <c r="C256883" s="59"/>
      <c r="D256883" s="64"/>
    </row>
    <row r="256884" spans="1:4" x14ac:dyDescent="0.25">
      <c r="A256884" s="62"/>
      <c r="B256884" s="64"/>
      <c r="C256884" s="59"/>
      <c r="D256884" s="64"/>
    </row>
    <row r="256885" spans="1:4" x14ac:dyDescent="0.25">
      <c r="A256885" s="62"/>
      <c r="B256885" s="64"/>
      <c r="C256885" s="59"/>
      <c r="D256885" s="64"/>
    </row>
    <row r="256886" spans="1:4" x14ac:dyDescent="0.25">
      <c r="A256886" s="62"/>
      <c r="B256886" s="64"/>
      <c r="C256886" s="59"/>
      <c r="D256886" s="64"/>
    </row>
    <row r="256887" spans="1:4" x14ac:dyDescent="0.25">
      <c r="A256887" s="62"/>
      <c r="B256887" s="64"/>
      <c r="C256887" s="59"/>
      <c r="D256887" s="64"/>
    </row>
    <row r="256888" spans="1:4" x14ac:dyDescent="0.25">
      <c r="A256888" s="62"/>
      <c r="B256888" s="64"/>
      <c r="C256888" s="59"/>
      <c r="D256888" s="64"/>
    </row>
    <row r="256889" spans="1:4" x14ac:dyDescent="0.25">
      <c r="A256889" s="62"/>
      <c r="B256889" s="64"/>
      <c r="C256889" s="59"/>
      <c r="D256889" s="64"/>
    </row>
    <row r="256890" spans="1:4" x14ac:dyDescent="0.25">
      <c r="A256890" s="62"/>
      <c r="B256890" s="64"/>
      <c r="C256890" s="59"/>
      <c r="D256890" s="64"/>
    </row>
    <row r="256891" spans="1:4" x14ac:dyDescent="0.25">
      <c r="A256891" s="62"/>
      <c r="B256891" s="64"/>
      <c r="C256891" s="59"/>
      <c r="D256891" s="64"/>
    </row>
    <row r="256892" spans="1:4" x14ac:dyDescent="0.25">
      <c r="A256892" s="62"/>
      <c r="B256892" s="64"/>
      <c r="C256892" s="59"/>
      <c r="D256892" s="64"/>
    </row>
    <row r="256893" spans="1:4" x14ac:dyDescent="0.25">
      <c r="A256893" s="62"/>
      <c r="B256893" s="64"/>
      <c r="C256893" s="59"/>
      <c r="D256893" s="64"/>
    </row>
    <row r="256894" spans="1:4" x14ac:dyDescent="0.25">
      <c r="A256894" s="62"/>
      <c r="B256894" s="64"/>
      <c r="C256894" s="59"/>
      <c r="D256894" s="64"/>
    </row>
    <row r="256895" spans="1:4" x14ac:dyDescent="0.25">
      <c r="A256895" s="62"/>
      <c r="B256895" s="64"/>
      <c r="C256895" s="59"/>
      <c r="D256895" s="64"/>
    </row>
    <row r="256896" spans="1:4" x14ac:dyDescent="0.25">
      <c r="A256896" s="62"/>
      <c r="B256896" s="64"/>
      <c r="C256896" s="59"/>
      <c r="D256896" s="64"/>
    </row>
    <row r="256897" spans="1:4" x14ac:dyDescent="0.25">
      <c r="A256897" s="62"/>
      <c r="B256897" s="64"/>
      <c r="C256897" s="59"/>
      <c r="D256897" s="64"/>
    </row>
    <row r="256898" spans="1:4" x14ac:dyDescent="0.25">
      <c r="A256898" s="62"/>
      <c r="B256898" s="64"/>
      <c r="C256898" s="59"/>
      <c r="D256898" s="64"/>
    </row>
    <row r="256899" spans="1:4" x14ac:dyDescent="0.25">
      <c r="A256899" s="62"/>
      <c r="B256899" s="64"/>
      <c r="C256899" s="59"/>
      <c r="D256899" s="64"/>
    </row>
    <row r="256900" spans="1:4" x14ac:dyDescent="0.25">
      <c r="A256900" s="62"/>
      <c r="B256900" s="64"/>
      <c r="C256900" s="59"/>
      <c r="D256900" s="64"/>
    </row>
    <row r="256901" spans="1:4" x14ac:dyDescent="0.25">
      <c r="A256901" s="62"/>
      <c r="B256901" s="64"/>
      <c r="C256901" s="59"/>
      <c r="D256901" s="64"/>
    </row>
    <row r="256902" spans="1:4" x14ac:dyDescent="0.25">
      <c r="A256902" s="62"/>
      <c r="B256902" s="64"/>
      <c r="C256902" s="59"/>
      <c r="D256902" s="64"/>
    </row>
    <row r="256903" spans="1:4" x14ac:dyDescent="0.25">
      <c r="A256903" s="62"/>
      <c r="B256903" s="64"/>
      <c r="C256903" s="59"/>
      <c r="D256903" s="64"/>
    </row>
    <row r="256904" spans="1:4" x14ac:dyDescent="0.25">
      <c r="A256904" s="62"/>
      <c r="B256904" s="64"/>
      <c r="C256904" s="59"/>
      <c r="D256904" s="64"/>
    </row>
    <row r="256905" spans="1:4" x14ac:dyDescent="0.25">
      <c r="A256905" s="62"/>
      <c r="B256905" s="64"/>
      <c r="C256905" s="59"/>
      <c r="D256905" s="64"/>
    </row>
    <row r="256906" spans="1:4" x14ac:dyDescent="0.25">
      <c r="A256906" s="62"/>
      <c r="B256906" s="64"/>
      <c r="C256906" s="59"/>
      <c r="D256906" s="64"/>
    </row>
    <row r="256907" spans="1:4" x14ac:dyDescent="0.25">
      <c r="A256907" s="62"/>
      <c r="B256907" s="64"/>
      <c r="C256907" s="59"/>
      <c r="D256907" s="64"/>
    </row>
    <row r="256908" spans="1:4" x14ac:dyDescent="0.25">
      <c r="A256908" s="62"/>
      <c r="B256908" s="64"/>
      <c r="C256908" s="59"/>
      <c r="D256908" s="64"/>
    </row>
    <row r="256909" spans="1:4" x14ac:dyDescent="0.25">
      <c r="A256909" s="62"/>
      <c r="B256909" s="64"/>
      <c r="C256909" s="59"/>
      <c r="D256909" s="64"/>
    </row>
    <row r="256910" spans="1:4" x14ac:dyDescent="0.25">
      <c r="A256910" s="62"/>
      <c r="B256910" s="64"/>
      <c r="C256910" s="59"/>
      <c r="D256910" s="64"/>
    </row>
    <row r="256911" spans="1:4" x14ac:dyDescent="0.25">
      <c r="A256911" s="62"/>
      <c r="B256911" s="64"/>
      <c r="C256911" s="59"/>
      <c r="D256911" s="64"/>
    </row>
    <row r="256912" spans="1:4" x14ac:dyDescent="0.25">
      <c r="A256912" s="62"/>
      <c r="B256912" s="64"/>
      <c r="C256912" s="59"/>
      <c r="D256912" s="64"/>
    </row>
    <row r="256913" spans="1:4" x14ac:dyDescent="0.25">
      <c r="A256913" s="62"/>
      <c r="B256913" s="64"/>
      <c r="C256913" s="59"/>
      <c r="D256913" s="64"/>
    </row>
    <row r="256914" spans="1:4" x14ac:dyDescent="0.25">
      <c r="A256914" s="62"/>
      <c r="B256914" s="64"/>
      <c r="C256914" s="59"/>
      <c r="D256914" s="64"/>
    </row>
    <row r="256915" spans="1:4" x14ac:dyDescent="0.25">
      <c r="A256915" s="62"/>
      <c r="B256915" s="64"/>
      <c r="C256915" s="59"/>
      <c r="D256915" s="64"/>
    </row>
    <row r="256916" spans="1:4" x14ac:dyDescent="0.25">
      <c r="A256916" s="62"/>
      <c r="B256916" s="64"/>
      <c r="C256916" s="59"/>
      <c r="D256916" s="64"/>
    </row>
    <row r="256917" spans="1:4" x14ac:dyDescent="0.25">
      <c r="A256917" s="62"/>
      <c r="B256917" s="64"/>
      <c r="C256917" s="59"/>
      <c r="D256917" s="64"/>
    </row>
    <row r="256918" spans="1:4" x14ac:dyDescent="0.25">
      <c r="A256918" s="62"/>
      <c r="B256918" s="64"/>
      <c r="C256918" s="59"/>
      <c r="D256918" s="64"/>
    </row>
    <row r="256919" spans="1:4" x14ac:dyDescent="0.25">
      <c r="A256919" s="62"/>
      <c r="B256919" s="64"/>
      <c r="C256919" s="59"/>
      <c r="D256919" s="64"/>
    </row>
    <row r="256920" spans="1:4" x14ac:dyDescent="0.25">
      <c r="A256920" s="62"/>
      <c r="B256920" s="64"/>
      <c r="C256920" s="59"/>
      <c r="D256920" s="64"/>
    </row>
    <row r="256921" spans="1:4" x14ac:dyDescent="0.25">
      <c r="A256921" s="62"/>
      <c r="B256921" s="64"/>
      <c r="C256921" s="59"/>
      <c r="D256921" s="64"/>
    </row>
    <row r="256922" spans="1:4" x14ac:dyDescent="0.25">
      <c r="A256922" s="62"/>
      <c r="B256922" s="64"/>
      <c r="C256922" s="59"/>
      <c r="D256922" s="64"/>
    </row>
    <row r="256923" spans="1:4" x14ac:dyDescent="0.25">
      <c r="A256923" s="62"/>
      <c r="B256923" s="64"/>
      <c r="C256923" s="59"/>
      <c r="D256923" s="64"/>
    </row>
    <row r="256924" spans="1:4" x14ac:dyDescent="0.25">
      <c r="A256924" s="62"/>
      <c r="B256924" s="64"/>
      <c r="C256924" s="59"/>
      <c r="D256924" s="64"/>
    </row>
    <row r="256925" spans="1:4" x14ac:dyDescent="0.25">
      <c r="A256925" s="62"/>
      <c r="B256925" s="64"/>
      <c r="C256925" s="59"/>
      <c r="D256925" s="64"/>
    </row>
    <row r="256926" spans="1:4" x14ac:dyDescent="0.25">
      <c r="A256926" s="62"/>
      <c r="B256926" s="64"/>
      <c r="C256926" s="59"/>
      <c r="D256926" s="64"/>
    </row>
    <row r="256927" spans="1:4" x14ac:dyDescent="0.25">
      <c r="A256927" s="62"/>
      <c r="B256927" s="64"/>
      <c r="C256927" s="59"/>
      <c r="D256927" s="64"/>
    </row>
    <row r="256928" spans="1:4" x14ac:dyDescent="0.25">
      <c r="A256928" s="62"/>
      <c r="B256928" s="64"/>
      <c r="C256928" s="59"/>
      <c r="D256928" s="64"/>
    </row>
    <row r="256929" spans="1:4" x14ac:dyDescent="0.25">
      <c r="A256929" s="62"/>
      <c r="B256929" s="64"/>
      <c r="C256929" s="59"/>
      <c r="D256929" s="64"/>
    </row>
    <row r="256930" spans="1:4" x14ac:dyDescent="0.25">
      <c r="A256930" s="62"/>
      <c r="B256930" s="64"/>
      <c r="C256930" s="59"/>
      <c r="D256930" s="64"/>
    </row>
    <row r="256931" spans="1:4" x14ac:dyDescent="0.25">
      <c r="A256931" s="62"/>
      <c r="B256931" s="64"/>
      <c r="C256931" s="59"/>
      <c r="D256931" s="64"/>
    </row>
    <row r="256932" spans="1:4" x14ac:dyDescent="0.25">
      <c r="A256932" s="62"/>
      <c r="B256932" s="64"/>
      <c r="C256932" s="59"/>
      <c r="D256932" s="64"/>
    </row>
    <row r="256933" spans="1:4" x14ac:dyDescent="0.25">
      <c r="A256933" s="62"/>
      <c r="B256933" s="64"/>
      <c r="C256933" s="59"/>
      <c r="D256933" s="64"/>
    </row>
    <row r="256934" spans="1:4" x14ac:dyDescent="0.25">
      <c r="A256934" s="62"/>
      <c r="B256934" s="64"/>
      <c r="C256934" s="59"/>
      <c r="D256934" s="64"/>
    </row>
    <row r="256935" spans="1:4" x14ac:dyDescent="0.25">
      <c r="A256935" s="62"/>
      <c r="B256935" s="64"/>
      <c r="C256935" s="59"/>
      <c r="D256935" s="64"/>
    </row>
    <row r="256936" spans="1:4" x14ac:dyDescent="0.25">
      <c r="A256936" s="62"/>
      <c r="B256936" s="64"/>
      <c r="C256936" s="59"/>
      <c r="D256936" s="64"/>
    </row>
    <row r="256937" spans="1:4" x14ac:dyDescent="0.25">
      <c r="A256937" s="62"/>
      <c r="B256937" s="64"/>
      <c r="C256937" s="59"/>
      <c r="D256937" s="64"/>
    </row>
    <row r="256938" spans="1:4" x14ac:dyDescent="0.25">
      <c r="A256938" s="62"/>
      <c r="B256938" s="64"/>
      <c r="C256938" s="59"/>
      <c r="D256938" s="64"/>
    </row>
    <row r="256939" spans="1:4" x14ac:dyDescent="0.25">
      <c r="A256939" s="62"/>
      <c r="B256939" s="64"/>
      <c r="C256939" s="59"/>
      <c r="D256939" s="64"/>
    </row>
    <row r="256940" spans="1:4" x14ac:dyDescent="0.25">
      <c r="A256940" s="62"/>
      <c r="B256940" s="64"/>
      <c r="C256940" s="59"/>
      <c r="D256940" s="64"/>
    </row>
    <row r="256941" spans="1:4" x14ac:dyDescent="0.25">
      <c r="A256941" s="62"/>
      <c r="B256941" s="64"/>
      <c r="C256941" s="59"/>
      <c r="D256941" s="64"/>
    </row>
    <row r="256942" spans="1:4" x14ac:dyDescent="0.25">
      <c r="A256942" s="62"/>
      <c r="B256942" s="64"/>
      <c r="C256942" s="59"/>
      <c r="D256942" s="64"/>
    </row>
    <row r="256943" spans="1:4" x14ac:dyDescent="0.25">
      <c r="A256943" s="62"/>
      <c r="B256943" s="64"/>
      <c r="C256943" s="59"/>
      <c r="D256943" s="64"/>
    </row>
    <row r="256944" spans="1:4" x14ac:dyDescent="0.25">
      <c r="A256944" s="62"/>
      <c r="B256944" s="64"/>
      <c r="C256944" s="59"/>
      <c r="D256944" s="64"/>
    </row>
    <row r="256945" spans="1:4" x14ac:dyDescent="0.25">
      <c r="A256945" s="62"/>
      <c r="B256945" s="64"/>
      <c r="C256945" s="59"/>
      <c r="D256945" s="64"/>
    </row>
    <row r="256946" spans="1:4" x14ac:dyDescent="0.25">
      <c r="A256946" s="62"/>
      <c r="B256946" s="64"/>
      <c r="C256946" s="59"/>
      <c r="D256946" s="64"/>
    </row>
    <row r="256947" spans="1:4" x14ac:dyDescent="0.25">
      <c r="A256947" s="62"/>
      <c r="B256947" s="64"/>
      <c r="C256947" s="59"/>
      <c r="D256947" s="64"/>
    </row>
    <row r="256948" spans="1:4" x14ac:dyDescent="0.25">
      <c r="A256948" s="62"/>
      <c r="B256948" s="64"/>
      <c r="C256948" s="59"/>
      <c r="D256948" s="64"/>
    </row>
    <row r="256949" spans="1:4" x14ac:dyDescent="0.25">
      <c r="A256949" s="62"/>
      <c r="B256949" s="64"/>
      <c r="C256949" s="59"/>
      <c r="D256949" s="64"/>
    </row>
    <row r="256950" spans="1:4" x14ac:dyDescent="0.25">
      <c r="A256950" s="62"/>
      <c r="B256950" s="64"/>
      <c r="C256950" s="59"/>
      <c r="D256950" s="64"/>
    </row>
    <row r="256951" spans="1:4" x14ac:dyDescent="0.25">
      <c r="A256951" s="62"/>
      <c r="B256951" s="64"/>
      <c r="C256951" s="59"/>
      <c r="D256951" s="64"/>
    </row>
    <row r="256952" spans="1:4" x14ac:dyDescent="0.25">
      <c r="A256952" s="62"/>
      <c r="B256952" s="64"/>
      <c r="C256952" s="59"/>
      <c r="D256952" s="64"/>
    </row>
    <row r="256953" spans="1:4" x14ac:dyDescent="0.25">
      <c r="A256953" s="62"/>
      <c r="B256953" s="64"/>
      <c r="C256953" s="59"/>
      <c r="D256953" s="64"/>
    </row>
    <row r="256954" spans="1:4" x14ac:dyDescent="0.25">
      <c r="A256954" s="62"/>
      <c r="B256954" s="64"/>
      <c r="C256954" s="59"/>
      <c r="D256954" s="64"/>
    </row>
    <row r="256955" spans="1:4" x14ac:dyDescent="0.25">
      <c r="A256955" s="62"/>
      <c r="B256955" s="64"/>
      <c r="C256955" s="59"/>
      <c r="D256955" s="64"/>
    </row>
    <row r="256956" spans="1:4" x14ac:dyDescent="0.25">
      <c r="A256956" s="62"/>
      <c r="B256956" s="64"/>
      <c r="C256956" s="59"/>
      <c r="D256956" s="64"/>
    </row>
    <row r="256957" spans="1:4" x14ac:dyDescent="0.25">
      <c r="A256957" s="62"/>
      <c r="B256957" s="64"/>
      <c r="C256957" s="59"/>
      <c r="D256957" s="64"/>
    </row>
    <row r="256958" spans="1:4" x14ac:dyDescent="0.25">
      <c r="A256958" s="62"/>
      <c r="B256958" s="64"/>
      <c r="C256958" s="59"/>
      <c r="D256958" s="64"/>
    </row>
    <row r="256959" spans="1:4" x14ac:dyDescent="0.25">
      <c r="A256959" s="62"/>
      <c r="B256959" s="64"/>
      <c r="C256959" s="59"/>
      <c r="D256959" s="64"/>
    </row>
    <row r="256960" spans="1:4" x14ac:dyDescent="0.25">
      <c r="A256960" s="62"/>
      <c r="B256960" s="64"/>
      <c r="C256960" s="59"/>
      <c r="D256960" s="64"/>
    </row>
    <row r="256961" spans="1:4" x14ac:dyDescent="0.25">
      <c r="A256961" s="62"/>
      <c r="B256961" s="64"/>
      <c r="C256961" s="59"/>
      <c r="D256961" s="64"/>
    </row>
    <row r="256962" spans="1:4" x14ac:dyDescent="0.25">
      <c r="A256962" s="62"/>
      <c r="B256962" s="64"/>
      <c r="C256962" s="59"/>
      <c r="D256962" s="64"/>
    </row>
    <row r="256963" spans="1:4" x14ac:dyDescent="0.25">
      <c r="A256963" s="62"/>
      <c r="B256963" s="64"/>
      <c r="C256963" s="59"/>
      <c r="D256963" s="64"/>
    </row>
    <row r="256964" spans="1:4" x14ac:dyDescent="0.25">
      <c r="A256964" s="62"/>
      <c r="B256964" s="64"/>
      <c r="C256964" s="59"/>
      <c r="D256964" s="64"/>
    </row>
    <row r="256965" spans="1:4" x14ac:dyDescent="0.25">
      <c r="A256965" s="62"/>
      <c r="B256965" s="64"/>
      <c r="C256965" s="59"/>
      <c r="D256965" s="64"/>
    </row>
    <row r="256966" spans="1:4" x14ac:dyDescent="0.25">
      <c r="A256966" s="62"/>
      <c r="B256966" s="64"/>
      <c r="C256966" s="59"/>
      <c r="D256966" s="64"/>
    </row>
    <row r="256967" spans="1:4" x14ac:dyDescent="0.25">
      <c r="A256967" s="62"/>
      <c r="B256967" s="64"/>
      <c r="C256967" s="59"/>
      <c r="D256967" s="64"/>
    </row>
    <row r="256968" spans="1:4" x14ac:dyDescent="0.25">
      <c r="A256968" s="62"/>
      <c r="B256968" s="64"/>
      <c r="C256968" s="59"/>
      <c r="D256968" s="64"/>
    </row>
    <row r="256969" spans="1:4" x14ac:dyDescent="0.25">
      <c r="A256969" s="62"/>
      <c r="B256969" s="64"/>
      <c r="C256969" s="59"/>
      <c r="D256969" s="64"/>
    </row>
    <row r="256970" spans="1:4" x14ac:dyDescent="0.25">
      <c r="A256970" s="62"/>
      <c r="B256970" s="64"/>
      <c r="C256970" s="59"/>
      <c r="D256970" s="64"/>
    </row>
    <row r="256971" spans="1:4" x14ac:dyDescent="0.25">
      <c r="A256971" s="62"/>
      <c r="B256971" s="64"/>
      <c r="C256971" s="59"/>
      <c r="D256971" s="64"/>
    </row>
    <row r="256972" spans="1:4" x14ac:dyDescent="0.25">
      <c r="A256972" s="62"/>
      <c r="B256972" s="64"/>
      <c r="C256972" s="59"/>
      <c r="D256972" s="64"/>
    </row>
    <row r="256973" spans="1:4" x14ac:dyDescent="0.25">
      <c r="A256973" s="62"/>
      <c r="B256973" s="64"/>
      <c r="C256973" s="59"/>
      <c r="D256973" s="64"/>
    </row>
    <row r="256974" spans="1:4" x14ac:dyDescent="0.25">
      <c r="A256974" s="62"/>
      <c r="B256974" s="64"/>
      <c r="C256974" s="59"/>
      <c r="D256974" s="64"/>
    </row>
    <row r="256975" spans="1:4" x14ac:dyDescent="0.25">
      <c r="A256975" s="62"/>
      <c r="B256975" s="64"/>
      <c r="C256975" s="59"/>
      <c r="D256975" s="64"/>
    </row>
    <row r="256976" spans="1:4" x14ac:dyDescent="0.25">
      <c r="A256976" s="62"/>
      <c r="B256976" s="64"/>
      <c r="C256976" s="59"/>
      <c r="D256976" s="64"/>
    </row>
    <row r="256977" spans="1:4" x14ac:dyDescent="0.25">
      <c r="A256977" s="62"/>
      <c r="B256977" s="64"/>
      <c r="C256977" s="59"/>
      <c r="D256977" s="64"/>
    </row>
    <row r="256978" spans="1:4" x14ac:dyDescent="0.25">
      <c r="A256978" s="62"/>
      <c r="B256978" s="64"/>
      <c r="C256978" s="59"/>
      <c r="D256978" s="64"/>
    </row>
    <row r="256979" spans="1:4" x14ac:dyDescent="0.25">
      <c r="A256979" s="62"/>
      <c r="B256979" s="64"/>
      <c r="C256979" s="59"/>
      <c r="D256979" s="64"/>
    </row>
    <row r="256980" spans="1:4" x14ac:dyDescent="0.25">
      <c r="A256980" s="62"/>
      <c r="B256980" s="64"/>
      <c r="C256980" s="59"/>
      <c r="D256980" s="64"/>
    </row>
    <row r="256981" spans="1:4" x14ac:dyDescent="0.25">
      <c r="A256981" s="62"/>
      <c r="B256981" s="64"/>
      <c r="C256981" s="59"/>
      <c r="D256981" s="64"/>
    </row>
    <row r="256982" spans="1:4" x14ac:dyDescent="0.25">
      <c r="A256982" s="62"/>
      <c r="B256982" s="64"/>
      <c r="C256982" s="59"/>
      <c r="D256982" s="64"/>
    </row>
    <row r="256983" spans="1:4" x14ac:dyDescent="0.25">
      <c r="A256983" s="62"/>
      <c r="B256983" s="64"/>
      <c r="C256983" s="59"/>
      <c r="D256983" s="64"/>
    </row>
    <row r="256984" spans="1:4" x14ac:dyDescent="0.25">
      <c r="A256984" s="62"/>
      <c r="B256984" s="64"/>
      <c r="C256984" s="59"/>
      <c r="D256984" s="64"/>
    </row>
    <row r="256985" spans="1:4" x14ac:dyDescent="0.25">
      <c r="A256985" s="62"/>
      <c r="B256985" s="64"/>
      <c r="C256985" s="59"/>
      <c r="D256985" s="64"/>
    </row>
    <row r="256986" spans="1:4" x14ac:dyDescent="0.25">
      <c r="A256986" s="62"/>
      <c r="B256986" s="64"/>
      <c r="C256986" s="59"/>
      <c r="D256986" s="64"/>
    </row>
    <row r="256987" spans="1:4" x14ac:dyDescent="0.25">
      <c r="A256987" s="62"/>
      <c r="B256987" s="64"/>
      <c r="C256987" s="59"/>
      <c r="D256987" s="64"/>
    </row>
    <row r="256988" spans="1:4" x14ac:dyDescent="0.25">
      <c r="A256988" s="62"/>
      <c r="B256988" s="64"/>
      <c r="C256988" s="59"/>
      <c r="D256988" s="64"/>
    </row>
    <row r="256989" spans="1:4" x14ac:dyDescent="0.25">
      <c r="A256989" s="62"/>
      <c r="B256989" s="64"/>
      <c r="C256989" s="59"/>
      <c r="D256989" s="64"/>
    </row>
    <row r="256990" spans="1:4" x14ac:dyDescent="0.25">
      <c r="A256990" s="62"/>
      <c r="B256990" s="64"/>
      <c r="C256990" s="59"/>
      <c r="D256990" s="64"/>
    </row>
    <row r="256991" spans="1:4" x14ac:dyDescent="0.25">
      <c r="A256991" s="62"/>
      <c r="B256991" s="64"/>
      <c r="C256991" s="59"/>
      <c r="D256991" s="64"/>
    </row>
    <row r="256992" spans="1:4" x14ac:dyDescent="0.25">
      <c r="A256992" s="62"/>
      <c r="B256992" s="64"/>
      <c r="C256992" s="59"/>
      <c r="D256992" s="64"/>
    </row>
    <row r="256993" spans="1:4" x14ac:dyDescent="0.25">
      <c r="A256993" s="62"/>
      <c r="B256993" s="64"/>
      <c r="C256993" s="59"/>
      <c r="D256993" s="64"/>
    </row>
    <row r="256994" spans="1:4" x14ac:dyDescent="0.25">
      <c r="A256994" s="62"/>
      <c r="B256994" s="64"/>
      <c r="C256994" s="59"/>
      <c r="D256994" s="64"/>
    </row>
    <row r="256995" spans="1:4" x14ac:dyDescent="0.25">
      <c r="A256995" s="62"/>
      <c r="B256995" s="64"/>
      <c r="C256995" s="59"/>
      <c r="D256995" s="64"/>
    </row>
    <row r="256996" spans="1:4" x14ac:dyDescent="0.25">
      <c r="A256996" s="62"/>
      <c r="B256996" s="64"/>
      <c r="C256996" s="59"/>
      <c r="D256996" s="64"/>
    </row>
    <row r="256997" spans="1:4" x14ac:dyDescent="0.25">
      <c r="A256997" s="62"/>
      <c r="B256997" s="64"/>
      <c r="C256997" s="59"/>
      <c r="D256997" s="64"/>
    </row>
    <row r="256998" spans="1:4" x14ac:dyDescent="0.25">
      <c r="A256998" s="62"/>
      <c r="B256998" s="64"/>
      <c r="C256998" s="59"/>
      <c r="D256998" s="64"/>
    </row>
    <row r="256999" spans="1:4" x14ac:dyDescent="0.25">
      <c r="A256999" s="62"/>
      <c r="B256999" s="64"/>
      <c r="C256999" s="59"/>
      <c r="D256999" s="64"/>
    </row>
    <row r="257000" spans="1:4" x14ac:dyDescent="0.25">
      <c r="A257000" s="62"/>
      <c r="B257000" s="64"/>
      <c r="C257000" s="59"/>
      <c r="D257000" s="64"/>
    </row>
    <row r="257001" spans="1:4" x14ac:dyDescent="0.25">
      <c r="A257001" s="62"/>
      <c r="B257001" s="64"/>
      <c r="C257001" s="59"/>
      <c r="D257001" s="64"/>
    </row>
    <row r="257002" spans="1:4" x14ac:dyDescent="0.25">
      <c r="A257002" s="62"/>
      <c r="B257002" s="64"/>
      <c r="C257002" s="59"/>
      <c r="D257002" s="64"/>
    </row>
    <row r="257003" spans="1:4" x14ac:dyDescent="0.25">
      <c r="A257003" s="62"/>
      <c r="B257003" s="64"/>
      <c r="C257003" s="59"/>
      <c r="D257003" s="64"/>
    </row>
    <row r="257004" spans="1:4" x14ac:dyDescent="0.25">
      <c r="A257004" s="62"/>
      <c r="B257004" s="64"/>
      <c r="C257004" s="59"/>
      <c r="D257004" s="64"/>
    </row>
    <row r="257005" spans="1:4" x14ac:dyDescent="0.25">
      <c r="A257005" s="62"/>
      <c r="B257005" s="64"/>
      <c r="C257005" s="59"/>
      <c r="D257005" s="64"/>
    </row>
    <row r="257006" spans="1:4" x14ac:dyDescent="0.25">
      <c r="A257006" s="62"/>
      <c r="B257006" s="64"/>
      <c r="C257006" s="59"/>
      <c r="D257006" s="64"/>
    </row>
    <row r="257007" spans="1:4" x14ac:dyDescent="0.25">
      <c r="A257007" s="62"/>
      <c r="B257007" s="64"/>
      <c r="C257007" s="59"/>
      <c r="D257007" s="64"/>
    </row>
    <row r="257008" spans="1:4" x14ac:dyDescent="0.25">
      <c r="A257008" s="62"/>
      <c r="B257008" s="64"/>
      <c r="C257008" s="59"/>
      <c r="D257008" s="64"/>
    </row>
    <row r="257009" spans="1:4" x14ac:dyDescent="0.25">
      <c r="A257009" s="62"/>
      <c r="B257009" s="64"/>
      <c r="C257009" s="59"/>
      <c r="D257009" s="64"/>
    </row>
    <row r="257010" spans="1:4" x14ac:dyDescent="0.25">
      <c r="A257010" s="62"/>
      <c r="B257010" s="64"/>
      <c r="C257010" s="59"/>
      <c r="D257010" s="64"/>
    </row>
    <row r="257011" spans="1:4" x14ac:dyDescent="0.25">
      <c r="A257011" s="62"/>
      <c r="B257011" s="64"/>
      <c r="C257011" s="59"/>
      <c r="D257011" s="64"/>
    </row>
    <row r="257012" spans="1:4" x14ac:dyDescent="0.25">
      <c r="A257012" s="62"/>
      <c r="B257012" s="64"/>
      <c r="C257012" s="59"/>
      <c r="D257012" s="64"/>
    </row>
    <row r="257013" spans="1:4" x14ac:dyDescent="0.25">
      <c r="A257013" s="62"/>
      <c r="B257013" s="64"/>
      <c r="C257013" s="59"/>
      <c r="D257013" s="64"/>
    </row>
    <row r="257014" spans="1:4" x14ac:dyDescent="0.25">
      <c r="A257014" s="62"/>
      <c r="B257014" s="64"/>
      <c r="C257014" s="59"/>
      <c r="D257014" s="64"/>
    </row>
    <row r="257015" spans="1:4" x14ac:dyDescent="0.25">
      <c r="A257015" s="62"/>
      <c r="B257015" s="64"/>
      <c r="C257015" s="59"/>
      <c r="D257015" s="64"/>
    </row>
    <row r="257016" spans="1:4" x14ac:dyDescent="0.25">
      <c r="A257016" s="62"/>
      <c r="B257016" s="64"/>
      <c r="C257016" s="59"/>
      <c r="D257016" s="64"/>
    </row>
    <row r="257017" spans="1:4" x14ac:dyDescent="0.25">
      <c r="A257017" s="62"/>
      <c r="B257017" s="64"/>
      <c r="C257017" s="59"/>
      <c r="D257017" s="64"/>
    </row>
    <row r="257018" spans="1:4" x14ac:dyDescent="0.25">
      <c r="A257018" s="62"/>
      <c r="B257018" s="64"/>
      <c r="C257018" s="59"/>
      <c r="D257018" s="64"/>
    </row>
    <row r="257019" spans="1:4" x14ac:dyDescent="0.25">
      <c r="A257019" s="62"/>
      <c r="B257019" s="64"/>
      <c r="C257019" s="59"/>
      <c r="D257019" s="64"/>
    </row>
    <row r="257020" spans="1:4" x14ac:dyDescent="0.25">
      <c r="A257020" s="62"/>
      <c r="B257020" s="64"/>
      <c r="C257020" s="59"/>
      <c r="D257020" s="64"/>
    </row>
    <row r="257021" spans="1:4" x14ac:dyDescent="0.25">
      <c r="A257021" s="62"/>
      <c r="B257021" s="64"/>
      <c r="C257021" s="59"/>
      <c r="D257021" s="64"/>
    </row>
    <row r="257022" spans="1:4" x14ac:dyDescent="0.25">
      <c r="A257022" s="62"/>
      <c r="B257022" s="64"/>
      <c r="C257022" s="59"/>
      <c r="D257022" s="64"/>
    </row>
    <row r="257023" spans="1:4" x14ac:dyDescent="0.25">
      <c r="A257023" s="62"/>
      <c r="B257023" s="64"/>
      <c r="C257023" s="59"/>
      <c r="D257023" s="64"/>
    </row>
    <row r="257024" spans="1:4" x14ac:dyDescent="0.25">
      <c r="A257024" s="62"/>
      <c r="B257024" s="64"/>
      <c r="C257024" s="59"/>
      <c r="D257024" s="64"/>
    </row>
    <row r="257025" spans="1:4" x14ac:dyDescent="0.25">
      <c r="A257025" s="62"/>
      <c r="B257025" s="64"/>
      <c r="C257025" s="59"/>
      <c r="D257025" s="64"/>
    </row>
    <row r="257026" spans="1:4" x14ac:dyDescent="0.25">
      <c r="A257026" s="62"/>
      <c r="B257026" s="64"/>
      <c r="C257026" s="59"/>
      <c r="D257026" s="64"/>
    </row>
    <row r="257027" spans="1:4" x14ac:dyDescent="0.25">
      <c r="A257027" s="62"/>
      <c r="B257027" s="64"/>
      <c r="C257027" s="59"/>
      <c r="D257027" s="64"/>
    </row>
    <row r="257028" spans="1:4" x14ac:dyDescent="0.25">
      <c r="A257028" s="62"/>
      <c r="B257028" s="64"/>
      <c r="C257028" s="59"/>
      <c r="D257028" s="64"/>
    </row>
    <row r="257029" spans="1:4" x14ac:dyDescent="0.25">
      <c r="A257029" s="62"/>
      <c r="B257029" s="64"/>
      <c r="C257029" s="59"/>
      <c r="D257029" s="64"/>
    </row>
    <row r="257030" spans="1:4" x14ac:dyDescent="0.25">
      <c r="A257030" s="62"/>
      <c r="B257030" s="64"/>
      <c r="C257030" s="59"/>
      <c r="D257030" s="64"/>
    </row>
    <row r="257031" spans="1:4" x14ac:dyDescent="0.25">
      <c r="A257031" s="62"/>
      <c r="B257031" s="64"/>
      <c r="C257031" s="59"/>
      <c r="D257031" s="64"/>
    </row>
    <row r="257032" spans="1:4" x14ac:dyDescent="0.25">
      <c r="A257032" s="62"/>
      <c r="B257032" s="64"/>
      <c r="C257032" s="59"/>
      <c r="D257032" s="64"/>
    </row>
    <row r="257033" spans="1:4" x14ac:dyDescent="0.25">
      <c r="A257033" s="62"/>
      <c r="B257033" s="64"/>
      <c r="C257033" s="59"/>
      <c r="D257033" s="64"/>
    </row>
    <row r="257034" spans="1:4" x14ac:dyDescent="0.25">
      <c r="A257034" s="62"/>
      <c r="B257034" s="64"/>
      <c r="C257034" s="59"/>
      <c r="D257034" s="64"/>
    </row>
    <row r="257035" spans="1:4" x14ac:dyDescent="0.25">
      <c r="A257035" s="62"/>
      <c r="B257035" s="64"/>
      <c r="C257035" s="59"/>
      <c r="D257035" s="64"/>
    </row>
    <row r="257036" spans="1:4" x14ac:dyDescent="0.25">
      <c r="A257036" s="62"/>
      <c r="B257036" s="64"/>
      <c r="C257036" s="59"/>
      <c r="D257036" s="64"/>
    </row>
    <row r="257037" spans="1:4" x14ac:dyDescent="0.25">
      <c r="A257037" s="62"/>
      <c r="B257037" s="64"/>
      <c r="C257037" s="59"/>
      <c r="D257037" s="64"/>
    </row>
    <row r="257038" spans="1:4" x14ac:dyDescent="0.25">
      <c r="A257038" s="62"/>
      <c r="B257038" s="64"/>
      <c r="C257038" s="59"/>
      <c r="D257038" s="64"/>
    </row>
    <row r="257039" spans="1:4" x14ac:dyDescent="0.25">
      <c r="A257039" s="62"/>
      <c r="B257039" s="64"/>
      <c r="C257039" s="59"/>
      <c r="D257039" s="64"/>
    </row>
    <row r="257040" spans="1:4" x14ac:dyDescent="0.25">
      <c r="A257040" s="62"/>
      <c r="B257040" s="64"/>
      <c r="C257040" s="59"/>
      <c r="D257040" s="64"/>
    </row>
    <row r="257041" spans="1:4" x14ac:dyDescent="0.25">
      <c r="A257041" s="62"/>
      <c r="B257041" s="64"/>
      <c r="C257041" s="59"/>
      <c r="D257041" s="64"/>
    </row>
    <row r="257042" spans="1:4" x14ac:dyDescent="0.25">
      <c r="A257042" s="62"/>
      <c r="B257042" s="64"/>
      <c r="C257042" s="59"/>
      <c r="D257042" s="64"/>
    </row>
    <row r="257043" spans="1:4" x14ac:dyDescent="0.25">
      <c r="A257043" s="62"/>
      <c r="B257043" s="64"/>
      <c r="C257043" s="59"/>
      <c r="D257043" s="64"/>
    </row>
    <row r="257044" spans="1:4" x14ac:dyDescent="0.25">
      <c r="A257044" s="62"/>
      <c r="B257044" s="64"/>
      <c r="C257044" s="59"/>
      <c r="D257044" s="64"/>
    </row>
    <row r="257045" spans="1:4" x14ac:dyDescent="0.25">
      <c r="A257045" s="62"/>
      <c r="B257045" s="64"/>
      <c r="C257045" s="59"/>
      <c r="D257045" s="64"/>
    </row>
    <row r="257046" spans="1:4" x14ac:dyDescent="0.25">
      <c r="A257046" s="62"/>
      <c r="B257046" s="64"/>
      <c r="C257046" s="59"/>
      <c r="D257046" s="64"/>
    </row>
    <row r="257047" spans="1:4" x14ac:dyDescent="0.25">
      <c r="A257047" s="62"/>
      <c r="B257047" s="64"/>
      <c r="C257047" s="59"/>
      <c r="D257047" s="64"/>
    </row>
    <row r="257048" spans="1:4" x14ac:dyDescent="0.25">
      <c r="A257048" s="62"/>
      <c r="B257048" s="64"/>
      <c r="C257048" s="59"/>
      <c r="D257048" s="64"/>
    </row>
    <row r="257049" spans="1:4" x14ac:dyDescent="0.25">
      <c r="A257049" s="62"/>
      <c r="B257049" s="64"/>
      <c r="C257049" s="59"/>
      <c r="D257049" s="64"/>
    </row>
    <row r="257050" spans="1:4" x14ac:dyDescent="0.25">
      <c r="A257050" s="62"/>
      <c r="B257050" s="64"/>
      <c r="C257050" s="59"/>
      <c r="D257050" s="64"/>
    </row>
    <row r="257051" spans="1:4" x14ac:dyDescent="0.25">
      <c r="A257051" s="62"/>
      <c r="B257051" s="64"/>
      <c r="C257051" s="59"/>
      <c r="D257051" s="64"/>
    </row>
    <row r="257052" spans="1:4" x14ac:dyDescent="0.25">
      <c r="A257052" s="62"/>
      <c r="B257052" s="64"/>
      <c r="C257052" s="59"/>
      <c r="D257052" s="64"/>
    </row>
    <row r="257053" spans="1:4" x14ac:dyDescent="0.25">
      <c r="A257053" s="62"/>
      <c r="B257053" s="64"/>
      <c r="C257053" s="59"/>
      <c r="D257053" s="64"/>
    </row>
    <row r="257054" spans="1:4" x14ac:dyDescent="0.25">
      <c r="A257054" s="62"/>
      <c r="B257054" s="64"/>
      <c r="C257054" s="59"/>
      <c r="D257054" s="64"/>
    </row>
    <row r="257055" spans="1:4" x14ac:dyDescent="0.25">
      <c r="A257055" s="62"/>
      <c r="B257055" s="64"/>
      <c r="C257055" s="59"/>
      <c r="D257055" s="64"/>
    </row>
    <row r="257056" spans="1:4" x14ac:dyDescent="0.25">
      <c r="A257056" s="62"/>
      <c r="B257056" s="64"/>
      <c r="C257056" s="59"/>
      <c r="D257056" s="64"/>
    </row>
    <row r="257057" spans="1:4" x14ac:dyDescent="0.25">
      <c r="A257057" s="62"/>
      <c r="B257057" s="64"/>
      <c r="C257057" s="59"/>
      <c r="D257057" s="64"/>
    </row>
    <row r="257058" spans="1:4" x14ac:dyDescent="0.25">
      <c r="A257058" s="62"/>
      <c r="B257058" s="64"/>
      <c r="C257058" s="59"/>
      <c r="D257058" s="64"/>
    </row>
    <row r="257059" spans="1:4" x14ac:dyDescent="0.25">
      <c r="A257059" s="62"/>
      <c r="B257059" s="64"/>
      <c r="C257059" s="59"/>
      <c r="D257059" s="64"/>
    </row>
    <row r="257060" spans="1:4" x14ac:dyDescent="0.25">
      <c r="A257060" s="62"/>
      <c r="B257060" s="64"/>
      <c r="C257060" s="59"/>
      <c r="D257060" s="64"/>
    </row>
    <row r="257061" spans="1:4" x14ac:dyDescent="0.25">
      <c r="A257061" s="62"/>
      <c r="B257061" s="64"/>
      <c r="C257061" s="59"/>
      <c r="D257061" s="64"/>
    </row>
    <row r="257062" spans="1:4" x14ac:dyDescent="0.25">
      <c r="A257062" s="62"/>
      <c r="B257062" s="64"/>
      <c r="C257062" s="59"/>
      <c r="D257062" s="64"/>
    </row>
    <row r="257063" spans="1:4" x14ac:dyDescent="0.25">
      <c r="A257063" s="62"/>
      <c r="B257063" s="64"/>
      <c r="C257063" s="59"/>
      <c r="D257063" s="64"/>
    </row>
    <row r="257064" spans="1:4" x14ac:dyDescent="0.25">
      <c r="A257064" s="62"/>
      <c r="B257064" s="64"/>
      <c r="C257064" s="59"/>
      <c r="D257064" s="64"/>
    </row>
    <row r="257065" spans="1:4" x14ac:dyDescent="0.25">
      <c r="A257065" s="62"/>
      <c r="B257065" s="64"/>
      <c r="C257065" s="59"/>
      <c r="D257065" s="64"/>
    </row>
    <row r="257066" spans="1:4" x14ac:dyDescent="0.25">
      <c r="A257066" s="62"/>
      <c r="B257066" s="64"/>
      <c r="C257066" s="59"/>
      <c r="D257066" s="64"/>
    </row>
    <row r="257067" spans="1:4" x14ac:dyDescent="0.25">
      <c r="A257067" s="62"/>
      <c r="B257067" s="64"/>
      <c r="C257067" s="59"/>
      <c r="D257067" s="64"/>
    </row>
    <row r="257068" spans="1:4" x14ac:dyDescent="0.25">
      <c r="A257068" s="62"/>
      <c r="B257068" s="64"/>
      <c r="C257068" s="59"/>
      <c r="D257068" s="64"/>
    </row>
    <row r="257069" spans="1:4" x14ac:dyDescent="0.25">
      <c r="A257069" s="62"/>
      <c r="B257069" s="64"/>
      <c r="C257069" s="59"/>
      <c r="D257069" s="64"/>
    </row>
    <row r="257070" spans="1:4" x14ac:dyDescent="0.25">
      <c r="A257070" s="62"/>
      <c r="B257070" s="64"/>
      <c r="C257070" s="59"/>
      <c r="D257070" s="64"/>
    </row>
    <row r="257071" spans="1:4" x14ac:dyDescent="0.25">
      <c r="A257071" s="62"/>
      <c r="B257071" s="64"/>
      <c r="C257071" s="59"/>
      <c r="D257071" s="64"/>
    </row>
    <row r="257072" spans="1:4" x14ac:dyDescent="0.25">
      <c r="A257072" s="62"/>
      <c r="B257072" s="64"/>
      <c r="C257072" s="59"/>
      <c r="D257072" s="64"/>
    </row>
    <row r="257073" spans="1:4" x14ac:dyDescent="0.25">
      <c r="A257073" s="62"/>
      <c r="B257073" s="64"/>
      <c r="C257073" s="59"/>
      <c r="D257073" s="64"/>
    </row>
    <row r="257074" spans="1:4" x14ac:dyDescent="0.25">
      <c r="A257074" s="62"/>
      <c r="B257074" s="64"/>
      <c r="C257074" s="59"/>
      <c r="D257074" s="64"/>
    </row>
    <row r="257075" spans="1:4" x14ac:dyDescent="0.25">
      <c r="A257075" s="62"/>
      <c r="B257075" s="64"/>
      <c r="C257075" s="59"/>
      <c r="D257075" s="64"/>
    </row>
    <row r="257076" spans="1:4" x14ac:dyDescent="0.25">
      <c r="A257076" s="62"/>
      <c r="B257076" s="64"/>
      <c r="C257076" s="59"/>
      <c r="D257076" s="64"/>
    </row>
    <row r="257077" spans="1:4" x14ac:dyDescent="0.25">
      <c r="A257077" s="62"/>
      <c r="B257077" s="64"/>
      <c r="C257077" s="59"/>
      <c r="D257077" s="64"/>
    </row>
    <row r="257078" spans="1:4" x14ac:dyDescent="0.25">
      <c r="A257078" s="62"/>
      <c r="B257078" s="64"/>
      <c r="C257078" s="59"/>
      <c r="D257078" s="64"/>
    </row>
    <row r="257079" spans="1:4" x14ac:dyDescent="0.25">
      <c r="A257079" s="62"/>
      <c r="B257079" s="64"/>
      <c r="C257079" s="59"/>
      <c r="D257079" s="64"/>
    </row>
    <row r="257080" spans="1:4" x14ac:dyDescent="0.25">
      <c r="A257080" s="62"/>
      <c r="B257080" s="64"/>
      <c r="C257080" s="59"/>
      <c r="D257080" s="64"/>
    </row>
    <row r="257081" spans="1:4" x14ac:dyDescent="0.25">
      <c r="A257081" s="62"/>
      <c r="B257081" s="64"/>
      <c r="C257081" s="59"/>
      <c r="D257081" s="64"/>
    </row>
    <row r="257082" spans="1:4" x14ac:dyDescent="0.25">
      <c r="A257082" s="62"/>
      <c r="B257082" s="64"/>
      <c r="C257082" s="59"/>
      <c r="D257082" s="64"/>
    </row>
    <row r="257083" spans="1:4" x14ac:dyDescent="0.25">
      <c r="A257083" s="62"/>
      <c r="B257083" s="64"/>
      <c r="C257083" s="59"/>
      <c r="D257083" s="64"/>
    </row>
    <row r="257084" spans="1:4" x14ac:dyDescent="0.25">
      <c r="A257084" s="62"/>
      <c r="B257084" s="64"/>
      <c r="C257084" s="59"/>
      <c r="D257084" s="64"/>
    </row>
    <row r="257085" spans="1:4" x14ac:dyDescent="0.25">
      <c r="A257085" s="62"/>
      <c r="B257085" s="64"/>
      <c r="C257085" s="59"/>
      <c r="D257085" s="64"/>
    </row>
    <row r="257086" spans="1:4" x14ac:dyDescent="0.25">
      <c r="A257086" s="62"/>
      <c r="B257086" s="64"/>
      <c r="C257086" s="59"/>
      <c r="D257086" s="64"/>
    </row>
    <row r="257087" spans="1:4" x14ac:dyDescent="0.25">
      <c r="A257087" s="62"/>
      <c r="B257087" s="64"/>
      <c r="C257087" s="59"/>
      <c r="D257087" s="64"/>
    </row>
    <row r="257088" spans="1:4" x14ac:dyDescent="0.25">
      <c r="A257088" s="62"/>
      <c r="B257088" s="64"/>
      <c r="C257088" s="59"/>
      <c r="D257088" s="64"/>
    </row>
    <row r="257089" spans="1:4" x14ac:dyDescent="0.25">
      <c r="A257089" s="62"/>
      <c r="B257089" s="64"/>
      <c r="C257089" s="59"/>
      <c r="D257089" s="64"/>
    </row>
    <row r="257090" spans="1:4" x14ac:dyDescent="0.25">
      <c r="A257090" s="62"/>
      <c r="B257090" s="64"/>
      <c r="C257090" s="59"/>
      <c r="D257090" s="64"/>
    </row>
    <row r="257091" spans="1:4" x14ac:dyDescent="0.25">
      <c r="A257091" s="62"/>
      <c r="B257091" s="64"/>
      <c r="C257091" s="59"/>
      <c r="D257091" s="64"/>
    </row>
    <row r="257092" spans="1:4" x14ac:dyDescent="0.25">
      <c r="A257092" s="62"/>
      <c r="B257092" s="64"/>
      <c r="C257092" s="59"/>
      <c r="D257092" s="64"/>
    </row>
    <row r="257093" spans="1:4" x14ac:dyDescent="0.25">
      <c r="A257093" s="62"/>
      <c r="B257093" s="64"/>
      <c r="C257093" s="59"/>
      <c r="D257093" s="64"/>
    </row>
    <row r="257094" spans="1:4" x14ac:dyDescent="0.25">
      <c r="A257094" s="62"/>
      <c r="B257094" s="64"/>
      <c r="C257094" s="59"/>
      <c r="D257094" s="64"/>
    </row>
    <row r="257095" spans="1:4" x14ac:dyDescent="0.25">
      <c r="A257095" s="62"/>
      <c r="B257095" s="64"/>
      <c r="C257095" s="59"/>
      <c r="D257095" s="64"/>
    </row>
    <row r="257096" spans="1:4" x14ac:dyDescent="0.25">
      <c r="A257096" s="62"/>
      <c r="B257096" s="64"/>
      <c r="C257096" s="59"/>
      <c r="D257096" s="64"/>
    </row>
    <row r="257097" spans="1:4" x14ac:dyDescent="0.25">
      <c r="A257097" s="62"/>
      <c r="B257097" s="64"/>
      <c r="C257097" s="59"/>
      <c r="D257097" s="64"/>
    </row>
    <row r="257098" spans="1:4" x14ac:dyDescent="0.25">
      <c r="A257098" s="62"/>
      <c r="B257098" s="64"/>
      <c r="C257098" s="59"/>
      <c r="D257098" s="64"/>
    </row>
    <row r="257099" spans="1:4" x14ac:dyDescent="0.25">
      <c r="A257099" s="62"/>
      <c r="B257099" s="64"/>
      <c r="C257099" s="59"/>
      <c r="D257099" s="64"/>
    </row>
    <row r="257100" spans="1:4" x14ac:dyDescent="0.25">
      <c r="A257100" s="62"/>
      <c r="B257100" s="64"/>
      <c r="C257100" s="59"/>
      <c r="D257100" s="64"/>
    </row>
    <row r="257101" spans="1:4" x14ac:dyDescent="0.25">
      <c r="A257101" s="62"/>
      <c r="B257101" s="64"/>
      <c r="C257101" s="59"/>
      <c r="D257101" s="64"/>
    </row>
    <row r="257102" spans="1:4" x14ac:dyDescent="0.25">
      <c r="A257102" s="62"/>
      <c r="B257102" s="64"/>
      <c r="C257102" s="59"/>
      <c r="D257102" s="64"/>
    </row>
    <row r="257103" spans="1:4" x14ac:dyDescent="0.25">
      <c r="A257103" s="62"/>
      <c r="B257103" s="64"/>
      <c r="C257103" s="59"/>
      <c r="D257103" s="64"/>
    </row>
    <row r="257104" spans="1:4" x14ac:dyDescent="0.25">
      <c r="A257104" s="62"/>
      <c r="B257104" s="64"/>
      <c r="C257104" s="59"/>
      <c r="D257104" s="64"/>
    </row>
    <row r="257105" spans="1:4" x14ac:dyDescent="0.25">
      <c r="A257105" s="62"/>
      <c r="B257105" s="64"/>
      <c r="C257105" s="59"/>
      <c r="D257105" s="64"/>
    </row>
    <row r="257106" spans="1:4" x14ac:dyDescent="0.25">
      <c r="A257106" s="62"/>
      <c r="B257106" s="64"/>
      <c r="C257106" s="59"/>
      <c r="D257106" s="64"/>
    </row>
    <row r="257107" spans="1:4" x14ac:dyDescent="0.25">
      <c r="A257107" s="62"/>
      <c r="B257107" s="64"/>
      <c r="C257107" s="59"/>
      <c r="D257107" s="64"/>
    </row>
    <row r="257108" spans="1:4" x14ac:dyDescent="0.25">
      <c r="A257108" s="62"/>
      <c r="B257108" s="64"/>
      <c r="C257108" s="59"/>
      <c r="D257108" s="64"/>
    </row>
    <row r="257109" spans="1:4" x14ac:dyDescent="0.25">
      <c r="A257109" s="62"/>
      <c r="B257109" s="64"/>
      <c r="C257109" s="59"/>
      <c r="D257109" s="64"/>
    </row>
    <row r="257110" spans="1:4" x14ac:dyDescent="0.25">
      <c r="A257110" s="62"/>
      <c r="B257110" s="64"/>
      <c r="C257110" s="59"/>
      <c r="D257110" s="64"/>
    </row>
    <row r="257111" spans="1:4" x14ac:dyDescent="0.25">
      <c r="A257111" s="62"/>
      <c r="B257111" s="64"/>
      <c r="C257111" s="59"/>
      <c r="D257111" s="64"/>
    </row>
    <row r="257112" spans="1:4" x14ac:dyDescent="0.25">
      <c r="A257112" s="62"/>
      <c r="B257112" s="64"/>
      <c r="C257112" s="59"/>
      <c r="D257112" s="64"/>
    </row>
    <row r="257113" spans="1:4" x14ac:dyDescent="0.25">
      <c r="A257113" s="62"/>
      <c r="B257113" s="64"/>
      <c r="C257113" s="59"/>
      <c r="D257113" s="64"/>
    </row>
    <row r="257114" spans="1:4" x14ac:dyDescent="0.25">
      <c r="A257114" s="62"/>
      <c r="B257114" s="64"/>
      <c r="C257114" s="59"/>
      <c r="D257114" s="64"/>
    </row>
    <row r="257115" spans="1:4" x14ac:dyDescent="0.25">
      <c r="A257115" s="62"/>
      <c r="B257115" s="64"/>
      <c r="C257115" s="59"/>
      <c r="D257115" s="64"/>
    </row>
    <row r="257116" spans="1:4" x14ac:dyDescent="0.25">
      <c r="A257116" s="62"/>
      <c r="B257116" s="64"/>
      <c r="C257116" s="59"/>
      <c r="D257116" s="64"/>
    </row>
    <row r="257117" spans="1:4" x14ac:dyDescent="0.25">
      <c r="A257117" s="62"/>
      <c r="B257117" s="64"/>
      <c r="C257117" s="59"/>
      <c r="D257117" s="64"/>
    </row>
    <row r="257118" spans="1:4" x14ac:dyDescent="0.25">
      <c r="A257118" s="62"/>
      <c r="B257118" s="64"/>
      <c r="C257118" s="59"/>
      <c r="D257118" s="64"/>
    </row>
    <row r="257119" spans="1:4" x14ac:dyDescent="0.25">
      <c r="A257119" s="62"/>
      <c r="B257119" s="64"/>
      <c r="C257119" s="59"/>
      <c r="D257119" s="64"/>
    </row>
    <row r="257120" spans="1:4" x14ac:dyDescent="0.25">
      <c r="A257120" s="62"/>
      <c r="B257120" s="64"/>
      <c r="C257120" s="59"/>
      <c r="D257120" s="64"/>
    </row>
    <row r="257121" spans="1:4" x14ac:dyDescent="0.25">
      <c r="A257121" s="62"/>
      <c r="B257121" s="64"/>
      <c r="C257121" s="59"/>
      <c r="D257121" s="64"/>
    </row>
    <row r="257122" spans="1:4" x14ac:dyDescent="0.25">
      <c r="A257122" s="62"/>
      <c r="B257122" s="64"/>
      <c r="C257122" s="59"/>
      <c r="D257122" s="64"/>
    </row>
    <row r="257123" spans="1:4" x14ac:dyDescent="0.25">
      <c r="A257123" s="62"/>
      <c r="B257123" s="64"/>
      <c r="C257123" s="59"/>
      <c r="D257123" s="64"/>
    </row>
    <row r="257124" spans="1:4" x14ac:dyDescent="0.25">
      <c r="A257124" s="62"/>
      <c r="B257124" s="64"/>
      <c r="C257124" s="59"/>
      <c r="D257124" s="64"/>
    </row>
    <row r="257125" spans="1:4" x14ac:dyDescent="0.25">
      <c r="A257125" s="62"/>
      <c r="B257125" s="64"/>
      <c r="C257125" s="59"/>
      <c r="D257125" s="64"/>
    </row>
    <row r="257126" spans="1:4" x14ac:dyDescent="0.25">
      <c r="A257126" s="62"/>
      <c r="B257126" s="64"/>
      <c r="C257126" s="59"/>
      <c r="D257126" s="64"/>
    </row>
    <row r="257127" spans="1:4" x14ac:dyDescent="0.25">
      <c r="A257127" s="62"/>
      <c r="B257127" s="64"/>
      <c r="C257127" s="59"/>
      <c r="D257127" s="64"/>
    </row>
    <row r="257128" spans="1:4" x14ac:dyDescent="0.25">
      <c r="A257128" s="62"/>
      <c r="B257128" s="64"/>
      <c r="C257128" s="59"/>
      <c r="D257128" s="64"/>
    </row>
    <row r="257129" spans="1:4" x14ac:dyDescent="0.25">
      <c r="A257129" s="62"/>
      <c r="B257129" s="64"/>
      <c r="C257129" s="59"/>
      <c r="D257129" s="64"/>
    </row>
    <row r="257130" spans="1:4" x14ac:dyDescent="0.25">
      <c r="A257130" s="62"/>
      <c r="B257130" s="64"/>
      <c r="C257130" s="59"/>
      <c r="D257130" s="64"/>
    </row>
    <row r="257131" spans="1:4" x14ac:dyDescent="0.25">
      <c r="A257131" s="62"/>
      <c r="B257131" s="64"/>
      <c r="C257131" s="59"/>
      <c r="D257131" s="64"/>
    </row>
    <row r="257132" spans="1:4" x14ac:dyDescent="0.25">
      <c r="A257132" s="62"/>
      <c r="B257132" s="64"/>
      <c r="C257132" s="59"/>
      <c r="D257132" s="64"/>
    </row>
    <row r="257133" spans="1:4" x14ac:dyDescent="0.25">
      <c r="A257133" s="62"/>
      <c r="B257133" s="64"/>
      <c r="C257133" s="59"/>
      <c r="D257133" s="64"/>
    </row>
    <row r="257134" spans="1:4" x14ac:dyDescent="0.25">
      <c r="A257134" s="62"/>
      <c r="B257134" s="64"/>
      <c r="C257134" s="59"/>
      <c r="D257134" s="64"/>
    </row>
    <row r="257135" spans="1:4" x14ac:dyDescent="0.25">
      <c r="A257135" s="62"/>
      <c r="B257135" s="64"/>
      <c r="C257135" s="59"/>
      <c r="D257135" s="64"/>
    </row>
    <row r="257136" spans="1:4" x14ac:dyDescent="0.25">
      <c r="A257136" s="62"/>
      <c r="B257136" s="64"/>
      <c r="C257136" s="59"/>
      <c r="D257136" s="64"/>
    </row>
    <row r="257137" spans="1:4" x14ac:dyDescent="0.25">
      <c r="A257137" s="62"/>
      <c r="B257137" s="64"/>
      <c r="C257137" s="59"/>
      <c r="D257137" s="64"/>
    </row>
    <row r="257138" spans="1:4" x14ac:dyDescent="0.25">
      <c r="A257138" s="62"/>
      <c r="B257138" s="64"/>
      <c r="C257138" s="59"/>
      <c r="D257138" s="64"/>
    </row>
    <row r="257139" spans="1:4" x14ac:dyDescent="0.25">
      <c r="A257139" s="62"/>
      <c r="B257139" s="64"/>
      <c r="C257139" s="59"/>
      <c r="D257139" s="64"/>
    </row>
    <row r="257140" spans="1:4" x14ac:dyDescent="0.25">
      <c r="A257140" s="62"/>
      <c r="B257140" s="64"/>
      <c r="C257140" s="59"/>
      <c r="D257140" s="64"/>
    </row>
    <row r="257141" spans="1:4" x14ac:dyDescent="0.25">
      <c r="A257141" s="62"/>
      <c r="B257141" s="64"/>
      <c r="C257141" s="59"/>
      <c r="D257141" s="64"/>
    </row>
    <row r="257142" spans="1:4" x14ac:dyDescent="0.25">
      <c r="A257142" s="62"/>
      <c r="B257142" s="64"/>
      <c r="C257142" s="59"/>
      <c r="D257142" s="64"/>
    </row>
    <row r="257143" spans="1:4" x14ac:dyDescent="0.25">
      <c r="A257143" s="62"/>
      <c r="B257143" s="64"/>
      <c r="C257143" s="59"/>
      <c r="D257143" s="64"/>
    </row>
    <row r="257144" spans="1:4" x14ac:dyDescent="0.25">
      <c r="A257144" s="62"/>
      <c r="B257144" s="64"/>
      <c r="C257144" s="59"/>
      <c r="D257144" s="64"/>
    </row>
    <row r="257145" spans="1:4" x14ac:dyDescent="0.25">
      <c r="A257145" s="62"/>
      <c r="B257145" s="64"/>
      <c r="C257145" s="59"/>
      <c r="D257145" s="64"/>
    </row>
    <row r="257146" spans="1:4" x14ac:dyDescent="0.25">
      <c r="A257146" s="62"/>
      <c r="B257146" s="64"/>
      <c r="C257146" s="59"/>
      <c r="D257146" s="64"/>
    </row>
    <row r="257147" spans="1:4" x14ac:dyDescent="0.25">
      <c r="A257147" s="62"/>
      <c r="B257147" s="64"/>
      <c r="C257147" s="59"/>
      <c r="D257147" s="64"/>
    </row>
    <row r="257148" spans="1:4" x14ac:dyDescent="0.25">
      <c r="A257148" s="62"/>
      <c r="B257148" s="64"/>
      <c r="C257148" s="59"/>
      <c r="D257148" s="64"/>
    </row>
    <row r="257149" spans="1:4" x14ac:dyDescent="0.25">
      <c r="A257149" s="62"/>
      <c r="B257149" s="64"/>
      <c r="C257149" s="59"/>
      <c r="D257149" s="64"/>
    </row>
    <row r="257150" spans="1:4" x14ac:dyDescent="0.25">
      <c r="A257150" s="62"/>
      <c r="B257150" s="64"/>
      <c r="C257150" s="59"/>
      <c r="D257150" s="64"/>
    </row>
    <row r="257151" spans="1:4" x14ac:dyDescent="0.25">
      <c r="A257151" s="62"/>
      <c r="B257151" s="64"/>
      <c r="C257151" s="59"/>
      <c r="D257151" s="64"/>
    </row>
    <row r="257152" spans="1:4" x14ac:dyDescent="0.25">
      <c r="A257152" s="62"/>
      <c r="B257152" s="64"/>
      <c r="C257152" s="59"/>
      <c r="D257152" s="64"/>
    </row>
    <row r="257153" spans="1:4" x14ac:dyDescent="0.25">
      <c r="A257153" s="62"/>
      <c r="B257153" s="64"/>
      <c r="C257153" s="59"/>
      <c r="D257153" s="64"/>
    </row>
    <row r="257154" spans="1:4" x14ac:dyDescent="0.25">
      <c r="A257154" s="62"/>
      <c r="B257154" s="64"/>
      <c r="C257154" s="59"/>
      <c r="D257154" s="64"/>
    </row>
    <row r="257155" spans="1:4" x14ac:dyDescent="0.25">
      <c r="A257155" s="62"/>
      <c r="B257155" s="64"/>
      <c r="C257155" s="59"/>
      <c r="D257155" s="64"/>
    </row>
    <row r="257156" spans="1:4" x14ac:dyDescent="0.25">
      <c r="A257156" s="62"/>
      <c r="B257156" s="64"/>
      <c r="C257156" s="59"/>
      <c r="D257156" s="64"/>
    </row>
    <row r="257157" spans="1:4" x14ac:dyDescent="0.25">
      <c r="A257157" s="62"/>
      <c r="B257157" s="64"/>
      <c r="C257157" s="59"/>
      <c r="D257157" s="64"/>
    </row>
    <row r="257158" spans="1:4" x14ac:dyDescent="0.25">
      <c r="A257158" s="62"/>
      <c r="B257158" s="64"/>
      <c r="C257158" s="59"/>
      <c r="D257158" s="64"/>
    </row>
    <row r="257159" spans="1:4" x14ac:dyDescent="0.25">
      <c r="A257159" s="62"/>
      <c r="B257159" s="64"/>
      <c r="C257159" s="59"/>
      <c r="D257159" s="64"/>
    </row>
    <row r="257160" spans="1:4" x14ac:dyDescent="0.25">
      <c r="A257160" s="62"/>
      <c r="B257160" s="64"/>
      <c r="C257160" s="59"/>
      <c r="D257160" s="64"/>
    </row>
    <row r="257161" spans="1:4" x14ac:dyDescent="0.25">
      <c r="A257161" s="62"/>
      <c r="B257161" s="64"/>
      <c r="C257161" s="59"/>
      <c r="D257161" s="64"/>
    </row>
    <row r="257162" spans="1:4" x14ac:dyDescent="0.25">
      <c r="A257162" s="62"/>
      <c r="B257162" s="64"/>
      <c r="C257162" s="59"/>
      <c r="D257162" s="64"/>
    </row>
    <row r="257163" spans="1:4" x14ac:dyDescent="0.25">
      <c r="A257163" s="62"/>
      <c r="B257163" s="64"/>
      <c r="C257163" s="59"/>
      <c r="D257163" s="64"/>
    </row>
    <row r="257164" spans="1:4" x14ac:dyDescent="0.25">
      <c r="A257164" s="62"/>
      <c r="B257164" s="64"/>
      <c r="C257164" s="59"/>
      <c r="D257164" s="64"/>
    </row>
    <row r="257165" spans="1:4" x14ac:dyDescent="0.25">
      <c r="A257165" s="62"/>
      <c r="B257165" s="64"/>
      <c r="C257165" s="59"/>
      <c r="D257165" s="64"/>
    </row>
    <row r="257166" spans="1:4" x14ac:dyDescent="0.25">
      <c r="A257166" s="62"/>
      <c r="B257166" s="64"/>
      <c r="C257166" s="59"/>
      <c r="D257166" s="64"/>
    </row>
    <row r="257167" spans="1:4" x14ac:dyDescent="0.25">
      <c r="A257167" s="62"/>
      <c r="B257167" s="64"/>
      <c r="C257167" s="59"/>
      <c r="D257167" s="64"/>
    </row>
    <row r="257168" spans="1:4" x14ac:dyDescent="0.25">
      <c r="A257168" s="62"/>
      <c r="B257168" s="64"/>
      <c r="C257168" s="59"/>
      <c r="D257168" s="64"/>
    </row>
    <row r="257169" spans="1:4" x14ac:dyDescent="0.25">
      <c r="A257169" s="62"/>
      <c r="B257169" s="64"/>
      <c r="C257169" s="59"/>
      <c r="D257169" s="64"/>
    </row>
    <row r="257170" spans="1:4" x14ac:dyDescent="0.25">
      <c r="A257170" s="62"/>
      <c r="B257170" s="64"/>
      <c r="C257170" s="59"/>
      <c r="D257170" s="64"/>
    </row>
    <row r="257171" spans="1:4" x14ac:dyDescent="0.25">
      <c r="A257171" s="62"/>
      <c r="B257171" s="64"/>
      <c r="C257171" s="59"/>
      <c r="D257171" s="64"/>
    </row>
    <row r="257172" spans="1:4" x14ac:dyDescent="0.25">
      <c r="A257172" s="62"/>
      <c r="B257172" s="64"/>
      <c r="C257172" s="59"/>
      <c r="D257172" s="64"/>
    </row>
    <row r="257173" spans="1:4" x14ac:dyDescent="0.25">
      <c r="A257173" s="62"/>
      <c r="B257173" s="64"/>
      <c r="C257173" s="59"/>
      <c r="D257173" s="64"/>
    </row>
    <row r="257174" spans="1:4" x14ac:dyDescent="0.25">
      <c r="A257174" s="62"/>
      <c r="B257174" s="64"/>
      <c r="C257174" s="59"/>
      <c r="D257174" s="64"/>
    </row>
    <row r="257175" spans="1:4" x14ac:dyDescent="0.25">
      <c r="A257175" s="62"/>
      <c r="B257175" s="64"/>
      <c r="C257175" s="59"/>
      <c r="D257175" s="64"/>
    </row>
    <row r="257176" spans="1:4" x14ac:dyDescent="0.25">
      <c r="A257176" s="62"/>
      <c r="B257176" s="64"/>
      <c r="C257176" s="59"/>
      <c r="D257176" s="64"/>
    </row>
    <row r="257177" spans="1:4" x14ac:dyDescent="0.25">
      <c r="A257177" s="62"/>
      <c r="B257177" s="64"/>
      <c r="C257177" s="59"/>
      <c r="D257177" s="64"/>
    </row>
    <row r="257178" spans="1:4" x14ac:dyDescent="0.25">
      <c r="A257178" s="62"/>
      <c r="B257178" s="64"/>
      <c r="C257178" s="59"/>
      <c r="D257178" s="64"/>
    </row>
    <row r="257179" spans="1:4" x14ac:dyDescent="0.25">
      <c r="A257179" s="62"/>
      <c r="B257179" s="64"/>
      <c r="C257179" s="59"/>
      <c r="D257179" s="64"/>
    </row>
    <row r="257180" spans="1:4" x14ac:dyDescent="0.25">
      <c r="A257180" s="62"/>
      <c r="B257180" s="64"/>
      <c r="C257180" s="59"/>
      <c r="D257180" s="64"/>
    </row>
    <row r="257181" spans="1:4" x14ac:dyDescent="0.25">
      <c r="A257181" s="62"/>
      <c r="B257181" s="64"/>
      <c r="C257181" s="59"/>
      <c r="D257181" s="64"/>
    </row>
    <row r="257182" spans="1:4" x14ac:dyDescent="0.25">
      <c r="A257182" s="62"/>
      <c r="B257182" s="64"/>
      <c r="C257182" s="59"/>
      <c r="D257182" s="64"/>
    </row>
    <row r="257183" spans="1:4" x14ac:dyDescent="0.25">
      <c r="A257183" s="62"/>
      <c r="B257183" s="64"/>
      <c r="C257183" s="59"/>
      <c r="D257183" s="64"/>
    </row>
    <row r="257184" spans="1:4" x14ac:dyDescent="0.25">
      <c r="A257184" s="62"/>
      <c r="B257184" s="64"/>
      <c r="C257184" s="59"/>
      <c r="D257184" s="64"/>
    </row>
    <row r="257185" spans="1:4" x14ac:dyDescent="0.25">
      <c r="A257185" s="62"/>
      <c r="B257185" s="64"/>
      <c r="C257185" s="59"/>
      <c r="D257185" s="64"/>
    </row>
    <row r="257186" spans="1:4" x14ac:dyDescent="0.25">
      <c r="A257186" s="62"/>
      <c r="B257186" s="64"/>
      <c r="C257186" s="59"/>
      <c r="D257186" s="64"/>
    </row>
    <row r="257187" spans="1:4" x14ac:dyDescent="0.25">
      <c r="A257187" s="62"/>
      <c r="B257187" s="64"/>
      <c r="C257187" s="59"/>
      <c r="D257187" s="64"/>
    </row>
    <row r="257188" spans="1:4" x14ac:dyDescent="0.25">
      <c r="A257188" s="62"/>
      <c r="B257188" s="64"/>
      <c r="C257188" s="59"/>
      <c r="D257188" s="64"/>
    </row>
    <row r="257189" spans="1:4" x14ac:dyDescent="0.25">
      <c r="A257189" s="62"/>
      <c r="B257189" s="64"/>
      <c r="C257189" s="59"/>
      <c r="D257189" s="64"/>
    </row>
    <row r="257190" spans="1:4" x14ac:dyDescent="0.25">
      <c r="A257190" s="62"/>
      <c r="B257190" s="64"/>
      <c r="C257190" s="59"/>
      <c r="D257190" s="64"/>
    </row>
    <row r="257191" spans="1:4" x14ac:dyDescent="0.25">
      <c r="A257191" s="62"/>
      <c r="B257191" s="64"/>
      <c r="C257191" s="59"/>
      <c r="D257191" s="64"/>
    </row>
    <row r="257192" spans="1:4" x14ac:dyDescent="0.25">
      <c r="A257192" s="62"/>
      <c r="B257192" s="64"/>
      <c r="C257192" s="59"/>
      <c r="D257192" s="64"/>
    </row>
    <row r="257193" spans="1:4" x14ac:dyDescent="0.25">
      <c r="A257193" s="62"/>
      <c r="B257193" s="64"/>
      <c r="C257193" s="59"/>
      <c r="D257193" s="64"/>
    </row>
    <row r="257194" spans="1:4" x14ac:dyDescent="0.25">
      <c r="A257194" s="62"/>
      <c r="B257194" s="64"/>
      <c r="C257194" s="59"/>
      <c r="D257194" s="64"/>
    </row>
    <row r="257195" spans="1:4" x14ac:dyDescent="0.25">
      <c r="A257195" s="62"/>
      <c r="B257195" s="64"/>
      <c r="C257195" s="59"/>
      <c r="D257195" s="64"/>
    </row>
    <row r="257196" spans="1:4" x14ac:dyDescent="0.25">
      <c r="A257196" s="62"/>
      <c r="B257196" s="64"/>
      <c r="C257196" s="59"/>
      <c r="D257196" s="64"/>
    </row>
    <row r="257197" spans="1:4" x14ac:dyDescent="0.25">
      <c r="A257197" s="62"/>
      <c r="B257197" s="64"/>
      <c r="C257197" s="59"/>
      <c r="D257197" s="64"/>
    </row>
    <row r="257198" spans="1:4" x14ac:dyDescent="0.25">
      <c r="A257198" s="62"/>
      <c r="B257198" s="64"/>
      <c r="C257198" s="59"/>
      <c r="D257198" s="64"/>
    </row>
    <row r="257199" spans="1:4" x14ac:dyDescent="0.25">
      <c r="A257199" s="62"/>
      <c r="B257199" s="64"/>
      <c r="C257199" s="59"/>
      <c r="D257199" s="64"/>
    </row>
    <row r="257200" spans="1:4" x14ac:dyDescent="0.25">
      <c r="A257200" s="62"/>
      <c r="B257200" s="64"/>
      <c r="C257200" s="59"/>
      <c r="D257200" s="64"/>
    </row>
    <row r="257201" spans="1:4" x14ac:dyDescent="0.25">
      <c r="A257201" s="62"/>
      <c r="B257201" s="64"/>
      <c r="C257201" s="59"/>
      <c r="D257201" s="64"/>
    </row>
    <row r="257202" spans="1:4" x14ac:dyDescent="0.25">
      <c r="A257202" s="62"/>
      <c r="B257202" s="64"/>
      <c r="C257202" s="59"/>
      <c r="D257202" s="64"/>
    </row>
    <row r="257203" spans="1:4" x14ac:dyDescent="0.25">
      <c r="A257203" s="62"/>
      <c r="B257203" s="64"/>
      <c r="C257203" s="59"/>
      <c r="D257203" s="64"/>
    </row>
    <row r="257204" spans="1:4" x14ac:dyDescent="0.25">
      <c r="A257204" s="62"/>
      <c r="B257204" s="64"/>
      <c r="C257204" s="59"/>
      <c r="D257204" s="64"/>
    </row>
    <row r="257205" spans="1:4" x14ac:dyDescent="0.25">
      <c r="A257205" s="62"/>
      <c r="B257205" s="64"/>
      <c r="C257205" s="59"/>
      <c r="D257205" s="64"/>
    </row>
    <row r="257206" spans="1:4" x14ac:dyDescent="0.25">
      <c r="A257206" s="62"/>
      <c r="B257206" s="64"/>
      <c r="C257206" s="59"/>
      <c r="D257206" s="64"/>
    </row>
    <row r="257207" spans="1:4" x14ac:dyDescent="0.25">
      <c r="A257207" s="62"/>
      <c r="B257207" s="64"/>
      <c r="C257207" s="59"/>
      <c r="D257207" s="64"/>
    </row>
    <row r="257208" spans="1:4" x14ac:dyDescent="0.25">
      <c r="A257208" s="62"/>
      <c r="B257208" s="64"/>
      <c r="C257208" s="59"/>
      <c r="D257208" s="64"/>
    </row>
    <row r="257209" spans="1:4" x14ac:dyDescent="0.25">
      <c r="A257209" s="62"/>
      <c r="B257209" s="64"/>
      <c r="C257209" s="59"/>
      <c r="D257209" s="64"/>
    </row>
    <row r="257210" spans="1:4" x14ac:dyDescent="0.25">
      <c r="A257210" s="62"/>
      <c r="B257210" s="64"/>
      <c r="C257210" s="59"/>
      <c r="D257210" s="64"/>
    </row>
    <row r="257211" spans="1:4" x14ac:dyDescent="0.25">
      <c r="A257211" s="62"/>
      <c r="B257211" s="64"/>
      <c r="C257211" s="59"/>
      <c r="D257211" s="64"/>
    </row>
    <row r="257212" spans="1:4" x14ac:dyDescent="0.25">
      <c r="A257212" s="62"/>
      <c r="B257212" s="64"/>
      <c r="C257212" s="59"/>
      <c r="D257212" s="64"/>
    </row>
    <row r="257213" spans="1:4" x14ac:dyDescent="0.25">
      <c r="A257213" s="62"/>
      <c r="B257213" s="64"/>
      <c r="C257213" s="59"/>
      <c r="D257213" s="64"/>
    </row>
    <row r="257214" spans="1:4" x14ac:dyDescent="0.25">
      <c r="A257214" s="62"/>
      <c r="B257214" s="64"/>
      <c r="C257214" s="59"/>
      <c r="D257214" s="64"/>
    </row>
    <row r="257215" spans="1:4" x14ac:dyDescent="0.25">
      <c r="A257215" s="62"/>
      <c r="B257215" s="64"/>
      <c r="C257215" s="59"/>
      <c r="D257215" s="64"/>
    </row>
    <row r="257216" spans="1:4" x14ac:dyDescent="0.25">
      <c r="A257216" s="62"/>
      <c r="B257216" s="64"/>
      <c r="C257216" s="59"/>
      <c r="D257216" s="64"/>
    </row>
    <row r="257217" spans="1:4" x14ac:dyDescent="0.25">
      <c r="A257217" s="62"/>
      <c r="B257217" s="64"/>
      <c r="C257217" s="59"/>
      <c r="D257217" s="64"/>
    </row>
    <row r="257218" spans="1:4" x14ac:dyDescent="0.25">
      <c r="A257218" s="62"/>
      <c r="B257218" s="64"/>
      <c r="C257218" s="59"/>
      <c r="D257218" s="64"/>
    </row>
    <row r="257219" spans="1:4" x14ac:dyDescent="0.25">
      <c r="A257219" s="62"/>
      <c r="B257219" s="64"/>
      <c r="C257219" s="59"/>
      <c r="D257219" s="64"/>
    </row>
    <row r="257220" spans="1:4" x14ac:dyDescent="0.25">
      <c r="A257220" s="62"/>
      <c r="B257220" s="64"/>
      <c r="C257220" s="59"/>
      <c r="D257220" s="64"/>
    </row>
    <row r="257221" spans="1:4" x14ac:dyDescent="0.25">
      <c r="A257221" s="62"/>
      <c r="B257221" s="64"/>
      <c r="C257221" s="59"/>
      <c r="D257221" s="64"/>
    </row>
    <row r="257222" spans="1:4" x14ac:dyDescent="0.25">
      <c r="A257222" s="62"/>
      <c r="B257222" s="64"/>
      <c r="C257222" s="59"/>
      <c r="D257222" s="64"/>
    </row>
    <row r="257223" spans="1:4" x14ac:dyDescent="0.25">
      <c r="A257223" s="62"/>
      <c r="B257223" s="64"/>
      <c r="C257223" s="59"/>
      <c r="D257223" s="64"/>
    </row>
    <row r="257224" spans="1:4" x14ac:dyDescent="0.25">
      <c r="A257224" s="62"/>
      <c r="B257224" s="64"/>
      <c r="C257224" s="59"/>
      <c r="D257224" s="64"/>
    </row>
    <row r="257225" spans="1:4" x14ac:dyDescent="0.25">
      <c r="A257225" s="62"/>
      <c r="B257225" s="64"/>
      <c r="C257225" s="59"/>
      <c r="D257225" s="64"/>
    </row>
    <row r="257226" spans="1:4" x14ac:dyDescent="0.25">
      <c r="A257226" s="62"/>
      <c r="B257226" s="64"/>
      <c r="C257226" s="59"/>
      <c r="D257226" s="64"/>
    </row>
    <row r="257227" spans="1:4" x14ac:dyDescent="0.25">
      <c r="A257227" s="62"/>
      <c r="B257227" s="64"/>
      <c r="C257227" s="59"/>
      <c r="D257227" s="64"/>
    </row>
    <row r="257228" spans="1:4" x14ac:dyDescent="0.25">
      <c r="A257228" s="62"/>
      <c r="B257228" s="64"/>
      <c r="C257228" s="59"/>
      <c r="D257228" s="64"/>
    </row>
    <row r="257229" spans="1:4" x14ac:dyDescent="0.25">
      <c r="A257229" s="62"/>
      <c r="B257229" s="64"/>
      <c r="C257229" s="59"/>
      <c r="D257229" s="64"/>
    </row>
    <row r="257230" spans="1:4" x14ac:dyDescent="0.25">
      <c r="A257230" s="62"/>
      <c r="B257230" s="64"/>
      <c r="C257230" s="59"/>
      <c r="D257230" s="64"/>
    </row>
    <row r="257231" spans="1:4" x14ac:dyDescent="0.25">
      <c r="A257231" s="62"/>
      <c r="B257231" s="64"/>
      <c r="C257231" s="59"/>
      <c r="D257231" s="64"/>
    </row>
    <row r="257232" spans="1:4" x14ac:dyDescent="0.25">
      <c r="A257232" s="62"/>
      <c r="B257232" s="64"/>
      <c r="C257232" s="59"/>
      <c r="D257232" s="64"/>
    </row>
    <row r="257233" spans="1:4" x14ac:dyDescent="0.25">
      <c r="A257233" s="62"/>
      <c r="B257233" s="64"/>
      <c r="C257233" s="59"/>
      <c r="D257233" s="64"/>
    </row>
    <row r="257234" spans="1:4" x14ac:dyDescent="0.25">
      <c r="A257234" s="62"/>
      <c r="B257234" s="64"/>
      <c r="C257234" s="59"/>
      <c r="D257234" s="64"/>
    </row>
    <row r="257235" spans="1:4" x14ac:dyDescent="0.25">
      <c r="A257235" s="62"/>
      <c r="B257235" s="64"/>
      <c r="C257235" s="59"/>
      <c r="D257235" s="64"/>
    </row>
    <row r="257236" spans="1:4" x14ac:dyDescent="0.25">
      <c r="A257236" s="62"/>
      <c r="B257236" s="64"/>
      <c r="C257236" s="59"/>
      <c r="D257236" s="64"/>
    </row>
    <row r="257237" spans="1:4" x14ac:dyDescent="0.25">
      <c r="A257237" s="62"/>
      <c r="B257237" s="64"/>
      <c r="C257237" s="59"/>
      <c r="D257237" s="64"/>
    </row>
    <row r="257238" spans="1:4" x14ac:dyDescent="0.25">
      <c r="A257238" s="62"/>
      <c r="B257238" s="64"/>
      <c r="C257238" s="59"/>
      <c r="D257238" s="64"/>
    </row>
    <row r="257239" spans="1:4" x14ac:dyDescent="0.25">
      <c r="A257239" s="62"/>
      <c r="B257239" s="64"/>
      <c r="C257239" s="59"/>
      <c r="D257239" s="64"/>
    </row>
    <row r="257240" spans="1:4" x14ac:dyDescent="0.25">
      <c r="A257240" s="62"/>
      <c r="B257240" s="64"/>
      <c r="C257240" s="59"/>
      <c r="D257240" s="64"/>
    </row>
    <row r="257241" spans="1:4" x14ac:dyDescent="0.25">
      <c r="A257241" s="62"/>
      <c r="B257241" s="64"/>
      <c r="C257241" s="59"/>
      <c r="D257241" s="64"/>
    </row>
    <row r="257242" spans="1:4" x14ac:dyDescent="0.25">
      <c r="A257242" s="62"/>
      <c r="B257242" s="64"/>
      <c r="C257242" s="59"/>
      <c r="D257242" s="64"/>
    </row>
    <row r="257243" spans="1:4" x14ac:dyDescent="0.25">
      <c r="A257243" s="62"/>
      <c r="B257243" s="64"/>
      <c r="C257243" s="59"/>
      <c r="D257243" s="64"/>
    </row>
    <row r="257244" spans="1:4" x14ac:dyDescent="0.25">
      <c r="A257244" s="62"/>
      <c r="B257244" s="64"/>
      <c r="C257244" s="59"/>
      <c r="D257244" s="64"/>
    </row>
    <row r="257245" spans="1:4" x14ac:dyDescent="0.25">
      <c r="A257245" s="62"/>
      <c r="B257245" s="64"/>
      <c r="C257245" s="59"/>
      <c r="D257245" s="64"/>
    </row>
    <row r="257246" spans="1:4" x14ac:dyDescent="0.25">
      <c r="A257246" s="62"/>
      <c r="B257246" s="64"/>
      <c r="C257246" s="59"/>
      <c r="D257246" s="64"/>
    </row>
    <row r="257247" spans="1:4" x14ac:dyDescent="0.25">
      <c r="A257247" s="62"/>
      <c r="B257247" s="64"/>
      <c r="C257247" s="59"/>
      <c r="D257247" s="64"/>
    </row>
    <row r="257248" spans="1:4" x14ac:dyDescent="0.25">
      <c r="A257248" s="62"/>
      <c r="B257248" s="64"/>
      <c r="C257248" s="59"/>
      <c r="D257248" s="64"/>
    </row>
    <row r="257249" spans="1:4" x14ac:dyDescent="0.25">
      <c r="A257249" s="62"/>
      <c r="B257249" s="64"/>
      <c r="C257249" s="59"/>
      <c r="D257249" s="64"/>
    </row>
    <row r="257250" spans="1:4" x14ac:dyDescent="0.25">
      <c r="A257250" s="62"/>
      <c r="B257250" s="64"/>
      <c r="C257250" s="59"/>
      <c r="D257250" s="64"/>
    </row>
    <row r="257251" spans="1:4" x14ac:dyDescent="0.25">
      <c r="A257251" s="62"/>
      <c r="B257251" s="64"/>
      <c r="C257251" s="59"/>
      <c r="D257251" s="64"/>
    </row>
    <row r="257252" spans="1:4" x14ac:dyDescent="0.25">
      <c r="A257252" s="62"/>
      <c r="B257252" s="64"/>
      <c r="C257252" s="59"/>
      <c r="D257252" s="64"/>
    </row>
    <row r="257253" spans="1:4" x14ac:dyDescent="0.25">
      <c r="A257253" s="62"/>
      <c r="B257253" s="64"/>
      <c r="C257253" s="59"/>
      <c r="D257253" s="64"/>
    </row>
    <row r="257254" spans="1:4" x14ac:dyDescent="0.25">
      <c r="A257254" s="62"/>
      <c r="B257254" s="64"/>
      <c r="C257254" s="59"/>
      <c r="D257254" s="64"/>
    </row>
    <row r="257255" spans="1:4" x14ac:dyDescent="0.25">
      <c r="A257255" s="62"/>
      <c r="B257255" s="64"/>
      <c r="C257255" s="59"/>
      <c r="D257255" s="64"/>
    </row>
    <row r="257256" spans="1:4" x14ac:dyDescent="0.25">
      <c r="A257256" s="62"/>
      <c r="B257256" s="64"/>
      <c r="C257256" s="59"/>
      <c r="D257256" s="64"/>
    </row>
    <row r="257257" spans="1:4" x14ac:dyDescent="0.25">
      <c r="A257257" s="62"/>
      <c r="B257257" s="64"/>
      <c r="C257257" s="59"/>
      <c r="D257257" s="64"/>
    </row>
    <row r="257258" spans="1:4" x14ac:dyDescent="0.25">
      <c r="A257258" s="62"/>
      <c r="B257258" s="64"/>
      <c r="C257258" s="59"/>
      <c r="D257258" s="64"/>
    </row>
    <row r="257259" spans="1:4" x14ac:dyDescent="0.25">
      <c r="A257259" s="62"/>
      <c r="B257259" s="64"/>
      <c r="C257259" s="59"/>
      <c r="D257259" s="64"/>
    </row>
    <row r="257260" spans="1:4" x14ac:dyDescent="0.25">
      <c r="A257260" s="62"/>
      <c r="B257260" s="64"/>
      <c r="C257260" s="59"/>
      <c r="D257260" s="64"/>
    </row>
    <row r="257261" spans="1:4" x14ac:dyDescent="0.25">
      <c r="A257261" s="62"/>
      <c r="B257261" s="64"/>
      <c r="C257261" s="59"/>
      <c r="D257261" s="64"/>
    </row>
    <row r="257262" spans="1:4" x14ac:dyDescent="0.25">
      <c r="A257262" s="62"/>
      <c r="B257262" s="64"/>
      <c r="C257262" s="59"/>
      <c r="D257262" s="64"/>
    </row>
    <row r="257263" spans="1:4" x14ac:dyDescent="0.25">
      <c r="A257263" s="62"/>
      <c r="B257263" s="64"/>
      <c r="C257263" s="59"/>
      <c r="D257263" s="64"/>
    </row>
    <row r="257264" spans="1:4" x14ac:dyDescent="0.25">
      <c r="A257264" s="62"/>
      <c r="B257264" s="64"/>
      <c r="C257264" s="59"/>
      <c r="D257264" s="64"/>
    </row>
    <row r="257265" spans="1:4" x14ac:dyDescent="0.25">
      <c r="A257265" s="62"/>
      <c r="B257265" s="64"/>
      <c r="C257265" s="59"/>
      <c r="D257265" s="64"/>
    </row>
    <row r="257266" spans="1:4" x14ac:dyDescent="0.25">
      <c r="A257266" s="62"/>
      <c r="B257266" s="64"/>
      <c r="C257266" s="59"/>
      <c r="D257266" s="64"/>
    </row>
    <row r="257267" spans="1:4" x14ac:dyDescent="0.25">
      <c r="A257267" s="62"/>
      <c r="B257267" s="64"/>
      <c r="C257267" s="59"/>
      <c r="D257267" s="64"/>
    </row>
    <row r="257268" spans="1:4" x14ac:dyDescent="0.25">
      <c r="A257268" s="62"/>
      <c r="B257268" s="64"/>
      <c r="C257268" s="59"/>
      <c r="D257268" s="64"/>
    </row>
    <row r="257269" spans="1:4" x14ac:dyDescent="0.25">
      <c r="A257269" s="62"/>
      <c r="B257269" s="64"/>
      <c r="C257269" s="59"/>
      <c r="D257269" s="64"/>
    </row>
    <row r="257270" spans="1:4" x14ac:dyDescent="0.25">
      <c r="A257270" s="62"/>
      <c r="B257270" s="64"/>
      <c r="C257270" s="59"/>
      <c r="D257270" s="64"/>
    </row>
    <row r="257271" spans="1:4" x14ac:dyDescent="0.25">
      <c r="A257271" s="62"/>
      <c r="B257271" s="64"/>
      <c r="C257271" s="59"/>
      <c r="D257271" s="64"/>
    </row>
    <row r="257272" spans="1:4" x14ac:dyDescent="0.25">
      <c r="A257272" s="62"/>
      <c r="B257272" s="64"/>
      <c r="C257272" s="59"/>
      <c r="D257272" s="64"/>
    </row>
    <row r="257273" spans="1:4" x14ac:dyDescent="0.25">
      <c r="A257273" s="62"/>
      <c r="B257273" s="64"/>
      <c r="C257273" s="59"/>
      <c r="D257273" s="64"/>
    </row>
    <row r="257274" spans="1:4" x14ac:dyDescent="0.25">
      <c r="A257274" s="62"/>
      <c r="B257274" s="64"/>
      <c r="C257274" s="59"/>
      <c r="D257274" s="64"/>
    </row>
    <row r="257275" spans="1:4" x14ac:dyDescent="0.25">
      <c r="A257275" s="62"/>
      <c r="B257275" s="64"/>
      <c r="C257275" s="59"/>
      <c r="D257275" s="64"/>
    </row>
    <row r="257276" spans="1:4" x14ac:dyDescent="0.25">
      <c r="A257276" s="62"/>
      <c r="B257276" s="64"/>
      <c r="C257276" s="59"/>
      <c r="D257276" s="64"/>
    </row>
    <row r="257277" spans="1:4" x14ac:dyDescent="0.25">
      <c r="A257277" s="62"/>
      <c r="B257277" s="64"/>
      <c r="C257277" s="59"/>
      <c r="D257277" s="64"/>
    </row>
    <row r="257278" spans="1:4" x14ac:dyDescent="0.25">
      <c r="A257278" s="62"/>
      <c r="B257278" s="64"/>
      <c r="C257278" s="59"/>
      <c r="D257278" s="64"/>
    </row>
    <row r="257279" spans="1:4" x14ac:dyDescent="0.25">
      <c r="A257279" s="62"/>
      <c r="B257279" s="64"/>
      <c r="C257279" s="59"/>
      <c r="D257279" s="64"/>
    </row>
    <row r="257280" spans="1:4" x14ac:dyDescent="0.25">
      <c r="A257280" s="62"/>
      <c r="B257280" s="64"/>
      <c r="C257280" s="59"/>
      <c r="D257280" s="64"/>
    </row>
    <row r="257281" spans="1:4" x14ac:dyDescent="0.25">
      <c r="A257281" s="62"/>
      <c r="B257281" s="64"/>
      <c r="C257281" s="59"/>
      <c r="D257281" s="64"/>
    </row>
    <row r="257282" spans="1:4" x14ac:dyDescent="0.25">
      <c r="A257282" s="62"/>
      <c r="B257282" s="64"/>
      <c r="C257282" s="59"/>
      <c r="D257282" s="64"/>
    </row>
    <row r="257283" spans="1:4" x14ac:dyDescent="0.25">
      <c r="A257283" s="62"/>
      <c r="B257283" s="64"/>
      <c r="C257283" s="59"/>
      <c r="D257283" s="64"/>
    </row>
    <row r="257284" spans="1:4" x14ac:dyDescent="0.25">
      <c r="A257284" s="62"/>
      <c r="B257284" s="64"/>
      <c r="C257284" s="59"/>
      <c r="D257284" s="64"/>
    </row>
    <row r="257285" spans="1:4" x14ac:dyDescent="0.25">
      <c r="A257285" s="62"/>
      <c r="B257285" s="64"/>
      <c r="C257285" s="59"/>
      <c r="D257285" s="64"/>
    </row>
    <row r="257286" spans="1:4" x14ac:dyDescent="0.25">
      <c r="A257286" s="62"/>
      <c r="B257286" s="64"/>
      <c r="C257286" s="59"/>
      <c r="D257286" s="64"/>
    </row>
    <row r="257287" spans="1:4" x14ac:dyDescent="0.25">
      <c r="A257287" s="62"/>
      <c r="B257287" s="64"/>
      <c r="C257287" s="59"/>
      <c r="D257287" s="64"/>
    </row>
    <row r="257288" spans="1:4" x14ac:dyDescent="0.25">
      <c r="A257288" s="62"/>
      <c r="B257288" s="64"/>
      <c r="C257288" s="59"/>
      <c r="D257288" s="64"/>
    </row>
    <row r="257289" spans="1:4" x14ac:dyDescent="0.25">
      <c r="A257289" s="62"/>
      <c r="B257289" s="64"/>
      <c r="C257289" s="59"/>
      <c r="D257289" s="64"/>
    </row>
    <row r="257290" spans="1:4" x14ac:dyDescent="0.25">
      <c r="A257290" s="62"/>
      <c r="B257290" s="64"/>
      <c r="C257290" s="59"/>
      <c r="D257290" s="64"/>
    </row>
    <row r="257291" spans="1:4" x14ac:dyDescent="0.25">
      <c r="A257291" s="62"/>
      <c r="B257291" s="64"/>
      <c r="C257291" s="59"/>
      <c r="D257291" s="64"/>
    </row>
    <row r="257292" spans="1:4" x14ac:dyDescent="0.25">
      <c r="A257292" s="62"/>
      <c r="B257292" s="64"/>
      <c r="C257292" s="59"/>
      <c r="D257292" s="64"/>
    </row>
    <row r="257293" spans="1:4" x14ac:dyDescent="0.25">
      <c r="A257293" s="62"/>
      <c r="B257293" s="64"/>
      <c r="C257293" s="59"/>
      <c r="D257293" s="64"/>
    </row>
    <row r="257294" spans="1:4" x14ac:dyDescent="0.25">
      <c r="A257294" s="62"/>
      <c r="B257294" s="64"/>
      <c r="C257294" s="59"/>
      <c r="D257294" s="64"/>
    </row>
    <row r="257295" spans="1:4" x14ac:dyDescent="0.25">
      <c r="A257295" s="62"/>
      <c r="B257295" s="64"/>
      <c r="C257295" s="59"/>
      <c r="D257295" s="64"/>
    </row>
    <row r="257296" spans="1:4" x14ac:dyDescent="0.25">
      <c r="A257296" s="62"/>
      <c r="B257296" s="64"/>
      <c r="C257296" s="59"/>
      <c r="D257296" s="64"/>
    </row>
    <row r="257297" spans="1:4" x14ac:dyDescent="0.25">
      <c r="A257297" s="62"/>
      <c r="B257297" s="64"/>
      <c r="C257297" s="59"/>
      <c r="D257297" s="64"/>
    </row>
    <row r="257298" spans="1:4" x14ac:dyDescent="0.25">
      <c r="A257298" s="62"/>
      <c r="B257298" s="64"/>
      <c r="C257298" s="59"/>
      <c r="D257298" s="64"/>
    </row>
    <row r="257299" spans="1:4" x14ac:dyDescent="0.25">
      <c r="A257299" s="62"/>
      <c r="B257299" s="64"/>
      <c r="C257299" s="59"/>
      <c r="D257299" s="64"/>
    </row>
    <row r="257300" spans="1:4" x14ac:dyDescent="0.25">
      <c r="A257300" s="62"/>
      <c r="B257300" s="64"/>
      <c r="C257300" s="59"/>
      <c r="D257300" s="64"/>
    </row>
    <row r="257301" spans="1:4" x14ac:dyDescent="0.25">
      <c r="A257301" s="62"/>
      <c r="B257301" s="64"/>
      <c r="C257301" s="59"/>
      <c r="D257301" s="64"/>
    </row>
    <row r="257302" spans="1:4" x14ac:dyDescent="0.25">
      <c r="A257302" s="62"/>
      <c r="B257302" s="64"/>
      <c r="C257302" s="59"/>
      <c r="D257302" s="64"/>
    </row>
    <row r="257303" spans="1:4" x14ac:dyDescent="0.25">
      <c r="A257303" s="62"/>
      <c r="B257303" s="64"/>
      <c r="C257303" s="59"/>
      <c r="D257303" s="64"/>
    </row>
    <row r="257304" spans="1:4" x14ac:dyDescent="0.25">
      <c r="A257304" s="62"/>
      <c r="B257304" s="64"/>
      <c r="C257304" s="59"/>
      <c r="D257304" s="64"/>
    </row>
    <row r="257305" spans="1:4" x14ac:dyDescent="0.25">
      <c r="A257305" s="62"/>
      <c r="B257305" s="64"/>
      <c r="C257305" s="59"/>
      <c r="D257305" s="64"/>
    </row>
    <row r="257306" spans="1:4" x14ac:dyDescent="0.25">
      <c r="A257306" s="62"/>
      <c r="B257306" s="64"/>
      <c r="C257306" s="59"/>
      <c r="D257306" s="64"/>
    </row>
    <row r="257307" spans="1:4" x14ac:dyDescent="0.25">
      <c r="A257307" s="62"/>
      <c r="B257307" s="64"/>
      <c r="C257307" s="59"/>
      <c r="D257307" s="64"/>
    </row>
    <row r="257308" spans="1:4" x14ac:dyDescent="0.25">
      <c r="A257308" s="62"/>
      <c r="B257308" s="64"/>
      <c r="C257308" s="59"/>
      <c r="D257308" s="64"/>
    </row>
    <row r="257309" spans="1:4" x14ac:dyDescent="0.25">
      <c r="A257309" s="62"/>
      <c r="B257309" s="64"/>
      <c r="C257309" s="59"/>
      <c r="D257309" s="64"/>
    </row>
    <row r="257310" spans="1:4" x14ac:dyDescent="0.25">
      <c r="A257310" s="62"/>
      <c r="B257310" s="64"/>
      <c r="C257310" s="59"/>
      <c r="D257310" s="64"/>
    </row>
    <row r="257311" spans="1:4" x14ac:dyDescent="0.25">
      <c r="A257311" s="62"/>
      <c r="B257311" s="64"/>
      <c r="C257311" s="59"/>
      <c r="D257311" s="64"/>
    </row>
    <row r="257312" spans="1:4" x14ac:dyDescent="0.25">
      <c r="A257312" s="62"/>
      <c r="B257312" s="64"/>
      <c r="C257312" s="59"/>
      <c r="D257312" s="64"/>
    </row>
    <row r="257313" spans="1:4" x14ac:dyDescent="0.25">
      <c r="A257313" s="62"/>
      <c r="B257313" s="64"/>
      <c r="C257313" s="59"/>
      <c r="D257313" s="64"/>
    </row>
    <row r="257314" spans="1:4" x14ac:dyDescent="0.25">
      <c r="A257314" s="62"/>
      <c r="B257314" s="64"/>
      <c r="C257314" s="59"/>
      <c r="D257314" s="64"/>
    </row>
    <row r="257315" spans="1:4" x14ac:dyDescent="0.25">
      <c r="A257315" s="62"/>
      <c r="B257315" s="64"/>
      <c r="C257315" s="59"/>
      <c r="D257315" s="64"/>
    </row>
    <row r="257316" spans="1:4" x14ac:dyDescent="0.25">
      <c r="A257316" s="62"/>
      <c r="B257316" s="64"/>
      <c r="C257316" s="59"/>
      <c r="D257316" s="64"/>
    </row>
    <row r="257317" spans="1:4" x14ac:dyDescent="0.25">
      <c r="A257317" s="62"/>
      <c r="B257317" s="64"/>
      <c r="C257317" s="59"/>
      <c r="D257317" s="64"/>
    </row>
    <row r="257318" spans="1:4" x14ac:dyDescent="0.25">
      <c r="A257318" s="62"/>
      <c r="B257318" s="64"/>
      <c r="C257318" s="59"/>
      <c r="D257318" s="64"/>
    </row>
    <row r="257319" spans="1:4" x14ac:dyDescent="0.25">
      <c r="A257319" s="62"/>
      <c r="B257319" s="64"/>
      <c r="C257319" s="59"/>
      <c r="D257319" s="64"/>
    </row>
    <row r="257320" spans="1:4" x14ac:dyDescent="0.25">
      <c r="A257320" s="62"/>
      <c r="B257320" s="64"/>
      <c r="C257320" s="59"/>
      <c r="D257320" s="64"/>
    </row>
    <row r="257321" spans="1:4" x14ac:dyDescent="0.25">
      <c r="A257321" s="62"/>
      <c r="B257321" s="64"/>
      <c r="C257321" s="59"/>
      <c r="D257321" s="64"/>
    </row>
    <row r="257322" spans="1:4" x14ac:dyDescent="0.25">
      <c r="A257322" s="62"/>
      <c r="B257322" s="64"/>
      <c r="C257322" s="59"/>
      <c r="D257322" s="64"/>
    </row>
    <row r="257323" spans="1:4" x14ac:dyDescent="0.25">
      <c r="A257323" s="62"/>
      <c r="B257323" s="64"/>
      <c r="C257323" s="59"/>
      <c r="D257323" s="64"/>
    </row>
    <row r="257324" spans="1:4" x14ac:dyDescent="0.25">
      <c r="A257324" s="62"/>
      <c r="B257324" s="64"/>
      <c r="C257324" s="59"/>
      <c r="D257324" s="64"/>
    </row>
    <row r="257325" spans="1:4" x14ac:dyDescent="0.25">
      <c r="A257325" s="62"/>
      <c r="B257325" s="64"/>
      <c r="C257325" s="59"/>
      <c r="D257325" s="64"/>
    </row>
    <row r="257326" spans="1:4" x14ac:dyDescent="0.25">
      <c r="A257326" s="62"/>
      <c r="B257326" s="64"/>
      <c r="C257326" s="59"/>
      <c r="D257326" s="64"/>
    </row>
    <row r="257327" spans="1:4" x14ac:dyDescent="0.25">
      <c r="A257327" s="62"/>
      <c r="B257327" s="64"/>
      <c r="C257327" s="59"/>
      <c r="D257327" s="64"/>
    </row>
    <row r="257328" spans="1:4" x14ac:dyDescent="0.25">
      <c r="A257328" s="62"/>
      <c r="B257328" s="64"/>
      <c r="C257328" s="59"/>
      <c r="D257328" s="64"/>
    </row>
    <row r="257329" spans="1:4" x14ac:dyDescent="0.25">
      <c r="A257329" s="62"/>
      <c r="B257329" s="64"/>
      <c r="C257329" s="59"/>
      <c r="D257329" s="64"/>
    </row>
    <row r="257330" spans="1:4" x14ac:dyDescent="0.25">
      <c r="A257330" s="62"/>
      <c r="B257330" s="64"/>
      <c r="C257330" s="59"/>
      <c r="D257330" s="64"/>
    </row>
    <row r="257331" spans="1:4" x14ac:dyDescent="0.25">
      <c r="A257331" s="62"/>
      <c r="B257331" s="64"/>
      <c r="C257331" s="59"/>
      <c r="D257331" s="64"/>
    </row>
    <row r="257332" spans="1:4" x14ac:dyDescent="0.25">
      <c r="A257332" s="62"/>
      <c r="B257332" s="64"/>
      <c r="C257332" s="59"/>
      <c r="D257332" s="64"/>
    </row>
    <row r="257333" spans="1:4" x14ac:dyDescent="0.25">
      <c r="A257333" s="62"/>
      <c r="B257333" s="64"/>
      <c r="C257333" s="59"/>
      <c r="D257333" s="64"/>
    </row>
    <row r="257334" spans="1:4" x14ac:dyDescent="0.25">
      <c r="A257334" s="62"/>
      <c r="B257334" s="64"/>
      <c r="C257334" s="59"/>
      <c r="D257334" s="64"/>
    </row>
    <row r="257335" spans="1:4" x14ac:dyDescent="0.25">
      <c r="A257335" s="62"/>
      <c r="B257335" s="64"/>
      <c r="C257335" s="59"/>
      <c r="D257335" s="64"/>
    </row>
    <row r="257336" spans="1:4" x14ac:dyDescent="0.25">
      <c r="A257336" s="62"/>
      <c r="B257336" s="64"/>
      <c r="C257336" s="59"/>
      <c r="D257336" s="64"/>
    </row>
    <row r="257337" spans="1:4" x14ac:dyDescent="0.25">
      <c r="A257337" s="62"/>
      <c r="B257337" s="64"/>
      <c r="C257337" s="59"/>
      <c r="D257337" s="64"/>
    </row>
    <row r="257338" spans="1:4" x14ac:dyDescent="0.25">
      <c r="A257338" s="62"/>
      <c r="B257338" s="64"/>
      <c r="C257338" s="59"/>
      <c r="D257338" s="64"/>
    </row>
    <row r="257339" spans="1:4" x14ac:dyDescent="0.25">
      <c r="A257339" s="62"/>
      <c r="B257339" s="64"/>
      <c r="C257339" s="59"/>
      <c r="D257339" s="64"/>
    </row>
    <row r="257340" spans="1:4" x14ac:dyDescent="0.25">
      <c r="A257340" s="62"/>
      <c r="B257340" s="64"/>
      <c r="C257340" s="59"/>
      <c r="D257340" s="64"/>
    </row>
    <row r="257341" spans="1:4" x14ac:dyDescent="0.25">
      <c r="A257341" s="62"/>
      <c r="B257341" s="64"/>
      <c r="C257341" s="59"/>
      <c r="D257341" s="64"/>
    </row>
    <row r="257342" spans="1:4" x14ac:dyDescent="0.25">
      <c r="A257342" s="62"/>
      <c r="B257342" s="64"/>
      <c r="C257342" s="59"/>
      <c r="D257342" s="64"/>
    </row>
    <row r="257343" spans="1:4" x14ac:dyDescent="0.25">
      <c r="A257343" s="62"/>
      <c r="B257343" s="64"/>
      <c r="C257343" s="59"/>
      <c r="D257343" s="64"/>
    </row>
    <row r="257344" spans="1:4" x14ac:dyDescent="0.25">
      <c r="A257344" s="62"/>
      <c r="B257344" s="64"/>
      <c r="C257344" s="59"/>
      <c r="D257344" s="64"/>
    </row>
    <row r="257345" spans="1:4" x14ac:dyDescent="0.25">
      <c r="A257345" s="62"/>
      <c r="B257345" s="64"/>
      <c r="C257345" s="59"/>
      <c r="D257345" s="64"/>
    </row>
    <row r="257346" spans="1:4" x14ac:dyDescent="0.25">
      <c r="A257346" s="62"/>
      <c r="B257346" s="64"/>
      <c r="C257346" s="59"/>
      <c r="D257346" s="64"/>
    </row>
    <row r="257347" spans="1:4" x14ac:dyDescent="0.25">
      <c r="A257347" s="62"/>
      <c r="B257347" s="64"/>
      <c r="C257347" s="59"/>
      <c r="D257347" s="64"/>
    </row>
    <row r="257348" spans="1:4" x14ac:dyDescent="0.25">
      <c r="A257348" s="62"/>
      <c r="B257348" s="64"/>
      <c r="C257348" s="59"/>
      <c r="D257348" s="64"/>
    </row>
    <row r="257349" spans="1:4" x14ac:dyDescent="0.25">
      <c r="A257349" s="62"/>
      <c r="B257349" s="64"/>
      <c r="C257349" s="59"/>
      <c r="D257349" s="64"/>
    </row>
    <row r="257350" spans="1:4" x14ac:dyDescent="0.25">
      <c r="A257350" s="62"/>
      <c r="B257350" s="64"/>
      <c r="C257350" s="59"/>
      <c r="D257350" s="64"/>
    </row>
    <row r="257351" spans="1:4" x14ac:dyDescent="0.25">
      <c r="A257351" s="62"/>
      <c r="B257351" s="64"/>
      <c r="C257351" s="59"/>
      <c r="D257351" s="64"/>
    </row>
    <row r="257352" spans="1:4" x14ac:dyDescent="0.25">
      <c r="A257352" s="62"/>
      <c r="B257352" s="64"/>
      <c r="C257352" s="59"/>
      <c r="D257352" s="64"/>
    </row>
    <row r="257353" spans="1:4" x14ac:dyDescent="0.25">
      <c r="A257353" s="62"/>
      <c r="B257353" s="64"/>
      <c r="C257353" s="59"/>
      <c r="D257353" s="64"/>
    </row>
    <row r="257354" spans="1:4" x14ac:dyDescent="0.25">
      <c r="A257354" s="62"/>
      <c r="B257354" s="64"/>
      <c r="C257354" s="59"/>
      <c r="D257354" s="64"/>
    </row>
    <row r="257355" spans="1:4" x14ac:dyDescent="0.25">
      <c r="A257355" s="62"/>
      <c r="B257355" s="64"/>
      <c r="C257355" s="59"/>
      <c r="D257355" s="64"/>
    </row>
    <row r="257356" spans="1:4" x14ac:dyDescent="0.25">
      <c r="A257356" s="62"/>
      <c r="B257356" s="64"/>
      <c r="C257356" s="59"/>
      <c r="D257356" s="64"/>
    </row>
    <row r="257357" spans="1:4" x14ac:dyDescent="0.25">
      <c r="A257357" s="62"/>
      <c r="B257357" s="64"/>
      <c r="C257357" s="59"/>
      <c r="D257357" s="64"/>
    </row>
    <row r="257358" spans="1:4" x14ac:dyDescent="0.25">
      <c r="A257358" s="62"/>
      <c r="B257358" s="64"/>
      <c r="C257358" s="59"/>
      <c r="D257358" s="64"/>
    </row>
    <row r="257359" spans="1:4" x14ac:dyDescent="0.25">
      <c r="A257359" s="62"/>
      <c r="B257359" s="64"/>
      <c r="C257359" s="59"/>
      <c r="D257359" s="64"/>
    </row>
    <row r="257360" spans="1:4" x14ac:dyDescent="0.25">
      <c r="A257360" s="62"/>
      <c r="B257360" s="64"/>
      <c r="C257360" s="59"/>
      <c r="D257360" s="64"/>
    </row>
    <row r="257361" spans="1:4" x14ac:dyDescent="0.25">
      <c r="A257361" s="62"/>
      <c r="B257361" s="64"/>
      <c r="C257361" s="59"/>
      <c r="D257361" s="64"/>
    </row>
    <row r="257362" spans="1:4" x14ac:dyDescent="0.25">
      <c r="A257362" s="62"/>
      <c r="B257362" s="64"/>
      <c r="C257362" s="59"/>
      <c r="D257362" s="64"/>
    </row>
    <row r="257363" spans="1:4" x14ac:dyDescent="0.25">
      <c r="A257363" s="62"/>
      <c r="B257363" s="64"/>
      <c r="C257363" s="59"/>
      <c r="D257363" s="64"/>
    </row>
    <row r="257364" spans="1:4" x14ac:dyDescent="0.25">
      <c r="A257364" s="62"/>
      <c r="B257364" s="64"/>
      <c r="C257364" s="59"/>
      <c r="D257364" s="64"/>
    </row>
    <row r="257365" spans="1:4" x14ac:dyDescent="0.25">
      <c r="A257365" s="62"/>
      <c r="B257365" s="64"/>
      <c r="C257365" s="59"/>
      <c r="D257365" s="64"/>
    </row>
    <row r="257366" spans="1:4" x14ac:dyDescent="0.25">
      <c r="A257366" s="62"/>
      <c r="B257366" s="64"/>
      <c r="C257366" s="59"/>
      <c r="D257366" s="64"/>
    </row>
    <row r="257367" spans="1:4" x14ac:dyDescent="0.25">
      <c r="A257367" s="62"/>
      <c r="B257367" s="64"/>
      <c r="C257367" s="59"/>
      <c r="D257367" s="64"/>
    </row>
    <row r="257368" spans="1:4" x14ac:dyDescent="0.25">
      <c r="A257368" s="62"/>
      <c r="B257368" s="64"/>
      <c r="C257368" s="59"/>
      <c r="D257368" s="64"/>
    </row>
    <row r="257369" spans="1:4" x14ac:dyDescent="0.25">
      <c r="A257369" s="62"/>
      <c r="B257369" s="64"/>
      <c r="C257369" s="59"/>
      <c r="D257369" s="64"/>
    </row>
    <row r="257370" spans="1:4" x14ac:dyDescent="0.25">
      <c r="A257370" s="62"/>
      <c r="B257370" s="64"/>
      <c r="C257370" s="59"/>
      <c r="D257370" s="64"/>
    </row>
    <row r="257371" spans="1:4" x14ac:dyDescent="0.25">
      <c r="A257371" s="62"/>
      <c r="B257371" s="64"/>
      <c r="C257371" s="59"/>
      <c r="D257371" s="64"/>
    </row>
    <row r="257372" spans="1:4" x14ac:dyDescent="0.25">
      <c r="A257372" s="62"/>
      <c r="B257372" s="64"/>
      <c r="C257372" s="59"/>
      <c r="D257372" s="64"/>
    </row>
    <row r="257373" spans="1:4" x14ac:dyDescent="0.25">
      <c r="A257373" s="62"/>
      <c r="B257373" s="64"/>
      <c r="C257373" s="59"/>
      <c r="D257373" s="64"/>
    </row>
    <row r="257374" spans="1:4" x14ac:dyDescent="0.25">
      <c r="A257374" s="62"/>
      <c r="B257374" s="64"/>
      <c r="C257374" s="59"/>
      <c r="D257374" s="64"/>
    </row>
    <row r="257375" spans="1:4" x14ac:dyDescent="0.25">
      <c r="A257375" s="62"/>
      <c r="B257375" s="64"/>
      <c r="C257375" s="59"/>
      <c r="D257375" s="64"/>
    </row>
    <row r="257376" spans="1:4" x14ac:dyDescent="0.25">
      <c r="A257376" s="62"/>
      <c r="B257376" s="64"/>
      <c r="C257376" s="59"/>
      <c r="D257376" s="64"/>
    </row>
    <row r="257377" spans="1:4" x14ac:dyDescent="0.25">
      <c r="A257377" s="62"/>
      <c r="B257377" s="64"/>
      <c r="C257377" s="59"/>
      <c r="D257377" s="64"/>
    </row>
    <row r="257378" spans="1:4" x14ac:dyDescent="0.25">
      <c r="A257378" s="62"/>
      <c r="B257378" s="64"/>
      <c r="C257378" s="59"/>
      <c r="D257378" s="64"/>
    </row>
    <row r="257379" spans="1:4" x14ac:dyDescent="0.25">
      <c r="A257379" s="62"/>
      <c r="B257379" s="64"/>
      <c r="C257379" s="59"/>
      <c r="D257379" s="64"/>
    </row>
    <row r="257380" spans="1:4" x14ac:dyDescent="0.25">
      <c r="A257380" s="62"/>
      <c r="B257380" s="64"/>
      <c r="C257380" s="59"/>
      <c r="D257380" s="64"/>
    </row>
    <row r="257381" spans="1:4" x14ac:dyDescent="0.25">
      <c r="A257381" s="62"/>
      <c r="B257381" s="64"/>
      <c r="C257381" s="59"/>
      <c r="D257381" s="64"/>
    </row>
    <row r="257382" spans="1:4" x14ac:dyDescent="0.25">
      <c r="A257382" s="62"/>
      <c r="B257382" s="64"/>
      <c r="C257382" s="59"/>
      <c r="D257382" s="64"/>
    </row>
    <row r="257383" spans="1:4" x14ac:dyDescent="0.25">
      <c r="A257383" s="62"/>
      <c r="B257383" s="64"/>
      <c r="C257383" s="59"/>
      <c r="D257383" s="64"/>
    </row>
    <row r="257384" spans="1:4" x14ac:dyDescent="0.25">
      <c r="A257384" s="62"/>
      <c r="B257384" s="64"/>
      <c r="C257384" s="59"/>
      <c r="D257384" s="64"/>
    </row>
    <row r="257385" spans="1:4" x14ac:dyDescent="0.25">
      <c r="A257385" s="62"/>
      <c r="B257385" s="64"/>
      <c r="C257385" s="59"/>
      <c r="D257385" s="64"/>
    </row>
    <row r="257386" spans="1:4" x14ac:dyDescent="0.25">
      <c r="A257386" s="62"/>
      <c r="B257386" s="64"/>
      <c r="C257386" s="59"/>
      <c r="D257386" s="64"/>
    </row>
    <row r="257387" spans="1:4" x14ac:dyDescent="0.25">
      <c r="A257387" s="62"/>
      <c r="B257387" s="64"/>
      <c r="C257387" s="59"/>
      <c r="D257387" s="64"/>
    </row>
    <row r="257388" spans="1:4" x14ac:dyDescent="0.25">
      <c r="A257388" s="62"/>
      <c r="B257388" s="64"/>
      <c r="C257388" s="59"/>
      <c r="D257388" s="64"/>
    </row>
    <row r="257389" spans="1:4" x14ac:dyDescent="0.25">
      <c r="A257389" s="62"/>
      <c r="B257389" s="64"/>
      <c r="C257389" s="59"/>
      <c r="D257389" s="64"/>
    </row>
    <row r="257390" spans="1:4" x14ac:dyDescent="0.25">
      <c r="A257390" s="62"/>
      <c r="B257390" s="64"/>
      <c r="C257390" s="59"/>
      <c r="D257390" s="64"/>
    </row>
    <row r="257391" spans="1:4" x14ac:dyDescent="0.25">
      <c r="A257391" s="62"/>
      <c r="B257391" s="64"/>
      <c r="C257391" s="59"/>
      <c r="D257391" s="64"/>
    </row>
    <row r="257392" spans="1:4" x14ac:dyDescent="0.25">
      <c r="A257392" s="62"/>
      <c r="B257392" s="64"/>
      <c r="C257392" s="59"/>
      <c r="D257392" s="64"/>
    </row>
    <row r="257393" spans="1:4" x14ac:dyDescent="0.25">
      <c r="A257393" s="62"/>
      <c r="B257393" s="64"/>
      <c r="C257393" s="59"/>
      <c r="D257393" s="64"/>
    </row>
    <row r="257394" spans="1:4" x14ac:dyDescent="0.25">
      <c r="A257394" s="62"/>
      <c r="B257394" s="64"/>
      <c r="C257394" s="59"/>
      <c r="D257394" s="64"/>
    </row>
    <row r="257395" spans="1:4" x14ac:dyDescent="0.25">
      <c r="A257395" s="62"/>
      <c r="B257395" s="64"/>
      <c r="C257395" s="59"/>
      <c r="D257395" s="64"/>
    </row>
    <row r="257396" spans="1:4" x14ac:dyDescent="0.25">
      <c r="A257396" s="62"/>
      <c r="B257396" s="64"/>
      <c r="C257396" s="59"/>
      <c r="D257396" s="64"/>
    </row>
    <row r="257397" spans="1:4" x14ac:dyDescent="0.25">
      <c r="A257397" s="62"/>
      <c r="B257397" s="64"/>
      <c r="C257397" s="59"/>
      <c r="D257397" s="64"/>
    </row>
    <row r="257398" spans="1:4" x14ac:dyDescent="0.25">
      <c r="A257398" s="62"/>
      <c r="B257398" s="64"/>
      <c r="C257398" s="59"/>
      <c r="D257398" s="64"/>
    </row>
    <row r="257399" spans="1:4" x14ac:dyDescent="0.25">
      <c r="A257399" s="62"/>
      <c r="B257399" s="64"/>
      <c r="C257399" s="59"/>
      <c r="D257399" s="64"/>
    </row>
    <row r="257400" spans="1:4" x14ac:dyDescent="0.25">
      <c r="A257400" s="62"/>
      <c r="B257400" s="64"/>
      <c r="C257400" s="59"/>
      <c r="D257400" s="64"/>
    </row>
    <row r="257401" spans="1:4" x14ac:dyDescent="0.25">
      <c r="A257401" s="62"/>
      <c r="B257401" s="64"/>
      <c r="C257401" s="59"/>
      <c r="D257401" s="64"/>
    </row>
    <row r="257402" spans="1:4" x14ac:dyDescent="0.25">
      <c r="A257402" s="62"/>
      <c r="B257402" s="64"/>
      <c r="C257402" s="59"/>
      <c r="D257402" s="64"/>
    </row>
    <row r="257403" spans="1:4" x14ac:dyDescent="0.25">
      <c r="A257403" s="62"/>
      <c r="B257403" s="64"/>
      <c r="C257403" s="59"/>
      <c r="D257403" s="64"/>
    </row>
    <row r="257404" spans="1:4" x14ac:dyDescent="0.25">
      <c r="A257404" s="62"/>
      <c r="B257404" s="64"/>
      <c r="C257404" s="59"/>
      <c r="D257404" s="64"/>
    </row>
    <row r="257405" spans="1:4" x14ac:dyDescent="0.25">
      <c r="A257405" s="62"/>
      <c r="B257405" s="64"/>
      <c r="C257405" s="59"/>
      <c r="D257405" s="64"/>
    </row>
    <row r="257406" spans="1:4" x14ac:dyDescent="0.25">
      <c r="A257406" s="62"/>
      <c r="B257406" s="64"/>
      <c r="C257406" s="59"/>
      <c r="D257406" s="64"/>
    </row>
    <row r="257407" spans="1:4" x14ac:dyDescent="0.25">
      <c r="A257407" s="62"/>
      <c r="B257407" s="64"/>
      <c r="C257407" s="59"/>
      <c r="D257407" s="64"/>
    </row>
    <row r="257408" spans="1:4" x14ac:dyDescent="0.25">
      <c r="A257408" s="62"/>
      <c r="B257408" s="64"/>
      <c r="C257408" s="59"/>
      <c r="D257408" s="64"/>
    </row>
    <row r="257409" spans="1:4" x14ac:dyDescent="0.25">
      <c r="A257409" s="62"/>
      <c r="B257409" s="64"/>
      <c r="C257409" s="59"/>
      <c r="D257409" s="64"/>
    </row>
    <row r="257410" spans="1:4" x14ac:dyDescent="0.25">
      <c r="A257410" s="62"/>
      <c r="B257410" s="64"/>
      <c r="C257410" s="59"/>
      <c r="D257410" s="64"/>
    </row>
    <row r="257411" spans="1:4" x14ac:dyDescent="0.25">
      <c r="A257411" s="62"/>
      <c r="B257411" s="64"/>
      <c r="C257411" s="59"/>
      <c r="D257411" s="64"/>
    </row>
    <row r="257412" spans="1:4" x14ac:dyDescent="0.25">
      <c r="A257412" s="62"/>
      <c r="B257412" s="64"/>
      <c r="C257412" s="59"/>
      <c r="D257412" s="64"/>
    </row>
    <row r="257413" spans="1:4" x14ac:dyDescent="0.25">
      <c r="A257413" s="62"/>
      <c r="B257413" s="64"/>
      <c r="C257413" s="59"/>
      <c r="D257413" s="64"/>
    </row>
    <row r="257414" spans="1:4" x14ac:dyDescent="0.25">
      <c r="A257414" s="62"/>
      <c r="B257414" s="64"/>
      <c r="C257414" s="59"/>
      <c r="D257414" s="64"/>
    </row>
    <row r="257415" spans="1:4" x14ac:dyDescent="0.25">
      <c r="A257415" s="62"/>
      <c r="B257415" s="64"/>
      <c r="C257415" s="59"/>
      <c r="D257415" s="64"/>
    </row>
    <row r="257416" spans="1:4" x14ac:dyDescent="0.25">
      <c r="A257416" s="62"/>
      <c r="B257416" s="64"/>
      <c r="C257416" s="59"/>
      <c r="D257416" s="64"/>
    </row>
    <row r="257417" spans="1:4" x14ac:dyDescent="0.25">
      <c r="A257417" s="62"/>
      <c r="B257417" s="64"/>
      <c r="C257417" s="59"/>
      <c r="D257417" s="64"/>
    </row>
    <row r="257418" spans="1:4" x14ac:dyDescent="0.25">
      <c r="A257418" s="62"/>
      <c r="B257418" s="64"/>
      <c r="C257418" s="59"/>
      <c r="D257418" s="64"/>
    </row>
    <row r="257419" spans="1:4" x14ac:dyDescent="0.25">
      <c r="A257419" s="62"/>
      <c r="B257419" s="64"/>
      <c r="C257419" s="59"/>
      <c r="D257419" s="64"/>
    </row>
    <row r="257420" spans="1:4" x14ac:dyDescent="0.25">
      <c r="A257420" s="62"/>
      <c r="B257420" s="64"/>
      <c r="C257420" s="59"/>
      <c r="D257420" s="64"/>
    </row>
    <row r="257421" spans="1:4" x14ac:dyDescent="0.25">
      <c r="A257421" s="62"/>
      <c r="B257421" s="64"/>
      <c r="C257421" s="59"/>
      <c r="D257421" s="64"/>
    </row>
    <row r="257422" spans="1:4" x14ac:dyDescent="0.25">
      <c r="A257422" s="62"/>
      <c r="B257422" s="64"/>
      <c r="C257422" s="59"/>
      <c r="D257422" s="64"/>
    </row>
    <row r="257423" spans="1:4" x14ac:dyDescent="0.25">
      <c r="A257423" s="62"/>
      <c r="B257423" s="64"/>
      <c r="C257423" s="59"/>
      <c r="D257423" s="64"/>
    </row>
    <row r="257424" spans="1:4" x14ac:dyDescent="0.25">
      <c r="A257424" s="62"/>
      <c r="B257424" s="64"/>
      <c r="C257424" s="59"/>
      <c r="D257424" s="64"/>
    </row>
    <row r="257425" spans="1:4" x14ac:dyDescent="0.25">
      <c r="A257425" s="62"/>
      <c r="B257425" s="64"/>
      <c r="C257425" s="59"/>
      <c r="D257425" s="64"/>
    </row>
    <row r="257426" spans="1:4" x14ac:dyDescent="0.25">
      <c r="A257426" s="62"/>
      <c r="B257426" s="64"/>
      <c r="C257426" s="59"/>
      <c r="D257426" s="64"/>
    </row>
    <row r="257427" spans="1:4" x14ac:dyDescent="0.25">
      <c r="A257427" s="62"/>
      <c r="B257427" s="64"/>
      <c r="C257427" s="59"/>
      <c r="D257427" s="64"/>
    </row>
    <row r="257428" spans="1:4" x14ac:dyDescent="0.25">
      <c r="A257428" s="62"/>
      <c r="B257428" s="64"/>
      <c r="C257428" s="59"/>
      <c r="D257428" s="64"/>
    </row>
    <row r="257429" spans="1:4" x14ac:dyDescent="0.25">
      <c r="A257429" s="62"/>
      <c r="B257429" s="64"/>
      <c r="C257429" s="59"/>
      <c r="D257429" s="64"/>
    </row>
    <row r="257430" spans="1:4" x14ac:dyDescent="0.25">
      <c r="A257430" s="62"/>
      <c r="B257430" s="64"/>
      <c r="C257430" s="59"/>
      <c r="D257430" s="64"/>
    </row>
    <row r="257431" spans="1:4" x14ac:dyDescent="0.25">
      <c r="A257431" s="62"/>
      <c r="B257431" s="64"/>
      <c r="C257431" s="59"/>
      <c r="D257431" s="64"/>
    </row>
    <row r="257432" spans="1:4" x14ac:dyDescent="0.25">
      <c r="A257432" s="62"/>
      <c r="B257432" s="64"/>
      <c r="C257432" s="59"/>
      <c r="D257432" s="64"/>
    </row>
    <row r="257433" spans="1:4" x14ac:dyDescent="0.25">
      <c r="A257433" s="62"/>
      <c r="B257433" s="64"/>
      <c r="C257433" s="59"/>
      <c r="D257433" s="64"/>
    </row>
    <row r="257434" spans="1:4" x14ac:dyDescent="0.25">
      <c r="A257434" s="62"/>
      <c r="B257434" s="64"/>
      <c r="C257434" s="59"/>
      <c r="D257434" s="64"/>
    </row>
    <row r="257435" spans="1:4" x14ac:dyDescent="0.25">
      <c r="A257435" s="62"/>
      <c r="B257435" s="64"/>
      <c r="C257435" s="59"/>
      <c r="D257435" s="64"/>
    </row>
    <row r="257436" spans="1:4" x14ac:dyDescent="0.25">
      <c r="A257436" s="62"/>
      <c r="B257436" s="64"/>
      <c r="C257436" s="59"/>
      <c r="D257436" s="64"/>
    </row>
    <row r="257437" spans="1:4" x14ac:dyDescent="0.25">
      <c r="A257437" s="62"/>
      <c r="B257437" s="64"/>
      <c r="C257437" s="59"/>
      <c r="D257437" s="64"/>
    </row>
    <row r="257438" spans="1:4" x14ac:dyDescent="0.25">
      <c r="A257438" s="62"/>
      <c r="B257438" s="64"/>
      <c r="C257438" s="59"/>
      <c r="D257438" s="64"/>
    </row>
    <row r="257439" spans="1:4" x14ac:dyDescent="0.25">
      <c r="A257439" s="62"/>
      <c r="B257439" s="64"/>
      <c r="C257439" s="59"/>
      <c r="D257439" s="64"/>
    </row>
    <row r="257440" spans="1:4" x14ac:dyDescent="0.25">
      <c r="A257440" s="62"/>
      <c r="B257440" s="64"/>
      <c r="C257440" s="59"/>
      <c r="D257440" s="64"/>
    </row>
    <row r="257441" spans="1:4" x14ac:dyDescent="0.25">
      <c r="A257441" s="62"/>
      <c r="B257441" s="64"/>
      <c r="C257441" s="59"/>
      <c r="D257441" s="64"/>
    </row>
    <row r="257442" spans="1:4" x14ac:dyDescent="0.25">
      <c r="A257442" s="62"/>
      <c r="B257442" s="64"/>
      <c r="C257442" s="59"/>
      <c r="D257442" s="64"/>
    </row>
    <row r="257443" spans="1:4" x14ac:dyDescent="0.25">
      <c r="A257443" s="62"/>
      <c r="B257443" s="64"/>
      <c r="C257443" s="59"/>
      <c r="D257443" s="64"/>
    </row>
    <row r="257444" spans="1:4" x14ac:dyDescent="0.25">
      <c r="A257444" s="62"/>
      <c r="B257444" s="64"/>
      <c r="C257444" s="59"/>
      <c r="D257444" s="64"/>
    </row>
    <row r="257445" spans="1:4" x14ac:dyDescent="0.25">
      <c r="A257445" s="62"/>
      <c r="B257445" s="64"/>
      <c r="C257445" s="59"/>
      <c r="D257445" s="64"/>
    </row>
    <row r="257446" spans="1:4" x14ac:dyDescent="0.25">
      <c r="A257446" s="62"/>
      <c r="B257446" s="64"/>
      <c r="C257446" s="59"/>
      <c r="D257446" s="64"/>
    </row>
    <row r="257447" spans="1:4" x14ac:dyDescent="0.25">
      <c r="A257447" s="62"/>
      <c r="B257447" s="64"/>
      <c r="C257447" s="59"/>
      <c r="D257447" s="64"/>
    </row>
    <row r="257448" spans="1:4" x14ac:dyDescent="0.25">
      <c r="A257448" s="62"/>
      <c r="B257448" s="64"/>
      <c r="C257448" s="59"/>
      <c r="D257448" s="64"/>
    </row>
    <row r="257449" spans="1:4" x14ac:dyDescent="0.25">
      <c r="A257449" s="62"/>
      <c r="B257449" s="64"/>
      <c r="C257449" s="59"/>
      <c r="D257449" s="64"/>
    </row>
    <row r="257450" spans="1:4" x14ac:dyDescent="0.25">
      <c r="A257450" s="62"/>
      <c r="B257450" s="64"/>
      <c r="C257450" s="59"/>
      <c r="D257450" s="64"/>
    </row>
    <row r="257451" spans="1:4" x14ac:dyDescent="0.25">
      <c r="A257451" s="62"/>
      <c r="B257451" s="64"/>
      <c r="C257451" s="59"/>
      <c r="D257451" s="64"/>
    </row>
    <row r="257452" spans="1:4" x14ac:dyDescent="0.25">
      <c r="A257452" s="62"/>
      <c r="B257452" s="64"/>
      <c r="C257452" s="59"/>
      <c r="D257452" s="64"/>
    </row>
    <row r="257453" spans="1:4" x14ac:dyDescent="0.25">
      <c r="A257453" s="62"/>
      <c r="B257453" s="64"/>
      <c r="C257453" s="59"/>
      <c r="D257453" s="64"/>
    </row>
    <row r="257454" spans="1:4" x14ac:dyDescent="0.25">
      <c r="A257454" s="62"/>
      <c r="B257454" s="64"/>
      <c r="C257454" s="59"/>
      <c r="D257454" s="64"/>
    </row>
    <row r="257455" spans="1:4" x14ac:dyDescent="0.25">
      <c r="A257455" s="62"/>
      <c r="B257455" s="64"/>
      <c r="C257455" s="59"/>
      <c r="D257455" s="64"/>
    </row>
    <row r="257456" spans="1:4" x14ac:dyDescent="0.25">
      <c r="A257456" s="62"/>
      <c r="B257456" s="64"/>
      <c r="C257456" s="59"/>
      <c r="D257456" s="64"/>
    </row>
    <row r="257457" spans="1:4" x14ac:dyDescent="0.25">
      <c r="A257457" s="62"/>
      <c r="B257457" s="64"/>
      <c r="C257457" s="59"/>
      <c r="D257457" s="64"/>
    </row>
    <row r="257458" spans="1:4" x14ac:dyDescent="0.25">
      <c r="A257458" s="62"/>
      <c r="B257458" s="64"/>
      <c r="C257458" s="59"/>
      <c r="D257458" s="64"/>
    </row>
    <row r="257459" spans="1:4" x14ac:dyDescent="0.25">
      <c r="A257459" s="62"/>
      <c r="B257459" s="64"/>
      <c r="C257459" s="59"/>
      <c r="D257459" s="64"/>
    </row>
    <row r="257460" spans="1:4" x14ac:dyDescent="0.25">
      <c r="A257460" s="62"/>
      <c r="B257460" s="64"/>
      <c r="C257460" s="59"/>
      <c r="D257460" s="64"/>
    </row>
    <row r="257461" spans="1:4" x14ac:dyDescent="0.25">
      <c r="A257461" s="62"/>
      <c r="B257461" s="64"/>
      <c r="C257461" s="59"/>
      <c r="D257461" s="64"/>
    </row>
    <row r="257462" spans="1:4" x14ac:dyDescent="0.25">
      <c r="A257462" s="62"/>
      <c r="B257462" s="64"/>
      <c r="C257462" s="59"/>
      <c r="D257462" s="64"/>
    </row>
    <row r="257463" spans="1:4" x14ac:dyDescent="0.25">
      <c r="A257463" s="62"/>
      <c r="B257463" s="64"/>
      <c r="C257463" s="59"/>
      <c r="D257463" s="64"/>
    </row>
    <row r="257464" spans="1:4" x14ac:dyDescent="0.25">
      <c r="A257464" s="62"/>
      <c r="B257464" s="64"/>
      <c r="C257464" s="59"/>
      <c r="D257464" s="64"/>
    </row>
    <row r="257465" spans="1:4" x14ac:dyDescent="0.25">
      <c r="A257465" s="62"/>
      <c r="B257465" s="64"/>
      <c r="C257465" s="59"/>
      <c r="D257465" s="64"/>
    </row>
    <row r="257466" spans="1:4" x14ac:dyDescent="0.25">
      <c r="A257466" s="62"/>
      <c r="B257466" s="64"/>
      <c r="C257466" s="59"/>
      <c r="D257466" s="64"/>
    </row>
    <row r="257467" spans="1:4" x14ac:dyDescent="0.25">
      <c r="A257467" s="62"/>
      <c r="B257467" s="64"/>
      <c r="C257467" s="59"/>
      <c r="D257467" s="64"/>
    </row>
    <row r="257468" spans="1:4" x14ac:dyDescent="0.25">
      <c r="A257468" s="62"/>
      <c r="B257468" s="64"/>
      <c r="C257468" s="59"/>
      <c r="D257468" s="64"/>
    </row>
    <row r="257469" spans="1:4" x14ac:dyDescent="0.25">
      <c r="A257469" s="62"/>
      <c r="B257469" s="64"/>
      <c r="C257469" s="59"/>
      <c r="D257469" s="64"/>
    </row>
    <row r="257470" spans="1:4" x14ac:dyDescent="0.25">
      <c r="A257470" s="62"/>
      <c r="B257470" s="64"/>
      <c r="C257470" s="59"/>
      <c r="D257470" s="64"/>
    </row>
    <row r="257471" spans="1:4" x14ac:dyDescent="0.25">
      <c r="A257471" s="62"/>
      <c r="B257471" s="64"/>
      <c r="C257471" s="59"/>
      <c r="D257471" s="64"/>
    </row>
    <row r="257472" spans="1:4" x14ac:dyDescent="0.25">
      <c r="A257472" s="62"/>
      <c r="B257472" s="64"/>
      <c r="C257472" s="59"/>
      <c r="D257472" s="64"/>
    </row>
    <row r="257473" spans="1:4" x14ac:dyDescent="0.25">
      <c r="A257473" s="62"/>
      <c r="B257473" s="64"/>
      <c r="C257473" s="59"/>
      <c r="D257473" s="64"/>
    </row>
    <row r="257474" spans="1:4" x14ac:dyDescent="0.25">
      <c r="A257474" s="62"/>
      <c r="B257474" s="64"/>
      <c r="C257474" s="59"/>
      <c r="D257474" s="64"/>
    </row>
    <row r="257475" spans="1:4" x14ac:dyDescent="0.25">
      <c r="A257475" s="62"/>
      <c r="B257475" s="64"/>
      <c r="C257475" s="59"/>
      <c r="D257475" s="64"/>
    </row>
    <row r="257476" spans="1:4" x14ac:dyDescent="0.25">
      <c r="A257476" s="62"/>
      <c r="B257476" s="64"/>
      <c r="C257476" s="59"/>
      <c r="D257476" s="64"/>
    </row>
    <row r="257477" spans="1:4" x14ac:dyDescent="0.25">
      <c r="A257477" s="62"/>
      <c r="B257477" s="64"/>
      <c r="C257477" s="59"/>
      <c r="D257477" s="64"/>
    </row>
    <row r="257478" spans="1:4" x14ac:dyDescent="0.25">
      <c r="A257478" s="62"/>
      <c r="B257478" s="64"/>
      <c r="C257478" s="59"/>
      <c r="D257478" s="64"/>
    </row>
    <row r="257479" spans="1:4" x14ac:dyDescent="0.25">
      <c r="A257479" s="62"/>
      <c r="B257479" s="64"/>
      <c r="C257479" s="59"/>
      <c r="D257479" s="64"/>
    </row>
    <row r="257480" spans="1:4" x14ac:dyDescent="0.25">
      <c r="A257480" s="62"/>
      <c r="B257480" s="64"/>
      <c r="C257480" s="59"/>
      <c r="D257480" s="64"/>
    </row>
    <row r="257481" spans="1:4" x14ac:dyDescent="0.25">
      <c r="A257481" s="62"/>
      <c r="B257481" s="64"/>
      <c r="C257481" s="59"/>
      <c r="D257481" s="64"/>
    </row>
    <row r="257482" spans="1:4" x14ac:dyDescent="0.25">
      <c r="A257482" s="62"/>
      <c r="B257482" s="64"/>
      <c r="C257482" s="59"/>
      <c r="D257482" s="64"/>
    </row>
    <row r="257483" spans="1:4" x14ac:dyDescent="0.25">
      <c r="A257483" s="62"/>
      <c r="B257483" s="64"/>
      <c r="C257483" s="59"/>
      <c r="D257483" s="64"/>
    </row>
    <row r="257484" spans="1:4" x14ac:dyDescent="0.25">
      <c r="A257484" s="62"/>
      <c r="B257484" s="64"/>
      <c r="C257484" s="59"/>
      <c r="D257484" s="64"/>
    </row>
    <row r="257485" spans="1:4" x14ac:dyDescent="0.25">
      <c r="A257485" s="62"/>
      <c r="B257485" s="64"/>
      <c r="C257485" s="59"/>
      <c r="D257485" s="64"/>
    </row>
    <row r="257486" spans="1:4" x14ac:dyDescent="0.25">
      <c r="A257486" s="62"/>
      <c r="B257486" s="64"/>
      <c r="C257486" s="59"/>
      <c r="D257486" s="64"/>
    </row>
    <row r="257487" spans="1:4" x14ac:dyDescent="0.25">
      <c r="A257487" s="62"/>
      <c r="B257487" s="64"/>
      <c r="C257487" s="59"/>
      <c r="D257487" s="64"/>
    </row>
    <row r="257488" spans="1:4" x14ac:dyDescent="0.25">
      <c r="A257488" s="62"/>
      <c r="B257488" s="64"/>
      <c r="C257488" s="59"/>
      <c r="D257488" s="64"/>
    </row>
    <row r="257489" spans="1:4" x14ac:dyDescent="0.25">
      <c r="A257489" s="62"/>
      <c r="B257489" s="64"/>
      <c r="C257489" s="59"/>
      <c r="D257489" s="64"/>
    </row>
    <row r="257490" spans="1:4" x14ac:dyDescent="0.25">
      <c r="A257490" s="62"/>
      <c r="B257490" s="64"/>
      <c r="C257490" s="59"/>
      <c r="D257490" s="64"/>
    </row>
    <row r="257491" spans="1:4" x14ac:dyDescent="0.25">
      <c r="A257491" s="62"/>
      <c r="B257491" s="64"/>
      <c r="C257491" s="59"/>
      <c r="D257491" s="64"/>
    </row>
    <row r="257492" spans="1:4" x14ac:dyDescent="0.25">
      <c r="A257492" s="62"/>
      <c r="B257492" s="64"/>
      <c r="C257492" s="59"/>
      <c r="D257492" s="64"/>
    </row>
    <row r="257493" spans="1:4" x14ac:dyDescent="0.25">
      <c r="A257493" s="62"/>
      <c r="B257493" s="64"/>
      <c r="C257493" s="59"/>
      <c r="D257493" s="64"/>
    </row>
    <row r="257494" spans="1:4" x14ac:dyDescent="0.25">
      <c r="A257494" s="62"/>
      <c r="B257494" s="64"/>
      <c r="C257494" s="59"/>
      <c r="D257494" s="64"/>
    </row>
    <row r="257495" spans="1:4" x14ac:dyDescent="0.25">
      <c r="A257495" s="62"/>
      <c r="B257495" s="64"/>
      <c r="C257495" s="59"/>
      <c r="D257495" s="64"/>
    </row>
    <row r="257496" spans="1:4" x14ac:dyDescent="0.25">
      <c r="A257496" s="62"/>
      <c r="B257496" s="64"/>
      <c r="C257496" s="59"/>
      <c r="D257496" s="64"/>
    </row>
    <row r="257497" spans="1:4" x14ac:dyDescent="0.25">
      <c r="A257497" s="62"/>
      <c r="B257497" s="64"/>
      <c r="C257497" s="59"/>
      <c r="D257497" s="64"/>
    </row>
    <row r="257498" spans="1:4" x14ac:dyDescent="0.25">
      <c r="A257498" s="62"/>
      <c r="B257498" s="64"/>
      <c r="C257498" s="59"/>
      <c r="D257498" s="64"/>
    </row>
    <row r="257499" spans="1:4" x14ac:dyDescent="0.25">
      <c r="A257499" s="62"/>
      <c r="B257499" s="64"/>
      <c r="C257499" s="59"/>
      <c r="D257499" s="64"/>
    </row>
    <row r="257500" spans="1:4" x14ac:dyDescent="0.25">
      <c r="A257500" s="62"/>
      <c r="B257500" s="64"/>
      <c r="C257500" s="59"/>
      <c r="D257500" s="64"/>
    </row>
    <row r="257501" spans="1:4" x14ac:dyDescent="0.25">
      <c r="A257501" s="62"/>
      <c r="B257501" s="64"/>
      <c r="C257501" s="59"/>
      <c r="D257501" s="64"/>
    </row>
    <row r="257502" spans="1:4" x14ac:dyDescent="0.25">
      <c r="A257502" s="62"/>
      <c r="B257502" s="64"/>
      <c r="C257502" s="59"/>
      <c r="D257502" s="64"/>
    </row>
    <row r="257503" spans="1:4" x14ac:dyDescent="0.25">
      <c r="A257503" s="62"/>
      <c r="B257503" s="64"/>
      <c r="C257503" s="59"/>
      <c r="D257503" s="64"/>
    </row>
    <row r="257504" spans="1:4" x14ac:dyDescent="0.25">
      <c r="A257504" s="62"/>
      <c r="B257504" s="64"/>
      <c r="C257504" s="59"/>
      <c r="D257504" s="64"/>
    </row>
    <row r="257505" spans="1:4" x14ac:dyDescent="0.25">
      <c r="A257505" s="62"/>
      <c r="B257505" s="64"/>
      <c r="C257505" s="59"/>
      <c r="D257505" s="64"/>
    </row>
    <row r="257506" spans="1:4" x14ac:dyDescent="0.25">
      <c r="A257506" s="62"/>
      <c r="B257506" s="64"/>
      <c r="C257506" s="59"/>
      <c r="D257506" s="64"/>
    </row>
    <row r="257507" spans="1:4" x14ac:dyDescent="0.25">
      <c r="A257507" s="62"/>
      <c r="B257507" s="64"/>
      <c r="C257507" s="59"/>
      <c r="D257507" s="64"/>
    </row>
    <row r="257508" spans="1:4" x14ac:dyDescent="0.25">
      <c r="A257508" s="62"/>
      <c r="B257508" s="64"/>
      <c r="C257508" s="59"/>
      <c r="D257508" s="64"/>
    </row>
    <row r="257509" spans="1:4" x14ac:dyDescent="0.25">
      <c r="A257509" s="62"/>
      <c r="B257509" s="64"/>
      <c r="C257509" s="59"/>
      <c r="D257509" s="64"/>
    </row>
    <row r="257510" spans="1:4" x14ac:dyDescent="0.25">
      <c r="A257510" s="62"/>
      <c r="B257510" s="64"/>
      <c r="C257510" s="59"/>
      <c r="D257510" s="64"/>
    </row>
    <row r="257511" spans="1:4" x14ac:dyDescent="0.25">
      <c r="A257511" s="62"/>
      <c r="B257511" s="64"/>
      <c r="C257511" s="59"/>
      <c r="D257511" s="64"/>
    </row>
    <row r="257512" spans="1:4" x14ac:dyDescent="0.25">
      <c r="A257512" s="62"/>
      <c r="B257512" s="64"/>
      <c r="C257512" s="59"/>
      <c r="D257512" s="64"/>
    </row>
    <row r="257513" spans="1:4" x14ac:dyDescent="0.25">
      <c r="A257513" s="62"/>
      <c r="B257513" s="64"/>
      <c r="C257513" s="59"/>
      <c r="D257513" s="64"/>
    </row>
    <row r="257514" spans="1:4" x14ac:dyDescent="0.25">
      <c r="A257514" s="62"/>
      <c r="B257514" s="64"/>
      <c r="C257514" s="59"/>
      <c r="D257514" s="64"/>
    </row>
    <row r="257515" spans="1:4" x14ac:dyDescent="0.25">
      <c r="A257515" s="62"/>
      <c r="B257515" s="64"/>
      <c r="C257515" s="59"/>
      <c r="D257515" s="64"/>
    </row>
    <row r="257516" spans="1:4" x14ac:dyDescent="0.25">
      <c r="A257516" s="62"/>
      <c r="B257516" s="64"/>
      <c r="C257516" s="59"/>
      <c r="D257516" s="64"/>
    </row>
    <row r="257517" spans="1:4" x14ac:dyDescent="0.25">
      <c r="A257517" s="62"/>
      <c r="B257517" s="64"/>
      <c r="C257517" s="59"/>
      <c r="D257517" s="64"/>
    </row>
    <row r="257518" spans="1:4" x14ac:dyDescent="0.25">
      <c r="A257518" s="62"/>
      <c r="B257518" s="64"/>
      <c r="C257518" s="59"/>
      <c r="D257518" s="64"/>
    </row>
    <row r="257519" spans="1:4" x14ac:dyDescent="0.25">
      <c r="A257519" s="62"/>
      <c r="B257519" s="64"/>
      <c r="C257519" s="59"/>
      <c r="D257519" s="64"/>
    </row>
    <row r="257520" spans="1:4" x14ac:dyDescent="0.25">
      <c r="A257520" s="62"/>
      <c r="B257520" s="64"/>
      <c r="C257520" s="59"/>
      <c r="D257520" s="64"/>
    </row>
    <row r="257521" spans="1:4" x14ac:dyDescent="0.25">
      <c r="A257521" s="62"/>
      <c r="B257521" s="64"/>
      <c r="C257521" s="59"/>
      <c r="D257521" s="64"/>
    </row>
    <row r="257522" spans="1:4" x14ac:dyDescent="0.25">
      <c r="A257522" s="62"/>
      <c r="B257522" s="64"/>
      <c r="C257522" s="59"/>
      <c r="D257522" s="64"/>
    </row>
    <row r="257523" spans="1:4" x14ac:dyDescent="0.25">
      <c r="A257523" s="62"/>
      <c r="B257523" s="64"/>
      <c r="C257523" s="59"/>
      <c r="D257523" s="64"/>
    </row>
    <row r="257524" spans="1:4" x14ac:dyDescent="0.25">
      <c r="A257524" s="62"/>
      <c r="B257524" s="64"/>
      <c r="C257524" s="59"/>
      <c r="D257524" s="64"/>
    </row>
    <row r="257525" spans="1:4" x14ac:dyDescent="0.25">
      <c r="A257525" s="62"/>
      <c r="B257525" s="64"/>
      <c r="C257525" s="59"/>
      <c r="D257525" s="64"/>
    </row>
    <row r="257526" spans="1:4" x14ac:dyDescent="0.25">
      <c r="A257526" s="62"/>
      <c r="B257526" s="64"/>
      <c r="C257526" s="59"/>
      <c r="D257526" s="64"/>
    </row>
    <row r="257527" spans="1:4" x14ac:dyDescent="0.25">
      <c r="A257527" s="62"/>
      <c r="B257527" s="64"/>
      <c r="C257527" s="59"/>
      <c r="D257527" s="64"/>
    </row>
    <row r="257528" spans="1:4" x14ac:dyDescent="0.25">
      <c r="A257528" s="62"/>
      <c r="B257528" s="64"/>
      <c r="C257528" s="59"/>
      <c r="D257528" s="64"/>
    </row>
    <row r="257529" spans="1:4" x14ac:dyDescent="0.25">
      <c r="A257529" s="62"/>
      <c r="B257529" s="64"/>
      <c r="C257529" s="59"/>
      <c r="D257529" s="64"/>
    </row>
    <row r="257530" spans="1:4" x14ac:dyDescent="0.25">
      <c r="A257530" s="62"/>
      <c r="B257530" s="64"/>
      <c r="C257530" s="59"/>
      <c r="D257530" s="64"/>
    </row>
    <row r="257531" spans="1:4" x14ac:dyDescent="0.25">
      <c r="A257531" s="62"/>
      <c r="B257531" s="64"/>
      <c r="C257531" s="59"/>
      <c r="D257531" s="64"/>
    </row>
    <row r="257532" spans="1:4" x14ac:dyDescent="0.25">
      <c r="A257532" s="62"/>
      <c r="B257532" s="64"/>
      <c r="C257532" s="59"/>
      <c r="D257532" s="64"/>
    </row>
    <row r="257533" spans="1:4" x14ac:dyDescent="0.25">
      <c r="A257533" s="62"/>
      <c r="B257533" s="64"/>
      <c r="C257533" s="59"/>
      <c r="D257533" s="64"/>
    </row>
    <row r="257534" spans="1:4" x14ac:dyDescent="0.25">
      <c r="A257534" s="62"/>
      <c r="B257534" s="64"/>
      <c r="C257534" s="59"/>
      <c r="D257534" s="64"/>
    </row>
    <row r="257535" spans="1:4" x14ac:dyDescent="0.25">
      <c r="A257535" s="62"/>
      <c r="B257535" s="64"/>
      <c r="C257535" s="59"/>
      <c r="D257535" s="64"/>
    </row>
    <row r="257536" spans="1:4" x14ac:dyDescent="0.25">
      <c r="A257536" s="62"/>
      <c r="B257536" s="64"/>
      <c r="C257536" s="59"/>
      <c r="D257536" s="64"/>
    </row>
    <row r="257537" spans="1:4" x14ac:dyDescent="0.25">
      <c r="A257537" s="62"/>
      <c r="B257537" s="64"/>
      <c r="C257537" s="59"/>
      <c r="D257537" s="64"/>
    </row>
    <row r="257538" spans="1:4" x14ac:dyDescent="0.25">
      <c r="A257538" s="62"/>
      <c r="B257538" s="64"/>
      <c r="C257538" s="59"/>
      <c r="D257538" s="64"/>
    </row>
    <row r="257539" spans="1:4" x14ac:dyDescent="0.25">
      <c r="A257539" s="62"/>
      <c r="B257539" s="64"/>
      <c r="C257539" s="59"/>
      <c r="D257539" s="64"/>
    </row>
    <row r="257540" spans="1:4" x14ac:dyDescent="0.25">
      <c r="A257540" s="62"/>
      <c r="B257540" s="64"/>
      <c r="C257540" s="59"/>
      <c r="D257540" s="64"/>
    </row>
    <row r="257541" spans="1:4" x14ac:dyDescent="0.25">
      <c r="A257541" s="62"/>
      <c r="B257541" s="64"/>
      <c r="C257541" s="59"/>
      <c r="D257541" s="64"/>
    </row>
    <row r="257542" spans="1:4" x14ac:dyDescent="0.25">
      <c r="A257542" s="62"/>
      <c r="B257542" s="64"/>
      <c r="C257542" s="59"/>
      <c r="D257542" s="64"/>
    </row>
    <row r="257543" spans="1:4" x14ac:dyDescent="0.25">
      <c r="A257543" s="62"/>
      <c r="B257543" s="64"/>
      <c r="C257543" s="59"/>
      <c r="D257543" s="64"/>
    </row>
    <row r="257544" spans="1:4" x14ac:dyDescent="0.25">
      <c r="A257544" s="62"/>
      <c r="B257544" s="64"/>
      <c r="C257544" s="59"/>
      <c r="D257544" s="64"/>
    </row>
    <row r="257545" spans="1:4" x14ac:dyDescent="0.25">
      <c r="A257545" s="62"/>
      <c r="B257545" s="64"/>
      <c r="C257545" s="59"/>
      <c r="D257545" s="64"/>
    </row>
    <row r="257546" spans="1:4" x14ac:dyDescent="0.25">
      <c r="A257546" s="62"/>
      <c r="B257546" s="64"/>
      <c r="C257546" s="59"/>
      <c r="D257546" s="64"/>
    </row>
    <row r="257547" spans="1:4" x14ac:dyDescent="0.25">
      <c r="A257547" s="62"/>
      <c r="B257547" s="64"/>
      <c r="C257547" s="59"/>
      <c r="D257547" s="64"/>
    </row>
    <row r="257548" spans="1:4" x14ac:dyDescent="0.25">
      <c r="A257548" s="62"/>
      <c r="B257548" s="64"/>
      <c r="C257548" s="59"/>
      <c r="D257548" s="64"/>
    </row>
    <row r="257549" spans="1:4" x14ac:dyDescent="0.25">
      <c r="A257549" s="62"/>
      <c r="B257549" s="64"/>
      <c r="C257549" s="59"/>
      <c r="D257549" s="64"/>
    </row>
    <row r="257550" spans="1:4" x14ac:dyDescent="0.25">
      <c r="A257550" s="62"/>
      <c r="B257550" s="64"/>
      <c r="C257550" s="59"/>
      <c r="D257550" s="64"/>
    </row>
    <row r="257551" spans="1:4" x14ac:dyDescent="0.25">
      <c r="A257551" s="62"/>
      <c r="B257551" s="64"/>
      <c r="C257551" s="59"/>
      <c r="D257551" s="64"/>
    </row>
    <row r="257552" spans="1:4" x14ac:dyDescent="0.25">
      <c r="A257552" s="62"/>
      <c r="B257552" s="64"/>
      <c r="C257552" s="59"/>
      <c r="D257552" s="64"/>
    </row>
    <row r="257553" spans="1:4" x14ac:dyDescent="0.25">
      <c r="A257553" s="62"/>
      <c r="B257553" s="64"/>
      <c r="C257553" s="59"/>
      <c r="D257553" s="64"/>
    </row>
    <row r="257554" spans="1:4" x14ac:dyDescent="0.25">
      <c r="A257554" s="62"/>
      <c r="B257554" s="64"/>
      <c r="C257554" s="59"/>
      <c r="D257554" s="64"/>
    </row>
    <row r="257555" spans="1:4" x14ac:dyDescent="0.25">
      <c r="A257555" s="62"/>
      <c r="B257555" s="64"/>
      <c r="C257555" s="59"/>
      <c r="D257555" s="64"/>
    </row>
    <row r="257556" spans="1:4" x14ac:dyDescent="0.25">
      <c r="A257556" s="62"/>
      <c r="B257556" s="64"/>
      <c r="C257556" s="59"/>
      <c r="D257556" s="64"/>
    </row>
    <row r="257557" spans="1:4" x14ac:dyDescent="0.25">
      <c r="A257557" s="62"/>
      <c r="B257557" s="64"/>
      <c r="C257557" s="59"/>
      <c r="D257557" s="64"/>
    </row>
    <row r="257558" spans="1:4" x14ac:dyDescent="0.25">
      <c r="A257558" s="62"/>
      <c r="B257558" s="64"/>
      <c r="C257558" s="59"/>
      <c r="D257558" s="64"/>
    </row>
    <row r="257559" spans="1:4" x14ac:dyDescent="0.25">
      <c r="A257559" s="62"/>
      <c r="B257559" s="64"/>
      <c r="C257559" s="59"/>
      <c r="D257559" s="64"/>
    </row>
    <row r="257560" spans="1:4" x14ac:dyDescent="0.25">
      <c r="A257560" s="62"/>
      <c r="B257560" s="64"/>
      <c r="C257560" s="59"/>
      <c r="D257560" s="64"/>
    </row>
    <row r="257561" spans="1:4" x14ac:dyDescent="0.25">
      <c r="A257561" s="62"/>
      <c r="B257561" s="64"/>
      <c r="C257561" s="59"/>
      <c r="D257561" s="64"/>
    </row>
    <row r="257562" spans="1:4" x14ac:dyDescent="0.25">
      <c r="A257562" s="62"/>
      <c r="B257562" s="64"/>
      <c r="C257562" s="59"/>
      <c r="D257562" s="64"/>
    </row>
    <row r="257563" spans="1:4" x14ac:dyDescent="0.25">
      <c r="A257563" s="62"/>
      <c r="B257563" s="64"/>
      <c r="C257563" s="59"/>
      <c r="D257563" s="64"/>
    </row>
    <row r="257564" spans="1:4" x14ac:dyDescent="0.25">
      <c r="A257564" s="62"/>
      <c r="B257564" s="64"/>
      <c r="C257564" s="59"/>
      <c r="D257564" s="64"/>
    </row>
    <row r="257565" spans="1:4" x14ac:dyDescent="0.25">
      <c r="A257565" s="62"/>
      <c r="B257565" s="64"/>
      <c r="C257565" s="59"/>
      <c r="D257565" s="64"/>
    </row>
    <row r="257566" spans="1:4" x14ac:dyDescent="0.25">
      <c r="A257566" s="62"/>
      <c r="B257566" s="64"/>
      <c r="C257566" s="59"/>
      <c r="D257566" s="64"/>
    </row>
    <row r="257567" spans="1:4" x14ac:dyDescent="0.25">
      <c r="A257567" s="62"/>
      <c r="B257567" s="64"/>
      <c r="C257567" s="59"/>
      <c r="D257567" s="64"/>
    </row>
    <row r="257568" spans="1:4" x14ac:dyDescent="0.25">
      <c r="A257568" s="62"/>
      <c r="B257568" s="64"/>
      <c r="C257568" s="59"/>
      <c r="D257568" s="64"/>
    </row>
    <row r="257569" spans="1:4" x14ac:dyDescent="0.25">
      <c r="A257569" s="62"/>
      <c r="B257569" s="64"/>
      <c r="C257569" s="59"/>
      <c r="D257569" s="64"/>
    </row>
    <row r="257570" spans="1:4" x14ac:dyDescent="0.25">
      <c r="A257570" s="62"/>
      <c r="B257570" s="64"/>
      <c r="C257570" s="59"/>
      <c r="D257570" s="64"/>
    </row>
    <row r="257571" spans="1:4" x14ac:dyDescent="0.25">
      <c r="A257571" s="62"/>
      <c r="B257571" s="64"/>
      <c r="C257571" s="59"/>
      <c r="D257571" s="64"/>
    </row>
    <row r="257572" spans="1:4" x14ac:dyDescent="0.25">
      <c r="A257572" s="62"/>
      <c r="B257572" s="64"/>
      <c r="C257572" s="59"/>
      <c r="D257572" s="64"/>
    </row>
    <row r="257573" spans="1:4" x14ac:dyDescent="0.25">
      <c r="A257573" s="62"/>
      <c r="B257573" s="64"/>
      <c r="C257573" s="59"/>
      <c r="D257573" s="64"/>
    </row>
    <row r="257574" spans="1:4" x14ac:dyDescent="0.25">
      <c r="A257574" s="62"/>
      <c r="B257574" s="64"/>
      <c r="C257574" s="59"/>
      <c r="D257574" s="64"/>
    </row>
    <row r="257575" spans="1:4" x14ac:dyDescent="0.25">
      <c r="A257575" s="62"/>
      <c r="B257575" s="64"/>
      <c r="C257575" s="59"/>
      <c r="D257575" s="64"/>
    </row>
    <row r="257576" spans="1:4" x14ac:dyDescent="0.25">
      <c r="A257576" s="62"/>
      <c r="B257576" s="64"/>
      <c r="C257576" s="59"/>
      <c r="D257576" s="64"/>
    </row>
    <row r="257577" spans="1:4" x14ac:dyDescent="0.25">
      <c r="A257577" s="62"/>
      <c r="B257577" s="64"/>
      <c r="C257577" s="59"/>
      <c r="D257577" s="64"/>
    </row>
    <row r="257578" spans="1:4" x14ac:dyDescent="0.25">
      <c r="A257578" s="62"/>
      <c r="B257578" s="64"/>
      <c r="C257578" s="59"/>
      <c r="D257578" s="64"/>
    </row>
    <row r="257579" spans="1:4" x14ac:dyDescent="0.25">
      <c r="A257579" s="62"/>
      <c r="B257579" s="64"/>
      <c r="C257579" s="59"/>
      <c r="D257579" s="64"/>
    </row>
    <row r="257580" spans="1:4" x14ac:dyDescent="0.25">
      <c r="A257580" s="62"/>
      <c r="B257580" s="64"/>
      <c r="C257580" s="59"/>
      <c r="D257580" s="64"/>
    </row>
    <row r="257581" spans="1:4" x14ac:dyDescent="0.25">
      <c r="A257581" s="62"/>
      <c r="B257581" s="64"/>
      <c r="C257581" s="59"/>
      <c r="D257581" s="64"/>
    </row>
    <row r="257582" spans="1:4" x14ac:dyDescent="0.25">
      <c r="A257582" s="62"/>
      <c r="B257582" s="64"/>
      <c r="C257582" s="59"/>
      <c r="D257582" s="64"/>
    </row>
    <row r="257583" spans="1:4" x14ac:dyDescent="0.25">
      <c r="A257583" s="62"/>
      <c r="B257583" s="64"/>
      <c r="C257583" s="59"/>
      <c r="D257583" s="64"/>
    </row>
    <row r="257584" spans="1:4" x14ac:dyDescent="0.25">
      <c r="A257584" s="62"/>
      <c r="B257584" s="64"/>
      <c r="C257584" s="59"/>
      <c r="D257584" s="64"/>
    </row>
    <row r="257585" spans="1:4" x14ac:dyDescent="0.25">
      <c r="A257585" s="62"/>
      <c r="B257585" s="64"/>
      <c r="C257585" s="59"/>
      <c r="D257585" s="64"/>
    </row>
    <row r="257586" spans="1:4" x14ac:dyDescent="0.25">
      <c r="A257586" s="62"/>
      <c r="B257586" s="64"/>
      <c r="C257586" s="59"/>
      <c r="D257586" s="64"/>
    </row>
    <row r="257587" spans="1:4" x14ac:dyDescent="0.25">
      <c r="A257587" s="62"/>
      <c r="B257587" s="64"/>
      <c r="C257587" s="59"/>
      <c r="D257587" s="64"/>
    </row>
    <row r="257588" spans="1:4" x14ac:dyDescent="0.25">
      <c r="A257588" s="62"/>
      <c r="B257588" s="64"/>
      <c r="C257588" s="59"/>
      <c r="D257588" s="64"/>
    </row>
    <row r="257589" spans="1:4" x14ac:dyDescent="0.25">
      <c r="A257589" s="62"/>
      <c r="B257589" s="64"/>
      <c r="C257589" s="59"/>
      <c r="D257589" s="64"/>
    </row>
    <row r="257590" spans="1:4" x14ac:dyDescent="0.25">
      <c r="A257590" s="62"/>
      <c r="B257590" s="64"/>
      <c r="C257590" s="59"/>
      <c r="D257590" s="64"/>
    </row>
    <row r="257591" spans="1:4" x14ac:dyDescent="0.25">
      <c r="A257591" s="62"/>
      <c r="B257591" s="64"/>
      <c r="C257591" s="59"/>
      <c r="D257591" s="64"/>
    </row>
    <row r="257592" spans="1:4" x14ac:dyDescent="0.25">
      <c r="A257592" s="62"/>
      <c r="B257592" s="64"/>
      <c r="C257592" s="59"/>
      <c r="D257592" s="64"/>
    </row>
    <row r="257593" spans="1:4" x14ac:dyDescent="0.25">
      <c r="A257593" s="62"/>
      <c r="B257593" s="64"/>
      <c r="C257593" s="59"/>
      <c r="D257593" s="64"/>
    </row>
    <row r="257594" spans="1:4" x14ac:dyDescent="0.25">
      <c r="A257594" s="62"/>
      <c r="B257594" s="64"/>
      <c r="C257594" s="59"/>
      <c r="D257594" s="64"/>
    </row>
    <row r="257595" spans="1:4" x14ac:dyDescent="0.25">
      <c r="A257595" s="62"/>
      <c r="B257595" s="64"/>
      <c r="C257595" s="59"/>
      <c r="D257595" s="64"/>
    </row>
    <row r="257596" spans="1:4" x14ac:dyDescent="0.25">
      <c r="A257596" s="62"/>
      <c r="B257596" s="64"/>
      <c r="C257596" s="59"/>
      <c r="D257596" s="64"/>
    </row>
    <row r="257597" spans="1:4" x14ac:dyDescent="0.25">
      <c r="A257597" s="62"/>
      <c r="B257597" s="64"/>
      <c r="C257597" s="59"/>
      <c r="D257597" s="64"/>
    </row>
    <row r="257598" spans="1:4" x14ac:dyDescent="0.25">
      <c r="A257598" s="62"/>
      <c r="B257598" s="64"/>
      <c r="C257598" s="59"/>
      <c r="D257598" s="64"/>
    </row>
    <row r="257599" spans="1:4" x14ac:dyDescent="0.25">
      <c r="A257599" s="62"/>
      <c r="B257599" s="64"/>
      <c r="C257599" s="59"/>
      <c r="D257599" s="64"/>
    </row>
    <row r="257600" spans="1:4" x14ac:dyDescent="0.25">
      <c r="A257600" s="62"/>
      <c r="B257600" s="64"/>
      <c r="C257600" s="59"/>
      <c r="D257600" s="64"/>
    </row>
    <row r="257601" spans="1:4" x14ac:dyDescent="0.25">
      <c r="A257601" s="62"/>
      <c r="B257601" s="64"/>
      <c r="C257601" s="59"/>
      <c r="D257601" s="64"/>
    </row>
    <row r="257602" spans="1:4" x14ac:dyDescent="0.25">
      <c r="A257602" s="62"/>
      <c r="B257602" s="64"/>
      <c r="C257602" s="59"/>
      <c r="D257602" s="64"/>
    </row>
    <row r="257603" spans="1:4" x14ac:dyDescent="0.25">
      <c r="A257603" s="62"/>
      <c r="B257603" s="64"/>
      <c r="C257603" s="59"/>
      <c r="D257603" s="64"/>
    </row>
    <row r="257604" spans="1:4" x14ac:dyDescent="0.25">
      <c r="A257604" s="62"/>
      <c r="B257604" s="64"/>
      <c r="C257604" s="59"/>
      <c r="D257604" s="64"/>
    </row>
    <row r="257605" spans="1:4" x14ac:dyDescent="0.25">
      <c r="A257605" s="62"/>
      <c r="B257605" s="64"/>
      <c r="C257605" s="59"/>
      <c r="D257605" s="64"/>
    </row>
    <row r="257606" spans="1:4" x14ac:dyDescent="0.25">
      <c r="A257606" s="62"/>
      <c r="B257606" s="64"/>
      <c r="C257606" s="59"/>
      <c r="D257606" s="64"/>
    </row>
    <row r="257607" spans="1:4" x14ac:dyDescent="0.25">
      <c r="A257607" s="62"/>
      <c r="B257607" s="64"/>
      <c r="C257607" s="59"/>
      <c r="D257607" s="64"/>
    </row>
    <row r="257608" spans="1:4" x14ac:dyDescent="0.25">
      <c r="A257608" s="62"/>
      <c r="B257608" s="64"/>
      <c r="C257608" s="59"/>
      <c r="D257608" s="64"/>
    </row>
    <row r="257609" spans="1:4" x14ac:dyDescent="0.25">
      <c r="A257609" s="62"/>
      <c r="B257609" s="64"/>
      <c r="C257609" s="59"/>
      <c r="D257609" s="64"/>
    </row>
    <row r="257610" spans="1:4" x14ac:dyDescent="0.25">
      <c r="A257610" s="62"/>
      <c r="B257610" s="64"/>
      <c r="C257610" s="59"/>
      <c r="D257610" s="64"/>
    </row>
    <row r="257611" spans="1:4" x14ac:dyDescent="0.25">
      <c r="A257611" s="62"/>
      <c r="B257611" s="64"/>
      <c r="C257611" s="59"/>
      <c r="D257611" s="64"/>
    </row>
    <row r="257612" spans="1:4" x14ac:dyDescent="0.25">
      <c r="A257612" s="62"/>
      <c r="B257612" s="64"/>
      <c r="C257612" s="59"/>
      <c r="D257612" s="64"/>
    </row>
    <row r="257613" spans="1:4" x14ac:dyDescent="0.25">
      <c r="A257613" s="62"/>
      <c r="B257613" s="64"/>
      <c r="C257613" s="59"/>
      <c r="D257613" s="64"/>
    </row>
    <row r="257614" spans="1:4" x14ac:dyDescent="0.25">
      <c r="A257614" s="62"/>
      <c r="B257614" s="64"/>
      <c r="C257614" s="59"/>
      <c r="D257614" s="64"/>
    </row>
    <row r="257615" spans="1:4" x14ac:dyDescent="0.25">
      <c r="A257615" s="62"/>
      <c r="B257615" s="64"/>
      <c r="C257615" s="59"/>
      <c r="D257615" s="64"/>
    </row>
    <row r="257616" spans="1:4" x14ac:dyDescent="0.25">
      <c r="A257616" s="62"/>
      <c r="B257616" s="64"/>
      <c r="C257616" s="59"/>
      <c r="D257616" s="64"/>
    </row>
    <row r="257617" spans="1:4" x14ac:dyDescent="0.25">
      <c r="A257617" s="62"/>
      <c r="B257617" s="64"/>
      <c r="C257617" s="59"/>
      <c r="D257617" s="64"/>
    </row>
    <row r="257618" spans="1:4" x14ac:dyDescent="0.25">
      <c r="A257618" s="62"/>
      <c r="B257618" s="64"/>
      <c r="C257618" s="59"/>
      <c r="D257618" s="64"/>
    </row>
    <row r="257619" spans="1:4" x14ac:dyDescent="0.25">
      <c r="A257619" s="62"/>
      <c r="B257619" s="64"/>
      <c r="C257619" s="59"/>
      <c r="D257619" s="64"/>
    </row>
    <row r="257620" spans="1:4" x14ac:dyDescent="0.25">
      <c r="A257620" s="62"/>
      <c r="B257620" s="64"/>
      <c r="C257620" s="59"/>
      <c r="D257620" s="64"/>
    </row>
    <row r="257621" spans="1:4" x14ac:dyDescent="0.25">
      <c r="A257621" s="62"/>
      <c r="B257621" s="64"/>
      <c r="C257621" s="59"/>
      <c r="D257621" s="64"/>
    </row>
    <row r="257622" spans="1:4" x14ac:dyDescent="0.25">
      <c r="A257622" s="62"/>
      <c r="B257622" s="64"/>
      <c r="C257622" s="59"/>
      <c r="D257622" s="64"/>
    </row>
    <row r="257623" spans="1:4" x14ac:dyDescent="0.25">
      <c r="A257623" s="62"/>
      <c r="B257623" s="64"/>
      <c r="C257623" s="59"/>
      <c r="D257623" s="64"/>
    </row>
    <row r="257624" spans="1:4" x14ac:dyDescent="0.25">
      <c r="A257624" s="62"/>
      <c r="B257624" s="64"/>
      <c r="C257624" s="59"/>
      <c r="D257624" s="64"/>
    </row>
    <row r="257625" spans="1:4" x14ac:dyDescent="0.25">
      <c r="A257625" s="62"/>
      <c r="B257625" s="64"/>
      <c r="C257625" s="59"/>
      <c r="D257625" s="64"/>
    </row>
    <row r="257626" spans="1:4" x14ac:dyDescent="0.25">
      <c r="A257626" s="62"/>
      <c r="B257626" s="64"/>
      <c r="C257626" s="59"/>
      <c r="D257626" s="64"/>
    </row>
    <row r="257627" spans="1:4" x14ac:dyDescent="0.25">
      <c r="A257627" s="62"/>
      <c r="B257627" s="64"/>
      <c r="C257627" s="59"/>
      <c r="D257627" s="64"/>
    </row>
    <row r="257628" spans="1:4" x14ac:dyDescent="0.25">
      <c r="A257628" s="62"/>
      <c r="B257628" s="64"/>
      <c r="C257628" s="59"/>
      <c r="D257628" s="64"/>
    </row>
    <row r="257629" spans="1:4" x14ac:dyDescent="0.25">
      <c r="A257629" s="62"/>
      <c r="B257629" s="64"/>
      <c r="C257629" s="59"/>
      <c r="D257629" s="64"/>
    </row>
    <row r="257630" spans="1:4" x14ac:dyDescent="0.25">
      <c r="A257630" s="62"/>
      <c r="B257630" s="64"/>
      <c r="C257630" s="59"/>
      <c r="D257630" s="64"/>
    </row>
    <row r="257631" spans="1:4" x14ac:dyDescent="0.25">
      <c r="A257631" s="62"/>
      <c r="B257631" s="64"/>
      <c r="C257631" s="59"/>
      <c r="D257631" s="64"/>
    </row>
    <row r="257632" spans="1:4" x14ac:dyDescent="0.25">
      <c r="A257632" s="62"/>
      <c r="B257632" s="64"/>
      <c r="C257632" s="59"/>
      <c r="D257632" s="64"/>
    </row>
    <row r="257633" spans="1:4" x14ac:dyDescent="0.25">
      <c r="A257633" s="62"/>
      <c r="B257633" s="64"/>
      <c r="C257633" s="59"/>
      <c r="D257633" s="64"/>
    </row>
    <row r="257634" spans="1:4" x14ac:dyDescent="0.25">
      <c r="A257634" s="62"/>
      <c r="B257634" s="64"/>
      <c r="C257634" s="59"/>
      <c r="D257634" s="64"/>
    </row>
    <row r="257635" spans="1:4" x14ac:dyDescent="0.25">
      <c r="A257635" s="62"/>
      <c r="B257635" s="64"/>
      <c r="C257635" s="59"/>
      <c r="D257635" s="64"/>
    </row>
    <row r="257636" spans="1:4" x14ac:dyDescent="0.25">
      <c r="A257636" s="62"/>
      <c r="B257636" s="64"/>
      <c r="C257636" s="59"/>
      <c r="D257636" s="64"/>
    </row>
    <row r="257637" spans="1:4" x14ac:dyDescent="0.25">
      <c r="A257637" s="62"/>
      <c r="B257637" s="64"/>
      <c r="C257637" s="59"/>
      <c r="D257637" s="64"/>
    </row>
    <row r="257638" spans="1:4" x14ac:dyDescent="0.25">
      <c r="A257638" s="62"/>
      <c r="B257638" s="64"/>
      <c r="C257638" s="59"/>
      <c r="D257638" s="64"/>
    </row>
    <row r="257639" spans="1:4" x14ac:dyDescent="0.25">
      <c r="A257639" s="62"/>
      <c r="B257639" s="64"/>
      <c r="C257639" s="59"/>
      <c r="D257639" s="64"/>
    </row>
    <row r="257640" spans="1:4" x14ac:dyDescent="0.25">
      <c r="A257640" s="62"/>
      <c r="B257640" s="64"/>
      <c r="C257640" s="59"/>
      <c r="D257640" s="64"/>
    </row>
    <row r="257641" spans="1:4" x14ac:dyDescent="0.25">
      <c r="A257641" s="62"/>
      <c r="B257641" s="64"/>
      <c r="C257641" s="59"/>
      <c r="D257641" s="64"/>
    </row>
    <row r="257642" spans="1:4" x14ac:dyDescent="0.25">
      <c r="A257642" s="62"/>
      <c r="B257642" s="64"/>
      <c r="C257642" s="59"/>
      <c r="D257642" s="64"/>
    </row>
    <row r="257643" spans="1:4" x14ac:dyDescent="0.25">
      <c r="A257643" s="62"/>
      <c r="B257643" s="64"/>
      <c r="C257643" s="59"/>
      <c r="D257643" s="64"/>
    </row>
    <row r="257644" spans="1:4" x14ac:dyDescent="0.25">
      <c r="A257644" s="62"/>
      <c r="B257644" s="64"/>
      <c r="C257644" s="59"/>
      <c r="D257644" s="64"/>
    </row>
    <row r="257645" spans="1:4" x14ac:dyDescent="0.25">
      <c r="A257645" s="62"/>
      <c r="B257645" s="64"/>
      <c r="C257645" s="59"/>
      <c r="D257645" s="64"/>
    </row>
    <row r="257646" spans="1:4" x14ac:dyDescent="0.25">
      <c r="A257646" s="62"/>
      <c r="B257646" s="64"/>
      <c r="C257646" s="59"/>
      <c r="D257646" s="64"/>
    </row>
    <row r="257647" spans="1:4" x14ac:dyDescent="0.25">
      <c r="A257647" s="62"/>
      <c r="B257647" s="64"/>
      <c r="C257647" s="59"/>
      <c r="D257647" s="64"/>
    </row>
    <row r="257648" spans="1:4" x14ac:dyDescent="0.25">
      <c r="A257648" s="62"/>
      <c r="B257648" s="64"/>
      <c r="C257648" s="59"/>
      <c r="D257648" s="64"/>
    </row>
    <row r="257649" spans="1:4" x14ac:dyDescent="0.25">
      <c r="A257649" s="62"/>
      <c r="B257649" s="64"/>
      <c r="C257649" s="59"/>
      <c r="D257649" s="64"/>
    </row>
    <row r="257650" spans="1:4" x14ac:dyDescent="0.25">
      <c r="A257650" s="62"/>
      <c r="B257650" s="64"/>
      <c r="C257650" s="59"/>
      <c r="D257650" s="64"/>
    </row>
    <row r="257651" spans="1:4" x14ac:dyDescent="0.25">
      <c r="A257651" s="62"/>
      <c r="B257651" s="64"/>
      <c r="C257651" s="59"/>
      <c r="D257651" s="64"/>
    </row>
    <row r="257652" spans="1:4" x14ac:dyDescent="0.25">
      <c r="A257652" s="62"/>
      <c r="B257652" s="64"/>
      <c r="C257652" s="59"/>
      <c r="D257652" s="64"/>
    </row>
    <row r="257653" spans="1:4" x14ac:dyDescent="0.25">
      <c r="A257653" s="62"/>
      <c r="B257653" s="64"/>
      <c r="C257653" s="59"/>
      <c r="D257653" s="64"/>
    </row>
    <row r="257654" spans="1:4" x14ac:dyDescent="0.25">
      <c r="A257654" s="62"/>
      <c r="B257654" s="64"/>
      <c r="C257654" s="59"/>
      <c r="D257654" s="64"/>
    </row>
    <row r="257655" spans="1:4" x14ac:dyDescent="0.25">
      <c r="A257655" s="62"/>
      <c r="B257655" s="64"/>
      <c r="C257655" s="59"/>
      <c r="D257655" s="64"/>
    </row>
    <row r="257656" spans="1:4" x14ac:dyDescent="0.25">
      <c r="A257656" s="62"/>
      <c r="B257656" s="64"/>
      <c r="C257656" s="59"/>
      <c r="D257656" s="64"/>
    </row>
    <row r="257657" spans="1:4" x14ac:dyDescent="0.25">
      <c r="A257657" s="62"/>
      <c r="B257657" s="64"/>
      <c r="C257657" s="59"/>
      <c r="D257657" s="64"/>
    </row>
    <row r="257658" spans="1:4" x14ac:dyDescent="0.25">
      <c r="A257658" s="62"/>
      <c r="B257658" s="64"/>
      <c r="C257658" s="59"/>
      <c r="D257658" s="64"/>
    </row>
    <row r="257659" spans="1:4" x14ac:dyDescent="0.25">
      <c r="A257659" s="62"/>
      <c r="B257659" s="64"/>
      <c r="C257659" s="59"/>
      <c r="D257659" s="64"/>
    </row>
    <row r="257660" spans="1:4" x14ac:dyDescent="0.25">
      <c r="A257660" s="62"/>
      <c r="B257660" s="64"/>
      <c r="C257660" s="59"/>
      <c r="D257660" s="64"/>
    </row>
    <row r="257661" spans="1:4" x14ac:dyDescent="0.25">
      <c r="A257661" s="62"/>
      <c r="B257661" s="64"/>
      <c r="C257661" s="59"/>
      <c r="D257661" s="64"/>
    </row>
    <row r="257662" spans="1:4" x14ac:dyDescent="0.25">
      <c r="A257662" s="62"/>
      <c r="B257662" s="64"/>
      <c r="C257662" s="59"/>
      <c r="D257662" s="64"/>
    </row>
    <row r="257663" spans="1:4" x14ac:dyDescent="0.25">
      <c r="A257663" s="62"/>
      <c r="B257663" s="64"/>
      <c r="C257663" s="59"/>
      <c r="D257663" s="64"/>
    </row>
    <row r="257664" spans="1:4" x14ac:dyDescent="0.25">
      <c r="A257664" s="62"/>
      <c r="B257664" s="64"/>
      <c r="C257664" s="59"/>
      <c r="D257664" s="64"/>
    </row>
    <row r="257665" spans="1:4" x14ac:dyDescent="0.25">
      <c r="A257665" s="62"/>
      <c r="B257665" s="64"/>
      <c r="C257665" s="59"/>
      <c r="D257665" s="64"/>
    </row>
    <row r="257666" spans="1:4" x14ac:dyDescent="0.25">
      <c r="A257666" s="62"/>
      <c r="B257666" s="64"/>
      <c r="C257666" s="59"/>
      <c r="D257666" s="64"/>
    </row>
    <row r="257667" spans="1:4" x14ac:dyDescent="0.25">
      <c r="A257667" s="62"/>
      <c r="B257667" s="64"/>
      <c r="C257667" s="59"/>
      <c r="D257667" s="64"/>
    </row>
    <row r="257668" spans="1:4" x14ac:dyDescent="0.25">
      <c r="A257668" s="62"/>
      <c r="B257668" s="64"/>
      <c r="C257668" s="59"/>
      <c r="D257668" s="64"/>
    </row>
    <row r="257669" spans="1:4" x14ac:dyDescent="0.25">
      <c r="A257669" s="62"/>
      <c r="B257669" s="64"/>
      <c r="C257669" s="59"/>
      <c r="D257669" s="64"/>
    </row>
    <row r="257670" spans="1:4" x14ac:dyDescent="0.25">
      <c r="A257670" s="62"/>
      <c r="B257670" s="64"/>
      <c r="C257670" s="59"/>
      <c r="D257670" s="64"/>
    </row>
    <row r="257671" spans="1:4" x14ac:dyDescent="0.25">
      <c r="A257671" s="62"/>
      <c r="B257671" s="64"/>
      <c r="C257671" s="59"/>
      <c r="D257671" s="64"/>
    </row>
    <row r="257672" spans="1:4" x14ac:dyDescent="0.25">
      <c r="A257672" s="62"/>
      <c r="B257672" s="64"/>
      <c r="C257672" s="59"/>
      <c r="D257672" s="64"/>
    </row>
    <row r="257673" spans="1:4" x14ac:dyDescent="0.25">
      <c r="A257673" s="62"/>
      <c r="B257673" s="64"/>
      <c r="C257673" s="59"/>
      <c r="D257673" s="64"/>
    </row>
    <row r="257674" spans="1:4" x14ac:dyDescent="0.25">
      <c r="A257674" s="62"/>
      <c r="B257674" s="64"/>
      <c r="C257674" s="59"/>
      <c r="D257674" s="64"/>
    </row>
    <row r="257675" spans="1:4" x14ac:dyDescent="0.25">
      <c r="A257675" s="62"/>
      <c r="B257675" s="64"/>
      <c r="C257675" s="59"/>
      <c r="D257675" s="64"/>
    </row>
    <row r="257676" spans="1:4" x14ac:dyDescent="0.25">
      <c r="A257676" s="62"/>
      <c r="B257676" s="64"/>
      <c r="C257676" s="59"/>
      <c r="D257676" s="64"/>
    </row>
    <row r="257677" spans="1:4" x14ac:dyDescent="0.25">
      <c r="A257677" s="62"/>
      <c r="B257677" s="64"/>
      <c r="C257677" s="59"/>
      <c r="D257677" s="64"/>
    </row>
    <row r="257678" spans="1:4" x14ac:dyDescent="0.25">
      <c r="A257678" s="62"/>
      <c r="B257678" s="64"/>
      <c r="C257678" s="59"/>
      <c r="D257678" s="64"/>
    </row>
    <row r="257679" spans="1:4" x14ac:dyDescent="0.25">
      <c r="A257679" s="62"/>
      <c r="B257679" s="64"/>
      <c r="C257679" s="59"/>
      <c r="D257679" s="64"/>
    </row>
    <row r="257680" spans="1:4" x14ac:dyDescent="0.25">
      <c r="A257680" s="62"/>
      <c r="B257680" s="64"/>
      <c r="C257680" s="59"/>
      <c r="D257680" s="64"/>
    </row>
    <row r="257681" spans="1:4" x14ac:dyDescent="0.25">
      <c r="A257681" s="62"/>
      <c r="B257681" s="64"/>
      <c r="C257681" s="59"/>
      <c r="D257681" s="64"/>
    </row>
    <row r="257682" spans="1:4" x14ac:dyDescent="0.25">
      <c r="A257682" s="62"/>
      <c r="B257682" s="64"/>
      <c r="C257682" s="59"/>
      <c r="D257682" s="64"/>
    </row>
    <row r="257683" spans="1:4" x14ac:dyDescent="0.25">
      <c r="A257683" s="62"/>
      <c r="B257683" s="64"/>
      <c r="C257683" s="59"/>
      <c r="D257683" s="64"/>
    </row>
    <row r="257684" spans="1:4" x14ac:dyDescent="0.25">
      <c r="A257684" s="62"/>
      <c r="B257684" s="64"/>
      <c r="C257684" s="59"/>
      <c r="D257684" s="64"/>
    </row>
    <row r="257685" spans="1:4" x14ac:dyDescent="0.25">
      <c r="A257685" s="62"/>
      <c r="B257685" s="64"/>
      <c r="C257685" s="59"/>
      <c r="D257685" s="64"/>
    </row>
    <row r="257686" spans="1:4" x14ac:dyDescent="0.25">
      <c r="A257686" s="62"/>
      <c r="B257686" s="64"/>
      <c r="C257686" s="59"/>
      <c r="D257686" s="64"/>
    </row>
    <row r="257687" spans="1:4" x14ac:dyDescent="0.25">
      <c r="A257687" s="62"/>
      <c r="B257687" s="64"/>
      <c r="C257687" s="59"/>
      <c r="D257687" s="64"/>
    </row>
    <row r="257688" spans="1:4" x14ac:dyDescent="0.25">
      <c r="A257688" s="62"/>
      <c r="B257688" s="64"/>
      <c r="C257688" s="59"/>
      <c r="D257688" s="64"/>
    </row>
    <row r="257689" spans="1:4" x14ac:dyDescent="0.25">
      <c r="A257689" s="62"/>
      <c r="B257689" s="64"/>
      <c r="C257689" s="59"/>
      <c r="D257689" s="64"/>
    </row>
    <row r="257690" spans="1:4" x14ac:dyDescent="0.25">
      <c r="A257690" s="62"/>
      <c r="B257690" s="64"/>
      <c r="C257690" s="59"/>
      <c r="D257690" s="64"/>
    </row>
    <row r="257691" spans="1:4" x14ac:dyDescent="0.25">
      <c r="A257691" s="62"/>
      <c r="B257691" s="64"/>
      <c r="C257691" s="59"/>
      <c r="D257691" s="64"/>
    </row>
    <row r="257692" spans="1:4" x14ac:dyDescent="0.25">
      <c r="A257692" s="62"/>
      <c r="B257692" s="64"/>
      <c r="C257692" s="59"/>
      <c r="D257692" s="64"/>
    </row>
    <row r="257693" spans="1:4" x14ac:dyDescent="0.25">
      <c r="A257693" s="62"/>
      <c r="B257693" s="64"/>
      <c r="C257693" s="59"/>
      <c r="D257693" s="64"/>
    </row>
    <row r="257694" spans="1:4" x14ac:dyDescent="0.25">
      <c r="A257694" s="62"/>
      <c r="B257694" s="64"/>
      <c r="C257694" s="59"/>
      <c r="D257694" s="64"/>
    </row>
    <row r="257695" spans="1:4" x14ac:dyDescent="0.25">
      <c r="A257695" s="62"/>
      <c r="B257695" s="64"/>
      <c r="C257695" s="59"/>
      <c r="D257695" s="64"/>
    </row>
    <row r="257696" spans="1:4" x14ac:dyDescent="0.25">
      <c r="A257696" s="62"/>
      <c r="B257696" s="64"/>
      <c r="C257696" s="59"/>
      <c r="D257696" s="64"/>
    </row>
    <row r="257697" spans="1:4" x14ac:dyDescent="0.25">
      <c r="A257697" s="62"/>
      <c r="B257697" s="64"/>
      <c r="C257697" s="59"/>
      <c r="D257697" s="64"/>
    </row>
    <row r="257698" spans="1:4" x14ac:dyDescent="0.25">
      <c r="A257698" s="62"/>
      <c r="B257698" s="64"/>
      <c r="C257698" s="59"/>
      <c r="D257698" s="64"/>
    </row>
    <row r="257699" spans="1:4" x14ac:dyDescent="0.25">
      <c r="A257699" s="62"/>
      <c r="B257699" s="64"/>
      <c r="C257699" s="59"/>
      <c r="D257699" s="64"/>
    </row>
    <row r="257700" spans="1:4" x14ac:dyDescent="0.25">
      <c r="A257700" s="62"/>
      <c r="B257700" s="64"/>
      <c r="C257700" s="59"/>
      <c r="D257700" s="64"/>
    </row>
    <row r="257701" spans="1:4" x14ac:dyDescent="0.25">
      <c r="A257701" s="62"/>
      <c r="B257701" s="64"/>
      <c r="C257701" s="59"/>
      <c r="D257701" s="64"/>
    </row>
    <row r="257702" spans="1:4" x14ac:dyDescent="0.25">
      <c r="A257702" s="62"/>
      <c r="B257702" s="64"/>
      <c r="C257702" s="59"/>
      <c r="D257702" s="64"/>
    </row>
    <row r="257703" spans="1:4" x14ac:dyDescent="0.25">
      <c r="A257703" s="62"/>
      <c r="B257703" s="64"/>
      <c r="C257703" s="59"/>
      <c r="D257703" s="64"/>
    </row>
    <row r="257704" spans="1:4" x14ac:dyDescent="0.25">
      <c r="A257704" s="62"/>
      <c r="B257704" s="64"/>
      <c r="C257704" s="59"/>
      <c r="D257704" s="64"/>
    </row>
    <row r="257705" spans="1:4" x14ac:dyDescent="0.25">
      <c r="A257705" s="62"/>
      <c r="B257705" s="64"/>
      <c r="C257705" s="59"/>
      <c r="D257705" s="64"/>
    </row>
    <row r="257706" spans="1:4" x14ac:dyDescent="0.25">
      <c r="A257706" s="62"/>
      <c r="B257706" s="64"/>
      <c r="C257706" s="59"/>
      <c r="D257706" s="64"/>
    </row>
    <row r="257707" spans="1:4" x14ac:dyDescent="0.25">
      <c r="A257707" s="62"/>
      <c r="B257707" s="64"/>
      <c r="C257707" s="59"/>
      <c r="D257707" s="64"/>
    </row>
    <row r="257708" spans="1:4" x14ac:dyDescent="0.25">
      <c r="A257708" s="62"/>
      <c r="B257708" s="64"/>
      <c r="C257708" s="59"/>
      <c r="D257708" s="64"/>
    </row>
    <row r="257709" spans="1:4" x14ac:dyDescent="0.25">
      <c r="A257709" s="62"/>
      <c r="B257709" s="64"/>
      <c r="C257709" s="59"/>
      <c r="D257709" s="64"/>
    </row>
    <row r="257710" spans="1:4" x14ac:dyDescent="0.25">
      <c r="A257710" s="62"/>
      <c r="B257710" s="64"/>
      <c r="C257710" s="59"/>
      <c r="D257710" s="64"/>
    </row>
    <row r="257711" spans="1:4" x14ac:dyDescent="0.25">
      <c r="A257711" s="62"/>
      <c r="B257711" s="64"/>
      <c r="C257711" s="59"/>
      <c r="D257711" s="64"/>
    </row>
    <row r="257712" spans="1:4" x14ac:dyDescent="0.25">
      <c r="A257712" s="62"/>
      <c r="B257712" s="64"/>
      <c r="C257712" s="59"/>
      <c r="D257712" s="64"/>
    </row>
    <row r="257713" spans="1:4" x14ac:dyDescent="0.25">
      <c r="A257713" s="62"/>
      <c r="B257713" s="64"/>
      <c r="C257713" s="59"/>
      <c r="D257713" s="64"/>
    </row>
    <row r="257714" spans="1:4" x14ac:dyDescent="0.25">
      <c r="A257714" s="62"/>
      <c r="B257714" s="64"/>
      <c r="C257714" s="59"/>
      <c r="D257714" s="64"/>
    </row>
    <row r="257715" spans="1:4" x14ac:dyDescent="0.25">
      <c r="A257715" s="62"/>
      <c r="B257715" s="64"/>
      <c r="C257715" s="59"/>
      <c r="D257715" s="64"/>
    </row>
    <row r="257716" spans="1:4" x14ac:dyDescent="0.25">
      <c r="A257716" s="62"/>
      <c r="B257716" s="64"/>
      <c r="C257716" s="59"/>
      <c r="D257716" s="64"/>
    </row>
    <row r="257717" spans="1:4" x14ac:dyDescent="0.25">
      <c r="A257717" s="62"/>
      <c r="B257717" s="64"/>
      <c r="C257717" s="59"/>
      <c r="D257717" s="64"/>
    </row>
    <row r="257718" spans="1:4" x14ac:dyDescent="0.25">
      <c r="A257718" s="62"/>
      <c r="B257718" s="64"/>
      <c r="C257718" s="59"/>
      <c r="D257718" s="64"/>
    </row>
    <row r="257719" spans="1:4" x14ac:dyDescent="0.25">
      <c r="A257719" s="62"/>
      <c r="B257719" s="64"/>
      <c r="C257719" s="59"/>
      <c r="D257719" s="64"/>
    </row>
    <row r="257720" spans="1:4" x14ac:dyDescent="0.25">
      <c r="A257720" s="62"/>
      <c r="B257720" s="64"/>
      <c r="C257720" s="59"/>
      <c r="D257720" s="64"/>
    </row>
    <row r="257721" spans="1:4" x14ac:dyDescent="0.25">
      <c r="A257721" s="62"/>
      <c r="B257721" s="64"/>
      <c r="C257721" s="59"/>
      <c r="D257721" s="64"/>
    </row>
    <row r="257722" spans="1:4" x14ac:dyDescent="0.25">
      <c r="A257722" s="62"/>
      <c r="B257722" s="64"/>
      <c r="C257722" s="59"/>
      <c r="D257722" s="64"/>
    </row>
    <row r="257723" spans="1:4" x14ac:dyDescent="0.25">
      <c r="A257723" s="62"/>
      <c r="B257723" s="64"/>
      <c r="C257723" s="59"/>
      <c r="D257723" s="64"/>
    </row>
    <row r="257724" spans="1:4" x14ac:dyDescent="0.25">
      <c r="A257724" s="62"/>
      <c r="B257724" s="64"/>
      <c r="C257724" s="59"/>
      <c r="D257724" s="64"/>
    </row>
    <row r="257725" spans="1:4" x14ac:dyDescent="0.25">
      <c r="A257725" s="62"/>
      <c r="B257725" s="64"/>
      <c r="C257725" s="59"/>
      <c r="D257725" s="64"/>
    </row>
    <row r="257726" spans="1:4" x14ac:dyDescent="0.25">
      <c r="A257726" s="62"/>
      <c r="B257726" s="64"/>
      <c r="C257726" s="59"/>
      <c r="D257726" s="64"/>
    </row>
    <row r="257727" spans="1:4" x14ac:dyDescent="0.25">
      <c r="A257727" s="62"/>
      <c r="B257727" s="64"/>
      <c r="C257727" s="59"/>
      <c r="D257727" s="64"/>
    </row>
    <row r="257728" spans="1:4" x14ac:dyDescent="0.25">
      <c r="A257728" s="62"/>
      <c r="B257728" s="64"/>
      <c r="C257728" s="59"/>
      <c r="D257728" s="64"/>
    </row>
    <row r="257729" spans="1:4" x14ac:dyDescent="0.25">
      <c r="A257729" s="62"/>
      <c r="B257729" s="64"/>
      <c r="C257729" s="59"/>
      <c r="D257729" s="64"/>
    </row>
    <row r="257730" spans="1:4" x14ac:dyDescent="0.25">
      <c r="A257730" s="62"/>
      <c r="B257730" s="64"/>
      <c r="C257730" s="59"/>
      <c r="D257730" s="64"/>
    </row>
    <row r="257731" spans="1:4" x14ac:dyDescent="0.25">
      <c r="A257731" s="62"/>
      <c r="B257731" s="64"/>
      <c r="C257731" s="59"/>
      <c r="D257731" s="64"/>
    </row>
    <row r="257732" spans="1:4" x14ac:dyDescent="0.25">
      <c r="A257732" s="62"/>
      <c r="B257732" s="64"/>
      <c r="C257732" s="59"/>
      <c r="D257732" s="64"/>
    </row>
    <row r="257733" spans="1:4" x14ac:dyDescent="0.25">
      <c r="A257733" s="62"/>
      <c r="B257733" s="64"/>
      <c r="C257733" s="59"/>
      <c r="D257733" s="64"/>
    </row>
    <row r="257734" spans="1:4" x14ac:dyDescent="0.25">
      <c r="A257734" s="62"/>
      <c r="B257734" s="64"/>
      <c r="C257734" s="59"/>
      <c r="D257734" s="64"/>
    </row>
    <row r="257735" spans="1:4" x14ac:dyDescent="0.25">
      <c r="A257735" s="62"/>
      <c r="B257735" s="64"/>
      <c r="C257735" s="59"/>
      <c r="D257735" s="64"/>
    </row>
    <row r="257736" spans="1:4" x14ac:dyDescent="0.25">
      <c r="A257736" s="62"/>
      <c r="B257736" s="64"/>
      <c r="C257736" s="59"/>
      <c r="D257736" s="64"/>
    </row>
    <row r="257737" spans="1:4" x14ac:dyDescent="0.25">
      <c r="A257737" s="62"/>
      <c r="B257737" s="64"/>
      <c r="C257737" s="59"/>
      <c r="D257737" s="64"/>
    </row>
    <row r="257738" spans="1:4" x14ac:dyDescent="0.25">
      <c r="A257738" s="62"/>
      <c r="B257738" s="64"/>
      <c r="C257738" s="59"/>
      <c r="D257738" s="64"/>
    </row>
    <row r="257739" spans="1:4" x14ac:dyDescent="0.25">
      <c r="A257739" s="62"/>
      <c r="B257739" s="64"/>
      <c r="C257739" s="59"/>
      <c r="D257739" s="64"/>
    </row>
    <row r="257740" spans="1:4" x14ac:dyDescent="0.25">
      <c r="A257740" s="62"/>
      <c r="B257740" s="64"/>
      <c r="C257740" s="59"/>
      <c r="D257740" s="64"/>
    </row>
    <row r="257741" spans="1:4" x14ac:dyDescent="0.25">
      <c r="A257741" s="62"/>
      <c r="B257741" s="64"/>
      <c r="C257741" s="59"/>
      <c r="D257741" s="64"/>
    </row>
    <row r="257742" spans="1:4" x14ac:dyDescent="0.25">
      <c r="A257742" s="62"/>
      <c r="B257742" s="64"/>
      <c r="C257742" s="59"/>
      <c r="D257742" s="64"/>
    </row>
    <row r="257743" spans="1:4" x14ac:dyDescent="0.25">
      <c r="A257743" s="62"/>
      <c r="B257743" s="64"/>
      <c r="C257743" s="59"/>
      <c r="D257743" s="64"/>
    </row>
    <row r="257744" spans="1:4" x14ac:dyDescent="0.25">
      <c r="A257744" s="62"/>
      <c r="B257744" s="64"/>
      <c r="C257744" s="59"/>
      <c r="D257744" s="64"/>
    </row>
    <row r="257745" spans="1:4" x14ac:dyDescent="0.25">
      <c r="A257745" s="62"/>
      <c r="B257745" s="64"/>
      <c r="C257745" s="59"/>
      <c r="D257745" s="64"/>
    </row>
    <row r="257746" spans="1:4" x14ac:dyDescent="0.25">
      <c r="A257746" s="62"/>
      <c r="B257746" s="64"/>
      <c r="C257746" s="59"/>
      <c r="D257746" s="64"/>
    </row>
    <row r="257747" spans="1:4" x14ac:dyDescent="0.25">
      <c r="A257747" s="62"/>
      <c r="B257747" s="64"/>
      <c r="C257747" s="59"/>
      <c r="D257747" s="64"/>
    </row>
    <row r="257748" spans="1:4" x14ac:dyDescent="0.25">
      <c r="A257748" s="62"/>
      <c r="B257748" s="64"/>
      <c r="C257748" s="59"/>
      <c r="D257748" s="64"/>
    </row>
    <row r="257749" spans="1:4" x14ac:dyDescent="0.25">
      <c r="A257749" s="62"/>
      <c r="B257749" s="64"/>
      <c r="C257749" s="59"/>
      <c r="D257749" s="64"/>
    </row>
    <row r="257750" spans="1:4" x14ac:dyDescent="0.25">
      <c r="A257750" s="62"/>
      <c r="B257750" s="64"/>
      <c r="C257750" s="59"/>
      <c r="D257750" s="64"/>
    </row>
    <row r="257751" spans="1:4" x14ac:dyDescent="0.25">
      <c r="A257751" s="62"/>
      <c r="B257751" s="64"/>
      <c r="C257751" s="59"/>
      <c r="D257751" s="64"/>
    </row>
    <row r="257752" spans="1:4" x14ac:dyDescent="0.25">
      <c r="A257752" s="62"/>
      <c r="B257752" s="64"/>
      <c r="C257752" s="59"/>
      <c r="D257752" s="64"/>
    </row>
    <row r="257753" spans="1:4" x14ac:dyDescent="0.25">
      <c r="A257753" s="62"/>
      <c r="B257753" s="64"/>
      <c r="C257753" s="59"/>
      <c r="D257753" s="64"/>
    </row>
    <row r="257754" spans="1:4" x14ac:dyDescent="0.25">
      <c r="A257754" s="62"/>
      <c r="B257754" s="64"/>
      <c r="C257754" s="59"/>
      <c r="D257754" s="64"/>
    </row>
    <row r="257755" spans="1:4" x14ac:dyDescent="0.25">
      <c r="A257755" s="62"/>
      <c r="B257755" s="64"/>
      <c r="C257755" s="59"/>
      <c r="D257755" s="64"/>
    </row>
    <row r="257756" spans="1:4" x14ac:dyDescent="0.25">
      <c r="A257756" s="62"/>
      <c r="B257756" s="64"/>
      <c r="C257756" s="59"/>
      <c r="D257756" s="64"/>
    </row>
    <row r="257757" spans="1:4" x14ac:dyDescent="0.25">
      <c r="A257757" s="62"/>
      <c r="B257757" s="64"/>
      <c r="C257757" s="59"/>
      <c r="D257757" s="64"/>
    </row>
    <row r="257758" spans="1:4" x14ac:dyDescent="0.25">
      <c r="A257758" s="62"/>
      <c r="B257758" s="64"/>
      <c r="C257758" s="59"/>
      <c r="D257758" s="64"/>
    </row>
    <row r="257759" spans="1:4" x14ac:dyDescent="0.25">
      <c r="A257759" s="62"/>
      <c r="B257759" s="64"/>
      <c r="C257759" s="59"/>
      <c r="D257759" s="64"/>
    </row>
    <row r="257760" spans="1:4" x14ac:dyDescent="0.25">
      <c r="A257760" s="62"/>
      <c r="B257760" s="64"/>
      <c r="C257760" s="59"/>
      <c r="D257760" s="64"/>
    </row>
    <row r="257761" spans="1:4" x14ac:dyDescent="0.25">
      <c r="A257761" s="62"/>
      <c r="B257761" s="64"/>
      <c r="C257761" s="59"/>
      <c r="D257761" s="64"/>
    </row>
    <row r="257762" spans="1:4" x14ac:dyDescent="0.25">
      <c r="A257762" s="62"/>
      <c r="B257762" s="64"/>
      <c r="C257762" s="59"/>
      <c r="D257762" s="64"/>
    </row>
    <row r="257763" spans="1:4" x14ac:dyDescent="0.25">
      <c r="A257763" s="62"/>
      <c r="B257763" s="64"/>
      <c r="C257763" s="59"/>
      <c r="D257763" s="64"/>
    </row>
    <row r="257764" spans="1:4" x14ac:dyDescent="0.25">
      <c r="A257764" s="62"/>
      <c r="B257764" s="64"/>
      <c r="C257764" s="59"/>
      <c r="D257764" s="64"/>
    </row>
    <row r="257765" spans="1:4" x14ac:dyDescent="0.25">
      <c r="A257765" s="62"/>
      <c r="B257765" s="64"/>
      <c r="C257765" s="59"/>
      <c r="D257765" s="64"/>
    </row>
    <row r="257766" spans="1:4" x14ac:dyDescent="0.25">
      <c r="A257766" s="62"/>
      <c r="B257766" s="64"/>
      <c r="C257766" s="59"/>
      <c r="D257766" s="64"/>
    </row>
    <row r="257767" spans="1:4" x14ac:dyDescent="0.25">
      <c r="A257767" s="62"/>
      <c r="B257767" s="64"/>
      <c r="C257767" s="59"/>
      <c r="D257767" s="64"/>
    </row>
    <row r="257768" spans="1:4" x14ac:dyDescent="0.25">
      <c r="A257768" s="62"/>
      <c r="B257768" s="64"/>
      <c r="C257768" s="59"/>
      <c r="D257768" s="64"/>
    </row>
    <row r="257769" spans="1:4" x14ac:dyDescent="0.25">
      <c r="A257769" s="62"/>
      <c r="B257769" s="64"/>
      <c r="C257769" s="59"/>
      <c r="D257769" s="64"/>
    </row>
    <row r="257770" spans="1:4" x14ac:dyDescent="0.25">
      <c r="A257770" s="62"/>
      <c r="B257770" s="64"/>
      <c r="C257770" s="59"/>
      <c r="D257770" s="64"/>
    </row>
    <row r="257771" spans="1:4" x14ac:dyDescent="0.25">
      <c r="A257771" s="62"/>
      <c r="B257771" s="64"/>
      <c r="C257771" s="59"/>
      <c r="D257771" s="64"/>
    </row>
    <row r="257772" spans="1:4" x14ac:dyDescent="0.25">
      <c r="A257772" s="62"/>
      <c r="B257772" s="64"/>
      <c r="C257772" s="59"/>
      <c r="D257772" s="64"/>
    </row>
    <row r="257773" spans="1:4" x14ac:dyDescent="0.25">
      <c r="A257773" s="62"/>
      <c r="B257773" s="64"/>
      <c r="C257773" s="59"/>
      <c r="D257773" s="64"/>
    </row>
    <row r="257774" spans="1:4" x14ac:dyDescent="0.25">
      <c r="A257774" s="62"/>
      <c r="B257774" s="64"/>
      <c r="C257774" s="59"/>
      <c r="D257774" s="64"/>
    </row>
    <row r="257775" spans="1:4" x14ac:dyDescent="0.25">
      <c r="A257775" s="62"/>
      <c r="B257775" s="64"/>
      <c r="C257775" s="59"/>
      <c r="D257775" s="64"/>
    </row>
    <row r="257776" spans="1:4" x14ac:dyDescent="0.25">
      <c r="A257776" s="62"/>
      <c r="B257776" s="64"/>
      <c r="C257776" s="59"/>
      <c r="D257776" s="64"/>
    </row>
    <row r="257777" spans="1:4" x14ac:dyDescent="0.25">
      <c r="A257777" s="62"/>
      <c r="B257777" s="64"/>
      <c r="C257777" s="59"/>
      <c r="D257777" s="64"/>
    </row>
    <row r="257778" spans="1:4" x14ac:dyDescent="0.25">
      <c r="A257778" s="62"/>
      <c r="B257778" s="64"/>
      <c r="C257778" s="59"/>
      <c r="D257778" s="64"/>
    </row>
    <row r="257779" spans="1:4" x14ac:dyDescent="0.25">
      <c r="A257779" s="62"/>
      <c r="B257779" s="64"/>
      <c r="C257779" s="59"/>
      <c r="D257779" s="64"/>
    </row>
    <row r="257780" spans="1:4" x14ac:dyDescent="0.25">
      <c r="A257780" s="62"/>
      <c r="B257780" s="64"/>
      <c r="C257780" s="59"/>
      <c r="D257780" s="64"/>
    </row>
    <row r="257781" spans="1:4" x14ac:dyDescent="0.25">
      <c r="A257781" s="62"/>
      <c r="B257781" s="64"/>
      <c r="C257781" s="59"/>
      <c r="D257781" s="64"/>
    </row>
    <row r="257782" spans="1:4" x14ac:dyDescent="0.25">
      <c r="A257782" s="62"/>
      <c r="B257782" s="64"/>
      <c r="C257782" s="59"/>
      <c r="D257782" s="64"/>
    </row>
    <row r="257783" spans="1:4" x14ac:dyDescent="0.25">
      <c r="A257783" s="62"/>
      <c r="B257783" s="64"/>
      <c r="C257783" s="59"/>
      <c r="D257783" s="64"/>
    </row>
    <row r="257784" spans="1:4" x14ac:dyDescent="0.25">
      <c r="A257784" s="62"/>
      <c r="B257784" s="64"/>
      <c r="C257784" s="59"/>
      <c r="D257784" s="64"/>
    </row>
    <row r="257785" spans="1:4" x14ac:dyDescent="0.25">
      <c r="A257785" s="62"/>
      <c r="B257785" s="64"/>
      <c r="C257785" s="59"/>
      <c r="D257785" s="64"/>
    </row>
    <row r="257786" spans="1:4" x14ac:dyDescent="0.25">
      <c r="A257786" s="62"/>
      <c r="B257786" s="64"/>
      <c r="C257786" s="59"/>
      <c r="D257786" s="64"/>
    </row>
    <row r="257787" spans="1:4" x14ac:dyDescent="0.25">
      <c r="A257787" s="62"/>
      <c r="B257787" s="64"/>
      <c r="C257787" s="59"/>
      <c r="D257787" s="64"/>
    </row>
    <row r="257788" spans="1:4" x14ac:dyDescent="0.25">
      <c r="A257788" s="62"/>
      <c r="B257788" s="64"/>
      <c r="C257788" s="59"/>
      <c r="D257788" s="64"/>
    </row>
    <row r="257789" spans="1:4" x14ac:dyDescent="0.25">
      <c r="A257789" s="62"/>
      <c r="B257789" s="64"/>
      <c r="C257789" s="59"/>
      <c r="D257789" s="64"/>
    </row>
    <row r="257790" spans="1:4" x14ac:dyDescent="0.25">
      <c r="A257790" s="62"/>
      <c r="B257790" s="64"/>
      <c r="C257790" s="59"/>
      <c r="D257790" s="64"/>
    </row>
    <row r="257791" spans="1:4" x14ac:dyDescent="0.25">
      <c r="A257791" s="62"/>
      <c r="B257791" s="64"/>
      <c r="C257791" s="59"/>
      <c r="D257791" s="64"/>
    </row>
    <row r="257792" spans="1:4" x14ac:dyDescent="0.25">
      <c r="A257792" s="62"/>
      <c r="B257792" s="64"/>
      <c r="C257792" s="59"/>
      <c r="D257792" s="64"/>
    </row>
    <row r="257793" spans="1:4" x14ac:dyDescent="0.25">
      <c r="A257793" s="62"/>
      <c r="B257793" s="64"/>
      <c r="C257793" s="59"/>
      <c r="D257793" s="64"/>
    </row>
    <row r="257794" spans="1:4" x14ac:dyDescent="0.25">
      <c r="A257794" s="62"/>
      <c r="B257794" s="64"/>
      <c r="C257794" s="59"/>
      <c r="D257794" s="64"/>
    </row>
    <row r="257795" spans="1:4" x14ac:dyDescent="0.25">
      <c r="A257795" s="62"/>
      <c r="B257795" s="64"/>
      <c r="C257795" s="59"/>
      <c r="D257795" s="64"/>
    </row>
    <row r="257796" spans="1:4" x14ac:dyDescent="0.25">
      <c r="A257796" s="62"/>
      <c r="B257796" s="64"/>
      <c r="C257796" s="59"/>
      <c r="D257796" s="64"/>
    </row>
    <row r="257797" spans="1:4" x14ac:dyDescent="0.25">
      <c r="A257797" s="62"/>
      <c r="B257797" s="64"/>
      <c r="C257797" s="59"/>
      <c r="D257797" s="64"/>
    </row>
    <row r="257798" spans="1:4" x14ac:dyDescent="0.25">
      <c r="A257798" s="62"/>
      <c r="B257798" s="64"/>
      <c r="C257798" s="59"/>
      <c r="D257798" s="64"/>
    </row>
    <row r="257799" spans="1:4" x14ac:dyDescent="0.25">
      <c r="A257799" s="62"/>
      <c r="B257799" s="64"/>
      <c r="C257799" s="59"/>
      <c r="D257799" s="64"/>
    </row>
    <row r="257800" spans="1:4" x14ac:dyDescent="0.25">
      <c r="A257800" s="62"/>
      <c r="B257800" s="64"/>
      <c r="C257800" s="59"/>
      <c r="D257800" s="64"/>
    </row>
    <row r="257801" spans="1:4" x14ac:dyDescent="0.25">
      <c r="A257801" s="62"/>
      <c r="B257801" s="64"/>
      <c r="C257801" s="59"/>
      <c r="D257801" s="64"/>
    </row>
    <row r="257802" spans="1:4" x14ac:dyDescent="0.25">
      <c r="A257802" s="62"/>
      <c r="B257802" s="64"/>
      <c r="C257802" s="59"/>
      <c r="D257802" s="64"/>
    </row>
    <row r="257803" spans="1:4" x14ac:dyDescent="0.25">
      <c r="A257803" s="62"/>
      <c r="B257803" s="64"/>
      <c r="C257803" s="59"/>
      <c r="D257803" s="64"/>
    </row>
    <row r="257804" spans="1:4" x14ac:dyDescent="0.25">
      <c r="A257804" s="62"/>
      <c r="B257804" s="64"/>
      <c r="C257804" s="59"/>
      <c r="D257804" s="64"/>
    </row>
    <row r="257805" spans="1:4" x14ac:dyDescent="0.25">
      <c r="A257805" s="62"/>
      <c r="B257805" s="64"/>
      <c r="C257805" s="59"/>
      <c r="D257805" s="64"/>
    </row>
    <row r="257806" spans="1:4" x14ac:dyDescent="0.25">
      <c r="A257806" s="62"/>
      <c r="B257806" s="64"/>
      <c r="C257806" s="59"/>
      <c r="D257806" s="64"/>
    </row>
    <row r="257807" spans="1:4" x14ac:dyDescent="0.25">
      <c r="A257807" s="62"/>
      <c r="B257807" s="64"/>
      <c r="C257807" s="59"/>
      <c r="D257807" s="64"/>
    </row>
    <row r="257808" spans="1:4" x14ac:dyDescent="0.25">
      <c r="A257808" s="62"/>
      <c r="B257808" s="64"/>
      <c r="C257808" s="59"/>
      <c r="D257808" s="64"/>
    </row>
    <row r="257809" spans="1:4" x14ac:dyDescent="0.25">
      <c r="A257809" s="62"/>
      <c r="B257809" s="64"/>
      <c r="C257809" s="59"/>
      <c r="D257809" s="64"/>
    </row>
    <row r="257810" spans="1:4" x14ac:dyDescent="0.25">
      <c r="A257810" s="62"/>
      <c r="B257810" s="64"/>
      <c r="C257810" s="59"/>
      <c r="D257810" s="64"/>
    </row>
    <row r="257811" spans="1:4" x14ac:dyDescent="0.25">
      <c r="A257811" s="62"/>
      <c r="B257811" s="64"/>
      <c r="C257811" s="59"/>
      <c r="D257811" s="64"/>
    </row>
    <row r="257812" spans="1:4" x14ac:dyDescent="0.25">
      <c r="A257812" s="62"/>
      <c r="B257812" s="64"/>
      <c r="C257812" s="59"/>
      <c r="D257812" s="64"/>
    </row>
    <row r="257813" spans="1:4" x14ac:dyDescent="0.25">
      <c r="A257813" s="62"/>
      <c r="B257813" s="64"/>
      <c r="C257813" s="59"/>
      <c r="D257813" s="64"/>
    </row>
    <row r="257814" spans="1:4" x14ac:dyDescent="0.25">
      <c r="A257814" s="62"/>
      <c r="B257814" s="64"/>
      <c r="C257814" s="59"/>
      <c r="D257814" s="64"/>
    </row>
    <row r="257815" spans="1:4" x14ac:dyDescent="0.25">
      <c r="A257815" s="62"/>
      <c r="B257815" s="64"/>
      <c r="C257815" s="59"/>
      <c r="D257815" s="64"/>
    </row>
    <row r="257816" spans="1:4" x14ac:dyDescent="0.25">
      <c r="A257816" s="62"/>
      <c r="B257816" s="64"/>
      <c r="C257816" s="59"/>
      <c r="D257816" s="64"/>
    </row>
    <row r="257817" spans="1:4" x14ac:dyDescent="0.25">
      <c r="A257817" s="62"/>
      <c r="B257817" s="64"/>
      <c r="C257817" s="59"/>
      <c r="D257817" s="64"/>
    </row>
    <row r="257818" spans="1:4" x14ac:dyDescent="0.25">
      <c r="A257818" s="62"/>
      <c r="B257818" s="64"/>
      <c r="C257818" s="59"/>
      <c r="D257818" s="64"/>
    </row>
    <row r="257819" spans="1:4" x14ac:dyDescent="0.25">
      <c r="A257819" s="62"/>
      <c r="B257819" s="64"/>
      <c r="C257819" s="59"/>
      <c r="D257819" s="64"/>
    </row>
    <row r="257820" spans="1:4" x14ac:dyDescent="0.25">
      <c r="A257820" s="62"/>
      <c r="B257820" s="64"/>
      <c r="C257820" s="59"/>
      <c r="D257820" s="64"/>
    </row>
    <row r="257821" spans="1:4" x14ac:dyDescent="0.25">
      <c r="A257821" s="62"/>
      <c r="B257821" s="64"/>
      <c r="C257821" s="59"/>
      <c r="D257821" s="64"/>
    </row>
    <row r="257822" spans="1:4" x14ac:dyDescent="0.25">
      <c r="A257822" s="62"/>
      <c r="B257822" s="64"/>
      <c r="C257822" s="59"/>
      <c r="D257822" s="64"/>
    </row>
    <row r="257823" spans="1:4" x14ac:dyDescent="0.25">
      <c r="A257823" s="62"/>
      <c r="B257823" s="64"/>
      <c r="C257823" s="59"/>
      <c r="D257823" s="64"/>
    </row>
    <row r="257824" spans="1:4" x14ac:dyDescent="0.25">
      <c r="A257824" s="62"/>
      <c r="B257824" s="64"/>
      <c r="C257824" s="59"/>
      <c r="D257824" s="64"/>
    </row>
    <row r="257825" spans="1:4" x14ac:dyDescent="0.25">
      <c r="A257825" s="62"/>
      <c r="B257825" s="64"/>
      <c r="C257825" s="59"/>
      <c r="D257825" s="64"/>
    </row>
    <row r="257826" spans="1:4" x14ac:dyDescent="0.25">
      <c r="A257826" s="62"/>
      <c r="B257826" s="64"/>
      <c r="C257826" s="59"/>
      <c r="D257826" s="64"/>
    </row>
    <row r="257827" spans="1:4" x14ac:dyDescent="0.25">
      <c r="A257827" s="62"/>
      <c r="B257827" s="64"/>
      <c r="C257827" s="59"/>
      <c r="D257827" s="64"/>
    </row>
    <row r="257828" spans="1:4" x14ac:dyDescent="0.25">
      <c r="A257828" s="62"/>
      <c r="B257828" s="64"/>
      <c r="C257828" s="59"/>
      <c r="D257828" s="64"/>
    </row>
    <row r="257829" spans="1:4" x14ac:dyDescent="0.25">
      <c r="A257829" s="62"/>
      <c r="B257829" s="64"/>
      <c r="C257829" s="59"/>
      <c r="D257829" s="64"/>
    </row>
    <row r="257830" spans="1:4" x14ac:dyDescent="0.25">
      <c r="A257830" s="62"/>
      <c r="B257830" s="64"/>
      <c r="C257830" s="59"/>
      <c r="D257830" s="64"/>
    </row>
    <row r="257831" spans="1:4" x14ac:dyDescent="0.25">
      <c r="A257831" s="62"/>
      <c r="B257831" s="64"/>
      <c r="C257831" s="59"/>
      <c r="D257831" s="64"/>
    </row>
    <row r="257832" spans="1:4" x14ac:dyDescent="0.25">
      <c r="A257832" s="62"/>
      <c r="B257832" s="64"/>
      <c r="C257832" s="59"/>
      <c r="D257832" s="64"/>
    </row>
    <row r="257833" spans="1:4" x14ac:dyDescent="0.25">
      <c r="A257833" s="62"/>
      <c r="B257833" s="64"/>
      <c r="C257833" s="59"/>
      <c r="D257833" s="64"/>
    </row>
    <row r="257834" spans="1:4" x14ac:dyDescent="0.25">
      <c r="A257834" s="62"/>
      <c r="B257834" s="64"/>
      <c r="C257834" s="59"/>
      <c r="D257834" s="64"/>
    </row>
    <row r="257835" spans="1:4" x14ac:dyDescent="0.25">
      <c r="A257835" s="62"/>
      <c r="B257835" s="64"/>
      <c r="C257835" s="59"/>
      <c r="D257835" s="64"/>
    </row>
    <row r="257836" spans="1:4" x14ac:dyDescent="0.25">
      <c r="A257836" s="62"/>
      <c r="B257836" s="64"/>
      <c r="C257836" s="59"/>
      <c r="D257836" s="64"/>
    </row>
    <row r="257837" spans="1:4" x14ac:dyDescent="0.25">
      <c r="A257837" s="62"/>
      <c r="B257837" s="64"/>
      <c r="C257837" s="59"/>
      <c r="D257837" s="64"/>
    </row>
    <row r="257838" spans="1:4" x14ac:dyDescent="0.25">
      <c r="A257838" s="62"/>
      <c r="B257838" s="64"/>
      <c r="C257838" s="59"/>
      <c r="D257838" s="64"/>
    </row>
    <row r="257839" spans="1:4" x14ac:dyDescent="0.25">
      <c r="A257839" s="62"/>
      <c r="B257839" s="64"/>
      <c r="C257839" s="59"/>
      <c r="D257839" s="64"/>
    </row>
    <row r="257840" spans="1:4" x14ac:dyDescent="0.25">
      <c r="A257840" s="62"/>
      <c r="B257840" s="64"/>
      <c r="C257840" s="59"/>
      <c r="D257840" s="64"/>
    </row>
    <row r="257841" spans="1:4" x14ac:dyDescent="0.25">
      <c r="A257841" s="62"/>
      <c r="B257841" s="64"/>
      <c r="C257841" s="59"/>
      <c r="D257841" s="64"/>
    </row>
    <row r="257842" spans="1:4" x14ac:dyDescent="0.25">
      <c r="A257842" s="62"/>
      <c r="B257842" s="64"/>
      <c r="C257842" s="59"/>
      <c r="D257842" s="64"/>
    </row>
    <row r="257843" spans="1:4" x14ac:dyDescent="0.25">
      <c r="A257843" s="62"/>
      <c r="B257843" s="64"/>
      <c r="C257843" s="59"/>
      <c r="D257843" s="64"/>
    </row>
    <row r="257844" spans="1:4" x14ac:dyDescent="0.25">
      <c r="A257844" s="62"/>
      <c r="B257844" s="64"/>
      <c r="C257844" s="59"/>
      <c r="D257844" s="64"/>
    </row>
    <row r="257845" spans="1:4" x14ac:dyDescent="0.25">
      <c r="A257845" s="62"/>
      <c r="B257845" s="64"/>
      <c r="C257845" s="59"/>
      <c r="D257845" s="64"/>
    </row>
    <row r="257846" spans="1:4" x14ac:dyDescent="0.25">
      <c r="A257846" s="62"/>
      <c r="B257846" s="64"/>
      <c r="C257846" s="59"/>
      <c r="D257846" s="64"/>
    </row>
    <row r="257847" spans="1:4" x14ac:dyDescent="0.25">
      <c r="A257847" s="62"/>
      <c r="B257847" s="64"/>
      <c r="C257847" s="59"/>
      <c r="D257847" s="64"/>
    </row>
    <row r="257848" spans="1:4" x14ac:dyDescent="0.25">
      <c r="A257848" s="62"/>
      <c r="B257848" s="64"/>
      <c r="C257848" s="59"/>
      <c r="D257848" s="64"/>
    </row>
    <row r="257849" spans="1:4" x14ac:dyDescent="0.25">
      <c r="A257849" s="62"/>
      <c r="B257849" s="64"/>
      <c r="C257849" s="59"/>
      <c r="D257849" s="64"/>
    </row>
    <row r="257850" spans="1:4" x14ac:dyDescent="0.25">
      <c r="A257850" s="62"/>
      <c r="B257850" s="64"/>
      <c r="C257850" s="59"/>
      <c r="D257850" s="64"/>
    </row>
    <row r="257851" spans="1:4" x14ac:dyDescent="0.25">
      <c r="A257851" s="62"/>
      <c r="B257851" s="64"/>
      <c r="C257851" s="59"/>
      <c r="D257851" s="64"/>
    </row>
    <row r="257852" spans="1:4" x14ac:dyDescent="0.25">
      <c r="A257852" s="62"/>
      <c r="B257852" s="64"/>
      <c r="C257852" s="59"/>
      <c r="D257852" s="64"/>
    </row>
    <row r="257853" spans="1:4" x14ac:dyDescent="0.25">
      <c r="A257853" s="62"/>
      <c r="B257853" s="64"/>
      <c r="C257853" s="59"/>
      <c r="D257853" s="64"/>
    </row>
    <row r="257854" spans="1:4" x14ac:dyDescent="0.25">
      <c r="A257854" s="62"/>
      <c r="B257854" s="64"/>
      <c r="C257854" s="59"/>
      <c r="D257854" s="64"/>
    </row>
    <row r="257855" spans="1:4" x14ac:dyDescent="0.25">
      <c r="A257855" s="62"/>
      <c r="B257855" s="64"/>
      <c r="C257855" s="59"/>
      <c r="D257855" s="64"/>
    </row>
    <row r="257856" spans="1:4" x14ac:dyDescent="0.25">
      <c r="A257856" s="62"/>
      <c r="B257856" s="64"/>
      <c r="C257856" s="59"/>
      <c r="D257856" s="64"/>
    </row>
    <row r="257857" spans="1:4" x14ac:dyDescent="0.25">
      <c r="A257857" s="62"/>
      <c r="B257857" s="64"/>
      <c r="C257857" s="59"/>
      <c r="D257857" s="64"/>
    </row>
    <row r="257858" spans="1:4" x14ac:dyDescent="0.25">
      <c r="A257858" s="62"/>
      <c r="B257858" s="64"/>
      <c r="C257858" s="59"/>
      <c r="D257858" s="64"/>
    </row>
    <row r="257859" spans="1:4" x14ac:dyDescent="0.25">
      <c r="A257859" s="62"/>
      <c r="B257859" s="64"/>
      <c r="C257859" s="59"/>
      <c r="D257859" s="64"/>
    </row>
    <row r="257860" spans="1:4" x14ac:dyDescent="0.25">
      <c r="A257860" s="62"/>
      <c r="B257860" s="64"/>
      <c r="C257860" s="59"/>
      <c r="D257860" s="64"/>
    </row>
    <row r="257861" spans="1:4" x14ac:dyDescent="0.25">
      <c r="A257861" s="62"/>
      <c r="B257861" s="64"/>
      <c r="C257861" s="59"/>
      <c r="D257861" s="64"/>
    </row>
    <row r="257862" spans="1:4" x14ac:dyDescent="0.25">
      <c r="A257862" s="62"/>
      <c r="B257862" s="64"/>
      <c r="C257862" s="59"/>
      <c r="D257862" s="64"/>
    </row>
    <row r="257863" spans="1:4" x14ac:dyDescent="0.25">
      <c r="A257863" s="62"/>
      <c r="B257863" s="64"/>
      <c r="C257863" s="59"/>
      <c r="D257863" s="64"/>
    </row>
    <row r="257864" spans="1:4" x14ac:dyDescent="0.25">
      <c r="A257864" s="62"/>
      <c r="B257864" s="64"/>
      <c r="C257864" s="59"/>
      <c r="D257864" s="64"/>
    </row>
    <row r="257865" spans="1:4" x14ac:dyDescent="0.25">
      <c r="A257865" s="62"/>
      <c r="B257865" s="64"/>
      <c r="C257865" s="59"/>
      <c r="D257865" s="64"/>
    </row>
    <row r="257866" spans="1:4" x14ac:dyDescent="0.25">
      <c r="A257866" s="62"/>
      <c r="B257866" s="64"/>
      <c r="C257866" s="59"/>
      <c r="D257866" s="64"/>
    </row>
    <row r="257867" spans="1:4" x14ac:dyDescent="0.25">
      <c r="A257867" s="62"/>
      <c r="B257867" s="64"/>
      <c r="C257867" s="59"/>
      <c r="D257867" s="64"/>
    </row>
    <row r="257868" spans="1:4" x14ac:dyDescent="0.25">
      <c r="A257868" s="62"/>
      <c r="B257868" s="64"/>
      <c r="C257868" s="59"/>
      <c r="D257868" s="64"/>
    </row>
    <row r="257869" spans="1:4" x14ac:dyDescent="0.25">
      <c r="A257869" s="62"/>
      <c r="B257869" s="64"/>
      <c r="C257869" s="59"/>
      <c r="D257869" s="64"/>
    </row>
    <row r="257870" spans="1:4" x14ac:dyDescent="0.25">
      <c r="A257870" s="62"/>
      <c r="B257870" s="64"/>
      <c r="C257870" s="59"/>
      <c r="D257870" s="64"/>
    </row>
    <row r="257871" spans="1:4" x14ac:dyDescent="0.25">
      <c r="A257871" s="62"/>
      <c r="B257871" s="64"/>
      <c r="C257871" s="59"/>
      <c r="D257871" s="64"/>
    </row>
    <row r="257872" spans="1:4" x14ac:dyDescent="0.25">
      <c r="A257872" s="62"/>
      <c r="B257872" s="64"/>
      <c r="C257872" s="59"/>
      <c r="D257872" s="64"/>
    </row>
    <row r="257873" spans="1:4" x14ac:dyDescent="0.25">
      <c r="A257873" s="62"/>
      <c r="B257873" s="64"/>
      <c r="C257873" s="59"/>
      <c r="D257873" s="64"/>
    </row>
    <row r="257874" spans="1:4" x14ac:dyDescent="0.25">
      <c r="A257874" s="62"/>
      <c r="B257874" s="64"/>
      <c r="C257874" s="59"/>
      <c r="D257874" s="64"/>
    </row>
    <row r="257875" spans="1:4" x14ac:dyDescent="0.25">
      <c r="A257875" s="62"/>
      <c r="B257875" s="64"/>
      <c r="C257875" s="59"/>
      <c r="D257875" s="64"/>
    </row>
    <row r="257876" spans="1:4" x14ac:dyDescent="0.25">
      <c r="A257876" s="62"/>
      <c r="B257876" s="64"/>
      <c r="C257876" s="59"/>
      <c r="D257876" s="64"/>
    </row>
    <row r="257877" spans="1:4" x14ac:dyDescent="0.25">
      <c r="A257877" s="62"/>
      <c r="B257877" s="64"/>
      <c r="C257877" s="59"/>
      <c r="D257877" s="64"/>
    </row>
    <row r="257878" spans="1:4" x14ac:dyDescent="0.25">
      <c r="A257878" s="62"/>
      <c r="B257878" s="64"/>
      <c r="C257878" s="59"/>
      <c r="D257878" s="64"/>
    </row>
    <row r="257879" spans="1:4" x14ac:dyDescent="0.25">
      <c r="A257879" s="62"/>
      <c r="B257879" s="64"/>
      <c r="C257879" s="59"/>
      <c r="D257879" s="64"/>
    </row>
    <row r="257880" spans="1:4" x14ac:dyDescent="0.25">
      <c r="A257880" s="62"/>
      <c r="B257880" s="64"/>
      <c r="C257880" s="59"/>
      <c r="D257880" s="64"/>
    </row>
    <row r="257881" spans="1:4" x14ac:dyDescent="0.25">
      <c r="A257881" s="62"/>
      <c r="B257881" s="64"/>
      <c r="C257881" s="59"/>
      <c r="D257881" s="64"/>
    </row>
    <row r="257882" spans="1:4" x14ac:dyDescent="0.25">
      <c r="A257882" s="62"/>
      <c r="B257882" s="64"/>
      <c r="C257882" s="59"/>
      <c r="D257882" s="64"/>
    </row>
    <row r="257883" spans="1:4" x14ac:dyDescent="0.25">
      <c r="A257883" s="62"/>
      <c r="B257883" s="64"/>
      <c r="C257883" s="59"/>
      <c r="D257883" s="64"/>
    </row>
    <row r="257884" spans="1:4" x14ac:dyDescent="0.25">
      <c r="A257884" s="62"/>
      <c r="B257884" s="64"/>
      <c r="C257884" s="59"/>
      <c r="D257884" s="64"/>
    </row>
    <row r="257885" spans="1:4" x14ac:dyDescent="0.25">
      <c r="A257885" s="62"/>
      <c r="B257885" s="64"/>
      <c r="C257885" s="59"/>
      <c r="D257885" s="64"/>
    </row>
    <row r="257886" spans="1:4" x14ac:dyDescent="0.25">
      <c r="A257886" s="62"/>
      <c r="B257886" s="64"/>
      <c r="C257886" s="59"/>
      <c r="D257886" s="64"/>
    </row>
    <row r="257887" spans="1:4" x14ac:dyDescent="0.25">
      <c r="A257887" s="62"/>
      <c r="B257887" s="64"/>
      <c r="C257887" s="59"/>
      <c r="D257887" s="64"/>
    </row>
    <row r="257888" spans="1:4" x14ac:dyDescent="0.25">
      <c r="A257888" s="62"/>
      <c r="B257888" s="64"/>
      <c r="C257888" s="59"/>
      <c r="D257888" s="64"/>
    </row>
    <row r="257889" spans="1:4" x14ac:dyDescent="0.25">
      <c r="A257889" s="62"/>
      <c r="B257889" s="64"/>
      <c r="C257889" s="59"/>
      <c r="D257889" s="64"/>
    </row>
    <row r="257890" spans="1:4" x14ac:dyDescent="0.25">
      <c r="A257890" s="62"/>
      <c r="B257890" s="64"/>
      <c r="C257890" s="59"/>
      <c r="D257890" s="64"/>
    </row>
    <row r="257891" spans="1:4" x14ac:dyDescent="0.25">
      <c r="A257891" s="62"/>
      <c r="B257891" s="64"/>
      <c r="C257891" s="59"/>
      <c r="D257891" s="64"/>
    </row>
    <row r="257892" spans="1:4" x14ac:dyDescent="0.25">
      <c r="A257892" s="62"/>
      <c r="B257892" s="64"/>
      <c r="C257892" s="59"/>
      <c r="D257892" s="64"/>
    </row>
    <row r="257893" spans="1:4" x14ac:dyDescent="0.25">
      <c r="A257893" s="62"/>
      <c r="B257893" s="64"/>
      <c r="C257893" s="59"/>
      <c r="D257893" s="64"/>
    </row>
    <row r="257894" spans="1:4" x14ac:dyDescent="0.25">
      <c r="A257894" s="62"/>
      <c r="B257894" s="64"/>
      <c r="C257894" s="59"/>
      <c r="D257894" s="64"/>
    </row>
    <row r="257895" spans="1:4" x14ac:dyDescent="0.25">
      <c r="A257895" s="62"/>
      <c r="B257895" s="64"/>
      <c r="C257895" s="59"/>
      <c r="D257895" s="64"/>
    </row>
    <row r="257896" spans="1:4" x14ac:dyDescent="0.25">
      <c r="A257896" s="62"/>
      <c r="B257896" s="64"/>
      <c r="C257896" s="59"/>
      <c r="D257896" s="64"/>
    </row>
    <row r="257897" spans="1:4" x14ac:dyDescent="0.25">
      <c r="A257897" s="62"/>
      <c r="B257897" s="64"/>
      <c r="C257897" s="59"/>
      <c r="D257897" s="64"/>
    </row>
    <row r="257898" spans="1:4" x14ac:dyDescent="0.25">
      <c r="A257898" s="62"/>
      <c r="B257898" s="64"/>
      <c r="C257898" s="59"/>
      <c r="D257898" s="64"/>
    </row>
    <row r="257899" spans="1:4" x14ac:dyDescent="0.25">
      <c r="A257899" s="62"/>
      <c r="B257899" s="64"/>
      <c r="C257899" s="59"/>
      <c r="D257899" s="64"/>
    </row>
    <row r="257900" spans="1:4" x14ac:dyDescent="0.25">
      <c r="A257900" s="62"/>
      <c r="B257900" s="64"/>
      <c r="C257900" s="59"/>
      <c r="D257900" s="64"/>
    </row>
    <row r="257901" spans="1:4" x14ac:dyDescent="0.25">
      <c r="A257901" s="62"/>
      <c r="B257901" s="64"/>
      <c r="C257901" s="59"/>
      <c r="D257901" s="64"/>
    </row>
    <row r="257902" spans="1:4" x14ac:dyDescent="0.25">
      <c r="A257902" s="62"/>
      <c r="B257902" s="64"/>
      <c r="C257902" s="59"/>
      <c r="D257902" s="64"/>
    </row>
    <row r="257903" spans="1:4" x14ac:dyDescent="0.25">
      <c r="A257903" s="62"/>
      <c r="B257903" s="64"/>
      <c r="C257903" s="59"/>
      <c r="D257903" s="64"/>
    </row>
    <row r="257904" spans="1:4" x14ac:dyDescent="0.25">
      <c r="A257904" s="62"/>
      <c r="B257904" s="64"/>
      <c r="C257904" s="59"/>
      <c r="D257904" s="64"/>
    </row>
    <row r="257905" spans="1:4" x14ac:dyDescent="0.25">
      <c r="A257905" s="62"/>
      <c r="B257905" s="64"/>
      <c r="C257905" s="59"/>
      <c r="D257905" s="64"/>
    </row>
    <row r="257906" spans="1:4" x14ac:dyDescent="0.25">
      <c r="A257906" s="62"/>
      <c r="B257906" s="64"/>
      <c r="C257906" s="59"/>
      <c r="D257906" s="64"/>
    </row>
    <row r="257907" spans="1:4" x14ac:dyDescent="0.25">
      <c r="A257907" s="62"/>
      <c r="B257907" s="64"/>
      <c r="C257907" s="59"/>
      <c r="D257907" s="64"/>
    </row>
    <row r="257908" spans="1:4" x14ac:dyDescent="0.25">
      <c r="A257908" s="62"/>
      <c r="B257908" s="64"/>
      <c r="C257908" s="59"/>
      <c r="D257908" s="64"/>
    </row>
    <row r="257909" spans="1:4" x14ac:dyDescent="0.25">
      <c r="A257909" s="62"/>
      <c r="B257909" s="64"/>
      <c r="C257909" s="59"/>
      <c r="D257909" s="64"/>
    </row>
    <row r="257910" spans="1:4" x14ac:dyDescent="0.25">
      <c r="A257910" s="62"/>
      <c r="B257910" s="64"/>
      <c r="C257910" s="59"/>
      <c r="D257910" s="64"/>
    </row>
    <row r="257911" spans="1:4" x14ac:dyDescent="0.25">
      <c r="A257911" s="62"/>
      <c r="B257911" s="64"/>
      <c r="C257911" s="59"/>
      <c r="D257911" s="64"/>
    </row>
    <row r="257912" spans="1:4" x14ac:dyDescent="0.25">
      <c r="A257912" s="62"/>
      <c r="B257912" s="64"/>
      <c r="C257912" s="59"/>
      <c r="D257912" s="64"/>
    </row>
    <row r="257913" spans="1:4" x14ac:dyDescent="0.25">
      <c r="A257913" s="62"/>
      <c r="B257913" s="64"/>
      <c r="C257913" s="59"/>
      <c r="D257913" s="64"/>
    </row>
    <row r="257914" spans="1:4" x14ac:dyDescent="0.25">
      <c r="A257914" s="62"/>
      <c r="B257914" s="64"/>
      <c r="C257914" s="59"/>
      <c r="D257914" s="64"/>
    </row>
    <row r="257915" spans="1:4" x14ac:dyDescent="0.25">
      <c r="A257915" s="62"/>
      <c r="B257915" s="64"/>
      <c r="C257915" s="59"/>
      <c r="D257915" s="64"/>
    </row>
    <row r="257916" spans="1:4" x14ac:dyDescent="0.25">
      <c r="A257916" s="62"/>
      <c r="B257916" s="64"/>
      <c r="C257916" s="59"/>
      <c r="D257916" s="64"/>
    </row>
    <row r="257917" spans="1:4" x14ac:dyDescent="0.25">
      <c r="A257917" s="62"/>
      <c r="B257917" s="64"/>
      <c r="C257917" s="59"/>
      <c r="D257917" s="64"/>
    </row>
    <row r="257918" spans="1:4" x14ac:dyDescent="0.25">
      <c r="A257918" s="62"/>
      <c r="B257918" s="64"/>
      <c r="C257918" s="59"/>
      <c r="D257918" s="64"/>
    </row>
    <row r="257919" spans="1:4" x14ac:dyDescent="0.25">
      <c r="A257919" s="62"/>
      <c r="B257919" s="64"/>
      <c r="C257919" s="59"/>
      <c r="D257919" s="64"/>
    </row>
    <row r="257920" spans="1:4" x14ac:dyDescent="0.25">
      <c r="A257920" s="62"/>
      <c r="B257920" s="64"/>
      <c r="C257920" s="59"/>
      <c r="D257920" s="64"/>
    </row>
    <row r="257921" spans="1:4" x14ac:dyDescent="0.25">
      <c r="A257921" s="62"/>
      <c r="B257921" s="64"/>
      <c r="C257921" s="59"/>
      <c r="D257921" s="64"/>
    </row>
    <row r="257922" spans="1:4" x14ac:dyDescent="0.25">
      <c r="A257922" s="62"/>
      <c r="B257922" s="64"/>
      <c r="C257922" s="59"/>
      <c r="D257922" s="64"/>
    </row>
    <row r="257923" spans="1:4" x14ac:dyDescent="0.25">
      <c r="A257923" s="62"/>
      <c r="B257923" s="64"/>
      <c r="C257923" s="59"/>
      <c r="D257923" s="64"/>
    </row>
    <row r="257924" spans="1:4" x14ac:dyDescent="0.25">
      <c r="A257924" s="62"/>
      <c r="B257924" s="64"/>
      <c r="C257924" s="59"/>
      <c r="D257924" s="64"/>
    </row>
    <row r="257925" spans="1:4" x14ac:dyDescent="0.25">
      <c r="A257925" s="62"/>
      <c r="B257925" s="64"/>
      <c r="C257925" s="59"/>
      <c r="D257925" s="64"/>
    </row>
    <row r="257926" spans="1:4" x14ac:dyDescent="0.25">
      <c r="A257926" s="62"/>
      <c r="B257926" s="64"/>
      <c r="C257926" s="59"/>
      <c r="D257926" s="64"/>
    </row>
    <row r="257927" spans="1:4" x14ac:dyDescent="0.25">
      <c r="A257927" s="62"/>
      <c r="B257927" s="64"/>
      <c r="C257927" s="59"/>
      <c r="D257927" s="64"/>
    </row>
    <row r="257928" spans="1:4" x14ac:dyDescent="0.25">
      <c r="A257928" s="62"/>
      <c r="B257928" s="64"/>
      <c r="C257928" s="59"/>
      <c r="D257928" s="64"/>
    </row>
    <row r="257929" spans="1:4" x14ac:dyDescent="0.25">
      <c r="A257929" s="62"/>
      <c r="B257929" s="64"/>
      <c r="C257929" s="59"/>
      <c r="D257929" s="64"/>
    </row>
    <row r="257930" spans="1:4" x14ac:dyDescent="0.25">
      <c r="A257930" s="62"/>
      <c r="B257930" s="64"/>
      <c r="C257930" s="59"/>
      <c r="D257930" s="64"/>
    </row>
    <row r="257931" spans="1:4" x14ac:dyDescent="0.25">
      <c r="A257931" s="62"/>
      <c r="B257931" s="64"/>
      <c r="C257931" s="59"/>
      <c r="D257931" s="64"/>
    </row>
    <row r="257932" spans="1:4" x14ac:dyDescent="0.25">
      <c r="A257932" s="62"/>
      <c r="B257932" s="64"/>
      <c r="C257932" s="59"/>
      <c r="D257932" s="64"/>
    </row>
    <row r="257933" spans="1:4" x14ac:dyDescent="0.25">
      <c r="A257933" s="62"/>
      <c r="B257933" s="64"/>
      <c r="C257933" s="59"/>
      <c r="D257933" s="64"/>
    </row>
    <row r="257934" spans="1:4" x14ac:dyDescent="0.25">
      <c r="A257934" s="62"/>
      <c r="B257934" s="64"/>
      <c r="C257934" s="59"/>
      <c r="D257934" s="64"/>
    </row>
    <row r="257935" spans="1:4" x14ac:dyDescent="0.25">
      <c r="A257935" s="62"/>
      <c r="B257935" s="64"/>
      <c r="C257935" s="59"/>
      <c r="D257935" s="64"/>
    </row>
    <row r="257936" spans="1:4" x14ac:dyDescent="0.25">
      <c r="A257936" s="62"/>
      <c r="B257936" s="64"/>
      <c r="C257936" s="59"/>
      <c r="D257936" s="64"/>
    </row>
    <row r="257937" spans="1:4" x14ac:dyDescent="0.25">
      <c r="A257937" s="62"/>
      <c r="B257937" s="64"/>
      <c r="C257937" s="59"/>
      <c r="D257937" s="64"/>
    </row>
    <row r="257938" spans="1:4" x14ac:dyDescent="0.25">
      <c r="A257938" s="62"/>
      <c r="B257938" s="64"/>
      <c r="C257938" s="59"/>
      <c r="D257938" s="64"/>
    </row>
    <row r="257939" spans="1:4" x14ac:dyDescent="0.25">
      <c r="A257939" s="62"/>
      <c r="B257939" s="64"/>
      <c r="C257939" s="59"/>
      <c r="D257939" s="64"/>
    </row>
    <row r="257940" spans="1:4" x14ac:dyDescent="0.25">
      <c r="A257940" s="62"/>
      <c r="B257940" s="64"/>
      <c r="C257940" s="59"/>
      <c r="D257940" s="64"/>
    </row>
    <row r="257941" spans="1:4" x14ac:dyDescent="0.25">
      <c r="A257941" s="62"/>
      <c r="B257941" s="64"/>
      <c r="C257941" s="59"/>
      <c r="D257941" s="64"/>
    </row>
    <row r="257942" spans="1:4" x14ac:dyDescent="0.25">
      <c r="A257942" s="62"/>
      <c r="B257942" s="64"/>
      <c r="C257942" s="59"/>
      <c r="D257942" s="64"/>
    </row>
    <row r="257943" spans="1:4" x14ac:dyDescent="0.25">
      <c r="A257943" s="62"/>
      <c r="B257943" s="64"/>
      <c r="C257943" s="59"/>
      <c r="D257943" s="64"/>
    </row>
    <row r="257944" spans="1:4" x14ac:dyDescent="0.25">
      <c r="A257944" s="62"/>
      <c r="B257944" s="64"/>
      <c r="C257944" s="59"/>
      <c r="D257944" s="64"/>
    </row>
    <row r="257945" spans="1:4" x14ac:dyDescent="0.25">
      <c r="A257945" s="62"/>
      <c r="B257945" s="64"/>
      <c r="C257945" s="59"/>
      <c r="D257945" s="64"/>
    </row>
    <row r="257946" spans="1:4" x14ac:dyDescent="0.25">
      <c r="A257946" s="62"/>
      <c r="B257946" s="64"/>
      <c r="C257946" s="59"/>
      <c r="D257946" s="64"/>
    </row>
    <row r="257947" spans="1:4" x14ac:dyDescent="0.25">
      <c r="A257947" s="62"/>
      <c r="B257947" s="64"/>
      <c r="C257947" s="59"/>
      <c r="D257947" s="64"/>
    </row>
    <row r="257948" spans="1:4" x14ac:dyDescent="0.25">
      <c r="A257948" s="62"/>
      <c r="B257948" s="64"/>
      <c r="C257948" s="59"/>
      <c r="D257948" s="64"/>
    </row>
    <row r="257949" spans="1:4" x14ac:dyDescent="0.25">
      <c r="A257949" s="62"/>
      <c r="B257949" s="64"/>
      <c r="C257949" s="59"/>
      <c r="D257949" s="64"/>
    </row>
    <row r="257950" spans="1:4" x14ac:dyDescent="0.25">
      <c r="A257950" s="62"/>
      <c r="B257950" s="64"/>
      <c r="C257950" s="59"/>
      <c r="D257950" s="64"/>
    </row>
    <row r="257951" spans="1:4" x14ac:dyDescent="0.25">
      <c r="A257951" s="62"/>
      <c r="B257951" s="64"/>
      <c r="C257951" s="59"/>
      <c r="D257951" s="64"/>
    </row>
    <row r="257952" spans="1:4" x14ac:dyDescent="0.25">
      <c r="A257952" s="62"/>
      <c r="B257952" s="64"/>
      <c r="C257952" s="59"/>
      <c r="D257952" s="64"/>
    </row>
    <row r="257953" spans="1:4" x14ac:dyDescent="0.25">
      <c r="A257953" s="62"/>
      <c r="B257953" s="64"/>
      <c r="C257953" s="59"/>
      <c r="D257953" s="64"/>
    </row>
    <row r="257954" spans="1:4" x14ac:dyDescent="0.25">
      <c r="A257954" s="62"/>
      <c r="B257954" s="64"/>
      <c r="C257954" s="59"/>
      <c r="D257954" s="64"/>
    </row>
    <row r="257955" spans="1:4" x14ac:dyDescent="0.25">
      <c r="A257955" s="62"/>
      <c r="B257955" s="64"/>
      <c r="C257955" s="59"/>
      <c r="D257955" s="64"/>
    </row>
    <row r="257956" spans="1:4" x14ac:dyDescent="0.25">
      <c r="A257956" s="62"/>
      <c r="B257956" s="64"/>
      <c r="C257956" s="59"/>
      <c r="D257956" s="64"/>
    </row>
    <row r="257957" spans="1:4" x14ac:dyDescent="0.25">
      <c r="A257957" s="62"/>
      <c r="B257957" s="64"/>
      <c r="C257957" s="59"/>
      <c r="D257957" s="64"/>
    </row>
    <row r="257958" spans="1:4" x14ac:dyDescent="0.25">
      <c r="A257958" s="62"/>
      <c r="B257958" s="64"/>
      <c r="C257958" s="59"/>
      <c r="D257958" s="64"/>
    </row>
    <row r="257959" spans="1:4" x14ac:dyDescent="0.25">
      <c r="A257959" s="62"/>
      <c r="B257959" s="64"/>
      <c r="C257959" s="59"/>
      <c r="D257959" s="64"/>
    </row>
    <row r="257960" spans="1:4" x14ac:dyDescent="0.25">
      <c r="A257960" s="62"/>
      <c r="B257960" s="64"/>
      <c r="C257960" s="59"/>
      <c r="D257960" s="64"/>
    </row>
    <row r="257961" spans="1:4" x14ac:dyDescent="0.25">
      <c r="A257961" s="62"/>
      <c r="B257961" s="64"/>
      <c r="C257961" s="59"/>
      <c r="D257961" s="64"/>
    </row>
    <row r="257962" spans="1:4" x14ac:dyDescent="0.25">
      <c r="A257962" s="62"/>
      <c r="B257962" s="64"/>
      <c r="C257962" s="59"/>
      <c r="D257962" s="64"/>
    </row>
    <row r="257963" spans="1:4" x14ac:dyDescent="0.25">
      <c r="A257963" s="62"/>
      <c r="B257963" s="64"/>
      <c r="C257963" s="59"/>
      <c r="D257963" s="64"/>
    </row>
    <row r="257964" spans="1:4" x14ac:dyDescent="0.25">
      <c r="A257964" s="62"/>
      <c r="B257964" s="64"/>
      <c r="C257964" s="59"/>
      <c r="D257964" s="64"/>
    </row>
    <row r="257965" spans="1:4" x14ac:dyDescent="0.25">
      <c r="A257965" s="62"/>
      <c r="B257965" s="64"/>
      <c r="C257965" s="59"/>
      <c r="D257965" s="64"/>
    </row>
    <row r="257966" spans="1:4" x14ac:dyDescent="0.25">
      <c r="A257966" s="62"/>
      <c r="B257966" s="64"/>
      <c r="C257966" s="59"/>
      <c r="D257966" s="64"/>
    </row>
    <row r="257967" spans="1:4" x14ac:dyDescent="0.25">
      <c r="A257967" s="62"/>
      <c r="B257967" s="64"/>
      <c r="C257967" s="59"/>
      <c r="D257967" s="64"/>
    </row>
    <row r="257968" spans="1:4" x14ac:dyDescent="0.25">
      <c r="A257968" s="62"/>
      <c r="B257968" s="64"/>
      <c r="C257968" s="59"/>
      <c r="D257968" s="64"/>
    </row>
    <row r="257969" spans="1:4" x14ac:dyDescent="0.25">
      <c r="A257969" s="62"/>
      <c r="B257969" s="64"/>
      <c r="C257969" s="59"/>
      <c r="D257969" s="64"/>
    </row>
    <row r="257970" spans="1:4" x14ac:dyDescent="0.25">
      <c r="A257970" s="62"/>
      <c r="B257970" s="64"/>
      <c r="C257970" s="59"/>
      <c r="D257970" s="64"/>
    </row>
    <row r="257971" spans="1:4" x14ac:dyDescent="0.25">
      <c r="A257971" s="62"/>
      <c r="B257971" s="64"/>
      <c r="C257971" s="59"/>
      <c r="D257971" s="64"/>
    </row>
    <row r="257972" spans="1:4" x14ac:dyDescent="0.25">
      <c r="A257972" s="62"/>
      <c r="B257972" s="64"/>
      <c r="C257972" s="59"/>
      <c r="D257972" s="64"/>
    </row>
    <row r="257973" spans="1:4" x14ac:dyDescent="0.25">
      <c r="A257973" s="62"/>
      <c r="B257973" s="64"/>
      <c r="C257973" s="59"/>
      <c r="D257973" s="64"/>
    </row>
    <row r="257974" spans="1:4" x14ac:dyDescent="0.25">
      <c r="A257974" s="62"/>
      <c r="B257974" s="64"/>
      <c r="C257974" s="59"/>
      <c r="D257974" s="64"/>
    </row>
    <row r="257975" spans="1:4" x14ac:dyDescent="0.25">
      <c r="A257975" s="62"/>
      <c r="B257975" s="64"/>
      <c r="C257975" s="59"/>
      <c r="D257975" s="64"/>
    </row>
    <row r="257976" spans="1:4" x14ac:dyDescent="0.25">
      <c r="A257976" s="62"/>
      <c r="B257976" s="64"/>
      <c r="C257976" s="59"/>
      <c r="D257976" s="64"/>
    </row>
    <row r="257977" spans="1:4" x14ac:dyDescent="0.25">
      <c r="A257977" s="62"/>
      <c r="B257977" s="64"/>
      <c r="C257977" s="59"/>
      <c r="D257977" s="64"/>
    </row>
    <row r="257978" spans="1:4" x14ac:dyDescent="0.25">
      <c r="A257978" s="62"/>
      <c r="B257978" s="64"/>
      <c r="C257978" s="59"/>
      <c r="D257978" s="64"/>
    </row>
    <row r="257979" spans="1:4" x14ac:dyDescent="0.25">
      <c r="A257979" s="62"/>
      <c r="B257979" s="64"/>
      <c r="C257979" s="59"/>
      <c r="D257979" s="64"/>
    </row>
    <row r="257980" spans="1:4" x14ac:dyDescent="0.25">
      <c r="A257980" s="62"/>
      <c r="B257980" s="64"/>
      <c r="C257980" s="59"/>
      <c r="D257980" s="64"/>
    </row>
    <row r="257981" spans="1:4" x14ac:dyDescent="0.25">
      <c r="A257981" s="62"/>
      <c r="B257981" s="64"/>
      <c r="C257981" s="59"/>
      <c r="D257981" s="64"/>
    </row>
    <row r="257982" spans="1:4" x14ac:dyDescent="0.25">
      <c r="A257982" s="62"/>
      <c r="B257982" s="64"/>
      <c r="C257982" s="59"/>
      <c r="D257982" s="64"/>
    </row>
    <row r="257983" spans="1:4" x14ac:dyDescent="0.25">
      <c r="A257983" s="62"/>
      <c r="B257983" s="64"/>
      <c r="C257983" s="59"/>
      <c r="D257983" s="64"/>
    </row>
    <row r="257984" spans="1:4" x14ac:dyDescent="0.25">
      <c r="A257984" s="62"/>
      <c r="B257984" s="64"/>
      <c r="C257984" s="59"/>
      <c r="D257984" s="64"/>
    </row>
    <row r="257985" spans="1:4" x14ac:dyDescent="0.25">
      <c r="A257985" s="62"/>
      <c r="B257985" s="64"/>
      <c r="C257985" s="59"/>
      <c r="D257985" s="64"/>
    </row>
    <row r="257986" spans="1:4" x14ac:dyDescent="0.25">
      <c r="A257986" s="62"/>
      <c r="B257986" s="64"/>
      <c r="C257986" s="59"/>
      <c r="D257986" s="64"/>
    </row>
    <row r="257987" spans="1:4" x14ac:dyDescent="0.25">
      <c r="A257987" s="62"/>
      <c r="B257987" s="64"/>
      <c r="C257987" s="59"/>
      <c r="D257987" s="64"/>
    </row>
    <row r="257988" spans="1:4" x14ac:dyDescent="0.25">
      <c r="A257988" s="62"/>
      <c r="B257988" s="64"/>
      <c r="C257988" s="59"/>
      <c r="D257988" s="64"/>
    </row>
    <row r="257989" spans="1:4" x14ac:dyDescent="0.25">
      <c r="A257989" s="62"/>
      <c r="B257989" s="64"/>
      <c r="C257989" s="59"/>
      <c r="D257989" s="64"/>
    </row>
    <row r="257990" spans="1:4" x14ac:dyDescent="0.25">
      <c r="A257990" s="62"/>
      <c r="B257990" s="64"/>
      <c r="C257990" s="59"/>
      <c r="D257990" s="64"/>
    </row>
    <row r="257991" spans="1:4" x14ac:dyDescent="0.25">
      <c r="A257991" s="62"/>
      <c r="B257991" s="64"/>
      <c r="C257991" s="59"/>
      <c r="D257991" s="64"/>
    </row>
    <row r="257992" spans="1:4" x14ac:dyDescent="0.25">
      <c r="A257992" s="62"/>
      <c r="B257992" s="64"/>
      <c r="C257992" s="59"/>
      <c r="D257992" s="64"/>
    </row>
    <row r="257993" spans="1:4" x14ac:dyDescent="0.25">
      <c r="A257993" s="62"/>
      <c r="B257993" s="64"/>
      <c r="C257993" s="59"/>
      <c r="D257993" s="64"/>
    </row>
    <row r="257994" spans="1:4" x14ac:dyDescent="0.25">
      <c r="A257994" s="62"/>
      <c r="B257994" s="64"/>
      <c r="C257994" s="59"/>
      <c r="D257994" s="64"/>
    </row>
    <row r="257995" spans="1:4" x14ac:dyDescent="0.25">
      <c r="A257995" s="62"/>
      <c r="B257995" s="64"/>
      <c r="C257995" s="59"/>
      <c r="D257995" s="64"/>
    </row>
    <row r="257996" spans="1:4" x14ac:dyDescent="0.25">
      <c r="A257996" s="62"/>
      <c r="B257996" s="64"/>
      <c r="C257996" s="59"/>
      <c r="D257996" s="64"/>
    </row>
    <row r="257997" spans="1:4" x14ac:dyDescent="0.25">
      <c r="A257997" s="62"/>
      <c r="B257997" s="64"/>
      <c r="C257997" s="59"/>
      <c r="D257997" s="64"/>
    </row>
    <row r="257998" spans="1:4" x14ac:dyDescent="0.25">
      <c r="A257998" s="62"/>
      <c r="B257998" s="64"/>
      <c r="C257998" s="59"/>
      <c r="D257998" s="64"/>
    </row>
    <row r="257999" spans="1:4" x14ac:dyDescent="0.25">
      <c r="A257999" s="62"/>
      <c r="B257999" s="64"/>
      <c r="C257999" s="59"/>
      <c r="D257999" s="64"/>
    </row>
    <row r="258000" spans="1:4" x14ac:dyDescent="0.25">
      <c r="A258000" s="62"/>
      <c r="B258000" s="64"/>
      <c r="C258000" s="59"/>
      <c r="D258000" s="64"/>
    </row>
    <row r="258001" spans="1:4" x14ac:dyDescent="0.25">
      <c r="A258001" s="62"/>
      <c r="B258001" s="64"/>
      <c r="C258001" s="59"/>
      <c r="D258001" s="64"/>
    </row>
    <row r="258002" spans="1:4" x14ac:dyDescent="0.25">
      <c r="A258002" s="62"/>
      <c r="B258002" s="64"/>
      <c r="C258002" s="59"/>
      <c r="D258002" s="64"/>
    </row>
    <row r="258003" spans="1:4" x14ac:dyDescent="0.25">
      <c r="A258003" s="62"/>
      <c r="B258003" s="64"/>
      <c r="C258003" s="59"/>
      <c r="D258003" s="64"/>
    </row>
    <row r="258004" spans="1:4" x14ac:dyDescent="0.25">
      <c r="A258004" s="62"/>
      <c r="B258004" s="64"/>
      <c r="C258004" s="59"/>
      <c r="D258004" s="64"/>
    </row>
    <row r="258005" spans="1:4" x14ac:dyDescent="0.25">
      <c r="A258005" s="62"/>
      <c r="B258005" s="64"/>
      <c r="C258005" s="59"/>
      <c r="D258005" s="64"/>
    </row>
    <row r="258006" spans="1:4" x14ac:dyDescent="0.25">
      <c r="A258006" s="62"/>
      <c r="B258006" s="64"/>
      <c r="C258006" s="59"/>
      <c r="D258006" s="64"/>
    </row>
    <row r="258007" spans="1:4" x14ac:dyDescent="0.25">
      <c r="A258007" s="62"/>
      <c r="B258007" s="64"/>
      <c r="C258007" s="59"/>
      <c r="D258007" s="64"/>
    </row>
    <row r="258008" spans="1:4" x14ac:dyDescent="0.25">
      <c r="A258008" s="62"/>
      <c r="B258008" s="64"/>
      <c r="C258008" s="59"/>
      <c r="D258008" s="64"/>
    </row>
    <row r="258009" spans="1:4" x14ac:dyDescent="0.25">
      <c r="A258009" s="62"/>
      <c r="B258009" s="64"/>
      <c r="C258009" s="59"/>
      <c r="D258009" s="64"/>
    </row>
    <row r="258010" spans="1:4" x14ac:dyDescent="0.25">
      <c r="A258010" s="62"/>
      <c r="B258010" s="64"/>
      <c r="C258010" s="59"/>
      <c r="D258010" s="64"/>
    </row>
    <row r="258011" spans="1:4" x14ac:dyDescent="0.25">
      <c r="A258011" s="62"/>
      <c r="B258011" s="64"/>
      <c r="C258011" s="59"/>
      <c r="D258011" s="64"/>
    </row>
    <row r="258012" spans="1:4" x14ac:dyDescent="0.25">
      <c r="A258012" s="62"/>
      <c r="B258012" s="64"/>
      <c r="C258012" s="59"/>
      <c r="D258012" s="64"/>
    </row>
    <row r="258013" spans="1:4" x14ac:dyDescent="0.25">
      <c r="A258013" s="62"/>
      <c r="B258013" s="64"/>
      <c r="C258013" s="59"/>
      <c r="D258013" s="64"/>
    </row>
    <row r="258014" spans="1:4" x14ac:dyDescent="0.25">
      <c r="A258014" s="62"/>
      <c r="B258014" s="64"/>
      <c r="C258014" s="59"/>
      <c r="D258014" s="64"/>
    </row>
    <row r="258015" spans="1:4" x14ac:dyDescent="0.25">
      <c r="A258015" s="62"/>
      <c r="B258015" s="64"/>
      <c r="C258015" s="59"/>
      <c r="D258015" s="64"/>
    </row>
    <row r="258016" spans="1:4" x14ac:dyDescent="0.25">
      <c r="A258016" s="62"/>
      <c r="B258016" s="64"/>
      <c r="C258016" s="59"/>
      <c r="D258016" s="64"/>
    </row>
    <row r="258017" spans="1:4" x14ac:dyDescent="0.25">
      <c r="A258017" s="62"/>
      <c r="B258017" s="64"/>
      <c r="C258017" s="59"/>
      <c r="D258017" s="64"/>
    </row>
    <row r="258018" spans="1:4" x14ac:dyDescent="0.25">
      <c r="A258018" s="62"/>
      <c r="B258018" s="64"/>
      <c r="C258018" s="59"/>
      <c r="D258018" s="64"/>
    </row>
    <row r="258019" spans="1:4" x14ac:dyDescent="0.25">
      <c r="A258019" s="62"/>
      <c r="B258019" s="64"/>
      <c r="C258019" s="59"/>
      <c r="D258019" s="64"/>
    </row>
    <row r="258020" spans="1:4" x14ac:dyDescent="0.25">
      <c r="A258020" s="62"/>
      <c r="B258020" s="64"/>
      <c r="C258020" s="59"/>
      <c r="D258020" s="64"/>
    </row>
    <row r="258021" spans="1:4" x14ac:dyDescent="0.25">
      <c r="A258021" s="62"/>
      <c r="B258021" s="64"/>
      <c r="C258021" s="59"/>
      <c r="D258021" s="64"/>
    </row>
    <row r="258022" spans="1:4" x14ac:dyDescent="0.25">
      <c r="A258022" s="62"/>
      <c r="B258022" s="64"/>
      <c r="C258022" s="59"/>
      <c r="D258022" s="64"/>
    </row>
    <row r="258023" spans="1:4" x14ac:dyDescent="0.25">
      <c r="A258023" s="62"/>
      <c r="B258023" s="64"/>
      <c r="C258023" s="59"/>
      <c r="D258023" s="64"/>
    </row>
    <row r="258024" spans="1:4" x14ac:dyDescent="0.25">
      <c r="A258024" s="62"/>
      <c r="B258024" s="64"/>
      <c r="C258024" s="59"/>
      <c r="D258024" s="64"/>
    </row>
    <row r="258025" spans="1:4" x14ac:dyDescent="0.25">
      <c r="A258025" s="62"/>
      <c r="B258025" s="64"/>
      <c r="C258025" s="59"/>
      <c r="D258025" s="64"/>
    </row>
    <row r="258026" spans="1:4" x14ac:dyDescent="0.25">
      <c r="A258026" s="62"/>
      <c r="B258026" s="64"/>
      <c r="C258026" s="59"/>
      <c r="D258026" s="64"/>
    </row>
    <row r="258027" spans="1:4" x14ac:dyDescent="0.25">
      <c r="A258027" s="62"/>
      <c r="B258027" s="64"/>
      <c r="C258027" s="59"/>
      <c r="D258027" s="64"/>
    </row>
    <row r="258028" spans="1:4" x14ac:dyDescent="0.25">
      <c r="A258028" s="62"/>
      <c r="B258028" s="64"/>
      <c r="C258028" s="59"/>
      <c r="D258028" s="64"/>
    </row>
    <row r="258029" spans="1:4" x14ac:dyDescent="0.25">
      <c r="A258029" s="62"/>
      <c r="B258029" s="64"/>
      <c r="C258029" s="59"/>
      <c r="D258029" s="64"/>
    </row>
    <row r="258030" spans="1:4" x14ac:dyDescent="0.25">
      <c r="A258030" s="62"/>
      <c r="B258030" s="64"/>
      <c r="C258030" s="59"/>
      <c r="D258030" s="64"/>
    </row>
    <row r="258031" spans="1:4" x14ac:dyDescent="0.25">
      <c r="A258031" s="62"/>
      <c r="B258031" s="64"/>
      <c r="C258031" s="59"/>
      <c r="D258031" s="64"/>
    </row>
    <row r="258032" spans="1:4" x14ac:dyDescent="0.25">
      <c r="A258032" s="62"/>
      <c r="B258032" s="64"/>
      <c r="C258032" s="59"/>
      <c r="D258032" s="64"/>
    </row>
    <row r="258033" spans="1:4" x14ac:dyDescent="0.25">
      <c r="A258033" s="62"/>
      <c r="B258033" s="64"/>
      <c r="C258033" s="59"/>
      <c r="D258033" s="64"/>
    </row>
    <row r="258034" spans="1:4" x14ac:dyDescent="0.25">
      <c r="A258034" s="62"/>
      <c r="B258034" s="64"/>
      <c r="C258034" s="59"/>
      <c r="D258034" s="64"/>
    </row>
    <row r="258035" spans="1:4" x14ac:dyDescent="0.25">
      <c r="A258035" s="62"/>
      <c r="B258035" s="64"/>
      <c r="C258035" s="59"/>
      <c r="D258035" s="64"/>
    </row>
    <row r="258036" spans="1:4" x14ac:dyDescent="0.25">
      <c r="A258036" s="62"/>
      <c r="B258036" s="64"/>
      <c r="C258036" s="59"/>
      <c r="D258036" s="64"/>
    </row>
    <row r="258037" spans="1:4" x14ac:dyDescent="0.25">
      <c r="A258037" s="62"/>
      <c r="B258037" s="64"/>
      <c r="C258037" s="59"/>
      <c r="D258037" s="64"/>
    </row>
    <row r="258038" spans="1:4" x14ac:dyDescent="0.25">
      <c r="A258038" s="62"/>
      <c r="B258038" s="64"/>
      <c r="C258038" s="59"/>
      <c r="D258038" s="64"/>
    </row>
    <row r="258039" spans="1:4" x14ac:dyDescent="0.25">
      <c r="A258039" s="62"/>
      <c r="B258039" s="64"/>
      <c r="C258039" s="59"/>
      <c r="D258039" s="64"/>
    </row>
    <row r="258040" spans="1:4" x14ac:dyDescent="0.25">
      <c r="A258040" s="62"/>
      <c r="B258040" s="64"/>
      <c r="C258040" s="59"/>
      <c r="D258040" s="64"/>
    </row>
    <row r="258041" spans="1:4" x14ac:dyDescent="0.25">
      <c r="A258041" s="62"/>
      <c r="B258041" s="64"/>
      <c r="C258041" s="59"/>
      <c r="D258041" s="64"/>
    </row>
    <row r="258042" spans="1:4" x14ac:dyDescent="0.25">
      <c r="A258042" s="62"/>
      <c r="B258042" s="64"/>
      <c r="C258042" s="59"/>
      <c r="D258042" s="64"/>
    </row>
    <row r="258043" spans="1:4" x14ac:dyDescent="0.25">
      <c r="A258043" s="62"/>
      <c r="B258043" s="64"/>
      <c r="C258043" s="59"/>
      <c r="D258043" s="64"/>
    </row>
    <row r="258044" spans="1:4" x14ac:dyDescent="0.25">
      <c r="A258044" s="62"/>
      <c r="B258044" s="64"/>
      <c r="C258044" s="59"/>
      <c r="D258044" s="64"/>
    </row>
    <row r="258045" spans="1:4" x14ac:dyDescent="0.25">
      <c r="A258045" s="62"/>
      <c r="B258045" s="64"/>
      <c r="C258045" s="59"/>
      <c r="D258045" s="64"/>
    </row>
    <row r="258046" spans="1:4" x14ac:dyDescent="0.25">
      <c r="A258046" s="62"/>
      <c r="B258046" s="64"/>
      <c r="C258046" s="59"/>
      <c r="D258046" s="64"/>
    </row>
    <row r="258047" spans="1:4" x14ac:dyDescent="0.25">
      <c r="A258047" s="62"/>
      <c r="B258047" s="64"/>
      <c r="C258047" s="59"/>
      <c r="D258047" s="64"/>
    </row>
    <row r="258048" spans="1:4" x14ac:dyDescent="0.25">
      <c r="A258048" s="62"/>
      <c r="B258048" s="64"/>
      <c r="C258048" s="59"/>
      <c r="D258048" s="64"/>
    </row>
    <row r="258049" spans="1:4" x14ac:dyDescent="0.25">
      <c r="A258049" s="62"/>
      <c r="B258049" s="64"/>
      <c r="C258049" s="59"/>
      <c r="D258049" s="64"/>
    </row>
    <row r="258050" spans="1:4" x14ac:dyDescent="0.25">
      <c r="A258050" s="62"/>
      <c r="B258050" s="64"/>
      <c r="C258050" s="59"/>
      <c r="D258050" s="64"/>
    </row>
    <row r="258051" spans="1:4" x14ac:dyDescent="0.25">
      <c r="A258051" s="62"/>
      <c r="B258051" s="64"/>
      <c r="C258051" s="59"/>
      <c r="D258051" s="64"/>
    </row>
    <row r="258052" spans="1:4" x14ac:dyDescent="0.25">
      <c r="A258052" s="62"/>
      <c r="B258052" s="64"/>
      <c r="C258052" s="59"/>
      <c r="D258052" s="64"/>
    </row>
    <row r="258053" spans="1:4" x14ac:dyDescent="0.25">
      <c r="A258053" s="62"/>
      <c r="B258053" s="64"/>
      <c r="C258053" s="59"/>
      <c r="D258053" s="64"/>
    </row>
    <row r="258054" spans="1:4" x14ac:dyDescent="0.25">
      <c r="A258054" s="62"/>
      <c r="B258054" s="64"/>
      <c r="C258054" s="59"/>
      <c r="D258054" s="64"/>
    </row>
    <row r="258055" spans="1:4" x14ac:dyDescent="0.25">
      <c r="A258055" s="62"/>
      <c r="B258055" s="64"/>
      <c r="C258055" s="59"/>
      <c r="D258055" s="64"/>
    </row>
    <row r="258056" spans="1:4" x14ac:dyDescent="0.25">
      <c r="A258056" s="62"/>
      <c r="B258056" s="64"/>
      <c r="C258056" s="59"/>
      <c r="D258056" s="64"/>
    </row>
    <row r="258057" spans="1:4" x14ac:dyDescent="0.25">
      <c r="A258057" s="62"/>
      <c r="B258057" s="64"/>
      <c r="C258057" s="59"/>
      <c r="D258057" s="64"/>
    </row>
    <row r="258058" spans="1:4" x14ac:dyDescent="0.25">
      <c r="A258058" s="62"/>
      <c r="B258058" s="64"/>
      <c r="C258058" s="59"/>
      <c r="D258058" s="64"/>
    </row>
    <row r="258059" spans="1:4" x14ac:dyDescent="0.25">
      <c r="A258059" s="62"/>
      <c r="B258059" s="64"/>
      <c r="C258059" s="59"/>
      <c r="D258059" s="64"/>
    </row>
    <row r="258060" spans="1:4" x14ac:dyDescent="0.25">
      <c r="A258060" s="62"/>
      <c r="B258060" s="64"/>
      <c r="C258060" s="59"/>
      <c r="D258060" s="64"/>
    </row>
    <row r="258061" spans="1:4" x14ac:dyDescent="0.25">
      <c r="A258061" s="62"/>
      <c r="B258061" s="64"/>
      <c r="C258061" s="59"/>
      <c r="D258061" s="64"/>
    </row>
    <row r="258062" spans="1:4" x14ac:dyDescent="0.25">
      <c r="A258062" s="62"/>
      <c r="B258062" s="64"/>
      <c r="C258062" s="59"/>
      <c r="D258062" s="64"/>
    </row>
    <row r="258063" spans="1:4" x14ac:dyDescent="0.25">
      <c r="A258063" s="62"/>
      <c r="B258063" s="64"/>
      <c r="C258063" s="59"/>
      <c r="D258063" s="64"/>
    </row>
    <row r="258064" spans="1:4" x14ac:dyDescent="0.25">
      <c r="A258064" s="62"/>
      <c r="B258064" s="64"/>
      <c r="C258064" s="59"/>
      <c r="D258064" s="64"/>
    </row>
    <row r="258065" spans="1:4" x14ac:dyDescent="0.25">
      <c r="A258065" s="62"/>
      <c r="B258065" s="64"/>
      <c r="C258065" s="59"/>
      <c r="D258065" s="64"/>
    </row>
    <row r="258066" spans="1:4" x14ac:dyDescent="0.25">
      <c r="A258066" s="62"/>
      <c r="B258066" s="64"/>
      <c r="C258066" s="59"/>
      <c r="D258066" s="64"/>
    </row>
    <row r="258067" spans="1:4" x14ac:dyDescent="0.25">
      <c r="A258067" s="62"/>
      <c r="B258067" s="64"/>
      <c r="C258067" s="59"/>
      <c r="D258067" s="64"/>
    </row>
    <row r="258068" spans="1:4" x14ac:dyDescent="0.25">
      <c r="A258068" s="62"/>
      <c r="B258068" s="64"/>
      <c r="C258068" s="59"/>
      <c r="D258068" s="64"/>
    </row>
    <row r="258069" spans="1:4" x14ac:dyDescent="0.25">
      <c r="A258069" s="62"/>
      <c r="B258069" s="64"/>
      <c r="C258069" s="59"/>
      <c r="D258069" s="64"/>
    </row>
    <row r="258070" spans="1:4" x14ac:dyDescent="0.25">
      <c r="A258070" s="62"/>
      <c r="B258070" s="64"/>
      <c r="C258070" s="59"/>
      <c r="D258070" s="64"/>
    </row>
    <row r="258071" spans="1:4" x14ac:dyDescent="0.25">
      <c r="A258071" s="62"/>
      <c r="B258071" s="64"/>
      <c r="C258071" s="59"/>
      <c r="D258071" s="64"/>
    </row>
    <row r="258072" spans="1:4" x14ac:dyDescent="0.25">
      <c r="A258072" s="62"/>
      <c r="B258072" s="64"/>
      <c r="C258072" s="59"/>
      <c r="D258072" s="64"/>
    </row>
    <row r="258073" spans="1:4" x14ac:dyDescent="0.25">
      <c r="A258073" s="62"/>
      <c r="B258073" s="64"/>
      <c r="C258073" s="59"/>
      <c r="D258073" s="64"/>
    </row>
    <row r="258074" spans="1:4" x14ac:dyDescent="0.25">
      <c r="A258074" s="62"/>
      <c r="B258074" s="64"/>
      <c r="C258074" s="59"/>
      <c r="D258074" s="64"/>
    </row>
    <row r="258075" spans="1:4" x14ac:dyDescent="0.25">
      <c r="A258075" s="62"/>
      <c r="B258075" s="64"/>
      <c r="C258075" s="59"/>
      <c r="D258075" s="64"/>
    </row>
    <row r="258076" spans="1:4" x14ac:dyDescent="0.25">
      <c r="A258076" s="62"/>
      <c r="B258076" s="64"/>
      <c r="C258076" s="59"/>
      <c r="D258076" s="64"/>
    </row>
    <row r="258077" spans="1:4" x14ac:dyDescent="0.25">
      <c r="A258077" s="62"/>
      <c r="B258077" s="64"/>
      <c r="C258077" s="59"/>
      <c r="D258077" s="64"/>
    </row>
    <row r="258078" spans="1:4" x14ac:dyDescent="0.25">
      <c r="A258078" s="62"/>
      <c r="B258078" s="64"/>
      <c r="C258078" s="59"/>
      <c r="D258078" s="64"/>
    </row>
    <row r="258079" spans="1:4" x14ac:dyDescent="0.25">
      <c r="A258079" s="62"/>
      <c r="B258079" s="64"/>
      <c r="C258079" s="59"/>
      <c r="D258079" s="64"/>
    </row>
    <row r="258080" spans="1:4" x14ac:dyDescent="0.25">
      <c r="A258080" s="62"/>
      <c r="B258080" s="64"/>
      <c r="C258080" s="59"/>
      <c r="D258080" s="64"/>
    </row>
    <row r="258081" spans="1:4" x14ac:dyDescent="0.25">
      <c r="A258081" s="62"/>
      <c r="B258081" s="64"/>
      <c r="C258081" s="59"/>
      <c r="D258081" s="64"/>
    </row>
    <row r="258082" spans="1:4" x14ac:dyDescent="0.25">
      <c r="A258082" s="62"/>
      <c r="B258082" s="64"/>
      <c r="C258082" s="59"/>
      <c r="D258082" s="64"/>
    </row>
    <row r="258083" spans="1:4" x14ac:dyDescent="0.25">
      <c r="A258083" s="62"/>
      <c r="B258083" s="64"/>
      <c r="C258083" s="59"/>
      <c r="D258083" s="64"/>
    </row>
    <row r="258084" spans="1:4" x14ac:dyDescent="0.25">
      <c r="A258084" s="62"/>
      <c r="B258084" s="64"/>
      <c r="C258084" s="59"/>
      <c r="D258084" s="64"/>
    </row>
    <row r="258085" spans="1:4" x14ac:dyDescent="0.25">
      <c r="A258085" s="62"/>
      <c r="B258085" s="64"/>
      <c r="C258085" s="59"/>
      <c r="D258085" s="64"/>
    </row>
    <row r="258086" spans="1:4" x14ac:dyDescent="0.25">
      <c r="A258086" s="62"/>
      <c r="B258086" s="64"/>
      <c r="C258086" s="59"/>
      <c r="D258086" s="64"/>
    </row>
    <row r="258087" spans="1:4" x14ac:dyDescent="0.25">
      <c r="A258087" s="62"/>
      <c r="B258087" s="64"/>
      <c r="C258087" s="59"/>
      <c r="D258087" s="64"/>
    </row>
    <row r="258088" spans="1:4" x14ac:dyDescent="0.25">
      <c r="A258088" s="62"/>
      <c r="B258088" s="64"/>
      <c r="C258088" s="59"/>
      <c r="D258088" s="64"/>
    </row>
    <row r="258089" spans="1:4" x14ac:dyDescent="0.25">
      <c r="A258089" s="62"/>
      <c r="B258089" s="64"/>
      <c r="C258089" s="59"/>
      <c r="D258089" s="64"/>
    </row>
    <row r="258090" spans="1:4" x14ac:dyDescent="0.25">
      <c r="A258090" s="62"/>
      <c r="B258090" s="64"/>
      <c r="C258090" s="59"/>
      <c r="D258090" s="64"/>
    </row>
    <row r="258091" spans="1:4" x14ac:dyDescent="0.25">
      <c r="A258091" s="62"/>
      <c r="B258091" s="64"/>
      <c r="C258091" s="59"/>
      <c r="D258091" s="64"/>
    </row>
    <row r="258092" spans="1:4" x14ac:dyDescent="0.25">
      <c r="A258092" s="62"/>
      <c r="B258092" s="64"/>
      <c r="C258092" s="59"/>
      <c r="D258092" s="64"/>
    </row>
    <row r="258093" spans="1:4" x14ac:dyDescent="0.25">
      <c r="A258093" s="62"/>
      <c r="B258093" s="64"/>
      <c r="C258093" s="59"/>
      <c r="D258093" s="64"/>
    </row>
    <row r="258094" spans="1:4" x14ac:dyDescent="0.25">
      <c r="A258094" s="62"/>
      <c r="B258094" s="64"/>
      <c r="C258094" s="59"/>
      <c r="D258094" s="64"/>
    </row>
    <row r="258095" spans="1:4" x14ac:dyDescent="0.25">
      <c r="A258095" s="62"/>
      <c r="B258095" s="64"/>
      <c r="C258095" s="59"/>
      <c r="D258095" s="64"/>
    </row>
    <row r="258096" spans="1:4" x14ac:dyDescent="0.25">
      <c r="A258096" s="62"/>
      <c r="B258096" s="64"/>
      <c r="C258096" s="59"/>
      <c r="D258096" s="64"/>
    </row>
    <row r="258097" spans="1:4" x14ac:dyDescent="0.25">
      <c r="A258097" s="62"/>
      <c r="B258097" s="64"/>
      <c r="C258097" s="59"/>
      <c r="D258097" s="64"/>
    </row>
    <row r="258098" spans="1:4" x14ac:dyDescent="0.25">
      <c r="A258098" s="62"/>
      <c r="B258098" s="64"/>
      <c r="C258098" s="59"/>
      <c r="D258098" s="64"/>
    </row>
    <row r="258099" spans="1:4" x14ac:dyDescent="0.25">
      <c r="A258099" s="62"/>
      <c r="B258099" s="64"/>
      <c r="C258099" s="59"/>
      <c r="D258099" s="64"/>
    </row>
    <row r="258100" spans="1:4" x14ac:dyDescent="0.25">
      <c r="A258100" s="62"/>
      <c r="B258100" s="64"/>
      <c r="C258100" s="59"/>
      <c r="D258100" s="64"/>
    </row>
    <row r="258101" spans="1:4" x14ac:dyDescent="0.25">
      <c r="A258101" s="62"/>
      <c r="B258101" s="64"/>
      <c r="C258101" s="59"/>
      <c r="D258101" s="64"/>
    </row>
    <row r="258102" spans="1:4" x14ac:dyDescent="0.25">
      <c r="A258102" s="62"/>
      <c r="B258102" s="64"/>
      <c r="C258102" s="59"/>
      <c r="D258102" s="64"/>
    </row>
    <row r="258103" spans="1:4" x14ac:dyDescent="0.25">
      <c r="A258103" s="62"/>
      <c r="B258103" s="64"/>
      <c r="C258103" s="59"/>
      <c r="D258103" s="64"/>
    </row>
    <row r="258104" spans="1:4" x14ac:dyDescent="0.25">
      <c r="A258104" s="62"/>
      <c r="B258104" s="64"/>
      <c r="C258104" s="59"/>
      <c r="D258104" s="64"/>
    </row>
    <row r="258105" spans="1:4" x14ac:dyDescent="0.25">
      <c r="A258105" s="62"/>
      <c r="B258105" s="64"/>
      <c r="C258105" s="59"/>
      <c r="D258105" s="64"/>
    </row>
    <row r="258106" spans="1:4" x14ac:dyDescent="0.25">
      <c r="A258106" s="62"/>
      <c r="B258106" s="64"/>
      <c r="C258106" s="59"/>
      <c r="D258106" s="64"/>
    </row>
    <row r="258107" spans="1:4" x14ac:dyDescent="0.25">
      <c r="A258107" s="62"/>
      <c r="B258107" s="64"/>
      <c r="C258107" s="59"/>
      <c r="D258107" s="64"/>
    </row>
    <row r="258108" spans="1:4" x14ac:dyDescent="0.25">
      <c r="A258108" s="62"/>
      <c r="B258108" s="64"/>
      <c r="C258108" s="59"/>
      <c r="D258108" s="64"/>
    </row>
    <row r="258109" spans="1:4" x14ac:dyDescent="0.25">
      <c r="A258109" s="62"/>
      <c r="B258109" s="64"/>
      <c r="C258109" s="59"/>
      <c r="D258109" s="64"/>
    </row>
    <row r="258110" spans="1:4" x14ac:dyDescent="0.25">
      <c r="A258110" s="62"/>
      <c r="B258110" s="64"/>
      <c r="C258110" s="59"/>
      <c r="D258110" s="64"/>
    </row>
    <row r="258111" spans="1:4" x14ac:dyDescent="0.25">
      <c r="A258111" s="62"/>
      <c r="B258111" s="64"/>
      <c r="C258111" s="59"/>
      <c r="D258111" s="64"/>
    </row>
    <row r="258112" spans="1:4" x14ac:dyDescent="0.25">
      <c r="A258112" s="62"/>
      <c r="B258112" s="64"/>
      <c r="C258112" s="59"/>
      <c r="D258112" s="64"/>
    </row>
    <row r="258113" spans="1:4" x14ac:dyDescent="0.25">
      <c r="A258113" s="62"/>
      <c r="B258113" s="64"/>
      <c r="C258113" s="59"/>
      <c r="D258113" s="64"/>
    </row>
    <row r="258114" spans="1:4" x14ac:dyDescent="0.25">
      <c r="A258114" s="62"/>
      <c r="B258114" s="64"/>
      <c r="C258114" s="59"/>
      <c r="D258114" s="64"/>
    </row>
    <row r="258115" spans="1:4" x14ac:dyDescent="0.25">
      <c r="A258115" s="62"/>
      <c r="B258115" s="64"/>
      <c r="C258115" s="59"/>
      <c r="D258115" s="64"/>
    </row>
    <row r="258116" spans="1:4" x14ac:dyDescent="0.25">
      <c r="A258116" s="62"/>
      <c r="B258116" s="64"/>
      <c r="C258116" s="59"/>
      <c r="D258116" s="64"/>
    </row>
    <row r="258117" spans="1:4" x14ac:dyDescent="0.25">
      <c r="A258117" s="62"/>
      <c r="B258117" s="64"/>
      <c r="C258117" s="59"/>
      <c r="D258117" s="64"/>
    </row>
    <row r="258118" spans="1:4" x14ac:dyDescent="0.25">
      <c r="A258118" s="62"/>
      <c r="B258118" s="64"/>
      <c r="C258118" s="59"/>
      <c r="D258118" s="64"/>
    </row>
    <row r="258119" spans="1:4" x14ac:dyDescent="0.25">
      <c r="A258119" s="62"/>
      <c r="B258119" s="64"/>
      <c r="C258119" s="59"/>
      <c r="D258119" s="64"/>
    </row>
    <row r="258120" spans="1:4" x14ac:dyDescent="0.25">
      <c r="A258120" s="62"/>
      <c r="B258120" s="64"/>
      <c r="C258120" s="59"/>
      <c r="D258120" s="64"/>
    </row>
    <row r="258121" spans="1:4" x14ac:dyDescent="0.25">
      <c r="A258121" s="62"/>
      <c r="B258121" s="64"/>
      <c r="C258121" s="59"/>
      <c r="D258121" s="64"/>
    </row>
    <row r="258122" spans="1:4" x14ac:dyDescent="0.25">
      <c r="A258122" s="62"/>
      <c r="B258122" s="64"/>
      <c r="C258122" s="59"/>
      <c r="D258122" s="64"/>
    </row>
    <row r="258123" spans="1:4" x14ac:dyDescent="0.25">
      <c r="A258123" s="62"/>
      <c r="B258123" s="64"/>
      <c r="C258123" s="59"/>
      <c r="D258123" s="64"/>
    </row>
    <row r="258124" spans="1:4" x14ac:dyDescent="0.25">
      <c r="A258124" s="62"/>
      <c r="B258124" s="64"/>
      <c r="C258124" s="59"/>
      <c r="D258124" s="64"/>
    </row>
    <row r="258125" spans="1:4" x14ac:dyDescent="0.25">
      <c r="A258125" s="62"/>
      <c r="B258125" s="64"/>
      <c r="C258125" s="59"/>
      <c r="D258125" s="64"/>
    </row>
    <row r="258126" spans="1:4" x14ac:dyDescent="0.25">
      <c r="A258126" s="62"/>
      <c r="B258126" s="64"/>
      <c r="C258126" s="59"/>
      <c r="D258126" s="64"/>
    </row>
    <row r="258127" spans="1:4" x14ac:dyDescent="0.25">
      <c r="A258127" s="62"/>
      <c r="B258127" s="64"/>
      <c r="C258127" s="59"/>
      <c r="D258127" s="64"/>
    </row>
    <row r="258128" spans="1:4" x14ac:dyDescent="0.25">
      <c r="A258128" s="62"/>
      <c r="B258128" s="64"/>
      <c r="C258128" s="59"/>
      <c r="D258128" s="64"/>
    </row>
    <row r="258129" spans="1:4" x14ac:dyDescent="0.25">
      <c r="A258129" s="62"/>
      <c r="B258129" s="64"/>
      <c r="C258129" s="59"/>
      <c r="D258129" s="64"/>
    </row>
    <row r="258130" spans="1:4" x14ac:dyDescent="0.25">
      <c r="A258130" s="62"/>
      <c r="B258130" s="64"/>
      <c r="C258130" s="59"/>
      <c r="D258130" s="64"/>
    </row>
    <row r="258131" spans="1:4" x14ac:dyDescent="0.25">
      <c r="A258131" s="62"/>
      <c r="B258131" s="64"/>
      <c r="C258131" s="59"/>
      <c r="D258131" s="64"/>
    </row>
    <row r="258132" spans="1:4" x14ac:dyDescent="0.25">
      <c r="A258132" s="62"/>
      <c r="B258132" s="64"/>
      <c r="C258132" s="59"/>
      <c r="D258132" s="64"/>
    </row>
    <row r="258133" spans="1:4" x14ac:dyDescent="0.25">
      <c r="A258133" s="62"/>
      <c r="B258133" s="64"/>
      <c r="C258133" s="59"/>
      <c r="D258133" s="64"/>
    </row>
    <row r="258134" spans="1:4" x14ac:dyDescent="0.25">
      <c r="A258134" s="62"/>
      <c r="B258134" s="64"/>
      <c r="C258134" s="59"/>
      <c r="D258134" s="64"/>
    </row>
    <row r="258135" spans="1:4" x14ac:dyDescent="0.25">
      <c r="A258135" s="62"/>
      <c r="B258135" s="64"/>
      <c r="C258135" s="59"/>
      <c r="D258135" s="64"/>
    </row>
    <row r="258136" spans="1:4" x14ac:dyDescent="0.25">
      <c r="A258136" s="62"/>
      <c r="B258136" s="64"/>
      <c r="C258136" s="59"/>
      <c r="D258136" s="64"/>
    </row>
    <row r="258137" spans="1:4" x14ac:dyDescent="0.25">
      <c r="A258137" s="62"/>
      <c r="B258137" s="64"/>
      <c r="C258137" s="59"/>
      <c r="D258137" s="64"/>
    </row>
    <row r="258138" spans="1:4" x14ac:dyDescent="0.25">
      <c r="A258138" s="62"/>
      <c r="B258138" s="64"/>
      <c r="C258138" s="59"/>
      <c r="D258138" s="64"/>
    </row>
    <row r="258139" spans="1:4" x14ac:dyDescent="0.25">
      <c r="A258139" s="62"/>
      <c r="B258139" s="64"/>
      <c r="C258139" s="59"/>
      <c r="D258139" s="64"/>
    </row>
    <row r="258140" spans="1:4" x14ac:dyDescent="0.25">
      <c r="A258140" s="62"/>
      <c r="B258140" s="64"/>
      <c r="C258140" s="59"/>
      <c r="D258140" s="64"/>
    </row>
    <row r="258141" spans="1:4" x14ac:dyDescent="0.25">
      <c r="A258141" s="62"/>
      <c r="B258141" s="64"/>
      <c r="C258141" s="59"/>
      <c r="D258141" s="64"/>
    </row>
    <row r="258142" spans="1:4" x14ac:dyDescent="0.25">
      <c r="A258142" s="62"/>
      <c r="B258142" s="64"/>
      <c r="C258142" s="59"/>
      <c r="D258142" s="64"/>
    </row>
    <row r="258143" spans="1:4" x14ac:dyDescent="0.25">
      <c r="A258143" s="62"/>
      <c r="B258143" s="64"/>
      <c r="C258143" s="59"/>
      <c r="D258143" s="64"/>
    </row>
    <row r="258144" spans="1:4" x14ac:dyDescent="0.25">
      <c r="A258144" s="62"/>
      <c r="B258144" s="64"/>
      <c r="C258144" s="59"/>
      <c r="D258144" s="64"/>
    </row>
    <row r="258145" spans="1:4" x14ac:dyDescent="0.25">
      <c r="A258145" s="62"/>
      <c r="B258145" s="64"/>
      <c r="C258145" s="59"/>
      <c r="D258145" s="64"/>
    </row>
    <row r="258146" spans="1:4" x14ac:dyDescent="0.25">
      <c r="A258146" s="62"/>
      <c r="B258146" s="64"/>
      <c r="C258146" s="59"/>
      <c r="D258146" s="64"/>
    </row>
    <row r="258147" spans="1:4" x14ac:dyDescent="0.25">
      <c r="A258147" s="62"/>
      <c r="B258147" s="64"/>
      <c r="C258147" s="59"/>
      <c r="D258147" s="64"/>
    </row>
    <row r="258148" spans="1:4" x14ac:dyDescent="0.25">
      <c r="A258148" s="62"/>
      <c r="B258148" s="64"/>
      <c r="C258148" s="59"/>
      <c r="D258148" s="64"/>
    </row>
    <row r="258149" spans="1:4" x14ac:dyDescent="0.25">
      <c r="A258149" s="62"/>
      <c r="B258149" s="64"/>
      <c r="C258149" s="59"/>
      <c r="D258149" s="64"/>
    </row>
    <row r="258150" spans="1:4" x14ac:dyDescent="0.25">
      <c r="A258150" s="62"/>
      <c r="B258150" s="64"/>
      <c r="C258150" s="59"/>
      <c r="D258150" s="64"/>
    </row>
    <row r="258151" spans="1:4" x14ac:dyDescent="0.25">
      <c r="A258151" s="62"/>
      <c r="B258151" s="64"/>
      <c r="C258151" s="59"/>
      <c r="D258151" s="64"/>
    </row>
    <row r="258152" spans="1:4" x14ac:dyDescent="0.25">
      <c r="A258152" s="62"/>
      <c r="B258152" s="64"/>
      <c r="C258152" s="59"/>
      <c r="D258152" s="64"/>
    </row>
    <row r="258153" spans="1:4" x14ac:dyDescent="0.25">
      <c r="A258153" s="62"/>
      <c r="B258153" s="64"/>
      <c r="C258153" s="59"/>
      <c r="D258153" s="64"/>
    </row>
    <row r="258154" spans="1:4" x14ac:dyDescent="0.25">
      <c r="A258154" s="62"/>
      <c r="B258154" s="64"/>
      <c r="C258154" s="59"/>
      <c r="D258154" s="64"/>
    </row>
    <row r="258155" spans="1:4" x14ac:dyDescent="0.25">
      <c r="A258155" s="62"/>
      <c r="B258155" s="64"/>
      <c r="C258155" s="59"/>
      <c r="D258155" s="64"/>
    </row>
    <row r="258156" spans="1:4" x14ac:dyDescent="0.25">
      <c r="A258156" s="62"/>
      <c r="B258156" s="64"/>
      <c r="C258156" s="59"/>
      <c r="D258156" s="64"/>
    </row>
    <row r="258157" spans="1:4" x14ac:dyDescent="0.25">
      <c r="A258157" s="62"/>
      <c r="B258157" s="64"/>
      <c r="C258157" s="59"/>
      <c r="D258157" s="64"/>
    </row>
    <row r="258158" spans="1:4" x14ac:dyDescent="0.25">
      <c r="A258158" s="62"/>
      <c r="B258158" s="64"/>
      <c r="C258158" s="59"/>
      <c r="D258158" s="64"/>
    </row>
    <row r="258159" spans="1:4" x14ac:dyDescent="0.25">
      <c r="A258159" s="62"/>
      <c r="B258159" s="64"/>
      <c r="C258159" s="59"/>
      <c r="D258159" s="64"/>
    </row>
    <row r="258160" spans="1:4" x14ac:dyDescent="0.25">
      <c r="A258160" s="62"/>
      <c r="B258160" s="64"/>
      <c r="C258160" s="59"/>
      <c r="D258160" s="64"/>
    </row>
    <row r="258161" spans="1:4" x14ac:dyDescent="0.25">
      <c r="A258161" s="62"/>
      <c r="B258161" s="64"/>
      <c r="C258161" s="59"/>
      <c r="D258161" s="64"/>
    </row>
    <row r="258162" spans="1:4" x14ac:dyDescent="0.25">
      <c r="A258162" s="62"/>
      <c r="B258162" s="64"/>
      <c r="C258162" s="59"/>
      <c r="D258162" s="64"/>
    </row>
    <row r="258163" spans="1:4" x14ac:dyDescent="0.25">
      <c r="A258163" s="62"/>
      <c r="B258163" s="64"/>
      <c r="C258163" s="59"/>
      <c r="D258163" s="64"/>
    </row>
    <row r="258164" spans="1:4" x14ac:dyDescent="0.25">
      <c r="A258164" s="62"/>
      <c r="B258164" s="64"/>
      <c r="C258164" s="59"/>
      <c r="D258164" s="64"/>
    </row>
    <row r="258165" spans="1:4" x14ac:dyDescent="0.25">
      <c r="A258165" s="62"/>
      <c r="B258165" s="64"/>
      <c r="C258165" s="59"/>
      <c r="D258165" s="64"/>
    </row>
    <row r="258166" spans="1:4" x14ac:dyDescent="0.25">
      <c r="A258166" s="62"/>
      <c r="B258166" s="64"/>
      <c r="C258166" s="59"/>
      <c r="D258166" s="64"/>
    </row>
    <row r="258167" spans="1:4" x14ac:dyDescent="0.25">
      <c r="A258167" s="62"/>
      <c r="B258167" s="64"/>
      <c r="C258167" s="59"/>
      <c r="D258167" s="64"/>
    </row>
    <row r="258168" spans="1:4" x14ac:dyDescent="0.25">
      <c r="A258168" s="62"/>
      <c r="B258168" s="64"/>
      <c r="C258168" s="59"/>
      <c r="D258168" s="64"/>
    </row>
    <row r="258169" spans="1:4" x14ac:dyDescent="0.25">
      <c r="A258169" s="62"/>
      <c r="B258169" s="64"/>
      <c r="C258169" s="59"/>
      <c r="D258169" s="64"/>
    </row>
    <row r="258170" spans="1:4" x14ac:dyDescent="0.25">
      <c r="A258170" s="62"/>
      <c r="B258170" s="64"/>
      <c r="C258170" s="59"/>
      <c r="D258170" s="64"/>
    </row>
    <row r="258171" spans="1:4" x14ac:dyDescent="0.25">
      <c r="A258171" s="62"/>
      <c r="B258171" s="64"/>
      <c r="C258171" s="59"/>
      <c r="D258171" s="64"/>
    </row>
    <row r="258172" spans="1:4" x14ac:dyDescent="0.25">
      <c r="A258172" s="62"/>
      <c r="B258172" s="64"/>
      <c r="C258172" s="59"/>
      <c r="D258172" s="64"/>
    </row>
    <row r="258173" spans="1:4" x14ac:dyDescent="0.25">
      <c r="A258173" s="62"/>
      <c r="B258173" s="64"/>
      <c r="C258173" s="59"/>
      <c r="D258173" s="64"/>
    </row>
    <row r="258174" spans="1:4" x14ac:dyDescent="0.25">
      <c r="A258174" s="62"/>
      <c r="B258174" s="64"/>
      <c r="C258174" s="59"/>
      <c r="D258174" s="64"/>
    </row>
    <row r="258175" spans="1:4" x14ac:dyDescent="0.25">
      <c r="A258175" s="62"/>
      <c r="B258175" s="64"/>
      <c r="C258175" s="59"/>
      <c r="D258175" s="64"/>
    </row>
    <row r="258176" spans="1:4" x14ac:dyDescent="0.25">
      <c r="A258176" s="62"/>
      <c r="B258176" s="64"/>
      <c r="C258176" s="59"/>
      <c r="D258176" s="64"/>
    </row>
    <row r="258177" spans="1:4" x14ac:dyDescent="0.25">
      <c r="A258177" s="62"/>
      <c r="B258177" s="64"/>
      <c r="C258177" s="59"/>
      <c r="D258177" s="64"/>
    </row>
    <row r="258178" spans="1:4" x14ac:dyDescent="0.25">
      <c r="A258178" s="62"/>
      <c r="B258178" s="64"/>
      <c r="C258178" s="59"/>
      <c r="D258178" s="64"/>
    </row>
    <row r="258179" spans="1:4" x14ac:dyDescent="0.25">
      <c r="A258179" s="62"/>
      <c r="B258179" s="64"/>
      <c r="C258179" s="59"/>
      <c r="D258179" s="64"/>
    </row>
    <row r="258180" spans="1:4" x14ac:dyDescent="0.25">
      <c r="A258180" s="62"/>
      <c r="B258180" s="64"/>
      <c r="C258180" s="59"/>
      <c r="D258180" s="64"/>
    </row>
    <row r="258181" spans="1:4" x14ac:dyDescent="0.25">
      <c r="A258181" s="62"/>
      <c r="B258181" s="64"/>
      <c r="C258181" s="59"/>
      <c r="D258181" s="64"/>
    </row>
    <row r="258182" spans="1:4" x14ac:dyDescent="0.25">
      <c r="A258182" s="62"/>
      <c r="B258182" s="64"/>
      <c r="C258182" s="59"/>
      <c r="D258182" s="64"/>
    </row>
    <row r="258183" spans="1:4" x14ac:dyDescent="0.25">
      <c r="A258183" s="62"/>
      <c r="B258183" s="64"/>
      <c r="C258183" s="59"/>
      <c r="D258183" s="64"/>
    </row>
    <row r="258184" spans="1:4" x14ac:dyDescent="0.25">
      <c r="A258184" s="62"/>
      <c r="B258184" s="64"/>
      <c r="C258184" s="59"/>
      <c r="D258184" s="64"/>
    </row>
    <row r="258185" spans="1:4" x14ac:dyDescent="0.25">
      <c r="A258185" s="62"/>
      <c r="B258185" s="64"/>
      <c r="C258185" s="59"/>
      <c r="D258185" s="64"/>
    </row>
    <row r="258186" spans="1:4" x14ac:dyDescent="0.25">
      <c r="A258186" s="62"/>
      <c r="B258186" s="64"/>
      <c r="C258186" s="59"/>
      <c r="D258186" s="64"/>
    </row>
    <row r="258187" spans="1:4" x14ac:dyDescent="0.25">
      <c r="A258187" s="62"/>
      <c r="B258187" s="64"/>
      <c r="C258187" s="59"/>
      <c r="D258187" s="64"/>
    </row>
    <row r="258188" spans="1:4" x14ac:dyDescent="0.25">
      <c r="A258188" s="62"/>
      <c r="B258188" s="64"/>
      <c r="C258188" s="59"/>
      <c r="D258188" s="64"/>
    </row>
    <row r="258189" spans="1:4" x14ac:dyDescent="0.25">
      <c r="A258189" s="62"/>
      <c r="B258189" s="64"/>
      <c r="C258189" s="59"/>
      <c r="D258189" s="64"/>
    </row>
    <row r="258190" spans="1:4" x14ac:dyDescent="0.25">
      <c r="A258190" s="62"/>
      <c r="B258190" s="64"/>
      <c r="C258190" s="59"/>
      <c r="D258190" s="64"/>
    </row>
    <row r="258191" spans="1:4" x14ac:dyDescent="0.25">
      <c r="A258191" s="62"/>
      <c r="B258191" s="64"/>
      <c r="C258191" s="59"/>
      <c r="D258191" s="64"/>
    </row>
    <row r="258192" spans="1:4" x14ac:dyDescent="0.25">
      <c r="A258192" s="62"/>
      <c r="B258192" s="64"/>
      <c r="C258192" s="59"/>
      <c r="D258192" s="64"/>
    </row>
    <row r="258193" spans="1:4" x14ac:dyDescent="0.25">
      <c r="A258193" s="62"/>
      <c r="B258193" s="64"/>
      <c r="C258193" s="59"/>
      <c r="D258193" s="64"/>
    </row>
    <row r="258194" spans="1:4" x14ac:dyDescent="0.25">
      <c r="A258194" s="62"/>
      <c r="B258194" s="64"/>
      <c r="C258194" s="59"/>
      <c r="D258194" s="64"/>
    </row>
    <row r="258195" spans="1:4" x14ac:dyDescent="0.25">
      <c r="A258195" s="62"/>
      <c r="B258195" s="64"/>
      <c r="C258195" s="59"/>
      <c r="D258195" s="64"/>
    </row>
    <row r="258196" spans="1:4" x14ac:dyDescent="0.25">
      <c r="A258196" s="62"/>
      <c r="B258196" s="64"/>
      <c r="C258196" s="59"/>
      <c r="D258196" s="64"/>
    </row>
    <row r="258197" spans="1:4" x14ac:dyDescent="0.25">
      <c r="A258197" s="62"/>
      <c r="B258197" s="64"/>
      <c r="C258197" s="59"/>
      <c r="D258197" s="64"/>
    </row>
    <row r="258198" spans="1:4" x14ac:dyDescent="0.25">
      <c r="A258198" s="62"/>
      <c r="B258198" s="64"/>
      <c r="C258198" s="59"/>
      <c r="D258198" s="64"/>
    </row>
    <row r="258199" spans="1:4" x14ac:dyDescent="0.25">
      <c r="A258199" s="62"/>
      <c r="B258199" s="64"/>
      <c r="C258199" s="59"/>
      <c r="D258199" s="64"/>
    </row>
    <row r="258200" spans="1:4" x14ac:dyDescent="0.25">
      <c r="A258200" s="62"/>
      <c r="B258200" s="64"/>
      <c r="C258200" s="59"/>
      <c r="D258200" s="64"/>
    </row>
    <row r="258201" spans="1:4" x14ac:dyDescent="0.25">
      <c r="A258201" s="62"/>
      <c r="B258201" s="64"/>
      <c r="C258201" s="59"/>
      <c r="D258201" s="64"/>
    </row>
    <row r="258202" spans="1:4" x14ac:dyDescent="0.25">
      <c r="A258202" s="62"/>
      <c r="B258202" s="64"/>
      <c r="C258202" s="59"/>
      <c r="D258202" s="64"/>
    </row>
    <row r="258203" spans="1:4" x14ac:dyDescent="0.25">
      <c r="A258203" s="62"/>
      <c r="B258203" s="64"/>
      <c r="C258203" s="59"/>
      <c r="D258203" s="64"/>
    </row>
    <row r="258204" spans="1:4" x14ac:dyDescent="0.25">
      <c r="A258204" s="62"/>
      <c r="B258204" s="64"/>
      <c r="C258204" s="59"/>
      <c r="D258204" s="64"/>
    </row>
    <row r="258205" spans="1:4" x14ac:dyDescent="0.25">
      <c r="A258205" s="62"/>
      <c r="B258205" s="64"/>
      <c r="C258205" s="59"/>
      <c r="D258205" s="64"/>
    </row>
    <row r="258206" spans="1:4" x14ac:dyDescent="0.25">
      <c r="A258206" s="62"/>
      <c r="B258206" s="64"/>
      <c r="C258206" s="59"/>
      <c r="D258206" s="64"/>
    </row>
    <row r="258207" spans="1:4" x14ac:dyDescent="0.25">
      <c r="A258207" s="62"/>
      <c r="B258207" s="64"/>
      <c r="C258207" s="59"/>
      <c r="D258207" s="64"/>
    </row>
    <row r="258208" spans="1:4" x14ac:dyDescent="0.25">
      <c r="A258208" s="62"/>
      <c r="B258208" s="64"/>
      <c r="C258208" s="59"/>
      <c r="D258208" s="64"/>
    </row>
    <row r="258209" spans="1:4" x14ac:dyDescent="0.25">
      <c r="A258209" s="62"/>
      <c r="B258209" s="64"/>
      <c r="C258209" s="59"/>
      <c r="D258209" s="64"/>
    </row>
    <row r="258210" spans="1:4" x14ac:dyDescent="0.25">
      <c r="A258210" s="62"/>
      <c r="B258210" s="64"/>
      <c r="C258210" s="59"/>
      <c r="D258210" s="64"/>
    </row>
    <row r="258211" spans="1:4" x14ac:dyDescent="0.25">
      <c r="A258211" s="62"/>
      <c r="B258211" s="64"/>
      <c r="C258211" s="59"/>
      <c r="D258211" s="64"/>
    </row>
    <row r="258212" spans="1:4" x14ac:dyDescent="0.25">
      <c r="A258212" s="62"/>
      <c r="B258212" s="64"/>
      <c r="C258212" s="59"/>
      <c r="D258212" s="64"/>
    </row>
    <row r="258213" spans="1:4" x14ac:dyDescent="0.25">
      <c r="A258213" s="62"/>
      <c r="B258213" s="64"/>
      <c r="C258213" s="59"/>
      <c r="D258213" s="64"/>
    </row>
    <row r="258214" spans="1:4" x14ac:dyDescent="0.25">
      <c r="A258214" s="62"/>
      <c r="B258214" s="64"/>
      <c r="C258214" s="59"/>
      <c r="D258214" s="64"/>
    </row>
    <row r="258215" spans="1:4" x14ac:dyDescent="0.25">
      <c r="A258215" s="62"/>
      <c r="B258215" s="64"/>
      <c r="C258215" s="59"/>
      <c r="D258215" s="64"/>
    </row>
    <row r="258216" spans="1:4" x14ac:dyDescent="0.25">
      <c r="A258216" s="62"/>
      <c r="B258216" s="64"/>
      <c r="C258216" s="59"/>
      <c r="D258216" s="64"/>
    </row>
    <row r="258217" spans="1:4" x14ac:dyDescent="0.25">
      <c r="A258217" s="62"/>
      <c r="B258217" s="64"/>
      <c r="C258217" s="59"/>
      <c r="D258217" s="64"/>
    </row>
    <row r="258218" spans="1:4" x14ac:dyDescent="0.25">
      <c r="A258218" s="62"/>
      <c r="B258218" s="64"/>
      <c r="C258218" s="59"/>
      <c r="D258218" s="64"/>
    </row>
    <row r="258219" spans="1:4" x14ac:dyDescent="0.25">
      <c r="A258219" s="62"/>
      <c r="B258219" s="64"/>
      <c r="C258219" s="59"/>
      <c r="D258219" s="64"/>
    </row>
    <row r="258220" spans="1:4" x14ac:dyDescent="0.25">
      <c r="A258220" s="62"/>
      <c r="B258220" s="64"/>
      <c r="C258220" s="59"/>
      <c r="D258220" s="64"/>
    </row>
    <row r="258221" spans="1:4" x14ac:dyDescent="0.25">
      <c r="A258221" s="62"/>
      <c r="B258221" s="64"/>
      <c r="C258221" s="59"/>
      <c r="D258221" s="64"/>
    </row>
    <row r="258222" spans="1:4" x14ac:dyDescent="0.25">
      <c r="A258222" s="62"/>
      <c r="B258222" s="64"/>
      <c r="C258222" s="59"/>
      <c r="D258222" s="64"/>
    </row>
    <row r="258223" spans="1:4" x14ac:dyDescent="0.25">
      <c r="A258223" s="62"/>
      <c r="B258223" s="64"/>
      <c r="C258223" s="59"/>
      <c r="D258223" s="64"/>
    </row>
    <row r="258224" spans="1:4" x14ac:dyDescent="0.25">
      <c r="A258224" s="62"/>
      <c r="B258224" s="64"/>
      <c r="C258224" s="59"/>
      <c r="D258224" s="64"/>
    </row>
    <row r="258225" spans="1:4" x14ac:dyDescent="0.25">
      <c r="A258225" s="62"/>
      <c r="B258225" s="64"/>
      <c r="C258225" s="59"/>
      <c r="D258225" s="64"/>
    </row>
    <row r="258226" spans="1:4" x14ac:dyDescent="0.25">
      <c r="A258226" s="62"/>
      <c r="B258226" s="64"/>
      <c r="C258226" s="59"/>
      <c r="D258226" s="64"/>
    </row>
    <row r="258227" spans="1:4" x14ac:dyDescent="0.25">
      <c r="A258227" s="62"/>
      <c r="B258227" s="64"/>
      <c r="C258227" s="59"/>
      <c r="D258227" s="64"/>
    </row>
    <row r="258228" spans="1:4" x14ac:dyDescent="0.25">
      <c r="A258228" s="62"/>
      <c r="B258228" s="64"/>
      <c r="C258228" s="59"/>
      <c r="D258228" s="64"/>
    </row>
    <row r="258229" spans="1:4" x14ac:dyDescent="0.25">
      <c r="A258229" s="62"/>
      <c r="B258229" s="64"/>
      <c r="C258229" s="59"/>
      <c r="D258229" s="64"/>
    </row>
    <row r="258230" spans="1:4" x14ac:dyDescent="0.25">
      <c r="A258230" s="62"/>
      <c r="B258230" s="64"/>
      <c r="C258230" s="59"/>
      <c r="D258230" s="64"/>
    </row>
    <row r="258231" spans="1:4" x14ac:dyDescent="0.25">
      <c r="A258231" s="62"/>
      <c r="B258231" s="64"/>
      <c r="C258231" s="59"/>
      <c r="D258231" s="64"/>
    </row>
    <row r="258232" spans="1:4" x14ac:dyDescent="0.25">
      <c r="A258232" s="62"/>
      <c r="B258232" s="64"/>
      <c r="C258232" s="59"/>
      <c r="D258232" s="64"/>
    </row>
    <row r="258233" spans="1:4" x14ac:dyDescent="0.25">
      <c r="A258233" s="62"/>
      <c r="B258233" s="64"/>
      <c r="C258233" s="59"/>
      <c r="D258233" s="64"/>
    </row>
    <row r="258234" spans="1:4" x14ac:dyDescent="0.25">
      <c r="A258234" s="62"/>
      <c r="B258234" s="64"/>
      <c r="C258234" s="59"/>
      <c r="D258234" s="64"/>
    </row>
    <row r="258235" spans="1:4" x14ac:dyDescent="0.25">
      <c r="A258235" s="62"/>
      <c r="B258235" s="64"/>
      <c r="C258235" s="59"/>
      <c r="D258235" s="64"/>
    </row>
    <row r="258236" spans="1:4" x14ac:dyDescent="0.25">
      <c r="A258236" s="62"/>
      <c r="B258236" s="64"/>
      <c r="C258236" s="59"/>
      <c r="D258236" s="64"/>
    </row>
    <row r="258237" spans="1:4" x14ac:dyDescent="0.25">
      <c r="A258237" s="62"/>
      <c r="B258237" s="64"/>
      <c r="C258237" s="59"/>
      <c r="D258237" s="64"/>
    </row>
    <row r="258238" spans="1:4" x14ac:dyDescent="0.25">
      <c r="A258238" s="62"/>
      <c r="B258238" s="64"/>
      <c r="C258238" s="59"/>
      <c r="D258238" s="64"/>
    </row>
    <row r="258239" spans="1:4" x14ac:dyDescent="0.25">
      <c r="A258239" s="62"/>
      <c r="B258239" s="64"/>
      <c r="C258239" s="59"/>
      <c r="D258239" s="64"/>
    </row>
    <row r="258240" spans="1:4" x14ac:dyDescent="0.25">
      <c r="A258240" s="62"/>
      <c r="B258240" s="64"/>
      <c r="C258240" s="59"/>
      <c r="D258240" s="64"/>
    </row>
    <row r="258241" spans="1:4" x14ac:dyDescent="0.25">
      <c r="A258241" s="62"/>
      <c r="B258241" s="64"/>
      <c r="C258241" s="59"/>
      <c r="D258241" s="64"/>
    </row>
    <row r="258242" spans="1:4" x14ac:dyDescent="0.25">
      <c r="A258242" s="62"/>
      <c r="B258242" s="64"/>
      <c r="C258242" s="59"/>
      <c r="D258242" s="64"/>
    </row>
    <row r="258243" spans="1:4" x14ac:dyDescent="0.25">
      <c r="A258243" s="62"/>
      <c r="B258243" s="64"/>
      <c r="C258243" s="59"/>
      <c r="D258243" s="64"/>
    </row>
    <row r="258244" spans="1:4" x14ac:dyDescent="0.25">
      <c r="A258244" s="62"/>
      <c r="B258244" s="64"/>
      <c r="C258244" s="59"/>
      <c r="D258244" s="64"/>
    </row>
    <row r="258245" spans="1:4" x14ac:dyDescent="0.25">
      <c r="A258245" s="62"/>
      <c r="B258245" s="64"/>
      <c r="C258245" s="59"/>
      <c r="D258245" s="64"/>
    </row>
    <row r="258246" spans="1:4" x14ac:dyDescent="0.25">
      <c r="A258246" s="62"/>
      <c r="B258246" s="64"/>
      <c r="C258246" s="59"/>
      <c r="D258246" s="64"/>
    </row>
    <row r="258247" spans="1:4" x14ac:dyDescent="0.25">
      <c r="A258247" s="62"/>
      <c r="B258247" s="64"/>
      <c r="C258247" s="59"/>
      <c r="D258247" s="64"/>
    </row>
    <row r="258248" spans="1:4" x14ac:dyDescent="0.25">
      <c r="A258248" s="62"/>
      <c r="B258248" s="64"/>
      <c r="C258248" s="59"/>
      <c r="D258248" s="64"/>
    </row>
    <row r="258249" spans="1:4" x14ac:dyDescent="0.25">
      <c r="A258249" s="62"/>
      <c r="B258249" s="64"/>
      <c r="C258249" s="59"/>
      <c r="D258249" s="64"/>
    </row>
    <row r="258250" spans="1:4" x14ac:dyDescent="0.25">
      <c r="A258250" s="62"/>
      <c r="B258250" s="64"/>
      <c r="C258250" s="59"/>
      <c r="D258250" s="64"/>
    </row>
    <row r="258251" spans="1:4" x14ac:dyDescent="0.25">
      <c r="A258251" s="62"/>
      <c r="B258251" s="64"/>
      <c r="C258251" s="59"/>
      <c r="D258251" s="64"/>
    </row>
    <row r="258252" spans="1:4" x14ac:dyDescent="0.25">
      <c r="A258252" s="62"/>
      <c r="B258252" s="64"/>
      <c r="C258252" s="59"/>
      <c r="D258252" s="64"/>
    </row>
    <row r="258253" spans="1:4" x14ac:dyDescent="0.25">
      <c r="A258253" s="62"/>
      <c r="B258253" s="64"/>
      <c r="C258253" s="59"/>
      <c r="D258253" s="64"/>
    </row>
    <row r="258254" spans="1:4" x14ac:dyDescent="0.25">
      <c r="A258254" s="62"/>
      <c r="B258254" s="64"/>
      <c r="C258254" s="59"/>
      <c r="D258254" s="64"/>
    </row>
    <row r="258255" spans="1:4" x14ac:dyDescent="0.25">
      <c r="A258255" s="62"/>
      <c r="B258255" s="64"/>
      <c r="C258255" s="59"/>
      <c r="D258255" s="64"/>
    </row>
    <row r="258256" spans="1:4" x14ac:dyDescent="0.25">
      <c r="A258256" s="62"/>
      <c r="B258256" s="64"/>
      <c r="C258256" s="59"/>
      <c r="D258256" s="64"/>
    </row>
    <row r="258257" spans="1:4" x14ac:dyDescent="0.25">
      <c r="A258257" s="62"/>
      <c r="B258257" s="64"/>
      <c r="C258257" s="59"/>
      <c r="D258257" s="64"/>
    </row>
    <row r="258258" spans="1:4" x14ac:dyDescent="0.25">
      <c r="A258258" s="62"/>
      <c r="B258258" s="64"/>
      <c r="C258258" s="59"/>
      <c r="D258258" s="64"/>
    </row>
    <row r="258259" spans="1:4" x14ac:dyDescent="0.25">
      <c r="A258259" s="62"/>
      <c r="B258259" s="64"/>
      <c r="C258259" s="59"/>
      <c r="D258259" s="64"/>
    </row>
    <row r="258260" spans="1:4" x14ac:dyDescent="0.25">
      <c r="A258260" s="62"/>
      <c r="B258260" s="64"/>
      <c r="C258260" s="59"/>
      <c r="D258260" s="64"/>
    </row>
    <row r="258261" spans="1:4" x14ac:dyDescent="0.25">
      <c r="A258261" s="62"/>
      <c r="B258261" s="64"/>
      <c r="C258261" s="59"/>
      <c r="D258261" s="64"/>
    </row>
    <row r="258262" spans="1:4" x14ac:dyDescent="0.25">
      <c r="A258262" s="62"/>
      <c r="B258262" s="64"/>
      <c r="C258262" s="59"/>
      <c r="D258262" s="64"/>
    </row>
    <row r="258263" spans="1:4" x14ac:dyDescent="0.25">
      <c r="A258263" s="62"/>
      <c r="B258263" s="64"/>
      <c r="C258263" s="59"/>
      <c r="D258263" s="64"/>
    </row>
    <row r="258264" spans="1:4" x14ac:dyDescent="0.25">
      <c r="A258264" s="62"/>
      <c r="B258264" s="64"/>
      <c r="C258264" s="59"/>
      <c r="D258264" s="64"/>
    </row>
    <row r="258265" spans="1:4" x14ac:dyDescent="0.25">
      <c r="A258265" s="62"/>
      <c r="B258265" s="64"/>
      <c r="C258265" s="59"/>
      <c r="D258265" s="64"/>
    </row>
    <row r="258266" spans="1:4" x14ac:dyDescent="0.25">
      <c r="A258266" s="62"/>
      <c r="B258266" s="64"/>
      <c r="C258266" s="59"/>
      <c r="D258266" s="64"/>
    </row>
    <row r="258267" spans="1:4" x14ac:dyDescent="0.25">
      <c r="A258267" s="62"/>
      <c r="B258267" s="64"/>
      <c r="C258267" s="59"/>
      <c r="D258267" s="64"/>
    </row>
    <row r="258268" spans="1:4" x14ac:dyDescent="0.25">
      <c r="A258268" s="62"/>
      <c r="B258268" s="64"/>
      <c r="C258268" s="59"/>
      <c r="D258268" s="64"/>
    </row>
    <row r="258269" spans="1:4" x14ac:dyDescent="0.25">
      <c r="A258269" s="62"/>
      <c r="B258269" s="64"/>
      <c r="C258269" s="59"/>
      <c r="D258269" s="64"/>
    </row>
    <row r="258270" spans="1:4" x14ac:dyDescent="0.25">
      <c r="A258270" s="62"/>
      <c r="B258270" s="64"/>
      <c r="C258270" s="59"/>
      <c r="D258270" s="64"/>
    </row>
    <row r="258271" spans="1:4" x14ac:dyDescent="0.25">
      <c r="A258271" s="62"/>
      <c r="B258271" s="64"/>
      <c r="C258271" s="59"/>
      <c r="D258271" s="64"/>
    </row>
    <row r="258272" spans="1:4" x14ac:dyDescent="0.25">
      <c r="A258272" s="62"/>
      <c r="B258272" s="64"/>
      <c r="C258272" s="59"/>
      <c r="D258272" s="64"/>
    </row>
    <row r="258273" spans="1:4" x14ac:dyDescent="0.25">
      <c r="A258273" s="62"/>
      <c r="B258273" s="64"/>
      <c r="C258273" s="59"/>
      <c r="D258273" s="64"/>
    </row>
    <row r="258274" spans="1:4" x14ac:dyDescent="0.25">
      <c r="A258274" s="62"/>
      <c r="B258274" s="64"/>
      <c r="C258274" s="59"/>
      <c r="D258274" s="64"/>
    </row>
    <row r="258275" spans="1:4" x14ac:dyDescent="0.25">
      <c r="A258275" s="62"/>
      <c r="B258275" s="64"/>
      <c r="C258275" s="59"/>
      <c r="D258275" s="64"/>
    </row>
    <row r="258276" spans="1:4" x14ac:dyDescent="0.25">
      <c r="A258276" s="62"/>
      <c r="B258276" s="64"/>
      <c r="C258276" s="59"/>
      <c r="D258276" s="64"/>
    </row>
    <row r="258277" spans="1:4" x14ac:dyDescent="0.25">
      <c r="A258277" s="62"/>
      <c r="B258277" s="64"/>
      <c r="C258277" s="59"/>
      <c r="D258277" s="64"/>
    </row>
    <row r="258278" spans="1:4" x14ac:dyDescent="0.25">
      <c r="A258278" s="62"/>
      <c r="B258278" s="64"/>
      <c r="C258278" s="59"/>
      <c r="D258278" s="64"/>
    </row>
    <row r="258279" spans="1:4" x14ac:dyDescent="0.25">
      <c r="A258279" s="62"/>
      <c r="B258279" s="64"/>
      <c r="C258279" s="59"/>
      <c r="D258279" s="64"/>
    </row>
    <row r="258280" spans="1:4" x14ac:dyDescent="0.25">
      <c r="A258280" s="62"/>
      <c r="B258280" s="64"/>
      <c r="C258280" s="59"/>
      <c r="D258280" s="64"/>
    </row>
    <row r="258281" spans="1:4" x14ac:dyDescent="0.25">
      <c r="A258281" s="62"/>
      <c r="B258281" s="64"/>
      <c r="C258281" s="59"/>
      <c r="D258281" s="64"/>
    </row>
    <row r="258282" spans="1:4" x14ac:dyDescent="0.25">
      <c r="A258282" s="62"/>
      <c r="B258282" s="64"/>
      <c r="C258282" s="59"/>
      <c r="D258282" s="64"/>
    </row>
    <row r="258283" spans="1:4" x14ac:dyDescent="0.25">
      <c r="A258283" s="62"/>
      <c r="B258283" s="64"/>
      <c r="C258283" s="59"/>
      <c r="D258283" s="64"/>
    </row>
    <row r="258284" spans="1:4" x14ac:dyDescent="0.25">
      <c r="A258284" s="62"/>
      <c r="B258284" s="64"/>
      <c r="C258284" s="59"/>
      <c r="D258284" s="64"/>
    </row>
    <row r="258285" spans="1:4" x14ac:dyDescent="0.25">
      <c r="A258285" s="62"/>
      <c r="B258285" s="64"/>
      <c r="C258285" s="59"/>
      <c r="D258285" s="64"/>
    </row>
    <row r="258286" spans="1:4" x14ac:dyDescent="0.25">
      <c r="A258286" s="62"/>
      <c r="B258286" s="64"/>
      <c r="C258286" s="59"/>
      <c r="D258286" s="64"/>
    </row>
    <row r="258287" spans="1:4" x14ac:dyDescent="0.25">
      <c r="A258287" s="62"/>
      <c r="B258287" s="64"/>
      <c r="C258287" s="59"/>
      <c r="D258287" s="64"/>
    </row>
    <row r="258288" spans="1:4" x14ac:dyDescent="0.25">
      <c r="A258288" s="62"/>
      <c r="B258288" s="64"/>
      <c r="C258288" s="59"/>
      <c r="D258288" s="64"/>
    </row>
    <row r="258289" spans="1:4" x14ac:dyDescent="0.25">
      <c r="A258289" s="62"/>
      <c r="B258289" s="64"/>
      <c r="C258289" s="59"/>
      <c r="D258289" s="64"/>
    </row>
    <row r="258290" spans="1:4" x14ac:dyDescent="0.25">
      <c r="A258290" s="62"/>
      <c r="B258290" s="64"/>
      <c r="C258290" s="59"/>
      <c r="D258290" s="64"/>
    </row>
    <row r="258291" spans="1:4" x14ac:dyDescent="0.25">
      <c r="A258291" s="62"/>
      <c r="B258291" s="64"/>
      <c r="C258291" s="59"/>
      <c r="D258291" s="64"/>
    </row>
    <row r="258292" spans="1:4" x14ac:dyDescent="0.25">
      <c r="A258292" s="62"/>
      <c r="B258292" s="64"/>
      <c r="C258292" s="59"/>
      <c r="D258292" s="64"/>
    </row>
    <row r="258293" spans="1:4" x14ac:dyDescent="0.25">
      <c r="A258293" s="62"/>
      <c r="B258293" s="64"/>
      <c r="C258293" s="59"/>
      <c r="D258293" s="64"/>
    </row>
    <row r="258294" spans="1:4" x14ac:dyDescent="0.25">
      <c r="A258294" s="62"/>
      <c r="B258294" s="64"/>
      <c r="C258294" s="59"/>
      <c r="D258294" s="64"/>
    </row>
    <row r="258295" spans="1:4" x14ac:dyDescent="0.25">
      <c r="A258295" s="62"/>
      <c r="B258295" s="64"/>
      <c r="C258295" s="59"/>
      <c r="D258295" s="64"/>
    </row>
    <row r="258296" spans="1:4" x14ac:dyDescent="0.25">
      <c r="A258296" s="62"/>
      <c r="B258296" s="64"/>
      <c r="C258296" s="59"/>
      <c r="D258296" s="64"/>
    </row>
    <row r="258297" spans="1:4" x14ac:dyDescent="0.25">
      <c r="A258297" s="62"/>
      <c r="B258297" s="64"/>
      <c r="C258297" s="59"/>
      <c r="D258297" s="64"/>
    </row>
    <row r="258298" spans="1:4" x14ac:dyDescent="0.25">
      <c r="A258298" s="62"/>
      <c r="B258298" s="64"/>
      <c r="C258298" s="59"/>
      <c r="D258298" s="64"/>
    </row>
    <row r="258299" spans="1:4" x14ac:dyDescent="0.25">
      <c r="A258299" s="62"/>
      <c r="B258299" s="64"/>
      <c r="C258299" s="59"/>
      <c r="D258299" s="64"/>
    </row>
    <row r="258300" spans="1:4" x14ac:dyDescent="0.25">
      <c r="A258300" s="62"/>
      <c r="B258300" s="64"/>
      <c r="C258300" s="59"/>
      <c r="D258300" s="64"/>
    </row>
    <row r="258301" spans="1:4" x14ac:dyDescent="0.25">
      <c r="A258301" s="62"/>
      <c r="B258301" s="64"/>
      <c r="C258301" s="59"/>
      <c r="D258301" s="64"/>
    </row>
    <row r="258302" spans="1:4" x14ac:dyDescent="0.25">
      <c r="A258302" s="62"/>
      <c r="B258302" s="64"/>
      <c r="C258302" s="59"/>
      <c r="D258302" s="64"/>
    </row>
    <row r="258303" spans="1:4" x14ac:dyDescent="0.25">
      <c r="A258303" s="62"/>
      <c r="B258303" s="64"/>
      <c r="C258303" s="59"/>
      <c r="D258303" s="64"/>
    </row>
    <row r="258304" spans="1:4" x14ac:dyDescent="0.25">
      <c r="A258304" s="62"/>
      <c r="B258304" s="64"/>
      <c r="C258304" s="59"/>
      <c r="D258304" s="64"/>
    </row>
    <row r="258305" spans="1:4" x14ac:dyDescent="0.25">
      <c r="A258305" s="62"/>
      <c r="B258305" s="64"/>
      <c r="C258305" s="59"/>
      <c r="D258305" s="64"/>
    </row>
    <row r="258306" spans="1:4" x14ac:dyDescent="0.25">
      <c r="A258306" s="62"/>
      <c r="B258306" s="64"/>
      <c r="C258306" s="59"/>
      <c r="D258306" s="64"/>
    </row>
    <row r="258307" spans="1:4" x14ac:dyDescent="0.25">
      <c r="A258307" s="62"/>
      <c r="B258307" s="64"/>
      <c r="C258307" s="59"/>
      <c r="D258307" s="64"/>
    </row>
    <row r="258308" spans="1:4" x14ac:dyDescent="0.25">
      <c r="A258308" s="62"/>
      <c r="B258308" s="64"/>
      <c r="C258308" s="59"/>
      <c r="D258308" s="64"/>
    </row>
    <row r="258309" spans="1:4" x14ac:dyDescent="0.25">
      <c r="A258309" s="62"/>
      <c r="B258309" s="64"/>
      <c r="C258309" s="59"/>
      <c r="D258309" s="64"/>
    </row>
    <row r="258310" spans="1:4" x14ac:dyDescent="0.25">
      <c r="A258310" s="62"/>
      <c r="B258310" s="64"/>
      <c r="C258310" s="59"/>
      <c r="D258310" s="64"/>
    </row>
    <row r="258311" spans="1:4" x14ac:dyDescent="0.25">
      <c r="A258311" s="62"/>
      <c r="B258311" s="64"/>
      <c r="C258311" s="59"/>
      <c r="D258311" s="64"/>
    </row>
    <row r="258312" spans="1:4" x14ac:dyDescent="0.25">
      <c r="A258312" s="62"/>
      <c r="B258312" s="64"/>
      <c r="C258312" s="59"/>
      <c r="D258312" s="64"/>
    </row>
    <row r="258313" spans="1:4" x14ac:dyDescent="0.25">
      <c r="A258313" s="62"/>
      <c r="B258313" s="64"/>
      <c r="C258313" s="59"/>
      <c r="D258313" s="64"/>
    </row>
    <row r="258314" spans="1:4" x14ac:dyDescent="0.25">
      <c r="A258314" s="62"/>
      <c r="B258314" s="64"/>
      <c r="C258314" s="59"/>
      <c r="D258314" s="64"/>
    </row>
    <row r="258315" spans="1:4" x14ac:dyDescent="0.25">
      <c r="A258315" s="62"/>
      <c r="B258315" s="64"/>
      <c r="C258315" s="59"/>
      <c r="D258315" s="64"/>
    </row>
    <row r="258316" spans="1:4" x14ac:dyDescent="0.25">
      <c r="A258316" s="62"/>
      <c r="B258316" s="64"/>
      <c r="C258316" s="59"/>
      <c r="D258316" s="64"/>
    </row>
    <row r="258317" spans="1:4" x14ac:dyDescent="0.25">
      <c r="A258317" s="62"/>
      <c r="B258317" s="64"/>
      <c r="C258317" s="59"/>
      <c r="D258317" s="64"/>
    </row>
    <row r="258318" spans="1:4" x14ac:dyDescent="0.25">
      <c r="A258318" s="62"/>
      <c r="B258318" s="64"/>
      <c r="C258318" s="59"/>
      <c r="D258318" s="64"/>
    </row>
    <row r="258319" spans="1:4" x14ac:dyDescent="0.25">
      <c r="A258319" s="62"/>
      <c r="B258319" s="64"/>
      <c r="C258319" s="59"/>
      <c r="D258319" s="64"/>
    </row>
    <row r="258320" spans="1:4" x14ac:dyDescent="0.25">
      <c r="A258320" s="62"/>
      <c r="B258320" s="64"/>
      <c r="C258320" s="59"/>
      <c r="D258320" s="64"/>
    </row>
    <row r="258321" spans="1:4" x14ac:dyDescent="0.25">
      <c r="A258321" s="62"/>
      <c r="B258321" s="64"/>
      <c r="C258321" s="59"/>
      <c r="D258321" s="64"/>
    </row>
    <row r="258322" spans="1:4" x14ac:dyDescent="0.25">
      <c r="A258322" s="62"/>
      <c r="B258322" s="64"/>
      <c r="C258322" s="59"/>
      <c r="D258322" s="64"/>
    </row>
    <row r="258323" spans="1:4" x14ac:dyDescent="0.25">
      <c r="A258323" s="62"/>
      <c r="B258323" s="64"/>
      <c r="C258323" s="59"/>
      <c r="D258323" s="64"/>
    </row>
    <row r="258324" spans="1:4" x14ac:dyDescent="0.25">
      <c r="A258324" s="62"/>
      <c r="B258324" s="64"/>
      <c r="C258324" s="59"/>
      <c r="D258324" s="64"/>
    </row>
    <row r="258325" spans="1:4" x14ac:dyDescent="0.25">
      <c r="A258325" s="62"/>
      <c r="B258325" s="64"/>
      <c r="C258325" s="59"/>
      <c r="D258325" s="64"/>
    </row>
    <row r="258326" spans="1:4" x14ac:dyDescent="0.25">
      <c r="A258326" s="62"/>
      <c r="B258326" s="64"/>
      <c r="C258326" s="59"/>
      <c r="D258326" s="64"/>
    </row>
    <row r="258327" spans="1:4" x14ac:dyDescent="0.25">
      <c r="A258327" s="62"/>
      <c r="B258327" s="64"/>
      <c r="C258327" s="59"/>
      <c r="D258327" s="64"/>
    </row>
    <row r="258328" spans="1:4" x14ac:dyDescent="0.25">
      <c r="A258328" s="62"/>
      <c r="B258328" s="64"/>
      <c r="C258328" s="59"/>
      <c r="D258328" s="64"/>
    </row>
    <row r="258329" spans="1:4" x14ac:dyDescent="0.25">
      <c r="A258329" s="62"/>
      <c r="B258329" s="64"/>
      <c r="C258329" s="59"/>
      <c r="D258329" s="64"/>
    </row>
    <row r="258330" spans="1:4" x14ac:dyDescent="0.25">
      <c r="A258330" s="62"/>
      <c r="B258330" s="64"/>
      <c r="C258330" s="59"/>
      <c r="D258330" s="64"/>
    </row>
    <row r="258331" spans="1:4" x14ac:dyDescent="0.25">
      <c r="A258331" s="62"/>
      <c r="B258331" s="64"/>
      <c r="C258331" s="59"/>
      <c r="D258331" s="64"/>
    </row>
    <row r="258332" spans="1:4" x14ac:dyDescent="0.25">
      <c r="A258332" s="62"/>
      <c r="B258332" s="64"/>
      <c r="C258332" s="59"/>
      <c r="D258332" s="64"/>
    </row>
    <row r="258333" spans="1:4" x14ac:dyDescent="0.25">
      <c r="A258333" s="62"/>
      <c r="B258333" s="64"/>
      <c r="C258333" s="59"/>
      <c r="D258333" s="64"/>
    </row>
    <row r="258334" spans="1:4" x14ac:dyDescent="0.25">
      <c r="A258334" s="62"/>
      <c r="B258334" s="64"/>
      <c r="C258334" s="59"/>
      <c r="D258334" s="64"/>
    </row>
    <row r="258335" spans="1:4" x14ac:dyDescent="0.25">
      <c r="A258335" s="62"/>
      <c r="B258335" s="64"/>
      <c r="C258335" s="59"/>
      <c r="D258335" s="64"/>
    </row>
    <row r="258336" spans="1:4" x14ac:dyDescent="0.25">
      <c r="A258336" s="62"/>
      <c r="B258336" s="64"/>
      <c r="C258336" s="59"/>
      <c r="D258336" s="64"/>
    </row>
    <row r="258337" spans="1:4" x14ac:dyDescent="0.25">
      <c r="A258337" s="62"/>
      <c r="B258337" s="64"/>
      <c r="C258337" s="59"/>
      <c r="D258337" s="64"/>
    </row>
    <row r="258338" spans="1:4" x14ac:dyDescent="0.25">
      <c r="A258338" s="62"/>
      <c r="B258338" s="64"/>
      <c r="C258338" s="59"/>
      <c r="D258338" s="64"/>
    </row>
    <row r="258339" spans="1:4" x14ac:dyDescent="0.25">
      <c r="A258339" s="62"/>
      <c r="B258339" s="64"/>
      <c r="C258339" s="59"/>
      <c r="D258339" s="64"/>
    </row>
    <row r="258340" spans="1:4" x14ac:dyDescent="0.25">
      <c r="A258340" s="62"/>
      <c r="B258340" s="64"/>
      <c r="C258340" s="59"/>
      <c r="D258340" s="64"/>
    </row>
    <row r="258341" spans="1:4" x14ac:dyDescent="0.25">
      <c r="A258341" s="62"/>
      <c r="B258341" s="64"/>
      <c r="C258341" s="59"/>
      <c r="D258341" s="64"/>
    </row>
    <row r="258342" spans="1:4" x14ac:dyDescent="0.25">
      <c r="A258342" s="62"/>
      <c r="B258342" s="64"/>
      <c r="C258342" s="59"/>
      <c r="D258342" s="64"/>
    </row>
    <row r="258343" spans="1:4" x14ac:dyDescent="0.25">
      <c r="A258343" s="62"/>
      <c r="B258343" s="64"/>
      <c r="C258343" s="59"/>
      <c r="D258343" s="64"/>
    </row>
    <row r="258344" spans="1:4" x14ac:dyDescent="0.25">
      <c r="A258344" s="62"/>
      <c r="B258344" s="64"/>
      <c r="C258344" s="59"/>
      <c r="D258344" s="64"/>
    </row>
    <row r="258345" spans="1:4" x14ac:dyDescent="0.25">
      <c r="A258345" s="62"/>
      <c r="B258345" s="64"/>
      <c r="C258345" s="59"/>
      <c r="D258345" s="64"/>
    </row>
    <row r="258346" spans="1:4" x14ac:dyDescent="0.25">
      <c r="A258346" s="62"/>
      <c r="B258346" s="64"/>
      <c r="C258346" s="59"/>
      <c r="D258346" s="64"/>
    </row>
    <row r="258347" spans="1:4" x14ac:dyDescent="0.25">
      <c r="A258347" s="62"/>
      <c r="B258347" s="64"/>
      <c r="C258347" s="59"/>
      <c r="D258347" s="64"/>
    </row>
    <row r="258348" spans="1:4" x14ac:dyDescent="0.25">
      <c r="A258348" s="62"/>
      <c r="B258348" s="64"/>
      <c r="C258348" s="59"/>
      <c r="D258348" s="64"/>
    </row>
    <row r="258349" spans="1:4" x14ac:dyDescent="0.25">
      <c r="A258349" s="62"/>
      <c r="B258349" s="64"/>
      <c r="C258349" s="59"/>
      <c r="D258349" s="64"/>
    </row>
    <row r="258350" spans="1:4" x14ac:dyDescent="0.25">
      <c r="A258350" s="62"/>
      <c r="B258350" s="64"/>
      <c r="C258350" s="59"/>
      <c r="D258350" s="64"/>
    </row>
    <row r="258351" spans="1:4" x14ac:dyDescent="0.25">
      <c r="A258351" s="62"/>
      <c r="B258351" s="64"/>
      <c r="C258351" s="59"/>
      <c r="D258351" s="64"/>
    </row>
    <row r="258352" spans="1:4" x14ac:dyDescent="0.25">
      <c r="A258352" s="62"/>
      <c r="B258352" s="64"/>
      <c r="C258352" s="59"/>
      <c r="D258352" s="64"/>
    </row>
    <row r="258353" spans="1:4" x14ac:dyDescent="0.25">
      <c r="A258353" s="62"/>
      <c r="B258353" s="64"/>
      <c r="C258353" s="59"/>
      <c r="D258353" s="64"/>
    </row>
    <row r="258354" spans="1:4" x14ac:dyDescent="0.25">
      <c r="A258354" s="62"/>
      <c r="B258354" s="64"/>
      <c r="C258354" s="59"/>
      <c r="D258354" s="64"/>
    </row>
    <row r="258355" spans="1:4" x14ac:dyDescent="0.25">
      <c r="A258355" s="62"/>
      <c r="B258355" s="64"/>
      <c r="C258355" s="59"/>
      <c r="D258355" s="64"/>
    </row>
    <row r="258356" spans="1:4" x14ac:dyDescent="0.25">
      <c r="A258356" s="62"/>
      <c r="B258356" s="64"/>
      <c r="C258356" s="59"/>
      <c r="D258356" s="64"/>
    </row>
    <row r="258357" spans="1:4" x14ac:dyDescent="0.25">
      <c r="A258357" s="62"/>
      <c r="B258357" s="64"/>
      <c r="C258357" s="59"/>
      <c r="D258357" s="64"/>
    </row>
    <row r="258358" spans="1:4" x14ac:dyDescent="0.25">
      <c r="A258358" s="62"/>
      <c r="B258358" s="64"/>
      <c r="C258358" s="59"/>
      <c r="D258358" s="64"/>
    </row>
    <row r="258359" spans="1:4" x14ac:dyDescent="0.25">
      <c r="A258359" s="62"/>
      <c r="B258359" s="64"/>
      <c r="C258359" s="59"/>
      <c r="D258359" s="64"/>
    </row>
    <row r="258360" spans="1:4" x14ac:dyDescent="0.25">
      <c r="A258360" s="62"/>
      <c r="B258360" s="64"/>
      <c r="C258360" s="59"/>
      <c r="D258360" s="64"/>
    </row>
    <row r="258361" spans="1:4" x14ac:dyDescent="0.25">
      <c r="A258361" s="62"/>
      <c r="B258361" s="64"/>
      <c r="C258361" s="59"/>
      <c r="D258361" s="64"/>
    </row>
    <row r="258362" spans="1:4" x14ac:dyDescent="0.25">
      <c r="A258362" s="62"/>
      <c r="B258362" s="64"/>
      <c r="C258362" s="59"/>
      <c r="D258362" s="64"/>
    </row>
    <row r="258363" spans="1:4" x14ac:dyDescent="0.25">
      <c r="A258363" s="62"/>
      <c r="B258363" s="64"/>
      <c r="C258363" s="59"/>
      <c r="D258363" s="64"/>
    </row>
    <row r="258364" spans="1:4" x14ac:dyDescent="0.25">
      <c r="A258364" s="62"/>
      <c r="B258364" s="64"/>
      <c r="C258364" s="59"/>
      <c r="D258364" s="64"/>
    </row>
    <row r="258365" spans="1:4" x14ac:dyDescent="0.25">
      <c r="A258365" s="62"/>
      <c r="B258365" s="64"/>
      <c r="C258365" s="59"/>
      <c r="D258365" s="64"/>
    </row>
    <row r="258366" spans="1:4" x14ac:dyDescent="0.25">
      <c r="A258366" s="62"/>
      <c r="B258366" s="64"/>
      <c r="C258366" s="59"/>
      <c r="D258366" s="64"/>
    </row>
    <row r="258367" spans="1:4" x14ac:dyDescent="0.25">
      <c r="A258367" s="62"/>
      <c r="B258367" s="64"/>
      <c r="C258367" s="59"/>
      <c r="D258367" s="64"/>
    </row>
    <row r="258368" spans="1:4" x14ac:dyDescent="0.25">
      <c r="A258368" s="62"/>
      <c r="B258368" s="64"/>
      <c r="C258368" s="59"/>
      <c r="D258368" s="64"/>
    </row>
    <row r="258369" spans="1:4" x14ac:dyDescent="0.25">
      <c r="A258369" s="62"/>
      <c r="B258369" s="64"/>
      <c r="C258369" s="59"/>
      <c r="D258369" s="64"/>
    </row>
    <row r="258370" spans="1:4" x14ac:dyDescent="0.25">
      <c r="A258370" s="62"/>
      <c r="B258370" s="64"/>
      <c r="C258370" s="59"/>
      <c r="D258370" s="64"/>
    </row>
    <row r="258371" spans="1:4" x14ac:dyDescent="0.25">
      <c r="A258371" s="62"/>
      <c r="B258371" s="64"/>
      <c r="C258371" s="59"/>
      <c r="D258371" s="64"/>
    </row>
    <row r="258372" spans="1:4" x14ac:dyDescent="0.25">
      <c r="A258372" s="62"/>
      <c r="B258372" s="64"/>
      <c r="C258372" s="59"/>
      <c r="D258372" s="64"/>
    </row>
    <row r="258373" spans="1:4" x14ac:dyDescent="0.25">
      <c r="A258373" s="62"/>
      <c r="B258373" s="64"/>
      <c r="C258373" s="59"/>
      <c r="D258373" s="64"/>
    </row>
    <row r="258374" spans="1:4" x14ac:dyDescent="0.25">
      <c r="A258374" s="62"/>
      <c r="B258374" s="64"/>
      <c r="C258374" s="59"/>
      <c r="D258374" s="64"/>
    </row>
    <row r="258375" spans="1:4" x14ac:dyDescent="0.25">
      <c r="A258375" s="62"/>
      <c r="B258375" s="64"/>
      <c r="C258375" s="59"/>
      <c r="D258375" s="64"/>
    </row>
    <row r="258376" spans="1:4" x14ac:dyDescent="0.25">
      <c r="A258376" s="62"/>
      <c r="B258376" s="64"/>
      <c r="C258376" s="59"/>
      <c r="D258376" s="64"/>
    </row>
    <row r="258377" spans="1:4" x14ac:dyDescent="0.25">
      <c r="A258377" s="62"/>
      <c r="B258377" s="64"/>
      <c r="C258377" s="59"/>
      <c r="D258377" s="64"/>
    </row>
    <row r="258378" spans="1:4" x14ac:dyDescent="0.25">
      <c r="A258378" s="62"/>
      <c r="B258378" s="64"/>
      <c r="C258378" s="59"/>
      <c r="D258378" s="64"/>
    </row>
    <row r="258379" spans="1:4" x14ac:dyDescent="0.25">
      <c r="A258379" s="62"/>
      <c r="B258379" s="64"/>
      <c r="C258379" s="59"/>
      <c r="D258379" s="64"/>
    </row>
    <row r="258380" spans="1:4" x14ac:dyDescent="0.25">
      <c r="A258380" s="62"/>
      <c r="B258380" s="64"/>
      <c r="C258380" s="59"/>
      <c r="D258380" s="64"/>
    </row>
    <row r="258381" spans="1:4" x14ac:dyDescent="0.25">
      <c r="A258381" s="62"/>
      <c r="B258381" s="64"/>
      <c r="C258381" s="59"/>
      <c r="D258381" s="64"/>
    </row>
    <row r="258382" spans="1:4" x14ac:dyDescent="0.25">
      <c r="A258382" s="62"/>
      <c r="B258382" s="64"/>
      <c r="C258382" s="59"/>
      <c r="D258382" s="64"/>
    </row>
    <row r="258383" spans="1:4" x14ac:dyDescent="0.25">
      <c r="A258383" s="62"/>
      <c r="B258383" s="64"/>
      <c r="C258383" s="59"/>
      <c r="D258383" s="64"/>
    </row>
    <row r="258384" spans="1:4" x14ac:dyDescent="0.25">
      <c r="A258384" s="62"/>
      <c r="B258384" s="64"/>
      <c r="C258384" s="59"/>
      <c r="D258384" s="64"/>
    </row>
    <row r="258385" spans="1:4" x14ac:dyDescent="0.25">
      <c r="A258385" s="62"/>
      <c r="B258385" s="64"/>
      <c r="C258385" s="59"/>
      <c r="D258385" s="64"/>
    </row>
    <row r="258386" spans="1:4" x14ac:dyDescent="0.25">
      <c r="A258386" s="62"/>
      <c r="B258386" s="64"/>
      <c r="C258386" s="59"/>
      <c r="D258386" s="64"/>
    </row>
    <row r="258387" spans="1:4" x14ac:dyDescent="0.25">
      <c r="A258387" s="62"/>
      <c r="B258387" s="64"/>
      <c r="C258387" s="59"/>
      <c r="D258387" s="64"/>
    </row>
    <row r="258388" spans="1:4" x14ac:dyDescent="0.25">
      <c r="A258388" s="62"/>
      <c r="B258388" s="64"/>
      <c r="C258388" s="59"/>
      <c r="D258388" s="64"/>
    </row>
    <row r="258389" spans="1:4" x14ac:dyDescent="0.25">
      <c r="A258389" s="62"/>
      <c r="B258389" s="64"/>
      <c r="C258389" s="59"/>
      <c r="D258389" s="64"/>
    </row>
    <row r="258390" spans="1:4" x14ac:dyDescent="0.25">
      <c r="A258390" s="62"/>
      <c r="B258390" s="64"/>
      <c r="C258390" s="59"/>
      <c r="D258390" s="64"/>
    </row>
    <row r="258391" spans="1:4" x14ac:dyDescent="0.25">
      <c r="A258391" s="62"/>
      <c r="B258391" s="64"/>
      <c r="C258391" s="59"/>
      <c r="D258391" s="64"/>
    </row>
    <row r="258392" spans="1:4" x14ac:dyDescent="0.25">
      <c r="A258392" s="62"/>
      <c r="B258392" s="64"/>
      <c r="C258392" s="59"/>
      <c r="D258392" s="64"/>
    </row>
    <row r="258393" spans="1:4" x14ac:dyDescent="0.25">
      <c r="A258393" s="62"/>
      <c r="B258393" s="64"/>
      <c r="C258393" s="59"/>
      <c r="D258393" s="64"/>
    </row>
    <row r="258394" spans="1:4" x14ac:dyDescent="0.25">
      <c r="A258394" s="62"/>
      <c r="B258394" s="64"/>
      <c r="C258394" s="59"/>
      <c r="D258394" s="64"/>
    </row>
    <row r="258395" spans="1:4" x14ac:dyDescent="0.25">
      <c r="A258395" s="62"/>
      <c r="B258395" s="64"/>
      <c r="C258395" s="59"/>
      <c r="D258395" s="64"/>
    </row>
    <row r="258396" spans="1:4" x14ac:dyDescent="0.25">
      <c r="A258396" s="62"/>
      <c r="B258396" s="64"/>
      <c r="C258396" s="59"/>
      <c r="D258396" s="64"/>
    </row>
    <row r="258397" spans="1:4" x14ac:dyDescent="0.25">
      <c r="A258397" s="62"/>
      <c r="B258397" s="64"/>
      <c r="C258397" s="59"/>
      <c r="D258397" s="64"/>
    </row>
    <row r="258398" spans="1:4" x14ac:dyDescent="0.25">
      <c r="A258398" s="62"/>
      <c r="B258398" s="64"/>
      <c r="C258398" s="59"/>
      <c r="D258398" s="64"/>
    </row>
    <row r="258399" spans="1:4" x14ac:dyDescent="0.25">
      <c r="A258399" s="62"/>
      <c r="B258399" s="64"/>
      <c r="C258399" s="59"/>
      <c r="D258399" s="64"/>
    </row>
    <row r="258400" spans="1:4" x14ac:dyDescent="0.25">
      <c r="A258400" s="62"/>
      <c r="B258400" s="64"/>
      <c r="C258400" s="59"/>
      <c r="D258400" s="64"/>
    </row>
    <row r="258401" spans="1:4" x14ac:dyDescent="0.25">
      <c r="A258401" s="62"/>
      <c r="B258401" s="64"/>
      <c r="C258401" s="59"/>
      <c r="D258401" s="64"/>
    </row>
    <row r="258402" spans="1:4" x14ac:dyDescent="0.25">
      <c r="A258402" s="62"/>
      <c r="B258402" s="64"/>
      <c r="C258402" s="59"/>
      <c r="D258402" s="64"/>
    </row>
    <row r="258403" spans="1:4" x14ac:dyDescent="0.25">
      <c r="A258403" s="62"/>
      <c r="B258403" s="64"/>
      <c r="C258403" s="59"/>
      <c r="D258403" s="64"/>
    </row>
    <row r="258404" spans="1:4" x14ac:dyDescent="0.25">
      <c r="A258404" s="62"/>
      <c r="B258404" s="64"/>
      <c r="C258404" s="59"/>
      <c r="D258404" s="64"/>
    </row>
    <row r="258405" spans="1:4" x14ac:dyDescent="0.25">
      <c r="A258405" s="62"/>
      <c r="B258405" s="64"/>
      <c r="C258405" s="59"/>
      <c r="D258405" s="64"/>
    </row>
    <row r="258406" spans="1:4" x14ac:dyDescent="0.25">
      <c r="A258406" s="62"/>
      <c r="B258406" s="64"/>
      <c r="C258406" s="59"/>
      <c r="D258406" s="64"/>
    </row>
    <row r="258407" spans="1:4" x14ac:dyDescent="0.25">
      <c r="A258407" s="62"/>
      <c r="B258407" s="64"/>
      <c r="C258407" s="59"/>
      <c r="D258407" s="64"/>
    </row>
    <row r="258408" spans="1:4" x14ac:dyDescent="0.25">
      <c r="A258408" s="62"/>
      <c r="B258408" s="64"/>
      <c r="C258408" s="59"/>
      <c r="D258408" s="64"/>
    </row>
    <row r="258409" spans="1:4" x14ac:dyDescent="0.25">
      <c r="A258409" s="62"/>
      <c r="B258409" s="64"/>
      <c r="C258409" s="59"/>
      <c r="D258409" s="64"/>
    </row>
    <row r="258410" spans="1:4" x14ac:dyDescent="0.25">
      <c r="A258410" s="62"/>
      <c r="B258410" s="64"/>
      <c r="C258410" s="59"/>
      <c r="D258410" s="64"/>
    </row>
    <row r="258411" spans="1:4" x14ac:dyDescent="0.25">
      <c r="A258411" s="62"/>
      <c r="B258411" s="64"/>
      <c r="C258411" s="59"/>
      <c r="D258411" s="64"/>
    </row>
    <row r="258412" spans="1:4" x14ac:dyDescent="0.25">
      <c r="A258412" s="62"/>
      <c r="B258412" s="64"/>
      <c r="C258412" s="59"/>
      <c r="D258412" s="64"/>
    </row>
    <row r="258413" spans="1:4" x14ac:dyDescent="0.25">
      <c r="A258413" s="62"/>
      <c r="B258413" s="64"/>
      <c r="C258413" s="59"/>
      <c r="D258413" s="64"/>
    </row>
    <row r="258414" spans="1:4" x14ac:dyDescent="0.25">
      <c r="A258414" s="62"/>
      <c r="B258414" s="64"/>
      <c r="C258414" s="59"/>
      <c r="D258414" s="64"/>
    </row>
    <row r="258415" spans="1:4" x14ac:dyDescent="0.25">
      <c r="A258415" s="62"/>
      <c r="B258415" s="64"/>
      <c r="C258415" s="59"/>
      <c r="D258415" s="64"/>
    </row>
    <row r="258416" spans="1:4" x14ac:dyDescent="0.25">
      <c r="A258416" s="62"/>
      <c r="B258416" s="64"/>
      <c r="C258416" s="59"/>
      <c r="D258416" s="64"/>
    </row>
    <row r="258417" spans="1:4" x14ac:dyDescent="0.25">
      <c r="A258417" s="62"/>
      <c r="B258417" s="64"/>
      <c r="C258417" s="59"/>
      <c r="D258417" s="64"/>
    </row>
    <row r="258418" spans="1:4" x14ac:dyDescent="0.25">
      <c r="A258418" s="62"/>
      <c r="B258418" s="64"/>
      <c r="C258418" s="59"/>
      <c r="D258418" s="64"/>
    </row>
    <row r="258419" spans="1:4" x14ac:dyDescent="0.25">
      <c r="A258419" s="62"/>
      <c r="B258419" s="64"/>
      <c r="C258419" s="59"/>
      <c r="D258419" s="64"/>
    </row>
    <row r="258420" spans="1:4" x14ac:dyDescent="0.25">
      <c r="A258420" s="62"/>
      <c r="B258420" s="64"/>
      <c r="C258420" s="59"/>
      <c r="D258420" s="64"/>
    </row>
    <row r="258421" spans="1:4" x14ac:dyDescent="0.25">
      <c r="A258421" s="62"/>
      <c r="B258421" s="64"/>
      <c r="C258421" s="59"/>
      <c r="D258421" s="64"/>
    </row>
    <row r="258422" spans="1:4" x14ac:dyDescent="0.25">
      <c r="A258422" s="62"/>
      <c r="B258422" s="64"/>
      <c r="C258422" s="59"/>
      <c r="D258422" s="64"/>
    </row>
    <row r="258423" spans="1:4" x14ac:dyDescent="0.25">
      <c r="A258423" s="62"/>
      <c r="B258423" s="64"/>
      <c r="C258423" s="59"/>
      <c r="D258423" s="64"/>
    </row>
    <row r="258424" spans="1:4" x14ac:dyDescent="0.25">
      <c r="A258424" s="62"/>
      <c r="B258424" s="64"/>
      <c r="C258424" s="59"/>
      <c r="D258424" s="64"/>
    </row>
    <row r="258425" spans="1:4" x14ac:dyDescent="0.25">
      <c r="A258425" s="62"/>
      <c r="B258425" s="64"/>
      <c r="C258425" s="59"/>
      <c r="D258425" s="64"/>
    </row>
    <row r="258426" spans="1:4" x14ac:dyDescent="0.25">
      <c r="A258426" s="62"/>
      <c r="B258426" s="64"/>
      <c r="C258426" s="59"/>
      <c r="D258426" s="64"/>
    </row>
    <row r="258427" spans="1:4" x14ac:dyDescent="0.25">
      <c r="A258427" s="62"/>
      <c r="B258427" s="64"/>
      <c r="C258427" s="59"/>
      <c r="D258427" s="64"/>
    </row>
    <row r="258428" spans="1:4" x14ac:dyDescent="0.25">
      <c r="A258428" s="62"/>
      <c r="B258428" s="64"/>
      <c r="C258428" s="59"/>
      <c r="D258428" s="64"/>
    </row>
    <row r="258429" spans="1:4" x14ac:dyDescent="0.25">
      <c r="A258429" s="62"/>
      <c r="B258429" s="64"/>
      <c r="C258429" s="59"/>
      <c r="D258429" s="64"/>
    </row>
    <row r="258430" spans="1:4" x14ac:dyDescent="0.25">
      <c r="A258430" s="62"/>
      <c r="B258430" s="64"/>
      <c r="C258430" s="59"/>
      <c r="D258430" s="64"/>
    </row>
    <row r="258431" spans="1:4" x14ac:dyDescent="0.25">
      <c r="A258431" s="62"/>
      <c r="B258431" s="64"/>
      <c r="C258431" s="59"/>
      <c r="D258431" s="64"/>
    </row>
    <row r="258432" spans="1:4" x14ac:dyDescent="0.25">
      <c r="A258432" s="62"/>
      <c r="B258432" s="64"/>
      <c r="C258432" s="59"/>
      <c r="D258432" s="64"/>
    </row>
    <row r="258433" spans="1:4" x14ac:dyDescent="0.25">
      <c r="A258433" s="62"/>
      <c r="B258433" s="64"/>
      <c r="C258433" s="59"/>
      <c r="D258433" s="64"/>
    </row>
    <row r="258434" spans="1:4" x14ac:dyDescent="0.25">
      <c r="A258434" s="62"/>
      <c r="B258434" s="64"/>
      <c r="C258434" s="59"/>
      <c r="D258434" s="64"/>
    </row>
    <row r="258435" spans="1:4" x14ac:dyDescent="0.25">
      <c r="A258435" s="62"/>
      <c r="B258435" s="64"/>
      <c r="C258435" s="59"/>
      <c r="D258435" s="64"/>
    </row>
    <row r="258436" spans="1:4" x14ac:dyDescent="0.25">
      <c r="A258436" s="62"/>
      <c r="B258436" s="64"/>
      <c r="C258436" s="59"/>
      <c r="D258436" s="64"/>
    </row>
    <row r="258437" spans="1:4" x14ac:dyDescent="0.25">
      <c r="A258437" s="62"/>
      <c r="B258437" s="64"/>
      <c r="C258437" s="59"/>
      <c r="D258437" s="64"/>
    </row>
    <row r="258438" spans="1:4" x14ac:dyDescent="0.25">
      <c r="A258438" s="62"/>
      <c r="B258438" s="64"/>
      <c r="C258438" s="59"/>
      <c r="D258438" s="64"/>
    </row>
    <row r="258439" spans="1:4" x14ac:dyDescent="0.25">
      <c r="A258439" s="62"/>
      <c r="B258439" s="64"/>
      <c r="C258439" s="59"/>
      <c r="D258439" s="64"/>
    </row>
    <row r="258440" spans="1:4" x14ac:dyDescent="0.25">
      <c r="A258440" s="62"/>
      <c r="B258440" s="64"/>
      <c r="C258440" s="59"/>
      <c r="D258440" s="64"/>
    </row>
    <row r="258441" spans="1:4" x14ac:dyDescent="0.25">
      <c r="A258441" s="62"/>
      <c r="B258441" s="64"/>
      <c r="C258441" s="59"/>
      <c r="D258441" s="64"/>
    </row>
    <row r="258442" spans="1:4" x14ac:dyDescent="0.25">
      <c r="A258442" s="62"/>
      <c r="B258442" s="64"/>
      <c r="C258442" s="59"/>
      <c r="D258442" s="64"/>
    </row>
    <row r="258443" spans="1:4" x14ac:dyDescent="0.25">
      <c r="A258443" s="62"/>
      <c r="B258443" s="64"/>
      <c r="C258443" s="59"/>
      <c r="D258443" s="64"/>
    </row>
    <row r="258444" spans="1:4" x14ac:dyDescent="0.25">
      <c r="A258444" s="62"/>
      <c r="B258444" s="64"/>
      <c r="C258444" s="59"/>
      <c r="D258444" s="64"/>
    </row>
    <row r="258445" spans="1:4" x14ac:dyDescent="0.25">
      <c r="A258445" s="62"/>
      <c r="B258445" s="64"/>
      <c r="C258445" s="59"/>
      <c r="D258445" s="64"/>
    </row>
    <row r="258446" spans="1:4" x14ac:dyDescent="0.25">
      <c r="A258446" s="62"/>
      <c r="B258446" s="64"/>
      <c r="C258446" s="59"/>
      <c r="D258446" s="64"/>
    </row>
    <row r="258447" spans="1:4" x14ac:dyDescent="0.25">
      <c r="A258447" s="62"/>
      <c r="B258447" s="64"/>
      <c r="C258447" s="59"/>
      <c r="D258447" s="64"/>
    </row>
    <row r="258448" spans="1:4" x14ac:dyDescent="0.25">
      <c r="A258448" s="62"/>
      <c r="B258448" s="64"/>
      <c r="C258448" s="59"/>
      <c r="D258448" s="64"/>
    </row>
    <row r="258449" spans="1:4" x14ac:dyDescent="0.25">
      <c r="A258449" s="62"/>
      <c r="B258449" s="64"/>
      <c r="C258449" s="59"/>
      <c r="D258449" s="64"/>
    </row>
    <row r="258450" spans="1:4" x14ac:dyDescent="0.25">
      <c r="A258450" s="62"/>
      <c r="B258450" s="64"/>
      <c r="C258450" s="59"/>
      <c r="D258450" s="64"/>
    </row>
    <row r="258451" spans="1:4" x14ac:dyDescent="0.25">
      <c r="A258451" s="62"/>
      <c r="B258451" s="64"/>
      <c r="C258451" s="59"/>
      <c r="D258451" s="64"/>
    </row>
    <row r="258452" spans="1:4" x14ac:dyDescent="0.25">
      <c r="A258452" s="62"/>
      <c r="B258452" s="64"/>
      <c r="C258452" s="59"/>
      <c r="D258452" s="64"/>
    </row>
    <row r="258453" spans="1:4" x14ac:dyDescent="0.25">
      <c r="A258453" s="62"/>
      <c r="B258453" s="64"/>
      <c r="C258453" s="59"/>
      <c r="D258453" s="64"/>
    </row>
    <row r="258454" spans="1:4" x14ac:dyDescent="0.25">
      <c r="A258454" s="62"/>
      <c r="B258454" s="64"/>
      <c r="C258454" s="59"/>
      <c r="D258454" s="64"/>
    </row>
    <row r="258455" spans="1:4" x14ac:dyDescent="0.25">
      <c r="A258455" s="62"/>
      <c r="B258455" s="64"/>
      <c r="C258455" s="59"/>
      <c r="D258455" s="64"/>
    </row>
    <row r="258456" spans="1:4" x14ac:dyDescent="0.25">
      <c r="A258456" s="62"/>
      <c r="B258456" s="64"/>
      <c r="C258456" s="59"/>
      <c r="D258456" s="64"/>
    </row>
    <row r="258457" spans="1:4" x14ac:dyDescent="0.25">
      <c r="A258457" s="62"/>
      <c r="B258457" s="64"/>
      <c r="C258457" s="59"/>
      <c r="D258457" s="64"/>
    </row>
    <row r="258458" spans="1:4" x14ac:dyDescent="0.25">
      <c r="A258458" s="62"/>
      <c r="B258458" s="64"/>
      <c r="C258458" s="59"/>
      <c r="D258458" s="64"/>
    </row>
    <row r="258459" spans="1:4" x14ac:dyDescent="0.25">
      <c r="A258459" s="62"/>
      <c r="B258459" s="64"/>
      <c r="C258459" s="59"/>
      <c r="D258459" s="64"/>
    </row>
    <row r="258460" spans="1:4" x14ac:dyDescent="0.25">
      <c r="A258460" s="62"/>
      <c r="B258460" s="64"/>
      <c r="C258460" s="59"/>
      <c r="D258460" s="64"/>
    </row>
    <row r="258461" spans="1:4" x14ac:dyDescent="0.25">
      <c r="A258461" s="62"/>
      <c r="B258461" s="64"/>
      <c r="C258461" s="59"/>
      <c r="D258461" s="64"/>
    </row>
    <row r="258462" spans="1:4" x14ac:dyDescent="0.25">
      <c r="A258462" s="62"/>
      <c r="B258462" s="64"/>
      <c r="C258462" s="59"/>
      <c r="D258462" s="64"/>
    </row>
    <row r="258463" spans="1:4" x14ac:dyDescent="0.25">
      <c r="A258463" s="62"/>
      <c r="B258463" s="64"/>
      <c r="C258463" s="59"/>
      <c r="D258463" s="64"/>
    </row>
    <row r="258464" spans="1:4" x14ac:dyDescent="0.25">
      <c r="A258464" s="62"/>
      <c r="B258464" s="64"/>
      <c r="C258464" s="59"/>
      <c r="D258464" s="64"/>
    </row>
    <row r="258465" spans="1:4" x14ac:dyDescent="0.25">
      <c r="A258465" s="62"/>
      <c r="B258465" s="64"/>
      <c r="C258465" s="59"/>
      <c r="D258465" s="64"/>
    </row>
    <row r="258466" spans="1:4" x14ac:dyDescent="0.25">
      <c r="A258466" s="62"/>
      <c r="B258466" s="64"/>
      <c r="C258466" s="59"/>
      <c r="D258466" s="64"/>
    </row>
    <row r="258467" spans="1:4" x14ac:dyDescent="0.25">
      <c r="A258467" s="62"/>
      <c r="B258467" s="64"/>
      <c r="C258467" s="59"/>
      <c r="D258467" s="64"/>
    </row>
    <row r="258468" spans="1:4" x14ac:dyDescent="0.25">
      <c r="A258468" s="62"/>
      <c r="B258468" s="64"/>
      <c r="C258468" s="59"/>
      <c r="D258468" s="64"/>
    </row>
    <row r="258469" spans="1:4" x14ac:dyDescent="0.25">
      <c r="A258469" s="62"/>
      <c r="B258469" s="64"/>
      <c r="C258469" s="59"/>
      <c r="D258469" s="64"/>
    </row>
    <row r="258470" spans="1:4" x14ac:dyDescent="0.25">
      <c r="A258470" s="62"/>
      <c r="B258470" s="64"/>
      <c r="C258470" s="59"/>
      <c r="D258470" s="64"/>
    </row>
    <row r="258471" spans="1:4" x14ac:dyDescent="0.25">
      <c r="A258471" s="62"/>
      <c r="B258471" s="64"/>
      <c r="C258471" s="59"/>
      <c r="D258471" s="64"/>
    </row>
    <row r="258472" spans="1:4" x14ac:dyDescent="0.25">
      <c r="A258472" s="62"/>
      <c r="B258472" s="64"/>
      <c r="C258472" s="59"/>
      <c r="D258472" s="64"/>
    </row>
    <row r="258473" spans="1:4" x14ac:dyDescent="0.25">
      <c r="A258473" s="62"/>
      <c r="B258473" s="64"/>
      <c r="C258473" s="59"/>
      <c r="D258473" s="64"/>
    </row>
    <row r="258474" spans="1:4" x14ac:dyDescent="0.25">
      <c r="A258474" s="62"/>
      <c r="B258474" s="64"/>
      <c r="C258474" s="59"/>
      <c r="D258474" s="64"/>
    </row>
    <row r="258475" spans="1:4" x14ac:dyDescent="0.25">
      <c r="A258475" s="62"/>
      <c r="B258475" s="64"/>
      <c r="C258475" s="59"/>
      <c r="D258475" s="64"/>
    </row>
    <row r="258476" spans="1:4" x14ac:dyDescent="0.25">
      <c r="A258476" s="62"/>
      <c r="B258476" s="64"/>
      <c r="C258476" s="59"/>
      <c r="D258476" s="64"/>
    </row>
    <row r="258477" spans="1:4" x14ac:dyDescent="0.25">
      <c r="A258477" s="62"/>
      <c r="B258477" s="64"/>
      <c r="C258477" s="59"/>
      <c r="D258477" s="64"/>
    </row>
    <row r="258478" spans="1:4" x14ac:dyDescent="0.25">
      <c r="A258478" s="62"/>
      <c r="B258478" s="64"/>
      <c r="C258478" s="59"/>
      <c r="D258478" s="64"/>
    </row>
    <row r="258479" spans="1:4" x14ac:dyDescent="0.25">
      <c r="A258479" s="62"/>
      <c r="B258479" s="64"/>
      <c r="C258479" s="59"/>
      <c r="D258479" s="64"/>
    </row>
    <row r="258480" spans="1:4" x14ac:dyDescent="0.25">
      <c r="A258480" s="62"/>
      <c r="B258480" s="64"/>
      <c r="C258480" s="59"/>
      <c r="D258480" s="64"/>
    </row>
    <row r="258481" spans="1:4" x14ac:dyDescent="0.25">
      <c r="A258481" s="62"/>
      <c r="B258481" s="64"/>
      <c r="C258481" s="59"/>
      <c r="D258481" s="64"/>
    </row>
    <row r="258482" spans="1:4" x14ac:dyDescent="0.25">
      <c r="A258482" s="62"/>
      <c r="B258482" s="64"/>
      <c r="C258482" s="59"/>
      <c r="D258482" s="64"/>
    </row>
    <row r="258483" spans="1:4" x14ac:dyDescent="0.25">
      <c r="A258483" s="62"/>
      <c r="B258483" s="64"/>
      <c r="C258483" s="59"/>
      <c r="D258483" s="64"/>
    </row>
    <row r="258484" spans="1:4" x14ac:dyDescent="0.25">
      <c r="A258484" s="62"/>
      <c r="B258484" s="64"/>
      <c r="C258484" s="59"/>
      <c r="D258484" s="64"/>
    </row>
    <row r="258485" spans="1:4" x14ac:dyDescent="0.25">
      <c r="A258485" s="62"/>
      <c r="B258485" s="64"/>
      <c r="C258485" s="59"/>
      <c r="D258485" s="64"/>
    </row>
    <row r="258486" spans="1:4" x14ac:dyDescent="0.25">
      <c r="A258486" s="62"/>
      <c r="B258486" s="64"/>
      <c r="C258486" s="59"/>
      <c r="D258486" s="64"/>
    </row>
    <row r="258487" spans="1:4" x14ac:dyDescent="0.25">
      <c r="A258487" s="62"/>
      <c r="B258487" s="64"/>
      <c r="C258487" s="59"/>
      <c r="D258487" s="64"/>
    </row>
    <row r="258488" spans="1:4" x14ac:dyDescent="0.25">
      <c r="A258488" s="62"/>
      <c r="B258488" s="64"/>
      <c r="C258488" s="59"/>
      <c r="D258488" s="64"/>
    </row>
    <row r="258489" spans="1:4" x14ac:dyDescent="0.25">
      <c r="A258489" s="62"/>
      <c r="B258489" s="64"/>
      <c r="C258489" s="59"/>
      <c r="D258489" s="64"/>
    </row>
    <row r="258490" spans="1:4" x14ac:dyDescent="0.25">
      <c r="A258490" s="62"/>
      <c r="B258490" s="64"/>
      <c r="C258490" s="59"/>
      <c r="D258490" s="64"/>
    </row>
    <row r="258491" spans="1:4" x14ac:dyDescent="0.25">
      <c r="A258491" s="62"/>
      <c r="B258491" s="64"/>
      <c r="C258491" s="59"/>
      <c r="D258491" s="64"/>
    </row>
    <row r="258492" spans="1:4" x14ac:dyDescent="0.25">
      <c r="A258492" s="62"/>
      <c r="B258492" s="64"/>
      <c r="C258492" s="59"/>
      <c r="D258492" s="64"/>
    </row>
    <row r="258493" spans="1:4" x14ac:dyDescent="0.25">
      <c r="A258493" s="62"/>
      <c r="B258493" s="64"/>
      <c r="C258493" s="59"/>
      <c r="D258493" s="64"/>
    </row>
    <row r="258494" spans="1:4" x14ac:dyDescent="0.25">
      <c r="A258494" s="62"/>
      <c r="B258494" s="64"/>
      <c r="C258494" s="59"/>
      <c r="D258494" s="64"/>
    </row>
    <row r="258495" spans="1:4" x14ac:dyDescent="0.25">
      <c r="A258495" s="62"/>
      <c r="B258495" s="64"/>
      <c r="C258495" s="59"/>
      <c r="D258495" s="64"/>
    </row>
    <row r="258496" spans="1:4" x14ac:dyDescent="0.25">
      <c r="A258496" s="62"/>
      <c r="B258496" s="64"/>
      <c r="C258496" s="59"/>
      <c r="D258496" s="64"/>
    </row>
    <row r="258497" spans="1:4" x14ac:dyDescent="0.25">
      <c r="A258497" s="62"/>
      <c r="B258497" s="64"/>
      <c r="C258497" s="59"/>
      <c r="D258497" s="64"/>
    </row>
    <row r="258498" spans="1:4" x14ac:dyDescent="0.25">
      <c r="A258498" s="62"/>
      <c r="B258498" s="64"/>
      <c r="C258498" s="59"/>
      <c r="D258498" s="64"/>
    </row>
    <row r="258499" spans="1:4" x14ac:dyDescent="0.25">
      <c r="A258499" s="62"/>
      <c r="B258499" s="64"/>
      <c r="C258499" s="59"/>
      <c r="D258499" s="64"/>
    </row>
    <row r="258500" spans="1:4" x14ac:dyDescent="0.25">
      <c r="A258500" s="62"/>
      <c r="B258500" s="64"/>
      <c r="C258500" s="59"/>
      <c r="D258500" s="64"/>
    </row>
    <row r="258501" spans="1:4" x14ac:dyDescent="0.25">
      <c r="A258501" s="62"/>
      <c r="B258501" s="64"/>
      <c r="C258501" s="59"/>
      <c r="D258501" s="64"/>
    </row>
    <row r="258502" spans="1:4" x14ac:dyDescent="0.25">
      <c r="A258502" s="62"/>
      <c r="B258502" s="64"/>
      <c r="C258502" s="59"/>
      <c r="D258502" s="64"/>
    </row>
    <row r="258503" spans="1:4" x14ac:dyDescent="0.25">
      <c r="A258503" s="62"/>
      <c r="B258503" s="64"/>
      <c r="C258503" s="59"/>
      <c r="D258503" s="64"/>
    </row>
    <row r="258504" spans="1:4" x14ac:dyDescent="0.25">
      <c r="A258504" s="62"/>
      <c r="B258504" s="64"/>
      <c r="C258504" s="59"/>
      <c r="D258504" s="64"/>
    </row>
    <row r="258505" spans="1:4" x14ac:dyDescent="0.25">
      <c r="A258505" s="62"/>
      <c r="B258505" s="64"/>
      <c r="C258505" s="59"/>
      <c r="D258505" s="64"/>
    </row>
    <row r="258506" spans="1:4" x14ac:dyDescent="0.25">
      <c r="A258506" s="62"/>
      <c r="B258506" s="64"/>
      <c r="C258506" s="59"/>
      <c r="D258506" s="64"/>
    </row>
    <row r="258507" spans="1:4" x14ac:dyDescent="0.25">
      <c r="A258507" s="62"/>
      <c r="B258507" s="64"/>
      <c r="C258507" s="59"/>
      <c r="D258507" s="64"/>
    </row>
    <row r="258508" spans="1:4" x14ac:dyDescent="0.25">
      <c r="A258508" s="62"/>
      <c r="B258508" s="64"/>
      <c r="C258508" s="59"/>
      <c r="D258508" s="64"/>
    </row>
    <row r="258509" spans="1:4" x14ac:dyDescent="0.25">
      <c r="A258509" s="62"/>
      <c r="B258509" s="64"/>
      <c r="C258509" s="59"/>
      <c r="D258509" s="64"/>
    </row>
    <row r="258510" spans="1:4" x14ac:dyDescent="0.25">
      <c r="A258510" s="62"/>
      <c r="B258510" s="64"/>
      <c r="C258510" s="59"/>
      <c r="D258510" s="64"/>
    </row>
    <row r="258511" spans="1:4" x14ac:dyDescent="0.25">
      <c r="A258511" s="62"/>
      <c r="B258511" s="64"/>
      <c r="C258511" s="59"/>
      <c r="D258511" s="64"/>
    </row>
    <row r="258512" spans="1:4" x14ac:dyDescent="0.25">
      <c r="A258512" s="62"/>
      <c r="B258512" s="64"/>
      <c r="C258512" s="59"/>
      <c r="D258512" s="64"/>
    </row>
    <row r="258513" spans="1:4" x14ac:dyDescent="0.25">
      <c r="A258513" s="62"/>
      <c r="B258513" s="64"/>
      <c r="C258513" s="59"/>
      <c r="D258513" s="64"/>
    </row>
    <row r="258514" spans="1:4" x14ac:dyDescent="0.25">
      <c r="A258514" s="62"/>
      <c r="B258514" s="64"/>
      <c r="C258514" s="59"/>
      <c r="D258514" s="64"/>
    </row>
    <row r="258515" spans="1:4" x14ac:dyDescent="0.25">
      <c r="A258515" s="62"/>
      <c r="B258515" s="64"/>
      <c r="C258515" s="59"/>
      <c r="D258515" s="64"/>
    </row>
    <row r="258516" spans="1:4" x14ac:dyDescent="0.25">
      <c r="A258516" s="62"/>
      <c r="B258516" s="64"/>
      <c r="C258516" s="59"/>
      <c r="D258516" s="64"/>
    </row>
    <row r="258517" spans="1:4" x14ac:dyDescent="0.25">
      <c r="A258517" s="62"/>
      <c r="B258517" s="64"/>
      <c r="C258517" s="59"/>
      <c r="D258517" s="64"/>
    </row>
    <row r="258518" spans="1:4" x14ac:dyDescent="0.25">
      <c r="A258518" s="62"/>
      <c r="B258518" s="64"/>
      <c r="C258518" s="59"/>
      <c r="D258518" s="64"/>
    </row>
    <row r="258519" spans="1:4" x14ac:dyDescent="0.25">
      <c r="A258519" s="62"/>
      <c r="B258519" s="64"/>
      <c r="C258519" s="59"/>
      <c r="D258519" s="64"/>
    </row>
    <row r="258520" spans="1:4" x14ac:dyDescent="0.25">
      <c r="A258520" s="62"/>
      <c r="B258520" s="64"/>
      <c r="C258520" s="59"/>
      <c r="D258520" s="64"/>
    </row>
    <row r="258521" spans="1:4" x14ac:dyDescent="0.25">
      <c r="A258521" s="62"/>
      <c r="B258521" s="64"/>
      <c r="C258521" s="59"/>
      <c r="D258521" s="64"/>
    </row>
    <row r="258522" spans="1:4" x14ac:dyDescent="0.25">
      <c r="A258522" s="62"/>
      <c r="B258522" s="64"/>
      <c r="C258522" s="59"/>
      <c r="D258522" s="64"/>
    </row>
    <row r="258523" spans="1:4" x14ac:dyDescent="0.25">
      <c r="A258523" s="62"/>
      <c r="B258523" s="64"/>
      <c r="C258523" s="59"/>
      <c r="D258523" s="64"/>
    </row>
    <row r="258524" spans="1:4" x14ac:dyDescent="0.25">
      <c r="A258524" s="62"/>
      <c r="B258524" s="64"/>
      <c r="C258524" s="59"/>
      <c r="D258524" s="64"/>
    </row>
    <row r="258525" spans="1:4" x14ac:dyDescent="0.25">
      <c r="A258525" s="62"/>
      <c r="B258525" s="64"/>
      <c r="C258525" s="59"/>
      <c r="D258525" s="64"/>
    </row>
    <row r="258526" spans="1:4" x14ac:dyDescent="0.25">
      <c r="A258526" s="62"/>
      <c r="B258526" s="64"/>
      <c r="C258526" s="59"/>
      <c r="D258526" s="64"/>
    </row>
    <row r="258527" spans="1:4" x14ac:dyDescent="0.25">
      <c r="A258527" s="62"/>
      <c r="B258527" s="64"/>
      <c r="C258527" s="59"/>
      <c r="D258527" s="64"/>
    </row>
    <row r="258528" spans="1:4" x14ac:dyDescent="0.25">
      <c r="A258528" s="62"/>
      <c r="B258528" s="64"/>
      <c r="C258528" s="59"/>
      <c r="D258528" s="64"/>
    </row>
    <row r="258529" spans="1:4" x14ac:dyDescent="0.25">
      <c r="A258529" s="62"/>
      <c r="B258529" s="64"/>
      <c r="C258529" s="59"/>
      <c r="D258529" s="64"/>
    </row>
    <row r="258530" spans="1:4" x14ac:dyDescent="0.25">
      <c r="A258530" s="62"/>
      <c r="B258530" s="64"/>
      <c r="C258530" s="59"/>
      <c r="D258530" s="64"/>
    </row>
    <row r="258531" spans="1:4" x14ac:dyDescent="0.25">
      <c r="A258531" s="62"/>
      <c r="B258531" s="64"/>
      <c r="C258531" s="59"/>
      <c r="D258531" s="64"/>
    </row>
    <row r="258532" spans="1:4" x14ac:dyDescent="0.25">
      <c r="A258532" s="62"/>
      <c r="B258532" s="64"/>
      <c r="C258532" s="59"/>
      <c r="D258532" s="64"/>
    </row>
    <row r="258533" spans="1:4" x14ac:dyDescent="0.25">
      <c r="A258533" s="62"/>
      <c r="B258533" s="64"/>
      <c r="C258533" s="59"/>
      <c r="D258533" s="64"/>
    </row>
    <row r="258534" spans="1:4" x14ac:dyDescent="0.25">
      <c r="A258534" s="62"/>
      <c r="B258534" s="64"/>
      <c r="C258534" s="59"/>
      <c r="D258534" s="64"/>
    </row>
    <row r="258535" spans="1:4" x14ac:dyDescent="0.25">
      <c r="A258535" s="62"/>
      <c r="B258535" s="64"/>
      <c r="C258535" s="59"/>
      <c r="D258535" s="64"/>
    </row>
    <row r="258536" spans="1:4" x14ac:dyDescent="0.25">
      <c r="A258536" s="62"/>
      <c r="B258536" s="64"/>
      <c r="C258536" s="59"/>
      <c r="D258536" s="64"/>
    </row>
    <row r="258537" spans="1:4" x14ac:dyDescent="0.25">
      <c r="A258537" s="62"/>
      <c r="B258537" s="64"/>
      <c r="C258537" s="59"/>
      <c r="D258537" s="64"/>
    </row>
    <row r="258538" spans="1:4" x14ac:dyDescent="0.25">
      <c r="A258538" s="62"/>
      <c r="B258538" s="64"/>
      <c r="C258538" s="59"/>
      <c r="D258538" s="64"/>
    </row>
    <row r="258539" spans="1:4" x14ac:dyDescent="0.25">
      <c r="A258539" s="62"/>
      <c r="B258539" s="64"/>
      <c r="C258539" s="59"/>
      <c r="D258539" s="64"/>
    </row>
    <row r="258540" spans="1:4" x14ac:dyDescent="0.25">
      <c r="A258540" s="62"/>
      <c r="B258540" s="64"/>
      <c r="C258540" s="59"/>
      <c r="D258540" s="64"/>
    </row>
    <row r="258541" spans="1:4" x14ac:dyDescent="0.25">
      <c r="A258541" s="62"/>
      <c r="B258541" s="64"/>
      <c r="C258541" s="59"/>
      <c r="D258541" s="64"/>
    </row>
    <row r="258542" spans="1:4" x14ac:dyDescent="0.25">
      <c r="A258542" s="62"/>
      <c r="B258542" s="64"/>
      <c r="C258542" s="59"/>
      <c r="D258542" s="64"/>
    </row>
    <row r="258543" spans="1:4" x14ac:dyDescent="0.25">
      <c r="A258543" s="62"/>
      <c r="B258543" s="64"/>
      <c r="C258543" s="59"/>
      <c r="D258543" s="64"/>
    </row>
    <row r="258544" spans="1:4" x14ac:dyDescent="0.25">
      <c r="A258544" s="62"/>
      <c r="B258544" s="64"/>
      <c r="C258544" s="59"/>
      <c r="D258544" s="64"/>
    </row>
    <row r="258545" spans="1:4" x14ac:dyDescent="0.25">
      <c r="A258545" s="62"/>
      <c r="B258545" s="64"/>
      <c r="C258545" s="59"/>
      <c r="D258545" s="64"/>
    </row>
    <row r="258546" spans="1:4" x14ac:dyDescent="0.25">
      <c r="A258546" s="62"/>
      <c r="B258546" s="64"/>
      <c r="C258546" s="59"/>
      <c r="D258546" s="64"/>
    </row>
    <row r="258547" spans="1:4" x14ac:dyDescent="0.25">
      <c r="A258547" s="62"/>
      <c r="B258547" s="64"/>
      <c r="C258547" s="59"/>
      <c r="D258547" s="64"/>
    </row>
    <row r="258548" spans="1:4" x14ac:dyDescent="0.25">
      <c r="A258548" s="62"/>
      <c r="B258548" s="64"/>
      <c r="C258548" s="59"/>
      <c r="D258548" s="64"/>
    </row>
    <row r="258549" spans="1:4" x14ac:dyDescent="0.25">
      <c r="A258549" s="62"/>
      <c r="B258549" s="64"/>
      <c r="C258549" s="59"/>
      <c r="D258549" s="64"/>
    </row>
    <row r="258550" spans="1:4" x14ac:dyDescent="0.25">
      <c r="A258550" s="62"/>
      <c r="B258550" s="64"/>
      <c r="C258550" s="59"/>
      <c r="D258550" s="64"/>
    </row>
    <row r="258551" spans="1:4" x14ac:dyDescent="0.25">
      <c r="A258551" s="62"/>
      <c r="B258551" s="64"/>
      <c r="C258551" s="59"/>
      <c r="D258551" s="64"/>
    </row>
    <row r="258552" spans="1:4" x14ac:dyDescent="0.25">
      <c r="A258552" s="62"/>
      <c r="B258552" s="64"/>
      <c r="C258552" s="59"/>
      <c r="D258552" s="64"/>
    </row>
    <row r="258553" spans="1:4" x14ac:dyDescent="0.25">
      <c r="A258553" s="62"/>
      <c r="B258553" s="64"/>
      <c r="C258553" s="59"/>
      <c r="D258553" s="64"/>
    </row>
    <row r="258554" spans="1:4" x14ac:dyDescent="0.25">
      <c r="A258554" s="62"/>
      <c r="B258554" s="64"/>
      <c r="C258554" s="59"/>
      <c r="D258554" s="64"/>
    </row>
    <row r="258555" spans="1:4" x14ac:dyDescent="0.25">
      <c r="A258555" s="62"/>
      <c r="B258555" s="64"/>
      <c r="C258555" s="59"/>
      <c r="D258555" s="64"/>
    </row>
    <row r="258556" spans="1:4" x14ac:dyDescent="0.25">
      <c r="A258556" s="62"/>
      <c r="B258556" s="64"/>
      <c r="C258556" s="59"/>
      <c r="D258556" s="64"/>
    </row>
    <row r="258557" spans="1:4" x14ac:dyDescent="0.25">
      <c r="A258557" s="62"/>
      <c r="B258557" s="64"/>
      <c r="C258557" s="59"/>
      <c r="D258557" s="64"/>
    </row>
    <row r="258558" spans="1:4" x14ac:dyDescent="0.25">
      <c r="A258558" s="62"/>
      <c r="B258558" s="64"/>
      <c r="C258558" s="59"/>
      <c r="D258558" s="64"/>
    </row>
    <row r="258559" spans="1:4" x14ac:dyDescent="0.25">
      <c r="A258559" s="62"/>
      <c r="B258559" s="64"/>
      <c r="C258559" s="59"/>
      <c r="D258559" s="64"/>
    </row>
    <row r="258560" spans="1:4" x14ac:dyDescent="0.25">
      <c r="A258560" s="62"/>
      <c r="B258560" s="64"/>
      <c r="C258560" s="59"/>
      <c r="D258560" s="64"/>
    </row>
    <row r="258561" spans="1:4" x14ac:dyDescent="0.25">
      <c r="A258561" s="62"/>
      <c r="B258561" s="64"/>
      <c r="C258561" s="59"/>
      <c r="D258561" s="64"/>
    </row>
    <row r="258562" spans="1:4" x14ac:dyDescent="0.25">
      <c r="A258562" s="62"/>
      <c r="B258562" s="64"/>
      <c r="C258562" s="59"/>
      <c r="D258562" s="64"/>
    </row>
    <row r="258563" spans="1:4" x14ac:dyDescent="0.25">
      <c r="A258563" s="62"/>
      <c r="B258563" s="64"/>
      <c r="C258563" s="59"/>
      <c r="D258563" s="64"/>
    </row>
    <row r="258564" spans="1:4" x14ac:dyDescent="0.25">
      <c r="A258564" s="62"/>
      <c r="B258564" s="64"/>
      <c r="C258564" s="59"/>
      <c r="D258564" s="64"/>
    </row>
    <row r="258565" spans="1:4" x14ac:dyDescent="0.25">
      <c r="A258565" s="62"/>
      <c r="B258565" s="64"/>
      <c r="C258565" s="59"/>
      <c r="D258565" s="64"/>
    </row>
    <row r="258566" spans="1:4" x14ac:dyDescent="0.25">
      <c r="A258566" s="62"/>
      <c r="B258566" s="64"/>
      <c r="C258566" s="59"/>
      <c r="D258566" s="64"/>
    </row>
    <row r="258567" spans="1:4" x14ac:dyDescent="0.25">
      <c r="A258567" s="62"/>
      <c r="B258567" s="64"/>
      <c r="C258567" s="59"/>
      <c r="D258567" s="64"/>
    </row>
    <row r="258568" spans="1:4" x14ac:dyDescent="0.25">
      <c r="A258568" s="62"/>
      <c r="B258568" s="64"/>
      <c r="C258568" s="59"/>
      <c r="D258568" s="64"/>
    </row>
    <row r="258569" spans="1:4" x14ac:dyDescent="0.25">
      <c r="A258569" s="62"/>
      <c r="B258569" s="64"/>
      <c r="C258569" s="59"/>
      <c r="D258569" s="64"/>
    </row>
    <row r="258570" spans="1:4" x14ac:dyDescent="0.25">
      <c r="A258570" s="62"/>
      <c r="B258570" s="64"/>
      <c r="C258570" s="59"/>
      <c r="D258570" s="64"/>
    </row>
    <row r="258571" spans="1:4" x14ac:dyDescent="0.25">
      <c r="A258571" s="62"/>
      <c r="B258571" s="64"/>
      <c r="C258571" s="59"/>
      <c r="D258571" s="64"/>
    </row>
    <row r="258572" spans="1:4" x14ac:dyDescent="0.25">
      <c r="A258572" s="62"/>
      <c r="B258572" s="64"/>
      <c r="C258572" s="59"/>
      <c r="D258572" s="64"/>
    </row>
    <row r="258573" spans="1:4" x14ac:dyDescent="0.25">
      <c r="A258573" s="62"/>
      <c r="B258573" s="64"/>
      <c r="C258573" s="59"/>
      <c r="D258573" s="64"/>
    </row>
    <row r="258574" spans="1:4" x14ac:dyDescent="0.25">
      <c r="A258574" s="62"/>
      <c r="B258574" s="64"/>
      <c r="C258574" s="59"/>
      <c r="D258574" s="64"/>
    </row>
    <row r="258575" spans="1:4" x14ac:dyDescent="0.25">
      <c r="A258575" s="62"/>
      <c r="B258575" s="64"/>
      <c r="C258575" s="59"/>
      <c r="D258575" s="64"/>
    </row>
    <row r="258576" spans="1:4" x14ac:dyDescent="0.25">
      <c r="A258576" s="62"/>
      <c r="B258576" s="64"/>
      <c r="C258576" s="59"/>
      <c r="D258576" s="64"/>
    </row>
    <row r="258577" spans="1:4" x14ac:dyDescent="0.25">
      <c r="A258577" s="62"/>
      <c r="B258577" s="64"/>
      <c r="C258577" s="59"/>
      <c r="D258577" s="64"/>
    </row>
    <row r="258578" spans="1:4" x14ac:dyDescent="0.25">
      <c r="A258578" s="62"/>
      <c r="B258578" s="64"/>
      <c r="C258578" s="59"/>
      <c r="D258578" s="64"/>
    </row>
    <row r="258579" spans="1:4" x14ac:dyDescent="0.25">
      <c r="A258579" s="62"/>
      <c r="B258579" s="64"/>
      <c r="C258579" s="59"/>
      <c r="D258579" s="64"/>
    </row>
    <row r="258580" spans="1:4" x14ac:dyDescent="0.25">
      <c r="A258580" s="62"/>
      <c r="B258580" s="64"/>
      <c r="C258580" s="59"/>
      <c r="D258580" s="64"/>
    </row>
    <row r="258581" spans="1:4" x14ac:dyDescent="0.25">
      <c r="A258581" s="62"/>
      <c r="B258581" s="64"/>
      <c r="C258581" s="59"/>
      <c r="D258581" s="64"/>
    </row>
    <row r="258582" spans="1:4" x14ac:dyDescent="0.25">
      <c r="A258582" s="62"/>
      <c r="B258582" s="64"/>
      <c r="C258582" s="59"/>
      <c r="D258582" s="64"/>
    </row>
    <row r="258583" spans="1:4" x14ac:dyDescent="0.25">
      <c r="A258583" s="62"/>
      <c r="B258583" s="64"/>
      <c r="C258583" s="59"/>
      <c r="D258583" s="64"/>
    </row>
    <row r="258584" spans="1:4" x14ac:dyDescent="0.25">
      <c r="A258584" s="62"/>
      <c r="B258584" s="64"/>
      <c r="C258584" s="59"/>
      <c r="D258584" s="64"/>
    </row>
    <row r="258585" spans="1:4" x14ac:dyDescent="0.25">
      <c r="A258585" s="62"/>
      <c r="B258585" s="64"/>
      <c r="C258585" s="59"/>
      <c r="D258585" s="64"/>
    </row>
    <row r="258586" spans="1:4" x14ac:dyDescent="0.25">
      <c r="A258586" s="62"/>
      <c r="B258586" s="64"/>
      <c r="C258586" s="59"/>
      <c r="D258586" s="64"/>
    </row>
    <row r="258587" spans="1:4" x14ac:dyDescent="0.25">
      <c r="A258587" s="62"/>
      <c r="B258587" s="64"/>
      <c r="C258587" s="59"/>
      <c r="D258587" s="64"/>
    </row>
    <row r="258588" spans="1:4" x14ac:dyDescent="0.25">
      <c r="A258588" s="62"/>
      <c r="B258588" s="64"/>
      <c r="C258588" s="59"/>
      <c r="D258588" s="64"/>
    </row>
    <row r="258589" spans="1:4" x14ac:dyDescent="0.25">
      <c r="A258589" s="62"/>
      <c r="B258589" s="64"/>
      <c r="C258589" s="59"/>
      <c r="D258589" s="64"/>
    </row>
    <row r="258590" spans="1:4" x14ac:dyDescent="0.25">
      <c r="A258590" s="62"/>
      <c r="B258590" s="64"/>
      <c r="C258590" s="59"/>
      <c r="D258590" s="64"/>
    </row>
    <row r="258591" spans="1:4" x14ac:dyDescent="0.25">
      <c r="A258591" s="62"/>
      <c r="B258591" s="64"/>
      <c r="C258591" s="59"/>
      <c r="D258591" s="64"/>
    </row>
    <row r="258592" spans="1:4" x14ac:dyDescent="0.25">
      <c r="A258592" s="62"/>
      <c r="B258592" s="64"/>
      <c r="C258592" s="59"/>
      <c r="D258592" s="64"/>
    </row>
    <row r="258593" spans="1:4" x14ac:dyDescent="0.25">
      <c r="A258593" s="62"/>
      <c r="B258593" s="64"/>
      <c r="C258593" s="59"/>
      <c r="D258593" s="64"/>
    </row>
    <row r="258594" spans="1:4" x14ac:dyDescent="0.25">
      <c r="A258594" s="62"/>
      <c r="B258594" s="64"/>
      <c r="C258594" s="59"/>
      <c r="D258594" s="64"/>
    </row>
    <row r="258595" spans="1:4" x14ac:dyDescent="0.25">
      <c r="A258595" s="62"/>
      <c r="B258595" s="64"/>
      <c r="C258595" s="59"/>
      <c r="D258595" s="64"/>
    </row>
    <row r="258596" spans="1:4" x14ac:dyDescent="0.25">
      <c r="A258596" s="62"/>
      <c r="B258596" s="64"/>
      <c r="C258596" s="59"/>
      <c r="D258596" s="64"/>
    </row>
    <row r="258597" spans="1:4" x14ac:dyDescent="0.25">
      <c r="A258597" s="62"/>
      <c r="B258597" s="64"/>
      <c r="C258597" s="59"/>
      <c r="D258597" s="64"/>
    </row>
    <row r="258598" spans="1:4" x14ac:dyDescent="0.25">
      <c r="A258598" s="62"/>
      <c r="B258598" s="64"/>
      <c r="C258598" s="59"/>
      <c r="D258598" s="64"/>
    </row>
    <row r="258599" spans="1:4" x14ac:dyDescent="0.25">
      <c r="A258599" s="62"/>
      <c r="B258599" s="64"/>
      <c r="C258599" s="59"/>
      <c r="D258599" s="64"/>
    </row>
    <row r="258600" spans="1:4" x14ac:dyDescent="0.25">
      <c r="A258600" s="62"/>
      <c r="B258600" s="64"/>
      <c r="C258600" s="59"/>
      <c r="D258600" s="64"/>
    </row>
    <row r="258601" spans="1:4" x14ac:dyDescent="0.25">
      <c r="A258601" s="62"/>
      <c r="B258601" s="64"/>
      <c r="C258601" s="59"/>
      <c r="D258601" s="64"/>
    </row>
    <row r="258602" spans="1:4" x14ac:dyDescent="0.25">
      <c r="A258602" s="62"/>
      <c r="B258602" s="64"/>
      <c r="C258602" s="59"/>
      <c r="D258602" s="64"/>
    </row>
    <row r="258603" spans="1:4" x14ac:dyDescent="0.25">
      <c r="A258603" s="62"/>
      <c r="B258603" s="64"/>
      <c r="C258603" s="59"/>
      <c r="D258603" s="64"/>
    </row>
    <row r="258604" spans="1:4" x14ac:dyDescent="0.25">
      <c r="A258604" s="62"/>
      <c r="B258604" s="64"/>
      <c r="C258604" s="59"/>
      <c r="D258604" s="64"/>
    </row>
    <row r="258605" spans="1:4" x14ac:dyDescent="0.25">
      <c r="A258605" s="62"/>
      <c r="B258605" s="64"/>
      <c r="C258605" s="59"/>
      <c r="D258605" s="64"/>
    </row>
    <row r="258606" spans="1:4" x14ac:dyDescent="0.25">
      <c r="A258606" s="62"/>
      <c r="B258606" s="64"/>
      <c r="C258606" s="59"/>
      <c r="D258606" s="64"/>
    </row>
    <row r="258607" spans="1:4" x14ac:dyDescent="0.25">
      <c r="A258607" s="62"/>
      <c r="B258607" s="64"/>
      <c r="C258607" s="59"/>
      <c r="D258607" s="64"/>
    </row>
    <row r="258608" spans="1:4" x14ac:dyDescent="0.25">
      <c r="A258608" s="62"/>
      <c r="B258608" s="64"/>
      <c r="C258608" s="59"/>
      <c r="D258608" s="64"/>
    </row>
    <row r="258609" spans="1:4" x14ac:dyDescent="0.25">
      <c r="A258609" s="62"/>
      <c r="B258609" s="64"/>
      <c r="C258609" s="59"/>
      <c r="D258609" s="64"/>
    </row>
    <row r="258610" spans="1:4" x14ac:dyDescent="0.25">
      <c r="A258610" s="62"/>
      <c r="B258610" s="64"/>
      <c r="C258610" s="59"/>
      <c r="D258610" s="64"/>
    </row>
    <row r="258611" spans="1:4" x14ac:dyDescent="0.25">
      <c r="A258611" s="62"/>
      <c r="B258611" s="64"/>
      <c r="C258611" s="59"/>
      <c r="D258611" s="64"/>
    </row>
    <row r="258612" spans="1:4" x14ac:dyDescent="0.25">
      <c r="A258612" s="62"/>
      <c r="B258612" s="64"/>
      <c r="C258612" s="59"/>
      <c r="D258612" s="64"/>
    </row>
    <row r="258613" spans="1:4" x14ac:dyDescent="0.25">
      <c r="A258613" s="62"/>
      <c r="B258613" s="64"/>
      <c r="C258613" s="59"/>
      <c r="D258613" s="64"/>
    </row>
    <row r="258614" spans="1:4" x14ac:dyDescent="0.25">
      <c r="A258614" s="62"/>
      <c r="B258614" s="64"/>
      <c r="C258614" s="59"/>
      <c r="D258614" s="64"/>
    </row>
    <row r="258615" spans="1:4" x14ac:dyDescent="0.25">
      <c r="A258615" s="62"/>
      <c r="B258615" s="64"/>
      <c r="C258615" s="59"/>
      <c r="D258615" s="64"/>
    </row>
    <row r="258616" spans="1:4" x14ac:dyDescent="0.25">
      <c r="A258616" s="62"/>
      <c r="B258616" s="64"/>
      <c r="C258616" s="59"/>
      <c r="D258616" s="64"/>
    </row>
    <row r="258617" spans="1:4" x14ac:dyDescent="0.25">
      <c r="A258617" s="62"/>
      <c r="B258617" s="64"/>
      <c r="C258617" s="59"/>
      <c r="D258617" s="64"/>
    </row>
    <row r="258618" spans="1:4" x14ac:dyDescent="0.25">
      <c r="A258618" s="62"/>
      <c r="B258618" s="64"/>
      <c r="C258618" s="59"/>
      <c r="D258618" s="64"/>
    </row>
    <row r="258619" spans="1:4" x14ac:dyDescent="0.25">
      <c r="A258619" s="62"/>
      <c r="B258619" s="64"/>
      <c r="C258619" s="59"/>
      <c r="D258619" s="64"/>
    </row>
    <row r="258620" spans="1:4" x14ac:dyDescent="0.25">
      <c r="A258620" s="62"/>
      <c r="B258620" s="64"/>
      <c r="C258620" s="59"/>
      <c r="D258620" s="64"/>
    </row>
    <row r="258621" spans="1:4" x14ac:dyDescent="0.25">
      <c r="A258621" s="62"/>
      <c r="B258621" s="64"/>
      <c r="C258621" s="59"/>
      <c r="D258621" s="64"/>
    </row>
    <row r="258622" spans="1:4" x14ac:dyDescent="0.25">
      <c r="A258622" s="62"/>
      <c r="B258622" s="64"/>
      <c r="C258622" s="59"/>
      <c r="D258622" s="64"/>
    </row>
    <row r="258623" spans="1:4" x14ac:dyDescent="0.25">
      <c r="A258623" s="62"/>
      <c r="B258623" s="64"/>
      <c r="C258623" s="59"/>
      <c r="D258623" s="64"/>
    </row>
    <row r="258624" spans="1:4" x14ac:dyDescent="0.25">
      <c r="A258624" s="62"/>
      <c r="B258624" s="64"/>
      <c r="C258624" s="59"/>
      <c r="D258624" s="64"/>
    </row>
    <row r="258625" spans="1:4" x14ac:dyDescent="0.25">
      <c r="A258625" s="62"/>
      <c r="B258625" s="64"/>
      <c r="C258625" s="59"/>
      <c r="D258625" s="64"/>
    </row>
    <row r="258626" spans="1:4" x14ac:dyDescent="0.25">
      <c r="A258626" s="62"/>
      <c r="B258626" s="64"/>
      <c r="C258626" s="59"/>
      <c r="D258626" s="64"/>
    </row>
    <row r="258627" spans="1:4" x14ac:dyDescent="0.25">
      <c r="A258627" s="62"/>
      <c r="B258627" s="64"/>
      <c r="C258627" s="59"/>
      <c r="D258627" s="64"/>
    </row>
    <row r="258628" spans="1:4" x14ac:dyDescent="0.25">
      <c r="A258628" s="62"/>
      <c r="B258628" s="64"/>
      <c r="C258628" s="59"/>
      <c r="D258628" s="64"/>
    </row>
    <row r="258629" spans="1:4" x14ac:dyDescent="0.25">
      <c r="A258629" s="62"/>
      <c r="B258629" s="64"/>
      <c r="C258629" s="59"/>
      <c r="D258629" s="64"/>
    </row>
    <row r="258630" spans="1:4" x14ac:dyDescent="0.25">
      <c r="A258630" s="62"/>
      <c r="B258630" s="64"/>
      <c r="C258630" s="59"/>
      <c r="D258630" s="64"/>
    </row>
    <row r="258631" spans="1:4" x14ac:dyDescent="0.25">
      <c r="A258631" s="62"/>
      <c r="B258631" s="64"/>
      <c r="C258631" s="59"/>
      <c r="D258631" s="64"/>
    </row>
    <row r="258632" spans="1:4" x14ac:dyDescent="0.25">
      <c r="A258632" s="62"/>
      <c r="B258632" s="64"/>
      <c r="C258632" s="59"/>
      <c r="D258632" s="64"/>
    </row>
    <row r="258633" spans="1:4" x14ac:dyDescent="0.25">
      <c r="A258633" s="62"/>
      <c r="B258633" s="64"/>
      <c r="C258633" s="59"/>
      <c r="D258633" s="64"/>
    </row>
    <row r="258634" spans="1:4" x14ac:dyDescent="0.25">
      <c r="A258634" s="62"/>
      <c r="B258634" s="64"/>
      <c r="C258634" s="59"/>
      <c r="D258634" s="64"/>
    </row>
    <row r="258635" spans="1:4" x14ac:dyDescent="0.25">
      <c r="A258635" s="62"/>
      <c r="B258635" s="64"/>
      <c r="C258635" s="59"/>
      <c r="D258635" s="64"/>
    </row>
    <row r="258636" spans="1:4" x14ac:dyDescent="0.25">
      <c r="A258636" s="62"/>
      <c r="B258636" s="64"/>
      <c r="C258636" s="59"/>
      <c r="D258636" s="64"/>
    </row>
    <row r="258637" spans="1:4" x14ac:dyDescent="0.25">
      <c r="A258637" s="62"/>
      <c r="B258637" s="64"/>
      <c r="C258637" s="59"/>
      <c r="D258637" s="64"/>
    </row>
    <row r="258638" spans="1:4" x14ac:dyDescent="0.25">
      <c r="A258638" s="62"/>
      <c r="B258638" s="64"/>
      <c r="C258638" s="59"/>
      <c r="D258638" s="64"/>
    </row>
    <row r="258639" spans="1:4" x14ac:dyDescent="0.25">
      <c r="A258639" s="62"/>
      <c r="B258639" s="64"/>
      <c r="C258639" s="59"/>
      <c r="D258639" s="64"/>
    </row>
    <row r="258640" spans="1:4" x14ac:dyDescent="0.25">
      <c r="A258640" s="62"/>
      <c r="B258640" s="64"/>
      <c r="C258640" s="59"/>
      <c r="D258640" s="64"/>
    </row>
    <row r="258641" spans="1:4" x14ac:dyDescent="0.25">
      <c r="A258641" s="62"/>
      <c r="B258641" s="64"/>
      <c r="C258641" s="59"/>
      <c r="D258641" s="64"/>
    </row>
    <row r="258642" spans="1:4" x14ac:dyDescent="0.25">
      <c r="A258642" s="62"/>
      <c r="B258642" s="64"/>
      <c r="C258642" s="59"/>
      <c r="D258642" s="64"/>
    </row>
    <row r="258643" spans="1:4" x14ac:dyDescent="0.25">
      <c r="A258643" s="62"/>
      <c r="B258643" s="64"/>
      <c r="C258643" s="59"/>
      <c r="D258643" s="64"/>
    </row>
    <row r="258644" spans="1:4" x14ac:dyDescent="0.25">
      <c r="A258644" s="62"/>
      <c r="B258644" s="64"/>
      <c r="C258644" s="59"/>
      <c r="D258644" s="64"/>
    </row>
    <row r="258645" spans="1:4" x14ac:dyDescent="0.25">
      <c r="A258645" s="62"/>
      <c r="B258645" s="64"/>
      <c r="C258645" s="59"/>
      <c r="D258645" s="64"/>
    </row>
    <row r="258646" spans="1:4" x14ac:dyDescent="0.25">
      <c r="A258646" s="62"/>
      <c r="B258646" s="64"/>
      <c r="C258646" s="59"/>
      <c r="D258646" s="64"/>
    </row>
    <row r="258647" spans="1:4" x14ac:dyDescent="0.25">
      <c r="A258647" s="62"/>
      <c r="B258647" s="64"/>
      <c r="C258647" s="59"/>
      <c r="D258647" s="64"/>
    </row>
    <row r="258648" spans="1:4" x14ac:dyDescent="0.25">
      <c r="A258648" s="62"/>
      <c r="B258648" s="64"/>
      <c r="C258648" s="59"/>
      <c r="D258648" s="64"/>
    </row>
    <row r="258649" spans="1:4" x14ac:dyDescent="0.25">
      <c r="A258649" s="62"/>
      <c r="B258649" s="64"/>
      <c r="C258649" s="59"/>
      <c r="D258649" s="64"/>
    </row>
    <row r="258650" spans="1:4" x14ac:dyDescent="0.25">
      <c r="A258650" s="62"/>
      <c r="B258650" s="64"/>
      <c r="C258650" s="59"/>
      <c r="D258650" s="64"/>
    </row>
    <row r="258651" spans="1:4" x14ac:dyDescent="0.25">
      <c r="A258651" s="62"/>
      <c r="B258651" s="64"/>
      <c r="C258651" s="59"/>
      <c r="D258651" s="64"/>
    </row>
    <row r="258652" spans="1:4" x14ac:dyDescent="0.25">
      <c r="A258652" s="62"/>
      <c r="B258652" s="64"/>
      <c r="C258652" s="59"/>
      <c r="D258652" s="64"/>
    </row>
    <row r="258653" spans="1:4" x14ac:dyDescent="0.25">
      <c r="A258653" s="62"/>
      <c r="B258653" s="64"/>
      <c r="C258653" s="59"/>
      <c r="D258653" s="64"/>
    </row>
    <row r="258654" spans="1:4" x14ac:dyDescent="0.25">
      <c r="A258654" s="62"/>
      <c r="B258654" s="64"/>
      <c r="C258654" s="59"/>
      <c r="D258654" s="64"/>
    </row>
    <row r="258655" spans="1:4" x14ac:dyDescent="0.25">
      <c r="A258655" s="62"/>
      <c r="B258655" s="64"/>
      <c r="C258655" s="59"/>
      <c r="D258655" s="64"/>
    </row>
    <row r="258656" spans="1:4" x14ac:dyDescent="0.25">
      <c r="A258656" s="62"/>
      <c r="B258656" s="64"/>
      <c r="C258656" s="59"/>
      <c r="D258656" s="64"/>
    </row>
    <row r="258657" spans="1:4" x14ac:dyDescent="0.25">
      <c r="A258657" s="62"/>
      <c r="B258657" s="64"/>
      <c r="C258657" s="59"/>
      <c r="D258657" s="64"/>
    </row>
    <row r="258658" spans="1:4" x14ac:dyDescent="0.25">
      <c r="A258658" s="62"/>
      <c r="B258658" s="64"/>
      <c r="C258658" s="59"/>
      <c r="D258658" s="64"/>
    </row>
    <row r="258659" spans="1:4" x14ac:dyDescent="0.25">
      <c r="A258659" s="62"/>
      <c r="B258659" s="64"/>
      <c r="C258659" s="59"/>
      <c r="D258659" s="64"/>
    </row>
    <row r="258660" spans="1:4" x14ac:dyDescent="0.25">
      <c r="A258660" s="62"/>
      <c r="B258660" s="64"/>
      <c r="C258660" s="59"/>
      <c r="D258660" s="64"/>
    </row>
    <row r="258661" spans="1:4" x14ac:dyDescent="0.25">
      <c r="A258661" s="62"/>
      <c r="B258661" s="64"/>
      <c r="C258661" s="59"/>
      <c r="D258661" s="64"/>
    </row>
    <row r="258662" spans="1:4" x14ac:dyDescent="0.25">
      <c r="A258662" s="62"/>
      <c r="B258662" s="64"/>
      <c r="C258662" s="59"/>
      <c r="D258662" s="64"/>
    </row>
    <row r="258663" spans="1:4" x14ac:dyDescent="0.25">
      <c r="A258663" s="62"/>
      <c r="B258663" s="64"/>
      <c r="C258663" s="59"/>
      <c r="D258663" s="64"/>
    </row>
    <row r="258664" spans="1:4" x14ac:dyDescent="0.25">
      <c r="A258664" s="62"/>
      <c r="B258664" s="64"/>
      <c r="C258664" s="59"/>
      <c r="D258664" s="64"/>
    </row>
    <row r="258665" spans="1:4" x14ac:dyDescent="0.25">
      <c r="A258665" s="62"/>
      <c r="B258665" s="64"/>
      <c r="C258665" s="59"/>
      <c r="D258665" s="64"/>
    </row>
    <row r="258666" spans="1:4" x14ac:dyDescent="0.25">
      <c r="A258666" s="62"/>
      <c r="B258666" s="64"/>
      <c r="C258666" s="59"/>
      <c r="D258666" s="64"/>
    </row>
    <row r="258667" spans="1:4" x14ac:dyDescent="0.25">
      <c r="A258667" s="62"/>
      <c r="B258667" s="64"/>
      <c r="C258667" s="59"/>
      <c r="D258667" s="64"/>
    </row>
    <row r="258668" spans="1:4" x14ac:dyDescent="0.25">
      <c r="A258668" s="62"/>
      <c r="B258668" s="64"/>
      <c r="C258668" s="59"/>
      <c r="D258668" s="64"/>
    </row>
    <row r="258669" spans="1:4" x14ac:dyDescent="0.25">
      <c r="A258669" s="62"/>
      <c r="B258669" s="64"/>
      <c r="C258669" s="59"/>
      <c r="D258669" s="64"/>
    </row>
    <row r="258670" spans="1:4" x14ac:dyDescent="0.25">
      <c r="A258670" s="62"/>
      <c r="B258670" s="64"/>
      <c r="C258670" s="59"/>
      <c r="D258670" s="64"/>
    </row>
    <row r="258671" spans="1:4" x14ac:dyDescent="0.25">
      <c r="A258671" s="62"/>
      <c r="B258671" s="64"/>
      <c r="C258671" s="59"/>
      <c r="D258671" s="64"/>
    </row>
    <row r="258672" spans="1:4" x14ac:dyDescent="0.25">
      <c r="A258672" s="62"/>
      <c r="B258672" s="64"/>
      <c r="C258672" s="59"/>
      <c r="D258672" s="64"/>
    </row>
    <row r="258673" spans="1:4" x14ac:dyDescent="0.25">
      <c r="A258673" s="62"/>
      <c r="B258673" s="64"/>
      <c r="C258673" s="59"/>
      <c r="D258673" s="64"/>
    </row>
    <row r="258674" spans="1:4" x14ac:dyDescent="0.25">
      <c r="A258674" s="62"/>
      <c r="B258674" s="64"/>
      <c r="C258674" s="59"/>
      <c r="D258674" s="64"/>
    </row>
    <row r="258675" spans="1:4" x14ac:dyDescent="0.25">
      <c r="A258675" s="62"/>
      <c r="B258675" s="64"/>
      <c r="C258675" s="59"/>
      <c r="D258675" s="64"/>
    </row>
    <row r="258676" spans="1:4" x14ac:dyDescent="0.25">
      <c r="A258676" s="62"/>
      <c r="B258676" s="64"/>
      <c r="C258676" s="59"/>
      <c r="D258676" s="64"/>
    </row>
    <row r="258677" spans="1:4" x14ac:dyDescent="0.25">
      <c r="A258677" s="62"/>
      <c r="B258677" s="64"/>
      <c r="C258677" s="59"/>
      <c r="D258677" s="64"/>
    </row>
    <row r="258678" spans="1:4" x14ac:dyDescent="0.25">
      <c r="A258678" s="62"/>
      <c r="B258678" s="64"/>
      <c r="C258678" s="59"/>
      <c r="D258678" s="64"/>
    </row>
    <row r="258679" spans="1:4" x14ac:dyDescent="0.25">
      <c r="A258679" s="62"/>
      <c r="B258679" s="64"/>
      <c r="C258679" s="59"/>
      <c r="D258679" s="64"/>
    </row>
    <row r="258680" spans="1:4" x14ac:dyDescent="0.25">
      <c r="A258680" s="62"/>
      <c r="B258680" s="64"/>
      <c r="C258680" s="59"/>
      <c r="D258680" s="64"/>
    </row>
    <row r="258681" spans="1:4" x14ac:dyDescent="0.25">
      <c r="A258681" s="62"/>
      <c r="B258681" s="64"/>
      <c r="C258681" s="59"/>
      <c r="D258681" s="64"/>
    </row>
    <row r="258682" spans="1:4" x14ac:dyDescent="0.25">
      <c r="A258682" s="62"/>
      <c r="B258682" s="64"/>
      <c r="C258682" s="59"/>
      <c r="D258682" s="64"/>
    </row>
    <row r="258683" spans="1:4" x14ac:dyDescent="0.25">
      <c r="A258683" s="62"/>
      <c r="B258683" s="64"/>
      <c r="C258683" s="59"/>
      <c r="D258683" s="64"/>
    </row>
    <row r="258684" spans="1:4" x14ac:dyDescent="0.25">
      <c r="A258684" s="62"/>
      <c r="B258684" s="64"/>
      <c r="C258684" s="59"/>
      <c r="D258684" s="64"/>
    </row>
    <row r="258685" spans="1:4" x14ac:dyDescent="0.25">
      <c r="A258685" s="62"/>
      <c r="B258685" s="64"/>
      <c r="C258685" s="59"/>
      <c r="D258685" s="64"/>
    </row>
    <row r="258686" spans="1:4" x14ac:dyDescent="0.25">
      <c r="A258686" s="62"/>
      <c r="B258686" s="64"/>
      <c r="C258686" s="59"/>
      <c r="D258686" s="64"/>
    </row>
    <row r="258687" spans="1:4" x14ac:dyDescent="0.25">
      <c r="A258687" s="62"/>
      <c r="B258687" s="64"/>
      <c r="C258687" s="59"/>
      <c r="D258687" s="64"/>
    </row>
    <row r="258688" spans="1:4" x14ac:dyDescent="0.25">
      <c r="A258688" s="62"/>
      <c r="B258688" s="64"/>
      <c r="C258688" s="59"/>
      <c r="D258688" s="64"/>
    </row>
    <row r="258689" spans="1:4" x14ac:dyDescent="0.25">
      <c r="A258689" s="62"/>
      <c r="B258689" s="64"/>
      <c r="C258689" s="59"/>
      <c r="D258689" s="64"/>
    </row>
    <row r="258690" spans="1:4" x14ac:dyDescent="0.25">
      <c r="A258690" s="62"/>
      <c r="B258690" s="64"/>
      <c r="C258690" s="59"/>
      <c r="D258690" s="64"/>
    </row>
    <row r="258691" spans="1:4" x14ac:dyDescent="0.25">
      <c r="A258691" s="62"/>
      <c r="B258691" s="64"/>
      <c r="C258691" s="59"/>
      <c r="D258691" s="64"/>
    </row>
    <row r="258692" spans="1:4" x14ac:dyDescent="0.25">
      <c r="A258692" s="62"/>
      <c r="B258692" s="64"/>
      <c r="C258692" s="59"/>
      <c r="D258692" s="64"/>
    </row>
    <row r="258693" spans="1:4" x14ac:dyDescent="0.25">
      <c r="A258693" s="62"/>
      <c r="B258693" s="64"/>
      <c r="C258693" s="59"/>
      <c r="D258693" s="64"/>
    </row>
    <row r="258694" spans="1:4" x14ac:dyDescent="0.25">
      <c r="A258694" s="62"/>
      <c r="B258694" s="64"/>
      <c r="C258694" s="59"/>
      <c r="D258694" s="64"/>
    </row>
    <row r="258695" spans="1:4" x14ac:dyDescent="0.25">
      <c r="A258695" s="62"/>
      <c r="B258695" s="64"/>
      <c r="C258695" s="59"/>
      <c r="D258695" s="64"/>
    </row>
    <row r="258696" spans="1:4" x14ac:dyDescent="0.25">
      <c r="A258696" s="62"/>
      <c r="B258696" s="64"/>
      <c r="C258696" s="59"/>
      <c r="D258696" s="64"/>
    </row>
    <row r="258697" spans="1:4" x14ac:dyDescent="0.25">
      <c r="A258697" s="62"/>
      <c r="B258697" s="64"/>
      <c r="C258697" s="59"/>
      <c r="D258697" s="64"/>
    </row>
    <row r="258698" spans="1:4" x14ac:dyDescent="0.25">
      <c r="A258698" s="62"/>
      <c r="B258698" s="64"/>
      <c r="C258698" s="59"/>
      <c r="D258698" s="64"/>
    </row>
    <row r="258699" spans="1:4" x14ac:dyDescent="0.25">
      <c r="A258699" s="62"/>
      <c r="B258699" s="64"/>
      <c r="C258699" s="59"/>
      <c r="D258699" s="64"/>
    </row>
    <row r="258700" spans="1:4" x14ac:dyDescent="0.25">
      <c r="A258700" s="62"/>
      <c r="B258700" s="64"/>
      <c r="C258700" s="59"/>
      <c r="D258700" s="64"/>
    </row>
    <row r="258701" spans="1:4" x14ac:dyDescent="0.25">
      <c r="A258701" s="62"/>
      <c r="B258701" s="64"/>
      <c r="C258701" s="59"/>
      <c r="D258701" s="64"/>
    </row>
    <row r="258702" spans="1:4" x14ac:dyDescent="0.25">
      <c r="A258702" s="62"/>
      <c r="B258702" s="64"/>
      <c r="C258702" s="59"/>
      <c r="D258702" s="64"/>
    </row>
    <row r="258703" spans="1:4" x14ac:dyDescent="0.25">
      <c r="A258703" s="62"/>
      <c r="B258703" s="64"/>
      <c r="C258703" s="59"/>
      <c r="D258703" s="64"/>
    </row>
    <row r="258704" spans="1:4" x14ac:dyDescent="0.25">
      <c r="A258704" s="62"/>
      <c r="B258704" s="64"/>
      <c r="C258704" s="59"/>
      <c r="D258704" s="64"/>
    </row>
    <row r="258705" spans="1:4" x14ac:dyDescent="0.25">
      <c r="A258705" s="62"/>
      <c r="B258705" s="64"/>
      <c r="C258705" s="59"/>
      <c r="D258705" s="64"/>
    </row>
    <row r="258706" spans="1:4" x14ac:dyDescent="0.25">
      <c r="A258706" s="62"/>
      <c r="B258706" s="64"/>
      <c r="C258706" s="59"/>
      <c r="D258706" s="64"/>
    </row>
    <row r="258707" spans="1:4" x14ac:dyDescent="0.25">
      <c r="A258707" s="62"/>
      <c r="B258707" s="64"/>
      <c r="C258707" s="59"/>
      <c r="D258707" s="64"/>
    </row>
    <row r="258708" spans="1:4" x14ac:dyDescent="0.25">
      <c r="A258708" s="62"/>
      <c r="B258708" s="64"/>
      <c r="C258708" s="59"/>
      <c r="D258708" s="64"/>
    </row>
    <row r="258709" spans="1:4" x14ac:dyDescent="0.25">
      <c r="A258709" s="62"/>
      <c r="B258709" s="64"/>
      <c r="C258709" s="59"/>
      <c r="D258709" s="64"/>
    </row>
    <row r="258710" spans="1:4" x14ac:dyDescent="0.25">
      <c r="A258710" s="62"/>
      <c r="B258710" s="64"/>
      <c r="C258710" s="59"/>
      <c r="D258710" s="64"/>
    </row>
    <row r="258711" spans="1:4" x14ac:dyDescent="0.25">
      <c r="A258711" s="62"/>
      <c r="B258711" s="64"/>
      <c r="C258711" s="59"/>
      <c r="D258711" s="64"/>
    </row>
    <row r="258712" spans="1:4" x14ac:dyDescent="0.25">
      <c r="A258712" s="62"/>
      <c r="B258712" s="64"/>
      <c r="C258712" s="59"/>
      <c r="D258712" s="64"/>
    </row>
    <row r="258713" spans="1:4" x14ac:dyDescent="0.25">
      <c r="A258713" s="62"/>
      <c r="B258713" s="64"/>
      <c r="C258713" s="59"/>
      <c r="D258713" s="64"/>
    </row>
    <row r="258714" spans="1:4" x14ac:dyDescent="0.25">
      <c r="A258714" s="62"/>
      <c r="B258714" s="64"/>
      <c r="C258714" s="59"/>
      <c r="D258714" s="64"/>
    </row>
    <row r="258715" spans="1:4" x14ac:dyDescent="0.25">
      <c r="A258715" s="62"/>
      <c r="B258715" s="64"/>
      <c r="C258715" s="59"/>
      <c r="D258715" s="64"/>
    </row>
    <row r="258716" spans="1:4" x14ac:dyDescent="0.25">
      <c r="A258716" s="62"/>
      <c r="B258716" s="64"/>
      <c r="C258716" s="59"/>
      <c r="D258716" s="64"/>
    </row>
    <row r="258717" spans="1:4" x14ac:dyDescent="0.25">
      <c r="A258717" s="62"/>
      <c r="B258717" s="64"/>
      <c r="C258717" s="59"/>
      <c r="D258717" s="64"/>
    </row>
    <row r="258718" spans="1:4" x14ac:dyDescent="0.25">
      <c r="A258718" s="62"/>
      <c r="B258718" s="64"/>
      <c r="C258718" s="59"/>
      <c r="D258718" s="64"/>
    </row>
    <row r="258719" spans="1:4" x14ac:dyDescent="0.25">
      <c r="A258719" s="62"/>
      <c r="B258719" s="64"/>
      <c r="C258719" s="59"/>
      <c r="D258719" s="64"/>
    </row>
    <row r="258720" spans="1:4" x14ac:dyDescent="0.25">
      <c r="A258720" s="62"/>
      <c r="B258720" s="64"/>
      <c r="C258720" s="59"/>
      <c r="D258720" s="64"/>
    </row>
    <row r="258721" spans="1:4" x14ac:dyDescent="0.25">
      <c r="A258721" s="62"/>
      <c r="B258721" s="64"/>
      <c r="C258721" s="59"/>
      <c r="D258721" s="64"/>
    </row>
    <row r="258722" spans="1:4" x14ac:dyDescent="0.25">
      <c r="A258722" s="62"/>
      <c r="B258722" s="64"/>
      <c r="C258722" s="59"/>
      <c r="D258722" s="64"/>
    </row>
    <row r="258723" spans="1:4" x14ac:dyDescent="0.25">
      <c r="A258723" s="62"/>
      <c r="B258723" s="64"/>
      <c r="C258723" s="59"/>
      <c r="D258723" s="64"/>
    </row>
    <row r="258724" spans="1:4" x14ac:dyDescent="0.25">
      <c r="A258724" s="62"/>
      <c r="B258724" s="64"/>
      <c r="C258724" s="59"/>
      <c r="D258724" s="64"/>
    </row>
    <row r="258725" spans="1:4" x14ac:dyDescent="0.25">
      <c r="A258725" s="62"/>
      <c r="B258725" s="64"/>
      <c r="C258725" s="59"/>
      <c r="D258725" s="64"/>
    </row>
    <row r="258726" spans="1:4" x14ac:dyDescent="0.25">
      <c r="A258726" s="62"/>
      <c r="B258726" s="64"/>
      <c r="C258726" s="59"/>
      <c r="D258726" s="64"/>
    </row>
    <row r="258727" spans="1:4" x14ac:dyDescent="0.25">
      <c r="A258727" s="62"/>
      <c r="B258727" s="64"/>
      <c r="C258727" s="59"/>
      <c r="D258727" s="64"/>
    </row>
    <row r="258728" spans="1:4" x14ac:dyDescent="0.25">
      <c r="A258728" s="62"/>
      <c r="B258728" s="64"/>
      <c r="C258728" s="59"/>
      <c r="D258728" s="64"/>
    </row>
    <row r="258729" spans="1:4" x14ac:dyDescent="0.25">
      <c r="A258729" s="62"/>
      <c r="B258729" s="64"/>
      <c r="C258729" s="59"/>
      <c r="D258729" s="64"/>
    </row>
    <row r="258730" spans="1:4" x14ac:dyDescent="0.25">
      <c r="A258730" s="62"/>
      <c r="B258730" s="64"/>
      <c r="C258730" s="59"/>
      <c r="D258730" s="64"/>
    </row>
    <row r="258731" spans="1:4" x14ac:dyDescent="0.25">
      <c r="A258731" s="62"/>
      <c r="B258731" s="64"/>
      <c r="C258731" s="59"/>
      <c r="D258731" s="64"/>
    </row>
    <row r="258732" spans="1:4" x14ac:dyDescent="0.25">
      <c r="A258732" s="62"/>
      <c r="B258732" s="64"/>
      <c r="C258732" s="59"/>
      <c r="D258732" s="64"/>
    </row>
    <row r="258733" spans="1:4" x14ac:dyDescent="0.25">
      <c r="A258733" s="62"/>
      <c r="B258733" s="64"/>
      <c r="C258733" s="59"/>
      <c r="D258733" s="64"/>
    </row>
    <row r="258734" spans="1:4" x14ac:dyDescent="0.25">
      <c r="A258734" s="62"/>
      <c r="B258734" s="64"/>
      <c r="C258734" s="59"/>
      <c r="D258734" s="64"/>
    </row>
    <row r="258735" spans="1:4" x14ac:dyDescent="0.25">
      <c r="A258735" s="62"/>
      <c r="B258735" s="64"/>
      <c r="C258735" s="59"/>
      <c r="D258735" s="64"/>
    </row>
    <row r="258736" spans="1:4" x14ac:dyDescent="0.25">
      <c r="A258736" s="62"/>
      <c r="B258736" s="64"/>
      <c r="C258736" s="59"/>
      <c r="D258736" s="64"/>
    </row>
    <row r="258737" spans="1:4" x14ac:dyDescent="0.25">
      <c r="A258737" s="62"/>
      <c r="B258737" s="64"/>
      <c r="C258737" s="59"/>
      <c r="D258737" s="64"/>
    </row>
    <row r="258738" spans="1:4" x14ac:dyDescent="0.25">
      <c r="A258738" s="62"/>
      <c r="B258738" s="64"/>
      <c r="C258738" s="59"/>
      <c r="D258738" s="64"/>
    </row>
    <row r="258739" spans="1:4" x14ac:dyDescent="0.25">
      <c r="A258739" s="62"/>
      <c r="B258739" s="64"/>
      <c r="C258739" s="59"/>
      <c r="D258739" s="64"/>
    </row>
    <row r="258740" spans="1:4" x14ac:dyDescent="0.25">
      <c r="A258740" s="62"/>
      <c r="B258740" s="64"/>
      <c r="C258740" s="59"/>
      <c r="D258740" s="64"/>
    </row>
    <row r="258741" spans="1:4" x14ac:dyDescent="0.25">
      <c r="A258741" s="62"/>
      <c r="B258741" s="64"/>
      <c r="C258741" s="59"/>
      <c r="D258741" s="64"/>
    </row>
    <row r="258742" spans="1:4" x14ac:dyDescent="0.25">
      <c r="A258742" s="62"/>
      <c r="B258742" s="64"/>
      <c r="C258742" s="59"/>
      <c r="D258742" s="64"/>
    </row>
    <row r="258743" spans="1:4" x14ac:dyDescent="0.25">
      <c r="A258743" s="62"/>
      <c r="B258743" s="64"/>
      <c r="C258743" s="59"/>
      <c r="D258743" s="64"/>
    </row>
    <row r="258744" spans="1:4" x14ac:dyDescent="0.25">
      <c r="A258744" s="62"/>
      <c r="B258744" s="64"/>
      <c r="C258744" s="59"/>
      <c r="D258744" s="64"/>
    </row>
    <row r="258745" spans="1:4" x14ac:dyDescent="0.25">
      <c r="A258745" s="62"/>
      <c r="B258745" s="64"/>
      <c r="C258745" s="59"/>
      <c r="D258745" s="64"/>
    </row>
    <row r="258746" spans="1:4" x14ac:dyDescent="0.25">
      <c r="A258746" s="62"/>
      <c r="B258746" s="64"/>
      <c r="C258746" s="59"/>
      <c r="D258746" s="64"/>
    </row>
    <row r="258747" spans="1:4" x14ac:dyDescent="0.25">
      <c r="A258747" s="62"/>
      <c r="B258747" s="64"/>
      <c r="C258747" s="59"/>
      <c r="D258747" s="64"/>
    </row>
    <row r="258748" spans="1:4" x14ac:dyDescent="0.25">
      <c r="A258748" s="62"/>
      <c r="B258748" s="64"/>
      <c r="C258748" s="59"/>
      <c r="D258748" s="64"/>
    </row>
    <row r="258749" spans="1:4" x14ac:dyDescent="0.25">
      <c r="A258749" s="62"/>
      <c r="B258749" s="64"/>
      <c r="C258749" s="59"/>
      <c r="D258749" s="64"/>
    </row>
    <row r="258750" spans="1:4" x14ac:dyDescent="0.25">
      <c r="A258750" s="62"/>
      <c r="B258750" s="64"/>
      <c r="C258750" s="59"/>
      <c r="D258750" s="64"/>
    </row>
    <row r="258751" spans="1:4" x14ac:dyDescent="0.25">
      <c r="A258751" s="62"/>
      <c r="B258751" s="64"/>
      <c r="C258751" s="59"/>
      <c r="D258751" s="64"/>
    </row>
    <row r="258752" spans="1:4" x14ac:dyDescent="0.25">
      <c r="A258752" s="62"/>
      <c r="B258752" s="64"/>
      <c r="C258752" s="59"/>
      <c r="D258752" s="64"/>
    </row>
    <row r="258753" spans="1:4" x14ac:dyDescent="0.25">
      <c r="A258753" s="62"/>
      <c r="B258753" s="64"/>
      <c r="C258753" s="59"/>
      <c r="D258753" s="64"/>
    </row>
    <row r="258754" spans="1:4" x14ac:dyDescent="0.25">
      <c r="A258754" s="62"/>
      <c r="B258754" s="64"/>
      <c r="C258754" s="59"/>
      <c r="D258754" s="64"/>
    </row>
    <row r="258755" spans="1:4" x14ac:dyDescent="0.25">
      <c r="A258755" s="62"/>
      <c r="B258755" s="64"/>
      <c r="C258755" s="59"/>
      <c r="D258755" s="64"/>
    </row>
    <row r="258756" spans="1:4" x14ac:dyDescent="0.25">
      <c r="A258756" s="62"/>
      <c r="B258756" s="64"/>
      <c r="C258756" s="59"/>
      <c r="D258756" s="64"/>
    </row>
    <row r="258757" spans="1:4" x14ac:dyDescent="0.25">
      <c r="A258757" s="62"/>
      <c r="B258757" s="64"/>
      <c r="C258757" s="59"/>
      <c r="D258757" s="64"/>
    </row>
    <row r="258758" spans="1:4" x14ac:dyDescent="0.25">
      <c r="A258758" s="62"/>
      <c r="B258758" s="64"/>
      <c r="C258758" s="59"/>
      <c r="D258758" s="64"/>
    </row>
    <row r="258759" spans="1:4" x14ac:dyDescent="0.25">
      <c r="A258759" s="62"/>
      <c r="B258759" s="64"/>
      <c r="C258759" s="59"/>
      <c r="D258759" s="64"/>
    </row>
    <row r="258760" spans="1:4" x14ac:dyDescent="0.25">
      <c r="A258760" s="62"/>
      <c r="B258760" s="64"/>
      <c r="C258760" s="59"/>
      <c r="D258760" s="64"/>
    </row>
    <row r="258761" spans="1:4" x14ac:dyDescent="0.25">
      <c r="A258761" s="62"/>
      <c r="B258761" s="64"/>
      <c r="C258761" s="59"/>
      <c r="D258761" s="64"/>
    </row>
    <row r="258762" spans="1:4" x14ac:dyDescent="0.25">
      <c r="A258762" s="62"/>
      <c r="B258762" s="64"/>
      <c r="C258762" s="59"/>
      <c r="D258762" s="64"/>
    </row>
    <row r="258763" spans="1:4" x14ac:dyDescent="0.25">
      <c r="A258763" s="62"/>
      <c r="B258763" s="64"/>
      <c r="C258763" s="59"/>
      <c r="D258763" s="64"/>
    </row>
    <row r="258764" spans="1:4" x14ac:dyDescent="0.25">
      <c r="A258764" s="62"/>
      <c r="B258764" s="64"/>
      <c r="C258764" s="59"/>
      <c r="D258764" s="64"/>
    </row>
    <row r="258765" spans="1:4" x14ac:dyDescent="0.25">
      <c r="A258765" s="62"/>
      <c r="B258765" s="64"/>
      <c r="C258765" s="59"/>
      <c r="D258765" s="64"/>
    </row>
    <row r="258766" spans="1:4" x14ac:dyDescent="0.25">
      <c r="A258766" s="62"/>
      <c r="B258766" s="64"/>
      <c r="C258766" s="59"/>
      <c r="D258766" s="64"/>
    </row>
    <row r="258767" spans="1:4" x14ac:dyDescent="0.25">
      <c r="A258767" s="62"/>
      <c r="B258767" s="64"/>
      <c r="C258767" s="59"/>
      <c r="D258767" s="64"/>
    </row>
    <row r="258768" spans="1:4" x14ac:dyDescent="0.25">
      <c r="A258768" s="62"/>
      <c r="B258768" s="64"/>
      <c r="C258768" s="59"/>
      <c r="D258768" s="64"/>
    </row>
    <row r="258769" spans="1:4" x14ac:dyDescent="0.25">
      <c r="A258769" s="62"/>
      <c r="B258769" s="64"/>
      <c r="C258769" s="59"/>
      <c r="D258769" s="64"/>
    </row>
    <row r="258770" spans="1:4" x14ac:dyDescent="0.25">
      <c r="A258770" s="62"/>
      <c r="B258770" s="64"/>
      <c r="C258770" s="59"/>
      <c r="D258770" s="64"/>
    </row>
    <row r="258771" spans="1:4" x14ac:dyDescent="0.25">
      <c r="A258771" s="62"/>
      <c r="B258771" s="64"/>
      <c r="C258771" s="59"/>
      <c r="D258771" s="64"/>
    </row>
    <row r="258772" spans="1:4" x14ac:dyDescent="0.25">
      <c r="A258772" s="62"/>
      <c r="B258772" s="64"/>
      <c r="C258772" s="59"/>
      <c r="D258772" s="64"/>
    </row>
    <row r="258773" spans="1:4" x14ac:dyDescent="0.25">
      <c r="A258773" s="62"/>
      <c r="B258773" s="64"/>
      <c r="C258773" s="59"/>
      <c r="D258773" s="64"/>
    </row>
    <row r="258774" spans="1:4" x14ac:dyDescent="0.25">
      <c r="A258774" s="62"/>
      <c r="B258774" s="64"/>
      <c r="C258774" s="59"/>
      <c r="D258774" s="64"/>
    </row>
    <row r="258775" spans="1:4" x14ac:dyDescent="0.25">
      <c r="A258775" s="62"/>
      <c r="B258775" s="64"/>
      <c r="C258775" s="59"/>
      <c r="D258775" s="64"/>
    </row>
    <row r="258776" spans="1:4" x14ac:dyDescent="0.25">
      <c r="A258776" s="62"/>
      <c r="B258776" s="64"/>
      <c r="C258776" s="59"/>
      <c r="D258776" s="64"/>
    </row>
    <row r="258777" spans="1:4" x14ac:dyDescent="0.25">
      <c r="A258777" s="62"/>
      <c r="B258777" s="64"/>
      <c r="C258777" s="59"/>
      <c r="D258777" s="64"/>
    </row>
    <row r="258778" spans="1:4" x14ac:dyDescent="0.25">
      <c r="A258778" s="62"/>
      <c r="B258778" s="64"/>
      <c r="C258778" s="59"/>
      <c r="D258778" s="64"/>
    </row>
    <row r="258779" spans="1:4" x14ac:dyDescent="0.25">
      <c r="A258779" s="62"/>
      <c r="B258779" s="64"/>
      <c r="C258779" s="59"/>
      <c r="D258779" s="64"/>
    </row>
    <row r="258780" spans="1:4" x14ac:dyDescent="0.25">
      <c r="A258780" s="62"/>
      <c r="B258780" s="64"/>
      <c r="C258780" s="59"/>
      <c r="D258780" s="64"/>
    </row>
    <row r="258781" spans="1:4" x14ac:dyDescent="0.25">
      <c r="A258781" s="62"/>
      <c r="B258781" s="64"/>
      <c r="C258781" s="59"/>
      <c r="D258781" s="64"/>
    </row>
    <row r="258782" spans="1:4" x14ac:dyDescent="0.25">
      <c r="A258782" s="62"/>
      <c r="B258782" s="64"/>
      <c r="C258782" s="59"/>
      <c r="D258782" s="64"/>
    </row>
    <row r="258783" spans="1:4" x14ac:dyDescent="0.25">
      <c r="A258783" s="62"/>
      <c r="B258783" s="64"/>
      <c r="C258783" s="59"/>
      <c r="D258783" s="64"/>
    </row>
    <row r="258784" spans="1:4" x14ac:dyDescent="0.25">
      <c r="A258784" s="62"/>
      <c r="B258784" s="64"/>
      <c r="C258784" s="59"/>
      <c r="D258784" s="64"/>
    </row>
    <row r="258785" spans="1:4" x14ac:dyDescent="0.25">
      <c r="A258785" s="62"/>
      <c r="B258785" s="64"/>
      <c r="C258785" s="59"/>
      <c r="D258785" s="64"/>
    </row>
    <row r="258786" spans="1:4" x14ac:dyDescent="0.25">
      <c r="A258786" s="62"/>
      <c r="B258786" s="64"/>
      <c r="C258786" s="59"/>
      <c r="D258786" s="64"/>
    </row>
    <row r="258787" spans="1:4" x14ac:dyDescent="0.25">
      <c r="A258787" s="62"/>
      <c r="B258787" s="64"/>
      <c r="C258787" s="59"/>
      <c r="D258787" s="64"/>
    </row>
    <row r="258788" spans="1:4" x14ac:dyDescent="0.25">
      <c r="A258788" s="62"/>
      <c r="B258788" s="64"/>
      <c r="C258788" s="59"/>
      <c r="D258788" s="64"/>
    </row>
    <row r="258789" spans="1:4" x14ac:dyDescent="0.25">
      <c r="A258789" s="62"/>
      <c r="B258789" s="64"/>
      <c r="C258789" s="59"/>
      <c r="D258789" s="64"/>
    </row>
    <row r="258790" spans="1:4" x14ac:dyDescent="0.25">
      <c r="A258790" s="62"/>
      <c r="B258790" s="64"/>
      <c r="C258790" s="59"/>
      <c r="D258790" s="64"/>
    </row>
    <row r="258791" spans="1:4" x14ac:dyDescent="0.25">
      <c r="A258791" s="62"/>
      <c r="B258791" s="64"/>
      <c r="C258791" s="59"/>
      <c r="D258791" s="64"/>
    </row>
    <row r="258792" spans="1:4" x14ac:dyDescent="0.25">
      <c r="A258792" s="62"/>
      <c r="B258792" s="64"/>
      <c r="C258792" s="59"/>
      <c r="D258792" s="64"/>
    </row>
    <row r="258793" spans="1:4" x14ac:dyDescent="0.25">
      <c r="A258793" s="62"/>
      <c r="B258793" s="64"/>
      <c r="C258793" s="59"/>
      <c r="D258793" s="64"/>
    </row>
    <row r="258794" spans="1:4" x14ac:dyDescent="0.25">
      <c r="A258794" s="62"/>
      <c r="B258794" s="64"/>
      <c r="C258794" s="59"/>
      <c r="D258794" s="64"/>
    </row>
    <row r="258795" spans="1:4" x14ac:dyDescent="0.25">
      <c r="A258795" s="62"/>
      <c r="B258795" s="64"/>
      <c r="C258795" s="59"/>
      <c r="D258795" s="64"/>
    </row>
    <row r="258796" spans="1:4" x14ac:dyDescent="0.25">
      <c r="A258796" s="62"/>
      <c r="B258796" s="64"/>
      <c r="C258796" s="59"/>
      <c r="D258796" s="64"/>
    </row>
    <row r="258797" spans="1:4" x14ac:dyDescent="0.25">
      <c r="A258797" s="62"/>
      <c r="B258797" s="64"/>
      <c r="C258797" s="59"/>
      <c r="D258797" s="64"/>
    </row>
    <row r="258798" spans="1:4" x14ac:dyDescent="0.25">
      <c r="A258798" s="62"/>
      <c r="B258798" s="64"/>
      <c r="C258798" s="59"/>
      <c r="D258798" s="64"/>
    </row>
    <row r="258799" spans="1:4" x14ac:dyDescent="0.25">
      <c r="A258799" s="62"/>
      <c r="B258799" s="64"/>
      <c r="C258799" s="59"/>
      <c r="D258799" s="64"/>
    </row>
    <row r="258800" spans="1:4" x14ac:dyDescent="0.25">
      <c r="A258800" s="62"/>
      <c r="B258800" s="64"/>
      <c r="C258800" s="59"/>
      <c r="D258800" s="64"/>
    </row>
    <row r="258801" spans="1:4" x14ac:dyDescent="0.25">
      <c r="A258801" s="62"/>
      <c r="B258801" s="64"/>
      <c r="C258801" s="59"/>
      <c r="D258801" s="64"/>
    </row>
    <row r="258802" spans="1:4" x14ac:dyDescent="0.25">
      <c r="A258802" s="62"/>
      <c r="B258802" s="64"/>
      <c r="C258802" s="59"/>
      <c r="D258802" s="64"/>
    </row>
    <row r="258803" spans="1:4" x14ac:dyDescent="0.25">
      <c r="A258803" s="62"/>
      <c r="B258803" s="64"/>
      <c r="C258803" s="59"/>
      <c r="D258803" s="64"/>
    </row>
    <row r="258804" spans="1:4" x14ac:dyDescent="0.25">
      <c r="A258804" s="62"/>
      <c r="B258804" s="64"/>
      <c r="C258804" s="59"/>
      <c r="D258804" s="64"/>
    </row>
    <row r="258805" spans="1:4" x14ac:dyDescent="0.25">
      <c r="A258805" s="62"/>
      <c r="B258805" s="64"/>
      <c r="C258805" s="59"/>
      <c r="D258805" s="64"/>
    </row>
    <row r="258806" spans="1:4" x14ac:dyDescent="0.25">
      <c r="A258806" s="62"/>
      <c r="B258806" s="64"/>
      <c r="C258806" s="59"/>
      <c r="D258806" s="64"/>
    </row>
    <row r="258807" spans="1:4" x14ac:dyDescent="0.25">
      <c r="A258807" s="62"/>
      <c r="B258807" s="64"/>
      <c r="C258807" s="59"/>
      <c r="D258807" s="64"/>
    </row>
    <row r="258808" spans="1:4" x14ac:dyDescent="0.25">
      <c r="A258808" s="62"/>
      <c r="B258808" s="64"/>
      <c r="C258808" s="59"/>
      <c r="D258808" s="64"/>
    </row>
    <row r="258809" spans="1:4" x14ac:dyDescent="0.25">
      <c r="A258809" s="62"/>
      <c r="B258809" s="64"/>
      <c r="C258809" s="59"/>
      <c r="D258809" s="64"/>
    </row>
    <row r="258810" spans="1:4" x14ac:dyDescent="0.25">
      <c r="A258810" s="62"/>
      <c r="B258810" s="64"/>
      <c r="C258810" s="59"/>
      <c r="D258810" s="64"/>
    </row>
    <row r="258811" spans="1:4" x14ac:dyDescent="0.25">
      <c r="A258811" s="62"/>
      <c r="B258811" s="64"/>
      <c r="C258811" s="59"/>
      <c r="D258811" s="64"/>
    </row>
    <row r="258812" spans="1:4" x14ac:dyDescent="0.25">
      <c r="A258812" s="62"/>
      <c r="B258812" s="64"/>
      <c r="C258812" s="59"/>
      <c r="D258812" s="64"/>
    </row>
    <row r="258813" spans="1:4" x14ac:dyDescent="0.25">
      <c r="A258813" s="62"/>
      <c r="B258813" s="64"/>
      <c r="C258813" s="59"/>
      <c r="D258813" s="64"/>
    </row>
    <row r="258814" spans="1:4" x14ac:dyDescent="0.25">
      <c r="A258814" s="62"/>
      <c r="B258814" s="64"/>
      <c r="C258814" s="59"/>
      <c r="D258814" s="64"/>
    </row>
    <row r="258815" spans="1:4" x14ac:dyDescent="0.25">
      <c r="A258815" s="62"/>
      <c r="B258815" s="64"/>
      <c r="C258815" s="59"/>
      <c r="D258815" s="64"/>
    </row>
    <row r="258816" spans="1:4" x14ac:dyDescent="0.25">
      <c r="A258816" s="62"/>
      <c r="B258816" s="64"/>
      <c r="C258816" s="59"/>
      <c r="D258816" s="64"/>
    </row>
    <row r="258817" spans="1:4" x14ac:dyDescent="0.25">
      <c r="A258817" s="62"/>
      <c r="B258817" s="64"/>
      <c r="C258817" s="59"/>
      <c r="D258817" s="64"/>
    </row>
    <row r="258818" spans="1:4" x14ac:dyDescent="0.25">
      <c r="A258818" s="62"/>
      <c r="B258818" s="64"/>
      <c r="C258818" s="59"/>
      <c r="D258818" s="64"/>
    </row>
    <row r="258819" spans="1:4" x14ac:dyDescent="0.25">
      <c r="A258819" s="62"/>
      <c r="B258819" s="64"/>
      <c r="C258819" s="59"/>
      <c r="D258819" s="64"/>
    </row>
    <row r="258820" spans="1:4" x14ac:dyDescent="0.25">
      <c r="A258820" s="62"/>
      <c r="B258820" s="64"/>
      <c r="C258820" s="59"/>
      <c r="D258820" s="64"/>
    </row>
    <row r="258821" spans="1:4" x14ac:dyDescent="0.25">
      <c r="A258821" s="62"/>
      <c r="B258821" s="64"/>
      <c r="C258821" s="59"/>
      <c r="D258821" s="64"/>
    </row>
    <row r="258822" spans="1:4" x14ac:dyDescent="0.25">
      <c r="A258822" s="62"/>
      <c r="B258822" s="64"/>
      <c r="C258822" s="59"/>
      <c r="D258822" s="64"/>
    </row>
    <row r="258823" spans="1:4" x14ac:dyDescent="0.25">
      <c r="A258823" s="62"/>
      <c r="B258823" s="64"/>
      <c r="C258823" s="59"/>
      <c r="D258823" s="64"/>
    </row>
    <row r="258824" spans="1:4" x14ac:dyDescent="0.25">
      <c r="A258824" s="62"/>
      <c r="B258824" s="64"/>
      <c r="C258824" s="59"/>
      <c r="D258824" s="64"/>
    </row>
    <row r="258825" spans="1:4" x14ac:dyDescent="0.25">
      <c r="A258825" s="62"/>
      <c r="B258825" s="64"/>
      <c r="C258825" s="59"/>
      <c r="D258825" s="64"/>
    </row>
    <row r="258826" spans="1:4" x14ac:dyDescent="0.25">
      <c r="A258826" s="62"/>
      <c r="B258826" s="64"/>
      <c r="C258826" s="59"/>
      <c r="D258826" s="64"/>
    </row>
    <row r="258827" spans="1:4" x14ac:dyDescent="0.25">
      <c r="A258827" s="62"/>
      <c r="B258827" s="64"/>
      <c r="C258827" s="59"/>
      <c r="D258827" s="64"/>
    </row>
    <row r="258828" spans="1:4" x14ac:dyDescent="0.25">
      <c r="A258828" s="62"/>
      <c r="B258828" s="64"/>
      <c r="C258828" s="59"/>
      <c r="D258828" s="64"/>
    </row>
    <row r="258829" spans="1:4" x14ac:dyDescent="0.25">
      <c r="A258829" s="62"/>
      <c r="B258829" s="64"/>
      <c r="C258829" s="59"/>
      <c r="D258829" s="64"/>
    </row>
    <row r="258830" spans="1:4" x14ac:dyDescent="0.25">
      <c r="A258830" s="62"/>
      <c r="B258830" s="64"/>
      <c r="C258830" s="59"/>
      <c r="D258830" s="64"/>
    </row>
    <row r="258831" spans="1:4" x14ac:dyDescent="0.25">
      <c r="A258831" s="62"/>
      <c r="B258831" s="64"/>
      <c r="C258831" s="59"/>
      <c r="D258831" s="64"/>
    </row>
    <row r="258832" spans="1:4" x14ac:dyDescent="0.25">
      <c r="A258832" s="62"/>
      <c r="B258832" s="64"/>
      <c r="C258832" s="59"/>
      <c r="D258832" s="64"/>
    </row>
    <row r="258833" spans="1:4" x14ac:dyDescent="0.25">
      <c r="A258833" s="62"/>
      <c r="B258833" s="64"/>
      <c r="C258833" s="59"/>
      <c r="D258833" s="64"/>
    </row>
    <row r="258834" spans="1:4" x14ac:dyDescent="0.25">
      <c r="A258834" s="62"/>
      <c r="B258834" s="64"/>
      <c r="C258834" s="59"/>
      <c r="D258834" s="64"/>
    </row>
    <row r="258835" spans="1:4" x14ac:dyDescent="0.25">
      <c r="A258835" s="62"/>
      <c r="B258835" s="64"/>
      <c r="C258835" s="59"/>
      <c r="D258835" s="64"/>
    </row>
    <row r="258836" spans="1:4" x14ac:dyDescent="0.25">
      <c r="A258836" s="62"/>
      <c r="B258836" s="64"/>
      <c r="C258836" s="59"/>
      <c r="D258836" s="64"/>
    </row>
    <row r="258837" spans="1:4" x14ac:dyDescent="0.25">
      <c r="A258837" s="62"/>
      <c r="B258837" s="64"/>
      <c r="C258837" s="59"/>
      <c r="D258837" s="64"/>
    </row>
    <row r="258838" spans="1:4" x14ac:dyDescent="0.25">
      <c r="A258838" s="62"/>
      <c r="B258838" s="64"/>
      <c r="C258838" s="59"/>
      <c r="D258838" s="64"/>
    </row>
    <row r="258839" spans="1:4" x14ac:dyDescent="0.25">
      <c r="A258839" s="62"/>
      <c r="B258839" s="64"/>
      <c r="C258839" s="59"/>
      <c r="D258839" s="64"/>
    </row>
    <row r="258840" spans="1:4" x14ac:dyDescent="0.25">
      <c r="A258840" s="62"/>
      <c r="B258840" s="64"/>
      <c r="C258840" s="59"/>
      <c r="D258840" s="64"/>
    </row>
    <row r="258841" spans="1:4" x14ac:dyDescent="0.25">
      <c r="A258841" s="62"/>
      <c r="B258841" s="64"/>
      <c r="C258841" s="59"/>
      <c r="D258841" s="64"/>
    </row>
    <row r="258842" spans="1:4" x14ac:dyDescent="0.25">
      <c r="A258842" s="62"/>
      <c r="B258842" s="64"/>
      <c r="C258842" s="59"/>
      <c r="D258842" s="64"/>
    </row>
    <row r="258843" spans="1:4" x14ac:dyDescent="0.25">
      <c r="A258843" s="62"/>
      <c r="B258843" s="64"/>
      <c r="C258843" s="59"/>
      <c r="D258843" s="64"/>
    </row>
    <row r="258844" spans="1:4" x14ac:dyDescent="0.25">
      <c r="A258844" s="62"/>
      <c r="B258844" s="64"/>
      <c r="C258844" s="59"/>
      <c r="D258844" s="64"/>
    </row>
    <row r="258845" spans="1:4" x14ac:dyDescent="0.25">
      <c r="A258845" s="62"/>
      <c r="B258845" s="64"/>
      <c r="C258845" s="59"/>
      <c r="D258845" s="64"/>
    </row>
    <row r="258846" spans="1:4" x14ac:dyDescent="0.25">
      <c r="A258846" s="62"/>
      <c r="B258846" s="64"/>
      <c r="C258846" s="59"/>
      <c r="D258846" s="64"/>
    </row>
    <row r="258847" spans="1:4" x14ac:dyDescent="0.25">
      <c r="A258847" s="62"/>
      <c r="B258847" s="64"/>
      <c r="C258847" s="59"/>
      <c r="D258847" s="64"/>
    </row>
    <row r="258848" spans="1:4" x14ac:dyDescent="0.25">
      <c r="A258848" s="62"/>
      <c r="B258848" s="64"/>
      <c r="C258848" s="59"/>
      <c r="D258848" s="64"/>
    </row>
    <row r="258849" spans="1:4" x14ac:dyDescent="0.25">
      <c r="A258849" s="62"/>
      <c r="B258849" s="64"/>
      <c r="C258849" s="59"/>
      <c r="D258849" s="64"/>
    </row>
    <row r="258850" spans="1:4" x14ac:dyDescent="0.25">
      <c r="A258850" s="62"/>
      <c r="B258850" s="64"/>
      <c r="C258850" s="59"/>
      <c r="D258850" s="64"/>
    </row>
    <row r="258851" spans="1:4" x14ac:dyDescent="0.25">
      <c r="A258851" s="62"/>
      <c r="B258851" s="64"/>
      <c r="C258851" s="59"/>
      <c r="D258851" s="64"/>
    </row>
    <row r="258852" spans="1:4" x14ac:dyDescent="0.25">
      <c r="A258852" s="62"/>
      <c r="B258852" s="64"/>
      <c r="C258852" s="59"/>
      <c r="D258852" s="64"/>
    </row>
    <row r="258853" spans="1:4" x14ac:dyDescent="0.25">
      <c r="A258853" s="62"/>
      <c r="B258853" s="64"/>
      <c r="C258853" s="59"/>
      <c r="D258853" s="64"/>
    </row>
    <row r="258854" spans="1:4" x14ac:dyDescent="0.25">
      <c r="A258854" s="62"/>
      <c r="B258854" s="64"/>
      <c r="C258854" s="59"/>
      <c r="D258854" s="64"/>
    </row>
    <row r="258855" spans="1:4" x14ac:dyDescent="0.25">
      <c r="A258855" s="62"/>
      <c r="B258855" s="64"/>
      <c r="C258855" s="59"/>
      <c r="D258855" s="64"/>
    </row>
    <row r="258856" spans="1:4" x14ac:dyDescent="0.25">
      <c r="A258856" s="62"/>
      <c r="B258856" s="64"/>
      <c r="C258856" s="59"/>
      <c r="D258856" s="64"/>
    </row>
    <row r="258857" spans="1:4" x14ac:dyDescent="0.25">
      <c r="A258857" s="62"/>
      <c r="B258857" s="64"/>
      <c r="C258857" s="59"/>
      <c r="D258857" s="64"/>
    </row>
    <row r="258858" spans="1:4" x14ac:dyDescent="0.25">
      <c r="A258858" s="62"/>
      <c r="B258858" s="64"/>
      <c r="C258858" s="59"/>
      <c r="D258858" s="64"/>
    </row>
    <row r="258859" spans="1:4" x14ac:dyDescent="0.25">
      <c r="A258859" s="62"/>
      <c r="B258859" s="64"/>
      <c r="C258859" s="59"/>
      <c r="D258859" s="64"/>
    </row>
    <row r="258860" spans="1:4" x14ac:dyDescent="0.25">
      <c r="A258860" s="62"/>
      <c r="B258860" s="64"/>
      <c r="C258860" s="59"/>
      <c r="D258860" s="64"/>
    </row>
    <row r="258861" spans="1:4" x14ac:dyDescent="0.25">
      <c r="A258861" s="62"/>
      <c r="B258861" s="64"/>
      <c r="C258861" s="59"/>
      <c r="D258861" s="64"/>
    </row>
    <row r="258862" spans="1:4" x14ac:dyDescent="0.25">
      <c r="A258862" s="62"/>
      <c r="B258862" s="64"/>
      <c r="C258862" s="59"/>
      <c r="D258862" s="64"/>
    </row>
    <row r="258863" spans="1:4" x14ac:dyDescent="0.25">
      <c r="A258863" s="62"/>
      <c r="B258863" s="64"/>
      <c r="C258863" s="59"/>
      <c r="D258863" s="64"/>
    </row>
    <row r="258864" spans="1:4" x14ac:dyDescent="0.25">
      <c r="A258864" s="62"/>
      <c r="B258864" s="64"/>
      <c r="C258864" s="59"/>
      <c r="D258864" s="64"/>
    </row>
    <row r="258865" spans="1:4" x14ac:dyDescent="0.25">
      <c r="A258865" s="62"/>
      <c r="B258865" s="64"/>
      <c r="C258865" s="59"/>
      <c r="D258865" s="64"/>
    </row>
    <row r="258866" spans="1:4" x14ac:dyDescent="0.25">
      <c r="A258866" s="62"/>
      <c r="B258866" s="64"/>
      <c r="C258866" s="59"/>
      <c r="D258866" s="64"/>
    </row>
    <row r="258867" spans="1:4" x14ac:dyDescent="0.25">
      <c r="A258867" s="62"/>
      <c r="B258867" s="64"/>
      <c r="C258867" s="59"/>
      <c r="D258867" s="64"/>
    </row>
    <row r="258868" spans="1:4" x14ac:dyDescent="0.25">
      <c r="A258868" s="62"/>
      <c r="B258868" s="64"/>
      <c r="C258868" s="59"/>
      <c r="D258868" s="64"/>
    </row>
    <row r="258869" spans="1:4" x14ac:dyDescent="0.25">
      <c r="A258869" s="62"/>
      <c r="B258869" s="64"/>
      <c r="C258869" s="59"/>
      <c r="D258869" s="64"/>
    </row>
    <row r="258870" spans="1:4" x14ac:dyDescent="0.25">
      <c r="A258870" s="62"/>
      <c r="B258870" s="64"/>
      <c r="C258870" s="59"/>
      <c r="D258870" s="64"/>
    </row>
    <row r="258871" spans="1:4" x14ac:dyDescent="0.25">
      <c r="A258871" s="62"/>
      <c r="B258871" s="64"/>
      <c r="C258871" s="59"/>
      <c r="D258871" s="64"/>
    </row>
    <row r="258872" spans="1:4" x14ac:dyDescent="0.25">
      <c r="A258872" s="62"/>
      <c r="B258872" s="64"/>
      <c r="C258872" s="59"/>
      <c r="D258872" s="64"/>
    </row>
    <row r="258873" spans="1:4" x14ac:dyDescent="0.25">
      <c r="A258873" s="62"/>
      <c r="B258873" s="64"/>
      <c r="C258873" s="59"/>
      <c r="D258873" s="64"/>
    </row>
    <row r="258874" spans="1:4" x14ac:dyDescent="0.25">
      <c r="A258874" s="62"/>
      <c r="B258874" s="64"/>
      <c r="C258874" s="59"/>
      <c r="D258874" s="64"/>
    </row>
    <row r="258875" spans="1:4" x14ac:dyDescent="0.25">
      <c r="A258875" s="62"/>
      <c r="B258875" s="64"/>
      <c r="C258875" s="59"/>
      <c r="D258875" s="64"/>
    </row>
    <row r="258876" spans="1:4" x14ac:dyDescent="0.25">
      <c r="A258876" s="62"/>
      <c r="B258876" s="64"/>
      <c r="C258876" s="59"/>
      <c r="D258876" s="64"/>
    </row>
    <row r="258877" spans="1:4" x14ac:dyDescent="0.25">
      <c r="A258877" s="62"/>
      <c r="B258877" s="64"/>
      <c r="C258877" s="59"/>
      <c r="D258877" s="64"/>
    </row>
    <row r="258878" spans="1:4" x14ac:dyDescent="0.25">
      <c r="A258878" s="62"/>
      <c r="B258878" s="64"/>
      <c r="C258878" s="59"/>
      <c r="D258878" s="64"/>
    </row>
    <row r="258879" spans="1:4" x14ac:dyDescent="0.25">
      <c r="A258879" s="62"/>
      <c r="B258879" s="64"/>
      <c r="C258879" s="59"/>
      <c r="D258879" s="64"/>
    </row>
    <row r="258880" spans="1:4" x14ac:dyDescent="0.25">
      <c r="A258880" s="62"/>
      <c r="B258880" s="64"/>
      <c r="C258880" s="59"/>
      <c r="D258880" s="64"/>
    </row>
    <row r="258881" spans="1:4" x14ac:dyDescent="0.25">
      <c r="A258881" s="62"/>
      <c r="B258881" s="64"/>
      <c r="C258881" s="59"/>
      <c r="D258881" s="64"/>
    </row>
    <row r="258882" spans="1:4" x14ac:dyDescent="0.25">
      <c r="A258882" s="62"/>
      <c r="B258882" s="64"/>
      <c r="C258882" s="59"/>
      <c r="D258882" s="64"/>
    </row>
    <row r="258883" spans="1:4" x14ac:dyDescent="0.25">
      <c r="A258883" s="62"/>
      <c r="B258883" s="64"/>
      <c r="C258883" s="59"/>
      <c r="D258883" s="64"/>
    </row>
    <row r="258884" spans="1:4" x14ac:dyDescent="0.25">
      <c r="A258884" s="62"/>
      <c r="B258884" s="64"/>
      <c r="C258884" s="59"/>
      <c r="D258884" s="64"/>
    </row>
    <row r="258885" spans="1:4" x14ac:dyDescent="0.25">
      <c r="A258885" s="62"/>
      <c r="B258885" s="64"/>
      <c r="C258885" s="59"/>
      <c r="D258885" s="64"/>
    </row>
    <row r="258886" spans="1:4" x14ac:dyDescent="0.25">
      <c r="A258886" s="62"/>
      <c r="B258886" s="64"/>
      <c r="C258886" s="59"/>
      <c r="D258886" s="64"/>
    </row>
    <row r="258887" spans="1:4" x14ac:dyDescent="0.25">
      <c r="A258887" s="62"/>
      <c r="B258887" s="64"/>
      <c r="C258887" s="59"/>
      <c r="D258887" s="64"/>
    </row>
    <row r="258888" spans="1:4" x14ac:dyDescent="0.25">
      <c r="A258888" s="62"/>
      <c r="B258888" s="64"/>
      <c r="C258888" s="59"/>
      <c r="D258888" s="64"/>
    </row>
    <row r="258889" spans="1:4" x14ac:dyDescent="0.25">
      <c r="A258889" s="62"/>
      <c r="B258889" s="64"/>
      <c r="C258889" s="59"/>
      <c r="D258889" s="64"/>
    </row>
    <row r="258890" spans="1:4" x14ac:dyDescent="0.25">
      <c r="A258890" s="62"/>
      <c r="B258890" s="64"/>
      <c r="C258890" s="59"/>
      <c r="D258890" s="64"/>
    </row>
    <row r="258891" spans="1:4" x14ac:dyDescent="0.25">
      <c r="A258891" s="62"/>
      <c r="B258891" s="64"/>
      <c r="C258891" s="59"/>
      <c r="D258891" s="64"/>
    </row>
    <row r="258892" spans="1:4" x14ac:dyDescent="0.25">
      <c r="A258892" s="62"/>
      <c r="B258892" s="64"/>
      <c r="C258892" s="59"/>
      <c r="D258892" s="64"/>
    </row>
    <row r="258893" spans="1:4" x14ac:dyDescent="0.25">
      <c r="A258893" s="62"/>
      <c r="B258893" s="64"/>
      <c r="C258893" s="59"/>
      <c r="D258893" s="64"/>
    </row>
    <row r="258894" spans="1:4" x14ac:dyDescent="0.25">
      <c r="A258894" s="62"/>
      <c r="B258894" s="64"/>
      <c r="C258894" s="59"/>
      <c r="D258894" s="64"/>
    </row>
    <row r="258895" spans="1:4" x14ac:dyDescent="0.25">
      <c r="A258895" s="62"/>
      <c r="B258895" s="64"/>
      <c r="C258895" s="59"/>
      <c r="D258895" s="64"/>
    </row>
    <row r="258896" spans="1:4" x14ac:dyDescent="0.25">
      <c r="A258896" s="62"/>
      <c r="B258896" s="64"/>
      <c r="C258896" s="59"/>
      <c r="D258896" s="64"/>
    </row>
    <row r="258897" spans="1:4" x14ac:dyDescent="0.25">
      <c r="A258897" s="62"/>
      <c r="B258897" s="64"/>
      <c r="C258897" s="59"/>
      <c r="D258897" s="64"/>
    </row>
    <row r="258898" spans="1:4" x14ac:dyDescent="0.25">
      <c r="A258898" s="62"/>
      <c r="B258898" s="64"/>
      <c r="C258898" s="59"/>
      <c r="D258898" s="64"/>
    </row>
    <row r="258899" spans="1:4" x14ac:dyDescent="0.25">
      <c r="A258899" s="62"/>
      <c r="B258899" s="64"/>
      <c r="C258899" s="59"/>
      <c r="D258899" s="64"/>
    </row>
    <row r="258900" spans="1:4" x14ac:dyDescent="0.25">
      <c r="A258900" s="62"/>
      <c r="B258900" s="64"/>
      <c r="C258900" s="59"/>
      <c r="D258900" s="64"/>
    </row>
    <row r="258901" spans="1:4" x14ac:dyDescent="0.25">
      <c r="A258901" s="62"/>
      <c r="B258901" s="64"/>
      <c r="C258901" s="59"/>
      <c r="D258901" s="64"/>
    </row>
    <row r="258902" spans="1:4" x14ac:dyDescent="0.25">
      <c r="A258902" s="62"/>
      <c r="B258902" s="64"/>
      <c r="C258902" s="59"/>
      <c r="D258902" s="64"/>
    </row>
    <row r="258903" spans="1:4" x14ac:dyDescent="0.25">
      <c r="A258903" s="62"/>
      <c r="B258903" s="64"/>
      <c r="C258903" s="59"/>
      <c r="D258903" s="64"/>
    </row>
    <row r="258904" spans="1:4" x14ac:dyDescent="0.25">
      <c r="A258904" s="62"/>
      <c r="B258904" s="64"/>
      <c r="C258904" s="59"/>
      <c r="D258904" s="64"/>
    </row>
    <row r="258905" spans="1:4" x14ac:dyDescent="0.25">
      <c r="A258905" s="62"/>
      <c r="B258905" s="64"/>
      <c r="C258905" s="59"/>
      <c r="D258905" s="64"/>
    </row>
    <row r="258906" spans="1:4" x14ac:dyDescent="0.25">
      <c r="A258906" s="62"/>
      <c r="B258906" s="64"/>
      <c r="C258906" s="59"/>
      <c r="D258906" s="64"/>
    </row>
    <row r="258907" spans="1:4" x14ac:dyDescent="0.25">
      <c r="A258907" s="62"/>
      <c r="B258907" s="64"/>
      <c r="C258907" s="59"/>
      <c r="D258907" s="64"/>
    </row>
    <row r="258908" spans="1:4" x14ac:dyDescent="0.25">
      <c r="A258908" s="62"/>
      <c r="B258908" s="64"/>
      <c r="C258908" s="59"/>
      <c r="D258908" s="64"/>
    </row>
    <row r="258909" spans="1:4" x14ac:dyDescent="0.25">
      <c r="A258909" s="62"/>
      <c r="B258909" s="64"/>
      <c r="C258909" s="59"/>
      <c r="D258909" s="64"/>
    </row>
    <row r="258910" spans="1:4" x14ac:dyDescent="0.25">
      <c r="A258910" s="62"/>
      <c r="B258910" s="64"/>
      <c r="C258910" s="59"/>
      <c r="D258910" s="64"/>
    </row>
    <row r="258911" spans="1:4" x14ac:dyDescent="0.25">
      <c r="A258911" s="62"/>
      <c r="B258911" s="64"/>
      <c r="C258911" s="59"/>
      <c r="D258911" s="64"/>
    </row>
    <row r="258912" spans="1:4" x14ac:dyDescent="0.25">
      <c r="A258912" s="62"/>
      <c r="B258912" s="64"/>
      <c r="C258912" s="59"/>
      <c r="D258912" s="64"/>
    </row>
    <row r="258913" spans="1:4" x14ac:dyDescent="0.25">
      <c r="A258913" s="62"/>
      <c r="B258913" s="64"/>
      <c r="C258913" s="59"/>
      <c r="D258913" s="64"/>
    </row>
    <row r="258914" spans="1:4" x14ac:dyDescent="0.25">
      <c r="A258914" s="62"/>
      <c r="B258914" s="64"/>
      <c r="C258914" s="59"/>
      <c r="D258914" s="64"/>
    </row>
    <row r="258915" spans="1:4" x14ac:dyDescent="0.25">
      <c r="A258915" s="62"/>
      <c r="B258915" s="64"/>
      <c r="C258915" s="59"/>
      <c r="D258915" s="64"/>
    </row>
    <row r="258916" spans="1:4" x14ac:dyDescent="0.25">
      <c r="A258916" s="62"/>
      <c r="B258916" s="64"/>
      <c r="C258916" s="59"/>
      <c r="D258916" s="64"/>
    </row>
    <row r="258917" spans="1:4" x14ac:dyDescent="0.25">
      <c r="A258917" s="62"/>
      <c r="B258917" s="64"/>
      <c r="C258917" s="59"/>
      <c r="D258917" s="64"/>
    </row>
    <row r="258918" spans="1:4" x14ac:dyDescent="0.25">
      <c r="A258918" s="62"/>
      <c r="B258918" s="64"/>
      <c r="C258918" s="59"/>
      <c r="D258918" s="64"/>
    </row>
    <row r="258919" spans="1:4" x14ac:dyDescent="0.25">
      <c r="A258919" s="62"/>
      <c r="B258919" s="64"/>
      <c r="C258919" s="59"/>
      <c r="D258919" s="64"/>
    </row>
    <row r="258920" spans="1:4" x14ac:dyDescent="0.25">
      <c r="A258920" s="62"/>
      <c r="B258920" s="64"/>
      <c r="C258920" s="59"/>
      <c r="D258920" s="64"/>
    </row>
    <row r="258921" spans="1:4" x14ac:dyDescent="0.25">
      <c r="A258921" s="62"/>
      <c r="B258921" s="64"/>
      <c r="C258921" s="59"/>
      <c r="D258921" s="64"/>
    </row>
    <row r="258922" spans="1:4" x14ac:dyDescent="0.25">
      <c r="A258922" s="62"/>
      <c r="B258922" s="64"/>
      <c r="C258922" s="59"/>
      <c r="D258922" s="64"/>
    </row>
    <row r="258923" spans="1:4" x14ac:dyDescent="0.25">
      <c r="A258923" s="62"/>
      <c r="B258923" s="64"/>
      <c r="C258923" s="59"/>
      <c r="D258923" s="64"/>
    </row>
    <row r="258924" spans="1:4" x14ac:dyDescent="0.25">
      <c r="A258924" s="62"/>
      <c r="B258924" s="64"/>
      <c r="C258924" s="59"/>
      <c r="D258924" s="64"/>
    </row>
    <row r="258925" spans="1:4" x14ac:dyDescent="0.25">
      <c r="A258925" s="62"/>
      <c r="B258925" s="64"/>
      <c r="C258925" s="59"/>
      <c r="D258925" s="64"/>
    </row>
    <row r="258926" spans="1:4" x14ac:dyDescent="0.25">
      <c r="A258926" s="62"/>
      <c r="B258926" s="64"/>
      <c r="C258926" s="59"/>
      <c r="D258926" s="64"/>
    </row>
    <row r="258927" spans="1:4" x14ac:dyDescent="0.25">
      <c r="A258927" s="62"/>
      <c r="B258927" s="64"/>
      <c r="C258927" s="59"/>
      <c r="D258927" s="64"/>
    </row>
    <row r="258928" spans="1:4" x14ac:dyDescent="0.25">
      <c r="A258928" s="62"/>
      <c r="B258928" s="64"/>
      <c r="C258928" s="59"/>
      <c r="D258928" s="64"/>
    </row>
    <row r="258929" spans="1:4" x14ac:dyDescent="0.25">
      <c r="A258929" s="62"/>
      <c r="B258929" s="64"/>
      <c r="C258929" s="59"/>
      <c r="D258929" s="64"/>
    </row>
    <row r="258930" spans="1:4" x14ac:dyDescent="0.25">
      <c r="A258930" s="62"/>
      <c r="B258930" s="64"/>
      <c r="C258930" s="59"/>
      <c r="D258930" s="64"/>
    </row>
    <row r="258931" spans="1:4" x14ac:dyDescent="0.25">
      <c r="A258931" s="62"/>
      <c r="B258931" s="64"/>
      <c r="C258931" s="59"/>
      <c r="D258931" s="64"/>
    </row>
    <row r="258932" spans="1:4" x14ac:dyDescent="0.25">
      <c r="A258932" s="62"/>
      <c r="B258932" s="64"/>
      <c r="C258932" s="59"/>
      <c r="D258932" s="64"/>
    </row>
    <row r="258933" spans="1:4" x14ac:dyDescent="0.25">
      <c r="A258933" s="62"/>
      <c r="B258933" s="64"/>
      <c r="C258933" s="59"/>
      <c r="D258933" s="64"/>
    </row>
    <row r="258934" spans="1:4" x14ac:dyDescent="0.25">
      <c r="A258934" s="62"/>
      <c r="B258934" s="64"/>
      <c r="C258934" s="59"/>
      <c r="D258934" s="64"/>
    </row>
    <row r="258935" spans="1:4" x14ac:dyDescent="0.25">
      <c r="A258935" s="62"/>
      <c r="B258935" s="64"/>
      <c r="C258935" s="59"/>
      <c r="D258935" s="64"/>
    </row>
    <row r="258936" spans="1:4" x14ac:dyDescent="0.25">
      <c r="A258936" s="62"/>
      <c r="B258936" s="64"/>
      <c r="C258936" s="59"/>
      <c r="D258936" s="64"/>
    </row>
    <row r="258937" spans="1:4" x14ac:dyDescent="0.25">
      <c r="A258937" s="62"/>
      <c r="B258937" s="64"/>
      <c r="C258937" s="59"/>
      <c r="D258937" s="64"/>
    </row>
    <row r="258938" spans="1:4" x14ac:dyDescent="0.25">
      <c r="A258938" s="62"/>
      <c r="B258938" s="64"/>
      <c r="C258938" s="59"/>
      <c r="D258938" s="64"/>
    </row>
    <row r="258939" spans="1:4" x14ac:dyDescent="0.25">
      <c r="A258939" s="62"/>
      <c r="B258939" s="64"/>
      <c r="C258939" s="59"/>
      <c r="D258939" s="64"/>
    </row>
    <row r="258940" spans="1:4" x14ac:dyDescent="0.25">
      <c r="A258940" s="62"/>
      <c r="B258940" s="64"/>
      <c r="C258940" s="59"/>
      <c r="D258940" s="64"/>
    </row>
    <row r="258941" spans="1:4" x14ac:dyDescent="0.25">
      <c r="A258941" s="62"/>
      <c r="B258941" s="64"/>
      <c r="C258941" s="59"/>
      <c r="D258941" s="64"/>
    </row>
    <row r="258942" spans="1:4" x14ac:dyDescent="0.25">
      <c r="A258942" s="62"/>
      <c r="B258942" s="64"/>
      <c r="C258942" s="59"/>
      <c r="D258942" s="64"/>
    </row>
    <row r="258943" spans="1:4" x14ac:dyDescent="0.25">
      <c r="A258943" s="62"/>
      <c r="B258943" s="64"/>
      <c r="C258943" s="59"/>
      <c r="D258943" s="64"/>
    </row>
    <row r="258944" spans="1:4" x14ac:dyDescent="0.25">
      <c r="A258944" s="62"/>
      <c r="B258944" s="64"/>
      <c r="C258944" s="59"/>
      <c r="D258944" s="64"/>
    </row>
    <row r="258945" spans="1:4" x14ac:dyDescent="0.25">
      <c r="A258945" s="62"/>
      <c r="B258945" s="64"/>
      <c r="C258945" s="59"/>
      <c r="D258945" s="64"/>
    </row>
    <row r="258946" spans="1:4" x14ac:dyDescent="0.25">
      <c r="A258946" s="62"/>
      <c r="B258946" s="64"/>
      <c r="C258946" s="59"/>
      <c r="D258946" s="64"/>
    </row>
    <row r="258947" spans="1:4" x14ac:dyDescent="0.25">
      <c r="A258947" s="62"/>
      <c r="B258947" s="64"/>
      <c r="C258947" s="59"/>
      <c r="D258947" s="64"/>
    </row>
    <row r="258948" spans="1:4" x14ac:dyDescent="0.25">
      <c r="A258948" s="62"/>
      <c r="B258948" s="64"/>
      <c r="C258948" s="59"/>
      <c r="D258948" s="64"/>
    </row>
    <row r="258949" spans="1:4" x14ac:dyDescent="0.25">
      <c r="A258949" s="62"/>
      <c r="B258949" s="64"/>
      <c r="C258949" s="59"/>
      <c r="D258949" s="64"/>
    </row>
    <row r="258950" spans="1:4" x14ac:dyDescent="0.25">
      <c r="A258950" s="62"/>
      <c r="B258950" s="64"/>
      <c r="C258950" s="59"/>
      <c r="D258950" s="64"/>
    </row>
    <row r="258951" spans="1:4" x14ac:dyDescent="0.25">
      <c r="A258951" s="62"/>
      <c r="B258951" s="64"/>
      <c r="C258951" s="59"/>
      <c r="D258951" s="64"/>
    </row>
    <row r="258952" spans="1:4" x14ac:dyDescent="0.25">
      <c r="A258952" s="62"/>
      <c r="B258952" s="64"/>
      <c r="C258952" s="59"/>
      <c r="D258952" s="64"/>
    </row>
    <row r="258953" spans="1:4" x14ac:dyDescent="0.25">
      <c r="A258953" s="62"/>
      <c r="B258953" s="64"/>
      <c r="C258953" s="59"/>
      <c r="D258953" s="64"/>
    </row>
    <row r="258954" spans="1:4" x14ac:dyDescent="0.25">
      <c r="A258954" s="62"/>
      <c r="B258954" s="64"/>
      <c r="C258954" s="59"/>
      <c r="D258954" s="64"/>
    </row>
    <row r="258955" spans="1:4" x14ac:dyDescent="0.25">
      <c r="A258955" s="62"/>
      <c r="B258955" s="64"/>
      <c r="C258955" s="59"/>
      <c r="D258955" s="64"/>
    </row>
    <row r="258956" spans="1:4" x14ac:dyDescent="0.25">
      <c r="A258956" s="62"/>
      <c r="B258956" s="64"/>
      <c r="C258956" s="59"/>
      <c r="D258956" s="64"/>
    </row>
    <row r="258957" spans="1:4" x14ac:dyDescent="0.25">
      <c r="A258957" s="62"/>
      <c r="B258957" s="64"/>
      <c r="C258957" s="59"/>
      <c r="D258957" s="64"/>
    </row>
    <row r="258958" spans="1:4" x14ac:dyDescent="0.25">
      <c r="A258958" s="62"/>
      <c r="B258958" s="64"/>
      <c r="C258958" s="59"/>
      <c r="D258958" s="64"/>
    </row>
    <row r="258959" spans="1:4" x14ac:dyDescent="0.25">
      <c r="A258959" s="62"/>
      <c r="B258959" s="64"/>
      <c r="C258959" s="59"/>
      <c r="D258959" s="64"/>
    </row>
    <row r="258960" spans="1:4" x14ac:dyDescent="0.25">
      <c r="A258960" s="62"/>
      <c r="B258960" s="64"/>
      <c r="C258960" s="59"/>
      <c r="D258960" s="64"/>
    </row>
    <row r="258961" spans="1:4" x14ac:dyDescent="0.25">
      <c r="A258961" s="62"/>
      <c r="B258961" s="64"/>
      <c r="C258961" s="59"/>
      <c r="D258961" s="64"/>
    </row>
    <row r="258962" spans="1:4" x14ac:dyDescent="0.25">
      <c r="A258962" s="62"/>
      <c r="B258962" s="64"/>
      <c r="C258962" s="59"/>
      <c r="D258962" s="64"/>
    </row>
    <row r="258963" spans="1:4" x14ac:dyDescent="0.25">
      <c r="A258963" s="62"/>
      <c r="B258963" s="64"/>
      <c r="C258963" s="59"/>
      <c r="D258963" s="64"/>
    </row>
    <row r="258964" spans="1:4" x14ac:dyDescent="0.25">
      <c r="A258964" s="62"/>
      <c r="B258964" s="64"/>
      <c r="C258964" s="59"/>
      <c r="D258964" s="64"/>
    </row>
    <row r="258965" spans="1:4" x14ac:dyDescent="0.25">
      <c r="A258965" s="62"/>
      <c r="B258965" s="64"/>
      <c r="C258965" s="59"/>
      <c r="D258965" s="64"/>
    </row>
    <row r="258966" spans="1:4" x14ac:dyDescent="0.25">
      <c r="A258966" s="62"/>
      <c r="B258966" s="64"/>
      <c r="C258966" s="59"/>
      <c r="D258966" s="64"/>
    </row>
    <row r="258967" spans="1:4" x14ac:dyDescent="0.25">
      <c r="A258967" s="62"/>
      <c r="B258967" s="64"/>
      <c r="C258967" s="59"/>
      <c r="D258967" s="64"/>
    </row>
    <row r="258968" spans="1:4" x14ac:dyDescent="0.25">
      <c r="A258968" s="62"/>
      <c r="B258968" s="64"/>
      <c r="C258968" s="59"/>
      <c r="D258968" s="64"/>
    </row>
    <row r="258969" spans="1:4" x14ac:dyDescent="0.25">
      <c r="A258969" s="62"/>
      <c r="B258969" s="64"/>
      <c r="C258969" s="59"/>
      <c r="D258969" s="64"/>
    </row>
    <row r="258970" spans="1:4" x14ac:dyDescent="0.25">
      <c r="A258970" s="62"/>
      <c r="B258970" s="64"/>
      <c r="C258970" s="59"/>
      <c r="D258970" s="64"/>
    </row>
    <row r="258971" spans="1:4" x14ac:dyDescent="0.25">
      <c r="A258971" s="62"/>
      <c r="B258971" s="64"/>
      <c r="C258971" s="59"/>
      <c r="D258971" s="64"/>
    </row>
    <row r="258972" spans="1:4" x14ac:dyDescent="0.25">
      <c r="A258972" s="62"/>
      <c r="B258972" s="64"/>
      <c r="C258972" s="59"/>
      <c r="D258972" s="64"/>
    </row>
    <row r="258973" spans="1:4" x14ac:dyDescent="0.25">
      <c r="A258973" s="62"/>
      <c r="B258973" s="64"/>
      <c r="C258973" s="59"/>
      <c r="D258973" s="64"/>
    </row>
    <row r="258974" spans="1:4" x14ac:dyDescent="0.25">
      <c r="A258974" s="62"/>
      <c r="B258974" s="64"/>
      <c r="C258974" s="59"/>
      <c r="D258974" s="64"/>
    </row>
    <row r="258975" spans="1:4" x14ac:dyDescent="0.25">
      <c r="A258975" s="62"/>
      <c r="B258975" s="64"/>
      <c r="C258975" s="59"/>
      <c r="D258975" s="64"/>
    </row>
    <row r="258976" spans="1:4" x14ac:dyDescent="0.25">
      <c r="A258976" s="62"/>
      <c r="B258976" s="64"/>
      <c r="C258976" s="59"/>
      <c r="D258976" s="64"/>
    </row>
    <row r="258977" spans="1:4" x14ac:dyDescent="0.25">
      <c r="A258977" s="62"/>
      <c r="B258977" s="64"/>
      <c r="C258977" s="59"/>
      <c r="D258977" s="64"/>
    </row>
    <row r="258978" spans="1:4" x14ac:dyDescent="0.25">
      <c r="A258978" s="62"/>
      <c r="B258978" s="64"/>
      <c r="C258978" s="59"/>
      <c r="D258978" s="64"/>
    </row>
    <row r="258979" spans="1:4" x14ac:dyDescent="0.25">
      <c r="A258979" s="62"/>
      <c r="B258979" s="64"/>
      <c r="C258979" s="59"/>
      <c r="D258979" s="64"/>
    </row>
    <row r="258980" spans="1:4" x14ac:dyDescent="0.25">
      <c r="A258980" s="62"/>
      <c r="B258980" s="64"/>
      <c r="C258980" s="59"/>
      <c r="D258980" s="64"/>
    </row>
    <row r="258981" spans="1:4" x14ac:dyDescent="0.25">
      <c r="A258981" s="62"/>
      <c r="B258981" s="64"/>
      <c r="C258981" s="59"/>
      <c r="D258981" s="64"/>
    </row>
    <row r="258982" spans="1:4" x14ac:dyDescent="0.25">
      <c r="A258982" s="62"/>
      <c r="B258982" s="64"/>
      <c r="C258982" s="59"/>
      <c r="D258982" s="64"/>
    </row>
    <row r="258983" spans="1:4" x14ac:dyDescent="0.25">
      <c r="A258983" s="62"/>
      <c r="B258983" s="64"/>
      <c r="C258983" s="59"/>
      <c r="D258983" s="64"/>
    </row>
    <row r="258984" spans="1:4" x14ac:dyDescent="0.25">
      <c r="A258984" s="62"/>
      <c r="B258984" s="64"/>
      <c r="C258984" s="59"/>
      <c r="D258984" s="64"/>
    </row>
    <row r="258985" spans="1:4" x14ac:dyDescent="0.25">
      <c r="A258985" s="62"/>
      <c r="B258985" s="64"/>
      <c r="C258985" s="59"/>
      <c r="D258985" s="64"/>
    </row>
    <row r="258986" spans="1:4" x14ac:dyDescent="0.25">
      <c r="A258986" s="62"/>
      <c r="B258986" s="64"/>
      <c r="C258986" s="59"/>
      <c r="D258986" s="64"/>
    </row>
    <row r="258987" spans="1:4" x14ac:dyDescent="0.25">
      <c r="A258987" s="62"/>
      <c r="B258987" s="64"/>
      <c r="C258987" s="59"/>
      <c r="D258987" s="64"/>
    </row>
    <row r="258988" spans="1:4" x14ac:dyDescent="0.25">
      <c r="A258988" s="62"/>
      <c r="B258988" s="64"/>
      <c r="C258988" s="59"/>
      <c r="D258988" s="64"/>
    </row>
    <row r="258989" spans="1:4" x14ac:dyDescent="0.25">
      <c r="A258989" s="62"/>
      <c r="B258989" s="64"/>
      <c r="C258989" s="59"/>
      <c r="D258989" s="64"/>
    </row>
    <row r="258990" spans="1:4" x14ac:dyDescent="0.25">
      <c r="A258990" s="62"/>
      <c r="B258990" s="64"/>
      <c r="C258990" s="59"/>
      <c r="D258990" s="64"/>
    </row>
    <row r="258991" spans="1:4" x14ac:dyDescent="0.25">
      <c r="A258991" s="62"/>
      <c r="B258991" s="64"/>
      <c r="C258991" s="59"/>
      <c r="D258991" s="64"/>
    </row>
    <row r="258992" spans="1:4" x14ac:dyDescent="0.25">
      <c r="A258992" s="62"/>
      <c r="B258992" s="64"/>
      <c r="C258992" s="59"/>
      <c r="D258992" s="64"/>
    </row>
    <row r="258993" spans="1:4" x14ac:dyDescent="0.25">
      <c r="A258993" s="62"/>
      <c r="B258993" s="64"/>
      <c r="C258993" s="59"/>
      <c r="D258993" s="64"/>
    </row>
    <row r="258994" spans="1:4" x14ac:dyDescent="0.25">
      <c r="A258994" s="62"/>
      <c r="B258994" s="64"/>
      <c r="C258994" s="59"/>
      <c r="D258994" s="64"/>
    </row>
    <row r="258995" spans="1:4" x14ac:dyDescent="0.25">
      <c r="A258995" s="62"/>
      <c r="B258995" s="64"/>
      <c r="C258995" s="59"/>
      <c r="D258995" s="64"/>
    </row>
    <row r="258996" spans="1:4" x14ac:dyDescent="0.25">
      <c r="A258996" s="62"/>
      <c r="B258996" s="64"/>
      <c r="C258996" s="59"/>
      <c r="D258996" s="64"/>
    </row>
    <row r="258997" spans="1:4" x14ac:dyDescent="0.25">
      <c r="A258997" s="62"/>
      <c r="B258997" s="64"/>
      <c r="C258997" s="59"/>
      <c r="D258997" s="64"/>
    </row>
    <row r="258998" spans="1:4" x14ac:dyDescent="0.25">
      <c r="A258998" s="62"/>
      <c r="B258998" s="64"/>
      <c r="C258998" s="59"/>
      <c r="D258998" s="64"/>
    </row>
    <row r="258999" spans="1:4" x14ac:dyDescent="0.25">
      <c r="A258999" s="62"/>
      <c r="B258999" s="64"/>
      <c r="C258999" s="59"/>
      <c r="D258999" s="64"/>
    </row>
    <row r="259000" spans="1:4" x14ac:dyDescent="0.25">
      <c r="A259000" s="62"/>
      <c r="B259000" s="64"/>
      <c r="C259000" s="59"/>
      <c r="D259000" s="64"/>
    </row>
    <row r="259001" spans="1:4" x14ac:dyDescent="0.25">
      <c r="A259001" s="62"/>
      <c r="B259001" s="64"/>
      <c r="C259001" s="59"/>
      <c r="D259001" s="64"/>
    </row>
    <row r="259002" spans="1:4" x14ac:dyDescent="0.25">
      <c r="A259002" s="62"/>
      <c r="B259002" s="64"/>
      <c r="C259002" s="59"/>
      <c r="D259002" s="64"/>
    </row>
    <row r="259003" spans="1:4" x14ac:dyDescent="0.25">
      <c r="A259003" s="62"/>
      <c r="B259003" s="64"/>
      <c r="C259003" s="59"/>
      <c r="D259003" s="64"/>
    </row>
    <row r="259004" spans="1:4" x14ac:dyDescent="0.25">
      <c r="A259004" s="62"/>
      <c r="B259004" s="64"/>
      <c r="C259004" s="59"/>
      <c r="D259004" s="64"/>
    </row>
    <row r="259005" spans="1:4" x14ac:dyDescent="0.25">
      <c r="A259005" s="62"/>
      <c r="B259005" s="64"/>
      <c r="C259005" s="59"/>
      <c r="D259005" s="64"/>
    </row>
    <row r="259006" spans="1:4" x14ac:dyDescent="0.25">
      <c r="A259006" s="62"/>
      <c r="B259006" s="64"/>
      <c r="C259006" s="59"/>
      <c r="D259006" s="64"/>
    </row>
    <row r="259007" spans="1:4" x14ac:dyDescent="0.25">
      <c r="A259007" s="62"/>
      <c r="B259007" s="64"/>
      <c r="C259007" s="59"/>
      <c r="D259007" s="64"/>
    </row>
    <row r="259008" spans="1:4" x14ac:dyDescent="0.25">
      <c r="A259008" s="62"/>
      <c r="B259008" s="64"/>
      <c r="C259008" s="59"/>
      <c r="D259008" s="64"/>
    </row>
    <row r="259009" spans="1:4" x14ac:dyDescent="0.25">
      <c r="A259009" s="62"/>
      <c r="B259009" s="64"/>
      <c r="C259009" s="59"/>
      <c r="D259009" s="64"/>
    </row>
    <row r="259010" spans="1:4" x14ac:dyDescent="0.25">
      <c r="A259010" s="62"/>
      <c r="B259010" s="64"/>
      <c r="C259010" s="59"/>
      <c r="D259010" s="64"/>
    </row>
    <row r="259011" spans="1:4" x14ac:dyDescent="0.25">
      <c r="A259011" s="62"/>
      <c r="B259011" s="64"/>
      <c r="C259011" s="59"/>
      <c r="D259011" s="64"/>
    </row>
    <row r="259012" spans="1:4" x14ac:dyDescent="0.25">
      <c r="A259012" s="62"/>
      <c r="B259012" s="64"/>
      <c r="C259012" s="59"/>
      <c r="D259012" s="64"/>
    </row>
    <row r="259013" spans="1:4" x14ac:dyDescent="0.25">
      <c r="A259013" s="62"/>
      <c r="B259013" s="64"/>
      <c r="C259013" s="59"/>
      <c r="D259013" s="64"/>
    </row>
    <row r="259014" spans="1:4" x14ac:dyDescent="0.25">
      <c r="A259014" s="62"/>
      <c r="B259014" s="64"/>
      <c r="C259014" s="59"/>
      <c r="D259014" s="64"/>
    </row>
    <row r="259015" spans="1:4" x14ac:dyDescent="0.25">
      <c r="A259015" s="62"/>
      <c r="B259015" s="64"/>
      <c r="C259015" s="59"/>
      <c r="D259015" s="64"/>
    </row>
    <row r="259016" spans="1:4" x14ac:dyDescent="0.25">
      <c r="A259016" s="62"/>
      <c r="B259016" s="64"/>
      <c r="C259016" s="59"/>
      <c r="D259016" s="64"/>
    </row>
    <row r="259017" spans="1:4" x14ac:dyDescent="0.25">
      <c r="A259017" s="62"/>
      <c r="B259017" s="64"/>
      <c r="C259017" s="59"/>
      <c r="D259017" s="64"/>
    </row>
    <row r="259018" spans="1:4" x14ac:dyDescent="0.25">
      <c r="A259018" s="62"/>
      <c r="B259018" s="64"/>
      <c r="C259018" s="59"/>
      <c r="D259018" s="64"/>
    </row>
    <row r="259019" spans="1:4" x14ac:dyDescent="0.25">
      <c r="A259019" s="62"/>
      <c r="B259019" s="64"/>
      <c r="C259019" s="59"/>
      <c r="D259019" s="64"/>
    </row>
    <row r="259020" spans="1:4" x14ac:dyDescent="0.25">
      <c r="A259020" s="62"/>
      <c r="B259020" s="64"/>
      <c r="C259020" s="59"/>
      <c r="D259020" s="64"/>
    </row>
    <row r="259021" spans="1:4" x14ac:dyDescent="0.25">
      <c r="A259021" s="62"/>
      <c r="B259021" s="64"/>
      <c r="C259021" s="59"/>
      <c r="D259021" s="64"/>
    </row>
    <row r="259022" spans="1:4" x14ac:dyDescent="0.25">
      <c r="A259022" s="62"/>
      <c r="B259022" s="64"/>
      <c r="C259022" s="59"/>
      <c r="D259022" s="64"/>
    </row>
    <row r="259023" spans="1:4" x14ac:dyDescent="0.25">
      <c r="A259023" s="62"/>
      <c r="B259023" s="64"/>
      <c r="C259023" s="59"/>
      <c r="D259023" s="64"/>
    </row>
    <row r="259024" spans="1:4" x14ac:dyDescent="0.25">
      <c r="A259024" s="62"/>
      <c r="B259024" s="64"/>
      <c r="C259024" s="59"/>
      <c r="D259024" s="64"/>
    </row>
    <row r="259025" spans="1:4" x14ac:dyDescent="0.25">
      <c r="A259025" s="62"/>
      <c r="B259025" s="64"/>
      <c r="C259025" s="59"/>
      <c r="D259025" s="64"/>
    </row>
    <row r="259026" spans="1:4" x14ac:dyDescent="0.25">
      <c r="A259026" s="62"/>
      <c r="B259026" s="64"/>
      <c r="C259026" s="59"/>
      <c r="D259026" s="64"/>
    </row>
    <row r="259027" spans="1:4" x14ac:dyDescent="0.25">
      <c r="A259027" s="62"/>
      <c r="B259027" s="64"/>
      <c r="C259027" s="59"/>
      <c r="D259027" s="64"/>
    </row>
    <row r="259028" spans="1:4" x14ac:dyDescent="0.25">
      <c r="A259028" s="62"/>
      <c r="B259028" s="64"/>
      <c r="C259028" s="59"/>
      <c r="D259028" s="64"/>
    </row>
    <row r="259029" spans="1:4" x14ac:dyDescent="0.25">
      <c r="A259029" s="62"/>
      <c r="B259029" s="64"/>
      <c r="C259029" s="59"/>
      <c r="D259029" s="64"/>
    </row>
    <row r="259030" spans="1:4" x14ac:dyDescent="0.25">
      <c r="A259030" s="62"/>
      <c r="B259030" s="64"/>
      <c r="C259030" s="59"/>
      <c r="D259030" s="64"/>
    </row>
    <row r="259031" spans="1:4" x14ac:dyDescent="0.25">
      <c r="A259031" s="62"/>
      <c r="B259031" s="64"/>
      <c r="C259031" s="59"/>
      <c r="D259031" s="64"/>
    </row>
    <row r="259032" spans="1:4" x14ac:dyDescent="0.25">
      <c r="A259032" s="62"/>
      <c r="B259032" s="64"/>
      <c r="C259032" s="59"/>
      <c r="D259032" s="64"/>
    </row>
    <row r="259033" spans="1:4" x14ac:dyDescent="0.25">
      <c r="A259033" s="62"/>
      <c r="B259033" s="64"/>
      <c r="C259033" s="59"/>
      <c r="D259033" s="64"/>
    </row>
    <row r="259034" spans="1:4" x14ac:dyDescent="0.25">
      <c r="A259034" s="62"/>
      <c r="B259034" s="64"/>
      <c r="C259034" s="59"/>
      <c r="D259034" s="64"/>
    </row>
    <row r="259035" spans="1:4" x14ac:dyDescent="0.25">
      <c r="A259035" s="62"/>
      <c r="B259035" s="64"/>
      <c r="C259035" s="59"/>
      <c r="D259035" s="64"/>
    </row>
    <row r="259036" spans="1:4" x14ac:dyDescent="0.25">
      <c r="A259036" s="62"/>
      <c r="B259036" s="64"/>
      <c r="C259036" s="59"/>
      <c r="D259036" s="64"/>
    </row>
    <row r="259037" spans="1:4" x14ac:dyDescent="0.25">
      <c r="A259037" s="62"/>
      <c r="B259037" s="64"/>
      <c r="C259037" s="59"/>
      <c r="D259037" s="64"/>
    </row>
    <row r="259038" spans="1:4" x14ac:dyDescent="0.25">
      <c r="A259038" s="62"/>
      <c r="B259038" s="64"/>
      <c r="C259038" s="59"/>
      <c r="D259038" s="64"/>
    </row>
    <row r="259039" spans="1:4" x14ac:dyDescent="0.25">
      <c r="A259039" s="62"/>
      <c r="B259039" s="64"/>
      <c r="C259039" s="59"/>
      <c r="D259039" s="64"/>
    </row>
    <row r="259040" spans="1:4" x14ac:dyDescent="0.25">
      <c r="A259040" s="62"/>
      <c r="B259040" s="64"/>
      <c r="C259040" s="59"/>
      <c r="D259040" s="64"/>
    </row>
    <row r="259041" spans="1:4" x14ac:dyDescent="0.25">
      <c r="A259041" s="62"/>
      <c r="B259041" s="64"/>
      <c r="C259041" s="59"/>
      <c r="D259041" s="64"/>
    </row>
    <row r="259042" spans="1:4" x14ac:dyDescent="0.25">
      <c r="A259042" s="62"/>
      <c r="B259042" s="64"/>
      <c r="C259042" s="59"/>
      <c r="D259042" s="64"/>
    </row>
    <row r="259043" spans="1:4" x14ac:dyDescent="0.25">
      <c r="A259043" s="62"/>
      <c r="B259043" s="64"/>
      <c r="C259043" s="59"/>
      <c r="D259043" s="64"/>
    </row>
    <row r="259044" spans="1:4" x14ac:dyDescent="0.25">
      <c r="A259044" s="62"/>
      <c r="B259044" s="64"/>
      <c r="C259044" s="59"/>
      <c r="D259044" s="64"/>
    </row>
    <row r="259045" spans="1:4" x14ac:dyDescent="0.25">
      <c r="A259045" s="62"/>
      <c r="B259045" s="64"/>
      <c r="C259045" s="59"/>
      <c r="D259045" s="64"/>
    </row>
    <row r="259046" spans="1:4" x14ac:dyDescent="0.25">
      <c r="A259046" s="62"/>
      <c r="B259046" s="64"/>
      <c r="C259046" s="59"/>
      <c r="D259046" s="64"/>
    </row>
    <row r="259047" spans="1:4" x14ac:dyDescent="0.25">
      <c r="A259047" s="62"/>
      <c r="B259047" s="64"/>
      <c r="C259047" s="59"/>
      <c r="D259047" s="64"/>
    </row>
    <row r="259048" spans="1:4" x14ac:dyDescent="0.25">
      <c r="A259048" s="62"/>
      <c r="B259048" s="64"/>
      <c r="C259048" s="59"/>
      <c r="D259048" s="64"/>
    </row>
    <row r="259049" spans="1:4" x14ac:dyDescent="0.25">
      <c r="A259049" s="62"/>
      <c r="B259049" s="64"/>
      <c r="C259049" s="59"/>
      <c r="D259049" s="64"/>
    </row>
    <row r="259050" spans="1:4" x14ac:dyDescent="0.25">
      <c r="A259050" s="62"/>
      <c r="B259050" s="64"/>
      <c r="C259050" s="59"/>
      <c r="D259050" s="64"/>
    </row>
    <row r="259051" spans="1:4" x14ac:dyDescent="0.25">
      <c r="A259051" s="62"/>
      <c r="B259051" s="64"/>
      <c r="C259051" s="59"/>
      <c r="D259051" s="64"/>
    </row>
    <row r="259052" spans="1:4" x14ac:dyDescent="0.25">
      <c r="A259052" s="62"/>
      <c r="B259052" s="64"/>
      <c r="C259052" s="59"/>
      <c r="D259052" s="64"/>
    </row>
    <row r="259053" spans="1:4" x14ac:dyDescent="0.25">
      <c r="A259053" s="62"/>
      <c r="B259053" s="64"/>
      <c r="C259053" s="59"/>
      <c r="D259053" s="64"/>
    </row>
    <row r="259054" spans="1:4" x14ac:dyDescent="0.25">
      <c r="A259054" s="62"/>
      <c r="B259054" s="64"/>
      <c r="C259054" s="59"/>
      <c r="D259054" s="64"/>
    </row>
    <row r="259055" spans="1:4" x14ac:dyDescent="0.25">
      <c r="A259055" s="62"/>
      <c r="B259055" s="64"/>
      <c r="C259055" s="59"/>
      <c r="D259055" s="64"/>
    </row>
    <row r="259056" spans="1:4" x14ac:dyDescent="0.25">
      <c r="A259056" s="62"/>
      <c r="B259056" s="64"/>
      <c r="C259056" s="59"/>
      <c r="D259056" s="64"/>
    </row>
    <row r="259057" spans="1:4" x14ac:dyDescent="0.25">
      <c r="A259057" s="62"/>
      <c r="B259057" s="64"/>
      <c r="C259057" s="59"/>
      <c r="D259057" s="64"/>
    </row>
    <row r="259058" spans="1:4" x14ac:dyDescent="0.25">
      <c r="A259058" s="62"/>
      <c r="B259058" s="64"/>
      <c r="C259058" s="59"/>
      <c r="D259058" s="64"/>
    </row>
    <row r="259059" spans="1:4" x14ac:dyDescent="0.25">
      <c r="A259059" s="62"/>
      <c r="B259059" s="64"/>
      <c r="C259059" s="59"/>
      <c r="D259059" s="64"/>
    </row>
    <row r="259060" spans="1:4" x14ac:dyDescent="0.25">
      <c r="A259060" s="62"/>
      <c r="B259060" s="64"/>
      <c r="C259060" s="59"/>
      <c r="D259060" s="64"/>
    </row>
    <row r="259061" spans="1:4" x14ac:dyDescent="0.25">
      <c r="A259061" s="62"/>
      <c r="B259061" s="64"/>
      <c r="C259061" s="59"/>
      <c r="D259061" s="64"/>
    </row>
    <row r="259062" spans="1:4" x14ac:dyDescent="0.25">
      <c r="A259062" s="62"/>
      <c r="B259062" s="64"/>
      <c r="C259062" s="59"/>
      <c r="D259062" s="64"/>
    </row>
    <row r="259063" spans="1:4" x14ac:dyDescent="0.25">
      <c r="A259063" s="62"/>
      <c r="B259063" s="64"/>
      <c r="C259063" s="59"/>
      <c r="D259063" s="64"/>
    </row>
    <row r="259064" spans="1:4" x14ac:dyDescent="0.25">
      <c r="A259064" s="62"/>
      <c r="B259064" s="64"/>
      <c r="C259064" s="59"/>
      <c r="D259064" s="64"/>
    </row>
    <row r="259065" spans="1:4" x14ac:dyDescent="0.25">
      <c r="A259065" s="62"/>
      <c r="B259065" s="64"/>
      <c r="C259065" s="59"/>
      <c r="D259065" s="64"/>
    </row>
    <row r="259066" spans="1:4" x14ac:dyDescent="0.25">
      <c r="A259066" s="62"/>
      <c r="B259066" s="64"/>
      <c r="C259066" s="59"/>
      <c r="D259066" s="64"/>
    </row>
    <row r="259067" spans="1:4" x14ac:dyDescent="0.25">
      <c r="A259067" s="62"/>
      <c r="B259067" s="64"/>
      <c r="C259067" s="59"/>
      <c r="D259067" s="64"/>
    </row>
    <row r="259068" spans="1:4" x14ac:dyDescent="0.25">
      <c r="A259068" s="62"/>
      <c r="B259068" s="64"/>
      <c r="C259068" s="59"/>
      <c r="D259068" s="64"/>
    </row>
    <row r="259069" spans="1:4" x14ac:dyDescent="0.25">
      <c r="A259069" s="62"/>
      <c r="B259069" s="64"/>
      <c r="C259069" s="59"/>
      <c r="D259069" s="64"/>
    </row>
    <row r="259070" spans="1:4" x14ac:dyDescent="0.25">
      <c r="A259070" s="62"/>
      <c r="B259070" s="64"/>
      <c r="C259070" s="59"/>
      <c r="D259070" s="64"/>
    </row>
    <row r="259071" spans="1:4" x14ac:dyDescent="0.25">
      <c r="A259071" s="62"/>
      <c r="B259071" s="64"/>
      <c r="C259071" s="59"/>
      <c r="D259071" s="64"/>
    </row>
    <row r="259072" spans="1:4" x14ac:dyDescent="0.25">
      <c r="A259072" s="62"/>
      <c r="B259072" s="64"/>
      <c r="C259072" s="59"/>
      <c r="D259072" s="64"/>
    </row>
    <row r="259073" spans="1:4" x14ac:dyDescent="0.25">
      <c r="A259073" s="62"/>
      <c r="B259073" s="64"/>
      <c r="C259073" s="59"/>
      <c r="D259073" s="64"/>
    </row>
    <row r="259074" spans="1:4" x14ac:dyDescent="0.25">
      <c r="A259074" s="62"/>
      <c r="B259074" s="64"/>
      <c r="C259074" s="59"/>
      <c r="D259074" s="64"/>
    </row>
    <row r="259075" spans="1:4" x14ac:dyDescent="0.25">
      <c r="A259075" s="62"/>
      <c r="B259075" s="64"/>
      <c r="C259075" s="59"/>
      <c r="D259075" s="64"/>
    </row>
    <row r="259076" spans="1:4" x14ac:dyDescent="0.25">
      <c r="A259076" s="62"/>
      <c r="B259076" s="64"/>
      <c r="C259076" s="59"/>
      <c r="D259076" s="64"/>
    </row>
    <row r="259077" spans="1:4" x14ac:dyDescent="0.25">
      <c r="A259077" s="62"/>
      <c r="B259077" s="64"/>
      <c r="C259077" s="59"/>
      <c r="D259077" s="64"/>
    </row>
    <row r="259078" spans="1:4" x14ac:dyDescent="0.25">
      <c r="A259078" s="62"/>
      <c r="B259078" s="64"/>
      <c r="C259078" s="59"/>
      <c r="D259078" s="64"/>
    </row>
    <row r="259079" spans="1:4" x14ac:dyDescent="0.25">
      <c r="A259079" s="62"/>
      <c r="B259079" s="64"/>
      <c r="C259079" s="59"/>
      <c r="D259079" s="64"/>
    </row>
    <row r="259080" spans="1:4" x14ac:dyDescent="0.25">
      <c r="A259080" s="62"/>
      <c r="B259080" s="64"/>
      <c r="C259080" s="59"/>
      <c r="D259080" s="64"/>
    </row>
    <row r="259081" spans="1:4" x14ac:dyDescent="0.25">
      <c r="A259081" s="62"/>
      <c r="B259081" s="64"/>
      <c r="C259081" s="59"/>
      <c r="D259081" s="64"/>
    </row>
    <row r="259082" spans="1:4" x14ac:dyDescent="0.25">
      <c r="A259082" s="62"/>
      <c r="B259082" s="64"/>
      <c r="C259082" s="59"/>
      <c r="D259082" s="64"/>
    </row>
    <row r="259083" spans="1:4" x14ac:dyDescent="0.25">
      <c r="A259083" s="62"/>
      <c r="B259083" s="64"/>
      <c r="C259083" s="59"/>
      <c r="D259083" s="64"/>
    </row>
    <row r="259084" spans="1:4" x14ac:dyDescent="0.25">
      <c r="A259084" s="62"/>
      <c r="B259084" s="64"/>
      <c r="C259084" s="59"/>
      <c r="D259084" s="64"/>
    </row>
    <row r="259085" spans="1:4" x14ac:dyDescent="0.25">
      <c r="A259085" s="62"/>
      <c r="B259085" s="64"/>
      <c r="C259085" s="59"/>
      <c r="D259085" s="64"/>
    </row>
    <row r="259086" spans="1:4" x14ac:dyDescent="0.25">
      <c r="A259086" s="62"/>
      <c r="B259086" s="64"/>
      <c r="C259086" s="59"/>
      <c r="D259086" s="64"/>
    </row>
    <row r="259087" spans="1:4" x14ac:dyDescent="0.25">
      <c r="A259087" s="62"/>
      <c r="B259087" s="64"/>
      <c r="C259087" s="59"/>
      <c r="D259087" s="64"/>
    </row>
    <row r="259088" spans="1:4" x14ac:dyDescent="0.25">
      <c r="A259088" s="62"/>
      <c r="B259088" s="64"/>
      <c r="C259088" s="59"/>
      <c r="D259088" s="64"/>
    </row>
    <row r="259089" spans="1:4" x14ac:dyDescent="0.25">
      <c r="A259089" s="62"/>
      <c r="B259089" s="64"/>
      <c r="C259089" s="59"/>
      <c r="D259089" s="64"/>
    </row>
    <row r="259090" spans="1:4" x14ac:dyDescent="0.25">
      <c r="A259090" s="62"/>
      <c r="B259090" s="64"/>
      <c r="C259090" s="59"/>
      <c r="D259090" s="64"/>
    </row>
    <row r="259091" spans="1:4" x14ac:dyDescent="0.25">
      <c r="A259091" s="62"/>
      <c r="B259091" s="64"/>
      <c r="C259091" s="59"/>
      <c r="D259091" s="64"/>
    </row>
    <row r="259092" spans="1:4" x14ac:dyDescent="0.25">
      <c r="A259092" s="62"/>
      <c r="B259092" s="64"/>
      <c r="C259092" s="59"/>
      <c r="D259092" s="64"/>
    </row>
    <row r="259093" spans="1:4" x14ac:dyDescent="0.25">
      <c r="A259093" s="62"/>
      <c r="B259093" s="64"/>
      <c r="C259093" s="59"/>
      <c r="D259093" s="64"/>
    </row>
    <row r="259094" spans="1:4" x14ac:dyDescent="0.25">
      <c r="A259094" s="62"/>
      <c r="B259094" s="64"/>
      <c r="C259094" s="59"/>
      <c r="D259094" s="64"/>
    </row>
    <row r="259095" spans="1:4" x14ac:dyDescent="0.25">
      <c r="A259095" s="62"/>
      <c r="B259095" s="64"/>
      <c r="C259095" s="59"/>
      <c r="D259095" s="64"/>
    </row>
    <row r="259096" spans="1:4" x14ac:dyDescent="0.25">
      <c r="A259096" s="62"/>
      <c r="B259096" s="64"/>
      <c r="C259096" s="59"/>
      <c r="D259096" s="64"/>
    </row>
    <row r="259097" spans="1:4" x14ac:dyDescent="0.25">
      <c r="A259097" s="62"/>
      <c r="B259097" s="64"/>
      <c r="C259097" s="59"/>
      <c r="D259097" s="64"/>
    </row>
    <row r="259098" spans="1:4" x14ac:dyDescent="0.25">
      <c r="A259098" s="62"/>
      <c r="B259098" s="64"/>
      <c r="C259098" s="59"/>
      <c r="D259098" s="64"/>
    </row>
    <row r="259099" spans="1:4" x14ac:dyDescent="0.25">
      <c r="A259099" s="62"/>
      <c r="B259099" s="64"/>
      <c r="C259099" s="59"/>
      <c r="D259099" s="64"/>
    </row>
    <row r="259100" spans="1:4" x14ac:dyDescent="0.25">
      <c r="A259100" s="62"/>
      <c r="B259100" s="64"/>
      <c r="C259100" s="59"/>
      <c r="D259100" s="64"/>
    </row>
    <row r="259101" spans="1:4" x14ac:dyDescent="0.25">
      <c r="A259101" s="62"/>
      <c r="B259101" s="64"/>
      <c r="C259101" s="59"/>
      <c r="D259101" s="64"/>
    </row>
    <row r="259102" spans="1:4" x14ac:dyDescent="0.25">
      <c r="A259102" s="62"/>
      <c r="B259102" s="64"/>
      <c r="C259102" s="59"/>
      <c r="D259102" s="64"/>
    </row>
    <row r="259103" spans="1:4" x14ac:dyDescent="0.25">
      <c r="A259103" s="62"/>
      <c r="B259103" s="64"/>
      <c r="C259103" s="59"/>
      <c r="D259103" s="64"/>
    </row>
    <row r="259104" spans="1:4" x14ac:dyDescent="0.25">
      <c r="A259104" s="62"/>
      <c r="B259104" s="64"/>
      <c r="C259104" s="59"/>
      <c r="D259104" s="64"/>
    </row>
    <row r="259105" spans="1:4" x14ac:dyDescent="0.25">
      <c r="A259105" s="62"/>
      <c r="B259105" s="64"/>
      <c r="C259105" s="59"/>
      <c r="D259105" s="64"/>
    </row>
    <row r="259106" spans="1:4" x14ac:dyDescent="0.25">
      <c r="A259106" s="62"/>
      <c r="B259106" s="64"/>
      <c r="C259106" s="59"/>
      <c r="D259106" s="64"/>
    </row>
    <row r="259107" spans="1:4" x14ac:dyDescent="0.25">
      <c r="A259107" s="62"/>
      <c r="B259107" s="64"/>
      <c r="C259107" s="59"/>
      <c r="D259107" s="64"/>
    </row>
    <row r="259108" spans="1:4" x14ac:dyDescent="0.25">
      <c r="A259108" s="62"/>
      <c r="B259108" s="64"/>
      <c r="C259108" s="59"/>
      <c r="D259108" s="64"/>
    </row>
    <row r="259109" spans="1:4" x14ac:dyDescent="0.25">
      <c r="A259109" s="62"/>
      <c r="B259109" s="64"/>
      <c r="C259109" s="59"/>
      <c r="D259109" s="64"/>
    </row>
    <row r="259110" spans="1:4" x14ac:dyDescent="0.25">
      <c r="A259110" s="62"/>
      <c r="B259110" s="64"/>
      <c r="C259110" s="59"/>
      <c r="D259110" s="64"/>
    </row>
    <row r="259111" spans="1:4" x14ac:dyDescent="0.25">
      <c r="A259111" s="62"/>
      <c r="B259111" s="64"/>
      <c r="C259111" s="59"/>
      <c r="D259111" s="64"/>
    </row>
    <row r="259112" spans="1:4" x14ac:dyDescent="0.25">
      <c r="A259112" s="62"/>
      <c r="B259112" s="64"/>
      <c r="C259112" s="59"/>
      <c r="D259112" s="64"/>
    </row>
    <row r="259113" spans="1:4" x14ac:dyDescent="0.25">
      <c r="A259113" s="62"/>
      <c r="B259113" s="64"/>
      <c r="C259113" s="59"/>
      <c r="D259113" s="64"/>
    </row>
    <row r="259114" spans="1:4" x14ac:dyDescent="0.25">
      <c r="A259114" s="62"/>
      <c r="B259114" s="64"/>
      <c r="C259114" s="59"/>
      <c r="D259114" s="64"/>
    </row>
    <row r="259115" spans="1:4" x14ac:dyDescent="0.25">
      <c r="A259115" s="62"/>
      <c r="B259115" s="64"/>
      <c r="C259115" s="59"/>
      <c r="D259115" s="64"/>
    </row>
    <row r="259116" spans="1:4" x14ac:dyDescent="0.25">
      <c r="A259116" s="62"/>
      <c r="B259116" s="64"/>
      <c r="C259116" s="59"/>
      <c r="D259116" s="64"/>
    </row>
    <row r="259117" spans="1:4" x14ac:dyDescent="0.25">
      <c r="A259117" s="62"/>
      <c r="B259117" s="64"/>
      <c r="C259117" s="59"/>
      <c r="D259117" s="64"/>
    </row>
    <row r="259118" spans="1:4" x14ac:dyDescent="0.25">
      <c r="A259118" s="62"/>
      <c r="B259118" s="64"/>
      <c r="C259118" s="59"/>
      <c r="D259118" s="64"/>
    </row>
    <row r="259119" spans="1:4" x14ac:dyDescent="0.25">
      <c r="A259119" s="62"/>
      <c r="B259119" s="64"/>
      <c r="C259119" s="59"/>
      <c r="D259119" s="64"/>
    </row>
    <row r="259120" spans="1:4" x14ac:dyDescent="0.25">
      <c r="A259120" s="62"/>
      <c r="B259120" s="64"/>
      <c r="C259120" s="59"/>
      <c r="D259120" s="64"/>
    </row>
    <row r="259121" spans="1:4" x14ac:dyDescent="0.25">
      <c r="A259121" s="62"/>
      <c r="B259121" s="64"/>
      <c r="C259121" s="59"/>
      <c r="D259121" s="64"/>
    </row>
    <row r="259122" spans="1:4" x14ac:dyDescent="0.25">
      <c r="A259122" s="62"/>
      <c r="B259122" s="64"/>
      <c r="C259122" s="59"/>
      <c r="D259122" s="64"/>
    </row>
    <row r="259123" spans="1:4" x14ac:dyDescent="0.25">
      <c r="A259123" s="62"/>
      <c r="B259123" s="64"/>
      <c r="C259123" s="59"/>
      <c r="D259123" s="64"/>
    </row>
    <row r="259124" spans="1:4" x14ac:dyDescent="0.25">
      <c r="A259124" s="62"/>
      <c r="B259124" s="64"/>
      <c r="C259124" s="59"/>
      <c r="D259124" s="64"/>
    </row>
    <row r="259125" spans="1:4" x14ac:dyDescent="0.25">
      <c r="A259125" s="62"/>
      <c r="B259125" s="64"/>
      <c r="C259125" s="59"/>
      <c r="D259125" s="64"/>
    </row>
    <row r="259126" spans="1:4" x14ac:dyDescent="0.25">
      <c r="A259126" s="62"/>
      <c r="B259126" s="64"/>
      <c r="C259126" s="59"/>
      <c r="D259126" s="64"/>
    </row>
    <row r="259127" spans="1:4" x14ac:dyDescent="0.25">
      <c r="A259127" s="62"/>
      <c r="B259127" s="64"/>
      <c r="C259127" s="59"/>
      <c r="D259127" s="64"/>
    </row>
    <row r="259128" spans="1:4" x14ac:dyDescent="0.25">
      <c r="A259128" s="62"/>
      <c r="B259128" s="64"/>
      <c r="C259128" s="59"/>
      <c r="D259128" s="64"/>
    </row>
    <row r="259129" spans="1:4" x14ac:dyDescent="0.25">
      <c r="A259129" s="62"/>
      <c r="B259129" s="64"/>
      <c r="C259129" s="59"/>
      <c r="D259129" s="64"/>
    </row>
    <row r="259130" spans="1:4" x14ac:dyDescent="0.25">
      <c r="A259130" s="62"/>
      <c r="B259130" s="64"/>
      <c r="C259130" s="59"/>
      <c r="D259130" s="64"/>
    </row>
    <row r="259131" spans="1:4" x14ac:dyDescent="0.25">
      <c r="A259131" s="62"/>
      <c r="B259131" s="64"/>
      <c r="C259131" s="59"/>
      <c r="D259131" s="64"/>
    </row>
    <row r="259132" spans="1:4" x14ac:dyDescent="0.25">
      <c r="A259132" s="62"/>
      <c r="B259132" s="64"/>
      <c r="C259132" s="59"/>
      <c r="D259132" s="64"/>
    </row>
    <row r="259133" spans="1:4" x14ac:dyDescent="0.25">
      <c r="A259133" s="62"/>
      <c r="B259133" s="64"/>
      <c r="C259133" s="59"/>
      <c r="D259133" s="64"/>
    </row>
    <row r="259134" spans="1:4" x14ac:dyDescent="0.25">
      <c r="A259134" s="62"/>
      <c r="B259134" s="64"/>
      <c r="C259134" s="59"/>
      <c r="D259134" s="64"/>
    </row>
    <row r="259135" spans="1:4" x14ac:dyDescent="0.25">
      <c r="A259135" s="62"/>
      <c r="B259135" s="64"/>
      <c r="C259135" s="59"/>
      <c r="D259135" s="64"/>
    </row>
    <row r="259136" spans="1:4" x14ac:dyDescent="0.25">
      <c r="A259136" s="62"/>
      <c r="B259136" s="64"/>
      <c r="C259136" s="59"/>
      <c r="D259136" s="64"/>
    </row>
    <row r="259137" spans="1:4" x14ac:dyDescent="0.25">
      <c r="A259137" s="62"/>
      <c r="B259137" s="64"/>
      <c r="C259137" s="59"/>
      <c r="D259137" s="64"/>
    </row>
    <row r="259138" spans="1:4" x14ac:dyDescent="0.25">
      <c r="A259138" s="62"/>
      <c r="B259138" s="64"/>
      <c r="C259138" s="59"/>
      <c r="D259138" s="64"/>
    </row>
    <row r="259139" spans="1:4" x14ac:dyDescent="0.25">
      <c r="A259139" s="62"/>
      <c r="B259139" s="64"/>
      <c r="C259139" s="59"/>
      <c r="D259139" s="64"/>
    </row>
    <row r="259140" spans="1:4" x14ac:dyDescent="0.25">
      <c r="A259140" s="62"/>
      <c r="B259140" s="64"/>
      <c r="C259140" s="59"/>
      <c r="D259140" s="64"/>
    </row>
    <row r="259141" spans="1:4" x14ac:dyDescent="0.25">
      <c r="A259141" s="62"/>
      <c r="B259141" s="64"/>
      <c r="C259141" s="59"/>
      <c r="D259141" s="64"/>
    </row>
    <row r="259142" spans="1:4" x14ac:dyDescent="0.25">
      <c r="A259142" s="62"/>
      <c r="B259142" s="64"/>
      <c r="C259142" s="59"/>
      <c r="D259142" s="64"/>
    </row>
    <row r="259143" spans="1:4" x14ac:dyDescent="0.25">
      <c r="A259143" s="62"/>
      <c r="B259143" s="64"/>
      <c r="C259143" s="59"/>
      <c r="D259143" s="64"/>
    </row>
    <row r="259144" spans="1:4" x14ac:dyDescent="0.25">
      <c r="A259144" s="62"/>
      <c r="B259144" s="64"/>
      <c r="C259144" s="59"/>
      <c r="D259144" s="64"/>
    </row>
    <row r="259145" spans="1:4" x14ac:dyDescent="0.25">
      <c r="A259145" s="62"/>
      <c r="B259145" s="64"/>
      <c r="C259145" s="59"/>
      <c r="D259145" s="64"/>
    </row>
    <row r="259146" spans="1:4" x14ac:dyDescent="0.25">
      <c r="A259146" s="62"/>
      <c r="B259146" s="64"/>
      <c r="C259146" s="59"/>
      <c r="D259146" s="64"/>
    </row>
    <row r="259147" spans="1:4" x14ac:dyDescent="0.25">
      <c r="A259147" s="62"/>
      <c r="B259147" s="64"/>
      <c r="C259147" s="59"/>
      <c r="D259147" s="64"/>
    </row>
    <row r="259148" spans="1:4" x14ac:dyDescent="0.25">
      <c r="A259148" s="62"/>
      <c r="B259148" s="64"/>
      <c r="C259148" s="59"/>
      <c r="D259148" s="64"/>
    </row>
    <row r="259149" spans="1:4" x14ac:dyDescent="0.25">
      <c r="A259149" s="62"/>
      <c r="B259149" s="64"/>
      <c r="C259149" s="59"/>
      <c r="D259149" s="64"/>
    </row>
    <row r="259150" spans="1:4" x14ac:dyDescent="0.25">
      <c r="A259150" s="62"/>
      <c r="B259150" s="64"/>
      <c r="C259150" s="59"/>
      <c r="D259150" s="64"/>
    </row>
    <row r="259151" spans="1:4" x14ac:dyDescent="0.25">
      <c r="A259151" s="62"/>
      <c r="B259151" s="64"/>
      <c r="C259151" s="59"/>
      <c r="D259151" s="64"/>
    </row>
    <row r="259152" spans="1:4" x14ac:dyDescent="0.25">
      <c r="A259152" s="62"/>
      <c r="B259152" s="64"/>
      <c r="C259152" s="59"/>
      <c r="D259152" s="64"/>
    </row>
    <row r="259153" spans="1:4" x14ac:dyDescent="0.25">
      <c r="A259153" s="62"/>
      <c r="B259153" s="64"/>
      <c r="C259153" s="59"/>
      <c r="D259153" s="64"/>
    </row>
    <row r="259154" spans="1:4" x14ac:dyDescent="0.25">
      <c r="A259154" s="62"/>
      <c r="B259154" s="64"/>
      <c r="C259154" s="59"/>
      <c r="D259154" s="64"/>
    </row>
    <row r="259155" spans="1:4" x14ac:dyDescent="0.25">
      <c r="A259155" s="62"/>
      <c r="B259155" s="64"/>
      <c r="C259155" s="59"/>
      <c r="D259155" s="64"/>
    </row>
    <row r="259156" spans="1:4" x14ac:dyDescent="0.25">
      <c r="A259156" s="62"/>
      <c r="B259156" s="64"/>
      <c r="C259156" s="59"/>
      <c r="D259156" s="64"/>
    </row>
    <row r="259157" spans="1:4" x14ac:dyDescent="0.25">
      <c r="A259157" s="62"/>
      <c r="B259157" s="64"/>
      <c r="C259157" s="59"/>
      <c r="D259157" s="64"/>
    </row>
    <row r="259158" spans="1:4" x14ac:dyDescent="0.25">
      <c r="A259158" s="62"/>
      <c r="B259158" s="64"/>
      <c r="C259158" s="59"/>
      <c r="D259158" s="64"/>
    </row>
    <row r="259159" spans="1:4" x14ac:dyDescent="0.25">
      <c r="A259159" s="62"/>
      <c r="B259159" s="64"/>
      <c r="C259159" s="59"/>
      <c r="D259159" s="64"/>
    </row>
    <row r="259160" spans="1:4" x14ac:dyDescent="0.25">
      <c r="A259160" s="62"/>
      <c r="B259160" s="64"/>
      <c r="C259160" s="59"/>
      <c r="D259160" s="64"/>
    </row>
    <row r="259161" spans="1:4" x14ac:dyDescent="0.25">
      <c r="A259161" s="62"/>
      <c r="B259161" s="64"/>
      <c r="C259161" s="59"/>
      <c r="D259161" s="64"/>
    </row>
    <row r="259162" spans="1:4" x14ac:dyDescent="0.25">
      <c r="A259162" s="62"/>
      <c r="B259162" s="64"/>
      <c r="C259162" s="59"/>
      <c r="D259162" s="64"/>
    </row>
    <row r="259163" spans="1:4" x14ac:dyDescent="0.25">
      <c r="A259163" s="62"/>
      <c r="B259163" s="64"/>
      <c r="C259163" s="59"/>
      <c r="D259163" s="64"/>
    </row>
    <row r="259164" spans="1:4" x14ac:dyDescent="0.25">
      <c r="A259164" s="62"/>
      <c r="B259164" s="64"/>
      <c r="C259164" s="59"/>
      <c r="D259164" s="64"/>
    </row>
    <row r="259165" spans="1:4" x14ac:dyDescent="0.25">
      <c r="A259165" s="62"/>
      <c r="B259165" s="64"/>
      <c r="C259165" s="59"/>
      <c r="D259165" s="64"/>
    </row>
    <row r="259166" spans="1:4" x14ac:dyDescent="0.25">
      <c r="A259166" s="62"/>
      <c r="B259166" s="64"/>
      <c r="C259166" s="59"/>
      <c r="D259166" s="64"/>
    </row>
    <row r="259167" spans="1:4" x14ac:dyDescent="0.25">
      <c r="A259167" s="62"/>
      <c r="B259167" s="64"/>
      <c r="C259167" s="59"/>
      <c r="D259167" s="64"/>
    </row>
    <row r="259168" spans="1:4" x14ac:dyDescent="0.25">
      <c r="A259168" s="62"/>
      <c r="B259168" s="64"/>
      <c r="C259168" s="59"/>
      <c r="D259168" s="64"/>
    </row>
    <row r="259169" spans="1:4" x14ac:dyDescent="0.25">
      <c r="A259169" s="62"/>
      <c r="B259169" s="64"/>
      <c r="C259169" s="59"/>
      <c r="D259169" s="64"/>
    </row>
    <row r="259170" spans="1:4" x14ac:dyDescent="0.25">
      <c r="A259170" s="62"/>
      <c r="B259170" s="64"/>
      <c r="C259170" s="59"/>
      <c r="D259170" s="64"/>
    </row>
    <row r="259171" spans="1:4" x14ac:dyDescent="0.25">
      <c r="A259171" s="62"/>
      <c r="B259171" s="64"/>
      <c r="C259171" s="59"/>
      <c r="D259171" s="64"/>
    </row>
    <row r="259172" spans="1:4" x14ac:dyDescent="0.25">
      <c r="A259172" s="62"/>
      <c r="B259172" s="64"/>
      <c r="C259172" s="59"/>
      <c r="D259172" s="64"/>
    </row>
    <row r="259173" spans="1:4" x14ac:dyDescent="0.25">
      <c r="A259173" s="62"/>
      <c r="B259173" s="64"/>
      <c r="C259173" s="59"/>
      <c r="D259173" s="64"/>
    </row>
    <row r="259174" spans="1:4" x14ac:dyDescent="0.25">
      <c r="A259174" s="62"/>
      <c r="B259174" s="64"/>
      <c r="C259174" s="59"/>
      <c r="D259174" s="64"/>
    </row>
    <row r="259175" spans="1:4" x14ac:dyDescent="0.25">
      <c r="A259175" s="62"/>
      <c r="B259175" s="64"/>
      <c r="C259175" s="59"/>
      <c r="D259175" s="64"/>
    </row>
    <row r="259176" spans="1:4" x14ac:dyDescent="0.25">
      <c r="A259176" s="62"/>
      <c r="B259176" s="64"/>
      <c r="C259176" s="59"/>
      <c r="D259176" s="64"/>
    </row>
    <row r="259177" spans="1:4" x14ac:dyDescent="0.25">
      <c r="A259177" s="62"/>
      <c r="B259177" s="64"/>
      <c r="C259177" s="59"/>
      <c r="D259177" s="64"/>
    </row>
    <row r="259178" spans="1:4" x14ac:dyDescent="0.25">
      <c r="A259178" s="62"/>
      <c r="B259178" s="64"/>
      <c r="C259178" s="59"/>
      <c r="D259178" s="64"/>
    </row>
    <row r="259179" spans="1:4" x14ac:dyDescent="0.25">
      <c r="A259179" s="62"/>
      <c r="B259179" s="64"/>
      <c r="C259179" s="59"/>
      <c r="D259179" s="64"/>
    </row>
    <row r="259180" spans="1:4" x14ac:dyDescent="0.25">
      <c r="A259180" s="62"/>
      <c r="B259180" s="64"/>
      <c r="C259180" s="59"/>
      <c r="D259180" s="64"/>
    </row>
    <row r="259181" spans="1:4" x14ac:dyDescent="0.25">
      <c r="A259181" s="62"/>
      <c r="B259181" s="64"/>
      <c r="C259181" s="59"/>
      <c r="D259181" s="64"/>
    </row>
    <row r="259182" spans="1:4" x14ac:dyDescent="0.25">
      <c r="A259182" s="62"/>
      <c r="B259182" s="64"/>
      <c r="C259182" s="59"/>
      <c r="D259182" s="64"/>
    </row>
    <row r="259183" spans="1:4" x14ac:dyDescent="0.25">
      <c r="A259183" s="62"/>
      <c r="B259183" s="64"/>
      <c r="C259183" s="59"/>
      <c r="D259183" s="64"/>
    </row>
    <row r="259184" spans="1:4" x14ac:dyDescent="0.25">
      <c r="A259184" s="62"/>
      <c r="B259184" s="64"/>
      <c r="C259184" s="59"/>
      <c r="D259184" s="64"/>
    </row>
    <row r="259185" spans="1:4" x14ac:dyDescent="0.25">
      <c r="A259185" s="62"/>
      <c r="B259185" s="64"/>
      <c r="C259185" s="59"/>
      <c r="D259185" s="64"/>
    </row>
    <row r="259186" spans="1:4" x14ac:dyDescent="0.25">
      <c r="A259186" s="62"/>
      <c r="B259186" s="64"/>
      <c r="C259186" s="59"/>
      <c r="D259186" s="64"/>
    </row>
    <row r="259187" spans="1:4" x14ac:dyDescent="0.25">
      <c r="A259187" s="62"/>
      <c r="B259187" s="64"/>
      <c r="C259187" s="59"/>
      <c r="D259187" s="64"/>
    </row>
    <row r="259188" spans="1:4" x14ac:dyDescent="0.25">
      <c r="A259188" s="62"/>
      <c r="B259188" s="64"/>
      <c r="C259188" s="59"/>
      <c r="D259188" s="64"/>
    </row>
    <row r="259189" spans="1:4" x14ac:dyDescent="0.25">
      <c r="A259189" s="62"/>
      <c r="B259189" s="64"/>
      <c r="C259189" s="59"/>
      <c r="D259189" s="64"/>
    </row>
    <row r="259190" spans="1:4" x14ac:dyDescent="0.25">
      <c r="A259190" s="62"/>
      <c r="B259190" s="64"/>
      <c r="C259190" s="59"/>
      <c r="D259190" s="64"/>
    </row>
    <row r="259191" spans="1:4" x14ac:dyDescent="0.25">
      <c r="A259191" s="62"/>
      <c r="B259191" s="64"/>
      <c r="C259191" s="59"/>
      <c r="D259191" s="64"/>
    </row>
    <row r="259192" spans="1:4" x14ac:dyDescent="0.25">
      <c r="A259192" s="62"/>
      <c r="B259192" s="64"/>
      <c r="C259192" s="59"/>
      <c r="D259192" s="64"/>
    </row>
    <row r="259193" spans="1:4" x14ac:dyDescent="0.25">
      <c r="A259193" s="62"/>
      <c r="B259193" s="64"/>
      <c r="C259193" s="59"/>
      <c r="D259193" s="64"/>
    </row>
    <row r="259194" spans="1:4" x14ac:dyDescent="0.25">
      <c r="A259194" s="62"/>
      <c r="B259194" s="64"/>
      <c r="C259194" s="59"/>
      <c r="D259194" s="64"/>
    </row>
    <row r="259195" spans="1:4" x14ac:dyDescent="0.25">
      <c r="A259195" s="62"/>
      <c r="B259195" s="64"/>
      <c r="C259195" s="59"/>
      <c r="D259195" s="64"/>
    </row>
    <row r="259196" spans="1:4" x14ac:dyDescent="0.25">
      <c r="A259196" s="62"/>
      <c r="B259196" s="64"/>
      <c r="C259196" s="59"/>
      <c r="D259196" s="64"/>
    </row>
    <row r="259197" spans="1:4" x14ac:dyDescent="0.25">
      <c r="A259197" s="62"/>
      <c r="B259197" s="64"/>
      <c r="C259197" s="59"/>
      <c r="D259197" s="64"/>
    </row>
    <row r="259198" spans="1:4" x14ac:dyDescent="0.25">
      <c r="A259198" s="62"/>
      <c r="B259198" s="64"/>
      <c r="C259198" s="59"/>
      <c r="D259198" s="64"/>
    </row>
    <row r="259199" spans="1:4" x14ac:dyDescent="0.25">
      <c r="A259199" s="62"/>
      <c r="B259199" s="64"/>
      <c r="C259199" s="59"/>
      <c r="D259199" s="64"/>
    </row>
    <row r="259200" spans="1:4" x14ac:dyDescent="0.25">
      <c r="A259200" s="62"/>
      <c r="B259200" s="64"/>
      <c r="C259200" s="59"/>
      <c r="D259200" s="64"/>
    </row>
    <row r="259201" spans="1:4" x14ac:dyDescent="0.25">
      <c r="A259201" s="62"/>
      <c r="B259201" s="64"/>
      <c r="C259201" s="59"/>
      <c r="D259201" s="64"/>
    </row>
    <row r="259202" spans="1:4" x14ac:dyDescent="0.25">
      <c r="A259202" s="62"/>
      <c r="B259202" s="64"/>
      <c r="C259202" s="59"/>
      <c r="D259202" s="64"/>
    </row>
    <row r="259203" spans="1:4" x14ac:dyDescent="0.25">
      <c r="A259203" s="62"/>
      <c r="B259203" s="64"/>
      <c r="C259203" s="59"/>
      <c r="D259203" s="64"/>
    </row>
    <row r="259204" spans="1:4" x14ac:dyDescent="0.25">
      <c r="A259204" s="62"/>
      <c r="B259204" s="64"/>
      <c r="C259204" s="59"/>
      <c r="D259204" s="64"/>
    </row>
    <row r="259205" spans="1:4" x14ac:dyDescent="0.25">
      <c r="A259205" s="62"/>
      <c r="B259205" s="64"/>
      <c r="C259205" s="59"/>
      <c r="D259205" s="64"/>
    </row>
    <row r="259206" spans="1:4" x14ac:dyDescent="0.25">
      <c r="A259206" s="62"/>
      <c r="B259206" s="64"/>
      <c r="C259206" s="59"/>
      <c r="D259206" s="64"/>
    </row>
    <row r="259207" spans="1:4" x14ac:dyDescent="0.25">
      <c r="A259207" s="62"/>
      <c r="B259207" s="64"/>
      <c r="C259207" s="59"/>
      <c r="D259207" s="64"/>
    </row>
    <row r="259208" spans="1:4" x14ac:dyDescent="0.25">
      <c r="A259208" s="62"/>
      <c r="B259208" s="64"/>
      <c r="C259208" s="59"/>
      <c r="D259208" s="64"/>
    </row>
    <row r="259209" spans="1:4" x14ac:dyDescent="0.25">
      <c r="A259209" s="62"/>
      <c r="B259209" s="64"/>
      <c r="C259209" s="59"/>
      <c r="D259209" s="64"/>
    </row>
    <row r="259210" spans="1:4" x14ac:dyDescent="0.25">
      <c r="A259210" s="62"/>
      <c r="B259210" s="64"/>
      <c r="C259210" s="59"/>
      <c r="D259210" s="64"/>
    </row>
    <row r="259211" spans="1:4" x14ac:dyDescent="0.25">
      <c r="A259211" s="62"/>
      <c r="B259211" s="64"/>
      <c r="C259211" s="59"/>
      <c r="D259211" s="64"/>
    </row>
    <row r="259212" spans="1:4" x14ac:dyDescent="0.25">
      <c r="A259212" s="62"/>
      <c r="B259212" s="64"/>
      <c r="C259212" s="59"/>
      <c r="D259212" s="64"/>
    </row>
    <row r="259213" spans="1:4" x14ac:dyDescent="0.25">
      <c r="A259213" s="62"/>
      <c r="B259213" s="64"/>
      <c r="C259213" s="59"/>
      <c r="D259213" s="64"/>
    </row>
    <row r="259214" spans="1:4" x14ac:dyDescent="0.25">
      <c r="A259214" s="62"/>
      <c r="B259214" s="64"/>
      <c r="C259214" s="59"/>
      <c r="D259214" s="64"/>
    </row>
    <row r="259215" spans="1:4" x14ac:dyDescent="0.25">
      <c r="A259215" s="62"/>
      <c r="B259215" s="64"/>
      <c r="C259215" s="59"/>
      <c r="D259215" s="64"/>
    </row>
    <row r="259216" spans="1:4" x14ac:dyDescent="0.25">
      <c r="A259216" s="62"/>
      <c r="B259216" s="64"/>
      <c r="C259216" s="59"/>
      <c r="D259216" s="64"/>
    </row>
    <row r="259217" spans="1:4" x14ac:dyDescent="0.25">
      <c r="A259217" s="62"/>
      <c r="B259217" s="64"/>
      <c r="C259217" s="59"/>
      <c r="D259217" s="64"/>
    </row>
    <row r="259218" spans="1:4" x14ac:dyDescent="0.25">
      <c r="A259218" s="62"/>
      <c r="B259218" s="64"/>
      <c r="C259218" s="59"/>
      <c r="D259218" s="64"/>
    </row>
    <row r="259219" spans="1:4" x14ac:dyDescent="0.25">
      <c r="A259219" s="62"/>
      <c r="B259219" s="64"/>
      <c r="C259219" s="59"/>
      <c r="D259219" s="64"/>
    </row>
    <row r="259220" spans="1:4" x14ac:dyDescent="0.25">
      <c r="A259220" s="62"/>
      <c r="B259220" s="64"/>
      <c r="C259220" s="59"/>
      <c r="D259220" s="64"/>
    </row>
    <row r="259221" spans="1:4" x14ac:dyDescent="0.25">
      <c r="A259221" s="62"/>
      <c r="B259221" s="64"/>
      <c r="C259221" s="59"/>
      <c r="D259221" s="64"/>
    </row>
    <row r="259222" spans="1:4" x14ac:dyDescent="0.25">
      <c r="A259222" s="62"/>
      <c r="B259222" s="64"/>
      <c r="C259222" s="59"/>
      <c r="D259222" s="64"/>
    </row>
    <row r="259223" spans="1:4" x14ac:dyDescent="0.25">
      <c r="A259223" s="62"/>
      <c r="B259223" s="64"/>
      <c r="C259223" s="59"/>
      <c r="D259223" s="64"/>
    </row>
    <row r="259224" spans="1:4" x14ac:dyDescent="0.25">
      <c r="A259224" s="62"/>
      <c r="B259224" s="64"/>
      <c r="C259224" s="59"/>
      <c r="D259224" s="64"/>
    </row>
    <row r="259225" spans="1:4" x14ac:dyDescent="0.25">
      <c r="A259225" s="62"/>
      <c r="B259225" s="64"/>
      <c r="C259225" s="59"/>
      <c r="D259225" s="64"/>
    </row>
    <row r="259226" spans="1:4" x14ac:dyDescent="0.25">
      <c r="A259226" s="62"/>
      <c r="B259226" s="64"/>
      <c r="C259226" s="59"/>
      <c r="D259226" s="64"/>
    </row>
    <row r="259227" spans="1:4" x14ac:dyDescent="0.25">
      <c r="A259227" s="62"/>
      <c r="B259227" s="64"/>
      <c r="C259227" s="59"/>
      <c r="D259227" s="64"/>
    </row>
    <row r="259228" spans="1:4" x14ac:dyDescent="0.25">
      <c r="A259228" s="62"/>
      <c r="B259228" s="64"/>
      <c r="C259228" s="59"/>
      <c r="D259228" s="64"/>
    </row>
    <row r="259229" spans="1:4" x14ac:dyDescent="0.25">
      <c r="A259229" s="62"/>
      <c r="B259229" s="64"/>
      <c r="C259229" s="59"/>
      <c r="D259229" s="64"/>
    </row>
    <row r="259230" spans="1:4" x14ac:dyDescent="0.25">
      <c r="A259230" s="62"/>
      <c r="B259230" s="64"/>
      <c r="C259230" s="59"/>
      <c r="D259230" s="64"/>
    </row>
    <row r="259231" spans="1:4" x14ac:dyDescent="0.25">
      <c r="A259231" s="62"/>
      <c r="B259231" s="64"/>
      <c r="C259231" s="59"/>
      <c r="D259231" s="64"/>
    </row>
    <row r="259232" spans="1:4" x14ac:dyDescent="0.25">
      <c r="A259232" s="62"/>
      <c r="B259232" s="64"/>
      <c r="C259232" s="59"/>
      <c r="D259232" s="64"/>
    </row>
    <row r="259233" spans="1:4" x14ac:dyDescent="0.25">
      <c r="A259233" s="62"/>
      <c r="B259233" s="64"/>
      <c r="C259233" s="59"/>
      <c r="D259233" s="64"/>
    </row>
    <row r="259234" spans="1:4" x14ac:dyDescent="0.25">
      <c r="A259234" s="62"/>
      <c r="B259234" s="64"/>
      <c r="C259234" s="59"/>
      <c r="D259234" s="64"/>
    </row>
    <row r="259235" spans="1:4" x14ac:dyDescent="0.25">
      <c r="A259235" s="62"/>
      <c r="B259235" s="64"/>
      <c r="C259235" s="59"/>
      <c r="D259235" s="64"/>
    </row>
    <row r="259236" spans="1:4" x14ac:dyDescent="0.25">
      <c r="A259236" s="62"/>
      <c r="B259236" s="64"/>
      <c r="C259236" s="59"/>
      <c r="D259236" s="64"/>
    </row>
    <row r="259237" spans="1:4" x14ac:dyDescent="0.25">
      <c r="A259237" s="62"/>
      <c r="B259237" s="64"/>
      <c r="C259237" s="59"/>
      <c r="D259237" s="64"/>
    </row>
    <row r="259238" spans="1:4" x14ac:dyDescent="0.25">
      <c r="A259238" s="62"/>
      <c r="B259238" s="64"/>
      <c r="C259238" s="59"/>
      <c r="D259238" s="64"/>
    </row>
    <row r="259239" spans="1:4" x14ac:dyDescent="0.25">
      <c r="A259239" s="62"/>
      <c r="B259239" s="64"/>
      <c r="C259239" s="59"/>
      <c r="D259239" s="64"/>
    </row>
    <row r="259240" spans="1:4" x14ac:dyDescent="0.25">
      <c r="A259240" s="62"/>
      <c r="B259240" s="64"/>
      <c r="C259240" s="59"/>
      <c r="D259240" s="64"/>
    </row>
    <row r="259241" spans="1:4" x14ac:dyDescent="0.25">
      <c r="A259241" s="62"/>
      <c r="B259241" s="64"/>
      <c r="C259241" s="59"/>
      <c r="D259241" s="64"/>
    </row>
    <row r="259242" spans="1:4" x14ac:dyDescent="0.25">
      <c r="A259242" s="62"/>
      <c r="B259242" s="64"/>
      <c r="C259242" s="59"/>
      <c r="D259242" s="64"/>
    </row>
    <row r="259243" spans="1:4" x14ac:dyDescent="0.25">
      <c r="A259243" s="62"/>
      <c r="B259243" s="64"/>
      <c r="C259243" s="59"/>
      <c r="D259243" s="64"/>
    </row>
    <row r="259244" spans="1:4" x14ac:dyDescent="0.25">
      <c r="A259244" s="62"/>
      <c r="B259244" s="64"/>
      <c r="C259244" s="59"/>
      <c r="D259244" s="64"/>
    </row>
    <row r="259245" spans="1:4" x14ac:dyDescent="0.25">
      <c r="A259245" s="62"/>
      <c r="B259245" s="64"/>
      <c r="C259245" s="59"/>
      <c r="D259245" s="64"/>
    </row>
    <row r="259246" spans="1:4" x14ac:dyDescent="0.25">
      <c r="A259246" s="62"/>
      <c r="B259246" s="64"/>
      <c r="C259246" s="59"/>
      <c r="D259246" s="64"/>
    </row>
    <row r="259247" spans="1:4" x14ac:dyDescent="0.25">
      <c r="A259247" s="62"/>
      <c r="B259247" s="64"/>
      <c r="C259247" s="59"/>
      <c r="D259247" s="64"/>
    </row>
    <row r="259248" spans="1:4" x14ac:dyDescent="0.25">
      <c r="A259248" s="62"/>
      <c r="B259248" s="64"/>
      <c r="C259248" s="59"/>
      <c r="D259248" s="64"/>
    </row>
    <row r="259249" spans="1:4" x14ac:dyDescent="0.25">
      <c r="A259249" s="62"/>
      <c r="B259249" s="64"/>
      <c r="C259249" s="59"/>
      <c r="D259249" s="64"/>
    </row>
    <row r="259250" spans="1:4" x14ac:dyDescent="0.25">
      <c r="A259250" s="62"/>
      <c r="B259250" s="64"/>
      <c r="C259250" s="59"/>
      <c r="D259250" s="64"/>
    </row>
    <row r="259251" spans="1:4" x14ac:dyDescent="0.25">
      <c r="A259251" s="62"/>
      <c r="B259251" s="64"/>
      <c r="C259251" s="59"/>
      <c r="D259251" s="64"/>
    </row>
    <row r="259252" spans="1:4" x14ac:dyDescent="0.25">
      <c r="A259252" s="62"/>
      <c r="B259252" s="64"/>
      <c r="C259252" s="59"/>
      <c r="D259252" s="64"/>
    </row>
    <row r="259253" spans="1:4" x14ac:dyDescent="0.25">
      <c r="A259253" s="62"/>
      <c r="B259253" s="64"/>
      <c r="C259253" s="59"/>
      <c r="D259253" s="64"/>
    </row>
    <row r="259254" spans="1:4" x14ac:dyDescent="0.25">
      <c r="A259254" s="62"/>
      <c r="B259254" s="64"/>
      <c r="C259254" s="59"/>
      <c r="D259254" s="64"/>
    </row>
    <row r="259255" spans="1:4" x14ac:dyDescent="0.25">
      <c r="A259255" s="62"/>
      <c r="B259255" s="64"/>
      <c r="C259255" s="59"/>
      <c r="D259255" s="64"/>
    </row>
    <row r="259256" spans="1:4" x14ac:dyDescent="0.25">
      <c r="A259256" s="62"/>
      <c r="B259256" s="64"/>
      <c r="C259256" s="59"/>
      <c r="D259256" s="64"/>
    </row>
    <row r="259257" spans="1:4" x14ac:dyDescent="0.25">
      <c r="A259257" s="62"/>
      <c r="B259257" s="64"/>
      <c r="C259257" s="59"/>
      <c r="D259257" s="64"/>
    </row>
    <row r="259258" spans="1:4" x14ac:dyDescent="0.25">
      <c r="A259258" s="62"/>
      <c r="B259258" s="64"/>
      <c r="C259258" s="59"/>
      <c r="D259258" s="64"/>
    </row>
    <row r="259259" spans="1:4" x14ac:dyDescent="0.25">
      <c r="A259259" s="62"/>
      <c r="B259259" s="64"/>
      <c r="C259259" s="59"/>
      <c r="D259259" s="64"/>
    </row>
    <row r="259260" spans="1:4" x14ac:dyDescent="0.25">
      <c r="A259260" s="62"/>
      <c r="B259260" s="64"/>
      <c r="C259260" s="59"/>
      <c r="D259260" s="64"/>
    </row>
    <row r="259261" spans="1:4" x14ac:dyDescent="0.25">
      <c r="A259261" s="62"/>
      <c r="B259261" s="64"/>
      <c r="C259261" s="59"/>
      <c r="D259261" s="64"/>
    </row>
    <row r="259262" spans="1:4" x14ac:dyDescent="0.25">
      <c r="A259262" s="62"/>
      <c r="B259262" s="64"/>
      <c r="C259262" s="59"/>
      <c r="D259262" s="64"/>
    </row>
    <row r="259263" spans="1:4" x14ac:dyDescent="0.25">
      <c r="A259263" s="62"/>
      <c r="B259263" s="64"/>
      <c r="C259263" s="59"/>
      <c r="D259263" s="64"/>
    </row>
    <row r="259264" spans="1:4" x14ac:dyDescent="0.25">
      <c r="A259264" s="62"/>
      <c r="B259264" s="64"/>
      <c r="C259264" s="59"/>
      <c r="D259264" s="64"/>
    </row>
    <row r="259265" spans="1:4" x14ac:dyDescent="0.25">
      <c r="A259265" s="62"/>
      <c r="B259265" s="64"/>
      <c r="C259265" s="59"/>
      <c r="D259265" s="64"/>
    </row>
    <row r="259266" spans="1:4" x14ac:dyDescent="0.25">
      <c r="A259266" s="62"/>
      <c r="B259266" s="64"/>
      <c r="C259266" s="59"/>
      <c r="D259266" s="64"/>
    </row>
    <row r="259267" spans="1:4" x14ac:dyDescent="0.25">
      <c r="A259267" s="62"/>
      <c r="B259267" s="64"/>
      <c r="C259267" s="59"/>
      <c r="D259267" s="64"/>
    </row>
    <row r="259268" spans="1:4" x14ac:dyDescent="0.25">
      <c r="A259268" s="62"/>
      <c r="B259268" s="64"/>
      <c r="C259268" s="59"/>
      <c r="D259268" s="64"/>
    </row>
    <row r="259269" spans="1:4" x14ac:dyDescent="0.25">
      <c r="A259269" s="62"/>
      <c r="B259269" s="64"/>
      <c r="C259269" s="59"/>
      <c r="D259269" s="64"/>
    </row>
    <row r="259270" spans="1:4" x14ac:dyDescent="0.25">
      <c r="A259270" s="62"/>
      <c r="B259270" s="64"/>
      <c r="C259270" s="59"/>
      <c r="D259270" s="64"/>
    </row>
    <row r="259271" spans="1:4" x14ac:dyDescent="0.25">
      <c r="A259271" s="62"/>
      <c r="B259271" s="64"/>
      <c r="C259271" s="59"/>
      <c r="D259271" s="64"/>
    </row>
    <row r="259272" spans="1:4" x14ac:dyDescent="0.25">
      <c r="A259272" s="62"/>
      <c r="B259272" s="64"/>
      <c r="C259272" s="59"/>
      <c r="D259272" s="64"/>
    </row>
    <row r="259273" spans="1:4" x14ac:dyDescent="0.25">
      <c r="A259273" s="62"/>
      <c r="B259273" s="64"/>
      <c r="C259273" s="59"/>
      <c r="D259273" s="64"/>
    </row>
    <row r="259274" spans="1:4" x14ac:dyDescent="0.25">
      <c r="A259274" s="62"/>
      <c r="B259274" s="64"/>
      <c r="C259274" s="59"/>
      <c r="D259274" s="64"/>
    </row>
    <row r="259275" spans="1:4" x14ac:dyDescent="0.25">
      <c r="A259275" s="62"/>
      <c r="B259275" s="64"/>
      <c r="C259275" s="59"/>
      <c r="D259275" s="64"/>
    </row>
    <row r="259276" spans="1:4" x14ac:dyDescent="0.25">
      <c r="A259276" s="62"/>
      <c r="B259276" s="64"/>
      <c r="C259276" s="59"/>
      <c r="D259276" s="64"/>
    </row>
    <row r="259277" spans="1:4" x14ac:dyDescent="0.25">
      <c r="A259277" s="62"/>
      <c r="B259277" s="64"/>
      <c r="C259277" s="59"/>
      <c r="D259277" s="64"/>
    </row>
    <row r="259278" spans="1:4" x14ac:dyDescent="0.25">
      <c r="A259278" s="62"/>
      <c r="B259278" s="64"/>
      <c r="C259278" s="59"/>
      <c r="D259278" s="64"/>
    </row>
    <row r="259279" spans="1:4" x14ac:dyDescent="0.25">
      <c r="A259279" s="62"/>
      <c r="B259279" s="64"/>
      <c r="C259279" s="59"/>
      <c r="D259279" s="64"/>
    </row>
    <row r="259280" spans="1:4" x14ac:dyDescent="0.25">
      <c r="A259280" s="62"/>
      <c r="B259280" s="64"/>
      <c r="C259280" s="59"/>
      <c r="D259280" s="64"/>
    </row>
    <row r="259281" spans="1:4" x14ac:dyDescent="0.25">
      <c r="A259281" s="62"/>
      <c r="B259281" s="64"/>
      <c r="C259281" s="59"/>
      <c r="D259281" s="64"/>
    </row>
    <row r="259282" spans="1:4" x14ac:dyDescent="0.25">
      <c r="A259282" s="62"/>
      <c r="B259282" s="64"/>
      <c r="C259282" s="59"/>
      <c r="D259282" s="64"/>
    </row>
    <row r="259283" spans="1:4" x14ac:dyDescent="0.25">
      <c r="A259283" s="62"/>
      <c r="B259283" s="64"/>
      <c r="C259283" s="59"/>
      <c r="D259283" s="64"/>
    </row>
    <row r="259284" spans="1:4" x14ac:dyDescent="0.25">
      <c r="A259284" s="62"/>
      <c r="B259284" s="64"/>
      <c r="C259284" s="59"/>
      <c r="D259284" s="64"/>
    </row>
    <row r="259285" spans="1:4" x14ac:dyDescent="0.25">
      <c r="A259285" s="62"/>
      <c r="B259285" s="64"/>
      <c r="C259285" s="59"/>
      <c r="D259285" s="64"/>
    </row>
    <row r="259286" spans="1:4" x14ac:dyDescent="0.25">
      <c r="A259286" s="62"/>
      <c r="B259286" s="64"/>
      <c r="C259286" s="59"/>
      <c r="D259286" s="64"/>
    </row>
    <row r="259287" spans="1:4" x14ac:dyDescent="0.25">
      <c r="A259287" s="62"/>
      <c r="B259287" s="64"/>
      <c r="C259287" s="59"/>
      <c r="D259287" s="64"/>
    </row>
    <row r="259288" spans="1:4" x14ac:dyDescent="0.25">
      <c r="A259288" s="62"/>
      <c r="B259288" s="64"/>
      <c r="C259288" s="59"/>
      <c r="D259288" s="64"/>
    </row>
    <row r="259289" spans="1:4" x14ac:dyDescent="0.25">
      <c r="A259289" s="62"/>
      <c r="B259289" s="64"/>
      <c r="C259289" s="59"/>
      <c r="D259289" s="64"/>
    </row>
    <row r="259290" spans="1:4" x14ac:dyDescent="0.25">
      <c r="A259290" s="62"/>
      <c r="B259290" s="64"/>
      <c r="C259290" s="59"/>
      <c r="D259290" s="64"/>
    </row>
    <row r="259291" spans="1:4" x14ac:dyDescent="0.25">
      <c r="A259291" s="62"/>
      <c r="B259291" s="64"/>
      <c r="C259291" s="59"/>
      <c r="D259291" s="64"/>
    </row>
    <row r="259292" spans="1:4" x14ac:dyDescent="0.25">
      <c r="A259292" s="62"/>
      <c r="B259292" s="64"/>
      <c r="C259292" s="59"/>
      <c r="D259292" s="64"/>
    </row>
    <row r="259293" spans="1:4" x14ac:dyDescent="0.25">
      <c r="A259293" s="62"/>
      <c r="B259293" s="64"/>
      <c r="C259293" s="59"/>
      <c r="D259293" s="64"/>
    </row>
    <row r="259294" spans="1:4" x14ac:dyDescent="0.25">
      <c r="A259294" s="62"/>
      <c r="B259294" s="64"/>
      <c r="C259294" s="59"/>
      <c r="D259294" s="64"/>
    </row>
    <row r="259295" spans="1:4" x14ac:dyDescent="0.25">
      <c r="A259295" s="62"/>
      <c r="B259295" s="64"/>
      <c r="C259295" s="59"/>
      <c r="D259295" s="64"/>
    </row>
    <row r="259296" spans="1:4" x14ac:dyDescent="0.25">
      <c r="A259296" s="62"/>
      <c r="B259296" s="64"/>
      <c r="C259296" s="59"/>
      <c r="D259296" s="64"/>
    </row>
    <row r="259297" spans="1:4" x14ac:dyDescent="0.25">
      <c r="A259297" s="62"/>
      <c r="B259297" s="64"/>
      <c r="C259297" s="59"/>
      <c r="D259297" s="64"/>
    </row>
    <row r="259298" spans="1:4" x14ac:dyDescent="0.25">
      <c r="A259298" s="62"/>
      <c r="B259298" s="64"/>
      <c r="C259298" s="59"/>
      <c r="D259298" s="64"/>
    </row>
    <row r="259299" spans="1:4" x14ac:dyDescent="0.25">
      <c r="A259299" s="62"/>
      <c r="B259299" s="64"/>
      <c r="C259299" s="59"/>
      <c r="D259299" s="64"/>
    </row>
    <row r="259300" spans="1:4" x14ac:dyDescent="0.25">
      <c r="A259300" s="62"/>
      <c r="B259300" s="64"/>
      <c r="C259300" s="59"/>
      <c r="D259300" s="64"/>
    </row>
    <row r="259301" spans="1:4" x14ac:dyDescent="0.25">
      <c r="A259301" s="62"/>
      <c r="B259301" s="64"/>
      <c r="C259301" s="59"/>
      <c r="D259301" s="64"/>
    </row>
    <row r="259302" spans="1:4" x14ac:dyDescent="0.25">
      <c r="A259302" s="62"/>
      <c r="B259302" s="64"/>
      <c r="C259302" s="59"/>
      <c r="D259302" s="64"/>
    </row>
    <row r="259303" spans="1:4" x14ac:dyDescent="0.25">
      <c r="A259303" s="62"/>
      <c r="B259303" s="64"/>
      <c r="C259303" s="59"/>
      <c r="D259303" s="64"/>
    </row>
    <row r="259304" spans="1:4" x14ac:dyDescent="0.25">
      <c r="A259304" s="62"/>
      <c r="B259304" s="64"/>
      <c r="C259304" s="59"/>
      <c r="D259304" s="64"/>
    </row>
    <row r="259305" spans="1:4" x14ac:dyDescent="0.25">
      <c r="A259305" s="62"/>
      <c r="B259305" s="64"/>
      <c r="C259305" s="59"/>
      <c r="D259305" s="64"/>
    </row>
    <row r="259306" spans="1:4" x14ac:dyDescent="0.25">
      <c r="A259306" s="62"/>
      <c r="B259306" s="64"/>
      <c r="C259306" s="59"/>
      <c r="D259306" s="64"/>
    </row>
    <row r="259307" spans="1:4" x14ac:dyDescent="0.25">
      <c r="A259307" s="62"/>
      <c r="B259307" s="64"/>
      <c r="C259307" s="59"/>
      <c r="D259307" s="64"/>
    </row>
    <row r="259308" spans="1:4" x14ac:dyDescent="0.25">
      <c r="A259308" s="62"/>
      <c r="B259308" s="64"/>
      <c r="C259308" s="59"/>
      <c r="D259308" s="64"/>
    </row>
    <row r="259309" spans="1:4" x14ac:dyDescent="0.25">
      <c r="A259309" s="62"/>
      <c r="B259309" s="64"/>
      <c r="C259309" s="59"/>
      <c r="D259309" s="64"/>
    </row>
    <row r="259310" spans="1:4" x14ac:dyDescent="0.25">
      <c r="A259310" s="62"/>
      <c r="B259310" s="64"/>
      <c r="C259310" s="59"/>
      <c r="D259310" s="64"/>
    </row>
    <row r="259311" spans="1:4" x14ac:dyDescent="0.25">
      <c r="A259311" s="62"/>
      <c r="B259311" s="64"/>
      <c r="C259311" s="59"/>
      <c r="D259311" s="64"/>
    </row>
    <row r="259312" spans="1:4" x14ac:dyDescent="0.25">
      <c r="A259312" s="62"/>
      <c r="B259312" s="64"/>
      <c r="C259312" s="59"/>
      <c r="D259312" s="64"/>
    </row>
    <row r="259313" spans="1:4" x14ac:dyDescent="0.25">
      <c r="A259313" s="62"/>
      <c r="B259313" s="64"/>
      <c r="C259313" s="59"/>
      <c r="D259313" s="64"/>
    </row>
    <row r="259314" spans="1:4" x14ac:dyDescent="0.25">
      <c r="A259314" s="62"/>
      <c r="B259314" s="64"/>
      <c r="C259314" s="59"/>
      <c r="D259314" s="64"/>
    </row>
    <row r="259315" spans="1:4" x14ac:dyDescent="0.25">
      <c r="A259315" s="62"/>
      <c r="B259315" s="64"/>
      <c r="C259315" s="59"/>
      <c r="D259315" s="64"/>
    </row>
    <row r="259316" spans="1:4" x14ac:dyDescent="0.25">
      <c r="A259316" s="62"/>
      <c r="B259316" s="64"/>
      <c r="C259316" s="59"/>
      <c r="D259316" s="64"/>
    </row>
    <row r="259317" spans="1:4" x14ac:dyDescent="0.25">
      <c r="A259317" s="62"/>
      <c r="B259317" s="64"/>
      <c r="C259317" s="59"/>
      <c r="D259317" s="64"/>
    </row>
    <row r="259318" spans="1:4" x14ac:dyDescent="0.25">
      <c r="A259318" s="62"/>
      <c r="B259318" s="64"/>
      <c r="C259318" s="59"/>
      <c r="D259318" s="64"/>
    </row>
    <row r="259319" spans="1:4" x14ac:dyDescent="0.25">
      <c r="A259319" s="62"/>
      <c r="B259319" s="64"/>
      <c r="C259319" s="59"/>
      <c r="D259319" s="64"/>
    </row>
    <row r="259320" spans="1:4" x14ac:dyDescent="0.25">
      <c r="A259320" s="62"/>
      <c r="B259320" s="64"/>
      <c r="C259320" s="59"/>
      <c r="D259320" s="64"/>
    </row>
    <row r="259321" spans="1:4" x14ac:dyDescent="0.25">
      <c r="A259321" s="62"/>
      <c r="B259321" s="64"/>
      <c r="C259321" s="59"/>
      <c r="D259321" s="64"/>
    </row>
    <row r="259322" spans="1:4" x14ac:dyDescent="0.25">
      <c r="A259322" s="62"/>
      <c r="B259322" s="64"/>
      <c r="C259322" s="59"/>
      <c r="D259322" s="64"/>
    </row>
    <row r="259323" spans="1:4" x14ac:dyDescent="0.25">
      <c r="A259323" s="62"/>
      <c r="B259323" s="64"/>
      <c r="C259323" s="59"/>
      <c r="D259323" s="64"/>
    </row>
    <row r="259324" spans="1:4" x14ac:dyDescent="0.25">
      <c r="A259324" s="62"/>
      <c r="B259324" s="64"/>
      <c r="C259324" s="59"/>
      <c r="D259324" s="64"/>
    </row>
    <row r="259325" spans="1:4" x14ac:dyDescent="0.25">
      <c r="A259325" s="62"/>
      <c r="B259325" s="64"/>
      <c r="C259325" s="59"/>
      <c r="D259325" s="64"/>
    </row>
    <row r="259326" spans="1:4" x14ac:dyDescent="0.25">
      <c r="A259326" s="62"/>
      <c r="B259326" s="64"/>
      <c r="C259326" s="59"/>
      <c r="D259326" s="64"/>
    </row>
    <row r="259327" spans="1:4" x14ac:dyDescent="0.25">
      <c r="A259327" s="62"/>
      <c r="B259327" s="64"/>
      <c r="C259327" s="59"/>
      <c r="D259327" s="64"/>
    </row>
    <row r="259328" spans="1:4" x14ac:dyDescent="0.25">
      <c r="A259328" s="62"/>
      <c r="B259328" s="64"/>
      <c r="C259328" s="59"/>
      <c r="D259328" s="64"/>
    </row>
    <row r="259329" spans="1:4" x14ac:dyDescent="0.25">
      <c r="A259329" s="62"/>
      <c r="B259329" s="64"/>
      <c r="C259329" s="59"/>
      <c r="D259329" s="64"/>
    </row>
    <row r="259330" spans="1:4" x14ac:dyDescent="0.25">
      <c r="A259330" s="62"/>
      <c r="B259330" s="64"/>
      <c r="C259330" s="59"/>
      <c r="D259330" s="64"/>
    </row>
    <row r="259331" spans="1:4" x14ac:dyDescent="0.25">
      <c r="A259331" s="62"/>
      <c r="B259331" s="64"/>
      <c r="C259331" s="59"/>
      <c r="D259331" s="64"/>
    </row>
    <row r="259332" spans="1:4" x14ac:dyDescent="0.25">
      <c r="A259332" s="62"/>
      <c r="B259332" s="64"/>
      <c r="C259332" s="59"/>
      <c r="D259332" s="64"/>
    </row>
    <row r="259333" spans="1:4" x14ac:dyDescent="0.25">
      <c r="A259333" s="62"/>
      <c r="B259333" s="64"/>
      <c r="C259333" s="59"/>
      <c r="D259333" s="64"/>
    </row>
    <row r="259334" spans="1:4" x14ac:dyDescent="0.25">
      <c r="A259334" s="62"/>
      <c r="B259334" s="64"/>
      <c r="C259334" s="59"/>
      <c r="D259334" s="64"/>
    </row>
    <row r="259335" spans="1:4" x14ac:dyDescent="0.25">
      <c r="A259335" s="62"/>
      <c r="B259335" s="64"/>
      <c r="C259335" s="59"/>
      <c r="D259335" s="64"/>
    </row>
    <row r="259336" spans="1:4" x14ac:dyDescent="0.25">
      <c r="A259336" s="62"/>
      <c r="B259336" s="64"/>
      <c r="C259336" s="59"/>
      <c r="D259336" s="64"/>
    </row>
    <row r="259337" spans="1:4" x14ac:dyDescent="0.25">
      <c r="A259337" s="62"/>
      <c r="B259337" s="64"/>
      <c r="C259337" s="59"/>
      <c r="D259337" s="64"/>
    </row>
    <row r="259338" spans="1:4" x14ac:dyDescent="0.25">
      <c r="A259338" s="62"/>
      <c r="B259338" s="64"/>
      <c r="C259338" s="59"/>
      <c r="D259338" s="64"/>
    </row>
    <row r="259339" spans="1:4" x14ac:dyDescent="0.25">
      <c r="A259339" s="62"/>
      <c r="B259339" s="64"/>
      <c r="C259339" s="59"/>
      <c r="D259339" s="64"/>
    </row>
    <row r="259340" spans="1:4" x14ac:dyDescent="0.25">
      <c r="A259340" s="62"/>
      <c r="B259340" s="64"/>
      <c r="C259340" s="59"/>
      <c r="D259340" s="64"/>
    </row>
    <row r="259341" spans="1:4" x14ac:dyDescent="0.25">
      <c r="A259341" s="62"/>
      <c r="B259341" s="64"/>
      <c r="C259341" s="59"/>
      <c r="D259341" s="64"/>
    </row>
    <row r="259342" spans="1:4" x14ac:dyDescent="0.25">
      <c r="A259342" s="62"/>
      <c r="B259342" s="64"/>
      <c r="C259342" s="59"/>
      <c r="D259342" s="64"/>
    </row>
    <row r="259343" spans="1:4" x14ac:dyDescent="0.25">
      <c r="A259343" s="62"/>
      <c r="B259343" s="64"/>
      <c r="C259343" s="59"/>
      <c r="D259343" s="64"/>
    </row>
    <row r="259344" spans="1:4" x14ac:dyDescent="0.25">
      <c r="A259344" s="62"/>
      <c r="B259344" s="64"/>
      <c r="C259344" s="59"/>
      <c r="D259344" s="64"/>
    </row>
    <row r="259345" spans="1:4" x14ac:dyDescent="0.25">
      <c r="A259345" s="62"/>
      <c r="B259345" s="64"/>
      <c r="C259345" s="59"/>
      <c r="D259345" s="64"/>
    </row>
    <row r="259346" spans="1:4" x14ac:dyDescent="0.25">
      <c r="A259346" s="62"/>
      <c r="B259346" s="64"/>
      <c r="C259346" s="59"/>
      <c r="D259346" s="64"/>
    </row>
    <row r="259347" spans="1:4" x14ac:dyDescent="0.25">
      <c r="A259347" s="62"/>
      <c r="B259347" s="64"/>
      <c r="C259347" s="59"/>
      <c r="D259347" s="64"/>
    </row>
    <row r="259348" spans="1:4" x14ac:dyDescent="0.25">
      <c r="A259348" s="62"/>
      <c r="B259348" s="64"/>
      <c r="C259348" s="59"/>
      <c r="D259348" s="64"/>
    </row>
    <row r="259349" spans="1:4" x14ac:dyDescent="0.25">
      <c r="A259349" s="62"/>
      <c r="B259349" s="64"/>
      <c r="C259349" s="59"/>
      <c r="D259349" s="64"/>
    </row>
    <row r="259350" spans="1:4" x14ac:dyDescent="0.25">
      <c r="A259350" s="62"/>
      <c r="B259350" s="64"/>
      <c r="C259350" s="59"/>
      <c r="D259350" s="64"/>
    </row>
    <row r="259351" spans="1:4" x14ac:dyDescent="0.25">
      <c r="A259351" s="62"/>
      <c r="B259351" s="64"/>
      <c r="C259351" s="59"/>
      <c r="D259351" s="64"/>
    </row>
    <row r="259352" spans="1:4" x14ac:dyDescent="0.25">
      <c r="A259352" s="62"/>
      <c r="B259352" s="64"/>
      <c r="C259352" s="59"/>
      <c r="D259352" s="64"/>
    </row>
    <row r="259353" spans="1:4" x14ac:dyDescent="0.25">
      <c r="A259353" s="62"/>
      <c r="B259353" s="64"/>
      <c r="C259353" s="59"/>
      <c r="D259353" s="64"/>
    </row>
    <row r="259354" spans="1:4" x14ac:dyDescent="0.25">
      <c r="A259354" s="62"/>
      <c r="B259354" s="64"/>
      <c r="C259354" s="59"/>
      <c r="D259354" s="64"/>
    </row>
    <row r="259355" spans="1:4" x14ac:dyDescent="0.25">
      <c r="A259355" s="62"/>
      <c r="B259355" s="64"/>
      <c r="C259355" s="59"/>
      <c r="D259355" s="64"/>
    </row>
    <row r="259356" spans="1:4" x14ac:dyDescent="0.25">
      <c r="A259356" s="62"/>
      <c r="B259356" s="64"/>
      <c r="C259356" s="59"/>
      <c r="D259356" s="64"/>
    </row>
    <row r="259357" spans="1:4" x14ac:dyDescent="0.25">
      <c r="A259357" s="62"/>
      <c r="B259357" s="64"/>
      <c r="C259357" s="59"/>
      <c r="D259357" s="64"/>
    </row>
    <row r="259358" spans="1:4" x14ac:dyDescent="0.25">
      <c r="A259358" s="62"/>
      <c r="B259358" s="64"/>
      <c r="C259358" s="59"/>
      <c r="D259358" s="64"/>
    </row>
    <row r="259359" spans="1:4" x14ac:dyDescent="0.25">
      <c r="A259359" s="62"/>
      <c r="B259359" s="64"/>
      <c r="C259359" s="59"/>
      <c r="D259359" s="64"/>
    </row>
    <row r="259360" spans="1:4" x14ac:dyDescent="0.25">
      <c r="A259360" s="62"/>
      <c r="B259360" s="64"/>
      <c r="C259360" s="59"/>
      <c r="D259360" s="64"/>
    </row>
    <row r="259361" spans="1:4" x14ac:dyDescent="0.25">
      <c r="A259361" s="62"/>
      <c r="B259361" s="64"/>
      <c r="C259361" s="59"/>
      <c r="D259361" s="64"/>
    </row>
    <row r="259362" spans="1:4" x14ac:dyDescent="0.25">
      <c r="A259362" s="62"/>
      <c r="B259362" s="64"/>
      <c r="C259362" s="59"/>
      <c r="D259362" s="64"/>
    </row>
    <row r="259363" spans="1:4" x14ac:dyDescent="0.25">
      <c r="A259363" s="62"/>
      <c r="B259363" s="64"/>
      <c r="C259363" s="59"/>
      <c r="D259363" s="64"/>
    </row>
    <row r="259364" spans="1:4" x14ac:dyDescent="0.25">
      <c r="A259364" s="62"/>
      <c r="B259364" s="64"/>
      <c r="C259364" s="59"/>
      <c r="D259364" s="64"/>
    </row>
    <row r="259365" spans="1:4" x14ac:dyDescent="0.25">
      <c r="A259365" s="62"/>
      <c r="B259365" s="64"/>
      <c r="C259365" s="59"/>
      <c r="D259365" s="64"/>
    </row>
    <row r="259366" spans="1:4" x14ac:dyDescent="0.25">
      <c r="A259366" s="62"/>
      <c r="B259366" s="64"/>
      <c r="C259366" s="59"/>
      <c r="D259366" s="64"/>
    </row>
    <row r="259367" spans="1:4" x14ac:dyDescent="0.25">
      <c r="A259367" s="62"/>
      <c r="B259367" s="64"/>
      <c r="C259367" s="59"/>
      <c r="D259367" s="64"/>
    </row>
    <row r="259368" spans="1:4" x14ac:dyDescent="0.25">
      <c r="A259368" s="62"/>
      <c r="B259368" s="64"/>
      <c r="C259368" s="59"/>
      <c r="D259368" s="64"/>
    </row>
    <row r="259369" spans="1:4" x14ac:dyDescent="0.25">
      <c r="A259369" s="62"/>
      <c r="B259369" s="64"/>
      <c r="C259369" s="59"/>
      <c r="D259369" s="64"/>
    </row>
    <row r="259370" spans="1:4" x14ac:dyDescent="0.25">
      <c r="A259370" s="62"/>
      <c r="B259370" s="64"/>
      <c r="C259370" s="59"/>
      <c r="D259370" s="64"/>
    </row>
    <row r="259371" spans="1:4" x14ac:dyDescent="0.25">
      <c r="A259371" s="62"/>
      <c r="B259371" s="64"/>
      <c r="C259371" s="59"/>
      <c r="D259371" s="64"/>
    </row>
    <row r="259372" spans="1:4" x14ac:dyDescent="0.25">
      <c r="A259372" s="62"/>
      <c r="B259372" s="64"/>
      <c r="C259372" s="59"/>
      <c r="D259372" s="64"/>
    </row>
    <row r="259373" spans="1:4" x14ac:dyDescent="0.25">
      <c r="A259373" s="62"/>
      <c r="B259373" s="64"/>
      <c r="C259373" s="59"/>
      <c r="D259373" s="64"/>
    </row>
    <row r="259374" spans="1:4" x14ac:dyDescent="0.25">
      <c r="A259374" s="62"/>
      <c r="B259374" s="64"/>
      <c r="C259374" s="59"/>
      <c r="D259374" s="64"/>
    </row>
    <row r="259375" spans="1:4" x14ac:dyDescent="0.25">
      <c r="A259375" s="62"/>
      <c r="B259375" s="64"/>
      <c r="C259375" s="59"/>
      <c r="D259375" s="64"/>
    </row>
    <row r="259376" spans="1:4" x14ac:dyDescent="0.25">
      <c r="A259376" s="62"/>
      <c r="B259376" s="64"/>
      <c r="C259376" s="59"/>
      <c r="D259376" s="64"/>
    </row>
    <row r="259377" spans="1:4" x14ac:dyDescent="0.25">
      <c r="A259377" s="62"/>
      <c r="B259377" s="64"/>
      <c r="C259377" s="59"/>
      <c r="D259377" s="64"/>
    </row>
    <row r="259378" spans="1:4" x14ac:dyDescent="0.25">
      <c r="A259378" s="62"/>
      <c r="B259378" s="64"/>
      <c r="C259378" s="59"/>
      <c r="D259378" s="64"/>
    </row>
    <row r="259379" spans="1:4" x14ac:dyDescent="0.25">
      <c r="A259379" s="62"/>
      <c r="B259379" s="64"/>
      <c r="C259379" s="59"/>
      <c r="D259379" s="64"/>
    </row>
    <row r="259380" spans="1:4" x14ac:dyDescent="0.25">
      <c r="A259380" s="62"/>
      <c r="B259380" s="64"/>
      <c r="C259380" s="59"/>
      <c r="D259380" s="64"/>
    </row>
    <row r="259381" spans="1:4" x14ac:dyDescent="0.25">
      <c r="A259381" s="62"/>
      <c r="B259381" s="64"/>
      <c r="C259381" s="59"/>
      <c r="D259381" s="64"/>
    </row>
    <row r="259382" spans="1:4" x14ac:dyDescent="0.25">
      <c r="A259382" s="62"/>
      <c r="B259382" s="64"/>
      <c r="C259382" s="59"/>
      <c r="D259382" s="64"/>
    </row>
    <row r="259383" spans="1:4" x14ac:dyDescent="0.25">
      <c r="A259383" s="62"/>
      <c r="B259383" s="64"/>
      <c r="C259383" s="59"/>
      <c r="D259383" s="64"/>
    </row>
    <row r="259384" spans="1:4" x14ac:dyDescent="0.25">
      <c r="A259384" s="62"/>
      <c r="B259384" s="64"/>
      <c r="C259384" s="59"/>
      <c r="D259384" s="64"/>
    </row>
    <row r="259385" spans="1:4" x14ac:dyDescent="0.25">
      <c r="A259385" s="62"/>
      <c r="B259385" s="64"/>
      <c r="C259385" s="59"/>
      <c r="D259385" s="64"/>
    </row>
    <row r="259386" spans="1:4" x14ac:dyDescent="0.25">
      <c r="A259386" s="62"/>
      <c r="B259386" s="64"/>
      <c r="C259386" s="59"/>
      <c r="D259386" s="64"/>
    </row>
    <row r="259387" spans="1:4" x14ac:dyDescent="0.25">
      <c r="A259387" s="62"/>
      <c r="B259387" s="64"/>
      <c r="C259387" s="59"/>
      <c r="D259387" s="64"/>
    </row>
    <row r="259388" spans="1:4" x14ac:dyDescent="0.25">
      <c r="A259388" s="62"/>
      <c r="B259388" s="64"/>
      <c r="C259388" s="59"/>
      <c r="D259388" s="64"/>
    </row>
    <row r="259389" spans="1:4" x14ac:dyDescent="0.25">
      <c r="A259389" s="62"/>
      <c r="B259389" s="64"/>
      <c r="C259389" s="59"/>
      <c r="D259389" s="64"/>
    </row>
    <row r="259390" spans="1:4" x14ac:dyDescent="0.25">
      <c r="A259390" s="62"/>
      <c r="B259390" s="64"/>
      <c r="C259390" s="59"/>
      <c r="D259390" s="64"/>
    </row>
    <row r="259391" spans="1:4" x14ac:dyDescent="0.25">
      <c r="A259391" s="62"/>
      <c r="B259391" s="64"/>
      <c r="C259391" s="59"/>
      <c r="D259391" s="64"/>
    </row>
    <row r="259392" spans="1:4" x14ac:dyDescent="0.25">
      <c r="A259392" s="62"/>
      <c r="B259392" s="64"/>
      <c r="C259392" s="59"/>
      <c r="D259392" s="64"/>
    </row>
    <row r="259393" spans="1:4" x14ac:dyDescent="0.25">
      <c r="A259393" s="62"/>
      <c r="B259393" s="64"/>
      <c r="C259393" s="59"/>
      <c r="D259393" s="64"/>
    </row>
    <row r="259394" spans="1:4" x14ac:dyDescent="0.25">
      <c r="A259394" s="62"/>
      <c r="B259394" s="64"/>
      <c r="C259394" s="59"/>
      <c r="D259394" s="64"/>
    </row>
    <row r="259395" spans="1:4" x14ac:dyDescent="0.25">
      <c r="A259395" s="62"/>
      <c r="B259395" s="64"/>
      <c r="C259395" s="59"/>
      <c r="D259395" s="64"/>
    </row>
    <row r="259396" spans="1:4" x14ac:dyDescent="0.25">
      <c r="A259396" s="62"/>
      <c r="B259396" s="64"/>
      <c r="C259396" s="59"/>
      <c r="D259396" s="64"/>
    </row>
    <row r="259397" spans="1:4" x14ac:dyDescent="0.25">
      <c r="A259397" s="62"/>
      <c r="B259397" s="64"/>
      <c r="C259397" s="59"/>
      <c r="D259397" s="64"/>
    </row>
    <row r="259398" spans="1:4" x14ac:dyDescent="0.25">
      <c r="A259398" s="62"/>
      <c r="B259398" s="64"/>
      <c r="C259398" s="59"/>
      <c r="D259398" s="64"/>
    </row>
    <row r="259399" spans="1:4" x14ac:dyDescent="0.25">
      <c r="A259399" s="62"/>
      <c r="B259399" s="64"/>
      <c r="C259399" s="59"/>
      <c r="D259399" s="64"/>
    </row>
    <row r="259400" spans="1:4" x14ac:dyDescent="0.25">
      <c r="A259400" s="62"/>
      <c r="B259400" s="64"/>
      <c r="C259400" s="59"/>
      <c r="D259400" s="64"/>
    </row>
    <row r="259401" spans="1:4" x14ac:dyDescent="0.25">
      <c r="A259401" s="62"/>
      <c r="B259401" s="64"/>
      <c r="C259401" s="59"/>
      <c r="D259401" s="64"/>
    </row>
    <row r="259402" spans="1:4" x14ac:dyDescent="0.25">
      <c r="A259402" s="62"/>
      <c r="B259402" s="64"/>
      <c r="C259402" s="59"/>
      <c r="D259402" s="64"/>
    </row>
    <row r="259403" spans="1:4" x14ac:dyDescent="0.25">
      <c r="A259403" s="62"/>
      <c r="B259403" s="64"/>
      <c r="C259403" s="59"/>
      <c r="D259403" s="64"/>
    </row>
    <row r="259404" spans="1:4" x14ac:dyDescent="0.25">
      <c r="A259404" s="62"/>
      <c r="B259404" s="64"/>
      <c r="C259404" s="59"/>
      <c r="D259404" s="64"/>
    </row>
    <row r="259405" spans="1:4" x14ac:dyDescent="0.25">
      <c r="A259405" s="62"/>
      <c r="B259405" s="64"/>
      <c r="C259405" s="59"/>
      <c r="D259405" s="64"/>
    </row>
    <row r="259406" spans="1:4" x14ac:dyDescent="0.25">
      <c r="A259406" s="62"/>
      <c r="B259406" s="64"/>
      <c r="C259406" s="59"/>
      <c r="D259406" s="64"/>
    </row>
    <row r="259407" spans="1:4" x14ac:dyDescent="0.25">
      <c r="A259407" s="62"/>
      <c r="B259407" s="64"/>
      <c r="C259407" s="59"/>
      <c r="D259407" s="64"/>
    </row>
    <row r="259408" spans="1:4" x14ac:dyDescent="0.25">
      <c r="A259408" s="62"/>
      <c r="B259408" s="64"/>
      <c r="C259408" s="59"/>
      <c r="D259408" s="64"/>
    </row>
    <row r="259409" spans="1:4" x14ac:dyDescent="0.25">
      <c r="A259409" s="62"/>
      <c r="B259409" s="64"/>
      <c r="C259409" s="59"/>
      <c r="D259409" s="64"/>
    </row>
    <row r="259410" spans="1:4" x14ac:dyDescent="0.25">
      <c r="A259410" s="62"/>
      <c r="B259410" s="64"/>
      <c r="C259410" s="59"/>
      <c r="D259410" s="64"/>
    </row>
    <row r="259411" spans="1:4" x14ac:dyDescent="0.25">
      <c r="A259411" s="62"/>
      <c r="B259411" s="64"/>
      <c r="C259411" s="59"/>
      <c r="D259411" s="64"/>
    </row>
    <row r="259412" spans="1:4" x14ac:dyDescent="0.25">
      <c r="A259412" s="62"/>
      <c r="B259412" s="64"/>
      <c r="C259412" s="59"/>
      <c r="D259412" s="64"/>
    </row>
    <row r="259413" spans="1:4" x14ac:dyDescent="0.25">
      <c r="A259413" s="62"/>
      <c r="B259413" s="64"/>
      <c r="C259413" s="59"/>
      <c r="D259413" s="64"/>
    </row>
    <row r="259414" spans="1:4" x14ac:dyDescent="0.25">
      <c r="A259414" s="62"/>
      <c r="B259414" s="64"/>
      <c r="C259414" s="59"/>
      <c r="D259414" s="64"/>
    </row>
    <row r="259415" spans="1:4" x14ac:dyDescent="0.25">
      <c r="A259415" s="62"/>
      <c r="B259415" s="64"/>
      <c r="C259415" s="59"/>
      <c r="D259415" s="64"/>
    </row>
    <row r="259416" spans="1:4" x14ac:dyDescent="0.25">
      <c r="A259416" s="62"/>
      <c r="B259416" s="64"/>
      <c r="C259416" s="59"/>
      <c r="D259416" s="64"/>
    </row>
    <row r="259417" spans="1:4" x14ac:dyDescent="0.25">
      <c r="A259417" s="62"/>
      <c r="B259417" s="64"/>
      <c r="C259417" s="59"/>
      <c r="D259417" s="64"/>
    </row>
    <row r="259418" spans="1:4" x14ac:dyDescent="0.25">
      <c r="A259418" s="62"/>
      <c r="B259418" s="64"/>
      <c r="C259418" s="59"/>
      <c r="D259418" s="64"/>
    </row>
    <row r="259419" spans="1:4" x14ac:dyDescent="0.25">
      <c r="A259419" s="62"/>
      <c r="B259419" s="64"/>
      <c r="C259419" s="59"/>
      <c r="D259419" s="64"/>
    </row>
    <row r="259420" spans="1:4" x14ac:dyDescent="0.25">
      <c r="A259420" s="62"/>
      <c r="B259420" s="64"/>
      <c r="C259420" s="59"/>
      <c r="D259420" s="64"/>
    </row>
    <row r="259421" spans="1:4" x14ac:dyDescent="0.25">
      <c r="A259421" s="62"/>
      <c r="B259421" s="64"/>
      <c r="C259421" s="59"/>
      <c r="D259421" s="64"/>
    </row>
    <row r="259422" spans="1:4" x14ac:dyDescent="0.25">
      <c r="A259422" s="62"/>
      <c r="B259422" s="64"/>
      <c r="C259422" s="59"/>
      <c r="D259422" s="64"/>
    </row>
    <row r="259423" spans="1:4" x14ac:dyDescent="0.25">
      <c r="A259423" s="62"/>
      <c r="B259423" s="64"/>
      <c r="C259423" s="59"/>
      <c r="D259423" s="64"/>
    </row>
    <row r="259424" spans="1:4" x14ac:dyDescent="0.25">
      <c r="A259424" s="62"/>
      <c r="B259424" s="64"/>
      <c r="C259424" s="59"/>
      <c r="D259424" s="64"/>
    </row>
    <row r="259425" spans="1:4" x14ac:dyDescent="0.25">
      <c r="A259425" s="62"/>
      <c r="B259425" s="64"/>
      <c r="C259425" s="59"/>
      <c r="D259425" s="64"/>
    </row>
    <row r="259426" spans="1:4" x14ac:dyDescent="0.25">
      <c r="A259426" s="62"/>
      <c r="B259426" s="64"/>
      <c r="C259426" s="59"/>
      <c r="D259426" s="64"/>
    </row>
    <row r="259427" spans="1:4" x14ac:dyDescent="0.25">
      <c r="A259427" s="62"/>
      <c r="B259427" s="64"/>
      <c r="C259427" s="59"/>
      <c r="D259427" s="64"/>
    </row>
    <row r="259428" spans="1:4" x14ac:dyDescent="0.25">
      <c r="A259428" s="62"/>
      <c r="B259428" s="64"/>
      <c r="C259428" s="59"/>
      <c r="D259428" s="64"/>
    </row>
    <row r="259429" spans="1:4" x14ac:dyDescent="0.25">
      <c r="A259429" s="62"/>
      <c r="B259429" s="64"/>
      <c r="C259429" s="59"/>
      <c r="D259429" s="64"/>
    </row>
    <row r="259430" spans="1:4" x14ac:dyDescent="0.25">
      <c r="A259430" s="62"/>
      <c r="B259430" s="64"/>
      <c r="C259430" s="59"/>
      <c r="D259430" s="64"/>
    </row>
    <row r="259431" spans="1:4" x14ac:dyDescent="0.25">
      <c r="A259431" s="62"/>
      <c r="B259431" s="64"/>
      <c r="C259431" s="59"/>
      <c r="D259431" s="64"/>
    </row>
    <row r="259432" spans="1:4" x14ac:dyDescent="0.25">
      <c r="A259432" s="62"/>
      <c r="B259432" s="64"/>
      <c r="C259432" s="59"/>
      <c r="D259432" s="64"/>
    </row>
    <row r="259433" spans="1:4" x14ac:dyDescent="0.25">
      <c r="A259433" s="62"/>
      <c r="B259433" s="64"/>
      <c r="C259433" s="59"/>
      <c r="D259433" s="64"/>
    </row>
    <row r="259434" spans="1:4" x14ac:dyDescent="0.25">
      <c r="A259434" s="62"/>
      <c r="B259434" s="64"/>
      <c r="C259434" s="59"/>
      <c r="D259434" s="64"/>
    </row>
    <row r="259435" spans="1:4" x14ac:dyDescent="0.25">
      <c r="A259435" s="62"/>
      <c r="B259435" s="64"/>
      <c r="C259435" s="59"/>
      <c r="D259435" s="64"/>
    </row>
    <row r="259436" spans="1:4" x14ac:dyDescent="0.25">
      <c r="A259436" s="62"/>
      <c r="B259436" s="64"/>
      <c r="C259436" s="59"/>
      <c r="D259436" s="64"/>
    </row>
    <row r="259437" spans="1:4" x14ac:dyDescent="0.25">
      <c r="A259437" s="62"/>
      <c r="B259437" s="64"/>
      <c r="C259437" s="59"/>
      <c r="D259437" s="64"/>
    </row>
    <row r="259438" spans="1:4" x14ac:dyDescent="0.25">
      <c r="A259438" s="62"/>
      <c r="B259438" s="64"/>
      <c r="C259438" s="59"/>
      <c r="D259438" s="64"/>
    </row>
    <row r="259439" spans="1:4" x14ac:dyDescent="0.25">
      <c r="A259439" s="62"/>
      <c r="B259439" s="64"/>
      <c r="C259439" s="59"/>
      <c r="D259439" s="64"/>
    </row>
    <row r="259440" spans="1:4" x14ac:dyDescent="0.25">
      <c r="A259440" s="62"/>
      <c r="B259440" s="64"/>
      <c r="C259440" s="59"/>
      <c r="D259440" s="64"/>
    </row>
    <row r="259441" spans="1:4" x14ac:dyDescent="0.25">
      <c r="A259441" s="62"/>
      <c r="B259441" s="64"/>
      <c r="C259441" s="59"/>
      <c r="D259441" s="64"/>
    </row>
    <row r="259442" spans="1:4" x14ac:dyDescent="0.25">
      <c r="A259442" s="62"/>
      <c r="B259442" s="64"/>
      <c r="C259442" s="59"/>
      <c r="D259442" s="64"/>
    </row>
    <row r="259443" spans="1:4" x14ac:dyDescent="0.25">
      <c r="A259443" s="62"/>
      <c r="B259443" s="64"/>
      <c r="C259443" s="59"/>
      <c r="D259443" s="64"/>
    </row>
    <row r="259444" spans="1:4" x14ac:dyDescent="0.25">
      <c r="A259444" s="62"/>
      <c r="B259444" s="64"/>
      <c r="C259444" s="59"/>
      <c r="D259444" s="64"/>
    </row>
    <row r="259445" spans="1:4" x14ac:dyDescent="0.25">
      <c r="A259445" s="62"/>
      <c r="B259445" s="64"/>
      <c r="C259445" s="59"/>
      <c r="D259445" s="64"/>
    </row>
    <row r="259446" spans="1:4" x14ac:dyDescent="0.25">
      <c r="A259446" s="62"/>
      <c r="B259446" s="64"/>
      <c r="C259446" s="59"/>
      <c r="D259446" s="64"/>
    </row>
    <row r="259447" spans="1:4" x14ac:dyDescent="0.25">
      <c r="A259447" s="62"/>
      <c r="B259447" s="64"/>
      <c r="C259447" s="59"/>
      <c r="D259447" s="64"/>
    </row>
    <row r="259448" spans="1:4" x14ac:dyDescent="0.25">
      <c r="A259448" s="62"/>
      <c r="B259448" s="64"/>
      <c r="C259448" s="59"/>
      <c r="D259448" s="64"/>
    </row>
    <row r="259449" spans="1:4" x14ac:dyDescent="0.25">
      <c r="A259449" s="62"/>
      <c r="B259449" s="64"/>
      <c r="C259449" s="59"/>
      <c r="D259449" s="64"/>
    </row>
    <row r="259450" spans="1:4" x14ac:dyDescent="0.25">
      <c r="A259450" s="62"/>
      <c r="B259450" s="64"/>
      <c r="C259450" s="59"/>
      <c r="D259450" s="64"/>
    </row>
    <row r="259451" spans="1:4" x14ac:dyDescent="0.25">
      <c r="A259451" s="62"/>
      <c r="B259451" s="64"/>
      <c r="C259451" s="59"/>
      <c r="D259451" s="64"/>
    </row>
    <row r="259452" spans="1:4" x14ac:dyDescent="0.25">
      <c r="A259452" s="62"/>
      <c r="B259452" s="64"/>
      <c r="C259452" s="59"/>
      <c r="D259452" s="64"/>
    </row>
    <row r="259453" spans="1:4" x14ac:dyDescent="0.25">
      <c r="A259453" s="62"/>
      <c r="B259453" s="64"/>
      <c r="C259453" s="59"/>
      <c r="D259453" s="64"/>
    </row>
    <row r="259454" spans="1:4" x14ac:dyDescent="0.25">
      <c r="A259454" s="62"/>
      <c r="B259454" s="64"/>
      <c r="C259454" s="59"/>
      <c r="D259454" s="64"/>
    </row>
    <row r="259455" spans="1:4" x14ac:dyDescent="0.25">
      <c r="A259455" s="62"/>
      <c r="B259455" s="64"/>
      <c r="C259455" s="59"/>
      <c r="D259455" s="64"/>
    </row>
    <row r="259456" spans="1:4" x14ac:dyDescent="0.25">
      <c r="A259456" s="62"/>
      <c r="B259456" s="64"/>
      <c r="C259456" s="59"/>
      <c r="D259456" s="64"/>
    </row>
    <row r="259457" spans="1:4" x14ac:dyDescent="0.25">
      <c r="A259457" s="62"/>
      <c r="B259457" s="64"/>
      <c r="C259457" s="59"/>
      <c r="D259457" s="64"/>
    </row>
    <row r="259458" spans="1:4" x14ac:dyDescent="0.25">
      <c r="A259458" s="62"/>
      <c r="B259458" s="64"/>
      <c r="C259458" s="59"/>
      <c r="D259458" s="64"/>
    </row>
    <row r="259459" spans="1:4" x14ac:dyDescent="0.25">
      <c r="A259459" s="62"/>
      <c r="B259459" s="64"/>
      <c r="C259459" s="59"/>
      <c r="D259459" s="64"/>
    </row>
    <row r="259460" spans="1:4" x14ac:dyDescent="0.25">
      <c r="A259460" s="62"/>
      <c r="B259460" s="64"/>
      <c r="C259460" s="59"/>
      <c r="D259460" s="64"/>
    </row>
    <row r="259461" spans="1:4" x14ac:dyDescent="0.25">
      <c r="A259461" s="62"/>
      <c r="B259461" s="64"/>
      <c r="C259461" s="59"/>
      <c r="D259461" s="64"/>
    </row>
    <row r="259462" spans="1:4" x14ac:dyDescent="0.25">
      <c r="A259462" s="62"/>
      <c r="B259462" s="64"/>
      <c r="C259462" s="59"/>
      <c r="D259462" s="64"/>
    </row>
    <row r="259463" spans="1:4" x14ac:dyDescent="0.25">
      <c r="A259463" s="62"/>
      <c r="B259463" s="64"/>
      <c r="C259463" s="59"/>
      <c r="D259463" s="64"/>
    </row>
    <row r="259464" spans="1:4" x14ac:dyDescent="0.25">
      <c r="A259464" s="62"/>
      <c r="B259464" s="64"/>
      <c r="C259464" s="59"/>
      <c r="D259464" s="64"/>
    </row>
    <row r="259465" spans="1:4" x14ac:dyDescent="0.25">
      <c r="A259465" s="62"/>
      <c r="B259465" s="64"/>
      <c r="C259465" s="59"/>
      <c r="D259465" s="64"/>
    </row>
    <row r="259466" spans="1:4" x14ac:dyDescent="0.25">
      <c r="A259466" s="62"/>
      <c r="B259466" s="64"/>
      <c r="C259466" s="59"/>
      <c r="D259466" s="64"/>
    </row>
    <row r="259467" spans="1:4" x14ac:dyDescent="0.25">
      <c r="A259467" s="62"/>
      <c r="B259467" s="64"/>
      <c r="C259467" s="59"/>
      <c r="D259467" s="64"/>
    </row>
    <row r="259468" spans="1:4" x14ac:dyDescent="0.25">
      <c r="A259468" s="62"/>
      <c r="B259468" s="64"/>
      <c r="C259468" s="59"/>
      <c r="D259468" s="64"/>
    </row>
    <row r="259469" spans="1:4" x14ac:dyDescent="0.25">
      <c r="A259469" s="62"/>
      <c r="B259469" s="64"/>
      <c r="C259469" s="59"/>
      <c r="D259469" s="64"/>
    </row>
    <row r="259470" spans="1:4" x14ac:dyDescent="0.25">
      <c r="A259470" s="62"/>
      <c r="B259470" s="64"/>
      <c r="C259470" s="59"/>
      <c r="D259470" s="64"/>
    </row>
    <row r="259471" spans="1:4" x14ac:dyDescent="0.25">
      <c r="A259471" s="62"/>
      <c r="B259471" s="64"/>
      <c r="C259471" s="59"/>
      <c r="D259471" s="64"/>
    </row>
    <row r="259472" spans="1:4" x14ac:dyDescent="0.25">
      <c r="A259472" s="62"/>
      <c r="B259472" s="64"/>
      <c r="C259472" s="59"/>
      <c r="D259472" s="64"/>
    </row>
    <row r="259473" spans="1:4" x14ac:dyDescent="0.25">
      <c r="A259473" s="62"/>
      <c r="B259473" s="64"/>
      <c r="C259473" s="59"/>
      <c r="D259473" s="64"/>
    </row>
    <row r="259474" spans="1:4" x14ac:dyDescent="0.25">
      <c r="A259474" s="62"/>
      <c r="B259474" s="64"/>
      <c r="C259474" s="59"/>
      <c r="D259474" s="64"/>
    </row>
    <row r="259475" spans="1:4" x14ac:dyDescent="0.25">
      <c r="A259475" s="62"/>
      <c r="B259475" s="64"/>
      <c r="C259475" s="59"/>
      <c r="D259475" s="64"/>
    </row>
    <row r="259476" spans="1:4" x14ac:dyDescent="0.25">
      <c r="A259476" s="62"/>
      <c r="B259476" s="64"/>
      <c r="C259476" s="59"/>
      <c r="D259476" s="64"/>
    </row>
    <row r="259477" spans="1:4" x14ac:dyDescent="0.25">
      <c r="A259477" s="62"/>
      <c r="B259477" s="64"/>
      <c r="C259477" s="59"/>
      <c r="D259477" s="64"/>
    </row>
    <row r="259478" spans="1:4" x14ac:dyDescent="0.25">
      <c r="A259478" s="62"/>
      <c r="B259478" s="64"/>
      <c r="C259478" s="59"/>
      <c r="D259478" s="64"/>
    </row>
    <row r="259479" spans="1:4" x14ac:dyDescent="0.25">
      <c r="A259479" s="62"/>
      <c r="B259479" s="64"/>
      <c r="C259479" s="59"/>
      <c r="D259479" s="64"/>
    </row>
    <row r="259480" spans="1:4" x14ac:dyDescent="0.25">
      <c r="A259480" s="62"/>
      <c r="B259480" s="64"/>
      <c r="C259480" s="59"/>
      <c r="D259480" s="64"/>
    </row>
    <row r="259481" spans="1:4" x14ac:dyDescent="0.25">
      <c r="A259481" s="62"/>
      <c r="B259481" s="64"/>
      <c r="C259481" s="59"/>
      <c r="D259481" s="64"/>
    </row>
    <row r="259482" spans="1:4" x14ac:dyDescent="0.25">
      <c r="A259482" s="62"/>
      <c r="B259482" s="64"/>
      <c r="C259482" s="59"/>
      <c r="D259482" s="64"/>
    </row>
    <row r="259483" spans="1:4" x14ac:dyDescent="0.25">
      <c r="A259483" s="62"/>
      <c r="B259483" s="64"/>
      <c r="C259483" s="59"/>
      <c r="D259483" s="64"/>
    </row>
    <row r="259484" spans="1:4" x14ac:dyDescent="0.25">
      <c r="A259484" s="62"/>
      <c r="B259484" s="64"/>
      <c r="C259484" s="59"/>
      <c r="D259484" s="64"/>
    </row>
    <row r="259485" spans="1:4" x14ac:dyDescent="0.25">
      <c r="A259485" s="62"/>
      <c r="B259485" s="64"/>
      <c r="C259485" s="59"/>
      <c r="D259485" s="64"/>
    </row>
    <row r="259486" spans="1:4" x14ac:dyDescent="0.25">
      <c r="A259486" s="62"/>
      <c r="B259486" s="64"/>
      <c r="C259486" s="59"/>
      <c r="D259486" s="64"/>
    </row>
    <row r="259487" spans="1:4" x14ac:dyDescent="0.25">
      <c r="A259487" s="62"/>
      <c r="B259487" s="64"/>
      <c r="C259487" s="59"/>
      <c r="D259487" s="64"/>
    </row>
    <row r="259488" spans="1:4" x14ac:dyDescent="0.25">
      <c r="A259488" s="62"/>
      <c r="B259488" s="64"/>
      <c r="C259488" s="59"/>
      <c r="D259488" s="64"/>
    </row>
    <row r="259489" spans="1:4" x14ac:dyDescent="0.25">
      <c r="A259489" s="62"/>
      <c r="B259489" s="64"/>
      <c r="C259489" s="59"/>
      <c r="D259489" s="64"/>
    </row>
    <row r="259490" spans="1:4" x14ac:dyDescent="0.25">
      <c r="A259490" s="62"/>
      <c r="B259490" s="64"/>
      <c r="C259490" s="59"/>
      <c r="D259490" s="64"/>
    </row>
    <row r="259491" spans="1:4" x14ac:dyDescent="0.25">
      <c r="A259491" s="62"/>
      <c r="B259491" s="64"/>
      <c r="C259491" s="59"/>
      <c r="D259491" s="64"/>
    </row>
    <row r="259492" spans="1:4" x14ac:dyDescent="0.25">
      <c r="A259492" s="62"/>
      <c r="B259492" s="64"/>
      <c r="C259492" s="59"/>
      <c r="D259492" s="64"/>
    </row>
    <row r="259493" spans="1:4" x14ac:dyDescent="0.25">
      <c r="A259493" s="62"/>
      <c r="B259493" s="64"/>
      <c r="C259493" s="59"/>
      <c r="D259493" s="64"/>
    </row>
    <row r="259494" spans="1:4" x14ac:dyDescent="0.25">
      <c r="A259494" s="62"/>
      <c r="B259494" s="64"/>
      <c r="C259494" s="59"/>
      <c r="D259494" s="64"/>
    </row>
    <row r="259495" spans="1:4" x14ac:dyDescent="0.25">
      <c r="A259495" s="62"/>
      <c r="B259495" s="64"/>
      <c r="C259495" s="59"/>
      <c r="D259495" s="64"/>
    </row>
    <row r="259496" spans="1:4" x14ac:dyDescent="0.25">
      <c r="A259496" s="62"/>
      <c r="B259496" s="64"/>
      <c r="C259496" s="59"/>
      <c r="D259496" s="64"/>
    </row>
    <row r="259497" spans="1:4" x14ac:dyDescent="0.25">
      <c r="A259497" s="62"/>
      <c r="B259497" s="64"/>
      <c r="C259497" s="59"/>
      <c r="D259497" s="64"/>
    </row>
    <row r="259498" spans="1:4" x14ac:dyDescent="0.25">
      <c r="A259498" s="62"/>
      <c r="B259498" s="64"/>
      <c r="C259498" s="59"/>
      <c r="D259498" s="64"/>
    </row>
    <row r="259499" spans="1:4" x14ac:dyDescent="0.25">
      <c r="A259499" s="62"/>
      <c r="B259499" s="64"/>
      <c r="C259499" s="59"/>
      <c r="D259499" s="64"/>
    </row>
    <row r="259500" spans="1:4" x14ac:dyDescent="0.25">
      <c r="A259500" s="62"/>
      <c r="B259500" s="64"/>
      <c r="C259500" s="59"/>
      <c r="D259500" s="64"/>
    </row>
    <row r="259501" spans="1:4" x14ac:dyDescent="0.25">
      <c r="A259501" s="62"/>
      <c r="B259501" s="64"/>
      <c r="C259501" s="59"/>
      <c r="D259501" s="64"/>
    </row>
    <row r="259502" spans="1:4" x14ac:dyDescent="0.25">
      <c r="A259502" s="62"/>
      <c r="B259502" s="64"/>
      <c r="C259502" s="59"/>
      <c r="D259502" s="64"/>
    </row>
    <row r="259503" spans="1:4" x14ac:dyDescent="0.25">
      <c r="A259503" s="62"/>
      <c r="B259503" s="64"/>
      <c r="C259503" s="59"/>
      <c r="D259503" s="64"/>
    </row>
    <row r="259504" spans="1:4" x14ac:dyDescent="0.25">
      <c r="A259504" s="62"/>
      <c r="B259504" s="64"/>
      <c r="C259504" s="59"/>
      <c r="D259504" s="64"/>
    </row>
    <row r="259505" spans="1:4" x14ac:dyDescent="0.25">
      <c r="A259505" s="62"/>
      <c r="B259505" s="64"/>
      <c r="C259505" s="59"/>
      <c r="D259505" s="64"/>
    </row>
    <row r="259506" spans="1:4" x14ac:dyDescent="0.25">
      <c r="A259506" s="62"/>
      <c r="B259506" s="64"/>
      <c r="C259506" s="59"/>
      <c r="D259506" s="64"/>
    </row>
    <row r="259507" spans="1:4" x14ac:dyDescent="0.25">
      <c r="A259507" s="62"/>
      <c r="B259507" s="64"/>
      <c r="C259507" s="59"/>
      <c r="D259507" s="64"/>
    </row>
    <row r="259508" spans="1:4" x14ac:dyDescent="0.25">
      <c r="A259508" s="62"/>
      <c r="B259508" s="64"/>
      <c r="C259508" s="59"/>
      <c r="D259508" s="64"/>
    </row>
    <row r="259509" spans="1:4" x14ac:dyDescent="0.25">
      <c r="A259509" s="62"/>
      <c r="B259509" s="64"/>
      <c r="C259509" s="59"/>
      <c r="D259509" s="64"/>
    </row>
    <row r="259510" spans="1:4" x14ac:dyDescent="0.25">
      <c r="A259510" s="62"/>
      <c r="B259510" s="64"/>
      <c r="C259510" s="59"/>
      <c r="D259510" s="64"/>
    </row>
    <row r="259511" spans="1:4" x14ac:dyDescent="0.25">
      <c r="A259511" s="62"/>
      <c r="B259511" s="64"/>
      <c r="C259511" s="59"/>
      <c r="D259511" s="64"/>
    </row>
    <row r="259512" spans="1:4" x14ac:dyDescent="0.25">
      <c r="A259512" s="62"/>
      <c r="B259512" s="64"/>
      <c r="C259512" s="59"/>
      <c r="D259512" s="64"/>
    </row>
    <row r="259513" spans="1:4" x14ac:dyDescent="0.25">
      <c r="A259513" s="62"/>
      <c r="B259513" s="64"/>
      <c r="C259513" s="59"/>
      <c r="D259513" s="64"/>
    </row>
    <row r="259514" spans="1:4" x14ac:dyDescent="0.25">
      <c r="A259514" s="62"/>
      <c r="B259514" s="64"/>
      <c r="C259514" s="59"/>
      <c r="D259514" s="64"/>
    </row>
    <row r="259515" spans="1:4" x14ac:dyDescent="0.25">
      <c r="A259515" s="62"/>
      <c r="B259515" s="64"/>
      <c r="C259515" s="59"/>
      <c r="D259515" s="64"/>
    </row>
    <row r="259516" spans="1:4" x14ac:dyDescent="0.25">
      <c r="A259516" s="62"/>
      <c r="B259516" s="64"/>
      <c r="C259516" s="59"/>
      <c r="D259516" s="64"/>
    </row>
    <row r="259517" spans="1:4" x14ac:dyDescent="0.25">
      <c r="A259517" s="62"/>
      <c r="B259517" s="64"/>
      <c r="C259517" s="59"/>
      <c r="D259517" s="64"/>
    </row>
    <row r="259518" spans="1:4" x14ac:dyDescent="0.25">
      <c r="A259518" s="62"/>
      <c r="B259518" s="64"/>
      <c r="C259518" s="59"/>
      <c r="D259518" s="64"/>
    </row>
    <row r="259519" spans="1:4" x14ac:dyDescent="0.25">
      <c r="A259519" s="62"/>
      <c r="B259519" s="64"/>
      <c r="C259519" s="59"/>
      <c r="D259519" s="64"/>
    </row>
    <row r="259520" spans="1:4" x14ac:dyDescent="0.25">
      <c r="A259520" s="62"/>
      <c r="B259520" s="64"/>
      <c r="C259520" s="59"/>
      <c r="D259520" s="64"/>
    </row>
    <row r="259521" spans="1:4" x14ac:dyDescent="0.25">
      <c r="A259521" s="62"/>
      <c r="B259521" s="64"/>
      <c r="C259521" s="59"/>
      <c r="D259521" s="64"/>
    </row>
    <row r="259522" spans="1:4" x14ac:dyDescent="0.25">
      <c r="A259522" s="62"/>
      <c r="B259522" s="64"/>
      <c r="C259522" s="59"/>
      <c r="D259522" s="64"/>
    </row>
    <row r="259523" spans="1:4" x14ac:dyDescent="0.25">
      <c r="A259523" s="62"/>
      <c r="B259523" s="64"/>
      <c r="C259523" s="59"/>
      <c r="D259523" s="64"/>
    </row>
    <row r="259524" spans="1:4" x14ac:dyDescent="0.25">
      <c r="A259524" s="62"/>
      <c r="B259524" s="64"/>
      <c r="C259524" s="59"/>
      <c r="D259524" s="64"/>
    </row>
    <row r="259525" spans="1:4" x14ac:dyDescent="0.25">
      <c r="A259525" s="62"/>
      <c r="B259525" s="64"/>
      <c r="C259525" s="59"/>
      <c r="D259525" s="64"/>
    </row>
    <row r="259526" spans="1:4" x14ac:dyDescent="0.25">
      <c r="A259526" s="62"/>
      <c r="B259526" s="64"/>
      <c r="C259526" s="59"/>
      <c r="D259526" s="64"/>
    </row>
    <row r="259527" spans="1:4" x14ac:dyDescent="0.25">
      <c r="A259527" s="62"/>
      <c r="B259527" s="64"/>
      <c r="C259527" s="59"/>
      <c r="D259527" s="64"/>
    </row>
    <row r="259528" spans="1:4" x14ac:dyDescent="0.25">
      <c r="A259528" s="62"/>
      <c r="B259528" s="64"/>
      <c r="C259528" s="59"/>
      <c r="D259528" s="64"/>
    </row>
    <row r="259529" spans="1:4" x14ac:dyDescent="0.25">
      <c r="A259529" s="62"/>
      <c r="B259529" s="64"/>
      <c r="C259529" s="59"/>
      <c r="D259529" s="64"/>
    </row>
    <row r="259530" spans="1:4" x14ac:dyDescent="0.25">
      <c r="A259530" s="62"/>
      <c r="B259530" s="64"/>
      <c r="C259530" s="59"/>
      <c r="D259530" s="64"/>
    </row>
    <row r="259531" spans="1:4" x14ac:dyDescent="0.25">
      <c r="A259531" s="62"/>
      <c r="B259531" s="64"/>
      <c r="C259531" s="59"/>
      <c r="D259531" s="64"/>
    </row>
    <row r="259532" spans="1:4" x14ac:dyDescent="0.25">
      <c r="A259532" s="62"/>
      <c r="B259532" s="64"/>
      <c r="C259532" s="59"/>
      <c r="D259532" s="64"/>
    </row>
    <row r="259533" spans="1:4" x14ac:dyDescent="0.25">
      <c r="A259533" s="62"/>
      <c r="B259533" s="64"/>
      <c r="C259533" s="59"/>
      <c r="D259533" s="64"/>
    </row>
    <row r="259534" spans="1:4" x14ac:dyDescent="0.25">
      <c r="A259534" s="62"/>
      <c r="B259534" s="64"/>
      <c r="C259534" s="59"/>
      <c r="D259534" s="64"/>
    </row>
    <row r="259535" spans="1:4" x14ac:dyDescent="0.25">
      <c r="A259535" s="62"/>
      <c r="B259535" s="64"/>
      <c r="C259535" s="59"/>
      <c r="D259535" s="64"/>
    </row>
    <row r="259536" spans="1:4" x14ac:dyDescent="0.25">
      <c r="A259536" s="62"/>
      <c r="B259536" s="64"/>
      <c r="C259536" s="59"/>
      <c r="D259536" s="64"/>
    </row>
    <row r="259537" spans="1:4" x14ac:dyDescent="0.25">
      <c r="A259537" s="62"/>
      <c r="B259537" s="64"/>
      <c r="C259537" s="59"/>
      <c r="D259537" s="64"/>
    </row>
    <row r="259538" spans="1:4" x14ac:dyDescent="0.25">
      <c r="A259538" s="62"/>
      <c r="B259538" s="64"/>
      <c r="C259538" s="59"/>
      <c r="D259538" s="64"/>
    </row>
    <row r="259539" spans="1:4" x14ac:dyDescent="0.25">
      <c r="A259539" s="62"/>
      <c r="B259539" s="64"/>
      <c r="C259539" s="59"/>
      <c r="D259539" s="64"/>
    </row>
    <row r="259540" spans="1:4" x14ac:dyDescent="0.25">
      <c r="A259540" s="62"/>
      <c r="B259540" s="64"/>
      <c r="C259540" s="59"/>
      <c r="D259540" s="64"/>
    </row>
    <row r="259541" spans="1:4" x14ac:dyDescent="0.25">
      <c r="A259541" s="62"/>
      <c r="B259541" s="64"/>
      <c r="C259541" s="59"/>
      <c r="D259541" s="64"/>
    </row>
    <row r="259542" spans="1:4" x14ac:dyDescent="0.25">
      <c r="A259542" s="62"/>
      <c r="B259542" s="64"/>
      <c r="C259542" s="59"/>
      <c r="D259542" s="64"/>
    </row>
    <row r="259543" spans="1:4" x14ac:dyDescent="0.25">
      <c r="A259543" s="62"/>
      <c r="B259543" s="64"/>
      <c r="C259543" s="59"/>
      <c r="D259543" s="64"/>
    </row>
    <row r="259544" spans="1:4" x14ac:dyDescent="0.25">
      <c r="A259544" s="62"/>
      <c r="B259544" s="64"/>
      <c r="C259544" s="59"/>
      <c r="D259544" s="64"/>
    </row>
    <row r="259545" spans="1:4" x14ac:dyDescent="0.25">
      <c r="A259545" s="62"/>
      <c r="B259545" s="64"/>
      <c r="C259545" s="59"/>
      <c r="D259545" s="64"/>
    </row>
    <row r="259546" spans="1:4" x14ac:dyDescent="0.25">
      <c r="A259546" s="62"/>
      <c r="B259546" s="64"/>
      <c r="C259546" s="59"/>
      <c r="D259546" s="64"/>
    </row>
    <row r="259547" spans="1:4" x14ac:dyDescent="0.25">
      <c r="A259547" s="62"/>
      <c r="B259547" s="64"/>
      <c r="C259547" s="59"/>
      <c r="D259547" s="64"/>
    </row>
    <row r="259548" spans="1:4" x14ac:dyDescent="0.25">
      <c r="A259548" s="62"/>
      <c r="B259548" s="64"/>
      <c r="C259548" s="59"/>
      <c r="D259548" s="64"/>
    </row>
    <row r="259549" spans="1:4" x14ac:dyDescent="0.25">
      <c r="A259549" s="62"/>
      <c r="B259549" s="64"/>
      <c r="C259549" s="59"/>
      <c r="D259549" s="64"/>
    </row>
    <row r="259550" spans="1:4" x14ac:dyDescent="0.25">
      <c r="A259550" s="62"/>
      <c r="B259550" s="64"/>
      <c r="C259550" s="59"/>
      <c r="D259550" s="64"/>
    </row>
    <row r="259551" spans="1:4" x14ac:dyDescent="0.25">
      <c r="A259551" s="62"/>
      <c r="B259551" s="64"/>
      <c r="C259551" s="59"/>
      <c r="D259551" s="64"/>
    </row>
    <row r="259552" spans="1:4" x14ac:dyDescent="0.25">
      <c r="A259552" s="62"/>
      <c r="B259552" s="64"/>
      <c r="C259552" s="59"/>
      <c r="D259552" s="64"/>
    </row>
    <row r="259553" spans="1:4" x14ac:dyDescent="0.25">
      <c r="A259553" s="62"/>
      <c r="B259553" s="64"/>
      <c r="C259553" s="59"/>
      <c r="D259553" s="64"/>
    </row>
    <row r="259554" spans="1:4" x14ac:dyDescent="0.25">
      <c r="A259554" s="62"/>
      <c r="B259554" s="64"/>
      <c r="C259554" s="59"/>
      <c r="D259554" s="64"/>
    </row>
    <row r="259555" spans="1:4" x14ac:dyDescent="0.25">
      <c r="A259555" s="62"/>
      <c r="B259555" s="64"/>
      <c r="C259555" s="59"/>
      <c r="D259555" s="64"/>
    </row>
    <row r="259556" spans="1:4" x14ac:dyDescent="0.25">
      <c r="A259556" s="62"/>
      <c r="B259556" s="64"/>
      <c r="C259556" s="59"/>
      <c r="D259556" s="64"/>
    </row>
    <row r="259557" spans="1:4" x14ac:dyDescent="0.25">
      <c r="A259557" s="62"/>
      <c r="B259557" s="64"/>
      <c r="C259557" s="59"/>
      <c r="D259557" s="64"/>
    </row>
    <row r="259558" spans="1:4" x14ac:dyDescent="0.25">
      <c r="A259558" s="62"/>
      <c r="B259558" s="64"/>
      <c r="C259558" s="59"/>
      <c r="D259558" s="64"/>
    </row>
    <row r="259559" spans="1:4" x14ac:dyDescent="0.25">
      <c r="A259559" s="62"/>
      <c r="B259559" s="64"/>
      <c r="C259559" s="59"/>
      <c r="D259559" s="64"/>
    </row>
    <row r="259560" spans="1:4" x14ac:dyDescent="0.25">
      <c r="A259560" s="62"/>
      <c r="B259560" s="64"/>
      <c r="C259560" s="59"/>
      <c r="D259560" s="64"/>
    </row>
    <row r="259561" spans="1:4" x14ac:dyDescent="0.25">
      <c r="A259561" s="62"/>
      <c r="B259561" s="64"/>
      <c r="C259561" s="59"/>
      <c r="D259561" s="64"/>
    </row>
    <row r="259562" spans="1:4" x14ac:dyDescent="0.25">
      <c r="A259562" s="62"/>
      <c r="B259562" s="64"/>
      <c r="C259562" s="59"/>
      <c r="D259562" s="64"/>
    </row>
    <row r="259563" spans="1:4" x14ac:dyDescent="0.25">
      <c r="A259563" s="62"/>
      <c r="B259563" s="64"/>
      <c r="C259563" s="59"/>
      <c r="D259563" s="64"/>
    </row>
    <row r="259564" spans="1:4" x14ac:dyDescent="0.25">
      <c r="A259564" s="62"/>
      <c r="B259564" s="64"/>
      <c r="C259564" s="59"/>
      <c r="D259564" s="64"/>
    </row>
    <row r="259565" spans="1:4" x14ac:dyDescent="0.25">
      <c r="A259565" s="62"/>
      <c r="B259565" s="64"/>
      <c r="C259565" s="59"/>
      <c r="D259565" s="64"/>
    </row>
    <row r="259566" spans="1:4" x14ac:dyDescent="0.25">
      <c r="A259566" s="62"/>
      <c r="B259566" s="64"/>
      <c r="C259566" s="59"/>
      <c r="D259566" s="64"/>
    </row>
    <row r="259567" spans="1:4" x14ac:dyDescent="0.25">
      <c r="A259567" s="62"/>
      <c r="B259567" s="64"/>
      <c r="C259567" s="59"/>
      <c r="D259567" s="64"/>
    </row>
    <row r="259568" spans="1:4" x14ac:dyDescent="0.25">
      <c r="A259568" s="62"/>
      <c r="B259568" s="64"/>
      <c r="C259568" s="59"/>
      <c r="D259568" s="64"/>
    </row>
    <row r="259569" spans="1:4" x14ac:dyDescent="0.25">
      <c r="A259569" s="62"/>
      <c r="B259569" s="64"/>
      <c r="C259569" s="59"/>
      <c r="D259569" s="64"/>
    </row>
    <row r="259570" spans="1:4" x14ac:dyDescent="0.25">
      <c r="A259570" s="62"/>
      <c r="B259570" s="64"/>
      <c r="C259570" s="59"/>
      <c r="D259570" s="64"/>
    </row>
    <row r="259571" spans="1:4" x14ac:dyDescent="0.25">
      <c r="A259571" s="62"/>
      <c r="B259571" s="64"/>
      <c r="C259571" s="59"/>
      <c r="D259571" s="64"/>
    </row>
    <row r="259572" spans="1:4" x14ac:dyDescent="0.25">
      <c r="A259572" s="62"/>
      <c r="B259572" s="64"/>
      <c r="C259572" s="59"/>
      <c r="D259572" s="64"/>
    </row>
    <row r="259573" spans="1:4" x14ac:dyDescent="0.25">
      <c r="A259573" s="62"/>
      <c r="B259573" s="64"/>
      <c r="C259573" s="59"/>
      <c r="D259573" s="64"/>
    </row>
    <row r="259574" spans="1:4" x14ac:dyDescent="0.25">
      <c r="A259574" s="62"/>
      <c r="B259574" s="64"/>
      <c r="C259574" s="59"/>
      <c r="D259574" s="64"/>
    </row>
    <row r="259575" spans="1:4" x14ac:dyDescent="0.25">
      <c r="A259575" s="62"/>
      <c r="B259575" s="64"/>
      <c r="C259575" s="59"/>
      <c r="D259575" s="64"/>
    </row>
    <row r="259576" spans="1:4" x14ac:dyDescent="0.25">
      <c r="A259576" s="62"/>
      <c r="B259576" s="64"/>
      <c r="C259576" s="59"/>
      <c r="D259576" s="64"/>
    </row>
    <row r="259577" spans="1:4" x14ac:dyDescent="0.25">
      <c r="A259577" s="62"/>
      <c r="B259577" s="64"/>
      <c r="C259577" s="59"/>
      <c r="D259577" s="64"/>
    </row>
    <row r="259578" spans="1:4" x14ac:dyDescent="0.25">
      <c r="A259578" s="62"/>
      <c r="B259578" s="64"/>
      <c r="C259578" s="59"/>
      <c r="D259578" s="64"/>
    </row>
    <row r="259579" spans="1:4" x14ac:dyDescent="0.25">
      <c r="A259579" s="62"/>
      <c r="B259579" s="64"/>
      <c r="C259579" s="59"/>
      <c r="D259579" s="64"/>
    </row>
    <row r="259580" spans="1:4" x14ac:dyDescent="0.25">
      <c r="A259580" s="62"/>
      <c r="B259580" s="64"/>
      <c r="C259580" s="59"/>
      <c r="D259580" s="64"/>
    </row>
    <row r="259581" spans="1:4" x14ac:dyDescent="0.25">
      <c r="A259581" s="62"/>
      <c r="B259581" s="64"/>
      <c r="C259581" s="59"/>
      <c r="D259581" s="64"/>
    </row>
    <row r="259582" spans="1:4" x14ac:dyDescent="0.25">
      <c r="A259582" s="62"/>
      <c r="B259582" s="64"/>
      <c r="C259582" s="59"/>
      <c r="D259582" s="64"/>
    </row>
    <row r="259583" spans="1:4" x14ac:dyDescent="0.25">
      <c r="A259583" s="62"/>
      <c r="B259583" s="64"/>
      <c r="C259583" s="59"/>
      <c r="D259583" s="64"/>
    </row>
    <row r="259584" spans="1:4" x14ac:dyDescent="0.25">
      <c r="A259584" s="62"/>
      <c r="B259584" s="64"/>
      <c r="C259584" s="59"/>
      <c r="D259584" s="64"/>
    </row>
    <row r="259585" spans="1:4" x14ac:dyDescent="0.25">
      <c r="A259585" s="62"/>
      <c r="B259585" s="64"/>
      <c r="C259585" s="59"/>
      <c r="D259585" s="64"/>
    </row>
    <row r="259586" spans="1:4" x14ac:dyDescent="0.25">
      <c r="A259586" s="62"/>
      <c r="B259586" s="64"/>
      <c r="C259586" s="59"/>
      <c r="D259586" s="64"/>
    </row>
    <row r="259587" spans="1:4" x14ac:dyDescent="0.25">
      <c r="A259587" s="62"/>
      <c r="B259587" s="64"/>
      <c r="C259587" s="59"/>
      <c r="D259587" s="64"/>
    </row>
    <row r="259588" spans="1:4" x14ac:dyDescent="0.25">
      <c r="A259588" s="62"/>
      <c r="B259588" s="64"/>
      <c r="C259588" s="59"/>
      <c r="D259588" s="64"/>
    </row>
    <row r="259589" spans="1:4" x14ac:dyDescent="0.25">
      <c r="A259589" s="62"/>
      <c r="B259589" s="64"/>
      <c r="C259589" s="59"/>
      <c r="D259589" s="64"/>
    </row>
    <row r="259590" spans="1:4" x14ac:dyDescent="0.25">
      <c r="A259590" s="62"/>
      <c r="B259590" s="64"/>
      <c r="C259590" s="59"/>
      <c r="D259590" s="64"/>
    </row>
    <row r="259591" spans="1:4" x14ac:dyDescent="0.25">
      <c r="A259591" s="62"/>
      <c r="B259591" s="64"/>
      <c r="C259591" s="59"/>
      <c r="D259591" s="64"/>
    </row>
    <row r="259592" spans="1:4" x14ac:dyDescent="0.25">
      <c r="A259592" s="62"/>
      <c r="B259592" s="64"/>
      <c r="C259592" s="59"/>
      <c r="D259592" s="64"/>
    </row>
    <row r="259593" spans="1:4" x14ac:dyDescent="0.25">
      <c r="A259593" s="62"/>
      <c r="B259593" s="64"/>
      <c r="C259593" s="59"/>
      <c r="D259593" s="64"/>
    </row>
    <row r="259594" spans="1:4" x14ac:dyDescent="0.25">
      <c r="A259594" s="62"/>
      <c r="B259594" s="64"/>
      <c r="C259594" s="59"/>
      <c r="D259594" s="64"/>
    </row>
    <row r="259595" spans="1:4" x14ac:dyDescent="0.25">
      <c r="A259595" s="62"/>
      <c r="B259595" s="64"/>
      <c r="C259595" s="59"/>
      <c r="D259595" s="64"/>
    </row>
    <row r="259596" spans="1:4" x14ac:dyDescent="0.25">
      <c r="A259596" s="62"/>
      <c r="B259596" s="64"/>
      <c r="C259596" s="59"/>
      <c r="D259596" s="64"/>
    </row>
    <row r="259597" spans="1:4" x14ac:dyDescent="0.25">
      <c r="A259597" s="62"/>
      <c r="B259597" s="64"/>
      <c r="C259597" s="59"/>
      <c r="D259597" s="64"/>
    </row>
    <row r="259598" spans="1:4" x14ac:dyDescent="0.25">
      <c r="A259598" s="62"/>
      <c r="B259598" s="64"/>
      <c r="C259598" s="59"/>
      <c r="D259598" s="64"/>
    </row>
    <row r="259599" spans="1:4" x14ac:dyDescent="0.25">
      <c r="A259599" s="62"/>
      <c r="B259599" s="64"/>
      <c r="C259599" s="59"/>
      <c r="D259599" s="64"/>
    </row>
    <row r="259600" spans="1:4" x14ac:dyDescent="0.25">
      <c r="A259600" s="62"/>
      <c r="B259600" s="64"/>
      <c r="C259600" s="59"/>
      <c r="D259600" s="64"/>
    </row>
    <row r="259601" spans="1:4" x14ac:dyDescent="0.25">
      <c r="A259601" s="62"/>
      <c r="B259601" s="64"/>
      <c r="C259601" s="59"/>
      <c r="D259601" s="64"/>
    </row>
    <row r="259602" spans="1:4" x14ac:dyDescent="0.25">
      <c r="A259602" s="62"/>
      <c r="B259602" s="64"/>
      <c r="C259602" s="59"/>
      <c r="D259602" s="64"/>
    </row>
    <row r="259603" spans="1:4" x14ac:dyDescent="0.25">
      <c r="A259603" s="62"/>
      <c r="B259603" s="64"/>
      <c r="C259603" s="59"/>
      <c r="D259603" s="64"/>
    </row>
    <row r="259604" spans="1:4" x14ac:dyDescent="0.25">
      <c r="A259604" s="62"/>
      <c r="B259604" s="64"/>
      <c r="C259604" s="59"/>
      <c r="D259604" s="64"/>
    </row>
    <row r="259605" spans="1:4" x14ac:dyDescent="0.25">
      <c r="A259605" s="62"/>
      <c r="B259605" s="64"/>
      <c r="C259605" s="59"/>
      <c r="D259605" s="64"/>
    </row>
    <row r="259606" spans="1:4" x14ac:dyDescent="0.25">
      <c r="A259606" s="62"/>
      <c r="B259606" s="64"/>
      <c r="C259606" s="59"/>
      <c r="D259606" s="64"/>
    </row>
    <row r="259607" spans="1:4" x14ac:dyDescent="0.25">
      <c r="A259607" s="62"/>
      <c r="B259607" s="64"/>
      <c r="C259607" s="59"/>
      <c r="D259607" s="64"/>
    </row>
    <row r="259608" spans="1:4" x14ac:dyDescent="0.25">
      <c r="A259608" s="62"/>
      <c r="B259608" s="64"/>
      <c r="C259608" s="59"/>
      <c r="D259608" s="64"/>
    </row>
    <row r="259609" spans="1:4" x14ac:dyDescent="0.25">
      <c r="A259609" s="62"/>
      <c r="B259609" s="64"/>
      <c r="C259609" s="59"/>
      <c r="D259609" s="64"/>
    </row>
    <row r="259610" spans="1:4" x14ac:dyDescent="0.25">
      <c r="A259610" s="62"/>
      <c r="B259610" s="64"/>
      <c r="C259610" s="59"/>
      <c r="D259610" s="64"/>
    </row>
    <row r="259611" spans="1:4" x14ac:dyDescent="0.25">
      <c r="A259611" s="62"/>
      <c r="B259611" s="64"/>
      <c r="C259611" s="59"/>
      <c r="D259611" s="64"/>
    </row>
    <row r="259612" spans="1:4" x14ac:dyDescent="0.25">
      <c r="A259612" s="62"/>
      <c r="B259612" s="64"/>
      <c r="C259612" s="59"/>
      <c r="D259612" s="64"/>
    </row>
    <row r="259613" spans="1:4" x14ac:dyDescent="0.25">
      <c r="A259613" s="62"/>
      <c r="B259613" s="64"/>
      <c r="C259613" s="59"/>
      <c r="D259613" s="64"/>
    </row>
    <row r="259614" spans="1:4" x14ac:dyDescent="0.25">
      <c r="A259614" s="62"/>
      <c r="B259614" s="64"/>
      <c r="C259614" s="59"/>
      <c r="D259614" s="64"/>
    </row>
    <row r="259615" spans="1:4" x14ac:dyDescent="0.25">
      <c r="A259615" s="62"/>
      <c r="B259615" s="64"/>
      <c r="C259615" s="59"/>
      <c r="D259615" s="64"/>
    </row>
    <row r="259616" spans="1:4" x14ac:dyDescent="0.25">
      <c r="A259616" s="62"/>
      <c r="B259616" s="64"/>
      <c r="C259616" s="59"/>
      <c r="D259616" s="64"/>
    </row>
    <row r="259617" spans="1:4" x14ac:dyDescent="0.25">
      <c r="A259617" s="62"/>
      <c r="B259617" s="64"/>
      <c r="C259617" s="59"/>
      <c r="D259617" s="64"/>
    </row>
    <row r="259618" spans="1:4" x14ac:dyDescent="0.25">
      <c r="A259618" s="62"/>
      <c r="B259618" s="64"/>
      <c r="C259618" s="59"/>
      <c r="D259618" s="64"/>
    </row>
    <row r="259619" spans="1:4" x14ac:dyDescent="0.25">
      <c r="A259619" s="62"/>
      <c r="B259619" s="64"/>
      <c r="C259619" s="59"/>
      <c r="D259619" s="64"/>
    </row>
    <row r="259620" spans="1:4" x14ac:dyDescent="0.25">
      <c r="A259620" s="62"/>
      <c r="B259620" s="64"/>
      <c r="C259620" s="59"/>
      <c r="D259620" s="64"/>
    </row>
    <row r="259621" spans="1:4" x14ac:dyDescent="0.25">
      <c r="A259621" s="62"/>
      <c r="B259621" s="64"/>
      <c r="C259621" s="59"/>
      <c r="D259621" s="64"/>
    </row>
    <row r="259622" spans="1:4" x14ac:dyDescent="0.25">
      <c r="A259622" s="62"/>
      <c r="B259622" s="64"/>
      <c r="C259622" s="59"/>
      <c r="D259622" s="64"/>
    </row>
    <row r="259623" spans="1:4" x14ac:dyDescent="0.25">
      <c r="A259623" s="62"/>
      <c r="B259623" s="64"/>
      <c r="C259623" s="59"/>
      <c r="D259623" s="64"/>
    </row>
    <row r="259624" spans="1:4" x14ac:dyDescent="0.25">
      <c r="A259624" s="62"/>
      <c r="B259624" s="64"/>
      <c r="C259624" s="59"/>
      <c r="D259624" s="64"/>
    </row>
    <row r="259625" spans="1:4" x14ac:dyDescent="0.25">
      <c r="A259625" s="62"/>
      <c r="B259625" s="64"/>
      <c r="C259625" s="59"/>
      <c r="D259625" s="64"/>
    </row>
    <row r="259626" spans="1:4" x14ac:dyDescent="0.25">
      <c r="A259626" s="62"/>
      <c r="B259626" s="64"/>
      <c r="C259626" s="59"/>
      <c r="D259626" s="64"/>
    </row>
    <row r="259627" spans="1:4" x14ac:dyDescent="0.25">
      <c r="A259627" s="62"/>
      <c r="B259627" s="64"/>
      <c r="C259627" s="59"/>
      <c r="D259627" s="64"/>
    </row>
    <row r="259628" spans="1:4" x14ac:dyDescent="0.25">
      <c r="A259628" s="62"/>
      <c r="B259628" s="64"/>
      <c r="C259628" s="59"/>
      <c r="D259628" s="64"/>
    </row>
    <row r="259629" spans="1:4" x14ac:dyDescent="0.25">
      <c r="A259629" s="62"/>
      <c r="B259629" s="64"/>
      <c r="C259629" s="59"/>
      <c r="D259629" s="64"/>
    </row>
    <row r="259630" spans="1:4" x14ac:dyDescent="0.25">
      <c r="A259630" s="62"/>
      <c r="B259630" s="64"/>
      <c r="C259630" s="59"/>
      <c r="D259630" s="64"/>
    </row>
    <row r="259631" spans="1:4" x14ac:dyDescent="0.25">
      <c r="A259631" s="62"/>
      <c r="B259631" s="64"/>
      <c r="C259631" s="59"/>
      <c r="D259631" s="64"/>
    </row>
    <row r="259632" spans="1:4" x14ac:dyDescent="0.25">
      <c r="A259632" s="62"/>
      <c r="B259632" s="64"/>
      <c r="C259632" s="59"/>
      <c r="D259632" s="64"/>
    </row>
    <row r="259633" spans="1:4" x14ac:dyDescent="0.25">
      <c r="A259633" s="62"/>
      <c r="B259633" s="64"/>
      <c r="C259633" s="59"/>
      <c r="D259633" s="64"/>
    </row>
    <row r="259634" spans="1:4" x14ac:dyDescent="0.25">
      <c r="A259634" s="62"/>
      <c r="B259634" s="64"/>
      <c r="C259634" s="59"/>
      <c r="D259634" s="64"/>
    </row>
    <row r="259635" spans="1:4" x14ac:dyDescent="0.25">
      <c r="A259635" s="62"/>
      <c r="B259635" s="64"/>
      <c r="C259635" s="59"/>
      <c r="D259635" s="64"/>
    </row>
    <row r="259636" spans="1:4" x14ac:dyDescent="0.25">
      <c r="A259636" s="62"/>
      <c r="B259636" s="64"/>
      <c r="C259636" s="59"/>
      <c r="D259636" s="64"/>
    </row>
    <row r="259637" spans="1:4" x14ac:dyDescent="0.25">
      <c r="A259637" s="62"/>
      <c r="B259637" s="64"/>
      <c r="C259637" s="59"/>
      <c r="D259637" s="64"/>
    </row>
    <row r="259638" spans="1:4" x14ac:dyDescent="0.25">
      <c r="A259638" s="62"/>
      <c r="B259638" s="64"/>
      <c r="C259638" s="59"/>
      <c r="D259638" s="64"/>
    </row>
    <row r="259639" spans="1:4" x14ac:dyDescent="0.25">
      <c r="A259639" s="62"/>
      <c r="B259639" s="64"/>
      <c r="C259639" s="59"/>
      <c r="D259639" s="64"/>
    </row>
    <row r="259640" spans="1:4" x14ac:dyDescent="0.25">
      <c r="A259640" s="62"/>
      <c r="B259640" s="64"/>
      <c r="C259640" s="59"/>
      <c r="D259640" s="64"/>
    </row>
    <row r="259641" spans="1:4" x14ac:dyDescent="0.25">
      <c r="A259641" s="62"/>
      <c r="B259641" s="64"/>
      <c r="C259641" s="59"/>
      <c r="D259641" s="64"/>
    </row>
    <row r="259642" spans="1:4" x14ac:dyDescent="0.25">
      <c r="A259642" s="62"/>
      <c r="B259642" s="64"/>
      <c r="C259642" s="59"/>
      <c r="D259642" s="64"/>
    </row>
    <row r="259643" spans="1:4" x14ac:dyDescent="0.25">
      <c r="A259643" s="62"/>
      <c r="B259643" s="64"/>
      <c r="C259643" s="59"/>
      <c r="D259643" s="64"/>
    </row>
    <row r="259644" spans="1:4" x14ac:dyDescent="0.25">
      <c r="A259644" s="62"/>
      <c r="B259644" s="64"/>
      <c r="C259644" s="59"/>
      <c r="D259644" s="64"/>
    </row>
    <row r="259645" spans="1:4" x14ac:dyDescent="0.25">
      <c r="A259645" s="62"/>
      <c r="B259645" s="64"/>
      <c r="C259645" s="59"/>
      <c r="D259645" s="64"/>
    </row>
    <row r="259646" spans="1:4" x14ac:dyDescent="0.25">
      <c r="A259646" s="62"/>
      <c r="B259646" s="64"/>
      <c r="C259646" s="59"/>
      <c r="D259646" s="64"/>
    </row>
    <row r="259647" spans="1:4" x14ac:dyDescent="0.25">
      <c r="A259647" s="62"/>
      <c r="B259647" s="64"/>
      <c r="C259647" s="59"/>
      <c r="D259647" s="64"/>
    </row>
    <row r="259648" spans="1:4" x14ac:dyDescent="0.25">
      <c r="A259648" s="62"/>
      <c r="B259648" s="64"/>
      <c r="C259648" s="59"/>
      <c r="D259648" s="64"/>
    </row>
    <row r="259649" spans="1:4" x14ac:dyDescent="0.25">
      <c r="A259649" s="62"/>
      <c r="B259649" s="64"/>
      <c r="C259649" s="59"/>
      <c r="D259649" s="64"/>
    </row>
    <row r="259650" spans="1:4" x14ac:dyDescent="0.25">
      <c r="A259650" s="62"/>
      <c r="B259650" s="64"/>
      <c r="C259650" s="59"/>
      <c r="D259650" s="64"/>
    </row>
    <row r="259651" spans="1:4" x14ac:dyDescent="0.25">
      <c r="A259651" s="62"/>
      <c r="B259651" s="64"/>
      <c r="C259651" s="59"/>
      <c r="D259651" s="64"/>
    </row>
    <row r="259652" spans="1:4" x14ac:dyDescent="0.25">
      <c r="A259652" s="62"/>
      <c r="B259652" s="64"/>
      <c r="C259652" s="59"/>
      <c r="D259652" s="64"/>
    </row>
    <row r="259653" spans="1:4" x14ac:dyDescent="0.25">
      <c r="A259653" s="62"/>
      <c r="B259653" s="64"/>
      <c r="C259653" s="59"/>
      <c r="D259653" s="64"/>
    </row>
    <row r="259654" spans="1:4" x14ac:dyDescent="0.25">
      <c r="A259654" s="62"/>
      <c r="B259654" s="64"/>
      <c r="C259654" s="59"/>
      <c r="D259654" s="64"/>
    </row>
    <row r="259655" spans="1:4" x14ac:dyDescent="0.25">
      <c r="A259655" s="62"/>
      <c r="B259655" s="64"/>
      <c r="C259655" s="59"/>
      <c r="D259655" s="64"/>
    </row>
    <row r="259656" spans="1:4" x14ac:dyDescent="0.25">
      <c r="A259656" s="62"/>
      <c r="B259656" s="64"/>
      <c r="C259656" s="59"/>
      <c r="D259656" s="64"/>
    </row>
    <row r="259657" spans="1:4" x14ac:dyDescent="0.25">
      <c r="A259657" s="62"/>
      <c r="B259657" s="64"/>
      <c r="C259657" s="59"/>
      <c r="D259657" s="64"/>
    </row>
    <row r="259658" spans="1:4" x14ac:dyDescent="0.25">
      <c r="A259658" s="62"/>
      <c r="B259658" s="64"/>
      <c r="C259658" s="59"/>
      <c r="D259658" s="64"/>
    </row>
    <row r="259659" spans="1:4" x14ac:dyDescent="0.25">
      <c r="A259659" s="62"/>
      <c r="B259659" s="64"/>
      <c r="C259659" s="59"/>
      <c r="D259659" s="64"/>
    </row>
    <row r="259660" spans="1:4" x14ac:dyDescent="0.25">
      <c r="A259660" s="62"/>
      <c r="B259660" s="64"/>
      <c r="C259660" s="59"/>
      <c r="D259660" s="64"/>
    </row>
    <row r="259661" spans="1:4" x14ac:dyDescent="0.25">
      <c r="A259661" s="62"/>
      <c r="B259661" s="64"/>
      <c r="C259661" s="59"/>
      <c r="D259661" s="64"/>
    </row>
    <row r="259662" spans="1:4" x14ac:dyDescent="0.25">
      <c r="A259662" s="62"/>
      <c r="B259662" s="64"/>
      <c r="C259662" s="59"/>
      <c r="D259662" s="64"/>
    </row>
    <row r="259663" spans="1:4" x14ac:dyDescent="0.25">
      <c r="A259663" s="62"/>
      <c r="B259663" s="64"/>
      <c r="C259663" s="59"/>
      <c r="D259663" s="64"/>
    </row>
    <row r="259664" spans="1:4" x14ac:dyDescent="0.25">
      <c r="A259664" s="62"/>
      <c r="B259664" s="64"/>
      <c r="C259664" s="59"/>
      <c r="D259664" s="64"/>
    </row>
    <row r="259665" spans="1:4" x14ac:dyDescent="0.25">
      <c r="A259665" s="62"/>
      <c r="B259665" s="64"/>
      <c r="C259665" s="59"/>
      <c r="D259665" s="64"/>
    </row>
    <row r="259666" spans="1:4" x14ac:dyDescent="0.25">
      <c r="A259666" s="62"/>
      <c r="B259666" s="64"/>
      <c r="C259666" s="59"/>
      <c r="D259666" s="64"/>
    </row>
    <row r="259667" spans="1:4" x14ac:dyDescent="0.25">
      <c r="A259667" s="62"/>
      <c r="B259667" s="64"/>
      <c r="C259667" s="59"/>
      <c r="D259667" s="64"/>
    </row>
    <row r="259668" spans="1:4" x14ac:dyDescent="0.25">
      <c r="A259668" s="62"/>
      <c r="B259668" s="64"/>
      <c r="C259668" s="59"/>
      <c r="D259668" s="64"/>
    </row>
    <row r="259669" spans="1:4" x14ac:dyDescent="0.25">
      <c r="A259669" s="62"/>
      <c r="B259669" s="64"/>
      <c r="C259669" s="59"/>
      <c r="D259669" s="64"/>
    </row>
    <row r="259670" spans="1:4" x14ac:dyDescent="0.25">
      <c r="A259670" s="62"/>
      <c r="B259670" s="64"/>
      <c r="C259670" s="59"/>
      <c r="D259670" s="64"/>
    </row>
    <row r="259671" spans="1:4" x14ac:dyDescent="0.25">
      <c r="A259671" s="62"/>
      <c r="B259671" s="64"/>
      <c r="C259671" s="59"/>
      <c r="D259671" s="64"/>
    </row>
    <row r="259672" spans="1:4" x14ac:dyDescent="0.25">
      <c r="A259672" s="62"/>
      <c r="B259672" s="64"/>
      <c r="C259672" s="59"/>
      <c r="D259672" s="64"/>
    </row>
    <row r="259673" spans="1:4" x14ac:dyDescent="0.25">
      <c r="A259673" s="62"/>
      <c r="B259673" s="64"/>
      <c r="C259673" s="59"/>
      <c r="D259673" s="64"/>
    </row>
    <row r="259674" spans="1:4" x14ac:dyDescent="0.25">
      <c r="A259674" s="62"/>
      <c r="B259674" s="64"/>
      <c r="C259674" s="59"/>
      <c r="D259674" s="64"/>
    </row>
    <row r="259675" spans="1:4" x14ac:dyDescent="0.25">
      <c r="A259675" s="62"/>
      <c r="B259675" s="64"/>
      <c r="C259675" s="59"/>
      <c r="D259675" s="64"/>
    </row>
    <row r="259676" spans="1:4" x14ac:dyDescent="0.25">
      <c r="A259676" s="62"/>
      <c r="B259676" s="64"/>
      <c r="C259676" s="59"/>
      <c r="D259676" s="64"/>
    </row>
    <row r="259677" spans="1:4" x14ac:dyDescent="0.25">
      <c r="A259677" s="62"/>
      <c r="B259677" s="64"/>
      <c r="C259677" s="59"/>
      <c r="D259677" s="64"/>
    </row>
    <row r="259678" spans="1:4" x14ac:dyDescent="0.25">
      <c r="A259678" s="62"/>
      <c r="B259678" s="64"/>
      <c r="C259678" s="59"/>
      <c r="D259678" s="64"/>
    </row>
    <row r="259679" spans="1:4" x14ac:dyDescent="0.25">
      <c r="A259679" s="62"/>
      <c r="B259679" s="64"/>
      <c r="C259679" s="59"/>
      <c r="D259679" s="64"/>
    </row>
    <row r="259680" spans="1:4" x14ac:dyDescent="0.25">
      <c r="A259680" s="62"/>
      <c r="B259680" s="64"/>
      <c r="C259680" s="59"/>
      <c r="D259680" s="64"/>
    </row>
    <row r="259681" spans="1:4" x14ac:dyDescent="0.25">
      <c r="A259681" s="62"/>
      <c r="B259681" s="64"/>
      <c r="C259681" s="59"/>
      <c r="D259681" s="64"/>
    </row>
    <row r="259682" spans="1:4" x14ac:dyDescent="0.25">
      <c r="A259682" s="62"/>
      <c r="B259682" s="64"/>
      <c r="C259682" s="59"/>
      <c r="D259682" s="64"/>
    </row>
    <row r="259683" spans="1:4" x14ac:dyDescent="0.25">
      <c r="A259683" s="62"/>
      <c r="B259683" s="64"/>
      <c r="C259683" s="59"/>
      <c r="D259683" s="64"/>
    </row>
    <row r="259684" spans="1:4" x14ac:dyDescent="0.25">
      <c r="A259684" s="62"/>
      <c r="B259684" s="64"/>
      <c r="C259684" s="59"/>
      <c r="D259684" s="64"/>
    </row>
    <row r="259685" spans="1:4" x14ac:dyDescent="0.25">
      <c r="A259685" s="62"/>
      <c r="B259685" s="64"/>
      <c r="C259685" s="59"/>
      <c r="D259685" s="64"/>
    </row>
    <row r="259686" spans="1:4" x14ac:dyDescent="0.25">
      <c r="A259686" s="62"/>
      <c r="B259686" s="64"/>
      <c r="C259686" s="59"/>
      <c r="D259686" s="64"/>
    </row>
    <row r="259687" spans="1:4" x14ac:dyDescent="0.25">
      <c r="A259687" s="62"/>
      <c r="B259687" s="64"/>
      <c r="C259687" s="59"/>
      <c r="D259687" s="64"/>
    </row>
    <row r="259688" spans="1:4" x14ac:dyDescent="0.25">
      <c r="A259688" s="62"/>
      <c r="B259688" s="64"/>
      <c r="C259688" s="59"/>
      <c r="D259688" s="64"/>
    </row>
    <row r="259689" spans="1:4" x14ac:dyDescent="0.25">
      <c r="A259689" s="62"/>
      <c r="B259689" s="64"/>
      <c r="C259689" s="59"/>
      <c r="D259689" s="64"/>
    </row>
    <row r="259690" spans="1:4" x14ac:dyDescent="0.25">
      <c r="A259690" s="62"/>
      <c r="B259690" s="64"/>
      <c r="C259690" s="59"/>
      <c r="D259690" s="64"/>
    </row>
    <row r="259691" spans="1:4" x14ac:dyDescent="0.25">
      <c r="A259691" s="62"/>
      <c r="B259691" s="64"/>
      <c r="C259691" s="59"/>
      <c r="D259691" s="64"/>
    </row>
    <row r="259692" spans="1:4" x14ac:dyDescent="0.25">
      <c r="A259692" s="62"/>
      <c r="B259692" s="64"/>
      <c r="C259692" s="59"/>
      <c r="D259692" s="64"/>
    </row>
    <row r="259693" spans="1:4" x14ac:dyDescent="0.25">
      <c r="A259693" s="62"/>
      <c r="B259693" s="64"/>
      <c r="C259693" s="59"/>
      <c r="D259693" s="64"/>
    </row>
    <row r="259694" spans="1:4" x14ac:dyDescent="0.25">
      <c r="A259694" s="62"/>
      <c r="B259694" s="64"/>
      <c r="C259694" s="59"/>
      <c r="D259694" s="64"/>
    </row>
    <row r="259695" spans="1:4" x14ac:dyDescent="0.25">
      <c r="A259695" s="62"/>
      <c r="B259695" s="64"/>
      <c r="C259695" s="59"/>
      <c r="D259695" s="64"/>
    </row>
    <row r="259696" spans="1:4" x14ac:dyDescent="0.25">
      <c r="A259696" s="62"/>
      <c r="B259696" s="64"/>
      <c r="C259696" s="59"/>
      <c r="D259696" s="64"/>
    </row>
    <row r="259697" spans="1:4" x14ac:dyDescent="0.25">
      <c r="A259697" s="62"/>
      <c r="B259697" s="64"/>
      <c r="C259697" s="59"/>
      <c r="D259697" s="64"/>
    </row>
    <row r="259698" spans="1:4" x14ac:dyDescent="0.25">
      <c r="A259698" s="62"/>
      <c r="B259698" s="64"/>
      <c r="C259698" s="59"/>
      <c r="D259698" s="64"/>
    </row>
    <row r="259699" spans="1:4" x14ac:dyDescent="0.25">
      <c r="A259699" s="62"/>
      <c r="B259699" s="64"/>
      <c r="C259699" s="59"/>
      <c r="D259699" s="64"/>
    </row>
    <row r="259700" spans="1:4" x14ac:dyDescent="0.25">
      <c r="A259700" s="62"/>
      <c r="B259700" s="64"/>
      <c r="C259700" s="59"/>
      <c r="D259700" s="64"/>
    </row>
    <row r="259701" spans="1:4" x14ac:dyDescent="0.25">
      <c r="A259701" s="62"/>
      <c r="B259701" s="64"/>
      <c r="C259701" s="59"/>
      <c r="D259701" s="64"/>
    </row>
    <row r="259702" spans="1:4" x14ac:dyDescent="0.25">
      <c r="A259702" s="62"/>
      <c r="B259702" s="64"/>
      <c r="C259702" s="59"/>
      <c r="D259702" s="64"/>
    </row>
    <row r="259703" spans="1:4" x14ac:dyDescent="0.25">
      <c r="A259703" s="62"/>
      <c r="B259703" s="64"/>
      <c r="C259703" s="59"/>
      <c r="D259703" s="64"/>
    </row>
    <row r="259704" spans="1:4" x14ac:dyDescent="0.25">
      <c r="A259704" s="62"/>
      <c r="B259704" s="64"/>
      <c r="C259704" s="59"/>
      <c r="D259704" s="64"/>
    </row>
    <row r="259705" spans="1:4" x14ac:dyDescent="0.25">
      <c r="A259705" s="62"/>
      <c r="B259705" s="64"/>
      <c r="C259705" s="59"/>
      <c r="D259705" s="64"/>
    </row>
    <row r="259706" spans="1:4" x14ac:dyDescent="0.25">
      <c r="A259706" s="62"/>
      <c r="B259706" s="64"/>
      <c r="C259706" s="59"/>
      <c r="D259706" s="64"/>
    </row>
    <row r="259707" spans="1:4" x14ac:dyDescent="0.25">
      <c r="A259707" s="62"/>
      <c r="B259707" s="64"/>
      <c r="C259707" s="59"/>
      <c r="D259707" s="64"/>
    </row>
    <row r="259708" spans="1:4" x14ac:dyDescent="0.25">
      <c r="A259708" s="62"/>
      <c r="B259708" s="64"/>
      <c r="C259708" s="59"/>
      <c r="D259708" s="64"/>
    </row>
    <row r="259709" spans="1:4" x14ac:dyDescent="0.25">
      <c r="A259709" s="62"/>
      <c r="B259709" s="64"/>
      <c r="C259709" s="59"/>
      <c r="D259709" s="64"/>
    </row>
    <row r="259710" spans="1:4" x14ac:dyDescent="0.25">
      <c r="A259710" s="62"/>
      <c r="B259710" s="64"/>
      <c r="C259710" s="59"/>
      <c r="D259710" s="64"/>
    </row>
    <row r="259711" spans="1:4" x14ac:dyDescent="0.25">
      <c r="A259711" s="62"/>
      <c r="B259711" s="64"/>
      <c r="C259711" s="59"/>
      <c r="D259711" s="64"/>
    </row>
    <row r="259712" spans="1:4" x14ac:dyDescent="0.25">
      <c r="A259712" s="62"/>
      <c r="B259712" s="64"/>
      <c r="C259712" s="59"/>
      <c r="D259712" s="64"/>
    </row>
    <row r="259713" spans="1:4" x14ac:dyDescent="0.25">
      <c r="A259713" s="62"/>
      <c r="B259713" s="64"/>
      <c r="C259713" s="59"/>
      <c r="D259713" s="64"/>
    </row>
    <row r="259714" spans="1:4" x14ac:dyDescent="0.25">
      <c r="A259714" s="62"/>
      <c r="B259714" s="64"/>
      <c r="C259714" s="59"/>
      <c r="D259714" s="64"/>
    </row>
    <row r="259715" spans="1:4" x14ac:dyDescent="0.25">
      <c r="A259715" s="62"/>
      <c r="B259715" s="64"/>
      <c r="C259715" s="59"/>
      <c r="D259715" s="64"/>
    </row>
    <row r="259716" spans="1:4" x14ac:dyDescent="0.25">
      <c r="A259716" s="62"/>
      <c r="B259716" s="64"/>
      <c r="C259716" s="59"/>
      <c r="D259716" s="64"/>
    </row>
    <row r="259717" spans="1:4" x14ac:dyDescent="0.25">
      <c r="A259717" s="62"/>
      <c r="B259717" s="64"/>
      <c r="C259717" s="59"/>
      <c r="D259717" s="64"/>
    </row>
    <row r="259718" spans="1:4" x14ac:dyDescent="0.25">
      <c r="A259718" s="62"/>
      <c r="B259718" s="64"/>
      <c r="C259718" s="59"/>
      <c r="D259718" s="64"/>
    </row>
    <row r="259719" spans="1:4" x14ac:dyDescent="0.25">
      <c r="A259719" s="62"/>
      <c r="B259719" s="64"/>
      <c r="C259719" s="59"/>
      <c r="D259719" s="64"/>
    </row>
    <row r="259720" spans="1:4" x14ac:dyDescent="0.25">
      <c r="A259720" s="62"/>
      <c r="B259720" s="64"/>
      <c r="C259720" s="59"/>
      <c r="D259720" s="64"/>
    </row>
    <row r="259721" spans="1:4" x14ac:dyDescent="0.25">
      <c r="A259721" s="62"/>
      <c r="B259721" s="64"/>
      <c r="C259721" s="59"/>
      <c r="D259721" s="64"/>
    </row>
    <row r="259722" spans="1:4" x14ac:dyDescent="0.25">
      <c r="A259722" s="62"/>
      <c r="B259722" s="64"/>
      <c r="C259722" s="59"/>
      <c r="D259722" s="64"/>
    </row>
    <row r="259723" spans="1:4" x14ac:dyDescent="0.25">
      <c r="A259723" s="62"/>
      <c r="B259723" s="64"/>
      <c r="C259723" s="59"/>
      <c r="D259723" s="64"/>
    </row>
    <row r="259724" spans="1:4" x14ac:dyDescent="0.25">
      <c r="A259724" s="62"/>
      <c r="B259724" s="64"/>
      <c r="C259724" s="59"/>
      <c r="D259724" s="64"/>
    </row>
    <row r="259725" spans="1:4" x14ac:dyDescent="0.25">
      <c r="A259725" s="62"/>
      <c r="B259725" s="64"/>
      <c r="C259725" s="59"/>
      <c r="D259725" s="64"/>
    </row>
    <row r="259726" spans="1:4" x14ac:dyDescent="0.25">
      <c r="A259726" s="62"/>
      <c r="B259726" s="64"/>
      <c r="C259726" s="59"/>
      <c r="D259726" s="64"/>
    </row>
    <row r="259727" spans="1:4" x14ac:dyDescent="0.25">
      <c r="A259727" s="62"/>
      <c r="B259727" s="64"/>
      <c r="C259727" s="59"/>
      <c r="D259727" s="64"/>
    </row>
    <row r="259728" spans="1:4" x14ac:dyDescent="0.25">
      <c r="A259728" s="62"/>
      <c r="B259728" s="64"/>
      <c r="C259728" s="59"/>
      <c r="D259728" s="64"/>
    </row>
    <row r="259729" spans="1:4" x14ac:dyDescent="0.25">
      <c r="A259729" s="62"/>
      <c r="B259729" s="64"/>
      <c r="C259729" s="59"/>
      <c r="D259729" s="64"/>
    </row>
    <row r="259730" spans="1:4" x14ac:dyDescent="0.25">
      <c r="A259730" s="62"/>
      <c r="B259730" s="64"/>
      <c r="C259730" s="59"/>
      <c r="D259730" s="64"/>
    </row>
    <row r="259731" spans="1:4" x14ac:dyDescent="0.25">
      <c r="A259731" s="62"/>
      <c r="B259731" s="64"/>
      <c r="C259731" s="59"/>
      <c r="D259731" s="64"/>
    </row>
    <row r="259732" spans="1:4" x14ac:dyDescent="0.25">
      <c r="A259732" s="62"/>
      <c r="B259732" s="64"/>
      <c r="C259732" s="59"/>
      <c r="D259732" s="64"/>
    </row>
    <row r="259733" spans="1:4" x14ac:dyDescent="0.25">
      <c r="A259733" s="62"/>
      <c r="B259733" s="64"/>
      <c r="C259733" s="59"/>
      <c r="D259733" s="64"/>
    </row>
    <row r="259734" spans="1:4" x14ac:dyDescent="0.25">
      <c r="A259734" s="62"/>
      <c r="B259734" s="64"/>
      <c r="C259734" s="59"/>
      <c r="D259734" s="64"/>
    </row>
    <row r="259735" spans="1:4" x14ac:dyDescent="0.25">
      <c r="A259735" s="62"/>
      <c r="B259735" s="64"/>
      <c r="C259735" s="59"/>
      <c r="D259735" s="64"/>
    </row>
    <row r="259736" spans="1:4" x14ac:dyDescent="0.25">
      <c r="A259736" s="62"/>
      <c r="B259736" s="64"/>
      <c r="C259736" s="59"/>
      <c r="D259736" s="64"/>
    </row>
    <row r="259737" spans="1:4" x14ac:dyDescent="0.25">
      <c r="A259737" s="62"/>
      <c r="B259737" s="64"/>
      <c r="C259737" s="59"/>
      <c r="D259737" s="64"/>
    </row>
    <row r="259738" spans="1:4" x14ac:dyDescent="0.25">
      <c r="A259738" s="62"/>
      <c r="B259738" s="64"/>
      <c r="C259738" s="59"/>
      <c r="D259738" s="64"/>
    </row>
    <row r="259739" spans="1:4" x14ac:dyDescent="0.25">
      <c r="A259739" s="62"/>
      <c r="B259739" s="64"/>
      <c r="C259739" s="59"/>
      <c r="D259739" s="64"/>
    </row>
    <row r="259740" spans="1:4" x14ac:dyDescent="0.25">
      <c r="A259740" s="62"/>
      <c r="B259740" s="64"/>
      <c r="C259740" s="59"/>
      <c r="D259740" s="64"/>
    </row>
    <row r="259741" spans="1:4" x14ac:dyDescent="0.25">
      <c r="A259741" s="62"/>
      <c r="B259741" s="64"/>
      <c r="C259741" s="59"/>
      <c r="D259741" s="64"/>
    </row>
    <row r="259742" spans="1:4" x14ac:dyDescent="0.25">
      <c r="A259742" s="62"/>
      <c r="B259742" s="64"/>
      <c r="C259742" s="59"/>
      <c r="D259742" s="64"/>
    </row>
    <row r="259743" spans="1:4" x14ac:dyDescent="0.25">
      <c r="A259743" s="62"/>
      <c r="B259743" s="64"/>
      <c r="C259743" s="59"/>
      <c r="D259743" s="64"/>
    </row>
    <row r="259744" spans="1:4" x14ac:dyDescent="0.25">
      <c r="A259744" s="62"/>
      <c r="B259744" s="64"/>
      <c r="C259744" s="59"/>
      <c r="D259744" s="64"/>
    </row>
    <row r="259745" spans="1:4" x14ac:dyDescent="0.25">
      <c r="A259745" s="62"/>
      <c r="B259745" s="64"/>
      <c r="C259745" s="59"/>
      <c r="D259745" s="64"/>
    </row>
    <row r="259746" spans="1:4" x14ac:dyDescent="0.25">
      <c r="A259746" s="62"/>
      <c r="B259746" s="64"/>
      <c r="C259746" s="59"/>
      <c r="D259746" s="64"/>
    </row>
    <row r="259747" spans="1:4" x14ac:dyDescent="0.25">
      <c r="A259747" s="62"/>
      <c r="B259747" s="64"/>
      <c r="C259747" s="59"/>
      <c r="D259747" s="64"/>
    </row>
    <row r="259748" spans="1:4" x14ac:dyDescent="0.25">
      <c r="A259748" s="62"/>
      <c r="B259748" s="64"/>
      <c r="C259748" s="59"/>
      <c r="D259748" s="64"/>
    </row>
    <row r="259749" spans="1:4" x14ac:dyDescent="0.25">
      <c r="A259749" s="62"/>
      <c r="B259749" s="64"/>
      <c r="C259749" s="59"/>
      <c r="D259749" s="64"/>
    </row>
    <row r="259750" spans="1:4" x14ac:dyDescent="0.25">
      <c r="A259750" s="62"/>
      <c r="B259750" s="64"/>
      <c r="C259750" s="59"/>
      <c r="D259750" s="64"/>
    </row>
    <row r="259751" spans="1:4" x14ac:dyDescent="0.25">
      <c r="A259751" s="62"/>
      <c r="B259751" s="64"/>
      <c r="C259751" s="59"/>
      <c r="D259751" s="64"/>
    </row>
    <row r="259752" spans="1:4" x14ac:dyDescent="0.25">
      <c r="A259752" s="62"/>
      <c r="B259752" s="64"/>
      <c r="C259752" s="59"/>
      <c r="D259752" s="64"/>
    </row>
    <row r="259753" spans="1:4" x14ac:dyDescent="0.25">
      <c r="A259753" s="62"/>
      <c r="B259753" s="64"/>
      <c r="C259753" s="59"/>
      <c r="D259753" s="64"/>
    </row>
    <row r="259754" spans="1:4" x14ac:dyDescent="0.25">
      <c r="A259754" s="62"/>
      <c r="B259754" s="64"/>
      <c r="C259754" s="59"/>
      <c r="D259754" s="64"/>
    </row>
    <row r="259755" spans="1:4" x14ac:dyDescent="0.25">
      <c r="A259755" s="62"/>
      <c r="B259755" s="64"/>
      <c r="C259755" s="59"/>
      <c r="D259755" s="64"/>
    </row>
    <row r="259756" spans="1:4" x14ac:dyDescent="0.25">
      <c r="A259756" s="62"/>
      <c r="B259756" s="64"/>
      <c r="C259756" s="59"/>
      <c r="D259756" s="64"/>
    </row>
    <row r="259757" spans="1:4" x14ac:dyDescent="0.25">
      <c r="A259757" s="62"/>
      <c r="B259757" s="64"/>
      <c r="C259757" s="59"/>
      <c r="D259757" s="64"/>
    </row>
    <row r="259758" spans="1:4" x14ac:dyDescent="0.25">
      <c r="A259758" s="62"/>
      <c r="B259758" s="64"/>
      <c r="C259758" s="59"/>
      <c r="D259758" s="64"/>
    </row>
    <row r="259759" spans="1:4" x14ac:dyDescent="0.25">
      <c r="A259759" s="62"/>
      <c r="B259759" s="64"/>
      <c r="C259759" s="59"/>
      <c r="D259759" s="64"/>
    </row>
    <row r="259760" spans="1:4" x14ac:dyDescent="0.25">
      <c r="A259760" s="62"/>
      <c r="B259760" s="64"/>
      <c r="C259760" s="59"/>
      <c r="D259760" s="64"/>
    </row>
    <row r="259761" spans="1:4" x14ac:dyDescent="0.25">
      <c r="A259761" s="62"/>
      <c r="B259761" s="64"/>
      <c r="C259761" s="59"/>
      <c r="D259761" s="64"/>
    </row>
    <row r="259762" spans="1:4" x14ac:dyDescent="0.25">
      <c r="A259762" s="62"/>
      <c r="B259762" s="64"/>
      <c r="C259762" s="59"/>
      <c r="D259762" s="64"/>
    </row>
    <row r="259763" spans="1:4" x14ac:dyDescent="0.25">
      <c r="A259763" s="62"/>
      <c r="B259763" s="64"/>
      <c r="C259763" s="59"/>
      <c r="D259763" s="64"/>
    </row>
    <row r="259764" spans="1:4" x14ac:dyDescent="0.25">
      <c r="A259764" s="62"/>
      <c r="B259764" s="64"/>
      <c r="C259764" s="59"/>
      <c r="D259764" s="64"/>
    </row>
    <row r="259765" spans="1:4" x14ac:dyDescent="0.25">
      <c r="A259765" s="62"/>
      <c r="B259765" s="64"/>
      <c r="C259765" s="59"/>
      <c r="D259765" s="64"/>
    </row>
    <row r="259766" spans="1:4" x14ac:dyDescent="0.25">
      <c r="A259766" s="62"/>
      <c r="B259766" s="64"/>
      <c r="C259766" s="59"/>
      <c r="D259766" s="64"/>
    </row>
    <row r="259767" spans="1:4" x14ac:dyDescent="0.25">
      <c r="A259767" s="62"/>
      <c r="B259767" s="64"/>
      <c r="C259767" s="59"/>
      <c r="D259767" s="64"/>
    </row>
    <row r="259768" spans="1:4" x14ac:dyDescent="0.25">
      <c r="A259768" s="62"/>
      <c r="B259768" s="64"/>
      <c r="C259768" s="59"/>
      <c r="D259768" s="64"/>
    </row>
    <row r="259769" spans="1:4" x14ac:dyDescent="0.25">
      <c r="A259769" s="62"/>
      <c r="B259769" s="64"/>
      <c r="C259769" s="59"/>
      <c r="D259769" s="64"/>
    </row>
    <row r="259770" spans="1:4" x14ac:dyDescent="0.25">
      <c r="A259770" s="62"/>
      <c r="B259770" s="64"/>
      <c r="C259770" s="59"/>
      <c r="D259770" s="64"/>
    </row>
    <row r="259771" spans="1:4" x14ac:dyDescent="0.25">
      <c r="A259771" s="62"/>
      <c r="B259771" s="64"/>
      <c r="C259771" s="59"/>
      <c r="D259771" s="64"/>
    </row>
    <row r="259772" spans="1:4" x14ac:dyDescent="0.25">
      <c r="A259772" s="62"/>
      <c r="B259772" s="64"/>
      <c r="C259772" s="59"/>
      <c r="D259772" s="64"/>
    </row>
    <row r="259773" spans="1:4" x14ac:dyDescent="0.25">
      <c r="A259773" s="62"/>
      <c r="B259773" s="64"/>
      <c r="C259773" s="59"/>
      <c r="D259773" s="64"/>
    </row>
    <row r="259774" spans="1:4" x14ac:dyDescent="0.25">
      <c r="A259774" s="62"/>
      <c r="B259774" s="64"/>
      <c r="C259774" s="59"/>
      <c r="D259774" s="64"/>
    </row>
    <row r="259775" spans="1:4" x14ac:dyDescent="0.25">
      <c r="A259775" s="62"/>
      <c r="B259775" s="64"/>
      <c r="C259775" s="59"/>
      <c r="D259775" s="64"/>
    </row>
    <row r="259776" spans="1:4" x14ac:dyDescent="0.25">
      <c r="A259776" s="62"/>
      <c r="B259776" s="64"/>
      <c r="C259776" s="59"/>
      <c r="D259776" s="64"/>
    </row>
    <row r="259777" spans="1:4" x14ac:dyDescent="0.25">
      <c r="A259777" s="62"/>
      <c r="B259777" s="64"/>
      <c r="C259777" s="59"/>
      <c r="D259777" s="64"/>
    </row>
    <row r="259778" spans="1:4" x14ac:dyDescent="0.25">
      <c r="A259778" s="62"/>
      <c r="B259778" s="64"/>
      <c r="C259778" s="59"/>
      <c r="D259778" s="64"/>
    </row>
    <row r="259779" spans="1:4" x14ac:dyDescent="0.25">
      <c r="A259779" s="62"/>
      <c r="B259779" s="64"/>
      <c r="C259779" s="59"/>
      <c r="D259779" s="64"/>
    </row>
    <row r="259780" spans="1:4" x14ac:dyDescent="0.25">
      <c r="A259780" s="62"/>
      <c r="B259780" s="64"/>
      <c r="C259780" s="59"/>
      <c r="D259780" s="64"/>
    </row>
    <row r="259781" spans="1:4" x14ac:dyDescent="0.25">
      <c r="A259781" s="62"/>
      <c r="B259781" s="64"/>
      <c r="C259781" s="59"/>
      <c r="D259781" s="64"/>
    </row>
    <row r="259782" spans="1:4" x14ac:dyDescent="0.25">
      <c r="A259782" s="62"/>
      <c r="B259782" s="64"/>
      <c r="C259782" s="59"/>
      <c r="D259782" s="64"/>
    </row>
    <row r="259783" spans="1:4" x14ac:dyDescent="0.25">
      <c r="A259783" s="62"/>
      <c r="B259783" s="64"/>
      <c r="C259783" s="59"/>
      <c r="D259783" s="64"/>
    </row>
    <row r="259784" spans="1:4" x14ac:dyDescent="0.25">
      <c r="A259784" s="62"/>
      <c r="B259784" s="64"/>
      <c r="C259784" s="59"/>
      <c r="D259784" s="64"/>
    </row>
    <row r="259785" spans="1:4" x14ac:dyDescent="0.25">
      <c r="A259785" s="62"/>
      <c r="B259785" s="64"/>
      <c r="C259785" s="59"/>
      <c r="D259785" s="64"/>
    </row>
    <row r="259786" spans="1:4" x14ac:dyDescent="0.25">
      <c r="A259786" s="62"/>
      <c r="B259786" s="64"/>
      <c r="C259786" s="59"/>
      <c r="D259786" s="64"/>
    </row>
    <row r="259787" spans="1:4" x14ac:dyDescent="0.25">
      <c r="A259787" s="62"/>
      <c r="B259787" s="64"/>
      <c r="C259787" s="59"/>
      <c r="D259787" s="64"/>
    </row>
    <row r="259788" spans="1:4" x14ac:dyDescent="0.25">
      <c r="A259788" s="62"/>
      <c r="B259788" s="64"/>
      <c r="C259788" s="59"/>
      <c r="D259788" s="64"/>
    </row>
    <row r="259789" spans="1:4" x14ac:dyDescent="0.25">
      <c r="A259789" s="62"/>
      <c r="B259789" s="64"/>
      <c r="C259789" s="59"/>
      <c r="D259789" s="64"/>
    </row>
    <row r="259790" spans="1:4" x14ac:dyDescent="0.25">
      <c r="A259790" s="62"/>
      <c r="B259790" s="64"/>
      <c r="C259790" s="59"/>
      <c r="D259790" s="64"/>
    </row>
    <row r="259791" spans="1:4" x14ac:dyDescent="0.25">
      <c r="A259791" s="62"/>
      <c r="B259791" s="64"/>
      <c r="C259791" s="59"/>
      <c r="D259791" s="64"/>
    </row>
    <row r="259792" spans="1:4" x14ac:dyDescent="0.25">
      <c r="A259792" s="62"/>
      <c r="B259792" s="64"/>
      <c r="C259792" s="59"/>
      <c r="D259792" s="64"/>
    </row>
    <row r="259793" spans="1:4" x14ac:dyDescent="0.25">
      <c r="A259793" s="62"/>
      <c r="B259793" s="64"/>
      <c r="C259793" s="59"/>
      <c r="D259793" s="64"/>
    </row>
    <row r="259794" spans="1:4" x14ac:dyDescent="0.25">
      <c r="A259794" s="62"/>
      <c r="B259794" s="64"/>
      <c r="C259794" s="59"/>
      <c r="D259794" s="64"/>
    </row>
    <row r="259795" spans="1:4" x14ac:dyDescent="0.25">
      <c r="A259795" s="62"/>
      <c r="B259795" s="64"/>
      <c r="C259795" s="59"/>
      <c r="D259795" s="64"/>
    </row>
    <row r="259796" spans="1:4" x14ac:dyDescent="0.25">
      <c r="A259796" s="62"/>
      <c r="B259796" s="64"/>
      <c r="C259796" s="59"/>
      <c r="D259796" s="64"/>
    </row>
    <row r="259797" spans="1:4" x14ac:dyDescent="0.25">
      <c r="A259797" s="62"/>
      <c r="B259797" s="64"/>
      <c r="C259797" s="59"/>
      <c r="D259797" s="64"/>
    </row>
    <row r="259798" spans="1:4" x14ac:dyDescent="0.25">
      <c r="A259798" s="62"/>
      <c r="B259798" s="64"/>
      <c r="C259798" s="59"/>
      <c r="D259798" s="64"/>
    </row>
    <row r="259799" spans="1:4" x14ac:dyDescent="0.25">
      <c r="A259799" s="62"/>
      <c r="B259799" s="64"/>
      <c r="C259799" s="59"/>
      <c r="D259799" s="64"/>
    </row>
    <row r="259800" spans="1:4" x14ac:dyDescent="0.25">
      <c r="A259800" s="62"/>
      <c r="B259800" s="64"/>
      <c r="C259800" s="59"/>
      <c r="D259800" s="64"/>
    </row>
    <row r="259801" spans="1:4" x14ac:dyDescent="0.25">
      <c r="A259801" s="62"/>
      <c r="B259801" s="64"/>
      <c r="C259801" s="59"/>
      <c r="D259801" s="64"/>
    </row>
    <row r="259802" spans="1:4" x14ac:dyDescent="0.25">
      <c r="A259802" s="62"/>
      <c r="B259802" s="64"/>
      <c r="C259802" s="59"/>
      <c r="D259802" s="64"/>
    </row>
    <row r="259803" spans="1:4" x14ac:dyDescent="0.25">
      <c r="A259803" s="62"/>
      <c r="B259803" s="64"/>
      <c r="C259803" s="59"/>
      <c r="D259803" s="64"/>
    </row>
    <row r="259804" spans="1:4" x14ac:dyDescent="0.25">
      <c r="A259804" s="62"/>
      <c r="B259804" s="64"/>
      <c r="C259804" s="59"/>
      <c r="D259804" s="64"/>
    </row>
    <row r="259805" spans="1:4" x14ac:dyDescent="0.25">
      <c r="A259805" s="62"/>
      <c r="B259805" s="64"/>
      <c r="C259805" s="59"/>
      <c r="D259805" s="64"/>
    </row>
    <row r="259806" spans="1:4" x14ac:dyDescent="0.25">
      <c r="A259806" s="62"/>
      <c r="B259806" s="64"/>
      <c r="C259806" s="59"/>
      <c r="D259806" s="64"/>
    </row>
    <row r="259807" spans="1:4" x14ac:dyDescent="0.25">
      <c r="A259807" s="62"/>
      <c r="B259807" s="64"/>
      <c r="C259807" s="59"/>
      <c r="D259807" s="64"/>
    </row>
    <row r="259808" spans="1:4" x14ac:dyDescent="0.25">
      <c r="A259808" s="62"/>
      <c r="B259808" s="64"/>
      <c r="C259808" s="59"/>
      <c r="D259808" s="64"/>
    </row>
    <row r="259809" spans="1:4" x14ac:dyDescent="0.25">
      <c r="A259809" s="62"/>
      <c r="B259809" s="64"/>
      <c r="C259809" s="59"/>
      <c r="D259809" s="64"/>
    </row>
    <row r="259810" spans="1:4" x14ac:dyDescent="0.25">
      <c r="A259810" s="62"/>
      <c r="B259810" s="64"/>
      <c r="C259810" s="59"/>
      <c r="D259810" s="64"/>
    </row>
    <row r="259811" spans="1:4" x14ac:dyDescent="0.25">
      <c r="A259811" s="62"/>
      <c r="B259811" s="64"/>
      <c r="C259811" s="59"/>
      <c r="D259811" s="64"/>
    </row>
    <row r="259812" spans="1:4" x14ac:dyDescent="0.25">
      <c r="A259812" s="62"/>
      <c r="B259812" s="64"/>
      <c r="C259812" s="59"/>
      <c r="D259812" s="64"/>
    </row>
    <row r="259813" spans="1:4" x14ac:dyDescent="0.25">
      <c r="A259813" s="62"/>
      <c r="B259813" s="64"/>
      <c r="C259813" s="59"/>
      <c r="D259813" s="64"/>
    </row>
    <row r="259814" spans="1:4" x14ac:dyDescent="0.25">
      <c r="A259814" s="62"/>
      <c r="B259814" s="64"/>
      <c r="C259814" s="59"/>
      <c r="D259814" s="64"/>
    </row>
    <row r="259815" spans="1:4" x14ac:dyDescent="0.25">
      <c r="A259815" s="62"/>
      <c r="B259815" s="64"/>
      <c r="C259815" s="59"/>
      <c r="D259815" s="64"/>
    </row>
    <row r="259816" spans="1:4" x14ac:dyDescent="0.25">
      <c r="A259816" s="62"/>
      <c r="B259816" s="64"/>
      <c r="C259816" s="59"/>
      <c r="D259816" s="64"/>
    </row>
    <row r="259817" spans="1:4" x14ac:dyDescent="0.25">
      <c r="A259817" s="62"/>
      <c r="B259817" s="64"/>
      <c r="C259817" s="59"/>
      <c r="D259817" s="64"/>
    </row>
    <row r="259818" spans="1:4" x14ac:dyDescent="0.25">
      <c r="A259818" s="62"/>
      <c r="B259818" s="64"/>
      <c r="C259818" s="59"/>
      <c r="D259818" s="64"/>
    </row>
    <row r="259819" spans="1:4" x14ac:dyDescent="0.25">
      <c r="A259819" s="62"/>
      <c r="B259819" s="64"/>
      <c r="C259819" s="59"/>
      <c r="D259819" s="64"/>
    </row>
    <row r="259820" spans="1:4" x14ac:dyDescent="0.25">
      <c r="A259820" s="62"/>
      <c r="B259820" s="64"/>
      <c r="C259820" s="59"/>
      <c r="D259820" s="64"/>
    </row>
    <row r="259821" spans="1:4" x14ac:dyDescent="0.25">
      <c r="A259821" s="62"/>
      <c r="B259821" s="64"/>
      <c r="C259821" s="59"/>
      <c r="D259821" s="64"/>
    </row>
    <row r="259822" spans="1:4" x14ac:dyDescent="0.25">
      <c r="A259822" s="62"/>
      <c r="B259822" s="64"/>
      <c r="C259822" s="59"/>
      <c r="D259822" s="64"/>
    </row>
    <row r="259823" spans="1:4" x14ac:dyDescent="0.25">
      <c r="A259823" s="62"/>
      <c r="B259823" s="64"/>
      <c r="C259823" s="59"/>
      <c r="D259823" s="64"/>
    </row>
    <row r="259824" spans="1:4" x14ac:dyDescent="0.25">
      <c r="A259824" s="62"/>
      <c r="B259824" s="64"/>
      <c r="C259824" s="59"/>
      <c r="D259824" s="64"/>
    </row>
    <row r="259825" spans="1:4" x14ac:dyDescent="0.25">
      <c r="A259825" s="62"/>
      <c r="B259825" s="64"/>
      <c r="C259825" s="59"/>
      <c r="D259825" s="64"/>
    </row>
    <row r="259826" spans="1:4" x14ac:dyDescent="0.25">
      <c r="A259826" s="62"/>
      <c r="B259826" s="64"/>
      <c r="C259826" s="59"/>
      <c r="D259826" s="64"/>
    </row>
    <row r="259827" spans="1:4" x14ac:dyDescent="0.25">
      <c r="A259827" s="62"/>
      <c r="B259827" s="64"/>
      <c r="C259827" s="59"/>
      <c r="D259827" s="64"/>
    </row>
    <row r="259828" spans="1:4" x14ac:dyDescent="0.25">
      <c r="A259828" s="62"/>
      <c r="B259828" s="64"/>
      <c r="C259828" s="59"/>
      <c r="D259828" s="64"/>
    </row>
    <row r="259829" spans="1:4" x14ac:dyDescent="0.25">
      <c r="A259829" s="62"/>
      <c r="B259829" s="64"/>
      <c r="C259829" s="59"/>
      <c r="D259829" s="64"/>
    </row>
    <row r="259830" spans="1:4" x14ac:dyDescent="0.25">
      <c r="A259830" s="62"/>
      <c r="B259830" s="64"/>
      <c r="C259830" s="59"/>
      <c r="D259830" s="64"/>
    </row>
    <row r="259831" spans="1:4" x14ac:dyDescent="0.25">
      <c r="A259831" s="62"/>
      <c r="B259831" s="64"/>
      <c r="C259831" s="59"/>
      <c r="D259831" s="64"/>
    </row>
    <row r="259832" spans="1:4" x14ac:dyDescent="0.25">
      <c r="A259832" s="62"/>
      <c r="B259832" s="64"/>
      <c r="C259832" s="59"/>
      <c r="D259832" s="64"/>
    </row>
    <row r="259833" spans="1:4" x14ac:dyDescent="0.25">
      <c r="A259833" s="62"/>
      <c r="B259833" s="64"/>
      <c r="C259833" s="59"/>
      <c r="D259833" s="64"/>
    </row>
    <row r="259834" spans="1:4" x14ac:dyDescent="0.25">
      <c r="A259834" s="62"/>
      <c r="B259834" s="64"/>
      <c r="C259834" s="59"/>
      <c r="D259834" s="64"/>
    </row>
    <row r="259835" spans="1:4" x14ac:dyDescent="0.25">
      <c r="A259835" s="62"/>
      <c r="B259835" s="64"/>
      <c r="C259835" s="59"/>
      <c r="D259835" s="64"/>
    </row>
    <row r="259836" spans="1:4" x14ac:dyDescent="0.25">
      <c r="A259836" s="62"/>
      <c r="B259836" s="64"/>
      <c r="C259836" s="59"/>
      <c r="D259836" s="64"/>
    </row>
    <row r="259837" spans="1:4" x14ac:dyDescent="0.25">
      <c r="A259837" s="62"/>
      <c r="B259837" s="64"/>
      <c r="C259837" s="59"/>
      <c r="D259837" s="64"/>
    </row>
    <row r="259838" spans="1:4" x14ac:dyDescent="0.25">
      <c r="A259838" s="62"/>
      <c r="B259838" s="64"/>
      <c r="C259838" s="59"/>
      <c r="D259838" s="64"/>
    </row>
    <row r="259839" spans="1:4" x14ac:dyDescent="0.25">
      <c r="A259839" s="62"/>
      <c r="B259839" s="64"/>
      <c r="C259839" s="59"/>
      <c r="D259839" s="64"/>
    </row>
    <row r="259840" spans="1:4" x14ac:dyDescent="0.25">
      <c r="A259840" s="62"/>
      <c r="B259840" s="64"/>
      <c r="C259840" s="59"/>
      <c r="D259840" s="64"/>
    </row>
    <row r="259841" spans="1:4" x14ac:dyDescent="0.25">
      <c r="A259841" s="62"/>
      <c r="B259841" s="64"/>
      <c r="C259841" s="59"/>
      <c r="D259841" s="64"/>
    </row>
    <row r="259842" spans="1:4" x14ac:dyDescent="0.25">
      <c r="A259842" s="62"/>
      <c r="B259842" s="64"/>
      <c r="C259842" s="59"/>
      <c r="D259842" s="64"/>
    </row>
    <row r="259843" spans="1:4" x14ac:dyDescent="0.25">
      <c r="A259843" s="62"/>
      <c r="B259843" s="64"/>
      <c r="C259843" s="59"/>
      <c r="D259843" s="64"/>
    </row>
    <row r="259844" spans="1:4" x14ac:dyDescent="0.25">
      <c r="A259844" s="62"/>
      <c r="B259844" s="64"/>
      <c r="C259844" s="59"/>
      <c r="D259844" s="64"/>
    </row>
    <row r="259845" spans="1:4" x14ac:dyDescent="0.25">
      <c r="A259845" s="62"/>
      <c r="B259845" s="64"/>
      <c r="C259845" s="59"/>
      <c r="D259845" s="64"/>
    </row>
    <row r="259846" spans="1:4" x14ac:dyDescent="0.25">
      <c r="A259846" s="62"/>
      <c r="B259846" s="64"/>
      <c r="C259846" s="59"/>
      <c r="D259846" s="64"/>
    </row>
    <row r="259847" spans="1:4" x14ac:dyDescent="0.25">
      <c r="A259847" s="62"/>
      <c r="B259847" s="64"/>
      <c r="C259847" s="59"/>
      <c r="D259847" s="64"/>
    </row>
    <row r="259848" spans="1:4" x14ac:dyDescent="0.25">
      <c r="A259848" s="62"/>
      <c r="B259848" s="64"/>
      <c r="C259848" s="59"/>
      <c r="D259848" s="64"/>
    </row>
    <row r="259849" spans="1:4" x14ac:dyDescent="0.25">
      <c r="A259849" s="62"/>
      <c r="B259849" s="64"/>
      <c r="C259849" s="59"/>
      <c r="D259849" s="64"/>
    </row>
    <row r="259850" spans="1:4" x14ac:dyDescent="0.25">
      <c r="A259850" s="62"/>
      <c r="B259850" s="64"/>
      <c r="C259850" s="59"/>
      <c r="D259850" s="64"/>
    </row>
    <row r="259851" spans="1:4" x14ac:dyDescent="0.25">
      <c r="A259851" s="62"/>
      <c r="B259851" s="64"/>
      <c r="C259851" s="59"/>
      <c r="D259851" s="64"/>
    </row>
    <row r="259852" spans="1:4" x14ac:dyDescent="0.25">
      <c r="A259852" s="62"/>
      <c r="B259852" s="64"/>
      <c r="C259852" s="59"/>
      <c r="D259852" s="64"/>
    </row>
    <row r="259853" spans="1:4" x14ac:dyDescent="0.25">
      <c r="A259853" s="62"/>
      <c r="B259853" s="64"/>
      <c r="C259853" s="59"/>
      <c r="D259853" s="64"/>
    </row>
    <row r="259854" spans="1:4" x14ac:dyDescent="0.25">
      <c r="A259854" s="62"/>
      <c r="B259854" s="64"/>
      <c r="C259854" s="59"/>
      <c r="D259854" s="64"/>
    </row>
    <row r="259855" spans="1:4" x14ac:dyDescent="0.25">
      <c r="A259855" s="62"/>
      <c r="B259855" s="64"/>
      <c r="C259855" s="59"/>
      <c r="D259855" s="64"/>
    </row>
    <row r="259856" spans="1:4" x14ac:dyDescent="0.25">
      <c r="A259856" s="62"/>
      <c r="B259856" s="64"/>
      <c r="C259856" s="59"/>
      <c r="D259856" s="64"/>
    </row>
    <row r="259857" spans="1:4" x14ac:dyDescent="0.25">
      <c r="A259857" s="62"/>
      <c r="B259857" s="64"/>
      <c r="C259857" s="59"/>
      <c r="D259857" s="64"/>
    </row>
    <row r="259858" spans="1:4" x14ac:dyDescent="0.25">
      <c r="A259858" s="62"/>
      <c r="B259858" s="64"/>
      <c r="C259858" s="59"/>
      <c r="D259858" s="64"/>
    </row>
    <row r="259859" spans="1:4" x14ac:dyDescent="0.25">
      <c r="A259859" s="62"/>
      <c r="B259859" s="64"/>
      <c r="C259859" s="59"/>
      <c r="D259859" s="64"/>
    </row>
    <row r="259860" spans="1:4" x14ac:dyDescent="0.25">
      <c r="A259860" s="62"/>
      <c r="B259860" s="64"/>
      <c r="C259860" s="59"/>
      <c r="D259860" s="64"/>
    </row>
    <row r="259861" spans="1:4" x14ac:dyDescent="0.25">
      <c r="A259861" s="62"/>
      <c r="B259861" s="64"/>
      <c r="C259861" s="59"/>
      <c r="D259861" s="64"/>
    </row>
    <row r="259862" spans="1:4" x14ac:dyDescent="0.25">
      <c r="A259862" s="62"/>
      <c r="B259862" s="64"/>
      <c r="C259862" s="59"/>
      <c r="D259862" s="64"/>
    </row>
    <row r="259863" spans="1:4" x14ac:dyDescent="0.25">
      <c r="A259863" s="62"/>
      <c r="B259863" s="64"/>
      <c r="C259863" s="59"/>
      <c r="D259863" s="64"/>
    </row>
    <row r="259864" spans="1:4" x14ac:dyDescent="0.25">
      <c r="A259864" s="62"/>
      <c r="B259864" s="64"/>
      <c r="C259864" s="59"/>
      <c r="D259864" s="64"/>
    </row>
    <row r="259865" spans="1:4" x14ac:dyDescent="0.25">
      <c r="A259865" s="62"/>
      <c r="B259865" s="64"/>
      <c r="C259865" s="59"/>
      <c r="D259865" s="64"/>
    </row>
    <row r="259866" spans="1:4" x14ac:dyDescent="0.25">
      <c r="A259866" s="62"/>
      <c r="B259866" s="64"/>
      <c r="C259866" s="59"/>
      <c r="D259866" s="64"/>
    </row>
    <row r="259867" spans="1:4" x14ac:dyDescent="0.25">
      <c r="A259867" s="62"/>
      <c r="B259867" s="64"/>
      <c r="C259867" s="59"/>
      <c r="D259867" s="64"/>
    </row>
    <row r="259868" spans="1:4" x14ac:dyDescent="0.25">
      <c r="A259868" s="62"/>
      <c r="B259868" s="64"/>
      <c r="C259868" s="59"/>
      <c r="D259868" s="64"/>
    </row>
    <row r="259869" spans="1:4" x14ac:dyDescent="0.25">
      <c r="A259869" s="62"/>
      <c r="B259869" s="64"/>
      <c r="C259869" s="59"/>
      <c r="D259869" s="64"/>
    </row>
    <row r="259870" spans="1:4" x14ac:dyDescent="0.25">
      <c r="A259870" s="62"/>
      <c r="B259870" s="64"/>
      <c r="C259870" s="59"/>
      <c r="D259870" s="64"/>
    </row>
    <row r="259871" spans="1:4" x14ac:dyDescent="0.25">
      <c r="A259871" s="62"/>
      <c r="B259871" s="64"/>
      <c r="C259871" s="59"/>
      <c r="D259871" s="64"/>
    </row>
    <row r="259872" spans="1:4" x14ac:dyDescent="0.25">
      <c r="A259872" s="62"/>
      <c r="B259872" s="64"/>
      <c r="C259872" s="59"/>
      <c r="D259872" s="64"/>
    </row>
    <row r="259873" spans="1:4" x14ac:dyDescent="0.25">
      <c r="A259873" s="62"/>
      <c r="B259873" s="64"/>
      <c r="C259873" s="59"/>
      <c r="D259873" s="64"/>
    </row>
    <row r="259874" spans="1:4" x14ac:dyDescent="0.25">
      <c r="A259874" s="62"/>
      <c r="B259874" s="64"/>
      <c r="C259874" s="59"/>
      <c r="D259874" s="64"/>
    </row>
    <row r="259875" spans="1:4" x14ac:dyDescent="0.25">
      <c r="A259875" s="62"/>
      <c r="B259875" s="64"/>
      <c r="C259875" s="59"/>
      <c r="D259875" s="64"/>
    </row>
    <row r="259876" spans="1:4" x14ac:dyDescent="0.25">
      <c r="A259876" s="62"/>
      <c r="B259876" s="64"/>
      <c r="C259876" s="59"/>
      <c r="D259876" s="64"/>
    </row>
    <row r="259877" spans="1:4" x14ac:dyDescent="0.25">
      <c r="A259877" s="62"/>
      <c r="B259877" s="64"/>
      <c r="C259877" s="59"/>
      <c r="D259877" s="64"/>
    </row>
    <row r="259878" spans="1:4" x14ac:dyDescent="0.25">
      <c r="A259878" s="62"/>
      <c r="B259878" s="64"/>
      <c r="C259878" s="59"/>
      <c r="D259878" s="64"/>
    </row>
    <row r="259879" spans="1:4" x14ac:dyDescent="0.25">
      <c r="A259879" s="62"/>
      <c r="B259879" s="64"/>
      <c r="C259879" s="59"/>
      <c r="D259879" s="64"/>
    </row>
    <row r="259880" spans="1:4" x14ac:dyDescent="0.25">
      <c r="A259880" s="62"/>
      <c r="B259880" s="64"/>
      <c r="C259880" s="59"/>
      <c r="D259880" s="64"/>
    </row>
    <row r="259881" spans="1:4" x14ac:dyDescent="0.25">
      <c r="A259881" s="62"/>
      <c r="B259881" s="64"/>
      <c r="C259881" s="59"/>
      <c r="D259881" s="64"/>
    </row>
    <row r="259882" spans="1:4" x14ac:dyDescent="0.25">
      <c r="A259882" s="62"/>
      <c r="B259882" s="64"/>
      <c r="C259882" s="59"/>
      <c r="D259882" s="64"/>
    </row>
    <row r="259883" spans="1:4" x14ac:dyDescent="0.25">
      <c r="A259883" s="62"/>
      <c r="B259883" s="64"/>
      <c r="C259883" s="59"/>
      <c r="D259883" s="64"/>
    </row>
    <row r="259884" spans="1:4" x14ac:dyDescent="0.25">
      <c r="A259884" s="62"/>
      <c r="B259884" s="64"/>
      <c r="C259884" s="59"/>
      <c r="D259884" s="64"/>
    </row>
    <row r="259885" spans="1:4" x14ac:dyDescent="0.25">
      <c r="A259885" s="62"/>
      <c r="B259885" s="64"/>
      <c r="C259885" s="59"/>
      <c r="D259885" s="64"/>
    </row>
    <row r="259886" spans="1:4" x14ac:dyDescent="0.25">
      <c r="A259886" s="62"/>
      <c r="B259886" s="64"/>
      <c r="C259886" s="59"/>
      <c r="D259886" s="64"/>
    </row>
    <row r="259887" spans="1:4" x14ac:dyDescent="0.25">
      <c r="A259887" s="62"/>
      <c r="B259887" s="64"/>
      <c r="C259887" s="59"/>
      <c r="D259887" s="64"/>
    </row>
    <row r="259888" spans="1:4" x14ac:dyDescent="0.25">
      <c r="A259888" s="62"/>
      <c r="B259888" s="64"/>
      <c r="C259888" s="59"/>
      <c r="D259888" s="64"/>
    </row>
    <row r="259889" spans="1:4" x14ac:dyDescent="0.25">
      <c r="A259889" s="62"/>
      <c r="B259889" s="64"/>
      <c r="C259889" s="59"/>
      <c r="D259889" s="64"/>
    </row>
    <row r="259890" spans="1:4" x14ac:dyDescent="0.25">
      <c r="A259890" s="62"/>
      <c r="B259890" s="64"/>
      <c r="C259890" s="59"/>
      <c r="D259890" s="64"/>
    </row>
    <row r="259891" spans="1:4" x14ac:dyDescent="0.25">
      <c r="A259891" s="62"/>
      <c r="B259891" s="64"/>
      <c r="C259891" s="59"/>
      <c r="D259891" s="64"/>
    </row>
    <row r="259892" spans="1:4" x14ac:dyDescent="0.25">
      <c r="A259892" s="62"/>
      <c r="B259892" s="64"/>
      <c r="C259892" s="59"/>
      <c r="D259892" s="64"/>
    </row>
    <row r="259893" spans="1:4" x14ac:dyDescent="0.25">
      <c r="A259893" s="62"/>
      <c r="B259893" s="64"/>
      <c r="C259893" s="59"/>
      <c r="D259893" s="64"/>
    </row>
    <row r="259894" spans="1:4" x14ac:dyDescent="0.25">
      <c r="A259894" s="62"/>
      <c r="B259894" s="64"/>
      <c r="C259894" s="59"/>
      <c r="D259894" s="64"/>
    </row>
    <row r="259895" spans="1:4" x14ac:dyDescent="0.25">
      <c r="A259895" s="62"/>
      <c r="B259895" s="64"/>
      <c r="C259895" s="59"/>
      <c r="D259895" s="64"/>
    </row>
    <row r="259896" spans="1:4" x14ac:dyDescent="0.25">
      <c r="A259896" s="62"/>
      <c r="B259896" s="64"/>
      <c r="C259896" s="59"/>
      <c r="D259896" s="64"/>
    </row>
    <row r="259897" spans="1:4" x14ac:dyDescent="0.25">
      <c r="A259897" s="62"/>
      <c r="B259897" s="64"/>
      <c r="C259897" s="59"/>
      <c r="D259897" s="64"/>
    </row>
    <row r="259898" spans="1:4" x14ac:dyDescent="0.25">
      <c r="A259898" s="62"/>
      <c r="B259898" s="64"/>
      <c r="C259898" s="59"/>
      <c r="D259898" s="64"/>
    </row>
    <row r="259899" spans="1:4" x14ac:dyDescent="0.25">
      <c r="A259899" s="62"/>
      <c r="B259899" s="64"/>
      <c r="C259899" s="59"/>
      <c r="D259899" s="64"/>
    </row>
    <row r="259900" spans="1:4" x14ac:dyDescent="0.25">
      <c r="A259900" s="62"/>
      <c r="B259900" s="64"/>
      <c r="C259900" s="59"/>
      <c r="D259900" s="64"/>
    </row>
    <row r="259901" spans="1:4" x14ac:dyDescent="0.25">
      <c r="A259901" s="62"/>
      <c r="B259901" s="64"/>
      <c r="C259901" s="59"/>
      <c r="D259901" s="64"/>
    </row>
    <row r="259902" spans="1:4" x14ac:dyDescent="0.25">
      <c r="A259902" s="62"/>
      <c r="B259902" s="64"/>
      <c r="C259902" s="59"/>
      <c r="D259902" s="64"/>
    </row>
    <row r="259903" spans="1:4" x14ac:dyDescent="0.25">
      <c r="A259903" s="62"/>
      <c r="B259903" s="64"/>
      <c r="C259903" s="59"/>
      <c r="D259903" s="64"/>
    </row>
    <row r="259904" spans="1:4" x14ac:dyDescent="0.25">
      <c r="A259904" s="62"/>
      <c r="B259904" s="64"/>
      <c r="C259904" s="59"/>
      <c r="D259904" s="64"/>
    </row>
    <row r="259905" spans="1:4" x14ac:dyDescent="0.25">
      <c r="A259905" s="62"/>
      <c r="B259905" s="64"/>
      <c r="C259905" s="59"/>
      <c r="D259905" s="64"/>
    </row>
    <row r="259906" spans="1:4" x14ac:dyDescent="0.25">
      <c r="A259906" s="62"/>
      <c r="B259906" s="64"/>
      <c r="C259906" s="59"/>
      <c r="D259906" s="64"/>
    </row>
    <row r="259907" spans="1:4" x14ac:dyDescent="0.25">
      <c r="A259907" s="62"/>
      <c r="B259907" s="64"/>
      <c r="C259907" s="59"/>
      <c r="D259907" s="64"/>
    </row>
    <row r="259908" spans="1:4" x14ac:dyDescent="0.25">
      <c r="A259908" s="62"/>
      <c r="B259908" s="64"/>
      <c r="C259908" s="59"/>
      <c r="D259908" s="64"/>
    </row>
    <row r="259909" spans="1:4" x14ac:dyDescent="0.25">
      <c r="A259909" s="62"/>
      <c r="B259909" s="64"/>
      <c r="C259909" s="59"/>
      <c r="D259909" s="64"/>
    </row>
    <row r="259910" spans="1:4" x14ac:dyDescent="0.25">
      <c r="A259910" s="62"/>
      <c r="B259910" s="64"/>
      <c r="C259910" s="59"/>
      <c r="D259910" s="64"/>
    </row>
    <row r="259911" spans="1:4" x14ac:dyDescent="0.25">
      <c r="A259911" s="62"/>
      <c r="B259911" s="64"/>
      <c r="C259911" s="59"/>
      <c r="D259911" s="64"/>
    </row>
    <row r="259912" spans="1:4" x14ac:dyDescent="0.25">
      <c r="A259912" s="62"/>
      <c r="B259912" s="64"/>
      <c r="C259912" s="59"/>
      <c r="D259912" s="64"/>
    </row>
    <row r="259913" spans="1:4" x14ac:dyDescent="0.25">
      <c r="A259913" s="62"/>
      <c r="B259913" s="64"/>
      <c r="C259913" s="59"/>
      <c r="D259913" s="64"/>
    </row>
    <row r="259914" spans="1:4" x14ac:dyDescent="0.25">
      <c r="A259914" s="62"/>
      <c r="B259914" s="64"/>
      <c r="C259914" s="59"/>
      <c r="D259914" s="64"/>
    </row>
    <row r="259915" spans="1:4" x14ac:dyDescent="0.25">
      <c r="A259915" s="62"/>
      <c r="B259915" s="64"/>
      <c r="C259915" s="59"/>
      <c r="D259915" s="64"/>
    </row>
    <row r="259916" spans="1:4" x14ac:dyDescent="0.25">
      <c r="A259916" s="62"/>
      <c r="B259916" s="64"/>
      <c r="C259916" s="59"/>
      <c r="D259916" s="64"/>
    </row>
    <row r="259917" spans="1:4" x14ac:dyDescent="0.25">
      <c r="A259917" s="62"/>
      <c r="B259917" s="64"/>
      <c r="C259917" s="59"/>
      <c r="D259917" s="64"/>
    </row>
    <row r="259918" spans="1:4" x14ac:dyDescent="0.25">
      <c r="A259918" s="62"/>
      <c r="B259918" s="64"/>
      <c r="C259918" s="59"/>
      <c r="D259918" s="64"/>
    </row>
    <row r="259919" spans="1:4" x14ac:dyDescent="0.25">
      <c r="A259919" s="62"/>
      <c r="B259919" s="64"/>
      <c r="C259919" s="59"/>
      <c r="D259919" s="64"/>
    </row>
    <row r="259920" spans="1:4" x14ac:dyDescent="0.25">
      <c r="A259920" s="62"/>
      <c r="B259920" s="64"/>
      <c r="C259920" s="59"/>
      <c r="D259920" s="64"/>
    </row>
    <row r="259921" spans="1:4" x14ac:dyDescent="0.25">
      <c r="A259921" s="62"/>
      <c r="B259921" s="64"/>
      <c r="C259921" s="59"/>
      <c r="D259921" s="64"/>
    </row>
    <row r="259922" spans="1:4" x14ac:dyDescent="0.25">
      <c r="A259922" s="62"/>
      <c r="B259922" s="64"/>
      <c r="C259922" s="59"/>
      <c r="D259922" s="64"/>
    </row>
    <row r="259923" spans="1:4" x14ac:dyDescent="0.25">
      <c r="A259923" s="62"/>
      <c r="B259923" s="64"/>
      <c r="C259923" s="59"/>
      <c r="D259923" s="64"/>
    </row>
    <row r="259924" spans="1:4" x14ac:dyDescent="0.25">
      <c r="A259924" s="62"/>
      <c r="B259924" s="64"/>
      <c r="C259924" s="59"/>
      <c r="D259924" s="64"/>
    </row>
    <row r="259925" spans="1:4" x14ac:dyDescent="0.25">
      <c r="A259925" s="62"/>
      <c r="B259925" s="64"/>
      <c r="C259925" s="59"/>
      <c r="D259925" s="64"/>
    </row>
    <row r="259926" spans="1:4" x14ac:dyDescent="0.25">
      <c r="A259926" s="62"/>
      <c r="B259926" s="64"/>
      <c r="C259926" s="59"/>
      <c r="D259926" s="64"/>
    </row>
    <row r="259927" spans="1:4" x14ac:dyDescent="0.25">
      <c r="A259927" s="62"/>
      <c r="B259927" s="64"/>
      <c r="C259927" s="59"/>
      <c r="D259927" s="64"/>
    </row>
    <row r="259928" spans="1:4" x14ac:dyDescent="0.25">
      <c r="A259928" s="62"/>
      <c r="B259928" s="64"/>
      <c r="C259928" s="59"/>
      <c r="D259928" s="64"/>
    </row>
    <row r="259929" spans="1:4" x14ac:dyDescent="0.25">
      <c r="A259929" s="62"/>
      <c r="B259929" s="64"/>
      <c r="C259929" s="59"/>
      <c r="D259929" s="64"/>
    </row>
    <row r="259930" spans="1:4" x14ac:dyDescent="0.25">
      <c r="A259930" s="62"/>
      <c r="B259930" s="64"/>
      <c r="C259930" s="59"/>
      <c r="D259930" s="64"/>
    </row>
    <row r="259931" spans="1:4" x14ac:dyDescent="0.25">
      <c r="A259931" s="62"/>
      <c r="B259931" s="64"/>
      <c r="C259931" s="59"/>
      <c r="D259931" s="64"/>
    </row>
    <row r="259932" spans="1:4" x14ac:dyDescent="0.25">
      <c r="A259932" s="62"/>
      <c r="B259932" s="64"/>
      <c r="C259932" s="59"/>
      <c r="D259932" s="64"/>
    </row>
    <row r="259933" spans="1:4" x14ac:dyDescent="0.25">
      <c r="A259933" s="62"/>
      <c r="B259933" s="64"/>
      <c r="C259933" s="59"/>
      <c r="D259933" s="64"/>
    </row>
    <row r="259934" spans="1:4" x14ac:dyDescent="0.25">
      <c r="A259934" s="62"/>
      <c r="B259934" s="64"/>
      <c r="C259934" s="59"/>
      <c r="D259934" s="64"/>
    </row>
    <row r="259935" spans="1:4" x14ac:dyDescent="0.25">
      <c r="A259935" s="62"/>
      <c r="B259935" s="64"/>
      <c r="C259935" s="59"/>
      <c r="D259935" s="64"/>
    </row>
    <row r="259936" spans="1:4" x14ac:dyDescent="0.25">
      <c r="A259936" s="62"/>
      <c r="B259936" s="64"/>
      <c r="C259936" s="59"/>
      <c r="D259936" s="64"/>
    </row>
    <row r="259937" spans="1:4" x14ac:dyDescent="0.25">
      <c r="A259937" s="62"/>
      <c r="B259937" s="64"/>
      <c r="C259937" s="59"/>
      <c r="D259937" s="64"/>
    </row>
    <row r="259938" spans="1:4" x14ac:dyDescent="0.25">
      <c r="A259938" s="62"/>
      <c r="B259938" s="64"/>
      <c r="C259938" s="59"/>
      <c r="D259938" s="64"/>
    </row>
    <row r="259939" spans="1:4" x14ac:dyDescent="0.25">
      <c r="A259939" s="62"/>
      <c r="B259939" s="64"/>
      <c r="C259939" s="59"/>
      <c r="D259939" s="64"/>
    </row>
    <row r="259940" spans="1:4" x14ac:dyDescent="0.25">
      <c r="A259940" s="62"/>
      <c r="B259940" s="64"/>
      <c r="C259940" s="59"/>
      <c r="D259940" s="64"/>
    </row>
    <row r="259941" spans="1:4" x14ac:dyDescent="0.25">
      <c r="A259941" s="62"/>
      <c r="B259941" s="64"/>
      <c r="C259941" s="59"/>
      <c r="D259941" s="64"/>
    </row>
    <row r="259942" spans="1:4" x14ac:dyDescent="0.25">
      <c r="A259942" s="62"/>
      <c r="B259942" s="64"/>
      <c r="C259942" s="59"/>
      <c r="D259942" s="64"/>
    </row>
    <row r="259943" spans="1:4" x14ac:dyDescent="0.25">
      <c r="A259943" s="62"/>
      <c r="B259943" s="64"/>
      <c r="C259943" s="59"/>
      <c r="D259943" s="64"/>
    </row>
    <row r="259944" spans="1:4" x14ac:dyDescent="0.25">
      <c r="A259944" s="62"/>
      <c r="B259944" s="64"/>
      <c r="C259944" s="59"/>
      <c r="D259944" s="64"/>
    </row>
    <row r="259945" spans="1:4" x14ac:dyDescent="0.25">
      <c r="A259945" s="62"/>
      <c r="B259945" s="64"/>
      <c r="C259945" s="59"/>
      <c r="D259945" s="64"/>
    </row>
    <row r="259946" spans="1:4" x14ac:dyDescent="0.25">
      <c r="A259946" s="62"/>
      <c r="B259946" s="64"/>
      <c r="C259946" s="59"/>
      <c r="D259946" s="64"/>
    </row>
    <row r="259947" spans="1:4" x14ac:dyDescent="0.25">
      <c r="A259947" s="62"/>
      <c r="B259947" s="64"/>
      <c r="C259947" s="59"/>
      <c r="D259947" s="64"/>
    </row>
    <row r="259948" spans="1:4" x14ac:dyDescent="0.25">
      <c r="A259948" s="62"/>
      <c r="B259948" s="64"/>
      <c r="C259948" s="59"/>
      <c r="D259948" s="64"/>
    </row>
    <row r="259949" spans="1:4" x14ac:dyDescent="0.25">
      <c r="A259949" s="62"/>
      <c r="B259949" s="64"/>
      <c r="C259949" s="59"/>
      <c r="D259949" s="64"/>
    </row>
    <row r="259950" spans="1:4" x14ac:dyDescent="0.25">
      <c r="A259950" s="62"/>
      <c r="B259950" s="64"/>
      <c r="C259950" s="59"/>
      <c r="D259950" s="64"/>
    </row>
    <row r="259951" spans="1:4" x14ac:dyDescent="0.25">
      <c r="A259951" s="62"/>
      <c r="B259951" s="64"/>
      <c r="C259951" s="59"/>
      <c r="D259951" s="64"/>
    </row>
    <row r="259952" spans="1:4" x14ac:dyDescent="0.25">
      <c r="A259952" s="62"/>
      <c r="B259952" s="64"/>
      <c r="C259952" s="59"/>
      <c r="D259952" s="64"/>
    </row>
    <row r="259953" spans="1:4" x14ac:dyDescent="0.25">
      <c r="A259953" s="62"/>
      <c r="B259953" s="64"/>
      <c r="C259953" s="59"/>
      <c r="D259953" s="64"/>
    </row>
    <row r="259954" spans="1:4" x14ac:dyDescent="0.25">
      <c r="A259954" s="62"/>
      <c r="B259954" s="64"/>
      <c r="C259954" s="59"/>
      <c r="D259954" s="64"/>
    </row>
    <row r="259955" spans="1:4" x14ac:dyDescent="0.25">
      <c r="A259955" s="62"/>
      <c r="B259955" s="64"/>
      <c r="C259955" s="59"/>
      <c r="D259955" s="64"/>
    </row>
    <row r="259956" spans="1:4" x14ac:dyDescent="0.25">
      <c r="A259956" s="62"/>
      <c r="B259956" s="64"/>
      <c r="C259956" s="59"/>
      <c r="D259956" s="64"/>
    </row>
    <row r="259957" spans="1:4" x14ac:dyDescent="0.25">
      <c r="A259957" s="62"/>
      <c r="B259957" s="64"/>
      <c r="C259957" s="59"/>
      <c r="D259957" s="64"/>
    </row>
    <row r="259958" spans="1:4" x14ac:dyDescent="0.25">
      <c r="A259958" s="62"/>
      <c r="B259958" s="64"/>
      <c r="C259958" s="59"/>
      <c r="D259958" s="64"/>
    </row>
    <row r="259959" spans="1:4" x14ac:dyDescent="0.25">
      <c r="A259959" s="62"/>
      <c r="B259959" s="64"/>
      <c r="C259959" s="59"/>
      <c r="D259959" s="64"/>
    </row>
    <row r="259960" spans="1:4" x14ac:dyDescent="0.25">
      <c r="A259960" s="62"/>
      <c r="B259960" s="64"/>
      <c r="C259960" s="59"/>
      <c r="D259960" s="64"/>
    </row>
    <row r="259961" spans="1:4" x14ac:dyDescent="0.25">
      <c r="A259961" s="62"/>
      <c r="B259961" s="64"/>
      <c r="C259961" s="59"/>
      <c r="D259961" s="64"/>
    </row>
    <row r="259962" spans="1:4" x14ac:dyDescent="0.25">
      <c r="A259962" s="62"/>
      <c r="B259962" s="64"/>
      <c r="C259962" s="59"/>
      <c r="D259962" s="64"/>
    </row>
    <row r="259963" spans="1:4" x14ac:dyDescent="0.25">
      <c r="A259963" s="62"/>
      <c r="B259963" s="64"/>
      <c r="C259963" s="59"/>
      <c r="D259963" s="64"/>
    </row>
    <row r="259964" spans="1:4" x14ac:dyDescent="0.25">
      <c r="A259964" s="62"/>
      <c r="B259964" s="64"/>
      <c r="C259964" s="59"/>
      <c r="D259964" s="64"/>
    </row>
    <row r="259965" spans="1:4" x14ac:dyDescent="0.25">
      <c r="A259965" s="62"/>
      <c r="B259965" s="64"/>
      <c r="C259965" s="59"/>
      <c r="D259965" s="64"/>
    </row>
    <row r="259966" spans="1:4" x14ac:dyDescent="0.25">
      <c r="A259966" s="62"/>
      <c r="B259966" s="64"/>
      <c r="C259966" s="59"/>
      <c r="D259966" s="64"/>
    </row>
    <row r="259967" spans="1:4" x14ac:dyDescent="0.25">
      <c r="A259967" s="62"/>
      <c r="B259967" s="64"/>
      <c r="C259967" s="59"/>
      <c r="D259967" s="64"/>
    </row>
    <row r="259968" spans="1:4" x14ac:dyDescent="0.25">
      <c r="A259968" s="62"/>
      <c r="B259968" s="64"/>
      <c r="C259968" s="59"/>
      <c r="D259968" s="64"/>
    </row>
    <row r="259969" spans="1:4" x14ac:dyDescent="0.25">
      <c r="A259969" s="62"/>
      <c r="B259969" s="64"/>
      <c r="C259969" s="59"/>
      <c r="D259969" s="64"/>
    </row>
    <row r="259970" spans="1:4" x14ac:dyDescent="0.25">
      <c r="A259970" s="62"/>
      <c r="B259970" s="64"/>
      <c r="C259970" s="59"/>
      <c r="D259970" s="64"/>
    </row>
    <row r="259971" spans="1:4" x14ac:dyDescent="0.25">
      <c r="A259971" s="62"/>
      <c r="B259971" s="64"/>
      <c r="C259971" s="59"/>
      <c r="D259971" s="64"/>
    </row>
    <row r="259972" spans="1:4" x14ac:dyDescent="0.25">
      <c r="A259972" s="62"/>
      <c r="B259972" s="64"/>
      <c r="C259972" s="59"/>
      <c r="D259972" s="64"/>
    </row>
    <row r="259973" spans="1:4" x14ac:dyDescent="0.25">
      <c r="A259973" s="62"/>
      <c r="B259973" s="64"/>
      <c r="C259973" s="59"/>
      <c r="D259973" s="64"/>
    </row>
    <row r="259974" spans="1:4" x14ac:dyDescent="0.25">
      <c r="A259974" s="62"/>
      <c r="B259974" s="64"/>
      <c r="C259974" s="59"/>
      <c r="D259974" s="64"/>
    </row>
    <row r="259975" spans="1:4" x14ac:dyDescent="0.25">
      <c r="A259975" s="62"/>
      <c r="B259975" s="64"/>
      <c r="C259975" s="59"/>
      <c r="D259975" s="64"/>
    </row>
    <row r="259976" spans="1:4" x14ac:dyDescent="0.25">
      <c r="A259976" s="62"/>
      <c r="B259976" s="64"/>
      <c r="C259976" s="59"/>
      <c r="D259976" s="64"/>
    </row>
    <row r="259977" spans="1:4" x14ac:dyDescent="0.25">
      <c r="A259977" s="62"/>
      <c r="B259977" s="64"/>
      <c r="C259977" s="59"/>
      <c r="D259977" s="64"/>
    </row>
    <row r="259978" spans="1:4" x14ac:dyDescent="0.25">
      <c r="A259978" s="62"/>
      <c r="B259978" s="64"/>
      <c r="C259978" s="59"/>
      <c r="D259978" s="64"/>
    </row>
    <row r="259979" spans="1:4" x14ac:dyDescent="0.25">
      <c r="A259979" s="62"/>
      <c r="B259979" s="64"/>
      <c r="C259979" s="59"/>
      <c r="D259979" s="64"/>
    </row>
    <row r="259980" spans="1:4" x14ac:dyDescent="0.25">
      <c r="A259980" s="62"/>
      <c r="B259980" s="64"/>
      <c r="C259980" s="59"/>
      <c r="D259980" s="64"/>
    </row>
    <row r="259981" spans="1:4" x14ac:dyDescent="0.25">
      <c r="A259981" s="62"/>
      <c r="B259981" s="64"/>
      <c r="C259981" s="59"/>
      <c r="D259981" s="64"/>
    </row>
    <row r="259982" spans="1:4" x14ac:dyDescent="0.25">
      <c r="A259982" s="62"/>
      <c r="B259982" s="64"/>
      <c r="C259982" s="59"/>
      <c r="D259982" s="64"/>
    </row>
    <row r="259983" spans="1:4" x14ac:dyDescent="0.25">
      <c r="A259983" s="62"/>
      <c r="B259983" s="64"/>
      <c r="C259983" s="59"/>
      <c r="D259983" s="64"/>
    </row>
    <row r="259984" spans="1:4" x14ac:dyDescent="0.25">
      <c r="A259984" s="62"/>
      <c r="B259984" s="64"/>
      <c r="C259984" s="59"/>
      <c r="D259984" s="64"/>
    </row>
    <row r="259985" spans="1:4" x14ac:dyDescent="0.25">
      <c r="A259985" s="62"/>
      <c r="B259985" s="64"/>
      <c r="C259985" s="59"/>
      <c r="D259985" s="64"/>
    </row>
    <row r="259986" spans="1:4" x14ac:dyDescent="0.25">
      <c r="A259986" s="62"/>
      <c r="B259986" s="64"/>
      <c r="C259986" s="59"/>
      <c r="D259986" s="64"/>
    </row>
    <row r="259987" spans="1:4" x14ac:dyDescent="0.25">
      <c r="A259987" s="62"/>
      <c r="B259987" s="64"/>
      <c r="C259987" s="59"/>
      <c r="D259987" s="64"/>
    </row>
    <row r="259988" spans="1:4" x14ac:dyDescent="0.25">
      <c r="A259988" s="62"/>
      <c r="B259988" s="64"/>
      <c r="C259988" s="59"/>
      <c r="D259988" s="64"/>
    </row>
    <row r="259989" spans="1:4" x14ac:dyDescent="0.25">
      <c r="A259989" s="62"/>
      <c r="B259989" s="64"/>
      <c r="C259989" s="59"/>
      <c r="D259989" s="64"/>
    </row>
    <row r="259990" spans="1:4" x14ac:dyDescent="0.25">
      <c r="A259990" s="62"/>
      <c r="B259990" s="64"/>
      <c r="C259990" s="59"/>
      <c r="D259990" s="64"/>
    </row>
    <row r="259991" spans="1:4" x14ac:dyDescent="0.25">
      <c r="A259991" s="62"/>
      <c r="B259991" s="64"/>
      <c r="C259991" s="59"/>
      <c r="D259991" s="64"/>
    </row>
    <row r="259992" spans="1:4" x14ac:dyDescent="0.25">
      <c r="A259992" s="62"/>
      <c r="B259992" s="64"/>
      <c r="C259992" s="59"/>
      <c r="D259992" s="64"/>
    </row>
    <row r="259993" spans="1:4" x14ac:dyDescent="0.25">
      <c r="A259993" s="62"/>
      <c r="B259993" s="64"/>
      <c r="C259993" s="59"/>
      <c r="D259993" s="64"/>
    </row>
    <row r="259994" spans="1:4" x14ac:dyDescent="0.25">
      <c r="A259994" s="62"/>
      <c r="B259994" s="64"/>
      <c r="C259994" s="59"/>
      <c r="D259994" s="64"/>
    </row>
    <row r="259995" spans="1:4" x14ac:dyDescent="0.25">
      <c r="A259995" s="62"/>
      <c r="B259995" s="64"/>
      <c r="C259995" s="59"/>
      <c r="D259995" s="64"/>
    </row>
    <row r="259996" spans="1:4" x14ac:dyDescent="0.25">
      <c r="A259996" s="62"/>
      <c r="B259996" s="64"/>
      <c r="C259996" s="59"/>
      <c r="D259996" s="64"/>
    </row>
    <row r="259997" spans="1:4" x14ac:dyDescent="0.25">
      <c r="A259997" s="62"/>
      <c r="B259997" s="64"/>
      <c r="C259997" s="59"/>
      <c r="D259997" s="64"/>
    </row>
    <row r="259998" spans="1:4" x14ac:dyDescent="0.25">
      <c r="A259998" s="62"/>
      <c r="B259998" s="64"/>
      <c r="C259998" s="59"/>
      <c r="D259998" s="64"/>
    </row>
    <row r="259999" spans="1:4" x14ac:dyDescent="0.25">
      <c r="A259999" s="62"/>
      <c r="B259999" s="64"/>
      <c r="C259999" s="59"/>
      <c r="D259999" s="64"/>
    </row>
    <row r="260000" spans="1:4" x14ac:dyDescent="0.25">
      <c r="A260000" s="62"/>
      <c r="B260000" s="64"/>
      <c r="C260000" s="59"/>
      <c r="D260000" s="64"/>
    </row>
    <row r="260001" spans="1:4" x14ac:dyDescent="0.25">
      <c r="A260001" s="62"/>
      <c r="B260001" s="64"/>
      <c r="C260001" s="59"/>
      <c r="D260001" s="64"/>
    </row>
    <row r="260002" spans="1:4" x14ac:dyDescent="0.25">
      <c r="A260002" s="62"/>
      <c r="B260002" s="64"/>
      <c r="C260002" s="59"/>
      <c r="D260002" s="64"/>
    </row>
    <row r="260003" spans="1:4" x14ac:dyDescent="0.25">
      <c r="A260003" s="62"/>
      <c r="B260003" s="64"/>
      <c r="C260003" s="59"/>
      <c r="D260003" s="64"/>
    </row>
    <row r="260004" spans="1:4" x14ac:dyDescent="0.25">
      <c r="A260004" s="62"/>
      <c r="B260004" s="64"/>
      <c r="C260004" s="59"/>
      <c r="D260004" s="64"/>
    </row>
    <row r="260005" spans="1:4" x14ac:dyDescent="0.25">
      <c r="A260005" s="62"/>
      <c r="B260005" s="64"/>
      <c r="C260005" s="59"/>
      <c r="D260005" s="64"/>
    </row>
    <row r="260006" spans="1:4" x14ac:dyDescent="0.25">
      <c r="A260006" s="62"/>
      <c r="B260006" s="64"/>
      <c r="C260006" s="59"/>
      <c r="D260006" s="64"/>
    </row>
    <row r="260007" spans="1:4" x14ac:dyDescent="0.25">
      <c r="A260007" s="62"/>
      <c r="B260007" s="64"/>
      <c r="C260007" s="59"/>
      <c r="D260007" s="64"/>
    </row>
    <row r="260008" spans="1:4" x14ac:dyDescent="0.25">
      <c r="A260008" s="62"/>
      <c r="B260008" s="64"/>
      <c r="C260008" s="59"/>
      <c r="D260008" s="64"/>
    </row>
    <row r="260009" spans="1:4" x14ac:dyDescent="0.25">
      <c r="A260009" s="62"/>
      <c r="B260009" s="64"/>
      <c r="C260009" s="59"/>
      <c r="D260009" s="64"/>
    </row>
    <row r="260010" spans="1:4" x14ac:dyDescent="0.25">
      <c r="A260010" s="62"/>
      <c r="B260010" s="64"/>
      <c r="C260010" s="59"/>
      <c r="D260010" s="64"/>
    </row>
    <row r="260011" spans="1:4" x14ac:dyDescent="0.25">
      <c r="A260011" s="62"/>
      <c r="B260011" s="64"/>
      <c r="C260011" s="59"/>
      <c r="D260011" s="64"/>
    </row>
    <row r="260012" spans="1:4" x14ac:dyDescent="0.25">
      <c r="A260012" s="62"/>
      <c r="B260012" s="64"/>
      <c r="C260012" s="59"/>
      <c r="D260012" s="64"/>
    </row>
    <row r="260013" spans="1:4" x14ac:dyDescent="0.25">
      <c r="A260013" s="62"/>
      <c r="B260013" s="64"/>
      <c r="C260013" s="59"/>
      <c r="D260013" s="64"/>
    </row>
    <row r="260014" spans="1:4" x14ac:dyDescent="0.25">
      <c r="A260014" s="62"/>
      <c r="B260014" s="64"/>
      <c r="C260014" s="59"/>
      <c r="D260014" s="64"/>
    </row>
    <row r="260015" spans="1:4" x14ac:dyDescent="0.25">
      <c r="A260015" s="62"/>
      <c r="B260015" s="64"/>
      <c r="C260015" s="59"/>
      <c r="D260015" s="64"/>
    </row>
    <row r="260016" spans="1:4" x14ac:dyDescent="0.25">
      <c r="A260016" s="62"/>
      <c r="B260016" s="64"/>
      <c r="C260016" s="59"/>
      <c r="D260016" s="64"/>
    </row>
    <row r="260017" spans="1:4" x14ac:dyDescent="0.25">
      <c r="A260017" s="62"/>
      <c r="B260017" s="64"/>
      <c r="C260017" s="59"/>
      <c r="D260017" s="64"/>
    </row>
    <row r="260018" spans="1:4" x14ac:dyDescent="0.25">
      <c r="A260018" s="62"/>
      <c r="B260018" s="64"/>
      <c r="C260018" s="59"/>
      <c r="D260018" s="64"/>
    </row>
    <row r="260019" spans="1:4" x14ac:dyDescent="0.25">
      <c r="A260019" s="62"/>
      <c r="B260019" s="64"/>
      <c r="C260019" s="59"/>
      <c r="D260019" s="64"/>
    </row>
    <row r="260020" spans="1:4" x14ac:dyDescent="0.25">
      <c r="A260020" s="62"/>
      <c r="B260020" s="64"/>
      <c r="C260020" s="59"/>
      <c r="D260020" s="64"/>
    </row>
    <row r="260021" spans="1:4" x14ac:dyDescent="0.25">
      <c r="A260021" s="62"/>
      <c r="B260021" s="64"/>
      <c r="C260021" s="59"/>
      <c r="D260021" s="64"/>
    </row>
    <row r="260022" spans="1:4" x14ac:dyDescent="0.25">
      <c r="A260022" s="62"/>
      <c r="B260022" s="64"/>
      <c r="C260022" s="59"/>
      <c r="D260022" s="64"/>
    </row>
    <row r="260023" spans="1:4" x14ac:dyDescent="0.25">
      <c r="A260023" s="62"/>
      <c r="B260023" s="64"/>
      <c r="C260023" s="59"/>
      <c r="D260023" s="64"/>
    </row>
    <row r="260024" spans="1:4" x14ac:dyDescent="0.25">
      <c r="A260024" s="62"/>
      <c r="B260024" s="64"/>
      <c r="C260024" s="59"/>
      <c r="D260024" s="64"/>
    </row>
    <row r="260025" spans="1:4" x14ac:dyDescent="0.25">
      <c r="A260025" s="62"/>
      <c r="B260025" s="64"/>
      <c r="C260025" s="59"/>
      <c r="D260025" s="64"/>
    </row>
    <row r="260026" spans="1:4" x14ac:dyDescent="0.25">
      <c r="A260026" s="62"/>
      <c r="B260026" s="64"/>
      <c r="C260026" s="59"/>
      <c r="D260026" s="64"/>
    </row>
    <row r="260027" spans="1:4" x14ac:dyDescent="0.25">
      <c r="A260027" s="62"/>
      <c r="B260027" s="64"/>
      <c r="C260027" s="59"/>
      <c r="D260027" s="64"/>
    </row>
    <row r="260028" spans="1:4" x14ac:dyDescent="0.25">
      <c r="A260028" s="62"/>
      <c r="B260028" s="64"/>
      <c r="C260028" s="59"/>
      <c r="D260028" s="64"/>
    </row>
    <row r="260029" spans="1:4" x14ac:dyDescent="0.25">
      <c r="A260029" s="62"/>
      <c r="B260029" s="64"/>
      <c r="C260029" s="59"/>
      <c r="D260029" s="64"/>
    </row>
    <row r="260030" spans="1:4" x14ac:dyDescent="0.25">
      <c r="A260030" s="62"/>
      <c r="B260030" s="64"/>
      <c r="C260030" s="59"/>
      <c r="D260030" s="64"/>
    </row>
    <row r="260031" spans="1:4" x14ac:dyDescent="0.25">
      <c r="A260031" s="62"/>
      <c r="B260031" s="64"/>
      <c r="C260031" s="59"/>
      <c r="D260031" s="64"/>
    </row>
    <row r="260032" spans="1:4" x14ac:dyDescent="0.25">
      <c r="A260032" s="62"/>
      <c r="B260032" s="64"/>
      <c r="C260032" s="59"/>
      <c r="D260032" s="64"/>
    </row>
    <row r="260033" spans="1:4" x14ac:dyDescent="0.25">
      <c r="A260033" s="62"/>
      <c r="B260033" s="64"/>
      <c r="C260033" s="59"/>
      <c r="D260033" s="64"/>
    </row>
    <row r="260034" spans="1:4" x14ac:dyDescent="0.25">
      <c r="A260034" s="62"/>
      <c r="B260034" s="64"/>
      <c r="C260034" s="59"/>
      <c r="D260034" s="64"/>
    </row>
    <row r="260035" spans="1:4" x14ac:dyDescent="0.25">
      <c r="A260035" s="62"/>
      <c r="B260035" s="64"/>
      <c r="C260035" s="59"/>
      <c r="D260035" s="64"/>
    </row>
    <row r="260036" spans="1:4" x14ac:dyDescent="0.25">
      <c r="A260036" s="62"/>
      <c r="B260036" s="64"/>
      <c r="C260036" s="59"/>
      <c r="D260036" s="64"/>
    </row>
    <row r="260037" spans="1:4" x14ac:dyDescent="0.25">
      <c r="A260037" s="62"/>
      <c r="B260037" s="64"/>
      <c r="C260037" s="59"/>
      <c r="D260037" s="64"/>
    </row>
    <row r="260038" spans="1:4" x14ac:dyDescent="0.25">
      <c r="A260038" s="62"/>
      <c r="B260038" s="64"/>
      <c r="C260038" s="59"/>
      <c r="D260038" s="64"/>
    </row>
    <row r="260039" spans="1:4" x14ac:dyDescent="0.25">
      <c r="A260039" s="62"/>
      <c r="B260039" s="64"/>
      <c r="C260039" s="59"/>
      <c r="D260039" s="64"/>
    </row>
    <row r="260040" spans="1:4" x14ac:dyDescent="0.25">
      <c r="A260040" s="62"/>
      <c r="B260040" s="64"/>
      <c r="C260040" s="59"/>
      <c r="D260040" s="64"/>
    </row>
    <row r="260041" spans="1:4" x14ac:dyDescent="0.25">
      <c r="A260041" s="62"/>
      <c r="B260041" s="64"/>
      <c r="C260041" s="59"/>
      <c r="D260041" s="64"/>
    </row>
    <row r="260042" spans="1:4" x14ac:dyDescent="0.25">
      <c r="A260042" s="62"/>
      <c r="B260042" s="64"/>
      <c r="C260042" s="59"/>
      <c r="D260042" s="64"/>
    </row>
    <row r="260043" spans="1:4" x14ac:dyDescent="0.25">
      <c r="A260043" s="62"/>
      <c r="B260043" s="64"/>
      <c r="C260043" s="59"/>
      <c r="D260043" s="64"/>
    </row>
    <row r="260044" spans="1:4" x14ac:dyDescent="0.25">
      <c r="A260044" s="62"/>
      <c r="B260044" s="64"/>
      <c r="C260044" s="59"/>
      <c r="D260044" s="64"/>
    </row>
    <row r="260045" spans="1:4" x14ac:dyDescent="0.25">
      <c r="A260045" s="62"/>
      <c r="B260045" s="64"/>
      <c r="C260045" s="59"/>
      <c r="D260045" s="64"/>
    </row>
    <row r="260046" spans="1:4" x14ac:dyDescent="0.25">
      <c r="A260046" s="62"/>
      <c r="B260046" s="64"/>
      <c r="C260046" s="59"/>
      <c r="D260046" s="64"/>
    </row>
    <row r="260047" spans="1:4" x14ac:dyDescent="0.25">
      <c r="A260047" s="62"/>
      <c r="B260047" s="64"/>
      <c r="C260047" s="59"/>
      <c r="D260047" s="64"/>
    </row>
    <row r="260048" spans="1:4" x14ac:dyDescent="0.25">
      <c r="A260048" s="62"/>
      <c r="B260048" s="64"/>
      <c r="C260048" s="59"/>
      <c r="D260048" s="64"/>
    </row>
    <row r="260049" spans="1:4" x14ac:dyDescent="0.25">
      <c r="A260049" s="62"/>
      <c r="B260049" s="64"/>
      <c r="C260049" s="59"/>
      <c r="D260049" s="64"/>
    </row>
    <row r="260050" spans="1:4" x14ac:dyDescent="0.25">
      <c r="A260050" s="62"/>
      <c r="B260050" s="64"/>
      <c r="C260050" s="59"/>
      <c r="D260050" s="64"/>
    </row>
    <row r="260051" spans="1:4" x14ac:dyDescent="0.25">
      <c r="A260051" s="62"/>
      <c r="B260051" s="64"/>
      <c r="C260051" s="59"/>
      <c r="D260051" s="64"/>
    </row>
    <row r="260052" spans="1:4" x14ac:dyDescent="0.25">
      <c r="A260052" s="62"/>
      <c r="B260052" s="64"/>
      <c r="C260052" s="59"/>
      <c r="D260052" s="64"/>
    </row>
    <row r="260053" spans="1:4" x14ac:dyDescent="0.25">
      <c r="A260053" s="62"/>
      <c r="B260053" s="64"/>
      <c r="C260053" s="59"/>
      <c r="D260053" s="64"/>
    </row>
    <row r="260054" spans="1:4" x14ac:dyDescent="0.25">
      <c r="A260054" s="62"/>
      <c r="B260054" s="64"/>
      <c r="C260054" s="59"/>
      <c r="D260054" s="64"/>
    </row>
    <row r="260055" spans="1:4" x14ac:dyDescent="0.25">
      <c r="A260055" s="62"/>
      <c r="B260055" s="64"/>
      <c r="C260055" s="59"/>
      <c r="D260055" s="64"/>
    </row>
    <row r="260056" spans="1:4" x14ac:dyDescent="0.25">
      <c r="A260056" s="62"/>
      <c r="B260056" s="64"/>
      <c r="C260056" s="59"/>
      <c r="D260056" s="64"/>
    </row>
    <row r="260057" spans="1:4" x14ac:dyDescent="0.25">
      <c r="A260057" s="62"/>
      <c r="B260057" s="64"/>
      <c r="C260057" s="59"/>
      <c r="D260057" s="64"/>
    </row>
    <row r="260058" spans="1:4" x14ac:dyDescent="0.25">
      <c r="A260058" s="62"/>
      <c r="B260058" s="64"/>
      <c r="C260058" s="59"/>
      <c r="D260058" s="64"/>
    </row>
    <row r="260059" spans="1:4" x14ac:dyDescent="0.25">
      <c r="A260059" s="62"/>
      <c r="B260059" s="64"/>
      <c r="C260059" s="59"/>
      <c r="D260059" s="64"/>
    </row>
    <row r="260060" spans="1:4" x14ac:dyDescent="0.25">
      <c r="A260060" s="62"/>
      <c r="B260060" s="64"/>
      <c r="C260060" s="59"/>
      <c r="D260060" s="64"/>
    </row>
    <row r="260061" spans="1:4" x14ac:dyDescent="0.25">
      <c r="A260061" s="62"/>
      <c r="B260061" s="64"/>
      <c r="C260061" s="59"/>
      <c r="D260061" s="64"/>
    </row>
    <row r="260062" spans="1:4" x14ac:dyDescent="0.25">
      <c r="A260062" s="62"/>
      <c r="B260062" s="64"/>
      <c r="C260062" s="59"/>
      <c r="D260062" s="64"/>
    </row>
    <row r="260063" spans="1:4" x14ac:dyDescent="0.25">
      <c r="A260063" s="62"/>
      <c r="B260063" s="64"/>
      <c r="C260063" s="59"/>
      <c r="D260063" s="64"/>
    </row>
    <row r="260064" spans="1:4" x14ac:dyDescent="0.25">
      <c r="A260064" s="62"/>
      <c r="B260064" s="64"/>
      <c r="C260064" s="59"/>
      <c r="D260064" s="64"/>
    </row>
    <row r="260065" spans="1:4" x14ac:dyDescent="0.25">
      <c r="A260065" s="62"/>
      <c r="B260065" s="64"/>
      <c r="C260065" s="59"/>
      <c r="D260065" s="64"/>
    </row>
    <row r="260066" spans="1:4" x14ac:dyDescent="0.25">
      <c r="A260066" s="62"/>
      <c r="B260066" s="64"/>
      <c r="C260066" s="59"/>
      <c r="D260066" s="64"/>
    </row>
    <row r="260067" spans="1:4" x14ac:dyDescent="0.25">
      <c r="A260067" s="62"/>
      <c r="B260067" s="64"/>
      <c r="C260067" s="59"/>
      <c r="D260067" s="64"/>
    </row>
    <row r="260068" spans="1:4" x14ac:dyDescent="0.25">
      <c r="A260068" s="62"/>
      <c r="B260068" s="64"/>
      <c r="C260068" s="59"/>
      <c r="D260068" s="64"/>
    </row>
    <row r="260069" spans="1:4" x14ac:dyDescent="0.25">
      <c r="A260069" s="62"/>
      <c r="B260069" s="64"/>
      <c r="C260069" s="59"/>
      <c r="D260069" s="64"/>
    </row>
    <row r="260070" spans="1:4" x14ac:dyDescent="0.25">
      <c r="A260070" s="62"/>
      <c r="B260070" s="64"/>
      <c r="C260070" s="59"/>
      <c r="D260070" s="64"/>
    </row>
    <row r="260071" spans="1:4" x14ac:dyDescent="0.25">
      <c r="A260071" s="62"/>
      <c r="B260071" s="64"/>
      <c r="C260071" s="59"/>
      <c r="D260071" s="64"/>
    </row>
    <row r="260072" spans="1:4" x14ac:dyDescent="0.25">
      <c r="A260072" s="62"/>
      <c r="B260072" s="64"/>
      <c r="C260072" s="59"/>
      <c r="D260072" s="64"/>
    </row>
    <row r="260073" spans="1:4" x14ac:dyDescent="0.25">
      <c r="A260073" s="62"/>
      <c r="B260073" s="64"/>
      <c r="C260073" s="59"/>
      <c r="D260073" s="64"/>
    </row>
    <row r="260074" spans="1:4" x14ac:dyDescent="0.25">
      <c r="A260074" s="62"/>
      <c r="B260074" s="64"/>
      <c r="C260074" s="59"/>
      <c r="D260074" s="64"/>
    </row>
    <row r="260075" spans="1:4" x14ac:dyDescent="0.25">
      <c r="A260075" s="62"/>
      <c r="B260075" s="64"/>
      <c r="C260075" s="59"/>
      <c r="D260075" s="64"/>
    </row>
    <row r="260076" spans="1:4" x14ac:dyDescent="0.25">
      <c r="A260076" s="62"/>
      <c r="B260076" s="64"/>
      <c r="C260076" s="59"/>
      <c r="D260076" s="64"/>
    </row>
    <row r="260077" spans="1:4" x14ac:dyDescent="0.25">
      <c r="A260077" s="62"/>
      <c r="B260077" s="64"/>
      <c r="C260077" s="59"/>
      <c r="D260077" s="64"/>
    </row>
    <row r="260078" spans="1:4" x14ac:dyDescent="0.25">
      <c r="A260078" s="62"/>
      <c r="B260078" s="64"/>
      <c r="C260078" s="59"/>
      <c r="D260078" s="64"/>
    </row>
    <row r="260079" spans="1:4" x14ac:dyDescent="0.25">
      <c r="A260079" s="62"/>
      <c r="B260079" s="64"/>
      <c r="C260079" s="59"/>
      <c r="D260079" s="64"/>
    </row>
    <row r="260080" spans="1:4" x14ac:dyDescent="0.25">
      <c r="A260080" s="62"/>
      <c r="B260080" s="64"/>
      <c r="C260080" s="59"/>
      <c r="D260080" s="64"/>
    </row>
    <row r="260081" spans="1:4" x14ac:dyDescent="0.25">
      <c r="A260081" s="62"/>
      <c r="B260081" s="64"/>
      <c r="C260081" s="59"/>
      <c r="D260081" s="64"/>
    </row>
    <row r="260082" spans="1:4" x14ac:dyDescent="0.25">
      <c r="A260082" s="62"/>
      <c r="B260082" s="64"/>
      <c r="C260082" s="59"/>
      <c r="D260082" s="64"/>
    </row>
    <row r="260083" spans="1:4" x14ac:dyDescent="0.25">
      <c r="A260083" s="62"/>
      <c r="B260083" s="64"/>
      <c r="C260083" s="59"/>
      <c r="D260083" s="64"/>
    </row>
    <row r="260084" spans="1:4" x14ac:dyDescent="0.25">
      <c r="A260084" s="62"/>
      <c r="B260084" s="64"/>
      <c r="C260084" s="59"/>
      <c r="D260084" s="64"/>
    </row>
    <row r="260085" spans="1:4" x14ac:dyDescent="0.25">
      <c r="A260085" s="62"/>
      <c r="B260085" s="64"/>
      <c r="C260085" s="59"/>
      <c r="D260085" s="64"/>
    </row>
    <row r="260086" spans="1:4" x14ac:dyDescent="0.25">
      <c r="A260086" s="62"/>
      <c r="B260086" s="64"/>
      <c r="C260086" s="59"/>
      <c r="D260086" s="64"/>
    </row>
    <row r="260087" spans="1:4" x14ac:dyDescent="0.25">
      <c r="A260087" s="62"/>
      <c r="B260087" s="64"/>
      <c r="C260087" s="59"/>
      <c r="D260087" s="64"/>
    </row>
    <row r="260088" spans="1:4" x14ac:dyDescent="0.25">
      <c r="A260088" s="62"/>
      <c r="B260088" s="64"/>
      <c r="C260088" s="59"/>
      <c r="D260088" s="64"/>
    </row>
    <row r="260089" spans="1:4" x14ac:dyDescent="0.25">
      <c r="A260089" s="62"/>
      <c r="B260089" s="64"/>
      <c r="C260089" s="59"/>
      <c r="D260089" s="64"/>
    </row>
    <row r="260090" spans="1:4" x14ac:dyDescent="0.25">
      <c r="A260090" s="62"/>
      <c r="B260090" s="64"/>
      <c r="C260090" s="59"/>
      <c r="D260090" s="64"/>
    </row>
    <row r="260091" spans="1:4" x14ac:dyDescent="0.25">
      <c r="A260091" s="62"/>
      <c r="B260091" s="64"/>
      <c r="C260091" s="59"/>
      <c r="D260091" s="64"/>
    </row>
    <row r="260092" spans="1:4" x14ac:dyDescent="0.25">
      <c r="A260092" s="62"/>
      <c r="B260092" s="64"/>
      <c r="C260092" s="59"/>
      <c r="D260092" s="64"/>
    </row>
    <row r="260093" spans="1:4" x14ac:dyDescent="0.25">
      <c r="A260093" s="62"/>
      <c r="B260093" s="64"/>
      <c r="C260093" s="59"/>
      <c r="D260093" s="64"/>
    </row>
    <row r="260094" spans="1:4" x14ac:dyDescent="0.25">
      <c r="A260094" s="62"/>
      <c r="B260094" s="64"/>
      <c r="C260094" s="59"/>
      <c r="D260094" s="64"/>
    </row>
    <row r="260095" spans="1:4" x14ac:dyDescent="0.25">
      <c r="A260095" s="62"/>
      <c r="B260095" s="64"/>
      <c r="C260095" s="59"/>
      <c r="D260095" s="64"/>
    </row>
    <row r="260096" spans="1:4" x14ac:dyDescent="0.25">
      <c r="A260096" s="62"/>
      <c r="B260096" s="64"/>
      <c r="C260096" s="59"/>
      <c r="D260096" s="64"/>
    </row>
    <row r="260097" spans="1:4" x14ac:dyDescent="0.25">
      <c r="A260097" s="62"/>
      <c r="B260097" s="64"/>
      <c r="C260097" s="59"/>
      <c r="D260097" s="64"/>
    </row>
    <row r="260098" spans="1:4" x14ac:dyDescent="0.25">
      <c r="A260098" s="62"/>
      <c r="B260098" s="64"/>
      <c r="C260098" s="59"/>
      <c r="D260098" s="64"/>
    </row>
    <row r="260099" spans="1:4" x14ac:dyDescent="0.25">
      <c r="A260099" s="62"/>
      <c r="B260099" s="64"/>
      <c r="C260099" s="59"/>
      <c r="D260099" s="64"/>
    </row>
    <row r="260100" spans="1:4" x14ac:dyDescent="0.25">
      <c r="A260100" s="62"/>
      <c r="B260100" s="64"/>
      <c r="C260100" s="59"/>
      <c r="D260100" s="64"/>
    </row>
    <row r="260101" spans="1:4" x14ac:dyDescent="0.25">
      <c r="A260101" s="62"/>
      <c r="B260101" s="64"/>
      <c r="C260101" s="59"/>
      <c r="D260101" s="64"/>
    </row>
    <row r="260102" spans="1:4" x14ac:dyDescent="0.25">
      <c r="A260102" s="62"/>
      <c r="B260102" s="64"/>
      <c r="C260102" s="59"/>
      <c r="D260102" s="64"/>
    </row>
    <row r="260103" spans="1:4" x14ac:dyDescent="0.25">
      <c r="A260103" s="62"/>
      <c r="B260103" s="64"/>
      <c r="C260103" s="59"/>
      <c r="D260103" s="64"/>
    </row>
    <row r="260104" spans="1:4" x14ac:dyDescent="0.25">
      <c r="A260104" s="62"/>
      <c r="B260104" s="64"/>
      <c r="C260104" s="59"/>
      <c r="D260104" s="64"/>
    </row>
    <row r="260105" spans="1:4" x14ac:dyDescent="0.25">
      <c r="A260105" s="62"/>
      <c r="B260105" s="64"/>
      <c r="C260105" s="59"/>
      <c r="D260105" s="64"/>
    </row>
    <row r="260106" spans="1:4" x14ac:dyDescent="0.25">
      <c r="A260106" s="62"/>
      <c r="B260106" s="64"/>
      <c r="C260106" s="59"/>
      <c r="D260106" s="64"/>
    </row>
    <row r="260107" spans="1:4" x14ac:dyDescent="0.25">
      <c r="A260107" s="62"/>
      <c r="B260107" s="64"/>
      <c r="C260107" s="59"/>
      <c r="D260107" s="64"/>
    </row>
    <row r="260108" spans="1:4" x14ac:dyDescent="0.25">
      <c r="A260108" s="62"/>
      <c r="B260108" s="64"/>
      <c r="C260108" s="59"/>
      <c r="D260108" s="64"/>
    </row>
    <row r="260109" spans="1:4" x14ac:dyDescent="0.25">
      <c r="A260109" s="62"/>
      <c r="B260109" s="64"/>
      <c r="C260109" s="59"/>
      <c r="D260109" s="64"/>
    </row>
    <row r="260110" spans="1:4" x14ac:dyDescent="0.25">
      <c r="A260110" s="62"/>
      <c r="B260110" s="64"/>
      <c r="C260110" s="59"/>
      <c r="D260110" s="64"/>
    </row>
    <row r="260111" spans="1:4" x14ac:dyDescent="0.25">
      <c r="A260111" s="62"/>
      <c r="B260111" s="64"/>
      <c r="C260111" s="59"/>
      <c r="D260111" s="64"/>
    </row>
    <row r="260112" spans="1:4" x14ac:dyDescent="0.25">
      <c r="A260112" s="62"/>
      <c r="B260112" s="64"/>
      <c r="C260112" s="59"/>
      <c r="D260112" s="64"/>
    </row>
    <row r="260113" spans="1:4" x14ac:dyDescent="0.25">
      <c r="A260113" s="62"/>
      <c r="B260113" s="64"/>
      <c r="C260113" s="59"/>
      <c r="D260113" s="64"/>
    </row>
    <row r="260114" spans="1:4" x14ac:dyDescent="0.25">
      <c r="A260114" s="62"/>
      <c r="B260114" s="64"/>
      <c r="C260114" s="59"/>
      <c r="D260114" s="64"/>
    </row>
    <row r="260115" spans="1:4" x14ac:dyDescent="0.25">
      <c r="A260115" s="62"/>
      <c r="B260115" s="64"/>
      <c r="C260115" s="59"/>
      <c r="D260115" s="64"/>
    </row>
    <row r="260116" spans="1:4" x14ac:dyDescent="0.25">
      <c r="A260116" s="62"/>
      <c r="B260116" s="64"/>
      <c r="C260116" s="59"/>
      <c r="D260116" s="64"/>
    </row>
    <row r="260117" spans="1:4" x14ac:dyDescent="0.25">
      <c r="A260117" s="62"/>
      <c r="B260117" s="64"/>
      <c r="C260117" s="59"/>
      <c r="D260117" s="64"/>
    </row>
    <row r="260118" spans="1:4" x14ac:dyDescent="0.25">
      <c r="A260118" s="62"/>
      <c r="B260118" s="64"/>
      <c r="C260118" s="59"/>
      <c r="D260118" s="64"/>
    </row>
    <row r="260119" spans="1:4" x14ac:dyDescent="0.25">
      <c r="A260119" s="62"/>
      <c r="B260119" s="64"/>
      <c r="C260119" s="59"/>
      <c r="D260119" s="64"/>
    </row>
    <row r="260120" spans="1:4" x14ac:dyDescent="0.25">
      <c r="A260120" s="62"/>
      <c r="B260120" s="64"/>
      <c r="C260120" s="59"/>
      <c r="D260120" s="64"/>
    </row>
    <row r="260121" spans="1:4" x14ac:dyDescent="0.25">
      <c r="A260121" s="62"/>
      <c r="B260121" s="64"/>
      <c r="C260121" s="59"/>
      <c r="D260121" s="64"/>
    </row>
    <row r="260122" spans="1:4" x14ac:dyDescent="0.25">
      <c r="A260122" s="62"/>
      <c r="B260122" s="64"/>
      <c r="C260122" s="59"/>
      <c r="D260122" s="64"/>
    </row>
    <row r="260123" spans="1:4" x14ac:dyDescent="0.25">
      <c r="A260123" s="62"/>
      <c r="B260123" s="64"/>
      <c r="C260123" s="59"/>
      <c r="D260123" s="64"/>
    </row>
    <row r="260124" spans="1:4" x14ac:dyDescent="0.25">
      <c r="A260124" s="62"/>
      <c r="B260124" s="64"/>
      <c r="C260124" s="59"/>
      <c r="D260124" s="64"/>
    </row>
    <row r="260125" spans="1:4" x14ac:dyDescent="0.25">
      <c r="A260125" s="62"/>
      <c r="B260125" s="64"/>
      <c r="C260125" s="59"/>
      <c r="D260125" s="64"/>
    </row>
    <row r="260126" spans="1:4" x14ac:dyDescent="0.25">
      <c r="A260126" s="62"/>
      <c r="B260126" s="64"/>
      <c r="C260126" s="59"/>
      <c r="D260126" s="64"/>
    </row>
    <row r="260127" spans="1:4" x14ac:dyDescent="0.25">
      <c r="A260127" s="62"/>
      <c r="B260127" s="64"/>
      <c r="C260127" s="59"/>
      <c r="D260127" s="64"/>
    </row>
    <row r="260128" spans="1:4" x14ac:dyDescent="0.25">
      <c r="A260128" s="62"/>
      <c r="B260128" s="64"/>
      <c r="C260128" s="59"/>
      <c r="D260128" s="64"/>
    </row>
    <row r="260129" spans="1:4" x14ac:dyDescent="0.25">
      <c r="A260129" s="62"/>
      <c r="B260129" s="64"/>
      <c r="C260129" s="59"/>
      <c r="D260129" s="64"/>
    </row>
    <row r="260130" spans="1:4" x14ac:dyDescent="0.25">
      <c r="A260130" s="62"/>
      <c r="B260130" s="64"/>
      <c r="C260130" s="59"/>
      <c r="D260130" s="64"/>
    </row>
    <row r="260131" spans="1:4" x14ac:dyDescent="0.25">
      <c r="A260131" s="62"/>
      <c r="B260131" s="64"/>
      <c r="C260131" s="59"/>
      <c r="D260131" s="64"/>
    </row>
    <row r="260132" spans="1:4" x14ac:dyDescent="0.25">
      <c r="A260132" s="62"/>
      <c r="B260132" s="64"/>
      <c r="C260132" s="59"/>
      <c r="D260132" s="64"/>
    </row>
    <row r="260133" spans="1:4" x14ac:dyDescent="0.25">
      <c r="A260133" s="62"/>
      <c r="B260133" s="64"/>
      <c r="C260133" s="59"/>
      <c r="D260133" s="64"/>
    </row>
    <row r="260134" spans="1:4" x14ac:dyDescent="0.25">
      <c r="A260134" s="62"/>
      <c r="B260134" s="64"/>
      <c r="C260134" s="59"/>
      <c r="D260134" s="64"/>
    </row>
    <row r="260135" spans="1:4" x14ac:dyDescent="0.25">
      <c r="A260135" s="62"/>
      <c r="B260135" s="64"/>
      <c r="C260135" s="59"/>
      <c r="D260135" s="64"/>
    </row>
    <row r="260136" spans="1:4" x14ac:dyDescent="0.25">
      <c r="A260136" s="62"/>
      <c r="B260136" s="64"/>
      <c r="C260136" s="59"/>
      <c r="D260136" s="64"/>
    </row>
    <row r="260137" spans="1:4" x14ac:dyDescent="0.25">
      <c r="A260137" s="62"/>
      <c r="B260137" s="64"/>
      <c r="C260137" s="59"/>
      <c r="D260137" s="64"/>
    </row>
    <row r="260138" spans="1:4" x14ac:dyDescent="0.25">
      <c r="A260138" s="62"/>
      <c r="B260138" s="64"/>
      <c r="C260138" s="59"/>
      <c r="D260138" s="64"/>
    </row>
    <row r="260139" spans="1:4" x14ac:dyDescent="0.25">
      <c r="A260139" s="62"/>
      <c r="B260139" s="64"/>
      <c r="C260139" s="59"/>
      <c r="D260139" s="64"/>
    </row>
    <row r="260140" spans="1:4" x14ac:dyDescent="0.25">
      <c r="A260140" s="62"/>
      <c r="B260140" s="64"/>
      <c r="C260140" s="59"/>
      <c r="D260140" s="64"/>
    </row>
    <row r="260141" spans="1:4" x14ac:dyDescent="0.25">
      <c r="A260141" s="62"/>
      <c r="B260141" s="64"/>
      <c r="C260141" s="59"/>
      <c r="D260141" s="64"/>
    </row>
    <row r="260142" spans="1:4" x14ac:dyDescent="0.25">
      <c r="A260142" s="62"/>
      <c r="B260142" s="64"/>
      <c r="C260142" s="59"/>
      <c r="D260142" s="64"/>
    </row>
    <row r="260143" spans="1:4" x14ac:dyDescent="0.25">
      <c r="A260143" s="62"/>
      <c r="B260143" s="64"/>
      <c r="C260143" s="59"/>
      <c r="D260143" s="64"/>
    </row>
    <row r="260144" spans="1:4" x14ac:dyDescent="0.25">
      <c r="A260144" s="62"/>
      <c r="B260144" s="64"/>
      <c r="C260144" s="59"/>
      <c r="D260144" s="64"/>
    </row>
    <row r="260145" spans="1:4" x14ac:dyDescent="0.25">
      <c r="A260145" s="62"/>
      <c r="B260145" s="64"/>
      <c r="C260145" s="59"/>
      <c r="D260145" s="64"/>
    </row>
    <row r="260146" spans="1:4" x14ac:dyDescent="0.25">
      <c r="A260146" s="62"/>
      <c r="B260146" s="64"/>
      <c r="C260146" s="59"/>
      <c r="D260146" s="64"/>
    </row>
    <row r="260147" spans="1:4" x14ac:dyDescent="0.25">
      <c r="A260147" s="62"/>
      <c r="B260147" s="64"/>
      <c r="C260147" s="59"/>
      <c r="D260147" s="64"/>
    </row>
    <row r="260148" spans="1:4" x14ac:dyDescent="0.25">
      <c r="A260148" s="62"/>
      <c r="B260148" s="64"/>
      <c r="C260148" s="59"/>
      <c r="D260148" s="64"/>
    </row>
    <row r="260149" spans="1:4" x14ac:dyDescent="0.25">
      <c r="A260149" s="62"/>
      <c r="B260149" s="64"/>
      <c r="C260149" s="59"/>
      <c r="D260149" s="64"/>
    </row>
    <row r="260150" spans="1:4" x14ac:dyDescent="0.25">
      <c r="A260150" s="62"/>
      <c r="B260150" s="64"/>
      <c r="C260150" s="59"/>
      <c r="D260150" s="64"/>
    </row>
    <row r="260151" spans="1:4" x14ac:dyDescent="0.25">
      <c r="A260151" s="62"/>
      <c r="B260151" s="64"/>
      <c r="C260151" s="59"/>
      <c r="D260151" s="64"/>
    </row>
    <row r="260152" spans="1:4" x14ac:dyDescent="0.25">
      <c r="A260152" s="62"/>
      <c r="B260152" s="64"/>
      <c r="C260152" s="59"/>
      <c r="D260152" s="64"/>
    </row>
    <row r="260153" spans="1:4" x14ac:dyDescent="0.25">
      <c r="A260153" s="62"/>
      <c r="B260153" s="64"/>
      <c r="C260153" s="59"/>
      <c r="D260153" s="64"/>
    </row>
    <row r="260154" spans="1:4" x14ac:dyDescent="0.25">
      <c r="A260154" s="62"/>
      <c r="B260154" s="64"/>
      <c r="C260154" s="59"/>
      <c r="D260154" s="64"/>
    </row>
    <row r="260155" spans="1:4" x14ac:dyDescent="0.25">
      <c r="A260155" s="62"/>
      <c r="B260155" s="64"/>
      <c r="C260155" s="59"/>
      <c r="D260155" s="64"/>
    </row>
    <row r="260156" spans="1:4" x14ac:dyDescent="0.25">
      <c r="A260156" s="62"/>
      <c r="B260156" s="64"/>
      <c r="C260156" s="59"/>
      <c r="D260156" s="64"/>
    </row>
    <row r="260157" spans="1:4" x14ac:dyDescent="0.25">
      <c r="A260157" s="62"/>
      <c r="B260157" s="64"/>
      <c r="C260157" s="59"/>
      <c r="D260157" s="64"/>
    </row>
    <row r="260158" spans="1:4" x14ac:dyDescent="0.25">
      <c r="A260158" s="62"/>
      <c r="B260158" s="64"/>
      <c r="C260158" s="59"/>
      <c r="D260158" s="64"/>
    </row>
    <row r="260159" spans="1:4" x14ac:dyDescent="0.25">
      <c r="A260159" s="62"/>
      <c r="B260159" s="64"/>
      <c r="C260159" s="59"/>
      <c r="D260159" s="64"/>
    </row>
    <row r="260160" spans="1:4" x14ac:dyDescent="0.25">
      <c r="A260160" s="62"/>
      <c r="B260160" s="64"/>
      <c r="C260160" s="59"/>
      <c r="D260160" s="64"/>
    </row>
    <row r="260161" spans="1:4" x14ac:dyDescent="0.25">
      <c r="A260161" s="62"/>
      <c r="B260161" s="64"/>
      <c r="C260161" s="59"/>
      <c r="D260161" s="64"/>
    </row>
    <row r="260162" spans="1:4" x14ac:dyDescent="0.25">
      <c r="A260162" s="62"/>
      <c r="B260162" s="64"/>
      <c r="C260162" s="59"/>
      <c r="D260162" s="64"/>
    </row>
    <row r="260163" spans="1:4" x14ac:dyDescent="0.25">
      <c r="A260163" s="62"/>
      <c r="B260163" s="64"/>
      <c r="C260163" s="59"/>
      <c r="D260163" s="64"/>
    </row>
    <row r="260164" spans="1:4" x14ac:dyDescent="0.25">
      <c r="A260164" s="62"/>
      <c r="B260164" s="64"/>
      <c r="C260164" s="59"/>
      <c r="D260164" s="64"/>
    </row>
    <row r="260165" spans="1:4" x14ac:dyDescent="0.25">
      <c r="A260165" s="62"/>
      <c r="B260165" s="64"/>
      <c r="C260165" s="59"/>
      <c r="D260165" s="64"/>
    </row>
    <row r="260166" spans="1:4" x14ac:dyDescent="0.25">
      <c r="A260166" s="62"/>
      <c r="B260166" s="64"/>
      <c r="C260166" s="59"/>
      <c r="D260166" s="64"/>
    </row>
    <row r="260167" spans="1:4" x14ac:dyDescent="0.25">
      <c r="A260167" s="62"/>
      <c r="B260167" s="64"/>
      <c r="C260167" s="59"/>
      <c r="D260167" s="64"/>
    </row>
    <row r="260168" spans="1:4" x14ac:dyDescent="0.25">
      <c r="A260168" s="62"/>
      <c r="B260168" s="64"/>
      <c r="C260168" s="59"/>
      <c r="D260168" s="64"/>
    </row>
    <row r="260169" spans="1:4" x14ac:dyDescent="0.25">
      <c r="A260169" s="62"/>
      <c r="B260169" s="64"/>
      <c r="C260169" s="59"/>
      <c r="D260169" s="64"/>
    </row>
    <row r="260170" spans="1:4" x14ac:dyDescent="0.25">
      <c r="A260170" s="62"/>
      <c r="B260170" s="64"/>
      <c r="C260170" s="59"/>
      <c r="D260170" s="64"/>
    </row>
    <row r="260171" spans="1:4" x14ac:dyDescent="0.25">
      <c r="A260171" s="62"/>
      <c r="B260171" s="64"/>
      <c r="C260171" s="59"/>
      <c r="D260171" s="64"/>
    </row>
    <row r="260172" spans="1:4" x14ac:dyDescent="0.25">
      <c r="A260172" s="62"/>
      <c r="B260172" s="64"/>
      <c r="C260172" s="59"/>
      <c r="D260172" s="64"/>
    </row>
    <row r="260173" spans="1:4" x14ac:dyDescent="0.25">
      <c r="A260173" s="62"/>
      <c r="B260173" s="64"/>
      <c r="C260173" s="59"/>
      <c r="D260173" s="64"/>
    </row>
    <row r="260174" spans="1:4" x14ac:dyDescent="0.25">
      <c r="A260174" s="62"/>
      <c r="B260174" s="64"/>
      <c r="C260174" s="59"/>
      <c r="D260174" s="64"/>
    </row>
    <row r="260175" spans="1:4" x14ac:dyDescent="0.25">
      <c r="A260175" s="62"/>
      <c r="B260175" s="64"/>
      <c r="C260175" s="59"/>
      <c r="D260175" s="64"/>
    </row>
    <row r="260176" spans="1:4" x14ac:dyDescent="0.25">
      <c r="A260176" s="62"/>
      <c r="B260176" s="64"/>
      <c r="C260176" s="59"/>
      <c r="D260176" s="64"/>
    </row>
    <row r="260177" spans="1:4" x14ac:dyDescent="0.25">
      <c r="A260177" s="62"/>
      <c r="B260177" s="64"/>
      <c r="C260177" s="59"/>
      <c r="D260177" s="64"/>
    </row>
    <row r="260178" spans="1:4" x14ac:dyDescent="0.25">
      <c r="A260178" s="62"/>
      <c r="B260178" s="64"/>
      <c r="C260178" s="59"/>
      <c r="D260178" s="64"/>
    </row>
    <row r="260179" spans="1:4" x14ac:dyDescent="0.25">
      <c r="A260179" s="62"/>
      <c r="B260179" s="64"/>
      <c r="C260179" s="59"/>
      <c r="D260179" s="64"/>
    </row>
    <row r="260180" spans="1:4" x14ac:dyDescent="0.25">
      <c r="A260180" s="62"/>
      <c r="B260180" s="64"/>
      <c r="C260180" s="59"/>
      <c r="D260180" s="64"/>
    </row>
    <row r="260181" spans="1:4" x14ac:dyDescent="0.25">
      <c r="A260181" s="62"/>
      <c r="B260181" s="64"/>
      <c r="C260181" s="59"/>
      <c r="D260181" s="64"/>
    </row>
    <row r="260182" spans="1:4" x14ac:dyDescent="0.25">
      <c r="A260182" s="62"/>
      <c r="B260182" s="64"/>
      <c r="C260182" s="59"/>
      <c r="D260182" s="64"/>
    </row>
    <row r="260183" spans="1:4" x14ac:dyDescent="0.25">
      <c r="A260183" s="62"/>
      <c r="B260183" s="64"/>
      <c r="C260183" s="59"/>
      <c r="D260183" s="64"/>
    </row>
    <row r="260184" spans="1:4" x14ac:dyDescent="0.25">
      <c r="A260184" s="62"/>
      <c r="B260184" s="64"/>
      <c r="C260184" s="59"/>
      <c r="D260184" s="64"/>
    </row>
    <row r="260185" spans="1:4" x14ac:dyDescent="0.25">
      <c r="A260185" s="62"/>
      <c r="B260185" s="64"/>
      <c r="C260185" s="59"/>
      <c r="D260185" s="64"/>
    </row>
    <row r="260186" spans="1:4" x14ac:dyDescent="0.25">
      <c r="A260186" s="62"/>
      <c r="B260186" s="64"/>
      <c r="C260186" s="59"/>
      <c r="D260186" s="64"/>
    </row>
    <row r="260187" spans="1:4" x14ac:dyDescent="0.25">
      <c r="A260187" s="62"/>
      <c r="B260187" s="64"/>
      <c r="C260187" s="59"/>
      <c r="D260187" s="64"/>
    </row>
    <row r="260188" spans="1:4" x14ac:dyDescent="0.25">
      <c r="A260188" s="62"/>
      <c r="B260188" s="64"/>
      <c r="C260188" s="59"/>
      <c r="D260188" s="64"/>
    </row>
    <row r="260189" spans="1:4" x14ac:dyDescent="0.25">
      <c r="A260189" s="62"/>
      <c r="B260189" s="64"/>
      <c r="C260189" s="59"/>
      <c r="D260189" s="64"/>
    </row>
    <row r="260190" spans="1:4" x14ac:dyDescent="0.25">
      <c r="A260190" s="62"/>
      <c r="B260190" s="64"/>
      <c r="C260190" s="59"/>
      <c r="D260190" s="64"/>
    </row>
    <row r="260191" spans="1:4" x14ac:dyDescent="0.25">
      <c r="A260191" s="62"/>
      <c r="B260191" s="64"/>
      <c r="C260191" s="59"/>
      <c r="D260191" s="64"/>
    </row>
    <row r="260192" spans="1:4" x14ac:dyDescent="0.25">
      <c r="A260192" s="62"/>
      <c r="B260192" s="64"/>
      <c r="C260192" s="59"/>
      <c r="D260192" s="64"/>
    </row>
    <row r="260193" spans="1:4" x14ac:dyDescent="0.25">
      <c r="A260193" s="62"/>
      <c r="B260193" s="64"/>
      <c r="C260193" s="59"/>
      <c r="D260193" s="64"/>
    </row>
    <row r="260194" spans="1:4" x14ac:dyDescent="0.25">
      <c r="A260194" s="62"/>
      <c r="B260194" s="64"/>
      <c r="C260194" s="59"/>
      <c r="D260194" s="64"/>
    </row>
    <row r="260195" spans="1:4" x14ac:dyDescent="0.25">
      <c r="A260195" s="62"/>
      <c r="B260195" s="64"/>
      <c r="C260195" s="59"/>
      <c r="D260195" s="64"/>
    </row>
    <row r="260196" spans="1:4" x14ac:dyDescent="0.25">
      <c r="A260196" s="62"/>
      <c r="B260196" s="64"/>
      <c r="C260196" s="59"/>
      <c r="D260196" s="64"/>
    </row>
    <row r="260197" spans="1:4" x14ac:dyDescent="0.25">
      <c r="A260197" s="62"/>
      <c r="B260197" s="64"/>
      <c r="C260197" s="59"/>
      <c r="D260197" s="64"/>
    </row>
    <row r="260198" spans="1:4" x14ac:dyDescent="0.25">
      <c r="A260198" s="62"/>
      <c r="B260198" s="64"/>
      <c r="C260198" s="59"/>
      <c r="D260198" s="64"/>
    </row>
    <row r="260199" spans="1:4" x14ac:dyDescent="0.25">
      <c r="A260199" s="62"/>
      <c r="B260199" s="64"/>
      <c r="C260199" s="59"/>
      <c r="D260199" s="64"/>
    </row>
    <row r="260200" spans="1:4" x14ac:dyDescent="0.25">
      <c r="A260200" s="62"/>
      <c r="B260200" s="64"/>
      <c r="C260200" s="59"/>
      <c r="D260200" s="64"/>
    </row>
    <row r="260201" spans="1:4" x14ac:dyDescent="0.25">
      <c r="A260201" s="62"/>
      <c r="B260201" s="64"/>
      <c r="C260201" s="59"/>
      <c r="D260201" s="64"/>
    </row>
    <row r="260202" spans="1:4" x14ac:dyDescent="0.25">
      <c r="A260202" s="62"/>
      <c r="B260202" s="64"/>
      <c r="C260202" s="59"/>
      <c r="D260202" s="64"/>
    </row>
    <row r="260203" spans="1:4" x14ac:dyDescent="0.25">
      <c r="A260203" s="62"/>
      <c r="B260203" s="64"/>
      <c r="C260203" s="59"/>
      <c r="D260203" s="64"/>
    </row>
    <row r="260204" spans="1:4" x14ac:dyDescent="0.25">
      <c r="A260204" s="62"/>
      <c r="B260204" s="64"/>
      <c r="C260204" s="59"/>
      <c r="D260204" s="64"/>
    </row>
    <row r="260205" spans="1:4" x14ac:dyDescent="0.25">
      <c r="A260205" s="62"/>
      <c r="B260205" s="64"/>
      <c r="C260205" s="59"/>
      <c r="D260205" s="64"/>
    </row>
    <row r="260206" spans="1:4" x14ac:dyDescent="0.25">
      <c r="A260206" s="62"/>
      <c r="B260206" s="64"/>
      <c r="C260206" s="59"/>
      <c r="D260206" s="64"/>
    </row>
    <row r="260207" spans="1:4" x14ac:dyDescent="0.25">
      <c r="A260207" s="62"/>
      <c r="B260207" s="64"/>
      <c r="C260207" s="59"/>
      <c r="D260207" s="64"/>
    </row>
    <row r="260208" spans="1:4" x14ac:dyDescent="0.25">
      <c r="A260208" s="62"/>
      <c r="B260208" s="64"/>
      <c r="C260208" s="59"/>
      <c r="D260208" s="64"/>
    </row>
    <row r="260209" spans="1:4" x14ac:dyDescent="0.25">
      <c r="A260209" s="62"/>
      <c r="B260209" s="64"/>
      <c r="C260209" s="59"/>
      <c r="D260209" s="64"/>
    </row>
    <row r="260210" spans="1:4" x14ac:dyDescent="0.25">
      <c r="A260210" s="62"/>
      <c r="B260210" s="64"/>
      <c r="C260210" s="59"/>
      <c r="D260210" s="64"/>
    </row>
    <row r="260211" spans="1:4" x14ac:dyDescent="0.25">
      <c r="A260211" s="62"/>
      <c r="B260211" s="64"/>
      <c r="C260211" s="59"/>
      <c r="D260211" s="64"/>
    </row>
    <row r="260212" spans="1:4" x14ac:dyDescent="0.25">
      <c r="A260212" s="62"/>
      <c r="B260212" s="64"/>
      <c r="C260212" s="59"/>
      <c r="D260212" s="64"/>
    </row>
    <row r="260213" spans="1:4" x14ac:dyDescent="0.25">
      <c r="A260213" s="62"/>
      <c r="B260213" s="64"/>
      <c r="C260213" s="59"/>
      <c r="D260213" s="64"/>
    </row>
    <row r="260214" spans="1:4" x14ac:dyDescent="0.25">
      <c r="A260214" s="62"/>
      <c r="B260214" s="64"/>
      <c r="C260214" s="59"/>
      <c r="D260214" s="64"/>
    </row>
    <row r="260215" spans="1:4" x14ac:dyDescent="0.25">
      <c r="A260215" s="62"/>
      <c r="B260215" s="64"/>
      <c r="C260215" s="59"/>
      <c r="D260215" s="64"/>
    </row>
    <row r="260216" spans="1:4" x14ac:dyDescent="0.25">
      <c r="A260216" s="62"/>
      <c r="B260216" s="64"/>
      <c r="C260216" s="59"/>
      <c r="D260216" s="64"/>
    </row>
    <row r="260217" spans="1:4" x14ac:dyDescent="0.25">
      <c r="A260217" s="62"/>
      <c r="B260217" s="64"/>
      <c r="C260217" s="59"/>
      <c r="D260217" s="64"/>
    </row>
    <row r="260218" spans="1:4" x14ac:dyDescent="0.25">
      <c r="A260218" s="62"/>
      <c r="B260218" s="64"/>
      <c r="C260218" s="59"/>
      <c r="D260218" s="64"/>
    </row>
    <row r="260219" spans="1:4" x14ac:dyDescent="0.25">
      <c r="A260219" s="62"/>
      <c r="B260219" s="64"/>
      <c r="C260219" s="59"/>
      <c r="D260219" s="64"/>
    </row>
    <row r="260220" spans="1:4" x14ac:dyDescent="0.25">
      <c r="A260220" s="62"/>
      <c r="B260220" s="64"/>
      <c r="C260220" s="59"/>
      <c r="D260220" s="64"/>
    </row>
    <row r="260221" spans="1:4" x14ac:dyDescent="0.25">
      <c r="A260221" s="62"/>
      <c r="B260221" s="64"/>
      <c r="C260221" s="59"/>
      <c r="D260221" s="64"/>
    </row>
    <row r="260222" spans="1:4" x14ac:dyDescent="0.25">
      <c r="A260222" s="62"/>
      <c r="B260222" s="64"/>
      <c r="C260222" s="59"/>
      <c r="D260222" s="64"/>
    </row>
    <row r="260223" spans="1:4" x14ac:dyDescent="0.25">
      <c r="A260223" s="62"/>
      <c r="B260223" s="64"/>
      <c r="C260223" s="59"/>
      <c r="D260223" s="64"/>
    </row>
    <row r="260224" spans="1:4" x14ac:dyDescent="0.25">
      <c r="A260224" s="62"/>
      <c r="B260224" s="64"/>
      <c r="C260224" s="59"/>
      <c r="D260224" s="64"/>
    </row>
    <row r="260225" spans="1:4" x14ac:dyDescent="0.25">
      <c r="A260225" s="62"/>
      <c r="B260225" s="64"/>
      <c r="C260225" s="59"/>
      <c r="D260225" s="64"/>
    </row>
    <row r="260226" spans="1:4" x14ac:dyDescent="0.25">
      <c r="A260226" s="62"/>
      <c r="B260226" s="64"/>
      <c r="C260226" s="59"/>
      <c r="D260226" s="64"/>
    </row>
    <row r="260227" spans="1:4" x14ac:dyDescent="0.25">
      <c r="A260227" s="62"/>
      <c r="B260227" s="64"/>
      <c r="C260227" s="59"/>
      <c r="D260227" s="64"/>
    </row>
    <row r="260228" spans="1:4" x14ac:dyDescent="0.25">
      <c r="A260228" s="62"/>
      <c r="B260228" s="64"/>
      <c r="C260228" s="59"/>
      <c r="D260228" s="64"/>
    </row>
    <row r="260229" spans="1:4" x14ac:dyDescent="0.25">
      <c r="A260229" s="62"/>
      <c r="B260229" s="64"/>
      <c r="C260229" s="59"/>
      <c r="D260229" s="64"/>
    </row>
    <row r="260230" spans="1:4" x14ac:dyDescent="0.25">
      <c r="A260230" s="62"/>
      <c r="B260230" s="64"/>
      <c r="C260230" s="59"/>
      <c r="D260230" s="64"/>
    </row>
    <row r="260231" spans="1:4" x14ac:dyDescent="0.25">
      <c r="A260231" s="62"/>
      <c r="B260231" s="64"/>
      <c r="C260231" s="59"/>
      <c r="D260231" s="64"/>
    </row>
    <row r="260232" spans="1:4" x14ac:dyDescent="0.25">
      <c r="A260232" s="62"/>
      <c r="B260232" s="64"/>
      <c r="C260232" s="59"/>
      <c r="D260232" s="64"/>
    </row>
    <row r="260233" spans="1:4" x14ac:dyDescent="0.25">
      <c r="A260233" s="62"/>
      <c r="B260233" s="64"/>
      <c r="C260233" s="59"/>
      <c r="D260233" s="64"/>
    </row>
    <row r="260234" spans="1:4" x14ac:dyDescent="0.25">
      <c r="A260234" s="62"/>
      <c r="B260234" s="64"/>
      <c r="C260234" s="59"/>
      <c r="D260234" s="64"/>
    </row>
    <row r="260235" spans="1:4" x14ac:dyDescent="0.25">
      <c r="A260235" s="62"/>
      <c r="B260235" s="64"/>
      <c r="C260235" s="59"/>
      <c r="D260235" s="64"/>
    </row>
    <row r="260236" spans="1:4" x14ac:dyDescent="0.25">
      <c r="A260236" s="62"/>
      <c r="B260236" s="64"/>
      <c r="C260236" s="59"/>
      <c r="D260236" s="64"/>
    </row>
    <row r="260237" spans="1:4" x14ac:dyDescent="0.25">
      <c r="A260237" s="62"/>
      <c r="B260237" s="64"/>
      <c r="C260237" s="59"/>
      <c r="D260237" s="64"/>
    </row>
    <row r="260238" spans="1:4" x14ac:dyDescent="0.25">
      <c r="A260238" s="62"/>
      <c r="B260238" s="64"/>
      <c r="C260238" s="59"/>
      <c r="D260238" s="64"/>
    </row>
    <row r="260239" spans="1:4" x14ac:dyDescent="0.25">
      <c r="A260239" s="62"/>
      <c r="B260239" s="64"/>
      <c r="C260239" s="59"/>
      <c r="D260239" s="64"/>
    </row>
    <row r="260240" spans="1:4" x14ac:dyDescent="0.25">
      <c r="A260240" s="62"/>
      <c r="B260240" s="64"/>
      <c r="C260240" s="59"/>
      <c r="D260240" s="64"/>
    </row>
    <row r="260241" spans="1:4" x14ac:dyDescent="0.25">
      <c r="A260241" s="62"/>
      <c r="B260241" s="64"/>
      <c r="C260241" s="59"/>
      <c r="D260241" s="64"/>
    </row>
    <row r="260242" spans="1:4" x14ac:dyDescent="0.25">
      <c r="A260242" s="62"/>
      <c r="B260242" s="64"/>
      <c r="C260242" s="59"/>
      <c r="D260242" s="64"/>
    </row>
    <row r="260243" spans="1:4" x14ac:dyDescent="0.25">
      <c r="A260243" s="62"/>
      <c r="B260243" s="64"/>
      <c r="C260243" s="59"/>
      <c r="D260243" s="64"/>
    </row>
    <row r="260244" spans="1:4" x14ac:dyDescent="0.25">
      <c r="A260244" s="62"/>
      <c r="B260244" s="64"/>
      <c r="C260244" s="59"/>
      <c r="D260244" s="64"/>
    </row>
    <row r="260245" spans="1:4" x14ac:dyDescent="0.25">
      <c r="A260245" s="62"/>
      <c r="B260245" s="64"/>
      <c r="C260245" s="59"/>
      <c r="D260245" s="64"/>
    </row>
    <row r="260246" spans="1:4" x14ac:dyDescent="0.25">
      <c r="A260246" s="62"/>
      <c r="B260246" s="64"/>
      <c r="C260246" s="59"/>
      <c r="D260246" s="64"/>
    </row>
    <row r="260247" spans="1:4" x14ac:dyDescent="0.25">
      <c r="A260247" s="62"/>
      <c r="B260247" s="64"/>
      <c r="C260247" s="59"/>
      <c r="D260247" s="64"/>
    </row>
    <row r="260248" spans="1:4" x14ac:dyDescent="0.25">
      <c r="A260248" s="62"/>
      <c r="B260248" s="64"/>
      <c r="C260248" s="59"/>
      <c r="D260248" s="64"/>
    </row>
    <row r="260249" spans="1:4" x14ac:dyDescent="0.25">
      <c r="A260249" s="62"/>
      <c r="B260249" s="64"/>
      <c r="C260249" s="59"/>
      <c r="D260249" s="64"/>
    </row>
    <row r="260250" spans="1:4" x14ac:dyDescent="0.25">
      <c r="A260250" s="62"/>
      <c r="B260250" s="64"/>
      <c r="C260250" s="59"/>
      <c r="D260250" s="64"/>
    </row>
    <row r="260251" spans="1:4" x14ac:dyDescent="0.25">
      <c r="A260251" s="62"/>
      <c r="B260251" s="64"/>
      <c r="C260251" s="59"/>
      <c r="D260251" s="64"/>
    </row>
    <row r="260252" spans="1:4" x14ac:dyDescent="0.25">
      <c r="A260252" s="62"/>
      <c r="B260252" s="64"/>
      <c r="C260252" s="59"/>
      <c r="D260252" s="64"/>
    </row>
    <row r="260253" spans="1:4" x14ac:dyDescent="0.25">
      <c r="A260253" s="62"/>
      <c r="B260253" s="64"/>
      <c r="C260253" s="59"/>
      <c r="D260253" s="64"/>
    </row>
    <row r="260254" spans="1:4" x14ac:dyDescent="0.25">
      <c r="A260254" s="62"/>
      <c r="B260254" s="64"/>
      <c r="C260254" s="59"/>
      <c r="D260254" s="64"/>
    </row>
    <row r="260255" spans="1:4" x14ac:dyDescent="0.25">
      <c r="A260255" s="62"/>
      <c r="B260255" s="64"/>
      <c r="C260255" s="59"/>
      <c r="D260255" s="64"/>
    </row>
    <row r="260256" spans="1:4" x14ac:dyDescent="0.25">
      <c r="A260256" s="62"/>
      <c r="B260256" s="64"/>
      <c r="C260256" s="59"/>
      <c r="D260256" s="64"/>
    </row>
    <row r="260257" spans="1:4" x14ac:dyDescent="0.25">
      <c r="A260257" s="62"/>
      <c r="B260257" s="64"/>
      <c r="C260257" s="59"/>
      <c r="D260257" s="64"/>
    </row>
    <row r="260258" spans="1:4" x14ac:dyDescent="0.25">
      <c r="A260258" s="62"/>
      <c r="B260258" s="64"/>
      <c r="C260258" s="59"/>
      <c r="D260258" s="64"/>
    </row>
    <row r="260259" spans="1:4" x14ac:dyDescent="0.25">
      <c r="A260259" s="62"/>
      <c r="B260259" s="64"/>
      <c r="C260259" s="59"/>
      <c r="D260259" s="64"/>
    </row>
    <row r="260260" spans="1:4" x14ac:dyDescent="0.25">
      <c r="A260260" s="62"/>
      <c r="B260260" s="64"/>
      <c r="C260260" s="59"/>
      <c r="D260260" s="64"/>
    </row>
    <row r="260261" spans="1:4" x14ac:dyDescent="0.25">
      <c r="A260261" s="62"/>
      <c r="B260261" s="64"/>
      <c r="C260261" s="59"/>
      <c r="D260261" s="64"/>
    </row>
    <row r="260262" spans="1:4" x14ac:dyDescent="0.25">
      <c r="A260262" s="62"/>
      <c r="B260262" s="64"/>
      <c r="C260262" s="59"/>
      <c r="D260262" s="64"/>
    </row>
    <row r="260263" spans="1:4" x14ac:dyDescent="0.25">
      <c r="A260263" s="62"/>
      <c r="B260263" s="64"/>
      <c r="C260263" s="59"/>
      <c r="D260263" s="64"/>
    </row>
    <row r="260264" spans="1:4" x14ac:dyDescent="0.25">
      <c r="A260264" s="62"/>
      <c r="B260264" s="64"/>
      <c r="C260264" s="59"/>
      <c r="D260264" s="64"/>
    </row>
    <row r="260265" spans="1:4" x14ac:dyDescent="0.25">
      <c r="A260265" s="62"/>
      <c r="B260265" s="64"/>
      <c r="C260265" s="59"/>
      <c r="D260265" s="64"/>
    </row>
    <row r="260266" spans="1:4" x14ac:dyDescent="0.25">
      <c r="A260266" s="62"/>
      <c r="B260266" s="64"/>
      <c r="C260266" s="59"/>
      <c r="D260266" s="64"/>
    </row>
    <row r="260267" spans="1:4" x14ac:dyDescent="0.25">
      <c r="A260267" s="62"/>
      <c r="B260267" s="64"/>
      <c r="C260267" s="59"/>
      <c r="D260267" s="64"/>
    </row>
    <row r="260268" spans="1:4" x14ac:dyDescent="0.25">
      <c r="A260268" s="62"/>
      <c r="B260268" s="64"/>
      <c r="C260268" s="59"/>
      <c r="D260268" s="64"/>
    </row>
    <row r="260269" spans="1:4" x14ac:dyDescent="0.25">
      <c r="A260269" s="62"/>
      <c r="B260269" s="64"/>
      <c r="C260269" s="59"/>
      <c r="D260269" s="64"/>
    </row>
    <row r="260270" spans="1:4" x14ac:dyDescent="0.25">
      <c r="A260270" s="62"/>
      <c r="B260270" s="64"/>
      <c r="C260270" s="59"/>
      <c r="D260270" s="64"/>
    </row>
    <row r="260271" spans="1:4" x14ac:dyDescent="0.25">
      <c r="A260271" s="62"/>
      <c r="B260271" s="64"/>
      <c r="C260271" s="59"/>
      <c r="D260271" s="64"/>
    </row>
    <row r="260272" spans="1:4" x14ac:dyDescent="0.25">
      <c r="A260272" s="62"/>
      <c r="B260272" s="64"/>
      <c r="C260272" s="59"/>
      <c r="D260272" s="64"/>
    </row>
    <row r="260273" spans="1:4" x14ac:dyDescent="0.25">
      <c r="A260273" s="62"/>
      <c r="B260273" s="64"/>
      <c r="C260273" s="59"/>
      <c r="D260273" s="64"/>
    </row>
    <row r="260274" spans="1:4" x14ac:dyDescent="0.25">
      <c r="A260274" s="62"/>
      <c r="B260274" s="64"/>
      <c r="C260274" s="59"/>
      <c r="D260274" s="64"/>
    </row>
    <row r="260275" spans="1:4" x14ac:dyDescent="0.25">
      <c r="A260275" s="62"/>
      <c r="B260275" s="64"/>
      <c r="C260275" s="59"/>
      <c r="D260275" s="64"/>
    </row>
    <row r="260276" spans="1:4" x14ac:dyDescent="0.25">
      <c r="A260276" s="62"/>
      <c r="B260276" s="64"/>
      <c r="C260276" s="59"/>
      <c r="D260276" s="64"/>
    </row>
    <row r="260277" spans="1:4" x14ac:dyDescent="0.25">
      <c r="A260277" s="62"/>
      <c r="B260277" s="64"/>
      <c r="C260277" s="59"/>
      <c r="D260277" s="64"/>
    </row>
    <row r="260278" spans="1:4" x14ac:dyDescent="0.25">
      <c r="A260278" s="62"/>
      <c r="B260278" s="64"/>
      <c r="C260278" s="59"/>
      <c r="D260278" s="64"/>
    </row>
    <row r="260279" spans="1:4" x14ac:dyDescent="0.25">
      <c r="A260279" s="62"/>
      <c r="B260279" s="64"/>
      <c r="C260279" s="59"/>
      <c r="D260279" s="64"/>
    </row>
    <row r="260280" spans="1:4" x14ac:dyDescent="0.25">
      <c r="A260280" s="62"/>
      <c r="B260280" s="64"/>
      <c r="C260280" s="59"/>
      <c r="D260280" s="64"/>
    </row>
    <row r="260281" spans="1:4" x14ac:dyDescent="0.25">
      <c r="A260281" s="62"/>
      <c r="B260281" s="64"/>
      <c r="C260281" s="59"/>
      <c r="D260281" s="64"/>
    </row>
    <row r="260282" spans="1:4" x14ac:dyDescent="0.25">
      <c r="A260282" s="62"/>
      <c r="B260282" s="64"/>
      <c r="C260282" s="59"/>
      <c r="D260282" s="64"/>
    </row>
    <row r="260283" spans="1:4" x14ac:dyDescent="0.25">
      <c r="A260283" s="62"/>
      <c r="B260283" s="64"/>
      <c r="C260283" s="59"/>
      <c r="D260283" s="64"/>
    </row>
    <row r="260284" spans="1:4" x14ac:dyDescent="0.25">
      <c r="A260284" s="62"/>
      <c r="B260284" s="64"/>
      <c r="C260284" s="59"/>
      <c r="D260284" s="64"/>
    </row>
    <row r="260285" spans="1:4" x14ac:dyDescent="0.25">
      <c r="A260285" s="62"/>
      <c r="B260285" s="64"/>
      <c r="C260285" s="59"/>
      <c r="D260285" s="64"/>
    </row>
    <row r="260286" spans="1:4" x14ac:dyDescent="0.25">
      <c r="A260286" s="62"/>
      <c r="B260286" s="64"/>
      <c r="C260286" s="59"/>
      <c r="D260286" s="64"/>
    </row>
    <row r="260287" spans="1:4" x14ac:dyDescent="0.25">
      <c r="A260287" s="62"/>
      <c r="B260287" s="64"/>
      <c r="C260287" s="59"/>
      <c r="D260287" s="64"/>
    </row>
    <row r="260288" spans="1:4" x14ac:dyDescent="0.25">
      <c r="A260288" s="62"/>
      <c r="B260288" s="64"/>
      <c r="C260288" s="59"/>
      <c r="D260288" s="64"/>
    </row>
    <row r="260289" spans="1:4" x14ac:dyDescent="0.25">
      <c r="A260289" s="62"/>
      <c r="B260289" s="64"/>
      <c r="C260289" s="59"/>
      <c r="D260289" s="64"/>
    </row>
    <row r="260290" spans="1:4" x14ac:dyDescent="0.25">
      <c r="A260290" s="62"/>
      <c r="B260290" s="64"/>
      <c r="C260290" s="59"/>
      <c r="D260290" s="64"/>
    </row>
    <row r="260291" spans="1:4" x14ac:dyDescent="0.25">
      <c r="A260291" s="62"/>
      <c r="B260291" s="64"/>
      <c r="C260291" s="59"/>
      <c r="D260291" s="64"/>
    </row>
    <row r="260292" spans="1:4" x14ac:dyDescent="0.25">
      <c r="A260292" s="62"/>
      <c r="B260292" s="64"/>
      <c r="C260292" s="59"/>
      <c r="D260292" s="64"/>
    </row>
    <row r="260293" spans="1:4" x14ac:dyDescent="0.25">
      <c r="A260293" s="62"/>
      <c r="B260293" s="64"/>
      <c r="C260293" s="59"/>
      <c r="D260293" s="64"/>
    </row>
    <row r="260294" spans="1:4" x14ac:dyDescent="0.25">
      <c r="A260294" s="62"/>
      <c r="B260294" s="64"/>
      <c r="C260294" s="59"/>
      <c r="D260294" s="64"/>
    </row>
    <row r="260295" spans="1:4" x14ac:dyDescent="0.25">
      <c r="A260295" s="62"/>
      <c r="B260295" s="64"/>
      <c r="C260295" s="59"/>
      <c r="D260295" s="64"/>
    </row>
    <row r="260296" spans="1:4" x14ac:dyDescent="0.25">
      <c r="A260296" s="62"/>
      <c r="B260296" s="64"/>
      <c r="C260296" s="59"/>
      <c r="D260296" s="64"/>
    </row>
    <row r="260297" spans="1:4" x14ac:dyDescent="0.25">
      <c r="A260297" s="62"/>
      <c r="B260297" s="64"/>
      <c r="C260297" s="59"/>
      <c r="D260297" s="64"/>
    </row>
    <row r="260298" spans="1:4" x14ac:dyDescent="0.25">
      <c r="A260298" s="62"/>
      <c r="B260298" s="64"/>
      <c r="C260298" s="59"/>
      <c r="D260298" s="64"/>
    </row>
    <row r="260299" spans="1:4" x14ac:dyDescent="0.25">
      <c r="A260299" s="62"/>
      <c r="B260299" s="64"/>
      <c r="C260299" s="59"/>
      <c r="D260299" s="64"/>
    </row>
    <row r="260300" spans="1:4" x14ac:dyDescent="0.25">
      <c r="A260300" s="62"/>
      <c r="B260300" s="64"/>
      <c r="C260300" s="59"/>
      <c r="D260300" s="64"/>
    </row>
    <row r="260301" spans="1:4" x14ac:dyDescent="0.25">
      <c r="A260301" s="62"/>
      <c r="B260301" s="64"/>
      <c r="C260301" s="59"/>
      <c r="D260301" s="64"/>
    </row>
    <row r="260302" spans="1:4" x14ac:dyDescent="0.25">
      <c r="A260302" s="62"/>
      <c r="B260302" s="64"/>
      <c r="C260302" s="59"/>
      <c r="D260302" s="64"/>
    </row>
    <row r="260303" spans="1:4" x14ac:dyDescent="0.25">
      <c r="A260303" s="62"/>
      <c r="B260303" s="64"/>
      <c r="C260303" s="59"/>
      <c r="D260303" s="64"/>
    </row>
    <row r="260304" spans="1:4" x14ac:dyDescent="0.25">
      <c r="A260304" s="62"/>
      <c r="B260304" s="64"/>
      <c r="C260304" s="59"/>
      <c r="D260304" s="64"/>
    </row>
    <row r="260305" spans="1:4" x14ac:dyDescent="0.25">
      <c r="A260305" s="62"/>
      <c r="B260305" s="64"/>
      <c r="C260305" s="59"/>
      <c r="D260305" s="64"/>
    </row>
    <row r="260306" spans="1:4" x14ac:dyDescent="0.25">
      <c r="A260306" s="62"/>
      <c r="B260306" s="64"/>
      <c r="C260306" s="59"/>
      <c r="D260306" s="64"/>
    </row>
    <row r="260307" spans="1:4" x14ac:dyDescent="0.25">
      <c r="A260307" s="62"/>
      <c r="B260307" s="64"/>
      <c r="C260307" s="59"/>
      <c r="D260307" s="64"/>
    </row>
    <row r="260308" spans="1:4" x14ac:dyDescent="0.25">
      <c r="A260308" s="62"/>
      <c r="B260308" s="64"/>
      <c r="C260308" s="59"/>
      <c r="D260308" s="64"/>
    </row>
    <row r="260309" spans="1:4" x14ac:dyDescent="0.25">
      <c r="A260309" s="62"/>
      <c r="B260309" s="64"/>
      <c r="C260309" s="59"/>
      <c r="D260309" s="64"/>
    </row>
    <row r="260310" spans="1:4" x14ac:dyDescent="0.25">
      <c r="A260310" s="62"/>
      <c r="B260310" s="64"/>
      <c r="C260310" s="59"/>
      <c r="D260310" s="64"/>
    </row>
    <row r="260311" spans="1:4" x14ac:dyDescent="0.25">
      <c r="A260311" s="62"/>
      <c r="B260311" s="64"/>
      <c r="C260311" s="59"/>
      <c r="D260311" s="64"/>
    </row>
    <row r="260312" spans="1:4" x14ac:dyDescent="0.25">
      <c r="A260312" s="62"/>
      <c r="B260312" s="64"/>
      <c r="C260312" s="59"/>
      <c r="D260312" s="64"/>
    </row>
    <row r="260313" spans="1:4" x14ac:dyDescent="0.25">
      <c r="A260313" s="62"/>
      <c r="B260313" s="64"/>
      <c r="C260313" s="59"/>
      <c r="D260313" s="64"/>
    </row>
    <row r="260314" spans="1:4" x14ac:dyDescent="0.25">
      <c r="A260314" s="62"/>
      <c r="B260314" s="64"/>
      <c r="C260314" s="59"/>
      <c r="D260314" s="64"/>
    </row>
    <row r="260315" spans="1:4" x14ac:dyDescent="0.25">
      <c r="A260315" s="62"/>
      <c r="B260315" s="64"/>
      <c r="C260315" s="59"/>
      <c r="D260315" s="64"/>
    </row>
    <row r="260316" spans="1:4" x14ac:dyDescent="0.25">
      <c r="A260316" s="62"/>
      <c r="B260316" s="64"/>
      <c r="C260316" s="59"/>
      <c r="D260316" s="64"/>
    </row>
    <row r="260317" spans="1:4" x14ac:dyDescent="0.25">
      <c r="A260317" s="62"/>
      <c r="B260317" s="64"/>
      <c r="C260317" s="59"/>
      <c r="D260317" s="64"/>
    </row>
    <row r="260318" spans="1:4" x14ac:dyDescent="0.25">
      <c r="A260318" s="62"/>
      <c r="B260318" s="64"/>
      <c r="C260318" s="59"/>
      <c r="D260318" s="64"/>
    </row>
    <row r="260319" spans="1:4" x14ac:dyDescent="0.25">
      <c r="A260319" s="62"/>
      <c r="B260319" s="64"/>
      <c r="C260319" s="59"/>
      <c r="D260319" s="64"/>
    </row>
    <row r="260320" spans="1:4" x14ac:dyDescent="0.25">
      <c r="A260320" s="62"/>
      <c r="B260320" s="64"/>
      <c r="C260320" s="59"/>
      <c r="D260320" s="64"/>
    </row>
    <row r="260321" spans="1:4" x14ac:dyDescent="0.25">
      <c r="A260321" s="62"/>
      <c r="B260321" s="64"/>
      <c r="C260321" s="59"/>
      <c r="D260321" s="64"/>
    </row>
    <row r="260322" spans="1:4" x14ac:dyDescent="0.25">
      <c r="A260322" s="62"/>
      <c r="B260322" s="64"/>
      <c r="C260322" s="59"/>
      <c r="D260322" s="64"/>
    </row>
    <row r="260323" spans="1:4" x14ac:dyDescent="0.25">
      <c r="A260323" s="62"/>
      <c r="B260323" s="64"/>
      <c r="C260323" s="59"/>
      <c r="D260323" s="64"/>
    </row>
    <row r="260324" spans="1:4" x14ac:dyDescent="0.25">
      <c r="A260324" s="62"/>
      <c r="B260324" s="64"/>
      <c r="C260324" s="59"/>
      <c r="D260324" s="64"/>
    </row>
    <row r="260325" spans="1:4" x14ac:dyDescent="0.25">
      <c r="A260325" s="62"/>
      <c r="B260325" s="64"/>
      <c r="C260325" s="59"/>
      <c r="D260325" s="64"/>
    </row>
    <row r="260326" spans="1:4" x14ac:dyDescent="0.25">
      <c r="A260326" s="62"/>
      <c r="B260326" s="64"/>
      <c r="C260326" s="59"/>
      <c r="D260326" s="64"/>
    </row>
    <row r="260327" spans="1:4" x14ac:dyDescent="0.25">
      <c r="A260327" s="62"/>
      <c r="B260327" s="64"/>
      <c r="C260327" s="59"/>
      <c r="D260327" s="64"/>
    </row>
    <row r="260328" spans="1:4" x14ac:dyDescent="0.25">
      <c r="A260328" s="62"/>
      <c r="B260328" s="64"/>
      <c r="C260328" s="59"/>
      <c r="D260328" s="64"/>
    </row>
    <row r="260329" spans="1:4" x14ac:dyDescent="0.25">
      <c r="A260329" s="62"/>
      <c r="B260329" s="64"/>
      <c r="C260329" s="59"/>
      <c r="D260329" s="64"/>
    </row>
    <row r="260330" spans="1:4" x14ac:dyDescent="0.25">
      <c r="A260330" s="62"/>
      <c r="B260330" s="64"/>
      <c r="C260330" s="59"/>
      <c r="D260330" s="64"/>
    </row>
    <row r="260331" spans="1:4" x14ac:dyDescent="0.25">
      <c r="A260331" s="62"/>
      <c r="B260331" s="64"/>
      <c r="C260331" s="59"/>
      <c r="D260331" s="64"/>
    </row>
    <row r="260332" spans="1:4" x14ac:dyDescent="0.25">
      <c r="A260332" s="62"/>
      <c r="B260332" s="64"/>
      <c r="C260332" s="59"/>
      <c r="D260332" s="64"/>
    </row>
    <row r="260333" spans="1:4" x14ac:dyDescent="0.25">
      <c r="A260333" s="62"/>
      <c r="B260333" s="64"/>
      <c r="C260333" s="59"/>
      <c r="D260333" s="64"/>
    </row>
    <row r="260334" spans="1:4" x14ac:dyDescent="0.25">
      <c r="A260334" s="62"/>
      <c r="B260334" s="64"/>
      <c r="C260334" s="59"/>
      <c r="D260334" s="64"/>
    </row>
    <row r="260335" spans="1:4" x14ac:dyDescent="0.25">
      <c r="A260335" s="62"/>
      <c r="B260335" s="64"/>
      <c r="C260335" s="59"/>
      <c r="D260335" s="64"/>
    </row>
    <row r="260336" spans="1:4" x14ac:dyDescent="0.25">
      <c r="A260336" s="62"/>
      <c r="B260336" s="64"/>
      <c r="C260336" s="59"/>
      <c r="D260336" s="64"/>
    </row>
    <row r="260337" spans="1:4" x14ac:dyDescent="0.25">
      <c r="A260337" s="62"/>
      <c r="B260337" s="64"/>
      <c r="C260337" s="59"/>
      <c r="D260337" s="64"/>
    </row>
    <row r="260338" spans="1:4" x14ac:dyDescent="0.25">
      <c r="A260338" s="62"/>
      <c r="B260338" s="64"/>
      <c r="C260338" s="59"/>
      <c r="D260338" s="64"/>
    </row>
    <row r="260339" spans="1:4" x14ac:dyDescent="0.25">
      <c r="A260339" s="62"/>
      <c r="B260339" s="64"/>
      <c r="C260339" s="59"/>
      <c r="D260339" s="64"/>
    </row>
    <row r="260340" spans="1:4" x14ac:dyDescent="0.25">
      <c r="A260340" s="62"/>
      <c r="B260340" s="64"/>
      <c r="C260340" s="59"/>
      <c r="D260340" s="64"/>
    </row>
    <row r="260341" spans="1:4" x14ac:dyDescent="0.25">
      <c r="A260341" s="62"/>
      <c r="B260341" s="64"/>
      <c r="C260341" s="59"/>
      <c r="D260341" s="64"/>
    </row>
    <row r="260342" spans="1:4" x14ac:dyDescent="0.25">
      <c r="A260342" s="62"/>
      <c r="B260342" s="64"/>
      <c r="C260342" s="59"/>
      <c r="D260342" s="64"/>
    </row>
    <row r="260343" spans="1:4" x14ac:dyDescent="0.25">
      <c r="A260343" s="62"/>
      <c r="B260343" s="64"/>
      <c r="C260343" s="59"/>
      <c r="D260343" s="64"/>
    </row>
    <row r="260344" spans="1:4" x14ac:dyDescent="0.25">
      <c r="A260344" s="62"/>
      <c r="B260344" s="64"/>
      <c r="C260344" s="59"/>
      <c r="D260344" s="64"/>
    </row>
    <row r="260345" spans="1:4" x14ac:dyDescent="0.25">
      <c r="A260345" s="62"/>
      <c r="B260345" s="64"/>
      <c r="C260345" s="59"/>
      <c r="D260345" s="64"/>
    </row>
    <row r="260346" spans="1:4" x14ac:dyDescent="0.25">
      <c r="A260346" s="62"/>
      <c r="B260346" s="64"/>
      <c r="C260346" s="59"/>
      <c r="D260346" s="64"/>
    </row>
    <row r="260347" spans="1:4" x14ac:dyDescent="0.25">
      <c r="A260347" s="62"/>
      <c r="B260347" s="64"/>
      <c r="C260347" s="59"/>
      <c r="D260347" s="64"/>
    </row>
    <row r="260348" spans="1:4" x14ac:dyDescent="0.25">
      <c r="A260348" s="62"/>
      <c r="B260348" s="64"/>
      <c r="C260348" s="59"/>
      <c r="D260348" s="64"/>
    </row>
    <row r="260349" spans="1:4" x14ac:dyDescent="0.25">
      <c r="A260349" s="62"/>
      <c r="B260349" s="64"/>
      <c r="C260349" s="59"/>
      <c r="D260349" s="64"/>
    </row>
    <row r="260350" spans="1:4" x14ac:dyDescent="0.25">
      <c r="A260350" s="62"/>
      <c r="B260350" s="64"/>
      <c r="C260350" s="59"/>
      <c r="D260350" s="64"/>
    </row>
    <row r="260351" spans="1:4" x14ac:dyDescent="0.25">
      <c r="A260351" s="62"/>
      <c r="B260351" s="64"/>
      <c r="C260351" s="59"/>
      <c r="D260351" s="64"/>
    </row>
    <row r="260352" spans="1:4" x14ac:dyDescent="0.25">
      <c r="A260352" s="62"/>
      <c r="B260352" s="64"/>
      <c r="C260352" s="59"/>
      <c r="D260352" s="64"/>
    </row>
    <row r="260353" spans="1:4" x14ac:dyDescent="0.25">
      <c r="A260353" s="62"/>
      <c r="B260353" s="64"/>
      <c r="C260353" s="59"/>
      <c r="D260353" s="64"/>
    </row>
    <row r="260354" spans="1:4" x14ac:dyDescent="0.25">
      <c r="A260354" s="62"/>
      <c r="B260354" s="64"/>
      <c r="C260354" s="59"/>
      <c r="D260354" s="64"/>
    </row>
    <row r="260355" spans="1:4" x14ac:dyDescent="0.25">
      <c r="A260355" s="62"/>
      <c r="B260355" s="64"/>
      <c r="C260355" s="59"/>
      <c r="D260355" s="64"/>
    </row>
    <row r="260356" spans="1:4" x14ac:dyDescent="0.25">
      <c r="A260356" s="62"/>
      <c r="B260356" s="64"/>
      <c r="C260356" s="59"/>
      <c r="D260356" s="64"/>
    </row>
    <row r="260357" spans="1:4" x14ac:dyDescent="0.25">
      <c r="A260357" s="62"/>
      <c r="B260357" s="64"/>
      <c r="C260357" s="59"/>
      <c r="D260357" s="64"/>
    </row>
    <row r="260358" spans="1:4" x14ac:dyDescent="0.25">
      <c r="A260358" s="62"/>
      <c r="B260358" s="64"/>
      <c r="C260358" s="59"/>
      <c r="D260358" s="64"/>
    </row>
    <row r="260359" spans="1:4" x14ac:dyDescent="0.25">
      <c r="A260359" s="62"/>
      <c r="B260359" s="64"/>
      <c r="C260359" s="59"/>
      <c r="D260359" s="64"/>
    </row>
    <row r="260360" spans="1:4" x14ac:dyDescent="0.25">
      <c r="A260360" s="62"/>
      <c r="B260360" s="64"/>
      <c r="C260360" s="59"/>
      <c r="D260360" s="64"/>
    </row>
    <row r="260361" spans="1:4" x14ac:dyDescent="0.25">
      <c r="A260361" s="62"/>
      <c r="B260361" s="64"/>
      <c r="C260361" s="59"/>
      <c r="D260361" s="64"/>
    </row>
    <row r="260362" spans="1:4" x14ac:dyDescent="0.25">
      <c r="A260362" s="62"/>
      <c r="B260362" s="64"/>
      <c r="C260362" s="59"/>
      <c r="D260362" s="64"/>
    </row>
    <row r="260363" spans="1:4" x14ac:dyDescent="0.25">
      <c r="A260363" s="62"/>
      <c r="B260363" s="64"/>
      <c r="C260363" s="59"/>
      <c r="D260363" s="64"/>
    </row>
    <row r="260364" spans="1:4" x14ac:dyDescent="0.25">
      <c r="A260364" s="62"/>
      <c r="B260364" s="64"/>
      <c r="C260364" s="59"/>
      <c r="D260364" s="64"/>
    </row>
    <row r="260365" spans="1:4" x14ac:dyDescent="0.25">
      <c r="A260365" s="62"/>
      <c r="B260365" s="64"/>
      <c r="C260365" s="59"/>
      <c r="D260365" s="64"/>
    </row>
    <row r="260366" spans="1:4" x14ac:dyDescent="0.25">
      <c r="A260366" s="62"/>
      <c r="B260366" s="64"/>
      <c r="C260366" s="59"/>
      <c r="D260366" s="64"/>
    </row>
    <row r="260367" spans="1:4" x14ac:dyDescent="0.25">
      <c r="A260367" s="62"/>
      <c r="B260367" s="64"/>
      <c r="C260367" s="59"/>
      <c r="D260367" s="64"/>
    </row>
    <row r="260368" spans="1:4" x14ac:dyDescent="0.25">
      <c r="A260368" s="62"/>
      <c r="B260368" s="64"/>
      <c r="C260368" s="59"/>
      <c r="D260368" s="64"/>
    </row>
    <row r="260369" spans="1:4" x14ac:dyDescent="0.25">
      <c r="A260369" s="62"/>
      <c r="B260369" s="64"/>
      <c r="C260369" s="59"/>
      <c r="D260369" s="64"/>
    </row>
    <row r="260370" spans="1:4" x14ac:dyDescent="0.25">
      <c r="A260370" s="62"/>
      <c r="B260370" s="64"/>
      <c r="C260370" s="59"/>
      <c r="D260370" s="64"/>
    </row>
    <row r="260371" spans="1:4" x14ac:dyDescent="0.25">
      <c r="A260371" s="62"/>
      <c r="B260371" s="64"/>
      <c r="C260371" s="59"/>
      <c r="D260371" s="64"/>
    </row>
    <row r="260372" spans="1:4" x14ac:dyDescent="0.25">
      <c r="A260372" s="62"/>
      <c r="B260372" s="64"/>
      <c r="C260372" s="59"/>
      <c r="D260372" s="64"/>
    </row>
    <row r="260373" spans="1:4" x14ac:dyDescent="0.25">
      <c r="A260373" s="62"/>
      <c r="B260373" s="64"/>
      <c r="C260373" s="59"/>
      <c r="D260373" s="64"/>
    </row>
    <row r="260374" spans="1:4" x14ac:dyDescent="0.25">
      <c r="A260374" s="62"/>
      <c r="B260374" s="64"/>
      <c r="C260374" s="59"/>
      <c r="D260374" s="64"/>
    </row>
    <row r="260375" spans="1:4" x14ac:dyDescent="0.25">
      <c r="A260375" s="62"/>
      <c r="B260375" s="64"/>
      <c r="C260375" s="59"/>
      <c r="D260375" s="64"/>
    </row>
    <row r="260376" spans="1:4" x14ac:dyDescent="0.25">
      <c r="A260376" s="62"/>
      <c r="B260376" s="64"/>
      <c r="C260376" s="59"/>
      <c r="D260376" s="64"/>
    </row>
    <row r="260377" spans="1:4" x14ac:dyDescent="0.25">
      <c r="A260377" s="62"/>
      <c r="B260377" s="64"/>
      <c r="C260377" s="59"/>
      <c r="D260377" s="64"/>
    </row>
    <row r="260378" spans="1:4" x14ac:dyDescent="0.25">
      <c r="A260378" s="62"/>
      <c r="B260378" s="64"/>
      <c r="C260378" s="59"/>
      <c r="D260378" s="64"/>
    </row>
    <row r="260379" spans="1:4" x14ac:dyDescent="0.25">
      <c r="A260379" s="62"/>
      <c r="B260379" s="64"/>
      <c r="C260379" s="59"/>
      <c r="D260379" s="64"/>
    </row>
    <row r="260380" spans="1:4" x14ac:dyDescent="0.25">
      <c r="A260380" s="62"/>
      <c r="B260380" s="64"/>
      <c r="C260380" s="59"/>
      <c r="D260380" s="64"/>
    </row>
    <row r="260381" spans="1:4" x14ac:dyDescent="0.25">
      <c r="A260381" s="62"/>
      <c r="B260381" s="64"/>
      <c r="C260381" s="59"/>
      <c r="D260381" s="64"/>
    </row>
    <row r="260382" spans="1:4" x14ac:dyDescent="0.25">
      <c r="A260382" s="62"/>
      <c r="B260382" s="64"/>
      <c r="C260382" s="59"/>
      <c r="D260382" s="64"/>
    </row>
    <row r="260383" spans="1:4" x14ac:dyDescent="0.25">
      <c r="A260383" s="62"/>
      <c r="B260383" s="64"/>
      <c r="C260383" s="59"/>
      <c r="D260383" s="64"/>
    </row>
    <row r="260384" spans="1:4" x14ac:dyDescent="0.25">
      <c r="A260384" s="62"/>
      <c r="B260384" s="64"/>
      <c r="C260384" s="59"/>
      <c r="D260384" s="64"/>
    </row>
    <row r="260385" spans="1:4" x14ac:dyDescent="0.25">
      <c r="A260385" s="62"/>
      <c r="B260385" s="64"/>
      <c r="C260385" s="59"/>
      <c r="D260385" s="64"/>
    </row>
    <row r="260386" spans="1:4" x14ac:dyDescent="0.25">
      <c r="A260386" s="62"/>
      <c r="B260386" s="64"/>
      <c r="C260386" s="59"/>
      <c r="D260386" s="64"/>
    </row>
    <row r="260387" spans="1:4" x14ac:dyDescent="0.25">
      <c r="A260387" s="62"/>
      <c r="B260387" s="64"/>
      <c r="C260387" s="59"/>
      <c r="D260387" s="64"/>
    </row>
    <row r="260388" spans="1:4" x14ac:dyDescent="0.25">
      <c r="A260388" s="62"/>
      <c r="B260388" s="64"/>
      <c r="C260388" s="59"/>
      <c r="D260388" s="64"/>
    </row>
    <row r="260389" spans="1:4" x14ac:dyDescent="0.25">
      <c r="A260389" s="62"/>
      <c r="B260389" s="64"/>
      <c r="C260389" s="59"/>
      <c r="D260389" s="64"/>
    </row>
    <row r="260390" spans="1:4" x14ac:dyDescent="0.25">
      <c r="A260390" s="62"/>
      <c r="B260390" s="64"/>
      <c r="C260390" s="59"/>
      <c r="D260390" s="64"/>
    </row>
    <row r="260391" spans="1:4" x14ac:dyDescent="0.25">
      <c r="A260391" s="62"/>
      <c r="B260391" s="64"/>
      <c r="C260391" s="59"/>
      <c r="D260391" s="64"/>
    </row>
    <row r="260392" spans="1:4" x14ac:dyDescent="0.25">
      <c r="A260392" s="62"/>
      <c r="B260392" s="64"/>
      <c r="C260392" s="59"/>
      <c r="D260392" s="64"/>
    </row>
    <row r="260393" spans="1:4" x14ac:dyDescent="0.25">
      <c r="A260393" s="62"/>
      <c r="B260393" s="64"/>
      <c r="C260393" s="59"/>
      <c r="D260393" s="64"/>
    </row>
    <row r="260394" spans="1:4" x14ac:dyDescent="0.25">
      <c r="A260394" s="62"/>
      <c r="B260394" s="64"/>
      <c r="C260394" s="59"/>
      <c r="D260394" s="64"/>
    </row>
    <row r="260395" spans="1:4" x14ac:dyDescent="0.25">
      <c r="A260395" s="62"/>
      <c r="B260395" s="64"/>
      <c r="C260395" s="59"/>
      <c r="D260395" s="64"/>
    </row>
    <row r="260396" spans="1:4" x14ac:dyDescent="0.25">
      <c r="A260396" s="62"/>
      <c r="B260396" s="64"/>
      <c r="C260396" s="59"/>
      <c r="D260396" s="64"/>
    </row>
    <row r="260397" spans="1:4" x14ac:dyDescent="0.25">
      <c r="A260397" s="62"/>
      <c r="B260397" s="64"/>
      <c r="C260397" s="59"/>
      <c r="D260397" s="64"/>
    </row>
    <row r="260398" spans="1:4" x14ac:dyDescent="0.25">
      <c r="A260398" s="62"/>
      <c r="B260398" s="64"/>
      <c r="C260398" s="59"/>
      <c r="D260398" s="64"/>
    </row>
    <row r="260399" spans="1:4" x14ac:dyDescent="0.25">
      <c r="A260399" s="62"/>
      <c r="B260399" s="64"/>
      <c r="C260399" s="59"/>
      <c r="D260399" s="64"/>
    </row>
    <row r="260400" spans="1:4" x14ac:dyDescent="0.25">
      <c r="A260400" s="62"/>
      <c r="B260400" s="64"/>
      <c r="C260400" s="59"/>
      <c r="D260400" s="64"/>
    </row>
    <row r="260401" spans="1:4" x14ac:dyDescent="0.25">
      <c r="A260401" s="62"/>
      <c r="B260401" s="64"/>
      <c r="C260401" s="59"/>
      <c r="D260401" s="64"/>
    </row>
    <row r="260402" spans="1:4" x14ac:dyDescent="0.25">
      <c r="A260402" s="62"/>
      <c r="B260402" s="64"/>
      <c r="C260402" s="59"/>
      <c r="D260402" s="64"/>
    </row>
    <row r="260403" spans="1:4" x14ac:dyDescent="0.25">
      <c r="A260403" s="62"/>
      <c r="B260403" s="64"/>
      <c r="C260403" s="59"/>
      <c r="D260403" s="64"/>
    </row>
    <row r="260404" spans="1:4" x14ac:dyDescent="0.25">
      <c r="A260404" s="62"/>
      <c r="B260404" s="64"/>
      <c r="C260404" s="59"/>
      <c r="D260404" s="64"/>
    </row>
    <row r="260405" spans="1:4" x14ac:dyDescent="0.25">
      <c r="A260405" s="62"/>
      <c r="B260405" s="64"/>
      <c r="C260405" s="59"/>
      <c r="D260405" s="64"/>
    </row>
    <row r="260406" spans="1:4" x14ac:dyDescent="0.25">
      <c r="A260406" s="62"/>
      <c r="B260406" s="64"/>
      <c r="C260406" s="59"/>
      <c r="D260406" s="64"/>
    </row>
    <row r="260407" spans="1:4" x14ac:dyDescent="0.25">
      <c r="A260407" s="62"/>
      <c r="B260407" s="64"/>
      <c r="C260407" s="59"/>
      <c r="D260407" s="64"/>
    </row>
    <row r="260408" spans="1:4" x14ac:dyDescent="0.25">
      <c r="A260408" s="62"/>
      <c r="B260408" s="64"/>
      <c r="C260408" s="59"/>
      <c r="D260408" s="64"/>
    </row>
    <row r="260409" spans="1:4" x14ac:dyDescent="0.25">
      <c r="A260409" s="62"/>
      <c r="B260409" s="64"/>
      <c r="C260409" s="59"/>
      <c r="D260409" s="64"/>
    </row>
    <row r="260410" spans="1:4" x14ac:dyDescent="0.25">
      <c r="A260410" s="62"/>
      <c r="B260410" s="64"/>
      <c r="C260410" s="59"/>
      <c r="D260410" s="64"/>
    </row>
    <row r="260411" spans="1:4" x14ac:dyDescent="0.25">
      <c r="A260411" s="62"/>
      <c r="B260411" s="64"/>
      <c r="C260411" s="59"/>
      <c r="D260411" s="64"/>
    </row>
    <row r="260412" spans="1:4" x14ac:dyDescent="0.25">
      <c r="A260412" s="62"/>
      <c r="B260412" s="64"/>
      <c r="C260412" s="59"/>
      <c r="D260412" s="64"/>
    </row>
    <row r="260413" spans="1:4" x14ac:dyDescent="0.25">
      <c r="A260413" s="62"/>
      <c r="B260413" s="64"/>
      <c r="C260413" s="59"/>
      <c r="D260413" s="64"/>
    </row>
    <row r="260414" spans="1:4" x14ac:dyDescent="0.25">
      <c r="A260414" s="62"/>
      <c r="B260414" s="64"/>
      <c r="C260414" s="59"/>
      <c r="D260414" s="64"/>
    </row>
    <row r="260415" spans="1:4" x14ac:dyDescent="0.25">
      <c r="A260415" s="62"/>
      <c r="B260415" s="64"/>
      <c r="C260415" s="59"/>
      <c r="D260415" s="64"/>
    </row>
    <row r="260416" spans="1:4" x14ac:dyDescent="0.25">
      <c r="A260416" s="62"/>
      <c r="B260416" s="64"/>
      <c r="C260416" s="59"/>
      <c r="D260416" s="64"/>
    </row>
    <row r="260417" spans="1:4" x14ac:dyDescent="0.25">
      <c r="A260417" s="62"/>
      <c r="B260417" s="64"/>
      <c r="C260417" s="59"/>
      <c r="D260417" s="64"/>
    </row>
    <row r="260418" spans="1:4" x14ac:dyDescent="0.25">
      <c r="A260418" s="62"/>
      <c r="B260418" s="64"/>
      <c r="C260418" s="59"/>
      <c r="D260418" s="64"/>
    </row>
    <row r="260419" spans="1:4" x14ac:dyDescent="0.25">
      <c r="A260419" s="62"/>
      <c r="B260419" s="64"/>
      <c r="C260419" s="59"/>
      <c r="D260419" s="64"/>
    </row>
    <row r="260420" spans="1:4" x14ac:dyDescent="0.25">
      <c r="A260420" s="62"/>
      <c r="B260420" s="64"/>
      <c r="C260420" s="59"/>
      <c r="D260420" s="64"/>
    </row>
    <row r="260421" spans="1:4" x14ac:dyDescent="0.25">
      <c r="A260421" s="62"/>
      <c r="B260421" s="64"/>
      <c r="C260421" s="59"/>
      <c r="D260421" s="64"/>
    </row>
    <row r="260422" spans="1:4" x14ac:dyDescent="0.25">
      <c r="A260422" s="62"/>
      <c r="B260422" s="64"/>
      <c r="C260422" s="59"/>
      <c r="D260422" s="64"/>
    </row>
    <row r="260423" spans="1:4" x14ac:dyDescent="0.25">
      <c r="A260423" s="62"/>
      <c r="B260423" s="64"/>
      <c r="C260423" s="59"/>
      <c r="D260423" s="64"/>
    </row>
    <row r="260424" spans="1:4" x14ac:dyDescent="0.25">
      <c r="A260424" s="62"/>
      <c r="B260424" s="64"/>
      <c r="C260424" s="59"/>
      <c r="D260424" s="64"/>
    </row>
    <row r="260425" spans="1:4" x14ac:dyDescent="0.25">
      <c r="A260425" s="62"/>
      <c r="B260425" s="64"/>
      <c r="C260425" s="59"/>
      <c r="D260425" s="64"/>
    </row>
    <row r="260426" spans="1:4" x14ac:dyDescent="0.25">
      <c r="A260426" s="62"/>
      <c r="B260426" s="64"/>
      <c r="C260426" s="59"/>
      <c r="D260426" s="64"/>
    </row>
    <row r="260427" spans="1:4" x14ac:dyDescent="0.25">
      <c r="A260427" s="62"/>
      <c r="B260427" s="64"/>
      <c r="C260427" s="59"/>
      <c r="D260427" s="64"/>
    </row>
    <row r="260428" spans="1:4" x14ac:dyDescent="0.25">
      <c r="A260428" s="62"/>
      <c r="B260428" s="64"/>
      <c r="C260428" s="59"/>
      <c r="D260428" s="64"/>
    </row>
    <row r="260429" spans="1:4" x14ac:dyDescent="0.25">
      <c r="A260429" s="62"/>
      <c r="B260429" s="64"/>
      <c r="C260429" s="59"/>
      <c r="D260429" s="64"/>
    </row>
    <row r="260430" spans="1:4" x14ac:dyDescent="0.25">
      <c r="A260430" s="62"/>
      <c r="B260430" s="64"/>
      <c r="C260430" s="59"/>
      <c r="D260430" s="64"/>
    </row>
    <row r="260431" spans="1:4" x14ac:dyDescent="0.25">
      <c r="A260431" s="62"/>
      <c r="B260431" s="64"/>
      <c r="C260431" s="59"/>
      <c r="D260431" s="64"/>
    </row>
    <row r="260432" spans="1:4" x14ac:dyDescent="0.25">
      <c r="A260432" s="62"/>
      <c r="B260432" s="64"/>
      <c r="C260432" s="59"/>
      <c r="D260432" s="64"/>
    </row>
    <row r="260433" spans="1:4" x14ac:dyDescent="0.25">
      <c r="A260433" s="62"/>
      <c r="B260433" s="64"/>
      <c r="C260433" s="59"/>
      <c r="D260433" s="64"/>
    </row>
    <row r="260434" spans="1:4" x14ac:dyDescent="0.25">
      <c r="A260434" s="62"/>
      <c r="B260434" s="64"/>
      <c r="C260434" s="59"/>
      <c r="D260434" s="64"/>
    </row>
    <row r="260435" spans="1:4" x14ac:dyDescent="0.25">
      <c r="A260435" s="62"/>
      <c r="B260435" s="64"/>
      <c r="C260435" s="59"/>
      <c r="D260435" s="64"/>
    </row>
    <row r="260436" spans="1:4" x14ac:dyDescent="0.25">
      <c r="A260436" s="62"/>
      <c r="B260436" s="64"/>
      <c r="C260436" s="59"/>
      <c r="D260436" s="64"/>
    </row>
    <row r="260437" spans="1:4" x14ac:dyDescent="0.25">
      <c r="A260437" s="62"/>
      <c r="B260437" s="64"/>
      <c r="C260437" s="59"/>
      <c r="D260437" s="64"/>
    </row>
    <row r="260438" spans="1:4" x14ac:dyDescent="0.25">
      <c r="A260438" s="62"/>
      <c r="B260438" s="64"/>
      <c r="C260438" s="59"/>
      <c r="D260438" s="64"/>
    </row>
    <row r="260439" spans="1:4" x14ac:dyDescent="0.25">
      <c r="A260439" s="62"/>
      <c r="B260439" s="64"/>
      <c r="C260439" s="59"/>
      <c r="D260439" s="64"/>
    </row>
    <row r="260440" spans="1:4" x14ac:dyDescent="0.25">
      <c r="A260440" s="62"/>
      <c r="B260440" s="64"/>
      <c r="C260440" s="59"/>
      <c r="D260440" s="64"/>
    </row>
    <row r="260441" spans="1:4" x14ac:dyDescent="0.25">
      <c r="A260441" s="62"/>
      <c r="B260441" s="64"/>
      <c r="C260441" s="59"/>
      <c r="D260441" s="64"/>
    </row>
    <row r="260442" spans="1:4" x14ac:dyDescent="0.25">
      <c r="A260442" s="62"/>
      <c r="B260442" s="64"/>
      <c r="C260442" s="59"/>
      <c r="D260442" s="64"/>
    </row>
    <row r="260443" spans="1:4" x14ac:dyDescent="0.25">
      <c r="A260443" s="62"/>
      <c r="B260443" s="64"/>
      <c r="C260443" s="59"/>
      <c r="D260443" s="64"/>
    </row>
    <row r="260444" spans="1:4" x14ac:dyDescent="0.25">
      <c r="A260444" s="62"/>
      <c r="B260444" s="64"/>
      <c r="C260444" s="59"/>
      <c r="D260444" s="64"/>
    </row>
    <row r="260445" spans="1:4" x14ac:dyDescent="0.25">
      <c r="A260445" s="62"/>
      <c r="B260445" s="64"/>
      <c r="C260445" s="59"/>
      <c r="D260445" s="64"/>
    </row>
    <row r="260446" spans="1:4" x14ac:dyDescent="0.25">
      <c r="A260446" s="62"/>
      <c r="B260446" s="64"/>
      <c r="C260446" s="59"/>
      <c r="D260446" s="64"/>
    </row>
    <row r="260447" spans="1:4" x14ac:dyDescent="0.25">
      <c r="A260447" s="62"/>
      <c r="B260447" s="64"/>
      <c r="C260447" s="59"/>
      <c r="D260447" s="64"/>
    </row>
    <row r="260448" spans="1:4" x14ac:dyDescent="0.25">
      <c r="A260448" s="62"/>
      <c r="B260448" s="64"/>
      <c r="C260448" s="59"/>
      <c r="D260448" s="64"/>
    </row>
    <row r="260449" spans="1:4" x14ac:dyDescent="0.25">
      <c r="A260449" s="62"/>
      <c r="B260449" s="64"/>
      <c r="C260449" s="59"/>
      <c r="D260449" s="64"/>
    </row>
    <row r="260450" spans="1:4" x14ac:dyDescent="0.25">
      <c r="A260450" s="62"/>
      <c r="B260450" s="64"/>
      <c r="C260450" s="59"/>
      <c r="D260450" s="64"/>
    </row>
    <row r="260451" spans="1:4" x14ac:dyDescent="0.25">
      <c r="A260451" s="62"/>
      <c r="B260451" s="64"/>
      <c r="C260451" s="59"/>
      <c r="D260451" s="64"/>
    </row>
    <row r="260452" spans="1:4" x14ac:dyDescent="0.25">
      <c r="A260452" s="62"/>
      <c r="B260452" s="64"/>
      <c r="C260452" s="59"/>
      <c r="D260452" s="64"/>
    </row>
    <row r="260453" spans="1:4" x14ac:dyDescent="0.25">
      <c r="A260453" s="62"/>
      <c r="B260453" s="64"/>
      <c r="C260453" s="59"/>
      <c r="D260453" s="64"/>
    </row>
    <row r="260454" spans="1:4" x14ac:dyDescent="0.25">
      <c r="A260454" s="62"/>
      <c r="B260454" s="64"/>
      <c r="C260454" s="59"/>
      <c r="D260454" s="64"/>
    </row>
    <row r="260455" spans="1:4" x14ac:dyDescent="0.25">
      <c r="A260455" s="62"/>
      <c r="B260455" s="64"/>
      <c r="C260455" s="59"/>
      <c r="D260455" s="64"/>
    </row>
    <row r="260456" spans="1:4" x14ac:dyDescent="0.25">
      <c r="A260456" s="62"/>
      <c r="B260456" s="64"/>
      <c r="C260456" s="59"/>
      <c r="D260456" s="64"/>
    </row>
    <row r="260457" spans="1:4" x14ac:dyDescent="0.25">
      <c r="A260457" s="62"/>
      <c r="B260457" s="64"/>
      <c r="C260457" s="59"/>
      <c r="D260457" s="64"/>
    </row>
    <row r="260458" spans="1:4" x14ac:dyDescent="0.25">
      <c r="A260458" s="62"/>
      <c r="B260458" s="64"/>
      <c r="C260458" s="59"/>
      <c r="D260458" s="64"/>
    </row>
    <row r="260459" spans="1:4" x14ac:dyDescent="0.25">
      <c r="A260459" s="62"/>
      <c r="B260459" s="64"/>
      <c r="C260459" s="59"/>
      <c r="D260459" s="64"/>
    </row>
    <row r="260460" spans="1:4" x14ac:dyDescent="0.25">
      <c r="A260460" s="62"/>
      <c r="B260460" s="64"/>
      <c r="C260460" s="59"/>
      <c r="D260460" s="64"/>
    </row>
    <row r="260461" spans="1:4" x14ac:dyDescent="0.25">
      <c r="A260461" s="62"/>
      <c r="B260461" s="64"/>
      <c r="C260461" s="59"/>
      <c r="D260461" s="64"/>
    </row>
    <row r="260462" spans="1:4" x14ac:dyDescent="0.25">
      <c r="A260462" s="62"/>
      <c r="B260462" s="64"/>
      <c r="C260462" s="59"/>
      <c r="D260462" s="64"/>
    </row>
    <row r="260463" spans="1:4" x14ac:dyDescent="0.25">
      <c r="A260463" s="62"/>
      <c r="B260463" s="64"/>
      <c r="C260463" s="59"/>
      <c r="D260463" s="64"/>
    </row>
    <row r="260464" spans="1:4" x14ac:dyDescent="0.25">
      <c r="A260464" s="62"/>
      <c r="B260464" s="64"/>
      <c r="C260464" s="59"/>
      <c r="D260464" s="64"/>
    </row>
    <row r="260465" spans="1:4" x14ac:dyDescent="0.25">
      <c r="A260465" s="62"/>
      <c r="B260465" s="64"/>
      <c r="C260465" s="59"/>
      <c r="D260465" s="64"/>
    </row>
    <row r="260466" spans="1:4" x14ac:dyDescent="0.25">
      <c r="A260466" s="62"/>
      <c r="B260466" s="64"/>
      <c r="C260466" s="59"/>
      <c r="D260466" s="64"/>
    </row>
    <row r="260467" spans="1:4" x14ac:dyDescent="0.25">
      <c r="A260467" s="62"/>
      <c r="B260467" s="64"/>
      <c r="C260467" s="59"/>
      <c r="D260467" s="64"/>
    </row>
    <row r="260468" spans="1:4" x14ac:dyDescent="0.25">
      <c r="A260468" s="62"/>
      <c r="B260468" s="64"/>
      <c r="C260468" s="59"/>
      <c r="D260468" s="64"/>
    </row>
    <row r="260469" spans="1:4" x14ac:dyDescent="0.25">
      <c r="A260469" s="62"/>
      <c r="B260469" s="64"/>
      <c r="C260469" s="59"/>
      <c r="D260469" s="64"/>
    </row>
    <row r="260470" spans="1:4" x14ac:dyDescent="0.25">
      <c r="A260470" s="62"/>
      <c r="B260470" s="64"/>
      <c r="C260470" s="59"/>
      <c r="D260470" s="64"/>
    </row>
    <row r="260471" spans="1:4" x14ac:dyDescent="0.25">
      <c r="A260471" s="62"/>
      <c r="B260471" s="64"/>
      <c r="C260471" s="59"/>
      <c r="D260471" s="64"/>
    </row>
    <row r="260472" spans="1:4" x14ac:dyDescent="0.25">
      <c r="A260472" s="62"/>
      <c r="B260472" s="64"/>
      <c r="C260472" s="59"/>
      <c r="D260472" s="64"/>
    </row>
    <row r="260473" spans="1:4" x14ac:dyDescent="0.25">
      <c r="A260473" s="62"/>
      <c r="B260473" s="64"/>
      <c r="C260473" s="59"/>
      <c r="D260473" s="64"/>
    </row>
    <row r="260474" spans="1:4" x14ac:dyDescent="0.25">
      <c r="A260474" s="62"/>
      <c r="B260474" s="64"/>
      <c r="C260474" s="59"/>
      <c r="D260474" s="64"/>
    </row>
    <row r="260475" spans="1:4" x14ac:dyDescent="0.25">
      <c r="A260475" s="62"/>
      <c r="B260475" s="64"/>
      <c r="C260475" s="59"/>
      <c r="D260475" s="64"/>
    </row>
    <row r="260476" spans="1:4" x14ac:dyDescent="0.25">
      <c r="A260476" s="62"/>
      <c r="B260476" s="64"/>
      <c r="C260476" s="59"/>
      <c r="D260476" s="64"/>
    </row>
    <row r="260477" spans="1:4" x14ac:dyDescent="0.25">
      <c r="A260477" s="62"/>
      <c r="B260477" s="64"/>
      <c r="C260477" s="59"/>
      <c r="D260477" s="64"/>
    </row>
    <row r="260478" spans="1:4" x14ac:dyDescent="0.25">
      <c r="A260478" s="62"/>
      <c r="B260478" s="64"/>
      <c r="C260478" s="59"/>
      <c r="D260478" s="64"/>
    </row>
    <row r="260479" spans="1:4" x14ac:dyDescent="0.25">
      <c r="A260479" s="62"/>
      <c r="B260479" s="64"/>
      <c r="C260479" s="59"/>
      <c r="D260479" s="64"/>
    </row>
    <row r="260480" spans="1:4" x14ac:dyDescent="0.25">
      <c r="A260480" s="62"/>
      <c r="B260480" s="64"/>
      <c r="C260480" s="59"/>
      <c r="D260480" s="64"/>
    </row>
    <row r="260481" spans="1:4" x14ac:dyDescent="0.25">
      <c r="A260481" s="62"/>
      <c r="B260481" s="64"/>
      <c r="C260481" s="59"/>
      <c r="D260481" s="64"/>
    </row>
    <row r="260482" spans="1:4" x14ac:dyDescent="0.25">
      <c r="A260482" s="62"/>
      <c r="B260482" s="64"/>
      <c r="C260482" s="59"/>
      <c r="D260482" s="64"/>
    </row>
    <row r="260483" spans="1:4" x14ac:dyDescent="0.25">
      <c r="A260483" s="62"/>
      <c r="B260483" s="64"/>
      <c r="C260483" s="59"/>
      <c r="D260483" s="64"/>
    </row>
    <row r="260484" spans="1:4" x14ac:dyDescent="0.25">
      <c r="A260484" s="62"/>
      <c r="B260484" s="64"/>
      <c r="C260484" s="59"/>
      <c r="D260484" s="64"/>
    </row>
    <row r="260485" spans="1:4" x14ac:dyDescent="0.25">
      <c r="A260485" s="62"/>
      <c r="B260485" s="64"/>
      <c r="C260485" s="59"/>
      <c r="D260485" s="64"/>
    </row>
    <row r="260486" spans="1:4" x14ac:dyDescent="0.25">
      <c r="A260486" s="62"/>
      <c r="B260486" s="64"/>
      <c r="C260486" s="59"/>
      <c r="D260486" s="64"/>
    </row>
    <row r="260487" spans="1:4" x14ac:dyDescent="0.25">
      <c r="A260487" s="62"/>
      <c r="B260487" s="64"/>
      <c r="C260487" s="59"/>
      <c r="D260487" s="64"/>
    </row>
    <row r="260488" spans="1:4" x14ac:dyDescent="0.25">
      <c r="A260488" s="62"/>
      <c r="B260488" s="64"/>
      <c r="C260488" s="59"/>
      <c r="D260488" s="64"/>
    </row>
    <row r="260489" spans="1:4" x14ac:dyDescent="0.25">
      <c r="A260489" s="62"/>
      <c r="B260489" s="64"/>
      <c r="C260489" s="59"/>
      <c r="D260489" s="64"/>
    </row>
    <row r="260490" spans="1:4" x14ac:dyDescent="0.25">
      <c r="A260490" s="62"/>
      <c r="B260490" s="64"/>
      <c r="C260490" s="59"/>
      <c r="D260490" s="64"/>
    </row>
    <row r="260491" spans="1:4" x14ac:dyDescent="0.25">
      <c r="A260491" s="62"/>
      <c r="B260491" s="64"/>
      <c r="C260491" s="59"/>
      <c r="D260491" s="64"/>
    </row>
    <row r="260492" spans="1:4" x14ac:dyDescent="0.25">
      <c r="A260492" s="62"/>
      <c r="B260492" s="64"/>
      <c r="C260492" s="59"/>
      <c r="D260492" s="64"/>
    </row>
    <row r="260493" spans="1:4" x14ac:dyDescent="0.25">
      <c r="A260493" s="62"/>
      <c r="B260493" s="64"/>
      <c r="C260493" s="59"/>
      <c r="D260493" s="64"/>
    </row>
    <row r="260494" spans="1:4" x14ac:dyDescent="0.25">
      <c r="A260494" s="62"/>
      <c r="B260494" s="64"/>
      <c r="C260494" s="59"/>
      <c r="D260494" s="64"/>
    </row>
    <row r="260495" spans="1:4" x14ac:dyDescent="0.25">
      <c r="A260495" s="62"/>
      <c r="B260495" s="64"/>
      <c r="C260495" s="59"/>
      <c r="D260495" s="64"/>
    </row>
    <row r="260496" spans="1:4" x14ac:dyDescent="0.25">
      <c r="A260496" s="62"/>
      <c r="B260496" s="64"/>
      <c r="C260496" s="59"/>
      <c r="D260496" s="64"/>
    </row>
    <row r="260497" spans="1:4" x14ac:dyDescent="0.25">
      <c r="A260497" s="62"/>
      <c r="B260497" s="64"/>
      <c r="C260497" s="59"/>
      <c r="D260497" s="64"/>
    </row>
    <row r="260498" spans="1:4" x14ac:dyDescent="0.25">
      <c r="A260498" s="62"/>
      <c r="B260498" s="64"/>
      <c r="C260498" s="59"/>
      <c r="D260498" s="64"/>
    </row>
    <row r="260499" spans="1:4" x14ac:dyDescent="0.25">
      <c r="A260499" s="62"/>
      <c r="B260499" s="64"/>
      <c r="C260499" s="59"/>
      <c r="D260499" s="64"/>
    </row>
    <row r="260500" spans="1:4" x14ac:dyDescent="0.25">
      <c r="A260500" s="62"/>
      <c r="B260500" s="64"/>
      <c r="C260500" s="59"/>
      <c r="D260500" s="64"/>
    </row>
    <row r="260501" spans="1:4" x14ac:dyDescent="0.25">
      <c r="A260501" s="62"/>
      <c r="B260501" s="64"/>
      <c r="C260501" s="59"/>
      <c r="D260501" s="64"/>
    </row>
    <row r="260502" spans="1:4" x14ac:dyDescent="0.25">
      <c r="A260502" s="62"/>
      <c r="B260502" s="64"/>
      <c r="C260502" s="59"/>
      <c r="D260502" s="64"/>
    </row>
    <row r="260503" spans="1:4" x14ac:dyDescent="0.25">
      <c r="A260503" s="62"/>
      <c r="B260503" s="64"/>
      <c r="C260503" s="59"/>
      <c r="D260503" s="64"/>
    </row>
    <row r="260504" spans="1:4" x14ac:dyDescent="0.25">
      <c r="A260504" s="62"/>
      <c r="B260504" s="64"/>
      <c r="C260504" s="59"/>
      <c r="D260504" s="64"/>
    </row>
    <row r="260505" spans="1:4" x14ac:dyDescent="0.25">
      <c r="A260505" s="62"/>
      <c r="B260505" s="64"/>
      <c r="C260505" s="59"/>
      <c r="D260505" s="64"/>
    </row>
    <row r="260506" spans="1:4" x14ac:dyDescent="0.25">
      <c r="A260506" s="62"/>
      <c r="B260506" s="64"/>
      <c r="C260506" s="59"/>
      <c r="D260506" s="64"/>
    </row>
    <row r="260507" spans="1:4" x14ac:dyDescent="0.25">
      <c r="A260507" s="62"/>
      <c r="B260507" s="64"/>
      <c r="C260507" s="59"/>
      <c r="D260507" s="64"/>
    </row>
    <row r="260508" spans="1:4" x14ac:dyDescent="0.25">
      <c r="A260508" s="62"/>
      <c r="B260508" s="64"/>
      <c r="C260508" s="59"/>
      <c r="D260508" s="64"/>
    </row>
    <row r="260509" spans="1:4" x14ac:dyDescent="0.25">
      <c r="A260509" s="62"/>
      <c r="B260509" s="64"/>
      <c r="C260509" s="59"/>
      <c r="D260509" s="64"/>
    </row>
    <row r="260510" spans="1:4" x14ac:dyDescent="0.25">
      <c r="A260510" s="62"/>
      <c r="B260510" s="64"/>
      <c r="C260510" s="59"/>
      <c r="D260510" s="64"/>
    </row>
    <row r="260511" spans="1:4" x14ac:dyDescent="0.25">
      <c r="A260511" s="62"/>
      <c r="B260511" s="64"/>
      <c r="C260511" s="59"/>
      <c r="D260511" s="64"/>
    </row>
    <row r="260512" spans="1:4" x14ac:dyDescent="0.25">
      <c r="A260512" s="62"/>
      <c r="B260512" s="64"/>
      <c r="C260512" s="59"/>
      <c r="D260512" s="64"/>
    </row>
    <row r="260513" spans="1:4" x14ac:dyDescent="0.25">
      <c r="A260513" s="62"/>
      <c r="B260513" s="64"/>
      <c r="C260513" s="59"/>
      <c r="D260513" s="64"/>
    </row>
    <row r="260514" spans="1:4" x14ac:dyDescent="0.25">
      <c r="A260514" s="62"/>
      <c r="B260514" s="64"/>
      <c r="C260514" s="59"/>
      <c r="D260514" s="64"/>
    </row>
    <row r="260515" spans="1:4" x14ac:dyDescent="0.25">
      <c r="A260515" s="62"/>
      <c r="B260515" s="64"/>
      <c r="C260515" s="59"/>
      <c r="D260515" s="64"/>
    </row>
    <row r="260516" spans="1:4" x14ac:dyDescent="0.25">
      <c r="A260516" s="62"/>
      <c r="B260516" s="64"/>
      <c r="C260516" s="59"/>
      <c r="D260516" s="64"/>
    </row>
    <row r="260517" spans="1:4" x14ac:dyDescent="0.25">
      <c r="A260517" s="62"/>
      <c r="B260517" s="64"/>
      <c r="C260517" s="59"/>
      <c r="D260517" s="64"/>
    </row>
    <row r="260518" spans="1:4" x14ac:dyDescent="0.25">
      <c r="A260518" s="62"/>
      <c r="B260518" s="64"/>
      <c r="C260518" s="59"/>
      <c r="D260518" s="64"/>
    </row>
    <row r="260519" spans="1:4" x14ac:dyDescent="0.25">
      <c r="A260519" s="62"/>
      <c r="B260519" s="64"/>
      <c r="C260519" s="59"/>
      <c r="D260519" s="64"/>
    </row>
    <row r="260520" spans="1:4" x14ac:dyDescent="0.25">
      <c r="A260520" s="62"/>
      <c r="B260520" s="64"/>
      <c r="C260520" s="59"/>
      <c r="D260520" s="64"/>
    </row>
    <row r="260521" spans="1:4" x14ac:dyDescent="0.25">
      <c r="A260521" s="62"/>
      <c r="B260521" s="64"/>
      <c r="C260521" s="59"/>
      <c r="D260521" s="64"/>
    </row>
    <row r="260522" spans="1:4" x14ac:dyDescent="0.25">
      <c r="A260522" s="62"/>
      <c r="B260522" s="64"/>
      <c r="C260522" s="59"/>
      <c r="D260522" s="64"/>
    </row>
    <row r="260523" spans="1:4" x14ac:dyDescent="0.25">
      <c r="A260523" s="62"/>
      <c r="B260523" s="64"/>
      <c r="C260523" s="59"/>
      <c r="D260523" s="64"/>
    </row>
    <row r="260524" spans="1:4" x14ac:dyDescent="0.25">
      <c r="A260524" s="62"/>
      <c r="B260524" s="64"/>
      <c r="C260524" s="59"/>
      <c r="D260524" s="64"/>
    </row>
    <row r="260525" spans="1:4" x14ac:dyDescent="0.25">
      <c r="A260525" s="62"/>
      <c r="B260525" s="64"/>
      <c r="C260525" s="59"/>
      <c r="D260525" s="64"/>
    </row>
    <row r="260526" spans="1:4" x14ac:dyDescent="0.25">
      <c r="A260526" s="62"/>
      <c r="B260526" s="64"/>
      <c r="C260526" s="59"/>
      <c r="D260526" s="64"/>
    </row>
    <row r="260527" spans="1:4" x14ac:dyDescent="0.25">
      <c r="A260527" s="62"/>
      <c r="B260527" s="64"/>
      <c r="C260527" s="59"/>
      <c r="D260527" s="64"/>
    </row>
    <row r="260528" spans="1:4" x14ac:dyDescent="0.25">
      <c r="A260528" s="62"/>
      <c r="B260528" s="64"/>
      <c r="C260528" s="59"/>
      <c r="D260528" s="64"/>
    </row>
    <row r="260529" spans="1:4" x14ac:dyDescent="0.25">
      <c r="A260529" s="62"/>
      <c r="B260529" s="64"/>
      <c r="C260529" s="59"/>
      <c r="D260529" s="64"/>
    </row>
    <row r="260530" spans="1:4" x14ac:dyDescent="0.25">
      <c r="A260530" s="62"/>
      <c r="B260530" s="64"/>
      <c r="C260530" s="59"/>
      <c r="D260530" s="64"/>
    </row>
    <row r="260531" spans="1:4" x14ac:dyDescent="0.25">
      <c r="A260531" s="62"/>
      <c r="B260531" s="64"/>
      <c r="C260531" s="59"/>
      <c r="D260531" s="64"/>
    </row>
    <row r="260532" spans="1:4" x14ac:dyDescent="0.25">
      <c r="A260532" s="62"/>
      <c r="B260532" s="64"/>
      <c r="C260532" s="59"/>
      <c r="D260532" s="64"/>
    </row>
    <row r="260533" spans="1:4" x14ac:dyDescent="0.25">
      <c r="A260533" s="62"/>
      <c r="B260533" s="64"/>
      <c r="C260533" s="59"/>
      <c r="D260533" s="64"/>
    </row>
    <row r="260534" spans="1:4" x14ac:dyDescent="0.25">
      <c r="A260534" s="62"/>
      <c r="B260534" s="64"/>
      <c r="C260534" s="59"/>
      <c r="D260534" s="64"/>
    </row>
    <row r="260535" spans="1:4" x14ac:dyDescent="0.25">
      <c r="A260535" s="62"/>
      <c r="B260535" s="64"/>
      <c r="C260535" s="59"/>
      <c r="D260535" s="64"/>
    </row>
    <row r="260536" spans="1:4" x14ac:dyDescent="0.25">
      <c r="A260536" s="62"/>
      <c r="B260536" s="64"/>
      <c r="C260536" s="59"/>
      <c r="D260536" s="64"/>
    </row>
    <row r="260537" spans="1:4" x14ac:dyDescent="0.25">
      <c r="A260537" s="62"/>
      <c r="B260537" s="64"/>
      <c r="C260537" s="59"/>
      <c r="D260537" s="64"/>
    </row>
    <row r="260538" spans="1:4" x14ac:dyDescent="0.25">
      <c r="A260538" s="62"/>
      <c r="B260538" s="64"/>
      <c r="C260538" s="59"/>
      <c r="D260538" s="64"/>
    </row>
    <row r="260539" spans="1:4" x14ac:dyDescent="0.25">
      <c r="A260539" s="62"/>
      <c r="B260539" s="64"/>
      <c r="C260539" s="59"/>
      <c r="D260539" s="64"/>
    </row>
    <row r="260540" spans="1:4" x14ac:dyDescent="0.25">
      <c r="A260540" s="62"/>
      <c r="B260540" s="64"/>
      <c r="C260540" s="59"/>
      <c r="D260540" s="64"/>
    </row>
    <row r="260541" spans="1:4" x14ac:dyDescent="0.25">
      <c r="A260541" s="62"/>
      <c r="B260541" s="64"/>
      <c r="C260541" s="59"/>
      <c r="D260541" s="64"/>
    </row>
    <row r="260542" spans="1:4" x14ac:dyDescent="0.25">
      <c r="A260542" s="62"/>
      <c r="B260542" s="64"/>
      <c r="C260542" s="59"/>
      <c r="D260542" s="64"/>
    </row>
    <row r="260543" spans="1:4" x14ac:dyDescent="0.25">
      <c r="A260543" s="62"/>
      <c r="B260543" s="64"/>
      <c r="C260543" s="59"/>
      <c r="D260543" s="64"/>
    </row>
    <row r="260544" spans="1:4" x14ac:dyDescent="0.25">
      <c r="A260544" s="62"/>
      <c r="B260544" s="64"/>
      <c r="C260544" s="59"/>
      <c r="D260544" s="64"/>
    </row>
    <row r="260545" spans="1:4" x14ac:dyDescent="0.25">
      <c r="A260545" s="62"/>
      <c r="B260545" s="64"/>
      <c r="C260545" s="59"/>
      <c r="D260545" s="64"/>
    </row>
    <row r="260546" spans="1:4" x14ac:dyDescent="0.25">
      <c r="A260546" s="62"/>
      <c r="B260546" s="64"/>
      <c r="C260546" s="59"/>
      <c r="D260546" s="64"/>
    </row>
    <row r="260547" spans="1:4" x14ac:dyDescent="0.25">
      <c r="A260547" s="62"/>
      <c r="B260547" s="64"/>
      <c r="C260547" s="59"/>
      <c r="D260547" s="64"/>
    </row>
    <row r="260548" spans="1:4" x14ac:dyDescent="0.25">
      <c r="A260548" s="62"/>
      <c r="B260548" s="64"/>
      <c r="C260548" s="59"/>
      <c r="D260548" s="64"/>
    </row>
    <row r="260549" spans="1:4" x14ac:dyDescent="0.25">
      <c r="A260549" s="62"/>
      <c r="B260549" s="64"/>
      <c r="C260549" s="59"/>
      <c r="D260549" s="64"/>
    </row>
    <row r="260550" spans="1:4" x14ac:dyDescent="0.25">
      <c r="A260550" s="62"/>
      <c r="B260550" s="64"/>
      <c r="C260550" s="59"/>
      <c r="D260550" s="64"/>
    </row>
    <row r="260551" spans="1:4" x14ac:dyDescent="0.25">
      <c r="A260551" s="62"/>
      <c r="B260551" s="64"/>
      <c r="C260551" s="59"/>
      <c r="D260551" s="64"/>
    </row>
    <row r="260552" spans="1:4" x14ac:dyDescent="0.25">
      <c r="A260552" s="62"/>
      <c r="B260552" s="64"/>
      <c r="C260552" s="59"/>
      <c r="D260552" s="64"/>
    </row>
    <row r="260553" spans="1:4" x14ac:dyDescent="0.25">
      <c r="A260553" s="62"/>
      <c r="B260553" s="64"/>
      <c r="C260553" s="59"/>
      <c r="D260553" s="64"/>
    </row>
    <row r="260554" spans="1:4" x14ac:dyDescent="0.25">
      <c r="A260554" s="62"/>
      <c r="B260554" s="64"/>
      <c r="C260554" s="59"/>
      <c r="D260554" s="64"/>
    </row>
    <row r="260555" spans="1:4" x14ac:dyDescent="0.25">
      <c r="A260555" s="62"/>
      <c r="B260555" s="64"/>
      <c r="C260555" s="59"/>
      <c r="D260555" s="64"/>
    </row>
    <row r="260556" spans="1:4" x14ac:dyDescent="0.25">
      <c r="A260556" s="62"/>
      <c r="B260556" s="64"/>
      <c r="C260556" s="59"/>
      <c r="D260556" s="64"/>
    </row>
    <row r="260557" spans="1:4" x14ac:dyDescent="0.25">
      <c r="A260557" s="62"/>
      <c r="B260557" s="64"/>
      <c r="C260557" s="59"/>
      <c r="D260557" s="64"/>
    </row>
    <row r="260558" spans="1:4" x14ac:dyDescent="0.25">
      <c r="A260558" s="62"/>
      <c r="B260558" s="64"/>
      <c r="C260558" s="59"/>
      <c r="D260558" s="64"/>
    </row>
    <row r="260559" spans="1:4" x14ac:dyDescent="0.25">
      <c r="A260559" s="62"/>
      <c r="B260559" s="64"/>
      <c r="C260559" s="59"/>
      <c r="D260559" s="64"/>
    </row>
    <row r="260560" spans="1:4" x14ac:dyDescent="0.25">
      <c r="A260560" s="62"/>
      <c r="B260560" s="64"/>
      <c r="C260560" s="59"/>
      <c r="D260560" s="64"/>
    </row>
    <row r="260561" spans="1:4" x14ac:dyDescent="0.25">
      <c r="A260561" s="62"/>
      <c r="B260561" s="64"/>
      <c r="C260561" s="59"/>
      <c r="D260561" s="64"/>
    </row>
    <row r="260562" spans="1:4" x14ac:dyDescent="0.25">
      <c r="A260562" s="62"/>
      <c r="B260562" s="64"/>
      <c r="C260562" s="59"/>
      <c r="D260562" s="64"/>
    </row>
    <row r="260563" spans="1:4" x14ac:dyDescent="0.25">
      <c r="A260563" s="62"/>
      <c r="B260563" s="64"/>
      <c r="C260563" s="59"/>
      <c r="D260563" s="64"/>
    </row>
    <row r="260564" spans="1:4" x14ac:dyDescent="0.25">
      <c r="A260564" s="62"/>
      <c r="B260564" s="64"/>
      <c r="C260564" s="59"/>
      <c r="D260564" s="64"/>
    </row>
    <row r="260565" spans="1:4" x14ac:dyDescent="0.25">
      <c r="A260565" s="62"/>
      <c r="B260565" s="64"/>
      <c r="C260565" s="59"/>
      <c r="D260565" s="64"/>
    </row>
    <row r="260566" spans="1:4" x14ac:dyDescent="0.25">
      <c r="A260566" s="62"/>
      <c r="B260566" s="64"/>
      <c r="C260566" s="59"/>
      <c r="D260566" s="64"/>
    </row>
    <row r="260567" spans="1:4" x14ac:dyDescent="0.25">
      <c r="A260567" s="62"/>
      <c r="B260567" s="64"/>
      <c r="C260567" s="59"/>
      <c r="D260567" s="64"/>
    </row>
    <row r="260568" spans="1:4" x14ac:dyDescent="0.25">
      <c r="A260568" s="62"/>
      <c r="B260568" s="64"/>
      <c r="C260568" s="59"/>
      <c r="D260568" s="64"/>
    </row>
    <row r="260569" spans="1:4" x14ac:dyDescent="0.25">
      <c r="A260569" s="62"/>
      <c r="B260569" s="64"/>
      <c r="C260569" s="59"/>
      <c r="D260569" s="64"/>
    </row>
    <row r="260570" spans="1:4" x14ac:dyDescent="0.25">
      <c r="A260570" s="62"/>
      <c r="B260570" s="64"/>
      <c r="C260570" s="59"/>
      <c r="D260570" s="64"/>
    </row>
    <row r="260571" spans="1:4" x14ac:dyDescent="0.25">
      <c r="A260571" s="62"/>
      <c r="B260571" s="64"/>
      <c r="C260571" s="59"/>
      <c r="D260571" s="64"/>
    </row>
    <row r="260572" spans="1:4" x14ac:dyDescent="0.25">
      <c r="A260572" s="62"/>
      <c r="B260572" s="64"/>
      <c r="C260572" s="59"/>
      <c r="D260572" s="64"/>
    </row>
    <row r="260573" spans="1:4" x14ac:dyDescent="0.25">
      <c r="A260573" s="62"/>
      <c r="B260573" s="64"/>
      <c r="C260573" s="59"/>
      <c r="D260573" s="64"/>
    </row>
    <row r="260574" spans="1:4" x14ac:dyDescent="0.25">
      <c r="A260574" s="62"/>
      <c r="B260574" s="64"/>
      <c r="C260574" s="59"/>
      <c r="D260574" s="64"/>
    </row>
    <row r="260575" spans="1:4" x14ac:dyDescent="0.25">
      <c r="A260575" s="62"/>
      <c r="B260575" s="64"/>
      <c r="C260575" s="59"/>
      <c r="D260575" s="64"/>
    </row>
    <row r="260576" spans="1:4" x14ac:dyDescent="0.25">
      <c r="A260576" s="62"/>
      <c r="B260576" s="64"/>
      <c r="C260576" s="59"/>
      <c r="D260576" s="64"/>
    </row>
    <row r="260577" spans="1:4" x14ac:dyDescent="0.25">
      <c r="A260577" s="62"/>
      <c r="B260577" s="64"/>
      <c r="C260577" s="59"/>
      <c r="D260577" s="64"/>
    </row>
    <row r="260578" spans="1:4" x14ac:dyDescent="0.25">
      <c r="A260578" s="62"/>
      <c r="B260578" s="64"/>
      <c r="C260578" s="59"/>
      <c r="D260578" s="64"/>
    </row>
    <row r="260579" spans="1:4" x14ac:dyDescent="0.25">
      <c r="A260579" s="62"/>
      <c r="B260579" s="64"/>
      <c r="C260579" s="59"/>
      <c r="D260579" s="64"/>
    </row>
    <row r="260580" spans="1:4" x14ac:dyDescent="0.25">
      <c r="A260580" s="62"/>
      <c r="B260580" s="64"/>
      <c r="C260580" s="59"/>
      <c r="D260580" s="64"/>
    </row>
    <row r="260581" spans="1:4" x14ac:dyDescent="0.25">
      <c r="A260581" s="62"/>
      <c r="B260581" s="64"/>
      <c r="C260581" s="59"/>
      <c r="D260581" s="64"/>
    </row>
    <row r="260582" spans="1:4" x14ac:dyDescent="0.25">
      <c r="A260582" s="62"/>
      <c r="B260582" s="64"/>
      <c r="C260582" s="59"/>
      <c r="D260582" s="64"/>
    </row>
    <row r="260583" spans="1:4" x14ac:dyDescent="0.25">
      <c r="A260583" s="62"/>
      <c r="B260583" s="64"/>
      <c r="C260583" s="59"/>
      <c r="D260583" s="64"/>
    </row>
    <row r="260584" spans="1:4" x14ac:dyDescent="0.25">
      <c r="A260584" s="62"/>
      <c r="B260584" s="64"/>
      <c r="C260584" s="59"/>
      <c r="D260584" s="64"/>
    </row>
    <row r="260585" spans="1:4" x14ac:dyDescent="0.25">
      <c r="A260585" s="62"/>
      <c r="B260585" s="64"/>
      <c r="C260585" s="59"/>
      <c r="D260585" s="64"/>
    </row>
    <row r="260586" spans="1:4" x14ac:dyDescent="0.25">
      <c r="A260586" s="62"/>
      <c r="B260586" s="64"/>
      <c r="C260586" s="59"/>
      <c r="D260586" s="64"/>
    </row>
    <row r="260587" spans="1:4" x14ac:dyDescent="0.25">
      <c r="A260587" s="62"/>
      <c r="B260587" s="64"/>
      <c r="C260587" s="59"/>
      <c r="D260587" s="64"/>
    </row>
    <row r="260588" spans="1:4" x14ac:dyDescent="0.25">
      <c r="A260588" s="62"/>
      <c r="B260588" s="64"/>
      <c r="C260588" s="59"/>
      <c r="D260588" s="64"/>
    </row>
    <row r="260589" spans="1:4" x14ac:dyDescent="0.25">
      <c r="A260589" s="62"/>
      <c r="B260589" s="64"/>
      <c r="C260589" s="59"/>
      <c r="D260589" s="64"/>
    </row>
    <row r="260590" spans="1:4" x14ac:dyDescent="0.25">
      <c r="A260590" s="62"/>
      <c r="B260590" s="64"/>
      <c r="C260590" s="59"/>
      <c r="D260590" s="64"/>
    </row>
    <row r="260591" spans="1:4" x14ac:dyDescent="0.25">
      <c r="A260591" s="62"/>
      <c r="B260591" s="64"/>
      <c r="C260591" s="59"/>
      <c r="D260591" s="64"/>
    </row>
    <row r="260592" spans="1:4" x14ac:dyDescent="0.25">
      <c r="A260592" s="62"/>
      <c r="B260592" s="64"/>
      <c r="C260592" s="59"/>
      <c r="D260592" s="64"/>
    </row>
    <row r="260593" spans="1:4" x14ac:dyDescent="0.25">
      <c r="A260593" s="62"/>
      <c r="B260593" s="64"/>
      <c r="C260593" s="59"/>
      <c r="D260593" s="64"/>
    </row>
    <row r="260594" spans="1:4" x14ac:dyDescent="0.25">
      <c r="A260594" s="62"/>
      <c r="B260594" s="64"/>
      <c r="C260594" s="59"/>
      <c r="D260594" s="64"/>
    </row>
    <row r="260595" spans="1:4" x14ac:dyDescent="0.25">
      <c r="A260595" s="62"/>
      <c r="B260595" s="64"/>
      <c r="C260595" s="59"/>
      <c r="D260595" s="64"/>
    </row>
    <row r="260596" spans="1:4" x14ac:dyDescent="0.25">
      <c r="A260596" s="62"/>
      <c r="B260596" s="64"/>
      <c r="C260596" s="59"/>
      <c r="D260596" s="64"/>
    </row>
    <row r="260597" spans="1:4" x14ac:dyDescent="0.25">
      <c r="A260597" s="62"/>
      <c r="B260597" s="64"/>
      <c r="C260597" s="59"/>
      <c r="D260597" s="64"/>
    </row>
    <row r="260598" spans="1:4" x14ac:dyDescent="0.25">
      <c r="A260598" s="62"/>
      <c r="B260598" s="64"/>
      <c r="C260598" s="59"/>
      <c r="D260598" s="64"/>
    </row>
    <row r="260599" spans="1:4" x14ac:dyDescent="0.25">
      <c r="A260599" s="62"/>
      <c r="B260599" s="64"/>
      <c r="C260599" s="59"/>
      <c r="D260599" s="64"/>
    </row>
    <row r="260600" spans="1:4" x14ac:dyDescent="0.25">
      <c r="A260600" s="62"/>
      <c r="B260600" s="64"/>
      <c r="C260600" s="59"/>
      <c r="D260600" s="64"/>
    </row>
    <row r="260601" spans="1:4" x14ac:dyDescent="0.25">
      <c r="A260601" s="62"/>
      <c r="B260601" s="64"/>
      <c r="C260601" s="59"/>
      <c r="D260601" s="64"/>
    </row>
    <row r="260602" spans="1:4" x14ac:dyDescent="0.25">
      <c r="A260602" s="62"/>
      <c r="B260602" s="64"/>
      <c r="C260602" s="59"/>
      <c r="D260602" s="64"/>
    </row>
    <row r="260603" spans="1:4" x14ac:dyDescent="0.25">
      <c r="A260603" s="62"/>
      <c r="B260603" s="64"/>
      <c r="C260603" s="59"/>
      <c r="D260603" s="64"/>
    </row>
    <row r="260604" spans="1:4" x14ac:dyDescent="0.25">
      <c r="A260604" s="62"/>
      <c r="B260604" s="64"/>
      <c r="C260604" s="59"/>
      <c r="D260604" s="64"/>
    </row>
    <row r="260605" spans="1:4" x14ac:dyDescent="0.25">
      <c r="A260605" s="62"/>
      <c r="B260605" s="64"/>
      <c r="C260605" s="59"/>
      <c r="D260605" s="64"/>
    </row>
    <row r="260606" spans="1:4" x14ac:dyDescent="0.25">
      <c r="A260606" s="62"/>
      <c r="B260606" s="64"/>
      <c r="C260606" s="59"/>
      <c r="D260606" s="64"/>
    </row>
    <row r="260607" spans="1:4" x14ac:dyDescent="0.25">
      <c r="A260607" s="62"/>
      <c r="B260607" s="64"/>
      <c r="C260607" s="59"/>
      <c r="D260607" s="64"/>
    </row>
    <row r="260608" spans="1:4" x14ac:dyDescent="0.25">
      <c r="A260608" s="62"/>
      <c r="B260608" s="64"/>
      <c r="C260608" s="59"/>
      <c r="D260608" s="64"/>
    </row>
    <row r="260609" spans="1:4" x14ac:dyDescent="0.25">
      <c r="A260609" s="62"/>
      <c r="B260609" s="64"/>
      <c r="C260609" s="59"/>
      <c r="D260609" s="64"/>
    </row>
    <row r="260610" spans="1:4" x14ac:dyDescent="0.25">
      <c r="A260610" s="62"/>
      <c r="B260610" s="64"/>
      <c r="C260610" s="59"/>
      <c r="D260610" s="64"/>
    </row>
    <row r="260611" spans="1:4" x14ac:dyDescent="0.25">
      <c r="A260611" s="62"/>
      <c r="B260611" s="64"/>
      <c r="C260611" s="59"/>
      <c r="D260611" s="64"/>
    </row>
    <row r="260612" spans="1:4" x14ac:dyDescent="0.25">
      <c r="A260612" s="62"/>
      <c r="B260612" s="64"/>
      <c r="C260612" s="59"/>
      <c r="D260612" s="64"/>
    </row>
    <row r="260613" spans="1:4" x14ac:dyDescent="0.25">
      <c r="A260613" s="62"/>
      <c r="B260613" s="64"/>
      <c r="C260613" s="59"/>
      <c r="D260613" s="64"/>
    </row>
    <row r="260614" spans="1:4" x14ac:dyDescent="0.25">
      <c r="A260614" s="62"/>
      <c r="B260614" s="64"/>
      <c r="C260614" s="59"/>
      <c r="D260614" s="64"/>
    </row>
    <row r="260615" spans="1:4" x14ac:dyDescent="0.25">
      <c r="A260615" s="62"/>
      <c r="B260615" s="64"/>
      <c r="C260615" s="59"/>
      <c r="D260615" s="64"/>
    </row>
    <row r="260616" spans="1:4" x14ac:dyDescent="0.25">
      <c r="A260616" s="62"/>
      <c r="B260616" s="64"/>
      <c r="C260616" s="59"/>
      <c r="D260616" s="64"/>
    </row>
    <row r="260617" spans="1:4" x14ac:dyDescent="0.25">
      <c r="A260617" s="62"/>
      <c r="B260617" s="64"/>
      <c r="C260617" s="59"/>
      <c r="D260617" s="64"/>
    </row>
    <row r="260618" spans="1:4" x14ac:dyDescent="0.25">
      <c r="A260618" s="62"/>
      <c r="B260618" s="64"/>
      <c r="C260618" s="59"/>
      <c r="D260618" s="64"/>
    </row>
    <row r="260619" spans="1:4" x14ac:dyDescent="0.25">
      <c r="A260619" s="62"/>
      <c r="B260619" s="64"/>
      <c r="C260619" s="59"/>
      <c r="D260619" s="64"/>
    </row>
    <row r="260620" spans="1:4" x14ac:dyDescent="0.25">
      <c r="A260620" s="62"/>
      <c r="B260620" s="64"/>
      <c r="C260620" s="59"/>
      <c r="D260620" s="64"/>
    </row>
    <row r="260621" spans="1:4" x14ac:dyDescent="0.25">
      <c r="A260621" s="62"/>
      <c r="B260621" s="64"/>
      <c r="C260621" s="59"/>
      <c r="D260621" s="64"/>
    </row>
    <row r="260622" spans="1:4" x14ac:dyDescent="0.25">
      <c r="A260622" s="62"/>
      <c r="B260622" s="64"/>
      <c r="C260622" s="59"/>
      <c r="D260622" s="64"/>
    </row>
    <row r="260623" spans="1:4" x14ac:dyDescent="0.25">
      <c r="A260623" s="62"/>
      <c r="B260623" s="64"/>
      <c r="C260623" s="59"/>
      <c r="D260623" s="64"/>
    </row>
    <row r="260624" spans="1:4" x14ac:dyDescent="0.25">
      <c r="A260624" s="62"/>
      <c r="B260624" s="64"/>
      <c r="C260624" s="59"/>
      <c r="D260624" s="64"/>
    </row>
    <row r="260625" spans="1:4" x14ac:dyDescent="0.25">
      <c r="A260625" s="62"/>
      <c r="B260625" s="64"/>
      <c r="C260625" s="59"/>
      <c r="D260625" s="64"/>
    </row>
    <row r="260626" spans="1:4" x14ac:dyDescent="0.25">
      <c r="A260626" s="62"/>
      <c r="B260626" s="64"/>
      <c r="C260626" s="59"/>
      <c r="D260626" s="64"/>
    </row>
    <row r="260627" spans="1:4" x14ac:dyDescent="0.25">
      <c r="A260627" s="62"/>
      <c r="B260627" s="64"/>
      <c r="C260627" s="59"/>
      <c r="D260627" s="64"/>
    </row>
    <row r="260628" spans="1:4" x14ac:dyDescent="0.25">
      <c r="A260628" s="62"/>
      <c r="B260628" s="64"/>
      <c r="C260628" s="59"/>
      <c r="D260628" s="64"/>
    </row>
    <row r="260629" spans="1:4" x14ac:dyDescent="0.25">
      <c r="A260629" s="62"/>
      <c r="B260629" s="64"/>
      <c r="C260629" s="59"/>
      <c r="D260629" s="64"/>
    </row>
    <row r="260630" spans="1:4" x14ac:dyDescent="0.25">
      <c r="A260630" s="62"/>
      <c r="B260630" s="64"/>
      <c r="C260630" s="59"/>
      <c r="D260630" s="64"/>
    </row>
    <row r="260631" spans="1:4" x14ac:dyDescent="0.25">
      <c r="A260631" s="62"/>
      <c r="B260631" s="64"/>
      <c r="C260631" s="59"/>
      <c r="D260631" s="64"/>
    </row>
    <row r="260632" spans="1:4" x14ac:dyDescent="0.25">
      <c r="A260632" s="62"/>
      <c r="B260632" s="64"/>
      <c r="C260632" s="59"/>
      <c r="D260632" s="64"/>
    </row>
    <row r="260633" spans="1:4" x14ac:dyDescent="0.25">
      <c r="A260633" s="62"/>
      <c r="B260633" s="64"/>
      <c r="C260633" s="59"/>
      <c r="D260633" s="64"/>
    </row>
    <row r="260634" spans="1:4" x14ac:dyDescent="0.25">
      <c r="A260634" s="62"/>
      <c r="B260634" s="64"/>
      <c r="C260634" s="59"/>
      <c r="D260634" s="64"/>
    </row>
    <row r="260635" spans="1:4" x14ac:dyDescent="0.25">
      <c r="A260635" s="62"/>
      <c r="B260635" s="64"/>
      <c r="C260635" s="59"/>
      <c r="D260635" s="64"/>
    </row>
    <row r="260636" spans="1:4" x14ac:dyDescent="0.25">
      <c r="A260636" s="62"/>
      <c r="B260636" s="64"/>
      <c r="C260636" s="59"/>
      <c r="D260636" s="64"/>
    </row>
    <row r="260637" spans="1:4" x14ac:dyDescent="0.25">
      <c r="A260637" s="62"/>
      <c r="B260637" s="64"/>
      <c r="C260637" s="59"/>
      <c r="D260637" s="64"/>
    </row>
    <row r="260638" spans="1:4" x14ac:dyDescent="0.25">
      <c r="A260638" s="62"/>
      <c r="B260638" s="64"/>
      <c r="C260638" s="59"/>
      <c r="D260638" s="64"/>
    </row>
    <row r="260639" spans="1:4" x14ac:dyDescent="0.25">
      <c r="A260639" s="62"/>
      <c r="B260639" s="64"/>
      <c r="C260639" s="59"/>
      <c r="D260639" s="64"/>
    </row>
    <row r="260640" spans="1:4" x14ac:dyDescent="0.25">
      <c r="A260640" s="62"/>
      <c r="B260640" s="64"/>
      <c r="C260640" s="59"/>
      <c r="D260640" s="64"/>
    </row>
    <row r="260641" spans="1:4" x14ac:dyDescent="0.25">
      <c r="A260641" s="62"/>
      <c r="B260641" s="64"/>
      <c r="C260641" s="59"/>
      <c r="D260641" s="64"/>
    </row>
    <row r="260642" spans="1:4" x14ac:dyDescent="0.25">
      <c r="A260642" s="62"/>
      <c r="B260642" s="64"/>
      <c r="C260642" s="59"/>
      <c r="D260642" s="64"/>
    </row>
    <row r="260643" spans="1:4" x14ac:dyDescent="0.25">
      <c r="A260643" s="62"/>
      <c r="B260643" s="64"/>
      <c r="C260643" s="59"/>
      <c r="D260643" s="64"/>
    </row>
    <row r="260644" spans="1:4" x14ac:dyDescent="0.25">
      <c r="A260644" s="62"/>
      <c r="B260644" s="64"/>
      <c r="C260644" s="59"/>
      <c r="D260644" s="64"/>
    </row>
    <row r="260645" spans="1:4" x14ac:dyDescent="0.25">
      <c r="A260645" s="62"/>
      <c r="B260645" s="64"/>
      <c r="C260645" s="59"/>
      <c r="D260645" s="64"/>
    </row>
    <row r="260646" spans="1:4" x14ac:dyDescent="0.25">
      <c r="A260646" s="62"/>
      <c r="B260646" s="64"/>
      <c r="C260646" s="59"/>
      <c r="D260646" s="64"/>
    </row>
    <row r="260647" spans="1:4" x14ac:dyDescent="0.25">
      <c r="A260647" s="62"/>
      <c r="B260647" s="64"/>
      <c r="C260647" s="59"/>
      <c r="D260647" s="64"/>
    </row>
    <row r="260648" spans="1:4" x14ac:dyDescent="0.25">
      <c r="A260648" s="62"/>
      <c r="B260648" s="64"/>
      <c r="C260648" s="59"/>
      <c r="D260648" s="64"/>
    </row>
    <row r="260649" spans="1:4" x14ac:dyDescent="0.25">
      <c r="A260649" s="62"/>
      <c r="B260649" s="64"/>
      <c r="C260649" s="59"/>
      <c r="D260649" s="64"/>
    </row>
    <row r="260650" spans="1:4" x14ac:dyDescent="0.25">
      <c r="A260650" s="62"/>
      <c r="B260650" s="64"/>
      <c r="C260650" s="59"/>
      <c r="D260650" s="64"/>
    </row>
    <row r="260651" spans="1:4" x14ac:dyDescent="0.25">
      <c r="A260651" s="62"/>
      <c r="B260651" s="64"/>
      <c r="C260651" s="59"/>
      <c r="D260651" s="64"/>
    </row>
    <row r="260652" spans="1:4" x14ac:dyDescent="0.25">
      <c r="A260652" s="62"/>
      <c r="B260652" s="64"/>
      <c r="C260652" s="59"/>
      <c r="D260652" s="64"/>
    </row>
    <row r="260653" spans="1:4" x14ac:dyDescent="0.25">
      <c r="A260653" s="62"/>
      <c r="B260653" s="64"/>
      <c r="C260653" s="59"/>
      <c r="D260653" s="64"/>
    </row>
    <row r="260654" spans="1:4" x14ac:dyDescent="0.25">
      <c r="A260654" s="62"/>
      <c r="B260654" s="64"/>
      <c r="C260654" s="59"/>
      <c r="D260654" s="64"/>
    </row>
    <row r="260655" spans="1:4" x14ac:dyDescent="0.25">
      <c r="A260655" s="62"/>
      <c r="B260655" s="64"/>
      <c r="C260655" s="59"/>
      <c r="D260655" s="64"/>
    </row>
    <row r="260656" spans="1:4" x14ac:dyDescent="0.25">
      <c r="A260656" s="62"/>
      <c r="B260656" s="64"/>
      <c r="C260656" s="59"/>
      <c r="D260656" s="64"/>
    </row>
    <row r="260657" spans="1:4" x14ac:dyDescent="0.25">
      <c r="A260657" s="62"/>
      <c r="B260657" s="64"/>
      <c r="C260657" s="59"/>
      <c r="D260657" s="64"/>
    </row>
    <row r="260658" spans="1:4" x14ac:dyDescent="0.25">
      <c r="A260658" s="62"/>
      <c r="B260658" s="64"/>
      <c r="C260658" s="59"/>
      <c r="D260658" s="64"/>
    </row>
    <row r="260659" spans="1:4" x14ac:dyDescent="0.25">
      <c r="A260659" s="62"/>
      <c r="B260659" s="64"/>
      <c r="C260659" s="59"/>
      <c r="D260659" s="64"/>
    </row>
    <row r="260660" spans="1:4" x14ac:dyDescent="0.25">
      <c r="A260660" s="62"/>
      <c r="B260660" s="64"/>
      <c r="C260660" s="59"/>
      <c r="D260660" s="64"/>
    </row>
    <row r="260661" spans="1:4" x14ac:dyDescent="0.25">
      <c r="A260661" s="62"/>
      <c r="B260661" s="64"/>
      <c r="C260661" s="59"/>
      <c r="D260661" s="64"/>
    </row>
    <row r="260662" spans="1:4" x14ac:dyDescent="0.25">
      <c r="A260662" s="62"/>
      <c r="B260662" s="64"/>
      <c r="C260662" s="59"/>
      <c r="D260662" s="64"/>
    </row>
    <row r="260663" spans="1:4" x14ac:dyDescent="0.25">
      <c r="A260663" s="62"/>
      <c r="B260663" s="64"/>
      <c r="C260663" s="59"/>
      <c r="D260663" s="64"/>
    </row>
    <row r="260664" spans="1:4" x14ac:dyDescent="0.25">
      <c r="A260664" s="62"/>
      <c r="B260664" s="64"/>
      <c r="C260664" s="59"/>
      <c r="D260664" s="64"/>
    </row>
    <row r="260665" spans="1:4" x14ac:dyDescent="0.25">
      <c r="A260665" s="62"/>
      <c r="B260665" s="64"/>
      <c r="C260665" s="59"/>
      <c r="D260665" s="64"/>
    </row>
    <row r="260666" spans="1:4" x14ac:dyDescent="0.25">
      <c r="A260666" s="62"/>
      <c r="B260666" s="64"/>
      <c r="C260666" s="59"/>
      <c r="D260666" s="64"/>
    </row>
    <row r="260667" spans="1:4" x14ac:dyDescent="0.25">
      <c r="A260667" s="62"/>
      <c r="B260667" s="64"/>
      <c r="C260667" s="59"/>
      <c r="D260667" s="64"/>
    </row>
    <row r="260668" spans="1:4" x14ac:dyDescent="0.25">
      <c r="A260668" s="62"/>
      <c r="B260668" s="64"/>
      <c r="C260668" s="59"/>
      <c r="D260668" s="64"/>
    </row>
    <row r="260669" spans="1:4" x14ac:dyDescent="0.25">
      <c r="A260669" s="62"/>
      <c r="B260669" s="64"/>
      <c r="C260669" s="59"/>
      <c r="D260669" s="64"/>
    </row>
    <row r="260670" spans="1:4" x14ac:dyDescent="0.25">
      <c r="A260670" s="62"/>
      <c r="B260670" s="64"/>
      <c r="C260670" s="59"/>
      <c r="D260670" s="64"/>
    </row>
    <row r="260671" spans="1:4" x14ac:dyDescent="0.25">
      <c r="A260671" s="62"/>
      <c r="B260671" s="64"/>
      <c r="C260671" s="59"/>
      <c r="D260671" s="64"/>
    </row>
    <row r="260672" spans="1:4" x14ac:dyDescent="0.25">
      <c r="A260672" s="62"/>
      <c r="B260672" s="64"/>
      <c r="C260672" s="59"/>
      <c r="D260672" s="64"/>
    </row>
    <row r="260673" spans="1:4" x14ac:dyDescent="0.25">
      <c r="A260673" s="62"/>
      <c r="B260673" s="64"/>
      <c r="C260673" s="59"/>
      <c r="D260673" s="64"/>
    </row>
    <row r="260674" spans="1:4" x14ac:dyDescent="0.25">
      <c r="A260674" s="62"/>
      <c r="B260674" s="64"/>
      <c r="C260674" s="59"/>
      <c r="D260674" s="64"/>
    </row>
    <row r="260675" spans="1:4" x14ac:dyDescent="0.25">
      <c r="A260675" s="62"/>
      <c r="B260675" s="64"/>
      <c r="C260675" s="59"/>
      <c r="D260675" s="64"/>
    </row>
    <row r="260676" spans="1:4" x14ac:dyDescent="0.25">
      <c r="A260676" s="62"/>
      <c r="B260676" s="64"/>
      <c r="C260676" s="59"/>
      <c r="D260676" s="64"/>
    </row>
    <row r="260677" spans="1:4" x14ac:dyDescent="0.25">
      <c r="A260677" s="62"/>
      <c r="B260677" s="64"/>
      <c r="C260677" s="59"/>
      <c r="D260677" s="64"/>
    </row>
    <row r="260678" spans="1:4" x14ac:dyDescent="0.25">
      <c r="A260678" s="62"/>
      <c r="B260678" s="64"/>
      <c r="C260678" s="59"/>
      <c r="D260678" s="64"/>
    </row>
    <row r="260679" spans="1:4" x14ac:dyDescent="0.25">
      <c r="A260679" s="62"/>
      <c r="B260679" s="64"/>
      <c r="C260679" s="59"/>
      <c r="D260679" s="64"/>
    </row>
    <row r="260680" spans="1:4" x14ac:dyDescent="0.25">
      <c r="A260680" s="62"/>
      <c r="B260680" s="64"/>
      <c r="C260680" s="59"/>
      <c r="D260680" s="64"/>
    </row>
    <row r="260681" spans="1:4" x14ac:dyDescent="0.25">
      <c r="A260681" s="62"/>
      <c r="B260681" s="64"/>
      <c r="C260681" s="59"/>
      <c r="D260681" s="64"/>
    </row>
    <row r="260682" spans="1:4" x14ac:dyDescent="0.25">
      <c r="A260682" s="62"/>
      <c r="B260682" s="64"/>
      <c r="C260682" s="59"/>
      <c r="D260682" s="64"/>
    </row>
    <row r="260683" spans="1:4" x14ac:dyDescent="0.25">
      <c r="A260683" s="62"/>
      <c r="B260683" s="64"/>
      <c r="C260683" s="59"/>
      <c r="D260683" s="64"/>
    </row>
    <row r="260684" spans="1:4" x14ac:dyDescent="0.25">
      <c r="A260684" s="62"/>
      <c r="B260684" s="64"/>
      <c r="C260684" s="59"/>
      <c r="D260684" s="64"/>
    </row>
    <row r="260685" spans="1:4" x14ac:dyDescent="0.25">
      <c r="A260685" s="62"/>
      <c r="B260685" s="64"/>
      <c r="C260685" s="59"/>
      <c r="D260685" s="64"/>
    </row>
    <row r="260686" spans="1:4" x14ac:dyDescent="0.25">
      <c r="A260686" s="62"/>
      <c r="B260686" s="64"/>
      <c r="C260686" s="59"/>
      <c r="D260686" s="64"/>
    </row>
    <row r="260687" spans="1:4" x14ac:dyDescent="0.25">
      <c r="A260687" s="62"/>
      <c r="B260687" s="64"/>
      <c r="C260687" s="59"/>
      <c r="D260687" s="64"/>
    </row>
    <row r="260688" spans="1:4" x14ac:dyDescent="0.25">
      <c r="A260688" s="62"/>
      <c r="B260688" s="64"/>
      <c r="C260688" s="59"/>
      <c r="D260688" s="64"/>
    </row>
    <row r="260689" spans="1:4" x14ac:dyDescent="0.25">
      <c r="A260689" s="62"/>
      <c r="B260689" s="64"/>
      <c r="C260689" s="59"/>
      <c r="D260689" s="64"/>
    </row>
    <row r="260690" spans="1:4" x14ac:dyDescent="0.25">
      <c r="A260690" s="62"/>
      <c r="B260690" s="64"/>
      <c r="C260690" s="59"/>
      <c r="D260690" s="64"/>
    </row>
    <row r="260691" spans="1:4" x14ac:dyDescent="0.25">
      <c r="A260691" s="62"/>
      <c r="B260691" s="64"/>
      <c r="C260691" s="59"/>
      <c r="D260691" s="64"/>
    </row>
    <row r="260692" spans="1:4" x14ac:dyDescent="0.25">
      <c r="A260692" s="62"/>
      <c r="B260692" s="64"/>
      <c r="C260692" s="59"/>
      <c r="D260692" s="64"/>
    </row>
    <row r="260693" spans="1:4" x14ac:dyDescent="0.25">
      <c r="A260693" s="62"/>
      <c r="B260693" s="64"/>
      <c r="C260693" s="59"/>
      <c r="D260693" s="64"/>
    </row>
    <row r="260694" spans="1:4" x14ac:dyDescent="0.25">
      <c r="A260694" s="62"/>
      <c r="B260694" s="64"/>
      <c r="C260694" s="59"/>
      <c r="D260694" s="64"/>
    </row>
    <row r="260695" spans="1:4" x14ac:dyDescent="0.25">
      <c r="A260695" s="62"/>
      <c r="B260695" s="64"/>
      <c r="C260695" s="59"/>
      <c r="D260695" s="64"/>
    </row>
    <row r="260696" spans="1:4" x14ac:dyDescent="0.25">
      <c r="A260696" s="62"/>
      <c r="B260696" s="64"/>
      <c r="C260696" s="59"/>
      <c r="D260696" s="64"/>
    </row>
    <row r="260697" spans="1:4" x14ac:dyDescent="0.25">
      <c r="A260697" s="62"/>
      <c r="B260697" s="64"/>
      <c r="C260697" s="59"/>
      <c r="D260697" s="64"/>
    </row>
    <row r="260698" spans="1:4" x14ac:dyDescent="0.25">
      <c r="A260698" s="62"/>
      <c r="B260698" s="64"/>
      <c r="C260698" s="59"/>
      <c r="D260698" s="64"/>
    </row>
    <row r="260699" spans="1:4" x14ac:dyDescent="0.25">
      <c r="A260699" s="62"/>
      <c r="B260699" s="64"/>
      <c r="C260699" s="59"/>
      <c r="D260699" s="64"/>
    </row>
    <row r="260700" spans="1:4" x14ac:dyDescent="0.25">
      <c r="A260700" s="62"/>
      <c r="B260700" s="64"/>
      <c r="C260700" s="59"/>
      <c r="D260700" s="64"/>
    </row>
    <row r="260701" spans="1:4" x14ac:dyDescent="0.25">
      <c r="A260701" s="62"/>
      <c r="B260701" s="64"/>
      <c r="C260701" s="59"/>
      <c r="D260701" s="64"/>
    </row>
    <row r="260702" spans="1:4" x14ac:dyDescent="0.25">
      <c r="A260702" s="62"/>
      <c r="B260702" s="64"/>
      <c r="C260702" s="59"/>
      <c r="D260702" s="64"/>
    </row>
    <row r="260703" spans="1:4" x14ac:dyDescent="0.25">
      <c r="A260703" s="62"/>
      <c r="B260703" s="64"/>
      <c r="C260703" s="59"/>
      <c r="D260703" s="64"/>
    </row>
    <row r="260704" spans="1:4" x14ac:dyDescent="0.25">
      <c r="A260704" s="62"/>
      <c r="B260704" s="64"/>
      <c r="C260704" s="59"/>
      <c r="D260704" s="64"/>
    </row>
    <row r="260705" spans="1:4" x14ac:dyDescent="0.25">
      <c r="A260705" s="62"/>
      <c r="B260705" s="64"/>
      <c r="C260705" s="59"/>
      <c r="D260705" s="64"/>
    </row>
    <row r="260706" spans="1:4" x14ac:dyDescent="0.25">
      <c r="A260706" s="62"/>
      <c r="B260706" s="64"/>
      <c r="C260706" s="59"/>
      <c r="D260706" s="64"/>
    </row>
    <row r="260707" spans="1:4" x14ac:dyDescent="0.25">
      <c r="A260707" s="62"/>
      <c r="B260707" s="64"/>
      <c r="C260707" s="59"/>
      <c r="D260707" s="64"/>
    </row>
    <row r="260708" spans="1:4" x14ac:dyDescent="0.25">
      <c r="A260708" s="62"/>
      <c r="B260708" s="64"/>
      <c r="C260708" s="59"/>
      <c r="D260708" s="64"/>
    </row>
    <row r="260709" spans="1:4" x14ac:dyDescent="0.25">
      <c r="A260709" s="62"/>
      <c r="B260709" s="64"/>
      <c r="C260709" s="59"/>
      <c r="D260709" s="64"/>
    </row>
    <row r="260710" spans="1:4" x14ac:dyDescent="0.25">
      <c r="A260710" s="62"/>
      <c r="B260710" s="64"/>
      <c r="C260710" s="59"/>
      <c r="D260710" s="64"/>
    </row>
    <row r="260711" spans="1:4" x14ac:dyDescent="0.25">
      <c r="A260711" s="62"/>
      <c r="B260711" s="64"/>
      <c r="C260711" s="59"/>
      <c r="D260711" s="64"/>
    </row>
    <row r="260712" spans="1:4" x14ac:dyDescent="0.25">
      <c r="A260712" s="62"/>
      <c r="B260712" s="64"/>
      <c r="C260712" s="59"/>
      <c r="D260712" s="64"/>
    </row>
    <row r="260713" spans="1:4" x14ac:dyDescent="0.25">
      <c r="A260713" s="62"/>
      <c r="B260713" s="64"/>
      <c r="C260713" s="59"/>
      <c r="D260713" s="64"/>
    </row>
    <row r="260714" spans="1:4" x14ac:dyDescent="0.25">
      <c r="A260714" s="62"/>
      <c r="B260714" s="64"/>
      <c r="C260714" s="59"/>
      <c r="D260714" s="64"/>
    </row>
    <row r="260715" spans="1:4" x14ac:dyDescent="0.25">
      <c r="A260715" s="62"/>
      <c r="B260715" s="64"/>
      <c r="C260715" s="59"/>
      <c r="D260715" s="64"/>
    </row>
    <row r="260716" spans="1:4" x14ac:dyDescent="0.25">
      <c r="A260716" s="62"/>
      <c r="B260716" s="64"/>
      <c r="C260716" s="59"/>
      <c r="D260716" s="64"/>
    </row>
    <row r="260717" spans="1:4" x14ac:dyDescent="0.25">
      <c r="A260717" s="62"/>
      <c r="B260717" s="64"/>
      <c r="C260717" s="59"/>
      <c r="D260717" s="64"/>
    </row>
    <row r="260718" spans="1:4" x14ac:dyDescent="0.25">
      <c r="A260718" s="62"/>
      <c r="B260718" s="64"/>
      <c r="C260718" s="59"/>
      <c r="D260718" s="64"/>
    </row>
    <row r="260719" spans="1:4" x14ac:dyDescent="0.25">
      <c r="A260719" s="62"/>
      <c r="B260719" s="64"/>
      <c r="C260719" s="59"/>
      <c r="D260719" s="64"/>
    </row>
    <row r="260720" spans="1:4" x14ac:dyDescent="0.25">
      <c r="A260720" s="62"/>
      <c r="B260720" s="64"/>
      <c r="C260720" s="59"/>
      <c r="D260720" s="64"/>
    </row>
    <row r="260721" spans="1:4" x14ac:dyDescent="0.25">
      <c r="A260721" s="62"/>
      <c r="B260721" s="64"/>
      <c r="C260721" s="59"/>
      <c r="D260721" s="64"/>
    </row>
    <row r="260722" spans="1:4" x14ac:dyDescent="0.25">
      <c r="A260722" s="62"/>
      <c r="B260722" s="64"/>
      <c r="C260722" s="59"/>
      <c r="D260722" s="64"/>
    </row>
    <row r="260723" spans="1:4" x14ac:dyDescent="0.25">
      <c r="A260723" s="62"/>
      <c r="B260723" s="64"/>
      <c r="C260723" s="59"/>
      <c r="D260723" s="64"/>
    </row>
    <row r="260724" spans="1:4" x14ac:dyDescent="0.25">
      <c r="A260724" s="62"/>
      <c r="B260724" s="64"/>
      <c r="C260724" s="59"/>
      <c r="D260724" s="64"/>
    </row>
    <row r="260725" spans="1:4" x14ac:dyDescent="0.25">
      <c r="A260725" s="62"/>
      <c r="B260725" s="64"/>
      <c r="C260725" s="59"/>
      <c r="D260725" s="64"/>
    </row>
    <row r="260726" spans="1:4" x14ac:dyDescent="0.25">
      <c r="A260726" s="62"/>
      <c r="B260726" s="64"/>
      <c r="C260726" s="59"/>
      <c r="D260726" s="64"/>
    </row>
    <row r="260727" spans="1:4" x14ac:dyDescent="0.25">
      <c r="A260727" s="62"/>
      <c r="B260727" s="64"/>
      <c r="C260727" s="59"/>
      <c r="D260727" s="64"/>
    </row>
    <row r="260728" spans="1:4" x14ac:dyDescent="0.25">
      <c r="A260728" s="62"/>
      <c r="B260728" s="64"/>
      <c r="C260728" s="59"/>
      <c r="D260728" s="64"/>
    </row>
    <row r="260729" spans="1:4" x14ac:dyDescent="0.25">
      <c r="A260729" s="62"/>
      <c r="B260729" s="64"/>
      <c r="C260729" s="59"/>
      <c r="D260729" s="64"/>
    </row>
    <row r="260730" spans="1:4" x14ac:dyDescent="0.25">
      <c r="A260730" s="62"/>
      <c r="B260730" s="64"/>
      <c r="C260730" s="59"/>
      <c r="D260730" s="64"/>
    </row>
    <row r="260731" spans="1:4" x14ac:dyDescent="0.25">
      <c r="A260731" s="62"/>
      <c r="B260731" s="64"/>
      <c r="C260731" s="59"/>
      <c r="D260731" s="64"/>
    </row>
    <row r="260732" spans="1:4" x14ac:dyDescent="0.25">
      <c r="A260732" s="62"/>
      <c r="B260732" s="64"/>
      <c r="C260732" s="59"/>
      <c r="D260732" s="64"/>
    </row>
    <row r="260733" spans="1:4" x14ac:dyDescent="0.25">
      <c r="A260733" s="62"/>
      <c r="B260733" s="64"/>
      <c r="C260733" s="59"/>
      <c r="D260733" s="64"/>
    </row>
    <row r="260734" spans="1:4" x14ac:dyDescent="0.25">
      <c r="A260734" s="62"/>
      <c r="B260734" s="64"/>
      <c r="C260734" s="59"/>
      <c r="D260734" s="64"/>
    </row>
    <row r="260735" spans="1:4" x14ac:dyDescent="0.25">
      <c r="A260735" s="62"/>
      <c r="B260735" s="64"/>
      <c r="C260735" s="59"/>
      <c r="D260735" s="64"/>
    </row>
    <row r="260736" spans="1:4" x14ac:dyDescent="0.25">
      <c r="A260736" s="62"/>
      <c r="B260736" s="64"/>
      <c r="C260736" s="59"/>
      <c r="D260736" s="64"/>
    </row>
    <row r="260737" spans="1:4" x14ac:dyDescent="0.25">
      <c r="A260737" s="62"/>
      <c r="B260737" s="64"/>
      <c r="C260737" s="59"/>
      <c r="D260737" s="64"/>
    </row>
    <row r="260738" spans="1:4" x14ac:dyDescent="0.25">
      <c r="A260738" s="62"/>
      <c r="B260738" s="64"/>
      <c r="C260738" s="59"/>
      <c r="D260738" s="64"/>
    </row>
    <row r="260739" spans="1:4" x14ac:dyDescent="0.25">
      <c r="A260739" s="62"/>
      <c r="B260739" s="64"/>
      <c r="C260739" s="59"/>
      <c r="D260739" s="64"/>
    </row>
    <row r="260740" spans="1:4" x14ac:dyDescent="0.25">
      <c r="A260740" s="62"/>
      <c r="B260740" s="64"/>
      <c r="C260740" s="59"/>
      <c r="D260740" s="64"/>
    </row>
    <row r="260741" spans="1:4" x14ac:dyDescent="0.25">
      <c r="A260741" s="62"/>
      <c r="B260741" s="64"/>
      <c r="C260741" s="59"/>
      <c r="D260741" s="64"/>
    </row>
    <row r="260742" spans="1:4" x14ac:dyDescent="0.25">
      <c r="A260742" s="62"/>
      <c r="B260742" s="64"/>
      <c r="C260742" s="59"/>
      <c r="D260742" s="64"/>
    </row>
    <row r="260743" spans="1:4" x14ac:dyDescent="0.25">
      <c r="A260743" s="62"/>
      <c r="B260743" s="64"/>
      <c r="C260743" s="59"/>
      <c r="D260743" s="64"/>
    </row>
    <row r="260744" spans="1:4" x14ac:dyDescent="0.25">
      <c r="A260744" s="62"/>
      <c r="B260744" s="64"/>
      <c r="C260744" s="59"/>
      <c r="D260744" s="64"/>
    </row>
    <row r="260745" spans="1:4" x14ac:dyDescent="0.25">
      <c r="A260745" s="62"/>
      <c r="B260745" s="64"/>
      <c r="C260745" s="59"/>
      <c r="D260745" s="64"/>
    </row>
    <row r="260746" spans="1:4" x14ac:dyDescent="0.25">
      <c r="A260746" s="62"/>
      <c r="B260746" s="64"/>
      <c r="C260746" s="59"/>
      <c r="D260746" s="64"/>
    </row>
    <row r="260747" spans="1:4" x14ac:dyDescent="0.25">
      <c r="A260747" s="62"/>
      <c r="B260747" s="64"/>
      <c r="C260747" s="59"/>
      <c r="D260747" s="64"/>
    </row>
    <row r="260748" spans="1:4" x14ac:dyDescent="0.25">
      <c r="A260748" s="62"/>
      <c r="B260748" s="64"/>
      <c r="C260748" s="59"/>
      <c r="D260748" s="64"/>
    </row>
    <row r="260749" spans="1:4" x14ac:dyDescent="0.25">
      <c r="A260749" s="62"/>
      <c r="B260749" s="64"/>
      <c r="C260749" s="59"/>
      <c r="D260749" s="64"/>
    </row>
    <row r="260750" spans="1:4" x14ac:dyDescent="0.25">
      <c r="A260750" s="62"/>
      <c r="B260750" s="64"/>
      <c r="C260750" s="59"/>
      <c r="D260750" s="64"/>
    </row>
    <row r="260751" spans="1:4" x14ac:dyDescent="0.25">
      <c r="A260751" s="62"/>
      <c r="B260751" s="64"/>
      <c r="C260751" s="59"/>
      <c r="D260751" s="64"/>
    </row>
    <row r="260752" spans="1:4" x14ac:dyDescent="0.25">
      <c r="A260752" s="62"/>
      <c r="B260752" s="64"/>
      <c r="C260752" s="59"/>
      <c r="D260752" s="64"/>
    </row>
    <row r="260753" spans="1:4" x14ac:dyDescent="0.25">
      <c r="A260753" s="62"/>
      <c r="B260753" s="64"/>
      <c r="C260753" s="59"/>
      <c r="D260753" s="64"/>
    </row>
    <row r="260754" spans="1:4" x14ac:dyDescent="0.25">
      <c r="A260754" s="62"/>
      <c r="B260754" s="64"/>
      <c r="C260754" s="59"/>
      <c r="D260754" s="64"/>
    </row>
    <row r="260755" spans="1:4" x14ac:dyDescent="0.25">
      <c r="A260755" s="62"/>
      <c r="B260755" s="64"/>
      <c r="C260755" s="59"/>
      <c r="D260755" s="64"/>
    </row>
    <row r="260756" spans="1:4" x14ac:dyDescent="0.25">
      <c r="A260756" s="62"/>
      <c r="B260756" s="64"/>
      <c r="C260756" s="59"/>
      <c r="D260756" s="64"/>
    </row>
    <row r="260757" spans="1:4" x14ac:dyDescent="0.25">
      <c r="A260757" s="62"/>
      <c r="B260757" s="64"/>
      <c r="C260757" s="59"/>
      <c r="D260757" s="64"/>
    </row>
    <row r="260758" spans="1:4" x14ac:dyDescent="0.25">
      <c r="A260758" s="62"/>
      <c r="B260758" s="64"/>
      <c r="C260758" s="59"/>
      <c r="D260758" s="64"/>
    </row>
    <row r="260759" spans="1:4" x14ac:dyDescent="0.25">
      <c r="A260759" s="62"/>
      <c r="B260759" s="64"/>
      <c r="C260759" s="59"/>
      <c r="D260759" s="64"/>
    </row>
    <row r="260760" spans="1:4" x14ac:dyDescent="0.25">
      <c r="A260760" s="62"/>
      <c r="B260760" s="64"/>
      <c r="C260760" s="59"/>
      <c r="D260760" s="64"/>
    </row>
    <row r="260761" spans="1:4" x14ac:dyDescent="0.25">
      <c r="A260761" s="62"/>
      <c r="B260761" s="64"/>
      <c r="C260761" s="59"/>
      <c r="D260761" s="64"/>
    </row>
    <row r="260762" spans="1:4" x14ac:dyDescent="0.25">
      <c r="A260762" s="62"/>
      <c r="B260762" s="64"/>
      <c r="C260762" s="59"/>
      <c r="D260762" s="64"/>
    </row>
    <row r="260763" spans="1:4" x14ac:dyDescent="0.25">
      <c r="A260763" s="62"/>
      <c r="B260763" s="64"/>
      <c r="C260763" s="59"/>
      <c r="D260763" s="64"/>
    </row>
    <row r="260764" spans="1:4" x14ac:dyDescent="0.25">
      <c r="A260764" s="62"/>
      <c r="B260764" s="64"/>
      <c r="C260764" s="59"/>
      <c r="D260764" s="64"/>
    </row>
    <row r="260765" spans="1:4" x14ac:dyDescent="0.25">
      <c r="A260765" s="62"/>
      <c r="B260765" s="64"/>
      <c r="C260765" s="59"/>
      <c r="D260765" s="64"/>
    </row>
    <row r="260766" spans="1:4" x14ac:dyDescent="0.25">
      <c r="A260766" s="62"/>
      <c r="B260766" s="64"/>
      <c r="C260766" s="59"/>
      <c r="D260766" s="64"/>
    </row>
    <row r="260767" spans="1:4" x14ac:dyDescent="0.25">
      <c r="A260767" s="62"/>
      <c r="B260767" s="64"/>
      <c r="C260767" s="59"/>
      <c r="D260767" s="64"/>
    </row>
    <row r="260768" spans="1:4" x14ac:dyDescent="0.25">
      <c r="A260768" s="62"/>
      <c r="B260768" s="64"/>
      <c r="C260768" s="59"/>
      <c r="D260768" s="64"/>
    </row>
    <row r="260769" spans="1:4" x14ac:dyDescent="0.25">
      <c r="A260769" s="62"/>
      <c r="B260769" s="64"/>
      <c r="C260769" s="59"/>
      <c r="D260769" s="64"/>
    </row>
    <row r="260770" spans="1:4" x14ac:dyDescent="0.25">
      <c r="A260770" s="62"/>
      <c r="B260770" s="64"/>
      <c r="C260770" s="59"/>
      <c r="D260770" s="64"/>
    </row>
    <row r="260771" spans="1:4" x14ac:dyDescent="0.25">
      <c r="A260771" s="62"/>
      <c r="B260771" s="64"/>
      <c r="C260771" s="59"/>
      <c r="D260771" s="64"/>
    </row>
    <row r="260772" spans="1:4" x14ac:dyDescent="0.25">
      <c r="A260772" s="62"/>
      <c r="B260772" s="64"/>
      <c r="C260772" s="59"/>
      <c r="D260772" s="64"/>
    </row>
    <row r="260773" spans="1:4" x14ac:dyDescent="0.25">
      <c r="A260773" s="62"/>
      <c r="B260773" s="64"/>
      <c r="C260773" s="59"/>
      <c r="D260773" s="64"/>
    </row>
    <row r="260774" spans="1:4" x14ac:dyDescent="0.25">
      <c r="A260774" s="62"/>
      <c r="B260774" s="64"/>
      <c r="C260774" s="59"/>
      <c r="D260774" s="64"/>
    </row>
    <row r="260775" spans="1:4" x14ac:dyDescent="0.25">
      <c r="A260775" s="62"/>
      <c r="B260775" s="64"/>
      <c r="C260775" s="59"/>
      <c r="D260775" s="64"/>
    </row>
    <row r="260776" spans="1:4" x14ac:dyDescent="0.25">
      <c r="A260776" s="62"/>
      <c r="B260776" s="64"/>
      <c r="C260776" s="59"/>
      <c r="D260776" s="64"/>
    </row>
    <row r="260777" spans="1:4" x14ac:dyDescent="0.25">
      <c r="A260777" s="62"/>
      <c r="B260777" s="64"/>
      <c r="C260777" s="59"/>
      <c r="D260777" s="64"/>
    </row>
    <row r="260778" spans="1:4" x14ac:dyDescent="0.25">
      <c r="A260778" s="62"/>
      <c r="B260778" s="64"/>
      <c r="C260778" s="59"/>
      <c r="D260778" s="64"/>
    </row>
    <row r="260779" spans="1:4" x14ac:dyDescent="0.25">
      <c r="A260779" s="62"/>
      <c r="B260779" s="64"/>
      <c r="C260779" s="59"/>
      <c r="D260779" s="64"/>
    </row>
    <row r="260780" spans="1:4" x14ac:dyDescent="0.25">
      <c r="A260780" s="62"/>
      <c r="B260780" s="64"/>
      <c r="C260780" s="59"/>
      <c r="D260780" s="64"/>
    </row>
    <row r="260781" spans="1:4" x14ac:dyDescent="0.25">
      <c r="A260781" s="62"/>
      <c r="B260781" s="64"/>
      <c r="C260781" s="59"/>
      <c r="D260781" s="64"/>
    </row>
    <row r="260782" spans="1:4" x14ac:dyDescent="0.25">
      <c r="A260782" s="62"/>
      <c r="B260782" s="64"/>
      <c r="C260782" s="59"/>
      <c r="D260782" s="64"/>
    </row>
    <row r="260783" spans="1:4" x14ac:dyDescent="0.25">
      <c r="A260783" s="62"/>
      <c r="B260783" s="64"/>
      <c r="C260783" s="59"/>
      <c r="D260783" s="64"/>
    </row>
    <row r="260784" spans="1:4" x14ac:dyDescent="0.25">
      <c r="A260784" s="62"/>
      <c r="B260784" s="64"/>
      <c r="C260784" s="59"/>
      <c r="D260784" s="64"/>
    </row>
    <row r="260785" spans="1:4" x14ac:dyDescent="0.25">
      <c r="A260785" s="62"/>
      <c r="B260785" s="64"/>
      <c r="C260785" s="59"/>
      <c r="D260785" s="64"/>
    </row>
    <row r="260786" spans="1:4" x14ac:dyDescent="0.25">
      <c r="A260786" s="62"/>
      <c r="B260786" s="64"/>
      <c r="C260786" s="59"/>
      <c r="D260786" s="64"/>
    </row>
    <row r="260787" spans="1:4" x14ac:dyDescent="0.25">
      <c r="A260787" s="62"/>
      <c r="B260787" s="64"/>
      <c r="C260787" s="59"/>
      <c r="D260787" s="64"/>
    </row>
    <row r="260788" spans="1:4" x14ac:dyDescent="0.25">
      <c r="A260788" s="62"/>
      <c r="B260788" s="64"/>
      <c r="C260788" s="59"/>
      <c r="D260788" s="64"/>
    </row>
    <row r="260789" spans="1:4" x14ac:dyDescent="0.25">
      <c r="A260789" s="62"/>
      <c r="B260789" s="64"/>
      <c r="C260789" s="59"/>
      <c r="D260789" s="64"/>
    </row>
    <row r="260790" spans="1:4" x14ac:dyDescent="0.25">
      <c r="A260790" s="62"/>
      <c r="B260790" s="64"/>
      <c r="C260790" s="59"/>
      <c r="D260790" s="64"/>
    </row>
    <row r="260791" spans="1:4" x14ac:dyDescent="0.25">
      <c r="A260791" s="62"/>
      <c r="B260791" s="64"/>
      <c r="C260791" s="59"/>
      <c r="D260791" s="64"/>
    </row>
    <row r="260792" spans="1:4" x14ac:dyDescent="0.25">
      <c r="A260792" s="62"/>
      <c r="B260792" s="64"/>
      <c r="C260792" s="59"/>
      <c r="D260792" s="64"/>
    </row>
    <row r="260793" spans="1:4" x14ac:dyDescent="0.25">
      <c r="A260793" s="62"/>
      <c r="B260793" s="64"/>
      <c r="C260793" s="59"/>
      <c r="D260793" s="64"/>
    </row>
    <row r="260794" spans="1:4" x14ac:dyDescent="0.25">
      <c r="A260794" s="62"/>
      <c r="B260794" s="64"/>
      <c r="C260794" s="59"/>
      <c r="D260794" s="64"/>
    </row>
    <row r="260795" spans="1:4" x14ac:dyDescent="0.25">
      <c r="A260795" s="62"/>
      <c r="B260795" s="64"/>
      <c r="C260795" s="59"/>
      <c r="D260795" s="64"/>
    </row>
    <row r="260796" spans="1:4" x14ac:dyDescent="0.25">
      <c r="A260796" s="62"/>
      <c r="B260796" s="64"/>
      <c r="C260796" s="59"/>
      <c r="D260796" s="64"/>
    </row>
    <row r="260797" spans="1:4" x14ac:dyDescent="0.25">
      <c r="A260797" s="62"/>
      <c r="B260797" s="64"/>
      <c r="C260797" s="59"/>
      <c r="D260797" s="64"/>
    </row>
    <row r="260798" spans="1:4" x14ac:dyDescent="0.25">
      <c r="A260798" s="62"/>
      <c r="B260798" s="64"/>
      <c r="C260798" s="59"/>
      <c r="D260798" s="64"/>
    </row>
    <row r="260799" spans="1:4" x14ac:dyDescent="0.25">
      <c r="A260799" s="62"/>
      <c r="B260799" s="64"/>
      <c r="C260799" s="59"/>
      <c r="D260799" s="64"/>
    </row>
    <row r="260800" spans="1:4" x14ac:dyDescent="0.25">
      <c r="A260800" s="62"/>
      <c r="B260800" s="64"/>
      <c r="C260800" s="59"/>
      <c r="D260800" s="64"/>
    </row>
    <row r="260801" spans="1:4" x14ac:dyDescent="0.25">
      <c r="A260801" s="62"/>
      <c r="B260801" s="64"/>
      <c r="C260801" s="59"/>
      <c r="D260801" s="64"/>
    </row>
    <row r="260802" spans="1:4" x14ac:dyDescent="0.25">
      <c r="A260802" s="62"/>
      <c r="B260802" s="64"/>
      <c r="C260802" s="59"/>
      <c r="D260802" s="64"/>
    </row>
    <row r="260803" spans="1:4" x14ac:dyDescent="0.25">
      <c r="A260803" s="62"/>
      <c r="B260803" s="64"/>
      <c r="C260803" s="59"/>
      <c r="D260803" s="64"/>
    </row>
    <row r="260804" spans="1:4" x14ac:dyDescent="0.25">
      <c r="A260804" s="62"/>
      <c r="B260804" s="64"/>
      <c r="C260804" s="59"/>
      <c r="D260804" s="64"/>
    </row>
    <row r="260805" spans="1:4" x14ac:dyDescent="0.25">
      <c r="A260805" s="62"/>
      <c r="B260805" s="64"/>
      <c r="C260805" s="59"/>
      <c r="D260805" s="64"/>
    </row>
    <row r="260806" spans="1:4" x14ac:dyDescent="0.25">
      <c r="A260806" s="62"/>
      <c r="B260806" s="64"/>
      <c r="C260806" s="59"/>
      <c r="D260806" s="64"/>
    </row>
    <row r="260807" spans="1:4" x14ac:dyDescent="0.25">
      <c r="A260807" s="62"/>
      <c r="B260807" s="64"/>
      <c r="C260807" s="59"/>
      <c r="D260807" s="64"/>
    </row>
    <row r="260808" spans="1:4" x14ac:dyDescent="0.25">
      <c r="A260808" s="62"/>
      <c r="B260808" s="64"/>
      <c r="C260808" s="59"/>
      <c r="D260808" s="64"/>
    </row>
    <row r="260809" spans="1:4" x14ac:dyDescent="0.25">
      <c r="A260809" s="62"/>
      <c r="B260809" s="64"/>
      <c r="C260809" s="59"/>
      <c r="D260809" s="64"/>
    </row>
    <row r="260810" spans="1:4" x14ac:dyDescent="0.25">
      <c r="A260810" s="62"/>
      <c r="B260810" s="64"/>
      <c r="C260810" s="59"/>
      <c r="D260810" s="64"/>
    </row>
    <row r="260811" spans="1:4" x14ac:dyDescent="0.25">
      <c r="A260811" s="62"/>
      <c r="B260811" s="64"/>
      <c r="C260811" s="59"/>
      <c r="D260811" s="64"/>
    </row>
    <row r="260812" spans="1:4" x14ac:dyDescent="0.25">
      <c r="A260812" s="62"/>
      <c r="B260812" s="64"/>
      <c r="C260812" s="59"/>
      <c r="D260812" s="64"/>
    </row>
    <row r="260813" spans="1:4" x14ac:dyDescent="0.25">
      <c r="A260813" s="62"/>
      <c r="B260813" s="64"/>
      <c r="C260813" s="59"/>
      <c r="D260813" s="64"/>
    </row>
    <row r="260814" spans="1:4" x14ac:dyDescent="0.25">
      <c r="A260814" s="62"/>
      <c r="B260814" s="64"/>
      <c r="C260814" s="59"/>
      <c r="D260814" s="64"/>
    </row>
    <row r="260815" spans="1:4" x14ac:dyDescent="0.25">
      <c r="A260815" s="62"/>
      <c r="B260815" s="64"/>
      <c r="C260815" s="59"/>
      <c r="D260815" s="64"/>
    </row>
    <row r="260816" spans="1:4" x14ac:dyDescent="0.25">
      <c r="A260816" s="62"/>
      <c r="B260816" s="64"/>
      <c r="C260816" s="59"/>
      <c r="D260816" s="64"/>
    </row>
    <row r="260817" spans="1:4" x14ac:dyDescent="0.25">
      <c r="A260817" s="62"/>
      <c r="B260817" s="64"/>
      <c r="C260817" s="59"/>
      <c r="D260817" s="64"/>
    </row>
    <row r="260818" spans="1:4" x14ac:dyDescent="0.25">
      <c r="A260818" s="62"/>
      <c r="B260818" s="64"/>
      <c r="C260818" s="59"/>
      <c r="D260818" s="64"/>
    </row>
    <row r="260819" spans="1:4" x14ac:dyDescent="0.25">
      <c r="A260819" s="62"/>
      <c r="B260819" s="64"/>
      <c r="C260819" s="59"/>
      <c r="D260819" s="64"/>
    </row>
    <row r="260820" spans="1:4" x14ac:dyDescent="0.25">
      <c r="A260820" s="62"/>
      <c r="B260820" s="64"/>
      <c r="C260820" s="59"/>
      <c r="D260820" s="64"/>
    </row>
    <row r="260821" spans="1:4" x14ac:dyDescent="0.25">
      <c r="A260821" s="62"/>
      <c r="B260821" s="64"/>
      <c r="C260821" s="59"/>
      <c r="D260821" s="64"/>
    </row>
    <row r="260822" spans="1:4" x14ac:dyDescent="0.25">
      <c r="A260822" s="62"/>
      <c r="B260822" s="64"/>
      <c r="C260822" s="59"/>
      <c r="D260822" s="64"/>
    </row>
    <row r="260823" spans="1:4" x14ac:dyDescent="0.25">
      <c r="A260823" s="62"/>
      <c r="B260823" s="64"/>
      <c r="C260823" s="59"/>
      <c r="D260823" s="64"/>
    </row>
    <row r="260824" spans="1:4" x14ac:dyDescent="0.25">
      <c r="A260824" s="62"/>
      <c r="B260824" s="64"/>
      <c r="C260824" s="59"/>
      <c r="D260824" s="64"/>
    </row>
    <row r="260825" spans="1:4" x14ac:dyDescent="0.25">
      <c r="A260825" s="62"/>
      <c r="B260825" s="64"/>
      <c r="C260825" s="59"/>
      <c r="D260825" s="64"/>
    </row>
    <row r="260826" spans="1:4" x14ac:dyDescent="0.25">
      <c r="A260826" s="62"/>
      <c r="B260826" s="64"/>
      <c r="C260826" s="59"/>
      <c r="D260826" s="64"/>
    </row>
    <row r="260827" spans="1:4" x14ac:dyDescent="0.25">
      <c r="A260827" s="62"/>
      <c r="B260827" s="64"/>
      <c r="C260827" s="59"/>
      <c r="D260827" s="64"/>
    </row>
    <row r="260828" spans="1:4" x14ac:dyDescent="0.25">
      <c r="A260828" s="62"/>
      <c r="B260828" s="64"/>
      <c r="C260828" s="59"/>
      <c r="D260828" s="64"/>
    </row>
    <row r="260829" spans="1:4" x14ac:dyDescent="0.25">
      <c r="A260829" s="62"/>
      <c r="B260829" s="64"/>
      <c r="C260829" s="59"/>
      <c r="D260829" s="64"/>
    </row>
    <row r="260830" spans="1:4" x14ac:dyDescent="0.25">
      <c r="A260830" s="62"/>
      <c r="B260830" s="64"/>
      <c r="C260830" s="59"/>
      <c r="D260830" s="64"/>
    </row>
    <row r="260831" spans="1:4" x14ac:dyDescent="0.25">
      <c r="A260831" s="62"/>
      <c r="B260831" s="64"/>
      <c r="C260831" s="59"/>
      <c r="D260831" s="64"/>
    </row>
    <row r="260832" spans="1:4" x14ac:dyDescent="0.25">
      <c r="A260832" s="62"/>
      <c r="B260832" s="64"/>
      <c r="C260832" s="59"/>
      <c r="D260832" s="64"/>
    </row>
    <row r="260833" spans="1:4" x14ac:dyDescent="0.25">
      <c r="A260833" s="62"/>
      <c r="B260833" s="64"/>
      <c r="C260833" s="59"/>
      <c r="D260833" s="64"/>
    </row>
    <row r="260834" spans="1:4" x14ac:dyDescent="0.25">
      <c r="A260834" s="62"/>
      <c r="B260834" s="64"/>
      <c r="C260834" s="59"/>
      <c r="D260834" s="64"/>
    </row>
    <row r="260835" spans="1:4" x14ac:dyDescent="0.25">
      <c r="A260835" s="62"/>
      <c r="B260835" s="64"/>
      <c r="C260835" s="59"/>
      <c r="D260835" s="64"/>
    </row>
    <row r="260836" spans="1:4" x14ac:dyDescent="0.25">
      <c r="A260836" s="62"/>
      <c r="B260836" s="64"/>
      <c r="C260836" s="59"/>
      <c r="D260836" s="64"/>
    </row>
    <row r="260837" spans="1:4" x14ac:dyDescent="0.25">
      <c r="A260837" s="62"/>
      <c r="B260837" s="64"/>
      <c r="C260837" s="59"/>
      <c r="D260837" s="64"/>
    </row>
    <row r="260838" spans="1:4" x14ac:dyDescent="0.25">
      <c r="A260838" s="62"/>
      <c r="B260838" s="64"/>
      <c r="C260838" s="59"/>
      <c r="D260838" s="64"/>
    </row>
    <row r="260839" spans="1:4" x14ac:dyDescent="0.25">
      <c r="A260839" s="62"/>
      <c r="B260839" s="64"/>
      <c r="C260839" s="59"/>
      <c r="D260839" s="64"/>
    </row>
    <row r="260840" spans="1:4" x14ac:dyDescent="0.25">
      <c r="A260840" s="62"/>
      <c r="B260840" s="64"/>
      <c r="C260840" s="59"/>
      <c r="D260840" s="64"/>
    </row>
    <row r="260841" spans="1:4" x14ac:dyDescent="0.25">
      <c r="A260841" s="62"/>
      <c r="B260841" s="64"/>
      <c r="C260841" s="59"/>
      <c r="D260841" s="64"/>
    </row>
    <row r="260842" spans="1:4" x14ac:dyDescent="0.25">
      <c r="A260842" s="62"/>
      <c r="B260842" s="64"/>
      <c r="C260842" s="59"/>
      <c r="D260842" s="64"/>
    </row>
    <row r="260843" spans="1:4" x14ac:dyDescent="0.25">
      <c r="A260843" s="62"/>
      <c r="B260843" s="64"/>
      <c r="C260843" s="59"/>
      <c r="D260843" s="64"/>
    </row>
    <row r="260844" spans="1:4" x14ac:dyDescent="0.25">
      <c r="A260844" s="62"/>
      <c r="B260844" s="64"/>
      <c r="C260844" s="59"/>
      <c r="D260844" s="64"/>
    </row>
    <row r="260845" spans="1:4" x14ac:dyDescent="0.25">
      <c r="A260845" s="62"/>
      <c r="B260845" s="64"/>
      <c r="C260845" s="59"/>
      <c r="D260845" s="64"/>
    </row>
    <row r="260846" spans="1:4" x14ac:dyDescent="0.25">
      <c r="A260846" s="62"/>
      <c r="B260846" s="64"/>
      <c r="C260846" s="59"/>
      <c r="D260846" s="64"/>
    </row>
    <row r="260847" spans="1:4" x14ac:dyDescent="0.25">
      <c r="A260847" s="62"/>
      <c r="B260847" s="64"/>
      <c r="C260847" s="59"/>
      <c r="D260847" s="64"/>
    </row>
    <row r="260848" spans="1:4" x14ac:dyDescent="0.25">
      <c r="A260848" s="62"/>
      <c r="B260848" s="64"/>
      <c r="C260848" s="59"/>
      <c r="D260848" s="64"/>
    </row>
    <row r="260849" spans="1:4" x14ac:dyDescent="0.25">
      <c r="A260849" s="62"/>
      <c r="B260849" s="64"/>
      <c r="C260849" s="59"/>
      <c r="D260849" s="64"/>
    </row>
    <row r="260850" spans="1:4" x14ac:dyDescent="0.25">
      <c r="A260850" s="62"/>
      <c r="B260850" s="64"/>
      <c r="C260850" s="59"/>
      <c r="D260850" s="64"/>
    </row>
    <row r="260851" spans="1:4" x14ac:dyDescent="0.25">
      <c r="A260851" s="62"/>
      <c r="B260851" s="64"/>
      <c r="C260851" s="59"/>
      <c r="D260851" s="64"/>
    </row>
    <row r="260852" spans="1:4" x14ac:dyDescent="0.25">
      <c r="A260852" s="62"/>
      <c r="B260852" s="64"/>
      <c r="C260852" s="59"/>
      <c r="D260852" s="64"/>
    </row>
    <row r="260853" spans="1:4" x14ac:dyDescent="0.25">
      <c r="A260853" s="62"/>
      <c r="B260853" s="64"/>
      <c r="C260853" s="59"/>
      <c r="D260853" s="64"/>
    </row>
    <row r="260854" spans="1:4" x14ac:dyDescent="0.25">
      <c r="A260854" s="62"/>
      <c r="B260854" s="64"/>
      <c r="C260854" s="59"/>
      <c r="D260854" s="64"/>
    </row>
    <row r="260855" spans="1:4" x14ac:dyDescent="0.25">
      <c r="A260855" s="62"/>
      <c r="B260855" s="64"/>
      <c r="C260855" s="59"/>
      <c r="D260855" s="64"/>
    </row>
    <row r="260856" spans="1:4" x14ac:dyDescent="0.25">
      <c r="A260856" s="62"/>
      <c r="B260856" s="64"/>
      <c r="C260856" s="59"/>
      <c r="D260856" s="64"/>
    </row>
    <row r="260857" spans="1:4" x14ac:dyDescent="0.25">
      <c r="A260857" s="62"/>
      <c r="B260857" s="64"/>
      <c r="C260857" s="59"/>
      <c r="D260857" s="64"/>
    </row>
    <row r="260858" spans="1:4" x14ac:dyDescent="0.25">
      <c r="A260858" s="62"/>
      <c r="B260858" s="64"/>
      <c r="C260858" s="59"/>
      <c r="D260858" s="64"/>
    </row>
    <row r="260859" spans="1:4" x14ac:dyDescent="0.25">
      <c r="A260859" s="62"/>
      <c r="B260859" s="64"/>
      <c r="C260859" s="59"/>
      <c r="D260859" s="64"/>
    </row>
    <row r="260860" spans="1:4" x14ac:dyDescent="0.25">
      <c r="A260860" s="62"/>
      <c r="B260860" s="64"/>
      <c r="C260860" s="59"/>
      <c r="D260860" s="64"/>
    </row>
    <row r="260861" spans="1:4" x14ac:dyDescent="0.25">
      <c r="A260861" s="62"/>
      <c r="B260861" s="64"/>
      <c r="C260861" s="59"/>
      <c r="D260861" s="64"/>
    </row>
    <row r="260862" spans="1:4" x14ac:dyDescent="0.25">
      <c r="A260862" s="62"/>
      <c r="B260862" s="64"/>
      <c r="C260862" s="59"/>
      <c r="D260862" s="64"/>
    </row>
    <row r="260863" spans="1:4" x14ac:dyDescent="0.25">
      <c r="A260863" s="62"/>
      <c r="B260863" s="64"/>
      <c r="C260863" s="59"/>
      <c r="D260863" s="64"/>
    </row>
    <row r="260864" spans="1:4" x14ac:dyDescent="0.25">
      <c r="A260864" s="62"/>
      <c r="B260864" s="64"/>
      <c r="C260864" s="59"/>
      <c r="D260864" s="64"/>
    </row>
    <row r="260865" spans="1:4" x14ac:dyDescent="0.25">
      <c r="A260865" s="62"/>
      <c r="B260865" s="64"/>
      <c r="C260865" s="59"/>
      <c r="D260865" s="64"/>
    </row>
    <row r="260866" spans="1:4" x14ac:dyDescent="0.25">
      <c r="A260866" s="62"/>
      <c r="B260866" s="64"/>
      <c r="C260866" s="59"/>
      <c r="D260866" s="64"/>
    </row>
    <row r="260867" spans="1:4" x14ac:dyDescent="0.25">
      <c r="A260867" s="62"/>
      <c r="B260867" s="64"/>
      <c r="C260867" s="59"/>
      <c r="D260867" s="64"/>
    </row>
    <row r="260868" spans="1:4" x14ac:dyDescent="0.25">
      <c r="A260868" s="62"/>
      <c r="B260868" s="64"/>
      <c r="C260868" s="59"/>
      <c r="D260868" s="64"/>
    </row>
    <row r="260869" spans="1:4" x14ac:dyDescent="0.25">
      <c r="A260869" s="62"/>
      <c r="B260869" s="64"/>
      <c r="C260869" s="59"/>
      <c r="D260869" s="64"/>
    </row>
    <row r="260870" spans="1:4" x14ac:dyDescent="0.25">
      <c r="A260870" s="62"/>
      <c r="B260870" s="64"/>
      <c r="C260870" s="59"/>
      <c r="D260870" s="64"/>
    </row>
    <row r="260871" spans="1:4" x14ac:dyDescent="0.25">
      <c r="A260871" s="62"/>
      <c r="B260871" s="64"/>
      <c r="C260871" s="59"/>
      <c r="D260871" s="64"/>
    </row>
    <row r="260872" spans="1:4" x14ac:dyDescent="0.25">
      <c r="A260872" s="62"/>
      <c r="B260872" s="64"/>
      <c r="C260872" s="59"/>
      <c r="D260872" s="64"/>
    </row>
    <row r="260873" spans="1:4" x14ac:dyDescent="0.25">
      <c r="A260873" s="62"/>
      <c r="B260873" s="64"/>
      <c r="C260873" s="59"/>
      <c r="D260873" s="64"/>
    </row>
    <row r="260874" spans="1:4" x14ac:dyDescent="0.25">
      <c r="A260874" s="62"/>
      <c r="B260874" s="64"/>
      <c r="C260874" s="59"/>
      <c r="D260874" s="64"/>
    </row>
    <row r="260875" spans="1:4" x14ac:dyDescent="0.25">
      <c r="A260875" s="62"/>
      <c r="B260875" s="64"/>
      <c r="C260875" s="59"/>
      <c r="D260875" s="64"/>
    </row>
    <row r="260876" spans="1:4" x14ac:dyDescent="0.25">
      <c r="A260876" s="62"/>
      <c r="B260876" s="64"/>
      <c r="C260876" s="59"/>
      <c r="D260876" s="64"/>
    </row>
    <row r="260877" spans="1:4" x14ac:dyDescent="0.25">
      <c r="A260877" s="62"/>
      <c r="B260877" s="64"/>
      <c r="C260877" s="59"/>
      <c r="D260877" s="64"/>
    </row>
    <row r="260878" spans="1:4" x14ac:dyDescent="0.25">
      <c r="A260878" s="62"/>
      <c r="B260878" s="64"/>
      <c r="C260878" s="59"/>
      <c r="D260878" s="64"/>
    </row>
    <row r="260879" spans="1:4" x14ac:dyDescent="0.25">
      <c r="A260879" s="62"/>
      <c r="B260879" s="64"/>
      <c r="C260879" s="59"/>
      <c r="D260879" s="64"/>
    </row>
    <row r="260880" spans="1:4" x14ac:dyDescent="0.25">
      <c r="A260880" s="62"/>
      <c r="B260880" s="64"/>
      <c r="C260880" s="59"/>
      <c r="D260880" s="64"/>
    </row>
    <row r="260881" spans="1:4" x14ac:dyDescent="0.25">
      <c r="A260881" s="62"/>
      <c r="B260881" s="64"/>
      <c r="C260881" s="59"/>
      <c r="D260881" s="64"/>
    </row>
    <row r="260882" spans="1:4" x14ac:dyDescent="0.25">
      <c r="A260882" s="62"/>
      <c r="B260882" s="64"/>
      <c r="C260882" s="59"/>
      <c r="D260882" s="64"/>
    </row>
    <row r="260883" spans="1:4" x14ac:dyDescent="0.25">
      <c r="A260883" s="62"/>
      <c r="B260883" s="64"/>
      <c r="C260883" s="59"/>
      <c r="D260883" s="64"/>
    </row>
    <row r="260884" spans="1:4" x14ac:dyDescent="0.25">
      <c r="A260884" s="62"/>
      <c r="B260884" s="64"/>
      <c r="C260884" s="59"/>
      <c r="D260884" s="64"/>
    </row>
    <row r="260885" spans="1:4" x14ac:dyDescent="0.25">
      <c r="A260885" s="62"/>
      <c r="B260885" s="64"/>
      <c r="C260885" s="59"/>
      <c r="D260885" s="64"/>
    </row>
    <row r="260886" spans="1:4" x14ac:dyDescent="0.25">
      <c r="A260886" s="62"/>
      <c r="B260886" s="64"/>
      <c r="C260886" s="59"/>
      <c r="D260886" s="64"/>
    </row>
    <row r="260887" spans="1:4" x14ac:dyDescent="0.25">
      <c r="A260887" s="62"/>
      <c r="B260887" s="64"/>
      <c r="C260887" s="59"/>
      <c r="D260887" s="64"/>
    </row>
    <row r="260888" spans="1:4" x14ac:dyDescent="0.25">
      <c r="A260888" s="62"/>
      <c r="B260888" s="64"/>
      <c r="C260888" s="59"/>
      <c r="D260888" s="64"/>
    </row>
    <row r="260889" spans="1:4" x14ac:dyDescent="0.25">
      <c r="A260889" s="62"/>
      <c r="B260889" s="64"/>
      <c r="C260889" s="59"/>
      <c r="D260889" s="64"/>
    </row>
    <row r="260890" spans="1:4" x14ac:dyDescent="0.25">
      <c r="A260890" s="62"/>
      <c r="B260890" s="64"/>
      <c r="C260890" s="59"/>
      <c r="D260890" s="64"/>
    </row>
    <row r="260891" spans="1:4" x14ac:dyDescent="0.25">
      <c r="A260891" s="62"/>
      <c r="B260891" s="64"/>
      <c r="C260891" s="59"/>
      <c r="D260891" s="64"/>
    </row>
    <row r="260892" spans="1:4" x14ac:dyDescent="0.25">
      <c r="A260892" s="62"/>
      <c r="B260892" s="64"/>
      <c r="C260892" s="59"/>
      <c r="D260892" s="64"/>
    </row>
    <row r="260893" spans="1:4" x14ac:dyDescent="0.25">
      <c r="A260893" s="62"/>
      <c r="B260893" s="64"/>
      <c r="C260893" s="59"/>
      <c r="D260893" s="64"/>
    </row>
    <row r="260894" spans="1:4" x14ac:dyDescent="0.25">
      <c r="A260894" s="62"/>
      <c r="B260894" s="64"/>
      <c r="C260894" s="59"/>
      <c r="D260894" s="64"/>
    </row>
    <row r="260895" spans="1:4" x14ac:dyDescent="0.25">
      <c r="A260895" s="62"/>
      <c r="B260895" s="64"/>
      <c r="C260895" s="59"/>
      <c r="D260895" s="64"/>
    </row>
    <row r="260896" spans="1:4" x14ac:dyDescent="0.25">
      <c r="A260896" s="62"/>
      <c r="B260896" s="64"/>
      <c r="C260896" s="59"/>
      <c r="D260896" s="64"/>
    </row>
    <row r="260897" spans="1:4" x14ac:dyDescent="0.25">
      <c r="A260897" s="62"/>
      <c r="B260897" s="64"/>
      <c r="C260897" s="59"/>
      <c r="D260897" s="64"/>
    </row>
    <row r="260898" spans="1:4" x14ac:dyDescent="0.25">
      <c r="A260898" s="62"/>
      <c r="B260898" s="64"/>
      <c r="C260898" s="59"/>
      <c r="D260898" s="64"/>
    </row>
    <row r="260899" spans="1:4" x14ac:dyDescent="0.25">
      <c r="A260899" s="62"/>
      <c r="B260899" s="64"/>
      <c r="C260899" s="59"/>
      <c r="D260899" s="64"/>
    </row>
    <row r="260900" spans="1:4" x14ac:dyDescent="0.25">
      <c r="A260900" s="62"/>
      <c r="B260900" s="64"/>
      <c r="C260900" s="59"/>
      <c r="D260900" s="64"/>
    </row>
    <row r="260901" spans="1:4" x14ac:dyDescent="0.25">
      <c r="A260901" s="62"/>
      <c r="B260901" s="64"/>
      <c r="C260901" s="59"/>
      <c r="D260901" s="64"/>
    </row>
    <row r="260902" spans="1:4" x14ac:dyDescent="0.25">
      <c r="A260902" s="62"/>
      <c r="B260902" s="64"/>
      <c r="C260902" s="59"/>
      <c r="D260902" s="64"/>
    </row>
    <row r="260903" spans="1:4" x14ac:dyDescent="0.25">
      <c r="A260903" s="62"/>
      <c r="B260903" s="64"/>
      <c r="C260903" s="59"/>
      <c r="D260903" s="64"/>
    </row>
    <row r="260904" spans="1:4" x14ac:dyDescent="0.25">
      <c r="A260904" s="62"/>
      <c r="B260904" s="64"/>
      <c r="C260904" s="59"/>
      <c r="D260904" s="64"/>
    </row>
    <row r="260905" spans="1:4" x14ac:dyDescent="0.25">
      <c r="A260905" s="62"/>
      <c r="B260905" s="64"/>
      <c r="C260905" s="59"/>
      <c r="D260905" s="64"/>
    </row>
    <row r="260906" spans="1:4" x14ac:dyDescent="0.25">
      <c r="A260906" s="62"/>
      <c r="B260906" s="64"/>
      <c r="C260906" s="59"/>
      <c r="D260906" s="64"/>
    </row>
    <row r="260907" spans="1:4" x14ac:dyDescent="0.25">
      <c r="A260907" s="62"/>
      <c r="B260907" s="64"/>
      <c r="C260907" s="59"/>
      <c r="D260907" s="64"/>
    </row>
    <row r="260908" spans="1:4" x14ac:dyDescent="0.25">
      <c r="A260908" s="62"/>
      <c r="B260908" s="64"/>
      <c r="C260908" s="59"/>
      <c r="D260908" s="64"/>
    </row>
    <row r="260909" spans="1:4" x14ac:dyDescent="0.25">
      <c r="A260909" s="62"/>
      <c r="B260909" s="64"/>
      <c r="C260909" s="59"/>
      <c r="D260909" s="64"/>
    </row>
    <row r="260910" spans="1:4" x14ac:dyDescent="0.25">
      <c r="A260910" s="62"/>
      <c r="B260910" s="64"/>
      <c r="C260910" s="59"/>
      <c r="D260910" s="64"/>
    </row>
    <row r="260911" spans="1:4" x14ac:dyDescent="0.25">
      <c r="A260911" s="62"/>
      <c r="B260911" s="64"/>
      <c r="C260911" s="59"/>
      <c r="D260911" s="64"/>
    </row>
    <row r="260912" spans="1:4" x14ac:dyDescent="0.25">
      <c r="A260912" s="62"/>
      <c r="B260912" s="64"/>
      <c r="C260912" s="59"/>
      <c r="D260912" s="64"/>
    </row>
    <row r="260913" spans="1:4" x14ac:dyDescent="0.25">
      <c r="A260913" s="62"/>
      <c r="B260913" s="64"/>
      <c r="C260913" s="59"/>
      <c r="D260913" s="64"/>
    </row>
    <row r="260914" spans="1:4" x14ac:dyDescent="0.25">
      <c r="A260914" s="62"/>
      <c r="B260914" s="64"/>
      <c r="C260914" s="59"/>
      <c r="D260914" s="64"/>
    </row>
    <row r="260915" spans="1:4" x14ac:dyDescent="0.25">
      <c r="A260915" s="62"/>
      <c r="B260915" s="64"/>
      <c r="C260915" s="59"/>
      <c r="D260915" s="64"/>
    </row>
    <row r="260916" spans="1:4" x14ac:dyDescent="0.25">
      <c r="A260916" s="62"/>
      <c r="B260916" s="64"/>
      <c r="C260916" s="59"/>
      <c r="D260916" s="64"/>
    </row>
    <row r="260917" spans="1:4" x14ac:dyDescent="0.25">
      <c r="A260917" s="62"/>
      <c r="B260917" s="64"/>
      <c r="C260917" s="59"/>
      <c r="D260917" s="64"/>
    </row>
    <row r="260918" spans="1:4" x14ac:dyDescent="0.25">
      <c r="A260918" s="62"/>
      <c r="B260918" s="64"/>
      <c r="C260918" s="59"/>
      <c r="D260918" s="64"/>
    </row>
    <row r="260919" spans="1:4" x14ac:dyDescent="0.25">
      <c r="A260919" s="62"/>
      <c r="B260919" s="64"/>
      <c r="C260919" s="59"/>
      <c r="D260919" s="64"/>
    </row>
    <row r="260920" spans="1:4" x14ac:dyDescent="0.25">
      <c r="A260920" s="62"/>
      <c r="B260920" s="64"/>
      <c r="C260920" s="59"/>
      <c r="D260920" s="64"/>
    </row>
    <row r="260921" spans="1:4" x14ac:dyDescent="0.25">
      <c r="A260921" s="62"/>
      <c r="B260921" s="64"/>
      <c r="C260921" s="59"/>
      <c r="D260921" s="64"/>
    </row>
    <row r="260922" spans="1:4" x14ac:dyDescent="0.25">
      <c r="A260922" s="62"/>
      <c r="B260922" s="64"/>
      <c r="C260922" s="59"/>
      <c r="D260922" s="64"/>
    </row>
    <row r="260923" spans="1:4" x14ac:dyDescent="0.25">
      <c r="A260923" s="62"/>
      <c r="B260923" s="64"/>
      <c r="C260923" s="59"/>
      <c r="D260923" s="64"/>
    </row>
    <row r="260924" spans="1:4" x14ac:dyDescent="0.25">
      <c r="A260924" s="62"/>
      <c r="B260924" s="64"/>
      <c r="C260924" s="59"/>
      <c r="D260924" s="64"/>
    </row>
    <row r="260925" spans="1:4" x14ac:dyDescent="0.25">
      <c r="A260925" s="62"/>
      <c r="B260925" s="64"/>
      <c r="C260925" s="59"/>
      <c r="D260925" s="64"/>
    </row>
    <row r="260926" spans="1:4" x14ac:dyDescent="0.25">
      <c r="A260926" s="62"/>
      <c r="B260926" s="64"/>
      <c r="C260926" s="59"/>
      <c r="D260926" s="64"/>
    </row>
    <row r="260927" spans="1:4" x14ac:dyDescent="0.25">
      <c r="A260927" s="62"/>
      <c r="B260927" s="64"/>
      <c r="C260927" s="59"/>
      <c r="D260927" s="64"/>
    </row>
    <row r="260928" spans="1:4" x14ac:dyDescent="0.25">
      <c r="A260928" s="62"/>
      <c r="B260928" s="64"/>
      <c r="C260928" s="59"/>
      <c r="D260928" s="64"/>
    </row>
    <row r="260929" spans="1:4" x14ac:dyDescent="0.25">
      <c r="A260929" s="62"/>
      <c r="B260929" s="64"/>
      <c r="C260929" s="59"/>
      <c r="D260929" s="64"/>
    </row>
    <row r="260930" spans="1:4" x14ac:dyDescent="0.25">
      <c r="A260930" s="62"/>
      <c r="B260930" s="64"/>
      <c r="C260930" s="59"/>
      <c r="D260930" s="64"/>
    </row>
    <row r="260931" spans="1:4" x14ac:dyDescent="0.25">
      <c r="A260931" s="62"/>
      <c r="B260931" s="64"/>
      <c r="C260931" s="59"/>
      <c r="D260931" s="64"/>
    </row>
    <row r="260932" spans="1:4" x14ac:dyDescent="0.25">
      <c r="A260932" s="62"/>
      <c r="B260932" s="64"/>
      <c r="C260932" s="59"/>
      <c r="D260932" s="64"/>
    </row>
    <row r="260933" spans="1:4" x14ac:dyDescent="0.25">
      <c r="A260933" s="62"/>
      <c r="B260933" s="64"/>
      <c r="C260933" s="59"/>
      <c r="D260933" s="64"/>
    </row>
    <row r="260934" spans="1:4" x14ac:dyDescent="0.25">
      <c r="A260934" s="62"/>
      <c r="B260934" s="64"/>
      <c r="C260934" s="59"/>
      <c r="D260934" s="64"/>
    </row>
    <row r="260935" spans="1:4" x14ac:dyDescent="0.25">
      <c r="A260935" s="62"/>
      <c r="B260935" s="64"/>
      <c r="C260935" s="59"/>
      <c r="D260935" s="64"/>
    </row>
    <row r="260936" spans="1:4" x14ac:dyDescent="0.25">
      <c r="A260936" s="62"/>
      <c r="B260936" s="64"/>
      <c r="C260936" s="59"/>
      <c r="D260936" s="64"/>
    </row>
    <row r="260937" spans="1:4" x14ac:dyDescent="0.25">
      <c r="A260937" s="62"/>
      <c r="B260937" s="64"/>
      <c r="C260937" s="59"/>
      <c r="D260937" s="64"/>
    </row>
    <row r="260938" spans="1:4" x14ac:dyDescent="0.25">
      <c r="A260938" s="62"/>
      <c r="B260938" s="64"/>
      <c r="C260938" s="59"/>
      <c r="D260938" s="64"/>
    </row>
    <row r="260939" spans="1:4" x14ac:dyDescent="0.25">
      <c r="A260939" s="62"/>
      <c r="B260939" s="64"/>
      <c r="C260939" s="59"/>
      <c r="D260939" s="64"/>
    </row>
    <row r="260940" spans="1:4" x14ac:dyDescent="0.25">
      <c r="A260940" s="62"/>
      <c r="B260940" s="64"/>
      <c r="C260940" s="59"/>
      <c r="D260940" s="64"/>
    </row>
    <row r="260941" spans="1:4" x14ac:dyDescent="0.25">
      <c r="A260941" s="62"/>
      <c r="B260941" s="64"/>
      <c r="C260941" s="59"/>
      <c r="D260941" s="64"/>
    </row>
    <row r="260942" spans="1:4" x14ac:dyDescent="0.25">
      <c r="A260942" s="62"/>
      <c r="B260942" s="64"/>
      <c r="C260942" s="59"/>
      <c r="D260942" s="64"/>
    </row>
    <row r="260943" spans="1:4" x14ac:dyDescent="0.25">
      <c r="A260943" s="62"/>
      <c r="B260943" s="64"/>
      <c r="C260943" s="59"/>
      <c r="D260943" s="64"/>
    </row>
    <row r="260944" spans="1:4" x14ac:dyDescent="0.25">
      <c r="A260944" s="62"/>
      <c r="B260944" s="64"/>
      <c r="C260944" s="59"/>
      <c r="D260944" s="64"/>
    </row>
    <row r="260945" spans="1:4" x14ac:dyDescent="0.25">
      <c r="A260945" s="62"/>
      <c r="B260945" s="64"/>
      <c r="C260945" s="59"/>
      <c r="D260945" s="64"/>
    </row>
    <row r="260946" spans="1:4" x14ac:dyDescent="0.25">
      <c r="A260946" s="62"/>
      <c r="B260946" s="64"/>
      <c r="C260946" s="59"/>
      <c r="D260946" s="64"/>
    </row>
    <row r="260947" spans="1:4" x14ac:dyDescent="0.25">
      <c r="A260947" s="62"/>
      <c r="B260947" s="64"/>
      <c r="C260947" s="59"/>
      <c r="D260947" s="64"/>
    </row>
    <row r="260948" spans="1:4" x14ac:dyDescent="0.25">
      <c r="A260948" s="62"/>
      <c r="B260948" s="64"/>
      <c r="C260948" s="59"/>
      <c r="D260948" s="64"/>
    </row>
    <row r="260949" spans="1:4" x14ac:dyDescent="0.25">
      <c r="A260949" s="62"/>
      <c r="B260949" s="64"/>
      <c r="C260949" s="59"/>
      <c r="D260949" s="64"/>
    </row>
    <row r="260950" spans="1:4" x14ac:dyDescent="0.25">
      <c r="A260950" s="62"/>
      <c r="B260950" s="64"/>
      <c r="C260950" s="59"/>
      <c r="D260950" s="64"/>
    </row>
    <row r="260951" spans="1:4" x14ac:dyDescent="0.25">
      <c r="A260951" s="62"/>
      <c r="B260951" s="64"/>
      <c r="C260951" s="59"/>
      <c r="D260951" s="64"/>
    </row>
    <row r="260952" spans="1:4" x14ac:dyDescent="0.25">
      <c r="A260952" s="62"/>
      <c r="B260952" s="64"/>
      <c r="C260952" s="59"/>
      <c r="D260952" s="64"/>
    </row>
    <row r="260953" spans="1:4" x14ac:dyDescent="0.25">
      <c r="A260953" s="62"/>
      <c r="B260953" s="64"/>
      <c r="C260953" s="59"/>
      <c r="D260953" s="64"/>
    </row>
    <row r="260954" spans="1:4" x14ac:dyDescent="0.25">
      <c r="A260954" s="62"/>
      <c r="B260954" s="64"/>
      <c r="C260954" s="59"/>
      <c r="D260954" s="64"/>
    </row>
    <row r="260955" spans="1:4" x14ac:dyDescent="0.25">
      <c r="A260955" s="62"/>
      <c r="B260955" s="64"/>
      <c r="C260955" s="59"/>
      <c r="D260955" s="64"/>
    </row>
    <row r="260956" spans="1:4" x14ac:dyDescent="0.25">
      <c r="A260956" s="62"/>
      <c r="B260956" s="64"/>
      <c r="C260956" s="59"/>
      <c r="D260956" s="64"/>
    </row>
    <row r="260957" spans="1:4" x14ac:dyDescent="0.25">
      <c r="A260957" s="62"/>
      <c r="B260957" s="64"/>
      <c r="C260957" s="59"/>
      <c r="D260957" s="64"/>
    </row>
    <row r="260958" spans="1:4" x14ac:dyDescent="0.25">
      <c r="A260958" s="62"/>
      <c r="B260958" s="64"/>
      <c r="C260958" s="59"/>
      <c r="D260958" s="64"/>
    </row>
    <row r="260959" spans="1:4" x14ac:dyDescent="0.25">
      <c r="A260959" s="62"/>
      <c r="B260959" s="64"/>
      <c r="C260959" s="59"/>
      <c r="D260959" s="64"/>
    </row>
    <row r="260960" spans="1:4" x14ac:dyDescent="0.25">
      <c r="A260960" s="62"/>
      <c r="B260960" s="64"/>
      <c r="C260960" s="59"/>
      <c r="D260960" s="64"/>
    </row>
    <row r="260961" spans="1:4" x14ac:dyDescent="0.25">
      <c r="A260961" s="62"/>
      <c r="B260961" s="64"/>
      <c r="C260961" s="59"/>
      <c r="D260961" s="64"/>
    </row>
    <row r="260962" spans="1:4" x14ac:dyDescent="0.25">
      <c r="A260962" s="62"/>
      <c r="B260962" s="64"/>
      <c r="C260962" s="59"/>
      <c r="D260962" s="64"/>
    </row>
    <row r="260963" spans="1:4" x14ac:dyDescent="0.25">
      <c r="A260963" s="62"/>
      <c r="B260963" s="64"/>
      <c r="C260963" s="59"/>
      <c r="D260963" s="64"/>
    </row>
    <row r="260964" spans="1:4" x14ac:dyDescent="0.25">
      <c r="A260964" s="62"/>
      <c r="B260964" s="64"/>
      <c r="C260964" s="59"/>
      <c r="D260964" s="64"/>
    </row>
    <row r="260965" spans="1:4" x14ac:dyDescent="0.25">
      <c r="A260965" s="62"/>
      <c r="B260965" s="64"/>
      <c r="C260965" s="59"/>
      <c r="D260965" s="64"/>
    </row>
    <row r="260966" spans="1:4" x14ac:dyDescent="0.25">
      <c r="A260966" s="62"/>
      <c r="B260966" s="64"/>
      <c r="C260966" s="59"/>
      <c r="D260966" s="64"/>
    </row>
    <row r="260967" spans="1:4" x14ac:dyDescent="0.25">
      <c r="A260967" s="62"/>
      <c r="B260967" s="64"/>
      <c r="C260967" s="59"/>
      <c r="D260967" s="64"/>
    </row>
    <row r="260968" spans="1:4" x14ac:dyDescent="0.25">
      <c r="A260968" s="62"/>
      <c r="B260968" s="64"/>
      <c r="C260968" s="59"/>
      <c r="D260968" s="64"/>
    </row>
    <row r="260969" spans="1:4" x14ac:dyDescent="0.25">
      <c r="A260969" s="62"/>
      <c r="B260969" s="64"/>
      <c r="C260969" s="59"/>
      <c r="D260969" s="64"/>
    </row>
    <row r="260970" spans="1:4" x14ac:dyDescent="0.25">
      <c r="A260970" s="62"/>
      <c r="B260970" s="64"/>
      <c r="C260970" s="59"/>
      <c r="D260970" s="64"/>
    </row>
    <row r="260971" spans="1:4" x14ac:dyDescent="0.25">
      <c r="A260971" s="62"/>
      <c r="B260971" s="64"/>
      <c r="C260971" s="59"/>
      <c r="D260971" s="64"/>
    </row>
    <row r="260972" spans="1:4" x14ac:dyDescent="0.25">
      <c r="A260972" s="62"/>
      <c r="B260972" s="64"/>
      <c r="C260972" s="59"/>
      <c r="D260972" s="64"/>
    </row>
    <row r="260973" spans="1:4" x14ac:dyDescent="0.25">
      <c r="A260973" s="62"/>
      <c r="B260973" s="64"/>
      <c r="C260973" s="59"/>
      <c r="D260973" s="64"/>
    </row>
    <row r="260974" spans="1:4" x14ac:dyDescent="0.25">
      <c r="A260974" s="62"/>
      <c r="B260974" s="64"/>
      <c r="C260974" s="59"/>
      <c r="D260974" s="64"/>
    </row>
    <row r="260975" spans="1:4" x14ac:dyDescent="0.25">
      <c r="A260975" s="62"/>
      <c r="B260975" s="64"/>
      <c r="C260975" s="59"/>
      <c r="D260975" s="64"/>
    </row>
    <row r="260976" spans="1:4" x14ac:dyDescent="0.25">
      <c r="A260976" s="62"/>
      <c r="B260976" s="64"/>
      <c r="C260976" s="59"/>
      <c r="D260976" s="64"/>
    </row>
    <row r="260977" spans="1:4" x14ac:dyDescent="0.25">
      <c r="A260977" s="62"/>
      <c r="B260977" s="64"/>
      <c r="C260977" s="59"/>
      <c r="D260977" s="64"/>
    </row>
    <row r="260978" spans="1:4" x14ac:dyDescent="0.25">
      <c r="A260978" s="62"/>
      <c r="B260978" s="64"/>
      <c r="C260978" s="59"/>
      <c r="D260978" s="64"/>
    </row>
    <row r="260979" spans="1:4" x14ac:dyDescent="0.25">
      <c r="A260979" s="62"/>
      <c r="B260979" s="64"/>
      <c r="C260979" s="59"/>
      <c r="D260979" s="64"/>
    </row>
    <row r="260980" spans="1:4" x14ac:dyDescent="0.25">
      <c r="A260980" s="62"/>
      <c r="B260980" s="64"/>
      <c r="C260980" s="59"/>
      <c r="D260980" s="64"/>
    </row>
    <row r="260981" spans="1:4" x14ac:dyDescent="0.25">
      <c r="A260981" s="62"/>
      <c r="B260981" s="64"/>
      <c r="C260981" s="59"/>
      <c r="D260981" s="64"/>
    </row>
    <row r="260982" spans="1:4" x14ac:dyDescent="0.25">
      <c r="A260982" s="62"/>
      <c r="B260982" s="64"/>
      <c r="C260982" s="59"/>
      <c r="D260982" s="64"/>
    </row>
    <row r="260983" spans="1:4" x14ac:dyDescent="0.25">
      <c r="A260983" s="62"/>
      <c r="B260983" s="64"/>
      <c r="C260983" s="59"/>
      <c r="D260983" s="64"/>
    </row>
    <row r="260984" spans="1:4" x14ac:dyDescent="0.25">
      <c r="A260984" s="62"/>
      <c r="B260984" s="64"/>
      <c r="C260984" s="59"/>
      <c r="D260984" s="64"/>
    </row>
    <row r="260985" spans="1:4" x14ac:dyDescent="0.25">
      <c r="A260985" s="62"/>
      <c r="B260985" s="64"/>
      <c r="C260985" s="59"/>
      <c r="D260985" s="64"/>
    </row>
    <row r="260986" spans="1:4" x14ac:dyDescent="0.25">
      <c r="A260986" s="62"/>
      <c r="B260986" s="64"/>
      <c r="C260986" s="59"/>
      <c r="D260986" s="64"/>
    </row>
    <row r="260987" spans="1:4" x14ac:dyDescent="0.25">
      <c r="A260987" s="62"/>
      <c r="B260987" s="64"/>
      <c r="C260987" s="59"/>
      <c r="D260987" s="64"/>
    </row>
    <row r="260988" spans="1:4" x14ac:dyDescent="0.25">
      <c r="A260988" s="62"/>
      <c r="B260988" s="64"/>
      <c r="C260988" s="59"/>
      <c r="D260988" s="64"/>
    </row>
    <row r="260989" spans="1:4" x14ac:dyDescent="0.25">
      <c r="A260989" s="62"/>
      <c r="B260989" s="64"/>
      <c r="C260989" s="59"/>
      <c r="D260989" s="64"/>
    </row>
    <row r="260990" spans="1:4" x14ac:dyDescent="0.25">
      <c r="A260990" s="62"/>
      <c r="B260990" s="64"/>
      <c r="C260990" s="59"/>
      <c r="D260990" s="64"/>
    </row>
    <row r="260991" spans="1:4" x14ac:dyDescent="0.25">
      <c r="A260991" s="62"/>
      <c r="B260991" s="64"/>
      <c r="C260991" s="59"/>
      <c r="D260991" s="64"/>
    </row>
    <row r="260992" spans="1:4" x14ac:dyDescent="0.25">
      <c r="A260992" s="62"/>
      <c r="B260992" s="64"/>
      <c r="C260992" s="59"/>
      <c r="D260992" s="64"/>
    </row>
    <row r="260993" spans="1:4" x14ac:dyDescent="0.25">
      <c r="A260993" s="62"/>
      <c r="B260993" s="64"/>
      <c r="C260993" s="59"/>
      <c r="D260993" s="64"/>
    </row>
    <row r="260994" spans="1:4" x14ac:dyDescent="0.25">
      <c r="A260994" s="62"/>
      <c r="B260994" s="64"/>
      <c r="C260994" s="59"/>
      <c r="D260994" s="64"/>
    </row>
    <row r="260995" spans="1:4" x14ac:dyDescent="0.25">
      <c r="A260995" s="62"/>
      <c r="B260995" s="64"/>
      <c r="C260995" s="59"/>
      <c r="D260995" s="64"/>
    </row>
    <row r="260996" spans="1:4" x14ac:dyDescent="0.25">
      <c r="A260996" s="62"/>
      <c r="B260996" s="64"/>
      <c r="C260996" s="59"/>
      <c r="D260996" s="64"/>
    </row>
    <row r="260997" spans="1:4" x14ac:dyDescent="0.25">
      <c r="A260997" s="62"/>
      <c r="B260997" s="64"/>
      <c r="C260997" s="59"/>
      <c r="D260997" s="64"/>
    </row>
    <row r="260998" spans="1:4" x14ac:dyDescent="0.25">
      <c r="A260998" s="62"/>
      <c r="B260998" s="64"/>
      <c r="C260998" s="59"/>
      <c r="D260998" s="64"/>
    </row>
    <row r="260999" spans="1:4" x14ac:dyDescent="0.25">
      <c r="A260999" s="62"/>
      <c r="B260999" s="64"/>
      <c r="C260999" s="59"/>
      <c r="D260999" s="64"/>
    </row>
    <row r="261000" spans="1:4" x14ac:dyDescent="0.25">
      <c r="A261000" s="62"/>
      <c r="B261000" s="64"/>
      <c r="C261000" s="59"/>
      <c r="D261000" s="64"/>
    </row>
    <row r="261001" spans="1:4" x14ac:dyDescent="0.25">
      <c r="A261001" s="62"/>
      <c r="B261001" s="64"/>
      <c r="C261001" s="59"/>
      <c r="D261001" s="64"/>
    </row>
    <row r="261002" spans="1:4" x14ac:dyDescent="0.25">
      <c r="A261002" s="62"/>
      <c r="B261002" s="64"/>
      <c r="C261002" s="59"/>
      <c r="D261002" s="64"/>
    </row>
    <row r="261003" spans="1:4" x14ac:dyDescent="0.25">
      <c r="A261003" s="62"/>
      <c r="B261003" s="64"/>
      <c r="C261003" s="59"/>
      <c r="D261003" s="64"/>
    </row>
    <row r="261004" spans="1:4" x14ac:dyDescent="0.25">
      <c r="A261004" s="62"/>
      <c r="B261004" s="64"/>
      <c r="C261004" s="59"/>
      <c r="D261004" s="64"/>
    </row>
    <row r="261005" spans="1:4" x14ac:dyDescent="0.25">
      <c r="A261005" s="62"/>
      <c r="B261005" s="64"/>
      <c r="C261005" s="59"/>
      <c r="D261005" s="64"/>
    </row>
    <row r="261006" spans="1:4" x14ac:dyDescent="0.25">
      <c r="A261006" s="62"/>
      <c r="B261006" s="64"/>
      <c r="C261006" s="59"/>
      <c r="D261006" s="64"/>
    </row>
    <row r="261007" spans="1:4" x14ac:dyDescent="0.25">
      <c r="A261007" s="62"/>
      <c r="B261007" s="64"/>
      <c r="C261007" s="59"/>
      <c r="D261007" s="64"/>
    </row>
    <row r="261008" spans="1:4" x14ac:dyDescent="0.25">
      <c r="A261008" s="62"/>
      <c r="B261008" s="64"/>
      <c r="C261008" s="59"/>
      <c r="D261008" s="64"/>
    </row>
    <row r="261009" spans="1:4" x14ac:dyDescent="0.25">
      <c r="A261009" s="62"/>
      <c r="B261009" s="64"/>
      <c r="C261009" s="59"/>
      <c r="D261009" s="64"/>
    </row>
    <row r="261010" spans="1:4" x14ac:dyDescent="0.25">
      <c r="A261010" s="62"/>
      <c r="B261010" s="64"/>
      <c r="C261010" s="59"/>
      <c r="D261010" s="64"/>
    </row>
    <row r="261011" spans="1:4" x14ac:dyDescent="0.25">
      <c r="A261011" s="62"/>
      <c r="B261011" s="64"/>
      <c r="C261011" s="59"/>
      <c r="D261011" s="64"/>
    </row>
    <row r="261012" spans="1:4" x14ac:dyDescent="0.25">
      <c r="A261012" s="62"/>
      <c r="B261012" s="64"/>
      <c r="C261012" s="59"/>
      <c r="D261012" s="64"/>
    </row>
    <row r="261013" spans="1:4" x14ac:dyDescent="0.25">
      <c r="A261013" s="62"/>
      <c r="B261013" s="64"/>
      <c r="C261013" s="59"/>
      <c r="D261013" s="64"/>
    </row>
    <row r="261014" spans="1:4" x14ac:dyDescent="0.25">
      <c r="A261014" s="62"/>
      <c r="B261014" s="64"/>
      <c r="C261014" s="59"/>
      <c r="D261014" s="64"/>
    </row>
    <row r="261015" spans="1:4" x14ac:dyDescent="0.25">
      <c r="A261015" s="62"/>
      <c r="B261015" s="64"/>
      <c r="C261015" s="59"/>
      <c r="D261015" s="64"/>
    </row>
    <row r="261016" spans="1:4" x14ac:dyDescent="0.25">
      <c r="A261016" s="62"/>
      <c r="B261016" s="64"/>
      <c r="C261016" s="59"/>
      <c r="D261016" s="64"/>
    </row>
    <row r="261017" spans="1:4" x14ac:dyDescent="0.25">
      <c r="A261017" s="62"/>
      <c r="B261017" s="64"/>
      <c r="C261017" s="59"/>
      <c r="D261017" s="64"/>
    </row>
    <row r="261018" spans="1:4" x14ac:dyDescent="0.25">
      <c r="A261018" s="62"/>
      <c r="B261018" s="64"/>
      <c r="C261018" s="59"/>
      <c r="D261018" s="64"/>
    </row>
    <row r="261019" spans="1:4" x14ac:dyDescent="0.25">
      <c r="A261019" s="62"/>
      <c r="B261019" s="64"/>
      <c r="C261019" s="59"/>
      <c r="D261019" s="64"/>
    </row>
    <row r="261020" spans="1:4" x14ac:dyDescent="0.25">
      <c r="A261020" s="62"/>
      <c r="B261020" s="64"/>
      <c r="C261020" s="59"/>
      <c r="D261020" s="64"/>
    </row>
    <row r="261021" spans="1:4" x14ac:dyDescent="0.25">
      <c r="A261021" s="62"/>
      <c r="B261021" s="64"/>
      <c r="C261021" s="59"/>
      <c r="D261021" s="64"/>
    </row>
    <row r="261022" spans="1:4" x14ac:dyDescent="0.25">
      <c r="A261022" s="62"/>
      <c r="B261022" s="64"/>
      <c r="C261022" s="59"/>
      <c r="D261022" s="64"/>
    </row>
    <row r="261023" spans="1:4" x14ac:dyDescent="0.25">
      <c r="A261023" s="62"/>
      <c r="B261023" s="64"/>
      <c r="C261023" s="59"/>
      <c r="D261023" s="64"/>
    </row>
    <row r="261024" spans="1:4" x14ac:dyDescent="0.25">
      <c r="A261024" s="62"/>
      <c r="B261024" s="64"/>
      <c r="C261024" s="59"/>
      <c r="D261024" s="64"/>
    </row>
    <row r="261025" spans="1:4" x14ac:dyDescent="0.25">
      <c r="A261025" s="62"/>
      <c r="B261025" s="64"/>
      <c r="C261025" s="59"/>
      <c r="D261025" s="64"/>
    </row>
    <row r="261026" spans="1:4" x14ac:dyDescent="0.25">
      <c r="A261026" s="62"/>
      <c r="B261026" s="64"/>
      <c r="C261026" s="59"/>
      <c r="D261026" s="64"/>
    </row>
    <row r="261027" spans="1:4" x14ac:dyDescent="0.25">
      <c r="A261027" s="62"/>
      <c r="B261027" s="64"/>
      <c r="C261027" s="59"/>
      <c r="D261027" s="64"/>
    </row>
    <row r="261028" spans="1:4" x14ac:dyDescent="0.25">
      <c r="A261028" s="62"/>
      <c r="B261028" s="64"/>
      <c r="C261028" s="59"/>
      <c r="D261028" s="64"/>
    </row>
    <row r="261029" spans="1:4" x14ac:dyDescent="0.25">
      <c r="A261029" s="62"/>
      <c r="B261029" s="64"/>
      <c r="C261029" s="59"/>
      <c r="D261029" s="64"/>
    </row>
    <row r="261030" spans="1:4" x14ac:dyDescent="0.25">
      <c r="A261030" s="62"/>
      <c r="B261030" s="64"/>
      <c r="C261030" s="59"/>
      <c r="D261030" s="64"/>
    </row>
    <row r="261031" spans="1:4" x14ac:dyDescent="0.25">
      <c r="A261031" s="62"/>
      <c r="B261031" s="64"/>
      <c r="C261031" s="59"/>
      <c r="D261031" s="64"/>
    </row>
    <row r="261032" spans="1:4" x14ac:dyDescent="0.25">
      <c r="A261032" s="62"/>
      <c r="B261032" s="64"/>
      <c r="C261032" s="59"/>
      <c r="D261032" s="64"/>
    </row>
    <row r="261033" spans="1:4" x14ac:dyDescent="0.25">
      <c r="A261033" s="62"/>
      <c r="B261033" s="64"/>
      <c r="C261033" s="59"/>
      <c r="D261033" s="64"/>
    </row>
    <row r="261034" spans="1:4" x14ac:dyDescent="0.25">
      <c r="A261034" s="62"/>
      <c r="B261034" s="64"/>
      <c r="C261034" s="59"/>
      <c r="D261034" s="64"/>
    </row>
    <row r="261035" spans="1:4" x14ac:dyDescent="0.25">
      <c r="A261035" s="62"/>
      <c r="B261035" s="64"/>
      <c r="C261035" s="59"/>
      <c r="D261035" s="64"/>
    </row>
    <row r="261036" spans="1:4" x14ac:dyDescent="0.25">
      <c r="A261036" s="62"/>
      <c r="B261036" s="64"/>
      <c r="C261036" s="59"/>
      <c r="D261036" s="64"/>
    </row>
    <row r="261037" spans="1:4" x14ac:dyDescent="0.25">
      <c r="A261037" s="62"/>
      <c r="B261037" s="64"/>
      <c r="C261037" s="59"/>
      <c r="D261037" s="64"/>
    </row>
    <row r="261038" spans="1:4" x14ac:dyDescent="0.25">
      <c r="A261038" s="62"/>
      <c r="B261038" s="64"/>
      <c r="C261038" s="59"/>
      <c r="D261038" s="64"/>
    </row>
    <row r="261039" spans="1:4" x14ac:dyDescent="0.25">
      <c r="A261039" s="62"/>
      <c r="B261039" s="64"/>
      <c r="C261039" s="59"/>
      <c r="D261039" s="64"/>
    </row>
    <row r="261040" spans="1:4" x14ac:dyDescent="0.25">
      <c r="A261040" s="62"/>
      <c r="B261040" s="64"/>
      <c r="C261040" s="59"/>
      <c r="D261040" s="64"/>
    </row>
    <row r="261041" spans="1:4" x14ac:dyDescent="0.25">
      <c r="A261041" s="62"/>
      <c r="B261041" s="64"/>
      <c r="C261041" s="59"/>
      <c r="D261041" s="64"/>
    </row>
    <row r="261042" spans="1:4" x14ac:dyDescent="0.25">
      <c r="A261042" s="62"/>
      <c r="B261042" s="64"/>
      <c r="C261042" s="59"/>
      <c r="D261042" s="64"/>
    </row>
    <row r="261043" spans="1:4" x14ac:dyDescent="0.25">
      <c r="A261043" s="62"/>
      <c r="B261043" s="64"/>
      <c r="C261043" s="59"/>
      <c r="D261043" s="64"/>
    </row>
    <row r="261044" spans="1:4" x14ac:dyDescent="0.25">
      <c r="A261044" s="62"/>
      <c r="B261044" s="64"/>
      <c r="C261044" s="59"/>
      <c r="D261044" s="64"/>
    </row>
    <row r="261045" spans="1:4" x14ac:dyDescent="0.25">
      <c r="A261045" s="62"/>
      <c r="B261045" s="64"/>
      <c r="C261045" s="59"/>
      <c r="D261045" s="64"/>
    </row>
    <row r="261046" spans="1:4" x14ac:dyDescent="0.25">
      <c r="A261046" s="62"/>
      <c r="B261046" s="64"/>
      <c r="C261046" s="59"/>
      <c r="D261046" s="64"/>
    </row>
    <row r="261047" spans="1:4" x14ac:dyDescent="0.25">
      <c r="A261047" s="62"/>
      <c r="B261047" s="64"/>
      <c r="C261047" s="59"/>
      <c r="D261047" s="64"/>
    </row>
    <row r="261048" spans="1:4" x14ac:dyDescent="0.25">
      <c r="A261048" s="62"/>
      <c r="B261048" s="64"/>
      <c r="C261048" s="59"/>
      <c r="D261048" s="64"/>
    </row>
    <row r="261049" spans="1:4" x14ac:dyDescent="0.25">
      <c r="A261049" s="62"/>
      <c r="B261049" s="64"/>
      <c r="C261049" s="59"/>
      <c r="D261049" s="64"/>
    </row>
    <row r="261050" spans="1:4" x14ac:dyDescent="0.25">
      <c r="A261050" s="62"/>
      <c r="B261050" s="64"/>
      <c r="C261050" s="59"/>
      <c r="D261050" s="64"/>
    </row>
    <row r="261051" spans="1:4" x14ac:dyDescent="0.25">
      <c r="A261051" s="62"/>
      <c r="B261051" s="64"/>
      <c r="C261051" s="59"/>
      <c r="D261051" s="64"/>
    </row>
    <row r="261052" spans="1:4" x14ac:dyDescent="0.25">
      <c r="A261052" s="62"/>
      <c r="B261052" s="64"/>
      <c r="C261052" s="59"/>
      <c r="D261052" s="64"/>
    </row>
    <row r="261053" spans="1:4" x14ac:dyDescent="0.25">
      <c r="A261053" s="62"/>
      <c r="B261053" s="64"/>
      <c r="C261053" s="59"/>
      <c r="D261053" s="64"/>
    </row>
    <row r="261054" spans="1:4" x14ac:dyDescent="0.25">
      <c r="A261054" s="62"/>
      <c r="B261054" s="64"/>
      <c r="C261054" s="59"/>
      <c r="D261054" s="64"/>
    </row>
    <row r="261055" spans="1:4" x14ac:dyDescent="0.25">
      <c r="A261055" s="62"/>
      <c r="B261055" s="64"/>
      <c r="C261055" s="59"/>
      <c r="D261055" s="64"/>
    </row>
    <row r="261056" spans="1:4" x14ac:dyDescent="0.25">
      <c r="A261056" s="62"/>
      <c r="B261056" s="64"/>
      <c r="C261056" s="59"/>
      <c r="D261056" s="64"/>
    </row>
    <row r="261057" spans="1:4" x14ac:dyDescent="0.25">
      <c r="A261057" s="62"/>
      <c r="B261057" s="64"/>
      <c r="C261057" s="59"/>
      <c r="D261057" s="64"/>
    </row>
    <row r="261058" spans="1:4" x14ac:dyDescent="0.25">
      <c r="A261058" s="62"/>
      <c r="B261058" s="64"/>
      <c r="C261058" s="59"/>
      <c r="D261058" s="64"/>
    </row>
    <row r="261059" spans="1:4" x14ac:dyDescent="0.25">
      <c r="A261059" s="62"/>
      <c r="B261059" s="64"/>
      <c r="C261059" s="59"/>
      <c r="D261059" s="64"/>
    </row>
    <row r="261060" spans="1:4" x14ac:dyDescent="0.25">
      <c r="A261060" s="62"/>
      <c r="B261060" s="64"/>
      <c r="C261060" s="59"/>
      <c r="D261060" s="64"/>
    </row>
    <row r="261061" spans="1:4" x14ac:dyDescent="0.25">
      <c r="A261061" s="62"/>
      <c r="B261061" s="64"/>
      <c r="C261061" s="59"/>
      <c r="D261061" s="64"/>
    </row>
    <row r="261062" spans="1:4" x14ac:dyDescent="0.25">
      <c r="A261062" s="62"/>
      <c r="B261062" s="64"/>
      <c r="C261062" s="59"/>
      <c r="D261062" s="64"/>
    </row>
    <row r="261063" spans="1:4" x14ac:dyDescent="0.25">
      <c r="A261063" s="62"/>
      <c r="B261063" s="64"/>
      <c r="C261063" s="59"/>
      <c r="D261063" s="64"/>
    </row>
    <row r="261064" spans="1:4" x14ac:dyDescent="0.25">
      <c r="A261064" s="62"/>
      <c r="B261064" s="64"/>
      <c r="C261064" s="59"/>
      <c r="D261064" s="64"/>
    </row>
    <row r="261065" spans="1:4" x14ac:dyDescent="0.25">
      <c r="A261065" s="62"/>
      <c r="B261065" s="64"/>
      <c r="C261065" s="59"/>
      <c r="D261065" s="64"/>
    </row>
    <row r="261066" spans="1:4" x14ac:dyDescent="0.25">
      <c r="A261066" s="62"/>
      <c r="B261066" s="64"/>
      <c r="C261066" s="59"/>
      <c r="D261066" s="64"/>
    </row>
    <row r="261067" spans="1:4" x14ac:dyDescent="0.25">
      <c r="A261067" s="62"/>
      <c r="B261067" s="64"/>
      <c r="C261067" s="59"/>
      <c r="D261067" s="64"/>
    </row>
    <row r="261068" spans="1:4" x14ac:dyDescent="0.25">
      <c r="A261068" s="62"/>
      <c r="B261068" s="64"/>
      <c r="C261068" s="59"/>
      <c r="D261068" s="64"/>
    </row>
    <row r="261069" spans="1:4" x14ac:dyDescent="0.25">
      <c r="A261069" s="62"/>
      <c r="B261069" s="64"/>
      <c r="C261069" s="59"/>
      <c r="D261069" s="64"/>
    </row>
    <row r="261070" spans="1:4" x14ac:dyDescent="0.25">
      <c r="A261070" s="62"/>
      <c r="B261070" s="64"/>
      <c r="C261070" s="59"/>
      <c r="D261070" s="64"/>
    </row>
    <row r="261071" spans="1:4" x14ac:dyDescent="0.25">
      <c r="A261071" s="62"/>
      <c r="B261071" s="64"/>
      <c r="C261071" s="59"/>
      <c r="D261071" s="64"/>
    </row>
    <row r="261072" spans="1:4" x14ac:dyDescent="0.25">
      <c r="A261072" s="62"/>
      <c r="B261072" s="64"/>
      <c r="C261072" s="59"/>
      <c r="D261072" s="64"/>
    </row>
    <row r="261073" spans="1:4" x14ac:dyDescent="0.25">
      <c r="A261073" s="62"/>
      <c r="B261073" s="64"/>
      <c r="C261073" s="59"/>
      <c r="D261073" s="64"/>
    </row>
    <row r="261074" spans="1:4" x14ac:dyDescent="0.25">
      <c r="A261074" s="62"/>
      <c r="B261074" s="64"/>
      <c r="C261074" s="59"/>
      <c r="D261074" s="64"/>
    </row>
    <row r="261075" spans="1:4" x14ac:dyDescent="0.25">
      <c r="A261075" s="62"/>
      <c r="B261075" s="64"/>
      <c r="C261075" s="59"/>
      <c r="D261075" s="64"/>
    </row>
    <row r="261076" spans="1:4" x14ac:dyDescent="0.25">
      <c r="A261076" s="62"/>
      <c r="B261076" s="64"/>
      <c r="C261076" s="59"/>
      <c r="D261076" s="64"/>
    </row>
    <row r="261077" spans="1:4" x14ac:dyDescent="0.25">
      <c r="A261077" s="62"/>
      <c r="B261077" s="64"/>
      <c r="C261077" s="59"/>
      <c r="D261077" s="64"/>
    </row>
    <row r="261078" spans="1:4" x14ac:dyDescent="0.25">
      <c r="A261078" s="62"/>
      <c r="B261078" s="64"/>
      <c r="C261078" s="59"/>
      <c r="D261078" s="64"/>
    </row>
    <row r="261079" spans="1:4" x14ac:dyDescent="0.25">
      <c r="A261079" s="62"/>
      <c r="B261079" s="64"/>
      <c r="C261079" s="59"/>
      <c r="D261079" s="64"/>
    </row>
    <row r="261080" spans="1:4" x14ac:dyDescent="0.25">
      <c r="A261080" s="62"/>
      <c r="B261080" s="64"/>
      <c r="C261080" s="59"/>
      <c r="D261080" s="64"/>
    </row>
    <row r="261081" spans="1:4" x14ac:dyDescent="0.25">
      <c r="A261081" s="62"/>
      <c r="B261081" s="64"/>
      <c r="C261081" s="59"/>
      <c r="D261081" s="64"/>
    </row>
    <row r="261082" spans="1:4" x14ac:dyDescent="0.25">
      <c r="A261082" s="62"/>
      <c r="B261082" s="64"/>
      <c r="C261082" s="59"/>
      <c r="D261082" s="64"/>
    </row>
    <row r="261083" spans="1:4" x14ac:dyDescent="0.25">
      <c r="A261083" s="62"/>
      <c r="B261083" s="64"/>
      <c r="C261083" s="59"/>
      <c r="D261083" s="64"/>
    </row>
    <row r="261084" spans="1:4" x14ac:dyDescent="0.25">
      <c r="A261084" s="62"/>
      <c r="B261084" s="64"/>
      <c r="C261084" s="59"/>
      <c r="D261084" s="64"/>
    </row>
    <row r="261085" spans="1:4" x14ac:dyDescent="0.25">
      <c r="A261085" s="62"/>
      <c r="B261085" s="64"/>
      <c r="C261085" s="59"/>
      <c r="D261085" s="64"/>
    </row>
    <row r="261086" spans="1:4" x14ac:dyDescent="0.25">
      <c r="A261086" s="62"/>
      <c r="B261086" s="64"/>
      <c r="C261086" s="59"/>
      <c r="D261086" s="64"/>
    </row>
    <row r="261087" spans="1:4" x14ac:dyDescent="0.25">
      <c r="A261087" s="62"/>
      <c r="B261087" s="64"/>
      <c r="C261087" s="59"/>
      <c r="D261087" s="64"/>
    </row>
    <row r="261088" spans="1:4" x14ac:dyDescent="0.25">
      <c r="A261088" s="62"/>
      <c r="B261088" s="64"/>
      <c r="C261088" s="59"/>
      <c r="D261088" s="64"/>
    </row>
    <row r="261089" spans="1:4" x14ac:dyDescent="0.25">
      <c r="A261089" s="62"/>
      <c r="B261089" s="64"/>
      <c r="C261089" s="59"/>
      <c r="D261089" s="64"/>
    </row>
    <row r="261090" spans="1:4" x14ac:dyDescent="0.25">
      <c r="A261090" s="62"/>
      <c r="B261090" s="64"/>
      <c r="C261090" s="59"/>
      <c r="D261090" s="64"/>
    </row>
    <row r="261091" spans="1:4" x14ac:dyDescent="0.25">
      <c r="A261091" s="62"/>
      <c r="B261091" s="64"/>
      <c r="C261091" s="59"/>
      <c r="D261091" s="64"/>
    </row>
    <row r="261092" spans="1:4" x14ac:dyDescent="0.25">
      <c r="A261092" s="62"/>
      <c r="B261092" s="64"/>
      <c r="C261092" s="59"/>
      <c r="D261092" s="64"/>
    </row>
    <row r="261093" spans="1:4" x14ac:dyDescent="0.25">
      <c r="A261093" s="62"/>
      <c r="B261093" s="64"/>
      <c r="C261093" s="59"/>
      <c r="D261093" s="64"/>
    </row>
    <row r="261094" spans="1:4" x14ac:dyDescent="0.25">
      <c r="A261094" s="62"/>
      <c r="B261094" s="64"/>
      <c r="C261094" s="59"/>
      <c r="D261094" s="64"/>
    </row>
    <row r="261095" spans="1:4" x14ac:dyDescent="0.25">
      <c r="A261095" s="62"/>
      <c r="B261095" s="64"/>
      <c r="C261095" s="59"/>
      <c r="D261095" s="64"/>
    </row>
    <row r="261096" spans="1:4" x14ac:dyDescent="0.25">
      <c r="A261096" s="62"/>
      <c r="B261096" s="64"/>
      <c r="C261096" s="59"/>
      <c r="D261096" s="64"/>
    </row>
    <row r="261097" spans="1:4" x14ac:dyDescent="0.25">
      <c r="A261097" s="62"/>
      <c r="B261097" s="64"/>
      <c r="C261097" s="59"/>
      <c r="D261097" s="64"/>
    </row>
    <row r="261098" spans="1:4" x14ac:dyDescent="0.25">
      <c r="A261098" s="62"/>
      <c r="B261098" s="64"/>
      <c r="C261098" s="59"/>
      <c r="D261098" s="64"/>
    </row>
    <row r="261099" spans="1:4" x14ac:dyDescent="0.25">
      <c r="A261099" s="62"/>
      <c r="B261099" s="64"/>
      <c r="C261099" s="59"/>
      <c r="D261099" s="64"/>
    </row>
    <row r="261100" spans="1:4" x14ac:dyDescent="0.25">
      <c r="A261100" s="62"/>
      <c r="B261100" s="64"/>
      <c r="C261100" s="59"/>
      <c r="D261100" s="64"/>
    </row>
    <row r="261101" spans="1:4" x14ac:dyDescent="0.25">
      <c r="A261101" s="62"/>
      <c r="B261101" s="64"/>
      <c r="C261101" s="59"/>
      <c r="D261101" s="64"/>
    </row>
    <row r="261102" spans="1:4" x14ac:dyDescent="0.25">
      <c r="A261102" s="62"/>
      <c r="B261102" s="64"/>
      <c r="C261102" s="59"/>
      <c r="D261102" s="64"/>
    </row>
    <row r="261103" spans="1:4" x14ac:dyDescent="0.25">
      <c r="A261103" s="62"/>
      <c r="B261103" s="64"/>
      <c r="C261103" s="59"/>
      <c r="D261103" s="64"/>
    </row>
    <row r="261104" spans="1:4" x14ac:dyDescent="0.25">
      <c r="A261104" s="62"/>
      <c r="B261104" s="64"/>
      <c r="C261104" s="59"/>
      <c r="D261104" s="64"/>
    </row>
    <row r="261105" spans="1:4" x14ac:dyDescent="0.25">
      <c r="A261105" s="62"/>
      <c r="B261105" s="64"/>
      <c r="C261105" s="59"/>
      <c r="D261105" s="64"/>
    </row>
    <row r="261106" spans="1:4" x14ac:dyDescent="0.25">
      <c r="A261106" s="62"/>
      <c r="B261106" s="64"/>
      <c r="C261106" s="59"/>
      <c r="D261106" s="64"/>
    </row>
    <row r="261107" spans="1:4" x14ac:dyDescent="0.25">
      <c r="A261107" s="62"/>
      <c r="B261107" s="64"/>
      <c r="C261107" s="59"/>
      <c r="D261107" s="64"/>
    </row>
    <row r="261108" spans="1:4" x14ac:dyDescent="0.25">
      <c r="A261108" s="62"/>
      <c r="B261108" s="64"/>
      <c r="C261108" s="59"/>
      <c r="D261108" s="64"/>
    </row>
    <row r="261109" spans="1:4" x14ac:dyDescent="0.25">
      <c r="A261109" s="62"/>
      <c r="B261109" s="64"/>
      <c r="C261109" s="59"/>
      <c r="D261109" s="64"/>
    </row>
    <row r="261110" spans="1:4" x14ac:dyDescent="0.25">
      <c r="A261110" s="62"/>
      <c r="B261110" s="64"/>
      <c r="C261110" s="59"/>
      <c r="D261110" s="64"/>
    </row>
    <row r="261111" spans="1:4" x14ac:dyDescent="0.25">
      <c r="A261111" s="62"/>
      <c r="B261111" s="64"/>
      <c r="C261111" s="59"/>
      <c r="D261111" s="64"/>
    </row>
    <row r="261112" spans="1:4" x14ac:dyDescent="0.25">
      <c r="A261112" s="62"/>
      <c r="B261112" s="64"/>
      <c r="C261112" s="59"/>
      <c r="D261112" s="64"/>
    </row>
    <row r="261113" spans="1:4" x14ac:dyDescent="0.25">
      <c r="A261113" s="62"/>
      <c r="B261113" s="64"/>
      <c r="C261113" s="59"/>
      <c r="D261113" s="64"/>
    </row>
    <row r="261114" spans="1:4" x14ac:dyDescent="0.25">
      <c r="A261114" s="62"/>
      <c r="B261114" s="64"/>
      <c r="C261114" s="59"/>
      <c r="D261114" s="64"/>
    </row>
    <row r="261115" spans="1:4" x14ac:dyDescent="0.25">
      <c r="A261115" s="62"/>
      <c r="B261115" s="64"/>
      <c r="C261115" s="59"/>
      <c r="D261115" s="64"/>
    </row>
    <row r="261116" spans="1:4" x14ac:dyDescent="0.25">
      <c r="A261116" s="62"/>
      <c r="B261116" s="64"/>
      <c r="C261116" s="59"/>
      <c r="D261116" s="64"/>
    </row>
    <row r="261117" spans="1:4" x14ac:dyDescent="0.25">
      <c r="A261117" s="62"/>
      <c r="B261117" s="64"/>
      <c r="C261117" s="59"/>
      <c r="D261117" s="64"/>
    </row>
    <row r="261118" spans="1:4" x14ac:dyDescent="0.25">
      <c r="A261118" s="62"/>
      <c r="B261118" s="64"/>
      <c r="C261118" s="59"/>
      <c r="D261118" s="64"/>
    </row>
    <row r="261119" spans="1:4" x14ac:dyDescent="0.25">
      <c r="A261119" s="62"/>
      <c r="B261119" s="64"/>
      <c r="C261119" s="59"/>
      <c r="D261119" s="64"/>
    </row>
    <row r="261120" spans="1:4" x14ac:dyDescent="0.25">
      <c r="A261120" s="62"/>
      <c r="B261120" s="64"/>
      <c r="C261120" s="59"/>
      <c r="D261120" s="64"/>
    </row>
    <row r="261121" spans="1:4" x14ac:dyDescent="0.25">
      <c r="A261121" s="62"/>
      <c r="B261121" s="64"/>
      <c r="C261121" s="59"/>
      <c r="D261121" s="64"/>
    </row>
    <row r="261122" spans="1:4" x14ac:dyDescent="0.25">
      <c r="A261122" s="62"/>
      <c r="B261122" s="64"/>
      <c r="C261122" s="59"/>
      <c r="D261122" s="64"/>
    </row>
    <row r="261123" spans="1:4" x14ac:dyDescent="0.25">
      <c r="A261123" s="62"/>
      <c r="B261123" s="64"/>
      <c r="C261123" s="59"/>
      <c r="D261123" s="64"/>
    </row>
    <row r="261124" spans="1:4" x14ac:dyDescent="0.25">
      <c r="A261124" s="62"/>
      <c r="B261124" s="64"/>
      <c r="C261124" s="59"/>
      <c r="D261124" s="64"/>
    </row>
    <row r="261125" spans="1:4" x14ac:dyDescent="0.25">
      <c r="A261125" s="62"/>
      <c r="B261125" s="64"/>
      <c r="C261125" s="59"/>
      <c r="D261125" s="64"/>
    </row>
    <row r="261126" spans="1:4" x14ac:dyDescent="0.25">
      <c r="A261126" s="62"/>
      <c r="B261126" s="64"/>
      <c r="C261126" s="59"/>
      <c r="D261126" s="64"/>
    </row>
    <row r="261127" spans="1:4" x14ac:dyDescent="0.25">
      <c r="A261127" s="62"/>
      <c r="B261127" s="64"/>
      <c r="C261127" s="59"/>
      <c r="D261127" s="64"/>
    </row>
    <row r="261128" spans="1:4" x14ac:dyDescent="0.25">
      <c r="A261128" s="62"/>
      <c r="B261128" s="64"/>
      <c r="C261128" s="59"/>
      <c r="D261128" s="64"/>
    </row>
    <row r="261129" spans="1:4" x14ac:dyDescent="0.25">
      <c r="A261129" s="62"/>
      <c r="B261129" s="64"/>
      <c r="C261129" s="59"/>
      <c r="D261129" s="64"/>
    </row>
    <row r="261130" spans="1:4" x14ac:dyDescent="0.25">
      <c r="A261130" s="62"/>
      <c r="B261130" s="64"/>
      <c r="C261130" s="59"/>
      <c r="D261130" s="64"/>
    </row>
    <row r="261131" spans="1:4" x14ac:dyDescent="0.25">
      <c r="A261131" s="62"/>
      <c r="B261131" s="64"/>
      <c r="C261131" s="59"/>
      <c r="D261131" s="64"/>
    </row>
    <row r="261132" spans="1:4" x14ac:dyDescent="0.25">
      <c r="A261132" s="62"/>
      <c r="B261132" s="64"/>
      <c r="C261132" s="59"/>
      <c r="D261132" s="64"/>
    </row>
    <row r="261133" spans="1:4" x14ac:dyDescent="0.25">
      <c r="A261133" s="62"/>
      <c r="B261133" s="64"/>
      <c r="C261133" s="59"/>
      <c r="D261133" s="64"/>
    </row>
    <row r="261134" spans="1:4" x14ac:dyDescent="0.25">
      <c r="A261134" s="62"/>
      <c r="B261134" s="64"/>
      <c r="C261134" s="59"/>
      <c r="D261134" s="64"/>
    </row>
    <row r="261135" spans="1:4" x14ac:dyDescent="0.25">
      <c r="A261135" s="62"/>
      <c r="B261135" s="64"/>
      <c r="C261135" s="59"/>
      <c r="D261135" s="64"/>
    </row>
    <row r="261136" spans="1:4" x14ac:dyDescent="0.25">
      <c r="A261136" s="62"/>
      <c r="B261136" s="64"/>
      <c r="C261136" s="59"/>
      <c r="D261136" s="64"/>
    </row>
    <row r="261137" spans="1:4" x14ac:dyDescent="0.25">
      <c r="A261137" s="62"/>
      <c r="B261137" s="64"/>
      <c r="C261137" s="59"/>
      <c r="D261137" s="64"/>
    </row>
    <row r="261138" spans="1:4" x14ac:dyDescent="0.25">
      <c r="A261138" s="62"/>
      <c r="B261138" s="64"/>
      <c r="C261138" s="59"/>
      <c r="D261138" s="64"/>
    </row>
    <row r="261139" spans="1:4" x14ac:dyDescent="0.25">
      <c r="A261139" s="62"/>
      <c r="B261139" s="64"/>
      <c r="C261139" s="59"/>
      <c r="D261139" s="64"/>
    </row>
    <row r="261140" spans="1:4" x14ac:dyDescent="0.25">
      <c r="A261140" s="62"/>
      <c r="B261140" s="64"/>
      <c r="C261140" s="59"/>
      <c r="D261140" s="64"/>
    </row>
    <row r="261141" spans="1:4" x14ac:dyDescent="0.25">
      <c r="A261141" s="62"/>
      <c r="B261141" s="64"/>
      <c r="C261141" s="59"/>
      <c r="D261141" s="64"/>
    </row>
    <row r="261142" spans="1:4" x14ac:dyDescent="0.25">
      <c r="A261142" s="62"/>
      <c r="B261142" s="64"/>
      <c r="C261142" s="59"/>
      <c r="D261142" s="64"/>
    </row>
    <row r="261143" spans="1:4" x14ac:dyDescent="0.25">
      <c r="A261143" s="62"/>
      <c r="B261143" s="64"/>
      <c r="C261143" s="59"/>
      <c r="D261143" s="64"/>
    </row>
    <row r="261144" spans="1:4" x14ac:dyDescent="0.25">
      <c r="A261144" s="62"/>
      <c r="B261144" s="64"/>
      <c r="C261144" s="59"/>
      <c r="D261144" s="64"/>
    </row>
    <row r="261145" spans="1:4" x14ac:dyDescent="0.25">
      <c r="A261145" s="62"/>
      <c r="B261145" s="64"/>
      <c r="C261145" s="59"/>
      <c r="D261145" s="64"/>
    </row>
    <row r="261146" spans="1:4" x14ac:dyDescent="0.25">
      <c r="A261146" s="62"/>
      <c r="B261146" s="64"/>
      <c r="C261146" s="59"/>
      <c r="D261146" s="64"/>
    </row>
    <row r="261147" spans="1:4" x14ac:dyDescent="0.25">
      <c r="A261147" s="62"/>
      <c r="B261147" s="64"/>
      <c r="C261147" s="59"/>
      <c r="D261147" s="64"/>
    </row>
    <row r="261148" spans="1:4" x14ac:dyDescent="0.25">
      <c r="A261148" s="62"/>
      <c r="B261148" s="64"/>
      <c r="C261148" s="59"/>
      <c r="D261148" s="64"/>
    </row>
    <row r="261149" spans="1:4" x14ac:dyDescent="0.25">
      <c r="A261149" s="62"/>
      <c r="B261149" s="64"/>
      <c r="C261149" s="59"/>
      <c r="D261149" s="64"/>
    </row>
    <row r="261150" spans="1:4" x14ac:dyDescent="0.25">
      <c r="A261150" s="62"/>
      <c r="B261150" s="64"/>
      <c r="C261150" s="59"/>
      <c r="D261150" s="64"/>
    </row>
    <row r="261151" spans="1:4" x14ac:dyDescent="0.25">
      <c r="A261151" s="62"/>
      <c r="B261151" s="64"/>
      <c r="C261151" s="59"/>
      <c r="D261151" s="64"/>
    </row>
    <row r="261152" spans="1:4" x14ac:dyDescent="0.25">
      <c r="A261152" s="62"/>
      <c r="B261152" s="64"/>
      <c r="C261152" s="59"/>
      <c r="D261152" s="64"/>
    </row>
    <row r="261153" spans="1:4" x14ac:dyDescent="0.25">
      <c r="A261153" s="62"/>
      <c r="B261153" s="64"/>
      <c r="C261153" s="59"/>
      <c r="D261153" s="64"/>
    </row>
    <row r="261154" spans="1:4" x14ac:dyDescent="0.25">
      <c r="A261154" s="62"/>
      <c r="B261154" s="64"/>
      <c r="C261154" s="59"/>
      <c r="D261154" s="64"/>
    </row>
    <row r="261155" spans="1:4" x14ac:dyDescent="0.25">
      <c r="A261155" s="62"/>
      <c r="B261155" s="64"/>
      <c r="C261155" s="59"/>
      <c r="D261155" s="64"/>
    </row>
    <row r="261156" spans="1:4" x14ac:dyDescent="0.25">
      <c r="A261156" s="62"/>
      <c r="B261156" s="64"/>
      <c r="C261156" s="59"/>
      <c r="D261156" s="64"/>
    </row>
    <row r="261157" spans="1:4" x14ac:dyDescent="0.25">
      <c r="A261157" s="62"/>
      <c r="B261157" s="64"/>
      <c r="C261157" s="59"/>
      <c r="D261157" s="64"/>
    </row>
    <row r="261158" spans="1:4" x14ac:dyDescent="0.25">
      <c r="A261158" s="62"/>
      <c r="B261158" s="64"/>
      <c r="C261158" s="59"/>
      <c r="D261158" s="64"/>
    </row>
    <row r="261159" spans="1:4" x14ac:dyDescent="0.25">
      <c r="A261159" s="62"/>
      <c r="B261159" s="64"/>
      <c r="C261159" s="59"/>
      <c r="D261159" s="64"/>
    </row>
    <row r="261160" spans="1:4" x14ac:dyDescent="0.25">
      <c r="A261160" s="62"/>
      <c r="B261160" s="64"/>
      <c r="C261160" s="59"/>
      <c r="D261160" s="64"/>
    </row>
    <row r="261161" spans="1:4" x14ac:dyDescent="0.25">
      <c r="A261161" s="62"/>
      <c r="B261161" s="64"/>
      <c r="C261161" s="59"/>
      <c r="D261161" s="64"/>
    </row>
    <row r="261162" spans="1:4" x14ac:dyDescent="0.25">
      <c r="A261162" s="62"/>
      <c r="B261162" s="64"/>
      <c r="C261162" s="59"/>
      <c r="D261162" s="64"/>
    </row>
    <row r="261163" spans="1:4" x14ac:dyDescent="0.25">
      <c r="A261163" s="62"/>
      <c r="B261163" s="64"/>
      <c r="C261163" s="59"/>
      <c r="D261163" s="64"/>
    </row>
    <row r="261164" spans="1:4" x14ac:dyDescent="0.25">
      <c r="A261164" s="62"/>
      <c r="B261164" s="64"/>
      <c r="C261164" s="59"/>
      <c r="D261164" s="64"/>
    </row>
    <row r="261165" spans="1:4" x14ac:dyDescent="0.25">
      <c r="A261165" s="62"/>
      <c r="B261165" s="64"/>
      <c r="C261165" s="59"/>
      <c r="D261165" s="64"/>
    </row>
    <row r="261166" spans="1:4" x14ac:dyDescent="0.25">
      <c r="A261166" s="62"/>
      <c r="B261166" s="64"/>
      <c r="C261166" s="59"/>
      <c r="D261166" s="64"/>
    </row>
    <row r="261167" spans="1:4" x14ac:dyDescent="0.25">
      <c r="A261167" s="62"/>
      <c r="B261167" s="64"/>
      <c r="C261167" s="59"/>
      <c r="D261167" s="64"/>
    </row>
    <row r="261168" spans="1:4" x14ac:dyDescent="0.25">
      <c r="A261168" s="62"/>
      <c r="B261168" s="64"/>
      <c r="C261168" s="59"/>
      <c r="D261168" s="64"/>
    </row>
    <row r="261169" spans="1:4" x14ac:dyDescent="0.25">
      <c r="A261169" s="62"/>
      <c r="B261169" s="64"/>
      <c r="C261169" s="59"/>
      <c r="D261169" s="64"/>
    </row>
    <row r="261170" spans="1:4" x14ac:dyDescent="0.25">
      <c r="A261170" s="62"/>
      <c r="B261170" s="64"/>
      <c r="C261170" s="59"/>
      <c r="D261170" s="64"/>
    </row>
    <row r="261171" spans="1:4" x14ac:dyDescent="0.25">
      <c r="A261171" s="62"/>
      <c r="B261171" s="64"/>
      <c r="C261171" s="59"/>
      <c r="D261171" s="64"/>
    </row>
    <row r="261172" spans="1:4" x14ac:dyDescent="0.25">
      <c r="A261172" s="62"/>
      <c r="B261172" s="64"/>
      <c r="C261172" s="59"/>
      <c r="D261172" s="64"/>
    </row>
    <row r="261173" spans="1:4" x14ac:dyDescent="0.25">
      <c r="A261173" s="62"/>
      <c r="B261173" s="64"/>
      <c r="C261173" s="59"/>
      <c r="D261173" s="64"/>
    </row>
    <row r="261174" spans="1:4" x14ac:dyDescent="0.25">
      <c r="A261174" s="62"/>
      <c r="B261174" s="64"/>
      <c r="C261174" s="59"/>
      <c r="D261174" s="64"/>
    </row>
    <row r="261175" spans="1:4" x14ac:dyDescent="0.25">
      <c r="A261175" s="62"/>
      <c r="B261175" s="64"/>
      <c r="C261175" s="59"/>
      <c r="D261175" s="64"/>
    </row>
    <row r="261176" spans="1:4" x14ac:dyDescent="0.25">
      <c r="A261176" s="62"/>
      <c r="B261176" s="64"/>
      <c r="C261176" s="59"/>
      <c r="D261176" s="64"/>
    </row>
    <row r="261177" spans="1:4" x14ac:dyDescent="0.25">
      <c r="A261177" s="62"/>
      <c r="B261177" s="64"/>
      <c r="C261177" s="59"/>
      <c r="D261177" s="64"/>
    </row>
    <row r="261178" spans="1:4" x14ac:dyDescent="0.25">
      <c r="A261178" s="62"/>
      <c r="B261178" s="64"/>
      <c r="C261178" s="59"/>
      <c r="D261178" s="64"/>
    </row>
    <row r="261179" spans="1:4" x14ac:dyDescent="0.25">
      <c r="A261179" s="62"/>
      <c r="B261179" s="64"/>
      <c r="C261179" s="59"/>
      <c r="D261179" s="64"/>
    </row>
    <row r="261180" spans="1:4" x14ac:dyDescent="0.25">
      <c r="A261180" s="62"/>
      <c r="B261180" s="64"/>
      <c r="C261180" s="59"/>
      <c r="D261180" s="64"/>
    </row>
    <row r="261181" spans="1:4" x14ac:dyDescent="0.25">
      <c r="A261181" s="62"/>
      <c r="B261181" s="64"/>
      <c r="C261181" s="59"/>
      <c r="D261181" s="64"/>
    </row>
    <row r="261182" spans="1:4" x14ac:dyDescent="0.25">
      <c r="A261182" s="62"/>
      <c r="B261182" s="64"/>
      <c r="C261182" s="59"/>
      <c r="D261182" s="64"/>
    </row>
    <row r="261183" spans="1:4" x14ac:dyDescent="0.25">
      <c r="A261183" s="62"/>
      <c r="B261183" s="64"/>
      <c r="C261183" s="59"/>
      <c r="D261183" s="64"/>
    </row>
    <row r="261184" spans="1:4" x14ac:dyDescent="0.25">
      <c r="A261184" s="62"/>
      <c r="B261184" s="64"/>
      <c r="C261184" s="59"/>
      <c r="D261184" s="64"/>
    </row>
    <row r="261185" spans="1:4" x14ac:dyDescent="0.25">
      <c r="A261185" s="62"/>
      <c r="B261185" s="64"/>
      <c r="C261185" s="59"/>
      <c r="D261185" s="64"/>
    </row>
    <row r="261186" spans="1:4" x14ac:dyDescent="0.25">
      <c r="A261186" s="62"/>
      <c r="B261186" s="64"/>
      <c r="C261186" s="59"/>
      <c r="D261186" s="64"/>
    </row>
    <row r="261187" spans="1:4" x14ac:dyDescent="0.25">
      <c r="A261187" s="62"/>
      <c r="B261187" s="64"/>
      <c r="C261187" s="59"/>
      <c r="D261187" s="64"/>
    </row>
    <row r="261188" spans="1:4" x14ac:dyDescent="0.25">
      <c r="A261188" s="62"/>
      <c r="B261188" s="64"/>
      <c r="C261188" s="59"/>
      <c r="D261188" s="64"/>
    </row>
    <row r="261189" spans="1:4" x14ac:dyDescent="0.25">
      <c r="A261189" s="62"/>
      <c r="B261189" s="64"/>
      <c r="C261189" s="59"/>
      <c r="D261189" s="64"/>
    </row>
    <row r="261190" spans="1:4" x14ac:dyDescent="0.25">
      <c r="A261190" s="62"/>
      <c r="B261190" s="64"/>
      <c r="C261190" s="59"/>
      <c r="D261190" s="64"/>
    </row>
    <row r="261191" spans="1:4" x14ac:dyDescent="0.25">
      <c r="A261191" s="62"/>
      <c r="B261191" s="64"/>
      <c r="C261191" s="59"/>
      <c r="D261191" s="64"/>
    </row>
    <row r="261192" spans="1:4" x14ac:dyDescent="0.25">
      <c r="A261192" s="62"/>
      <c r="B261192" s="64"/>
      <c r="C261192" s="59"/>
      <c r="D261192" s="64"/>
    </row>
    <row r="261193" spans="1:4" x14ac:dyDescent="0.25">
      <c r="A261193" s="62"/>
      <c r="B261193" s="64"/>
      <c r="C261193" s="59"/>
      <c r="D261193" s="64"/>
    </row>
    <row r="261194" spans="1:4" x14ac:dyDescent="0.25">
      <c r="A261194" s="62"/>
      <c r="B261194" s="64"/>
      <c r="C261194" s="59"/>
      <c r="D261194" s="64"/>
    </row>
    <row r="261195" spans="1:4" x14ac:dyDescent="0.25">
      <c r="A261195" s="62"/>
      <c r="B261195" s="64"/>
      <c r="C261195" s="59"/>
      <c r="D261195" s="64"/>
    </row>
    <row r="261196" spans="1:4" x14ac:dyDescent="0.25">
      <c r="A261196" s="62"/>
      <c r="B261196" s="64"/>
      <c r="C261196" s="59"/>
      <c r="D261196" s="64"/>
    </row>
    <row r="261197" spans="1:4" x14ac:dyDescent="0.25">
      <c r="A261197" s="62"/>
      <c r="B261197" s="64"/>
      <c r="C261197" s="59"/>
      <c r="D261197" s="64"/>
    </row>
    <row r="261198" spans="1:4" x14ac:dyDescent="0.25">
      <c r="A261198" s="62"/>
      <c r="B261198" s="64"/>
      <c r="C261198" s="59"/>
      <c r="D261198" s="64"/>
    </row>
    <row r="261199" spans="1:4" x14ac:dyDescent="0.25">
      <c r="A261199" s="62"/>
      <c r="B261199" s="64"/>
      <c r="C261199" s="59"/>
      <c r="D261199" s="64"/>
    </row>
    <row r="261200" spans="1:4" x14ac:dyDescent="0.25">
      <c r="A261200" s="62"/>
      <c r="B261200" s="64"/>
      <c r="C261200" s="59"/>
      <c r="D261200" s="64"/>
    </row>
    <row r="261201" spans="1:4" x14ac:dyDescent="0.25">
      <c r="A261201" s="62"/>
      <c r="B261201" s="64"/>
      <c r="C261201" s="59"/>
      <c r="D261201" s="64"/>
    </row>
    <row r="261202" spans="1:4" x14ac:dyDescent="0.25">
      <c r="A261202" s="62"/>
      <c r="B261202" s="64"/>
      <c r="C261202" s="59"/>
      <c r="D261202" s="64"/>
    </row>
    <row r="261203" spans="1:4" x14ac:dyDescent="0.25">
      <c r="A261203" s="62"/>
      <c r="B261203" s="64"/>
      <c r="C261203" s="59"/>
      <c r="D261203" s="64"/>
    </row>
    <row r="261204" spans="1:4" x14ac:dyDescent="0.25">
      <c r="A261204" s="62"/>
      <c r="B261204" s="64"/>
      <c r="C261204" s="59"/>
      <c r="D261204" s="64"/>
    </row>
    <row r="261205" spans="1:4" x14ac:dyDescent="0.25">
      <c r="A261205" s="62"/>
      <c r="B261205" s="64"/>
      <c r="C261205" s="59"/>
      <c r="D261205" s="64"/>
    </row>
    <row r="261206" spans="1:4" x14ac:dyDescent="0.25">
      <c r="A261206" s="62"/>
      <c r="B261206" s="64"/>
      <c r="C261206" s="59"/>
      <c r="D261206" s="64"/>
    </row>
    <row r="261207" spans="1:4" x14ac:dyDescent="0.25">
      <c r="A261207" s="62"/>
      <c r="B261207" s="64"/>
      <c r="C261207" s="59"/>
      <c r="D261207" s="64"/>
    </row>
    <row r="261208" spans="1:4" x14ac:dyDescent="0.25">
      <c r="A261208" s="62"/>
      <c r="B261208" s="64"/>
      <c r="C261208" s="59"/>
      <c r="D261208" s="64"/>
    </row>
    <row r="261209" spans="1:4" x14ac:dyDescent="0.25">
      <c r="A261209" s="62"/>
      <c r="B261209" s="64"/>
      <c r="C261209" s="59"/>
      <c r="D261209" s="64"/>
    </row>
    <row r="261210" spans="1:4" x14ac:dyDescent="0.25">
      <c r="A261210" s="62"/>
      <c r="B261210" s="64"/>
      <c r="C261210" s="59"/>
      <c r="D261210" s="64"/>
    </row>
    <row r="261211" spans="1:4" x14ac:dyDescent="0.25">
      <c r="A261211" s="62"/>
      <c r="B261211" s="64"/>
      <c r="C261211" s="59"/>
      <c r="D261211" s="64"/>
    </row>
    <row r="261212" spans="1:4" x14ac:dyDescent="0.25">
      <c r="A261212" s="62"/>
      <c r="B261212" s="64"/>
      <c r="C261212" s="59"/>
      <c r="D261212" s="64"/>
    </row>
    <row r="261213" spans="1:4" x14ac:dyDescent="0.25">
      <c r="A261213" s="62"/>
      <c r="B261213" s="64"/>
      <c r="C261213" s="59"/>
      <c r="D261213" s="64"/>
    </row>
    <row r="261214" spans="1:4" x14ac:dyDescent="0.25">
      <c r="A261214" s="62"/>
      <c r="B261214" s="64"/>
      <c r="C261214" s="59"/>
      <c r="D261214" s="64"/>
    </row>
    <row r="261215" spans="1:4" x14ac:dyDescent="0.25">
      <c r="A261215" s="62"/>
      <c r="B261215" s="64"/>
      <c r="C261215" s="59"/>
      <c r="D261215" s="64"/>
    </row>
    <row r="261216" spans="1:4" x14ac:dyDescent="0.25">
      <c r="A261216" s="62"/>
      <c r="B261216" s="64"/>
      <c r="C261216" s="59"/>
      <c r="D261216" s="64"/>
    </row>
    <row r="261217" spans="1:4" x14ac:dyDescent="0.25">
      <c r="A261217" s="62"/>
      <c r="B261217" s="64"/>
      <c r="C261217" s="59"/>
      <c r="D261217" s="64"/>
    </row>
    <row r="261218" spans="1:4" x14ac:dyDescent="0.25">
      <c r="A261218" s="62"/>
      <c r="B261218" s="64"/>
      <c r="C261218" s="59"/>
      <c r="D261218" s="64"/>
    </row>
    <row r="261219" spans="1:4" x14ac:dyDescent="0.25">
      <c r="A261219" s="62"/>
      <c r="B261219" s="64"/>
      <c r="C261219" s="59"/>
      <c r="D261219" s="64"/>
    </row>
    <row r="261220" spans="1:4" x14ac:dyDescent="0.25">
      <c r="A261220" s="62"/>
      <c r="B261220" s="64"/>
      <c r="C261220" s="59"/>
      <c r="D261220" s="64"/>
    </row>
    <row r="261221" spans="1:4" x14ac:dyDescent="0.25">
      <c r="A261221" s="62"/>
      <c r="B261221" s="64"/>
      <c r="C261221" s="59"/>
      <c r="D261221" s="64"/>
    </row>
    <row r="261222" spans="1:4" x14ac:dyDescent="0.25">
      <c r="A261222" s="62"/>
      <c r="B261222" s="64"/>
      <c r="C261222" s="59"/>
      <c r="D261222" s="64"/>
    </row>
    <row r="261223" spans="1:4" x14ac:dyDescent="0.25">
      <c r="A261223" s="62"/>
      <c r="B261223" s="64"/>
      <c r="C261223" s="59"/>
      <c r="D261223" s="64"/>
    </row>
    <row r="261224" spans="1:4" x14ac:dyDescent="0.25">
      <c r="A261224" s="62"/>
      <c r="B261224" s="64"/>
      <c r="C261224" s="59"/>
      <c r="D261224" s="64"/>
    </row>
    <row r="261225" spans="1:4" x14ac:dyDescent="0.25">
      <c r="A261225" s="62"/>
      <c r="B261225" s="64"/>
      <c r="C261225" s="59"/>
      <c r="D261225" s="64"/>
    </row>
    <row r="261226" spans="1:4" x14ac:dyDescent="0.25">
      <c r="A261226" s="62"/>
      <c r="B261226" s="64"/>
      <c r="C261226" s="59"/>
      <c r="D261226" s="64"/>
    </row>
    <row r="261227" spans="1:4" x14ac:dyDescent="0.25">
      <c r="A261227" s="62"/>
      <c r="B261227" s="64"/>
      <c r="C261227" s="59"/>
      <c r="D261227" s="64"/>
    </row>
    <row r="261228" spans="1:4" x14ac:dyDescent="0.25">
      <c r="A261228" s="62"/>
      <c r="B261228" s="64"/>
      <c r="C261228" s="59"/>
      <c r="D261228" s="64"/>
    </row>
    <row r="261229" spans="1:4" x14ac:dyDescent="0.25">
      <c r="A261229" s="62"/>
      <c r="B261229" s="64"/>
      <c r="C261229" s="59"/>
      <c r="D261229" s="64"/>
    </row>
    <row r="261230" spans="1:4" x14ac:dyDescent="0.25">
      <c r="A261230" s="62"/>
      <c r="B261230" s="64"/>
      <c r="C261230" s="59"/>
      <c r="D261230" s="64"/>
    </row>
    <row r="261231" spans="1:4" x14ac:dyDescent="0.25">
      <c r="A261231" s="62"/>
      <c r="B261231" s="64"/>
      <c r="C261231" s="59"/>
      <c r="D261231" s="64"/>
    </row>
    <row r="261232" spans="1:4" x14ac:dyDescent="0.25">
      <c r="A261232" s="62"/>
      <c r="B261232" s="64"/>
      <c r="C261232" s="59"/>
      <c r="D261232" s="64"/>
    </row>
    <row r="261233" spans="1:4" x14ac:dyDescent="0.25">
      <c r="A261233" s="62"/>
      <c r="B261233" s="64"/>
      <c r="C261233" s="59"/>
      <c r="D261233" s="64"/>
    </row>
    <row r="261234" spans="1:4" x14ac:dyDescent="0.25">
      <c r="A261234" s="62"/>
      <c r="B261234" s="64"/>
      <c r="C261234" s="59"/>
      <c r="D261234" s="64"/>
    </row>
    <row r="261235" spans="1:4" x14ac:dyDescent="0.25">
      <c r="A261235" s="62"/>
      <c r="B261235" s="64"/>
      <c r="C261235" s="59"/>
      <c r="D261235" s="64"/>
    </row>
    <row r="261236" spans="1:4" x14ac:dyDescent="0.25">
      <c r="A261236" s="62"/>
      <c r="B261236" s="64"/>
      <c r="C261236" s="59"/>
      <c r="D261236" s="64"/>
    </row>
    <row r="261237" spans="1:4" x14ac:dyDescent="0.25">
      <c r="A261237" s="62"/>
      <c r="B261237" s="64"/>
      <c r="C261237" s="59"/>
      <c r="D261237" s="64"/>
    </row>
    <row r="261238" spans="1:4" x14ac:dyDescent="0.25">
      <c r="A261238" s="62"/>
      <c r="B261238" s="64"/>
      <c r="C261238" s="59"/>
      <c r="D261238" s="64"/>
    </row>
    <row r="261239" spans="1:4" x14ac:dyDescent="0.25">
      <c r="A261239" s="62"/>
      <c r="B261239" s="64"/>
      <c r="C261239" s="59"/>
      <c r="D261239" s="64"/>
    </row>
    <row r="261240" spans="1:4" x14ac:dyDescent="0.25">
      <c r="A261240" s="62"/>
      <c r="B261240" s="64"/>
      <c r="C261240" s="59"/>
      <c r="D261240" s="64"/>
    </row>
    <row r="261241" spans="1:4" x14ac:dyDescent="0.25">
      <c r="A261241" s="62"/>
      <c r="B261241" s="64"/>
      <c r="C261241" s="59"/>
      <c r="D261241" s="64"/>
    </row>
    <row r="261242" spans="1:4" x14ac:dyDescent="0.25">
      <c r="A261242" s="62"/>
      <c r="B261242" s="64"/>
      <c r="C261242" s="59"/>
      <c r="D261242" s="64"/>
    </row>
    <row r="261243" spans="1:4" x14ac:dyDescent="0.25">
      <c r="A261243" s="62"/>
      <c r="B261243" s="64"/>
      <c r="C261243" s="59"/>
      <c r="D261243" s="64"/>
    </row>
    <row r="261244" spans="1:4" x14ac:dyDescent="0.25">
      <c r="A261244" s="62"/>
      <c r="B261244" s="64"/>
      <c r="C261244" s="59"/>
      <c r="D261244" s="64"/>
    </row>
    <row r="261245" spans="1:4" x14ac:dyDescent="0.25">
      <c r="A261245" s="62"/>
      <c r="B261245" s="64"/>
      <c r="C261245" s="59"/>
      <c r="D261245" s="64"/>
    </row>
    <row r="261246" spans="1:4" x14ac:dyDescent="0.25">
      <c r="A261246" s="62"/>
      <c r="B261246" s="64"/>
      <c r="C261246" s="59"/>
      <c r="D261246" s="64"/>
    </row>
    <row r="261247" spans="1:4" x14ac:dyDescent="0.25">
      <c r="A261247" s="62"/>
      <c r="B261247" s="64"/>
      <c r="C261247" s="59"/>
      <c r="D261247" s="64"/>
    </row>
    <row r="261248" spans="1:4" x14ac:dyDescent="0.25">
      <c r="A261248" s="62"/>
      <c r="B261248" s="64"/>
      <c r="C261248" s="59"/>
      <c r="D261248" s="64"/>
    </row>
    <row r="261249" spans="1:4" x14ac:dyDescent="0.25">
      <c r="A261249" s="62"/>
      <c r="B261249" s="64"/>
      <c r="C261249" s="59"/>
      <c r="D261249" s="64"/>
    </row>
    <row r="261250" spans="1:4" x14ac:dyDescent="0.25">
      <c r="A261250" s="62"/>
      <c r="B261250" s="64"/>
      <c r="C261250" s="59"/>
      <c r="D261250" s="64"/>
    </row>
    <row r="261251" spans="1:4" x14ac:dyDescent="0.25">
      <c r="A261251" s="62"/>
      <c r="B261251" s="64"/>
      <c r="C261251" s="59"/>
      <c r="D261251" s="64"/>
    </row>
    <row r="261252" spans="1:4" x14ac:dyDescent="0.25">
      <c r="A261252" s="62"/>
      <c r="B261252" s="64"/>
      <c r="C261252" s="59"/>
      <c r="D261252" s="64"/>
    </row>
    <row r="261253" spans="1:4" x14ac:dyDescent="0.25">
      <c r="A261253" s="62"/>
      <c r="B261253" s="64"/>
      <c r="C261253" s="59"/>
      <c r="D261253" s="64"/>
    </row>
    <row r="261254" spans="1:4" x14ac:dyDescent="0.25">
      <c r="A261254" s="62"/>
      <c r="B261254" s="64"/>
      <c r="C261254" s="59"/>
      <c r="D261254" s="64"/>
    </row>
    <row r="261255" spans="1:4" x14ac:dyDescent="0.25">
      <c r="A261255" s="62"/>
      <c r="B261255" s="64"/>
      <c r="C261255" s="59"/>
      <c r="D261255" s="64"/>
    </row>
    <row r="261256" spans="1:4" x14ac:dyDescent="0.25">
      <c r="A261256" s="62"/>
      <c r="B261256" s="64"/>
      <c r="C261256" s="59"/>
      <c r="D261256" s="64"/>
    </row>
    <row r="261257" spans="1:4" x14ac:dyDescent="0.25">
      <c r="A261257" s="62"/>
      <c r="B261257" s="64"/>
      <c r="C261257" s="59"/>
      <c r="D261257" s="64"/>
    </row>
    <row r="261258" spans="1:4" x14ac:dyDescent="0.25">
      <c r="A261258" s="62"/>
      <c r="B261258" s="64"/>
      <c r="C261258" s="59"/>
      <c r="D261258" s="64"/>
    </row>
    <row r="261259" spans="1:4" x14ac:dyDescent="0.25">
      <c r="A261259" s="62"/>
      <c r="B261259" s="64"/>
      <c r="C261259" s="59"/>
      <c r="D261259" s="64"/>
    </row>
    <row r="261260" spans="1:4" x14ac:dyDescent="0.25">
      <c r="A261260" s="62"/>
      <c r="B261260" s="64"/>
      <c r="C261260" s="59"/>
      <c r="D261260" s="64"/>
    </row>
    <row r="261261" spans="1:4" x14ac:dyDescent="0.25">
      <c r="A261261" s="62"/>
      <c r="B261261" s="64"/>
      <c r="C261261" s="59"/>
      <c r="D261261" s="64"/>
    </row>
    <row r="261262" spans="1:4" x14ac:dyDescent="0.25">
      <c r="A261262" s="62"/>
      <c r="B261262" s="64"/>
      <c r="C261262" s="59"/>
      <c r="D261262" s="64"/>
    </row>
    <row r="261263" spans="1:4" x14ac:dyDescent="0.25">
      <c r="A261263" s="62"/>
      <c r="B261263" s="64"/>
      <c r="C261263" s="59"/>
      <c r="D261263" s="64"/>
    </row>
    <row r="261264" spans="1:4" x14ac:dyDescent="0.25">
      <c r="A261264" s="62"/>
      <c r="B261264" s="64"/>
      <c r="C261264" s="59"/>
      <c r="D261264" s="64"/>
    </row>
    <row r="261265" spans="1:4" x14ac:dyDescent="0.25">
      <c r="A261265" s="62"/>
      <c r="B261265" s="64"/>
      <c r="C261265" s="59"/>
      <c r="D261265" s="64"/>
    </row>
    <row r="261266" spans="1:4" x14ac:dyDescent="0.25">
      <c r="A261266" s="62"/>
      <c r="B261266" s="64"/>
      <c r="C261266" s="59"/>
      <c r="D261266" s="64"/>
    </row>
    <row r="261267" spans="1:4" x14ac:dyDescent="0.25">
      <c r="A261267" s="62"/>
      <c r="B261267" s="64"/>
      <c r="C261267" s="59"/>
      <c r="D261267" s="64"/>
    </row>
    <row r="261268" spans="1:4" x14ac:dyDescent="0.25">
      <c r="A261268" s="62"/>
      <c r="B261268" s="64"/>
      <c r="C261268" s="59"/>
      <c r="D261268" s="64"/>
    </row>
    <row r="261269" spans="1:4" x14ac:dyDescent="0.25">
      <c r="A261269" s="62"/>
      <c r="B261269" s="64"/>
      <c r="C261269" s="59"/>
      <c r="D261269" s="64"/>
    </row>
    <row r="261270" spans="1:4" x14ac:dyDescent="0.25">
      <c r="A261270" s="62"/>
      <c r="B261270" s="64"/>
      <c r="C261270" s="59"/>
      <c r="D261270" s="64"/>
    </row>
    <row r="261271" spans="1:4" x14ac:dyDescent="0.25">
      <c r="A261271" s="62"/>
      <c r="B261271" s="64"/>
      <c r="C261271" s="59"/>
      <c r="D261271" s="64"/>
    </row>
    <row r="261272" spans="1:4" x14ac:dyDescent="0.25">
      <c r="A261272" s="62"/>
      <c r="B261272" s="64"/>
      <c r="C261272" s="59"/>
      <c r="D261272" s="64"/>
    </row>
    <row r="261273" spans="1:4" x14ac:dyDescent="0.25">
      <c r="A261273" s="62"/>
      <c r="B261273" s="64"/>
      <c r="C261273" s="59"/>
      <c r="D261273" s="64"/>
    </row>
    <row r="261274" spans="1:4" x14ac:dyDescent="0.25">
      <c r="A261274" s="62"/>
      <c r="B261274" s="64"/>
      <c r="C261274" s="59"/>
      <c r="D261274" s="64"/>
    </row>
    <row r="261275" spans="1:4" x14ac:dyDescent="0.25">
      <c r="A261275" s="62"/>
      <c r="B261275" s="64"/>
      <c r="C261275" s="59"/>
      <c r="D261275" s="64"/>
    </row>
    <row r="261276" spans="1:4" x14ac:dyDescent="0.25">
      <c r="A261276" s="62"/>
      <c r="B261276" s="64"/>
      <c r="C261276" s="59"/>
      <c r="D261276" s="64"/>
    </row>
    <row r="261277" spans="1:4" x14ac:dyDescent="0.25">
      <c r="A261277" s="62"/>
      <c r="B261277" s="64"/>
      <c r="C261277" s="59"/>
      <c r="D261277" s="64"/>
    </row>
    <row r="261278" spans="1:4" x14ac:dyDescent="0.25">
      <c r="A261278" s="62"/>
      <c r="B261278" s="64"/>
      <c r="C261278" s="59"/>
      <c r="D261278" s="64"/>
    </row>
    <row r="261279" spans="1:4" x14ac:dyDescent="0.25">
      <c r="A261279" s="62"/>
      <c r="B261279" s="64"/>
      <c r="C261279" s="59"/>
      <c r="D261279" s="64"/>
    </row>
    <row r="261280" spans="1:4" x14ac:dyDescent="0.25">
      <c r="A261280" s="62"/>
      <c r="B261280" s="64"/>
      <c r="C261280" s="59"/>
      <c r="D261280" s="64"/>
    </row>
    <row r="261281" spans="1:4" x14ac:dyDescent="0.25">
      <c r="A261281" s="62"/>
      <c r="B261281" s="64"/>
      <c r="C261281" s="59"/>
      <c r="D261281" s="64"/>
    </row>
    <row r="261282" spans="1:4" x14ac:dyDescent="0.25">
      <c r="A261282" s="62"/>
      <c r="B261282" s="64"/>
      <c r="C261282" s="59"/>
      <c r="D261282" s="64"/>
    </row>
    <row r="261283" spans="1:4" x14ac:dyDescent="0.25">
      <c r="A261283" s="62"/>
      <c r="B261283" s="64"/>
      <c r="C261283" s="59"/>
      <c r="D261283" s="64"/>
    </row>
    <row r="261284" spans="1:4" x14ac:dyDescent="0.25">
      <c r="A261284" s="62"/>
      <c r="B261284" s="64"/>
      <c r="C261284" s="59"/>
      <c r="D261284" s="64"/>
    </row>
    <row r="261285" spans="1:4" x14ac:dyDescent="0.25">
      <c r="A261285" s="62"/>
      <c r="B261285" s="64"/>
      <c r="C261285" s="59"/>
      <c r="D261285" s="64"/>
    </row>
    <row r="261286" spans="1:4" x14ac:dyDescent="0.25">
      <c r="A261286" s="62"/>
      <c r="B261286" s="64"/>
      <c r="C261286" s="59"/>
      <c r="D261286" s="64"/>
    </row>
    <row r="261287" spans="1:4" x14ac:dyDescent="0.25">
      <c r="A261287" s="62"/>
      <c r="B261287" s="64"/>
      <c r="C261287" s="59"/>
      <c r="D261287" s="64"/>
    </row>
    <row r="261288" spans="1:4" x14ac:dyDescent="0.25">
      <c r="A261288" s="62"/>
      <c r="B261288" s="64"/>
      <c r="C261288" s="59"/>
      <c r="D261288" s="64"/>
    </row>
    <row r="261289" spans="1:4" x14ac:dyDescent="0.25">
      <c r="A261289" s="62"/>
      <c r="B261289" s="64"/>
      <c r="C261289" s="59"/>
      <c r="D261289" s="64"/>
    </row>
    <row r="261290" spans="1:4" x14ac:dyDescent="0.25">
      <c r="A261290" s="62"/>
      <c r="B261290" s="64"/>
      <c r="C261290" s="59"/>
      <c r="D261290" s="64"/>
    </row>
    <row r="261291" spans="1:4" x14ac:dyDescent="0.25">
      <c r="A261291" s="62"/>
      <c r="B261291" s="64"/>
      <c r="C261291" s="59"/>
      <c r="D261291" s="64"/>
    </row>
    <row r="261292" spans="1:4" x14ac:dyDescent="0.25">
      <c r="A261292" s="62"/>
      <c r="B261292" s="64"/>
      <c r="C261292" s="59"/>
      <c r="D261292" s="64"/>
    </row>
    <row r="261293" spans="1:4" x14ac:dyDescent="0.25">
      <c r="A261293" s="62"/>
      <c r="B261293" s="64"/>
      <c r="C261293" s="59"/>
      <c r="D261293" s="64"/>
    </row>
    <row r="261294" spans="1:4" x14ac:dyDescent="0.25">
      <c r="A261294" s="62"/>
      <c r="B261294" s="64"/>
      <c r="C261294" s="59"/>
      <c r="D261294" s="64"/>
    </row>
    <row r="261295" spans="1:4" x14ac:dyDescent="0.25">
      <c r="A261295" s="62"/>
      <c r="B261295" s="64"/>
      <c r="C261295" s="59"/>
      <c r="D261295" s="64"/>
    </row>
    <row r="261296" spans="1:4" x14ac:dyDescent="0.25">
      <c r="A261296" s="62"/>
      <c r="B261296" s="64"/>
      <c r="C261296" s="59"/>
      <c r="D261296" s="64"/>
    </row>
    <row r="261297" spans="1:4" x14ac:dyDescent="0.25">
      <c r="A261297" s="62"/>
      <c r="B261297" s="64"/>
      <c r="C261297" s="59"/>
      <c r="D261297" s="64"/>
    </row>
    <row r="261298" spans="1:4" x14ac:dyDescent="0.25">
      <c r="A261298" s="62"/>
      <c r="B261298" s="64"/>
      <c r="C261298" s="59"/>
      <c r="D261298" s="64"/>
    </row>
    <row r="261299" spans="1:4" x14ac:dyDescent="0.25">
      <c r="A261299" s="62"/>
      <c r="B261299" s="64"/>
      <c r="C261299" s="59"/>
      <c r="D261299" s="64"/>
    </row>
    <row r="261300" spans="1:4" x14ac:dyDescent="0.25">
      <c r="A261300" s="62"/>
      <c r="B261300" s="64"/>
      <c r="C261300" s="59"/>
      <c r="D261300" s="64"/>
    </row>
    <row r="261301" spans="1:4" x14ac:dyDescent="0.25">
      <c r="A261301" s="62"/>
      <c r="B261301" s="64"/>
      <c r="C261301" s="59"/>
      <c r="D261301" s="64"/>
    </row>
    <row r="261302" spans="1:4" x14ac:dyDescent="0.25">
      <c r="A261302" s="62"/>
      <c r="B261302" s="64"/>
      <c r="C261302" s="59"/>
      <c r="D261302" s="64"/>
    </row>
    <row r="261303" spans="1:4" x14ac:dyDescent="0.25">
      <c r="A261303" s="62"/>
      <c r="B261303" s="64"/>
      <c r="C261303" s="59"/>
      <c r="D261303" s="64"/>
    </row>
    <row r="261304" spans="1:4" x14ac:dyDescent="0.25">
      <c r="A261304" s="62"/>
      <c r="B261304" s="64"/>
      <c r="C261304" s="59"/>
      <c r="D261304" s="64"/>
    </row>
    <row r="261305" spans="1:4" x14ac:dyDescent="0.25">
      <c r="A261305" s="62"/>
      <c r="B261305" s="64"/>
      <c r="C261305" s="59"/>
      <c r="D261305" s="64"/>
    </row>
    <row r="261306" spans="1:4" x14ac:dyDescent="0.25">
      <c r="A261306" s="62"/>
      <c r="B261306" s="64"/>
      <c r="C261306" s="59"/>
      <c r="D261306" s="64"/>
    </row>
    <row r="261307" spans="1:4" x14ac:dyDescent="0.25">
      <c r="A261307" s="62"/>
      <c r="B261307" s="64"/>
      <c r="C261307" s="59"/>
      <c r="D261307" s="64"/>
    </row>
    <row r="261308" spans="1:4" x14ac:dyDescent="0.25">
      <c r="A261308" s="62"/>
      <c r="B261308" s="64"/>
      <c r="C261308" s="59"/>
      <c r="D261308" s="64"/>
    </row>
    <row r="261309" spans="1:4" x14ac:dyDescent="0.25">
      <c r="A261309" s="62"/>
      <c r="B261309" s="64"/>
      <c r="C261309" s="59"/>
      <c r="D261309" s="64"/>
    </row>
    <row r="261310" spans="1:4" x14ac:dyDescent="0.25">
      <c r="A261310" s="62"/>
      <c r="B261310" s="64"/>
      <c r="C261310" s="59"/>
      <c r="D261310" s="64"/>
    </row>
    <row r="261311" spans="1:4" x14ac:dyDescent="0.25">
      <c r="A261311" s="62"/>
      <c r="B261311" s="64"/>
      <c r="C261311" s="59"/>
      <c r="D261311" s="64"/>
    </row>
    <row r="261312" spans="1:4" x14ac:dyDescent="0.25">
      <c r="A261312" s="62"/>
      <c r="B261312" s="64"/>
      <c r="C261312" s="59"/>
      <c r="D261312" s="64"/>
    </row>
    <row r="261313" spans="1:4" x14ac:dyDescent="0.25">
      <c r="A261313" s="62"/>
      <c r="B261313" s="64"/>
      <c r="C261313" s="59"/>
      <c r="D261313" s="64"/>
    </row>
    <row r="261314" spans="1:4" x14ac:dyDescent="0.25">
      <c r="A261314" s="62"/>
      <c r="B261314" s="64"/>
      <c r="C261314" s="59"/>
      <c r="D261314" s="64"/>
    </row>
    <row r="261315" spans="1:4" x14ac:dyDescent="0.25">
      <c r="A261315" s="62"/>
      <c r="B261315" s="64"/>
      <c r="C261315" s="59"/>
      <c r="D261315" s="64"/>
    </row>
    <row r="261316" spans="1:4" x14ac:dyDescent="0.25">
      <c r="A261316" s="62"/>
      <c r="B261316" s="64"/>
      <c r="C261316" s="59"/>
      <c r="D261316" s="64"/>
    </row>
    <row r="261317" spans="1:4" x14ac:dyDescent="0.25">
      <c r="A261317" s="62"/>
      <c r="B261317" s="64"/>
      <c r="C261317" s="59"/>
      <c r="D261317" s="64"/>
    </row>
    <row r="261318" spans="1:4" x14ac:dyDescent="0.25">
      <c r="A261318" s="62"/>
      <c r="B261318" s="64"/>
      <c r="C261318" s="59"/>
      <c r="D261318" s="64"/>
    </row>
    <row r="261319" spans="1:4" x14ac:dyDescent="0.25">
      <c r="A261319" s="62"/>
      <c r="B261319" s="64"/>
      <c r="C261319" s="59"/>
      <c r="D261319" s="64"/>
    </row>
    <row r="261320" spans="1:4" x14ac:dyDescent="0.25">
      <c r="A261320" s="62"/>
      <c r="B261320" s="64"/>
      <c r="C261320" s="59"/>
      <c r="D261320" s="64"/>
    </row>
    <row r="261321" spans="1:4" x14ac:dyDescent="0.25">
      <c r="A261321" s="62"/>
      <c r="B261321" s="64"/>
      <c r="C261321" s="59"/>
      <c r="D261321" s="64"/>
    </row>
    <row r="261322" spans="1:4" x14ac:dyDescent="0.25">
      <c r="A261322" s="62"/>
      <c r="B261322" s="64"/>
      <c r="C261322" s="59"/>
      <c r="D261322" s="64"/>
    </row>
    <row r="261323" spans="1:4" x14ac:dyDescent="0.25">
      <c r="A261323" s="62"/>
      <c r="B261323" s="64"/>
      <c r="C261323" s="59"/>
      <c r="D261323" s="64"/>
    </row>
    <row r="261324" spans="1:4" x14ac:dyDescent="0.25">
      <c r="A261324" s="62"/>
      <c r="B261324" s="64"/>
      <c r="C261324" s="59"/>
      <c r="D261324" s="64"/>
    </row>
    <row r="261325" spans="1:4" x14ac:dyDescent="0.25">
      <c r="A261325" s="62"/>
      <c r="B261325" s="64"/>
      <c r="C261325" s="59"/>
      <c r="D261325" s="64"/>
    </row>
    <row r="261326" spans="1:4" x14ac:dyDescent="0.25">
      <c r="A261326" s="62"/>
      <c r="B261326" s="64"/>
      <c r="C261326" s="59"/>
      <c r="D261326" s="64"/>
    </row>
    <row r="261327" spans="1:4" x14ac:dyDescent="0.25">
      <c r="A261327" s="62"/>
      <c r="B261327" s="64"/>
      <c r="C261327" s="59"/>
      <c r="D261327" s="64"/>
    </row>
    <row r="261328" spans="1:4" x14ac:dyDescent="0.25">
      <c r="A261328" s="62"/>
      <c r="B261328" s="64"/>
      <c r="C261328" s="59"/>
      <c r="D261328" s="64"/>
    </row>
    <row r="261329" spans="1:4" x14ac:dyDescent="0.25">
      <c r="A261329" s="62"/>
      <c r="B261329" s="64"/>
      <c r="C261329" s="59"/>
      <c r="D261329" s="64"/>
    </row>
    <row r="261330" spans="1:4" x14ac:dyDescent="0.25">
      <c r="A261330" s="62"/>
      <c r="B261330" s="64"/>
      <c r="C261330" s="59"/>
      <c r="D261330" s="64"/>
    </row>
    <row r="261331" spans="1:4" x14ac:dyDescent="0.25">
      <c r="A261331" s="62"/>
      <c r="B261331" s="64"/>
      <c r="C261331" s="59"/>
      <c r="D261331" s="64"/>
    </row>
    <row r="261332" spans="1:4" x14ac:dyDescent="0.25">
      <c r="A261332" s="62"/>
      <c r="B261332" s="64"/>
      <c r="C261332" s="59"/>
      <c r="D261332" s="64"/>
    </row>
    <row r="261333" spans="1:4" x14ac:dyDescent="0.25">
      <c r="A261333" s="62"/>
      <c r="B261333" s="64"/>
      <c r="C261333" s="59"/>
      <c r="D261333" s="64"/>
    </row>
    <row r="261334" spans="1:4" x14ac:dyDescent="0.25">
      <c r="A261334" s="62"/>
      <c r="B261334" s="64"/>
      <c r="C261334" s="59"/>
      <c r="D261334" s="64"/>
    </row>
    <row r="261335" spans="1:4" x14ac:dyDescent="0.25">
      <c r="A261335" s="62"/>
      <c r="B261335" s="64"/>
      <c r="C261335" s="59"/>
      <c r="D261335" s="64"/>
    </row>
    <row r="261336" spans="1:4" x14ac:dyDescent="0.25">
      <c r="A261336" s="62"/>
      <c r="B261336" s="64"/>
      <c r="C261336" s="59"/>
      <c r="D261336" s="64"/>
    </row>
    <row r="261337" spans="1:4" x14ac:dyDescent="0.25">
      <c r="A261337" s="62"/>
      <c r="B261337" s="64"/>
      <c r="C261337" s="59"/>
      <c r="D261337" s="64"/>
    </row>
    <row r="261338" spans="1:4" x14ac:dyDescent="0.25">
      <c r="A261338" s="62"/>
      <c r="B261338" s="64"/>
      <c r="C261338" s="59"/>
      <c r="D261338" s="64"/>
    </row>
    <row r="261339" spans="1:4" x14ac:dyDescent="0.25">
      <c r="A261339" s="62"/>
      <c r="B261339" s="64"/>
      <c r="C261339" s="59"/>
      <c r="D261339" s="64"/>
    </row>
    <row r="261340" spans="1:4" x14ac:dyDescent="0.25">
      <c r="A261340" s="62"/>
      <c r="B261340" s="64"/>
      <c r="C261340" s="59"/>
      <c r="D261340" s="64"/>
    </row>
    <row r="261341" spans="1:4" x14ac:dyDescent="0.25">
      <c r="A261341" s="62"/>
      <c r="B261341" s="64"/>
      <c r="C261341" s="59"/>
      <c r="D261341" s="64"/>
    </row>
    <row r="261342" spans="1:4" x14ac:dyDescent="0.25">
      <c r="A261342" s="62"/>
      <c r="B261342" s="64"/>
      <c r="C261342" s="59"/>
      <c r="D261342" s="64"/>
    </row>
    <row r="261343" spans="1:4" x14ac:dyDescent="0.25">
      <c r="A261343" s="62"/>
      <c r="B261343" s="64"/>
      <c r="C261343" s="59"/>
      <c r="D261343" s="64"/>
    </row>
    <row r="261344" spans="1:4" x14ac:dyDescent="0.25">
      <c r="A261344" s="62"/>
      <c r="B261344" s="64"/>
      <c r="C261344" s="59"/>
      <c r="D261344" s="64"/>
    </row>
    <row r="261345" spans="1:4" x14ac:dyDescent="0.25">
      <c r="A261345" s="62"/>
      <c r="B261345" s="64"/>
      <c r="C261345" s="59"/>
      <c r="D261345" s="64"/>
    </row>
    <row r="261346" spans="1:4" x14ac:dyDescent="0.25">
      <c r="A261346" s="62"/>
      <c r="B261346" s="64"/>
      <c r="C261346" s="59"/>
      <c r="D261346" s="64"/>
    </row>
    <row r="261347" spans="1:4" x14ac:dyDescent="0.25">
      <c r="A261347" s="62"/>
      <c r="B261347" s="64"/>
      <c r="C261347" s="59"/>
      <c r="D261347" s="64"/>
    </row>
    <row r="261348" spans="1:4" x14ac:dyDescent="0.25">
      <c r="A261348" s="62"/>
      <c r="B261348" s="64"/>
      <c r="C261348" s="59"/>
      <c r="D261348" s="64"/>
    </row>
    <row r="261349" spans="1:4" x14ac:dyDescent="0.25">
      <c r="A261349" s="62"/>
      <c r="B261349" s="64"/>
      <c r="C261349" s="59"/>
      <c r="D261349" s="64"/>
    </row>
    <row r="261350" spans="1:4" x14ac:dyDescent="0.25">
      <c r="A261350" s="62"/>
      <c r="B261350" s="64"/>
      <c r="C261350" s="59"/>
      <c r="D261350" s="64"/>
    </row>
    <row r="261351" spans="1:4" x14ac:dyDescent="0.25">
      <c r="A261351" s="62"/>
      <c r="B261351" s="64"/>
      <c r="C261351" s="59"/>
      <c r="D261351" s="64"/>
    </row>
    <row r="261352" spans="1:4" x14ac:dyDescent="0.25">
      <c r="A261352" s="62"/>
      <c r="B261352" s="64"/>
      <c r="C261352" s="59"/>
      <c r="D261352" s="64"/>
    </row>
    <row r="261353" spans="1:4" x14ac:dyDescent="0.25">
      <c r="A261353" s="62"/>
      <c r="B261353" s="64"/>
      <c r="C261353" s="59"/>
      <c r="D261353" s="64"/>
    </row>
    <row r="261354" spans="1:4" x14ac:dyDescent="0.25">
      <c r="A261354" s="62"/>
      <c r="B261354" s="64"/>
      <c r="C261354" s="59"/>
      <c r="D261354" s="64"/>
    </row>
    <row r="261355" spans="1:4" x14ac:dyDescent="0.25">
      <c r="A261355" s="62"/>
      <c r="B261355" s="64"/>
      <c r="C261355" s="59"/>
      <c r="D261355" s="64"/>
    </row>
    <row r="261356" spans="1:4" x14ac:dyDescent="0.25">
      <c r="A261356" s="62"/>
      <c r="B261356" s="64"/>
      <c r="C261356" s="59"/>
      <c r="D261356" s="64"/>
    </row>
    <row r="261357" spans="1:4" x14ac:dyDescent="0.25">
      <c r="A261357" s="62"/>
      <c r="B261357" s="64"/>
      <c r="C261357" s="59"/>
      <c r="D261357" s="64"/>
    </row>
    <row r="261358" spans="1:4" x14ac:dyDescent="0.25">
      <c r="A261358" s="62"/>
      <c r="B261358" s="64"/>
      <c r="C261358" s="59"/>
      <c r="D261358" s="64"/>
    </row>
    <row r="261359" spans="1:4" x14ac:dyDescent="0.25">
      <c r="A261359" s="62"/>
      <c r="B261359" s="64"/>
      <c r="C261359" s="59"/>
      <c r="D261359" s="64"/>
    </row>
    <row r="261360" spans="1:4" x14ac:dyDescent="0.25">
      <c r="A261360" s="62"/>
      <c r="B261360" s="64"/>
      <c r="C261360" s="59"/>
      <c r="D261360" s="64"/>
    </row>
    <row r="261361" spans="1:4" x14ac:dyDescent="0.25">
      <c r="A261361" s="62"/>
      <c r="B261361" s="64"/>
      <c r="C261361" s="59"/>
      <c r="D261361" s="64"/>
    </row>
    <row r="261362" spans="1:4" x14ac:dyDescent="0.25">
      <c r="A261362" s="62"/>
      <c r="B261362" s="64"/>
      <c r="C261362" s="59"/>
      <c r="D261362" s="64"/>
    </row>
    <row r="261363" spans="1:4" x14ac:dyDescent="0.25">
      <c r="A261363" s="62"/>
      <c r="B261363" s="64"/>
      <c r="C261363" s="59"/>
      <c r="D261363" s="64"/>
    </row>
    <row r="261364" spans="1:4" x14ac:dyDescent="0.25">
      <c r="A261364" s="62"/>
      <c r="B261364" s="64"/>
      <c r="C261364" s="59"/>
      <c r="D261364" s="64"/>
    </row>
    <row r="261365" spans="1:4" x14ac:dyDescent="0.25">
      <c r="A261365" s="62"/>
      <c r="B261365" s="64"/>
      <c r="C261365" s="59"/>
      <c r="D261365" s="64"/>
    </row>
    <row r="261366" spans="1:4" x14ac:dyDescent="0.25">
      <c r="A261366" s="62"/>
      <c r="B261366" s="64"/>
      <c r="C261366" s="59"/>
      <c r="D261366" s="64"/>
    </row>
    <row r="261367" spans="1:4" x14ac:dyDescent="0.25">
      <c r="A261367" s="62"/>
      <c r="B261367" s="64"/>
      <c r="C261367" s="59"/>
      <c r="D261367" s="64"/>
    </row>
    <row r="261368" spans="1:4" x14ac:dyDescent="0.25">
      <c r="A261368" s="62"/>
      <c r="B261368" s="64"/>
      <c r="C261368" s="59"/>
      <c r="D261368" s="64"/>
    </row>
    <row r="261369" spans="1:4" x14ac:dyDescent="0.25">
      <c r="A261369" s="62"/>
      <c r="B261369" s="64"/>
      <c r="C261369" s="59"/>
      <c r="D261369" s="64"/>
    </row>
    <row r="261370" spans="1:4" x14ac:dyDescent="0.25">
      <c r="A261370" s="62"/>
      <c r="B261370" s="64"/>
      <c r="C261370" s="59"/>
      <c r="D261370" s="64"/>
    </row>
    <row r="261371" spans="1:4" x14ac:dyDescent="0.25">
      <c r="A261371" s="62"/>
      <c r="B261371" s="64"/>
      <c r="C261371" s="59"/>
      <c r="D261371" s="64"/>
    </row>
    <row r="261372" spans="1:4" x14ac:dyDescent="0.25">
      <c r="A261372" s="62"/>
      <c r="B261372" s="64"/>
      <c r="C261372" s="59"/>
      <c r="D261372" s="64"/>
    </row>
    <row r="261373" spans="1:4" x14ac:dyDescent="0.25">
      <c r="A261373" s="62"/>
      <c r="B261373" s="64"/>
      <c r="C261373" s="59"/>
      <c r="D261373" s="64"/>
    </row>
    <row r="261374" spans="1:4" x14ac:dyDescent="0.25">
      <c r="A261374" s="62"/>
      <c r="B261374" s="64"/>
      <c r="C261374" s="59"/>
      <c r="D261374" s="64"/>
    </row>
    <row r="261375" spans="1:4" x14ac:dyDescent="0.25">
      <c r="A261375" s="62"/>
      <c r="B261375" s="64"/>
      <c r="C261375" s="59"/>
      <c r="D261375" s="64"/>
    </row>
    <row r="261376" spans="1:4" x14ac:dyDescent="0.25">
      <c r="A261376" s="62"/>
      <c r="B261376" s="64"/>
      <c r="C261376" s="59"/>
      <c r="D261376" s="64"/>
    </row>
    <row r="261377" spans="1:4" x14ac:dyDescent="0.25">
      <c r="A261377" s="62"/>
      <c r="B261377" s="64"/>
      <c r="C261377" s="59"/>
      <c r="D261377" s="64"/>
    </row>
    <row r="261378" spans="1:4" x14ac:dyDescent="0.25">
      <c r="A261378" s="62"/>
      <c r="B261378" s="64"/>
      <c r="C261378" s="59"/>
      <c r="D261378" s="64"/>
    </row>
    <row r="261379" spans="1:4" x14ac:dyDescent="0.25">
      <c r="A261379" s="62"/>
      <c r="B261379" s="64"/>
      <c r="C261379" s="59"/>
      <c r="D261379" s="64"/>
    </row>
    <row r="261380" spans="1:4" x14ac:dyDescent="0.25">
      <c r="A261380" s="62"/>
      <c r="B261380" s="64"/>
      <c r="C261380" s="59"/>
      <c r="D261380" s="64"/>
    </row>
    <row r="261381" spans="1:4" x14ac:dyDescent="0.25">
      <c r="A261381" s="62"/>
      <c r="B261381" s="64"/>
      <c r="C261381" s="59"/>
      <c r="D261381" s="64"/>
    </row>
    <row r="261382" spans="1:4" x14ac:dyDescent="0.25">
      <c r="A261382" s="62"/>
      <c r="B261382" s="64"/>
      <c r="C261382" s="59"/>
      <c r="D261382" s="64"/>
    </row>
    <row r="261383" spans="1:4" x14ac:dyDescent="0.25">
      <c r="A261383" s="62"/>
      <c r="B261383" s="64"/>
      <c r="C261383" s="59"/>
      <c r="D261383" s="64"/>
    </row>
    <row r="261384" spans="1:4" x14ac:dyDescent="0.25">
      <c r="A261384" s="62"/>
      <c r="B261384" s="64"/>
      <c r="C261384" s="59"/>
      <c r="D261384" s="64"/>
    </row>
    <row r="261385" spans="1:4" x14ac:dyDescent="0.25">
      <c r="A261385" s="62"/>
      <c r="B261385" s="64"/>
      <c r="C261385" s="59"/>
      <c r="D261385" s="64"/>
    </row>
    <row r="261386" spans="1:4" x14ac:dyDescent="0.25">
      <c r="A261386" s="62"/>
      <c r="B261386" s="64"/>
      <c r="C261386" s="59"/>
      <c r="D261386" s="64"/>
    </row>
    <row r="261387" spans="1:4" x14ac:dyDescent="0.25">
      <c r="A261387" s="62"/>
      <c r="B261387" s="64"/>
      <c r="C261387" s="59"/>
      <c r="D261387" s="64"/>
    </row>
    <row r="261388" spans="1:4" x14ac:dyDescent="0.25">
      <c r="A261388" s="62"/>
      <c r="B261388" s="64"/>
      <c r="C261388" s="59"/>
      <c r="D261388" s="64"/>
    </row>
    <row r="261389" spans="1:4" x14ac:dyDescent="0.25">
      <c r="A261389" s="62"/>
      <c r="B261389" s="64"/>
      <c r="C261389" s="59"/>
      <c r="D261389" s="64"/>
    </row>
    <row r="261390" spans="1:4" x14ac:dyDescent="0.25">
      <c r="A261390" s="62"/>
      <c r="B261390" s="64"/>
      <c r="C261390" s="59"/>
      <c r="D261390" s="64"/>
    </row>
    <row r="261391" spans="1:4" x14ac:dyDescent="0.25">
      <c r="A261391" s="62"/>
      <c r="B261391" s="64"/>
      <c r="C261391" s="59"/>
      <c r="D261391" s="64"/>
    </row>
    <row r="261392" spans="1:4" x14ac:dyDescent="0.25">
      <c r="A261392" s="62"/>
      <c r="B261392" s="64"/>
      <c r="C261392" s="59"/>
      <c r="D261392" s="64"/>
    </row>
    <row r="261393" spans="1:4" x14ac:dyDescent="0.25">
      <c r="A261393" s="62"/>
      <c r="B261393" s="64"/>
      <c r="C261393" s="59"/>
      <c r="D261393" s="64"/>
    </row>
    <row r="261394" spans="1:4" x14ac:dyDescent="0.25">
      <c r="A261394" s="62"/>
      <c r="B261394" s="64"/>
      <c r="C261394" s="59"/>
      <c r="D261394" s="64"/>
    </row>
    <row r="261395" spans="1:4" x14ac:dyDescent="0.25">
      <c r="A261395" s="62"/>
      <c r="B261395" s="64"/>
      <c r="C261395" s="59"/>
      <c r="D261395" s="64"/>
    </row>
    <row r="261396" spans="1:4" x14ac:dyDescent="0.25">
      <c r="A261396" s="62"/>
      <c r="B261396" s="64"/>
      <c r="C261396" s="59"/>
      <c r="D261396" s="64"/>
    </row>
    <row r="261397" spans="1:4" x14ac:dyDescent="0.25">
      <c r="A261397" s="62"/>
      <c r="B261397" s="64"/>
      <c r="C261397" s="59"/>
      <c r="D261397" s="64"/>
    </row>
    <row r="261398" spans="1:4" x14ac:dyDescent="0.25">
      <c r="A261398" s="62"/>
      <c r="B261398" s="64"/>
      <c r="C261398" s="59"/>
      <c r="D261398" s="64"/>
    </row>
    <row r="261399" spans="1:4" x14ac:dyDescent="0.25">
      <c r="A261399" s="62"/>
      <c r="B261399" s="64"/>
      <c r="C261399" s="59"/>
      <c r="D261399" s="64"/>
    </row>
    <row r="261400" spans="1:4" x14ac:dyDescent="0.25">
      <c r="A261400" s="62"/>
      <c r="B261400" s="64"/>
      <c r="C261400" s="59"/>
      <c r="D261400" s="64"/>
    </row>
    <row r="261401" spans="1:4" x14ac:dyDescent="0.25">
      <c r="A261401" s="62"/>
      <c r="B261401" s="64"/>
      <c r="C261401" s="59"/>
      <c r="D261401" s="64"/>
    </row>
    <row r="261402" spans="1:4" x14ac:dyDescent="0.25">
      <c r="A261402" s="62"/>
      <c r="B261402" s="64"/>
      <c r="C261402" s="59"/>
      <c r="D261402" s="64"/>
    </row>
    <row r="261403" spans="1:4" x14ac:dyDescent="0.25">
      <c r="A261403" s="62"/>
      <c r="B261403" s="64"/>
      <c r="C261403" s="59"/>
      <c r="D261403" s="64"/>
    </row>
    <row r="261404" spans="1:4" x14ac:dyDescent="0.25">
      <c r="A261404" s="62"/>
      <c r="B261404" s="64"/>
      <c r="C261404" s="59"/>
      <c r="D261404" s="64"/>
    </row>
    <row r="261405" spans="1:4" x14ac:dyDescent="0.25">
      <c r="A261405" s="62"/>
      <c r="B261405" s="64"/>
      <c r="C261405" s="59"/>
      <c r="D261405" s="64"/>
    </row>
    <row r="261406" spans="1:4" x14ac:dyDescent="0.25">
      <c r="A261406" s="62"/>
      <c r="B261406" s="64"/>
      <c r="C261406" s="59"/>
      <c r="D261406" s="64"/>
    </row>
    <row r="261407" spans="1:4" x14ac:dyDescent="0.25">
      <c r="A261407" s="62"/>
      <c r="B261407" s="64"/>
      <c r="C261407" s="59"/>
      <c r="D261407" s="64"/>
    </row>
    <row r="261408" spans="1:4" x14ac:dyDescent="0.25">
      <c r="A261408" s="62"/>
      <c r="B261408" s="64"/>
      <c r="C261408" s="59"/>
      <c r="D261408" s="64"/>
    </row>
    <row r="261409" spans="1:4" x14ac:dyDescent="0.25">
      <c r="A261409" s="62"/>
      <c r="B261409" s="64"/>
      <c r="C261409" s="59"/>
      <c r="D261409" s="64"/>
    </row>
    <row r="261410" spans="1:4" x14ac:dyDescent="0.25">
      <c r="A261410" s="62"/>
      <c r="B261410" s="64"/>
      <c r="C261410" s="59"/>
      <c r="D261410" s="64"/>
    </row>
    <row r="261411" spans="1:4" x14ac:dyDescent="0.25">
      <c r="A261411" s="62"/>
      <c r="B261411" s="64"/>
      <c r="C261411" s="59"/>
      <c r="D261411" s="64"/>
    </row>
    <row r="261412" spans="1:4" x14ac:dyDescent="0.25">
      <c r="A261412" s="62"/>
      <c r="B261412" s="64"/>
      <c r="C261412" s="59"/>
      <c r="D261412" s="64"/>
    </row>
    <row r="261413" spans="1:4" x14ac:dyDescent="0.25">
      <c r="A261413" s="62"/>
      <c r="B261413" s="64"/>
      <c r="C261413" s="59"/>
      <c r="D261413" s="64"/>
    </row>
    <row r="261414" spans="1:4" x14ac:dyDescent="0.25">
      <c r="A261414" s="62"/>
      <c r="B261414" s="64"/>
      <c r="C261414" s="59"/>
      <c r="D261414" s="64"/>
    </row>
    <row r="261415" spans="1:4" x14ac:dyDescent="0.25">
      <c r="A261415" s="62"/>
      <c r="B261415" s="64"/>
      <c r="C261415" s="59"/>
      <c r="D261415" s="64"/>
    </row>
    <row r="261416" spans="1:4" x14ac:dyDescent="0.25">
      <c r="A261416" s="62"/>
      <c r="B261416" s="64"/>
      <c r="C261416" s="59"/>
      <c r="D261416" s="64"/>
    </row>
    <row r="261417" spans="1:4" x14ac:dyDescent="0.25">
      <c r="A261417" s="62"/>
      <c r="B261417" s="64"/>
      <c r="C261417" s="59"/>
      <c r="D261417" s="64"/>
    </row>
    <row r="261418" spans="1:4" x14ac:dyDescent="0.25">
      <c r="A261418" s="62"/>
      <c r="B261418" s="64"/>
      <c r="C261418" s="59"/>
      <c r="D261418" s="64"/>
    </row>
    <row r="261419" spans="1:4" x14ac:dyDescent="0.25">
      <c r="A261419" s="62"/>
      <c r="B261419" s="64"/>
      <c r="C261419" s="59"/>
      <c r="D261419" s="64"/>
    </row>
    <row r="261420" spans="1:4" x14ac:dyDescent="0.25">
      <c r="A261420" s="62"/>
      <c r="B261420" s="64"/>
      <c r="C261420" s="59"/>
      <c r="D261420" s="64"/>
    </row>
    <row r="261421" spans="1:4" x14ac:dyDescent="0.25">
      <c r="A261421" s="62"/>
      <c r="B261421" s="64"/>
      <c r="C261421" s="59"/>
      <c r="D261421" s="64"/>
    </row>
    <row r="261422" spans="1:4" x14ac:dyDescent="0.25">
      <c r="A261422" s="62"/>
      <c r="B261422" s="64"/>
      <c r="C261422" s="59"/>
      <c r="D261422" s="64"/>
    </row>
    <row r="261423" spans="1:4" x14ac:dyDescent="0.25">
      <c r="A261423" s="62"/>
      <c r="B261423" s="64"/>
      <c r="C261423" s="59"/>
      <c r="D261423" s="64"/>
    </row>
    <row r="261424" spans="1:4" x14ac:dyDescent="0.25">
      <c r="A261424" s="62"/>
      <c r="B261424" s="64"/>
      <c r="C261424" s="59"/>
      <c r="D261424" s="64"/>
    </row>
    <row r="261425" spans="1:4" x14ac:dyDescent="0.25">
      <c r="A261425" s="62"/>
      <c r="B261425" s="64"/>
      <c r="C261425" s="59"/>
      <c r="D261425" s="64"/>
    </row>
    <row r="261426" spans="1:4" x14ac:dyDescent="0.25">
      <c r="A261426" s="62"/>
      <c r="B261426" s="64"/>
      <c r="C261426" s="59"/>
      <c r="D261426" s="64"/>
    </row>
    <row r="261427" spans="1:4" x14ac:dyDescent="0.25">
      <c r="A261427" s="62"/>
      <c r="B261427" s="64"/>
      <c r="C261427" s="59"/>
      <c r="D261427" s="64"/>
    </row>
    <row r="261428" spans="1:4" x14ac:dyDescent="0.25">
      <c r="A261428" s="62"/>
      <c r="B261428" s="64"/>
      <c r="C261428" s="59"/>
      <c r="D261428" s="64"/>
    </row>
    <row r="261429" spans="1:4" x14ac:dyDescent="0.25">
      <c r="A261429" s="62"/>
      <c r="B261429" s="64"/>
      <c r="C261429" s="59"/>
      <c r="D261429" s="64"/>
    </row>
    <row r="261430" spans="1:4" x14ac:dyDescent="0.25">
      <c r="A261430" s="62"/>
      <c r="B261430" s="64"/>
      <c r="C261430" s="59"/>
      <c r="D261430" s="64"/>
    </row>
    <row r="261431" spans="1:4" x14ac:dyDescent="0.25">
      <c r="A261431" s="62"/>
      <c r="B261431" s="64"/>
      <c r="C261431" s="59"/>
      <c r="D261431" s="64"/>
    </row>
    <row r="261432" spans="1:4" x14ac:dyDescent="0.25">
      <c r="A261432" s="62"/>
      <c r="B261432" s="64"/>
      <c r="C261432" s="59"/>
      <c r="D261432" s="64"/>
    </row>
    <row r="261433" spans="1:4" x14ac:dyDescent="0.25">
      <c r="A261433" s="62"/>
      <c r="B261433" s="64"/>
      <c r="C261433" s="59"/>
      <c r="D261433" s="64"/>
    </row>
    <row r="261434" spans="1:4" x14ac:dyDescent="0.25">
      <c r="A261434" s="62"/>
      <c r="B261434" s="64"/>
      <c r="C261434" s="59"/>
      <c r="D261434" s="64"/>
    </row>
    <row r="261435" spans="1:4" x14ac:dyDescent="0.25">
      <c r="A261435" s="62"/>
      <c r="B261435" s="64"/>
      <c r="C261435" s="59"/>
      <c r="D261435" s="64"/>
    </row>
    <row r="261436" spans="1:4" x14ac:dyDescent="0.25">
      <c r="A261436" s="62"/>
      <c r="B261436" s="64"/>
      <c r="C261436" s="59"/>
      <c r="D261436" s="64"/>
    </row>
    <row r="261437" spans="1:4" x14ac:dyDescent="0.25">
      <c r="A261437" s="62"/>
      <c r="B261437" s="64"/>
      <c r="C261437" s="59"/>
      <c r="D261437" s="64"/>
    </row>
    <row r="261438" spans="1:4" x14ac:dyDescent="0.25">
      <c r="A261438" s="62"/>
      <c r="B261438" s="64"/>
      <c r="C261438" s="59"/>
      <c r="D261438" s="64"/>
    </row>
    <row r="261439" spans="1:4" x14ac:dyDescent="0.25">
      <c r="A261439" s="62"/>
      <c r="B261439" s="64"/>
      <c r="C261439" s="59"/>
      <c r="D261439" s="64"/>
    </row>
    <row r="261440" spans="1:4" x14ac:dyDescent="0.25">
      <c r="A261440" s="62"/>
      <c r="B261440" s="64"/>
      <c r="C261440" s="59"/>
      <c r="D261440" s="64"/>
    </row>
    <row r="261441" spans="1:4" x14ac:dyDescent="0.25">
      <c r="A261441" s="62"/>
      <c r="B261441" s="64"/>
      <c r="C261441" s="59"/>
      <c r="D261441" s="64"/>
    </row>
    <row r="261442" spans="1:4" x14ac:dyDescent="0.25">
      <c r="A261442" s="62"/>
      <c r="B261442" s="64"/>
      <c r="C261442" s="59"/>
      <c r="D261442" s="64"/>
    </row>
    <row r="261443" spans="1:4" x14ac:dyDescent="0.25">
      <c r="A261443" s="62"/>
      <c r="B261443" s="64"/>
      <c r="C261443" s="59"/>
      <c r="D261443" s="64"/>
    </row>
    <row r="261444" spans="1:4" x14ac:dyDescent="0.25">
      <c r="A261444" s="62"/>
      <c r="B261444" s="64"/>
      <c r="C261444" s="59"/>
      <c r="D261444" s="64"/>
    </row>
    <row r="261445" spans="1:4" x14ac:dyDescent="0.25">
      <c r="A261445" s="62"/>
      <c r="B261445" s="64"/>
      <c r="C261445" s="59"/>
      <c r="D261445" s="64"/>
    </row>
    <row r="261446" spans="1:4" x14ac:dyDescent="0.25">
      <c r="A261446" s="62"/>
      <c r="B261446" s="64"/>
      <c r="C261446" s="59"/>
      <c r="D261446" s="64"/>
    </row>
    <row r="261447" spans="1:4" x14ac:dyDescent="0.25">
      <c r="A261447" s="62"/>
      <c r="B261447" s="64"/>
      <c r="C261447" s="59"/>
      <c r="D261447" s="64"/>
    </row>
    <row r="261448" spans="1:4" x14ac:dyDescent="0.25">
      <c r="A261448" s="62"/>
      <c r="B261448" s="64"/>
      <c r="C261448" s="59"/>
      <c r="D261448" s="64"/>
    </row>
    <row r="261449" spans="1:4" x14ac:dyDescent="0.25">
      <c r="A261449" s="62"/>
      <c r="B261449" s="64"/>
      <c r="C261449" s="59"/>
      <c r="D261449" s="64"/>
    </row>
    <row r="261450" spans="1:4" x14ac:dyDescent="0.25">
      <c r="A261450" s="62"/>
      <c r="B261450" s="64"/>
      <c r="C261450" s="59"/>
      <c r="D261450" s="64"/>
    </row>
    <row r="261451" spans="1:4" x14ac:dyDescent="0.25">
      <c r="A261451" s="62"/>
      <c r="B261451" s="64"/>
      <c r="C261451" s="59"/>
      <c r="D261451" s="64"/>
    </row>
    <row r="261452" spans="1:4" x14ac:dyDescent="0.25">
      <c r="A261452" s="62"/>
      <c r="B261452" s="64"/>
      <c r="C261452" s="59"/>
      <c r="D261452" s="64"/>
    </row>
    <row r="261453" spans="1:4" x14ac:dyDescent="0.25">
      <c r="A261453" s="62"/>
      <c r="B261453" s="64"/>
      <c r="C261453" s="59"/>
      <c r="D261453" s="64"/>
    </row>
    <row r="261454" spans="1:4" x14ac:dyDescent="0.25">
      <c r="A261454" s="62"/>
      <c r="B261454" s="64"/>
      <c r="C261454" s="59"/>
      <c r="D261454" s="64"/>
    </row>
    <row r="261455" spans="1:4" x14ac:dyDescent="0.25">
      <c r="A261455" s="62"/>
      <c r="B261455" s="64"/>
      <c r="C261455" s="59"/>
      <c r="D261455" s="64"/>
    </row>
    <row r="261456" spans="1:4" x14ac:dyDescent="0.25">
      <c r="A261456" s="62"/>
      <c r="B261456" s="64"/>
      <c r="C261456" s="59"/>
      <c r="D261456" s="64"/>
    </row>
    <row r="261457" spans="1:4" x14ac:dyDescent="0.25">
      <c r="A261457" s="62"/>
      <c r="B261457" s="64"/>
      <c r="C261457" s="59"/>
      <c r="D261457" s="64"/>
    </row>
    <row r="261458" spans="1:4" x14ac:dyDescent="0.25">
      <c r="A261458" s="62"/>
      <c r="B261458" s="64"/>
      <c r="C261458" s="59"/>
      <c r="D261458" s="64"/>
    </row>
    <row r="261459" spans="1:4" x14ac:dyDescent="0.25">
      <c r="A261459" s="62"/>
      <c r="B261459" s="64"/>
      <c r="C261459" s="59"/>
      <c r="D261459" s="64"/>
    </row>
    <row r="261460" spans="1:4" x14ac:dyDescent="0.25">
      <c r="A261460" s="62"/>
      <c r="B261460" s="64"/>
      <c r="C261460" s="59"/>
      <c r="D261460" s="64"/>
    </row>
    <row r="261461" spans="1:4" x14ac:dyDescent="0.25">
      <c r="A261461" s="62"/>
      <c r="B261461" s="64"/>
      <c r="C261461" s="59"/>
      <c r="D261461" s="64"/>
    </row>
    <row r="261462" spans="1:4" x14ac:dyDescent="0.25">
      <c r="A261462" s="62"/>
      <c r="B261462" s="64"/>
      <c r="C261462" s="59"/>
      <c r="D261462" s="64"/>
    </row>
    <row r="261463" spans="1:4" x14ac:dyDescent="0.25">
      <c r="A261463" s="62"/>
      <c r="B261463" s="64"/>
      <c r="C261463" s="59"/>
      <c r="D261463" s="64"/>
    </row>
    <row r="261464" spans="1:4" x14ac:dyDescent="0.25">
      <c r="A261464" s="62"/>
      <c r="B261464" s="64"/>
      <c r="C261464" s="59"/>
      <c r="D261464" s="64"/>
    </row>
    <row r="261465" spans="1:4" x14ac:dyDescent="0.25">
      <c r="A261465" s="62"/>
      <c r="B261465" s="64"/>
      <c r="C261465" s="59"/>
      <c r="D261465" s="64"/>
    </row>
    <row r="261466" spans="1:4" x14ac:dyDescent="0.25">
      <c r="A261466" s="62"/>
      <c r="B261466" s="64"/>
      <c r="C261466" s="59"/>
      <c r="D261466" s="64"/>
    </row>
    <row r="261467" spans="1:4" x14ac:dyDescent="0.25">
      <c r="A261467" s="62"/>
      <c r="B261467" s="64"/>
      <c r="C261467" s="59"/>
      <c r="D261467" s="64"/>
    </row>
    <row r="261468" spans="1:4" x14ac:dyDescent="0.25">
      <c r="A261468" s="62"/>
      <c r="B261468" s="64"/>
      <c r="C261468" s="59"/>
      <c r="D261468" s="64"/>
    </row>
    <row r="261469" spans="1:4" x14ac:dyDescent="0.25">
      <c r="A261469" s="62"/>
      <c r="B261469" s="64"/>
      <c r="C261469" s="59"/>
      <c r="D261469" s="64"/>
    </row>
    <row r="261470" spans="1:4" x14ac:dyDescent="0.25">
      <c r="A261470" s="62"/>
      <c r="B261470" s="64"/>
      <c r="C261470" s="59"/>
      <c r="D261470" s="64"/>
    </row>
    <row r="261471" spans="1:4" x14ac:dyDescent="0.25">
      <c r="A261471" s="62"/>
      <c r="B261471" s="64"/>
      <c r="C261471" s="59"/>
      <c r="D261471" s="64"/>
    </row>
    <row r="261472" spans="1:4" x14ac:dyDescent="0.25">
      <c r="A261472" s="62"/>
      <c r="B261472" s="64"/>
      <c r="C261472" s="59"/>
      <c r="D261472" s="64"/>
    </row>
    <row r="261473" spans="1:4" x14ac:dyDescent="0.25">
      <c r="A261473" s="62"/>
      <c r="B261473" s="64"/>
      <c r="C261473" s="59"/>
      <c r="D261473" s="64"/>
    </row>
    <row r="261474" spans="1:4" x14ac:dyDescent="0.25">
      <c r="A261474" s="62"/>
      <c r="B261474" s="64"/>
      <c r="C261474" s="59"/>
      <c r="D261474" s="64"/>
    </row>
    <row r="261475" spans="1:4" x14ac:dyDescent="0.25">
      <c r="A261475" s="62"/>
      <c r="B261475" s="64"/>
      <c r="C261475" s="59"/>
      <c r="D261475" s="64"/>
    </row>
    <row r="261476" spans="1:4" x14ac:dyDescent="0.25">
      <c r="A261476" s="62"/>
      <c r="B261476" s="64"/>
      <c r="C261476" s="59"/>
      <c r="D261476" s="64"/>
    </row>
    <row r="261477" spans="1:4" x14ac:dyDescent="0.25">
      <c r="A261477" s="62"/>
      <c r="B261477" s="64"/>
      <c r="C261477" s="59"/>
      <c r="D261477" s="64"/>
    </row>
    <row r="261478" spans="1:4" x14ac:dyDescent="0.25">
      <c r="A261478" s="62"/>
      <c r="B261478" s="64"/>
      <c r="C261478" s="59"/>
      <c r="D261478" s="64"/>
    </row>
    <row r="261479" spans="1:4" x14ac:dyDescent="0.25">
      <c r="A261479" s="62"/>
      <c r="B261479" s="64"/>
      <c r="C261479" s="59"/>
      <c r="D261479" s="64"/>
    </row>
    <row r="261480" spans="1:4" x14ac:dyDescent="0.25">
      <c r="A261480" s="62"/>
      <c r="B261480" s="64"/>
      <c r="C261480" s="59"/>
      <c r="D261480" s="64"/>
    </row>
    <row r="261481" spans="1:4" x14ac:dyDescent="0.25">
      <c r="A261481" s="62"/>
      <c r="B261481" s="64"/>
      <c r="C261481" s="59"/>
      <c r="D261481" s="64"/>
    </row>
    <row r="261482" spans="1:4" x14ac:dyDescent="0.25">
      <c r="A261482" s="62"/>
      <c r="B261482" s="64"/>
      <c r="C261482" s="59"/>
      <c r="D261482" s="64"/>
    </row>
    <row r="261483" spans="1:4" x14ac:dyDescent="0.25">
      <c r="A261483" s="62"/>
      <c r="B261483" s="64"/>
      <c r="C261483" s="59"/>
      <c r="D261483" s="64"/>
    </row>
    <row r="261484" spans="1:4" x14ac:dyDescent="0.25">
      <c r="A261484" s="62"/>
      <c r="B261484" s="64"/>
      <c r="C261484" s="59"/>
      <c r="D261484" s="64"/>
    </row>
    <row r="261485" spans="1:4" x14ac:dyDescent="0.25">
      <c r="A261485" s="62"/>
      <c r="B261485" s="64"/>
      <c r="C261485" s="59"/>
      <c r="D261485" s="64"/>
    </row>
    <row r="261486" spans="1:4" x14ac:dyDescent="0.25">
      <c r="A261486" s="62"/>
      <c r="B261486" s="64"/>
      <c r="C261486" s="59"/>
      <c r="D261486" s="64"/>
    </row>
    <row r="261487" spans="1:4" x14ac:dyDescent="0.25">
      <c r="A261487" s="62"/>
      <c r="B261487" s="64"/>
      <c r="C261487" s="59"/>
      <c r="D261487" s="64"/>
    </row>
    <row r="261488" spans="1:4" x14ac:dyDescent="0.25">
      <c r="A261488" s="62"/>
      <c r="B261488" s="64"/>
      <c r="C261488" s="59"/>
      <c r="D261488" s="64"/>
    </row>
    <row r="261489" spans="1:4" x14ac:dyDescent="0.25">
      <c r="A261489" s="62"/>
      <c r="B261489" s="64"/>
      <c r="C261489" s="59"/>
      <c r="D261489" s="64"/>
    </row>
    <row r="261490" spans="1:4" x14ac:dyDescent="0.25">
      <c r="A261490" s="62"/>
      <c r="B261490" s="64"/>
      <c r="C261490" s="59"/>
      <c r="D261490" s="64"/>
    </row>
    <row r="261491" spans="1:4" x14ac:dyDescent="0.25">
      <c r="A261491" s="62"/>
      <c r="B261491" s="64"/>
      <c r="C261491" s="59"/>
      <c r="D261491" s="64"/>
    </row>
    <row r="261492" spans="1:4" x14ac:dyDescent="0.25">
      <c r="A261492" s="62"/>
      <c r="B261492" s="64"/>
      <c r="C261492" s="59"/>
      <c r="D261492" s="64"/>
    </row>
    <row r="261493" spans="1:4" x14ac:dyDescent="0.25">
      <c r="A261493" s="62"/>
      <c r="B261493" s="64"/>
      <c r="C261493" s="59"/>
      <c r="D261493" s="64"/>
    </row>
    <row r="261494" spans="1:4" x14ac:dyDescent="0.25">
      <c r="A261494" s="62"/>
      <c r="B261494" s="64"/>
      <c r="C261494" s="59"/>
      <c r="D261494" s="64"/>
    </row>
    <row r="261495" spans="1:4" x14ac:dyDescent="0.25">
      <c r="A261495" s="62"/>
      <c r="B261495" s="64"/>
      <c r="C261495" s="59"/>
      <c r="D261495" s="64"/>
    </row>
    <row r="261496" spans="1:4" x14ac:dyDescent="0.25">
      <c r="A261496" s="62"/>
      <c r="B261496" s="64"/>
      <c r="C261496" s="59"/>
      <c r="D261496" s="64"/>
    </row>
    <row r="261497" spans="1:4" x14ac:dyDescent="0.25">
      <c r="A261497" s="62"/>
      <c r="B261497" s="64"/>
      <c r="C261497" s="59"/>
      <c r="D261497" s="64"/>
    </row>
    <row r="261498" spans="1:4" x14ac:dyDescent="0.25">
      <c r="A261498" s="62"/>
      <c r="B261498" s="64"/>
      <c r="C261498" s="59"/>
      <c r="D261498" s="64"/>
    </row>
    <row r="261499" spans="1:4" x14ac:dyDescent="0.25">
      <c r="A261499" s="62"/>
      <c r="B261499" s="64"/>
      <c r="C261499" s="59"/>
      <c r="D261499" s="64"/>
    </row>
    <row r="261500" spans="1:4" x14ac:dyDescent="0.25">
      <c r="A261500" s="62"/>
      <c r="B261500" s="64"/>
      <c r="C261500" s="59"/>
      <c r="D261500" s="64"/>
    </row>
    <row r="261501" spans="1:4" x14ac:dyDescent="0.25">
      <c r="A261501" s="62"/>
      <c r="B261501" s="64"/>
      <c r="C261501" s="59"/>
      <c r="D261501" s="64"/>
    </row>
    <row r="261502" spans="1:4" x14ac:dyDescent="0.25">
      <c r="A261502" s="62"/>
      <c r="B261502" s="64"/>
      <c r="C261502" s="59"/>
      <c r="D261502" s="64"/>
    </row>
    <row r="261503" spans="1:4" x14ac:dyDescent="0.25">
      <c r="A261503" s="62"/>
      <c r="B261503" s="64"/>
      <c r="C261503" s="59"/>
      <c r="D261503" s="64"/>
    </row>
    <row r="261504" spans="1:4" x14ac:dyDescent="0.25">
      <c r="A261504" s="62"/>
      <c r="B261504" s="64"/>
      <c r="C261504" s="59"/>
      <c r="D261504" s="64"/>
    </row>
    <row r="261505" spans="1:4" x14ac:dyDescent="0.25">
      <c r="A261505" s="62"/>
      <c r="B261505" s="64"/>
      <c r="C261505" s="59"/>
      <c r="D261505" s="64"/>
    </row>
    <row r="261506" spans="1:4" x14ac:dyDescent="0.25">
      <c r="A261506" s="62"/>
      <c r="B261506" s="64"/>
      <c r="C261506" s="59"/>
      <c r="D261506" s="64"/>
    </row>
    <row r="261507" spans="1:4" x14ac:dyDescent="0.25">
      <c r="A261507" s="62"/>
      <c r="B261507" s="64"/>
      <c r="C261507" s="59"/>
      <c r="D261507" s="64"/>
    </row>
    <row r="261508" spans="1:4" x14ac:dyDescent="0.25">
      <c r="A261508" s="62"/>
      <c r="B261508" s="64"/>
      <c r="C261508" s="59"/>
      <c r="D261508" s="64"/>
    </row>
    <row r="261509" spans="1:4" x14ac:dyDescent="0.25">
      <c r="A261509" s="62"/>
      <c r="B261509" s="64"/>
      <c r="C261509" s="59"/>
      <c r="D261509" s="64"/>
    </row>
    <row r="261510" spans="1:4" x14ac:dyDescent="0.25">
      <c r="A261510" s="62"/>
      <c r="B261510" s="64"/>
      <c r="C261510" s="59"/>
      <c r="D261510" s="64"/>
    </row>
    <row r="261511" spans="1:4" x14ac:dyDescent="0.25">
      <c r="A261511" s="62"/>
      <c r="B261511" s="64"/>
      <c r="C261511" s="59"/>
      <c r="D261511" s="64"/>
    </row>
    <row r="261512" spans="1:4" x14ac:dyDescent="0.25">
      <c r="A261512" s="62"/>
      <c r="B261512" s="64"/>
      <c r="C261512" s="59"/>
      <c r="D261512" s="64"/>
    </row>
    <row r="261513" spans="1:4" x14ac:dyDescent="0.25">
      <c r="A261513" s="62"/>
      <c r="B261513" s="64"/>
      <c r="C261513" s="59"/>
      <c r="D261513" s="64"/>
    </row>
    <row r="261514" spans="1:4" x14ac:dyDescent="0.25">
      <c r="A261514" s="62"/>
      <c r="B261514" s="64"/>
      <c r="C261514" s="59"/>
      <c r="D261514" s="64"/>
    </row>
    <row r="261515" spans="1:4" x14ac:dyDescent="0.25">
      <c r="A261515" s="62"/>
      <c r="B261515" s="64"/>
      <c r="C261515" s="59"/>
      <c r="D261515" s="64"/>
    </row>
    <row r="261516" spans="1:4" x14ac:dyDescent="0.25">
      <c r="A261516" s="62"/>
      <c r="B261516" s="64"/>
      <c r="C261516" s="59"/>
      <c r="D261516" s="64"/>
    </row>
    <row r="261517" spans="1:4" x14ac:dyDescent="0.25">
      <c r="A261517" s="62"/>
      <c r="B261517" s="64"/>
      <c r="C261517" s="59"/>
      <c r="D261517" s="64"/>
    </row>
    <row r="261518" spans="1:4" x14ac:dyDescent="0.25">
      <c r="A261518" s="62"/>
      <c r="B261518" s="64"/>
      <c r="C261518" s="59"/>
      <c r="D261518" s="64"/>
    </row>
    <row r="261519" spans="1:4" x14ac:dyDescent="0.25">
      <c r="A261519" s="62"/>
      <c r="B261519" s="64"/>
      <c r="C261519" s="59"/>
      <c r="D261519" s="64"/>
    </row>
    <row r="261520" spans="1:4" x14ac:dyDescent="0.25">
      <c r="A261520" s="62"/>
      <c r="B261520" s="64"/>
      <c r="C261520" s="59"/>
      <c r="D261520" s="64"/>
    </row>
    <row r="261521" spans="1:4" x14ac:dyDescent="0.25">
      <c r="A261521" s="62"/>
      <c r="B261521" s="64"/>
      <c r="C261521" s="59"/>
      <c r="D261521" s="64"/>
    </row>
    <row r="261522" spans="1:4" x14ac:dyDescent="0.25">
      <c r="A261522" s="62"/>
      <c r="B261522" s="64"/>
      <c r="C261522" s="59"/>
      <c r="D261522" s="64"/>
    </row>
    <row r="261523" spans="1:4" x14ac:dyDescent="0.25">
      <c r="A261523" s="62"/>
      <c r="B261523" s="64"/>
      <c r="C261523" s="59"/>
      <c r="D261523" s="64"/>
    </row>
    <row r="261524" spans="1:4" x14ac:dyDescent="0.25">
      <c r="A261524" s="62"/>
      <c r="B261524" s="64"/>
      <c r="C261524" s="59"/>
      <c r="D261524" s="64"/>
    </row>
    <row r="261525" spans="1:4" x14ac:dyDescent="0.25">
      <c r="A261525" s="62"/>
      <c r="B261525" s="64"/>
      <c r="C261525" s="59"/>
      <c r="D261525" s="64"/>
    </row>
    <row r="261526" spans="1:4" x14ac:dyDescent="0.25">
      <c r="A261526" s="62"/>
      <c r="B261526" s="64"/>
      <c r="C261526" s="59"/>
      <c r="D261526" s="64"/>
    </row>
    <row r="261527" spans="1:4" x14ac:dyDescent="0.25">
      <c r="A261527" s="62"/>
      <c r="B261527" s="64"/>
      <c r="C261527" s="59"/>
      <c r="D261527" s="64"/>
    </row>
    <row r="261528" spans="1:4" x14ac:dyDescent="0.25">
      <c r="A261528" s="62"/>
      <c r="B261528" s="64"/>
      <c r="C261528" s="59"/>
      <c r="D261528" s="64"/>
    </row>
    <row r="261529" spans="1:4" x14ac:dyDescent="0.25">
      <c r="A261529" s="62"/>
      <c r="B261529" s="64"/>
      <c r="C261529" s="59"/>
      <c r="D261529" s="64"/>
    </row>
    <row r="261530" spans="1:4" x14ac:dyDescent="0.25">
      <c r="A261530" s="62"/>
      <c r="B261530" s="64"/>
      <c r="C261530" s="59"/>
      <c r="D261530" s="64"/>
    </row>
    <row r="261531" spans="1:4" x14ac:dyDescent="0.25">
      <c r="A261531" s="62"/>
      <c r="B261531" s="64"/>
      <c r="C261531" s="59"/>
      <c r="D261531" s="64"/>
    </row>
    <row r="261532" spans="1:4" x14ac:dyDescent="0.25">
      <c r="A261532" s="62"/>
      <c r="B261532" s="64"/>
      <c r="C261532" s="59"/>
      <c r="D261532" s="64"/>
    </row>
    <row r="261533" spans="1:4" x14ac:dyDescent="0.25">
      <c r="A261533" s="62"/>
      <c r="B261533" s="64"/>
      <c r="C261533" s="59"/>
      <c r="D261533" s="64"/>
    </row>
    <row r="261534" spans="1:4" x14ac:dyDescent="0.25">
      <c r="A261534" s="62"/>
      <c r="B261534" s="64"/>
      <c r="C261534" s="59"/>
      <c r="D261534" s="64"/>
    </row>
    <row r="261535" spans="1:4" x14ac:dyDescent="0.25">
      <c r="A261535" s="62"/>
      <c r="B261535" s="64"/>
      <c r="C261535" s="59"/>
      <c r="D261535" s="64"/>
    </row>
    <row r="261536" spans="1:4" x14ac:dyDescent="0.25">
      <c r="A261536" s="62"/>
      <c r="B261536" s="64"/>
      <c r="C261536" s="59"/>
      <c r="D261536" s="64"/>
    </row>
    <row r="261537" spans="1:4" x14ac:dyDescent="0.25">
      <c r="A261537" s="62"/>
      <c r="B261537" s="64"/>
      <c r="C261537" s="59"/>
      <c r="D261537" s="64"/>
    </row>
    <row r="261538" spans="1:4" x14ac:dyDescent="0.25">
      <c r="A261538" s="62"/>
      <c r="B261538" s="64"/>
      <c r="C261538" s="59"/>
      <c r="D261538" s="64"/>
    </row>
    <row r="261539" spans="1:4" x14ac:dyDescent="0.25">
      <c r="A261539" s="62"/>
      <c r="B261539" s="64"/>
      <c r="C261539" s="59"/>
      <c r="D261539" s="64"/>
    </row>
    <row r="261540" spans="1:4" x14ac:dyDescent="0.25">
      <c r="A261540" s="62"/>
      <c r="B261540" s="64"/>
      <c r="C261540" s="59"/>
      <c r="D261540" s="64"/>
    </row>
    <row r="261541" spans="1:4" x14ac:dyDescent="0.25">
      <c r="A261541" s="62"/>
      <c r="B261541" s="64"/>
      <c r="C261541" s="59"/>
      <c r="D261541" s="64"/>
    </row>
    <row r="261542" spans="1:4" x14ac:dyDescent="0.25">
      <c r="A261542" s="62"/>
      <c r="B261542" s="64"/>
      <c r="C261542" s="59"/>
      <c r="D261542" s="64"/>
    </row>
    <row r="261543" spans="1:4" x14ac:dyDescent="0.25">
      <c r="A261543" s="62"/>
      <c r="B261543" s="64"/>
      <c r="C261543" s="59"/>
      <c r="D261543" s="64"/>
    </row>
    <row r="261544" spans="1:4" x14ac:dyDescent="0.25">
      <c r="A261544" s="62"/>
      <c r="B261544" s="64"/>
      <c r="C261544" s="59"/>
      <c r="D261544" s="64"/>
    </row>
    <row r="261545" spans="1:4" x14ac:dyDescent="0.25">
      <c r="A261545" s="62"/>
      <c r="B261545" s="64"/>
      <c r="C261545" s="59"/>
      <c r="D261545" s="64"/>
    </row>
    <row r="261546" spans="1:4" x14ac:dyDescent="0.25">
      <c r="A261546" s="62"/>
      <c r="B261546" s="64"/>
      <c r="C261546" s="59"/>
      <c r="D261546" s="64"/>
    </row>
    <row r="261547" spans="1:4" x14ac:dyDescent="0.25">
      <c r="A261547" s="62"/>
      <c r="B261547" s="64"/>
      <c r="C261547" s="59"/>
      <c r="D261547" s="64"/>
    </row>
    <row r="261548" spans="1:4" x14ac:dyDescent="0.25">
      <c r="A261548" s="62"/>
      <c r="B261548" s="64"/>
      <c r="C261548" s="59"/>
      <c r="D261548" s="64"/>
    </row>
    <row r="261549" spans="1:4" x14ac:dyDescent="0.25">
      <c r="A261549" s="62"/>
      <c r="B261549" s="64"/>
      <c r="C261549" s="59"/>
      <c r="D261549" s="64"/>
    </row>
    <row r="261550" spans="1:4" x14ac:dyDescent="0.25">
      <c r="A261550" s="62"/>
      <c r="B261550" s="64"/>
      <c r="C261550" s="59"/>
      <c r="D261550" s="64"/>
    </row>
    <row r="261551" spans="1:4" x14ac:dyDescent="0.25">
      <c r="A261551" s="62"/>
      <c r="B261551" s="64"/>
      <c r="C261551" s="59"/>
      <c r="D261551" s="64"/>
    </row>
    <row r="261552" spans="1:4" x14ac:dyDescent="0.25">
      <c r="A261552" s="62"/>
      <c r="B261552" s="64"/>
      <c r="C261552" s="59"/>
      <c r="D261552" s="64"/>
    </row>
    <row r="261553" spans="1:4" x14ac:dyDescent="0.25">
      <c r="A261553" s="62"/>
      <c r="B261553" s="64"/>
      <c r="C261553" s="59"/>
      <c r="D261553" s="64"/>
    </row>
    <row r="261554" spans="1:4" x14ac:dyDescent="0.25">
      <c r="A261554" s="62"/>
      <c r="B261554" s="64"/>
      <c r="C261554" s="59"/>
      <c r="D261554" s="64"/>
    </row>
    <row r="261555" spans="1:4" x14ac:dyDescent="0.25">
      <c r="A261555" s="62"/>
      <c r="B261555" s="64"/>
      <c r="C261555" s="59"/>
      <c r="D261555" s="64"/>
    </row>
    <row r="261556" spans="1:4" x14ac:dyDescent="0.25">
      <c r="A261556" s="62"/>
      <c r="B261556" s="64"/>
      <c r="C261556" s="59"/>
      <c r="D261556" s="64"/>
    </row>
    <row r="261557" spans="1:4" x14ac:dyDescent="0.25">
      <c r="A261557" s="62"/>
      <c r="B261557" s="64"/>
      <c r="C261557" s="59"/>
      <c r="D261557" s="64"/>
    </row>
    <row r="261558" spans="1:4" x14ac:dyDescent="0.25">
      <c r="A261558" s="62"/>
      <c r="B261558" s="64"/>
      <c r="C261558" s="59"/>
      <c r="D261558" s="64"/>
    </row>
    <row r="261559" spans="1:4" x14ac:dyDescent="0.25">
      <c r="A261559" s="62"/>
      <c r="B261559" s="64"/>
      <c r="C261559" s="59"/>
      <c r="D261559" s="64"/>
    </row>
    <row r="261560" spans="1:4" x14ac:dyDescent="0.25">
      <c r="A261560" s="62"/>
      <c r="B261560" s="64"/>
      <c r="C261560" s="59"/>
      <c r="D261560" s="64"/>
    </row>
    <row r="261561" spans="1:4" x14ac:dyDescent="0.25">
      <c r="A261561" s="62"/>
      <c r="B261561" s="64"/>
      <c r="C261561" s="59"/>
      <c r="D261561" s="64"/>
    </row>
    <row r="261562" spans="1:4" x14ac:dyDescent="0.25">
      <c r="A261562" s="62"/>
      <c r="B261562" s="64"/>
      <c r="C261562" s="59"/>
      <c r="D261562" s="64"/>
    </row>
    <row r="261563" spans="1:4" x14ac:dyDescent="0.25">
      <c r="A261563" s="62"/>
      <c r="B261563" s="64"/>
      <c r="C261563" s="59"/>
      <c r="D261563" s="64"/>
    </row>
    <row r="261564" spans="1:4" x14ac:dyDescent="0.25">
      <c r="A261564" s="62"/>
      <c r="B261564" s="64"/>
      <c r="C261564" s="59"/>
      <c r="D261564" s="64"/>
    </row>
    <row r="261565" spans="1:4" x14ac:dyDescent="0.25">
      <c r="A261565" s="62"/>
      <c r="B261565" s="64"/>
      <c r="C261565" s="59"/>
      <c r="D261565" s="64"/>
    </row>
    <row r="261566" spans="1:4" x14ac:dyDescent="0.25">
      <c r="A261566" s="62"/>
      <c r="B261566" s="64"/>
      <c r="C261566" s="59"/>
      <c r="D261566" s="64"/>
    </row>
    <row r="261567" spans="1:4" x14ac:dyDescent="0.25">
      <c r="A261567" s="62"/>
      <c r="B261567" s="64"/>
      <c r="C261567" s="59"/>
      <c r="D261567" s="64"/>
    </row>
    <row r="261568" spans="1:4" x14ac:dyDescent="0.25">
      <c r="A261568" s="62"/>
      <c r="B261568" s="64"/>
      <c r="C261568" s="59"/>
      <c r="D261568" s="64"/>
    </row>
    <row r="261569" spans="1:4" x14ac:dyDescent="0.25">
      <c r="A261569" s="62"/>
      <c r="B261569" s="64"/>
      <c r="C261569" s="59"/>
      <c r="D261569" s="64"/>
    </row>
    <row r="261570" spans="1:4" x14ac:dyDescent="0.25">
      <c r="A261570" s="62"/>
      <c r="B261570" s="64"/>
      <c r="C261570" s="59"/>
      <c r="D261570" s="64"/>
    </row>
    <row r="261571" spans="1:4" x14ac:dyDescent="0.25">
      <c r="A261571" s="62"/>
      <c r="B261571" s="64"/>
      <c r="C261571" s="59"/>
      <c r="D261571" s="64"/>
    </row>
    <row r="261572" spans="1:4" x14ac:dyDescent="0.25">
      <c r="A261572" s="62"/>
      <c r="B261572" s="64"/>
      <c r="C261572" s="59"/>
      <c r="D261572" s="64"/>
    </row>
    <row r="261573" spans="1:4" x14ac:dyDescent="0.25">
      <c r="A261573" s="62"/>
      <c r="B261573" s="64"/>
      <c r="C261573" s="59"/>
      <c r="D261573" s="64"/>
    </row>
    <row r="261574" spans="1:4" x14ac:dyDescent="0.25">
      <c r="A261574" s="62"/>
      <c r="B261574" s="64"/>
      <c r="C261574" s="59"/>
      <c r="D261574" s="64"/>
    </row>
    <row r="261575" spans="1:4" x14ac:dyDescent="0.25">
      <c r="A261575" s="62"/>
      <c r="B261575" s="64"/>
      <c r="C261575" s="59"/>
      <c r="D261575" s="64"/>
    </row>
    <row r="261576" spans="1:4" x14ac:dyDescent="0.25">
      <c r="A261576" s="62"/>
      <c r="B261576" s="64"/>
      <c r="C261576" s="59"/>
      <c r="D261576" s="64"/>
    </row>
    <row r="261577" spans="1:4" x14ac:dyDescent="0.25">
      <c r="A261577" s="62"/>
      <c r="B261577" s="64"/>
      <c r="C261577" s="59"/>
      <c r="D261577" s="64"/>
    </row>
    <row r="261578" spans="1:4" x14ac:dyDescent="0.25">
      <c r="A261578" s="62"/>
      <c r="B261578" s="64"/>
      <c r="C261578" s="59"/>
      <c r="D261578" s="64"/>
    </row>
    <row r="261579" spans="1:4" x14ac:dyDescent="0.25">
      <c r="A261579" s="62"/>
      <c r="B261579" s="64"/>
      <c r="C261579" s="59"/>
      <c r="D261579" s="64"/>
    </row>
    <row r="261580" spans="1:4" x14ac:dyDescent="0.25">
      <c r="A261580" s="62"/>
      <c r="B261580" s="64"/>
      <c r="C261580" s="59"/>
      <c r="D261580" s="64"/>
    </row>
    <row r="261581" spans="1:4" x14ac:dyDescent="0.25">
      <c r="A261581" s="62"/>
      <c r="B261581" s="64"/>
      <c r="C261581" s="59"/>
      <c r="D261581" s="64"/>
    </row>
    <row r="261582" spans="1:4" x14ac:dyDescent="0.25">
      <c r="A261582" s="62"/>
      <c r="B261582" s="64"/>
      <c r="C261582" s="59"/>
      <c r="D261582" s="64"/>
    </row>
    <row r="261583" spans="1:4" x14ac:dyDescent="0.25">
      <c r="A261583" s="62"/>
      <c r="B261583" s="64"/>
      <c r="C261583" s="59"/>
      <c r="D261583" s="64"/>
    </row>
    <row r="261584" spans="1:4" x14ac:dyDescent="0.25">
      <c r="A261584" s="62"/>
      <c r="B261584" s="64"/>
      <c r="C261584" s="59"/>
      <c r="D261584" s="64"/>
    </row>
    <row r="261585" spans="1:4" x14ac:dyDescent="0.25">
      <c r="A261585" s="62"/>
      <c r="B261585" s="64"/>
      <c r="C261585" s="59"/>
      <c r="D261585" s="64"/>
    </row>
    <row r="261586" spans="1:4" x14ac:dyDescent="0.25">
      <c r="A261586" s="62"/>
      <c r="B261586" s="64"/>
      <c r="C261586" s="59"/>
      <c r="D261586" s="64"/>
    </row>
    <row r="261587" spans="1:4" x14ac:dyDescent="0.25">
      <c r="A261587" s="62"/>
      <c r="B261587" s="64"/>
      <c r="C261587" s="59"/>
      <c r="D261587" s="64"/>
    </row>
    <row r="261588" spans="1:4" x14ac:dyDescent="0.25">
      <c r="A261588" s="62"/>
      <c r="B261588" s="64"/>
      <c r="C261588" s="59"/>
      <c r="D261588" s="64"/>
    </row>
    <row r="261589" spans="1:4" x14ac:dyDescent="0.25">
      <c r="A261589" s="62"/>
      <c r="B261589" s="64"/>
      <c r="C261589" s="59"/>
      <c r="D261589" s="64"/>
    </row>
    <row r="261590" spans="1:4" x14ac:dyDescent="0.25">
      <c r="A261590" s="62"/>
      <c r="B261590" s="64"/>
      <c r="C261590" s="59"/>
      <c r="D261590" s="64"/>
    </row>
    <row r="261591" spans="1:4" x14ac:dyDescent="0.25">
      <c r="A261591" s="62"/>
      <c r="B261591" s="64"/>
      <c r="C261591" s="59"/>
      <c r="D261591" s="64"/>
    </row>
    <row r="261592" spans="1:4" x14ac:dyDescent="0.25">
      <c r="A261592" s="62"/>
      <c r="B261592" s="64"/>
      <c r="C261592" s="59"/>
      <c r="D261592" s="64"/>
    </row>
    <row r="261593" spans="1:4" x14ac:dyDescent="0.25">
      <c r="A261593" s="62"/>
      <c r="B261593" s="64"/>
      <c r="C261593" s="59"/>
      <c r="D261593" s="64"/>
    </row>
    <row r="261594" spans="1:4" x14ac:dyDescent="0.25">
      <c r="A261594" s="62"/>
      <c r="B261594" s="64"/>
      <c r="C261594" s="59"/>
      <c r="D261594" s="64"/>
    </row>
    <row r="261595" spans="1:4" x14ac:dyDescent="0.25">
      <c r="A261595" s="62"/>
      <c r="B261595" s="64"/>
      <c r="C261595" s="59"/>
      <c r="D261595" s="64"/>
    </row>
    <row r="261596" spans="1:4" x14ac:dyDescent="0.25">
      <c r="A261596" s="62"/>
      <c r="B261596" s="64"/>
      <c r="C261596" s="59"/>
      <c r="D261596" s="64"/>
    </row>
    <row r="261597" spans="1:4" x14ac:dyDescent="0.25">
      <c r="A261597" s="62"/>
      <c r="B261597" s="64"/>
      <c r="C261597" s="59"/>
      <c r="D261597" s="64"/>
    </row>
    <row r="261598" spans="1:4" x14ac:dyDescent="0.25">
      <c r="A261598" s="62"/>
      <c r="B261598" s="64"/>
      <c r="C261598" s="59"/>
      <c r="D261598" s="64"/>
    </row>
    <row r="261599" spans="1:4" x14ac:dyDescent="0.25">
      <c r="A261599" s="62"/>
      <c r="B261599" s="64"/>
      <c r="C261599" s="59"/>
      <c r="D261599" s="64"/>
    </row>
    <row r="261600" spans="1:4" x14ac:dyDescent="0.25">
      <c r="A261600" s="62"/>
      <c r="B261600" s="64"/>
      <c r="C261600" s="59"/>
      <c r="D261600" s="64"/>
    </row>
    <row r="261601" spans="1:4" x14ac:dyDescent="0.25">
      <c r="A261601" s="62"/>
      <c r="B261601" s="64"/>
      <c r="C261601" s="59"/>
      <c r="D261601" s="64"/>
    </row>
    <row r="261602" spans="1:4" x14ac:dyDescent="0.25">
      <c r="A261602" s="62"/>
      <c r="B261602" s="64"/>
      <c r="C261602" s="59"/>
      <c r="D261602" s="64"/>
    </row>
    <row r="261603" spans="1:4" x14ac:dyDescent="0.25">
      <c r="A261603" s="62"/>
      <c r="B261603" s="64"/>
      <c r="C261603" s="59"/>
      <c r="D261603" s="64"/>
    </row>
    <row r="261604" spans="1:4" x14ac:dyDescent="0.25">
      <c r="A261604" s="62"/>
      <c r="B261604" s="64"/>
      <c r="C261604" s="59"/>
      <c r="D261604" s="64"/>
    </row>
    <row r="261605" spans="1:4" x14ac:dyDescent="0.25">
      <c r="A261605" s="62"/>
      <c r="B261605" s="64"/>
      <c r="C261605" s="59"/>
      <c r="D261605" s="64"/>
    </row>
    <row r="261606" spans="1:4" x14ac:dyDescent="0.25">
      <c r="A261606" s="62"/>
      <c r="B261606" s="64"/>
      <c r="C261606" s="59"/>
      <c r="D261606" s="64"/>
    </row>
    <row r="261607" spans="1:4" x14ac:dyDescent="0.25">
      <c r="A261607" s="62"/>
      <c r="B261607" s="64"/>
      <c r="C261607" s="59"/>
      <c r="D261607" s="64"/>
    </row>
    <row r="261608" spans="1:4" x14ac:dyDescent="0.25">
      <c r="A261608" s="62"/>
      <c r="B261608" s="64"/>
      <c r="C261608" s="59"/>
      <c r="D261608" s="64"/>
    </row>
    <row r="261609" spans="1:4" x14ac:dyDescent="0.25">
      <c r="A261609" s="62"/>
      <c r="B261609" s="64"/>
      <c r="C261609" s="59"/>
      <c r="D261609" s="64"/>
    </row>
    <row r="261610" spans="1:4" x14ac:dyDescent="0.25">
      <c r="A261610" s="62"/>
      <c r="B261610" s="64"/>
      <c r="C261610" s="59"/>
      <c r="D261610" s="64"/>
    </row>
    <row r="261611" spans="1:4" x14ac:dyDescent="0.25">
      <c r="A261611" s="62"/>
      <c r="B261611" s="64"/>
      <c r="C261611" s="59"/>
      <c r="D261611" s="64"/>
    </row>
    <row r="261612" spans="1:4" x14ac:dyDescent="0.25">
      <c r="A261612" s="62"/>
      <c r="B261612" s="64"/>
      <c r="C261612" s="59"/>
      <c r="D261612" s="64"/>
    </row>
    <row r="261613" spans="1:4" x14ac:dyDescent="0.25">
      <c r="A261613" s="62"/>
      <c r="B261613" s="64"/>
      <c r="C261613" s="59"/>
      <c r="D261613" s="64"/>
    </row>
    <row r="261614" spans="1:4" x14ac:dyDescent="0.25">
      <c r="A261614" s="62"/>
      <c r="B261614" s="64"/>
      <c r="C261614" s="59"/>
      <c r="D261614" s="64"/>
    </row>
    <row r="261615" spans="1:4" x14ac:dyDescent="0.25">
      <c r="A261615" s="62"/>
      <c r="B261615" s="64"/>
      <c r="C261615" s="59"/>
      <c r="D261615" s="64"/>
    </row>
    <row r="261616" spans="1:4" x14ac:dyDescent="0.25">
      <c r="A261616" s="62"/>
      <c r="B261616" s="64"/>
      <c r="C261616" s="59"/>
      <c r="D261616" s="64"/>
    </row>
    <row r="261617" spans="1:4" x14ac:dyDescent="0.25">
      <c r="A261617" s="62"/>
      <c r="B261617" s="64"/>
      <c r="C261617" s="59"/>
      <c r="D261617" s="64"/>
    </row>
    <row r="261618" spans="1:4" x14ac:dyDescent="0.25">
      <c r="A261618" s="62"/>
      <c r="B261618" s="64"/>
      <c r="C261618" s="59"/>
      <c r="D261618" s="64"/>
    </row>
    <row r="261619" spans="1:4" x14ac:dyDescent="0.25">
      <c r="A261619" s="62"/>
      <c r="B261619" s="64"/>
      <c r="C261619" s="59"/>
      <c r="D261619" s="64"/>
    </row>
    <row r="261620" spans="1:4" x14ac:dyDescent="0.25">
      <c r="A261620" s="62"/>
      <c r="B261620" s="64"/>
      <c r="C261620" s="59"/>
      <c r="D261620" s="64"/>
    </row>
    <row r="261621" spans="1:4" x14ac:dyDescent="0.25">
      <c r="A261621" s="62"/>
      <c r="B261621" s="64"/>
      <c r="C261621" s="59"/>
      <c r="D261621" s="64"/>
    </row>
    <row r="261622" spans="1:4" x14ac:dyDescent="0.25">
      <c r="A261622" s="62"/>
      <c r="B261622" s="64"/>
      <c r="C261622" s="59"/>
      <c r="D261622" s="64"/>
    </row>
    <row r="261623" spans="1:4" x14ac:dyDescent="0.25">
      <c r="A261623" s="62"/>
      <c r="B261623" s="64"/>
      <c r="C261623" s="59"/>
      <c r="D261623" s="64"/>
    </row>
    <row r="261624" spans="1:4" x14ac:dyDescent="0.25">
      <c r="A261624" s="62"/>
      <c r="B261624" s="64"/>
      <c r="C261624" s="59"/>
      <c r="D261624" s="64"/>
    </row>
    <row r="261625" spans="1:4" x14ac:dyDescent="0.25">
      <c r="A261625" s="62"/>
      <c r="B261625" s="64"/>
      <c r="C261625" s="59"/>
      <c r="D261625" s="64"/>
    </row>
    <row r="261626" spans="1:4" x14ac:dyDescent="0.25">
      <c r="A261626" s="62"/>
      <c r="B261626" s="64"/>
      <c r="C261626" s="59"/>
      <c r="D261626" s="64"/>
    </row>
    <row r="261627" spans="1:4" x14ac:dyDescent="0.25">
      <c r="A261627" s="62"/>
      <c r="B261627" s="64"/>
      <c r="C261627" s="59"/>
      <c r="D261627" s="64"/>
    </row>
    <row r="261628" spans="1:4" x14ac:dyDescent="0.25">
      <c r="A261628" s="62"/>
      <c r="B261628" s="64"/>
      <c r="C261628" s="59"/>
      <c r="D261628" s="64"/>
    </row>
    <row r="261629" spans="1:4" x14ac:dyDescent="0.25">
      <c r="A261629" s="62"/>
      <c r="B261629" s="64"/>
      <c r="C261629" s="59"/>
      <c r="D261629" s="64"/>
    </row>
    <row r="261630" spans="1:4" x14ac:dyDescent="0.25">
      <c r="A261630" s="62"/>
      <c r="B261630" s="64"/>
      <c r="C261630" s="59"/>
      <c r="D261630" s="64"/>
    </row>
    <row r="261631" spans="1:4" x14ac:dyDescent="0.25">
      <c r="A261631" s="62"/>
      <c r="B261631" s="64"/>
      <c r="C261631" s="59"/>
      <c r="D261631" s="64"/>
    </row>
    <row r="261632" spans="1:4" x14ac:dyDescent="0.25">
      <c r="A261632" s="62"/>
      <c r="B261632" s="64"/>
      <c r="C261632" s="59"/>
      <c r="D261632" s="64"/>
    </row>
    <row r="261633" spans="1:4" x14ac:dyDescent="0.25">
      <c r="A261633" s="62"/>
      <c r="B261633" s="64"/>
      <c r="C261633" s="59"/>
      <c r="D261633" s="64"/>
    </row>
    <row r="261634" spans="1:4" x14ac:dyDescent="0.25">
      <c r="A261634" s="62"/>
      <c r="B261634" s="64"/>
      <c r="C261634" s="59"/>
      <c r="D261634" s="64"/>
    </row>
    <row r="261635" spans="1:4" x14ac:dyDescent="0.25">
      <c r="A261635" s="62"/>
      <c r="B261635" s="64"/>
      <c r="C261635" s="59"/>
      <c r="D261635" s="64"/>
    </row>
    <row r="261636" spans="1:4" x14ac:dyDescent="0.25">
      <c r="A261636" s="62"/>
      <c r="B261636" s="64"/>
      <c r="C261636" s="59"/>
      <c r="D261636" s="64"/>
    </row>
    <row r="261637" spans="1:4" x14ac:dyDescent="0.25">
      <c r="A261637" s="62"/>
      <c r="B261637" s="64"/>
      <c r="C261637" s="59"/>
      <c r="D261637" s="64"/>
    </row>
    <row r="261638" spans="1:4" x14ac:dyDescent="0.25">
      <c r="A261638" s="62"/>
      <c r="B261638" s="64"/>
      <c r="C261638" s="59"/>
      <c r="D261638" s="64"/>
    </row>
    <row r="261639" spans="1:4" x14ac:dyDescent="0.25">
      <c r="A261639" s="62"/>
      <c r="B261639" s="64"/>
      <c r="C261639" s="59"/>
      <c r="D261639" s="64"/>
    </row>
    <row r="261640" spans="1:4" x14ac:dyDescent="0.25">
      <c r="A261640" s="62"/>
      <c r="B261640" s="64"/>
      <c r="C261640" s="59"/>
      <c r="D261640" s="64"/>
    </row>
    <row r="261641" spans="1:4" x14ac:dyDescent="0.25">
      <c r="A261641" s="62"/>
      <c r="B261641" s="64"/>
      <c r="C261641" s="59"/>
      <c r="D261641" s="64"/>
    </row>
    <row r="261642" spans="1:4" x14ac:dyDescent="0.25">
      <c r="A261642" s="62"/>
      <c r="B261642" s="64"/>
      <c r="C261642" s="59"/>
      <c r="D261642" s="64"/>
    </row>
    <row r="261643" spans="1:4" x14ac:dyDescent="0.25">
      <c r="A261643" s="62"/>
      <c r="B261643" s="64"/>
      <c r="C261643" s="59"/>
      <c r="D261643" s="64"/>
    </row>
    <row r="261644" spans="1:4" x14ac:dyDescent="0.25">
      <c r="A261644" s="62"/>
      <c r="B261644" s="64"/>
      <c r="C261644" s="59"/>
      <c r="D261644" s="64"/>
    </row>
    <row r="261645" spans="1:4" x14ac:dyDescent="0.25">
      <c r="A261645" s="62"/>
      <c r="B261645" s="64"/>
      <c r="C261645" s="59"/>
      <c r="D261645" s="64"/>
    </row>
    <row r="261646" spans="1:4" x14ac:dyDescent="0.25">
      <c r="A261646" s="62"/>
      <c r="B261646" s="64"/>
      <c r="C261646" s="59"/>
      <c r="D261646" s="64"/>
    </row>
    <row r="261647" spans="1:4" x14ac:dyDescent="0.25">
      <c r="A261647" s="62"/>
      <c r="B261647" s="64"/>
      <c r="C261647" s="59"/>
      <c r="D261647" s="64"/>
    </row>
    <row r="261648" spans="1:4" x14ac:dyDescent="0.25">
      <c r="A261648" s="62"/>
      <c r="B261648" s="64"/>
      <c r="C261648" s="59"/>
      <c r="D261648" s="64"/>
    </row>
    <row r="261649" spans="1:4" x14ac:dyDescent="0.25">
      <c r="A261649" s="62"/>
      <c r="B261649" s="64"/>
      <c r="C261649" s="59"/>
      <c r="D261649" s="64"/>
    </row>
    <row r="261650" spans="1:4" x14ac:dyDescent="0.25">
      <c r="A261650" s="62"/>
      <c r="B261650" s="64"/>
      <c r="C261650" s="59"/>
      <c r="D261650" s="64"/>
    </row>
    <row r="261651" spans="1:4" x14ac:dyDescent="0.25">
      <c r="A261651" s="62"/>
      <c r="B261651" s="64"/>
      <c r="C261651" s="59"/>
      <c r="D261651" s="64"/>
    </row>
    <row r="261652" spans="1:4" x14ac:dyDescent="0.25">
      <c r="A261652" s="62"/>
      <c r="B261652" s="64"/>
      <c r="C261652" s="59"/>
      <c r="D261652" s="64"/>
    </row>
    <row r="261653" spans="1:4" x14ac:dyDescent="0.25">
      <c r="A261653" s="62"/>
      <c r="B261653" s="64"/>
      <c r="C261653" s="59"/>
      <c r="D261653" s="64"/>
    </row>
    <row r="261654" spans="1:4" x14ac:dyDescent="0.25">
      <c r="A261654" s="62"/>
      <c r="B261654" s="64"/>
      <c r="C261654" s="59"/>
      <c r="D261654" s="64"/>
    </row>
    <row r="261655" spans="1:4" x14ac:dyDescent="0.25">
      <c r="A261655" s="62"/>
      <c r="B261655" s="64"/>
      <c r="C261655" s="59"/>
      <c r="D261655" s="64"/>
    </row>
    <row r="261656" spans="1:4" x14ac:dyDescent="0.25">
      <c r="A261656" s="62"/>
      <c r="B261656" s="64"/>
      <c r="C261656" s="59"/>
      <c r="D261656" s="64"/>
    </row>
    <row r="261657" spans="1:4" x14ac:dyDescent="0.25">
      <c r="A261657" s="62"/>
      <c r="B261657" s="64"/>
      <c r="C261657" s="59"/>
      <c r="D261657" s="64"/>
    </row>
    <row r="261658" spans="1:4" x14ac:dyDescent="0.25">
      <c r="A261658" s="62"/>
      <c r="B261658" s="64"/>
      <c r="C261658" s="59"/>
      <c r="D261658" s="64"/>
    </row>
    <row r="261659" spans="1:4" x14ac:dyDescent="0.25">
      <c r="A261659" s="62"/>
      <c r="B261659" s="64"/>
      <c r="C261659" s="59"/>
      <c r="D261659" s="64"/>
    </row>
    <row r="261660" spans="1:4" x14ac:dyDescent="0.25">
      <c r="A261660" s="62"/>
      <c r="B261660" s="64"/>
      <c r="C261660" s="59"/>
      <c r="D261660" s="64"/>
    </row>
    <row r="261661" spans="1:4" x14ac:dyDescent="0.25">
      <c r="A261661" s="62"/>
      <c r="B261661" s="64"/>
      <c r="C261661" s="59"/>
      <c r="D261661" s="64"/>
    </row>
    <row r="261662" spans="1:4" x14ac:dyDescent="0.25">
      <c r="A261662" s="62"/>
      <c r="B261662" s="64"/>
      <c r="C261662" s="59"/>
      <c r="D261662" s="64"/>
    </row>
    <row r="261663" spans="1:4" x14ac:dyDescent="0.25">
      <c r="A261663" s="62"/>
      <c r="B261663" s="64"/>
      <c r="C261663" s="59"/>
      <c r="D261663" s="64"/>
    </row>
    <row r="261664" spans="1:4" x14ac:dyDescent="0.25">
      <c r="A261664" s="62"/>
      <c r="B261664" s="64"/>
      <c r="C261664" s="59"/>
      <c r="D261664" s="64"/>
    </row>
    <row r="261665" spans="1:4" x14ac:dyDescent="0.25">
      <c r="A261665" s="62"/>
      <c r="B261665" s="64"/>
      <c r="C261665" s="59"/>
      <c r="D261665" s="64"/>
    </row>
    <row r="261666" spans="1:4" x14ac:dyDescent="0.25">
      <c r="A261666" s="62"/>
      <c r="B261666" s="64"/>
      <c r="C261666" s="59"/>
      <c r="D261666" s="64"/>
    </row>
    <row r="261667" spans="1:4" x14ac:dyDescent="0.25">
      <c r="A261667" s="62"/>
      <c r="B261667" s="64"/>
      <c r="C261667" s="59"/>
      <c r="D261667" s="64"/>
    </row>
    <row r="261668" spans="1:4" x14ac:dyDescent="0.25">
      <c r="A261668" s="62"/>
      <c r="B261668" s="64"/>
      <c r="C261668" s="59"/>
      <c r="D261668" s="64"/>
    </row>
    <row r="261669" spans="1:4" x14ac:dyDescent="0.25">
      <c r="A261669" s="62"/>
      <c r="B261669" s="64"/>
      <c r="C261669" s="59"/>
      <c r="D261669" s="64"/>
    </row>
    <row r="261670" spans="1:4" x14ac:dyDescent="0.25">
      <c r="A261670" s="62"/>
      <c r="B261670" s="64"/>
      <c r="C261670" s="59"/>
      <c r="D261670" s="64"/>
    </row>
    <row r="261671" spans="1:4" x14ac:dyDescent="0.25">
      <c r="A261671" s="62"/>
      <c r="B261671" s="64"/>
      <c r="C261671" s="59"/>
      <c r="D261671" s="64"/>
    </row>
    <row r="261672" spans="1:4" x14ac:dyDescent="0.25">
      <c r="A261672" s="62"/>
      <c r="B261672" s="64"/>
      <c r="C261672" s="59"/>
      <c r="D261672" s="64"/>
    </row>
    <row r="261673" spans="1:4" x14ac:dyDescent="0.25">
      <c r="A261673" s="62"/>
      <c r="B261673" s="64"/>
      <c r="C261673" s="59"/>
      <c r="D261673" s="64"/>
    </row>
    <row r="261674" spans="1:4" x14ac:dyDescent="0.25">
      <c r="A261674" s="62"/>
      <c r="B261674" s="64"/>
      <c r="C261674" s="59"/>
      <c r="D261674" s="64"/>
    </row>
    <row r="261675" spans="1:4" x14ac:dyDescent="0.25">
      <c r="A261675" s="62"/>
      <c r="B261675" s="64"/>
      <c r="C261675" s="59"/>
      <c r="D261675" s="64"/>
    </row>
    <row r="261676" spans="1:4" x14ac:dyDescent="0.25">
      <c r="A261676" s="62"/>
      <c r="B261676" s="64"/>
      <c r="C261676" s="59"/>
      <c r="D261676" s="64"/>
    </row>
    <row r="261677" spans="1:4" x14ac:dyDescent="0.25">
      <c r="A261677" s="62"/>
      <c r="B261677" s="64"/>
      <c r="C261677" s="59"/>
      <c r="D261677" s="64"/>
    </row>
    <row r="261678" spans="1:4" x14ac:dyDescent="0.25">
      <c r="A261678" s="62"/>
      <c r="B261678" s="64"/>
      <c r="C261678" s="59"/>
      <c r="D261678" s="64"/>
    </row>
    <row r="261679" spans="1:4" x14ac:dyDescent="0.25">
      <c r="A261679" s="62"/>
      <c r="B261679" s="64"/>
      <c r="C261679" s="59"/>
      <c r="D261679" s="64"/>
    </row>
    <row r="261680" spans="1:4" x14ac:dyDescent="0.25">
      <c r="A261680" s="62"/>
      <c r="B261680" s="64"/>
      <c r="C261680" s="59"/>
      <c r="D261680" s="64"/>
    </row>
    <row r="261681" spans="1:4" x14ac:dyDescent="0.25">
      <c r="A261681" s="62"/>
      <c r="B261681" s="64"/>
      <c r="C261681" s="59"/>
      <c r="D261681" s="64"/>
    </row>
    <row r="261682" spans="1:4" x14ac:dyDescent="0.25">
      <c r="A261682" s="62"/>
      <c r="B261682" s="64"/>
      <c r="C261682" s="59"/>
      <c r="D261682" s="64"/>
    </row>
    <row r="261683" spans="1:4" x14ac:dyDescent="0.25">
      <c r="A261683" s="62"/>
      <c r="B261683" s="64"/>
      <c r="C261683" s="59"/>
      <c r="D261683" s="64"/>
    </row>
    <row r="261684" spans="1:4" x14ac:dyDescent="0.25">
      <c r="A261684" s="62"/>
      <c r="B261684" s="64"/>
      <c r="C261684" s="59"/>
      <c r="D261684" s="64"/>
    </row>
    <row r="261685" spans="1:4" x14ac:dyDescent="0.25">
      <c r="A261685" s="62"/>
      <c r="B261685" s="64"/>
      <c r="C261685" s="59"/>
      <c r="D261685" s="64"/>
    </row>
    <row r="261686" spans="1:4" x14ac:dyDescent="0.25">
      <c r="A261686" s="62"/>
      <c r="B261686" s="64"/>
      <c r="C261686" s="59"/>
      <c r="D261686" s="64"/>
    </row>
    <row r="261687" spans="1:4" x14ac:dyDescent="0.25">
      <c r="A261687" s="62"/>
      <c r="B261687" s="64"/>
      <c r="C261687" s="59"/>
      <c r="D261687" s="64"/>
    </row>
    <row r="261688" spans="1:4" x14ac:dyDescent="0.25">
      <c r="A261688" s="62"/>
      <c r="B261688" s="64"/>
      <c r="C261688" s="59"/>
      <c r="D261688" s="64"/>
    </row>
    <row r="261689" spans="1:4" x14ac:dyDescent="0.25">
      <c r="A261689" s="62"/>
      <c r="B261689" s="64"/>
      <c r="C261689" s="59"/>
      <c r="D261689" s="64"/>
    </row>
    <row r="261690" spans="1:4" x14ac:dyDescent="0.25">
      <c r="A261690" s="62"/>
      <c r="B261690" s="64"/>
      <c r="C261690" s="59"/>
      <c r="D261690" s="64"/>
    </row>
    <row r="261691" spans="1:4" x14ac:dyDescent="0.25">
      <c r="A261691" s="62"/>
      <c r="B261691" s="64"/>
      <c r="C261691" s="59"/>
      <c r="D261691" s="64"/>
    </row>
    <row r="261692" spans="1:4" x14ac:dyDescent="0.25">
      <c r="A261692" s="62"/>
      <c r="B261692" s="64"/>
      <c r="C261692" s="59"/>
      <c r="D261692" s="64"/>
    </row>
    <row r="261693" spans="1:4" x14ac:dyDescent="0.25">
      <c r="A261693" s="62"/>
      <c r="B261693" s="64"/>
      <c r="C261693" s="59"/>
      <c r="D261693" s="64"/>
    </row>
    <row r="261694" spans="1:4" x14ac:dyDescent="0.25">
      <c r="A261694" s="62"/>
      <c r="B261694" s="64"/>
      <c r="C261694" s="59"/>
      <c r="D261694" s="64"/>
    </row>
    <row r="261695" spans="1:4" x14ac:dyDescent="0.25">
      <c r="A261695" s="62"/>
      <c r="B261695" s="64"/>
      <c r="C261695" s="59"/>
      <c r="D261695" s="64"/>
    </row>
    <row r="261696" spans="1:4" x14ac:dyDescent="0.25">
      <c r="A261696" s="62"/>
      <c r="B261696" s="64"/>
      <c r="C261696" s="59"/>
      <c r="D261696" s="64"/>
    </row>
    <row r="261697" spans="1:4" x14ac:dyDescent="0.25">
      <c r="A261697" s="62"/>
      <c r="B261697" s="64"/>
      <c r="C261697" s="59"/>
      <c r="D261697" s="64"/>
    </row>
    <row r="261698" spans="1:4" x14ac:dyDescent="0.25">
      <c r="A261698" s="62"/>
      <c r="B261698" s="64"/>
      <c r="C261698" s="59"/>
      <c r="D261698" s="64"/>
    </row>
    <row r="261699" spans="1:4" x14ac:dyDescent="0.25">
      <c r="A261699" s="62"/>
      <c r="B261699" s="64"/>
      <c r="C261699" s="59"/>
      <c r="D261699" s="64"/>
    </row>
    <row r="261700" spans="1:4" x14ac:dyDescent="0.25">
      <c r="A261700" s="62"/>
      <c r="B261700" s="64"/>
      <c r="C261700" s="59"/>
      <c r="D261700" s="64"/>
    </row>
    <row r="261701" spans="1:4" x14ac:dyDescent="0.25">
      <c r="A261701" s="62"/>
      <c r="B261701" s="64"/>
      <c r="C261701" s="59"/>
      <c r="D261701" s="64"/>
    </row>
    <row r="261702" spans="1:4" x14ac:dyDescent="0.25">
      <c r="A261702" s="62"/>
      <c r="B261702" s="64"/>
      <c r="C261702" s="59"/>
      <c r="D261702" s="64"/>
    </row>
    <row r="261703" spans="1:4" x14ac:dyDescent="0.25">
      <c r="A261703" s="62"/>
      <c r="B261703" s="64"/>
      <c r="C261703" s="59"/>
      <c r="D261703" s="64"/>
    </row>
    <row r="261704" spans="1:4" x14ac:dyDescent="0.25">
      <c r="A261704" s="62"/>
      <c r="B261704" s="64"/>
      <c r="C261704" s="59"/>
      <c r="D261704" s="64"/>
    </row>
    <row r="261705" spans="1:4" x14ac:dyDescent="0.25">
      <c r="A261705" s="62"/>
      <c r="B261705" s="64"/>
      <c r="C261705" s="59"/>
      <c r="D261705" s="64"/>
    </row>
    <row r="261706" spans="1:4" x14ac:dyDescent="0.25">
      <c r="A261706" s="62"/>
      <c r="B261706" s="64"/>
      <c r="C261706" s="59"/>
      <c r="D261706" s="64"/>
    </row>
    <row r="261707" spans="1:4" x14ac:dyDescent="0.25">
      <c r="A261707" s="62"/>
      <c r="B261707" s="64"/>
      <c r="C261707" s="59"/>
      <c r="D261707" s="64"/>
    </row>
    <row r="261708" spans="1:4" x14ac:dyDescent="0.25">
      <c r="A261708" s="62"/>
      <c r="B261708" s="64"/>
      <c r="C261708" s="59"/>
      <c r="D261708" s="64"/>
    </row>
    <row r="261709" spans="1:4" x14ac:dyDescent="0.25">
      <c r="A261709" s="62"/>
      <c r="B261709" s="64"/>
      <c r="C261709" s="59"/>
      <c r="D261709" s="64"/>
    </row>
    <row r="261710" spans="1:4" x14ac:dyDescent="0.25">
      <c r="A261710" s="62"/>
      <c r="B261710" s="64"/>
      <c r="C261710" s="59"/>
      <c r="D261710" s="64"/>
    </row>
    <row r="261711" spans="1:4" x14ac:dyDescent="0.25">
      <c r="A261711" s="62"/>
      <c r="B261711" s="64"/>
      <c r="C261711" s="59"/>
      <c r="D261711" s="64"/>
    </row>
    <row r="261712" spans="1:4" x14ac:dyDescent="0.25">
      <c r="A261712" s="62"/>
      <c r="B261712" s="64"/>
      <c r="C261712" s="59"/>
      <c r="D261712" s="64"/>
    </row>
    <row r="261713" spans="1:4" x14ac:dyDescent="0.25">
      <c r="A261713" s="62"/>
      <c r="B261713" s="64"/>
      <c r="C261713" s="59"/>
      <c r="D261713" s="64"/>
    </row>
    <row r="261714" spans="1:4" x14ac:dyDescent="0.25">
      <c r="A261714" s="62"/>
      <c r="B261714" s="64"/>
      <c r="C261714" s="59"/>
      <c r="D261714" s="64"/>
    </row>
    <row r="261715" spans="1:4" x14ac:dyDescent="0.25">
      <c r="A261715" s="62"/>
      <c r="B261715" s="64"/>
      <c r="C261715" s="59"/>
      <c r="D261715" s="64"/>
    </row>
    <row r="261716" spans="1:4" x14ac:dyDescent="0.25">
      <c r="A261716" s="62"/>
      <c r="B261716" s="64"/>
      <c r="C261716" s="59"/>
      <c r="D261716" s="64"/>
    </row>
    <row r="261717" spans="1:4" x14ac:dyDescent="0.25">
      <c r="A261717" s="62"/>
      <c r="B261717" s="64"/>
      <c r="C261717" s="59"/>
      <c r="D261717" s="64"/>
    </row>
    <row r="261718" spans="1:4" x14ac:dyDescent="0.25">
      <c r="A261718" s="62"/>
      <c r="B261718" s="64"/>
      <c r="C261718" s="59"/>
      <c r="D261718" s="64"/>
    </row>
    <row r="261719" spans="1:4" x14ac:dyDescent="0.25">
      <c r="A261719" s="62"/>
      <c r="B261719" s="64"/>
      <c r="C261719" s="59"/>
      <c r="D261719" s="64"/>
    </row>
    <row r="261720" spans="1:4" x14ac:dyDescent="0.25">
      <c r="A261720" s="62"/>
      <c r="B261720" s="64"/>
      <c r="C261720" s="59"/>
      <c r="D261720" s="64"/>
    </row>
    <row r="261721" spans="1:4" x14ac:dyDescent="0.25">
      <c r="A261721" s="62"/>
      <c r="B261721" s="64"/>
      <c r="C261721" s="59"/>
      <c r="D261721" s="64"/>
    </row>
    <row r="261722" spans="1:4" x14ac:dyDescent="0.25">
      <c r="A261722" s="62"/>
      <c r="B261722" s="64"/>
      <c r="C261722" s="59"/>
      <c r="D261722" s="64"/>
    </row>
    <row r="261723" spans="1:4" x14ac:dyDescent="0.25">
      <c r="A261723" s="62"/>
      <c r="B261723" s="64"/>
      <c r="C261723" s="59"/>
      <c r="D261723" s="64"/>
    </row>
    <row r="261724" spans="1:4" x14ac:dyDescent="0.25">
      <c r="A261724" s="62"/>
      <c r="B261724" s="64"/>
      <c r="C261724" s="59"/>
      <c r="D261724" s="64"/>
    </row>
    <row r="261725" spans="1:4" x14ac:dyDescent="0.25">
      <c r="A261725" s="62"/>
      <c r="B261725" s="64"/>
      <c r="C261725" s="59"/>
      <c r="D261725" s="64"/>
    </row>
    <row r="261726" spans="1:4" x14ac:dyDescent="0.25">
      <c r="A261726" s="62"/>
      <c r="B261726" s="64"/>
      <c r="C261726" s="59"/>
      <c r="D261726" s="64"/>
    </row>
    <row r="261727" spans="1:4" x14ac:dyDescent="0.25">
      <c r="A261727" s="62"/>
      <c r="B261727" s="64"/>
      <c r="C261727" s="59"/>
      <c r="D261727" s="64"/>
    </row>
    <row r="261728" spans="1:4" x14ac:dyDescent="0.25">
      <c r="A261728" s="62"/>
      <c r="B261728" s="64"/>
      <c r="C261728" s="59"/>
      <c r="D261728" s="64"/>
    </row>
    <row r="261729" spans="1:4" x14ac:dyDescent="0.25">
      <c r="A261729" s="62"/>
      <c r="B261729" s="64"/>
      <c r="C261729" s="59"/>
      <c r="D261729" s="64"/>
    </row>
    <row r="261730" spans="1:4" x14ac:dyDescent="0.25">
      <c r="A261730" s="62"/>
      <c r="B261730" s="64"/>
      <c r="C261730" s="59"/>
      <c r="D261730" s="64"/>
    </row>
    <row r="261731" spans="1:4" x14ac:dyDescent="0.25">
      <c r="A261731" s="62"/>
      <c r="B261731" s="64"/>
      <c r="C261731" s="59"/>
      <c r="D261731" s="64"/>
    </row>
    <row r="261732" spans="1:4" x14ac:dyDescent="0.25">
      <c r="A261732" s="62"/>
      <c r="B261732" s="64"/>
      <c r="C261732" s="59"/>
      <c r="D261732" s="64"/>
    </row>
    <row r="261733" spans="1:4" x14ac:dyDescent="0.25">
      <c r="A261733" s="62"/>
      <c r="B261733" s="64"/>
      <c r="C261733" s="59"/>
      <c r="D261733" s="64"/>
    </row>
    <row r="261734" spans="1:4" x14ac:dyDescent="0.25">
      <c r="A261734" s="62"/>
      <c r="B261734" s="64"/>
      <c r="C261734" s="59"/>
      <c r="D261734" s="64"/>
    </row>
    <row r="261735" spans="1:4" x14ac:dyDescent="0.25">
      <c r="A261735" s="62"/>
      <c r="B261735" s="64"/>
      <c r="C261735" s="59"/>
      <c r="D261735" s="64"/>
    </row>
    <row r="261736" spans="1:4" x14ac:dyDescent="0.25">
      <c r="A261736" s="62"/>
      <c r="B261736" s="64"/>
      <c r="C261736" s="59"/>
      <c r="D261736" s="64"/>
    </row>
    <row r="261737" spans="1:4" x14ac:dyDescent="0.25">
      <c r="A261737" s="62"/>
      <c r="B261737" s="64"/>
      <c r="C261737" s="59"/>
      <c r="D261737" s="64"/>
    </row>
    <row r="261738" spans="1:4" x14ac:dyDescent="0.25">
      <c r="A261738" s="62"/>
      <c r="B261738" s="64"/>
      <c r="C261738" s="59"/>
      <c r="D261738" s="64"/>
    </row>
    <row r="261739" spans="1:4" x14ac:dyDescent="0.25">
      <c r="A261739" s="62"/>
      <c r="B261739" s="64"/>
      <c r="C261739" s="59"/>
      <c r="D261739" s="64"/>
    </row>
    <row r="261740" spans="1:4" x14ac:dyDescent="0.25">
      <c r="A261740" s="62"/>
      <c r="B261740" s="64"/>
      <c r="C261740" s="59"/>
      <c r="D261740" s="64"/>
    </row>
    <row r="261741" spans="1:4" x14ac:dyDescent="0.25">
      <c r="A261741" s="62"/>
      <c r="B261741" s="64"/>
      <c r="C261741" s="59"/>
      <c r="D261741" s="64"/>
    </row>
    <row r="261742" spans="1:4" x14ac:dyDescent="0.25">
      <c r="A261742" s="62"/>
      <c r="B261742" s="64"/>
      <c r="C261742" s="59"/>
      <c r="D261742" s="64"/>
    </row>
    <row r="261743" spans="1:4" x14ac:dyDescent="0.25">
      <c r="A261743" s="62"/>
      <c r="B261743" s="64"/>
      <c r="C261743" s="59"/>
      <c r="D261743" s="64"/>
    </row>
    <row r="261744" spans="1:4" x14ac:dyDescent="0.25">
      <c r="A261744" s="62"/>
      <c r="B261744" s="64"/>
      <c r="C261744" s="59"/>
      <c r="D261744" s="64"/>
    </row>
    <row r="261745" spans="1:4" x14ac:dyDescent="0.25">
      <c r="A261745" s="62"/>
      <c r="B261745" s="64"/>
      <c r="C261745" s="59"/>
      <c r="D261745" s="64"/>
    </row>
    <row r="261746" spans="1:4" x14ac:dyDescent="0.25">
      <c r="A261746" s="62"/>
      <c r="B261746" s="64"/>
      <c r="C261746" s="59"/>
      <c r="D261746" s="64"/>
    </row>
    <row r="261747" spans="1:4" x14ac:dyDescent="0.25">
      <c r="A261747" s="62"/>
      <c r="B261747" s="64"/>
      <c r="C261747" s="59"/>
      <c r="D261747" s="64"/>
    </row>
    <row r="261748" spans="1:4" x14ac:dyDescent="0.25">
      <c r="A261748" s="62"/>
      <c r="B261748" s="64"/>
      <c r="C261748" s="59"/>
      <c r="D261748" s="64"/>
    </row>
    <row r="261749" spans="1:4" x14ac:dyDescent="0.25">
      <c r="A261749" s="62"/>
      <c r="B261749" s="64"/>
      <c r="C261749" s="59"/>
      <c r="D261749" s="64"/>
    </row>
    <row r="261750" spans="1:4" x14ac:dyDescent="0.25">
      <c r="A261750" s="62"/>
      <c r="B261750" s="64"/>
      <c r="C261750" s="59"/>
      <c r="D261750" s="64"/>
    </row>
    <row r="261751" spans="1:4" x14ac:dyDescent="0.25">
      <c r="A261751" s="62"/>
      <c r="B261751" s="64"/>
      <c r="C261751" s="59"/>
      <c r="D261751" s="64"/>
    </row>
    <row r="261752" spans="1:4" x14ac:dyDescent="0.25">
      <c r="A261752" s="62"/>
      <c r="B261752" s="64"/>
      <c r="C261752" s="59"/>
      <c r="D261752" s="64"/>
    </row>
    <row r="261753" spans="1:4" x14ac:dyDescent="0.25">
      <c r="A261753" s="62"/>
      <c r="B261753" s="64"/>
      <c r="C261753" s="59"/>
      <c r="D261753" s="64"/>
    </row>
    <row r="261754" spans="1:4" x14ac:dyDescent="0.25">
      <c r="A261754" s="62"/>
      <c r="B261754" s="64"/>
      <c r="C261754" s="59"/>
      <c r="D261754" s="64"/>
    </row>
    <row r="261755" spans="1:4" x14ac:dyDescent="0.25">
      <c r="A261755" s="62"/>
      <c r="B261755" s="64"/>
      <c r="C261755" s="59"/>
      <c r="D261755" s="64"/>
    </row>
    <row r="261756" spans="1:4" x14ac:dyDescent="0.25">
      <c r="A261756" s="62"/>
      <c r="B261756" s="64"/>
      <c r="C261756" s="59"/>
      <c r="D261756" s="64"/>
    </row>
    <row r="261757" spans="1:4" x14ac:dyDescent="0.25">
      <c r="A261757" s="62"/>
      <c r="B261757" s="64"/>
      <c r="C261757" s="59"/>
      <c r="D261757" s="64"/>
    </row>
    <row r="261758" spans="1:4" x14ac:dyDescent="0.25">
      <c r="A261758" s="62"/>
      <c r="B261758" s="64"/>
      <c r="C261758" s="59"/>
      <c r="D261758" s="64"/>
    </row>
    <row r="261759" spans="1:4" x14ac:dyDescent="0.25">
      <c r="A261759" s="62"/>
      <c r="B261759" s="64"/>
      <c r="C261759" s="59"/>
      <c r="D261759" s="64"/>
    </row>
    <row r="261760" spans="1:4" x14ac:dyDescent="0.25">
      <c r="A261760" s="62"/>
      <c r="B261760" s="64"/>
      <c r="C261760" s="59"/>
      <c r="D261760" s="64"/>
    </row>
    <row r="261761" spans="1:4" x14ac:dyDescent="0.25">
      <c r="A261761" s="62"/>
      <c r="B261761" s="64"/>
      <c r="C261761" s="59"/>
      <c r="D261761" s="64"/>
    </row>
    <row r="261762" spans="1:4" x14ac:dyDescent="0.25">
      <c r="A261762" s="62"/>
      <c r="B261762" s="64"/>
      <c r="C261762" s="59"/>
      <c r="D261762" s="64"/>
    </row>
    <row r="261763" spans="1:4" x14ac:dyDescent="0.25">
      <c r="A261763" s="62"/>
      <c r="B261763" s="64"/>
      <c r="C261763" s="59"/>
      <c r="D261763" s="64"/>
    </row>
    <row r="261764" spans="1:4" x14ac:dyDescent="0.25">
      <c r="A261764" s="62"/>
      <c r="B261764" s="64"/>
      <c r="C261764" s="59"/>
      <c r="D261764" s="64"/>
    </row>
    <row r="261765" spans="1:4" x14ac:dyDescent="0.25">
      <c r="A261765" s="62"/>
      <c r="B261765" s="64"/>
      <c r="C261765" s="59"/>
      <c r="D261765" s="64"/>
    </row>
    <row r="261766" spans="1:4" x14ac:dyDescent="0.25">
      <c r="A261766" s="62"/>
      <c r="B261766" s="64"/>
      <c r="C261766" s="59"/>
      <c r="D261766" s="64"/>
    </row>
    <row r="261767" spans="1:4" x14ac:dyDescent="0.25">
      <c r="A261767" s="62"/>
      <c r="B261767" s="64"/>
      <c r="C261767" s="59"/>
      <c r="D261767" s="64"/>
    </row>
    <row r="261768" spans="1:4" x14ac:dyDescent="0.25">
      <c r="A261768" s="62"/>
      <c r="B261768" s="64"/>
      <c r="C261768" s="59"/>
      <c r="D261768" s="64"/>
    </row>
    <row r="261769" spans="1:4" x14ac:dyDescent="0.25">
      <c r="A261769" s="62"/>
      <c r="B261769" s="64"/>
      <c r="C261769" s="59"/>
      <c r="D261769" s="64"/>
    </row>
    <row r="261770" spans="1:4" x14ac:dyDescent="0.25">
      <c r="A261770" s="62"/>
      <c r="B261770" s="64"/>
      <c r="C261770" s="59"/>
      <c r="D261770" s="64"/>
    </row>
    <row r="261771" spans="1:4" x14ac:dyDescent="0.25">
      <c r="A261771" s="62"/>
      <c r="B261771" s="64"/>
      <c r="C261771" s="59"/>
      <c r="D261771" s="64"/>
    </row>
    <row r="261772" spans="1:4" x14ac:dyDescent="0.25">
      <c r="A261772" s="62"/>
      <c r="B261772" s="64"/>
      <c r="C261772" s="59"/>
      <c r="D261772" s="64"/>
    </row>
    <row r="261773" spans="1:4" x14ac:dyDescent="0.25">
      <c r="A261773" s="62"/>
      <c r="B261773" s="64"/>
      <c r="C261773" s="59"/>
      <c r="D261773" s="64"/>
    </row>
    <row r="261774" spans="1:4" x14ac:dyDescent="0.25">
      <c r="A261774" s="62"/>
      <c r="B261774" s="64"/>
      <c r="C261774" s="59"/>
      <c r="D261774" s="64"/>
    </row>
    <row r="261775" spans="1:4" x14ac:dyDescent="0.25">
      <c r="A261775" s="62"/>
      <c r="B261775" s="64"/>
      <c r="C261775" s="59"/>
      <c r="D261775" s="64"/>
    </row>
    <row r="261776" spans="1:4" x14ac:dyDescent="0.25">
      <c r="A261776" s="62"/>
      <c r="B261776" s="64"/>
      <c r="C261776" s="59"/>
      <c r="D261776" s="64"/>
    </row>
    <row r="261777" spans="1:4" x14ac:dyDescent="0.25">
      <c r="A261777" s="62"/>
      <c r="B261777" s="64"/>
      <c r="C261777" s="59"/>
      <c r="D261777" s="64"/>
    </row>
    <row r="261778" spans="1:4" x14ac:dyDescent="0.25">
      <c r="A261778" s="62"/>
      <c r="B261778" s="64"/>
      <c r="C261778" s="59"/>
      <c r="D261778" s="64"/>
    </row>
    <row r="261779" spans="1:4" x14ac:dyDescent="0.25">
      <c r="A261779" s="62"/>
      <c r="B261779" s="64"/>
      <c r="C261779" s="59"/>
      <c r="D261779" s="64"/>
    </row>
    <row r="261780" spans="1:4" x14ac:dyDescent="0.25">
      <c r="A261780" s="62"/>
      <c r="B261780" s="64"/>
      <c r="C261780" s="59"/>
      <c r="D261780" s="64"/>
    </row>
    <row r="261781" spans="1:4" x14ac:dyDescent="0.25">
      <c r="A261781" s="62"/>
      <c r="B261781" s="64"/>
      <c r="C261781" s="59"/>
      <c r="D261781" s="64"/>
    </row>
    <row r="261782" spans="1:4" x14ac:dyDescent="0.25">
      <c r="A261782" s="62"/>
      <c r="B261782" s="64"/>
      <c r="C261782" s="59"/>
      <c r="D261782" s="64"/>
    </row>
    <row r="261783" spans="1:4" x14ac:dyDescent="0.25">
      <c r="A261783" s="62"/>
      <c r="B261783" s="64"/>
      <c r="C261783" s="59"/>
      <c r="D261783" s="64"/>
    </row>
    <row r="261784" spans="1:4" x14ac:dyDescent="0.25">
      <c r="A261784" s="62"/>
      <c r="B261784" s="64"/>
      <c r="C261784" s="59"/>
      <c r="D261784" s="64"/>
    </row>
    <row r="261785" spans="1:4" x14ac:dyDescent="0.25">
      <c r="A261785" s="62"/>
      <c r="B261785" s="64"/>
      <c r="C261785" s="59"/>
      <c r="D261785" s="64"/>
    </row>
    <row r="261786" spans="1:4" x14ac:dyDescent="0.25">
      <c r="A261786" s="62"/>
      <c r="B261786" s="64"/>
      <c r="C261786" s="59"/>
      <c r="D261786" s="64"/>
    </row>
    <row r="261787" spans="1:4" x14ac:dyDescent="0.25">
      <c r="A261787" s="62"/>
      <c r="B261787" s="64"/>
      <c r="C261787" s="59"/>
      <c r="D261787" s="64"/>
    </row>
    <row r="261788" spans="1:4" x14ac:dyDescent="0.25">
      <c r="A261788" s="62"/>
      <c r="B261788" s="64"/>
      <c r="C261788" s="59"/>
      <c r="D261788" s="64"/>
    </row>
    <row r="261789" spans="1:4" x14ac:dyDescent="0.25">
      <c r="A261789" s="62"/>
      <c r="B261789" s="64"/>
      <c r="C261789" s="59"/>
      <c r="D261789" s="64"/>
    </row>
    <row r="261790" spans="1:4" x14ac:dyDescent="0.25">
      <c r="A261790" s="62"/>
      <c r="B261790" s="64"/>
      <c r="C261790" s="59"/>
      <c r="D261790" s="64"/>
    </row>
    <row r="261791" spans="1:4" x14ac:dyDescent="0.25">
      <c r="A261791" s="62"/>
      <c r="B261791" s="64"/>
      <c r="C261791" s="59"/>
      <c r="D261791" s="64"/>
    </row>
    <row r="261792" spans="1:4" x14ac:dyDescent="0.25">
      <c r="A261792" s="62"/>
      <c r="B261792" s="64"/>
      <c r="C261792" s="59"/>
      <c r="D261792" s="64"/>
    </row>
    <row r="261793" spans="1:4" x14ac:dyDescent="0.25">
      <c r="A261793" s="62"/>
      <c r="B261793" s="64"/>
      <c r="C261793" s="59"/>
      <c r="D261793" s="64"/>
    </row>
    <row r="261794" spans="1:4" x14ac:dyDescent="0.25">
      <c r="A261794" s="62"/>
      <c r="B261794" s="64"/>
      <c r="C261794" s="59"/>
      <c r="D261794" s="64"/>
    </row>
    <row r="261795" spans="1:4" x14ac:dyDescent="0.25">
      <c r="A261795" s="62"/>
      <c r="B261795" s="64"/>
      <c r="C261795" s="59"/>
      <c r="D261795" s="64"/>
    </row>
    <row r="261796" spans="1:4" x14ac:dyDescent="0.25">
      <c r="A261796" s="62"/>
      <c r="B261796" s="64"/>
      <c r="C261796" s="59"/>
      <c r="D261796" s="64"/>
    </row>
    <row r="261797" spans="1:4" x14ac:dyDescent="0.25">
      <c r="A261797" s="62"/>
      <c r="B261797" s="64"/>
      <c r="C261797" s="59"/>
      <c r="D261797" s="64"/>
    </row>
    <row r="261798" spans="1:4" x14ac:dyDescent="0.25">
      <c r="A261798" s="62"/>
      <c r="B261798" s="64"/>
      <c r="C261798" s="59"/>
      <c r="D261798" s="64"/>
    </row>
    <row r="261799" spans="1:4" x14ac:dyDescent="0.25">
      <c r="A261799" s="62"/>
      <c r="B261799" s="64"/>
      <c r="C261799" s="59"/>
      <c r="D261799" s="64"/>
    </row>
    <row r="261800" spans="1:4" x14ac:dyDescent="0.25">
      <c r="A261800" s="62"/>
      <c r="B261800" s="64"/>
      <c r="C261800" s="59"/>
      <c r="D261800" s="64"/>
    </row>
    <row r="261801" spans="1:4" x14ac:dyDescent="0.25">
      <c r="A261801" s="62"/>
      <c r="B261801" s="64"/>
      <c r="C261801" s="59"/>
      <c r="D261801" s="64"/>
    </row>
    <row r="261802" spans="1:4" x14ac:dyDescent="0.25">
      <c r="A261802" s="62"/>
      <c r="B261802" s="64"/>
      <c r="C261802" s="59"/>
      <c r="D261802" s="64"/>
    </row>
    <row r="261803" spans="1:4" x14ac:dyDescent="0.25">
      <c r="A261803" s="62"/>
      <c r="B261803" s="64"/>
      <c r="C261803" s="59"/>
      <c r="D261803" s="64"/>
    </row>
    <row r="261804" spans="1:4" x14ac:dyDescent="0.25">
      <c r="A261804" s="62"/>
      <c r="B261804" s="64"/>
      <c r="C261804" s="59"/>
      <c r="D261804" s="64"/>
    </row>
    <row r="261805" spans="1:4" x14ac:dyDescent="0.25">
      <c r="A261805" s="62"/>
      <c r="B261805" s="64"/>
      <c r="C261805" s="59"/>
      <c r="D261805" s="64"/>
    </row>
    <row r="261806" spans="1:4" x14ac:dyDescent="0.25">
      <c r="A261806" s="62"/>
      <c r="B261806" s="64"/>
      <c r="C261806" s="59"/>
      <c r="D261806" s="64"/>
    </row>
    <row r="261807" spans="1:4" x14ac:dyDescent="0.25">
      <c r="A261807" s="62"/>
      <c r="B261807" s="64"/>
      <c r="C261807" s="59"/>
      <c r="D261807" s="64"/>
    </row>
    <row r="261808" spans="1:4" x14ac:dyDescent="0.25">
      <c r="A261808" s="62"/>
      <c r="B261808" s="64"/>
      <c r="C261808" s="59"/>
      <c r="D261808" s="64"/>
    </row>
    <row r="261809" spans="1:4" x14ac:dyDescent="0.25">
      <c r="A261809" s="62"/>
      <c r="B261809" s="64"/>
      <c r="C261809" s="59"/>
      <c r="D261809" s="64"/>
    </row>
    <row r="261810" spans="1:4" x14ac:dyDescent="0.25">
      <c r="A261810" s="62"/>
      <c r="B261810" s="64"/>
      <c r="C261810" s="59"/>
      <c r="D261810" s="64"/>
    </row>
    <row r="261811" spans="1:4" x14ac:dyDescent="0.25">
      <c r="A261811" s="62"/>
      <c r="B261811" s="64"/>
      <c r="C261811" s="59"/>
      <c r="D261811" s="64"/>
    </row>
    <row r="261812" spans="1:4" x14ac:dyDescent="0.25">
      <c r="A261812" s="62"/>
      <c r="B261812" s="64"/>
      <c r="C261812" s="59"/>
      <c r="D261812" s="64"/>
    </row>
    <row r="261813" spans="1:4" x14ac:dyDescent="0.25">
      <c r="A261813" s="62"/>
      <c r="B261813" s="64"/>
      <c r="C261813" s="59"/>
      <c r="D261813" s="64"/>
    </row>
    <row r="261814" spans="1:4" x14ac:dyDescent="0.25">
      <c r="A261814" s="62"/>
      <c r="B261814" s="64"/>
      <c r="C261814" s="59"/>
      <c r="D261814" s="64"/>
    </row>
    <row r="261815" spans="1:4" x14ac:dyDescent="0.25">
      <c r="A261815" s="62"/>
      <c r="B261815" s="64"/>
      <c r="C261815" s="59"/>
      <c r="D261815" s="64"/>
    </row>
    <row r="261816" spans="1:4" x14ac:dyDescent="0.25">
      <c r="A261816" s="62"/>
      <c r="B261816" s="64"/>
      <c r="C261816" s="59"/>
      <c r="D261816" s="64"/>
    </row>
    <row r="261817" spans="1:4" x14ac:dyDescent="0.25">
      <c r="A261817" s="62"/>
      <c r="B261817" s="64"/>
      <c r="C261817" s="59"/>
      <c r="D261817" s="64"/>
    </row>
    <row r="261818" spans="1:4" x14ac:dyDescent="0.25">
      <c r="A261818" s="62"/>
      <c r="B261818" s="64"/>
      <c r="C261818" s="59"/>
      <c r="D261818" s="64"/>
    </row>
    <row r="261819" spans="1:4" x14ac:dyDescent="0.25">
      <c r="A261819" s="62"/>
      <c r="B261819" s="64"/>
      <c r="C261819" s="59"/>
      <c r="D261819" s="64"/>
    </row>
    <row r="261820" spans="1:4" x14ac:dyDescent="0.25">
      <c r="A261820" s="62"/>
      <c r="B261820" s="64"/>
      <c r="C261820" s="59"/>
      <c r="D261820" s="64"/>
    </row>
    <row r="261821" spans="1:4" x14ac:dyDescent="0.25">
      <c r="A261821" s="62"/>
      <c r="B261821" s="64"/>
      <c r="C261821" s="59"/>
      <c r="D261821" s="64"/>
    </row>
    <row r="261822" spans="1:4" x14ac:dyDescent="0.25">
      <c r="A261822" s="62"/>
      <c r="B261822" s="64"/>
      <c r="C261822" s="59"/>
      <c r="D261822" s="64"/>
    </row>
    <row r="261823" spans="1:4" x14ac:dyDescent="0.25">
      <c r="A261823" s="62"/>
      <c r="B261823" s="64"/>
      <c r="C261823" s="59"/>
      <c r="D261823" s="64"/>
    </row>
    <row r="261824" spans="1:4" x14ac:dyDescent="0.25">
      <c r="A261824" s="62"/>
      <c r="B261824" s="64"/>
      <c r="C261824" s="59"/>
      <c r="D261824" s="64"/>
    </row>
    <row r="261825" spans="1:4" x14ac:dyDescent="0.25">
      <c r="A261825" s="62"/>
      <c r="B261825" s="64"/>
      <c r="C261825" s="59"/>
      <c r="D261825" s="64"/>
    </row>
    <row r="261826" spans="1:4" x14ac:dyDescent="0.25">
      <c r="A261826" s="62"/>
      <c r="B261826" s="64"/>
      <c r="C261826" s="59"/>
      <c r="D261826" s="64"/>
    </row>
    <row r="261827" spans="1:4" x14ac:dyDescent="0.25">
      <c r="A261827" s="62"/>
      <c r="B261827" s="64"/>
      <c r="C261827" s="59"/>
      <c r="D261827" s="64"/>
    </row>
    <row r="261828" spans="1:4" x14ac:dyDescent="0.25">
      <c r="A261828" s="62"/>
      <c r="B261828" s="64"/>
      <c r="C261828" s="59"/>
      <c r="D261828" s="64"/>
    </row>
    <row r="261829" spans="1:4" x14ac:dyDescent="0.25">
      <c r="A261829" s="62"/>
      <c r="B261829" s="64"/>
      <c r="C261829" s="59"/>
      <c r="D261829" s="64"/>
    </row>
    <row r="261830" spans="1:4" x14ac:dyDescent="0.25">
      <c r="A261830" s="62"/>
      <c r="B261830" s="64"/>
      <c r="C261830" s="59"/>
      <c r="D261830" s="64"/>
    </row>
    <row r="261831" spans="1:4" x14ac:dyDescent="0.25">
      <c r="A261831" s="62"/>
      <c r="B261831" s="64"/>
      <c r="C261831" s="59"/>
      <c r="D261831" s="64"/>
    </row>
    <row r="261832" spans="1:4" x14ac:dyDescent="0.25">
      <c r="A261832" s="62"/>
      <c r="B261832" s="64"/>
      <c r="C261832" s="59"/>
      <c r="D261832" s="64"/>
    </row>
    <row r="261833" spans="1:4" x14ac:dyDescent="0.25">
      <c r="A261833" s="62"/>
      <c r="B261833" s="64"/>
      <c r="C261833" s="59"/>
      <c r="D261833" s="64"/>
    </row>
    <row r="261834" spans="1:4" x14ac:dyDescent="0.25">
      <c r="A261834" s="62"/>
      <c r="B261834" s="64"/>
      <c r="C261834" s="59"/>
      <c r="D261834" s="64"/>
    </row>
    <row r="261835" spans="1:4" x14ac:dyDescent="0.25">
      <c r="A261835" s="62"/>
      <c r="B261835" s="64"/>
      <c r="C261835" s="59"/>
      <c r="D261835" s="64"/>
    </row>
    <row r="261836" spans="1:4" x14ac:dyDescent="0.25">
      <c r="A261836" s="62"/>
      <c r="B261836" s="64"/>
      <c r="C261836" s="59"/>
      <c r="D261836" s="64"/>
    </row>
    <row r="261837" spans="1:4" x14ac:dyDescent="0.25">
      <c r="A261837" s="62"/>
      <c r="B261837" s="64"/>
      <c r="C261837" s="59"/>
      <c r="D261837" s="64"/>
    </row>
    <row r="261838" spans="1:4" x14ac:dyDescent="0.25">
      <c r="A261838" s="62"/>
      <c r="B261838" s="64"/>
      <c r="C261838" s="59"/>
      <c r="D261838" s="64"/>
    </row>
    <row r="261839" spans="1:4" x14ac:dyDescent="0.25">
      <c r="A261839" s="62"/>
      <c r="B261839" s="64"/>
      <c r="C261839" s="59"/>
      <c r="D261839" s="64"/>
    </row>
    <row r="261840" spans="1:4" x14ac:dyDescent="0.25">
      <c r="A261840" s="62"/>
      <c r="B261840" s="64"/>
      <c r="C261840" s="59"/>
      <c r="D261840" s="64"/>
    </row>
    <row r="261841" spans="1:4" x14ac:dyDescent="0.25">
      <c r="A261841" s="62"/>
      <c r="B261841" s="64"/>
      <c r="C261841" s="59"/>
      <c r="D261841" s="64"/>
    </row>
    <row r="261842" spans="1:4" x14ac:dyDescent="0.25">
      <c r="A261842" s="62"/>
      <c r="B261842" s="64"/>
      <c r="C261842" s="59"/>
      <c r="D261842" s="64"/>
    </row>
    <row r="261843" spans="1:4" x14ac:dyDescent="0.25">
      <c r="A261843" s="62"/>
      <c r="B261843" s="64"/>
      <c r="C261843" s="59"/>
      <c r="D261843" s="64"/>
    </row>
    <row r="261844" spans="1:4" x14ac:dyDescent="0.25">
      <c r="A261844" s="62"/>
      <c r="B261844" s="64"/>
      <c r="C261844" s="59"/>
      <c r="D261844" s="64"/>
    </row>
    <row r="261845" spans="1:4" x14ac:dyDescent="0.25">
      <c r="A261845" s="62"/>
      <c r="B261845" s="64"/>
      <c r="C261845" s="59"/>
      <c r="D261845" s="64"/>
    </row>
    <row r="261846" spans="1:4" x14ac:dyDescent="0.25">
      <c r="A261846" s="62"/>
      <c r="B261846" s="64"/>
      <c r="C261846" s="59"/>
      <c r="D261846" s="64"/>
    </row>
    <row r="261847" spans="1:4" x14ac:dyDescent="0.25">
      <c r="A261847" s="62"/>
      <c r="B261847" s="64"/>
      <c r="C261847" s="59"/>
      <c r="D261847" s="64"/>
    </row>
    <row r="261848" spans="1:4" x14ac:dyDescent="0.25">
      <c r="A261848" s="62"/>
      <c r="B261848" s="64"/>
      <c r="C261848" s="59"/>
      <c r="D261848" s="64"/>
    </row>
    <row r="261849" spans="1:4" x14ac:dyDescent="0.25">
      <c r="A261849" s="62"/>
      <c r="B261849" s="64"/>
      <c r="C261849" s="59"/>
      <c r="D261849" s="64"/>
    </row>
    <row r="261850" spans="1:4" x14ac:dyDescent="0.25">
      <c r="A261850" s="62"/>
      <c r="B261850" s="64"/>
      <c r="C261850" s="59"/>
      <c r="D261850" s="64"/>
    </row>
    <row r="261851" spans="1:4" x14ac:dyDescent="0.25">
      <c r="A261851" s="62"/>
      <c r="B261851" s="64"/>
      <c r="C261851" s="59"/>
      <c r="D261851" s="64"/>
    </row>
    <row r="261852" spans="1:4" x14ac:dyDescent="0.25">
      <c r="A261852" s="62"/>
      <c r="B261852" s="64"/>
      <c r="C261852" s="59"/>
      <c r="D261852" s="64"/>
    </row>
    <row r="261853" spans="1:4" x14ac:dyDescent="0.25">
      <c r="A261853" s="62"/>
      <c r="B261853" s="64"/>
      <c r="C261853" s="59"/>
      <c r="D261853" s="64"/>
    </row>
    <row r="261854" spans="1:4" x14ac:dyDescent="0.25">
      <c r="A261854" s="62"/>
      <c r="B261854" s="64"/>
      <c r="C261854" s="59"/>
      <c r="D261854" s="64"/>
    </row>
    <row r="261855" spans="1:4" x14ac:dyDescent="0.25">
      <c r="A261855" s="62"/>
      <c r="B261855" s="64"/>
      <c r="C261855" s="59"/>
      <c r="D261855" s="64"/>
    </row>
    <row r="261856" spans="1:4" x14ac:dyDescent="0.25">
      <c r="A261856" s="62"/>
      <c r="B261856" s="64"/>
      <c r="C261856" s="59"/>
      <c r="D261856" s="64"/>
    </row>
    <row r="261857" spans="1:4" x14ac:dyDescent="0.25">
      <c r="A261857" s="62"/>
      <c r="B261857" s="64"/>
      <c r="C261857" s="59"/>
      <c r="D261857" s="64"/>
    </row>
    <row r="261858" spans="1:4" x14ac:dyDescent="0.25">
      <c r="A261858" s="62"/>
      <c r="B261858" s="64"/>
      <c r="C261858" s="59"/>
      <c r="D261858" s="64"/>
    </row>
    <row r="261859" spans="1:4" x14ac:dyDescent="0.25">
      <c r="A261859" s="62"/>
      <c r="B261859" s="64"/>
      <c r="C261859" s="59"/>
      <c r="D261859" s="64"/>
    </row>
    <row r="261860" spans="1:4" x14ac:dyDescent="0.25">
      <c r="A261860" s="62"/>
      <c r="B261860" s="64"/>
      <c r="C261860" s="59"/>
      <c r="D261860" s="64"/>
    </row>
    <row r="261861" spans="1:4" x14ac:dyDescent="0.25">
      <c r="A261861" s="62"/>
      <c r="B261861" s="64"/>
      <c r="C261861" s="59"/>
      <c r="D261861" s="64"/>
    </row>
    <row r="261862" spans="1:4" x14ac:dyDescent="0.25">
      <c r="A261862" s="62"/>
      <c r="B261862" s="64"/>
      <c r="C261862" s="59"/>
      <c r="D261862" s="64"/>
    </row>
    <row r="261863" spans="1:4" x14ac:dyDescent="0.25">
      <c r="A261863" s="62"/>
      <c r="B261863" s="64"/>
      <c r="C261863" s="59"/>
      <c r="D261863" s="64"/>
    </row>
    <row r="261864" spans="1:4" x14ac:dyDescent="0.25">
      <c r="A261864" s="62"/>
      <c r="B261864" s="64"/>
      <c r="C261864" s="59"/>
      <c r="D261864" s="64"/>
    </row>
    <row r="261865" spans="1:4" x14ac:dyDescent="0.25">
      <c r="A261865" s="62"/>
      <c r="B261865" s="64"/>
      <c r="C261865" s="59"/>
      <c r="D261865" s="64"/>
    </row>
    <row r="261866" spans="1:4" x14ac:dyDescent="0.25">
      <c r="A261866" s="62"/>
      <c r="B261866" s="64"/>
      <c r="C261866" s="59"/>
      <c r="D261866" s="64"/>
    </row>
    <row r="261867" spans="1:4" x14ac:dyDescent="0.25">
      <c r="A261867" s="62"/>
      <c r="B261867" s="64"/>
      <c r="C261867" s="59"/>
      <c r="D261867" s="64"/>
    </row>
    <row r="261868" spans="1:4" x14ac:dyDescent="0.25">
      <c r="A261868" s="62"/>
      <c r="B261868" s="64"/>
      <c r="C261868" s="59"/>
      <c r="D261868" s="64"/>
    </row>
    <row r="261869" spans="1:4" x14ac:dyDescent="0.25">
      <c r="A261869" s="62"/>
      <c r="B261869" s="64"/>
      <c r="C261869" s="59"/>
      <c r="D261869" s="64"/>
    </row>
    <row r="261870" spans="1:4" x14ac:dyDescent="0.25">
      <c r="A261870" s="62"/>
      <c r="B261870" s="64"/>
      <c r="C261870" s="59"/>
      <c r="D261870" s="64"/>
    </row>
    <row r="261871" spans="1:4" x14ac:dyDescent="0.25">
      <c r="A261871" s="62"/>
      <c r="B261871" s="64"/>
      <c r="C261871" s="59"/>
      <c r="D261871" s="64"/>
    </row>
    <row r="261872" spans="1:4" x14ac:dyDescent="0.25">
      <c r="A261872" s="62"/>
      <c r="B261872" s="64"/>
      <c r="C261872" s="59"/>
      <c r="D261872" s="64"/>
    </row>
    <row r="261873" spans="1:4" x14ac:dyDescent="0.25">
      <c r="A261873" s="62"/>
      <c r="B261873" s="64"/>
      <c r="C261873" s="59"/>
      <c r="D261873" s="64"/>
    </row>
    <row r="261874" spans="1:4" x14ac:dyDescent="0.25">
      <c r="A261874" s="62"/>
      <c r="B261874" s="64"/>
      <c r="C261874" s="59"/>
      <c r="D261874" s="64"/>
    </row>
    <row r="261875" spans="1:4" x14ac:dyDescent="0.25">
      <c r="A261875" s="62"/>
      <c r="B261875" s="64"/>
      <c r="C261875" s="59"/>
      <c r="D261875" s="64"/>
    </row>
    <row r="261876" spans="1:4" x14ac:dyDescent="0.25">
      <c r="A261876" s="62"/>
      <c r="B261876" s="64"/>
      <c r="C261876" s="59"/>
      <c r="D261876" s="64"/>
    </row>
    <row r="261877" spans="1:4" x14ac:dyDescent="0.25">
      <c r="A261877" s="62"/>
      <c r="B261877" s="64"/>
      <c r="C261877" s="59"/>
      <c r="D261877" s="64"/>
    </row>
    <row r="261878" spans="1:4" x14ac:dyDescent="0.25">
      <c r="A261878" s="62"/>
      <c r="B261878" s="64"/>
      <c r="C261878" s="59"/>
      <c r="D261878" s="64"/>
    </row>
    <row r="261879" spans="1:4" x14ac:dyDescent="0.25">
      <c r="A261879" s="62"/>
      <c r="B261879" s="64"/>
      <c r="C261879" s="59"/>
      <c r="D261879" s="64"/>
    </row>
    <row r="261880" spans="1:4" x14ac:dyDescent="0.25">
      <c r="A261880" s="62"/>
      <c r="B261880" s="64"/>
      <c r="C261880" s="59"/>
      <c r="D261880" s="64"/>
    </row>
    <row r="261881" spans="1:4" x14ac:dyDescent="0.25">
      <c r="A261881" s="62"/>
      <c r="B261881" s="64"/>
      <c r="C261881" s="59"/>
      <c r="D261881" s="64"/>
    </row>
    <row r="261882" spans="1:4" x14ac:dyDescent="0.25">
      <c r="A261882" s="62"/>
      <c r="B261882" s="64"/>
      <c r="C261882" s="59"/>
      <c r="D261882" s="64"/>
    </row>
    <row r="261883" spans="1:4" x14ac:dyDescent="0.25">
      <c r="A261883" s="62"/>
      <c r="B261883" s="64"/>
      <c r="C261883" s="59"/>
      <c r="D261883" s="64"/>
    </row>
    <row r="261884" spans="1:4" x14ac:dyDescent="0.25">
      <c r="A261884" s="62"/>
      <c r="B261884" s="64"/>
      <c r="C261884" s="59"/>
      <c r="D261884" s="64"/>
    </row>
    <row r="261885" spans="1:4" x14ac:dyDescent="0.25">
      <c r="A261885" s="62"/>
      <c r="B261885" s="64"/>
      <c r="C261885" s="59"/>
      <c r="D261885" s="64"/>
    </row>
    <row r="261886" spans="1:4" x14ac:dyDescent="0.25">
      <c r="A261886" s="62"/>
      <c r="B261886" s="64"/>
      <c r="C261886" s="59"/>
      <c r="D261886" s="64"/>
    </row>
    <row r="261887" spans="1:4" x14ac:dyDescent="0.25">
      <c r="A261887" s="62"/>
      <c r="B261887" s="64"/>
      <c r="C261887" s="59"/>
      <c r="D261887" s="64"/>
    </row>
    <row r="261888" spans="1:4" x14ac:dyDescent="0.25">
      <c r="A261888" s="62"/>
      <c r="B261888" s="64"/>
      <c r="C261888" s="59"/>
      <c r="D261888" s="64"/>
    </row>
    <row r="261889" spans="1:4" x14ac:dyDescent="0.25">
      <c r="A261889" s="62"/>
      <c r="B261889" s="64"/>
      <c r="C261889" s="59"/>
      <c r="D261889" s="64"/>
    </row>
    <row r="261890" spans="1:4" x14ac:dyDescent="0.25">
      <c r="A261890" s="62"/>
      <c r="B261890" s="64"/>
      <c r="C261890" s="59"/>
      <c r="D261890" s="64"/>
    </row>
    <row r="261891" spans="1:4" x14ac:dyDescent="0.25">
      <c r="A261891" s="62"/>
      <c r="B261891" s="64"/>
      <c r="C261891" s="59"/>
      <c r="D261891" s="64"/>
    </row>
    <row r="261892" spans="1:4" x14ac:dyDescent="0.25">
      <c r="A261892" s="62"/>
      <c r="B261892" s="64"/>
      <c r="C261892" s="59"/>
      <c r="D261892" s="64"/>
    </row>
    <row r="261893" spans="1:4" x14ac:dyDescent="0.25">
      <c r="A261893" s="62"/>
      <c r="B261893" s="64"/>
      <c r="C261893" s="59"/>
      <c r="D261893" s="64"/>
    </row>
    <row r="261894" spans="1:4" x14ac:dyDescent="0.25">
      <c r="A261894" s="62"/>
      <c r="B261894" s="64"/>
      <c r="C261894" s="59"/>
      <c r="D261894" s="64"/>
    </row>
    <row r="261895" spans="1:4" x14ac:dyDescent="0.25">
      <c r="A261895" s="62"/>
      <c r="B261895" s="64"/>
      <c r="C261895" s="59"/>
      <c r="D261895" s="64"/>
    </row>
    <row r="261896" spans="1:4" x14ac:dyDescent="0.25">
      <c r="A261896" s="62"/>
      <c r="B261896" s="64"/>
      <c r="C261896" s="59"/>
      <c r="D261896" s="64"/>
    </row>
    <row r="261897" spans="1:4" x14ac:dyDescent="0.25">
      <c r="A261897" s="62"/>
      <c r="B261897" s="64"/>
      <c r="C261897" s="59"/>
      <c r="D261897" s="64"/>
    </row>
    <row r="261898" spans="1:4" x14ac:dyDescent="0.25">
      <c r="A261898" s="62"/>
      <c r="B261898" s="64"/>
      <c r="C261898" s="59"/>
      <c r="D261898" s="64"/>
    </row>
    <row r="261899" spans="1:4" x14ac:dyDescent="0.25">
      <c r="A261899" s="62"/>
      <c r="B261899" s="64"/>
      <c r="C261899" s="59"/>
      <c r="D261899" s="64"/>
    </row>
    <row r="261900" spans="1:4" x14ac:dyDescent="0.25">
      <c r="A261900" s="62"/>
      <c r="B261900" s="64"/>
      <c r="C261900" s="59"/>
      <c r="D261900" s="64"/>
    </row>
    <row r="261901" spans="1:4" x14ac:dyDescent="0.25">
      <c r="A261901" s="62"/>
      <c r="B261901" s="64"/>
      <c r="C261901" s="59"/>
      <c r="D261901" s="64"/>
    </row>
    <row r="261902" spans="1:4" x14ac:dyDescent="0.25">
      <c r="A261902" s="62"/>
      <c r="B261902" s="64"/>
      <c r="C261902" s="59"/>
      <c r="D261902" s="64"/>
    </row>
    <row r="261903" spans="1:4" x14ac:dyDescent="0.25">
      <c r="A261903" s="62"/>
      <c r="B261903" s="64"/>
      <c r="C261903" s="59"/>
      <c r="D261903" s="64"/>
    </row>
    <row r="261904" spans="1:4" x14ac:dyDescent="0.25">
      <c r="A261904" s="62"/>
      <c r="B261904" s="64"/>
      <c r="C261904" s="59"/>
      <c r="D261904" s="64"/>
    </row>
    <row r="261905" spans="1:4" x14ac:dyDescent="0.25">
      <c r="A261905" s="62"/>
      <c r="B261905" s="64"/>
      <c r="C261905" s="59"/>
      <c r="D261905" s="64"/>
    </row>
    <row r="261906" spans="1:4" x14ac:dyDescent="0.25">
      <c r="A261906" s="62"/>
      <c r="B261906" s="64"/>
      <c r="C261906" s="59"/>
      <c r="D261906" s="64"/>
    </row>
    <row r="261907" spans="1:4" x14ac:dyDescent="0.25">
      <c r="A261907" s="62"/>
      <c r="B261907" s="64"/>
      <c r="C261907" s="59"/>
      <c r="D261907" s="64"/>
    </row>
    <row r="261908" spans="1:4" x14ac:dyDescent="0.25">
      <c r="A261908" s="62"/>
      <c r="B261908" s="64"/>
      <c r="C261908" s="59"/>
      <c r="D261908" s="64"/>
    </row>
    <row r="261909" spans="1:4" x14ac:dyDescent="0.25">
      <c r="A261909" s="62"/>
      <c r="B261909" s="64"/>
      <c r="C261909" s="59"/>
      <c r="D261909" s="64"/>
    </row>
    <row r="261910" spans="1:4" x14ac:dyDescent="0.25">
      <c r="A261910" s="62"/>
      <c r="B261910" s="64"/>
      <c r="C261910" s="59"/>
      <c r="D261910" s="64"/>
    </row>
    <row r="261911" spans="1:4" x14ac:dyDescent="0.25">
      <c r="A261911" s="62"/>
      <c r="B261911" s="64"/>
      <c r="C261911" s="59"/>
      <c r="D261911" s="64"/>
    </row>
    <row r="261912" spans="1:4" x14ac:dyDescent="0.25">
      <c r="A261912" s="62"/>
      <c r="B261912" s="64"/>
      <c r="C261912" s="59"/>
      <c r="D261912" s="64"/>
    </row>
    <row r="261913" spans="1:4" x14ac:dyDescent="0.25">
      <c r="A261913" s="62"/>
      <c r="B261913" s="64"/>
      <c r="C261913" s="59"/>
      <c r="D261913" s="64"/>
    </row>
    <row r="261914" spans="1:4" x14ac:dyDescent="0.25">
      <c r="A261914" s="62"/>
      <c r="B261914" s="64"/>
      <c r="C261914" s="59"/>
      <c r="D261914" s="64"/>
    </row>
    <row r="261915" spans="1:4" x14ac:dyDescent="0.25">
      <c r="A261915" s="62"/>
      <c r="B261915" s="64"/>
      <c r="C261915" s="59"/>
      <c r="D261915" s="64"/>
    </row>
    <row r="261916" spans="1:4" x14ac:dyDescent="0.25">
      <c r="A261916" s="62"/>
      <c r="B261916" s="64"/>
      <c r="C261916" s="59"/>
      <c r="D261916" s="64"/>
    </row>
    <row r="261917" spans="1:4" x14ac:dyDescent="0.25">
      <c r="A261917" s="62"/>
      <c r="B261917" s="64"/>
      <c r="C261917" s="59"/>
      <c r="D261917" s="64"/>
    </row>
    <row r="261918" spans="1:4" x14ac:dyDescent="0.25">
      <c r="A261918" s="62"/>
      <c r="B261918" s="64"/>
      <c r="C261918" s="59"/>
      <c r="D261918" s="64"/>
    </row>
    <row r="261919" spans="1:4" x14ac:dyDescent="0.25">
      <c r="A261919" s="62"/>
      <c r="B261919" s="64"/>
      <c r="C261919" s="59"/>
      <c r="D261919" s="64"/>
    </row>
    <row r="261920" spans="1:4" x14ac:dyDescent="0.25">
      <c r="A261920" s="62"/>
      <c r="B261920" s="64"/>
      <c r="C261920" s="59"/>
      <c r="D261920" s="64"/>
    </row>
    <row r="261921" spans="1:4" x14ac:dyDescent="0.25">
      <c r="A261921" s="62"/>
      <c r="B261921" s="64"/>
      <c r="C261921" s="59"/>
      <c r="D261921" s="64"/>
    </row>
    <row r="261922" spans="1:4" x14ac:dyDescent="0.25">
      <c r="A261922" s="62"/>
      <c r="B261922" s="64"/>
      <c r="C261922" s="59"/>
      <c r="D261922" s="64"/>
    </row>
    <row r="261923" spans="1:4" x14ac:dyDescent="0.25">
      <c r="A261923" s="62"/>
      <c r="B261923" s="64"/>
      <c r="C261923" s="59"/>
      <c r="D261923" s="64"/>
    </row>
    <row r="261924" spans="1:4" x14ac:dyDescent="0.25">
      <c r="A261924" s="62"/>
      <c r="B261924" s="64"/>
      <c r="C261924" s="59"/>
      <c r="D261924" s="64"/>
    </row>
    <row r="261925" spans="1:4" x14ac:dyDescent="0.25">
      <c r="A261925" s="62"/>
      <c r="B261925" s="64"/>
      <c r="C261925" s="59"/>
      <c r="D261925" s="64"/>
    </row>
    <row r="261926" spans="1:4" x14ac:dyDescent="0.25">
      <c r="A261926" s="62"/>
      <c r="B261926" s="64"/>
      <c r="C261926" s="59"/>
      <c r="D261926" s="64"/>
    </row>
    <row r="261927" spans="1:4" x14ac:dyDescent="0.25">
      <c r="A261927" s="62"/>
      <c r="B261927" s="64"/>
      <c r="C261927" s="59"/>
      <c r="D261927" s="64"/>
    </row>
    <row r="261928" spans="1:4" x14ac:dyDescent="0.25">
      <c r="A261928" s="62"/>
      <c r="B261928" s="64"/>
      <c r="C261928" s="59"/>
      <c r="D261928" s="64"/>
    </row>
    <row r="261929" spans="1:4" x14ac:dyDescent="0.25">
      <c r="A261929" s="62"/>
      <c r="B261929" s="64"/>
      <c r="C261929" s="59"/>
      <c r="D261929" s="64"/>
    </row>
    <row r="261930" spans="1:4" x14ac:dyDescent="0.25">
      <c r="A261930" s="62"/>
      <c r="B261930" s="64"/>
      <c r="C261930" s="59"/>
      <c r="D261930" s="64"/>
    </row>
    <row r="261931" spans="1:4" x14ac:dyDescent="0.25">
      <c r="A261931" s="62"/>
      <c r="B261931" s="64"/>
      <c r="C261931" s="59"/>
      <c r="D261931" s="64"/>
    </row>
    <row r="261932" spans="1:4" x14ac:dyDescent="0.25">
      <c r="A261932" s="62"/>
      <c r="B261932" s="64"/>
      <c r="C261932" s="59"/>
      <c r="D261932" s="64"/>
    </row>
    <row r="261933" spans="1:4" x14ac:dyDescent="0.25">
      <c r="A261933" s="62"/>
      <c r="B261933" s="64"/>
      <c r="C261933" s="59"/>
      <c r="D261933" s="64"/>
    </row>
    <row r="261934" spans="1:4" x14ac:dyDescent="0.25">
      <c r="A261934" s="62"/>
      <c r="B261934" s="64"/>
      <c r="C261934" s="59"/>
      <c r="D261934" s="64"/>
    </row>
    <row r="261935" spans="1:4" x14ac:dyDescent="0.25">
      <c r="A261935" s="62"/>
      <c r="B261935" s="64"/>
      <c r="C261935" s="59"/>
      <c r="D261935" s="64"/>
    </row>
    <row r="261936" spans="1:4" x14ac:dyDescent="0.25">
      <c r="A261936" s="62"/>
      <c r="B261936" s="64"/>
      <c r="C261936" s="59"/>
      <c r="D261936" s="64"/>
    </row>
    <row r="261937" spans="1:4" x14ac:dyDescent="0.25">
      <c r="A261937" s="62"/>
      <c r="B261937" s="64"/>
      <c r="C261937" s="59"/>
      <c r="D261937" s="64"/>
    </row>
    <row r="261938" spans="1:4" x14ac:dyDescent="0.25">
      <c r="A261938" s="62"/>
      <c r="B261938" s="64"/>
      <c r="C261938" s="59"/>
      <c r="D261938" s="64"/>
    </row>
    <row r="261939" spans="1:4" x14ac:dyDescent="0.25">
      <c r="A261939" s="62"/>
      <c r="B261939" s="64"/>
      <c r="C261939" s="59"/>
      <c r="D261939" s="64"/>
    </row>
    <row r="261940" spans="1:4" x14ac:dyDescent="0.25">
      <c r="A261940" s="62"/>
      <c r="B261940" s="64"/>
      <c r="C261940" s="59"/>
      <c r="D261940" s="64"/>
    </row>
    <row r="261941" spans="1:4" x14ac:dyDescent="0.25">
      <c r="A261941" s="62"/>
      <c r="B261941" s="64"/>
      <c r="C261941" s="59"/>
      <c r="D261941" s="64"/>
    </row>
    <row r="261942" spans="1:4" x14ac:dyDescent="0.25">
      <c r="A261942" s="62"/>
      <c r="B261942" s="64"/>
      <c r="C261942" s="59"/>
      <c r="D261942" s="64"/>
    </row>
    <row r="261943" spans="1:4" x14ac:dyDescent="0.25">
      <c r="A261943" s="62"/>
      <c r="B261943" s="64"/>
      <c r="C261943" s="59"/>
      <c r="D261943" s="64"/>
    </row>
    <row r="261944" spans="1:4" x14ac:dyDescent="0.25">
      <c r="A261944" s="62"/>
      <c r="B261944" s="64"/>
      <c r="C261944" s="59"/>
      <c r="D261944" s="64"/>
    </row>
    <row r="261945" spans="1:4" x14ac:dyDescent="0.25">
      <c r="A261945" s="62"/>
      <c r="B261945" s="64"/>
      <c r="C261945" s="59"/>
      <c r="D261945" s="64"/>
    </row>
    <row r="261946" spans="1:4" x14ac:dyDescent="0.25">
      <c r="A261946" s="62"/>
      <c r="B261946" s="64"/>
      <c r="C261946" s="59"/>
      <c r="D261946" s="64"/>
    </row>
    <row r="261947" spans="1:4" x14ac:dyDescent="0.25">
      <c r="A261947" s="62"/>
      <c r="B261947" s="64"/>
      <c r="C261947" s="59"/>
      <c r="D261947" s="64"/>
    </row>
    <row r="261948" spans="1:4" x14ac:dyDescent="0.25">
      <c r="A261948" s="62"/>
      <c r="B261948" s="64"/>
      <c r="C261948" s="59"/>
      <c r="D261948" s="64"/>
    </row>
    <row r="261949" spans="1:4" x14ac:dyDescent="0.25">
      <c r="A261949" s="62"/>
      <c r="B261949" s="64"/>
      <c r="C261949" s="59"/>
      <c r="D261949" s="64"/>
    </row>
    <row r="261950" spans="1:4" x14ac:dyDescent="0.25">
      <c r="A261950" s="62"/>
      <c r="B261950" s="64"/>
      <c r="C261950" s="59"/>
      <c r="D261950" s="64"/>
    </row>
    <row r="261951" spans="1:4" x14ac:dyDescent="0.25">
      <c r="A261951" s="62"/>
      <c r="B261951" s="64"/>
      <c r="C261951" s="59"/>
      <c r="D261951" s="64"/>
    </row>
    <row r="261952" spans="1:4" x14ac:dyDescent="0.25">
      <c r="A261952" s="62"/>
      <c r="B261952" s="64"/>
      <c r="C261952" s="59"/>
      <c r="D261952" s="64"/>
    </row>
    <row r="261953" spans="1:4" x14ac:dyDescent="0.25">
      <c r="A261953" s="62"/>
      <c r="B261953" s="64"/>
      <c r="C261953" s="59"/>
      <c r="D261953" s="64"/>
    </row>
    <row r="261954" spans="1:4" x14ac:dyDescent="0.25">
      <c r="A261954" s="62"/>
      <c r="B261954" s="64"/>
      <c r="C261954" s="59"/>
      <c r="D261954" s="64"/>
    </row>
    <row r="261955" spans="1:4" x14ac:dyDescent="0.25">
      <c r="A261955" s="62"/>
      <c r="B261955" s="64"/>
      <c r="C261955" s="59"/>
      <c r="D261955" s="64"/>
    </row>
    <row r="261956" spans="1:4" x14ac:dyDescent="0.25">
      <c r="A261956" s="62"/>
      <c r="B261956" s="64"/>
      <c r="C261956" s="59"/>
      <c r="D261956" s="64"/>
    </row>
    <row r="261957" spans="1:4" x14ac:dyDescent="0.25">
      <c r="A261957" s="62"/>
      <c r="B261957" s="64"/>
      <c r="C261957" s="59"/>
      <c r="D261957" s="64"/>
    </row>
    <row r="261958" spans="1:4" x14ac:dyDescent="0.25">
      <c r="A261958" s="62"/>
      <c r="B261958" s="64"/>
      <c r="C261958" s="59"/>
      <c r="D261958" s="64"/>
    </row>
    <row r="261959" spans="1:4" x14ac:dyDescent="0.25">
      <c r="A261959" s="62"/>
      <c r="B261959" s="64"/>
      <c r="C261959" s="59"/>
      <c r="D261959" s="64"/>
    </row>
    <row r="261960" spans="1:4" x14ac:dyDescent="0.25">
      <c r="A261960" s="62"/>
      <c r="B261960" s="64"/>
      <c r="C261960" s="59"/>
      <c r="D261960" s="64"/>
    </row>
    <row r="261961" spans="1:4" x14ac:dyDescent="0.25">
      <c r="A261961" s="62"/>
      <c r="B261961" s="64"/>
      <c r="C261961" s="59"/>
      <c r="D261961" s="64"/>
    </row>
    <row r="261962" spans="1:4" x14ac:dyDescent="0.25">
      <c r="A261962" s="62"/>
      <c r="B261962" s="64"/>
      <c r="C261962" s="59"/>
      <c r="D261962" s="64"/>
    </row>
    <row r="261963" spans="1:4" x14ac:dyDescent="0.25">
      <c r="A261963" s="62"/>
      <c r="B261963" s="64"/>
      <c r="C261963" s="59"/>
      <c r="D261963" s="64"/>
    </row>
    <row r="261964" spans="1:4" x14ac:dyDescent="0.25">
      <c r="A261964" s="62"/>
      <c r="B261964" s="64"/>
      <c r="C261964" s="59"/>
      <c r="D261964" s="64"/>
    </row>
    <row r="261965" spans="1:4" x14ac:dyDescent="0.25">
      <c r="A261965" s="62"/>
      <c r="B261965" s="64"/>
      <c r="C261965" s="59"/>
      <c r="D261965" s="64"/>
    </row>
    <row r="261966" spans="1:4" x14ac:dyDescent="0.25">
      <c r="A261966" s="62"/>
      <c r="B261966" s="64"/>
      <c r="C261966" s="59"/>
      <c r="D261966" s="64"/>
    </row>
    <row r="261967" spans="1:4" x14ac:dyDescent="0.25">
      <c r="A261967" s="62"/>
      <c r="B261967" s="64"/>
      <c r="C261967" s="59"/>
      <c r="D261967" s="64"/>
    </row>
    <row r="261968" spans="1:4" x14ac:dyDescent="0.25">
      <c r="A261968" s="62"/>
      <c r="B261968" s="64"/>
      <c r="C261968" s="59"/>
      <c r="D261968" s="64"/>
    </row>
    <row r="261969" spans="1:4" x14ac:dyDescent="0.25">
      <c r="A261969" s="62"/>
      <c r="B261969" s="64"/>
      <c r="C261969" s="59"/>
      <c r="D261969" s="64"/>
    </row>
    <row r="261970" spans="1:4" x14ac:dyDescent="0.25">
      <c r="A261970" s="62"/>
      <c r="B261970" s="64"/>
      <c r="C261970" s="59"/>
      <c r="D261970" s="64"/>
    </row>
    <row r="261971" spans="1:4" x14ac:dyDescent="0.25">
      <c r="A261971" s="62"/>
      <c r="B261971" s="64"/>
      <c r="C261971" s="59"/>
      <c r="D261971" s="64"/>
    </row>
    <row r="261972" spans="1:4" x14ac:dyDescent="0.25">
      <c r="A261972" s="62"/>
      <c r="B261972" s="64"/>
      <c r="C261972" s="59"/>
      <c r="D261972" s="64"/>
    </row>
    <row r="261973" spans="1:4" x14ac:dyDescent="0.25">
      <c r="A261973" s="62"/>
      <c r="B261973" s="64"/>
      <c r="C261973" s="59"/>
      <c r="D261973" s="64"/>
    </row>
    <row r="261974" spans="1:4" x14ac:dyDescent="0.25">
      <c r="A261974" s="62"/>
      <c r="B261974" s="64"/>
      <c r="C261974" s="59"/>
      <c r="D261974" s="64"/>
    </row>
    <row r="261975" spans="1:4" x14ac:dyDescent="0.25">
      <c r="A261975" s="62"/>
      <c r="B261975" s="64"/>
      <c r="C261975" s="59"/>
      <c r="D261975" s="64"/>
    </row>
    <row r="261976" spans="1:4" x14ac:dyDescent="0.25">
      <c r="A261976" s="62"/>
      <c r="B261976" s="64"/>
      <c r="C261976" s="59"/>
      <c r="D261976" s="64"/>
    </row>
    <row r="261977" spans="1:4" x14ac:dyDescent="0.25">
      <c r="A261977" s="62"/>
      <c r="B261977" s="64"/>
      <c r="C261977" s="59"/>
      <c r="D261977" s="64"/>
    </row>
    <row r="261978" spans="1:4" x14ac:dyDescent="0.25">
      <c r="A261978" s="62"/>
      <c r="B261978" s="64"/>
      <c r="C261978" s="59"/>
      <c r="D261978" s="64"/>
    </row>
    <row r="261979" spans="1:4" x14ac:dyDescent="0.25">
      <c r="A261979" s="62"/>
      <c r="B261979" s="64"/>
      <c r="C261979" s="59"/>
      <c r="D261979" s="64"/>
    </row>
    <row r="261980" spans="1:4" x14ac:dyDescent="0.25">
      <c r="A261980" s="62"/>
      <c r="B261980" s="64"/>
      <c r="C261980" s="59"/>
      <c r="D261980" s="64"/>
    </row>
    <row r="261981" spans="1:4" x14ac:dyDescent="0.25">
      <c r="A261981" s="62"/>
      <c r="B261981" s="64"/>
      <c r="C261981" s="59"/>
      <c r="D261981" s="64"/>
    </row>
    <row r="261982" spans="1:4" x14ac:dyDescent="0.25">
      <c r="A261982" s="62"/>
      <c r="B261982" s="64"/>
      <c r="C261982" s="59"/>
      <c r="D261982" s="64"/>
    </row>
    <row r="261983" spans="1:4" x14ac:dyDescent="0.25">
      <c r="A261983" s="62"/>
      <c r="B261983" s="64"/>
      <c r="C261983" s="59"/>
      <c r="D261983" s="64"/>
    </row>
    <row r="261984" spans="1:4" x14ac:dyDescent="0.25">
      <c r="A261984" s="62"/>
      <c r="B261984" s="64"/>
      <c r="C261984" s="59"/>
      <c r="D261984" s="64"/>
    </row>
    <row r="261985" spans="1:4" x14ac:dyDescent="0.25">
      <c r="A261985" s="62"/>
      <c r="B261985" s="64"/>
      <c r="C261985" s="59"/>
      <c r="D261985" s="64"/>
    </row>
    <row r="261986" spans="1:4" x14ac:dyDescent="0.25">
      <c r="A261986" s="62"/>
      <c r="B261986" s="64"/>
      <c r="C261986" s="59"/>
      <c r="D261986" s="64"/>
    </row>
    <row r="261987" spans="1:4" x14ac:dyDescent="0.25">
      <c r="A261987" s="62"/>
      <c r="B261987" s="64"/>
      <c r="C261987" s="59"/>
      <c r="D261987" s="64"/>
    </row>
    <row r="261988" spans="1:4" x14ac:dyDescent="0.25">
      <c r="A261988" s="62"/>
      <c r="B261988" s="64"/>
      <c r="C261988" s="59"/>
      <c r="D261988" s="64"/>
    </row>
    <row r="261989" spans="1:4" x14ac:dyDescent="0.25">
      <c r="A261989" s="62"/>
      <c r="B261989" s="64"/>
      <c r="C261989" s="59"/>
      <c r="D261989" s="64"/>
    </row>
    <row r="261990" spans="1:4" x14ac:dyDescent="0.25">
      <c r="A261990" s="62"/>
      <c r="B261990" s="64"/>
      <c r="C261990" s="59"/>
      <c r="D261990" s="64"/>
    </row>
    <row r="261991" spans="1:4" x14ac:dyDescent="0.25">
      <c r="A261991" s="62"/>
      <c r="B261991" s="64"/>
      <c r="C261991" s="59"/>
      <c r="D261991" s="64"/>
    </row>
    <row r="261992" spans="1:4" x14ac:dyDescent="0.25">
      <c r="A261992" s="62"/>
      <c r="B261992" s="64"/>
      <c r="C261992" s="59"/>
      <c r="D261992" s="64"/>
    </row>
    <row r="261993" spans="1:4" x14ac:dyDescent="0.25">
      <c r="A261993" s="62"/>
      <c r="B261993" s="64"/>
      <c r="C261993" s="59"/>
      <c r="D261993" s="64"/>
    </row>
    <row r="261994" spans="1:4" x14ac:dyDescent="0.25">
      <c r="A261994" s="62"/>
      <c r="B261994" s="64"/>
      <c r="C261994" s="59"/>
      <c r="D261994" s="64"/>
    </row>
    <row r="261995" spans="1:4" x14ac:dyDescent="0.25">
      <c r="A261995" s="62"/>
      <c r="B261995" s="64"/>
      <c r="C261995" s="59"/>
      <c r="D261995" s="64"/>
    </row>
    <row r="261996" spans="1:4" x14ac:dyDescent="0.25">
      <c r="A261996" s="62"/>
      <c r="B261996" s="64"/>
      <c r="C261996" s="59"/>
      <c r="D261996" s="64"/>
    </row>
    <row r="261997" spans="1:4" x14ac:dyDescent="0.25">
      <c r="A261997" s="62"/>
      <c r="B261997" s="64"/>
      <c r="C261997" s="59"/>
      <c r="D261997" s="64"/>
    </row>
    <row r="261998" spans="1:4" x14ac:dyDescent="0.25">
      <c r="A261998" s="62"/>
      <c r="B261998" s="64"/>
      <c r="C261998" s="59"/>
      <c r="D261998" s="64"/>
    </row>
    <row r="261999" spans="1:4" x14ac:dyDescent="0.25">
      <c r="A261999" s="62"/>
      <c r="B261999" s="64"/>
      <c r="C261999" s="59"/>
      <c r="D261999" s="64"/>
    </row>
    <row r="262000" spans="1:4" x14ac:dyDescent="0.25">
      <c r="A262000" s="62"/>
      <c r="B262000" s="64"/>
      <c r="C262000" s="59"/>
      <c r="D262000" s="64"/>
    </row>
    <row r="262001" spans="1:4" x14ac:dyDescent="0.25">
      <c r="A262001" s="62"/>
      <c r="B262001" s="64"/>
      <c r="C262001" s="59"/>
      <c r="D262001" s="64"/>
    </row>
    <row r="262002" spans="1:4" x14ac:dyDescent="0.25">
      <c r="A262002" s="62"/>
      <c r="B262002" s="64"/>
      <c r="C262002" s="59"/>
      <c r="D262002" s="64"/>
    </row>
    <row r="262003" spans="1:4" x14ac:dyDescent="0.25">
      <c r="A262003" s="62"/>
      <c r="B262003" s="64"/>
      <c r="C262003" s="59"/>
      <c r="D262003" s="64"/>
    </row>
    <row r="262004" spans="1:4" x14ac:dyDescent="0.25">
      <c r="A262004" s="62"/>
      <c r="B262004" s="64"/>
      <c r="C262004" s="59"/>
      <c r="D262004" s="64"/>
    </row>
    <row r="262005" spans="1:4" x14ac:dyDescent="0.25">
      <c r="A262005" s="62"/>
      <c r="B262005" s="64"/>
      <c r="C262005" s="59"/>
      <c r="D262005" s="64"/>
    </row>
    <row r="262006" spans="1:4" x14ac:dyDescent="0.25">
      <c r="A262006" s="62"/>
      <c r="B262006" s="64"/>
      <c r="C262006" s="59"/>
      <c r="D262006" s="64"/>
    </row>
    <row r="262007" spans="1:4" x14ac:dyDescent="0.25">
      <c r="A262007" s="62"/>
      <c r="B262007" s="64"/>
      <c r="C262007" s="59"/>
      <c r="D262007" s="64"/>
    </row>
    <row r="262008" spans="1:4" x14ac:dyDescent="0.25">
      <c r="A262008" s="62"/>
      <c r="B262008" s="64"/>
      <c r="C262008" s="59"/>
      <c r="D262008" s="64"/>
    </row>
    <row r="262009" spans="1:4" x14ac:dyDescent="0.25">
      <c r="A262009" s="62"/>
      <c r="B262009" s="64"/>
      <c r="C262009" s="59"/>
      <c r="D262009" s="64"/>
    </row>
    <row r="262010" spans="1:4" x14ac:dyDescent="0.25">
      <c r="A262010" s="62"/>
      <c r="B262010" s="64"/>
      <c r="C262010" s="59"/>
      <c r="D262010" s="64"/>
    </row>
    <row r="262011" spans="1:4" x14ac:dyDescent="0.25">
      <c r="A262011" s="62"/>
      <c r="B262011" s="64"/>
      <c r="C262011" s="59"/>
      <c r="D262011" s="64"/>
    </row>
    <row r="262012" spans="1:4" x14ac:dyDescent="0.25">
      <c r="A262012" s="62"/>
      <c r="B262012" s="64"/>
      <c r="C262012" s="59"/>
      <c r="D262012" s="64"/>
    </row>
    <row r="262013" spans="1:4" x14ac:dyDescent="0.25">
      <c r="A262013" s="62"/>
      <c r="B262013" s="64"/>
      <c r="C262013" s="59"/>
      <c r="D262013" s="64"/>
    </row>
    <row r="262014" spans="1:4" x14ac:dyDescent="0.25">
      <c r="A262014" s="62"/>
      <c r="B262014" s="64"/>
      <c r="C262014" s="59"/>
      <c r="D262014" s="64"/>
    </row>
    <row r="262015" spans="1:4" x14ac:dyDescent="0.25">
      <c r="A262015" s="62"/>
      <c r="B262015" s="64"/>
      <c r="C262015" s="59"/>
      <c r="D262015" s="64"/>
    </row>
    <row r="262016" spans="1:4" x14ac:dyDescent="0.25">
      <c r="A262016" s="62"/>
      <c r="B262016" s="64"/>
      <c r="C262016" s="59"/>
      <c r="D262016" s="64"/>
    </row>
    <row r="262017" spans="1:4" x14ac:dyDescent="0.25">
      <c r="A262017" s="62"/>
      <c r="B262017" s="64"/>
      <c r="C262017" s="59"/>
      <c r="D262017" s="64"/>
    </row>
    <row r="262018" spans="1:4" x14ac:dyDescent="0.25">
      <c r="A262018" s="62"/>
      <c r="B262018" s="64"/>
      <c r="C262018" s="59"/>
      <c r="D262018" s="64"/>
    </row>
    <row r="262019" spans="1:4" x14ac:dyDescent="0.25">
      <c r="A262019" s="62"/>
      <c r="B262019" s="64"/>
      <c r="C262019" s="59"/>
      <c r="D262019" s="64"/>
    </row>
    <row r="262020" spans="1:4" x14ac:dyDescent="0.25">
      <c r="A262020" s="62"/>
      <c r="B262020" s="64"/>
      <c r="C262020" s="59"/>
      <c r="D262020" s="64"/>
    </row>
    <row r="262021" spans="1:4" x14ac:dyDescent="0.25">
      <c r="A262021" s="62"/>
      <c r="B262021" s="64"/>
      <c r="C262021" s="59"/>
      <c r="D262021" s="64"/>
    </row>
    <row r="262022" spans="1:4" x14ac:dyDescent="0.25">
      <c r="A262022" s="62"/>
      <c r="B262022" s="64"/>
      <c r="C262022" s="59"/>
      <c r="D262022" s="64"/>
    </row>
    <row r="262023" spans="1:4" x14ac:dyDescent="0.25">
      <c r="A262023" s="62"/>
      <c r="B262023" s="64"/>
      <c r="C262023" s="59"/>
      <c r="D262023" s="64"/>
    </row>
    <row r="262024" spans="1:4" x14ac:dyDescent="0.25">
      <c r="A262024" s="62"/>
      <c r="B262024" s="64"/>
      <c r="C262024" s="59"/>
      <c r="D262024" s="64"/>
    </row>
    <row r="262025" spans="1:4" x14ac:dyDescent="0.25">
      <c r="A262025" s="62"/>
      <c r="B262025" s="64"/>
      <c r="C262025" s="59"/>
      <c r="D262025" s="64"/>
    </row>
    <row r="262026" spans="1:4" x14ac:dyDescent="0.25">
      <c r="A262026" s="62"/>
      <c r="B262026" s="64"/>
      <c r="C262026" s="59"/>
      <c r="D262026" s="64"/>
    </row>
    <row r="262027" spans="1:4" x14ac:dyDescent="0.25">
      <c r="A262027" s="62"/>
      <c r="B262027" s="64"/>
      <c r="C262027" s="59"/>
      <c r="D262027" s="64"/>
    </row>
    <row r="262028" spans="1:4" x14ac:dyDescent="0.25">
      <c r="A262028" s="62"/>
      <c r="B262028" s="64"/>
      <c r="C262028" s="59"/>
      <c r="D262028" s="64"/>
    </row>
    <row r="262029" spans="1:4" x14ac:dyDescent="0.25">
      <c r="A262029" s="62"/>
      <c r="B262029" s="64"/>
      <c r="C262029" s="59"/>
      <c r="D262029" s="64"/>
    </row>
    <row r="262030" spans="1:4" x14ac:dyDescent="0.25">
      <c r="A262030" s="62"/>
      <c r="B262030" s="64"/>
      <c r="C262030" s="59"/>
      <c r="D262030" s="64"/>
    </row>
    <row r="262031" spans="1:4" x14ac:dyDescent="0.25">
      <c r="A262031" s="62"/>
      <c r="B262031" s="64"/>
      <c r="C262031" s="59"/>
      <c r="D262031" s="64"/>
    </row>
    <row r="262032" spans="1:4" x14ac:dyDescent="0.25">
      <c r="A262032" s="62"/>
      <c r="B262032" s="64"/>
      <c r="C262032" s="59"/>
      <c r="D262032" s="64"/>
    </row>
    <row r="262033" spans="1:4" x14ac:dyDescent="0.25">
      <c r="A262033" s="62"/>
      <c r="B262033" s="64"/>
      <c r="C262033" s="59"/>
      <c r="D262033" s="64"/>
    </row>
    <row r="262034" spans="1:4" x14ac:dyDescent="0.25">
      <c r="A262034" s="62"/>
      <c r="B262034" s="64"/>
      <c r="C262034" s="59"/>
      <c r="D262034" s="64"/>
    </row>
    <row r="262035" spans="1:4" x14ac:dyDescent="0.25">
      <c r="A262035" s="62"/>
      <c r="B262035" s="64"/>
      <c r="C262035" s="59"/>
      <c r="D262035" s="64"/>
    </row>
    <row r="262036" spans="1:4" x14ac:dyDescent="0.25">
      <c r="A262036" s="62"/>
      <c r="B262036" s="64"/>
      <c r="C262036" s="59"/>
      <c r="D262036" s="64"/>
    </row>
    <row r="262037" spans="1:4" x14ac:dyDescent="0.25">
      <c r="A262037" s="62"/>
      <c r="B262037" s="64"/>
      <c r="C262037" s="59"/>
      <c r="D262037" s="64"/>
    </row>
    <row r="262038" spans="1:4" x14ac:dyDescent="0.25">
      <c r="A262038" s="62"/>
      <c r="B262038" s="64"/>
      <c r="C262038" s="59"/>
      <c r="D262038" s="64"/>
    </row>
    <row r="262039" spans="1:4" x14ac:dyDescent="0.25">
      <c r="A262039" s="62"/>
      <c r="B262039" s="64"/>
      <c r="C262039" s="59"/>
      <c r="D262039" s="64"/>
    </row>
    <row r="262040" spans="1:4" x14ac:dyDescent="0.25">
      <c r="A262040" s="62"/>
      <c r="B262040" s="64"/>
      <c r="C262040" s="59"/>
      <c r="D262040" s="64"/>
    </row>
    <row r="262041" spans="1:4" x14ac:dyDescent="0.25">
      <c r="A262041" s="62"/>
      <c r="B262041" s="64"/>
      <c r="C262041" s="59"/>
      <c r="D262041" s="64"/>
    </row>
    <row r="262042" spans="1:4" x14ac:dyDescent="0.25">
      <c r="A262042" s="62"/>
      <c r="B262042" s="64"/>
      <c r="C262042" s="59"/>
      <c r="D262042" s="64"/>
    </row>
    <row r="262043" spans="1:4" x14ac:dyDescent="0.25">
      <c r="A262043" s="62"/>
      <c r="B262043" s="64"/>
      <c r="C262043" s="59"/>
      <c r="D262043" s="64"/>
    </row>
    <row r="262044" spans="1:4" x14ac:dyDescent="0.25">
      <c r="A262044" s="62"/>
      <c r="B262044" s="64"/>
      <c r="C262044" s="59"/>
      <c r="D262044" s="64"/>
    </row>
    <row r="262045" spans="1:4" x14ac:dyDescent="0.25">
      <c r="A262045" s="62"/>
      <c r="B262045" s="64"/>
      <c r="C262045" s="59"/>
      <c r="D262045" s="64"/>
    </row>
    <row r="262046" spans="1:4" x14ac:dyDescent="0.25">
      <c r="A262046" s="62"/>
      <c r="B262046" s="64"/>
      <c r="C262046" s="59"/>
      <c r="D262046" s="64"/>
    </row>
    <row r="262047" spans="1:4" x14ac:dyDescent="0.25">
      <c r="A262047" s="62"/>
      <c r="B262047" s="64"/>
      <c r="C262047" s="59"/>
      <c r="D262047" s="64"/>
    </row>
    <row r="262048" spans="1:4" x14ac:dyDescent="0.25">
      <c r="A262048" s="62"/>
      <c r="B262048" s="64"/>
      <c r="C262048" s="59"/>
      <c r="D262048" s="64"/>
    </row>
    <row r="262049" spans="1:4" x14ac:dyDescent="0.25">
      <c r="A262049" s="62"/>
      <c r="B262049" s="64"/>
      <c r="C262049" s="59"/>
      <c r="D262049" s="64"/>
    </row>
    <row r="262050" spans="1:4" x14ac:dyDescent="0.25">
      <c r="A262050" s="62"/>
      <c r="B262050" s="64"/>
      <c r="C262050" s="59"/>
      <c r="D262050" s="64"/>
    </row>
    <row r="262051" spans="1:4" x14ac:dyDescent="0.25">
      <c r="A262051" s="62"/>
      <c r="B262051" s="64"/>
      <c r="C262051" s="59"/>
      <c r="D262051" s="64"/>
    </row>
    <row r="262052" spans="1:4" x14ac:dyDescent="0.25">
      <c r="A262052" s="62"/>
      <c r="B262052" s="64"/>
      <c r="C262052" s="59"/>
      <c r="D262052" s="64"/>
    </row>
    <row r="262053" spans="1:4" x14ac:dyDescent="0.25">
      <c r="A262053" s="62"/>
      <c r="B262053" s="64"/>
      <c r="C262053" s="59"/>
      <c r="D262053" s="64"/>
    </row>
    <row r="262054" spans="1:4" x14ac:dyDescent="0.25">
      <c r="A262054" s="62"/>
      <c r="B262054" s="64"/>
      <c r="C262054" s="59"/>
      <c r="D262054" s="64"/>
    </row>
    <row r="262055" spans="1:4" x14ac:dyDescent="0.25">
      <c r="A262055" s="62"/>
      <c r="B262055" s="64"/>
      <c r="C262055" s="59"/>
      <c r="D262055" s="64"/>
    </row>
    <row r="262056" spans="1:4" x14ac:dyDescent="0.25">
      <c r="A262056" s="62"/>
      <c r="B262056" s="64"/>
      <c r="C262056" s="59"/>
      <c r="D262056" s="64"/>
    </row>
    <row r="262057" spans="1:4" x14ac:dyDescent="0.25">
      <c r="A262057" s="62"/>
      <c r="B262057" s="64"/>
      <c r="C262057" s="59"/>
      <c r="D262057" s="64"/>
    </row>
    <row r="262058" spans="1:4" x14ac:dyDescent="0.25">
      <c r="A262058" s="62"/>
      <c r="B262058" s="64"/>
      <c r="C262058" s="59"/>
      <c r="D262058" s="64"/>
    </row>
    <row r="262059" spans="1:4" x14ac:dyDescent="0.25">
      <c r="A262059" s="62"/>
      <c r="B262059" s="64"/>
      <c r="C262059" s="59"/>
      <c r="D262059" s="64"/>
    </row>
    <row r="262060" spans="1:4" x14ac:dyDescent="0.25">
      <c r="A262060" s="62"/>
      <c r="B262060" s="64"/>
      <c r="C262060" s="59"/>
      <c r="D262060" s="64"/>
    </row>
    <row r="262061" spans="1:4" x14ac:dyDescent="0.25">
      <c r="A262061" s="62"/>
      <c r="B262061" s="64"/>
      <c r="C262061" s="59"/>
      <c r="D262061" s="64"/>
    </row>
    <row r="262062" spans="1:4" x14ac:dyDescent="0.25">
      <c r="A262062" s="62"/>
      <c r="B262062" s="64"/>
      <c r="C262062" s="59"/>
      <c r="D262062" s="64"/>
    </row>
    <row r="262063" spans="1:4" x14ac:dyDescent="0.25">
      <c r="A262063" s="62"/>
      <c r="B262063" s="64"/>
      <c r="C262063" s="59"/>
      <c r="D262063" s="64"/>
    </row>
    <row r="262064" spans="1:4" x14ac:dyDescent="0.25">
      <c r="A262064" s="62"/>
      <c r="B262064" s="64"/>
      <c r="C262064" s="59"/>
      <c r="D262064" s="64"/>
    </row>
    <row r="262065" spans="1:4" x14ac:dyDescent="0.25">
      <c r="A262065" s="62"/>
      <c r="B262065" s="64"/>
      <c r="C262065" s="59"/>
      <c r="D262065" s="64"/>
    </row>
    <row r="262066" spans="1:4" x14ac:dyDescent="0.25">
      <c r="A262066" s="62"/>
      <c r="B262066" s="64"/>
      <c r="C262066" s="59"/>
      <c r="D262066" s="64"/>
    </row>
    <row r="262067" spans="1:4" x14ac:dyDescent="0.25">
      <c r="A262067" s="62"/>
      <c r="B262067" s="64"/>
      <c r="C262067" s="59"/>
      <c r="D262067" s="64"/>
    </row>
    <row r="262068" spans="1:4" x14ac:dyDescent="0.25">
      <c r="A262068" s="62"/>
      <c r="B262068" s="64"/>
      <c r="C262068" s="59"/>
      <c r="D262068" s="64"/>
    </row>
    <row r="262069" spans="1:4" x14ac:dyDescent="0.25">
      <c r="A262069" s="62"/>
      <c r="B262069" s="64"/>
      <c r="C262069" s="59"/>
      <c r="D262069" s="64"/>
    </row>
    <row r="262070" spans="1:4" x14ac:dyDescent="0.25">
      <c r="A262070" s="62"/>
      <c r="B262070" s="64"/>
      <c r="C262070" s="59"/>
      <c r="D262070" s="64"/>
    </row>
    <row r="262071" spans="1:4" x14ac:dyDescent="0.25">
      <c r="A262071" s="62"/>
      <c r="B262071" s="64"/>
      <c r="C262071" s="59"/>
      <c r="D262071" s="64"/>
    </row>
    <row r="262072" spans="1:4" x14ac:dyDescent="0.25">
      <c r="A262072" s="62"/>
      <c r="B262072" s="64"/>
      <c r="C262072" s="59"/>
      <c r="D262072" s="64"/>
    </row>
    <row r="262073" spans="1:4" x14ac:dyDescent="0.25">
      <c r="A262073" s="62"/>
      <c r="B262073" s="64"/>
      <c r="C262073" s="59"/>
      <c r="D262073" s="64"/>
    </row>
    <row r="262074" spans="1:4" x14ac:dyDescent="0.25">
      <c r="A262074" s="62"/>
      <c r="B262074" s="64"/>
      <c r="C262074" s="59"/>
      <c r="D262074" s="64"/>
    </row>
    <row r="262075" spans="1:4" x14ac:dyDescent="0.25">
      <c r="A262075" s="62"/>
      <c r="B262075" s="64"/>
      <c r="C262075" s="59"/>
      <c r="D262075" s="64"/>
    </row>
    <row r="262076" spans="1:4" x14ac:dyDescent="0.25">
      <c r="A262076" s="62"/>
      <c r="B262076" s="64"/>
      <c r="C262076" s="59"/>
      <c r="D262076" s="64"/>
    </row>
    <row r="262077" spans="1:4" x14ac:dyDescent="0.25">
      <c r="A262077" s="62"/>
      <c r="B262077" s="64"/>
      <c r="C262077" s="59"/>
      <c r="D262077" s="64"/>
    </row>
    <row r="262078" spans="1:4" x14ac:dyDescent="0.25">
      <c r="A262078" s="62"/>
      <c r="B262078" s="64"/>
      <c r="C262078" s="59"/>
      <c r="D262078" s="64"/>
    </row>
    <row r="262079" spans="1:4" x14ac:dyDescent="0.25">
      <c r="A262079" s="62"/>
      <c r="B262079" s="64"/>
      <c r="C262079" s="59"/>
      <c r="D262079" s="64"/>
    </row>
    <row r="262080" spans="1:4" x14ac:dyDescent="0.25">
      <c r="A262080" s="62"/>
      <c r="B262080" s="64"/>
      <c r="C262080" s="59"/>
      <c r="D262080" s="64"/>
    </row>
    <row r="262081" spans="1:4" x14ac:dyDescent="0.25">
      <c r="A262081" s="62"/>
      <c r="B262081" s="64"/>
      <c r="C262081" s="59"/>
      <c r="D262081" s="64"/>
    </row>
    <row r="262082" spans="1:4" x14ac:dyDescent="0.25">
      <c r="A262082" s="62"/>
      <c r="B262082" s="64"/>
      <c r="C262082" s="59"/>
      <c r="D262082" s="64"/>
    </row>
    <row r="262083" spans="1:4" x14ac:dyDescent="0.25">
      <c r="A262083" s="62"/>
      <c r="B262083" s="64"/>
      <c r="C262083" s="59"/>
      <c r="D262083" s="64"/>
    </row>
    <row r="262084" spans="1:4" x14ac:dyDescent="0.25">
      <c r="A262084" s="62"/>
      <c r="B262084" s="64"/>
      <c r="C262084" s="59"/>
      <c r="D262084" s="64"/>
    </row>
    <row r="262085" spans="1:4" x14ac:dyDescent="0.25">
      <c r="A262085" s="62"/>
      <c r="B262085" s="64"/>
      <c r="C262085" s="59"/>
      <c r="D262085" s="64"/>
    </row>
    <row r="262086" spans="1:4" x14ac:dyDescent="0.25">
      <c r="A262086" s="62"/>
      <c r="B262086" s="64"/>
      <c r="C262086" s="59"/>
      <c r="D262086" s="64"/>
    </row>
    <row r="262087" spans="1:4" x14ac:dyDescent="0.25">
      <c r="A262087" s="62"/>
      <c r="B262087" s="64"/>
      <c r="C262087" s="59"/>
      <c r="D262087" s="64"/>
    </row>
    <row r="262088" spans="1:4" x14ac:dyDescent="0.25">
      <c r="A262088" s="62"/>
      <c r="B262088" s="64"/>
      <c r="C262088" s="59"/>
      <c r="D262088" s="64"/>
    </row>
    <row r="262089" spans="1:4" x14ac:dyDescent="0.25">
      <c r="A262089" s="62"/>
      <c r="B262089" s="64"/>
      <c r="C262089" s="59"/>
      <c r="D262089" s="64"/>
    </row>
    <row r="262090" spans="1:4" x14ac:dyDescent="0.25">
      <c r="A262090" s="62"/>
      <c r="B262090" s="64"/>
      <c r="C262090" s="59"/>
      <c r="D262090" s="64"/>
    </row>
    <row r="262091" spans="1:4" x14ac:dyDescent="0.25">
      <c r="A262091" s="62"/>
      <c r="B262091" s="64"/>
      <c r="C262091" s="59"/>
      <c r="D262091" s="64"/>
    </row>
    <row r="262092" spans="1:4" x14ac:dyDescent="0.25">
      <c r="A262092" s="62"/>
      <c r="B262092" s="64"/>
      <c r="C262092" s="59"/>
      <c r="D262092" s="64"/>
    </row>
    <row r="262093" spans="1:4" x14ac:dyDescent="0.25">
      <c r="A262093" s="62"/>
      <c r="B262093" s="64"/>
      <c r="C262093" s="59"/>
      <c r="D262093" s="64"/>
    </row>
    <row r="262094" spans="1:4" x14ac:dyDescent="0.25">
      <c r="A262094" s="62"/>
      <c r="B262094" s="64"/>
      <c r="C262094" s="59"/>
      <c r="D262094" s="64"/>
    </row>
    <row r="262095" spans="1:4" x14ac:dyDescent="0.25">
      <c r="A262095" s="62"/>
      <c r="B262095" s="64"/>
      <c r="C262095" s="59"/>
      <c r="D262095" s="64"/>
    </row>
    <row r="262096" spans="1:4" x14ac:dyDescent="0.25">
      <c r="A262096" s="62"/>
      <c r="B262096" s="64"/>
      <c r="C262096" s="59"/>
      <c r="D262096" s="64"/>
    </row>
    <row r="262097" spans="1:4" x14ac:dyDescent="0.25">
      <c r="A262097" s="62"/>
      <c r="B262097" s="64"/>
      <c r="C262097" s="59"/>
      <c r="D262097" s="64"/>
    </row>
    <row r="262098" spans="1:4" x14ac:dyDescent="0.25">
      <c r="A262098" s="62"/>
      <c r="B262098" s="64"/>
      <c r="C262098" s="59"/>
      <c r="D262098" s="64"/>
    </row>
    <row r="262099" spans="1:4" x14ac:dyDescent="0.25">
      <c r="A262099" s="62"/>
      <c r="B262099" s="64"/>
      <c r="C262099" s="59"/>
      <c r="D262099" s="64"/>
    </row>
    <row r="262100" spans="1:4" x14ac:dyDescent="0.25">
      <c r="A262100" s="62"/>
      <c r="B262100" s="64"/>
      <c r="C262100" s="59"/>
      <c r="D262100" s="64"/>
    </row>
    <row r="262101" spans="1:4" x14ac:dyDescent="0.25">
      <c r="A262101" s="62"/>
      <c r="B262101" s="64"/>
      <c r="C262101" s="59"/>
      <c r="D262101" s="64"/>
    </row>
    <row r="262102" spans="1:4" x14ac:dyDescent="0.25">
      <c r="A262102" s="62"/>
      <c r="B262102" s="64"/>
      <c r="C262102" s="59"/>
      <c r="D262102" s="64"/>
    </row>
    <row r="262103" spans="1:4" x14ac:dyDescent="0.25">
      <c r="A262103" s="62"/>
      <c r="B262103" s="64"/>
      <c r="C262103" s="59"/>
      <c r="D262103" s="64"/>
    </row>
    <row r="262104" spans="1:4" x14ac:dyDescent="0.25">
      <c r="A262104" s="62"/>
      <c r="B262104" s="64"/>
      <c r="C262104" s="59"/>
      <c r="D262104" s="64"/>
    </row>
    <row r="262105" spans="1:4" x14ac:dyDescent="0.25">
      <c r="A262105" s="62"/>
      <c r="B262105" s="64"/>
      <c r="C262105" s="59"/>
      <c r="D262105" s="64"/>
    </row>
    <row r="262106" spans="1:4" x14ac:dyDescent="0.25">
      <c r="A262106" s="62"/>
      <c r="B262106" s="64"/>
      <c r="C262106" s="59"/>
      <c r="D262106" s="64"/>
    </row>
    <row r="262107" spans="1:4" x14ac:dyDescent="0.25">
      <c r="A262107" s="62"/>
      <c r="B262107" s="64"/>
      <c r="C262107" s="59"/>
      <c r="D262107" s="64"/>
    </row>
    <row r="262108" spans="1:4" x14ac:dyDescent="0.25">
      <c r="A262108" s="62"/>
      <c r="B262108" s="64"/>
      <c r="C262108" s="59"/>
      <c r="D262108" s="64"/>
    </row>
    <row r="262109" spans="1:4" x14ac:dyDescent="0.25">
      <c r="A262109" s="62"/>
      <c r="B262109" s="64"/>
      <c r="C262109" s="59"/>
      <c r="D262109" s="64"/>
    </row>
    <row r="262110" spans="1:4" x14ac:dyDescent="0.25">
      <c r="A262110" s="62"/>
      <c r="B262110" s="64"/>
      <c r="C262110" s="59"/>
      <c r="D262110" s="64"/>
    </row>
    <row r="262111" spans="1:4" x14ac:dyDescent="0.25">
      <c r="A262111" s="62"/>
      <c r="B262111" s="64"/>
      <c r="C262111" s="59"/>
      <c r="D262111" s="64"/>
    </row>
    <row r="262112" spans="1:4" x14ac:dyDescent="0.25">
      <c r="A262112" s="62"/>
      <c r="B262112" s="64"/>
      <c r="C262112" s="59"/>
      <c r="D262112" s="64"/>
    </row>
    <row r="262113" spans="1:4" x14ac:dyDescent="0.25">
      <c r="A262113" s="62"/>
      <c r="B262113" s="64"/>
      <c r="C262113" s="59"/>
      <c r="D262113" s="64"/>
    </row>
    <row r="262114" spans="1:4" x14ac:dyDescent="0.25">
      <c r="A262114" s="62"/>
      <c r="B262114" s="64"/>
      <c r="C262114" s="59"/>
      <c r="D262114" s="64"/>
    </row>
    <row r="262115" spans="1:4" x14ac:dyDescent="0.25">
      <c r="A262115" s="62"/>
      <c r="B262115" s="64"/>
      <c r="C262115" s="59"/>
      <c r="D262115" s="64"/>
    </row>
    <row r="262116" spans="1:4" x14ac:dyDescent="0.25">
      <c r="A262116" s="62"/>
      <c r="B262116" s="64"/>
      <c r="C262116" s="59"/>
      <c r="D262116" s="64"/>
    </row>
    <row r="262117" spans="1:4" x14ac:dyDescent="0.25">
      <c r="A262117" s="62"/>
      <c r="B262117" s="64"/>
      <c r="C262117" s="59"/>
      <c r="D262117" s="64"/>
    </row>
    <row r="262118" spans="1:4" x14ac:dyDescent="0.25">
      <c r="A262118" s="62"/>
      <c r="B262118" s="64"/>
      <c r="C262118" s="59"/>
      <c r="D262118" s="64"/>
    </row>
    <row r="262119" spans="1:4" x14ac:dyDescent="0.25">
      <c r="A262119" s="62"/>
      <c r="B262119" s="64"/>
      <c r="C262119" s="59"/>
      <c r="D262119" s="64"/>
    </row>
    <row r="262120" spans="1:4" x14ac:dyDescent="0.25">
      <c r="A262120" s="62"/>
      <c r="B262120" s="64"/>
      <c r="C262120" s="59"/>
      <c r="D262120" s="64"/>
    </row>
    <row r="262121" spans="1:4" x14ac:dyDescent="0.25">
      <c r="A262121" s="62"/>
      <c r="B262121" s="64"/>
      <c r="C262121" s="59"/>
      <c r="D262121" s="64"/>
    </row>
    <row r="262122" spans="1:4" x14ac:dyDescent="0.25">
      <c r="A262122" s="62"/>
      <c r="B262122" s="64"/>
      <c r="C262122" s="59"/>
      <c r="D262122" s="64"/>
    </row>
    <row r="262123" spans="1:4" x14ac:dyDescent="0.25">
      <c r="A262123" s="62"/>
      <c r="B262123" s="64"/>
      <c r="C262123" s="59"/>
      <c r="D262123" s="64"/>
    </row>
    <row r="262124" spans="1:4" x14ac:dyDescent="0.25">
      <c r="A262124" s="62"/>
      <c r="B262124" s="64"/>
      <c r="C262124" s="59"/>
      <c r="D262124" s="64"/>
    </row>
    <row r="262125" spans="1:4" x14ac:dyDescent="0.25">
      <c r="A262125" s="62"/>
      <c r="B262125" s="64"/>
      <c r="C262125" s="59"/>
      <c r="D262125" s="64"/>
    </row>
    <row r="262126" spans="1:4" x14ac:dyDescent="0.25">
      <c r="A262126" s="62"/>
      <c r="B262126" s="64"/>
      <c r="C262126" s="59"/>
      <c r="D262126" s="64"/>
    </row>
    <row r="262127" spans="1:4" x14ac:dyDescent="0.25">
      <c r="A262127" s="62"/>
      <c r="B262127" s="64"/>
      <c r="C262127" s="59"/>
      <c r="D262127" s="64"/>
    </row>
    <row r="262128" spans="1:4" x14ac:dyDescent="0.25">
      <c r="A262128" s="62"/>
      <c r="B262128" s="64"/>
      <c r="C262128" s="59"/>
      <c r="D262128" s="64"/>
    </row>
    <row r="262129" spans="1:4" x14ac:dyDescent="0.25">
      <c r="A262129" s="62"/>
      <c r="B262129" s="64"/>
      <c r="C262129" s="59"/>
      <c r="D262129" s="64"/>
    </row>
    <row r="262130" spans="1:4" x14ac:dyDescent="0.25">
      <c r="A262130" s="62"/>
      <c r="B262130" s="64"/>
      <c r="C262130" s="59"/>
      <c r="D262130" s="64"/>
    </row>
    <row r="262131" spans="1:4" x14ac:dyDescent="0.25">
      <c r="A262131" s="62"/>
      <c r="B262131" s="64"/>
      <c r="C262131" s="59"/>
      <c r="D262131" s="64"/>
    </row>
    <row r="262132" spans="1:4" x14ac:dyDescent="0.25">
      <c r="A262132" s="62"/>
      <c r="B262132" s="64"/>
      <c r="C262132" s="59"/>
      <c r="D262132" s="64"/>
    </row>
    <row r="262133" spans="1:4" x14ac:dyDescent="0.25">
      <c r="A262133" s="62"/>
      <c r="B262133" s="64"/>
      <c r="C262133" s="59"/>
      <c r="D262133" s="64"/>
    </row>
    <row r="262134" spans="1:4" x14ac:dyDescent="0.25">
      <c r="A262134" s="62"/>
      <c r="B262134" s="64"/>
      <c r="C262134" s="59"/>
      <c r="D262134" s="64"/>
    </row>
    <row r="262135" spans="1:4" x14ac:dyDescent="0.25">
      <c r="A262135" s="62"/>
      <c r="B262135" s="64"/>
      <c r="C262135" s="59"/>
      <c r="D262135" s="64"/>
    </row>
    <row r="262136" spans="1:4" x14ac:dyDescent="0.25">
      <c r="A262136" s="62"/>
      <c r="B262136" s="64"/>
      <c r="C262136" s="59"/>
      <c r="D262136" s="64"/>
    </row>
    <row r="262137" spans="1:4" x14ac:dyDescent="0.25">
      <c r="A262137" s="62"/>
      <c r="B262137" s="64"/>
      <c r="C262137" s="59"/>
      <c r="D262137" s="64"/>
    </row>
    <row r="262138" spans="1:4" x14ac:dyDescent="0.25">
      <c r="A262138" s="62"/>
      <c r="B262138" s="64"/>
      <c r="C262138" s="59"/>
      <c r="D262138" s="64"/>
    </row>
    <row r="262139" spans="1:4" x14ac:dyDescent="0.25">
      <c r="A262139" s="62"/>
      <c r="B262139" s="64"/>
      <c r="C262139" s="59"/>
      <c r="D262139" s="64"/>
    </row>
    <row r="262140" spans="1:4" x14ac:dyDescent="0.25">
      <c r="A262140" s="62"/>
      <c r="B262140" s="64"/>
      <c r="C262140" s="59"/>
      <c r="D262140" s="64"/>
    </row>
    <row r="262141" spans="1:4" x14ac:dyDescent="0.25">
      <c r="A262141" s="62"/>
      <c r="B262141" s="64"/>
      <c r="C262141" s="59"/>
      <c r="D262141" s="64"/>
    </row>
    <row r="262142" spans="1:4" x14ac:dyDescent="0.25">
      <c r="A262142" s="62"/>
      <c r="B262142" s="64"/>
      <c r="C262142" s="59"/>
      <c r="D262142" s="64"/>
    </row>
    <row r="262143" spans="1:4" x14ac:dyDescent="0.25">
      <c r="A262143" s="62"/>
      <c r="B262143" s="64"/>
      <c r="C262143" s="59"/>
      <c r="D262143" s="64"/>
    </row>
    <row r="262144" spans="1:4" x14ac:dyDescent="0.25">
      <c r="A262144" s="62"/>
      <c r="B262144" s="64"/>
      <c r="C262144" s="59"/>
      <c r="D262144" s="64"/>
    </row>
    <row r="262145" spans="1:4" x14ac:dyDescent="0.25">
      <c r="A262145" s="62"/>
      <c r="B262145" s="64"/>
      <c r="C262145" s="59"/>
      <c r="D262145" s="64"/>
    </row>
    <row r="262146" spans="1:4" x14ac:dyDescent="0.25">
      <c r="A262146" s="62"/>
      <c r="B262146" s="64"/>
      <c r="C262146" s="59"/>
      <c r="D262146" s="64"/>
    </row>
    <row r="262147" spans="1:4" x14ac:dyDescent="0.25">
      <c r="A262147" s="62"/>
      <c r="B262147" s="64"/>
      <c r="C262147" s="59"/>
      <c r="D262147" s="64"/>
    </row>
    <row r="262148" spans="1:4" x14ac:dyDescent="0.25">
      <c r="A262148" s="62"/>
      <c r="B262148" s="64"/>
      <c r="C262148" s="59"/>
      <c r="D262148" s="64"/>
    </row>
    <row r="262149" spans="1:4" x14ac:dyDescent="0.25">
      <c r="A262149" s="62"/>
      <c r="B262149" s="64"/>
      <c r="C262149" s="59"/>
      <c r="D262149" s="64"/>
    </row>
    <row r="262150" spans="1:4" x14ac:dyDescent="0.25">
      <c r="A262150" s="62"/>
      <c r="B262150" s="64"/>
      <c r="C262150" s="59"/>
      <c r="D262150" s="64"/>
    </row>
    <row r="262151" spans="1:4" x14ac:dyDescent="0.25">
      <c r="A262151" s="62"/>
      <c r="B262151" s="64"/>
      <c r="C262151" s="59"/>
      <c r="D262151" s="64"/>
    </row>
    <row r="262152" spans="1:4" x14ac:dyDescent="0.25">
      <c r="A262152" s="62"/>
      <c r="B262152" s="64"/>
      <c r="C262152" s="59"/>
      <c r="D262152" s="64"/>
    </row>
    <row r="262153" spans="1:4" x14ac:dyDescent="0.25">
      <c r="A262153" s="62"/>
      <c r="B262153" s="64"/>
      <c r="C262153" s="59"/>
      <c r="D262153" s="64"/>
    </row>
    <row r="262154" spans="1:4" x14ac:dyDescent="0.25">
      <c r="A262154" s="62"/>
      <c r="B262154" s="64"/>
      <c r="C262154" s="59"/>
      <c r="D262154" s="64"/>
    </row>
    <row r="262155" spans="1:4" x14ac:dyDescent="0.25">
      <c r="A262155" s="62"/>
      <c r="B262155" s="64"/>
      <c r="C262155" s="59"/>
      <c r="D262155" s="64"/>
    </row>
    <row r="262156" spans="1:4" x14ac:dyDescent="0.25">
      <c r="A262156" s="62"/>
      <c r="B262156" s="64"/>
      <c r="C262156" s="59"/>
      <c r="D262156" s="64"/>
    </row>
    <row r="262157" spans="1:4" x14ac:dyDescent="0.25">
      <c r="A262157" s="62"/>
      <c r="B262157" s="64"/>
      <c r="C262157" s="59"/>
      <c r="D262157" s="64"/>
    </row>
    <row r="262158" spans="1:4" x14ac:dyDescent="0.25">
      <c r="A262158" s="62"/>
      <c r="B262158" s="64"/>
      <c r="C262158" s="59"/>
      <c r="D262158" s="64"/>
    </row>
    <row r="262159" spans="1:4" x14ac:dyDescent="0.25">
      <c r="A262159" s="62"/>
      <c r="B262159" s="64"/>
      <c r="C262159" s="59"/>
      <c r="D262159" s="64"/>
    </row>
    <row r="262160" spans="1:4" x14ac:dyDescent="0.25">
      <c r="A262160" s="62"/>
      <c r="B262160" s="64"/>
      <c r="C262160" s="59"/>
      <c r="D262160" s="64"/>
    </row>
    <row r="262161" spans="1:4" x14ac:dyDescent="0.25">
      <c r="A262161" s="62"/>
      <c r="B262161" s="64"/>
      <c r="C262161" s="59"/>
      <c r="D262161" s="64"/>
    </row>
    <row r="262162" spans="1:4" x14ac:dyDescent="0.25">
      <c r="A262162" s="62"/>
      <c r="B262162" s="64"/>
      <c r="C262162" s="59"/>
      <c r="D262162" s="64"/>
    </row>
    <row r="262163" spans="1:4" x14ac:dyDescent="0.25">
      <c r="A262163" s="62"/>
      <c r="B262163" s="64"/>
      <c r="C262163" s="59"/>
      <c r="D262163" s="64"/>
    </row>
    <row r="262164" spans="1:4" x14ac:dyDescent="0.25">
      <c r="A262164" s="62"/>
      <c r="B262164" s="64"/>
      <c r="C262164" s="59"/>
      <c r="D262164" s="64"/>
    </row>
    <row r="262165" spans="1:4" x14ac:dyDescent="0.25">
      <c r="A262165" s="62"/>
      <c r="B262165" s="64"/>
      <c r="C262165" s="59"/>
      <c r="D262165" s="64"/>
    </row>
    <row r="262166" spans="1:4" x14ac:dyDescent="0.25">
      <c r="A262166" s="62"/>
      <c r="B262166" s="64"/>
      <c r="C262166" s="59"/>
      <c r="D262166" s="64"/>
    </row>
    <row r="262167" spans="1:4" x14ac:dyDescent="0.25">
      <c r="A262167" s="62"/>
      <c r="B262167" s="64"/>
      <c r="C262167" s="59"/>
      <c r="D262167" s="64"/>
    </row>
    <row r="262168" spans="1:4" x14ac:dyDescent="0.25">
      <c r="A262168" s="62"/>
      <c r="B262168" s="64"/>
      <c r="C262168" s="59"/>
      <c r="D262168" s="64"/>
    </row>
    <row r="262169" spans="1:4" x14ac:dyDescent="0.25">
      <c r="A262169" s="62"/>
      <c r="B262169" s="64"/>
      <c r="C262169" s="59"/>
      <c r="D262169" s="64"/>
    </row>
    <row r="262170" spans="1:4" x14ac:dyDescent="0.25">
      <c r="A262170" s="62"/>
      <c r="B262170" s="64"/>
      <c r="C262170" s="59"/>
      <c r="D262170" s="64"/>
    </row>
    <row r="262171" spans="1:4" x14ac:dyDescent="0.25">
      <c r="A262171" s="62"/>
      <c r="B262171" s="64"/>
      <c r="C262171" s="59"/>
      <c r="D262171" s="64"/>
    </row>
    <row r="262172" spans="1:4" x14ac:dyDescent="0.25">
      <c r="A262172" s="62"/>
      <c r="B262172" s="64"/>
      <c r="C262172" s="59"/>
      <c r="D262172" s="64"/>
    </row>
    <row r="262173" spans="1:4" x14ac:dyDescent="0.25">
      <c r="A262173" s="62"/>
      <c r="B262173" s="64"/>
      <c r="C262173" s="59"/>
      <c r="D262173" s="64"/>
    </row>
    <row r="262174" spans="1:4" x14ac:dyDescent="0.25">
      <c r="A262174" s="62"/>
      <c r="B262174" s="64"/>
      <c r="C262174" s="59"/>
      <c r="D262174" s="64"/>
    </row>
    <row r="262175" spans="1:4" x14ac:dyDescent="0.25">
      <c r="A262175" s="62"/>
      <c r="B262175" s="64"/>
      <c r="C262175" s="59"/>
      <c r="D262175" s="64"/>
    </row>
    <row r="262176" spans="1:4" x14ac:dyDescent="0.25">
      <c r="A262176" s="62"/>
      <c r="B262176" s="64"/>
      <c r="C262176" s="59"/>
      <c r="D262176" s="64"/>
    </row>
    <row r="262177" spans="1:4" x14ac:dyDescent="0.25">
      <c r="A262177" s="62"/>
      <c r="B262177" s="64"/>
      <c r="C262177" s="59"/>
      <c r="D262177" s="64"/>
    </row>
    <row r="262178" spans="1:4" x14ac:dyDescent="0.25">
      <c r="A262178" s="62"/>
      <c r="B262178" s="64"/>
      <c r="C262178" s="59"/>
      <c r="D262178" s="64"/>
    </row>
    <row r="262179" spans="1:4" x14ac:dyDescent="0.25">
      <c r="A262179" s="62"/>
      <c r="B262179" s="64"/>
      <c r="C262179" s="59"/>
      <c r="D262179" s="64"/>
    </row>
    <row r="262180" spans="1:4" x14ac:dyDescent="0.25">
      <c r="A262180" s="62"/>
      <c r="B262180" s="64"/>
      <c r="C262180" s="59"/>
      <c r="D262180" s="64"/>
    </row>
    <row r="262181" spans="1:4" x14ac:dyDescent="0.25">
      <c r="A262181" s="62"/>
      <c r="B262181" s="64"/>
      <c r="C262181" s="59"/>
      <c r="D262181" s="64"/>
    </row>
    <row r="262182" spans="1:4" x14ac:dyDescent="0.25">
      <c r="A262182" s="62"/>
      <c r="B262182" s="64"/>
      <c r="C262182" s="59"/>
      <c r="D262182" s="64"/>
    </row>
    <row r="262183" spans="1:4" x14ac:dyDescent="0.25">
      <c r="A262183" s="62"/>
      <c r="B262183" s="64"/>
      <c r="C262183" s="59"/>
      <c r="D262183" s="64"/>
    </row>
    <row r="262184" spans="1:4" x14ac:dyDescent="0.25">
      <c r="A262184" s="62"/>
      <c r="B262184" s="64"/>
      <c r="C262184" s="59"/>
      <c r="D262184" s="64"/>
    </row>
    <row r="262185" spans="1:4" x14ac:dyDescent="0.25">
      <c r="A262185" s="62"/>
      <c r="B262185" s="64"/>
      <c r="C262185" s="59"/>
      <c r="D262185" s="64"/>
    </row>
    <row r="262186" spans="1:4" x14ac:dyDescent="0.25">
      <c r="A262186" s="62"/>
      <c r="B262186" s="64"/>
      <c r="C262186" s="59"/>
      <c r="D262186" s="64"/>
    </row>
    <row r="262187" spans="1:4" x14ac:dyDescent="0.25">
      <c r="A262187" s="62"/>
      <c r="B262187" s="64"/>
      <c r="C262187" s="59"/>
      <c r="D262187" s="64"/>
    </row>
    <row r="262188" spans="1:4" x14ac:dyDescent="0.25">
      <c r="A262188" s="62"/>
      <c r="B262188" s="64"/>
      <c r="C262188" s="59"/>
      <c r="D262188" s="64"/>
    </row>
    <row r="262189" spans="1:4" x14ac:dyDescent="0.25">
      <c r="A262189" s="62"/>
      <c r="B262189" s="64"/>
      <c r="C262189" s="59"/>
      <c r="D262189" s="64"/>
    </row>
    <row r="262190" spans="1:4" x14ac:dyDescent="0.25">
      <c r="A262190" s="62"/>
      <c r="B262190" s="64"/>
      <c r="C262190" s="59"/>
      <c r="D262190" s="64"/>
    </row>
    <row r="262191" spans="1:4" x14ac:dyDescent="0.25">
      <c r="A262191" s="62"/>
      <c r="B262191" s="64"/>
      <c r="C262191" s="59"/>
      <c r="D262191" s="64"/>
    </row>
    <row r="262192" spans="1:4" x14ac:dyDescent="0.25">
      <c r="A262192" s="62"/>
      <c r="B262192" s="64"/>
      <c r="C262192" s="59"/>
      <c r="D262192" s="64"/>
    </row>
    <row r="262193" spans="1:4" x14ac:dyDescent="0.25">
      <c r="A262193" s="62"/>
      <c r="B262193" s="64"/>
      <c r="C262193" s="59"/>
      <c r="D262193" s="64"/>
    </row>
    <row r="262194" spans="1:4" x14ac:dyDescent="0.25">
      <c r="A262194" s="62"/>
      <c r="B262194" s="64"/>
      <c r="C262194" s="59"/>
      <c r="D262194" s="64"/>
    </row>
    <row r="262195" spans="1:4" x14ac:dyDescent="0.25">
      <c r="A262195" s="62"/>
      <c r="B262195" s="64"/>
      <c r="C262195" s="59"/>
      <c r="D262195" s="64"/>
    </row>
    <row r="262196" spans="1:4" x14ac:dyDescent="0.25">
      <c r="A262196" s="62"/>
      <c r="B262196" s="64"/>
      <c r="C262196" s="59"/>
      <c r="D262196" s="64"/>
    </row>
    <row r="262197" spans="1:4" x14ac:dyDescent="0.25">
      <c r="A262197" s="62"/>
      <c r="B262197" s="64"/>
      <c r="C262197" s="59"/>
      <c r="D262197" s="64"/>
    </row>
    <row r="262198" spans="1:4" x14ac:dyDescent="0.25">
      <c r="A262198" s="62"/>
      <c r="B262198" s="64"/>
      <c r="C262198" s="59"/>
      <c r="D262198" s="64"/>
    </row>
    <row r="262199" spans="1:4" x14ac:dyDescent="0.25">
      <c r="A262199" s="62"/>
      <c r="B262199" s="64"/>
      <c r="C262199" s="59"/>
      <c r="D262199" s="64"/>
    </row>
    <row r="262200" spans="1:4" x14ac:dyDescent="0.25">
      <c r="A262200" s="62"/>
      <c r="B262200" s="64"/>
      <c r="C262200" s="59"/>
      <c r="D262200" s="64"/>
    </row>
    <row r="262201" spans="1:4" x14ac:dyDescent="0.25">
      <c r="A262201" s="62"/>
      <c r="B262201" s="64"/>
      <c r="C262201" s="59"/>
      <c r="D262201" s="64"/>
    </row>
    <row r="262202" spans="1:4" x14ac:dyDescent="0.25">
      <c r="A262202" s="62"/>
      <c r="B262202" s="64"/>
      <c r="C262202" s="59"/>
      <c r="D262202" s="64"/>
    </row>
    <row r="262203" spans="1:4" x14ac:dyDescent="0.25">
      <c r="A262203" s="62"/>
      <c r="B262203" s="64"/>
      <c r="C262203" s="59"/>
      <c r="D262203" s="64"/>
    </row>
    <row r="262204" spans="1:4" x14ac:dyDescent="0.25">
      <c r="A262204" s="62"/>
      <c r="B262204" s="64"/>
      <c r="C262204" s="59"/>
      <c r="D262204" s="64"/>
    </row>
    <row r="262205" spans="1:4" x14ac:dyDescent="0.25">
      <c r="A262205" s="62"/>
      <c r="B262205" s="64"/>
      <c r="C262205" s="59"/>
      <c r="D262205" s="64"/>
    </row>
    <row r="262206" spans="1:4" x14ac:dyDescent="0.25">
      <c r="A262206" s="62"/>
      <c r="B262206" s="64"/>
      <c r="C262206" s="59"/>
      <c r="D262206" s="64"/>
    </row>
    <row r="262207" spans="1:4" x14ac:dyDescent="0.25">
      <c r="A262207" s="62"/>
      <c r="B262207" s="64"/>
      <c r="C262207" s="59"/>
      <c r="D262207" s="64"/>
    </row>
    <row r="262208" spans="1:4" x14ac:dyDescent="0.25">
      <c r="A262208" s="62"/>
      <c r="B262208" s="64"/>
      <c r="C262208" s="59"/>
      <c r="D262208" s="64"/>
    </row>
    <row r="262209" spans="1:4" x14ac:dyDescent="0.25">
      <c r="A262209" s="62"/>
      <c r="B262209" s="64"/>
      <c r="C262209" s="59"/>
      <c r="D262209" s="64"/>
    </row>
    <row r="262210" spans="1:4" x14ac:dyDescent="0.25">
      <c r="A262210" s="62"/>
      <c r="B262210" s="64"/>
      <c r="C262210" s="59"/>
      <c r="D262210" s="64"/>
    </row>
    <row r="262211" spans="1:4" x14ac:dyDescent="0.25">
      <c r="A262211" s="62"/>
      <c r="B262211" s="64"/>
      <c r="C262211" s="59"/>
      <c r="D262211" s="64"/>
    </row>
    <row r="262212" spans="1:4" x14ac:dyDescent="0.25">
      <c r="A262212" s="62"/>
      <c r="B262212" s="64"/>
      <c r="C262212" s="59"/>
      <c r="D262212" s="64"/>
    </row>
    <row r="262213" spans="1:4" x14ac:dyDescent="0.25">
      <c r="A262213" s="62"/>
      <c r="B262213" s="64"/>
      <c r="C262213" s="59"/>
      <c r="D262213" s="64"/>
    </row>
    <row r="262214" spans="1:4" x14ac:dyDescent="0.25">
      <c r="A262214" s="62"/>
      <c r="B262214" s="64"/>
      <c r="C262214" s="59"/>
      <c r="D262214" s="64"/>
    </row>
    <row r="262215" spans="1:4" x14ac:dyDescent="0.25">
      <c r="A262215" s="62"/>
      <c r="B262215" s="64"/>
      <c r="C262215" s="59"/>
      <c r="D262215" s="64"/>
    </row>
    <row r="262216" spans="1:4" x14ac:dyDescent="0.25">
      <c r="A262216" s="62"/>
      <c r="B262216" s="64"/>
      <c r="C262216" s="59"/>
      <c r="D262216" s="64"/>
    </row>
    <row r="262217" spans="1:4" x14ac:dyDescent="0.25">
      <c r="A262217" s="62"/>
      <c r="B262217" s="64"/>
      <c r="C262217" s="59"/>
      <c r="D262217" s="64"/>
    </row>
    <row r="262218" spans="1:4" x14ac:dyDescent="0.25">
      <c r="A262218" s="62"/>
      <c r="B262218" s="64"/>
      <c r="C262218" s="59"/>
      <c r="D262218" s="64"/>
    </row>
    <row r="262219" spans="1:4" x14ac:dyDescent="0.25">
      <c r="A262219" s="62"/>
      <c r="B262219" s="64"/>
      <c r="C262219" s="59"/>
      <c r="D262219" s="64"/>
    </row>
    <row r="262220" spans="1:4" x14ac:dyDescent="0.25">
      <c r="A262220" s="62"/>
      <c r="B262220" s="64"/>
      <c r="C262220" s="59"/>
      <c r="D262220" s="64"/>
    </row>
    <row r="262221" spans="1:4" x14ac:dyDescent="0.25">
      <c r="A262221" s="62"/>
      <c r="B262221" s="64"/>
      <c r="C262221" s="59"/>
      <c r="D262221" s="64"/>
    </row>
    <row r="262222" spans="1:4" x14ac:dyDescent="0.25">
      <c r="A262222" s="62"/>
      <c r="B262222" s="64"/>
      <c r="C262222" s="59"/>
      <c r="D262222" s="64"/>
    </row>
    <row r="262223" spans="1:4" x14ac:dyDescent="0.25">
      <c r="A262223" s="62"/>
      <c r="B262223" s="64"/>
      <c r="C262223" s="59"/>
      <c r="D262223" s="64"/>
    </row>
    <row r="262224" spans="1:4" x14ac:dyDescent="0.25">
      <c r="A262224" s="62"/>
      <c r="B262224" s="64"/>
      <c r="C262224" s="59"/>
      <c r="D262224" s="64"/>
    </row>
    <row r="262225" spans="1:4" x14ac:dyDescent="0.25">
      <c r="A262225" s="62"/>
      <c r="B262225" s="64"/>
      <c r="C262225" s="59"/>
      <c r="D262225" s="64"/>
    </row>
    <row r="262226" spans="1:4" x14ac:dyDescent="0.25">
      <c r="A262226" s="62"/>
      <c r="B262226" s="64"/>
      <c r="C262226" s="59"/>
      <c r="D262226" s="64"/>
    </row>
    <row r="262227" spans="1:4" x14ac:dyDescent="0.25">
      <c r="A262227" s="62"/>
      <c r="B262227" s="64"/>
      <c r="C262227" s="59"/>
      <c r="D262227" s="64"/>
    </row>
    <row r="262228" spans="1:4" x14ac:dyDescent="0.25">
      <c r="A262228" s="62"/>
      <c r="B262228" s="64"/>
      <c r="C262228" s="59"/>
      <c r="D262228" s="64"/>
    </row>
    <row r="262229" spans="1:4" x14ac:dyDescent="0.25">
      <c r="A262229" s="62"/>
      <c r="B262229" s="64"/>
      <c r="C262229" s="59"/>
      <c r="D262229" s="64"/>
    </row>
    <row r="262230" spans="1:4" x14ac:dyDescent="0.25">
      <c r="A262230" s="62"/>
      <c r="B262230" s="64"/>
      <c r="C262230" s="59"/>
      <c r="D262230" s="64"/>
    </row>
    <row r="262231" spans="1:4" x14ac:dyDescent="0.25">
      <c r="A262231" s="62"/>
      <c r="B262231" s="64"/>
      <c r="C262231" s="59"/>
      <c r="D262231" s="64"/>
    </row>
    <row r="262232" spans="1:4" x14ac:dyDescent="0.25">
      <c r="A262232" s="62"/>
      <c r="B262232" s="64"/>
      <c r="C262232" s="59"/>
      <c r="D262232" s="64"/>
    </row>
    <row r="262233" spans="1:4" x14ac:dyDescent="0.25">
      <c r="A262233" s="62"/>
      <c r="B262233" s="64"/>
      <c r="C262233" s="59"/>
      <c r="D262233" s="64"/>
    </row>
    <row r="262234" spans="1:4" x14ac:dyDescent="0.25">
      <c r="A262234" s="62"/>
      <c r="B262234" s="64"/>
      <c r="C262234" s="59"/>
      <c r="D262234" s="64"/>
    </row>
    <row r="262235" spans="1:4" x14ac:dyDescent="0.25">
      <c r="A262235" s="62"/>
      <c r="B262235" s="64"/>
      <c r="C262235" s="59"/>
      <c r="D262235" s="64"/>
    </row>
    <row r="262236" spans="1:4" x14ac:dyDescent="0.25">
      <c r="A262236" s="62"/>
      <c r="B262236" s="64"/>
      <c r="C262236" s="59"/>
      <c r="D262236" s="64"/>
    </row>
    <row r="262237" spans="1:4" x14ac:dyDescent="0.25">
      <c r="A262237" s="62"/>
      <c r="B262237" s="64"/>
      <c r="C262237" s="59"/>
      <c r="D262237" s="64"/>
    </row>
    <row r="262238" spans="1:4" x14ac:dyDescent="0.25">
      <c r="A262238" s="62"/>
      <c r="B262238" s="64"/>
      <c r="C262238" s="59"/>
      <c r="D262238" s="64"/>
    </row>
    <row r="262239" spans="1:4" x14ac:dyDescent="0.25">
      <c r="A262239" s="62"/>
      <c r="B262239" s="64"/>
      <c r="C262239" s="59"/>
      <c r="D262239" s="64"/>
    </row>
    <row r="262240" spans="1:4" x14ac:dyDescent="0.25">
      <c r="A262240" s="62"/>
      <c r="B262240" s="64"/>
      <c r="C262240" s="59"/>
      <c r="D262240" s="64"/>
    </row>
    <row r="262241" spans="1:4" x14ac:dyDescent="0.25">
      <c r="A262241" s="62"/>
      <c r="B262241" s="64"/>
      <c r="C262241" s="59"/>
      <c r="D262241" s="64"/>
    </row>
    <row r="262242" spans="1:4" x14ac:dyDescent="0.25">
      <c r="A262242" s="62"/>
      <c r="B262242" s="64"/>
      <c r="C262242" s="59"/>
      <c r="D262242" s="64"/>
    </row>
    <row r="262243" spans="1:4" x14ac:dyDescent="0.25">
      <c r="A262243" s="62"/>
      <c r="B262243" s="64"/>
      <c r="C262243" s="59"/>
      <c r="D262243" s="64"/>
    </row>
    <row r="262244" spans="1:4" x14ac:dyDescent="0.25">
      <c r="A262244" s="62"/>
      <c r="B262244" s="64"/>
      <c r="C262244" s="59"/>
      <c r="D262244" s="64"/>
    </row>
    <row r="262245" spans="1:4" x14ac:dyDescent="0.25">
      <c r="A262245" s="62"/>
      <c r="B262245" s="64"/>
      <c r="C262245" s="59"/>
      <c r="D262245" s="64"/>
    </row>
    <row r="262246" spans="1:4" x14ac:dyDescent="0.25">
      <c r="A262246" s="62"/>
      <c r="B262246" s="64"/>
      <c r="C262246" s="59"/>
      <c r="D262246" s="64"/>
    </row>
    <row r="262247" spans="1:4" x14ac:dyDescent="0.25">
      <c r="A262247" s="62"/>
      <c r="B262247" s="64"/>
      <c r="C262247" s="59"/>
      <c r="D262247" s="64"/>
    </row>
    <row r="262248" spans="1:4" x14ac:dyDescent="0.25">
      <c r="A262248" s="62"/>
      <c r="B262248" s="64"/>
      <c r="C262248" s="59"/>
      <c r="D262248" s="64"/>
    </row>
    <row r="262249" spans="1:4" x14ac:dyDescent="0.25">
      <c r="A262249" s="62"/>
      <c r="B262249" s="64"/>
      <c r="C262249" s="59"/>
      <c r="D262249" s="64"/>
    </row>
    <row r="262250" spans="1:4" x14ac:dyDescent="0.25">
      <c r="A262250" s="62"/>
      <c r="B262250" s="64"/>
      <c r="C262250" s="59"/>
      <c r="D262250" s="64"/>
    </row>
    <row r="262251" spans="1:4" x14ac:dyDescent="0.25">
      <c r="A262251" s="62"/>
      <c r="B262251" s="64"/>
      <c r="C262251" s="59"/>
      <c r="D262251" s="64"/>
    </row>
    <row r="262252" spans="1:4" x14ac:dyDescent="0.25">
      <c r="A262252" s="62"/>
      <c r="B262252" s="64"/>
      <c r="C262252" s="59"/>
      <c r="D262252" s="64"/>
    </row>
    <row r="262253" spans="1:4" x14ac:dyDescent="0.25">
      <c r="A262253" s="62"/>
      <c r="B262253" s="64"/>
      <c r="C262253" s="59"/>
      <c r="D262253" s="64"/>
    </row>
    <row r="262254" spans="1:4" x14ac:dyDescent="0.25">
      <c r="A262254" s="62"/>
      <c r="B262254" s="64"/>
      <c r="C262254" s="59"/>
      <c r="D262254" s="64"/>
    </row>
    <row r="262255" spans="1:4" x14ac:dyDescent="0.25">
      <c r="A262255" s="62"/>
      <c r="B262255" s="64"/>
      <c r="C262255" s="59"/>
      <c r="D262255" s="64"/>
    </row>
    <row r="262256" spans="1:4" x14ac:dyDescent="0.25">
      <c r="A262256" s="62"/>
      <c r="B262256" s="64"/>
      <c r="C262256" s="59"/>
      <c r="D262256" s="64"/>
    </row>
    <row r="262257" spans="1:4" x14ac:dyDescent="0.25">
      <c r="A262257" s="62"/>
      <c r="B262257" s="64"/>
      <c r="C262257" s="59"/>
      <c r="D262257" s="64"/>
    </row>
    <row r="262258" spans="1:4" x14ac:dyDescent="0.25">
      <c r="A262258" s="62"/>
      <c r="B262258" s="64"/>
      <c r="C262258" s="59"/>
      <c r="D262258" s="64"/>
    </row>
    <row r="262259" spans="1:4" x14ac:dyDescent="0.25">
      <c r="A262259" s="62"/>
      <c r="B262259" s="64"/>
      <c r="C262259" s="59"/>
      <c r="D262259" s="64"/>
    </row>
    <row r="262260" spans="1:4" x14ac:dyDescent="0.25">
      <c r="A262260" s="62"/>
      <c r="B262260" s="64"/>
      <c r="C262260" s="59"/>
      <c r="D262260" s="64"/>
    </row>
    <row r="262261" spans="1:4" x14ac:dyDescent="0.25">
      <c r="A262261" s="62"/>
      <c r="B262261" s="64"/>
      <c r="C262261" s="59"/>
      <c r="D262261" s="64"/>
    </row>
    <row r="262262" spans="1:4" x14ac:dyDescent="0.25">
      <c r="A262262" s="62"/>
      <c r="B262262" s="64"/>
      <c r="C262262" s="59"/>
      <c r="D262262" s="64"/>
    </row>
    <row r="262263" spans="1:4" x14ac:dyDescent="0.25">
      <c r="A262263" s="62"/>
      <c r="B262263" s="64"/>
      <c r="C262263" s="59"/>
      <c r="D262263" s="64"/>
    </row>
    <row r="262264" spans="1:4" x14ac:dyDescent="0.25">
      <c r="A262264" s="62"/>
      <c r="B262264" s="64"/>
      <c r="C262264" s="59"/>
      <c r="D262264" s="64"/>
    </row>
    <row r="262265" spans="1:4" x14ac:dyDescent="0.25">
      <c r="A262265" s="62"/>
      <c r="B262265" s="64"/>
      <c r="C262265" s="59"/>
      <c r="D262265" s="64"/>
    </row>
    <row r="262266" spans="1:4" x14ac:dyDescent="0.25">
      <c r="A262266" s="62"/>
      <c r="B262266" s="64"/>
      <c r="C262266" s="59"/>
      <c r="D262266" s="64"/>
    </row>
    <row r="262267" spans="1:4" x14ac:dyDescent="0.25">
      <c r="A262267" s="62"/>
      <c r="B262267" s="64"/>
      <c r="C262267" s="59"/>
      <c r="D262267" s="64"/>
    </row>
    <row r="262268" spans="1:4" x14ac:dyDescent="0.25">
      <c r="A262268" s="62"/>
      <c r="B262268" s="64"/>
      <c r="C262268" s="59"/>
      <c r="D262268" s="64"/>
    </row>
    <row r="262269" spans="1:4" x14ac:dyDescent="0.25">
      <c r="A262269" s="62"/>
      <c r="B262269" s="64"/>
      <c r="C262269" s="59"/>
      <c r="D262269" s="64"/>
    </row>
    <row r="262270" spans="1:4" x14ac:dyDescent="0.25">
      <c r="A262270" s="62"/>
      <c r="B262270" s="64"/>
      <c r="C262270" s="59"/>
      <c r="D262270" s="64"/>
    </row>
    <row r="262271" spans="1:4" x14ac:dyDescent="0.25">
      <c r="A262271" s="62"/>
      <c r="B262271" s="64"/>
      <c r="C262271" s="59"/>
      <c r="D262271" s="64"/>
    </row>
    <row r="262272" spans="1:4" x14ac:dyDescent="0.25">
      <c r="A262272" s="62"/>
      <c r="B262272" s="64"/>
      <c r="C262272" s="59"/>
      <c r="D262272" s="64"/>
    </row>
    <row r="262273" spans="1:4" x14ac:dyDescent="0.25">
      <c r="A262273" s="62"/>
      <c r="B262273" s="64"/>
      <c r="C262273" s="59"/>
      <c r="D262273" s="64"/>
    </row>
    <row r="262274" spans="1:4" x14ac:dyDescent="0.25">
      <c r="A262274" s="62"/>
      <c r="B262274" s="64"/>
      <c r="C262274" s="59"/>
      <c r="D262274" s="64"/>
    </row>
    <row r="262275" spans="1:4" x14ac:dyDescent="0.25">
      <c r="A262275" s="62"/>
      <c r="B262275" s="64"/>
      <c r="C262275" s="59"/>
      <c r="D262275" s="64"/>
    </row>
    <row r="262276" spans="1:4" x14ac:dyDescent="0.25">
      <c r="A262276" s="62"/>
      <c r="B262276" s="64"/>
      <c r="C262276" s="59"/>
      <c r="D262276" s="64"/>
    </row>
    <row r="262277" spans="1:4" x14ac:dyDescent="0.25">
      <c r="A262277" s="62"/>
      <c r="B262277" s="64"/>
      <c r="C262277" s="59"/>
      <c r="D262277" s="64"/>
    </row>
    <row r="262278" spans="1:4" x14ac:dyDescent="0.25">
      <c r="A262278" s="62"/>
      <c r="B262278" s="64"/>
      <c r="C262278" s="59"/>
      <c r="D262278" s="64"/>
    </row>
    <row r="262279" spans="1:4" x14ac:dyDescent="0.25">
      <c r="A262279" s="62"/>
      <c r="B262279" s="64"/>
      <c r="C262279" s="59"/>
      <c r="D262279" s="64"/>
    </row>
    <row r="262280" spans="1:4" x14ac:dyDescent="0.25">
      <c r="A262280" s="62"/>
      <c r="B262280" s="64"/>
      <c r="C262280" s="59"/>
      <c r="D262280" s="64"/>
    </row>
    <row r="262281" spans="1:4" x14ac:dyDescent="0.25">
      <c r="A262281" s="62"/>
      <c r="B262281" s="64"/>
      <c r="C262281" s="59"/>
      <c r="D262281" s="64"/>
    </row>
    <row r="262282" spans="1:4" x14ac:dyDescent="0.25">
      <c r="A262282" s="62"/>
      <c r="B262282" s="64"/>
      <c r="C262282" s="59"/>
      <c r="D262282" s="64"/>
    </row>
    <row r="262283" spans="1:4" x14ac:dyDescent="0.25">
      <c r="A262283" s="62"/>
      <c r="B262283" s="64"/>
      <c r="C262283" s="59"/>
      <c r="D262283" s="64"/>
    </row>
    <row r="262284" spans="1:4" x14ac:dyDescent="0.25">
      <c r="A262284" s="62"/>
      <c r="B262284" s="64"/>
      <c r="C262284" s="59"/>
      <c r="D262284" s="64"/>
    </row>
    <row r="262285" spans="1:4" x14ac:dyDescent="0.25">
      <c r="A262285" s="62"/>
      <c r="B262285" s="64"/>
      <c r="C262285" s="59"/>
      <c r="D262285" s="64"/>
    </row>
    <row r="262286" spans="1:4" x14ac:dyDescent="0.25">
      <c r="A262286" s="62"/>
      <c r="B262286" s="64"/>
      <c r="C262286" s="59"/>
      <c r="D262286" s="64"/>
    </row>
    <row r="262287" spans="1:4" x14ac:dyDescent="0.25">
      <c r="A262287" s="62"/>
      <c r="B262287" s="64"/>
      <c r="C262287" s="59"/>
      <c r="D262287" s="64"/>
    </row>
    <row r="262288" spans="1:4" x14ac:dyDescent="0.25">
      <c r="A262288" s="62"/>
      <c r="B262288" s="64"/>
      <c r="C262288" s="59"/>
      <c r="D262288" s="64"/>
    </row>
    <row r="262289" spans="1:4" x14ac:dyDescent="0.25">
      <c r="A262289" s="62"/>
      <c r="B262289" s="64"/>
      <c r="C262289" s="59"/>
      <c r="D262289" s="64"/>
    </row>
    <row r="262290" spans="1:4" x14ac:dyDescent="0.25">
      <c r="A262290" s="62"/>
      <c r="B262290" s="64"/>
      <c r="C262290" s="59"/>
      <c r="D262290" s="64"/>
    </row>
    <row r="262291" spans="1:4" x14ac:dyDescent="0.25">
      <c r="A262291" s="62"/>
      <c r="B262291" s="64"/>
      <c r="C262291" s="59"/>
      <c r="D262291" s="64"/>
    </row>
    <row r="262292" spans="1:4" x14ac:dyDescent="0.25">
      <c r="A262292" s="62"/>
      <c r="B262292" s="64"/>
      <c r="C262292" s="59"/>
      <c r="D262292" s="64"/>
    </row>
    <row r="262293" spans="1:4" x14ac:dyDescent="0.25">
      <c r="A262293" s="62"/>
      <c r="B262293" s="64"/>
      <c r="C262293" s="59"/>
      <c r="D262293" s="64"/>
    </row>
    <row r="262294" spans="1:4" x14ac:dyDescent="0.25">
      <c r="A262294" s="62"/>
      <c r="B262294" s="64"/>
      <c r="C262294" s="59"/>
      <c r="D262294" s="64"/>
    </row>
    <row r="262295" spans="1:4" x14ac:dyDescent="0.25">
      <c r="A262295" s="62"/>
      <c r="B262295" s="64"/>
      <c r="C262295" s="59"/>
      <c r="D262295" s="64"/>
    </row>
    <row r="262296" spans="1:4" x14ac:dyDescent="0.25">
      <c r="A262296" s="62"/>
      <c r="B262296" s="64"/>
      <c r="C262296" s="59"/>
      <c r="D262296" s="64"/>
    </row>
    <row r="262297" spans="1:4" x14ac:dyDescent="0.25">
      <c r="A262297" s="62"/>
      <c r="B262297" s="64"/>
      <c r="C262297" s="59"/>
      <c r="D262297" s="64"/>
    </row>
    <row r="262298" spans="1:4" x14ac:dyDescent="0.25">
      <c r="A262298" s="62"/>
      <c r="B262298" s="64"/>
      <c r="C262298" s="59"/>
      <c r="D262298" s="64"/>
    </row>
    <row r="262299" spans="1:4" x14ac:dyDescent="0.25">
      <c r="A262299" s="62"/>
      <c r="B262299" s="64"/>
      <c r="C262299" s="59"/>
      <c r="D262299" s="64"/>
    </row>
    <row r="262300" spans="1:4" x14ac:dyDescent="0.25">
      <c r="A262300" s="62"/>
      <c r="B262300" s="64"/>
      <c r="C262300" s="59"/>
      <c r="D262300" s="64"/>
    </row>
    <row r="262301" spans="1:4" x14ac:dyDescent="0.25">
      <c r="A262301" s="62"/>
      <c r="B262301" s="64"/>
      <c r="C262301" s="59"/>
      <c r="D262301" s="64"/>
    </row>
    <row r="262302" spans="1:4" x14ac:dyDescent="0.25">
      <c r="A262302" s="62"/>
      <c r="B262302" s="64"/>
      <c r="C262302" s="59"/>
      <c r="D262302" s="64"/>
    </row>
    <row r="262303" spans="1:4" x14ac:dyDescent="0.25">
      <c r="A262303" s="62"/>
      <c r="B262303" s="64"/>
      <c r="C262303" s="59"/>
      <c r="D262303" s="64"/>
    </row>
    <row r="262304" spans="1:4" x14ac:dyDescent="0.25">
      <c r="A262304" s="62"/>
      <c r="B262304" s="64"/>
      <c r="C262304" s="59"/>
      <c r="D262304" s="64"/>
    </row>
    <row r="262305" spans="1:4" x14ac:dyDescent="0.25">
      <c r="A262305" s="62"/>
      <c r="B262305" s="64"/>
      <c r="C262305" s="59"/>
      <c r="D262305" s="64"/>
    </row>
    <row r="262306" spans="1:4" x14ac:dyDescent="0.25">
      <c r="A262306" s="62"/>
      <c r="B262306" s="64"/>
      <c r="C262306" s="59"/>
      <c r="D262306" s="64"/>
    </row>
    <row r="262307" spans="1:4" x14ac:dyDescent="0.25">
      <c r="A262307" s="62"/>
      <c r="B262307" s="64"/>
      <c r="C262307" s="59"/>
      <c r="D262307" s="64"/>
    </row>
    <row r="262308" spans="1:4" x14ac:dyDescent="0.25">
      <c r="A262308" s="62"/>
      <c r="B262308" s="64"/>
      <c r="C262308" s="59"/>
      <c r="D262308" s="64"/>
    </row>
    <row r="262309" spans="1:4" x14ac:dyDescent="0.25">
      <c r="A262309" s="62"/>
      <c r="B262309" s="64"/>
      <c r="C262309" s="59"/>
      <c r="D262309" s="64"/>
    </row>
    <row r="262310" spans="1:4" x14ac:dyDescent="0.25">
      <c r="A262310" s="62"/>
      <c r="B262310" s="64"/>
      <c r="C262310" s="59"/>
      <c r="D262310" s="64"/>
    </row>
    <row r="262311" spans="1:4" x14ac:dyDescent="0.25">
      <c r="A262311" s="62"/>
      <c r="B262311" s="64"/>
      <c r="C262311" s="59"/>
      <c r="D262311" s="64"/>
    </row>
    <row r="262312" spans="1:4" x14ac:dyDescent="0.25">
      <c r="A262312" s="62"/>
      <c r="B262312" s="64"/>
      <c r="C262312" s="59"/>
      <c r="D262312" s="64"/>
    </row>
    <row r="262313" spans="1:4" x14ac:dyDescent="0.25">
      <c r="A262313" s="62"/>
      <c r="B262313" s="64"/>
      <c r="C262313" s="59"/>
      <c r="D262313" s="64"/>
    </row>
    <row r="262314" spans="1:4" x14ac:dyDescent="0.25">
      <c r="A262314" s="62"/>
      <c r="B262314" s="64"/>
      <c r="C262314" s="59"/>
      <c r="D262314" s="64"/>
    </row>
    <row r="262315" spans="1:4" x14ac:dyDescent="0.25">
      <c r="A262315" s="62"/>
      <c r="B262315" s="64"/>
      <c r="C262315" s="59"/>
      <c r="D262315" s="64"/>
    </row>
    <row r="262316" spans="1:4" x14ac:dyDescent="0.25">
      <c r="A262316" s="62"/>
      <c r="B262316" s="64"/>
      <c r="C262316" s="59"/>
      <c r="D262316" s="64"/>
    </row>
    <row r="262317" spans="1:4" x14ac:dyDescent="0.25">
      <c r="A262317" s="62"/>
      <c r="B262317" s="64"/>
      <c r="C262317" s="59"/>
      <c r="D262317" s="64"/>
    </row>
    <row r="262318" spans="1:4" x14ac:dyDescent="0.25">
      <c r="A262318" s="62"/>
      <c r="B262318" s="64"/>
      <c r="C262318" s="59"/>
      <c r="D262318" s="64"/>
    </row>
    <row r="262319" spans="1:4" x14ac:dyDescent="0.25">
      <c r="A262319" s="62"/>
      <c r="B262319" s="64"/>
      <c r="C262319" s="59"/>
      <c r="D262319" s="64"/>
    </row>
    <row r="262320" spans="1:4" x14ac:dyDescent="0.25">
      <c r="A262320" s="62"/>
      <c r="B262320" s="64"/>
      <c r="C262320" s="59"/>
      <c r="D262320" s="64"/>
    </row>
    <row r="262321" spans="1:4" x14ac:dyDescent="0.25">
      <c r="A262321" s="62"/>
      <c r="B262321" s="64"/>
      <c r="C262321" s="59"/>
      <c r="D262321" s="64"/>
    </row>
    <row r="262322" spans="1:4" x14ac:dyDescent="0.25">
      <c r="A262322" s="62"/>
      <c r="B262322" s="64"/>
      <c r="C262322" s="59"/>
      <c r="D262322" s="64"/>
    </row>
    <row r="262323" spans="1:4" x14ac:dyDescent="0.25">
      <c r="A262323" s="62"/>
      <c r="B262323" s="64"/>
      <c r="C262323" s="59"/>
      <c r="D262323" s="64"/>
    </row>
    <row r="262324" spans="1:4" x14ac:dyDescent="0.25">
      <c r="A262324" s="62"/>
      <c r="B262324" s="64"/>
      <c r="C262324" s="59"/>
      <c r="D262324" s="64"/>
    </row>
    <row r="262325" spans="1:4" x14ac:dyDescent="0.25">
      <c r="A262325" s="62"/>
      <c r="B262325" s="64"/>
      <c r="C262325" s="59"/>
      <c r="D262325" s="64"/>
    </row>
    <row r="262326" spans="1:4" x14ac:dyDescent="0.25">
      <c r="A262326" s="62"/>
      <c r="B262326" s="64"/>
      <c r="C262326" s="59"/>
      <c r="D262326" s="64"/>
    </row>
    <row r="262327" spans="1:4" x14ac:dyDescent="0.25">
      <c r="A262327" s="62"/>
      <c r="B262327" s="64"/>
      <c r="C262327" s="59"/>
      <c r="D262327" s="64"/>
    </row>
    <row r="262328" spans="1:4" x14ac:dyDescent="0.25">
      <c r="A262328" s="62"/>
      <c r="B262328" s="64"/>
      <c r="C262328" s="59"/>
      <c r="D262328" s="64"/>
    </row>
    <row r="262329" spans="1:4" x14ac:dyDescent="0.25">
      <c r="A262329" s="62"/>
      <c r="B262329" s="64"/>
      <c r="C262329" s="59"/>
      <c r="D262329" s="64"/>
    </row>
    <row r="262330" spans="1:4" x14ac:dyDescent="0.25">
      <c r="A262330" s="62"/>
      <c r="B262330" s="64"/>
      <c r="C262330" s="59"/>
      <c r="D262330" s="64"/>
    </row>
    <row r="262331" spans="1:4" x14ac:dyDescent="0.25">
      <c r="A262331" s="62"/>
      <c r="B262331" s="64"/>
      <c r="C262331" s="59"/>
      <c r="D262331" s="64"/>
    </row>
    <row r="262332" spans="1:4" x14ac:dyDescent="0.25">
      <c r="A262332" s="62"/>
      <c r="B262332" s="64"/>
      <c r="C262332" s="59"/>
      <c r="D262332" s="64"/>
    </row>
    <row r="262333" spans="1:4" x14ac:dyDescent="0.25">
      <c r="A262333" s="62"/>
      <c r="B262333" s="64"/>
      <c r="C262333" s="59"/>
      <c r="D262333" s="64"/>
    </row>
    <row r="262334" spans="1:4" x14ac:dyDescent="0.25">
      <c r="A262334" s="62"/>
      <c r="B262334" s="64"/>
      <c r="C262334" s="59"/>
      <c r="D262334" s="64"/>
    </row>
    <row r="262335" spans="1:4" x14ac:dyDescent="0.25">
      <c r="A262335" s="62"/>
      <c r="B262335" s="64"/>
      <c r="C262335" s="59"/>
      <c r="D262335" s="64"/>
    </row>
    <row r="262336" spans="1:4" x14ac:dyDescent="0.25">
      <c r="A262336" s="62"/>
      <c r="B262336" s="64"/>
      <c r="C262336" s="59"/>
      <c r="D262336" s="64"/>
    </row>
    <row r="262337" spans="1:4" x14ac:dyDescent="0.25">
      <c r="A262337" s="62"/>
      <c r="B262337" s="64"/>
      <c r="C262337" s="59"/>
      <c r="D262337" s="64"/>
    </row>
    <row r="262338" spans="1:4" x14ac:dyDescent="0.25">
      <c r="A262338" s="62"/>
      <c r="B262338" s="64"/>
      <c r="C262338" s="59"/>
      <c r="D262338" s="64"/>
    </row>
    <row r="262339" spans="1:4" x14ac:dyDescent="0.25">
      <c r="A262339" s="62"/>
      <c r="B262339" s="64"/>
      <c r="C262339" s="59"/>
      <c r="D262339" s="64"/>
    </row>
    <row r="262340" spans="1:4" x14ac:dyDescent="0.25">
      <c r="A262340" s="62"/>
      <c r="B262340" s="64"/>
      <c r="C262340" s="59"/>
      <c r="D262340" s="64"/>
    </row>
    <row r="262341" spans="1:4" x14ac:dyDescent="0.25">
      <c r="A262341" s="62"/>
      <c r="B262341" s="64"/>
      <c r="C262341" s="59"/>
      <c r="D262341" s="64"/>
    </row>
    <row r="262342" spans="1:4" x14ac:dyDescent="0.25">
      <c r="A262342" s="62"/>
      <c r="B262342" s="64"/>
      <c r="C262342" s="59"/>
      <c r="D262342" s="64"/>
    </row>
    <row r="262343" spans="1:4" x14ac:dyDescent="0.25">
      <c r="A262343" s="62"/>
      <c r="B262343" s="64"/>
      <c r="C262343" s="59"/>
      <c r="D262343" s="64"/>
    </row>
    <row r="262344" spans="1:4" x14ac:dyDescent="0.25">
      <c r="A262344" s="62"/>
      <c r="B262344" s="64"/>
      <c r="C262344" s="59"/>
      <c r="D262344" s="64"/>
    </row>
    <row r="262345" spans="1:4" x14ac:dyDescent="0.25">
      <c r="A262345" s="62"/>
      <c r="B262345" s="64"/>
      <c r="C262345" s="59"/>
      <c r="D262345" s="64"/>
    </row>
    <row r="262346" spans="1:4" x14ac:dyDescent="0.25">
      <c r="A262346" s="62"/>
      <c r="B262346" s="64"/>
      <c r="C262346" s="59"/>
      <c r="D262346" s="64"/>
    </row>
    <row r="262347" spans="1:4" x14ac:dyDescent="0.25">
      <c r="A262347" s="62"/>
      <c r="B262347" s="64"/>
      <c r="C262347" s="59"/>
      <c r="D262347" s="64"/>
    </row>
    <row r="262348" spans="1:4" x14ac:dyDescent="0.25">
      <c r="A262348" s="62"/>
      <c r="B262348" s="64"/>
      <c r="C262348" s="59"/>
      <c r="D262348" s="64"/>
    </row>
    <row r="262349" spans="1:4" x14ac:dyDescent="0.25">
      <c r="A262349" s="62"/>
      <c r="B262349" s="64"/>
      <c r="C262349" s="59"/>
      <c r="D262349" s="64"/>
    </row>
    <row r="262350" spans="1:4" x14ac:dyDescent="0.25">
      <c r="A262350" s="62"/>
      <c r="B262350" s="64"/>
      <c r="C262350" s="59"/>
      <c r="D262350" s="64"/>
    </row>
    <row r="262351" spans="1:4" x14ac:dyDescent="0.25">
      <c r="A262351" s="62"/>
      <c r="B262351" s="64"/>
      <c r="C262351" s="59"/>
      <c r="D262351" s="64"/>
    </row>
    <row r="262352" spans="1:4" x14ac:dyDescent="0.25">
      <c r="A262352" s="62"/>
      <c r="B262352" s="64"/>
      <c r="C262352" s="59"/>
      <c r="D262352" s="64"/>
    </row>
    <row r="262353" spans="1:4" x14ac:dyDescent="0.25">
      <c r="A262353" s="62"/>
      <c r="B262353" s="64"/>
      <c r="C262353" s="59"/>
      <c r="D262353" s="64"/>
    </row>
    <row r="262354" spans="1:4" x14ac:dyDescent="0.25">
      <c r="A262354" s="62"/>
      <c r="B262354" s="64"/>
      <c r="C262354" s="59"/>
      <c r="D262354" s="64"/>
    </row>
    <row r="262355" spans="1:4" x14ac:dyDescent="0.25">
      <c r="A262355" s="62"/>
      <c r="B262355" s="64"/>
      <c r="C262355" s="59"/>
      <c r="D262355" s="64"/>
    </row>
    <row r="262356" spans="1:4" x14ac:dyDescent="0.25">
      <c r="A262356" s="62"/>
      <c r="B262356" s="64"/>
      <c r="C262356" s="59"/>
      <c r="D262356" s="64"/>
    </row>
    <row r="262357" spans="1:4" x14ac:dyDescent="0.25">
      <c r="A262357" s="62"/>
      <c r="B262357" s="64"/>
      <c r="C262357" s="59"/>
      <c r="D262357" s="64"/>
    </row>
    <row r="262358" spans="1:4" x14ac:dyDescent="0.25">
      <c r="A262358" s="62"/>
      <c r="B262358" s="64"/>
      <c r="C262358" s="59"/>
      <c r="D262358" s="64"/>
    </row>
    <row r="262359" spans="1:4" x14ac:dyDescent="0.25">
      <c r="A262359" s="62"/>
      <c r="B262359" s="64"/>
      <c r="C262359" s="59"/>
      <c r="D262359" s="64"/>
    </row>
    <row r="262360" spans="1:4" x14ac:dyDescent="0.25">
      <c r="A262360" s="62"/>
      <c r="B262360" s="64"/>
      <c r="C262360" s="59"/>
      <c r="D262360" s="64"/>
    </row>
    <row r="262361" spans="1:4" x14ac:dyDescent="0.25">
      <c r="A262361" s="62"/>
      <c r="B262361" s="64"/>
      <c r="C262361" s="59"/>
      <c r="D262361" s="64"/>
    </row>
    <row r="262362" spans="1:4" x14ac:dyDescent="0.25">
      <c r="A262362" s="62"/>
      <c r="B262362" s="64"/>
      <c r="C262362" s="59"/>
      <c r="D262362" s="64"/>
    </row>
    <row r="262363" spans="1:4" x14ac:dyDescent="0.25">
      <c r="A262363" s="62"/>
      <c r="B262363" s="64"/>
      <c r="C262363" s="59"/>
      <c r="D262363" s="64"/>
    </row>
    <row r="262364" spans="1:4" x14ac:dyDescent="0.25">
      <c r="A262364" s="62"/>
      <c r="B262364" s="64"/>
      <c r="C262364" s="59"/>
      <c r="D262364" s="64"/>
    </row>
    <row r="262365" spans="1:4" x14ac:dyDescent="0.25">
      <c r="A262365" s="62"/>
      <c r="B262365" s="64"/>
      <c r="C262365" s="59"/>
      <c r="D262365" s="64"/>
    </row>
    <row r="262366" spans="1:4" x14ac:dyDescent="0.25">
      <c r="A262366" s="62"/>
      <c r="B262366" s="64"/>
      <c r="C262366" s="59"/>
      <c r="D262366" s="64"/>
    </row>
    <row r="262367" spans="1:4" x14ac:dyDescent="0.25">
      <c r="A262367" s="62"/>
      <c r="B262367" s="64"/>
      <c r="C262367" s="59"/>
      <c r="D262367" s="64"/>
    </row>
    <row r="262368" spans="1:4" x14ac:dyDescent="0.25">
      <c r="A262368" s="62"/>
      <c r="B262368" s="64"/>
      <c r="C262368" s="59"/>
      <c r="D262368" s="64"/>
    </row>
    <row r="262369" spans="1:4" x14ac:dyDescent="0.25">
      <c r="A262369" s="62"/>
      <c r="B262369" s="64"/>
      <c r="C262369" s="59"/>
      <c r="D262369" s="64"/>
    </row>
    <row r="262370" spans="1:4" x14ac:dyDescent="0.25">
      <c r="A262370" s="62"/>
      <c r="B262370" s="64"/>
      <c r="C262370" s="59"/>
      <c r="D262370" s="64"/>
    </row>
    <row r="262371" spans="1:4" x14ac:dyDescent="0.25">
      <c r="A262371" s="62"/>
      <c r="B262371" s="64"/>
      <c r="C262371" s="59"/>
      <c r="D262371" s="64"/>
    </row>
    <row r="262372" spans="1:4" x14ac:dyDescent="0.25">
      <c r="A262372" s="62"/>
      <c r="B262372" s="64"/>
      <c r="C262372" s="59"/>
      <c r="D262372" s="64"/>
    </row>
    <row r="262373" spans="1:4" x14ac:dyDescent="0.25">
      <c r="A262373" s="62"/>
      <c r="B262373" s="64"/>
      <c r="C262373" s="59"/>
      <c r="D262373" s="64"/>
    </row>
    <row r="262374" spans="1:4" x14ac:dyDescent="0.25">
      <c r="A262374" s="62"/>
      <c r="B262374" s="64"/>
      <c r="C262374" s="59"/>
      <c r="D262374" s="64"/>
    </row>
    <row r="262375" spans="1:4" x14ac:dyDescent="0.25">
      <c r="A262375" s="62"/>
      <c r="B262375" s="64"/>
      <c r="C262375" s="59"/>
      <c r="D262375" s="64"/>
    </row>
    <row r="262376" spans="1:4" x14ac:dyDescent="0.25">
      <c r="A262376" s="62"/>
      <c r="B262376" s="64"/>
      <c r="C262376" s="59"/>
      <c r="D262376" s="64"/>
    </row>
    <row r="262377" spans="1:4" x14ac:dyDescent="0.25">
      <c r="A262377" s="62"/>
      <c r="B262377" s="64"/>
      <c r="C262377" s="59"/>
      <c r="D262377" s="64"/>
    </row>
    <row r="262378" spans="1:4" x14ac:dyDescent="0.25">
      <c r="A262378" s="62"/>
      <c r="B262378" s="64"/>
      <c r="C262378" s="59"/>
      <c r="D262378" s="64"/>
    </row>
    <row r="262379" spans="1:4" x14ac:dyDescent="0.25">
      <c r="A262379" s="62"/>
      <c r="B262379" s="64"/>
      <c r="C262379" s="59"/>
      <c r="D262379" s="64"/>
    </row>
    <row r="262380" spans="1:4" x14ac:dyDescent="0.25">
      <c r="A262380" s="62"/>
      <c r="B262380" s="64"/>
      <c r="C262380" s="59"/>
      <c r="D262380" s="64"/>
    </row>
    <row r="262381" spans="1:4" x14ac:dyDescent="0.25">
      <c r="A262381" s="62"/>
      <c r="B262381" s="64"/>
      <c r="C262381" s="59"/>
      <c r="D262381" s="64"/>
    </row>
    <row r="262382" spans="1:4" x14ac:dyDescent="0.25">
      <c r="A262382" s="62"/>
      <c r="B262382" s="64"/>
      <c r="C262382" s="59"/>
      <c r="D262382" s="64"/>
    </row>
    <row r="262383" spans="1:4" x14ac:dyDescent="0.25">
      <c r="A262383" s="62"/>
      <c r="B262383" s="64"/>
      <c r="C262383" s="59"/>
      <c r="D262383" s="64"/>
    </row>
    <row r="262384" spans="1:4" x14ac:dyDescent="0.25">
      <c r="A262384" s="62"/>
      <c r="B262384" s="64"/>
      <c r="C262384" s="59"/>
      <c r="D262384" s="64"/>
    </row>
    <row r="262385" spans="1:4" x14ac:dyDescent="0.25">
      <c r="A262385" s="62"/>
      <c r="B262385" s="64"/>
      <c r="C262385" s="59"/>
      <c r="D262385" s="64"/>
    </row>
    <row r="262386" spans="1:4" x14ac:dyDescent="0.25">
      <c r="A262386" s="62"/>
      <c r="B262386" s="64"/>
      <c r="C262386" s="59"/>
      <c r="D262386" s="64"/>
    </row>
    <row r="262387" spans="1:4" x14ac:dyDescent="0.25">
      <c r="A262387" s="62"/>
      <c r="B262387" s="64"/>
      <c r="C262387" s="59"/>
      <c r="D262387" s="64"/>
    </row>
    <row r="262388" spans="1:4" x14ac:dyDescent="0.25">
      <c r="A262388" s="62"/>
      <c r="B262388" s="64"/>
      <c r="C262388" s="59"/>
      <c r="D262388" s="64"/>
    </row>
    <row r="262389" spans="1:4" x14ac:dyDescent="0.25">
      <c r="A262389" s="62"/>
      <c r="B262389" s="64"/>
      <c r="C262389" s="59"/>
      <c r="D262389" s="64"/>
    </row>
    <row r="262390" spans="1:4" x14ac:dyDescent="0.25">
      <c r="A262390" s="62"/>
      <c r="B262390" s="64"/>
      <c r="C262390" s="59"/>
      <c r="D262390" s="64"/>
    </row>
    <row r="262391" spans="1:4" x14ac:dyDescent="0.25">
      <c r="A262391" s="62"/>
      <c r="B262391" s="64"/>
      <c r="C262391" s="59"/>
      <c r="D262391" s="64"/>
    </row>
    <row r="262392" spans="1:4" x14ac:dyDescent="0.25">
      <c r="A262392" s="62"/>
      <c r="B262392" s="64"/>
      <c r="C262392" s="59"/>
      <c r="D262392" s="64"/>
    </row>
    <row r="262393" spans="1:4" x14ac:dyDescent="0.25">
      <c r="A262393" s="62"/>
      <c r="B262393" s="64"/>
      <c r="C262393" s="59"/>
      <c r="D262393" s="64"/>
    </row>
    <row r="262394" spans="1:4" x14ac:dyDescent="0.25">
      <c r="A262394" s="62"/>
      <c r="B262394" s="64"/>
      <c r="C262394" s="59"/>
      <c r="D262394" s="64"/>
    </row>
    <row r="262395" spans="1:4" x14ac:dyDescent="0.25">
      <c r="A262395" s="62"/>
      <c r="B262395" s="64"/>
      <c r="C262395" s="59"/>
      <c r="D262395" s="64"/>
    </row>
    <row r="262396" spans="1:4" x14ac:dyDescent="0.25">
      <c r="A262396" s="62"/>
      <c r="B262396" s="64"/>
      <c r="C262396" s="59"/>
      <c r="D262396" s="64"/>
    </row>
    <row r="262397" spans="1:4" x14ac:dyDescent="0.25">
      <c r="A262397" s="62"/>
      <c r="B262397" s="64"/>
      <c r="C262397" s="59"/>
      <c r="D262397" s="64"/>
    </row>
    <row r="262398" spans="1:4" x14ac:dyDescent="0.25">
      <c r="A262398" s="62"/>
      <c r="B262398" s="64"/>
      <c r="C262398" s="59"/>
      <c r="D262398" s="64"/>
    </row>
    <row r="262399" spans="1:4" x14ac:dyDescent="0.25">
      <c r="A262399" s="62"/>
      <c r="B262399" s="64"/>
      <c r="C262399" s="59"/>
      <c r="D262399" s="64"/>
    </row>
    <row r="262400" spans="1:4" x14ac:dyDescent="0.25">
      <c r="A262400" s="62"/>
      <c r="B262400" s="64"/>
      <c r="C262400" s="59"/>
      <c r="D262400" s="64"/>
    </row>
    <row r="262401" spans="1:4" x14ac:dyDescent="0.25">
      <c r="A262401" s="62"/>
      <c r="B262401" s="64"/>
      <c r="C262401" s="59"/>
      <c r="D262401" s="64"/>
    </row>
    <row r="262402" spans="1:4" x14ac:dyDescent="0.25">
      <c r="A262402" s="62"/>
      <c r="B262402" s="64"/>
      <c r="C262402" s="59"/>
      <c r="D262402" s="64"/>
    </row>
    <row r="262403" spans="1:4" x14ac:dyDescent="0.25">
      <c r="A262403" s="62"/>
      <c r="B262403" s="64"/>
      <c r="C262403" s="59"/>
      <c r="D262403" s="64"/>
    </row>
    <row r="262404" spans="1:4" x14ac:dyDescent="0.25">
      <c r="A262404" s="62"/>
      <c r="B262404" s="64"/>
      <c r="C262404" s="59"/>
      <c r="D262404" s="64"/>
    </row>
    <row r="262405" spans="1:4" x14ac:dyDescent="0.25">
      <c r="A262405" s="62"/>
      <c r="B262405" s="64"/>
      <c r="C262405" s="59"/>
      <c r="D262405" s="64"/>
    </row>
    <row r="262406" spans="1:4" x14ac:dyDescent="0.25">
      <c r="A262406" s="62"/>
      <c r="B262406" s="64"/>
      <c r="C262406" s="59"/>
      <c r="D262406" s="64"/>
    </row>
    <row r="262407" spans="1:4" x14ac:dyDescent="0.25">
      <c r="A262407" s="62"/>
      <c r="B262407" s="64"/>
      <c r="C262407" s="59"/>
      <c r="D262407" s="64"/>
    </row>
    <row r="262408" spans="1:4" x14ac:dyDescent="0.25">
      <c r="A262408" s="62"/>
      <c r="B262408" s="64"/>
      <c r="C262408" s="59"/>
      <c r="D262408" s="64"/>
    </row>
    <row r="262409" spans="1:4" x14ac:dyDescent="0.25">
      <c r="A262409" s="62"/>
      <c r="B262409" s="64"/>
      <c r="C262409" s="59"/>
      <c r="D262409" s="64"/>
    </row>
    <row r="262410" spans="1:4" x14ac:dyDescent="0.25">
      <c r="A262410" s="62"/>
      <c r="B262410" s="64"/>
      <c r="C262410" s="59"/>
      <c r="D262410" s="64"/>
    </row>
    <row r="262411" spans="1:4" x14ac:dyDescent="0.25">
      <c r="A262411" s="62"/>
      <c r="B262411" s="64"/>
      <c r="C262411" s="59"/>
      <c r="D262411" s="64"/>
    </row>
    <row r="262412" spans="1:4" x14ac:dyDescent="0.25">
      <c r="A262412" s="62"/>
      <c r="B262412" s="64"/>
      <c r="C262412" s="59"/>
      <c r="D262412" s="64"/>
    </row>
    <row r="262413" spans="1:4" x14ac:dyDescent="0.25">
      <c r="A262413" s="62"/>
      <c r="B262413" s="64"/>
      <c r="C262413" s="59"/>
      <c r="D262413" s="64"/>
    </row>
    <row r="262414" spans="1:4" x14ac:dyDescent="0.25">
      <c r="A262414" s="62"/>
      <c r="B262414" s="64"/>
      <c r="C262414" s="59"/>
      <c r="D262414" s="64"/>
    </row>
    <row r="262415" spans="1:4" x14ac:dyDescent="0.25">
      <c r="A262415" s="62"/>
      <c r="B262415" s="64"/>
      <c r="C262415" s="59"/>
      <c r="D262415" s="64"/>
    </row>
    <row r="262416" spans="1:4" x14ac:dyDescent="0.25">
      <c r="A262416" s="62"/>
      <c r="B262416" s="64"/>
      <c r="C262416" s="59"/>
      <c r="D262416" s="64"/>
    </row>
    <row r="262417" spans="1:4" x14ac:dyDescent="0.25">
      <c r="A262417" s="62"/>
      <c r="B262417" s="64"/>
      <c r="C262417" s="59"/>
      <c r="D262417" s="64"/>
    </row>
    <row r="262418" spans="1:4" x14ac:dyDescent="0.25">
      <c r="A262418" s="62"/>
      <c r="B262418" s="64"/>
      <c r="C262418" s="59"/>
      <c r="D262418" s="64"/>
    </row>
    <row r="262419" spans="1:4" x14ac:dyDescent="0.25">
      <c r="A262419" s="62"/>
      <c r="B262419" s="64"/>
      <c r="C262419" s="59"/>
      <c r="D262419" s="64"/>
    </row>
    <row r="262420" spans="1:4" x14ac:dyDescent="0.25">
      <c r="A262420" s="62"/>
      <c r="B262420" s="64"/>
      <c r="C262420" s="59"/>
      <c r="D262420" s="64"/>
    </row>
    <row r="262421" spans="1:4" x14ac:dyDescent="0.25">
      <c r="A262421" s="62"/>
      <c r="B262421" s="64"/>
      <c r="C262421" s="59"/>
      <c r="D262421" s="64"/>
    </row>
    <row r="262422" spans="1:4" x14ac:dyDescent="0.25">
      <c r="A262422" s="62"/>
      <c r="B262422" s="64"/>
      <c r="C262422" s="59"/>
      <c r="D262422" s="64"/>
    </row>
    <row r="262423" spans="1:4" x14ac:dyDescent="0.25">
      <c r="A262423" s="62"/>
      <c r="B262423" s="64"/>
      <c r="C262423" s="59"/>
      <c r="D262423" s="64"/>
    </row>
    <row r="262424" spans="1:4" x14ac:dyDescent="0.25">
      <c r="A262424" s="62"/>
      <c r="B262424" s="64"/>
      <c r="C262424" s="59"/>
      <c r="D262424" s="64"/>
    </row>
    <row r="262425" spans="1:4" x14ac:dyDescent="0.25">
      <c r="A262425" s="62"/>
      <c r="B262425" s="64"/>
      <c r="C262425" s="59"/>
      <c r="D262425" s="64"/>
    </row>
    <row r="262426" spans="1:4" x14ac:dyDescent="0.25">
      <c r="A262426" s="62"/>
      <c r="B262426" s="64"/>
      <c r="C262426" s="59"/>
      <c r="D262426" s="64"/>
    </row>
    <row r="262427" spans="1:4" x14ac:dyDescent="0.25">
      <c r="A262427" s="62"/>
      <c r="B262427" s="64"/>
      <c r="C262427" s="59"/>
      <c r="D262427" s="64"/>
    </row>
    <row r="262428" spans="1:4" x14ac:dyDescent="0.25">
      <c r="A262428" s="62"/>
      <c r="B262428" s="64"/>
      <c r="C262428" s="59"/>
      <c r="D262428" s="64"/>
    </row>
    <row r="262429" spans="1:4" x14ac:dyDescent="0.25">
      <c r="A262429" s="62"/>
      <c r="B262429" s="64"/>
      <c r="C262429" s="59"/>
      <c r="D262429" s="64"/>
    </row>
    <row r="262430" spans="1:4" x14ac:dyDescent="0.25">
      <c r="A262430" s="62"/>
      <c r="B262430" s="64"/>
      <c r="C262430" s="59"/>
      <c r="D262430" s="64"/>
    </row>
    <row r="262431" spans="1:4" x14ac:dyDescent="0.25">
      <c r="A262431" s="62"/>
      <c r="B262431" s="64"/>
      <c r="C262431" s="59"/>
      <c r="D262431" s="64"/>
    </row>
    <row r="262432" spans="1:4" x14ac:dyDescent="0.25">
      <c r="A262432" s="62"/>
      <c r="B262432" s="64"/>
      <c r="C262432" s="59"/>
      <c r="D262432" s="64"/>
    </row>
    <row r="262433" spans="1:4" x14ac:dyDescent="0.25">
      <c r="A262433" s="62"/>
      <c r="B262433" s="64"/>
      <c r="C262433" s="59"/>
      <c r="D262433" s="64"/>
    </row>
    <row r="262434" spans="1:4" x14ac:dyDescent="0.25">
      <c r="A262434" s="62"/>
      <c r="B262434" s="64"/>
      <c r="C262434" s="59"/>
      <c r="D262434" s="64"/>
    </row>
    <row r="262435" spans="1:4" x14ac:dyDescent="0.25">
      <c r="A262435" s="62"/>
      <c r="B262435" s="64"/>
      <c r="C262435" s="59"/>
      <c r="D262435" s="64"/>
    </row>
    <row r="262436" spans="1:4" x14ac:dyDescent="0.25">
      <c r="A262436" s="62"/>
      <c r="B262436" s="64"/>
      <c r="C262436" s="59"/>
      <c r="D262436" s="64"/>
    </row>
    <row r="262437" spans="1:4" x14ac:dyDescent="0.25">
      <c r="A262437" s="62"/>
      <c r="B262437" s="64"/>
      <c r="C262437" s="59"/>
      <c r="D262437" s="64"/>
    </row>
    <row r="262438" spans="1:4" x14ac:dyDescent="0.25">
      <c r="A262438" s="62"/>
      <c r="B262438" s="64"/>
      <c r="C262438" s="59"/>
      <c r="D262438" s="64"/>
    </row>
    <row r="262439" spans="1:4" x14ac:dyDescent="0.25">
      <c r="A262439" s="62"/>
      <c r="B262439" s="64"/>
      <c r="C262439" s="59"/>
      <c r="D262439" s="64"/>
    </row>
    <row r="262440" spans="1:4" x14ac:dyDescent="0.25">
      <c r="A262440" s="62"/>
      <c r="B262440" s="64"/>
      <c r="C262440" s="59"/>
      <c r="D262440" s="64"/>
    </row>
    <row r="262441" spans="1:4" x14ac:dyDescent="0.25">
      <c r="A262441" s="62"/>
      <c r="B262441" s="64"/>
      <c r="C262441" s="59"/>
      <c r="D262441" s="64"/>
    </row>
    <row r="262442" spans="1:4" x14ac:dyDescent="0.25">
      <c r="A262442" s="62"/>
      <c r="B262442" s="64"/>
      <c r="C262442" s="59"/>
      <c r="D262442" s="64"/>
    </row>
    <row r="262443" spans="1:4" x14ac:dyDescent="0.25">
      <c r="A262443" s="62"/>
      <c r="B262443" s="64"/>
      <c r="C262443" s="59"/>
      <c r="D262443" s="64"/>
    </row>
    <row r="262444" spans="1:4" x14ac:dyDescent="0.25">
      <c r="A262444" s="62"/>
      <c r="B262444" s="64"/>
      <c r="C262444" s="59"/>
      <c r="D262444" s="64"/>
    </row>
    <row r="262445" spans="1:4" x14ac:dyDescent="0.25">
      <c r="A262445" s="62"/>
      <c r="B262445" s="64"/>
      <c r="C262445" s="59"/>
      <c r="D262445" s="64"/>
    </row>
    <row r="262446" spans="1:4" x14ac:dyDescent="0.25">
      <c r="A262446" s="62"/>
      <c r="B262446" s="64"/>
      <c r="C262446" s="59"/>
      <c r="D262446" s="64"/>
    </row>
    <row r="262447" spans="1:4" x14ac:dyDescent="0.25">
      <c r="A262447" s="62"/>
      <c r="B262447" s="64"/>
      <c r="C262447" s="59"/>
      <c r="D262447" s="64"/>
    </row>
    <row r="262448" spans="1:4" x14ac:dyDescent="0.25">
      <c r="A262448" s="62"/>
      <c r="B262448" s="64"/>
      <c r="C262448" s="59"/>
      <c r="D262448" s="64"/>
    </row>
    <row r="262449" spans="1:4" x14ac:dyDescent="0.25">
      <c r="A262449" s="62"/>
      <c r="B262449" s="64"/>
      <c r="C262449" s="59"/>
      <c r="D262449" s="64"/>
    </row>
    <row r="262450" spans="1:4" x14ac:dyDescent="0.25">
      <c r="A262450" s="62"/>
      <c r="B262450" s="64"/>
      <c r="C262450" s="59"/>
      <c r="D262450" s="64"/>
    </row>
    <row r="262451" spans="1:4" x14ac:dyDescent="0.25">
      <c r="A262451" s="62"/>
      <c r="B262451" s="64"/>
      <c r="C262451" s="59"/>
      <c r="D262451" s="64"/>
    </row>
    <row r="262452" spans="1:4" x14ac:dyDescent="0.25">
      <c r="A262452" s="62"/>
      <c r="B262452" s="64"/>
      <c r="C262452" s="59"/>
      <c r="D262452" s="64"/>
    </row>
    <row r="262453" spans="1:4" x14ac:dyDescent="0.25">
      <c r="A262453" s="62"/>
      <c r="B262453" s="64"/>
      <c r="C262453" s="59"/>
      <c r="D262453" s="64"/>
    </row>
    <row r="262454" spans="1:4" x14ac:dyDescent="0.25">
      <c r="A262454" s="62"/>
      <c r="B262454" s="64"/>
      <c r="C262454" s="59"/>
      <c r="D262454" s="64"/>
    </row>
    <row r="262455" spans="1:4" x14ac:dyDescent="0.25">
      <c r="A262455" s="62"/>
      <c r="B262455" s="64"/>
      <c r="C262455" s="59"/>
      <c r="D262455" s="64"/>
    </row>
    <row r="262456" spans="1:4" x14ac:dyDescent="0.25">
      <c r="A262456" s="62"/>
      <c r="B262456" s="64"/>
      <c r="C262456" s="59"/>
      <c r="D262456" s="64"/>
    </row>
    <row r="262457" spans="1:4" x14ac:dyDescent="0.25">
      <c r="A262457" s="62"/>
      <c r="B262457" s="64"/>
      <c r="C262457" s="59"/>
      <c r="D262457" s="64"/>
    </row>
    <row r="262458" spans="1:4" x14ac:dyDescent="0.25">
      <c r="A262458" s="62"/>
      <c r="B262458" s="64"/>
      <c r="C262458" s="59"/>
      <c r="D262458" s="64"/>
    </row>
    <row r="262459" spans="1:4" x14ac:dyDescent="0.25">
      <c r="A262459" s="62"/>
      <c r="B262459" s="64"/>
      <c r="C262459" s="59"/>
      <c r="D262459" s="64"/>
    </row>
    <row r="262460" spans="1:4" x14ac:dyDescent="0.25">
      <c r="A262460" s="62"/>
      <c r="B262460" s="64"/>
      <c r="C262460" s="59"/>
      <c r="D262460" s="64"/>
    </row>
    <row r="262461" spans="1:4" x14ac:dyDescent="0.25">
      <c r="A262461" s="62"/>
      <c r="B262461" s="64"/>
      <c r="C262461" s="59"/>
      <c r="D262461" s="64"/>
    </row>
    <row r="262462" spans="1:4" x14ac:dyDescent="0.25">
      <c r="A262462" s="62"/>
      <c r="B262462" s="64"/>
      <c r="C262462" s="59"/>
      <c r="D262462" s="64"/>
    </row>
    <row r="262463" spans="1:4" x14ac:dyDescent="0.25">
      <c r="A262463" s="62"/>
      <c r="B262463" s="64"/>
      <c r="C262463" s="59"/>
      <c r="D262463" s="64"/>
    </row>
    <row r="262464" spans="1:4" x14ac:dyDescent="0.25">
      <c r="A262464" s="62"/>
      <c r="B262464" s="64"/>
      <c r="C262464" s="59"/>
      <c r="D262464" s="64"/>
    </row>
    <row r="262465" spans="1:4" x14ac:dyDescent="0.25">
      <c r="A262465" s="62"/>
      <c r="B262465" s="64"/>
      <c r="C262465" s="59"/>
      <c r="D262465" s="64"/>
    </row>
    <row r="262466" spans="1:4" x14ac:dyDescent="0.25">
      <c r="A262466" s="62"/>
      <c r="B262466" s="64"/>
      <c r="C262466" s="59"/>
      <c r="D262466" s="64"/>
    </row>
    <row r="262467" spans="1:4" x14ac:dyDescent="0.25">
      <c r="A262467" s="62"/>
      <c r="B262467" s="64"/>
      <c r="C262467" s="59"/>
      <c r="D262467" s="64"/>
    </row>
    <row r="262468" spans="1:4" x14ac:dyDescent="0.25">
      <c r="A262468" s="62"/>
      <c r="B262468" s="64"/>
      <c r="C262468" s="59"/>
      <c r="D262468" s="64"/>
    </row>
    <row r="262469" spans="1:4" x14ac:dyDescent="0.25">
      <c r="A262469" s="62"/>
      <c r="B262469" s="64"/>
      <c r="C262469" s="59"/>
      <c r="D262469" s="64"/>
    </row>
    <row r="262470" spans="1:4" x14ac:dyDescent="0.25">
      <c r="A262470" s="62"/>
      <c r="B262470" s="64"/>
      <c r="C262470" s="59"/>
      <c r="D262470" s="64"/>
    </row>
    <row r="262471" spans="1:4" x14ac:dyDescent="0.25">
      <c r="A262471" s="62"/>
      <c r="B262471" s="64"/>
      <c r="C262471" s="59"/>
      <c r="D262471" s="64"/>
    </row>
    <row r="262472" spans="1:4" x14ac:dyDescent="0.25">
      <c r="A262472" s="62"/>
      <c r="B262472" s="64"/>
      <c r="C262472" s="59"/>
      <c r="D262472" s="64"/>
    </row>
    <row r="262473" spans="1:4" x14ac:dyDescent="0.25">
      <c r="A262473" s="62"/>
      <c r="B262473" s="64"/>
      <c r="C262473" s="59"/>
      <c r="D262473" s="64"/>
    </row>
    <row r="262474" spans="1:4" x14ac:dyDescent="0.25">
      <c r="A262474" s="62"/>
      <c r="B262474" s="64"/>
      <c r="C262474" s="59"/>
      <c r="D262474" s="64"/>
    </row>
    <row r="262475" spans="1:4" x14ac:dyDescent="0.25">
      <c r="A262475" s="62"/>
      <c r="B262475" s="64"/>
      <c r="C262475" s="59"/>
      <c r="D262475" s="64"/>
    </row>
    <row r="262476" spans="1:4" x14ac:dyDescent="0.25">
      <c r="A262476" s="62"/>
      <c r="B262476" s="64"/>
      <c r="C262476" s="59"/>
      <c r="D262476" s="64"/>
    </row>
    <row r="262477" spans="1:4" x14ac:dyDescent="0.25">
      <c r="A262477" s="62"/>
      <c r="B262477" s="64"/>
      <c r="C262477" s="59"/>
      <c r="D262477" s="64"/>
    </row>
    <row r="262478" spans="1:4" x14ac:dyDescent="0.25">
      <c r="A262478" s="62"/>
      <c r="B262478" s="64"/>
      <c r="C262478" s="59"/>
      <c r="D262478" s="64"/>
    </row>
    <row r="262479" spans="1:4" x14ac:dyDescent="0.25">
      <c r="A262479" s="62"/>
      <c r="B262479" s="64"/>
      <c r="C262479" s="59"/>
      <c r="D262479" s="64"/>
    </row>
    <row r="262480" spans="1:4" x14ac:dyDescent="0.25">
      <c r="A262480" s="62"/>
      <c r="B262480" s="64"/>
      <c r="C262480" s="59"/>
      <c r="D262480" s="64"/>
    </row>
    <row r="262481" spans="1:4" x14ac:dyDescent="0.25">
      <c r="A262481" s="62"/>
      <c r="B262481" s="64"/>
      <c r="C262481" s="59"/>
      <c r="D262481" s="64"/>
    </row>
    <row r="262482" spans="1:4" x14ac:dyDescent="0.25">
      <c r="A262482" s="62"/>
      <c r="B262482" s="64"/>
      <c r="C262482" s="59"/>
      <c r="D262482" s="64"/>
    </row>
    <row r="262483" spans="1:4" x14ac:dyDescent="0.25">
      <c r="A262483" s="62"/>
      <c r="B262483" s="64"/>
      <c r="C262483" s="59"/>
      <c r="D262483" s="64"/>
    </row>
    <row r="262484" spans="1:4" x14ac:dyDescent="0.25">
      <c r="A262484" s="62"/>
      <c r="B262484" s="64"/>
      <c r="C262484" s="59"/>
      <c r="D262484" s="64"/>
    </row>
    <row r="262485" spans="1:4" x14ac:dyDescent="0.25">
      <c r="A262485" s="62"/>
      <c r="B262485" s="64"/>
      <c r="C262485" s="59"/>
      <c r="D262485" s="64"/>
    </row>
    <row r="262486" spans="1:4" x14ac:dyDescent="0.25">
      <c r="A262486" s="62"/>
      <c r="B262486" s="64"/>
      <c r="C262486" s="59"/>
      <c r="D262486" s="64"/>
    </row>
    <row r="262487" spans="1:4" x14ac:dyDescent="0.25">
      <c r="A262487" s="62"/>
      <c r="B262487" s="64"/>
      <c r="C262487" s="59"/>
      <c r="D262487" s="64"/>
    </row>
    <row r="262488" spans="1:4" x14ac:dyDescent="0.25">
      <c r="A262488" s="62"/>
      <c r="B262488" s="64"/>
      <c r="C262488" s="59"/>
      <c r="D262488" s="64"/>
    </row>
    <row r="262489" spans="1:4" x14ac:dyDescent="0.25">
      <c r="A262489" s="62"/>
      <c r="B262489" s="64"/>
      <c r="C262489" s="59"/>
      <c r="D262489" s="64"/>
    </row>
    <row r="262490" spans="1:4" x14ac:dyDescent="0.25">
      <c r="A262490" s="62"/>
      <c r="B262490" s="64"/>
      <c r="C262490" s="59"/>
      <c r="D262490" s="64"/>
    </row>
    <row r="262491" spans="1:4" x14ac:dyDescent="0.25">
      <c r="A262491" s="62"/>
      <c r="B262491" s="64"/>
      <c r="C262491" s="59"/>
      <c r="D262491" s="64"/>
    </row>
    <row r="262492" spans="1:4" x14ac:dyDescent="0.25">
      <c r="A262492" s="62"/>
      <c r="B262492" s="64"/>
      <c r="C262492" s="59"/>
      <c r="D262492" s="64"/>
    </row>
    <row r="262493" spans="1:4" x14ac:dyDescent="0.25">
      <c r="A262493" s="62"/>
      <c r="B262493" s="64"/>
      <c r="C262493" s="59"/>
      <c r="D262493" s="64"/>
    </row>
    <row r="262494" spans="1:4" x14ac:dyDescent="0.25">
      <c r="A262494" s="62"/>
      <c r="B262494" s="64"/>
      <c r="C262494" s="59"/>
      <c r="D262494" s="64"/>
    </row>
    <row r="262495" spans="1:4" x14ac:dyDescent="0.25">
      <c r="A262495" s="62"/>
      <c r="B262495" s="64"/>
      <c r="C262495" s="59"/>
      <c r="D262495" s="64"/>
    </row>
    <row r="262496" spans="1:4" x14ac:dyDescent="0.25">
      <c r="A262496" s="62"/>
      <c r="B262496" s="64"/>
      <c r="C262496" s="59"/>
      <c r="D262496" s="64"/>
    </row>
    <row r="262497" spans="1:4" x14ac:dyDescent="0.25">
      <c r="A262497" s="62"/>
      <c r="B262497" s="64"/>
      <c r="C262497" s="59"/>
      <c r="D262497" s="64"/>
    </row>
    <row r="262498" spans="1:4" x14ac:dyDescent="0.25">
      <c r="A262498" s="62"/>
      <c r="B262498" s="64"/>
      <c r="C262498" s="59"/>
      <c r="D262498" s="64"/>
    </row>
    <row r="262499" spans="1:4" x14ac:dyDescent="0.25">
      <c r="A262499" s="62"/>
      <c r="B262499" s="64"/>
      <c r="C262499" s="59"/>
      <c r="D262499" s="64"/>
    </row>
    <row r="262500" spans="1:4" x14ac:dyDescent="0.25">
      <c r="A262500" s="62"/>
      <c r="B262500" s="64"/>
      <c r="C262500" s="59"/>
      <c r="D262500" s="64"/>
    </row>
    <row r="262501" spans="1:4" x14ac:dyDescent="0.25">
      <c r="A262501" s="62"/>
      <c r="B262501" s="64"/>
      <c r="C262501" s="59"/>
      <c r="D262501" s="64"/>
    </row>
    <row r="262502" spans="1:4" x14ac:dyDescent="0.25">
      <c r="A262502" s="62"/>
      <c r="B262502" s="64"/>
      <c r="C262502" s="59"/>
      <c r="D262502" s="64"/>
    </row>
    <row r="262503" spans="1:4" x14ac:dyDescent="0.25">
      <c r="A262503" s="62"/>
      <c r="B262503" s="64"/>
      <c r="C262503" s="59"/>
      <c r="D262503" s="64"/>
    </row>
    <row r="262504" spans="1:4" x14ac:dyDescent="0.25">
      <c r="A262504" s="62"/>
      <c r="B262504" s="64"/>
      <c r="C262504" s="59"/>
      <c r="D262504" s="64"/>
    </row>
    <row r="262505" spans="1:4" x14ac:dyDescent="0.25">
      <c r="A262505" s="62"/>
      <c r="B262505" s="64"/>
      <c r="C262505" s="59"/>
      <c r="D262505" s="64"/>
    </row>
    <row r="262506" spans="1:4" x14ac:dyDescent="0.25">
      <c r="A262506" s="62"/>
      <c r="B262506" s="64"/>
      <c r="C262506" s="59"/>
      <c r="D262506" s="64"/>
    </row>
    <row r="262507" spans="1:4" x14ac:dyDescent="0.25">
      <c r="A262507" s="62"/>
      <c r="B262507" s="64"/>
      <c r="C262507" s="59"/>
      <c r="D262507" s="64"/>
    </row>
    <row r="262508" spans="1:4" x14ac:dyDescent="0.25">
      <c r="A262508" s="62"/>
      <c r="B262508" s="64"/>
      <c r="C262508" s="59"/>
      <c r="D262508" s="64"/>
    </row>
    <row r="262509" spans="1:4" x14ac:dyDescent="0.25">
      <c r="A262509" s="62"/>
      <c r="B262509" s="64"/>
      <c r="C262509" s="59"/>
      <c r="D262509" s="64"/>
    </row>
    <row r="262510" spans="1:4" x14ac:dyDescent="0.25">
      <c r="A262510" s="62"/>
      <c r="B262510" s="64"/>
      <c r="C262510" s="59"/>
      <c r="D262510" s="64"/>
    </row>
    <row r="262511" spans="1:4" x14ac:dyDescent="0.25">
      <c r="A262511" s="62"/>
      <c r="B262511" s="64"/>
      <c r="C262511" s="59"/>
      <c r="D262511" s="64"/>
    </row>
    <row r="262512" spans="1:4" x14ac:dyDescent="0.25">
      <c r="A262512" s="62"/>
      <c r="B262512" s="64"/>
      <c r="C262512" s="59"/>
      <c r="D262512" s="64"/>
    </row>
    <row r="262513" spans="1:4" x14ac:dyDescent="0.25">
      <c r="A262513" s="62"/>
      <c r="B262513" s="64"/>
      <c r="C262513" s="59"/>
      <c r="D262513" s="64"/>
    </row>
    <row r="262514" spans="1:4" x14ac:dyDescent="0.25">
      <c r="A262514" s="62"/>
      <c r="B262514" s="64"/>
      <c r="C262514" s="59"/>
      <c r="D262514" s="64"/>
    </row>
    <row r="262515" spans="1:4" x14ac:dyDescent="0.25">
      <c r="A262515" s="62"/>
      <c r="B262515" s="64"/>
      <c r="C262515" s="59"/>
      <c r="D262515" s="64"/>
    </row>
    <row r="262516" spans="1:4" x14ac:dyDescent="0.25">
      <c r="A262516" s="62"/>
      <c r="B262516" s="64"/>
      <c r="C262516" s="59"/>
      <c r="D262516" s="64"/>
    </row>
    <row r="262517" spans="1:4" x14ac:dyDescent="0.25">
      <c r="A262517" s="62"/>
      <c r="B262517" s="64"/>
      <c r="C262517" s="59"/>
      <c r="D262517" s="64"/>
    </row>
    <row r="262518" spans="1:4" x14ac:dyDescent="0.25">
      <c r="A262518" s="62"/>
      <c r="B262518" s="64"/>
      <c r="C262518" s="59"/>
      <c r="D262518" s="64"/>
    </row>
    <row r="262519" spans="1:4" x14ac:dyDescent="0.25">
      <c r="A262519" s="62"/>
      <c r="B262519" s="64"/>
      <c r="C262519" s="59"/>
      <c r="D262519" s="64"/>
    </row>
    <row r="262520" spans="1:4" x14ac:dyDescent="0.25">
      <c r="A262520" s="62"/>
      <c r="B262520" s="64"/>
      <c r="C262520" s="59"/>
      <c r="D262520" s="64"/>
    </row>
    <row r="262521" spans="1:4" x14ac:dyDescent="0.25">
      <c r="A262521" s="62"/>
      <c r="B262521" s="64"/>
      <c r="C262521" s="59"/>
      <c r="D262521" s="64"/>
    </row>
    <row r="262522" spans="1:4" x14ac:dyDescent="0.25">
      <c r="A262522" s="62"/>
      <c r="B262522" s="64"/>
      <c r="C262522" s="59"/>
      <c r="D262522" s="64"/>
    </row>
    <row r="262523" spans="1:4" x14ac:dyDescent="0.25">
      <c r="A262523" s="62"/>
      <c r="B262523" s="64"/>
      <c r="C262523" s="59"/>
      <c r="D262523" s="64"/>
    </row>
    <row r="262524" spans="1:4" x14ac:dyDescent="0.25">
      <c r="A262524" s="62"/>
      <c r="B262524" s="64"/>
      <c r="C262524" s="59"/>
      <c r="D262524" s="64"/>
    </row>
    <row r="262525" spans="1:4" x14ac:dyDescent="0.25">
      <c r="A262525" s="62"/>
      <c r="B262525" s="64"/>
      <c r="C262525" s="59"/>
      <c r="D262525" s="64"/>
    </row>
    <row r="262526" spans="1:4" x14ac:dyDescent="0.25">
      <c r="A262526" s="62"/>
      <c r="B262526" s="64"/>
      <c r="C262526" s="59"/>
      <c r="D262526" s="64"/>
    </row>
    <row r="262527" spans="1:4" x14ac:dyDescent="0.25">
      <c r="A262527" s="62"/>
      <c r="B262527" s="64"/>
      <c r="C262527" s="59"/>
      <c r="D262527" s="64"/>
    </row>
    <row r="262528" spans="1:4" x14ac:dyDescent="0.25">
      <c r="A262528" s="62"/>
      <c r="B262528" s="64"/>
      <c r="C262528" s="59"/>
      <c r="D262528" s="64"/>
    </row>
    <row r="262529" spans="1:4" x14ac:dyDescent="0.25">
      <c r="A262529" s="62"/>
      <c r="B262529" s="64"/>
      <c r="C262529" s="59"/>
      <c r="D262529" s="64"/>
    </row>
    <row r="262530" spans="1:4" x14ac:dyDescent="0.25">
      <c r="A262530" s="62"/>
      <c r="B262530" s="64"/>
      <c r="C262530" s="59"/>
      <c r="D262530" s="64"/>
    </row>
    <row r="262531" spans="1:4" x14ac:dyDescent="0.25">
      <c r="A262531" s="62"/>
      <c r="B262531" s="64"/>
      <c r="C262531" s="59"/>
      <c r="D262531" s="64"/>
    </row>
    <row r="262532" spans="1:4" x14ac:dyDescent="0.25">
      <c r="A262532" s="62"/>
      <c r="B262532" s="64"/>
      <c r="C262532" s="59"/>
      <c r="D262532" s="64"/>
    </row>
    <row r="262533" spans="1:4" x14ac:dyDescent="0.25">
      <c r="A262533" s="62"/>
      <c r="B262533" s="64"/>
      <c r="C262533" s="59"/>
      <c r="D262533" s="64"/>
    </row>
    <row r="262534" spans="1:4" x14ac:dyDescent="0.25">
      <c r="A262534" s="62"/>
      <c r="B262534" s="64"/>
      <c r="C262534" s="59"/>
      <c r="D262534" s="64"/>
    </row>
    <row r="262535" spans="1:4" x14ac:dyDescent="0.25">
      <c r="A262535" s="62"/>
      <c r="B262535" s="64"/>
      <c r="C262535" s="59"/>
      <c r="D262535" s="64"/>
    </row>
    <row r="262536" spans="1:4" x14ac:dyDescent="0.25">
      <c r="A262536" s="62"/>
      <c r="B262536" s="64"/>
      <c r="C262536" s="59"/>
      <c r="D262536" s="64"/>
    </row>
    <row r="262537" spans="1:4" x14ac:dyDescent="0.25">
      <c r="A262537" s="62"/>
      <c r="B262537" s="64"/>
      <c r="C262537" s="59"/>
      <c r="D262537" s="64"/>
    </row>
    <row r="262538" spans="1:4" x14ac:dyDescent="0.25">
      <c r="A262538" s="62"/>
      <c r="B262538" s="64"/>
      <c r="C262538" s="59"/>
      <c r="D262538" s="64"/>
    </row>
    <row r="262539" spans="1:4" x14ac:dyDescent="0.25">
      <c r="A262539" s="62"/>
      <c r="B262539" s="64"/>
      <c r="C262539" s="59"/>
      <c r="D262539" s="64"/>
    </row>
    <row r="262540" spans="1:4" x14ac:dyDescent="0.25">
      <c r="A262540" s="62"/>
      <c r="B262540" s="64"/>
      <c r="C262540" s="59"/>
      <c r="D262540" s="64"/>
    </row>
    <row r="262541" spans="1:4" x14ac:dyDescent="0.25">
      <c r="A262541" s="62"/>
      <c r="B262541" s="64"/>
      <c r="C262541" s="59"/>
      <c r="D262541" s="64"/>
    </row>
    <row r="262542" spans="1:4" x14ac:dyDescent="0.25">
      <c r="A262542" s="62"/>
      <c r="B262542" s="64"/>
      <c r="C262542" s="59"/>
      <c r="D262542" s="64"/>
    </row>
    <row r="262543" spans="1:4" x14ac:dyDescent="0.25">
      <c r="A262543" s="62"/>
      <c r="B262543" s="64"/>
      <c r="C262543" s="59"/>
      <c r="D262543" s="64"/>
    </row>
    <row r="262544" spans="1:4" x14ac:dyDescent="0.25">
      <c r="A262544" s="62"/>
      <c r="B262544" s="64"/>
      <c r="C262544" s="59"/>
      <c r="D262544" s="64"/>
    </row>
    <row r="262545" spans="1:4" x14ac:dyDescent="0.25">
      <c r="A262545" s="62"/>
      <c r="B262545" s="64"/>
      <c r="C262545" s="59"/>
      <c r="D262545" s="64"/>
    </row>
    <row r="262546" spans="1:4" x14ac:dyDescent="0.25">
      <c r="A262546" s="62"/>
      <c r="B262546" s="64"/>
      <c r="C262546" s="59"/>
      <c r="D262546" s="64"/>
    </row>
    <row r="262547" spans="1:4" x14ac:dyDescent="0.25">
      <c r="A262547" s="62"/>
      <c r="B262547" s="64"/>
      <c r="C262547" s="59"/>
      <c r="D262547" s="64"/>
    </row>
    <row r="262548" spans="1:4" x14ac:dyDescent="0.25">
      <c r="A262548" s="62"/>
      <c r="B262548" s="64"/>
      <c r="C262548" s="59"/>
      <c r="D262548" s="64"/>
    </row>
    <row r="262549" spans="1:4" x14ac:dyDescent="0.25">
      <c r="A262549" s="62"/>
      <c r="B262549" s="64"/>
      <c r="C262549" s="59"/>
      <c r="D262549" s="64"/>
    </row>
    <row r="262550" spans="1:4" x14ac:dyDescent="0.25">
      <c r="A262550" s="62"/>
      <c r="B262550" s="64"/>
      <c r="C262550" s="59"/>
      <c r="D262550" s="64"/>
    </row>
    <row r="262551" spans="1:4" x14ac:dyDescent="0.25">
      <c r="A262551" s="62"/>
      <c r="B262551" s="64"/>
      <c r="C262551" s="59"/>
      <c r="D262551" s="64"/>
    </row>
    <row r="262552" spans="1:4" x14ac:dyDescent="0.25">
      <c r="A262552" s="62"/>
      <c r="B262552" s="64"/>
      <c r="C262552" s="59"/>
      <c r="D262552" s="64"/>
    </row>
    <row r="262553" spans="1:4" x14ac:dyDescent="0.25">
      <c r="A262553" s="62"/>
      <c r="B262553" s="64"/>
      <c r="C262553" s="59"/>
      <c r="D262553" s="64"/>
    </row>
    <row r="262554" spans="1:4" x14ac:dyDescent="0.25">
      <c r="A262554" s="62"/>
      <c r="B262554" s="64"/>
      <c r="C262554" s="59"/>
      <c r="D262554" s="64"/>
    </row>
    <row r="262555" spans="1:4" x14ac:dyDescent="0.25">
      <c r="A262555" s="62"/>
      <c r="B262555" s="64"/>
      <c r="C262555" s="59"/>
      <c r="D262555" s="64"/>
    </row>
    <row r="262556" spans="1:4" x14ac:dyDescent="0.25">
      <c r="A262556" s="62"/>
      <c r="B262556" s="64"/>
      <c r="C262556" s="59"/>
      <c r="D262556" s="64"/>
    </row>
    <row r="262557" spans="1:4" x14ac:dyDescent="0.25">
      <c r="A262557" s="62"/>
      <c r="B262557" s="64"/>
      <c r="C262557" s="59"/>
      <c r="D262557" s="64"/>
    </row>
    <row r="262558" spans="1:4" x14ac:dyDescent="0.25">
      <c r="A262558" s="62"/>
      <c r="B262558" s="64"/>
      <c r="C262558" s="59"/>
      <c r="D262558" s="64"/>
    </row>
    <row r="262559" spans="1:4" x14ac:dyDescent="0.25">
      <c r="A262559" s="62"/>
      <c r="B262559" s="64"/>
      <c r="C262559" s="59"/>
      <c r="D262559" s="64"/>
    </row>
    <row r="262560" spans="1:4" x14ac:dyDescent="0.25">
      <c r="A262560" s="62"/>
      <c r="B262560" s="64"/>
      <c r="C262560" s="59"/>
      <c r="D262560" s="64"/>
    </row>
    <row r="262561" spans="1:4" x14ac:dyDescent="0.25">
      <c r="A262561" s="62"/>
      <c r="B262561" s="64"/>
      <c r="C262561" s="59"/>
      <c r="D262561" s="64"/>
    </row>
    <row r="262562" spans="1:4" x14ac:dyDescent="0.25">
      <c r="A262562" s="62"/>
      <c r="B262562" s="64"/>
      <c r="C262562" s="59"/>
      <c r="D262562" s="64"/>
    </row>
    <row r="262563" spans="1:4" x14ac:dyDescent="0.25">
      <c r="A262563" s="62"/>
      <c r="B262563" s="64"/>
      <c r="C262563" s="59"/>
      <c r="D262563" s="64"/>
    </row>
    <row r="262564" spans="1:4" x14ac:dyDescent="0.25">
      <c r="A262564" s="62"/>
      <c r="B262564" s="64"/>
      <c r="C262564" s="59"/>
      <c r="D262564" s="64"/>
    </row>
    <row r="262565" spans="1:4" x14ac:dyDescent="0.25">
      <c r="A262565" s="62"/>
      <c r="B262565" s="64"/>
      <c r="C262565" s="59"/>
      <c r="D262565" s="64"/>
    </row>
    <row r="262566" spans="1:4" x14ac:dyDescent="0.25">
      <c r="A262566" s="62"/>
      <c r="B262566" s="64"/>
      <c r="C262566" s="59"/>
      <c r="D262566" s="64"/>
    </row>
    <row r="262567" spans="1:4" x14ac:dyDescent="0.25">
      <c r="A262567" s="62"/>
      <c r="B262567" s="64"/>
      <c r="C262567" s="59"/>
      <c r="D262567" s="64"/>
    </row>
    <row r="262568" spans="1:4" x14ac:dyDescent="0.25">
      <c r="A262568" s="62"/>
      <c r="B262568" s="64"/>
      <c r="C262568" s="59"/>
      <c r="D262568" s="64"/>
    </row>
    <row r="262569" spans="1:4" x14ac:dyDescent="0.25">
      <c r="A262569" s="62"/>
      <c r="B262569" s="64"/>
      <c r="C262569" s="59"/>
      <c r="D262569" s="64"/>
    </row>
    <row r="262570" spans="1:4" x14ac:dyDescent="0.25">
      <c r="A262570" s="62"/>
      <c r="B262570" s="64"/>
      <c r="C262570" s="59"/>
      <c r="D262570" s="64"/>
    </row>
    <row r="262571" spans="1:4" x14ac:dyDescent="0.25">
      <c r="A262571" s="62"/>
      <c r="B262571" s="64"/>
      <c r="C262571" s="59"/>
      <c r="D262571" s="64"/>
    </row>
    <row r="262572" spans="1:4" x14ac:dyDescent="0.25">
      <c r="A262572" s="62"/>
      <c r="B262572" s="64"/>
      <c r="C262572" s="59"/>
      <c r="D262572" s="64"/>
    </row>
    <row r="262573" spans="1:4" x14ac:dyDescent="0.25">
      <c r="A262573" s="62"/>
      <c r="B262573" s="64"/>
      <c r="C262573" s="59"/>
      <c r="D262573" s="64"/>
    </row>
    <row r="262574" spans="1:4" x14ac:dyDescent="0.25">
      <c r="A262574" s="62"/>
      <c r="B262574" s="64"/>
      <c r="C262574" s="59"/>
      <c r="D262574" s="64"/>
    </row>
    <row r="262575" spans="1:4" x14ac:dyDescent="0.25">
      <c r="A262575" s="62"/>
      <c r="B262575" s="64"/>
      <c r="C262575" s="59"/>
      <c r="D262575" s="64"/>
    </row>
    <row r="262576" spans="1:4" x14ac:dyDescent="0.25">
      <c r="A262576" s="62"/>
      <c r="B262576" s="64"/>
      <c r="C262576" s="59"/>
      <c r="D262576" s="64"/>
    </row>
    <row r="262577" spans="1:4" x14ac:dyDescent="0.25">
      <c r="A262577" s="62"/>
      <c r="B262577" s="64"/>
      <c r="C262577" s="59"/>
      <c r="D262577" s="64"/>
    </row>
    <row r="262578" spans="1:4" x14ac:dyDescent="0.25">
      <c r="A262578" s="62"/>
      <c r="B262578" s="64"/>
      <c r="C262578" s="59"/>
      <c r="D262578" s="64"/>
    </row>
    <row r="262579" spans="1:4" x14ac:dyDescent="0.25">
      <c r="A262579" s="62"/>
      <c r="B262579" s="64"/>
      <c r="C262579" s="59"/>
      <c r="D262579" s="64"/>
    </row>
    <row r="262580" spans="1:4" x14ac:dyDescent="0.25">
      <c r="A262580" s="62"/>
      <c r="B262580" s="64"/>
      <c r="C262580" s="59"/>
      <c r="D262580" s="64"/>
    </row>
    <row r="262581" spans="1:4" x14ac:dyDescent="0.25">
      <c r="A262581" s="62"/>
      <c r="B262581" s="64"/>
      <c r="C262581" s="59"/>
      <c r="D262581" s="64"/>
    </row>
    <row r="262582" spans="1:4" x14ac:dyDescent="0.25">
      <c r="A262582" s="62"/>
      <c r="B262582" s="64"/>
      <c r="C262582" s="59"/>
      <c r="D262582" s="64"/>
    </row>
    <row r="262583" spans="1:4" x14ac:dyDescent="0.25">
      <c r="A262583" s="62"/>
      <c r="B262583" s="64"/>
      <c r="C262583" s="59"/>
      <c r="D262583" s="64"/>
    </row>
    <row r="262584" spans="1:4" x14ac:dyDescent="0.25">
      <c r="A262584" s="62"/>
      <c r="B262584" s="64"/>
      <c r="C262584" s="59"/>
      <c r="D262584" s="64"/>
    </row>
    <row r="262585" spans="1:4" x14ac:dyDescent="0.25">
      <c r="A262585" s="62"/>
      <c r="B262585" s="64"/>
      <c r="C262585" s="59"/>
      <c r="D262585" s="64"/>
    </row>
    <row r="262586" spans="1:4" x14ac:dyDescent="0.25">
      <c r="A262586" s="62"/>
      <c r="B262586" s="64"/>
      <c r="C262586" s="59"/>
      <c r="D262586" s="64"/>
    </row>
    <row r="262587" spans="1:4" x14ac:dyDescent="0.25">
      <c r="A262587" s="62"/>
      <c r="B262587" s="64"/>
      <c r="C262587" s="59"/>
      <c r="D262587" s="64"/>
    </row>
    <row r="262588" spans="1:4" x14ac:dyDescent="0.25">
      <c r="A262588" s="62"/>
      <c r="B262588" s="64"/>
      <c r="C262588" s="59"/>
      <c r="D262588" s="64"/>
    </row>
    <row r="262589" spans="1:4" x14ac:dyDescent="0.25">
      <c r="A262589" s="62"/>
      <c r="B262589" s="64"/>
      <c r="C262589" s="59"/>
      <c r="D262589" s="64"/>
    </row>
    <row r="262590" spans="1:4" x14ac:dyDescent="0.25">
      <c r="A262590" s="62"/>
      <c r="B262590" s="64"/>
      <c r="C262590" s="59"/>
      <c r="D262590" s="64"/>
    </row>
    <row r="262591" spans="1:4" x14ac:dyDescent="0.25">
      <c r="A262591" s="62"/>
      <c r="B262591" s="64"/>
      <c r="C262591" s="59"/>
      <c r="D262591" s="64"/>
    </row>
    <row r="262592" spans="1:4" x14ac:dyDescent="0.25">
      <c r="A262592" s="62"/>
      <c r="B262592" s="64"/>
      <c r="C262592" s="59"/>
      <c r="D262592" s="64"/>
    </row>
    <row r="262593" spans="1:4" x14ac:dyDescent="0.25">
      <c r="A262593" s="62"/>
      <c r="B262593" s="64"/>
      <c r="C262593" s="59"/>
      <c r="D262593" s="64"/>
    </row>
    <row r="262594" spans="1:4" x14ac:dyDescent="0.25">
      <c r="A262594" s="62"/>
      <c r="B262594" s="64"/>
      <c r="C262594" s="59"/>
      <c r="D262594" s="64"/>
    </row>
    <row r="262595" spans="1:4" x14ac:dyDescent="0.25">
      <c r="A262595" s="62"/>
      <c r="B262595" s="64"/>
      <c r="C262595" s="59"/>
      <c r="D262595" s="64"/>
    </row>
    <row r="262596" spans="1:4" x14ac:dyDescent="0.25">
      <c r="A262596" s="62"/>
      <c r="B262596" s="64"/>
      <c r="C262596" s="59"/>
      <c r="D262596" s="64"/>
    </row>
    <row r="262597" spans="1:4" x14ac:dyDescent="0.25">
      <c r="A262597" s="62"/>
      <c r="B262597" s="64"/>
      <c r="C262597" s="59"/>
      <c r="D262597" s="64"/>
    </row>
    <row r="262598" spans="1:4" x14ac:dyDescent="0.25">
      <c r="A262598" s="62"/>
      <c r="B262598" s="64"/>
      <c r="C262598" s="59"/>
      <c r="D262598" s="64"/>
    </row>
    <row r="262599" spans="1:4" x14ac:dyDescent="0.25">
      <c r="A262599" s="62"/>
      <c r="B262599" s="64"/>
      <c r="C262599" s="59"/>
      <c r="D262599" s="64"/>
    </row>
    <row r="262600" spans="1:4" x14ac:dyDescent="0.25">
      <c r="A262600" s="62"/>
      <c r="B262600" s="64"/>
      <c r="C262600" s="59"/>
      <c r="D262600" s="64"/>
    </row>
    <row r="262601" spans="1:4" x14ac:dyDescent="0.25">
      <c r="A262601" s="62"/>
      <c r="B262601" s="64"/>
      <c r="C262601" s="59"/>
      <c r="D262601" s="64"/>
    </row>
    <row r="262602" spans="1:4" x14ac:dyDescent="0.25">
      <c r="A262602" s="62"/>
      <c r="B262602" s="64"/>
      <c r="C262602" s="59"/>
      <c r="D262602" s="64"/>
    </row>
    <row r="262603" spans="1:4" x14ac:dyDescent="0.25">
      <c r="A262603" s="62"/>
      <c r="B262603" s="64"/>
      <c r="C262603" s="59"/>
      <c r="D262603" s="64"/>
    </row>
    <row r="262604" spans="1:4" x14ac:dyDescent="0.25">
      <c r="A262604" s="62"/>
      <c r="B262604" s="64"/>
      <c r="C262604" s="59"/>
      <c r="D262604" s="64"/>
    </row>
    <row r="262605" spans="1:4" x14ac:dyDescent="0.25">
      <c r="A262605" s="62"/>
      <c r="B262605" s="64"/>
      <c r="C262605" s="59"/>
      <c r="D262605" s="64"/>
    </row>
    <row r="262606" spans="1:4" x14ac:dyDescent="0.25">
      <c r="A262606" s="62"/>
      <c r="B262606" s="64"/>
      <c r="C262606" s="59"/>
      <c r="D262606" s="64"/>
    </row>
    <row r="262607" spans="1:4" x14ac:dyDescent="0.25">
      <c r="A262607" s="62"/>
      <c r="B262607" s="64"/>
      <c r="C262607" s="59"/>
      <c r="D262607" s="64"/>
    </row>
    <row r="262608" spans="1:4" x14ac:dyDescent="0.25">
      <c r="A262608" s="62"/>
      <c r="B262608" s="64"/>
      <c r="C262608" s="59"/>
      <c r="D262608" s="64"/>
    </row>
    <row r="262609" spans="1:4" x14ac:dyDescent="0.25">
      <c r="A262609" s="62"/>
      <c r="B262609" s="64"/>
      <c r="C262609" s="59"/>
      <c r="D262609" s="64"/>
    </row>
    <row r="262610" spans="1:4" x14ac:dyDescent="0.25">
      <c r="A262610" s="62"/>
      <c r="B262610" s="64"/>
      <c r="C262610" s="59"/>
      <c r="D262610" s="64"/>
    </row>
    <row r="262611" spans="1:4" x14ac:dyDescent="0.25">
      <c r="A262611" s="62"/>
      <c r="B262611" s="64"/>
      <c r="C262611" s="59"/>
      <c r="D262611" s="64"/>
    </row>
    <row r="262612" spans="1:4" x14ac:dyDescent="0.25">
      <c r="A262612" s="62"/>
      <c r="B262612" s="64"/>
      <c r="C262612" s="59"/>
      <c r="D262612" s="64"/>
    </row>
    <row r="262613" spans="1:4" x14ac:dyDescent="0.25">
      <c r="A262613" s="62"/>
      <c r="B262613" s="64"/>
      <c r="C262613" s="59"/>
      <c r="D262613" s="64"/>
    </row>
    <row r="262614" spans="1:4" x14ac:dyDescent="0.25">
      <c r="A262614" s="62"/>
      <c r="B262614" s="64"/>
      <c r="C262614" s="59"/>
      <c r="D262614" s="64"/>
    </row>
    <row r="262615" spans="1:4" x14ac:dyDescent="0.25">
      <c r="A262615" s="62"/>
      <c r="B262615" s="64"/>
      <c r="C262615" s="59"/>
      <c r="D262615" s="64"/>
    </row>
    <row r="262616" spans="1:4" x14ac:dyDescent="0.25">
      <c r="A262616" s="62"/>
      <c r="B262616" s="64"/>
      <c r="C262616" s="59"/>
      <c r="D262616" s="64"/>
    </row>
    <row r="262617" spans="1:4" x14ac:dyDescent="0.25">
      <c r="A262617" s="62"/>
      <c r="B262617" s="64"/>
      <c r="C262617" s="59"/>
      <c r="D262617" s="64"/>
    </row>
    <row r="262618" spans="1:4" x14ac:dyDescent="0.25">
      <c r="A262618" s="62"/>
      <c r="B262618" s="64"/>
      <c r="C262618" s="59"/>
      <c r="D262618" s="64"/>
    </row>
    <row r="262619" spans="1:4" x14ac:dyDescent="0.25">
      <c r="A262619" s="62"/>
      <c r="B262619" s="64"/>
      <c r="C262619" s="59"/>
      <c r="D262619" s="64"/>
    </row>
    <row r="262620" spans="1:4" x14ac:dyDescent="0.25">
      <c r="A262620" s="62"/>
      <c r="B262620" s="64"/>
      <c r="C262620" s="59"/>
      <c r="D262620" s="64"/>
    </row>
    <row r="262621" spans="1:4" x14ac:dyDescent="0.25">
      <c r="A262621" s="62"/>
      <c r="B262621" s="64"/>
      <c r="C262621" s="59"/>
      <c r="D262621" s="64"/>
    </row>
    <row r="262622" spans="1:4" x14ac:dyDescent="0.25">
      <c r="A262622" s="62"/>
      <c r="B262622" s="64"/>
      <c r="C262622" s="59"/>
      <c r="D262622" s="64"/>
    </row>
    <row r="262623" spans="1:4" x14ac:dyDescent="0.25">
      <c r="A262623" s="62"/>
      <c r="B262623" s="64"/>
      <c r="C262623" s="59"/>
      <c r="D262623" s="64"/>
    </row>
    <row r="262624" spans="1:4" x14ac:dyDescent="0.25">
      <c r="A262624" s="62"/>
      <c r="B262624" s="64"/>
      <c r="C262624" s="59"/>
      <c r="D262624" s="64"/>
    </row>
    <row r="262625" spans="1:4" x14ac:dyDescent="0.25">
      <c r="A262625" s="62"/>
      <c r="B262625" s="64"/>
      <c r="C262625" s="59"/>
      <c r="D262625" s="64"/>
    </row>
    <row r="262626" spans="1:4" x14ac:dyDescent="0.25">
      <c r="A262626" s="62"/>
      <c r="B262626" s="64"/>
      <c r="C262626" s="59"/>
      <c r="D262626" s="64"/>
    </row>
    <row r="262627" spans="1:4" x14ac:dyDescent="0.25">
      <c r="A262627" s="62"/>
      <c r="B262627" s="64"/>
      <c r="C262627" s="59"/>
      <c r="D262627" s="64"/>
    </row>
    <row r="262628" spans="1:4" x14ac:dyDescent="0.25">
      <c r="A262628" s="62"/>
      <c r="B262628" s="64"/>
      <c r="C262628" s="59"/>
      <c r="D262628" s="64"/>
    </row>
    <row r="262629" spans="1:4" x14ac:dyDescent="0.25">
      <c r="A262629" s="62"/>
      <c r="B262629" s="64"/>
      <c r="C262629" s="59"/>
      <c r="D262629" s="64"/>
    </row>
    <row r="262630" spans="1:4" x14ac:dyDescent="0.25">
      <c r="A262630" s="62"/>
      <c r="B262630" s="64"/>
      <c r="C262630" s="59"/>
      <c r="D262630" s="64"/>
    </row>
    <row r="262631" spans="1:4" x14ac:dyDescent="0.25">
      <c r="A262631" s="62"/>
      <c r="B262631" s="64"/>
      <c r="C262631" s="59"/>
      <c r="D262631" s="64"/>
    </row>
    <row r="262632" spans="1:4" x14ac:dyDescent="0.25">
      <c r="A262632" s="62"/>
      <c r="B262632" s="64"/>
      <c r="C262632" s="59"/>
      <c r="D262632" s="64"/>
    </row>
    <row r="262633" spans="1:4" x14ac:dyDescent="0.25">
      <c r="A262633" s="62"/>
      <c r="B262633" s="64"/>
      <c r="C262633" s="59"/>
      <c r="D262633" s="64"/>
    </row>
    <row r="262634" spans="1:4" x14ac:dyDescent="0.25">
      <c r="A262634" s="62"/>
      <c r="B262634" s="64"/>
      <c r="C262634" s="59"/>
      <c r="D262634" s="64"/>
    </row>
    <row r="262635" spans="1:4" x14ac:dyDescent="0.25">
      <c r="A262635" s="62"/>
      <c r="B262635" s="64"/>
      <c r="C262635" s="59"/>
      <c r="D262635" s="64"/>
    </row>
    <row r="262636" spans="1:4" x14ac:dyDescent="0.25">
      <c r="A262636" s="62"/>
      <c r="B262636" s="64"/>
      <c r="C262636" s="59"/>
      <c r="D262636" s="64"/>
    </row>
    <row r="262637" spans="1:4" x14ac:dyDescent="0.25">
      <c r="A262637" s="62"/>
      <c r="B262637" s="64"/>
      <c r="C262637" s="59"/>
      <c r="D262637" s="64"/>
    </row>
    <row r="262638" spans="1:4" x14ac:dyDescent="0.25">
      <c r="A262638" s="62"/>
      <c r="B262638" s="64"/>
      <c r="C262638" s="59"/>
      <c r="D262638" s="64"/>
    </row>
    <row r="262639" spans="1:4" x14ac:dyDescent="0.25">
      <c r="A262639" s="62"/>
      <c r="B262639" s="64"/>
      <c r="C262639" s="59"/>
      <c r="D262639" s="64"/>
    </row>
    <row r="262640" spans="1:4" x14ac:dyDescent="0.25">
      <c r="A262640" s="62"/>
      <c r="B262640" s="64"/>
      <c r="C262640" s="59"/>
      <c r="D262640" s="64"/>
    </row>
    <row r="262641" spans="1:4" x14ac:dyDescent="0.25">
      <c r="A262641" s="62"/>
      <c r="B262641" s="64"/>
      <c r="C262641" s="59"/>
      <c r="D262641" s="64"/>
    </row>
    <row r="262642" spans="1:4" x14ac:dyDescent="0.25">
      <c r="A262642" s="62"/>
      <c r="B262642" s="64"/>
      <c r="C262642" s="59"/>
      <c r="D262642" s="64"/>
    </row>
    <row r="262643" spans="1:4" x14ac:dyDescent="0.25">
      <c r="A262643" s="62"/>
      <c r="B262643" s="64"/>
      <c r="C262643" s="59"/>
      <c r="D262643" s="64"/>
    </row>
    <row r="262644" spans="1:4" x14ac:dyDescent="0.25">
      <c r="A262644" s="62"/>
      <c r="B262644" s="64"/>
      <c r="C262644" s="59"/>
      <c r="D262644" s="64"/>
    </row>
    <row r="262645" spans="1:4" x14ac:dyDescent="0.25">
      <c r="A262645" s="62"/>
      <c r="B262645" s="64"/>
      <c r="C262645" s="59"/>
      <c r="D262645" s="64"/>
    </row>
    <row r="262646" spans="1:4" x14ac:dyDescent="0.25">
      <c r="A262646" s="62"/>
      <c r="B262646" s="64"/>
      <c r="C262646" s="59"/>
      <c r="D262646" s="64"/>
    </row>
    <row r="262647" spans="1:4" x14ac:dyDescent="0.25">
      <c r="A262647" s="62"/>
      <c r="B262647" s="64"/>
      <c r="C262647" s="59"/>
      <c r="D262647" s="64"/>
    </row>
    <row r="262648" spans="1:4" x14ac:dyDescent="0.25">
      <c r="A262648" s="62"/>
      <c r="B262648" s="64"/>
      <c r="C262648" s="59"/>
      <c r="D262648" s="64"/>
    </row>
    <row r="262649" spans="1:4" x14ac:dyDescent="0.25">
      <c r="A262649" s="62"/>
      <c r="B262649" s="64"/>
      <c r="C262649" s="59"/>
      <c r="D262649" s="64"/>
    </row>
    <row r="262650" spans="1:4" x14ac:dyDescent="0.25">
      <c r="A262650" s="62"/>
      <c r="B262650" s="64"/>
      <c r="C262650" s="59"/>
      <c r="D262650" s="64"/>
    </row>
    <row r="262651" spans="1:4" x14ac:dyDescent="0.25">
      <c r="A262651" s="62"/>
      <c r="B262651" s="64"/>
      <c r="C262651" s="59"/>
      <c r="D262651" s="64"/>
    </row>
    <row r="262652" spans="1:4" x14ac:dyDescent="0.25">
      <c r="A262652" s="62"/>
      <c r="B262652" s="64"/>
      <c r="C262652" s="59"/>
      <c r="D262652" s="64"/>
    </row>
    <row r="262653" spans="1:4" x14ac:dyDescent="0.25">
      <c r="A262653" s="62"/>
      <c r="B262653" s="64"/>
      <c r="C262653" s="59"/>
      <c r="D262653" s="64"/>
    </row>
    <row r="262654" spans="1:4" x14ac:dyDescent="0.25">
      <c r="A262654" s="62"/>
      <c r="B262654" s="64"/>
      <c r="C262654" s="59"/>
      <c r="D262654" s="64"/>
    </row>
    <row r="262655" spans="1:4" x14ac:dyDescent="0.25">
      <c r="A262655" s="62"/>
      <c r="B262655" s="64"/>
      <c r="C262655" s="59"/>
      <c r="D262655" s="64"/>
    </row>
    <row r="262656" spans="1:4" x14ac:dyDescent="0.25">
      <c r="A262656" s="62"/>
      <c r="B262656" s="64"/>
      <c r="C262656" s="59"/>
      <c r="D262656" s="64"/>
    </row>
    <row r="262657" spans="1:4" x14ac:dyDescent="0.25">
      <c r="A262657" s="62"/>
      <c r="B262657" s="64"/>
      <c r="C262657" s="59"/>
      <c r="D262657" s="64"/>
    </row>
    <row r="262658" spans="1:4" x14ac:dyDescent="0.25">
      <c r="A262658" s="62"/>
      <c r="B262658" s="64"/>
      <c r="C262658" s="59"/>
      <c r="D262658" s="64"/>
    </row>
    <row r="262659" spans="1:4" x14ac:dyDescent="0.25">
      <c r="A262659" s="62"/>
      <c r="B262659" s="64"/>
      <c r="C262659" s="59"/>
      <c r="D262659" s="64"/>
    </row>
    <row r="262660" spans="1:4" x14ac:dyDescent="0.25">
      <c r="A262660" s="62"/>
      <c r="B262660" s="64"/>
      <c r="C262660" s="59"/>
      <c r="D262660" s="64"/>
    </row>
    <row r="262661" spans="1:4" x14ac:dyDescent="0.25">
      <c r="A262661" s="62"/>
      <c r="B262661" s="64"/>
      <c r="C262661" s="59"/>
      <c r="D262661" s="64"/>
    </row>
    <row r="262662" spans="1:4" x14ac:dyDescent="0.25">
      <c r="A262662" s="62"/>
      <c r="B262662" s="64"/>
      <c r="C262662" s="59"/>
      <c r="D262662" s="64"/>
    </row>
    <row r="262663" spans="1:4" x14ac:dyDescent="0.25">
      <c r="A262663" s="62"/>
      <c r="B262663" s="64"/>
      <c r="C262663" s="59"/>
      <c r="D262663" s="64"/>
    </row>
    <row r="262664" spans="1:4" x14ac:dyDescent="0.25">
      <c r="A262664" s="62"/>
      <c r="B262664" s="64"/>
      <c r="C262664" s="59"/>
      <c r="D262664" s="64"/>
    </row>
    <row r="262665" spans="1:4" x14ac:dyDescent="0.25">
      <c r="A262665" s="62"/>
      <c r="B262665" s="64"/>
      <c r="C262665" s="59"/>
      <c r="D262665" s="64"/>
    </row>
    <row r="262666" spans="1:4" x14ac:dyDescent="0.25">
      <c r="A262666" s="62"/>
      <c r="B262666" s="64"/>
      <c r="C262666" s="59"/>
      <c r="D262666" s="64"/>
    </row>
    <row r="262667" spans="1:4" x14ac:dyDescent="0.25">
      <c r="A262667" s="62"/>
      <c r="B262667" s="64"/>
      <c r="C262667" s="59"/>
      <c r="D262667" s="64"/>
    </row>
    <row r="262668" spans="1:4" x14ac:dyDescent="0.25">
      <c r="A262668" s="62"/>
      <c r="B262668" s="64"/>
      <c r="C262668" s="59"/>
      <c r="D262668" s="64"/>
    </row>
    <row r="262669" spans="1:4" x14ac:dyDescent="0.25">
      <c r="A262669" s="62"/>
      <c r="B262669" s="64"/>
      <c r="C262669" s="59"/>
      <c r="D262669" s="64"/>
    </row>
    <row r="262670" spans="1:4" x14ac:dyDescent="0.25">
      <c r="A262670" s="62"/>
      <c r="B262670" s="64"/>
      <c r="C262670" s="59"/>
      <c r="D262670" s="64"/>
    </row>
    <row r="262671" spans="1:4" x14ac:dyDescent="0.25">
      <c r="A262671" s="62"/>
      <c r="B262671" s="64"/>
      <c r="C262671" s="59"/>
      <c r="D262671" s="64"/>
    </row>
    <row r="262672" spans="1:4" x14ac:dyDescent="0.25">
      <c r="A262672" s="62"/>
      <c r="B262672" s="64"/>
      <c r="C262672" s="59"/>
      <c r="D262672" s="64"/>
    </row>
    <row r="262673" spans="1:4" x14ac:dyDescent="0.25">
      <c r="A262673" s="62"/>
      <c r="B262673" s="64"/>
      <c r="C262673" s="59"/>
      <c r="D262673" s="64"/>
    </row>
    <row r="262674" spans="1:4" x14ac:dyDescent="0.25">
      <c r="A262674" s="62"/>
      <c r="B262674" s="64"/>
      <c r="C262674" s="59"/>
      <c r="D262674" s="64"/>
    </row>
    <row r="262675" spans="1:4" x14ac:dyDescent="0.25">
      <c r="A262675" s="62"/>
      <c r="B262675" s="64"/>
      <c r="C262675" s="59"/>
      <c r="D262675" s="64"/>
    </row>
    <row r="262676" spans="1:4" x14ac:dyDescent="0.25">
      <c r="A262676" s="62"/>
      <c r="B262676" s="64"/>
      <c r="C262676" s="59"/>
      <c r="D262676" s="64"/>
    </row>
    <row r="262677" spans="1:4" x14ac:dyDescent="0.25">
      <c r="A262677" s="62"/>
      <c r="B262677" s="64"/>
      <c r="C262677" s="59"/>
      <c r="D262677" s="64"/>
    </row>
    <row r="262678" spans="1:4" x14ac:dyDescent="0.25">
      <c r="A262678" s="62"/>
      <c r="B262678" s="64"/>
      <c r="C262678" s="59"/>
      <c r="D262678" s="64"/>
    </row>
    <row r="262679" spans="1:4" x14ac:dyDescent="0.25">
      <c r="A262679" s="62"/>
      <c r="B262679" s="64"/>
      <c r="C262679" s="59"/>
      <c r="D262679" s="64"/>
    </row>
    <row r="262680" spans="1:4" x14ac:dyDescent="0.25">
      <c r="A262680" s="62"/>
      <c r="B262680" s="64"/>
      <c r="C262680" s="59"/>
      <c r="D262680" s="64"/>
    </row>
    <row r="262681" spans="1:4" x14ac:dyDescent="0.25">
      <c r="A262681" s="62"/>
      <c r="B262681" s="64"/>
      <c r="C262681" s="59"/>
      <c r="D262681" s="64"/>
    </row>
    <row r="262682" spans="1:4" x14ac:dyDescent="0.25">
      <c r="A262682" s="62"/>
      <c r="B262682" s="64"/>
      <c r="C262682" s="59"/>
      <c r="D262682" s="64"/>
    </row>
    <row r="262683" spans="1:4" x14ac:dyDescent="0.25">
      <c r="A262683" s="62"/>
      <c r="B262683" s="64"/>
      <c r="C262683" s="59"/>
      <c r="D262683" s="64"/>
    </row>
    <row r="262684" spans="1:4" x14ac:dyDescent="0.25">
      <c r="A262684" s="62"/>
      <c r="B262684" s="64"/>
      <c r="C262684" s="59"/>
      <c r="D262684" s="64"/>
    </row>
    <row r="262685" spans="1:4" x14ac:dyDescent="0.25">
      <c r="A262685" s="62"/>
      <c r="B262685" s="64"/>
      <c r="C262685" s="59"/>
      <c r="D262685" s="64"/>
    </row>
    <row r="262686" spans="1:4" x14ac:dyDescent="0.25">
      <c r="A262686" s="62"/>
      <c r="B262686" s="64"/>
      <c r="C262686" s="59"/>
      <c r="D262686" s="64"/>
    </row>
    <row r="262687" spans="1:4" x14ac:dyDescent="0.25">
      <c r="A262687" s="62"/>
      <c r="B262687" s="64"/>
      <c r="C262687" s="59"/>
      <c r="D262687" s="64"/>
    </row>
    <row r="262688" spans="1:4" x14ac:dyDescent="0.25">
      <c r="A262688" s="62"/>
      <c r="B262688" s="64"/>
      <c r="C262688" s="59"/>
      <c r="D262688" s="64"/>
    </row>
    <row r="262689" spans="1:4" x14ac:dyDescent="0.25">
      <c r="A262689" s="62"/>
      <c r="B262689" s="64"/>
      <c r="C262689" s="59"/>
      <c r="D262689" s="64"/>
    </row>
    <row r="262690" spans="1:4" x14ac:dyDescent="0.25">
      <c r="A262690" s="62"/>
      <c r="B262690" s="64"/>
      <c r="C262690" s="59"/>
      <c r="D262690" s="64"/>
    </row>
    <row r="262691" spans="1:4" x14ac:dyDescent="0.25">
      <c r="A262691" s="62"/>
      <c r="B262691" s="64"/>
      <c r="C262691" s="59"/>
      <c r="D262691" s="64"/>
    </row>
    <row r="262692" spans="1:4" x14ac:dyDescent="0.25">
      <c r="A262692" s="62"/>
      <c r="B262692" s="64"/>
      <c r="C262692" s="59"/>
      <c r="D262692" s="64"/>
    </row>
    <row r="262693" spans="1:4" x14ac:dyDescent="0.25">
      <c r="A262693" s="62"/>
      <c r="B262693" s="64"/>
      <c r="C262693" s="59"/>
      <c r="D262693" s="64"/>
    </row>
    <row r="262694" spans="1:4" x14ac:dyDescent="0.25">
      <c r="A262694" s="62"/>
      <c r="B262694" s="64"/>
      <c r="C262694" s="59"/>
      <c r="D262694" s="64"/>
    </row>
    <row r="262695" spans="1:4" x14ac:dyDescent="0.25">
      <c r="A262695" s="62"/>
      <c r="B262695" s="64"/>
      <c r="C262695" s="59"/>
      <c r="D262695" s="64"/>
    </row>
    <row r="262696" spans="1:4" x14ac:dyDescent="0.25">
      <c r="A262696" s="62"/>
      <c r="B262696" s="64"/>
      <c r="C262696" s="59"/>
      <c r="D262696" s="64"/>
    </row>
    <row r="262697" spans="1:4" x14ac:dyDescent="0.25">
      <c r="A262697" s="62"/>
      <c r="B262697" s="64"/>
      <c r="C262697" s="59"/>
      <c r="D262697" s="64"/>
    </row>
    <row r="262698" spans="1:4" x14ac:dyDescent="0.25">
      <c r="A262698" s="62"/>
      <c r="B262698" s="64"/>
      <c r="C262698" s="59"/>
      <c r="D262698" s="64"/>
    </row>
    <row r="262699" spans="1:4" x14ac:dyDescent="0.25">
      <c r="A262699" s="62"/>
      <c r="B262699" s="64"/>
      <c r="C262699" s="59"/>
      <c r="D262699" s="64"/>
    </row>
    <row r="262700" spans="1:4" x14ac:dyDescent="0.25">
      <c r="A262700" s="62"/>
      <c r="B262700" s="64"/>
      <c r="C262700" s="59"/>
      <c r="D262700" s="64"/>
    </row>
    <row r="262701" spans="1:4" x14ac:dyDescent="0.25">
      <c r="A262701" s="62"/>
      <c r="B262701" s="64"/>
      <c r="C262701" s="59"/>
      <c r="D262701" s="64"/>
    </row>
    <row r="262702" spans="1:4" x14ac:dyDescent="0.25">
      <c r="A262702" s="62"/>
      <c r="B262702" s="64"/>
      <c r="C262702" s="59"/>
      <c r="D262702" s="64"/>
    </row>
    <row r="262703" spans="1:4" x14ac:dyDescent="0.25">
      <c r="A262703" s="62"/>
      <c r="B262703" s="64"/>
      <c r="C262703" s="59"/>
      <c r="D262703" s="64"/>
    </row>
    <row r="262704" spans="1:4" x14ac:dyDescent="0.25">
      <c r="A262704" s="62"/>
      <c r="B262704" s="64"/>
      <c r="C262704" s="59"/>
      <c r="D262704" s="64"/>
    </row>
    <row r="262705" spans="1:4" x14ac:dyDescent="0.25">
      <c r="A262705" s="62"/>
      <c r="B262705" s="64"/>
      <c r="C262705" s="59"/>
      <c r="D262705" s="64"/>
    </row>
    <row r="262706" spans="1:4" x14ac:dyDescent="0.25">
      <c r="A262706" s="62"/>
      <c r="B262706" s="64"/>
      <c r="C262706" s="59"/>
      <c r="D262706" s="64"/>
    </row>
    <row r="262707" spans="1:4" x14ac:dyDescent="0.25">
      <c r="A262707" s="62"/>
      <c r="B262707" s="64"/>
      <c r="C262707" s="59"/>
      <c r="D262707" s="64"/>
    </row>
    <row r="262708" spans="1:4" x14ac:dyDescent="0.25">
      <c r="A262708" s="62"/>
      <c r="B262708" s="64"/>
      <c r="C262708" s="59"/>
      <c r="D262708" s="64"/>
    </row>
    <row r="262709" spans="1:4" x14ac:dyDescent="0.25">
      <c r="A262709" s="62"/>
      <c r="B262709" s="64"/>
      <c r="C262709" s="59"/>
      <c r="D262709" s="64"/>
    </row>
    <row r="262710" spans="1:4" x14ac:dyDescent="0.25">
      <c r="A262710" s="62"/>
      <c r="B262710" s="64"/>
      <c r="C262710" s="59"/>
      <c r="D262710" s="64"/>
    </row>
    <row r="262711" spans="1:4" x14ac:dyDescent="0.25">
      <c r="A262711" s="62"/>
      <c r="B262711" s="64"/>
      <c r="C262711" s="59"/>
      <c r="D262711" s="64"/>
    </row>
    <row r="262712" spans="1:4" x14ac:dyDescent="0.25">
      <c r="A262712" s="62"/>
      <c r="B262712" s="64"/>
      <c r="C262712" s="59"/>
      <c r="D262712" s="64"/>
    </row>
    <row r="262713" spans="1:4" x14ac:dyDescent="0.25">
      <c r="A262713" s="62"/>
      <c r="B262713" s="64"/>
      <c r="C262713" s="59"/>
      <c r="D262713" s="64"/>
    </row>
    <row r="262714" spans="1:4" x14ac:dyDescent="0.25">
      <c r="A262714" s="62"/>
      <c r="B262714" s="64"/>
      <c r="C262714" s="59"/>
      <c r="D262714" s="64"/>
    </row>
    <row r="262715" spans="1:4" x14ac:dyDescent="0.25">
      <c r="A262715" s="62"/>
      <c r="B262715" s="64"/>
      <c r="C262715" s="59"/>
      <c r="D262715" s="64"/>
    </row>
    <row r="262716" spans="1:4" x14ac:dyDescent="0.25">
      <c r="A262716" s="62"/>
      <c r="B262716" s="64"/>
      <c r="C262716" s="59"/>
      <c r="D262716" s="64"/>
    </row>
    <row r="262717" spans="1:4" x14ac:dyDescent="0.25">
      <c r="A262717" s="62"/>
      <c r="B262717" s="64"/>
      <c r="C262717" s="59"/>
      <c r="D262717" s="64"/>
    </row>
    <row r="262718" spans="1:4" x14ac:dyDescent="0.25">
      <c r="A262718" s="62"/>
      <c r="B262718" s="64"/>
      <c r="C262718" s="59"/>
      <c r="D262718" s="64"/>
    </row>
    <row r="262719" spans="1:4" x14ac:dyDescent="0.25">
      <c r="A262719" s="62"/>
      <c r="B262719" s="64"/>
      <c r="C262719" s="59"/>
      <c r="D262719" s="64"/>
    </row>
    <row r="262720" spans="1:4" x14ac:dyDescent="0.25">
      <c r="A262720" s="62"/>
      <c r="B262720" s="64"/>
      <c r="C262720" s="59"/>
      <c r="D262720" s="64"/>
    </row>
    <row r="262721" spans="1:4" x14ac:dyDescent="0.25">
      <c r="A262721" s="62"/>
      <c r="B262721" s="64"/>
      <c r="C262721" s="59"/>
      <c r="D262721" s="64"/>
    </row>
    <row r="262722" spans="1:4" x14ac:dyDescent="0.25">
      <c r="A262722" s="62"/>
      <c r="B262722" s="64"/>
      <c r="C262722" s="59"/>
      <c r="D262722" s="64"/>
    </row>
    <row r="262723" spans="1:4" x14ac:dyDescent="0.25">
      <c r="A262723" s="62"/>
      <c r="B262723" s="64"/>
      <c r="C262723" s="59"/>
      <c r="D262723" s="64"/>
    </row>
    <row r="262724" spans="1:4" x14ac:dyDescent="0.25">
      <c r="A262724" s="62"/>
      <c r="B262724" s="64"/>
      <c r="C262724" s="59"/>
      <c r="D262724" s="64"/>
    </row>
    <row r="262725" spans="1:4" x14ac:dyDescent="0.25">
      <c r="A262725" s="62"/>
      <c r="B262725" s="64"/>
      <c r="C262725" s="59"/>
      <c r="D262725" s="64"/>
    </row>
    <row r="262726" spans="1:4" x14ac:dyDescent="0.25">
      <c r="A262726" s="62"/>
      <c r="B262726" s="64"/>
      <c r="C262726" s="59"/>
      <c r="D262726" s="64"/>
    </row>
    <row r="262727" spans="1:4" x14ac:dyDescent="0.25">
      <c r="A262727" s="62"/>
      <c r="B262727" s="64"/>
      <c r="C262727" s="59"/>
      <c r="D262727" s="64"/>
    </row>
    <row r="262728" spans="1:4" x14ac:dyDescent="0.25">
      <c r="A262728" s="62"/>
      <c r="B262728" s="64"/>
      <c r="C262728" s="59"/>
      <c r="D262728" s="64"/>
    </row>
    <row r="262729" spans="1:4" x14ac:dyDescent="0.25">
      <c r="A262729" s="62"/>
      <c r="B262729" s="64"/>
      <c r="C262729" s="59"/>
      <c r="D262729" s="64"/>
    </row>
    <row r="262730" spans="1:4" x14ac:dyDescent="0.25">
      <c r="A262730" s="62"/>
      <c r="B262730" s="64"/>
      <c r="C262730" s="59"/>
      <c r="D262730" s="64"/>
    </row>
    <row r="262731" spans="1:4" x14ac:dyDescent="0.25">
      <c r="A262731" s="62"/>
      <c r="B262731" s="64"/>
      <c r="C262731" s="59"/>
      <c r="D262731" s="64"/>
    </row>
    <row r="262732" spans="1:4" x14ac:dyDescent="0.25">
      <c r="A262732" s="62"/>
      <c r="B262732" s="64"/>
      <c r="C262732" s="59"/>
      <c r="D262732" s="64"/>
    </row>
    <row r="262733" spans="1:4" x14ac:dyDescent="0.25">
      <c r="A262733" s="62"/>
      <c r="B262733" s="64"/>
      <c r="C262733" s="59"/>
      <c r="D262733" s="64"/>
    </row>
    <row r="262734" spans="1:4" x14ac:dyDescent="0.25">
      <c r="A262734" s="62"/>
      <c r="B262734" s="64"/>
      <c r="C262734" s="59"/>
      <c r="D262734" s="64"/>
    </row>
    <row r="262735" spans="1:4" x14ac:dyDescent="0.25">
      <c r="A262735" s="62"/>
      <c r="B262735" s="64"/>
      <c r="C262735" s="59"/>
      <c r="D262735" s="64"/>
    </row>
    <row r="262736" spans="1:4" x14ac:dyDescent="0.25">
      <c r="A262736" s="62"/>
      <c r="B262736" s="64"/>
      <c r="C262736" s="59"/>
      <c r="D262736" s="64"/>
    </row>
    <row r="262737" spans="1:4" x14ac:dyDescent="0.25">
      <c r="A262737" s="62"/>
      <c r="B262737" s="64"/>
      <c r="C262737" s="59"/>
      <c r="D262737" s="64"/>
    </row>
    <row r="262738" spans="1:4" x14ac:dyDescent="0.25">
      <c r="A262738" s="62"/>
      <c r="B262738" s="64"/>
      <c r="C262738" s="59"/>
      <c r="D262738" s="64"/>
    </row>
    <row r="262739" spans="1:4" x14ac:dyDescent="0.25">
      <c r="A262739" s="62"/>
      <c r="B262739" s="64"/>
      <c r="C262739" s="59"/>
      <c r="D262739" s="64"/>
    </row>
    <row r="262740" spans="1:4" x14ac:dyDescent="0.25">
      <c r="A262740" s="62"/>
      <c r="B262740" s="64"/>
      <c r="C262740" s="59"/>
      <c r="D262740" s="64"/>
    </row>
    <row r="262741" spans="1:4" x14ac:dyDescent="0.25">
      <c r="A262741" s="62"/>
      <c r="B262741" s="64"/>
      <c r="C262741" s="59"/>
      <c r="D262741" s="64"/>
    </row>
    <row r="262742" spans="1:4" x14ac:dyDescent="0.25">
      <c r="A262742" s="62"/>
      <c r="B262742" s="64"/>
      <c r="C262742" s="59"/>
      <c r="D262742" s="64"/>
    </row>
    <row r="262743" spans="1:4" x14ac:dyDescent="0.25">
      <c r="A262743" s="62"/>
      <c r="B262743" s="64"/>
      <c r="C262743" s="59"/>
      <c r="D262743" s="64"/>
    </row>
    <row r="262744" spans="1:4" x14ac:dyDescent="0.25">
      <c r="A262744" s="62"/>
      <c r="B262744" s="64"/>
      <c r="C262744" s="59"/>
      <c r="D262744" s="64"/>
    </row>
    <row r="262745" spans="1:4" x14ac:dyDescent="0.25">
      <c r="A262745" s="62"/>
      <c r="B262745" s="64"/>
      <c r="C262745" s="59"/>
      <c r="D262745" s="64"/>
    </row>
    <row r="262746" spans="1:4" x14ac:dyDescent="0.25">
      <c r="A262746" s="62"/>
      <c r="B262746" s="64"/>
      <c r="C262746" s="59"/>
      <c r="D262746" s="64"/>
    </row>
    <row r="262747" spans="1:4" x14ac:dyDescent="0.25">
      <c r="A262747" s="62"/>
      <c r="B262747" s="64"/>
      <c r="C262747" s="59"/>
      <c r="D262747" s="64"/>
    </row>
    <row r="262748" spans="1:4" x14ac:dyDescent="0.25">
      <c r="A262748" s="62"/>
      <c r="B262748" s="64"/>
      <c r="C262748" s="59"/>
      <c r="D262748" s="64"/>
    </row>
    <row r="262749" spans="1:4" x14ac:dyDescent="0.25">
      <c r="A262749" s="62"/>
      <c r="B262749" s="64"/>
      <c r="C262749" s="59"/>
      <c r="D262749" s="64"/>
    </row>
    <row r="262750" spans="1:4" x14ac:dyDescent="0.25">
      <c r="A262750" s="62"/>
      <c r="B262750" s="64"/>
      <c r="C262750" s="59"/>
      <c r="D262750" s="64"/>
    </row>
    <row r="262751" spans="1:4" x14ac:dyDescent="0.25">
      <c r="A262751" s="62"/>
      <c r="B262751" s="64"/>
      <c r="C262751" s="59"/>
      <c r="D262751" s="64"/>
    </row>
    <row r="262752" spans="1:4" x14ac:dyDescent="0.25">
      <c r="A262752" s="62"/>
      <c r="B262752" s="64"/>
      <c r="C262752" s="59"/>
      <c r="D262752" s="64"/>
    </row>
    <row r="262753" spans="1:4" x14ac:dyDescent="0.25">
      <c r="A262753" s="62"/>
      <c r="B262753" s="64"/>
      <c r="C262753" s="59"/>
      <c r="D262753" s="64"/>
    </row>
    <row r="262754" spans="1:4" x14ac:dyDescent="0.25">
      <c r="A262754" s="62"/>
      <c r="B262754" s="64"/>
      <c r="C262754" s="59"/>
      <c r="D262754" s="64"/>
    </row>
    <row r="262755" spans="1:4" x14ac:dyDescent="0.25">
      <c r="A262755" s="62"/>
      <c r="B262755" s="64"/>
      <c r="C262755" s="59"/>
      <c r="D262755" s="64"/>
    </row>
    <row r="262756" spans="1:4" x14ac:dyDescent="0.25">
      <c r="A262756" s="62"/>
      <c r="B262756" s="64"/>
      <c r="C262756" s="59"/>
      <c r="D262756" s="64"/>
    </row>
    <row r="262757" spans="1:4" x14ac:dyDescent="0.25">
      <c r="A262757" s="62"/>
      <c r="B262757" s="64"/>
      <c r="C262757" s="59"/>
      <c r="D262757" s="64"/>
    </row>
    <row r="262758" spans="1:4" x14ac:dyDescent="0.25">
      <c r="A262758" s="62"/>
      <c r="B262758" s="64"/>
      <c r="C262758" s="59"/>
      <c r="D262758" s="64"/>
    </row>
    <row r="262759" spans="1:4" x14ac:dyDescent="0.25">
      <c r="A262759" s="62"/>
      <c r="B262759" s="64"/>
      <c r="C262759" s="59"/>
      <c r="D262759" s="64"/>
    </row>
    <row r="262760" spans="1:4" x14ac:dyDescent="0.25">
      <c r="A262760" s="62"/>
      <c r="B262760" s="64"/>
      <c r="C262760" s="59"/>
      <c r="D262760" s="64"/>
    </row>
    <row r="262761" spans="1:4" x14ac:dyDescent="0.25">
      <c r="A262761" s="62"/>
      <c r="B262761" s="64"/>
      <c r="C262761" s="59"/>
      <c r="D262761" s="64"/>
    </row>
    <row r="262762" spans="1:4" x14ac:dyDescent="0.25">
      <c r="A262762" s="62"/>
      <c r="B262762" s="64"/>
      <c r="C262762" s="59"/>
      <c r="D262762" s="64"/>
    </row>
    <row r="262763" spans="1:4" x14ac:dyDescent="0.25">
      <c r="A262763" s="62"/>
      <c r="B262763" s="64"/>
      <c r="C262763" s="59"/>
      <c r="D262763" s="64"/>
    </row>
    <row r="262764" spans="1:4" x14ac:dyDescent="0.25">
      <c r="A262764" s="62"/>
      <c r="B262764" s="64"/>
      <c r="C262764" s="59"/>
      <c r="D262764" s="64"/>
    </row>
    <row r="262765" spans="1:4" x14ac:dyDescent="0.25">
      <c r="A262765" s="62"/>
      <c r="B262765" s="64"/>
      <c r="C262765" s="59"/>
      <c r="D262765" s="64"/>
    </row>
    <row r="262766" spans="1:4" x14ac:dyDescent="0.25">
      <c r="A262766" s="62"/>
      <c r="B262766" s="64"/>
      <c r="C262766" s="59"/>
      <c r="D262766" s="64"/>
    </row>
    <row r="262767" spans="1:4" x14ac:dyDescent="0.25">
      <c r="A262767" s="62"/>
      <c r="B262767" s="64"/>
      <c r="C262767" s="59"/>
      <c r="D262767" s="64"/>
    </row>
    <row r="262768" spans="1:4" x14ac:dyDescent="0.25">
      <c r="A262768" s="62"/>
      <c r="B262768" s="64"/>
      <c r="C262768" s="59"/>
      <c r="D262768" s="64"/>
    </row>
    <row r="262769" spans="1:4" x14ac:dyDescent="0.25">
      <c r="A262769" s="62"/>
      <c r="B262769" s="64"/>
      <c r="C262769" s="59"/>
      <c r="D262769" s="64"/>
    </row>
    <row r="262770" spans="1:4" x14ac:dyDescent="0.25">
      <c r="A262770" s="62"/>
      <c r="B262770" s="64"/>
      <c r="C262770" s="59"/>
      <c r="D262770" s="64"/>
    </row>
    <row r="262771" spans="1:4" x14ac:dyDescent="0.25">
      <c r="A262771" s="62"/>
      <c r="B262771" s="64"/>
      <c r="C262771" s="59"/>
      <c r="D262771" s="64"/>
    </row>
    <row r="262772" spans="1:4" x14ac:dyDescent="0.25">
      <c r="A262772" s="62"/>
      <c r="B262772" s="64"/>
      <c r="C262772" s="59"/>
      <c r="D262772" s="64"/>
    </row>
    <row r="262773" spans="1:4" x14ac:dyDescent="0.25">
      <c r="A262773" s="62"/>
      <c r="B262773" s="64"/>
      <c r="C262773" s="59"/>
      <c r="D262773" s="64"/>
    </row>
    <row r="262774" spans="1:4" x14ac:dyDescent="0.25">
      <c r="A262774" s="62"/>
      <c r="B262774" s="64"/>
      <c r="C262774" s="59"/>
      <c r="D262774" s="64"/>
    </row>
    <row r="262775" spans="1:4" x14ac:dyDescent="0.25">
      <c r="A262775" s="62"/>
      <c r="B262775" s="64"/>
      <c r="C262775" s="59"/>
      <c r="D262775" s="64"/>
    </row>
    <row r="262776" spans="1:4" x14ac:dyDescent="0.25">
      <c r="A262776" s="62"/>
      <c r="B262776" s="64"/>
      <c r="C262776" s="59"/>
      <c r="D262776" s="64"/>
    </row>
    <row r="262777" spans="1:4" x14ac:dyDescent="0.25">
      <c r="A262777" s="62"/>
      <c r="B262777" s="64"/>
      <c r="C262777" s="59"/>
      <c r="D262777" s="64"/>
    </row>
    <row r="262778" spans="1:4" x14ac:dyDescent="0.25">
      <c r="A262778" s="62"/>
      <c r="B262778" s="64"/>
      <c r="C262778" s="59"/>
      <c r="D262778" s="64"/>
    </row>
    <row r="262779" spans="1:4" x14ac:dyDescent="0.25">
      <c r="A262779" s="62"/>
      <c r="B262779" s="64"/>
      <c r="C262779" s="59"/>
      <c r="D262779" s="64"/>
    </row>
    <row r="262780" spans="1:4" x14ac:dyDescent="0.25">
      <c r="A262780" s="62"/>
      <c r="B262780" s="64"/>
      <c r="C262780" s="59"/>
      <c r="D262780" s="64"/>
    </row>
    <row r="262781" spans="1:4" x14ac:dyDescent="0.25">
      <c r="A262781" s="62"/>
      <c r="B262781" s="64"/>
      <c r="C262781" s="59"/>
      <c r="D262781" s="64"/>
    </row>
    <row r="262782" spans="1:4" x14ac:dyDescent="0.25">
      <c r="A262782" s="62"/>
      <c r="B262782" s="64"/>
      <c r="C262782" s="59"/>
      <c r="D262782" s="64"/>
    </row>
    <row r="262783" spans="1:4" x14ac:dyDescent="0.25">
      <c r="A262783" s="62"/>
      <c r="B262783" s="64"/>
      <c r="C262783" s="59"/>
      <c r="D262783" s="64"/>
    </row>
    <row r="262784" spans="1:4" x14ac:dyDescent="0.25">
      <c r="A262784" s="62"/>
      <c r="B262784" s="64"/>
      <c r="C262784" s="59"/>
      <c r="D262784" s="64"/>
    </row>
    <row r="262785" spans="1:4" x14ac:dyDescent="0.25">
      <c r="A262785" s="62"/>
      <c r="B262785" s="64"/>
      <c r="C262785" s="59"/>
      <c r="D262785" s="64"/>
    </row>
    <row r="262786" spans="1:4" x14ac:dyDescent="0.25">
      <c r="A262786" s="62"/>
      <c r="B262786" s="64"/>
      <c r="C262786" s="59"/>
      <c r="D262786" s="64"/>
    </row>
    <row r="262787" spans="1:4" x14ac:dyDescent="0.25">
      <c r="A262787" s="62"/>
      <c r="B262787" s="64"/>
      <c r="C262787" s="59"/>
      <c r="D262787" s="64"/>
    </row>
    <row r="262788" spans="1:4" x14ac:dyDescent="0.25">
      <c r="A262788" s="62"/>
      <c r="B262788" s="64"/>
      <c r="C262788" s="59"/>
      <c r="D262788" s="64"/>
    </row>
    <row r="262789" spans="1:4" x14ac:dyDescent="0.25">
      <c r="A262789" s="62"/>
      <c r="B262789" s="64"/>
      <c r="C262789" s="59"/>
      <c r="D262789" s="64"/>
    </row>
    <row r="262790" spans="1:4" x14ac:dyDescent="0.25">
      <c r="A262790" s="62"/>
      <c r="B262790" s="64"/>
      <c r="C262790" s="59"/>
      <c r="D262790" s="64"/>
    </row>
    <row r="262791" spans="1:4" x14ac:dyDescent="0.25">
      <c r="A262791" s="62"/>
      <c r="B262791" s="64"/>
      <c r="C262791" s="59"/>
      <c r="D262791" s="64"/>
    </row>
    <row r="262792" spans="1:4" x14ac:dyDescent="0.25">
      <c r="A262792" s="62"/>
      <c r="B262792" s="64"/>
      <c r="C262792" s="59"/>
      <c r="D262792" s="64"/>
    </row>
    <row r="262793" spans="1:4" x14ac:dyDescent="0.25">
      <c r="A262793" s="62"/>
      <c r="B262793" s="64"/>
      <c r="C262793" s="59"/>
      <c r="D262793" s="64"/>
    </row>
    <row r="262794" spans="1:4" x14ac:dyDescent="0.25">
      <c r="A262794" s="62"/>
      <c r="B262794" s="64"/>
      <c r="C262794" s="59"/>
      <c r="D262794" s="64"/>
    </row>
    <row r="262795" spans="1:4" x14ac:dyDescent="0.25">
      <c r="A262795" s="62"/>
      <c r="B262795" s="64"/>
      <c r="C262795" s="59"/>
      <c r="D262795" s="64"/>
    </row>
    <row r="262796" spans="1:4" x14ac:dyDescent="0.25">
      <c r="A262796" s="62"/>
      <c r="B262796" s="64"/>
      <c r="C262796" s="59"/>
      <c r="D262796" s="64"/>
    </row>
    <row r="262797" spans="1:4" x14ac:dyDescent="0.25">
      <c r="A262797" s="62"/>
      <c r="B262797" s="64"/>
      <c r="C262797" s="59"/>
      <c r="D262797" s="64"/>
    </row>
    <row r="262798" spans="1:4" x14ac:dyDescent="0.25">
      <c r="A262798" s="62"/>
      <c r="B262798" s="64"/>
      <c r="C262798" s="59"/>
      <c r="D262798" s="64"/>
    </row>
    <row r="262799" spans="1:4" x14ac:dyDescent="0.25">
      <c r="A262799" s="62"/>
      <c r="B262799" s="64"/>
      <c r="C262799" s="59"/>
      <c r="D262799" s="64"/>
    </row>
    <row r="262800" spans="1:4" x14ac:dyDescent="0.25">
      <c r="A262800" s="62"/>
      <c r="B262800" s="64"/>
      <c r="C262800" s="59"/>
      <c r="D262800" s="64"/>
    </row>
    <row r="262801" spans="1:4" x14ac:dyDescent="0.25">
      <c r="A262801" s="62"/>
      <c r="B262801" s="64"/>
      <c r="C262801" s="59"/>
      <c r="D262801" s="64"/>
    </row>
    <row r="262802" spans="1:4" x14ac:dyDescent="0.25">
      <c r="A262802" s="62"/>
      <c r="B262802" s="64"/>
      <c r="C262802" s="59"/>
      <c r="D262802" s="64"/>
    </row>
    <row r="262803" spans="1:4" x14ac:dyDescent="0.25">
      <c r="A262803" s="62"/>
      <c r="B262803" s="64"/>
      <c r="C262803" s="59"/>
      <c r="D262803" s="64"/>
    </row>
    <row r="262804" spans="1:4" x14ac:dyDescent="0.25">
      <c r="A262804" s="62"/>
      <c r="B262804" s="64"/>
      <c r="C262804" s="59"/>
      <c r="D262804" s="64"/>
    </row>
    <row r="262805" spans="1:4" x14ac:dyDescent="0.25">
      <c r="A262805" s="62"/>
      <c r="B262805" s="64"/>
      <c r="C262805" s="59"/>
      <c r="D262805" s="64"/>
    </row>
    <row r="262806" spans="1:4" x14ac:dyDescent="0.25">
      <c r="A262806" s="62"/>
      <c r="B262806" s="64"/>
      <c r="C262806" s="59"/>
      <c r="D262806" s="64"/>
    </row>
    <row r="262807" spans="1:4" x14ac:dyDescent="0.25">
      <c r="A262807" s="62"/>
      <c r="B262807" s="64"/>
      <c r="C262807" s="59"/>
      <c r="D262807" s="64"/>
    </row>
    <row r="262808" spans="1:4" x14ac:dyDescent="0.25">
      <c r="A262808" s="62"/>
      <c r="B262808" s="64"/>
      <c r="C262808" s="59"/>
      <c r="D262808" s="64"/>
    </row>
    <row r="262809" spans="1:4" x14ac:dyDescent="0.25">
      <c r="A262809" s="62"/>
      <c r="B262809" s="64"/>
      <c r="C262809" s="59"/>
      <c r="D262809" s="64"/>
    </row>
    <row r="262810" spans="1:4" x14ac:dyDescent="0.25">
      <c r="A262810" s="62"/>
      <c r="B262810" s="64"/>
      <c r="C262810" s="59"/>
      <c r="D262810" s="64"/>
    </row>
    <row r="262811" spans="1:4" x14ac:dyDescent="0.25">
      <c r="A262811" s="62"/>
      <c r="B262811" s="64"/>
      <c r="C262811" s="59"/>
      <c r="D262811" s="64"/>
    </row>
    <row r="262812" spans="1:4" x14ac:dyDescent="0.25">
      <c r="A262812" s="62"/>
      <c r="B262812" s="64"/>
      <c r="C262812" s="59"/>
      <c r="D262812" s="64"/>
    </row>
    <row r="262813" spans="1:4" x14ac:dyDescent="0.25">
      <c r="A262813" s="62"/>
      <c r="B262813" s="64"/>
      <c r="C262813" s="59"/>
      <c r="D262813" s="64"/>
    </row>
    <row r="262814" spans="1:4" x14ac:dyDescent="0.25">
      <c r="A262814" s="62"/>
      <c r="B262814" s="64"/>
      <c r="C262814" s="59"/>
      <c r="D262814" s="64"/>
    </row>
    <row r="262815" spans="1:4" x14ac:dyDescent="0.25">
      <c r="A262815" s="62"/>
      <c r="B262815" s="64"/>
      <c r="C262815" s="59"/>
      <c r="D262815" s="64"/>
    </row>
    <row r="262816" spans="1:4" x14ac:dyDescent="0.25">
      <c r="A262816" s="62"/>
      <c r="B262816" s="64"/>
      <c r="C262816" s="59"/>
      <c r="D262816" s="64"/>
    </row>
    <row r="262817" spans="1:4" x14ac:dyDescent="0.25">
      <c r="A262817" s="62"/>
      <c r="B262817" s="64"/>
      <c r="C262817" s="59"/>
      <c r="D262817" s="64"/>
    </row>
    <row r="262818" spans="1:4" x14ac:dyDescent="0.25">
      <c r="A262818" s="62"/>
      <c r="B262818" s="64"/>
      <c r="C262818" s="59"/>
      <c r="D262818" s="64"/>
    </row>
    <row r="262819" spans="1:4" x14ac:dyDescent="0.25">
      <c r="A262819" s="62"/>
      <c r="B262819" s="64"/>
      <c r="C262819" s="59"/>
      <c r="D262819" s="64"/>
    </row>
    <row r="262820" spans="1:4" x14ac:dyDescent="0.25">
      <c r="A262820" s="62"/>
      <c r="B262820" s="64"/>
      <c r="C262820" s="59"/>
      <c r="D262820" s="64"/>
    </row>
    <row r="262821" spans="1:4" x14ac:dyDescent="0.25">
      <c r="A262821" s="62"/>
      <c r="B262821" s="64"/>
      <c r="C262821" s="59"/>
      <c r="D262821" s="64"/>
    </row>
    <row r="262822" spans="1:4" x14ac:dyDescent="0.25">
      <c r="A262822" s="62"/>
      <c r="B262822" s="64"/>
      <c r="C262822" s="59"/>
      <c r="D262822" s="64"/>
    </row>
    <row r="262823" spans="1:4" x14ac:dyDescent="0.25">
      <c r="A262823" s="62"/>
      <c r="B262823" s="64"/>
      <c r="C262823" s="59"/>
      <c r="D262823" s="64"/>
    </row>
    <row r="262824" spans="1:4" x14ac:dyDescent="0.25">
      <c r="A262824" s="62"/>
      <c r="B262824" s="64"/>
      <c r="C262824" s="59"/>
      <c r="D262824" s="64"/>
    </row>
    <row r="262825" spans="1:4" x14ac:dyDescent="0.25">
      <c r="A262825" s="62"/>
      <c r="B262825" s="64"/>
      <c r="C262825" s="59"/>
      <c r="D262825" s="64"/>
    </row>
    <row r="262826" spans="1:4" x14ac:dyDescent="0.25">
      <c r="A262826" s="62"/>
      <c r="B262826" s="64"/>
      <c r="C262826" s="59"/>
      <c r="D262826" s="64"/>
    </row>
    <row r="262827" spans="1:4" x14ac:dyDescent="0.25">
      <c r="A262827" s="62"/>
      <c r="B262827" s="64"/>
      <c r="C262827" s="59"/>
      <c r="D262827" s="64"/>
    </row>
    <row r="262828" spans="1:4" x14ac:dyDescent="0.25">
      <c r="A262828" s="62"/>
      <c r="B262828" s="64"/>
      <c r="C262828" s="59"/>
      <c r="D262828" s="64"/>
    </row>
    <row r="262829" spans="1:4" x14ac:dyDescent="0.25">
      <c r="A262829" s="62"/>
      <c r="B262829" s="64"/>
      <c r="C262829" s="59"/>
      <c r="D262829" s="64"/>
    </row>
    <row r="262830" spans="1:4" x14ac:dyDescent="0.25">
      <c r="A262830" s="62"/>
      <c r="B262830" s="64"/>
      <c r="C262830" s="59"/>
      <c r="D262830" s="64"/>
    </row>
    <row r="262831" spans="1:4" x14ac:dyDescent="0.25">
      <c r="A262831" s="62"/>
      <c r="B262831" s="64"/>
      <c r="C262831" s="59"/>
      <c r="D262831" s="64"/>
    </row>
    <row r="262832" spans="1:4" x14ac:dyDescent="0.25">
      <c r="A262832" s="62"/>
      <c r="B262832" s="64"/>
      <c r="C262832" s="59"/>
      <c r="D262832" s="64"/>
    </row>
    <row r="262833" spans="1:4" x14ac:dyDescent="0.25">
      <c r="A262833" s="62"/>
      <c r="B262833" s="64"/>
      <c r="C262833" s="59"/>
      <c r="D262833" s="64"/>
    </row>
    <row r="262834" spans="1:4" x14ac:dyDescent="0.25">
      <c r="A262834" s="62"/>
      <c r="B262834" s="64"/>
      <c r="C262834" s="59"/>
      <c r="D262834" s="64"/>
    </row>
    <row r="262835" spans="1:4" x14ac:dyDescent="0.25">
      <c r="A262835" s="62"/>
      <c r="B262835" s="64"/>
      <c r="C262835" s="59"/>
      <c r="D262835" s="64"/>
    </row>
    <row r="262836" spans="1:4" x14ac:dyDescent="0.25">
      <c r="A262836" s="62"/>
      <c r="B262836" s="64"/>
      <c r="C262836" s="59"/>
      <c r="D262836" s="64"/>
    </row>
    <row r="262837" spans="1:4" x14ac:dyDescent="0.25">
      <c r="A262837" s="62"/>
      <c r="B262837" s="64"/>
      <c r="C262837" s="59"/>
      <c r="D262837" s="64"/>
    </row>
    <row r="262838" spans="1:4" x14ac:dyDescent="0.25">
      <c r="A262838" s="62"/>
      <c r="B262838" s="64"/>
      <c r="C262838" s="59"/>
      <c r="D262838" s="64"/>
    </row>
    <row r="262839" spans="1:4" x14ac:dyDescent="0.25">
      <c r="A262839" s="62"/>
      <c r="B262839" s="64"/>
      <c r="C262839" s="59"/>
      <c r="D262839" s="64"/>
    </row>
    <row r="262840" spans="1:4" x14ac:dyDescent="0.25">
      <c r="A262840" s="62"/>
      <c r="B262840" s="64"/>
      <c r="C262840" s="59"/>
      <c r="D262840" s="64"/>
    </row>
    <row r="262841" spans="1:4" x14ac:dyDescent="0.25">
      <c r="A262841" s="62"/>
      <c r="B262841" s="64"/>
      <c r="C262841" s="59"/>
      <c r="D262841" s="64"/>
    </row>
    <row r="262842" spans="1:4" x14ac:dyDescent="0.25">
      <c r="A262842" s="62"/>
      <c r="B262842" s="64"/>
      <c r="C262842" s="59"/>
      <c r="D262842" s="64"/>
    </row>
    <row r="262843" spans="1:4" x14ac:dyDescent="0.25">
      <c r="A262843" s="62"/>
      <c r="B262843" s="64"/>
      <c r="C262843" s="59"/>
      <c r="D262843" s="64"/>
    </row>
    <row r="262844" spans="1:4" x14ac:dyDescent="0.25">
      <c r="A262844" s="62"/>
      <c r="B262844" s="64"/>
      <c r="C262844" s="59"/>
      <c r="D262844" s="64"/>
    </row>
    <row r="262845" spans="1:4" x14ac:dyDescent="0.25">
      <c r="A262845" s="62"/>
      <c r="B262845" s="64"/>
      <c r="C262845" s="59"/>
      <c r="D262845" s="64"/>
    </row>
    <row r="262846" spans="1:4" x14ac:dyDescent="0.25">
      <c r="A262846" s="62"/>
      <c r="B262846" s="64"/>
      <c r="C262846" s="59"/>
      <c r="D262846" s="64"/>
    </row>
    <row r="262847" spans="1:4" x14ac:dyDescent="0.25">
      <c r="A262847" s="62"/>
      <c r="B262847" s="64"/>
      <c r="C262847" s="59"/>
      <c r="D262847" s="64"/>
    </row>
    <row r="262848" spans="1:4" x14ac:dyDescent="0.25">
      <c r="A262848" s="62"/>
      <c r="B262848" s="64"/>
      <c r="C262848" s="59"/>
      <c r="D262848" s="64"/>
    </row>
    <row r="262849" spans="1:4" x14ac:dyDescent="0.25">
      <c r="A262849" s="62"/>
      <c r="B262849" s="64"/>
      <c r="C262849" s="59"/>
      <c r="D262849" s="64"/>
    </row>
    <row r="262850" spans="1:4" x14ac:dyDescent="0.25">
      <c r="A262850" s="62"/>
      <c r="B262850" s="64"/>
      <c r="C262850" s="59"/>
      <c r="D262850" s="64"/>
    </row>
    <row r="262851" spans="1:4" x14ac:dyDescent="0.25">
      <c r="A262851" s="62"/>
      <c r="B262851" s="64"/>
      <c r="C262851" s="59"/>
      <c r="D262851" s="64"/>
    </row>
    <row r="262852" spans="1:4" x14ac:dyDescent="0.25">
      <c r="A262852" s="62"/>
      <c r="B262852" s="64"/>
      <c r="C262852" s="59"/>
      <c r="D262852" s="64"/>
    </row>
    <row r="262853" spans="1:4" x14ac:dyDescent="0.25">
      <c r="A262853" s="62"/>
      <c r="B262853" s="64"/>
      <c r="C262853" s="59"/>
      <c r="D262853" s="64"/>
    </row>
    <row r="262854" spans="1:4" x14ac:dyDescent="0.25">
      <c r="A262854" s="62"/>
      <c r="B262854" s="64"/>
      <c r="C262854" s="59"/>
      <c r="D262854" s="64"/>
    </row>
    <row r="262855" spans="1:4" x14ac:dyDescent="0.25">
      <c r="A262855" s="62"/>
      <c r="B262855" s="64"/>
      <c r="C262855" s="59"/>
      <c r="D262855" s="64"/>
    </row>
    <row r="262856" spans="1:4" x14ac:dyDescent="0.25">
      <c r="A262856" s="62"/>
      <c r="B262856" s="64"/>
      <c r="C262856" s="59"/>
      <c r="D262856" s="64"/>
    </row>
    <row r="262857" spans="1:4" x14ac:dyDescent="0.25">
      <c r="A262857" s="62"/>
      <c r="B262857" s="64"/>
      <c r="C262857" s="59"/>
      <c r="D262857" s="64"/>
    </row>
    <row r="262858" spans="1:4" x14ac:dyDescent="0.25">
      <c r="A262858" s="62"/>
      <c r="B262858" s="64"/>
      <c r="C262858" s="59"/>
      <c r="D262858" s="64"/>
    </row>
    <row r="262859" spans="1:4" x14ac:dyDescent="0.25">
      <c r="A262859" s="62"/>
      <c r="B262859" s="64"/>
      <c r="C262859" s="59"/>
      <c r="D262859" s="64"/>
    </row>
    <row r="262860" spans="1:4" x14ac:dyDescent="0.25">
      <c r="A262860" s="62"/>
      <c r="B262860" s="64"/>
      <c r="C262860" s="59"/>
      <c r="D262860" s="64"/>
    </row>
    <row r="262861" spans="1:4" x14ac:dyDescent="0.25">
      <c r="A262861" s="62"/>
      <c r="B262861" s="64"/>
      <c r="C262861" s="59"/>
      <c r="D262861" s="64"/>
    </row>
    <row r="262862" spans="1:4" x14ac:dyDescent="0.25">
      <c r="A262862" s="62"/>
      <c r="B262862" s="64"/>
      <c r="C262862" s="59"/>
      <c r="D262862" s="64"/>
    </row>
    <row r="262863" spans="1:4" x14ac:dyDescent="0.25">
      <c r="A262863" s="62"/>
      <c r="B262863" s="64"/>
      <c r="C262863" s="59"/>
      <c r="D262863" s="64"/>
    </row>
    <row r="262864" spans="1:4" x14ac:dyDescent="0.25">
      <c r="A262864" s="62"/>
      <c r="B262864" s="64"/>
      <c r="C262864" s="59"/>
      <c r="D262864" s="64"/>
    </row>
    <row r="262865" spans="1:4" x14ac:dyDescent="0.25">
      <c r="A262865" s="62"/>
      <c r="B262865" s="64"/>
      <c r="C262865" s="59"/>
      <c r="D262865" s="64"/>
    </row>
    <row r="262866" spans="1:4" x14ac:dyDescent="0.25">
      <c r="A262866" s="62"/>
      <c r="B262866" s="64"/>
      <c r="C262866" s="59"/>
      <c r="D262866" s="64"/>
    </row>
    <row r="262867" spans="1:4" x14ac:dyDescent="0.25">
      <c r="A262867" s="62"/>
      <c r="B262867" s="64"/>
      <c r="C262867" s="59"/>
      <c r="D262867" s="64"/>
    </row>
    <row r="262868" spans="1:4" x14ac:dyDescent="0.25">
      <c r="A262868" s="62"/>
      <c r="B262868" s="64"/>
      <c r="C262868" s="59"/>
      <c r="D262868" s="64"/>
    </row>
    <row r="262869" spans="1:4" x14ac:dyDescent="0.25">
      <c r="A262869" s="62"/>
      <c r="B262869" s="64"/>
      <c r="C262869" s="59"/>
      <c r="D262869" s="64"/>
    </row>
    <row r="262870" spans="1:4" x14ac:dyDescent="0.25">
      <c r="A262870" s="62"/>
      <c r="B262870" s="64"/>
      <c r="C262870" s="59"/>
      <c r="D262870" s="64"/>
    </row>
    <row r="262871" spans="1:4" x14ac:dyDescent="0.25">
      <c r="A262871" s="62"/>
      <c r="B262871" s="64"/>
      <c r="C262871" s="59"/>
      <c r="D262871" s="64"/>
    </row>
    <row r="262872" spans="1:4" x14ac:dyDescent="0.25">
      <c r="A262872" s="62"/>
      <c r="B262872" s="64"/>
      <c r="C262872" s="59"/>
      <c r="D262872" s="64"/>
    </row>
    <row r="262873" spans="1:4" x14ac:dyDescent="0.25">
      <c r="A262873" s="62"/>
      <c r="B262873" s="64"/>
      <c r="C262873" s="59"/>
      <c r="D262873" s="64"/>
    </row>
    <row r="262874" spans="1:4" x14ac:dyDescent="0.25">
      <c r="A262874" s="62"/>
      <c r="B262874" s="64"/>
      <c r="C262874" s="59"/>
      <c r="D262874" s="64"/>
    </row>
    <row r="262875" spans="1:4" x14ac:dyDescent="0.25">
      <c r="A262875" s="62"/>
      <c r="B262875" s="64"/>
      <c r="C262875" s="59"/>
      <c r="D262875" s="64"/>
    </row>
    <row r="262876" spans="1:4" x14ac:dyDescent="0.25">
      <c r="A262876" s="62"/>
      <c r="B262876" s="64"/>
      <c r="C262876" s="59"/>
      <c r="D262876" s="64"/>
    </row>
    <row r="262877" spans="1:4" x14ac:dyDescent="0.25">
      <c r="A262877" s="62"/>
      <c r="B262877" s="64"/>
      <c r="C262877" s="59"/>
      <c r="D262877" s="64"/>
    </row>
    <row r="262878" spans="1:4" x14ac:dyDescent="0.25">
      <c r="A262878" s="62"/>
      <c r="B262878" s="64"/>
      <c r="C262878" s="59"/>
      <c r="D262878" s="64"/>
    </row>
    <row r="262879" spans="1:4" x14ac:dyDescent="0.25">
      <c r="A262879" s="62"/>
      <c r="B262879" s="64"/>
      <c r="C262879" s="59"/>
      <c r="D262879" s="64"/>
    </row>
    <row r="262880" spans="1:4" x14ac:dyDescent="0.25">
      <c r="A262880" s="62"/>
      <c r="B262880" s="64"/>
      <c r="C262880" s="59"/>
      <c r="D262880" s="64"/>
    </row>
    <row r="262881" spans="1:4" x14ac:dyDescent="0.25">
      <c r="A262881" s="62"/>
      <c r="B262881" s="64"/>
      <c r="C262881" s="59"/>
      <c r="D262881" s="64"/>
    </row>
    <row r="262882" spans="1:4" x14ac:dyDescent="0.25">
      <c r="A262882" s="62"/>
      <c r="B262882" s="64"/>
      <c r="C262882" s="59"/>
      <c r="D262882" s="64"/>
    </row>
    <row r="262883" spans="1:4" x14ac:dyDescent="0.25">
      <c r="A262883" s="62"/>
      <c r="B262883" s="64"/>
      <c r="C262883" s="59"/>
      <c r="D262883" s="64"/>
    </row>
    <row r="262884" spans="1:4" x14ac:dyDescent="0.25">
      <c r="A262884" s="62"/>
      <c r="B262884" s="64"/>
      <c r="C262884" s="59"/>
      <c r="D262884" s="64"/>
    </row>
    <row r="262885" spans="1:4" x14ac:dyDescent="0.25">
      <c r="A262885" s="62"/>
      <c r="B262885" s="64"/>
      <c r="C262885" s="59"/>
      <c r="D262885" s="64"/>
    </row>
    <row r="262886" spans="1:4" x14ac:dyDescent="0.25">
      <c r="A262886" s="62"/>
      <c r="B262886" s="64"/>
      <c r="C262886" s="59"/>
      <c r="D262886" s="64"/>
    </row>
    <row r="262887" spans="1:4" x14ac:dyDescent="0.25">
      <c r="A262887" s="62"/>
      <c r="B262887" s="64"/>
      <c r="C262887" s="59"/>
      <c r="D262887" s="64"/>
    </row>
    <row r="262888" spans="1:4" x14ac:dyDescent="0.25">
      <c r="A262888" s="62"/>
      <c r="B262888" s="64"/>
      <c r="C262888" s="59"/>
      <c r="D262888" s="64"/>
    </row>
    <row r="262889" spans="1:4" x14ac:dyDescent="0.25">
      <c r="A262889" s="62"/>
      <c r="B262889" s="64"/>
      <c r="C262889" s="59"/>
      <c r="D262889" s="64"/>
    </row>
    <row r="262890" spans="1:4" x14ac:dyDescent="0.25">
      <c r="A262890" s="62"/>
      <c r="B262890" s="64"/>
      <c r="C262890" s="59"/>
      <c r="D262890" s="64"/>
    </row>
    <row r="262891" spans="1:4" x14ac:dyDescent="0.25">
      <c r="A262891" s="62"/>
      <c r="B262891" s="64"/>
      <c r="C262891" s="59"/>
      <c r="D262891" s="64"/>
    </row>
    <row r="262892" spans="1:4" x14ac:dyDescent="0.25">
      <c r="A262892" s="62"/>
      <c r="B262892" s="64"/>
      <c r="C262892" s="59"/>
      <c r="D262892" s="64"/>
    </row>
    <row r="262893" spans="1:4" x14ac:dyDescent="0.25">
      <c r="A262893" s="62"/>
      <c r="B262893" s="64"/>
      <c r="C262893" s="59"/>
      <c r="D262893" s="64"/>
    </row>
    <row r="262894" spans="1:4" x14ac:dyDescent="0.25">
      <c r="A262894" s="62"/>
      <c r="B262894" s="64"/>
      <c r="C262894" s="59"/>
      <c r="D262894" s="64"/>
    </row>
    <row r="262895" spans="1:4" x14ac:dyDescent="0.25">
      <c r="A262895" s="62"/>
      <c r="B262895" s="64"/>
      <c r="C262895" s="59"/>
      <c r="D262895" s="64"/>
    </row>
    <row r="262896" spans="1:4" x14ac:dyDescent="0.25">
      <c r="A262896" s="62"/>
      <c r="B262896" s="64"/>
      <c r="C262896" s="59"/>
      <c r="D262896" s="64"/>
    </row>
    <row r="262897" spans="1:4" x14ac:dyDescent="0.25">
      <c r="A262897" s="62"/>
      <c r="B262897" s="64"/>
      <c r="C262897" s="59"/>
      <c r="D262897" s="64"/>
    </row>
    <row r="262898" spans="1:4" x14ac:dyDescent="0.25">
      <c r="A262898" s="62"/>
      <c r="B262898" s="64"/>
      <c r="C262898" s="59"/>
      <c r="D262898" s="64"/>
    </row>
    <row r="262899" spans="1:4" x14ac:dyDescent="0.25">
      <c r="A262899" s="62"/>
      <c r="B262899" s="64"/>
      <c r="C262899" s="59"/>
      <c r="D262899" s="64"/>
    </row>
    <row r="262900" spans="1:4" x14ac:dyDescent="0.25">
      <c r="A262900" s="62"/>
      <c r="B262900" s="64"/>
      <c r="C262900" s="59"/>
      <c r="D262900" s="64"/>
    </row>
    <row r="262901" spans="1:4" x14ac:dyDescent="0.25">
      <c r="A262901" s="62"/>
      <c r="B262901" s="64"/>
      <c r="C262901" s="59"/>
      <c r="D262901" s="64"/>
    </row>
    <row r="262902" spans="1:4" x14ac:dyDescent="0.25">
      <c r="A262902" s="62"/>
      <c r="B262902" s="64"/>
      <c r="C262902" s="59"/>
      <c r="D262902" s="64"/>
    </row>
    <row r="262903" spans="1:4" x14ac:dyDescent="0.25">
      <c r="A262903" s="62"/>
      <c r="B262903" s="64"/>
      <c r="C262903" s="59"/>
      <c r="D262903" s="64"/>
    </row>
    <row r="262904" spans="1:4" x14ac:dyDescent="0.25">
      <c r="A262904" s="62"/>
      <c r="B262904" s="64"/>
      <c r="C262904" s="59"/>
      <c r="D262904" s="64"/>
    </row>
    <row r="262905" spans="1:4" x14ac:dyDescent="0.25">
      <c r="A262905" s="62"/>
      <c r="B262905" s="64"/>
      <c r="C262905" s="59"/>
      <c r="D262905" s="64"/>
    </row>
    <row r="262906" spans="1:4" x14ac:dyDescent="0.25">
      <c r="A262906" s="62"/>
      <c r="B262906" s="64"/>
      <c r="C262906" s="59"/>
      <c r="D262906" s="64"/>
    </row>
    <row r="262907" spans="1:4" x14ac:dyDescent="0.25">
      <c r="A262907" s="62"/>
      <c r="B262907" s="64"/>
      <c r="C262907" s="59"/>
      <c r="D262907" s="64"/>
    </row>
    <row r="262908" spans="1:4" x14ac:dyDescent="0.25">
      <c r="A262908" s="62"/>
      <c r="B262908" s="64"/>
      <c r="C262908" s="59"/>
      <c r="D262908" s="64"/>
    </row>
    <row r="262909" spans="1:4" x14ac:dyDescent="0.25">
      <c r="A262909" s="62"/>
      <c r="B262909" s="64"/>
      <c r="C262909" s="59"/>
      <c r="D262909" s="64"/>
    </row>
    <row r="262910" spans="1:4" x14ac:dyDescent="0.25">
      <c r="A262910" s="62"/>
      <c r="B262910" s="64"/>
      <c r="C262910" s="59"/>
      <c r="D262910" s="64"/>
    </row>
    <row r="262911" spans="1:4" x14ac:dyDescent="0.25">
      <c r="A262911" s="62"/>
      <c r="B262911" s="64"/>
      <c r="C262911" s="59"/>
      <c r="D262911" s="64"/>
    </row>
    <row r="262912" spans="1:4" x14ac:dyDescent="0.25">
      <c r="A262912" s="62"/>
      <c r="B262912" s="64"/>
      <c r="C262912" s="59"/>
      <c r="D262912" s="64"/>
    </row>
    <row r="262913" spans="1:4" x14ac:dyDescent="0.25">
      <c r="A262913" s="62"/>
      <c r="B262913" s="64"/>
      <c r="C262913" s="59"/>
      <c r="D262913" s="64"/>
    </row>
    <row r="262914" spans="1:4" x14ac:dyDescent="0.25">
      <c r="A262914" s="62"/>
      <c r="B262914" s="64"/>
      <c r="C262914" s="59"/>
      <c r="D262914" s="64"/>
    </row>
    <row r="262915" spans="1:4" x14ac:dyDescent="0.25">
      <c r="A262915" s="62"/>
      <c r="B262915" s="64"/>
      <c r="C262915" s="59"/>
      <c r="D262915" s="64"/>
    </row>
    <row r="262916" spans="1:4" x14ac:dyDescent="0.25">
      <c r="A262916" s="62"/>
      <c r="B262916" s="64"/>
      <c r="C262916" s="59"/>
      <c r="D262916" s="64"/>
    </row>
    <row r="262917" spans="1:4" x14ac:dyDescent="0.25">
      <c r="A262917" s="62"/>
      <c r="B262917" s="64"/>
      <c r="C262917" s="59"/>
      <c r="D262917" s="64"/>
    </row>
    <row r="262918" spans="1:4" x14ac:dyDescent="0.25">
      <c r="A262918" s="62"/>
      <c r="B262918" s="64"/>
      <c r="C262918" s="59"/>
      <c r="D262918" s="64"/>
    </row>
    <row r="262919" spans="1:4" x14ac:dyDescent="0.25">
      <c r="A262919" s="62"/>
      <c r="B262919" s="64"/>
      <c r="C262919" s="59"/>
      <c r="D262919" s="64"/>
    </row>
    <row r="262920" spans="1:4" x14ac:dyDescent="0.25">
      <c r="A262920" s="62"/>
      <c r="B262920" s="64"/>
      <c r="C262920" s="59"/>
      <c r="D262920" s="64"/>
    </row>
    <row r="262921" spans="1:4" x14ac:dyDescent="0.25">
      <c r="A262921" s="62"/>
      <c r="B262921" s="64"/>
      <c r="C262921" s="59"/>
      <c r="D262921" s="64"/>
    </row>
    <row r="262922" spans="1:4" x14ac:dyDescent="0.25">
      <c r="A262922" s="62"/>
      <c r="B262922" s="64"/>
      <c r="C262922" s="59"/>
      <c r="D262922" s="64"/>
    </row>
    <row r="262923" spans="1:4" x14ac:dyDescent="0.25">
      <c r="A262923" s="62"/>
      <c r="B262923" s="64"/>
      <c r="C262923" s="59"/>
      <c r="D262923" s="64"/>
    </row>
    <row r="262924" spans="1:4" x14ac:dyDescent="0.25">
      <c r="A262924" s="62"/>
      <c r="B262924" s="64"/>
      <c r="C262924" s="59"/>
      <c r="D262924" s="64"/>
    </row>
    <row r="262925" spans="1:4" x14ac:dyDescent="0.25">
      <c r="A262925" s="62"/>
      <c r="B262925" s="64"/>
      <c r="C262925" s="59"/>
      <c r="D262925" s="64"/>
    </row>
    <row r="262926" spans="1:4" x14ac:dyDescent="0.25">
      <c r="A262926" s="62"/>
      <c r="B262926" s="64"/>
      <c r="C262926" s="59"/>
      <c r="D262926" s="64"/>
    </row>
    <row r="262927" spans="1:4" x14ac:dyDescent="0.25">
      <c r="A262927" s="62"/>
      <c r="B262927" s="64"/>
      <c r="C262927" s="59"/>
      <c r="D262927" s="64"/>
    </row>
    <row r="262928" spans="1:4" x14ac:dyDescent="0.25">
      <c r="A262928" s="62"/>
      <c r="B262928" s="64"/>
      <c r="C262928" s="59"/>
      <c r="D262928" s="64"/>
    </row>
    <row r="262929" spans="1:4" x14ac:dyDescent="0.25">
      <c r="A262929" s="62"/>
      <c r="B262929" s="64"/>
      <c r="C262929" s="59"/>
      <c r="D262929" s="64"/>
    </row>
    <row r="262930" spans="1:4" x14ac:dyDescent="0.25">
      <c r="A262930" s="62"/>
      <c r="B262930" s="64"/>
      <c r="C262930" s="59"/>
      <c r="D262930" s="64"/>
    </row>
    <row r="262931" spans="1:4" x14ac:dyDescent="0.25">
      <c r="A262931" s="62"/>
      <c r="B262931" s="64"/>
      <c r="C262931" s="59"/>
      <c r="D262931" s="64"/>
    </row>
    <row r="262932" spans="1:4" x14ac:dyDescent="0.25">
      <c r="A262932" s="62"/>
      <c r="B262932" s="64"/>
      <c r="C262932" s="59"/>
      <c r="D262932" s="64"/>
    </row>
    <row r="262933" spans="1:4" x14ac:dyDescent="0.25">
      <c r="A262933" s="62"/>
      <c r="B262933" s="64"/>
      <c r="C262933" s="59"/>
      <c r="D262933" s="64"/>
    </row>
    <row r="262934" spans="1:4" x14ac:dyDescent="0.25">
      <c r="A262934" s="62"/>
      <c r="B262934" s="64"/>
      <c r="C262934" s="59"/>
      <c r="D262934" s="64"/>
    </row>
    <row r="262935" spans="1:4" x14ac:dyDescent="0.25">
      <c r="A262935" s="62"/>
      <c r="B262935" s="64"/>
      <c r="C262935" s="59"/>
      <c r="D262935" s="64"/>
    </row>
    <row r="262936" spans="1:4" x14ac:dyDescent="0.25">
      <c r="A262936" s="62"/>
      <c r="B262936" s="64"/>
      <c r="C262936" s="59"/>
      <c r="D262936" s="64"/>
    </row>
    <row r="262937" spans="1:4" x14ac:dyDescent="0.25">
      <c r="A262937" s="62"/>
      <c r="B262937" s="64"/>
      <c r="C262937" s="59"/>
      <c r="D262937" s="64"/>
    </row>
    <row r="262938" spans="1:4" x14ac:dyDescent="0.25">
      <c r="A262938" s="62"/>
      <c r="B262938" s="64"/>
      <c r="C262938" s="59"/>
      <c r="D262938" s="64"/>
    </row>
    <row r="262939" spans="1:4" x14ac:dyDescent="0.25">
      <c r="A262939" s="62"/>
      <c r="B262939" s="64"/>
      <c r="C262939" s="59"/>
      <c r="D262939" s="64"/>
    </row>
    <row r="262940" spans="1:4" x14ac:dyDescent="0.25">
      <c r="A262940" s="62"/>
      <c r="B262940" s="64"/>
      <c r="C262940" s="59"/>
      <c r="D262940" s="64"/>
    </row>
    <row r="262941" spans="1:4" x14ac:dyDescent="0.25">
      <c r="A262941" s="62"/>
      <c r="B262941" s="64"/>
      <c r="C262941" s="59"/>
      <c r="D262941" s="64"/>
    </row>
    <row r="262942" spans="1:4" x14ac:dyDescent="0.25">
      <c r="A262942" s="62"/>
      <c r="B262942" s="64"/>
      <c r="C262942" s="59"/>
      <c r="D262942" s="64"/>
    </row>
    <row r="262943" spans="1:4" x14ac:dyDescent="0.25">
      <c r="A262943" s="62"/>
      <c r="B262943" s="64"/>
      <c r="C262943" s="59"/>
      <c r="D262943" s="64"/>
    </row>
    <row r="262944" spans="1:4" x14ac:dyDescent="0.25">
      <c r="A262944" s="62"/>
      <c r="B262944" s="64"/>
      <c r="C262944" s="59"/>
      <c r="D262944" s="64"/>
    </row>
    <row r="262945" spans="1:4" x14ac:dyDescent="0.25">
      <c r="A262945" s="62"/>
      <c r="B262945" s="64"/>
      <c r="C262945" s="59"/>
      <c r="D262945" s="64"/>
    </row>
    <row r="262946" spans="1:4" x14ac:dyDescent="0.25">
      <c r="A262946" s="62"/>
      <c r="B262946" s="64"/>
      <c r="C262946" s="59"/>
      <c r="D262946" s="64"/>
    </row>
    <row r="262947" spans="1:4" x14ac:dyDescent="0.25">
      <c r="A262947" s="62"/>
      <c r="B262947" s="64"/>
      <c r="C262947" s="59"/>
      <c r="D262947" s="64"/>
    </row>
    <row r="262948" spans="1:4" x14ac:dyDescent="0.25">
      <c r="A262948" s="62"/>
      <c r="B262948" s="64"/>
      <c r="C262948" s="59"/>
      <c r="D262948" s="64"/>
    </row>
    <row r="262949" spans="1:4" x14ac:dyDescent="0.25">
      <c r="A262949" s="62"/>
      <c r="B262949" s="64"/>
      <c r="C262949" s="59"/>
      <c r="D262949" s="64"/>
    </row>
    <row r="262950" spans="1:4" x14ac:dyDescent="0.25">
      <c r="A262950" s="62"/>
      <c r="B262950" s="64"/>
      <c r="C262950" s="59"/>
      <c r="D262950" s="64"/>
    </row>
    <row r="262951" spans="1:4" x14ac:dyDescent="0.25">
      <c r="A262951" s="62"/>
      <c r="B262951" s="64"/>
      <c r="C262951" s="59"/>
      <c r="D262951" s="64"/>
    </row>
    <row r="262952" spans="1:4" x14ac:dyDescent="0.25">
      <c r="A262952" s="62"/>
      <c r="B262952" s="64"/>
      <c r="C262952" s="59"/>
      <c r="D262952" s="64"/>
    </row>
    <row r="262953" spans="1:4" x14ac:dyDescent="0.25">
      <c r="A262953" s="62"/>
      <c r="B262953" s="64"/>
      <c r="C262953" s="59"/>
      <c r="D262953" s="64"/>
    </row>
    <row r="262954" spans="1:4" x14ac:dyDescent="0.25">
      <c r="A262954" s="62"/>
      <c r="B262954" s="64"/>
      <c r="C262954" s="59"/>
      <c r="D262954" s="64"/>
    </row>
    <row r="262955" spans="1:4" x14ac:dyDescent="0.25">
      <c r="A262955" s="62"/>
      <c r="B262955" s="64"/>
      <c r="C262955" s="59"/>
      <c r="D262955" s="64"/>
    </row>
    <row r="262956" spans="1:4" x14ac:dyDescent="0.25">
      <c r="A262956" s="62"/>
      <c r="B262956" s="64"/>
      <c r="C262956" s="59"/>
      <c r="D262956" s="64"/>
    </row>
    <row r="262957" spans="1:4" x14ac:dyDescent="0.25">
      <c r="A262957" s="62"/>
      <c r="B262957" s="64"/>
      <c r="C262957" s="59"/>
      <c r="D262957" s="64"/>
    </row>
    <row r="262958" spans="1:4" x14ac:dyDescent="0.25">
      <c r="A262958" s="62"/>
      <c r="B262958" s="64"/>
      <c r="C262958" s="59"/>
      <c r="D262958" s="64"/>
    </row>
    <row r="262959" spans="1:4" x14ac:dyDescent="0.25">
      <c r="A262959" s="62"/>
      <c r="B262959" s="64"/>
      <c r="C262959" s="59"/>
      <c r="D262959" s="64"/>
    </row>
    <row r="262960" spans="1:4" x14ac:dyDescent="0.25">
      <c r="A262960" s="62"/>
      <c r="B262960" s="64"/>
      <c r="C262960" s="59"/>
      <c r="D262960" s="64"/>
    </row>
    <row r="262961" spans="1:4" x14ac:dyDescent="0.25">
      <c r="A262961" s="62"/>
      <c r="B262961" s="64"/>
      <c r="C262961" s="59"/>
      <c r="D262961" s="64"/>
    </row>
    <row r="262962" spans="1:4" x14ac:dyDescent="0.25">
      <c r="A262962" s="62"/>
      <c r="B262962" s="64"/>
      <c r="C262962" s="59"/>
      <c r="D262962" s="64"/>
    </row>
    <row r="262963" spans="1:4" x14ac:dyDescent="0.25">
      <c r="A262963" s="62"/>
      <c r="B262963" s="64"/>
      <c r="C262963" s="59"/>
      <c r="D262963" s="64"/>
    </row>
    <row r="262964" spans="1:4" x14ac:dyDescent="0.25">
      <c r="A262964" s="62"/>
      <c r="B262964" s="64"/>
      <c r="C262964" s="59"/>
      <c r="D262964" s="64"/>
    </row>
    <row r="262965" spans="1:4" x14ac:dyDescent="0.25">
      <c r="A262965" s="62"/>
      <c r="B262965" s="64"/>
      <c r="C262965" s="59"/>
      <c r="D262965" s="64"/>
    </row>
    <row r="262966" spans="1:4" x14ac:dyDescent="0.25">
      <c r="A262966" s="62"/>
      <c r="B262966" s="64"/>
      <c r="C262966" s="59"/>
      <c r="D262966" s="64"/>
    </row>
    <row r="262967" spans="1:4" x14ac:dyDescent="0.25">
      <c r="A262967" s="62"/>
      <c r="B262967" s="64"/>
      <c r="C262967" s="59"/>
      <c r="D262967" s="64"/>
    </row>
    <row r="262968" spans="1:4" x14ac:dyDescent="0.25">
      <c r="A262968" s="62"/>
      <c r="B262968" s="64"/>
      <c r="C262968" s="59"/>
      <c r="D262968" s="64"/>
    </row>
    <row r="262969" spans="1:4" x14ac:dyDescent="0.25">
      <c r="A262969" s="62"/>
      <c r="B262969" s="64"/>
      <c r="C262969" s="59"/>
      <c r="D262969" s="64"/>
    </row>
    <row r="262970" spans="1:4" x14ac:dyDescent="0.25">
      <c r="A262970" s="62"/>
      <c r="B262970" s="64"/>
      <c r="C262970" s="59"/>
      <c r="D262970" s="64"/>
    </row>
    <row r="262971" spans="1:4" x14ac:dyDescent="0.25">
      <c r="A262971" s="62"/>
      <c r="B262971" s="64"/>
      <c r="C262971" s="59"/>
      <c r="D262971" s="64"/>
    </row>
    <row r="262972" spans="1:4" x14ac:dyDescent="0.25">
      <c r="A262972" s="62"/>
      <c r="B262972" s="64"/>
      <c r="C262972" s="59"/>
      <c r="D262972" s="64"/>
    </row>
    <row r="262973" spans="1:4" x14ac:dyDescent="0.25">
      <c r="A262973" s="62"/>
      <c r="B262973" s="64"/>
      <c r="C262973" s="59"/>
      <c r="D262973" s="64"/>
    </row>
    <row r="262974" spans="1:4" x14ac:dyDescent="0.25">
      <c r="A262974" s="62"/>
      <c r="B262974" s="64"/>
      <c r="C262974" s="59"/>
      <c r="D262974" s="64"/>
    </row>
    <row r="262975" spans="1:4" x14ac:dyDescent="0.25">
      <c r="A262975" s="62"/>
      <c r="B262975" s="64"/>
      <c r="C262975" s="59"/>
      <c r="D262975" s="64"/>
    </row>
    <row r="262976" spans="1:4" x14ac:dyDescent="0.25">
      <c r="A262976" s="62"/>
      <c r="B262976" s="64"/>
      <c r="C262976" s="59"/>
      <c r="D262976" s="64"/>
    </row>
    <row r="262977" spans="1:4" x14ac:dyDescent="0.25">
      <c r="A262977" s="62"/>
      <c r="B262977" s="64"/>
      <c r="C262977" s="59"/>
      <c r="D262977" s="64"/>
    </row>
    <row r="262978" spans="1:4" x14ac:dyDescent="0.25">
      <c r="A262978" s="62"/>
      <c r="B262978" s="64"/>
      <c r="C262978" s="59"/>
      <c r="D262978" s="64"/>
    </row>
    <row r="262979" spans="1:4" x14ac:dyDescent="0.25">
      <c r="A262979" s="62"/>
      <c r="B262979" s="64"/>
      <c r="C262979" s="59"/>
      <c r="D262979" s="64"/>
    </row>
    <row r="262980" spans="1:4" x14ac:dyDescent="0.25">
      <c r="A262980" s="62"/>
      <c r="B262980" s="64"/>
      <c r="C262980" s="59"/>
      <c r="D262980" s="64"/>
    </row>
    <row r="262981" spans="1:4" x14ac:dyDescent="0.25">
      <c r="A262981" s="62"/>
      <c r="B262981" s="64"/>
      <c r="C262981" s="59"/>
      <c r="D262981" s="64"/>
    </row>
    <row r="262982" spans="1:4" x14ac:dyDescent="0.25">
      <c r="A262982" s="62"/>
      <c r="B262982" s="64"/>
      <c r="C262982" s="59"/>
      <c r="D262982" s="64"/>
    </row>
    <row r="262983" spans="1:4" x14ac:dyDescent="0.25">
      <c r="A262983" s="62"/>
      <c r="B262983" s="64"/>
      <c r="C262983" s="59"/>
      <c r="D262983" s="64"/>
    </row>
    <row r="262984" spans="1:4" x14ac:dyDescent="0.25">
      <c r="A262984" s="62"/>
      <c r="B262984" s="64"/>
      <c r="C262984" s="59"/>
      <c r="D262984" s="64"/>
    </row>
    <row r="262985" spans="1:4" x14ac:dyDescent="0.25">
      <c r="A262985" s="62"/>
      <c r="B262985" s="64"/>
      <c r="C262985" s="59"/>
      <c r="D262985" s="64"/>
    </row>
    <row r="262986" spans="1:4" x14ac:dyDescent="0.25">
      <c r="A262986" s="62"/>
      <c r="B262986" s="64"/>
      <c r="C262986" s="59"/>
      <c r="D262986" s="64"/>
    </row>
    <row r="262987" spans="1:4" x14ac:dyDescent="0.25">
      <c r="A262987" s="62"/>
      <c r="B262987" s="64"/>
      <c r="C262987" s="59"/>
      <c r="D262987" s="64"/>
    </row>
    <row r="262988" spans="1:4" x14ac:dyDescent="0.25">
      <c r="A262988" s="62"/>
      <c r="B262988" s="64"/>
      <c r="C262988" s="59"/>
      <c r="D262988" s="64"/>
    </row>
    <row r="262989" spans="1:4" x14ac:dyDescent="0.25">
      <c r="A262989" s="62"/>
      <c r="B262989" s="64"/>
      <c r="C262989" s="59"/>
      <c r="D262989" s="64"/>
    </row>
    <row r="262990" spans="1:4" x14ac:dyDescent="0.25">
      <c r="A262990" s="62"/>
      <c r="B262990" s="64"/>
      <c r="C262990" s="59"/>
      <c r="D262990" s="64"/>
    </row>
    <row r="262991" spans="1:4" x14ac:dyDescent="0.25">
      <c r="A262991" s="62"/>
      <c r="B262991" s="64"/>
      <c r="C262991" s="59"/>
      <c r="D262991" s="64"/>
    </row>
    <row r="262992" spans="1:4" x14ac:dyDescent="0.25">
      <c r="A262992" s="62"/>
      <c r="B262992" s="64"/>
      <c r="C262992" s="59"/>
      <c r="D262992" s="64"/>
    </row>
    <row r="262993" spans="1:4" x14ac:dyDescent="0.25">
      <c r="A262993" s="62"/>
      <c r="B262993" s="64"/>
      <c r="C262993" s="59"/>
      <c r="D262993" s="64"/>
    </row>
    <row r="262994" spans="1:4" x14ac:dyDescent="0.25">
      <c r="A262994" s="62"/>
      <c r="B262994" s="64"/>
      <c r="C262994" s="59"/>
      <c r="D262994" s="64"/>
    </row>
    <row r="262995" spans="1:4" x14ac:dyDescent="0.25">
      <c r="A262995" s="62"/>
      <c r="B262995" s="64"/>
      <c r="C262995" s="59"/>
      <c r="D262995" s="64"/>
    </row>
    <row r="262996" spans="1:4" x14ac:dyDescent="0.25">
      <c r="A262996" s="62"/>
      <c r="B262996" s="64"/>
      <c r="C262996" s="59"/>
      <c r="D262996" s="64"/>
    </row>
    <row r="262997" spans="1:4" x14ac:dyDescent="0.25">
      <c r="A262997" s="62"/>
      <c r="B262997" s="64"/>
      <c r="C262997" s="59"/>
      <c r="D262997" s="64"/>
    </row>
    <row r="262998" spans="1:4" x14ac:dyDescent="0.25">
      <c r="A262998" s="62"/>
      <c r="B262998" s="64"/>
      <c r="C262998" s="59"/>
      <c r="D262998" s="64"/>
    </row>
    <row r="262999" spans="1:4" x14ac:dyDescent="0.25">
      <c r="A262999" s="62"/>
      <c r="B262999" s="64"/>
      <c r="C262999" s="59"/>
      <c r="D262999" s="64"/>
    </row>
    <row r="263000" spans="1:4" x14ac:dyDescent="0.25">
      <c r="A263000" s="62"/>
      <c r="B263000" s="64"/>
      <c r="C263000" s="59"/>
      <c r="D263000" s="64"/>
    </row>
    <row r="263001" spans="1:4" x14ac:dyDescent="0.25">
      <c r="A263001" s="62"/>
      <c r="B263001" s="64"/>
      <c r="C263001" s="59"/>
      <c r="D263001" s="64"/>
    </row>
    <row r="263002" spans="1:4" x14ac:dyDescent="0.25">
      <c r="A263002" s="62"/>
      <c r="B263002" s="64"/>
      <c r="C263002" s="59"/>
      <c r="D263002" s="64"/>
    </row>
    <row r="263003" spans="1:4" x14ac:dyDescent="0.25">
      <c r="A263003" s="62"/>
      <c r="B263003" s="64"/>
      <c r="C263003" s="59"/>
      <c r="D263003" s="64"/>
    </row>
    <row r="263004" spans="1:4" x14ac:dyDescent="0.25">
      <c r="A263004" s="62"/>
      <c r="B263004" s="64"/>
      <c r="C263004" s="59"/>
      <c r="D263004" s="64"/>
    </row>
    <row r="263005" spans="1:4" x14ac:dyDescent="0.25">
      <c r="A263005" s="62"/>
      <c r="B263005" s="64"/>
      <c r="C263005" s="59"/>
      <c r="D263005" s="64"/>
    </row>
    <row r="263006" spans="1:4" x14ac:dyDescent="0.25">
      <c r="A263006" s="62"/>
      <c r="B263006" s="64"/>
      <c r="C263006" s="59"/>
      <c r="D263006" s="64"/>
    </row>
    <row r="263007" spans="1:4" x14ac:dyDescent="0.25">
      <c r="A263007" s="62"/>
      <c r="B263007" s="64"/>
      <c r="C263007" s="59"/>
      <c r="D263007" s="64"/>
    </row>
    <row r="263008" spans="1:4" x14ac:dyDescent="0.25">
      <c r="A263008" s="62"/>
      <c r="B263008" s="64"/>
      <c r="C263008" s="59"/>
      <c r="D263008" s="64"/>
    </row>
    <row r="263009" spans="1:4" x14ac:dyDescent="0.25">
      <c r="A263009" s="62"/>
      <c r="B263009" s="64"/>
      <c r="C263009" s="59"/>
      <c r="D263009" s="64"/>
    </row>
    <row r="263010" spans="1:4" x14ac:dyDescent="0.25">
      <c r="A263010" s="62"/>
      <c r="B263010" s="64"/>
      <c r="C263010" s="59"/>
      <c r="D263010" s="64"/>
    </row>
    <row r="263011" spans="1:4" x14ac:dyDescent="0.25">
      <c r="A263011" s="62"/>
      <c r="B263011" s="64"/>
      <c r="C263011" s="59"/>
      <c r="D263011" s="64"/>
    </row>
    <row r="263012" spans="1:4" x14ac:dyDescent="0.25">
      <c r="A263012" s="62"/>
      <c r="B263012" s="64"/>
      <c r="C263012" s="59"/>
      <c r="D263012" s="64"/>
    </row>
    <row r="263013" spans="1:4" x14ac:dyDescent="0.25">
      <c r="A263013" s="62"/>
      <c r="B263013" s="64"/>
      <c r="C263013" s="59"/>
      <c r="D263013" s="64"/>
    </row>
    <row r="263014" spans="1:4" x14ac:dyDescent="0.25">
      <c r="A263014" s="62"/>
      <c r="B263014" s="64"/>
      <c r="C263014" s="59"/>
      <c r="D263014" s="64"/>
    </row>
    <row r="263015" spans="1:4" x14ac:dyDescent="0.25">
      <c r="A263015" s="62"/>
      <c r="B263015" s="64"/>
      <c r="C263015" s="59"/>
      <c r="D263015" s="64"/>
    </row>
    <row r="263016" spans="1:4" x14ac:dyDescent="0.25">
      <c r="A263016" s="62"/>
      <c r="B263016" s="64"/>
      <c r="C263016" s="59"/>
      <c r="D263016" s="64"/>
    </row>
    <row r="263017" spans="1:4" x14ac:dyDescent="0.25">
      <c r="A263017" s="62"/>
      <c r="B263017" s="64"/>
      <c r="C263017" s="59"/>
      <c r="D263017" s="64"/>
    </row>
    <row r="263018" spans="1:4" x14ac:dyDescent="0.25">
      <c r="A263018" s="62"/>
      <c r="B263018" s="64"/>
      <c r="C263018" s="59"/>
      <c r="D263018" s="64"/>
    </row>
    <row r="263019" spans="1:4" x14ac:dyDescent="0.25">
      <c r="A263019" s="62"/>
      <c r="B263019" s="64"/>
      <c r="C263019" s="59"/>
      <c r="D263019" s="64"/>
    </row>
    <row r="263020" spans="1:4" x14ac:dyDescent="0.25">
      <c r="A263020" s="62"/>
      <c r="B263020" s="64"/>
      <c r="C263020" s="59"/>
      <c r="D263020" s="64"/>
    </row>
    <row r="263021" spans="1:4" x14ac:dyDescent="0.25">
      <c r="A263021" s="62"/>
      <c r="B263021" s="64"/>
      <c r="C263021" s="59"/>
      <c r="D263021" s="64"/>
    </row>
    <row r="263022" spans="1:4" x14ac:dyDescent="0.25">
      <c r="A263022" s="62"/>
      <c r="B263022" s="64"/>
      <c r="C263022" s="59"/>
      <c r="D263022" s="64"/>
    </row>
    <row r="263023" spans="1:4" x14ac:dyDescent="0.25">
      <c r="A263023" s="62"/>
      <c r="B263023" s="64"/>
      <c r="C263023" s="59"/>
      <c r="D263023" s="64"/>
    </row>
    <row r="263024" spans="1:4" x14ac:dyDescent="0.25">
      <c r="A263024" s="62"/>
      <c r="B263024" s="64"/>
      <c r="C263024" s="59"/>
      <c r="D263024" s="64"/>
    </row>
    <row r="263025" spans="1:4" x14ac:dyDescent="0.25">
      <c r="A263025" s="62"/>
      <c r="B263025" s="64"/>
      <c r="C263025" s="59"/>
      <c r="D263025" s="64"/>
    </row>
    <row r="263026" spans="1:4" x14ac:dyDescent="0.25">
      <c r="A263026" s="62"/>
      <c r="B263026" s="64"/>
      <c r="C263026" s="59"/>
      <c r="D263026" s="64"/>
    </row>
    <row r="263027" spans="1:4" x14ac:dyDescent="0.25">
      <c r="A263027" s="62"/>
      <c r="B263027" s="64"/>
      <c r="C263027" s="59"/>
      <c r="D263027" s="64"/>
    </row>
    <row r="263028" spans="1:4" x14ac:dyDescent="0.25">
      <c r="A263028" s="62"/>
      <c r="B263028" s="64"/>
      <c r="C263028" s="59"/>
      <c r="D263028" s="64"/>
    </row>
    <row r="263029" spans="1:4" x14ac:dyDescent="0.25">
      <c r="A263029" s="62"/>
      <c r="B263029" s="64"/>
      <c r="C263029" s="59"/>
      <c r="D263029" s="64"/>
    </row>
    <row r="263030" spans="1:4" x14ac:dyDescent="0.25">
      <c r="A263030" s="62"/>
      <c r="B263030" s="64"/>
      <c r="C263030" s="59"/>
      <c r="D263030" s="64"/>
    </row>
    <row r="263031" spans="1:4" x14ac:dyDescent="0.25">
      <c r="A263031" s="62"/>
      <c r="B263031" s="64"/>
      <c r="C263031" s="59"/>
      <c r="D263031" s="64"/>
    </row>
    <row r="263032" spans="1:4" x14ac:dyDescent="0.25">
      <c r="A263032" s="62"/>
      <c r="B263032" s="64"/>
      <c r="C263032" s="59"/>
      <c r="D263032" s="64"/>
    </row>
    <row r="263033" spans="1:4" x14ac:dyDescent="0.25">
      <c r="A263033" s="62"/>
      <c r="B263033" s="64"/>
      <c r="C263033" s="59"/>
      <c r="D263033" s="64"/>
    </row>
    <row r="263034" spans="1:4" x14ac:dyDescent="0.25">
      <c r="A263034" s="62"/>
      <c r="B263034" s="64"/>
      <c r="C263034" s="59"/>
      <c r="D263034" s="64"/>
    </row>
    <row r="263035" spans="1:4" x14ac:dyDescent="0.25">
      <c r="A263035" s="62"/>
      <c r="B263035" s="64"/>
      <c r="C263035" s="59"/>
      <c r="D263035" s="64"/>
    </row>
    <row r="263036" spans="1:4" x14ac:dyDescent="0.25">
      <c r="A263036" s="62"/>
      <c r="B263036" s="64"/>
      <c r="C263036" s="59"/>
      <c r="D263036" s="64"/>
    </row>
    <row r="263037" spans="1:4" x14ac:dyDescent="0.25">
      <c r="A263037" s="62"/>
      <c r="B263037" s="64"/>
      <c r="C263037" s="59"/>
      <c r="D263037" s="64"/>
    </row>
    <row r="263038" spans="1:4" x14ac:dyDescent="0.25">
      <c r="A263038" s="62"/>
      <c r="B263038" s="64"/>
      <c r="C263038" s="59"/>
      <c r="D263038" s="64"/>
    </row>
    <row r="263039" spans="1:4" x14ac:dyDescent="0.25">
      <c r="A263039" s="62"/>
      <c r="B263039" s="64"/>
      <c r="C263039" s="59"/>
      <c r="D263039" s="64"/>
    </row>
    <row r="263040" spans="1:4" x14ac:dyDescent="0.25">
      <c r="A263040" s="62"/>
      <c r="B263040" s="64"/>
      <c r="C263040" s="59"/>
      <c r="D263040" s="64"/>
    </row>
    <row r="263041" spans="1:4" x14ac:dyDescent="0.25">
      <c r="A263041" s="62"/>
      <c r="B263041" s="64"/>
      <c r="C263041" s="59"/>
      <c r="D263041" s="64"/>
    </row>
    <row r="263042" spans="1:4" x14ac:dyDescent="0.25">
      <c r="A263042" s="62"/>
      <c r="B263042" s="64"/>
      <c r="C263042" s="59"/>
      <c r="D263042" s="64"/>
    </row>
    <row r="263043" spans="1:4" x14ac:dyDescent="0.25">
      <c r="A263043" s="62"/>
      <c r="B263043" s="64"/>
      <c r="C263043" s="59"/>
      <c r="D263043" s="64"/>
    </row>
    <row r="263044" spans="1:4" x14ac:dyDescent="0.25">
      <c r="A263044" s="62"/>
      <c r="B263044" s="64"/>
      <c r="C263044" s="59"/>
      <c r="D263044" s="64"/>
    </row>
    <row r="263045" spans="1:4" x14ac:dyDescent="0.25">
      <c r="A263045" s="62"/>
      <c r="B263045" s="64"/>
      <c r="C263045" s="59"/>
      <c r="D263045" s="64"/>
    </row>
    <row r="263046" spans="1:4" x14ac:dyDescent="0.25">
      <c r="A263046" s="62"/>
      <c r="B263046" s="64"/>
      <c r="C263046" s="59"/>
      <c r="D263046" s="64"/>
    </row>
    <row r="263047" spans="1:4" x14ac:dyDescent="0.25">
      <c r="A263047" s="62"/>
      <c r="B263047" s="64"/>
      <c r="C263047" s="59"/>
      <c r="D263047" s="64"/>
    </row>
    <row r="263048" spans="1:4" x14ac:dyDescent="0.25">
      <c r="A263048" s="62"/>
      <c r="B263048" s="64"/>
      <c r="C263048" s="59"/>
      <c r="D263048" s="64"/>
    </row>
    <row r="263049" spans="1:4" x14ac:dyDescent="0.25">
      <c r="A263049" s="62"/>
      <c r="B263049" s="64"/>
      <c r="C263049" s="59"/>
      <c r="D263049" s="64"/>
    </row>
    <row r="263050" spans="1:4" x14ac:dyDescent="0.25">
      <c r="A263050" s="62"/>
      <c r="B263050" s="64"/>
      <c r="C263050" s="59"/>
      <c r="D263050" s="64"/>
    </row>
    <row r="263051" spans="1:4" x14ac:dyDescent="0.25">
      <c r="A263051" s="62"/>
      <c r="B263051" s="64"/>
      <c r="C263051" s="59"/>
      <c r="D263051" s="64"/>
    </row>
    <row r="263052" spans="1:4" x14ac:dyDescent="0.25">
      <c r="A263052" s="62"/>
      <c r="B263052" s="64"/>
      <c r="C263052" s="59"/>
      <c r="D263052" s="64"/>
    </row>
    <row r="263053" spans="1:4" x14ac:dyDescent="0.25">
      <c r="A263053" s="62"/>
      <c r="B263053" s="64"/>
      <c r="C263053" s="59"/>
      <c r="D263053" s="64"/>
    </row>
    <row r="263054" spans="1:4" x14ac:dyDescent="0.25">
      <c r="A263054" s="62"/>
      <c r="B263054" s="64"/>
      <c r="C263054" s="59"/>
      <c r="D263054" s="64"/>
    </row>
    <row r="263055" spans="1:4" x14ac:dyDescent="0.25">
      <c r="A263055" s="62"/>
      <c r="B263055" s="64"/>
      <c r="C263055" s="59"/>
      <c r="D263055" s="64"/>
    </row>
    <row r="263056" spans="1:4" x14ac:dyDescent="0.25">
      <c r="A263056" s="62"/>
      <c r="B263056" s="64"/>
      <c r="C263056" s="59"/>
      <c r="D263056" s="64"/>
    </row>
    <row r="263057" spans="1:4" x14ac:dyDescent="0.25">
      <c r="A263057" s="62"/>
      <c r="B263057" s="64"/>
      <c r="C263057" s="59"/>
      <c r="D263057" s="64"/>
    </row>
    <row r="263058" spans="1:4" x14ac:dyDescent="0.25">
      <c r="A263058" s="62"/>
      <c r="B263058" s="64"/>
      <c r="C263058" s="59"/>
      <c r="D263058" s="64"/>
    </row>
    <row r="263059" spans="1:4" x14ac:dyDescent="0.25">
      <c r="A263059" s="62"/>
      <c r="B263059" s="64"/>
      <c r="C263059" s="59"/>
      <c r="D263059" s="64"/>
    </row>
    <row r="263060" spans="1:4" x14ac:dyDescent="0.25">
      <c r="A263060" s="62"/>
      <c r="B263060" s="64"/>
      <c r="C263060" s="59"/>
      <c r="D263060" s="64"/>
    </row>
    <row r="263061" spans="1:4" x14ac:dyDescent="0.25">
      <c r="A263061" s="62"/>
      <c r="B263061" s="64"/>
      <c r="C263061" s="59"/>
      <c r="D263061" s="64"/>
    </row>
    <row r="263062" spans="1:4" x14ac:dyDescent="0.25">
      <c r="A263062" s="62"/>
      <c r="B263062" s="64"/>
      <c r="C263062" s="59"/>
      <c r="D263062" s="64"/>
    </row>
    <row r="263063" spans="1:4" x14ac:dyDescent="0.25">
      <c r="A263063" s="62"/>
      <c r="B263063" s="64"/>
      <c r="C263063" s="59"/>
      <c r="D263063" s="64"/>
    </row>
    <row r="263064" spans="1:4" x14ac:dyDescent="0.25">
      <c r="A263064" s="62"/>
      <c r="B263064" s="64"/>
      <c r="C263064" s="59"/>
      <c r="D263064" s="64"/>
    </row>
    <row r="263065" spans="1:4" x14ac:dyDescent="0.25">
      <c r="A263065" s="62"/>
      <c r="B263065" s="64"/>
      <c r="C263065" s="59"/>
      <c r="D263065" s="64"/>
    </row>
    <row r="263066" spans="1:4" x14ac:dyDescent="0.25">
      <c r="A263066" s="62"/>
      <c r="B263066" s="64"/>
      <c r="C263066" s="59"/>
      <c r="D263066" s="64"/>
    </row>
    <row r="263067" spans="1:4" x14ac:dyDescent="0.25">
      <c r="A263067" s="62"/>
      <c r="B263067" s="64"/>
      <c r="C263067" s="59"/>
      <c r="D263067" s="64"/>
    </row>
    <row r="263068" spans="1:4" x14ac:dyDescent="0.25">
      <c r="A263068" s="62"/>
      <c r="B263068" s="64"/>
      <c r="C263068" s="59"/>
      <c r="D263068" s="64"/>
    </row>
    <row r="263069" spans="1:4" x14ac:dyDescent="0.25">
      <c r="A263069" s="62"/>
      <c r="B263069" s="64"/>
      <c r="C263069" s="59"/>
      <c r="D263069" s="64"/>
    </row>
    <row r="263070" spans="1:4" x14ac:dyDescent="0.25">
      <c r="A263070" s="62"/>
      <c r="B263070" s="64"/>
      <c r="C263070" s="59"/>
      <c r="D263070" s="64"/>
    </row>
    <row r="263071" spans="1:4" x14ac:dyDescent="0.25">
      <c r="A263071" s="62"/>
      <c r="B263071" s="64"/>
      <c r="C263071" s="59"/>
      <c r="D263071" s="64"/>
    </row>
    <row r="263072" spans="1:4" x14ac:dyDescent="0.25">
      <c r="A263072" s="62"/>
      <c r="B263072" s="64"/>
      <c r="C263072" s="59"/>
      <c r="D263072" s="64"/>
    </row>
    <row r="263073" spans="1:4" x14ac:dyDescent="0.25">
      <c r="A263073" s="62"/>
      <c r="B263073" s="64"/>
      <c r="C263073" s="59"/>
      <c r="D263073" s="64"/>
    </row>
    <row r="263074" spans="1:4" x14ac:dyDescent="0.25">
      <c r="A263074" s="62"/>
      <c r="B263074" s="64"/>
      <c r="C263074" s="59"/>
      <c r="D263074" s="64"/>
    </row>
    <row r="263075" spans="1:4" x14ac:dyDescent="0.25">
      <c r="A263075" s="62"/>
      <c r="B263075" s="64"/>
      <c r="C263075" s="59"/>
      <c r="D263075" s="64"/>
    </row>
    <row r="263076" spans="1:4" x14ac:dyDescent="0.25">
      <c r="A263076" s="62"/>
      <c r="B263076" s="64"/>
      <c r="C263076" s="59"/>
      <c r="D263076" s="64"/>
    </row>
    <row r="263077" spans="1:4" x14ac:dyDescent="0.25">
      <c r="A263077" s="62"/>
      <c r="B263077" s="64"/>
      <c r="C263077" s="59"/>
      <c r="D263077" s="64"/>
    </row>
    <row r="263078" spans="1:4" x14ac:dyDescent="0.25">
      <c r="A263078" s="62"/>
      <c r="B263078" s="64"/>
      <c r="C263078" s="59"/>
      <c r="D263078" s="64"/>
    </row>
    <row r="263079" spans="1:4" x14ac:dyDescent="0.25">
      <c r="A263079" s="62"/>
      <c r="B263079" s="64"/>
      <c r="C263079" s="59"/>
      <c r="D263079" s="64"/>
    </row>
    <row r="263080" spans="1:4" x14ac:dyDescent="0.25">
      <c r="A263080" s="62"/>
      <c r="B263080" s="64"/>
      <c r="C263080" s="59"/>
      <c r="D263080" s="64"/>
    </row>
    <row r="263081" spans="1:4" x14ac:dyDescent="0.25">
      <c r="A263081" s="62"/>
      <c r="B263081" s="64"/>
      <c r="C263081" s="59"/>
      <c r="D263081" s="64"/>
    </row>
    <row r="263082" spans="1:4" x14ac:dyDescent="0.25">
      <c r="A263082" s="62"/>
      <c r="B263082" s="64"/>
      <c r="C263082" s="59"/>
      <c r="D263082" s="64"/>
    </row>
    <row r="263083" spans="1:4" x14ac:dyDescent="0.25">
      <c r="A263083" s="62"/>
      <c r="B263083" s="64"/>
      <c r="C263083" s="59"/>
      <c r="D263083" s="64"/>
    </row>
    <row r="263084" spans="1:4" x14ac:dyDescent="0.25">
      <c r="A263084" s="62"/>
      <c r="B263084" s="64"/>
      <c r="C263084" s="59"/>
      <c r="D263084" s="64"/>
    </row>
    <row r="263085" spans="1:4" x14ac:dyDescent="0.25">
      <c r="A263085" s="62"/>
      <c r="B263085" s="64"/>
      <c r="C263085" s="59"/>
      <c r="D263085" s="64"/>
    </row>
    <row r="263086" spans="1:4" x14ac:dyDescent="0.25">
      <c r="A263086" s="62"/>
      <c r="B263086" s="64"/>
      <c r="C263086" s="59"/>
      <c r="D263086" s="64"/>
    </row>
    <row r="263087" spans="1:4" x14ac:dyDescent="0.25">
      <c r="A263087" s="62"/>
      <c r="B263087" s="64"/>
      <c r="C263087" s="59"/>
      <c r="D263087" s="64"/>
    </row>
    <row r="263088" spans="1:4" x14ac:dyDescent="0.25">
      <c r="A263088" s="62"/>
      <c r="B263088" s="64"/>
      <c r="C263088" s="59"/>
      <c r="D263088" s="64"/>
    </row>
    <row r="263089" spans="1:4" x14ac:dyDescent="0.25">
      <c r="A263089" s="62"/>
      <c r="B263089" s="64"/>
      <c r="C263089" s="59"/>
      <c r="D263089" s="64"/>
    </row>
    <row r="263090" spans="1:4" x14ac:dyDescent="0.25">
      <c r="A263090" s="62"/>
      <c r="B263090" s="64"/>
      <c r="C263090" s="59"/>
      <c r="D263090" s="64"/>
    </row>
    <row r="263091" spans="1:4" x14ac:dyDescent="0.25">
      <c r="A263091" s="62"/>
      <c r="B263091" s="64"/>
      <c r="C263091" s="59"/>
      <c r="D263091" s="64"/>
    </row>
    <row r="263092" spans="1:4" x14ac:dyDescent="0.25">
      <c r="A263092" s="62"/>
      <c r="B263092" s="64"/>
      <c r="C263092" s="59"/>
      <c r="D263092" s="64"/>
    </row>
    <row r="263093" spans="1:4" x14ac:dyDescent="0.25">
      <c r="A263093" s="62"/>
      <c r="B263093" s="64"/>
      <c r="C263093" s="59"/>
      <c r="D263093" s="64"/>
    </row>
    <row r="263094" spans="1:4" x14ac:dyDescent="0.25">
      <c r="A263094" s="62"/>
      <c r="B263094" s="64"/>
      <c r="C263094" s="59"/>
      <c r="D263094" s="64"/>
    </row>
    <row r="263095" spans="1:4" x14ac:dyDescent="0.25">
      <c r="A263095" s="62"/>
      <c r="B263095" s="64"/>
      <c r="C263095" s="59"/>
      <c r="D263095" s="64"/>
    </row>
    <row r="263096" spans="1:4" x14ac:dyDescent="0.25">
      <c r="A263096" s="62"/>
      <c r="B263096" s="64"/>
      <c r="C263096" s="59"/>
      <c r="D263096" s="64"/>
    </row>
    <row r="263097" spans="1:4" x14ac:dyDescent="0.25">
      <c r="A263097" s="62"/>
      <c r="B263097" s="64"/>
      <c r="C263097" s="59"/>
      <c r="D263097" s="64"/>
    </row>
    <row r="263098" spans="1:4" x14ac:dyDescent="0.25">
      <c r="A263098" s="62"/>
      <c r="B263098" s="64"/>
      <c r="C263098" s="59"/>
      <c r="D263098" s="64"/>
    </row>
    <row r="263099" spans="1:4" x14ac:dyDescent="0.25">
      <c r="A263099" s="62"/>
      <c r="B263099" s="64"/>
      <c r="C263099" s="59"/>
      <c r="D263099" s="64"/>
    </row>
    <row r="263100" spans="1:4" x14ac:dyDescent="0.25">
      <c r="A263100" s="62"/>
      <c r="B263100" s="64"/>
      <c r="C263100" s="59"/>
      <c r="D263100" s="64"/>
    </row>
    <row r="263101" spans="1:4" x14ac:dyDescent="0.25">
      <c r="A263101" s="62"/>
      <c r="B263101" s="64"/>
      <c r="C263101" s="59"/>
      <c r="D263101" s="64"/>
    </row>
    <row r="263102" spans="1:4" x14ac:dyDescent="0.25">
      <c r="A263102" s="62"/>
      <c r="B263102" s="64"/>
      <c r="C263102" s="59"/>
      <c r="D263102" s="64"/>
    </row>
    <row r="263103" spans="1:4" x14ac:dyDescent="0.25">
      <c r="A263103" s="62"/>
      <c r="B263103" s="64"/>
      <c r="C263103" s="59"/>
      <c r="D263103" s="64"/>
    </row>
    <row r="263104" spans="1:4" x14ac:dyDescent="0.25">
      <c r="A263104" s="62"/>
      <c r="B263104" s="64"/>
      <c r="C263104" s="59"/>
      <c r="D263104" s="64"/>
    </row>
    <row r="263105" spans="1:4" x14ac:dyDescent="0.25">
      <c r="A263105" s="62"/>
      <c r="B263105" s="64"/>
      <c r="C263105" s="59"/>
      <c r="D263105" s="64"/>
    </row>
    <row r="263106" spans="1:4" x14ac:dyDescent="0.25">
      <c r="A263106" s="62"/>
      <c r="B263106" s="64"/>
      <c r="C263106" s="59"/>
      <c r="D263106" s="64"/>
    </row>
    <row r="263107" spans="1:4" x14ac:dyDescent="0.25">
      <c r="A263107" s="62"/>
      <c r="B263107" s="64"/>
      <c r="C263107" s="59"/>
      <c r="D263107" s="64"/>
    </row>
    <row r="263108" spans="1:4" x14ac:dyDescent="0.25">
      <c r="A263108" s="62"/>
      <c r="B263108" s="64"/>
      <c r="C263108" s="59"/>
      <c r="D263108" s="64"/>
    </row>
    <row r="263109" spans="1:4" x14ac:dyDescent="0.25">
      <c r="A263109" s="62"/>
      <c r="B263109" s="64"/>
      <c r="C263109" s="59"/>
      <c r="D263109" s="64"/>
    </row>
    <row r="263110" spans="1:4" x14ac:dyDescent="0.25">
      <c r="A263110" s="62"/>
      <c r="B263110" s="64"/>
      <c r="C263110" s="59"/>
      <c r="D263110" s="64"/>
    </row>
    <row r="263111" spans="1:4" x14ac:dyDescent="0.25">
      <c r="A263111" s="62"/>
      <c r="B263111" s="64"/>
      <c r="C263111" s="59"/>
      <c r="D263111" s="64"/>
    </row>
    <row r="263112" spans="1:4" x14ac:dyDescent="0.25">
      <c r="A263112" s="62"/>
      <c r="B263112" s="64"/>
      <c r="C263112" s="59"/>
      <c r="D263112" s="64"/>
    </row>
    <row r="263113" spans="1:4" x14ac:dyDescent="0.25">
      <c r="A263113" s="62"/>
      <c r="B263113" s="64"/>
      <c r="C263113" s="59"/>
      <c r="D263113" s="64"/>
    </row>
    <row r="263114" spans="1:4" x14ac:dyDescent="0.25">
      <c r="A263114" s="62"/>
      <c r="B263114" s="64"/>
      <c r="C263114" s="59"/>
      <c r="D263114" s="64"/>
    </row>
    <row r="263115" spans="1:4" x14ac:dyDescent="0.25">
      <c r="A263115" s="62"/>
      <c r="B263115" s="64"/>
      <c r="C263115" s="59"/>
      <c r="D263115" s="64"/>
    </row>
    <row r="263116" spans="1:4" x14ac:dyDescent="0.25">
      <c r="A263116" s="62"/>
      <c r="B263116" s="64"/>
      <c r="C263116" s="59"/>
      <c r="D263116" s="64"/>
    </row>
    <row r="263117" spans="1:4" x14ac:dyDescent="0.25">
      <c r="A263117" s="62"/>
      <c r="B263117" s="64"/>
      <c r="C263117" s="59"/>
      <c r="D263117" s="64"/>
    </row>
    <row r="263118" spans="1:4" x14ac:dyDescent="0.25">
      <c r="A263118" s="62"/>
      <c r="B263118" s="64"/>
      <c r="C263118" s="59"/>
      <c r="D263118" s="64"/>
    </row>
    <row r="263119" spans="1:4" x14ac:dyDescent="0.25">
      <c r="A263119" s="62"/>
      <c r="B263119" s="64"/>
      <c r="C263119" s="59"/>
      <c r="D263119" s="64"/>
    </row>
    <row r="263120" spans="1:4" x14ac:dyDescent="0.25">
      <c r="A263120" s="62"/>
      <c r="B263120" s="64"/>
      <c r="C263120" s="59"/>
      <c r="D263120" s="64"/>
    </row>
    <row r="263121" spans="1:4" x14ac:dyDescent="0.25">
      <c r="A263121" s="62"/>
      <c r="B263121" s="64"/>
      <c r="C263121" s="59"/>
      <c r="D263121" s="64"/>
    </row>
    <row r="263122" spans="1:4" x14ac:dyDescent="0.25">
      <c r="A263122" s="62"/>
      <c r="B263122" s="64"/>
      <c r="C263122" s="59"/>
      <c r="D263122" s="64"/>
    </row>
    <row r="263123" spans="1:4" x14ac:dyDescent="0.25">
      <c r="A263123" s="62"/>
      <c r="B263123" s="64"/>
      <c r="C263123" s="59"/>
      <c r="D263123" s="64"/>
    </row>
    <row r="263124" spans="1:4" x14ac:dyDescent="0.25">
      <c r="A263124" s="62"/>
      <c r="B263124" s="64"/>
      <c r="C263124" s="59"/>
      <c r="D263124" s="64"/>
    </row>
    <row r="263125" spans="1:4" x14ac:dyDescent="0.25">
      <c r="A263125" s="62"/>
      <c r="B263125" s="64"/>
      <c r="C263125" s="59"/>
      <c r="D263125" s="64"/>
    </row>
    <row r="263126" spans="1:4" x14ac:dyDescent="0.25">
      <c r="A263126" s="62"/>
      <c r="B263126" s="64"/>
      <c r="C263126" s="59"/>
      <c r="D263126" s="64"/>
    </row>
    <row r="263127" spans="1:4" x14ac:dyDescent="0.25">
      <c r="A263127" s="62"/>
      <c r="B263127" s="64"/>
      <c r="C263127" s="59"/>
      <c r="D263127" s="64"/>
    </row>
    <row r="263128" spans="1:4" x14ac:dyDescent="0.25">
      <c r="A263128" s="62"/>
      <c r="B263128" s="64"/>
      <c r="C263128" s="59"/>
      <c r="D263128" s="64"/>
    </row>
    <row r="263129" spans="1:4" x14ac:dyDescent="0.25">
      <c r="A263129" s="62"/>
      <c r="B263129" s="64"/>
      <c r="C263129" s="59"/>
      <c r="D263129" s="64"/>
    </row>
    <row r="263130" spans="1:4" x14ac:dyDescent="0.25">
      <c r="A263130" s="62"/>
      <c r="B263130" s="64"/>
      <c r="C263130" s="59"/>
      <c r="D263130" s="64"/>
    </row>
    <row r="263131" spans="1:4" x14ac:dyDescent="0.25">
      <c r="A263131" s="62"/>
      <c r="B263131" s="64"/>
      <c r="C263131" s="59"/>
      <c r="D263131" s="64"/>
    </row>
    <row r="263132" spans="1:4" x14ac:dyDescent="0.25">
      <c r="A263132" s="62"/>
      <c r="B263132" s="64"/>
      <c r="C263132" s="59"/>
      <c r="D263132" s="64"/>
    </row>
    <row r="263133" spans="1:4" x14ac:dyDescent="0.25">
      <c r="A263133" s="62"/>
      <c r="B263133" s="64"/>
      <c r="C263133" s="59"/>
      <c r="D263133" s="64"/>
    </row>
    <row r="263134" spans="1:4" x14ac:dyDescent="0.25">
      <c r="A263134" s="62"/>
      <c r="B263134" s="64"/>
      <c r="C263134" s="59"/>
      <c r="D263134" s="64"/>
    </row>
    <row r="263135" spans="1:4" x14ac:dyDescent="0.25">
      <c r="A263135" s="62"/>
      <c r="B263135" s="64"/>
      <c r="C263135" s="59"/>
      <c r="D263135" s="64"/>
    </row>
    <row r="263136" spans="1:4" x14ac:dyDescent="0.25">
      <c r="A263136" s="62"/>
      <c r="B263136" s="64"/>
      <c r="C263136" s="59"/>
      <c r="D263136" s="64"/>
    </row>
    <row r="263137" spans="1:4" x14ac:dyDescent="0.25">
      <c r="A263137" s="62"/>
      <c r="B263137" s="64"/>
      <c r="C263137" s="59"/>
      <c r="D263137" s="64"/>
    </row>
    <row r="263138" spans="1:4" x14ac:dyDescent="0.25">
      <c r="A263138" s="62"/>
      <c r="B263138" s="64"/>
      <c r="C263138" s="59"/>
      <c r="D263138" s="64"/>
    </row>
    <row r="263139" spans="1:4" x14ac:dyDescent="0.25">
      <c r="A263139" s="62"/>
      <c r="B263139" s="64"/>
      <c r="C263139" s="59"/>
      <c r="D263139" s="64"/>
    </row>
    <row r="263140" spans="1:4" x14ac:dyDescent="0.25">
      <c r="A263140" s="62"/>
      <c r="B263140" s="64"/>
      <c r="C263140" s="59"/>
      <c r="D263140" s="64"/>
    </row>
    <row r="263141" spans="1:4" x14ac:dyDescent="0.25">
      <c r="A263141" s="62"/>
      <c r="B263141" s="64"/>
      <c r="C263141" s="59"/>
      <c r="D263141" s="64"/>
    </row>
    <row r="263142" spans="1:4" x14ac:dyDescent="0.25">
      <c r="A263142" s="62"/>
      <c r="B263142" s="64"/>
      <c r="C263142" s="59"/>
      <c r="D263142" s="64"/>
    </row>
    <row r="263143" spans="1:4" x14ac:dyDescent="0.25">
      <c r="A263143" s="62"/>
      <c r="B263143" s="64"/>
      <c r="C263143" s="59"/>
      <c r="D263143" s="64"/>
    </row>
    <row r="263144" spans="1:4" x14ac:dyDescent="0.25">
      <c r="A263144" s="62"/>
      <c r="B263144" s="64"/>
      <c r="C263144" s="59"/>
      <c r="D263144" s="64"/>
    </row>
    <row r="263145" spans="1:4" x14ac:dyDescent="0.25">
      <c r="A263145" s="62"/>
      <c r="B263145" s="64"/>
      <c r="C263145" s="59"/>
      <c r="D263145" s="64"/>
    </row>
    <row r="263146" spans="1:4" x14ac:dyDescent="0.25">
      <c r="A263146" s="62"/>
      <c r="B263146" s="64"/>
      <c r="C263146" s="59"/>
      <c r="D263146" s="64"/>
    </row>
    <row r="263147" spans="1:4" x14ac:dyDescent="0.25">
      <c r="A263147" s="62"/>
      <c r="B263147" s="64"/>
      <c r="C263147" s="59"/>
      <c r="D263147" s="64"/>
    </row>
    <row r="263148" spans="1:4" x14ac:dyDescent="0.25">
      <c r="A263148" s="62"/>
      <c r="B263148" s="64"/>
      <c r="C263148" s="59"/>
      <c r="D263148" s="64"/>
    </row>
    <row r="263149" spans="1:4" x14ac:dyDescent="0.25">
      <c r="A263149" s="62"/>
      <c r="B263149" s="64"/>
      <c r="C263149" s="59"/>
      <c r="D263149" s="64"/>
    </row>
    <row r="263150" spans="1:4" x14ac:dyDescent="0.25">
      <c r="A263150" s="62"/>
      <c r="B263150" s="64"/>
      <c r="C263150" s="59"/>
      <c r="D263150" s="64"/>
    </row>
    <row r="263151" spans="1:4" x14ac:dyDescent="0.25">
      <c r="A263151" s="62"/>
      <c r="B263151" s="64"/>
      <c r="C263151" s="59"/>
      <c r="D263151" s="64"/>
    </row>
    <row r="263152" spans="1:4" x14ac:dyDescent="0.25">
      <c r="A263152" s="62"/>
      <c r="B263152" s="64"/>
      <c r="C263152" s="59"/>
      <c r="D263152" s="64"/>
    </row>
    <row r="263153" spans="1:4" x14ac:dyDescent="0.25">
      <c r="A263153" s="62"/>
      <c r="B263153" s="64"/>
      <c r="C263153" s="59"/>
      <c r="D263153" s="64"/>
    </row>
    <row r="263154" spans="1:4" x14ac:dyDescent="0.25">
      <c r="A263154" s="62"/>
      <c r="B263154" s="64"/>
      <c r="C263154" s="59"/>
      <c r="D263154" s="64"/>
    </row>
    <row r="263155" spans="1:4" x14ac:dyDescent="0.25">
      <c r="A263155" s="62"/>
      <c r="B263155" s="64"/>
      <c r="C263155" s="59"/>
      <c r="D263155" s="64"/>
    </row>
    <row r="263156" spans="1:4" x14ac:dyDescent="0.25">
      <c r="A263156" s="62"/>
      <c r="B263156" s="64"/>
      <c r="C263156" s="59"/>
      <c r="D263156" s="64"/>
    </row>
    <row r="263157" spans="1:4" x14ac:dyDescent="0.25">
      <c r="A263157" s="62"/>
      <c r="B263157" s="64"/>
      <c r="C263157" s="59"/>
      <c r="D263157" s="64"/>
    </row>
    <row r="263158" spans="1:4" x14ac:dyDescent="0.25">
      <c r="A263158" s="62"/>
      <c r="B263158" s="64"/>
      <c r="C263158" s="59"/>
      <c r="D263158" s="64"/>
    </row>
    <row r="263159" spans="1:4" x14ac:dyDescent="0.25">
      <c r="A263159" s="62"/>
      <c r="B263159" s="64"/>
      <c r="C263159" s="59"/>
      <c r="D263159" s="64"/>
    </row>
    <row r="263160" spans="1:4" x14ac:dyDescent="0.25">
      <c r="A263160" s="62"/>
      <c r="B263160" s="64"/>
      <c r="C263160" s="59"/>
      <c r="D263160" s="64"/>
    </row>
    <row r="263161" spans="1:4" x14ac:dyDescent="0.25">
      <c r="A263161" s="62"/>
      <c r="B263161" s="64"/>
      <c r="C263161" s="59"/>
      <c r="D263161" s="64"/>
    </row>
    <row r="263162" spans="1:4" x14ac:dyDescent="0.25">
      <c r="A263162" s="62"/>
      <c r="B263162" s="64"/>
      <c r="C263162" s="59"/>
      <c r="D263162" s="64"/>
    </row>
    <row r="263163" spans="1:4" x14ac:dyDescent="0.25">
      <c r="A263163" s="62"/>
      <c r="B263163" s="64"/>
      <c r="C263163" s="59"/>
      <c r="D263163" s="64"/>
    </row>
    <row r="263164" spans="1:4" x14ac:dyDescent="0.25">
      <c r="A263164" s="62"/>
      <c r="B263164" s="64"/>
      <c r="C263164" s="59"/>
      <c r="D263164" s="64"/>
    </row>
    <row r="263165" spans="1:4" x14ac:dyDescent="0.25">
      <c r="A263165" s="62"/>
      <c r="B263165" s="64"/>
      <c r="C263165" s="59"/>
      <c r="D263165" s="64"/>
    </row>
    <row r="263166" spans="1:4" x14ac:dyDescent="0.25">
      <c r="A263166" s="62"/>
      <c r="B263166" s="64"/>
      <c r="C263166" s="59"/>
      <c r="D263166" s="64"/>
    </row>
    <row r="263167" spans="1:4" x14ac:dyDescent="0.25">
      <c r="A263167" s="62"/>
      <c r="B263167" s="64"/>
      <c r="C263167" s="59"/>
      <c r="D263167" s="64"/>
    </row>
    <row r="263168" spans="1:4" x14ac:dyDescent="0.25">
      <c r="A263168" s="62"/>
      <c r="B263168" s="64"/>
      <c r="C263168" s="59"/>
      <c r="D263168" s="64"/>
    </row>
    <row r="263169" spans="1:4" x14ac:dyDescent="0.25">
      <c r="A263169" s="62"/>
      <c r="B263169" s="64"/>
      <c r="C263169" s="59"/>
      <c r="D263169" s="64"/>
    </row>
    <row r="263170" spans="1:4" x14ac:dyDescent="0.25">
      <c r="A263170" s="62"/>
      <c r="B263170" s="64"/>
      <c r="C263170" s="59"/>
      <c r="D263170" s="64"/>
    </row>
    <row r="263171" spans="1:4" x14ac:dyDescent="0.25">
      <c r="A263171" s="62"/>
      <c r="B263171" s="64"/>
      <c r="C263171" s="59"/>
      <c r="D263171" s="64"/>
    </row>
    <row r="263172" spans="1:4" x14ac:dyDescent="0.25">
      <c r="A263172" s="62"/>
      <c r="B263172" s="64"/>
      <c r="C263172" s="59"/>
      <c r="D263172" s="64"/>
    </row>
    <row r="263173" spans="1:4" x14ac:dyDescent="0.25">
      <c r="A263173" s="62"/>
      <c r="B263173" s="64"/>
      <c r="C263173" s="59"/>
      <c r="D263173" s="64"/>
    </row>
    <row r="263174" spans="1:4" x14ac:dyDescent="0.25">
      <c r="A263174" s="62"/>
      <c r="B263174" s="64"/>
      <c r="C263174" s="59"/>
      <c r="D263174" s="64"/>
    </row>
    <row r="263175" spans="1:4" x14ac:dyDescent="0.25">
      <c r="A263175" s="62"/>
      <c r="B263175" s="64"/>
      <c r="C263175" s="59"/>
      <c r="D263175" s="64"/>
    </row>
    <row r="263176" spans="1:4" x14ac:dyDescent="0.25">
      <c r="A263176" s="62"/>
      <c r="B263176" s="64"/>
      <c r="C263176" s="59"/>
      <c r="D263176" s="64"/>
    </row>
    <row r="263177" spans="1:4" x14ac:dyDescent="0.25">
      <c r="A263177" s="62"/>
      <c r="B263177" s="64"/>
      <c r="C263177" s="59"/>
      <c r="D263177" s="64"/>
    </row>
    <row r="263178" spans="1:4" x14ac:dyDescent="0.25">
      <c r="A263178" s="62"/>
      <c r="B263178" s="64"/>
      <c r="C263178" s="59"/>
      <c r="D263178" s="64"/>
    </row>
    <row r="263179" spans="1:4" x14ac:dyDescent="0.25">
      <c r="A263179" s="62"/>
      <c r="B263179" s="64"/>
      <c r="C263179" s="59"/>
      <c r="D263179" s="64"/>
    </row>
    <row r="263180" spans="1:4" x14ac:dyDescent="0.25">
      <c r="A263180" s="62"/>
      <c r="B263180" s="64"/>
      <c r="C263180" s="59"/>
      <c r="D263180" s="64"/>
    </row>
    <row r="263181" spans="1:4" x14ac:dyDescent="0.25">
      <c r="A263181" s="62"/>
      <c r="B263181" s="64"/>
      <c r="C263181" s="59"/>
      <c r="D263181" s="64"/>
    </row>
    <row r="263182" spans="1:4" x14ac:dyDescent="0.25">
      <c r="A263182" s="62"/>
      <c r="B263182" s="64"/>
      <c r="C263182" s="59"/>
      <c r="D263182" s="64"/>
    </row>
    <row r="263183" spans="1:4" x14ac:dyDescent="0.25">
      <c r="A263183" s="62"/>
      <c r="B263183" s="64"/>
      <c r="C263183" s="59"/>
      <c r="D263183" s="64"/>
    </row>
    <row r="263184" spans="1:4" x14ac:dyDescent="0.25">
      <c r="A263184" s="62"/>
      <c r="B263184" s="64"/>
      <c r="C263184" s="59"/>
      <c r="D263184" s="64"/>
    </row>
    <row r="263185" spans="1:4" x14ac:dyDescent="0.25">
      <c r="A263185" s="62"/>
      <c r="B263185" s="64"/>
      <c r="C263185" s="59"/>
      <c r="D263185" s="64"/>
    </row>
    <row r="263186" spans="1:4" x14ac:dyDescent="0.25">
      <c r="A263186" s="62"/>
      <c r="B263186" s="64"/>
      <c r="C263186" s="59"/>
      <c r="D263186" s="64"/>
    </row>
    <row r="263187" spans="1:4" x14ac:dyDescent="0.25">
      <c r="A263187" s="62"/>
      <c r="B263187" s="64"/>
      <c r="C263187" s="59"/>
      <c r="D263187" s="64"/>
    </row>
    <row r="263188" spans="1:4" x14ac:dyDescent="0.25">
      <c r="A263188" s="62"/>
      <c r="B263188" s="64"/>
      <c r="C263188" s="59"/>
      <c r="D263188" s="64"/>
    </row>
    <row r="263189" spans="1:4" x14ac:dyDescent="0.25">
      <c r="A263189" s="62"/>
      <c r="B263189" s="64"/>
      <c r="C263189" s="59"/>
      <c r="D263189" s="64"/>
    </row>
    <row r="263190" spans="1:4" x14ac:dyDescent="0.25">
      <c r="A263190" s="62"/>
      <c r="B263190" s="64"/>
      <c r="C263190" s="59"/>
      <c r="D263190" s="64"/>
    </row>
    <row r="263191" spans="1:4" x14ac:dyDescent="0.25">
      <c r="A263191" s="62"/>
      <c r="B263191" s="64"/>
      <c r="C263191" s="59"/>
      <c r="D263191" s="64"/>
    </row>
    <row r="263192" spans="1:4" x14ac:dyDescent="0.25">
      <c r="A263192" s="62"/>
      <c r="B263192" s="64"/>
      <c r="C263192" s="59"/>
      <c r="D263192" s="64"/>
    </row>
    <row r="263193" spans="1:4" x14ac:dyDescent="0.25">
      <c r="A263193" s="62"/>
      <c r="B263193" s="64"/>
      <c r="C263193" s="59"/>
      <c r="D263193" s="64"/>
    </row>
    <row r="263194" spans="1:4" x14ac:dyDescent="0.25">
      <c r="A263194" s="62"/>
      <c r="B263194" s="64"/>
      <c r="C263194" s="59"/>
      <c r="D263194" s="64"/>
    </row>
    <row r="263195" spans="1:4" x14ac:dyDescent="0.25">
      <c r="A263195" s="62"/>
      <c r="B263195" s="64"/>
      <c r="C263195" s="59"/>
      <c r="D263195" s="64"/>
    </row>
    <row r="263196" spans="1:4" x14ac:dyDescent="0.25">
      <c r="A263196" s="62"/>
      <c r="B263196" s="64"/>
      <c r="C263196" s="59"/>
      <c r="D263196" s="64"/>
    </row>
    <row r="263197" spans="1:4" x14ac:dyDescent="0.25">
      <c r="A263197" s="62"/>
      <c r="B263197" s="64"/>
      <c r="C263197" s="59"/>
      <c r="D263197" s="64"/>
    </row>
    <row r="263198" spans="1:4" x14ac:dyDescent="0.25">
      <c r="A263198" s="62"/>
      <c r="B263198" s="64"/>
      <c r="C263198" s="59"/>
      <c r="D263198" s="64"/>
    </row>
    <row r="263199" spans="1:4" x14ac:dyDescent="0.25">
      <c r="A263199" s="62"/>
      <c r="B263199" s="64"/>
      <c r="C263199" s="59"/>
      <c r="D263199" s="64"/>
    </row>
    <row r="263200" spans="1:4" x14ac:dyDescent="0.25">
      <c r="A263200" s="62"/>
      <c r="B263200" s="64"/>
      <c r="C263200" s="59"/>
      <c r="D263200" s="64"/>
    </row>
    <row r="263201" spans="1:4" x14ac:dyDescent="0.25">
      <c r="A263201" s="62"/>
      <c r="B263201" s="64"/>
      <c r="C263201" s="59"/>
      <c r="D263201" s="64"/>
    </row>
    <row r="263202" spans="1:4" x14ac:dyDescent="0.25">
      <c r="A263202" s="62"/>
      <c r="B263202" s="64"/>
      <c r="C263202" s="59"/>
      <c r="D263202" s="64"/>
    </row>
    <row r="263203" spans="1:4" x14ac:dyDescent="0.25">
      <c r="A263203" s="62"/>
      <c r="B263203" s="64"/>
      <c r="C263203" s="59"/>
      <c r="D263203" s="64"/>
    </row>
    <row r="263204" spans="1:4" x14ac:dyDescent="0.25">
      <c r="A263204" s="62"/>
      <c r="B263204" s="64"/>
      <c r="C263204" s="59"/>
      <c r="D263204" s="64"/>
    </row>
    <row r="263205" spans="1:4" x14ac:dyDescent="0.25">
      <c r="A263205" s="62"/>
      <c r="B263205" s="64"/>
      <c r="C263205" s="59"/>
      <c r="D263205" s="64"/>
    </row>
    <row r="263206" spans="1:4" x14ac:dyDescent="0.25">
      <c r="A263206" s="62"/>
      <c r="B263206" s="64"/>
      <c r="C263206" s="59"/>
      <c r="D263206" s="64"/>
    </row>
    <row r="263207" spans="1:4" x14ac:dyDescent="0.25">
      <c r="A263207" s="62"/>
      <c r="B263207" s="64"/>
      <c r="C263207" s="59"/>
      <c r="D263207" s="64"/>
    </row>
    <row r="263208" spans="1:4" x14ac:dyDescent="0.25">
      <c r="A263208" s="62"/>
      <c r="B263208" s="64"/>
      <c r="C263208" s="59"/>
      <c r="D263208" s="64"/>
    </row>
    <row r="263209" spans="1:4" x14ac:dyDescent="0.25">
      <c r="A263209" s="62"/>
      <c r="B263209" s="64"/>
      <c r="C263209" s="59"/>
      <c r="D263209" s="64"/>
    </row>
    <row r="263210" spans="1:4" x14ac:dyDescent="0.25">
      <c r="A263210" s="62"/>
      <c r="B263210" s="64"/>
      <c r="C263210" s="59"/>
      <c r="D263210" s="64"/>
    </row>
    <row r="263211" spans="1:4" x14ac:dyDescent="0.25">
      <c r="A263211" s="62"/>
      <c r="B263211" s="64"/>
      <c r="C263211" s="59"/>
      <c r="D263211" s="64"/>
    </row>
    <row r="263212" spans="1:4" x14ac:dyDescent="0.25">
      <c r="A263212" s="62"/>
      <c r="B263212" s="64"/>
      <c r="C263212" s="59"/>
      <c r="D263212" s="64"/>
    </row>
    <row r="263213" spans="1:4" x14ac:dyDescent="0.25">
      <c r="A263213" s="62"/>
      <c r="B263213" s="64"/>
      <c r="C263213" s="59"/>
      <c r="D263213" s="64"/>
    </row>
    <row r="263214" spans="1:4" x14ac:dyDescent="0.25">
      <c r="A263214" s="62"/>
      <c r="B263214" s="64"/>
      <c r="C263214" s="59"/>
      <c r="D263214" s="64"/>
    </row>
    <row r="263215" spans="1:4" x14ac:dyDescent="0.25">
      <c r="A263215" s="62"/>
      <c r="B263215" s="64"/>
      <c r="C263215" s="59"/>
      <c r="D263215" s="64"/>
    </row>
    <row r="263216" spans="1:4" x14ac:dyDescent="0.25">
      <c r="A263216" s="62"/>
      <c r="B263216" s="64"/>
      <c r="C263216" s="59"/>
      <c r="D263216" s="64"/>
    </row>
    <row r="263217" spans="1:4" x14ac:dyDescent="0.25">
      <c r="A263217" s="62"/>
      <c r="B263217" s="64"/>
      <c r="C263217" s="59"/>
      <c r="D263217" s="64"/>
    </row>
    <row r="263218" spans="1:4" x14ac:dyDescent="0.25">
      <c r="A263218" s="62"/>
      <c r="B263218" s="64"/>
      <c r="C263218" s="59"/>
      <c r="D263218" s="64"/>
    </row>
    <row r="263219" spans="1:4" x14ac:dyDescent="0.25">
      <c r="A263219" s="62"/>
      <c r="B263219" s="64"/>
      <c r="C263219" s="59"/>
      <c r="D263219" s="64"/>
    </row>
    <row r="263220" spans="1:4" x14ac:dyDescent="0.25">
      <c r="A263220" s="62"/>
      <c r="B263220" s="64"/>
      <c r="C263220" s="59"/>
      <c r="D263220" s="64"/>
    </row>
    <row r="263221" spans="1:4" x14ac:dyDescent="0.25">
      <c r="A263221" s="62"/>
      <c r="B263221" s="64"/>
      <c r="C263221" s="59"/>
      <c r="D263221" s="64"/>
    </row>
    <row r="263222" spans="1:4" x14ac:dyDescent="0.25">
      <c r="A263222" s="62"/>
      <c r="B263222" s="64"/>
      <c r="C263222" s="59"/>
      <c r="D263222" s="64"/>
    </row>
    <row r="263223" spans="1:4" x14ac:dyDescent="0.25">
      <c r="A263223" s="62"/>
      <c r="B263223" s="64"/>
      <c r="C263223" s="59"/>
      <c r="D263223" s="64"/>
    </row>
    <row r="263224" spans="1:4" x14ac:dyDescent="0.25">
      <c r="A263224" s="62"/>
      <c r="B263224" s="64"/>
      <c r="C263224" s="59"/>
      <c r="D263224" s="64"/>
    </row>
    <row r="263225" spans="1:4" x14ac:dyDescent="0.25">
      <c r="A263225" s="62"/>
      <c r="B263225" s="64"/>
      <c r="C263225" s="59"/>
      <c r="D263225" s="64"/>
    </row>
    <row r="263226" spans="1:4" x14ac:dyDescent="0.25">
      <c r="A263226" s="62"/>
      <c r="B263226" s="64"/>
      <c r="C263226" s="59"/>
      <c r="D263226" s="64"/>
    </row>
    <row r="263227" spans="1:4" x14ac:dyDescent="0.25">
      <c r="A263227" s="62"/>
      <c r="B263227" s="64"/>
      <c r="C263227" s="59"/>
      <c r="D263227" s="64"/>
    </row>
    <row r="263228" spans="1:4" x14ac:dyDescent="0.25">
      <c r="A263228" s="62"/>
      <c r="B263228" s="64"/>
      <c r="C263228" s="59"/>
      <c r="D263228" s="64"/>
    </row>
    <row r="263229" spans="1:4" x14ac:dyDescent="0.25">
      <c r="A263229" s="62"/>
      <c r="B263229" s="64"/>
      <c r="C263229" s="59"/>
      <c r="D263229" s="64"/>
    </row>
    <row r="263230" spans="1:4" x14ac:dyDescent="0.25">
      <c r="A263230" s="62"/>
      <c r="B263230" s="64"/>
      <c r="C263230" s="59"/>
      <c r="D263230" s="64"/>
    </row>
    <row r="263231" spans="1:4" x14ac:dyDescent="0.25">
      <c r="A263231" s="62"/>
      <c r="B263231" s="64"/>
      <c r="C263231" s="59"/>
      <c r="D263231" s="64"/>
    </row>
    <row r="263232" spans="1:4" x14ac:dyDescent="0.25">
      <c r="A263232" s="62"/>
      <c r="B263232" s="64"/>
      <c r="C263232" s="59"/>
      <c r="D263232" s="64"/>
    </row>
    <row r="263233" spans="1:4" x14ac:dyDescent="0.25">
      <c r="A263233" s="62"/>
      <c r="B263233" s="64"/>
      <c r="C263233" s="59"/>
      <c r="D263233" s="64"/>
    </row>
    <row r="263234" spans="1:4" x14ac:dyDescent="0.25">
      <c r="A263234" s="62"/>
      <c r="B263234" s="64"/>
      <c r="C263234" s="59"/>
      <c r="D263234" s="64"/>
    </row>
    <row r="263235" spans="1:4" x14ac:dyDescent="0.25">
      <c r="A263235" s="62"/>
      <c r="B263235" s="64"/>
      <c r="C263235" s="59"/>
      <c r="D263235" s="64"/>
    </row>
    <row r="263236" spans="1:4" x14ac:dyDescent="0.25">
      <c r="A263236" s="62"/>
      <c r="B263236" s="64"/>
      <c r="C263236" s="59"/>
      <c r="D263236" s="64"/>
    </row>
    <row r="263237" spans="1:4" x14ac:dyDescent="0.25">
      <c r="A263237" s="62"/>
      <c r="B263237" s="64"/>
      <c r="C263237" s="59"/>
      <c r="D263237" s="64"/>
    </row>
    <row r="263238" spans="1:4" x14ac:dyDescent="0.25">
      <c r="A263238" s="62"/>
      <c r="B263238" s="64"/>
      <c r="C263238" s="59"/>
      <c r="D263238" s="64"/>
    </row>
    <row r="263239" spans="1:4" x14ac:dyDescent="0.25">
      <c r="A263239" s="62"/>
      <c r="B263239" s="64"/>
      <c r="C263239" s="59"/>
      <c r="D263239" s="64"/>
    </row>
    <row r="263240" spans="1:4" x14ac:dyDescent="0.25">
      <c r="A263240" s="62"/>
      <c r="B263240" s="64"/>
      <c r="C263240" s="59"/>
      <c r="D263240" s="64"/>
    </row>
    <row r="263241" spans="1:4" x14ac:dyDescent="0.25">
      <c r="A263241" s="62"/>
      <c r="B263241" s="64"/>
      <c r="C263241" s="59"/>
      <c r="D263241" s="64"/>
    </row>
    <row r="263242" spans="1:4" x14ac:dyDescent="0.25">
      <c r="A263242" s="62"/>
      <c r="B263242" s="64"/>
      <c r="C263242" s="59"/>
      <c r="D263242" s="64"/>
    </row>
    <row r="263243" spans="1:4" x14ac:dyDescent="0.25">
      <c r="A263243" s="62"/>
      <c r="B263243" s="64"/>
      <c r="C263243" s="59"/>
      <c r="D263243" s="64"/>
    </row>
    <row r="263244" spans="1:4" x14ac:dyDescent="0.25">
      <c r="A263244" s="62"/>
      <c r="B263244" s="64"/>
      <c r="C263244" s="59"/>
      <c r="D263244" s="64"/>
    </row>
    <row r="263245" spans="1:4" x14ac:dyDescent="0.25">
      <c r="A263245" s="62"/>
      <c r="B263245" s="64"/>
      <c r="C263245" s="59"/>
      <c r="D263245" s="64"/>
    </row>
    <row r="263246" spans="1:4" x14ac:dyDescent="0.25">
      <c r="A263246" s="62"/>
      <c r="B263246" s="64"/>
      <c r="C263246" s="59"/>
      <c r="D263246" s="64"/>
    </row>
    <row r="263247" spans="1:4" x14ac:dyDescent="0.25">
      <c r="A263247" s="62"/>
      <c r="B263247" s="64"/>
      <c r="C263247" s="59"/>
      <c r="D263247" s="64"/>
    </row>
    <row r="263248" spans="1:4" x14ac:dyDescent="0.25">
      <c r="A263248" s="62"/>
      <c r="B263248" s="64"/>
      <c r="C263248" s="59"/>
      <c r="D263248" s="64"/>
    </row>
    <row r="263249" spans="1:4" x14ac:dyDescent="0.25">
      <c r="A263249" s="62"/>
      <c r="B263249" s="64"/>
      <c r="C263249" s="59"/>
      <c r="D263249" s="64"/>
    </row>
    <row r="263250" spans="1:4" x14ac:dyDescent="0.25">
      <c r="A263250" s="62"/>
      <c r="B263250" s="64"/>
      <c r="C263250" s="59"/>
      <c r="D263250" s="64"/>
    </row>
    <row r="263251" spans="1:4" x14ac:dyDescent="0.25">
      <c r="A263251" s="62"/>
      <c r="B263251" s="64"/>
      <c r="C263251" s="59"/>
      <c r="D263251" s="64"/>
    </row>
    <row r="263252" spans="1:4" x14ac:dyDescent="0.25">
      <c r="A263252" s="62"/>
      <c r="B263252" s="64"/>
      <c r="C263252" s="59"/>
      <c r="D263252" s="64"/>
    </row>
    <row r="263253" spans="1:4" x14ac:dyDescent="0.25">
      <c r="A263253" s="62"/>
      <c r="B263253" s="64"/>
      <c r="C263253" s="59"/>
      <c r="D263253" s="64"/>
    </row>
    <row r="263254" spans="1:4" x14ac:dyDescent="0.25">
      <c r="A263254" s="62"/>
      <c r="B263254" s="64"/>
      <c r="C263254" s="59"/>
      <c r="D263254" s="64"/>
    </row>
    <row r="263255" spans="1:4" x14ac:dyDescent="0.25">
      <c r="A263255" s="62"/>
      <c r="B263255" s="64"/>
      <c r="C263255" s="59"/>
      <c r="D263255" s="64"/>
    </row>
    <row r="263256" spans="1:4" x14ac:dyDescent="0.25">
      <c r="A263256" s="62"/>
      <c r="B263256" s="64"/>
      <c r="C263256" s="59"/>
      <c r="D263256" s="64"/>
    </row>
    <row r="263257" spans="1:4" x14ac:dyDescent="0.25">
      <c r="A263257" s="62"/>
      <c r="B263257" s="64"/>
      <c r="C263257" s="59"/>
      <c r="D263257" s="64"/>
    </row>
    <row r="263258" spans="1:4" x14ac:dyDescent="0.25">
      <c r="A263258" s="62"/>
      <c r="B263258" s="64"/>
      <c r="C263258" s="59"/>
      <c r="D263258" s="64"/>
    </row>
    <row r="263259" spans="1:4" x14ac:dyDescent="0.25">
      <c r="A263259" s="62"/>
      <c r="B263259" s="64"/>
      <c r="C263259" s="59"/>
      <c r="D263259" s="64"/>
    </row>
    <row r="263260" spans="1:4" x14ac:dyDescent="0.25">
      <c r="A263260" s="62"/>
      <c r="B263260" s="64"/>
      <c r="C263260" s="59"/>
      <c r="D263260" s="64"/>
    </row>
    <row r="263261" spans="1:4" x14ac:dyDescent="0.25">
      <c r="A263261" s="62"/>
      <c r="B263261" s="64"/>
      <c r="C263261" s="59"/>
      <c r="D263261" s="64"/>
    </row>
    <row r="263262" spans="1:4" x14ac:dyDescent="0.25">
      <c r="A263262" s="62"/>
      <c r="B263262" s="64"/>
      <c r="C263262" s="59"/>
      <c r="D263262" s="64"/>
    </row>
    <row r="263263" spans="1:4" x14ac:dyDescent="0.25">
      <c r="A263263" s="62"/>
      <c r="B263263" s="64"/>
      <c r="C263263" s="59"/>
      <c r="D263263" s="64"/>
    </row>
    <row r="263264" spans="1:4" x14ac:dyDescent="0.25">
      <c r="A263264" s="62"/>
      <c r="B263264" s="64"/>
      <c r="C263264" s="59"/>
      <c r="D263264" s="64"/>
    </row>
    <row r="263265" spans="1:4" x14ac:dyDescent="0.25">
      <c r="A263265" s="62"/>
      <c r="B263265" s="64"/>
      <c r="C263265" s="59"/>
      <c r="D263265" s="64"/>
    </row>
    <row r="263266" spans="1:4" x14ac:dyDescent="0.25">
      <c r="A263266" s="62"/>
      <c r="B263266" s="64"/>
      <c r="C263266" s="59"/>
      <c r="D263266" s="64"/>
    </row>
    <row r="263267" spans="1:4" x14ac:dyDescent="0.25">
      <c r="A263267" s="62"/>
      <c r="B263267" s="64"/>
      <c r="C263267" s="59"/>
      <c r="D263267" s="64"/>
    </row>
    <row r="263268" spans="1:4" x14ac:dyDescent="0.25">
      <c r="A263268" s="62"/>
      <c r="B263268" s="64"/>
      <c r="C263268" s="59"/>
      <c r="D263268" s="64"/>
    </row>
    <row r="263269" spans="1:4" x14ac:dyDescent="0.25">
      <c r="A263269" s="62"/>
      <c r="B263269" s="64"/>
      <c r="C263269" s="59"/>
      <c r="D263269" s="64"/>
    </row>
    <row r="263270" spans="1:4" x14ac:dyDescent="0.25">
      <c r="A263270" s="62"/>
      <c r="B263270" s="64"/>
      <c r="C263270" s="59"/>
      <c r="D263270" s="64"/>
    </row>
    <row r="263271" spans="1:4" x14ac:dyDescent="0.25">
      <c r="A263271" s="62"/>
      <c r="B263271" s="64"/>
      <c r="C263271" s="59"/>
      <c r="D263271" s="64"/>
    </row>
    <row r="263272" spans="1:4" x14ac:dyDescent="0.25">
      <c r="A263272" s="62"/>
      <c r="B263272" s="64"/>
      <c r="C263272" s="59"/>
      <c r="D263272" s="64"/>
    </row>
    <row r="263273" spans="1:4" x14ac:dyDescent="0.25">
      <c r="A263273" s="62"/>
      <c r="B263273" s="64"/>
      <c r="C263273" s="59"/>
      <c r="D263273" s="64"/>
    </row>
    <row r="263274" spans="1:4" x14ac:dyDescent="0.25">
      <c r="A263274" s="62"/>
      <c r="B263274" s="64"/>
      <c r="C263274" s="59"/>
      <c r="D263274" s="64"/>
    </row>
    <row r="263275" spans="1:4" x14ac:dyDescent="0.25">
      <c r="A263275" s="62"/>
      <c r="B263275" s="64"/>
      <c r="C263275" s="59"/>
      <c r="D263275" s="64"/>
    </row>
    <row r="263276" spans="1:4" x14ac:dyDescent="0.25">
      <c r="A263276" s="62"/>
      <c r="B263276" s="64"/>
      <c r="C263276" s="59"/>
      <c r="D263276" s="64"/>
    </row>
    <row r="263277" spans="1:4" x14ac:dyDescent="0.25">
      <c r="A263277" s="62"/>
      <c r="B263277" s="64"/>
      <c r="C263277" s="59"/>
      <c r="D263277" s="64"/>
    </row>
    <row r="263278" spans="1:4" x14ac:dyDescent="0.25">
      <c r="A263278" s="62"/>
      <c r="B263278" s="64"/>
      <c r="C263278" s="59"/>
      <c r="D263278" s="64"/>
    </row>
    <row r="263279" spans="1:4" x14ac:dyDescent="0.25">
      <c r="A263279" s="62"/>
      <c r="B263279" s="64"/>
      <c r="C263279" s="59"/>
      <c r="D263279" s="64"/>
    </row>
    <row r="263280" spans="1:4" x14ac:dyDescent="0.25">
      <c r="A263280" s="62"/>
      <c r="B263280" s="64"/>
      <c r="C263280" s="59"/>
      <c r="D263280" s="64"/>
    </row>
    <row r="263281" spans="1:4" x14ac:dyDescent="0.25">
      <c r="A263281" s="62"/>
      <c r="B263281" s="64"/>
      <c r="C263281" s="59"/>
      <c r="D263281" s="64"/>
    </row>
    <row r="263282" spans="1:4" x14ac:dyDescent="0.25">
      <c r="A263282" s="62"/>
      <c r="B263282" s="64"/>
      <c r="C263282" s="59"/>
      <c r="D263282" s="64"/>
    </row>
    <row r="263283" spans="1:4" x14ac:dyDescent="0.25">
      <c r="A263283" s="62"/>
      <c r="B263283" s="64"/>
      <c r="C263283" s="59"/>
      <c r="D263283" s="64"/>
    </row>
    <row r="263284" spans="1:4" x14ac:dyDescent="0.25">
      <c r="A263284" s="62"/>
      <c r="B263284" s="64"/>
      <c r="C263284" s="59"/>
      <c r="D263284" s="64"/>
    </row>
    <row r="263285" spans="1:4" x14ac:dyDescent="0.25">
      <c r="A263285" s="62"/>
      <c r="B263285" s="64"/>
      <c r="C263285" s="59"/>
      <c r="D263285" s="64"/>
    </row>
    <row r="263286" spans="1:4" x14ac:dyDescent="0.25">
      <c r="A263286" s="62"/>
      <c r="B263286" s="64"/>
      <c r="C263286" s="59"/>
      <c r="D263286" s="64"/>
    </row>
    <row r="263287" spans="1:4" x14ac:dyDescent="0.25">
      <c r="A263287" s="62"/>
      <c r="B263287" s="64"/>
      <c r="C263287" s="59"/>
      <c r="D263287" s="64"/>
    </row>
    <row r="263288" spans="1:4" x14ac:dyDescent="0.25">
      <c r="A263288" s="62"/>
      <c r="B263288" s="64"/>
      <c r="C263288" s="59"/>
      <c r="D263288" s="64"/>
    </row>
    <row r="263289" spans="1:4" x14ac:dyDescent="0.25">
      <c r="A263289" s="62"/>
      <c r="B263289" s="64"/>
      <c r="C263289" s="59"/>
      <c r="D263289" s="64"/>
    </row>
    <row r="263290" spans="1:4" x14ac:dyDescent="0.25">
      <c r="A263290" s="62"/>
      <c r="B263290" s="64"/>
      <c r="C263290" s="59"/>
      <c r="D263290" s="64"/>
    </row>
    <row r="263291" spans="1:4" x14ac:dyDescent="0.25">
      <c r="A263291" s="62"/>
      <c r="B263291" s="64"/>
      <c r="C263291" s="59"/>
      <c r="D263291" s="64"/>
    </row>
    <row r="263292" spans="1:4" x14ac:dyDescent="0.25">
      <c r="A263292" s="62"/>
      <c r="B263292" s="64"/>
      <c r="C263292" s="59"/>
      <c r="D263292" s="64"/>
    </row>
    <row r="263293" spans="1:4" x14ac:dyDescent="0.25">
      <c r="A263293" s="62"/>
      <c r="B263293" s="64"/>
      <c r="C263293" s="59"/>
      <c r="D263293" s="64"/>
    </row>
    <row r="263294" spans="1:4" x14ac:dyDescent="0.25">
      <c r="A263294" s="62"/>
      <c r="B263294" s="64"/>
      <c r="C263294" s="59"/>
      <c r="D263294" s="64"/>
    </row>
    <row r="263295" spans="1:4" x14ac:dyDescent="0.25">
      <c r="A263295" s="62"/>
      <c r="B263295" s="64"/>
      <c r="C263295" s="59"/>
      <c r="D263295" s="64"/>
    </row>
    <row r="263296" spans="1:4" x14ac:dyDescent="0.25">
      <c r="A263296" s="62"/>
      <c r="B263296" s="64"/>
      <c r="C263296" s="59"/>
      <c r="D263296" s="64"/>
    </row>
    <row r="263297" spans="1:4" x14ac:dyDescent="0.25">
      <c r="A263297" s="62"/>
      <c r="B263297" s="64"/>
      <c r="C263297" s="59"/>
      <c r="D263297" s="64"/>
    </row>
    <row r="263298" spans="1:4" x14ac:dyDescent="0.25">
      <c r="A263298" s="62"/>
      <c r="B263298" s="64"/>
      <c r="C263298" s="59"/>
      <c r="D263298" s="64"/>
    </row>
    <row r="263299" spans="1:4" x14ac:dyDescent="0.25">
      <c r="A263299" s="62"/>
      <c r="B263299" s="64"/>
      <c r="C263299" s="59"/>
      <c r="D263299" s="64"/>
    </row>
    <row r="263300" spans="1:4" x14ac:dyDescent="0.25">
      <c r="A263300" s="62"/>
      <c r="B263300" s="64"/>
      <c r="C263300" s="59"/>
      <c r="D263300" s="64"/>
    </row>
    <row r="263301" spans="1:4" x14ac:dyDescent="0.25">
      <c r="A263301" s="62"/>
      <c r="B263301" s="64"/>
      <c r="C263301" s="59"/>
      <c r="D263301" s="64"/>
    </row>
    <row r="263302" spans="1:4" x14ac:dyDescent="0.25">
      <c r="A263302" s="62"/>
      <c r="B263302" s="64"/>
      <c r="C263302" s="59"/>
      <c r="D263302" s="64"/>
    </row>
    <row r="263303" spans="1:4" x14ac:dyDescent="0.25">
      <c r="A263303" s="62"/>
      <c r="B263303" s="64"/>
      <c r="C263303" s="59"/>
      <c r="D263303" s="64"/>
    </row>
    <row r="263304" spans="1:4" x14ac:dyDescent="0.25">
      <c r="A263304" s="62"/>
      <c r="B263304" s="64"/>
      <c r="C263304" s="59"/>
      <c r="D263304" s="64"/>
    </row>
    <row r="263305" spans="1:4" x14ac:dyDescent="0.25">
      <c r="A263305" s="62"/>
      <c r="B263305" s="64"/>
      <c r="C263305" s="59"/>
      <c r="D263305" s="64"/>
    </row>
    <row r="263306" spans="1:4" x14ac:dyDescent="0.25">
      <c r="A263306" s="62"/>
      <c r="B263306" s="64"/>
      <c r="C263306" s="59"/>
      <c r="D263306" s="64"/>
    </row>
    <row r="263307" spans="1:4" x14ac:dyDescent="0.25">
      <c r="A263307" s="62"/>
      <c r="B263307" s="64"/>
      <c r="C263307" s="59"/>
      <c r="D263307" s="64"/>
    </row>
    <row r="263308" spans="1:4" x14ac:dyDescent="0.25">
      <c r="A263308" s="62"/>
      <c r="B263308" s="64"/>
      <c r="C263308" s="59"/>
      <c r="D263308" s="64"/>
    </row>
    <row r="263309" spans="1:4" x14ac:dyDescent="0.25">
      <c r="A263309" s="62"/>
      <c r="B263309" s="64"/>
      <c r="C263309" s="59"/>
      <c r="D263309" s="64"/>
    </row>
    <row r="263310" spans="1:4" x14ac:dyDescent="0.25">
      <c r="A263310" s="62"/>
      <c r="B263310" s="64"/>
      <c r="C263310" s="59"/>
      <c r="D263310" s="64"/>
    </row>
    <row r="263311" spans="1:4" x14ac:dyDescent="0.25">
      <c r="A263311" s="62"/>
      <c r="B263311" s="64"/>
      <c r="C263311" s="59"/>
      <c r="D263311" s="64"/>
    </row>
    <row r="263312" spans="1:4" x14ac:dyDescent="0.25">
      <c r="A263312" s="62"/>
      <c r="B263312" s="64"/>
      <c r="C263312" s="59"/>
      <c r="D263312" s="64"/>
    </row>
    <row r="263313" spans="1:4" x14ac:dyDescent="0.25">
      <c r="A263313" s="62"/>
      <c r="B263313" s="64"/>
      <c r="C263313" s="59"/>
      <c r="D263313" s="64"/>
    </row>
    <row r="263314" spans="1:4" x14ac:dyDescent="0.25">
      <c r="A263314" s="62"/>
      <c r="B263314" s="64"/>
      <c r="C263314" s="59"/>
      <c r="D263314" s="64"/>
    </row>
    <row r="263315" spans="1:4" x14ac:dyDescent="0.25">
      <c r="A263315" s="62"/>
      <c r="B263315" s="64"/>
      <c r="C263315" s="59"/>
      <c r="D263315" s="64"/>
    </row>
    <row r="263316" spans="1:4" x14ac:dyDescent="0.25">
      <c r="A263316" s="62"/>
      <c r="B263316" s="64"/>
      <c r="C263316" s="59"/>
      <c r="D263316" s="64"/>
    </row>
    <row r="263317" spans="1:4" x14ac:dyDescent="0.25">
      <c r="A263317" s="62"/>
      <c r="B263317" s="64"/>
      <c r="C263317" s="59"/>
      <c r="D263317" s="64"/>
    </row>
    <row r="263318" spans="1:4" x14ac:dyDescent="0.25">
      <c r="A263318" s="62"/>
      <c r="B263318" s="64"/>
      <c r="C263318" s="59"/>
      <c r="D263318" s="64"/>
    </row>
    <row r="263319" spans="1:4" x14ac:dyDescent="0.25">
      <c r="A263319" s="62"/>
      <c r="B263319" s="64"/>
      <c r="C263319" s="59"/>
      <c r="D263319" s="64"/>
    </row>
    <row r="263320" spans="1:4" x14ac:dyDescent="0.25">
      <c r="A263320" s="62"/>
      <c r="B263320" s="64"/>
      <c r="C263320" s="59"/>
      <c r="D263320" s="64"/>
    </row>
    <row r="263321" spans="1:4" x14ac:dyDescent="0.25">
      <c r="A263321" s="62"/>
      <c r="B263321" s="64"/>
      <c r="C263321" s="59"/>
      <c r="D263321" s="64"/>
    </row>
    <row r="263322" spans="1:4" x14ac:dyDescent="0.25">
      <c r="A263322" s="62"/>
      <c r="B263322" s="64"/>
      <c r="C263322" s="59"/>
      <c r="D263322" s="64"/>
    </row>
    <row r="263323" spans="1:4" x14ac:dyDescent="0.25">
      <c r="A263323" s="62"/>
      <c r="B263323" s="64"/>
      <c r="C263323" s="59"/>
      <c r="D263323" s="64"/>
    </row>
    <row r="263324" spans="1:4" x14ac:dyDescent="0.25">
      <c r="A263324" s="62"/>
      <c r="B263324" s="64"/>
      <c r="C263324" s="59"/>
      <c r="D263324" s="64"/>
    </row>
    <row r="263325" spans="1:4" x14ac:dyDescent="0.25">
      <c r="A263325" s="62"/>
      <c r="B263325" s="64"/>
      <c r="C263325" s="59"/>
      <c r="D263325" s="64"/>
    </row>
    <row r="263326" spans="1:4" x14ac:dyDescent="0.25">
      <c r="A263326" s="62"/>
      <c r="B263326" s="64"/>
      <c r="C263326" s="59"/>
      <c r="D263326" s="64"/>
    </row>
    <row r="263327" spans="1:4" x14ac:dyDescent="0.25">
      <c r="A263327" s="62"/>
      <c r="B263327" s="64"/>
      <c r="C263327" s="59"/>
      <c r="D263327" s="64"/>
    </row>
    <row r="263328" spans="1:4" x14ac:dyDescent="0.25">
      <c r="A263328" s="62"/>
      <c r="B263328" s="64"/>
      <c r="C263328" s="59"/>
      <c r="D263328" s="64"/>
    </row>
    <row r="263329" spans="1:4" x14ac:dyDescent="0.25">
      <c r="A263329" s="62"/>
      <c r="B263329" s="64"/>
      <c r="C263329" s="59"/>
      <c r="D263329" s="64"/>
    </row>
    <row r="263330" spans="1:4" x14ac:dyDescent="0.25">
      <c r="A263330" s="62"/>
      <c r="B263330" s="64"/>
      <c r="C263330" s="59"/>
      <c r="D263330" s="64"/>
    </row>
    <row r="263331" spans="1:4" x14ac:dyDescent="0.25">
      <c r="A263331" s="62"/>
      <c r="B263331" s="64"/>
      <c r="C263331" s="59"/>
      <c r="D263331" s="64"/>
    </row>
    <row r="263332" spans="1:4" x14ac:dyDescent="0.25">
      <c r="A263332" s="62"/>
      <c r="B263332" s="64"/>
      <c r="C263332" s="59"/>
      <c r="D263332" s="64"/>
    </row>
    <row r="263333" spans="1:4" x14ac:dyDescent="0.25">
      <c r="A263333" s="62"/>
      <c r="B263333" s="64"/>
      <c r="C263333" s="59"/>
      <c r="D263333" s="64"/>
    </row>
    <row r="263334" spans="1:4" x14ac:dyDescent="0.25">
      <c r="A263334" s="62"/>
      <c r="B263334" s="64"/>
      <c r="C263334" s="59"/>
      <c r="D263334" s="64"/>
    </row>
    <row r="263335" spans="1:4" x14ac:dyDescent="0.25">
      <c r="A263335" s="62"/>
      <c r="B263335" s="64"/>
      <c r="C263335" s="59"/>
      <c r="D263335" s="64"/>
    </row>
    <row r="263336" spans="1:4" x14ac:dyDescent="0.25">
      <c r="A263336" s="62"/>
      <c r="B263336" s="64"/>
      <c r="C263336" s="59"/>
      <c r="D263336" s="64"/>
    </row>
    <row r="263337" spans="1:4" x14ac:dyDescent="0.25">
      <c r="A263337" s="62"/>
      <c r="B263337" s="64"/>
      <c r="C263337" s="59"/>
      <c r="D263337" s="64"/>
    </row>
    <row r="263338" spans="1:4" x14ac:dyDescent="0.25">
      <c r="A263338" s="62"/>
      <c r="B263338" s="64"/>
      <c r="C263338" s="59"/>
      <c r="D263338" s="64"/>
    </row>
    <row r="263339" spans="1:4" x14ac:dyDescent="0.25">
      <c r="A263339" s="62"/>
      <c r="B263339" s="64"/>
      <c r="C263339" s="59"/>
      <c r="D263339" s="64"/>
    </row>
    <row r="263340" spans="1:4" x14ac:dyDescent="0.25">
      <c r="A263340" s="62"/>
      <c r="B263340" s="64"/>
      <c r="C263340" s="59"/>
      <c r="D263340" s="64"/>
    </row>
    <row r="263341" spans="1:4" x14ac:dyDescent="0.25">
      <c r="A263341" s="62"/>
      <c r="B263341" s="64"/>
      <c r="C263341" s="59"/>
      <c r="D263341" s="64"/>
    </row>
    <row r="263342" spans="1:4" x14ac:dyDescent="0.25">
      <c r="A263342" s="62"/>
      <c r="B263342" s="64"/>
      <c r="C263342" s="59"/>
      <c r="D263342" s="64"/>
    </row>
    <row r="263343" spans="1:4" x14ac:dyDescent="0.25">
      <c r="A263343" s="62"/>
      <c r="B263343" s="64"/>
      <c r="C263343" s="59"/>
      <c r="D263343" s="64"/>
    </row>
    <row r="263344" spans="1:4" x14ac:dyDescent="0.25">
      <c r="A263344" s="62"/>
      <c r="B263344" s="64"/>
      <c r="C263344" s="59"/>
      <c r="D263344" s="64"/>
    </row>
    <row r="263345" spans="1:4" x14ac:dyDescent="0.25">
      <c r="A263345" s="62"/>
      <c r="B263345" s="64"/>
      <c r="C263345" s="59"/>
      <c r="D263345" s="64"/>
    </row>
    <row r="263346" spans="1:4" x14ac:dyDescent="0.25">
      <c r="A263346" s="62"/>
      <c r="B263346" s="64"/>
      <c r="C263346" s="59"/>
      <c r="D263346" s="64"/>
    </row>
    <row r="263347" spans="1:4" x14ac:dyDescent="0.25">
      <c r="A263347" s="62"/>
      <c r="B263347" s="64"/>
      <c r="C263347" s="59"/>
      <c r="D263347" s="64"/>
    </row>
    <row r="263348" spans="1:4" x14ac:dyDescent="0.25">
      <c r="A263348" s="62"/>
      <c r="B263348" s="64"/>
      <c r="C263348" s="59"/>
      <c r="D263348" s="64"/>
    </row>
    <row r="263349" spans="1:4" x14ac:dyDescent="0.25">
      <c r="A263349" s="62"/>
      <c r="B263349" s="64"/>
      <c r="C263349" s="59"/>
      <c r="D263349" s="64"/>
    </row>
    <row r="263350" spans="1:4" x14ac:dyDescent="0.25">
      <c r="A263350" s="62"/>
      <c r="B263350" s="64"/>
      <c r="C263350" s="59"/>
      <c r="D263350" s="64"/>
    </row>
    <row r="263351" spans="1:4" x14ac:dyDescent="0.25">
      <c r="A263351" s="62"/>
      <c r="B263351" s="64"/>
      <c r="C263351" s="59"/>
      <c r="D263351" s="64"/>
    </row>
    <row r="263352" spans="1:4" x14ac:dyDescent="0.25">
      <c r="A263352" s="62"/>
      <c r="B263352" s="64"/>
      <c r="C263352" s="59"/>
      <c r="D263352" s="64"/>
    </row>
    <row r="263353" spans="1:4" x14ac:dyDescent="0.25">
      <c r="A263353" s="62"/>
      <c r="B263353" s="64"/>
      <c r="C263353" s="59"/>
      <c r="D263353" s="64"/>
    </row>
    <row r="263354" spans="1:4" x14ac:dyDescent="0.25">
      <c r="A263354" s="62"/>
      <c r="B263354" s="64"/>
      <c r="C263354" s="59"/>
      <c r="D263354" s="64"/>
    </row>
    <row r="263355" spans="1:4" x14ac:dyDescent="0.25">
      <c r="A263355" s="62"/>
      <c r="B263355" s="64"/>
      <c r="C263355" s="59"/>
      <c r="D263355" s="64"/>
    </row>
    <row r="263356" spans="1:4" x14ac:dyDescent="0.25">
      <c r="A263356" s="62"/>
      <c r="B263356" s="64"/>
      <c r="C263356" s="59"/>
      <c r="D263356" s="64"/>
    </row>
    <row r="263357" spans="1:4" x14ac:dyDescent="0.25">
      <c r="A263357" s="62"/>
      <c r="B263357" s="64"/>
      <c r="C263357" s="59"/>
      <c r="D263357" s="64"/>
    </row>
    <row r="263358" spans="1:4" x14ac:dyDescent="0.25">
      <c r="A263358" s="62"/>
      <c r="B263358" s="64"/>
      <c r="C263358" s="59"/>
      <c r="D263358" s="64"/>
    </row>
    <row r="263359" spans="1:4" x14ac:dyDescent="0.25">
      <c r="A263359" s="62"/>
      <c r="B263359" s="64"/>
      <c r="C263359" s="59"/>
      <c r="D263359" s="64"/>
    </row>
    <row r="263360" spans="1:4" x14ac:dyDescent="0.25">
      <c r="A263360" s="62"/>
      <c r="B263360" s="64"/>
      <c r="C263360" s="59"/>
      <c r="D263360" s="64"/>
    </row>
    <row r="263361" spans="1:4" x14ac:dyDescent="0.25">
      <c r="A263361" s="62"/>
      <c r="B263361" s="64"/>
      <c r="C263361" s="59"/>
      <c r="D263361" s="64"/>
    </row>
    <row r="263362" spans="1:4" x14ac:dyDescent="0.25">
      <c r="A263362" s="62"/>
      <c r="B263362" s="64"/>
      <c r="C263362" s="59"/>
      <c r="D263362" s="64"/>
    </row>
    <row r="263363" spans="1:4" x14ac:dyDescent="0.25">
      <c r="A263363" s="62"/>
      <c r="B263363" s="64"/>
      <c r="C263363" s="59"/>
      <c r="D263363" s="64"/>
    </row>
    <row r="263364" spans="1:4" x14ac:dyDescent="0.25">
      <c r="A263364" s="62"/>
      <c r="B263364" s="64"/>
      <c r="C263364" s="59"/>
      <c r="D263364" s="64"/>
    </row>
    <row r="263365" spans="1:4" x14ac:dyDescent="0.25">
      <c r="A263365" s="62"/>
      <c r="B263365" s="64"/>
      <c r="C263365" s="59"/>
      <c r="D263365" s="64"/>
    </row>
    <row r="263366" spans="1:4" x14ac:dyDescent="0.25">
      <c r="A263366" s="62"/>
      <c r="B263366" s="64"/>
      <c r="C263366" s="59"/>
      <c r="D263366" s="64"/>
    </row>
    <row r="263367" spans="1:4" x14ac:dyDescent="0.25">
      <c r="A263367" s="62"/>
      <c r="B263367" s="64"/>
      <c r="C263367" s="59"/>
      <c r="D263367" s="64"/>
    </row>
    <row r="263368" spans="1:4" x14ac:dyDescent="0.25">
      <c r="A263368" s="62"/>
      <c r="B263368" s="64"/>
      <c r="C263368" s="59"/>
      <c r="D263368" s="64"/>
    </row>
    <row r="263369" spans="1:4" x14ac:dyDescent="0.25">
      <c r="A263369" s="62"/>
      <c r="B263369" s="64"/>
      <c r="C263369" s="59"/>
      <c r="D263369" s="64"/>
    </row>
    <row r="263370" spans="1:4" x14ac:dyDescent="0.25">
      <c r="A263370" s="62"/>
      <c r="B263370" s="64"/>
      <c r="C263370" s="59"/>
      <c r="D263370" s="64"/>
    </row>
    <row r="263371" spans="1:4" x14ac:dyDescent="0.25">
      <c r="A263371" s="62"/>
      <c r="B263371" s="64"/>
      <c r="C263371" s="59"/>
      <c r="D263371" s="64"/>
    </row>
    <row r="263372" spans="1:4" x14ac:dyDescent="0.25">
      <c r="A263372" s="62"/>
      <c r="B263372" s="64"/>
      <c r="C263372" s="59"/>
      <c r="D263372" s="64"/>
    </row>
    <row r="263373" spans="1:4" x14ac:dyDescent="0.25">
      <c r="A263373" s="62"/>
      <c r="B263373" s="64"/>
      <c r="C263373" s="59"/>
      <c r="D263373" s="64"/>
    </row>
    <row r="263374" spans="1:4" x14ac:dyDescent="0.25">
      <c r="A263374" s="62"/>
      <c r="B263374" s="64"/>
      <c r="C263374" s="59"/>
      <c r="D263374" s="64"/>
    </row>
    <row r="263375" spans="1:4" x14ac:dyDescent="0.25">
      <c r="A263375" s="62"/>
      <c r="B263375" s="64"/>
      <c r="C263375" s="59"/>
      <c r="D263375" s="64"/>
    </row>
    <row r="263376" spans="1:4" x14ac:dyDescent="0.25">
      <c r="A263376" s="62"/>
      <c r="B263376" s="64"/>
      <c r="C263376" s="59"/>
      <c r="D263376" s="64"/>
    </row>
    <row r="263377" spans="1:4" x14ac:dyDescent="0.25">
      <c r="A263377" s="62"/>
      <c r="B263377" s="64"/>
      <c r="C263377" s="59"/>
      <c r="D263377" s="64"/>
    </row>
    <row r="263378" spans="1:4" x14ac:dyDescent="0.25">
      <c r="A263378" s="62"/>
      <c r="B263378" s="64"/>
      <c r="C263378" s="59"/>
      <c r="D263378" s="64"/>
    </row>
    <row r="263379" spans="1:4" x14ac:dyDescent="0.25">
      <c r="A263379" s="62"/>
      <c r="B263379" s="64"/>
      <c r="C263379" s="59"/>
      <c r="D263379" s="64"/>
    </row>
    <row r="263380" spans="1:4" x14ac:dyDescent="0.25">
      <c r="A263380" s="62"/>
      <c r="B263380" s="64"/>
      <c r="C263380" s="59"/>
      <c r="D263380" s="64"/>
    </row>
    <row r="263381" spans="1:4" x14ac:dyDescent="0.25">
      <c r="A263381" s="62"/>
      <c r="B263381" s="64"/>
      <c r="C263381" s="59"/>
      <c r="D263381" s="64"/>
    </row>
    <row r="263382" spans="1:4" x14ac:dyDescent="0.25">
      <c r="A263382" s="62"/>
      <c r="B263382" s="64"/>
      <c r="C263382" s="59"/>
      <c r="D263382" s="64"/>
    </row>
    <row r="263383" spans="1:4" x14ac:dyDescent="0.25">
      <c r="A263383" s="62"/>
      <c r="B263383" s="64"/>
      <c r="C263383" s="59"/>
      <c r="D263383" s="64"/>
    </row>
    <row r="263384" spans="1:4" x14ac:dyDescent="0.25">
      <c r="A263384" s="62"/>
      <c r="B263384" s="64"/>
      <c r="C263384" s="59"/>
      <c r="D263384" s="64"/>
    </row>
    <row r="263385" spans="1:4" x14ac:dyDescent="0.25">
      <c r="A263385" s="62"/>
      <c r="B263385" s="64"/>
      <c r="C263385" s="59"/>
      <c r="D263385" s="64"/>
    </row>
    <row r="263386" spans="1:4" x14ac:dyDescent="0.25">
      <c r="A263386" s="62"/>
      <c r="B263386" s="64"/>
      <c r="C263386" s="59"/>
      <c r="D263386" s="64"/>
    </row>
    <row r="263387" spans="1:4" x14ac:dyDescent="0.25">
      <c r="A263387" s="62"/>
      <c r="B263387" s="64"/>
      <c r="C263387" s="59"/>
      <c r="D263387" s="64"/>
    </row>
    <row r="263388" spans="1:4" x14ac:dyDescent="0.25">
      <c r="A263388" s="62"/>
      <c r="B263388" s="64"/>
      <c r="C263388" s="59"/>
      <c r="D263388" s="64"/>
    </row>
    <row r="263389" spans="1:4" x14ac:dyDescent="0.25">
      <c r="A263389" s="62"/>
      <c r="B263389" s="64"/>
      <c r="C263389" s="59"/>
      <c r="D263389" s="64"/>
    </row>
    <row r="263390" spans="1:4" x14ac:dyDescent="0.25">
      <c r="A263390" s="62"/>
      <c r="B263390" s="64"/>
      <c r="C263390" s="59"/>
      <c r="D263390" s="64"/>
    </row>
    <row r="263391" spans="1:4" x14ac:dyDescent="0.25">
      <c r="A263391" s="62"/>
      <c r="B263391" s="64"/>
      <c r="C263391" s="59"/>
      <c r="D263391" s="64"/>
    </row>
    <row r="263392" spans="1:4" x14ac:dyDescent="0.25">
      <c r="A263392" s="62"/>
      <c r="B263392" s="64"/>
      <c r="C263392" s="59"/>
      <c r="D263392" s="64"/>
    </row>
    <row r="263393" spans="1:4" x14ac:dyDescent="0.25">
      <c r="A263393" s="62"/>
      <c r="B263393" s="64"/>
      <c r="C263393" s="59"/>
      <c r="D263393" s="64"/>
    </row>
    <row r="263394" spans="1:4" x14ac:dyDescent="0.25">
      <c r="A263394" s="62"/>
      <c r="B263394" s="64"/>
      <c r="C263394" s="59"/>
      <c r="D263394" s="64"/>
    </row>
    <row r="263395" spans="1:4" x14ac:dyDescent="0.25">
      <c r="A263395" s="62"/>
      <c r="B263395" s="64"/>
      <c r="C263395" s="59"/>
      <c r="D263395" s="64"/>
    </row>
    <row r="263396" spans="1:4" x14ac:dyDescent="0.25">
      <c r="A263396" s="62"/>
      <c r="B263396" s="64"/>
      <c r="C263396" s="59"/>
      <c r="D263396" s="64"/>
    </row>
    <row r="263397" spans="1:4" x14ac:dyDescent="0.25">
      <c r="A263397" s="62"/>
      <c r="B263397" s="64"/>
      <c r="C263397" s="59"/>
      <c r="D263397" s="64"/>
    </row>
    <row r="263398" spans="1:4" x14ac:dyDescent="0.25">
      <c r="A263398" s="62"/>
      <c r="B263398" s="64"/>
      <c r="C263398" s="59"/>
      <c r="D263398" s="64"/>
    </row>
    <row r="263399" spans="1:4" x14ac:dyDescent="0.25">
      <c r="A263399" s="62"/>
      <c r="B263399" s="64"/>
      <c r="C263399" s="59"/>
      <c r="D263399" s="64"/>
    </row>
    <row r="263400" spans="1:4" x14ac:dyDescent="0.25">
      <c r="A263400" s="62"/>
      <c r="B263400" s="64"/>
      <c r="C263400" s="59"/>
      <c r="D263400" s="64"/>
    </row>
    <row r="263401" spans="1:4" x14ac:dyDescent="0.25">
      <c r="A263401" s="62"/>
      <c r="B263401" s="64"/>
      <c r="C263401" s="59"/>
      <c r="D263401" s="64"/>
    </row>
    <row r="263402" spans="1:4" x14ac:dyDescent="0.25">
      <c r="A263402" s="62"/>
      <c r="B263402" s="64"/>
      <c r="C263402" s="59"/>
      <c r="D263402" s="64"/>
    </row>
    <row r="263403" spans="1:4" x14ac:dyDescent="0.25">
      <c r="A263403" s="62"/>
      <c r="B263403" s="64"/>
      <c r="C263403" s="59"/>
      <c r="D263403" s="64"/>
    </row>
    <row r="263404" spans="1:4" x14ac:dyDescent="0.25">
      <c r="A263404" s="62"/>
      <c r="B263404" s="64"/>
      <c r="C263404" s="59"/>
      <c r="D263404" s="64"/>
    </row>
    <row r="263405" spans="1:4" x14ac:dyDescent="0.25">
      <c r="A263405" s="62"/>
      <c r="B263405" s="64"/>
      <c r="C263405" s="59"/>
      <c r="D263405" s="64"/>
    </row>
    <row r="263406" spans="1:4" x14ac:dyDescent="0.25">
      <c r="A263406" s="62"/>
      <c r="B263406" s="64"/>
      <c r="C263406" s="59"/>
      <c r="D263406" s="64"/>
    </row>
    <row r="263407" spans="1:4" x14ac:dyDescent="0.25">
      <c r="A263407" s="62"/>
      <c r="B263407" s="64"/>
      <c r="C263407" s="59"/>
      <c r="D263407" s="64"/>
    </row>
    <row r="263408" spans="1:4" x14ac:dyDescent="0.25">
      <c r="A263408" s="62"/>
      <c r="B263408" s="64"/>
      <c r="C263408" s="59"/>
      <c r="D263408" s="64"/>
    </row>
    <row r="263409" spans="1:4" x14ac:dyDescent="0.25">
      <c r="A263409" s="62"/>
      <c r="B263409" s="64"/>
      <c r="C263409" s="59"/>
      <c r="D263409" s="64"/>
    </row>
    <row r="263410" spans="1:4" x14ac:dyDescent="0.25">
      <c r="A263410" s="62"/>
      <c r="B263410" s="64"/>
      <c r="C263410" s="59"/>
      <c r="D263410" s="64"/>
    </row>
    <row r="263411" spans="1:4" x14ac:dyDescent="0.25">
      <c r="A263411" s="62"/>
      <c r="B263411" s="64"/>
      <c r="C263411" s="59"/>
      <c r="D263411" s="64"/>
    </row>
    <row r="263412" spans="1:4" x14ac:dyDescent="0.25">
      <c r="A263412" s="62"/>
      <c r="B263412" s="64"/>
      <c r="C263412" s="59"/>
      <c r="D263412" s="64"/>
    </row>
    <row r="263413" spans="1:4" x14ac:dyDescent="0.25">
      <c r="A263413" s="62"/>
      <c r="B263413" s="64"/>
      <c r="C263413" s="59"/>
      <c r="D263413" s="64"/>
    </row>
    <row r="263414" spans="1:4" x14ac:dyDescent="0.25">
      <c r="A263414" s="62"/>
      <c r="B263414" s="64"/>
      <c r="C263414" s="59"/>
      <c r="D263414" s="64"/>
    </row>
    <row r="263415" spans="1:4" x14ac:dyDescent="0.25">
      <c r="A263415" s="62"/>
      <c r="B263415" s="64"/>
      <c r="C263415" s="59"/>
      <c r="D263415" s="64"/>
    </row>
    <row r="263416" spans="1:4" x14ac:dyDescent="0.25">
      <c r="A263416" s="62"/>
      <c r="B263416" s="64"/>
      <c r="C263416" s="59"/>
      <c r="D263416" s="64"/>
    </row>
    <row r="263417" spans="1:4" x14ac:dyDescent="0.25">
      <c r="A263417" s="62"/>
      <c r="B263417" s="64"/>
      <c r="C263417" s="59"/>
      <c r="D263417" s="64"/>
    </row>
    <row r="263418" spans="1:4" x14ac:dyDescent="0.25">
      <c r="A263418" s="62"/>
      <c r="B263418" s="64"/>
      <c r="C263418" s="59"/>
      <c r="D263418" s="64"/>
    </row>
    <row r="263419" spans="1:4" x14ac:dyDescent="0.25">
      <c r="A263419" s="62"/>
      <c r="B263419" s="64"/>
      <c r="C263419" s="59"/>
      <c r="D263419" s="64"/>
    </row>
    <row r="263420" spans="1:4" x14ac:dyDescent="0.25">
      <c r="A263420" s="62"/>
      <c r="B263420" s="64"/>
      <c r="C263420" s="59"/>
      <c r="D263420" s="64"/>
    </row>
    <row r="263421" spans="1:4" x14ac:dyDescent="0.25">
      <c r="A263421" s="62"/>
      <c r="B263421" s="64"/>
      <c r="C263421" s="59"/>
      <c r="D263421" s="64"/>
    </row>
    <row r="263422" spans="1:4" x14ac:dyDescent="0.25">
      <c r="A263422" s="62"/>
      <c r="B263422" s="64"/>
      <c r="C263422" s="59"/>
      <c r="D263422" s="64"/>
    </row>
    <row r="263423" spans="1:4" x14ac:dyDescent="0.25">
      <c r="A263423" s="62"/>
      <c r="B263423" s="64"/>
      <c r="C263423" s="59"/>
      <c r="D263423" s="64"/>
    </row>
    <row r="263424" spans="1:4" x14ac:dyDescent="0.25">
      <c r="A263424" s="62"/>
      <c r="B263424" s="64"/>
      <c r="C263424" s="59"/>
      <c r="D263424" s="64"/>
    </row>
    <row r="263425" spans="1:4" x14ac:dyDescent="0.25">
      <c r="A263425" s="62"/>
      <c r="B263425" s="64"/>
      <c r="C263425" s="59"/>
      <c r="D263425" s="64"/>
    </row>
    <row r="263426" spans="1:4" x14ac:dyDescent="0.25">
      <c r="A263426" s="62"/>
      <c r="B263426" s="64"/>
      <c r="C263426" s="59"/>
      <c r="D263426" s="64"/>
    </row>
    <row r="263427" spans="1:4" x14ac:dyDescent="0.25">
      <c r="A263427" s="62"/>
      <c r="B263427" s="64"/>
      <c r="C263427" s="59"/>
      <c r="D263427" s="64"/>
    </row>
    <row r="263428" spans="1:4" x14ac:dyDescent="0.25">
      <c r="A263428" s="62"/>
      <c r="B263428" s="64"/>
      <c r="C263428" s="59"/>
      <c r="D263428" s="64"/>
    </row>
    <row r="263429" spans="1:4" x14ac:dyDescent="0.25">
      <c r="A263429" s="62"/>
      <c r="B263429" s="64"/>
      <c r="C263429" s="59"/>
      <c r="D263429" s="64"/>
    </row>
    <row r="263430" spans="1:4" x14ac:dyDescent="0.25">
      <c r="A263430" s="62"/>
      <c r="B263430" s="64"/>
      <c r="C263430" s="59"/>
      <c r="D263430" s="64"/>
    </row>
    <row r="263431" spans="1:4" x14ac:dyDescent="0.25">
      <c r="A263431" s="62"/>
      <c r="B263431" s="64"/>
      <c r="C263431" s="59"/>
      <c r="D263431" s="64"/>
    </row>
    <row r="263432" spans="1:4" x14ac:dyDescent="0.25">
      <c r="A263432" s="62"/>
      <c r="B263432" s="64"/>
      <c r="C263432" s="59"/>
      <c r="D263432" s="64"/>
    </row>
    <row r="263433" spans="1:4" x14ac:dyDescent="0.25">
      <c r="A263433" s="62"/>
      <c r="B263433" s="64"/>
      <c r="C263433" s="59"/>
      <c r="D263433" s="64"/>
    </row>
    <row r="263434" spans="1:4" x14ac:dyDescent="0.25">
      <c r="A263434" s="62"/>
      <c r="B263434" s="64"/>
      <c r="C263434" s="59"/>
      <c r="D263434" s="64"/>
    </row>
    <row r="263435" spans="1:4" x14ac:dyDescent="0.25">
      <c r="A263435" s="62"/>
      <c r="B263435" s="64"/>
      <c r="C263435" s="59"/>
      <c r="D263435" s="64"/>
    </row>
    <row r="263436" spans="1:4" x14ac:dyDescent="0.25">
      <c r="A263436" s="62"/>
      <c r="B263436" s="64"/>
      <c r="C263436" s="59"/>
      <c r="D263436" s="64"/>
    </row>
    <row r="263437" spans="1:4" x14ac:dyDescent="0.25">
      <c r="A263437" s="62"/>
      <c r="B263437" s="64"/>
      <c r="C263437" s="59"/>
      <c r="D263437" s="64"/>
    </row>
    <row r="263438" spans="1:4" x14ac:dyDescent="0.25">
      <c r="A263438" s="62"/>
      <c r="B263438" s="64"/>
      <c r="C263438" s="59"/>
      <c r="D263438" s="64"/>
    </row>
    <row r="263439" spans="1:4" x14ac:dyDescent="0.25">
      <c r="A263439" s="62"/>
      <c r="B263439" s="64"/>
      <c r="C263439" s="59"/>
      <c r="D263439" s="64"/>
    </row>
    <row r="263440" spans="1:4" x14ac:dyDescent="0.25">
      <c r="A263440" s="62"/>
      <c r="B263440" s="64"/>
      <c r="C263440" s="59"/>
      <c r="D263440" s="64"/>
    </row>
    <row r="263441" spans="1:4" x14ac:dyDescent="0.25">
      <c r="A263441" s="62"/>
      <c r="B263441" s="64"/>
      <c r="C263441" s="59"/>
      <c r="D263441" s="64"/>
    </row>
    <row r="263442" spans="1:4" x14ac:dyDescent="0.25">
      <c r="A263442" s="62"/>
      <c r="B263442" s="64"/>
      <c r="C263442" s="59"/>
      <c r="D263442" s="64"/>
    </row>
    <row r="263443" spans="1:4" x14ac:dyDescent="0.25">
      <c r="A263443" s="62"/>
      <c r="B263443" s="64"/>
      <c r="C263443" s="59"/>
      <c r="D263443" s="64"/>
    </row>
    <row r="263444" spans="1:4" x14ac:dyDescent="0.25">
      <c r="A263444" s="62"/>
      <c r="B263444" s="64"/>
      <c r="C263444" s="59"/>
      <c r="D263444" s="64"/>
    </row>
    <row r="263445" spans="1:4" x14ac:dyDescent="0.25">
      <c r="A263445" s="62"/>
      <c r="B263445" s="64"/>
      <c r="C263445" s="59"/>
      <c r="D263445" s="64"/>
    </row>
    <row r="263446" spans="1:4" x14ac:dyDescent="0.25">
      <c r="A263446" s="62"/>
      <c r="B263446" s="64"/>
      <c r="C263446" s="59"/>
      <c r="D263446" s="64"/>
    </row>
    <row r="263447" spans="1:4" x14ac:dyDescent="0.25">
      <c r="A263447" s="62"/>
      <c r="B263447" s="64"/>
      <c r="C263447" s="59"/>
      <c r="D263447" s="64"/>
    </row>
    <row r="263448" spans="1:4" x14ac:dyDescent="0.25">
      <c r="A263448" s="62"/>
      <c r="B263448" s="64"/>
      <c r="C263448" s="59"/>
      <c r="D263448" s="64"/>
    </row>
    <row r="263449" spans="1:4" x14ac:dyDescent="0.25">
      <c r="A263449" s="62"/>
      <c r="B263449" s="64"/>
      <c r="C263449" s="59"/>
      <c r="D263449" s="64"/>
    </row>
    <row r="263450" spans="1:4" x14ac:dyDescent="0.25">
      <c r="A263450" s="62"/>
      <c r="B263450" s="64"/>
      <c r="C263450" s="59"/>
      <c r="D263450" s="64"/>
    </row>
    <row r="263451" spans="1:4" x14ac:dyDescent="0.25">
      <c r="A263451" s="62"/>
      <c r="B263451" s="64"/>
      <c r="C263451" s="59"/>
      <c r="D263451" s="64"/>
    </row>
    <row r="263452" spans="1:4" x14ac:dyDescent="0.25">
      <c r="A263452" s="62"/>
      <c r="B263452" s="64"/>
      <c r="C263452" s="59"/>
      <c r="D263452" s="64"/>
    </row>
    <row r="263453" spans="1:4" x14ac:dyDescent="0.25">
      <c r="A263453" s="62"/>
      <c r="B263453" s="64"/>
      <c r="C263453" s="59"/>
      <c r="D263453" s="64"/>
    </row>
    <row r="263454" spans="1:4" x14ac:dyDescent="0.25">
      <c r="A263454" s="62"/>
      <c r="B263454" s="64"/>
      <c r="C263454" s="59"/>
      <c r="D263454" s="64"/>
    </row>
    <row r="263455" spans="1:4" x14ac:dyDescent="0.25">
      <c r="A263455" s="62"/>
      <c r="B263455" s="64"/>
      <c r="C263455" s="59"/>
      <c r="D263455" s="64"/>
    </row>
    <row r="263456" spans="1:4" x14ac:dyDescent="0.25">
      <c r="A263456" s="62"/>
      <c r="B263456" s="64"/>
      <c r="C263456" s="59"/>
      <c r="D263456" s="64"/>
    </row>
    <row r="263457" spans="1:4" x14ac:dyDescent="0.25">
      <c r="A263457" s="62"/>
      <c r="B263457" s="64"/>
      <c r="C263457" s="59"/>
      <c r="D263457" s="64"/>
    </row>
    <row r="263458" spans="1:4" x14ac:dyDescent="0.25">
      <c r="A263458" s="62"/>
      <c r="B263458" s="64"/>
      <c r="C263458" s="59"/>
      <c r="D263458" s="64"/>
    </row>
    <row r="263459" spans="1:4" x14ac:dyDescent="0.25">
      <c r="A263459" s="62"/>
      <c r="B263459" s="64"/>
      <c r="C263459" s="59"/>
      <c r="D263459" s="64"/>
    </row>
    <row r="263460" spans="1:4" x14ac:dyDescent="0.25">
      <c r="A263460" s="62"/>
      <c r="B263460" s="64"/>
      <c r="C263460" s="59"/>
      <c r="D263460" s="64"/>
    </row>
    <row r="263461" spans="1:4" x14ac:dyDescent="0.25">
      <c r="A263461" s="62"/>
      <c r="B263461" s="64"/>
      <c r="C263461" s="59"/>
      <c r="D263461" s="64"/>
    </row>
    <row r="263462" spans="1:4" x14ac:dyDescent="0.25">
      <c r="A263462" s="62"/>
      <c r="B263462" s="64"/>
      <c r="C263462" s="59"/>
      <c r="D263462" s="64"/>
    </row>
    <row r="263463" spans="1:4" x14ac:dyDescent="0.25">
      <c r="A263463" s="62"/>
      <c r="B263463" s="64"/>
      <c r="C263463" s="59"/>
      <c r="D263463" s="64"/>
    </row>
    <row r="263464" spans="1:4" x14ac:dyDescent="0.25">
      <c r="A263464" s="62"/>
      <c r="B263464" s="64"/>
      <c r="C263464" s="59"/>
      <c r="D263464" s="64"/>
    </row>
    <row r="263465" spans="1:4" x14ac:dyDescent="0.25">
      <c r="A263465" s="62"/>
      <c r="B263465" s="64"/>
      <c r="C263465" s="59"/>
      <c r="D263465" s="64"/>
    </row>
    <row r="263466" spans="1:4" x14ac:dyDescent="0.25">
      <c r="A263466" s="62"/>
      <c r="B263466" s="64"/>
      <c r="C263466" s="59"/>
      <c r="D263466" s="64"/>
    </row>
    <row r="263467" spans="1:4" x14ac:dyDescent="0.25">
      <c r="A263467" s="62"/>
      <c r="B263467" s="64"/>
      <c r="C263467" s="59"/>
      <c r="D263467" s="64"/>
    </row>
    <row r="263468" spans="1:4" x14ac:dyDescent="0.25">
      <c r="A263468" s="62"/>
      <c r="B263468" s="64"/>
      <c r="C263468" s="59"/>
      <c r="D263468" s="64"/>
    </row>
    <row r="263469" spans="1:4" x14ac:dyDescent="0.25">
      <c r="A263469" s="62"/>
      <c r="B263469" s="64"/>
      <c r="C263469" s="59"/>
      <c r="D263469" s="64"/>
    </row>
    <row r="263470" spans="1:4" x14ac:dyDescent="0.25">
      <c r="A263470" s="62"/>
      <c r="B263470" s="64"/>
      <c r="C263470" s="59"/>
      <c r="D263470" s="64"/>
    </row>
    <row r="263471" spans="1:4" x14ac:dyDescent="0.25">
      <c r="A263471" s="62"/>
      <c r="B263471" s="64"/>
      <c r="C263471" s="59"/>
      <c r="D263471" s="64"/>
    </row>
    <row r="263472" spans="1:4" x14ac:dyDescent="0.25">
      <c r="A263472" s="62"/>
      <c r="B263472" s="64"/>
      <c r="C263472" s="59"/>
      <c r="D263472" s="64"/>
    </row>
    <row r="263473" spans="1:4" x14ac:dyDescent="0.25">
      <c r="A263473" s="62"/>
      <c r="B263473" s="64"/>
      <c r="C263473" s="59"/>
      <c r="D263473" s="64"/>
    </row>
    <row r="263474" spans="1:4" x14ac:dyDescent="0.25">
      <c r="A263474" s="62"/>
      <c r="B263474" s="64"/>
      <c r="C263474" s="59"/>
      <c r="D263474" s="64"/>
    </row>
    <row r="263475" spans="1:4" x14ac:dyDescent="0.25">
      <c r="A263475" s="62"/>
      <c r="B263475" s="64"/>
      <c r="C263475" s="59"/>
      <c r="D263475" s="64"/>
    </row>
    <row r="263476" spans="1:4" x14ac:dyDescent="0.25">
      <c r="A263476" s="62"/>
      <c r="B263476" s="64"/>
      <c r="C263476" s="59"/>
      <c r="D263476" s="64"/>
    </row>
    <row r="263477" spans="1:4" x14ac:dyDescent="0.25">
      <c r="A263477" s="62"/>
      <c r="B263477" s="64"/>
      <c r="C263477" s="59"/>
      <c r="D263477" s="64"/>
    </row>
    <row r="263478" spans="1:4" x14ac:dyDescent="0.25">
      <c r="A263478" s="62"/>
      <c r="B263478" s="64"/>
      <c r="C263478" s="59"/>
      <c r="D263478" s="64"/>
    </row>
    <row r="263479" spans="1:4" x14ac:dyDescent="0.25">
      <c r="A263479" s="62"/>
      <c r="B263479" s="64"/>
      <c r="C263479" s="59"/>
      <c r="D263479" s="64"/>
    </row>
    <row r="263480" spans="1:4" x14ac:dyDescent="0.25">
      <c r="A263480" s="62"/>
      <c r="B263480" s="64"/>
      <c r="C263480" s="59"/>
      <c r="D263480" s="64"/>
    </row>
    <row r="263481" spans="1:4" x14ac:dyDescent="0.25">
      <c r="A263481" s="62"/>
      <c r="B263481" s="64"/>
      <c r="C263481" s="59"/>
      <c r="D263481" s="64"/>
    </row>
    <row r="263482" spans="1:4" x14ac:dyDescent="0.25">
      <c r="A263482" s="62"/>
      <c r="B263482" s="64"/>
      <c r="C263482" s="59"/>
      <c r="D263482" s="64"/>
    </row>
    <row r="263483" spans="1:4" x14ac:dyDescent="0.25">
      <c r="A263483" s="62"/>
      <c r="B263483" s="64"/>
      <c r="C263483" s="59"/>
      <c r="D263483" s="64"/>
    </row>
    <row r="263484" spans="1:4" x14ac:dyDescent="0.25">
      <c r="A263484" s="62"/>
      <c r="B263484" s="64"/>
      <c r="C263484" s="59"/>
      <c r="D263484" s="64"/>
    </row>
    <row r="263485" spans="1:4" x14ac:dyDescent="0.25">
      <c r="A263485" s="62"/>
      <c r="B263485" s="64"/>
      <c r="C263485" s="59"/>
      <c r="D263485" s="64"/>
    </row>
    <row r="263486" spans="1:4" x14ac:dyDescent="0.25">
      <c r="A263486" s="62"/>
      <c r="B263486" s="64"/>
      <c r="C263486" s="59"/>
      <c r="D263486" s="64"/>
    </row>
    <row r="263487" spans="1:4" x14ac:dyDescent="0.25">
      <c r="A263487" s="62"/>
      <c r="B263487" s="64"/>
      <c r="C263487" s="59"/>
      <c r="D263487" s="64"/>
    </row>
    <row r="263488" spans="1:4" x14ac:dyDescent="0.25">
      <c r="A263488" s="62"/>
      <c r="B263488" s="64"/>
      <c r="C263488" s="59"/>
      <c r="D263488" s="64"/>
    </row>
    <row r="263489" spans="1:4" x14ac:dyDescent="0.25">
      <c r="A263489" s="62"/>
      <c r="B263489" s="64"/>
      <c r="C263489" s="59"/>
      <c r="D263489" s="64"/>
    </row>
    <row r="263490" spans="1:4" x14ac:dyDescent="0.25">
      <c r="A263490" s="62"/>
      <c r="B263490" s="64"/>
      <c r="C263490" s="59"/>
      <c r="D263490" s="64"/>
    </row>
    <row r="263491" spans="1:4" x14ac:dyDescent="0.25">
      <c r="A263491" s="62"/>
      <c r="B263491" s="64"/>
      <c r="C263491" s="59"/>
      <c r="D263491" s="64"/>
    </row>
    <row r="263492" spans="1:4" x14ac:dyDescent="0.25">
      <c r="A263492" s="62"/>
      <c r="B263492" s="64"/>
      <c r="C263492" s="59"/>
      <c r="D263492" s="64"/>
    </row>
    <row r="263493" spans="1:4" x14ac:dyDescent="0.25">
      <c r="A263493" s="62"/>
      <c r="B263493" s="64"/>
      <c r="C263493" s="59"/>
      <c r="D263493" s="64"/>
    </row>
    <row r="263494" spans="1:4" x14ac:dyDescent="0.25">
      <c r="A263494" s="62"/>
      <c r="B263494" s="64"/>
      <c r="C263494" s="59"/>
      <c r="D263494" s="64"/>
    </row>
    <row r="263495" spans="1:4" x14ac:dyDescent="0.25">
      <c r="A263495" s="62"/>
      <c r="B263495" s="64"/>
      <c r="C263495" s="59"/>
      <c r="D263495" s="64"/>
    </row>
    <row r="263496" spans="1:4" x14ac:dyDescent="0.25">
      <c r="A263496" s="62"/>
      <c r="B263496" s="64"/>
      <c r="C263496" s="59"/>
      <c r="D263496" s="64"/>
    </row>
    <row r="263497" spans="1:4" x14ac:dyDescent="0.25">
      <c r="A263497" s="62"/>
      <c r="B263497" s="64"/>
      <c r="C263497" s="59"/>
      <c r="D263497" s="64"/>
    </row>
    <row r="263498" spans="1:4" x14ac:dyDescent="0.25">
      <c r="A263498" s="62"/>
      <c r="B263498" s="64"/>
      <c r="C263498" s="59"/>
      <c r="D263498" s="64"/>
    </row>
    <row r="263499" spans="1:4" x14ac:dyDescent="0.25">
      <c r="A263499" s="62"/>
      <c r="B263499" s="64"/>
      <c r="C263499" s="59"/>
      <c r="D263499" s="64"/>
    </row>
    <row r="263500" spans="1:4" x14ac:dyDescent="0.25">
      <c r="A263500" s="62"/>
      <c r="B263500" s="64"/>
      <c r="C263500" s="59"/>
      <c r="D263500" s="64"/>
    </row>
    <row r="263501" spans="1:4" x14ac:dyDescent="0.25">
      <c r="A263501" s="62"/>
      <c r="B263501" s="64"/>
      <c r="C263501" s="59"/>
      <c r="D263501" s="64"/>
    </row>
    <row r="263502" spans="1:4" x14ac:dyDescent="0.25">
      <c r="A263502" s="62"/>
      <c r="B263502" s="64"/>
      <c r="C263502" s="59"/>
      <c r="D263502" s="64"/>
    </row>
    <row r="263503" spans="1:4" x14ac:dyDescent="0.25">
      <c r="A263503" s="62"/>
      <c r="B263503" s="64"/>
      <c r="C263503" s="59"/>
      <c r="D263503" s="64"/>
    </row>
    <row r="263504" spans="1:4" x14ac:dyDescent="0.25">
      <c r="A263504" s="62"/>
      <c r="B263504" s="64"/>
      <c r="C263504" s="59"/>
      <c r="D263504" s="64"/>
    </row>
    <row r="263505" spans="1:4" x14ac:dyDescent="0.25">
      <c r="A263505" s="62"/>
      <c r="B263505" s="64"/>
      <c r="C263505" s="59"/>
      <c r="D263505" s="64"/>
    </row>
    <row r="263506" spans="1:4" x14ac:dyDescent="0.25">
      <c r="A263506" s="62"/>
      <c r="B263506" s="64"/>
      <c r="C263506" s="59"/>
      <c r="D263506" s="64"/>
    </row>
    <row r="263507" spans="1:4" x14ac:dyDescent="0.25">
      <c r="A263507" s="62"/>
      <c r="B263507" s="64"/>
      <c r="C263507" s="59"/>
      <c r="D263507" s="64"/>
    </row>
    <row r="263508" spans="1:4" x14ac:dyDescent="0.25">
      <c r="A263508" s="62"/>
      <c r="B263508" s="64"/>
      <c r="C263508" s="59"/>
      <c r="D263508" s="64"/>
    </row>
    <row r="263509" spans="1:4" x14ac:dyDescent="0.25">
      <c r="A263509" s="62"/>
      <c r="B263509" s="64"/>
      <c r="C263509" s="59"/>
      <c r="D263509" s="64"/>
    </row>
    <row r="263510" spans="1:4" x14ac:dyDescent="0.25">
      <c r="A263510" s="62"/>
      <c r="B263510" s="64"/>
      <c r="C263510" s="59"/>
      <c r="D263510" s="64"/>
    </row>
    <row r="263511" spans="1:4" x14ac:dyDescent="0.25">
      <c r="A263511" s="62"/>
      <c r="B263511" s="64"/>
      <c r="C263511" s="59"/>
      <c r="D263511" s="64"/>
    </row>
    <row r="263512" spans="1:4" x14ac:dyDescent="0.25">
      <c r="A263512" s="62"/>
      <c r="B263512" s="64"/>
      <c r="C263512" s="59"/>
      <c r="D263512" s="64"/>
    </row>
    <row r="263513" spans="1:4" x14ac:dyDescent="0.25">
      <c r="A263513" s="62"/>
      <c r="B263513" s="64"/>
      <c r="C263513" s="59"/>
      <c r="D263513" s="64"/>
    </row>
    <row r="263514" spans="1:4" x14ac:dyDescent="0.25">
      <c r="A263514" s="62"/>
      <c r="B263514" s="64"/>
      <c r="C263514" s="59"/>
      <c r="D263514" s="64"/>
    </row>
    <row r="263515" spans="1:4" x14ac:dyDescent="0.25">
      <c r="A263515" s="62"/>
      <c r="B263515" s="64"/>
      <c r="C263515" s="59"/>
      <c r="D263515" s="64"/>
    </row>
    <row r="263516" spans="1:4" x14ac:dyDescent="0.25">
      <c r="A263516" s="62"/>
      <c r="B263516" s="64"/>
      <c r="C263516" s="59"/>
      <c r="D263516" s="64"/>
    </row>
    <row r="263517" spans="1:4" x14ac:dyDescent="0.25">
      <c r="A263517" s="62"/>
      <c r="B263517" s="64"/>
      <c r="C263517" s="59"/>
      <c r="D263517" s="64"/>
    </row>
    <row r="263518" spans="1:4" x14ac:dyDescent="0.25">
      <c r="A263518" s="62"/>
      <c r="B263518" s="64"/>
      <c r="C263518" s="59"/>
      <c r="D263518" s="64"/>
    </row>
    <row r="263519" spans="1:4" x14ac:dyDescent="0.25">
      <c r="A263519" s="62"/>
      <c r="B263519" s="64"/>
      <c r="C263519" s="59"/>
      <c r="D263519" s="64"/>
    </row>
    <row r="263520" spans="1:4" x14ac:dyDescent="0.25">
      <c r="A263520" s="62"/>
      <c r="B263520" s="64"/>
      <c r="C263520" s="59"/>
      <c r="D263520" s="64"/>
    </row>
    <row r="263521" spans="1:4" x14ac:dyDescent="0.25">
      <c r="A263521" s="62"/>
      <c r="B263521" s="64"/>
      <c r="C263521" s="59"/>
      <c r="D263521" s="64"/>
    </row>
    <row r="263522" spans="1:4" x14ac:dyDescent="0.25">
      <c r="A263522" s="62"/>
      <c r="B263522" s="64"/>
      <c r="C263522" s="59"/>
      <c r="D263522" s="64"/>
    </row>
    <row r="263523" spans="1:4" x14ac:dyDescent="0.25">
      <c r="A263523" s="62"/>
      <c r="B263523" s="64"/>
      <c r="C263523" s="59"/>
      <c r="D263523" s="64"/>
    </row>
    <row r="263524" spans="1:4" x14ac:dyDescent="0.25">
      <c r="A263524" s="62"/>
      <c r="B263524" s="64"/>
      <c r="C263524" s="59"/>
      <c r="D263524" s="64"/>
    </row>
    <row r="263525" spans="1:4" x14ac:dyDescent="0.25">
      <c r="A263525" s="62"/>
      <c r="B263525" s="64"/>
      <c r="C263525" s="59"/>
      <c r="D263525" s="64"/>
    </row>
    <row r="263526" spans="1:4" x14ac:dyDescent="0.25">
      <c r="A263526" s="62"/>
      <c r="B263526" s="64"/>
      <c r="C263526" s="59"/>
      <c r="D263526" s="64"/>
    </row>
    <row r="263527" spans="1:4" x14ac:dyDescent="0.25">
      <c r="A263527" s="62"/>
      <c r="B263527" s="64"/>
      <c r="C263527" s="59"/>
      <c r="D263527" s="64"/>
    </row>
    <row r="263528" spans="1:4" x14ac:dyDescent="0.25">
      <c r="A263528" s="62"/>
      <c r="B263528" s="64"/>
      <c r="C263528" s="59"/>
      <c r="D263528" s="64"/>
    </row>
    <row r="263529" spans="1:4" x14ac:dyDescent="0.25">
      <c r="A263529" s="62"/>
      <c r="B263529" s="64"/>
      <c r="C263529" s="59"/>
      <c r="D263529" s="64"/>
    </row>
    <row r="263530" spans="1:4" x14ac:dyDescent="0.25">
      <c r="A263530" s="62"/>
      <c r="B263530" s="64"/>
      <c r="C263530" s="59"/>
      <c r="D263530" s="64"/>
    </row>
    <row r="263531" spans="1:4" x14ac:dyDescent="0.25">
      <c r="A263531" s="62"/>
      <c r="B263531" s="64"/>
      <c r="C263531" s="59"/>
      <c r="D263531" s="64"/>
    </row>
    <row r="263532" spans="1:4" x14ac:dyDescent="0.25">
      <c r="A263532" s="62"/>
      <c r="B263532" s="64"/>
      <c r="C263532" s="59"/>
      <c r="D263532" s="64"/>
    </row>
    <row r="263533" spans="1:4" x14ac:dyDescent="0.25">
      <c r="A263533" s="62"/>
      <c r="B263533" s="64"/>
      <c r="C263533" s="59"/>
      <c r="D263533" s="64"/>
    </row>
    <row r="263534" spans="1:4" x14ac:dyDescent="0.25">
      <c r="A263534" s="62"/>
      <c r="B263534" s="64"/>
      <c r="C263534" s="59"/>
      <c r="D263534" s="64"/>
    </row>
    <row r="263535" spans="1:4" x14ac:dyDescent="0.25">
      <c r="A263535" s="62"/>
      <c r="B263535" s="64"/>
      <c r="C263535" s="59"/>
      <c r="D263535" s="64"/>
    </row>
    <row r="263536" spans="1:4" x14ac:dyDescent="0.25">
      <c r="A263536" s="62"/>
      <c r="B263536" s="64"/>
      <c r="C263536" s="59"/>
      <c r="D263536" s="64"/>
    </row>
    <row r="263537" spans="1:4" x14ac:dyDescent="0.25">
      <c r="A263537" s="62"/>
      <c r="B263537" s="64"/>
      <c r="C263537" s="59"/>
      <c r="D263537" s="64"/>
    </row>
    <row r="263538" spans="1:4" x14ac:dyDescent="0.25">
      <c r="A263538" s="62"/>
      <c r="B263538" s="64"/>
      <c r="C263538" s="59"/>
      <c r="D263538" s="64"/>
    </row>
    <row r="263539" spans="1:4" x14ac:dyDescent="0.25">
      <c r="A263539" s="62"/>
      <c r="B263539" s="64"/>
      <c r="C263539" s="59"/>
      <c r="D263539" s="64"/>
    </row>
    <row r="263540" spans="1:4" x14ac:dyDescent="0.25">
      <c r="A263540" s="62"/>
      <c r="B263540" s="64"/>
      <c r="C263540" s="59"/>
      <c r="D263540" s="64"/>
    </row>
    <row r="263541" spans="1:4" x14ac:dyDescent="0.25">
      <c r="A263541" s="62"/>
      <c r="B263541" s="64"/>
      <c r="C263541" s="59"/>
      <c r="D263541" s="64"/>
    </row>
    <row r="263542" spans="1:4" x14ac:dyDescent="0.25">
      <c r="A263542" s="62"/>
      <c r="B263542" s="64"/>
      <c r="C263542" s="59"/>
      <c r="D263542" s="64"/>
    </row>
    <row r="263543" spans="1:4" x14ac:dyDescent="0.25">
      <c r="A263543" s="62"/>
      <c r="B263543" s="64"/>
      <c r="C263543" s="59"/>
      <c r="D263543" s="64"/>
    </row>
    <row r="263544" spans="1:4" x14ac:dyDescent="0.25">
      <c r="A263544" s="62"/>
      <c r="B263544" s="64"/>
      <c r="C263544" s="59"/>
      <c r="D263544" s="64"/>
    </row>
    <row r="263545" spans="1:4" x14ac:dyDescent="0.25">
      <c r="A263545" s="62"/>
      <c r="B263545" s="64"/>
      <c r="C263545" s="59"/>
      <c r="D263545" s="64"/>
    </row>
    <row r="263546" spans="1:4" x14ac:dyDescent="0.25">
      <c r="A263546" s="62"/>
      <c r="B263546" s="64"/>
      <c r="C263546" s="59"/>
      <c r="D263546" s="64"/>
    </row>
    <row r="263547" spans="1:4" x14ac:dyDescent="0.25">
      <c r="A263547" s="62"/>
      <c r="B263547" s="64"/>
      <c r="C263547" s="59"/>
      <c r="D263547" s="64"/>
    </row>
    <row r="263548" spans="1:4" x14ac:dyDescent="0.25">
      <c r="A263548" s="62"/>
      <c r="B263548" s="64"/>
      <c r="C263548" s="59"/>
      <c r="D263548" s="64"/>
    </row>
    <row r="263549" spans="1:4" x14ac:dyDescent="0.25">
      <c r="A263549" s="62"/>
      <c r="B263549" s="64"/>
      <c r="C263549" s="59"/>
      <c r="D263549" s="64"/>
    </row>
    <row r="263550" spans="1:4" x14ac:dyDescent="0.25">
      <c r="A263550" s="62"/>
      <c r="B263550" s="64"/>
      <c r="C263550" s="59"/>
      <c r="D263550" s="64"/>
    </row>
    <row r="263551" spans="1:4" x14ac:dyDescent="0.25">
      <c r="A263551" s="62"/>
      <c r="B263551" s="64"/>
      <c r="C263551" s="59"/>
      <c r="D263551" s="64"/>
    </row>
    <row r="263552" spans="1:4" x14ac:dyDescent="0.25">
      <c r="A263552" s="62"/>
      <c r="B263552" s="64"/>
      <c r="C263552" s="59"/>
      <c r="D263552" s="64"/>
    </row>
    <row r="263553" spans="1:4" x14ac:dyDescent="0.25">
      <c r="A263553" s="62"/>
      <c r="B263553" s="64"/>
      <c r="C263553" s="59"/>
      <c r="D263553" s="64"/>
    </row>
    <row r="263554" spans="1:4" x14ac:dyDescent="0.25">
      <c r="A263554" s="62"/>
      <c r="B263554" s="64"/>
      <c r="C263554" s="59"/>
      <c r="D263554" s="64"/>
    </row>
    <row r="263555" spans="1:4" x14ac:dyDescent="0.25">
      <c r="A263555" s="62"/>
      <c r="B263555" s="64"/>
      <c r="C263555" s="59"/>
      <c r="D263555" s="64"/>
    </row>
    <row r="263556" spans="1:4" x14ac:dyDescent="0.25">
      <c r="A263556" s="62"/>
      <c r="B263556" s="64"/>
      <c r="C263556" s="59"/>
      <c r="D263556" s="64"/>
    </row>
    <row r="263557" spans="1:4" x14ac:dyDescent="0.25">
      <c r="A263557" s="62"/>
      <c r="B263557" s="64"/>
      <c r="C263557" s="59"/>
      <c r="D263557" s="64"/>
    </row>
    <row r="263558" spans="1:4" x14ac:dyDescent="0.25">
      <c r="A263558" s="62"/>
      <c r="B263558" s="64"/>
      <c r="C263558" s="59"/>
      <c r="D263558" s="64"/>
    </row>
    <row r="263559" spans="1:4" x14ac:dyDescent="0.25">
      <c r="A263559" s="62"/>
      <c r="B263559" s="64"/>
      <c r="C263559" s="59"/>
      <c r="D263559" s="64"/>
    </row>
    <row r="263560" spans="1:4" x14ac:dyDescent="0.25">
      <c r="A263560" s="62"/>
      <c r="B263560" s="64"/>
      <c r="C263560" s="59"/>
      <c r="D263560" s="64"/>
    </row>
    <row r="263561" spans="1:4" x14ac:dyDescent="0.25">
      <c r="A263561" s="62"/>
      <c r="B263561" s="64"/>
      <c r="C263561" s="59"/>
      <c r="D263561" s="64"/>
    </row>
    <row r="263562" spans="1:4" x14ac:dyDescent="0.25">
      <c r="A263562" s="62"/>
      <c r="B263562" s="64"/>
      <c r="C263562" s="59"/>
      <c r="D263562" s="64"/>
    </row>
    <row r="263563" spans="1:4" x14ac:dyDescent="0.25">
      <c r="A263563" s="62"/>
      <c r="B263563" s="64"/>
      <c r="C263563" s="59"/>
      <c r="D263563" s="64"/>
    </row>
    <row r="263564" spans="1:4" x14ac:dyDescent="0.25">
      <c r="A263564" s="62"/>
      <c r="B263564" s="64"/>
      <c r="C263564" s="59"/>
      <c r="D263564" s="64"/>
    </row>
    <row r="263565" spans="1:4" x14ac:dyDescent="0.25">
      <c r="A263565" s="62"/>
      <c r="B263565" s="64"/>
      <c r="C263565" s="59"/>
      <c r="D263565" s="64"/>
    </row>
    <row r="263566" spans="1:4" x14ac:dyDescent="0.25">
      <c r="A263566" s="62"/>
      <c r="B263566" s="64"/>
      <c r="C263566" s="59"/>
      <c r="D263566" s="64"/>
    </row>
    <row r="263567" spans="1:4" x14ac:dyDescent="0.25">
      <c r="A263567" s="62"/>
      <c r="B263567" s="64"/>
      <c r="C263567" s="59"/>
      <c r="D263567" s="64"/>
    </row>
    <row r="263568" spans="1:4" x14ac:dyDescent="0.25">
      <c r="A263568" s="62"/>
      <c r="B263568" s="64"/>
      <c r="C263568" s="59"/>
      <c r="D263568" s="64"/>
    </row>
    <row r="263569" spans="1:4" x14ac:dyDescent="0.25">
      <c r="A263569" s="62"/>
      <c r="B263569" s="64"/>
      <c r="C263569" s="59"/>
      <c r="D263569" s="64"/>
    </row>
    <row r="263570" spans="1:4" x14ac:dyDescent="0.25">
      <c r="A263570" s="62"/>
      <c r="B263570" s="64"/>
      <c r="C263570" s="59"/>
      <c r="D263570" s="64"/>
    </row>
    <row r="263571" spans="1:4" x14ac:dyDescent="0.25">
      <c r="A263571" s="62"/>
      <c r="B263571" s="64"/>
      <c r="C263571" s="59"/>
      <c r="D263571" s="64"/>
    </row>
    <row r="263572" spans="1:4" x14ac:dyDescent="0.25">
      <c r="A263572" s="62"/>
      <c r="B263572" s="64"/>
      <c r="C263572" s="59"/>
      <c r="D263572" s="64"/>
    </row>
    <row r="263573" spans="1:4" x14ac:dyDescent="0.25">
      <c r="A263573" s="62"/>
      <c r="B263573" s="64"/>
      <c r="C263573" s="59"/>
      <c r="D263573" s="64"/>
    </row>
    <row r="263574" spans="1:4" x14ac:dyDescent="0.25">
      <c r="A263574" s="62"/>
      <c r="B263574" s="64"/>
      <c r="C263574" s="59"/>
      <c r="D263574" s="64"/>
    </row>
    <row r="263575" spans="1:4" x14ac:dyDescent="0.25">
      <c r="A263575" s="62"/>
      <c r="B263575" s="64"/>
      <c r="C263575" s="59"/>
      <c r="D263575" s="64"/>
    </row>
    <row r="263576" spans="1:4" x14ac:dyDescent="0.25">
      <c r="A263576" s="62"/>
      <c r="B263576" s="64"/>
      <c r="C263576" s="59"/>
      <c r="D263576" s="64"/>
    </row>
    <row r="263577" spans="1:4" x14ac:dyDescent="0.25">
      <c r="A263577" s="62"/>
      <c r="B263577" s="64"/>
      <c r="C263577" s="59"/>
      <c r="D263577" s="64"/>
    </row>
    <row r="263578" spans="1:4" x14ac:dyDescent="0.25">
      <c r="A263578" s="62"/>
      <c r="B263578" s="64"/>
      <c r="C263578" s="59"/>
      <c r="D263578" s="64"/>
    </row>
    <row r="263579" spans="1:4" x14ac:dyDescent="0.25">
      <c r="A263579" s="62"/>
      <c r="B263579" s="64"/>
      <c r="C263579" s="59"/>
      <c r="D263579" s="64"/>
    </row>
    <row r="263580" spans="1:4" x14ac:dyDescent="0.25">
      <c r="A263580" s="62"/>
      <c r="B263580" s="64"/>
      <c r="C263580" s="59"/>
      <c r="D263580" s="64"/>
    </row>
    <row r="263581" spans="1:4" x14ac:dyDescent="0.25">
      <c r="A263581" s="62"/>
      <c r="B263581" s="64"/>
      <c r="C263581" s="59"/>
      <c r="D263581" s="64"/>
    </row>
    <row r="263582" spans="1:4" x14ac:dyDescent="0.25">
      <c r="A263582" s="62"/>
      <c r="B263582" s="64"/>
      <c r="C263582" s="59"/>
      <c r="D263582" s="64"/>
    </row>
    <row r="263583" spans="1:4" x14ac:dyDescent="0.25">
      <c r="A263583" s="62"/>
      <c r="B263583" s="64"/>
      <c r="C263583" s="59"/>
      <c r="D263583" s="64"/>
    </row>
    <row r="263584" spans="1:4" x14ac:dyDescent="0.25">
      <c r="A263584" s="62"/>
      <c r="B263584" s="64"/>
      <c r="C263584" s="59"/>
      <c r="D263584" s="64"/>
    </row>
    <row r="263585" spans="1:4" x14ac:dyDescent="0.25">
      <c r="A263585" s="62"/>
      <c r="B263585" s="64"/>
      <c r="C263585" s="59"/>
      <c r="D263585" s="64"/>
    </row>
    <row r="263586" spans="1:4" x14ac:dyDescent="0.25">
      <c r="A263586" s="62"/>
      <c r="B263586" s="64"/>
      <c r="C263586" s="59"/>
      <c r="D263586" s="64"/>
    </row>
    <row r="263587" spans="1:4" x14ac:dyDescent="0.25">
      <c r="A263587" s="62"/>
      <c r="B263587" s="64"/>
      <c r="C263587" s="59"/>
      <c r="D263587" s="64"/>
    </row>
    <row r="263588" spans="1:4" x14ac:dyDescent="0.25">
      <c r="A263588" s="62"/>
      <c r="B263588" s="64"/>
      <c r="C263588" s="59"/>
      <c r="D263588" s="64"/>
    </row>
    <row r="263589" spans="1:4" x14ac:dyDescent="0.25">
      <c r="A263589" s="62"/>
      <c r="B263589" s="64"/>
      <c r="C263589" s="59"/>
      <c r="D263589" s="64"/>
    </row>
    <row r="263590" spans="1:4" x14ac:dyDescent="0.25">
      <c r="A263590" s="62"/>
      <c r="B263590" s="64"/>
      <c r="C263590" s="59"/>
      <c r="D263590" s="64"/>
    </row>
    <row r="263591" spans="1:4" x14ac:dyDescent="0.25">
      <c r="A263591" s="62"/>
      <c r="B263591" s="64"/>
      <c r="C263591" s="59"/>
      <c r="D263591" s="64"/>
    </row>
    <row r="263592" spans="1:4" x14ac:dyDescent="0.25">
      <c r="A263592" s="62"/>
      <c r="B263592" s="64"/>
      <c r="C263592" s="59"/>
      <c r="D263592" s="64"/>
    </row>
    <row r="263593" spans="1:4" x14ac:dyDescent="0.25">
      <c r="A263593" s="62"/>
      <c r="B263593" s="64"/>
      <c r="C263593" s="59"/>
      <c r="D263593" s="64"/>
    </row>
    <row r="263594" spans="1:4" x14ac:dyDescent="0.25">
      <c r="A263594" s="62"/>
      <c r="B263594" s="64"/>
      <c r="C263594" s="59"/>
      <c r="D263594" s="64"/>
    </row>
    <row r="263595" spans="1:4" x14ac:dyDescent="0.25">
      <c r="A263595" s="62"/>
      <c r="B263595" s="64"/>
      <c r="C263595" s="59"/>
      <c r="D263595" s="64"/>
    </row>
    <row r="263596" spans="1:4" x14ac:dyDescent="0.25">
      <c r="A263596" s="62"/>
      <c r="B263596" s="64"/>
      <c r="C263596" s="59"/>
      <c r="D263596" s="64"/>
    </row>
    <row r="263597" spans="1:4" x14ac:dyDescent="0.25">
      <c r="A263597" s="62"/>
      <c r="B263597" s="64"/>
      <c r="C263597" s="59"/>
      <c r="D263597" s="64"/>
    </row>
    <row r="263598" spans="1:4" x14ac:dyDescent="0.25">
      <c r="A263598" s="62"/>
      <c r="B263598" s="64"/>
      <c r="C263598" s="59"/>
      <c r="D263598" s="64"/>
    </row>
    <row r="263599" spans="1:4" x14ac:dyDescent="0.25">
      <c r="A263599" s="62"/>
      <c r="B263599" s="64"/>
      <c r="C263599" s="59"/>
      <c r="D263599" s="64"/>
    </row>
    <row r="263600" spans="1:4" x14ac:dyDescent="0.25">
      <c r="A263600" s="62"/>
      <c r="B263600" s="64"/>
      <c r="C263600" s="59"/>
      <c r="D263600" s="64"/>
    </row>
    <row r="263601" spans="1:4" x14ac:dyDescent="0.25">
      <c r="A263601" s="62"/>
      <c r="B263601" s="64"/>
      <c r="C263601" s="59"/>
      <c r="D263601" s="64"/>
    </row>
    <row r="263602" spans="1:4" x14ac:dyDescent="0.25">
      <c r="A263602" s="62"/>
      <c r="B263602" s="64"/>
      <c r="C263602" s="59"/>
      <c r="D263602" s="64"/>
    </row>
    <row r="263603" spans="1:4" x14ac:dyDescent="0.25">
      <c r="A263603" s="62"/>
      <c r="B263603" s="64"/>
      <c r="C263603" s="59"/>
      <c r="D263603" s="64"/>
    </row>
    <row r="263604" spans="1:4" x14ac:dyDescent="0.25">
      <c r="A263604" s="62"/>
      <c r="B263604" s="64"/>
      <c r="C263604" s="59"/>
      <c r="D263604" s="64"/>
    </row>
    <row r="263605" spans="1:4" x14ac:dyDescent="0.25">
      <c r="A263605" s="62"/>
      <c r="B263605" s="64"/>
      <c r="C263605" s="59"/>
      <c r="D263605" s="64"/>
    </row>
    <row r="263606" spans="1:4" x14ac:dyDescent="0.25">
      <c r="A263606" s="62"/>
      <c r="B263606" s="64"/>
      <c r="C263606" s="59"/>
      <c r="D263606" s="64"/>
    </row>
    <row r="263607" spans="1:4" x14ac:dyDescent="0.25">
      <c r="A263607" s="62"/>
      <c r="B263607" s="64"/>
      <c r="C263607" s="59"/>
      <c r="D263607" s="64"/>
    </row>
    <row r="263608" spans="1:4" x14ac:dyDescent="0.25">
      <c r="A263608" s="62"/>
      <c r="B263608" s="64"/>
      <c r="C263608" s="59"/>
      <c r="D263608" s="64"/>
    </row>
    <row r="263609" spans="1:4" x14ac:dyDescent="0.25">
      <c r="A263609" s="62"/>
      <c r="B263609" s="64"/>
      <c r="C263609" s="59"/>
      <c r="D263609" s="64"/>
    </row>
    <row r="263610" spans="1:4" x14ac:dyDescent="0.25">
      <c r="A263610" s="62"/>
      <c r="B263610" s="64"/>
      <c r="C263610" s="59"/>
      <c r="D263610" s="64"/>
    </row>
    <row r="263611" spans="1:4" x14ac:dyDescent="0.25">
      <c r="A263611" s="62"/>
      <c r="B263611" s="64"/>
      <c r="C263611" s="59"/>
      <c r="D263611" s="64"/>
    </row>
    <row r="263612" spans="1:4" x14ac:dyDescent="0.25">
      <c r="A263612" s="62"/>
      <c r="B263612" s="64"/>
      <c r="C263612" s="59"/>
      <c r="D263612" s="64"/>
    </row>
    <row r="263613" spans="1:4" x14ac:dyDescent="0.25">
      <c r="A263613" s="62"/>
      <c r="B263613" s="64"/>
      <c r="C263613" s="59"/>
      <c r="D263613" s="64"/>
    </row>
    <row r="263614" spans="1:4" x14ac:dyDescent="0.25">
      <c r="A263614" s="62"/>
      <c r="B263614" s="64"/>
      <c r="C263614" s="59"/>
      <c r="D263614" s="64"/>
    </row>
    <row r="263615" spans="1:4" x14ac:dyDescent="0.25">
      <c r="A263615" s="62"/>
      <c r="B263615" s="64"/>
      <c r="C263615" s="59"/>
      <c r="D263615" s="64"/>
    </row>
    <row r="263616" spans="1:4" x14ac:dyDescent="0.25">
      <c r="A263616" s="62"/>
      <c r="B263616" s="64"/>
      <c r="C263616" s="59"/>
      <c r="D263616" s="64"/>
    </row>
    <row r="263617" spans="1:4" x14ac:dyDescent="0.25">
      <c r="A263617" s="62"/>
      <c r="B263617" s="64"/>
      <c r="C263617" s="59"/>
      <c r="D263617" s="64"/>
    </row>
    <row r="263618" spans="1:4" x14ac:dyDescent="0.25">
      <c r="A263618" s="62"/>
      <c r="B263618" s="64"/>
      <c r="C263618" s="59"/>
      <c r="D263618" s="64"/>
    </row>
    <row r="263619" spans="1:4" x14ac:dyDescent="0.25">
      <c r="A263619" s="62"/>
      <c r="B263619" s="64"/>
      <c r="C263619" s="59"/>
      <c r="D263619" s="64"/>
    </row>
    <row r="263620" spans="1:4" x14ac:dyDescent="0.25">
      <c r="A263620" s="62"/>
      <c r="B263620" s="64"/>
      <c r="C263620" s="59"/>
      <c r="D263620" s="64"/>
    </row>
    <row r="263621" spans="1:4" x14ac:dyDescent="0.25">
      <c r="A263621" s="62"/>
      <c r="B263621" s="64"/>
      <c r="C263621" s="59"/>
      <c r="D263621" s="64"/>
    </row>
    <row r="263622" spans="1:4" x14ac:dyDescent="0.25">
      <c r="A263622" s="62"/>
      <c r="B263622" s="64"/>
      <c r="C263622" s="59"/>
      <c r="D263622" s="64"/>
    </row>
    <row r="263623" spans="1:4" x14ac:dyDescent="0.25">
      <c r="A263623" s="62"/>
      <c r="B263623" s="64"/>
      <c r="C263623" s="59"/>
      <c r="D263623" s="64"/>
    </row>
    <row r="263624" spans="1:4" x14ac:dyDescent="0.25">
      <c r="A263624" s="62"/>
      <c r="B263624" s="64"/>
      <c r="C263624" s="59"/>
      <c r="D263624" s="64"/>
    </row>
    <row r="263625" spans="1:4" x14ac:dyDescent="0.25">
      <c r="A263625" s="62"/>
      <c r="B263625" s="64"/>
      <c r="C263625" s="59"/>
      <c r="D263625" s="64"/>
    </row>
    <row r="263626" spans="1:4" x14ac:dyDescent="0.25">
      <c r="A263626" s="62"/>
      <c r="B263626" s="64"/>
      <c r="C263626" s="59"/>
      <c r="D263626" s="64"/>
    </row>
    <row r="263627" spans="1:4" x14ac:dyDescent="0.25">
      <c r="A263627" s="62"/>
      <c r="B263627" s="64"/>
      <c r="C263627" s="59"/>
      <c r="D263627" s="64"/>
    </row>
    <row r="263628" spans="1:4" x14ac:dyDescent="0.25">
      <c r="A263628" s="62"/>
      <c r="B263628" s="64"/>
      <c r="C263628" s="59"/>
      <c r="D263628" s="64"/>
    </row>
    <row r="263629" spans="1:4" x14ac:dyDescent="0.25">
      <c r="A263629" s="62"/>
      <c r="B263629" s="64"/>
      <c r="C263629" s="59"/>
      <c r="D263629" s="64"/>
    </row>
    <row r="263630" spans="1:4" x14ac:dyDescent="0.25">
      <c r="A263630" s="62"/>
      <c r="B263630" s="64"/>
      <c r="C263630" s="59"/>
      <c r="D263630" s="64"/>
    </row>
    <row r="263631" spans="1:4" x14ac:dyDescent="0.25">
      <c r="A263631" s="62"/>
      <c r="B263631" s="64"/>
      <c r="C263631" s="59"/>
      <c r="D263631" s="64"/>
    </row>
    <row r="263632" spans="1:4" x14ac:dyDescent="0.25">
      <c r="A263632" s="62"/>
      <c r="B263632" s="64"/>
      <c r="C263632" s="59"/>
      <c r="D263632" s="64"/>
    </row>
    <row r="263633" spans="1:4" x14ac:dyDescent="0.25">
      <c r="A263633" s="62"/>
      <c r="B263633" s="64"/>
      <c r="C263633" s="59"/>
      <c r="D263633" s="64"/>
    </row>
    <row r="263634" spans="1:4" x14ac:dyDescent="0.25">
      <c r="A263634" s="62"/>
      <c r="B263634" s="64"/>
      <c r="C263634" s="59"/>
      <c r="D263634" s="64"/>
    </row>
    <row r="263635" spans="1:4" x14ac:dyDescent="0.25">
      <c r="A263635" s="62"/>
      <c r="B263635" s="64"/>
      <c r="C263635" s="59"/>
      <c r="D263635" s="64"/>
    </row>
    <row r="263636" spans="1:4" x14ac:dyDescent="0.25">
      <c r="A263636" s="62"/>
      <c r="B263636" s="64"/>
      <c r="C263636" s="59"/>
      <c r="D263636" s="64"/>
    </row>
    <row r="263637" spans="1:4" x14ac:dyDescent="0.25">
      <c r="A263637" s="62"/>
      <c r="B263637" s="64"/>
      <c r="C263637" s="59"/>
      <c r="D263637" s="64"/>
    </row>
    <row r="263638" spans="1:4" x14ac:dyDescent="0.25">
      <c r="A263638" s="62"/>
      <c r="B263638" s="64"/>
      <c r="C263638" s="59"/>
      <c r="D263638" s="64"/>
    </row>
    <row r="263639" spans="1:4" x14ac:dyDescent="0.25">
      <c r="A263639" s="62"/>
      <c r="B263639" s="64"/>
      <c r="C263639" s="59"/>
      <c r="D263639" s="64"/>
    </row>
    <row r="263640" spans="1:4" x14ac:dyDescent="0.25">
      <c r="A263640" s="62"/>
      <c r="B263640" s="64"/>
      <c r="C263640" s="59"/>
      <c r="D263640" s="64"/>
    </row>
    <row r="263641" spans="1:4" x14ac:dyDescent="0.25">
      <c r="A263641" s="62"/>
      <c r="B263641" s="64"/>
      <c r="C263641" s="59"/>
      <c r="D263641" s="64"/>
    </row>
    <row r="263642" spans="1:4" x14ac:dyDescent="0.25">
      <c r="A263642" s="62"/>
      <c r="B263642" s="64"/>
      <c r="C263642" s="59"/>
      <c r="D263642" s="64"/>
    </row>
    <row r="263643" spans="1:4" x14ac:dyDescent="0.25">
      <c r="A263643" s="62"/>
      <c r="B263643" s="64"/>
      <c r="C263643" s="59"/>
      <c r="D263643" s="64"/>
    </row>
    <row r="263644" spans="1:4" x14ac:dyDescent="0.25">
      <c r="A263644" s="62"/>
      <c r="B263644" s="64"/>
      <c r="C263644" s="59"/>
      <c r="D263644" s="64"/>
    </row>
    <row r="263645" spans="1:4" x14ac:dyDescent="0.25">
      <c r="A263645" s="62"/>
      <c r="B263645" s="64"/>
      <c r="C263645" s="59"/>
      <c r="D263645" s="64"/>
    </row>
    <row r="263646" spans="1:4" x14ac:dyDescent="0.25">
      <c r="A263646" s="62"/>
      <c r="B263646" s="64"/>
      <c r="C263646" s="59"/>
      <c r="D263646" s="64"/>
    </row>
    <row r="263647" spans="1:4" x14ac:dyDescent="0.25">
      <c r="A263647" s="62"/>
      <c r="B263647" s="64"/>
      <c r="C263647" s="59"/>
      <c r="D263647" s="64"/>
    </row>
    <row r="263648" spans="1:4" x14ac:dyDescent="0.25">
      <c r="A263648" s="62"/>
      <c r="B263648" s="64"/>
      <c r="C263648" s="59"/>
      <c r="D263648" s="64"/>
    </row>
    <row r="263649" spans="1:4" x14ac:dyDescent="0.25">
      <c r="A263649" s="62"/>
      <c r="B263649" s="64"/>
      <c r="C263649" s="59"/>
      <c r="D263649" s="64"/>
    </row>
    <row r="263650" spans="1:4" x14ac:dyDescent="0.25">
      <c r="A263650" s="62"/>
      <c r="B263650" s="64"/>
      <c r="C263650" s="59"/>
      <c r="D263650" s="64"/>
    </row>
    <row r="263651" spans="1:4" x14ac:dyDescent="0.25">
      <c r="A263651" s="62"/>
      <c r="B263651" s="64"/>
      <c r="C263651" s="59"/>
      <c r="D263651" s="64"/>
    </row>
    <row r="263652" spans="1:4" x14ac:dyDescent="0.25">
      <c r="A263652" s="62"/>
      <c r="B263652" s="64"/>
      <c r="C263652" s="59"/>
      <c r="D263652" s="64"/>
    </row>
    <row r="263653" spans="1:4" x14ac:dyDescent="0.25">
      <c r="A263653" s="62"/>
      <c r="B263653" s="64"/>
      <c r="C263653" s="59"/>
      <c r="D263653" s="64"/>
    </row>
    <row r="263654" spans="1:4" x14ac:dyDescent="0.25">
      <c r="A263654" s="62"/>
      <c r="B263654" s="64"/>
      <c r="C263654" s="59"/>
      <c r="D263654" s="64"/>
    </row>
    <row r="263655" spans="1:4" x14ac:dyDescent="0.25">
      <c r="A263655" s="62"/>
      <c r="B263655" s="64"/>
      <c r="C263655" s="59"/>
      <c r="D263655" s="64"/>
    </row>
    <row r="263656" spans="1:4" x14ac:dyDescent="0.25">
      <c r="A263656" s="62"/>
      <c r="B263656" s="64"/>
      <c r="C263656" s="59"/>
      <c r="D263656" s="64"/>
    </row>
    <row r="263657" spans="1:4" x14ac:dyDescent="0.25">
      <c r="A263657" s="62"/>
      <c r="B263657" s="64"/>
      <c r="C263657" s="59"/>
      <c r="D263657" s="64"/>
    </row>
    <row r="263658" spans="1:4" x14ac:dyDescent="0.25">
      <c r="A263658" s="62"/>
      <c r="B263658" s="64"/>
      <c r="C263658" s="59"/>
      <c r="D263658" s="64"/>
    </row>
    <row r="263659" spans="1:4" x14ac:dyDescent="0.25">
      <c r="A263659" s="62"/>
      <c r="B263659" s="64"/>
      <c r="C263659" s="59"/>
      <c r="D263659" s="64"/>
    </row>
    <row r="263660" spans="1:4" x14ac:dyDescent="0.25">
      <c r="A263660" s="62"/>
      <c r="B263660" s="64"/>
      <c r="C263660" s="59"/>
      <c r="D263660" s="64"/>
    </row>
    <row r="263661" spans="1:4" x14ac:dyDescent="0.25">
      <c r="A263661" s="62"/>
      <c r="B263661" s="64"/>
      <c r="C263661" s="59"/>
      <c r="D263661" s="64"/>
    </row>
    <row r="263662" spans="1:4" x14ac:dyDescent="0.25">
      <c r="A263662" s="62"/>
      <c r="B263662" s="64"/>
      <c r="C263662" s="59"/>
      <c r="D263662" s="64"/>
    </row>
    <row r="263663" spans="1:4" x14ac:dyDescent="0.25">
      <c r="A263663" s="62"/>
      <c r="B263663" s="64"/>
      <c r="C263663" s="59"/>
      <c r="D263663" s="64"/>
    </row>
    <row r="263664" spans="1:4" x14ac:dyDescent="0.25">
      <c r="A263664" s="62"/>
      <c r="B263664" s="64"/>
      <c r="C263664" s="59"/>
      <c r="D263664" s="64"/>
    </row>
    <row r="263665" spans="1:4" x14ac:dyDescent="0.25">
      <c r="A263665" s="62"/>
      <c r="B263665" s="64"/>
      <c r="C263665" s="59"/>
      <c r="D263665" s="64"/>
    </row>
    <row r="263666" spans="1:4" x14ac:dyDescent="0.25">
      <c r="A263666" s="62"/>
      <c r="B263666" s="64"/>
      <c r="C263666" s="59"/>
      <c r="D263666" s="64"/>
    </row>
    <row r="263667" spans="1:4" x14ac:dyDescent="0.25">
      <c r="A263667" s="62"/>
      <c r="B263667" s="64"/>
      <c r="C263667" s="59"/>
      <c r="D263667" s="64"/>
    </row>
    <row r="263668" spans="1:4" x14ac:dyDescent="0.25">
      <c r="A263668" s="62"/>
      <c r="B263668" s="64"/>
      <c r="C263668" s="59"/>
      <c r="D263668" s="64"/>
    </row>
    <row r="263669" spans="1:4" x14ac:dyDescent="0.25">
      <c r="A263669" s="62"/>
      <c r="B263669" s="64"/>
      <c r="C263669" s="59"/>
      <c r="D263669" s="64"/>
    </row>
    <row r="263670" spans="1:4" x14ac:dyDescent="0.25">
      <c r="A263670" s="62"/>
      <c r="B263670" s="64"/>
      <c r="C263670" s="59"/>
      <c r="D263670" s="64"/>
    </row>
    <row r="263671" spans="1:4" x14ac:dyDescent="0.25">
      <c r="A263671" s="62"/>
      <c r="B263671" s="64"/>
      <c r="C263671" s="59"/>
      <c r="D263671" s="64"/>
    </row>
    <row r="263672" spans="1:4" x14ac:dyDescent="0.25">
      <c r="A263672" s="62"/>
      <c r="B263672" s="64"/>
      <c r="C263672" s="59"/>
      <c r="D263672" s="64"/>
    </row>
    <row r="263673" spans="1:4" x14ac:dyDescent="0.25">
      <c r="A263673" s="62"/>
      <c r="B263673" s="64"/>
      <c r="C263673" s="59"/>
      <c r="D263673" s="64"/>
    </row>
    <row r="263674" spans="1:4" x14ac:dyDescent="0.25">
      <c r="A263674" s="62"/>
      <c r="B263674" s="64"/>
      <c r="C263674" s="59"/>
      <c r="D263674" s="64"/>
    </row>
    <row r="263675" spans="1:4" x14ac:dyDescent="0.25">
      <c r="A263675" s="62"/>
      <c r="B263675" s="64"/>
      <c r="C263675" s="59"/>
      <c r="D263675" s="64"/>
    </row>
    <row r="263676" spans="1:4" x14ac:dyDescent="0.25">
      <c r="A263676" s="62"/>
      <c r="B263676" s="64"/>
      <c r="C263676" s="59"/>
      <c r="D263676" s="64"/>
    </row>
    <row r="263677" spans="1:4" x14ac:dyDescent="0.25">
      <c r="A263677" s="62"/>
      <c r="B263677" s="64"/>
      <c r="C263677" s="59"/>
      <c r="D263677" s="64"/>
    </row>
    <row r="263678" spans="1:4" x14ac:dyDescent="0.25">
      <c r="A263678" s="62"/>
      <c r="B263678" s="64"/>
      <c r="C263678" s="59"/>
      <c r="D263678" s="64"/>
    </row>
    <row r="263679" spans="1:4" x14ac:dyDescent="0.25">
      <c r="A263679" s="62"/>
      <c r="B263679" s="64"/>
      <c r="C263679" s="59"/>
      <c r="D263679" s="64"/>
    </row>
    <row r="263680" spans="1:4" x14ac:dyDescent="0.25">
      <c r="A263680" s="62"/>
      <c r="B263680" s="64"/>
      <c r="C263680" s="59"/>
      <c r="D263680" s="64"/>
    </row>
    <row r="263681" spans="1:4" x14ac:dyDescent="0.25">
      <c r="A263681" s="62"/>
      <c r="B263681" s="64"/>
      <c r="C263681" s="59"/>
      <c r="D263681" s="64"/>
    </row>
    <row r="263682" spans="1:4" x14ac:dyDescent="0.25">
      <c r="A263682" s="62"/>
      <c r="B263682" s="64"/>
      <c r="C263682" s="59"/>
      <c r="D263682" s="64"/>
    </row>
    <row r="263683" spans="1:4" x14ac:dyDescent="0.25">
      <c r="A263683" s="62"/>
      <c r="B263683" s="64"/>
      <c r="C263683" s="59"/>
      <c r="D263683" s="64"/>
    </row>
    <row r="263684" spans="1:4" x14ac:dyDescent="0.25">
      <c r="A263684" s="62"/>
      <c r="B263684" s="64"/>
      <c r="C263684" s="59"/>
      <c r="D263684" s="64"/>
    </row>
    <row r="263685" spans="1:4" x14ac:dyDescent="0.25">
      <c r="A263685" s="62"/>
      <c r="B263685" s="64"/>
      <c r="C263685" s="59"/>
      <c r="D263685" s="64"/>
    </row>
    <row r="263686" spans="1:4" x14ac:dyDescent="0.25">
      <c r="A263686" s="62"/>
      <c r="B263686" s="64"/>
      <c r="C263686" s="59"/>
      <c r="D263686" s="64"/>
    </row>
    <row r="263687" spans="1:4" x14ac:dyDescent="0.25">
      <c r="A263687" s="62"/>
      <c r="B263687" s="64"/>
      <c r="C263687" s="59"/>
      <c r="D263687" s="64"/>
    </row>
    <row r="263688" spans="1:4" x14ac:dyDescent="0.25">
      <c r="A263688" s="62"/>
      <c r="B263688" s="64"/>
      <c r="C263688" s="59"/>
      <c r="D263688" s="64"/>
    </row>
    <row r="263689" spans="1:4" x14ac:dyDescent="0.25">
      <c r="A263689" s="62"/>
      <c r="B263689" s="64"/>
      <c r="C263689" s="59"/>
      <c r="D263689" s="64"/>
    </row>
    <row r="263690" spans="1:4" x14ac:dyDescent="0.25">
      <c r="A263690" s="62"/>
      <c r="B263690" s="64"/>
      <c r="C263690" s="59"/>
      <c r="D263690" s="64"/>
    </row>
    <row r="263691" spans="1:4" x14ac:dyDescent="0.25">
      <c r="A263691" s="62"/>
      <c r="B263691" s="64"/>
      <c r="C263691" s="59"/>
      <c r="D263691" s="64"/>
    </row>
    <row r="263692" spans="1:4" x14ac:dyDescent="0.25">
      <c r="A263692" s="62"/>
      <c r="B263692" s="64"/>
      <c r="C263692" s="59"/>
      <c r="D263692" s="64"/>
    </row>
    <row r="263693" spans="1:4" x14ac:dyDescent="0.25">
      <c r="A263693" s="62"/>
      <c r="B263693" s="64"/>
      <c r="C263693" s="59"/>
      <c r="D263693" s="64"/>
    </row>
    <row r="263694" spans="1:4" x14ac:dyDescent="0.25">
      <c r="A263694" s="62"/>
      <c r="B263694" s="64"/>
      <c r="C263694" s="59"/>
      <c r="D263694" s="64"/>
    </row>
    <row r="263695" spans="1:4" x14ac:dyDescent="0.25">
      <c r="A263695" s="62"/>
      <c r="B263695" s="64"/>
      <c r="C263695" s="59"/>
      <c r="D263695" s="64"/>
    </row>
    <row r="263696" spans="1:4" x14ac:dyDescent="0.25">
      <c r="A263696" s="62"/>
      <c r="B263696" s="64"/>
      <c r="C263696" s="59"/>
      <c r="D263696" s="64"/>
    </row>
    <row r="263697" spans="1:4" x14ac:dyDescent="0.25">
      <c r="A263697" s="62"/>
      <c r="B263697" s="64"/>
      <c r="C263697" s="59"/>
      <c r="D263697" s="64"/>
    </row>
    <row r="263698" spans="1:4" x14ac:dyDescent="0.25">
      <c r="A263698" s="62"/>
      <c r="B263698" s="64"/>
      <c r="C263698" s="59"/>
      <c r="D263698" s="64"/>
    </row>
    <row r="263699" spans="1:4" x14ac:dyDescent="0.25">
      <c r="A263699" s="62"/>
      <c r="B263699" s="64"/>
      <c r="C263699" s="59"/>
      <c r="D263699" s="64"/>
    </row>
    <row r="263700" spans="1:4" x14ac:dyDescent="0.25">
      <c r="A263700" s="62"/>
      <c r="B263700" s="64"/>
      <c r="C263700" s="59"/>
      <c r="D263700" s="64"/>
    </row>
    <row r="263701" spans="1:4" x14ac:dyDescent="0.25">
      <c r="A263701" s="62"/>
      <c r="B263701" s="64"/>
      <c r="C263701" s="59"/>
      <c r="D263701" s="64"/>
    </row>
    <row r="263702" spans="1:4" x14ac:dyDescent="0.25">
      <c r="A263702" s="62"/>
      <c r="B263702" s="64"/>
      <c r="C263702" s="59"/>
      <c r="D263702" s="64"/>
    </row>
    <row r="263703" spans="1:4" x14ac:dyDescent="0.25">
      <c r="A263703" s="62"/>
      <c r="B263703" s="64"/>
      <c r="C263703" s="59"/>
      <c r="D263703" s="64"/>
    </row>
    <row r="263704" spans="1:4" x14ac:dyDescent="0.25">
      <c r="A263704" s="62"/>
      <c r="B263704" s="64"/>
      <c r="C263704" s="59"/>
      <c r="D263704" s="64"/>
    </row>
    <row r="263705" spans="1:4" x14ac:dyDescent="0.25">
      <c r="A263705" s="62"/>
      <c r="B263705" s="64"/>
      <c r="C263705" s="59"/>
      <c r="D263705" s="64"/>
    </row>
    <row r="263706" spans="1:4" x14ac:dyDescent="0.25">
      <c r="A263706" s="62"/>
      <c r="B263706" s="64"/>
      <c r="C263706" s="59"/>
      <c r="D263706" s="64"/>
    </row>
    <row r="263707" spans="1:4" x14ac:dyDescent="0.25">
      <c r="A263707" s="62"/>
      <c r="B263707" s="64"/>
      <c r="C263707" s="59"/>
      <c r="D263707" s="64"/>
    </row>
    <row r="263708" spans="1:4" x14ac:dyDescent="0.25">
      <c r="A263708" s="62"/>
      <c r="B263708" s="64"/>
      <c r="C263708" s="59"/>
      <c r="D263708" s="64"/>
    </row>
    <row r="263709" spans="1:4" x14ac:dyDescent="0.25">
      <c r="A263709" s="62"/>
      <c r="B263709" s="64"/>
      <c r="C263709" s="59"/>
      <c r="D263709" s="64"/>
    </row>
    <row r="263710" spans="1:4" x14ac:dyDescent="0.25">
      <c r="A263710" s="62"/>
      <c r="B263710" s="64"/>
      <c r="C263710" s="59"/>
      <c r="D263710" s="64"/>
    </row>
    <row r="263711" spans="1:4" x14ac:dyDescent="0.25">
      <c r="A263711" s="62"/>
      <c r="B263711" s="64"/>
      <c r="C263711" s="59"/>
      <c r="D263711" s="64"/>
    </row>
    <row r="263712" spans="1:4" x14ac:dyDescent="0.25">
      <c r="A263712" s="62"/>
      <c r="B263712" s="64"/>
      <c r="C263712" s="59"/>
      <c r="D263712" s="64"/>
    </row>
    <row r="263713" spans="1:4" x14ac:dyDescent="0.25">
      <c r="A263713" s="62"/>
      <c r="B263713" s="64"/>
      <c r="C263713" s="59"/>
      <c r="D263713" s="64"/>
    </row>
    <row r="263714" spans="1:4" x14ac:dyDescent="0.25">
      <c r="A263714" s="62"/>
      <c r="B263714" s="64"/>
      <c r="C263714" s="59"/>
      <c r="D263714" s="64"/>
    </row>
    <row r="263715" spans="1:4" x14ac:dyDescent="0.25">
      <c r="A263715" s="62"/>
      <c r="B263715" s="64"/>
      <c r="C263715" s="59"/>
      <c r="D263715" s="64"/>
    </row>
    <row r="263716" spans="1:4" x14ac:dyDescent="0.25">
      <c r="A263716" s="62"/>
      <c r="B263716" s="64"/>
      <c r="C263716" s="59"/>
      <c r="D263716" s="64"/>
    </row>
    <row r="263717" spans="1:4" x14ac:dyDescent="0.25">
      <c r="A263717" s="62"/>
      <c r="B263717" s="64"/>
      <c r="C263717" s="59"/>
      <c r="D263717" s="64"/>
    </row>
    <row r="263718" spans="1:4" x14ac:dyDescent="0.25">
      <c r="A263718" s="62"/>
      <c r="B263718" s="64"/>
      <c r="C263718" s="59"/>
      <c r="D263718" s="64"/>
    </row>
    <row r="263719" spans="1:4" x14ac:dyDescent="0.25">
      <c r="A263719" s="62"/>
      <c r="B263719" s="64"/>
      <c r="C263719" s="59"/>
      <c r="D263719" s="64"/>
    </row>
    <row r="263720" spans="1:4" x14ac:dyDescent="0.25">
      <c r="A263720" s="62"/>
      <c r="B263720" s="64"/>
      <c r="C263720" s="59"/>
      <c r="D263720" s="64"/>
    </row>
    <row r="263721" spans="1:4" x14ac:dyDescent="0.25">
      <c r="A263721" s="62"/>
      <c r="B263721" s="64"/>
      <c r="C263721" s="59"/>
      <c r="D263721" s="64"/>
    </row>
    <row r="263722" spans="1:4" x14ac:dyDescent="0.25">
      <c r="A263722" s="62"/>
      <c r="B263722" s="64"/>
      <c r="C263722" s="59"/>
      <c r="D263722" s="64"/>
    </row>
    <row r="263723" spans="1:4" x14ac:dyDescent="0.25">
      <c r="A263723" s="62"/>
      <c r="B263723" s="64"/>
      <c r="C263723" s="59"/>
      <c r="D263723" s="64"/>
    </row>
    <row r="263724" spans="1:4" x14ac:dyDescent="0.25">
      <c r="A263724" s="62"/>
      <c r="B263724" s="64"/>
      <c r="C263724" s="59"/>
      <c r="D263724" s="64"/>
    </row>
    <row r="263725" spans="1:4" x14ac:dyDescent="0.25">
      <c r="A263725" s="62"/>
      <c r="B263725" s="64"/>
      <c r="C263725" s="59"/>
      <c r="D263725" s="64"/>
    </row>
    <row r="263726" spans="1:4" x14ac:dyDescent="0.25">
      <c r="A263726" s="62"/>
      <c r="B263726" s="64"/>
      <c r="C263726" s="59"/>
      <c r="D263726" s="64"/>
    </row>
    <row r="263727" spans="1:4" x14ac:dyDescent="0.25">
      <c r="A263727" s="62"/>
      <c r="B263727" s="64"/>
      <c r="C263727" s="59"/>
      <c r="D263727" s="64"/>
    </row>
    <row r="263728" spans="1:4" x14ac:dyDescent="0.25">
      <c r="A263728" s="62"/>
      <c r="B263728" s="64"/>
      <c r="C263728" s="59"/>
      <c r="D263728" s="64"/>
    </row>
    <row r="263729" spans="1:4" x14ac:dyDescent="0.25">
      <c r="A263729" s="62"/>
      <c r="B263729" s="64"/>
      <c r="C263729" s="59"/>
      <c r="D263729" s="64"/>
    </row>
    <row r="263730" spans="1:4" x14ac:dyDescent="0.25">
      <c r="A263730" s="62"/>
      <c r="B263730" s="64"/>
      <c r="C263730" s="59"/>
      <c r="D263730" s="64"/>
    </row>
    <row r="263731" spans="1:4" x14ac:dyDescent="0.25">
      <c r="A263731" s="62"/>
      <c r="B263731" s="64"/>
      <c r="C263731" s="59"/>
      <c r="D263731" s="64"/>
    </row>
    <row r="263732" spans="1:4" x14ac:dyDescent="0.25">
      <c r="A263732" s="62"/>
      <c r="B263732" s="64"/>
      <c r="C263732" s="59"/>
      <c r="D263732" s="64"/>
    </row>
    <row r="263733" spans="1:4" x14ac:dyDescent="0.25">
      <c r="A263733" s="62"/>
      <c r="B263733" s="64"/>
      <c r="C263733" s="59"/>
      <c r="D263733" s="64"/>
    </row>
    <row r="263734" spans="1:4" x14ac:dyDescent="0.25">
      <c r="A263734" s="62"/>
      <c r="B263734" s="64"/>
      <c r="C263734" s="59"/>
      <c r="D263734" s="64"/>
    </row>
    <row r="263735" spans="1:4" x14ac:dyDescent="0.25">
      <c r="A263735" s="62"/>
      <c r="B263735" s="64"/>
      <c r="C263735" s="59"/>
      <c r="D263735" s="64"/>
    </row>
    <row r="263736" spans="1:4" x14ac:dyDescent="0.25">
      <c r="A263736" s="62"/>
      <c r="B263736" s="64"/>
      <c r="C263736" s="59"/>
      <c r="D263736" s="64"/>
    </row>
    <row r="263737" spans="1:4" x14ac:dyDescent="0.25">
      <c r="A263737" s="62"/>
      <c r="B263737" s="64"/>
      <c r="C263737" s="59"/>
      <c r="D263737" s="64"/>
    </row>
    <row r="263738" spans="1:4" x14ac:dyDescent="0.25">
      <c r="A263738" s="62"/>
      <c r="B263738" s="64"/>
      <c r="C263738" s="59"/>
      <c r="D263738" s="64"/>
    </row>
    <row r="263739" spans="1:4" x14ac:dyDescent="0.25">
      <c r="A263739" s="62"/>
      <c r="B263739" s="64"/>
      <c r="C263739" s="59"/>
      <c r="D263739" s="64"/>
    </row>
    <row r="263740" spans="1:4" x14ac:dyDescent="0.25">
      <c r="A263740" s="62"/>
      <c r="B263740" s="64"/>
      <c r="C263740" s="59"/>
      <c r="D263740" s="64"/>
    </row>
    <row r="263741" spans="1:4" x14ac:dyDescent="0.25">
      <c r="A263741" s="62"/>
      <c r="B263741" s="64"/>
      <c r="C263741" s="59"/>
      <c r="D263741" s="64"/>
    </row>
    <row r="263742" spans="1:4" x14ac:dyDescent="0.25">
      <c r="A263742" s="62"/>
      <c r="B263742" s="64"/>
      <c r="C263742" s="59"/>
      <c r="D263742" s="64"/>
    </row>
    <row r="263743" spans="1:4" x14ac:dyDescent="0.25">
      <c r="A263743" s="62"/>
      <c r="B263743" s="64"/>
      <c r="C263743" s="59"/>
      <c r="D263743" s="64"/>
    </row>
    <row r="263744" spans="1:4" x14ac:dyDescent="0.25">
      <c r="A263744" s="62"/>
      <c r="B263744" s="64"/>
      <c r="C263744" s="59"/>
      <c r="D263744" s="64"/>
    </row>
    <row r="263745" spans="1:4" x14ac:dyDescent="0.25">
      <c r="A263745" s="62"/>
      <c r="B263745" s="64"/>
      <c r="C263745" s="59"/>
      <c r="D263745" s="64"/>
    </row>
    <row r="263746" spans="1:4" x14ac:dyDescent="0.25">
      <c r="A263746" s="62"/>
      <c r="B263746" s="64"/>
      <c r="C263746" s="59"/>
      <c r="D263746" s="64"/>
    </row>
    <row r="263747" spans="1:4" x14ac:dyDescent="0.25">
      <c r="A263747" s="62"/>
      <c r="B263747" s="64"/>
      <c r="C263747" s="59"/>
      <c r="D263747" s="64"/>
    </row>
    <row r="263748" spans="1:4" x14ac:dyDescent="0.25">
      <c r="A263748" s="62"/>
      <c r="B263748" s="64"/>
      <c r="C263748" s="59"/>
      <c r="D263748" s="64"/>
    </row>
    <row r="263749" spans="1:4" x14ac:dyDescent="0.25">
      <c r="A263749" s="62"/>
      <c r="B263749" s="64"/>
      <c r="C263749" s="59"/>
      <c r="D263749" s="64"/>
    </row>
    <row r="263750" spans="1:4" x14ac:dyDescent="0.25">
      <c r="A263750" s="62"/>
      <c r="B263750" s="64"/>
      <c r="C263750" s="59"/>
      <c r="D263750" s="64"/>
    </row>
    <row r="263751" spans="1:4" x14ac:dyDescent="0.25">
      <c r="A263751" s="62"/>
      <c r="B263751" s="64"/>
      <c r="C263751" s="59"/>
      <c r="D263751" s="64"/>
    </row>
    <row r="263752" spans="1:4" x14ac:dyDescent="0.25">
      <c r="A263752" s="62"/>
      <c r="B263752" s="64"/>
      <c r="C263752" s="59"/>
      <c r="D263752" s="64"/>
    </row>
    <row r="263753" spans="1:4" x14ac:dyDescent="0.25">
      <c r="A263753" s="62"/>
      <c r="B263753" s="64"/>
      <c r="C263753" s="59"/>
      <c r="D263753" s="64"/>
    </row>
    <row r="263754" spans="1:4" x14ac:dyDescent="0.25">
      <c r="A263754" s="62"/>
      <c r="B263754" s="64"/>
      <c r="C263754" s="59"/>
      <c r="D263754" s="64"/>
    </row>
    <row r="263755" spans="1:4" x14ac:dyDescent="0.25">
      <c r="A263755" s="62"/>
      <c r="B263755" s="64"/>
      <c r="C263755" s="59"/>
      <c r="D263755" s="64"/>
    </row>
    <row r="263756" spans="1:4" x14ac:dyDescent="0.25">
      <c r="A263756" s="62"/>
      <c r="B263756" s="64"/>
      <c r="C263756" s="59"/>
      <c r="D263756" s="64"/>
    </row>
    <row r="263757" spans="1:4" x14ac:dyDescent="0.25">
      <c r="A263757" s="62"/>
      <c r="B263757" s="64"/>
      <c r="C263757" s="59"/>
      <c r="D263757" s="64"/>
    </row>
    <row r="263758" spans="1:4" x14ac:dyDescent="0.25">
      <c r="A263758" s="62"/>
      <c r="B263758" s="64"/>
      <c r="C263758" s="59"/>
      <c r="D263758" s="64"/>
    </row>
    <row r="263759" spans="1:4" x14ac:dyDescent="0.25">
      <c r="A263759" s="62"/>
      <c r="B263759" s="64"/>
      <c r="C263759" s="59"/>
      <c r="D263759" s="64"/>
    </row>
    <row r="263760" spans="1:4" x14ac:dyDescent="0.25">
      <c r="A263760" s="62"/>
      <c r="B263760" s="64"/>
      <c r="C263760" s="59"/>
      <c r="D263760" s="64"/>
    </row>
    <row r="263761" spans="1:4" x14ac:dyDescent="0.25">
      <c r="A263761" s="62"/>
      <c r="B263761" s="64"/>
      <c r="C263761" s="59"/>
      <c r="D263761" s="64"/>
    </row>
    <row r="263762" spans="1:4" x14ac:dyDescent="0.25">
      <c r="A263762" s="62"/>
      <c r="B263762" s="64"/>
      <c r="C263762" s="59"/>
      <c r="D263762" s="64"/>
    </row>
    <row r="263763" spans="1:4" x14ac:dyDescent="0.25">
      <c r="A263763" s="62"/>
      <c r="B263763" s="64"/>
      <c r="C263763" s="59"/>
      <c r="D263763" s="64"/>
    </row>
    <row r="263764" spans="1:4" x14ac:dyDescent="0.25">
      <c r="A263764" s="62"/>
      <c r="B263764" s="64"/>
      <c r="C263764" s="59"/>
      <c r="D263764" s="64"/>
    </row>
    <row r="263765" spans="1:4" x14ac:dyDescent="0.25">
      <c r="A263765" s="62"/>
      <c r="B263765" s="64"/>
      <c r="C263765" s="59"/>
      <c r="D263765" s="64"/>
    </row>
    <row r="263766" spans="1:4" x14ac:dyDescent="0.25">
      <c r="A263766" s="62"/>
      <c r="B263766" s="64"/>
      <c r="C263766" s="59"/>
      <c r="D263766" s="64"/>
    </row>
    <row r="263767" spans="1:4" x14ac:dyDescent="0.25">
      <c r="A263767" s="62"/>
      <c r="B263767" s="64"/>
      <c r="C263767" s="59"/>
      <c r="D263767" s="64"/>
    </row>
    <row r="263768" spans="1:4" x14ac:dyDescent="0.25">
      <c r="A263768" s="62"/>
      <c r="B263768" s="64"/>
      <c r="C263768" s="59"/>
      <c r="D263768" s="64"/>
    </row>
    <row r="263769" spans="1:4" x14ac:dyDescent="0.25">
      <c r="A263769" s="62"/>
      <c r="B263769" s="64"/>
      <c r="C263769" s="59"/>
      <c r="D263769" s="64"/>
    </row>
    <row r="263770" spans="1:4" x14ac:dyDescent="0.25">
      <c r="A263770" s="62"/>
      <c r="B263770" s="64"/>
      <c r="C263770" s="59"/>
      <c r="D263770" s="64"/>
    </row>
    <row r="263771" spans="1:4" x14ac:dyDescent="0.25">
      <c r="A263771" s="62"/>
      <c r="B263771" s="64"/>
      <c r="C263771" s="59"/>
      <c r="D263771" s="64"/>
    </row>
    <row r="263772" spans="1:4" x14ac:dyDescent="0.25">
      <c r="A263772" s="62"/>
      <c r="B263772" s="64"/>
      <c r="C263772" s="59"/>
      <c r="D263772" s="64"/>
    </row>
    <row r="263773" spans="1:4" x14ac:dyDescent="0.25">
      <c r="A263773" s="62"/>
      <c r="B263773" s="64"/>
      <c r="C263773" s="59"/>
      <c r="D263773" s="64"/>
    </row>
    <row r="263774" spans="1:4" x14ac:dyDescent="0.25">
      <c r="A263774" s="62"/>
      <c r="B263774" s="64"/>
      <c r="C263774" s="59"/>
      <c r="D263774" s="64"/>
    </row>
    <row r="263775" spans="1:4" x14ac:dyDescent="0.25">
      <c r="A263775" s="62"/>
      <c r="B263775" s="64"/>
      <c r="C263775" s="59"/>
      <c r="D263775" s="64"/>
    </row>
    <row r="263776" spans="1:4" x14ac:dyDescent="0.25">
      <c r="A263776" s="62"/>
      <c r="B263776" s="64"/>
      <c r="C263776" s="59"/>
      <c r="D263776" s="64"/>
    </row>
    <row r="263777" spans="1:4" x14ac:dyDescent="0.25">
      <c r="A263777" s="62"/>
      <c r="B263777" s="64"/>
      <c r="C263777" s="59"/>
      <c r="D263777" s="64"/>
    </row>
    <row r="263778" spans="1:4" x14ac:dyDescent="0.25">
      <c r="A263778" s="62"/>
      <c r="B263778" s="64"/>
      <c r="C263778" s="59"/>
      <c r="D263778" s="64"/>
    </row>
    <row r="263779" spans="1:4" x14ac:dyDescent="0.25">
      <c r="A263779" s="62"/>
      <c r="B263779" s="64"/>
      <c r="C263779" s="59"/>
      <c r="D263779" s="64"/>
    </row>
    <row r="263780" spans="1:4" x14ac:dyDescent="0.25">
      <c r="A263780" s="62"/>
      <c r="B263780" s="64"/>
      <c r="C263780" s="59"/>
      <c r="D263780" s="64"/>
    </row>
    <row r="263781" spans="1:4" x14ac:dyDescent="0.25">
      <c r="A263781" s="62"/>
      <c r="B263781" s="64"/>
      <c r="C263781" s="59"/>
      <c r="D263781" s="64"/>
    </row>
    <row r="263782" spans="1:4" x14ac:dyDescent="0.25">
      <c r="A263782" s="62"/>
      <c r="B263782" s="64"/>
      <c r="C263782" s="59"/>
      <c r="D263782" s="64"/>
    </row>
    <row r="263783" spans="1:4" x14ac:dyDescent="0.25">
      <c r="A263783" s="62"/>
      <c r="B263783" s="64"/>
      <c r="C263783" s="59"/>
      <c r="D263783" s="64"/>
    </row>
    <row r="263784" spans="1:4" x14ac:dyDescent="0.25">
      <c r="A263784" s="62"/>
      <c r="B263784" s="64"/>
      <c r="C263784" s="59"/>
      <c r="D263784" s="64"/>
    </row>
    <row r="263785" spans="1:4" x14ac:dyDescent="0.25">
      <c r="A263785" s="62"/>
      <c r="B263785" s="64"/>
      <c r="C263785" s="59"/>
      <c r="D263785" s="64"/>
    </row>
    <row r="263786" spans="1:4" x14ac:dyDescent="0.25">
      <c r="A263786" s="62"/>
      <c r="B263786" s="64"/>
      <c r="C263786" s="59"/>
      <c r="D263786" s="64"/>
    </row>
    <row r="263787" spans="1:4" x14ac:dyDescent="0.25">
      <c r="A263787" s="62"/>
      <c r="B263787" s="64"/>
      <c r="C263787" s="59"/>
      <c r="D263787" s="64"/>
    </row>
    <row r="263788" spans="1:4" x14ac:dyDescent="0.25">
      <c r="A263788" s="62"/>
      <c r="B263788" s="64"/>
      <c r="C263788" s="59"/>
      <c r="D263788" s="64"/>
    </row>
    <row r="263789" spans="1:4" x14ac:dyDescent="0.25">
      <c r="A263789" s="62"/>
      <c r="B263789" s="64"/>
      <c r="C263789" s="59"/>
      <c r="D263789" s="64"/>
    </row>
    <row r="263790" spans="1:4" x14ac:dyDescent="0.25">
      <c r="A263790" s="62"/>
      <c r="B263790" s="64"/>
      <c r="C263790" s="59"/>
      <c r="D263790" s="64"/>
    </row>
    <row r="263791" spans="1:4" x14ac:dyDescent="0.25">
      <c r="A263791" s="62"/>
      <c r="B263791" s="64"/>
      <c r="C263791" s="59"/>
      <c r="D263791" s="64"/>
    </row>
    <row r="263792" spans="1:4" x14ac:dyDescent="0.25">
      <c r="A263792" s="62"/>
      <c r="B263792" s="64"/>
      <c r="C263792" s="59"/>
      <c r="D263792" s="64"/>
    </row>
    <row r="263793" spans="1:4" x14ac:dyDescent="0.25">
      <c r="A263793" s="62"/>
      <c r="B263793" s="64"/>
      <c r="C263793" s="59"/>
      <c r="D263793" s="64"/>
    </row>
    <row r="263794" spans="1:4" x14ac:dyDescent="0.25">
      <c r="A263794" s="62"/>
      <c r="B263794" s="64"/>
      <c r="C263794" s="59"/>
      <c r="D263794" s="64"/>
    </row>
    <row r="263795" spans="1:4" x14ac:dyDescent="0.25">
      <c r="A263795" s="62"/>
      <c r="B263795" s="64"/>
      <c r="C263795" s="59"/>
      <c r="D263795" s="64"/>
    </row>
    <row r="263796" spans="1:4" x14ac:dyDescent="0.25">
      <c r="A263796" s="62"/>
      <c r="B263796" s="64"/>
      <c r="C263796" s="59"/>
      <c r="D263796" s="64"/>
    </row>
    <row r="263797" spans="1:4" x14ac:dyDescent="0.25">
      <c r="A263797" s="62"/>
      <c r="B263797" s="64"/>
      <c r="C263797" s="59"/>
      <c r="D263797" s="64"/>
    </row>
    <row r="263798" spans="1:4" x14ac:dyDescent="0.25">
      <c r="A263798" s="62"/>
      <c r="B263798" s="64"/>
      <c r="C263798" s="59"/>
      <c r="D263798" s="64"/>
    </row>
    <row r="263799" spans="1:4" x14ac:dyDescent="0.25">
      <c r="A263799" s="62"/>
      <c r="B263799" s="64"/>
      <c r="C263799" s="59"/>
      <c r="D263799" s="64"/>
    </row>
    <row r="263800" spans="1:4" x14ac:dyDescent="0.25">
      <c r="A263800" s="62"/>
      <c r="B263800" s="64"/>
      <c r="C263800" s="59"/>
      <c r="D263800" s="64"/>
    </row>
    <row r="263801" spans="1:4" x14ac:dyDescent="0.25">
      <c r="A263801" s="62"/>
      <c r="B263801" s="64"/>
      <c r="C263801" s="59"/>
      <c r="D263801" s="64"/>
    </row>
    <row r="263802" spans="1:4" x14ac:dyDescent="0.25">
      <c r="A263802" s="62"/>
      <c r="B263802" s="64"/>
      <c r="C263802" s="59"/>
      <c r="D263802" s="64"/>
    </row>
    <row r="263803" spans="1:4" x14ac:dyDescent="0.25">
      <c r="A263803" s="62"/>
      <c r="B263803" s="64"/>
      <c r="C263803" s="59"/>
      <c r="D263803" s="64"/>
    </row>
    <row r="263804" spans="1:4" x14ac:dyDescent="0.25">
      <c r="A263804" s="62"/>
      <c r="B263804" s="64"/>
      <c r="C263804" s="59"/>
      <c r="D263804" s="64"/>
    </row>
    <row r="263805" spans="1:4" x14ac:dyDescent="0.25">
      <c r="A263805" s="62"/>
      <c r="B263805" s="64"/>
      <c r="C263805" s="59"/>
      <c r="D263805" s="64"/>
    </row>
    <row r="263806" spans="1:4" x14ac:dyDescent="0.25">
      <c r="A263806" s="62"/>
      <c r="B263806" s="64"/>
      <c r="C263806" s="59"/>
      <c r="D263806" s="64"/>
    </row>
    <row r="263807" spans="1:4" x14ac:dyDescent="0.25">
      <c r="A263807" s="62"/>
      <c r="B263807" s="64"/>
      <c r="C263807" s="59"/>
      <c r="D263807" s="64"/>
    </row>
    <row r="263808" spans="1:4" x14ac:dyDescent="0.25">
      <c r="A263808" s="62"/>
      <c r="B263808" s="64"/>
      <c r="C263808" s="59"/>
      <c r="D263808" s="64"/>
    </row>
    <row r="263809" spans="1:4" x14ac:dyDescent="0.25">
      <c r="A263809" s="62"/>
      <c r="B263809" s="64"/>
      <c r="C263809" s="59"/>
      <c r="D263809" s="64"/>
    </row>
    <row r="263810" spans="1:4" x14ac:dyDescent="0.25">
      <c r="A263810" s="62"/>
      <c r="B263810" s="64"/>
      <c r="C263810" s="59"/>
      <c r="D263810" s="64"/>
    </row>
    <row r="263811" spans="1:4" x14ac:dyDescent="0.25">
      <c r="A263811" s="62"/>
      <c r="B263811" s="64"/>
      <c r="C263811" s="59"/>
      <c r="D263811" s="64"/>
    </row>
    <row r="263812" spans="1:4" x14ac:dyDescent="0.25">
      <c r="A263812" s="62"/>
      <c r="B263812" s="64"/>
      <c r="C263812" s="59"/>
      <c r="D263812" s="64"/>
    </row>
    <row r="263813" spans="1:4" x14ac:dyDescent="0.25">
      <c r="A263813" s="62"/>
      <c r="B263813" s="64"/>
      <c r="C263813" s="59"/>
      <c r="D263813" s="64"/>
    </row>
    <row r="263814" spans="1:4" x14ac:dyDescent="0.25">
      <c r="A263814" s="62"/>
      <c r="B263814" s="64"/>
      <c r="C263814" s="59"/>
      <c r="D263814" s="64"/>
    </row>
    <row r="263815" spans="1:4" x14ac:dyDescent="0.25">
      <c r="A263815" s="62"/>
      <c r="B263815" s="64"/>
      <c r="C263815" s="59"/>
      <c r="D263815" s="64"/>
    </row>
    <row r="263816" spans="1:4" x14ac:dyDescent="0.25">
      <c r="A263816" s="62"/>
      <c r="B263816" s="64"/>
      <c r="C263816" s="59"/>
      <c r="D263816" s="64"/>
    </row>
    <row r="263817" spans="1:4" x14ac:dyDescent="0.25">
      <c r="A263817" s="62"/>
      <c r="B263817" s="64"/>
      <c r="C263817" s="59"/>
      <c r="D263817" s="64"/>
    </row>
    <row r="263818" spans="1:4" x14ac:dyDescent="0.25">
      <c r="A263818" s="62"/>
      <c r="B263818" s="64"/>
      <c r="C263818" s="59"/>
      <c r="D263818" s="64"/>
    </row>
    <row r="263819" spans="1:4" x14ac:dyDescent="0.25">
      <c r="A263819" s="62"/>
      <c r="B263819" s="64"/>
      <c r="C263819" s="59"/>
      <c r="D263819" s="64"/>
    </row>
    <row r="263820" spans="1:4" x14ac:dyDescent="0.25">
      <c r="A263820" s="62"/>
      <c r="B263820" s="64"/>
      <c r="C263820" s="59"/>
      <c r="D263820" s="64"/>
    </row>
    <row r="263821" spans="1:4" x14ac:dyDescent="0.25">
      <c r="A263821" s="62"/>
      <c r="B263821" s="64"/>
      <c r="C263821" s="59"/>
      <c r="D263821" s="64"/>
    </row>
    <row r="263822" spans="1:4" x14ac:dyDescent="0.25">
      <c r="A263822" s="62"/>
      <c r="B263822" s="64"/>
      <c r="C263822" s="59"/>
      <c r="D263822" s="64"/>
    </row>
    <row r="263823" spans="1:4" x14ac:dyDescent="0.25">
      <c r="A263823" s="62"/>
      <c r="B263823" s="64"/>
      <c r="C263823" s="59"/>
      <c r="D263823" s="64"/>
    </row>
    <row r="263824" spans="1:4" x14ac:dyDescent="0.25">
      <c r="A263824" s="62"/>
      <c r="B263824" s="64"/>
      <c r="C263824" s="59"/>
      <c r="D263824" s="64"/>
    </row>
    <row r="263825" spans="1:4" x14ac:dyDescent="0.25">
      <c r="A263825" s="62"/>
      <c r="B263825" s="64"/>
      <c r="C263825" s="59"/>
      <c r="D263825" s="64"/>
    </row>
    <row r="263826" spans="1:4" x14ac:dyDescent="0.25">
      <c r="A263826" s="62"/>
      <c r="B263826" s="64"/>
      <c r="C263826" s="59"/>
      <c r="D263826" s="64"/>
    </row>
    <row r="263827" spans="1:4" x14ac:dyDescent="0.25">
      <c r="A263827" s="62"/>
      <c r="B263827" s="64"/>
      <c r="C263827" s="59"/>
      <c r="D263827" s="64"/>
    </row>
    <row r="263828" spans="1:4" x14ac:dyDescent="0.25">
      <c r="A263828" s="62"/>
      <c r="B263828" s="64"/>
      <c r="C263828" s="59"/>
      <c r="D263828" s="64"/>
    </row>
    <row r="263829" spans="1:4" x14ac:dyDescent="0.25">
      <c r="A263829" s="62"/>
      <c r="B263829" s="64"/>
      <c r="C263829" s="59"/>
      <c r="D263829" s="64"/>
    </row>
    <row r="263830" spans="1:4" x14ac:dyDescent="0.25">
      <c r="A263830" s="62"/>
      <c r="B263830" s="64"/>
      <c r="C263830" s="59"/>
      <c r="D263830" s="64"/>
    </row>
    <row r="263831" spans="1:4" x14ac:dyDescent="0.25">
      <c r="A263831" s="62"/>
      <c r="B263831" s="64"/>
      <c r="C263831" s="59"/>
      <c r="D263831" s="64"/>
    </row>
    <row r="263832" spans="1:4" x14ac:dyDescent="0.25">
      <c r="A263832" s="62"/>
      <c r="B263832" s="64"/>
      <c r="C263832" s="59"/>
      <c r="D263832" s="64"/>
    </row>
    <row r="263833" spans="1:4" x14ac:dyDescent="0.25">
      <c r="A263833" s="62"/>
      <c r="B263833" s="64"/>
      <c r="C263833" s="59"/>
      <c r="D263833" s="64"/>
    </row>
    <row r="263834" spans="1:4" x14ac:dyDescent="0.25">
      <c r="A263834" s="62"/>
      <c r="B263834" s="64"/>
      <c r="C263834" s="59"/>
      <c r="D263834" s="64"/>
    </row>
    <row r="263835" spans="1:4" x14ac:dyDescent="0.25">
      <c r="A263835" s="62"/>
      <c r="B263835" s="64"/>
      <c r="C263835" s="59"/>
      <c r="D263835" s="64"/>
    </row>
    <row r="263836" spans="1:4" x14ac:dyDescent="0.25">
      <c r="A263836" s="62"/>
      <c r="B263836" s="64"/>
      <c r="C263836" s="59"/>
      <c r="D263836" s="64"/>
    </row>
    <row r="263837" spans="1:4" x14ac:dyDescent="0.25">
      <c r="A263837" s="62"/>
      <c r="B263837" s="64"/>
      <c r="C263837" s="59"/>
      <c r="D263837" s="64"/>
    </row>
    <row r="263838" spans="1:4" x14ac:dyDescent="0.25">
      <c r="A263838" s="62"/>
      <c r="B263838" s="64"/>
      <c r="C263838" s="59"/>
      <c r="D263838" s="64"/>
    </row>
    <row r="263839" spans="1:4" x14ac:dyDescent="0.25">
      <c r="A263839" s="62"/>
      <c r="B263839" s="64"/>
      <c r="C263839" s="59"/>
      <c r="D263839" s="64"/>
    </row>
    <row r="263840" spans="1:4" x14ac:dyDescent="0.25">
      <c r="A263840" s="62"/>
      <c r="B263840" s="64"/>
      <c r="C263840" s="59"/>
      <c r="D263840" s="64"/>
    </row>
    <row r="263841" spans="1:4" x14ac:dyDescent="0.25">
      <c r="A263841" s="62"/>
      <c r="B263841" s="64"/>
      <c r="C263841" s="59"/>
      <c r="D263841" s="64"/>
    </row>
    <row r="263842" spans="1:4" x14ac:dyDescent="0.25">
      <c r="A263842" s="62"/>
      <c r="B263842" s="64"/>
      <c r="C263842" s="59"/>
      <c r="D263842" s="64"/>
    </row>
    <row r="263843" spans="1:4" x14ac:dyDescent="0.25">
      <c r="A263843" s="62"/>
      <c r="B263843" s="64"/>
      <c r="C263843" s="59"/>
      <c r="D263843" s="64"/>
    </row>
    <row r="263844" spans="1:4" x14ac:dyDescent="0.25">
      <c r="A263844" s="62"/>
      <c r="B263844" s="64"/>
      <c r="C263844" s="59"/>
      <c r="D263844" s="64"/>
    </row>
    <row r="263845" spans="1:4" x14ac:dyDescent="0.25">
      <c r="A263845" s="62"/>
      <c r="B263845" s="64"/>
      <c r="C263845" s="59"/>
      <c r="D263845" s="64"/>
    </row>
    <row r="263846" spans="1:4" x14ac:dyDescent="0.25">
      <c r="A263846" s="62"/>
      <c r="B263846" s="64"/>
      <c r="C263846" s="59"/>
      <c r="D263846" s="64"/>
    </row>
    <row r="263847" spans="1:4" x14ac:dyDescent="0.25">
      <c r="A263847" s="62"/>
      <c r="B263847" s="64"/>
      <c r="C263847" s="59"/>
      <c r="D263847" s="64"/>
    </row>
    <row r="263848" spans="1:4" x14ac:dyDescent="0.25">
      <c r="A263848" s="62"/>
      <c r="B263848" s="64"/>
      <c r="C263848" s="59"/>
      <c r="D263848" s="64"/>
    </row>
    <row r="263849" spans="1:4" x14ac:dyDescent="0.25">
      <c r="A263849" s="62"/>
      <c r="B263849" s="64"/>
      <c r="C263849" s="59"/>
      <c r="D263849" s="64"/>
    </row>
    <row r="263850" spans="1:4" x14ac:dyDescent="0.25">
      <c r="A263850" s="62"/>
      <c r="B263850" s="64"/>
      <c r="C263850" s="59"/>
      <c r="D263850" s="64"/>
    </row>
    <row r="263851" spans="1:4" x14ac:dyDescent="0.25">
      <c r="A263851" s="62"/>
      <c r="B263851" s="64"/>
      <c r="C263851" s="59"/>
      <c r="D263851" s="64"/>
    </row>
    <row r="263852" spans="1:4" x14ac:dyDescent="0.25">
      <c r="A263852" s="62"/>
      <c r="B263852" s="64"/>
      <c r="C263852" s="59"/>
      <c r="D263852" s="64"/>
    </row>
    <row r="263853" spans="1:4" x14ac:dyDescent="0.25">
      <c r="A263853" s="62"/>
      <c r="B263853" s="64"/>
      <c r="C263853" s="59"/>
      <c r="D263853" s="64"/>
    </row>
    <row r="263854" spans="1:4" x14ac:dyDescent="0.25">
      <c r="A263854" s="62"/>
      <c r="B263854" s="64"/>
      <c r="C263854" s="59"/>
      <c r="D263854" s="64"/>
    </row>
    <row r="263855" spans="1:4" x14ac:dyDescent="0.25">
      <c r="A263855" s="62"/>
      <c r="B263855" s="64"/>
      <c r="C263855" s="59"/>
      <c r="D263855" s="64"/>
    </row>
    <row r="263856" spans="1:4" x14ac:dyDescent="0.25">
      <c r="A263856" s="62"/>
      <c r="B263856" s="64"/>
      <c r="C263856" s="59"/>
      <c r="D263856" s="64"/>
    </row>
    <row r="263857" spans="1:4" x14ac:dyDescent="0.25">
      <c r="A263857" s="62"/>
      <c r="B263857" s="64"/>
      <c r="C263857" s="59"/>
      <c r="D263857" s="64"/>
    </row>
    <row r="263858" spans="1:4" x14ac:dyDescent="0.25">
      <c r="A263858" s="62"/>
      <c r="B263858" s="64"/>
      <c r="C263858" s="59"/>
      <c r="D263858" s="64"/>
    </row>
    <row r="263859" spans="1:4" x14ac:dyDescent="0.25">
      <c r="A263859" s="62"/>
      <c r="B263859" s="64"/>
      <c r="C263859" s="59"/>
      <c r="D263859" s="64"/>
    </row>
    <row r="263860" spans="1:4" x14ac:dyDescent="0.25">
      <c r="A263860" s="62"/>
      <c r="B263860" s="64"/>
      <c r="C263860" s="59"/>
      <c r="D263860" s="64"/>
    </row>
    <row r="263861" spans="1:4" x14ac:dyDescent="0.25">
      <c r="A263861" s="62"/>
      <c r="B263861" s="64"/>
      <c r="C263861" s="59"/>
      <c r="D263861" s="64"/>
    </row>
    <row r="263862" spans="1:4" x14ac:dyDescent="0.25">
      <c r="A263862" s="62"/>
      <c r="B263862" s="64"/>
      <c r="C263862" s="59"/>
      <c r="D263862" s="64"/>
    </row>
    <row r="263863" spans="1:4" x14ac:dyDescent="0.25">
      <c r="A263863" s="62"/>
      <c r="B263863" s="64"/>
      <c r="C263863" s="59"/>
      <c r="D263863" s="64"/>
    </row>
    <row r="263864" spans="1:4" x14ac:dyDescent="0.25">
      <c r="A263864" s="62"/>
      <c r="B263864" s="64"/>
      <c r="C263864" s="59"/>
      <c r="D263864" s="64"/>
    </row>
    <row r="263865" spans="1:4" x14ac:dyDescent="0.25">
      <c r="A263865" s="62"/>
      <c r="B263865" s="64"/>
      <c r="C263865" s="59"/>
      <c r="D263865" s="64"/>
    </row>
    <row r="263866" spans="1:4" x14ac:dyDescent="0.25">
      <c r="A263866" s="62"/>
      <c r="B263866" s="64"/>
      <c r="C263866" s="59"/>
      <c r="D263866" s="64"/>
    </row>
    <row r="263867" spans="1:4" x14ac:dyDescent="0.25">
      <c r="A263867" s="62"/>
      <c r="B263867" s="64"/>
      <c r="C263867" s="59"/>
      <c r="D263867" s="64"/>
    </row>
    <row r="263868" spans="1:4" x14ac:dyDescent="0.25">
      <c r="A263868" s="62"/>
      <c r="B263868" s="64"/>
      <c r="C263868" s="59"/>
      <c r="D263868" s="64"/>
    </row>
    <row r="263869" spans="1:4" x14ac:dyDescent="0.25">
      <c r="A263869" s="62"/>
      <c r="B263869" s="64"/>
      <c r="C263869" s="59"/>
      <c r="D263869" s="64"/>
    </row>
    <row r="263870" spans="1:4" x14ac:dyDescent="0.25">
      <c r="A263870" s="62"/>
      <c r="B263870" s="64"/>
      <c r="C263870" s="59"/>
      <c r="D263870" s="64"/>
    </row>
    <row r="263871" spans="1:4" x14ac:dyDescent="0.25">
      <c r="A263871" s="62"/>
      <c r="B263871" s="64"/>
      <c r="C263871" s="59"/>
      <c r="D263871" s="64"/>
    </row>
    <row r="263872" spans="1:4" x14ac:dyDescent="0.25">
      <c r="A263872" s="62"/>
      <c r="B263872" s="64"/>
      <c r="C263872" s="59"/>
      <c r="D263872" s="64"/>
    </row>
    <row r="263873" spans="1:4" x14ac:dyDescent="0.25">
      <c r="A263873" s="62"/>
      <c r="B263873" s="64"/>
      <c r="C263873" s="59"/>
      <c r="D263873" s="64"/>
    </row>
    <row r="263874" spans="1:4" x14ac:dyDescent="0.25">
      <c r="A263874" s="62"/>
      <c r="B263874" s="64"/>
      <c r="C263874" s="59"/>
      <c r="D263874" s="64"/>
    </row>
    <row r="263875" spans="1:4" x14ac:dyDescent="0.25">
      <c r="A263875" s="62"/>
      <c r="B263875" s="64"/>
      <c r="C263875" s="59"/>
      <c r="D263875" s="64"/>
    </row>
    <row r="263876" spans="1:4" x14ac:dyDescent="0.25">
      <c r="A263876" s="62"/>
      <c r="B263876" s="64"/>
      <c r="C263876" s="59"/>
      <c r="D263876" s="64"/>
    </row>
    <row r="263877" spans="1:4" x14ac:dyDescent="0.25">
      <c r="A263877" s="62"/>
      <c r="B263877" s="64"/>
      <c r="C263877" s="59"/>
      <c r="D263877" s="64"/>
    </row>
    <row r="263878" spans="1:4" x14ac:dyDescent="0.25">
      <c r="A263878" s="62"/>
      <c r="B263878" s="64"/>
      <c r="C263878" s="59"/>
      <c r="D263878" s="64"/>
    </row>
    <row r="263879" spans="1:4" x14ac:dyDescent="0.25">
      <c r="A263879" s="62"/>
      <c r="B263879" s="64"/>
      <c r="C263879" s="59"/>
      <c r="D263879" s="64"/>
    </row>
    <row r="263880" spans="1:4" x14ac:dyDescent="0.25">
      <c r="A263880" s="62"/>
      <c r="B263880" s="64"/>
      <c r="C263880" s="59"/>
      <c r="D263880" s="64"/>
    </row>
    <row r="263881" spans="1:4" x14ac:dyDescent="0.25">
      <c r="A263881" s="62"/>
      <c r="B263881" s="64"/>
      <c r="C263881" s="59"/>
      <c r="D263881" s="64"/>
    </row>
    <row r="263882" spans="1:4" x14ac:dyDescent="0.25">
      <c r="A263882" s="62"/>
      <c r="B263882" s="64"/>
      <c r="C263882" s="59"/>
      <c r="D263882" s="64"/>
    </row>
    <row r="263883" spans="1:4" x14ac:dyDescent="0.25">
      <c r="A263883" s="62"/>
      <c r="B263883" s="64"/>
      <c r="C263883" s="59"/>
      <c r="D263883" s="64"/>
    </row>
    <row r="263884" spans="1:4" x14ac:dyDescent="0.25">
      <c r="A263884" s="62"/>
      <c r="B263884" s="64"/>
      <c r="C263884" s="59"/>
      <c r="D263884" s="64"/>
    </row>
    <row r="263885" spans="1:4" x14ac:dyDescent="0.25">
      <c r="A263885" s="62"/>
      <c r="B263885" s="64"/>
      <c r="C263885" s="59"/>
      <c r="D263885" s="64"/>
    </row>
    <row r="263886" spans="1:4" x14ac:dyDescent="0.25">
      <c r="A263886" s="62"/>
      <c r="B263886" s="64"/>
      <c r="C263886" s="59"/>
      <c r="D263886" s="64"/>
    </row>
    <row r="263887" spans="1:4" x14ac:dyDescent="0.25">
      <c r="A263887" s="62"/>
      <c r="B263887" s="64"/>
      <c r="C263887" s="59"/>
      <c r="D263887" s="64"/>
    </row>
    <row r="263888" spans="1:4" x14ac:dyDescent="0.25">
      <c r="A263888" s="62"/>
      <c r="B263888" s="64"/>
      <c r="C263888" s="59"/>
      <c r="D263888" s="64"/>
    </row>
    <row r="263889" spans="1:4" x14ac:dyDescent="0.25">
      <c r="A263889" s="62"/>
      <c r="B263889" s="64"/>
      <c r="C263889" s="59"/>
      <c r="D263889" s="64"/>
    </row>
    <row r="263890" spans="1:4" x14ac:dyDescent="0.25">
      <c r="A263890" s="62"/>
      <c r="B263890" s="64"/>
      <c r="C263890" s="59"/>
      <c r="D263890" s="64"/>
    </row>
    <row r="263891" spans="1:4" x14ac:dyDescent="0.25">
      <c r="A263891" s="62"/>
      <c r="B263891" s="64"/>
      <c r="C263891" s="59"/>
      <c r="D263891" s="64"/>
    </row>
    <row r="263892" spans="1:4" x14ac:dyDescent="0.25">
      <c r="A263892" s="62"/>
      <c r="B263892" s="64"/>
      <c r="C263892" s="59"/>
      <c r="D263892" s="64"/>
    </row>
    <row r="263893" spans="1:4" x14ac:dyDescent="0.25">
      <c r="A263893" s="62"/>
      <c r="B263893" s="64"/>
      <c r="C263893" s="59"/>
      <c r="D263893" s="64"/>
    </row>
    <row r="263894" spans="1:4" x14ac:dyDescent="0.25">
      <c r="A263894" s="62"/>
      <c r="B263894" s="64"/>
      <c r="C263894" s="59"/>
      <c r="D263894" s="64"/>
    </row>
    <row r="263895" spans="1:4" x14ac:dyDescent="0.25">
      <c r="A263895" s="62"/>
      <c r="B263895" s="64"/>
      <c r="C263895" s="59"/>
      <c r="D263895" s="64"/>
    </row>
    <row r="263896" spans="1:4" x14ac:dyDescent="0.25">
      <c r="A263896" s="62"/>
      <c r="B263896" s="64"/>
      <c r="C263896" s="59"/>
      <c r="D263896" s="64"/>
    </row>
    <row r="263897" spans="1:4" x14ac:dyDescent="0.25">
      <c r="A263897" s="62"/>
      <c r="B263897" s="64"/>
      <c r="C263897" s="59"/>
      <c r="D263897" s="64"/>
    </row>
    <row r="263898" spans="1:4" x14ac:dyDescent="0.25">
      <c r="A263898" s="62"/>
      <c r="B263898" s="64"/>
      <c r="C263898" s="59"/>
      <c r="D263898" s="64"/>
    </row>
    <row r="263899" spans="1:4" x14ac:dyDescent="0.25">
      <c r="A263899" s="62"/>
      <c r="B263899" s="64"/>
      <c r="C263899" s="59"/>
      <c r="D263899" s="64"/>
    </row>
    <row r="263900" spans="1:4" x14ac:dyDescent="0.25">
      <c r="A263900" s="62"/>
      <c r="B263900" s="64"/>
      <c r="C263900" s="59"/>
      <c r="D263900" s="64"/>
    </row>
    <row r="263901" spans="1:4" x14ac:dyDescent="0.25">
      <c r="A263901" s="62"/>
      <c r="B263901" s="64"/>
      <c r="C263901" s="59"/>
      <c r="D263901" s="64"/>
    </row>
    <row r="263902" spans="1:4" x14ac:dyDescent="0.25">
      <c r="A263902" s="62"/>
      <c r="B263902" s="64"/>
      <c r="C263902" s="59"/>
      <c r="D263902" s="64"/>
    </row>
    <row r="263903" spans="1:4" x14ac:dyDescent="0.25">
      <c r="A263903" s="62"/>
      <c r="B263903" s="64"/>
      <c r="C263903" s="59"/>
      <c r="D263903" s="64"/>
    </row>
    <row r="263904" spans="1:4" x14ac:dyDescent="0.25">
      <c r="A263904" s="62"/>
      <c r="B263904" s="64"/>
      <c r="C263904" s="59"/>
      <c r="D263904" s="64"/>
    </row>
    <row r="263905" spans="1:4" x14ac:dyDescent="0.25">
      <c r="A263905" s="62"/>
      <c r="B263905" s="64"/>
      <c r="C263905" s="59"/>
      <c r="D263905" s="64"/>
    </row>
    <row r="263906" spans="1:4" x14ac:dyDescent="0.25">
      <c r="A263906" s="62"/>
      <c r="B263906" s="64"/>
      <c r="C263906" s="59"/>
      <c r="D263906" s="64"/>
    </row>
    <row r="263907" spans="1:4" x14ac:dyDescent="0.25">
      <c r="A263907" s="62"/>
      <c r="B263907" s="64"/>
      <c r="C263907" s="59"/>
      <c r="D263907" s="64"/>
    </row>
    <row r="263908" spans="1:4" x14ac:dyDescent="0.25">
      <c r="A263908" s="62"/>
      <c r="B263908" s="64"/>
      <c r="C263908" s="59"/>
      <c r="D263908" s="64"/>
    </row>
    <row r="263909" spans="1:4" x14ac:dyDescent="0.25">
      <c r="A263909" s="62"/>
      <c r="B263909" s="64"/>
      <c r="C263909" s="59"/>
      <c r="D263909" s="64"/>
    </row>
    <row r="263910" spans="1:4" x14ac:dyDescent="0.25">
      <c r="A263910" s="62"/>
      <c r="B263910" s="64"/>
      <c r="C263910" s="59"/>
      <c r="D263910" s="64"/>
    </row>
    <row r="263911" spans="1:4" x14ac:dyDescent="0.25">
      <c r="A263911" s="62"/>
      <c r="B263911" s="64"/>
      <c r="C263911" s="59"/>
      <c r="D263911" s="64"/>
    </row>
    <row r="263912" spans="1:4" x14ac:dyDescent="0.25">
      <c r="A263912" s="62"/>
      <c r="B263912" s="64"/>
      <c r="C263912" s="59"/>
      <c r="D263912" s="64"/>
    </row>
    <row r="263913" spans="1:4" x14ac:dyDescent="0.25">
      <c r="A263913" s="62"/>
      <c r="B263913" s="64"/>
      <c r="C263913" s="59"/>
      <c r="D263913" s="64"/>
    </row>
    <row r="263914" spans="1:4" x14ac:dyDescent="0.25">
      <c r="A263914" s="62"/>
      <c r="B263914" s="64"/>
      <c r="C263914" s="59"/>
      <c r="D263914" s="64"/>
    </row>
    <row r="263915" spans="1:4" x14ac:dyDescent="0.25">
      <c r="A263915" s="62"/>
      <c r="B263915" s="64"/>
      <c r="C263915" s="59"/>
      <c r="D263915" s="64"/>
    </row>
    <row r="263916" spans="1:4" x14ac:dyDescent="0.25">
      <c r="A263916" s="62"/>
      <c r="B263916" s="64"/>
      <c r="C263916" s="59"/>
      <c r="D263916" s="64"/>
    </row>
    <row r="263917" spans="1:4" x14ac:dyDescent="0.25">
      <c r="A263917" s="62"/>
      <c r="B263917" s="64"/>
      <c r="C263917" s="59"/>
      <c r="D263917" s="64"/>
    </row>
    <row r="263918" spans="1:4" x14ac:dyDescent="0.25">
      <c r="A263918" s="62"/>
      <c r="B263918" s="64"/>
      <c r="C263918" s="59"/>
      <c r="D263918" s="64"/>
    </row>
    <row r="263919" spans="1:4" x14ac:dyDescent="0.25">
      <c r="A263919" s="62"/>
      <c r="B263919" s="64"/>
      <c r="C263919" s="59"/>
      <c r="D263919" s="64"/>
    </row>
    <row r="263920" spans="1:4" x14ac:dyDescent="0.25">
      <c r="A263920" s="62"/>
      <c r="B263920" s="64"/>
      <c r="C263920" s="59"/>
      <c r="D263920" s="64"/>
    </row>
    <row r="263921" spans="1:4" x14ac:dyDescent="0.25">
      <c r="A263921" s="62"/>
      <c r="B263921" s="64"/>
      <c r="C263921" s="59"/>
      <c r="D263921" s="64"/>
    </row>
    <row r="263922" spans="1:4" x14ac:dyDescent="0.25">
      <c r="A263922" s="62"/>
      <c r="B263922" s="64"/>
      <c r="C263922" s="59"/>
      <c r="D263922" s="64"/>
    </row>
    <row r="263923" spans="1:4" x14ac:dyDescent="0.25">
      <c r="A263923" s="62"/>
      <c r="B263923" s="64"/>
      <c r="C263923" s="59"/>
      <c r="D263923" s="64"/>
    </row>
    <row r="263924" spans="1:4" x14ac:dyDescent="0.25">
      <c r="A263924" s="62"/>
      <c r="B263924" s="64"/>
      <c r="C263924" s="59"/>
      <c r="D263924" s="64"/>
    </row>
    <row r="263925" spans="1:4" x14ac:dyDescent="0.25">
      <c r="A263925" s="62"/>
      <c r="B263925" s="64"/>
      <c r="C263925" s="59"/>
      <c r="D263925" s="64"/>
    </row>
    <row r="263926" spans="1:4" x14ac:dyDescent="0.25">
      <c r="A263926" s="62"/>
      <c r="B263926" s="64"/>
      <c r="C263926" s="59"/>
      <c r="D263926" s="64"/>
    </row>
    <row r="263927" spans="1:4" x14ac:dyDescent="0.25">
      <c r="A263927" s="62"/>
      <c r="B263927" s="64"/>
      <c r="C263927" s="59"/>
      <c r="D263927" s="64"/>
    </row>
    <row r="263928" spans="1:4" x14ac:dyDescent="0.25">
      <c r="A263928" s="62"/>
      <c r="B263928" s="64"/>
      <c r="C263928" s="59"/>
      <c r="D263928" s="64"/>
    </row>
    <row r="263929" spans="1:4" x14ac:dyDescent="0.25">
      <c r="A263929" s="62"/>
      <c r="B263929" s="64"/>
      <c r="C263929" s="59"/>
      <c r="D263929" s="64"/>
    </row>
    <row r="263930" spans="1:4" x14ac:dyDescent="0.25">
      <c r="A263930" s="62"/>
      <c r="B263930" s="64"/>
      <c r="C263930" s="59"/>
      <c r="D263930" s="64"/>
    </row>
    <row r="263931" spans="1:4" x14ac:dyDescent="0.25">
      <c r="A263931" s="62"/>
      <c r="B263931" s="64"/>
      <c r="C263931" s="59"/>
      <c r="D263931" s="64"/>
    </row>
    <row r="263932" spans="1:4" x14ac:dyDescent="0.25">
      <c r="A263932" s="62"/>
      <c r="B263932" s="64"/>
      <c r="C263932" s="59"/>
      <c r="D263932" s="64"/>
    </row>
    <row r="263933" spans="1:4" x14ac:dyDescent="0.25">
      <c r="A263933" s="62"/>
      <c r="B263933" s="64"/>
      <c r="C263933" s="59"/>
      <c r="D263933" s="64"/>
    </row>
    <row r="263934" spans="1:4" x14ac:dyDescent="0.25">
      <c r="A263934" s="62"/>
      <c r="B263934" s="64"/>
      <c r="C263934" s="59"/>
      <c r="D263934" s="64"/>
    </row>
    <row r="263935" spans="1:4" x14ac:dyDescent="0.25">
      <c r="A263935" s="62"/>
      <c r="B263935" s="64"/>
      <c r="C263935" s="59"/>
      <c r="D263935" s="64"/>
    </row>
    <row r="263936" spans="1:4" x14ac:dyDescent="0.25">
      <c r="A263936" s="62"/>
      <c r="B263936" s="64"/>
      <c r="C263936" s="59"/>
      <c r="D263936" s="64"/>
    </row>
    <row r="263937" spans="1:4" x14ac:dyDescent="0.25">
      <c r="A263937" s="62"/>
      <c r="B263937" s="64"/>
      <c r="C263937" s="59"/>
      <c r="D263937" s="64"/>
    </row>
    <row r="263938" spans="1:4" x14ac:dyDescent="0.25">
      <c r="A263938" s="62"/>
      <c r="B263938" s="64"/>
      <c r="C263938" s="59"/>
      <c r="D263938" s="64"/>
    </row>
    <row r="263939" spans="1:4" x14ac:dyDescent="0.25">
      <c r="A263939" s="62"/>
      <c r="B263939" s="64"/>
      <c r="C263939" s="59"/>
      <c r="D263939" s="64"/>
    </row>
    <row r="263940" spans="1:4" x14ac:dyDescent="0.25">
      <c r="A263940" s="62"/>
      <c r="B263940" s="64"/>
      <c r="C263940" s="59"/>
      <c r="D263940" s="64"/>
    </row>
    <row r="263941" spans="1:4" x14ac:dyDescent="0.25">
      <c r="A263941" s="62"/>
      <c r="B263941" s="64"/>
      <c r="C263941" s="59"/>
      <c r="D263941" s="64"/>
    </row>
    <row r="263942" spans="1:4" x14ac:dyDescent="0.25">
      <c r="A263942" s="62"/>
      <c r="B263942" s="64"/>
      <c r="C263942" s="59"/>
      <c r="D263942" s="64"/>
    </row>
    <row r="263943" spans="1:4" x14ac:dyDescent="0.25">
      <c r="A263943" s="62"/>
      <c r="B263943" s="64"/>
      <c r="C263943" s="59"/>
      <c r="D263943" s="64"/>
    </row>
    <row r="263944" spans="1:4" x14ac:dyDescent="0.25">
      <c r="A263944" s="62"/>
      <c r="B263944" s="64"/>
      <c r="C263944" s="59"/>
      <c r="D263944" s="64"/>
    </row>
    <row r="263945" spans="1:4" x14ac:dyDescent="0.25">
      <c r="A263945" s="62"/>
      <c r="B263945" s="64"/>
      <c r="C263945" s="59"/>
      <c r="D263945" s="64"/>
    </row>
    <row r="263946" spans="1:4" x14ac:dyDescent="0.25">
      <c r="A263946" s="62"/>
      <c r="B263946" s="64"/>
      <c r="C263946" s="59"/>
      <c r="D263946" s="64"/>
    </row>
    <row r="263947" spans="1:4" x14ac:dyDescent="0.25">
      <c r="A263947" s="62"/>
      <c r="B263947" s="64"/>
      <c r="C263947" s="59"/>
      <c r="D263947" s="64"/>
    </row>
    <row r="263948" spans="1:4" x14ac:dyDescent="0.25">
      <c r="A263948" s="62"/>
      <c r="B263948" s="64"/>
      <c r="C263948" s="59"/>
      <c r="D263948" s="64"/>
    </row>
    <row r="263949" spans="1:4" x14ac:dyDescent="0.25">
      <c r="A263949" s="62"/>
      <c r="B263949" s="64"/>
      <c r="C263949" s="59"/>
      <c r="D263949" s="64"/>
    </row>
    <row r="263950" spans="1:4" x14ac:dyDescent="0.25">
      <c r="A263950" s="62"/>
      <c r="B263950" s="64"/>
      <c r="C263950" s="59"/>
      <c r="D263950" s="64"/>
    </row>
    <row r="263951" spans="1:4" x14ac:dyDescent="0.25">
      <c r="A263951" s="62"/>
      <c r="B263951" s="64"/>
      <c r="C263951" s="59"/>
      <c r="D263951" s="64"/>
    </row>
    <row r="263952" spans="1:4" x14ac:dyDescent="0.25">
      <c r="A263952" s="62"/>
      <c r="B263952" s="64"/>
      <c r="C263952" s="59"/>
      <c r="D263952" s="64"/>
    </row>
    <row r="263953" spans="1:4" x14ac:dyDescent="0.25">
      <c r="A263953" s="62"/>
      <c r="B263953" s="64"/>
      <c r="C263953" s="59"/>
      <c r="D263953" s="64"/>
    </row>
    <row r="263954" spans="1:4" x14ac:dyDescent="0.25">
      <c r="A263954" s="62"/>
      <c r="B263954" s="64"/>
      <c r="C263954" s="59"/>
      <c r="D263954" s="64"/>
    </row>
    <row r="263955" spans="1:4" x14ac:dyDescent="0.25">
      <c r="A263955" s="62"/>
      <c r="B263955" s="64"/>
      <c r="C263955" s="59"/>
      <c r="D263955" s="64"/>
    </row>
    <row r="263956" spans="1:4" x14ac:dyDescent="0.25">
      <c r="A263956" s="62"/>
      <c r="B263956" s="64"/>
      <c r="C263956" s="59"/>
      <c r="D263956" s="64"/>
    </row>
    <row r="263957" spans="1:4" x14ac:dyDescent="0.25">
      <c r="A263957" s="62"/>
      <c r="B263957" s="64"/>
      <c r="C263957" s="59"/>
      <c r="D263957" s="64"/>
    </row>
    <row r="263958" spans="1:4" x14ac:dyDescent="0.25">
      <c r="A263958" s="62"/>
      <c r="B263958" s="64"/>
      <c r="C263958" s="59"/>
      <c r="D263958" s="64"/>
    </row>
    <row r="263959" spans="1:4" x14ac:dyDescent="0.25">
      <c r="A263959" s="62"/>
      <c r="B263959" s="64"/>
      <c r="C263959" s="59"/>
      <c r="D263959" s="64"/>
    </row>
    <row r="263960" spans="1:4" x14ac:dyDescent="0.25">
      <c r="A263960" s="62"/>
      <c r="B263960" s="64"/>
      <c r="C263960" s="59"/>
      <c r="D263960" s="64"/>
    </row>
    <row r="263961" spans="1:4" x14ac:dyDescent="0.25">
      <c r="A263961" s="62"/>
      <c r="B263961" s="64"/>
      <c r="C263961" s="59"/>
      <c r="D263961" s="64"/>
    </row>
    <row r="263962" spans="1:4" x14ac:dyDescent="0.25">
      <c r="A263962" s="62"/>
      <c r="B263962" s="64"/>
      <c r="C263962" s="59"/>
      <c r="D263962" s="64"/>
    </row>
    <row r="263963" spans="1:4" x14ac:dyDescent="0.25">
      <c r="A263963" s="62"/>
      <c r="B263963" s="64"/>
      <c r="C263963" s="59"/>
      <c r="D263963" s="64"/>
    </row>
    <row r="263964" spans="1:4" x14ac:dyDescent="0.25">
      <c r="A263964" s="62"/>
      <c r="B263964" s="64"/>
      <c r="C263964" s="59"/>
      <c r="D263964" s="64"/>
    </row>
    <row r="263965" spans="1:4" x14ac:dyDescent="0.25">
      <c r="A263965" s="62"/>
      <c r="B263965" s="64"/>
      <c r="C263965" s="59"/>
      <c r="D263965" s="64"/>
    </row>
    <row r="263966" spans="1:4" x14ac:dyDescent="0.25">
      <c r="A263966" s="62"/>
      <c r="B263966" s="64"/>
      <c r="C263966" s="59"/>
      <c r="D263966" s="64"/>
    </row>
    <row r="263967" spans="1:4" x14ac:dyDescent="0.25">
      <c r="A263967" s="62"/>
      <c r="B263967" s="64"/>
      <c r="C263967" s="59"/>
      <c r="D263967" s="64"/>
    </row>
    <row r="263968" spans="1:4" x14ac:dyDescent="0.25">
      <c r="A263968" s="62"/>
      <c r="B263968" s="64"/>
      <c r="C263968" s="59"/>
      <c r="D263968" s="64"/>
    </row>
    <row r="263969" spans="1:4" x14ac:dyDescent="0.25">
      <c r="A263969" s="62"/>
      <c r="B263969" s="64"/>
      <c r="C263969" s="59"/>
      <c r="D263969" s="64"/>
    </row>
    <row r="263970" spans="1:4" x14ac:dyDescent="0.25">
      <c r="A263970" s="62"/>
      <c r="B263970" s="64"/>
      <c r="C263970" s="59"/>
      <c r="D263970" s="64"/>
    </row>
    <row r="263971" spans="1:4" x14ac:dyDescent="0.25">
      <c r="A263971" s="62"/>
      <c r="B263971" s="64"/>
      <c r="C263971" s="59"/>
      <c r="D263971" s="64"/>
    </row>
    <row r="263972" spans="1:4" x14ac:dyDescent="0.25">
      <c r="A263972" s="62"/>
      <c r="B263972" s="64"/>
      <c r="C263972" s="59"/>
      <c r="D263972" s="64"/>
    </row>
    <row r="263973" spans="1:4" x14ac:dyDescent="0.25">
      <c r="A263973" s="62"/>
      <c r="B263973" s="64"/>
      <c r="C263973" s="59"/>
      <c r="D263973" s="64"/>
    </row>
    <row r="263974" spans="1:4" x14ac:dyDescent="0.25">
      <c r="A263974" s="62"/>
      <c r="B263974" s="64"/>
      <c r="C263974" s="59"/>
      <c r="D263974" s="64"/>
    </row>
    <row r="263975" spans="1:4" x14ac:dyDescent="0.25">
      <c r="A263975" s="62"/>
      <c r="B263975" s="64"/>
      <c r="C263975" s="59"/>
      <c r="D263975" s="64"/>
    </row>
    <row r="263976" spans="1:4" x14ac:dyDescent="0.25">
      <c r="A263976" s="62"/>
      <c r="B263976" s="64"/>
      <c r="C263976" s="59"/>
      <c r="D263976" s="64"/>
    </row>
    <row r="263977" spans="1:4" x14ac:dyDescent="0.25">
      <c r="A263977" s="62"/>
      <c r="B263977" s="64"/>
      <c r="C263977" s="59"/>
      <c r="D263977" s="64"/>
    </row>
    <row r="263978" spans="1:4" x14ac:dyDescent="0.25">
      <c r="A263978" s="62"/>
      <c r="B263978" s="64"/>
      <c r="C263978" s="59"/>
      <c r="D263978" s="64"/>
    </row>
    <row r="263979" spans="1:4" x14ac:dyDescent="0.25">
      <c r="A263979" s="62"/>
      <c r="B263979" s="64"/>
      <c r="C263979" s="59"/>
      <c r="D263979" s="64"/>
    </row>
    <row r="263980" spans="1:4" x14ac:dyDescent="0.25">
      <c r="A263980" s="62"/>
      <c r="B263980" s="64"/>
      <c r="C263980" s="59"/>
      <c r="D263980" s="64"/>
    </row>
    <row r="263981" spans="1:4" x14ac:dyDescent="0.25">
      <c r="A263981" s="62"/>
      <c r="B263981" s="64"/>
      <c r="C263981" s="59"/>
      <c r="D263981" s="64"/>
    </row>
    <row r="263982" spans="1:4" x14ac:dyDescent="0.25">
      <c r="A263982" s="62"/>
      <c r="B263982" s="64"/>
      <c r="C263982" s="59"/>
      <c r="D263982" s="64"/>
    </row>
    <row r="263983" spans="1:4" x14ac:dyDescent="0.25">
      <c r="A263983" s="62"/>
      <c r="B263983" s="64"/>
      <c r="C263983" s="59"/>
      <c r="D263983" s="64"/>
    </row>
    <row r="263984" spans="1:4" x14ac:dyDescent="0.25">
      <c r="A263984" s="62"/>
      <c r="B263984" s="64"/>
      <c r="C263984" s="59"/>
      <c r="D263984" s="64"/>
    </row>
    <row r="263985" spans="1:4" x14ac:dyDescent="0.25">
      <c r="A263985" s="62"/>
      <c r="B263985" s="64"/>
      <c r="C263985" s="59"/>
      <c r="D263985" s="64"/>
    </row>
    <row r="263986" spans="1:4" x14ac:dyDescent="0.25">
      <c r="A263986" s="62"/>
      <c r="B263986" s="64"/>
      <c r="C263986" s="59"/>
      <c r="D263986" s="64"/>
    </row>
    <row r="263987" spans="1:4" x14ac:dyDescent="0.25">
      <c r="A263987" s="62"/>
      <c r="B263987" s="64"/>
      <c r="C263987" s="59"/>
      <c r="D263987" s="64"/>
    </row>
    <row r="263988" spans="1:4" x14ac:dyDescent="0.25">
      <c r="A263988" s="62"/>
      <c r="B263988" s="64"/>
      <c r="C263988" s="59"/>
      <c r="D263988" s="64"/>
    </row>
    <row r="263989" spans="1:4" x14ac:dyDescent="0.25">
      <c r="A263989" s="62"/>
      <c r="B263989" s="64"/>
      <c r="C263989" s="59"/>
      <c r="D263989" s="64"/>
    </row>
    <row r="263990" spans="1:4" x14ac:dyDescent="0.25">
      <c r="A263990" s="62"/>
      <c r="B263990" s="64"/>
      <c r="C263990" s="59"/>
      <c r="D263990" s="64"/>
    </row>
    <row r="263991" spans="1:4" x14ac:dyDescent="0.25">
      <c r="A263991" s="62"/>
      <c r="B263991" s="64"/>
      <c r="C263991" s="59"/>
      <c r="D263991" s="64"/>
    </row>
    <row r="263992" spans="1:4" x14ac:dyDescent="0.25">
      <c r="A263992" s="62"/>
      <c r="B263992" s="64"/>
      <c r="C263992" s="59"/>
      <c r="D263992" s="64"/>
    </row>
    <row r="263993" spans="1:4" x14ac:dyDescent="0.25">
      <c r="A263993" s="62"/>
      <c r="B263993" s="64"/>
      <c r="C263993" s="59"/>
      <c r="D263993" s="64"/>
    </row>
    <row r="263994" spans="1:4" x14ac:dyDescent="0.25">
      <c r="A263994" s="62"/>
      <c r="B263994" s="64"/>
      <c r="C263994" s="59"/>
      <c r="D263994" s="64"/>
    </row>
    <row r="263995" spans="1:4" x14ac:dyDescent="0.25">
      <c r="A263995" s="62"/>
      <c r="B263995" s="64"/>
      <c r="C263995" s="59"/>
      <c r="D263995" s="64"/>
    </row>
    <row r="263996" spans="1:4" x14ac:dyDescent="0.25">
      <c r="A263996" s="62"/>
      <c r="B263996" s="64"/>
      <c r="C263996" s="59"/>
      <c r="D263996" s="64"/>
    </row>
    <row r="263997" spans="1:4" x14ac:dyDescent="0.25">
      <c r="A263997" s="62"/>
      <c r="B263997" s="64"/>
      <c r="C263997" s="59"/>
      <c r="D263997" s="64"/>
    </row>
    <row r="263998" spans="1:4" x14ac:dyDescent="0.25">
      <c r="A263998" s="62"/>
      <c r="B263998" s="64"/>
      <c r="C263998" s="59"/>
      <c r="D263998" s="64"/>
    </row>
    <row r="263999" spans="1:4" x14ac:dyDescent="0.25">
      <c r="A263999" s="62"/>
      <c r="B263999" s="64"/>
      <c r="C263999" s="59"/>
      <c r="D263999" s="64"/>
    </row>
    <row r="264000" spans="1:4" x14ac:dyDescent="0.25">
      <c r="A264000" s="62"/>
      <c r="B264000" s="64"/>
      <c r="C264000" s="59"/>
      <c r="D264000" s="64"/>
    </row>
    <row r="264001" spans="1:4" x14ac:dyDescent="0.25">
      <c r="A264001" s="62"/>
      <c r="B264001" s="64"/>
      <c r="C264001" s="59"/>
      <c r="D264001" s="64"/>
    </row>
    <row r="264002" spans="1:4" x14ac:dyDescent="0.25">
      <c r="A264002" s="62"/>
      <c r="B264002" s="64"/>
      <c r="C264002" s="59"/>
      <c r="D264002" s="64"/>
    </row>
    <row r="264003" spans="1:4" x14ac:dyDescent="0.25">
      <c r="A264003" s="62"/>
      <c r="B264003" s="64"/>
      <c r="C264003" s="59"/>
      <c r="D264003" s="64"/>
    </row>
    <row r="264004" spans="1:4" x14ac:dyDescent="0.25">
      <c r="A264004" s="62"/>
      <c r="B264004" s="64"/>
      <c r="C264004" s="59"/>
      <c r="D264004" s="64"/>
    </row>
    <row r="264005" spans="1:4" x14ac:dyDescent="0.25">
      <c r="A264005" s="62"/>
      <c r="B264005" s="64"/>
      <c r="C264005" s="59"/>
      <c r="D264005" s="64"/>
    </row>
    <row r="264006" spans="1:4" x14ac:dyDescent="0.25">
      <c r="A264006" s="62"/>
      <c r="B264006" s="64"/>
      <c r="C264006" s="59"/>
      <c r="D264006" s="64"/>
    </row>
    <row r="264007" spans="1:4" x14ac:dyDescent="0.25">
      <c r="A264007" s="62"/>
      <c r="B264007" s="64"/>
      <c r="C264007" s="59"/>
      <c r="D264007" s="64"/>
    </row>
    <row r="264008" spans="1:4" x14ac:dyDescent="0.25">
      <c r="A264008" s="62"/>
      <c r="B264008" s="64"/>
      <c r="C264008" s="59"/>
      <c r="D264008" s="64"/>
    </row>
    <row r="264009" spans="1:4" x14ac:dyDescent="0.25">
      <c r="A264009" s="62"/>
      <c r="B264009" s="64"/>
      <c r="C264009" s="59"/>
      <c r="D264009" s="64"/>
    </row>
    <row r="264010" spans="1:4" x14ac:dyDescent="0.25">
      <c r="A264010" s="62"/>
      <c r="B264010" s="64"/>
      <c r="C264010" s="59"/>
      <c r="D264010" s="64"/>
    </row>
    <row r="264011" spans="1:4" x14ac:dyDescent="0.25">
      <c r="A264011" s="62"/>
      <c r="B264011" s="64"/>
      <c r="C264011" s="59"/>
      <c r="D264011" s="64"/>
    </row>
    <row r="264012" spans="1:4" x14ac:dyDescent="0.25">
      <c r="A264012" s="62"/>
      <c r="B264012" s="64"/>
      <c r="C264012" s="59"/>
      <c r="D264012" s="64"/>
    </row>
    <row r="264013" spans="1:4" x14ac:dyDescent="0.25">
      <c r="A264013" s="62"/>
      <c r="B264013" s="64"/>
      <c r="C264013" s="59"/>
      <c r="D264013" s="64"/>
    </row>
    <row r="264014" spans="1:4" x14ac:dyDescent="0.25">
      <c r="A264014" s="62"/>
      <c r="B264014" s="64"/>
      <c r="C264014" s="59"/>
      <c r="D264014" s="64"/>
    </row>
    <row r="264015" spans="1:4" x14ac:dyDescent="0.25">
      <c r="A264015" s="62"/>
      <c r="B264015" s="64"/>
      <c r="C264015" s="59"/>
      <c r="D264015" s="64"/>
    </row>
    <row r="264016" spans="1:4" x14ac:dyDescent="0.25">
      <c r="A264016" s="62"/>
      <c r="B264016" s="64"/>
      <c r="C264016" s="59"/>
      <c r="D264016" s="64"/>
    </row>
    <row r="264017" spans="1:4" x14ac:dyDescent="0.25">
      <c r="A264017" s="62"/>
      <c r="B264017" s="64"/>
      <c r="C264017" s="59"/>
      <c r="D264017" s="64"/>
    </row>
    <row r="264018" spans="1:4" x14ac:dyDescent="0.25">
      <c r="A264018" s="62"/>
      <c r="B264018" s="64"/>
      <c r="C264018" s="59"/>
      <c r="D264018" s="64"/>
    </row>
    <row r="264019" spans="1:4" x14ac:dyDescent="0.25">
      <c r="A264019" s="62"/>
      <c r="B264019" s="64"/>
      <c r="C264019" s="59"/>
      <c r="D264019" s="64"/>
    </row>
    <row r="264020" spans="1:4" x14ac:dyDescent="0.25">
      <c r="A264020" s="62"/>
      <c r="B264020" s="64"/>
      <c r="C264020" s="59"/>
      <c r="D264020" s="64"/>
    </row>
    <row r="264021" spans="1:4" x14ac:dyDescent="0.25">
      <c r="A264021" s="62"/>
      <c r="B264021" s="64"/>
      <c r="C264021" s="59"/>
      <c r="D264021" s="64"/>
    </row>
    <row r="264022" spans="1:4" x14ac:dyDescent="0.25">
      <c r="A264022" s="62"/>
      <c r="B264022" s="64"/>
      <c r="C264022" s="59"/>
      <c r="D264022" s="64"/>
    </row>
    <row r="264023" spans="1:4" x14ac:dyDescent="0.25">
      <c r="A264023" s="62"/>
      <c r="B264023" s="64"/>
      <c r="C264023" s="59"/>
      <c r="D264023" s="64"/>
    </row>
    <row r="264024" spans="1:4" x14ac:dyDescent="0.25">
      <c r="A264024" s="62"/>
      <c r="B264024" s="64"/>
      <c r="C264024" s="59"/>
      <c r="D264024" s="64"/>
    </row>
    <row r="264025" spans="1:4" x14ac:dyDescent="0.25">
      <c r="A264025" s="62"/>
      <c r="B264025" s="64"/>
      <c r="C264025" s="59"/>
      <c r="D264025" s="64"/>
    </row>
    <row r="264026" spans="1:4" x14ac:dyDescent="0.25">
      <c r="A264026" s="62"/>
      <c r="B264026" s="64"/>
      <c r="C264026" s="59"/>
      <c r="D264026" s="64"/>
    </row>
    <row r="264027" spans="1:4" x14ac:dyDescent="0.25">
      <c r="A264027" s="62"/>
      <c r="B264027" s="64"/>
      <c r="C264027" s="59"/>
      <c r="D264027" s="64"/>
    </row>
    <row r="264028" spans="1:4" x14ac:dyDescent="0.25">
      <c r="A264028" s="62"/>
      <c r="B264028" s="64"/>
      <c r="C264028" s="59"/>
      <c r="D264028" s="64"/>
    </row>
    <row r="264029" spans="1:4" x14ac:dyDescent="0.25">
      <c r="A264029" s="62"/>
      <c r="B264029" s="64"/>
      <c r="C264029" s="59"/>
      <c r="D264029" s="64"/>
    </row>
    <row r="264030" spans="1:4" x14ac:dyDescent="0.25">
      <c r="A264030" s="62"/>
      <c r="B264030" s="64"/>
      <c r="C264030" s="59"/>
      <c r="D264030" s="64"/>
    </row>
    <row r="264031" spans="1:4" x14ac:dyDescent="0.25">
      <c r="A264031" s="62"/>
      <c r="B264031" s="64"/>
      <c r="C264031" s="59"/>
      <c r="D264031" s="64"/>
    </row>
    <row r="264032" spans="1:4" x14ac:dyDescent="0.25">
      <c r="A264032" s="62"/>
      <c r="B264032" s="64"/>
      <c r="C264032" s="59"/>
      <c r="D264032" s="64"/>
    </row>
    <row r="264033" spans="1:4" x14ac:dyDescent="0.25">
      <c r="A264033" s="62"/>
      <c r="B264033" s="64"/>
      <c r="C264033" s="59"/>
      <c r="D264033" s="64"/>
    </row>
    <row r="264034" spans="1:4" x14ac:dyDescent="0.25">
      <c r="A264034" s="62"/>
      <c r="B264034" s="64"/>
      <c r="C264034" s="59"/>
      <c r="D264034" s="64"/>
    </row>
    <row r="264035" spans="1:4" x14ac:dyDescent="0.25">
      <c r="A264035" s="62"/>
      <c r="B264035" s="64"/>
      <c r="C264035" s="59"/>
      <c r="D264035" s="64"/>
    </row>
    <row r="264036" spans="1:4" x14ac:dyDescent="0.25">
      <c r="A264036" s="62"/>
      <c r="B264036" s="64"/>
      <c r="C264036" s="59"/>
      <c r="D264036" s="64"/>
    </row>
    <row r="264037" spans="1:4" x14ac:dyDescent="0.25">
      <c r="A264037" s="62"/>
      <c r="B264037" s="64"/>
      <c r="C264037" s="59"/>
      <c r="D264037" s="64"/>
    </row>
    <row r="264038" spans="1:4" x14ac:dyDescent="0.25">
      <c r="A264038" s="62"/>
      <c r="B264038" s="64"/>
      <c r="C264038" s="59"/>
      <c r="D264038" s="64"/>
    </row>
    <row r="264039" spans="1:4" x14ac:dyDescent="0.25">
      <c r="A264039" s="62"/>
      <c r="B264039" s="64"/>
      <c r="C264039" s="59"/>
      <c r="D264039" s="64"/>
    </row>
    <row r="264040" spans="1:4" x14ac:dyDescent="0.25">
      <c r="A264040" s="62"/>
      <c r="B264040" s="64"/>
      <c r="C264040" s="59"/>
      <c r="D264040" s="64"/>
    </row>
    <row r="264041" spans="1:4" x14ac:dyDescent="0.25">
      <c r="A264041" s="62"/>
      <c r="B264041" s="64"/>
      <c r="C264041" s="59"/>
      <c r="D264041" s="64"/>
    </row>
    <row r="264042" spans="1:4" x14ac:dyDescent="0.25">
      <c r="A264042" s="62"/>
      <c r="B264042" s="64"/>
      <c r="C264042" s="59"/>
      <c r="D264042" s="64"/>
    </row>
    <row r="264043" spans="1:4" x14ac:dyDescent="0.25">
      <c r="A264043" s="62"/>
      <c r="B264043" s="64"/>
      <c r="C264043" s="59"/>
      <c r="D264043" s="64"/>
    </row>
    <row r="264044" spans="1:4" x14ac:dyDescent="0.25">
      <c r="A264044" s="62"/>
      <c r="B264044" s="64"/>
      <c r="C264044" s="59"/>
      <c r="D264044" s="64"/>
    </row>
    <row r="264045" spans="1:4" x14ac:dyDescent="0.25">
      <c r="A264045" s="62"/>
      <c r="B264045" s="64"/>
      <c r="C264045" s="59"/>
      <c r="D264045" s="64"/>
    </row>
    <row r="264046" spans="1:4" x14ac:dyDescent="0.25">
      <c r="A264046" s="62"/>
      <c r="B264046" s="64"/>
      <c r="C264046" s="59"/>
      <c r="D264046" s="64"/>
    </row>
    <row r="264047" spans="1:4" x14ac:dyDescent="0.25">
      <c r="A264047" s="62"/>
      <c r="B264047" s="64"/>
      <c r="C264047" s="59"/>
      <c r="D264047" s="64"/>
    </row>
    <row r="264048" spans="1:4" x14ac:dyDescent="0.25">
      <c r="A264048" s="62"/>
      <c r="B264048" s="64"/>
      <c r="C264048" s="59"/>
      <c r="D264048" s="64"/>
    </row>
    <row r="264049" spans="1:4" x14ac:dyDescent="0.25">
      <c r="A264049" s="62"/>
      <c r="B264049" s="64"/>
      <c r="C264049" s="59"/>
      <c r="D264049" s="64"/>
    </row>
    <row r="264050" spans="1:4" x14ac:dyDescent="0.25">
      <c r="A264050" s="62"/>
      <c r="B264050" s="64"/>
      <c r="C264050" s="59"/>
      <c r="D264050" s="64"/>
    </row>
    <row r="264051" spans="1:4" x14ac:dyDescent="0.25">
      <c r="A264051" s="62"/>
      <c r="B264051" s="64"/>
      <c r="C264051" s="59"/>
      <c r="D264051" s="64"/>
    </row>
    <row r="264052" spans="1:4" x14ac:dyDescent="0.25">
      <c r="A264052" s="62"/>
      <c r="B264052" s="64"/>
      <c r="C264052" s="59"/>
      <c r="D264052" s="64"/>
    </row>
    <row r="264053" spans="1:4" x14ac:dyDescent="0.25">
      <c r="A264053" s="62"/>
      <c r="B264053" s="64"/>
      <c r="C264053" s="59"/>
      <c r="D264053" s="64"/>
    </row>
    <row r="264054" spans="1:4" x14ac:dyDescent="0.25">
      <c r="A264054" s="62"/>
      <c r="B264054" s="64"/>
      <c r="C264054" s="59"/>
      <c r="D264054" s="64"/>
    </row>
    <row r="264055" spans="1:4" x14ac:dyDescent="0.25">
      <c r="A264055" s="62"/>
      <c r="B264055" s="64"/>
      <c r="C264055" s="59"/>
      <c r="D264055" s="64"/>
    </row>
    <row r="264056" spans="1:4" x14ac:dyDescent="0.25">
      <c r="A264056" s="62"/>
      <c r="B264056" s="64"/>
      <c r="C264056" s="59"/>
      <c r="D264056" s="64"/>
    </row>
    <row r="264057" spans="1:4" x14ac:dyDescent="0.25">
      <c r="A264057" s="62"/>
      <c r="B264057" s="64"/>
      <c r="C264057" s="59"/>
      <c r="D264057" s="64"/>
    </row>
    <row r="264058" spans="1:4" x14ac:dyDescent="0.25">
      <c r="A264058" s="62"/>
      <c r="B264058" s="64"/>
      <c r="C264058" s="59"/>
      <c r="D264058" s="64"/>
    </row>
    <row r="264059" spans="1:4" x14ac:dyDescent="0.25">
      <c r="A264059" s="62"/>
      <c r="B264059" s="64"/>
      <c r="C264059" s="59"/>
      <c r="D264059" s="64"/>
    </row>
    <row r="264060" spans="1:4" x14ac:dyDescent="0.25">
      <c r="A264060" s="62"/>
      <c r="B264060" s="64"/>
      <c r="C264060" s="59"/>
      <c r="D264060" s="64"/>
    </row>
    <row r="264061" spans="1:4" x14ac:dyDescent="0.25">
      <c r="A264061" s="62"/>
      <c r="B264061" s="64"/>
      <c r="C264061" s="59"/>
      <c r="D264061" s="64"/>
    </row>
    <row r="264062" spans="1:4" x14ac:dyDescent="0.25">
      <c r="A264062" s="62"/>
      <c r="B264062" s="64"/>
      <c r="C264062" s="59"/>
      <c r="D264062" s="64"/>
    </row>
    <row r="264063" spans="1:4" x14ac:dyDescent="0.25">
      <c r="A264063" s="62"/>
      <c r="B264063" s="64"/>
      <c r="C264063" s="59"/>
      <c r="D264063" s="64"/>
    </row>
    <row r="264064" spans="1:4" x14ac:dyDescent="0.25">
      <c r="A264064" s="62"/>
      <c r="B264064" s="64"/>
      <c r="C264064" s="59"/>
      <c r="D264064" s="64"/>
    </row>
    <row r="264065" spans="1:4" x14ac:dyDescent="0.25">
      <c r="A264065" s="62"/>
      <c r="B264065" s="64"/>
      <c r="C264065" s="59"/>
      <c r="D264065" s="64"/>
    </row>
    <row r="264066" spans="1:4" x14ac:dyDescent="0.25">
      <c r="A264066" s="62"/>
      <c r="B264066" s="64"/>
      <c r="C264066" s="59"/>
      <c r="D264066" s="64"/>
    </row>
    <row r="264067" spans="1:4" x14ac:dyDescent="0.25">
      <c r="A264067" s="62"/>
      <c r="B264067" s="64"/>
      <c r="C264067" s="59"/>
      <c r="D264067" s="64"/>
    </row>
    <row r="264068" spans="1:4" x14ac:dyDescent="0.25">
      <c r="A264068" s="62"/>
      <c r="B264068" s="64"/>
      <c r="C264068" s="59"/>
      <c r="D264068" s="64"/>
    </row>
    <row r="264069" spans="1:4" x14ac:dyDescent="0.25">
      <c r="A264069" s="62"/>
      <c r="B264069" s="64"/>
      <c r="C264069" s="59"/>
      <c r="D264069" s="64"/>
    </row>
    <row r="264070" spans="1:4" x14ac:dyDescent="0.25">
      <c r="A264070" s="62"/>
      <c r="B264070" s="64"/>
      <c r="C264070" s="59"/>
      <c r="D264070" s="64"/>
    </row>
    <row r="264071" spans="1:4" x14ac:dyDescent="0.25">
      <c r="A264071" s="62"/>
      <c r="B264071" s="64"/>
      <c r="C264071" s="59"/>
      <c r="D264071" s="64"/>
    </row>
    <row r="264072" spans="1:4" x14ac:dyDescent="0.25">
      <c r="A264072" s="62"/>
      <c r="B264072" s="64"/>
      <c r="C264072" s="59"/>
      <c r="D264072" s="64"/>
    </row>
    <row r="264073" spans="1:4" x14ac:dyDescent="0.25">
      <c r="A264073" s="62"/>
      <c r="B264073" s="64"/>
      <c r="C264073" s="59"/>
      <c r="D264073" s="64"/>
    </row>
    <row r="264074" spans="1:4" x14ac:dyDescent="0.25">
      <c r="A264074" s="62"/>
      <c r="B264074" s="64"/>
      <c r="C264074" s="59"/>
      <c r="D264074" s="64"/>
    </row>
    <row r="264075" spans="1:4" x14ac:dyDescent="0.25">
      <c r="A264075" s="62"/>
      <c r="B264075" s="64"/>
      <c r="C264075" s="59"/>
      <c r="D264075" s="64"/>
    </row>
    <row r="264076" spans="1:4" x14ac:dyDescent="0.25">
      <c r="A264076" s="62"/>
      <c r="B264076" s="64"/>
      <c r="C264076" s="59"/>
      <c r="D264076" s="64"/>
    </row>
    <row r="264077" spans="1:4" x14ac:dyDescent="0.25">
      <c r="A264077" s="62"/>
      <c r="B264077" s="64"/>
      <c r="C264077" s="59"/>
      <c r="D264077" s="64"/>
    </row>
    <row r="264078" spans="1:4" x14ac:dyDescent="0.25">
      <c r="A264078" s="62"/>
      <c r="B264078" s="64"/>
      <c r="C264078" s="59"/>
      <c r="D264078" s="64"/>
    </row>
    <row r="264079" spans="1:4" x14ac:dyDescent="0.25">
      <c r="A264079" s="62"/>
      <c r="B264079" s="64"/>
      <c r="C264079" s="59"/>
      <c r="D264079" s="64"/>
    </row>
    <row r="264080" spans="1:4" x14ac:dyDescent="0.25">
      <c r="A264080" s="62"/>
      <c r="B264080" s="64"/>
      <c r="C264080" s="59"/>
      <c r="D264080" s="64"/>
    </row>
    <row r="264081" spans="1:4" x14ac:dyDescent="0.25">
      <c r="A264081" s="62"/>
      <c r="B264081" s="64"/>
      <c r="C264081" s="59"/>
      <c r="D264081" s="64"/>
    </row>
    <row r="264082" spans="1:4" x14ac:dyDescent="0.25">
      <c r="A264082" s="62"/>
      <c r="B264082" s="64"/>
      <c r="C264082" s="59"/>
      <c r="D264082" s="64"/>
    </row>
    <row r="264083" spans="1:4" x14ac:dyDescent="0.25">
      <c r="A264083" s="62"/>
      <c r="B264083" s="64"/>
      <c r="C264083" s="59"/>
      <c r="D264083" s="64"/>
    </row>
    <row r="264084" spans="1:4" x14ac:dyDescent="0.25">
      <c r="A264084" s="62"/>
      <c r="B264084" s="64"/>
      <c r="C264084" s="59"/>
      <c r="D264084" s="64"/>
    </row>
    <row r="264085" spans="1:4" x14ac:dyDescent="0.25">
      <c r="A264085" s="62"/>
      <c r="B264085" s="64"/>
      <c r="C264085" s="59"/>
      <c r="D264085" s="64"/>
    </row>
    <row r="264086" spans="1:4" x14ac:dyDescent="0.25">
      <c r="A264086" s="62"/>
      <c r="B264086" s="64"/>
      <c r="C264086" s="59"/>
      <c r="D264086" s="64"/>
    </row>
    <row r="264087" spans="1:4" x14ac:dyDescent="0.25">
      <c r="A264087" s="62"/>
      <c r="B264087" s="64"/>
      <c r="C264087" s="59"/>
      <c r="D264087" s="64"/>
    </row>
    <row r="264088" spans="1:4" x14ac:dyDescent="0.25">
      <c r="A264088" s="62"/>
      <c r="B264088" s="64"/>
      <c r="C264088" s="59"/>
      <c r="D264088" s="64"/>
    </row>
    <row r="264089" spans="1:4" x14ac:dyDescent="0.25">
      <c r="A264089" s="62"/>
      <c r="B264089" s="64"/>
      <c r="C264089" s="59"/>
      <c r="D264089" s="64"/>
    </row>
    <row r="264090" spans="1:4" x14ac:dyDescent="0.25">
      <c r="A264090" s="62"/>
      <c r="B264090" s="64"/>
      <c r="C264090" s="59"/>
      <c r="D264090" s="64"/>
    </row>
    <row r="264091" spans="1:4" x14ac:dyDescent="0.25">
      <c r="A264091" s="62"/>
      <c r="B264091" s="64"/>
      <c r="C264091" s="59"/>
      <c r="D264091" s="64"/>
    </row>
    <row r="264092" spans="1:4" x14ac:dyDescent="0.25">
      <c r="A264092" s="62"/>
      <c r="B264092" s="64"/>
      <c r="C264092" s="59"/>
      <c r="D264092" s="64"/>
    </row>
    <row r="264093" spans="1:4" x14ac:dyDescent="0.25">
      <c r="A264093" s="62"/>
      <c r="B264093" s="64"/>
      <c r="C264093" s="59"/>
      <c r="D264093" s="64"/>
    </row>
    <row r="264094" spans="1:4" x14ac:dyDescent="0.25">
      <c r="A264094" s="62"/>
      <c r="B264094" s="64"/>
      <c r="C264094" s="59"/>
      <c r="D264094" s="64"/>
    </row>
    <row r="264095" spans="1:4" x14ac:dyDescent="0.25">
      <c r="A264095" s="62"/>
      <c r="B264095" s="64"/>
      <c r="C264095" s="59"/>
      <c r="D264095" s="64"/>
    </row>
    <row r="264096" spans="1:4" x14ac:dyDescent="0.25">
      <c r="A264096" s="62"/>
      <c r="B264096" s="64"/>
      <c r="C264096" s="59"/>
      <c r="D264096" s="64"/>
    </row>
    <row r="264097" spans="1:4" x14ac:dyDescent="0.25">
      <c r="A264097" s="62"/>
      <c r="B264097" s="64"/>
      <c r="C264097" s="59"/>
      <c r="D264097" s="64"/>
    </row>
    <row r="264098" spans="1:4" x14ac:dyDescent="0.25">
      <c r="A264098" s="62"/>
      <c r="B264098" s="64"/>
      <c r="C264098" s="59"/>
      <c r="D264098" s="64"/>
    </row>
    <row r="264099" spans="1:4" x14ac:dyDescent="0.25">
      <c r="A264099" s="62"/>
      <c r="B264099" s="64"/>
      <c r="C264099" s="59"/>
      <c r="D264099" s="64"/>
    </row>
    <row r="264100" spans="1:4" x14ac:dyDescent="0.25">
      <c r="A264100" s="62"/>
      <c r="B264100" s="64"/>
      <c r="C264100" s="59"/>
      <c r="D264100" s="64"/>
    </row>
    <row r="264101" spans="1:4" x14ac:dyDescent="0.25">
      <c r="A264101" s="62"/>
      <c r="B264101" s="64"/>
      <c r="C264101" s="59"/>
      <c r="D264101" s="64"/>
    </row>
    <row r="264102" spans="1:4" x14ac:dyDescent="0.25">
      <c r="A264102" s="62"/>
      <c r="B264102" s="64"/>
      <c r="C264102" s="59"/>
      <c r="D264102" s="64"/>
    </row>
    <row r="264103" spans="1:4" x14ac:dyDescent="0.25">
      <c r="A264103" s="62"/>
      <c r="B264103" s="64"/>
      <c r="C264103" s="59"/>
      <c r="D264103" s="64"/>
    </row>
    <row r="264104" spans="1:4" x14ac:dyDescent="0.25">
      <c r="A264104" s="62"/>
      <c r="B264104" s="64"/>
      <c r="C264104" s="59"/>
      <c r="D264104" s="64"/>
    </row>
    <row r="264105" spans="1:4" x14ac:dyDescent="0.25">
      <c r="A264105" s="62"/>
      <c r="B264105" s="64"/>
      <c r="C264105" s="59"/>
      <c r="D264105" s="64"/>
    </row>
    <row r="264106" spans="1:4" x14ac:dyDescent="0.25">
      <c r="A264106" s="62"/>
      <c r="B264106" s="64"/>
      <c r="C264106" s="59"/>
      <c r="D264106" s="64"/>
    </row>
    <row r="264107" spans="1:4" x14ac:dyDescent="0.25">
      <c r="A264107" s="62"/>
      <c r="B264107" s="64"/>
      <c r="C264107" s="59"/>
      <c r="D264107" s="64"/>
    </row>
    <row r="264108" spans="1:4" x14ac:dyDescent="0.25">
      <c r="A264108" s="62"/>
      <c r="B264108" s="64"/>
      <c r="C264108" s="59"/>
      <c r="D264108" s="64"/>
    </row>
    <row r="264109" spans="1:4" x14ac:dyDescent="0.25">
      <c r="A264109" s="62"/>
      <c r="B264109" s="64"/>
      <c r="C264109" s="59"/>
      <c r="D264109" s="64"/>
    </row>
    <row r="264110" spans="1:4" x14ac:dyDescent="0.25">
      <c r="A264110" s="62"/>
      <c r="B264110" s="64"/>
      <c r="C264110" s="59"/>
      <c r="D264110" s="64"/>
    </row>
    <row r="264111" spans="1:4" x14ac:dyDescent="0.25">
      <c r="A264111" s="62"/>
      <c r="B264111" s="64"/>
      <c r="C264111" s="59"/>
      <c r="D264111" s="64"/>
    </row>
    <row r="264112" spans="1:4" x14ac:dyDescent="0.25">
      <c r="A264112" s="62"/>
      <c r="B264112" s="64"/>
      <c r="C264112" s="59"/>
      <c r="D264112" s="64"/>
    </row>
    <row r="264113" spans="1:4" x14ac:dyDescent="0.25">
      <c r="A264113" s="62"/>
      <c r="B264113" s="64"/>
      <c r="C264113" s="59"/>
      <c r="D264113" s="64"/>
    </row>
    <row r="264114" spans="1:4" x14ac:dyDescent="0.25">
      <c r="A264114" s="62"/>
      <c r="B264114" s="64"/>
      <c r="C264114" s="59"/>
      <c r="D264114" s="64"/>
    </row>
    <row r="264115" spans="1:4" x14ac:dyDescent="0.25">
      <c r="A264115" s="62"/>
      <c r="B264115" s="64"/>
      <c r="C264115" s="59"/>
      <c r="D264115" s="64"/>
    </row>
    <row r="264116" spans="1:4" x14ac:dyDescent="0.25">
      <c r="A264116" s="62"/>
      <c r="B264116" s="64"/>
      <c r="C264116" s="59"/>
      <c r="D264116" s="64"/>
    </row>
    <row r="264117" spans="1:4" x14ac:dyDescent="0.25">
      <c r="A264117" s="62"/>
      <c r="B264117" s="64"/>
      <c r="C264117" s="59"/>
      <c r="D264117" s="64"/>
    </row>
    <row r="264118" spans="1:4" x14ac:dyDescent="0.25">
      <c r="A264118" s="62"/>
      <c r="B264118" s="64"/>
      <c r="C264118" s="59"/>
      <c r="D264118" s="64"/>
    </row>
    <row r="264119" spans="1:4" x14ac:dyDescent="0.25">
      <c r="A264119" s="62"/>
      <c r="B264119" s="64"/>
      <c r="C264119" s="59"/>
      <c r="D264119" s="64"/>
    </row>
    <row r="264120" spans="1:4" x14ac:dyDescent="0.25">
      <c r="A264120" s="62"/>
      <c r="B264120" s="64"/>
      <c r="C264120" s="59"/>
      <c r="D264120" s="64"/>
    </row>
    <row r="264121" spans="1:4" x14ac:dyDescent="0.25">
      <c r="A264121" s="62"/>
      <c r="B264121" s="64"/>
      <c r="C264121" s="59"/>
      <c r="D264121" s="64"/>
    </row>
    <row r="264122" spans="1:4" x14ac:dyDescent="0.25">
      <c r="A264122" s="62"/>
      <c r="B264122" s="64"/>
      <c r="C264122" s="59"/>
      <c r="D264122" s="64"/>
    </row>
    <row r="264123" spans="1:4" x14ac:dyDescent="0.25">
      <c r="A264123" s="62"/>
      <c r="B264123" s="64"/>
      <c r="C264123" s="59"/>
      <c r="D264123" s="64"/>
    </row>
    <row r="264124" spans="1:4" x14ac:dyDescent="0.25">
      <c r="A264124" s="62"/>
      <c r="B264124" s="64"/>
      <c r="C264124" s="59"/>
      <c r="D264124" s="64"/>
    </row>
    <row r="264125" spans="1:4" x14ac:dyDescent="0.25">
      <c r="A264125" s="62"/>
      <c r="B264125" s="64"/>
      <c r="C264125" s="59"/>
      <c r="D264125" s="64"/>
    </row>
    <row r="264126" spans="1:4" x14ac:dyDescent="0.25">
      <c r="A264126" s="62"/>
      <c r="B264126" s="64"/>
      <c r="C264126" s="59"/>
      <c r="D264126" s="64"/>
    </row>
    <row r="264127" spans="1:4" x14ac:dyDescent="0.25">
      <c r="A264127" s="62"/>
      <c r="B264127" s="64"/>
      <c r="C264127" s="59"/>
      <c r="D264127" s="64"/>
    </row>
    <row r="264128" spans="1:4" x14ac:dyDescent="0.25">
      <c r="A264128" s="62"/>
      <c r="B264128" s="64"/>
      <c r="C264128" s="59"/>
      <c r="D264128" s="64"/>
    </row>
    <row r="264129" spans="1:4" x14ac:dyDescent="0.25">
      <c r="A264129" s="62"/>
      <c r="B264129" s="64"/>
      <c r="C264129" s="59"/>
      <c r="D264129" s="64"/>
    </row>
    <row r="264130" spans="1:4" x14ac:dyDescent="0.25">
      <c r="A264130" s="62"/>
      <c r="B264130" s="64"/>
      <c r="C264130" s="59"/>
      <c r="D264130" s="64"/>
    </row>
    <row r="264131" spans="1:4" x14ac:dyDescent="0.25">
      <c r="A264131" s="62"/>
      <c r="B264131" s="64"/>
      <c r="C264131" s="59"/>
      <c r="D264131" s="64"/>
    </row>
    <row r="264132" spans="1:4" x14ac:dyDescent="0.25">
      <c r="A264132" s="62"/>
      <c r="B264132" s="64"/>
      <c r="C264132" s="59"/>
      <c r="D264132" s="64"/>
    </row>
    <row r="264133" spans="1:4" x14ac:dyDescent="0.25">
      <c r="A264133" s="62"/>
      <c r="B264133" s="64"/>
      <c r="C264133" s="59"/>
      <c r="D264133" s="64"/>
    </row>
    <row r="264134" spans="1:4" x14ac:dyDescent="0.25">
      <c r="A264134" s="62"/>
      <c r="B264134" s="64"/>
      <c r="C264134" s="59"/>
      <c r="D264134" s="64"/>
    </row>
    <row r="264135" spans="1:4" x14ac:dyDescent="0.25">
      <c r="A264135" s="62"/>
      <c r="B264135" s="64"/>
      <c r="C264135" s="59"/>
      <c r="D264135" s="64"/>
    </row>
    <row r="264136" spans="1:4" x14ac:dyDescent="0.25">
      <c r="A264136" s="62"/>
      <c r="B264136" s="64"/>
      <c r="C264136" s="59"/>
      <c r="D264136" s="64"/>
    </row>
    <row r="264137" spans="1:4" x14ac:dyDescent="0.25">
      <c r="A264137" s="62"/>
      <c r="B264137" s="64"/>
      <c r="C264137" s="59"/>
      <c r="D264137" s="64"/>
    </row>
    <row r="264138" spans="1:4" x14ac:dyDescent="0.25">
      <c r="A264138" s="62"/>
      <c r="B264138" s="64"/>
      <c r="C264138" s="59"/>
      <c r="D264138" s="64"/>
    </row>
    <row r="264139" spans="1:4" x14ac:dyDescent="0.25">
      <c r="A264139" s="62"/>
      <c r="B264139" s="64"/>
      <c r="C264139" s="59"/>
      <c r="D264139" s="64"/>
    </row>
    <row r="264140" spans="1:4" x14ac:dyDescent="0.25">
      <c r="A264140" s="62"/>
      <c r="B264140" s="64"/>
      <c r="C264140" s="59"/>
      <c r="D264140" s="64"/>
    </row>
    <row r="264141" spans="1:4" x14ac:dyDescent="0.25">
      <c r="A264141" s="62"/>
      <c r="B264141" s="64"/>
      <c r="C264141" s="59"/>
      <c r="D264141" s="64"/>
    </row>
    <row r="264142" spans="1:4" x14ac:dyDescent="0.25">
      <c r="A264142" s="62"/>
      <c r="B264142" s="64"/>
      <c r="C264142" s="59"/>
      <c r="D264142" s="64"/>
    </row>
    <row r="264143" spans="1:4" x14ac:dyDescent="0.25">
      <c r="A264143" s="62"/>
      <c r="B264143" s="64"/>
      <c r="C264143" s="59"/>
      <c r="D264143" s="64"/>
    </row>
    <row r="264144" spans="1:4" x14ac:dyDescent="0.25">
      <c r="A264144" s="62"/>
      <c r="B264144" s="64"/>
      <c r="C264144" s="59"/>
      <c r="D264144" s="64"/>
    </row>
    <row r="264145" spans="1:4" x14ac:dyDescent="0.25">
      <c r="A264145" s="62"/>
      <c r="B264145" s="64"/>
      <c r="C264145" s="59"/>
      <c r="D264145" s="64"/>
    </row>
    <row r="264146" spans="1:4" x14ac:dyDescent="0.25">
      <c r="A264146" s="62"/>
      <c r="B264146" s="64"/>
      <c r="C264146" s="59"/>
      <c r="D264146" s="64"/>
    </row>
    <row r="264147" spans="1:4" x14ac:dyDescent="0.25">
      <c r="A264147" s="62"/>
      <c r="B264147" s="64"/>
      <c r="C264147" s="59"/>
      <c r="D264147" s="64"/>
    </row>
    <row r="264148" spans="1:4" x14ac:dyDescent="0.25">
      <c r="A264148" s="62"/>
      <c r="B264148" s="64"/>
      <c r="C264148" s="59"/>
      <c r="D264148" s="64"/>
    </row>
    <row r="264149" spans="1:4" x14ac:dyDescent="0.25">
      <c r="A264149" s="62"/>
      <c r="B264149" s="64"/>
      <c r="C264149" s="59"/>
      <c r="D264149" s="64"/>
    </row>
    <row r="264150" spans="1:4" x14ac:dyDescent="0.25">
      <c r="A264150" s="62"/>
      <c r="B264150" s="64"/>
      <c r="C264150" s="59"/>
      <c r="D264150" s="64"/>
    </row>
    <row r="264151" spans="1:4" x14ac:dyDescent="0.25">
      <c r="A264151" s="62"/>
      <c r="B264151" s="64"/>
      <c r="C264151" s="59"/>
      <c r="D264151" s="64"/>
    </row>
    <row r="264152" spans="1:4" x14ac:dyDescent="0.25">
      <c r="A264152" s="62"/>
      <c r="B264152" s="64"/>
      <c r="C264152" s="59"/>
      <c r="D264152" s="64"/>
    </row>
    <row r="264153" spans="1:4" x14ac:dyDescent="0.25">
      <c r="A264153" s="62"/>
      <c r="B264153" s="64"/>
      <c r="C264153" s="59"/>
      <c r="D264153" s="64"/>
    </row>
    <row r="264154" spans="1:4" x14ac:dyDescent="0.25">
      <c r="A264154" s="62"/>
      <c r="B264154" s="64"/>
      <c r="C264154" s="59"/>
      <c r="D264154" s="64"/>
    </row>
    <row r="264155" spans="1:4" x14ac:dyDescent="0.25">
      <c r="A264155" s="62"/>
      <c r="B264155" s="64"/>
      <c r="C264155" s="59"/>
      <c r="D264155" s="64"/>
    </row>
    <row r="264156" spans="1:4" x14ac:dyDescent="0.25">
      <c r="A264156" s="62"/>
      <c r="B264156" s="64"/>
      <c r="C264156" s="59"/>
      <c r="D264156" s="64"/>
    </row>
    <row r="264157" spans="1:4" x14ac:dyDescent="0.25">
      <c r="A264157" s="62"/>
      <c r="B264157" s="64"/>
      <c r="C264157" s="59"/>
      <c r="D264157" s="64"/>
    </row>
    <row r="264158" spans="1:4" x14ac:dyDescent="0.25">
      <c r="A264158" s="62"/>
      <c r="B264158" s="64"/>
      <c r="C264158" s="59"/>
      <c r="D264158" s="64"/>
    </row>
    <row r="264159" spans="1:4" x14ac:dyDescent="0.25">
      <c r="A264159" s="62"/>
      <c r="B264159" s="64"/>
      <c r="C264159" s="59"/>
      <c r="D264159" s="64"/>
    </row>
    <row r="264160" spans="1:4" x14ac:dyDescent="0.25">
      <c r="A264160" s="62"/>
      <c r="B264160" s="64"/>
      <c r="C264160" s="59"/>
      <c r="D264160" s="64"/>
    </row>
    <row r="264161" spans="1:4" x14ac:dyDescent="0.25">
      <c r="A264161" s="62"/>
      <c r="B264161" s="64"/>
      <c r="C264161" s="59"/>
      <c r="D264161" s="64"/>
    </row>
    <row r="264162" spans="1:4" x14ac:dyDescent="0.25">
      <c r="A264162" s="62"/>
      <c r="B264162" s="64"/>
      <c r="C264162" s="59"/>
      <c r="D264162" s="64"/>
    </row>
    <row r="264163" spans="1:4" x14ac:dyDescent="0.25">
      <c r="A264163" s="62"/>
      <c r="B264163" s="64"/>
      <c r="C264163" s="59"/>
      <c r="D264163" s="64"/>
    </row>
    <row r="264164" spans="1:4" x14ac:dyDescent="0.25">
      <c r="A264164" s="62"/>
      <c r="B264164" s="64"/>
      <c r="C264164" s="59"/>
      <c r="D264164" s="64"/>
    </row>
    <row r="264165" spans="1:4" x14ac:dyDescent="0.25">
      <c r="A264165" s="62"/>
      <c r="B264165" s="64"/>
      <c r="C264165" s="59"/>
      <c r="D264165" s="64"/>
    </row>
    <row r="264166" spans="1:4" x14ac:dyDescent="0.25">
      <c r="A264166" s="62"/>
      <c r="B264166" s="64"/>
      <c r="C264166" s="59"/>
      <c r="D264166" s="64"/>
    </row>
    <row r="264167" spans="1:4" x14ac:dyDescent="0.25">
      <c r="A264167" s="62"/>
      <c r="B264167" s="64"/>
      <c r="C264167" s="59"/>
      <c r="D264167" s="64"/>
    </row>
    <row r="264168" spans="1:4" x14ac:dyDescent="0.25">
      <c r="A264168" s="62"/>
      <c r="B264168" s="64"/>
      <c r="C264168" s="59"/>
      <c r="D264168" s="64"/>
    </row>
    <row r="264169" spans="1:4" x14ac:dyDescent="0.25">
      <c r="A264169" s="62"/>
      <c r="B264169" s="64"/>
      <c r="C264169" s="59"/>
      <c r="D264169" s="64"/>
    </row>
    <row r="264170" spans="1:4" x14ac:dyDescent="0.25">
      <c r="A264170" s="62"/>
      <c r="B264170" s="64"/>
      <c r="C264170" s="59"/>
      <c r="D264170" s="64"/>
    </row>
    <row r="264171" spans="1:4" x14ac:dyDescent="0.25">
      <c r="A264171" s="62"/>
      <c r="B264171" s="64"/>
      <c r="C264171" s="59"/>
      <c r="D264171" s="64"/>
    </row>
    <row r="264172" spans="1:4" x14ac:dyDescent="0.25">
      <c r="A264172" s="62"/>
      <c r="B264172" s="64"/>
      <c r="C264172" s="59"/>
      <c r="D264172" s="64"/>
    </row>
    <row r="264173" spans="1:4" x14ac:dyDescent="0.25">
      <c r="A264173" s="62"/>
      <c r="B264173" s="64"/>
      <c r="C264173" s="59"/>
      <c r="D264173" s="64"/>
    </row>
    <row r="264174" spans="1:4" x14ac:dyDescent="0.25">
      <c r="A264174" s="62"/>
      <c r="B264174" s="64"/>
      <c r="C264174" s="59"/>
      <c r="D264174" s="64"/>
    </row>
    <row r="264175" spans="1:4" x14ac:dyDescent="0.25">
      <c r="A264175" s="62"/>
      <c r="B264175" s="64"/>
      <c r="C264175" s="59"/>
      <c r="D264175" s="64"/>
    </row>
    <row r="264176" spans="1:4" x14ac:dyDescent="0.25">
      <c r="A264176" s="62"/>
      <c r="B264176" s="64"/>
      <c r="C264176" s="59"/>
      <c r="D264176" s="64"/>
    </row>
    <row r="264177" spans="1:4" x14ac:dyDescent="0.25">
      <c r="A264177" s="62"/>
      <c r="B264177" s="64"/>
      <c r="C264177" s="59"/>
      <c r="D264177" s="64"/>
    </row>
    <row r="264178" spans="1:4" x14ac:dyDescent="0.25">
      <c r="A264178" s="62"/>
      <c r="B264178" s="64"/>
      <c r="C264178" s="59"/>
      <c r="D264178" s="64"/>
    </row>
    <row r="264179" spans="1:4" x14ac:dyDescent="0.25">
      <c r="A264179" s="62"/>
      <c r="B264179" s="64"/>
      <c r="C264179" s="59"/>
      <c r="D264179" s="64"/>
    </row>
    <row r="264180" spans="1:4" x14ac:dyDescent="0.25">
      <c r="A264180" s="62"/>
      <c r="B264180" s="64"/>
      <c r="C264180" s="59"/>
      <c r="D264180" s="64"/>
    </row>
    <row r="264181" spans="1:4" x14ac:dyDescent="0.25">
      <c r="A264181" s="62"/>
      <c r="B264181" s="64"/>
      <c r="C264181" s="59"/>
      <c r="D264181" s="64"/>
    </row>
    <row r="264182" spans="1:4" x14ac:dyDescent="0.25">
      <c r="A264182" s="62"/>
      <c r="B264182" s="64"/>
      <c r="C264182" s="59"/>
      <c r="D264182" s="64"/>
    </row>
    <row r="264183" spans="1:4" x14ac:dyDescent="0.25">
      <c r="A264183" s="62"/>
      <c r="B264183" s="64"/>
      <c r="C264183" s="59"/>
      <c r="D264183" s="64"/>
    </row>
    <row r="264184" spans="1:4" x14ac:dyDescent="0.25">
      <c r="A264184" s="62"/>
      <c r="B264184" s="64"/>
      <c r="C264184" s="59"/>
      <c r="D264184" s="64"/>
    </row>
    <row r="264185" spans="1:4" x14ac:dyDescent="0.25">
      <c r="A264185" s="62"/>
      <c r="B264185" s="64"/>
      <c r="C264185" s="59"/>
      <c r="D264185" s="64"/>
    </row>
    <row r="264186" spans="1:4" x14ac:dyDescent="0.25">
      <c r="A264186" s="62"/>
      <c r="B264186" s="64"/>
      <c r="C264186" s="59"/>
      <c r="D264186" s="64"/>
    </row>
    <row r="264187" spans="1:4" x14ac:dyDescent="0.25">
      <c r="A264187" s="62"/>
      <c r="B264187" s="64"/>
      <c r="C264187" s="59"/>
      <c r="D264187" s="64"/>
    </row>
    <row r="264188" spans="1:4" x14ac:dyDescent="0.25">
      <c r="A264188" s="62"/>
      <c r="B264188" s="64"/>
      <c r="C264188" s="59"/>
      <c r="D264188" s="64"/>
    </row>
    <row r="264189" spans="1:4" x14ac:dyDescent="0.25">
      <c r="A264189" s="62"/>
      <c r="B264189" s="64"/>
      <c r="C264189" s="59"/>
      <c r="D264189" s="64"/>
    </row>
    <row r="264190" spans="1:4" x14ac:dyDescent="0.25">
      <c r="A264190" s="62"/>
      <c r="B264190" s="64"/>
      <c r="C264190" s="59"/>
      <c r="D264190" s="64"/>
    </row>
    <row r="264191" spans="1:4" x14ac:dyDescent="0.25">
      <c r="A264191" s="62"/>
      <c r="B264191" s="64"/>
      <c r="C264191" s="59"/>
      <c r="D264191" s="64"/>
    </row>
    <row r="264192" spans="1:4" x14ac:dyDescent="0.25">
      <c r="A264192" s="62"/>
      <c r="B264192" s="64"/>
      <c r="C264192" s="59"/>
      <c r="D264192" s="64"/>
    </row>
    <row r="264193" spans="1:4" x14ac:dyDescent="0.25">
      <c r="A264193" s="62"/>
      <c r="B264193" s="64"/>
      <c r="C264193" s="59"/>
      <c r="D264193" s="64"/>
    </row>
    <row r="264194" spans="1:4" x14ac:dyDescent="0.25">
      <c r="A264194" s="62"/>
      <c r="B264194" s="64"/>
      <c r="C264194" s="59"/>
      <c r="D264194" s="64"/>
    </row>
    <row r="264195" spans="1:4" x14ac:dyDescent="0.25">
      <c r="A264195" s="62"/>
      <c r="B264195" s="64"/>
      <c r="C264195" s="59"/>
      <c r="D264195" s="64"/>
    </row>
    <row r="264196" spans="1:4" x14ac:dyDescent="0.25">
      <c r="A264196" s="62"/>
      <c r="B264196" s="64"/>
      <c r="C264196" s="59"/>
      <c r="D264196" s="64"/>
    </row>
    <row r="264197" spans="1:4" x14ac:dyDescent="0.25">
      <c r="A264197" s="62"/>
      <c r="B264197" s="64"/>
      <c r="C264197" s="59"/>
      <c r="D264197" s="64"/>
    </row>
    <row r="264198" spans="1:4" x14ac:dyDescent="0.25">
      <c r="A264198" s="62"/>
      <c r="B264198" s="64"/>
      <c r="C264198" s="59"/>
      <c r="D264198" s="64"/>
    </row>
    <row r="264199" spans="1:4" x14ac:dyDescent="0.25">
      <c r="A264199" s="62"/>
      <c r="B264199" s="64"/>
      <c r="C264199" s="59"/>
      <c r="D264199" s="64"/>
    </row>
    <row r="264200" spans="1:4" x14ac:dyDescent="0.25">
      <c r="A264200" s="62"/>
      <c r="B264200" s="64"/>
      <c r="C264200" s="59"/>
      <c r="D264200" s="64"/>
    </row>
    <row r="264201" spans="1:4" x14ac:dyDescent="0.25">
      <c r="A264201" s="62"/>
      <c r="B264201" s="64"/>
      <c r="C264201" s="59"/>
      <c r="D264201" s="64"/>
    </row>
    <row r="264202" spans="1:4" x14ac:dyDescent="0.25">
      <c r="A264202" s="62"/>
      <c r="B264202" s="64"/>
      <c r="C264202" s="59"/>
      <c r="D264202" s="64"/>
    </row>
    <row r="264203" spans="1:4" x14ac:dyDescent="0.25">
      <c r="A264203" s="62"/>
      <c r="B264203" s="64"/>
      <c r="C264203" s="59"/>
      <c r="D264203" s="64"/>
    </row>
    <row r="264204" spans="1:4" x14ac:dyDescent="0.25">
      <c r="A264204" s="62"/>
      <c r="B264204" s="64"/>
      <c r="C264204" s="59"/>
      <c r="D264204" s="64"/>
    </row>
    <row r="264205" spans="1:4" x14ac:dyDescent="0.25">
      <c r="A264205" s="62"/>
      <c r="B264205" s="64"/>
      <c r="C264205" s="59"/>
      <c r="D264205" s="64"/>
    </row>
    <row r="264206" spans="1:4" x14ac:dyDescent="0.25">
      <c r="A264206" s="62"/>
      <c r="B264206" s="64"/>
      <c r="C264206" s="59"/>
      <c r="D264206" s="64"/>
    </row>
    <row r="264207" spans="1:4" x14ac:dyDescent="0.25">
      <c r="A264207" s="62"/>
      <c r="B264207" s="64"/>
      <c r="C264207" s="59"/>
      <c r="D264207" s="64"/>
    </row>
    <row r="264208" spans="1:4" x14ac:dyDescent="0.25">
      <c r="A264208" s="62"/>
      <c r="B264208" s="64"/>
      <c r="C264208" s="59"/>
      <c r="D264208" s="64"/>
    </row>
    <row r="264209" spans="1:4" x14ac:dyDescent="0.25">
      <c r="A264209" s="62"/>
      <c r="B264209" s="64"/>
      <c r="C264209" s="59"/>
      <c r="D264209" s="64"/>
    </row>
    <row r="264210" spans="1:4" x14ac:dyDescent="0.25">
      <c r="A264210" s="62"/>
      <c r="B264210" s="64"/>
      <c r="C264210" s="59"/>
      <c r="D264210" s="64"/>
    </row>
    <row r="264211" spans="1:4" x14ac:dyDescent="0.25">
      <c r="A264211" s="62"/>
      <c r="B264211" s="64"/>
      <c r="C264211" s="59"/>
      <c r="D264211" s="64"/>
    </row>
    <row r="264212" spans="1:4" x14ac:dyDescent="0.25">
      <c r="A264212" s="62"/>
      <c r="B264212" s="64"/>
      <c r="C264212" s="59"/>
      <c r="D264212" s="64"/>
    </row>
    <row r="264213" spans="1:4" x14ac:dyDescent="0.25">
      <c r="A264213" s="62"/>
      <c r="B264213" s="64"/>
      <c r="C264213" s="59"/>
      <c r="D264213" s="64"/>
    </row>
    <row r="264214" spans="1:4" x14ac:dyDescent="0.25">
      <c r="A264214" s="62"/>
      <c r="B264214" s="64"/>
      <c r="C264214" s="59"/>
      <c r="D264214" s="64"/>
    </row>
    <row r="264215" spans="1:4" x14ac:dyDescent="0.25">
      <c r="A264215" s="62"/>
      <c r="B264215" s="64"/>
      <c r="C264215" s="59"/>
      <c r="D264215" s="64"/>
    </row>
    <row r="264216" spans="1:4" x14ac:dyDescent="0.25">
      <c r="A264216" s="62"/>
      <c r="B264216" s="64"/>
      <c r="C264216" s="59"/>
      <c r="D264216" s="64"/>
    </row>
    <row r="264217" spans="1:4" x14ac:dyDescent="0.25">
      <c r="A264217" s="62"/>
      <c r="B264217" s="64"/>
      <c r="C264217" s="59"/>
      <c r="D264217" s="64"/>
    </row>
    <row r="264218" spans="1:4" x14ac:dyDescent="0.25">
      <c r="A264218" s="62"/>
      <c r="B264218" s="64"/>
      <c r="C264218" s="59"/>
      <c r="D264218" s="64"/>
    </row>
    <row r="264219" spans="1:4" x14ac:dyDescent="0.25">
      <c r="A264219" s="62"/>
      <c r="B264219" s="64"/>
      <c r="C264219" s="59"/>
      <c r="D264219" s="64"/>
    </row>
    <row r="264220" spans="1:4" x14ac:dyDescent="0.25">
      <c r="A264220" s="62"/>
      <c r="B264220" s="64"/>
      <c r="C264220" s="59"/>
      <c r="D264220" s="64"/>
    </row>
    <row r="264221" spans="1:4" x14ac:dyDescent="0.25">
      <c r="A264221" s="62"/>
      <c r="B264221" s="64"/>
      <c r="C264221" s="59"/>
      <c r="D264221" s="64"/>
    </row>
    <row r="264222" spans="1:4" x14ac:dyDescent="0.25">
      <c r="A264222" s="62"/>
      <c r="B264222" s="64"/>
      <c r="C264222" s="59"/>
      <c r="D264222" s="64"/>
    </row>
    <row r="264223" spans="1:4" x14ac:dyDescent="0.25">
      <c r="A264223" s="62"/>
      <c r="B264223" s="64"/>
      <c r="C264223" s="59"/>
      <c r="D264223" s="64"/>
    </row>
    <row r="264224" spans="1:4" x14ac:dyDescent="0.25">
      <c r="A264224" s="62"/>
      <c r="B264224" s="64"/>
      <c r="C264224" s="59"/>
      <c r="D264224" s="64"/>
    </row>
    <row r="264225" spans="1:4" x14ac:dyDescent="0.25">
      <c r="A264225" s="62"/>
      <c r="B264225" s="64"/>
      <c r="C264225" s="59"/>
      <c r="D264225" s="64"/>
    </row>
    <row r="264226" spans="1:4" x14ac:dyDescent="0.25">
      <c r="A264226" s="62"/>
      <c r="B264226" s="64"/>
      <c r="C264226" s="59"/>
      <c r="D264226" s="64"/>
    </row>
    <row r="264227" spans="1:4" x14ac:dyDescent="0.25">
      <c r="A264227" s="62"/>
      <c r="B264227" s="64"/>
      <c r="C264227" s="59"/>
      <c r="D264227" s="64"/>
    </row>
    <row r="264228" spans="1:4" x14ac:dyDescent="0.25">
      <c r="A264228" s="62"/>
      <c r="B264228" s="64"/>
      <c r="C264228" s="59"/>
      <c r="D264228" s="64"/>
    </row>
    <row r="264229" spans="1:4" x14ac:dyDescent="0.25">
      <c r="A264229" s="62"/>
      <c r="B264229" s="64"/>
      <c r="C264229" s="59"/>
      <c r="D264229" s="64"/>
    </row>
    <row r="264230" spans="1:4" x14ac:dyDescent="0.25">
      <c r="A264230" s="62"/>
      <c r="B264230" s="64"/>
      <c r="C264230" s="59"/>
      <c r="D264230" s="64"/>
    </row>
    <row r="264231" spans="1:4" x14ac:dyDescent="0.25">
      <c r="A264231" s="62"/>
      <c r="B264231" s="64"/>
      <c r="C264231" s="59"/>
      <c r="D264231" s="64"/>
    </row>
    <row r="264232" spans="1:4" x14ac:dyDescent="0.25">
      <c r="A264232" s="62"/>
      <c r="B264232" s="64"/>
      <c r="C264232" s="59"/>
      <c r="D264232" s="64"/>
    </row>
    <row r="264233" spans="1:4" x14ac:dyDescent="0.25">
      <c r="A264233" s="62"/>
      <c r="B264233" s="64"/>
      <c r="C264233" s="59"/>
      <c r="D264233" s="64"/>
    </row>
    <row r="264234" spans="1:4" x14ac:dyDescent="0.25">
      <c r="A264234" s="62"/>
      <c r="B264234" s="64"/>
      <c r="C264234" s="59"/>
      <c r="D264234" s="64"/>
    </row>
    <row r="264235" spans="1:4" x14ac:dyDescent="0.25">
      <c r="A264235" s="62"/>
      <c r="B264235" s="64"/>
      <c r="C264235" s="59"/>
      <c r="D264235" s="64"/>
    </row>
    <row r="264236" spans="1:4" x14ac:dyDescent="0.25">
      <c r="A264236" s="62"/>
      <c r="B264236" s="64"/>
      <c r="C264236" s="59"/>
      <c r="D264236" s="64"/>
    </row>
    <row r="264237" spans="1:4" x14ac:dyDescent="0.25">
      <c r="A264237" s="62"/>
      <c r="B264237" s="64"/>
      <c r="C264237" s="59"/>
      <c r="D264237" s="64"/>
    </row>
    <row r="264238" spans="1:4" x14ac:dyDescent="0.25">
      <c r="A264238" s="62"/>
      <c r="B264238" s="64"/>
      <c r="C264238" s="59"/>
      <c r="D264238" s="64"/>
    </row>
    <row r="264239" spans="1:4" x14ac:dyDescent="0.25">
      <c r="A264239" s="62"/>
      <c r="B264239" s="64"/>
      <c r="C264239" s="59"/>
      <c r="D264239" s="64"/>
    </row>
    <row r="264240" spans="1:4" x14ac:dyDescent="0.25">
      <c r="A264240" s="62"/>
      <c r="B264240" s="64"/>
      <c r="C264240" s="59"/>
      <c r="D264240" s="64"/>
    </row>
    <row r="264241" spans="1:4" x14ac:dyDescent="0.25">
      <c r="A264241" s="62"/>
      <c r="B264241" s="64"/>
      <c r="C264241" s="59"/>
      <c r="D264241" s="64"/>
    </row>
    <row r="264242" spans="1:4" x14ac:dyDescent="0.25">
      <c r="A264242" s="62"/>
      <c r="B264242" s="64"/>
      <c r="C264242" s="59"/>
      <c r="D264242" s="64"/>
    </row>
    <row r="264243" spans="1:4" x14ac:dyDescent="0.25">
      <c r="A264243" s="62"/>
      <c r="B264243" s="64"/>
      <c r="C264243" s="59"/>
      <c r="D264243" s="64"/>
    </row>
    <row r="264244" spans="1:4" x14ac:dyDescent="0.25">
      <c r="A264244" s="62"/>
      <c r="B264244" s="64"/>
      <c r="C264244" s="59"/>
      <c r="D264244" s="64"/>
    </row>
    <row r="264245" spans="1:4" x14ac:dyDescent="0.25">
      <c r="A264245" s="62"/>
      <c r="B264245" s="64"/>
      <c r="C264245" s="59"/>
      <c r="D264245" s="64"/>
    </row>
    <row r="264246" spans="1:4" x14ac:dyDescent="0.25">
      <c r="A264246" s="62"/>
      <c r="B264246" s="64"/>
      <c r="C264246" s="59"/>
      <c r="D264246" s="64"/>
    </row>
    <row r="264247" spans="1:4" x14ac:dyDescent="0.25">
      <c r="A264247" s="62"/>
      <c r="B264247" s="64"/>
      <c r="C264247" s="59"/>
      <c r="D264247" s="64"/>
    </row>
    <row r="264248" spans="1:4" x14ac:dyDescent="0.25">
      <c r="A264248" s="62"/>
      <c r="B264248" s="64"/>
      <c r="C264248" s="59"/>
      <c r="D264248" s="64"/>
    </row>
    <row r="264249" spans="1:4" x14ac:dyDescent="0.25">
      <c r="A264249" s="62"/>
      <c r="B264249" s="64"/>
      <c r="C264249" s="59"/>
      <c r="D264249" s="64"/>
    </row>
    <row r="264250" spans="1:4" x14ac:dyDescent="0.25">
      <c r="A264250" s="62"/>
      <c r="B264250" s="64"/>
      <c r="C264250" s="59"/>
      <c r="D264250" s="64"/>
    </row>
    <row r="264251" spans="1:4" x14ac:dyDescent="0.25">
      <c r="A264251" s="62"/>
      <c r="B264251" s="64"/>
      <c r="C264251" s="59"/>
      <c r="D264251" s="64"/>
    </row>
    <row r="264252" spans="1:4" x14ac:dyDescent="0.25">
      <c r="A264252" s="62"/>
      <c r="B264252" s="64"/>
      <c r="C264252" s="59"/>
      <c r="D264252" s="64"/>
    </row>
    <row r="264253" spans="1:4" x14ac:dyDescent="0.25">
      <c r="A264253" s="62"/>
      <c r="B264253" s="64"/>
      <c r="C264253" s="59"/>
      <c r="D264253" s="64"/>
    </row>
    <row r="264254" spans="1:4" x14ac:dyDescent="0.25">
      <c r="A264254" s="62"/>
      <c r="B264254" s="64"/>
      <c r="C264254" s="59"/>
      <c r="D264254" s="64"/>
    </row>
    <row r="264255" spans="1:4" x14ac:dyDescent="0.25">
      <c r="A264255" s="62"/>
      <c r="B264255" s="64"/>
      <c r="C264255" s="59"/>
      <c r="D264255" s="64"/>
    </row>
    <row r="264256" spans="1:4" x14ac:dyDescent="0.25">
      <c r="A264256" s="62"/>
      <c r="B264256" s="64"/>
      <c r="C264256" s="59"/>
      <c r="D264256" s="64"/>
    </row>
    <row r="264257" spans="1:4" x14ac:dyDescent="0.25">
      <c r="A264257" s="62"/>
      <c r="B264257" s="64"/>
      <c r="C264257" s="59"/>
      <c r="D264257" s="64"/>
    </row>
    <row r="264258" spans="1:4" x14ac:dyDescent="0.25">
      <c r="A264258" s="62"/>
      <c r="B264258" s="64"/>
      <c r="C264258" s="59"/>
      <c r="D264258" s="64"/>
    </row>
    <row r="264259" spans="1:4" x14ac:dyDescent="0.25">
      <c r="A264259" s="62"/>
      <c r="B264259" s="64"/>
      <c r="C264259" s="59"/>
      <c r="D264259" s="64"/>
    </row>
    <row r="264260" spans="1:4" x14ac:dyDescent="0.25">
      <c r="A264260" s="62"/>
      <c r="B264260" s="64"/>
      <c r="C264260" s="59"/>
      <c r="D264260" s="64"/>
    </row>
    <row r="264261" spans="1:4" x14ac:dyDescent="0.25">
      <c r="A264261" s="62"/>
      <c r="B264261" s="64"/>
      <c r="C264261" s="59"/>
      <c r="D264261" s="64"/>
    </row>
    <row r="264262" spans="1:4" x14ac:dyDescent="0.25">
      <c r="A264262" s="62"/>
      <c r="B264262" s="64"/>
      <c r="C264262" s="59"/>
      <c r="D264262" s="64"/>
    </row>
    <row r="264263" spans="1:4" x14ac:dyDescent="0.25">
      <c r="A264263" s="62"/>
      <c r="B264263" s="64"/>
      <c r="C264263" s="59"/>
      <c r="D264263" s="64"/>
    </row>
    <row r="264264" spans="1:4" x14ac:dyDescent="0.25">
      <c r="A264264" s="62"/>
      <c r="B264264" s="64"/>
      <c r="C264264" s="59"/>
      <c r="D264264" s="64"/>
    </row>
    <row r="264265" spans="1:4" x14ac:dyDescent="0.25">
      <c r="A264265" s="62"/>
      <c r="B264265" s="64"/>
      <c r="C264265" s="59"/>
      <c r="D264265" s="64"/>
    </row>
    <row r="264266" spans="1:4" x14ac:dyDescent="0.25">
      <c r="A264266" s="62"/>
      <c r="B264266" s="64"/>
      <c r="C264266" s="59"/>
      <c r="D264266" s="64"/>
    </row>
    <row r="264267" spans="1:4" x14ac:dyDescent="0.25">
      <c r="A264267" s="62"/>
      <c r="B264267" s="64"/>
      <c r="C264267" s="59"/>
      <c r="D264267" s="64"/>
    </row>
    <row r="264268" spans="1:4" x14ac:dyDescent="0.25">
      <c r="A264268" s="62"/>
      <c r="B264268" s="64"/>
      <c r="C264268" s="59"/>
      <c r="D264268" s="64"/>
    </row>
    <row r="264269" spans="1:4" x14ac:dyDescent="0.25">
      <c r="A264269" s="62"/>
      <c r="B264269" s="64"/>
      <c r="C264269" s="59"/>
      <c r="D264269" s="64"/>
    </row>
    <row r="264270" spans="1:4" x14ac:dyDescent="0.25">
      <c r="A264270" s="62"/>
      <c r="B264270" s="64"/>
      <c r="C264270" s="59"/>
      <c r="D264270" s="64"/>
    </row>
    <row r="264271" spans="1:4" x14ac:dyDescent="0.25">
      <c r="A264271" s="62"/>
      <c r="B264271" s="64"/>
      <c r="C264271" s="59"/>
      <c r="D264271" s="64"/>
    </row>
    <row r="264272" spans="1:4" x14ac:dyDescent="0.25">
      <c r="A264272" s="62"/>
      <c r="B264272" s="64"/>
      <c r="C264272" s="59"/>
      <c r="D264272" s="64"/>
    </row>
    <row r="264273" spans="1:4" x14ac:dyDescent="0.25">
      <c r="A264273" s="62"/>
      <c r="B264273" s="64"/>
      <c r="C264273" s="59"/>
      <c r="D264273" s="64"/>
    </row>
    <row r="264274" spans="1:4" x14ac:dyDescent="0.25">
      <c r="A264274" s="62"/>
      <c r="B264274" s="64"/>
      <c r="C264274" s="59"/>
      <c r="D264274" s="64"/>
    </row>
    <row r="264275" spans="1:4" x14ac:dyDescent="0.25">
      <c r="A264275" s="62"/>
      <c r="B264275" s="64"/>
      <c r="C264275" s="59"/>
      <c r="D264275" s="64"/>
    </row>
    <row r="264276" spans="1:4" x14ac:dyDescent="0.25">
      <c r="A264276" s="62"/>
      <c r="B264276" s="64"/>
      <c r="C264276" s="59"/>
      <c r="D264276" s="64"/>
    </row>
    <row r="264277" spans="1:4" x14ac:dyDescent="0.25">
      <c r="A264277" s="62"/>
      <c r="B264277" s="64"/>
      <c r="C264277" s="59"/>
      <c r="D264277" s="64"/>
    </row>
    <row r="264278" spans="1:4" x14ac:dyDescent="0.25">
      <c r="A264278" s="62"/>
      <c r="B264278" s="64"/>
      <c r="C264278" s="59"/>
      <c r="D264278" s="64"/>
    </row>
    <row r="264279" spans="1:4" x14ac:dyDescent="0.25">
      <c r="A264279" s="62"/>
      <c r="B264279" s="64"/>
      <c r="C264279" s="59"/>
      <c r="D264279" s="64"/>
    </row>
    <row r="264280" spans="1:4" x14ac:dyDescent="0.25">
      <c r="A264280" s="62"/>
      <c r="B264280" s="64"/>
      <c r="C264280" s="59"/>
      <c r="D264280" s="64"/>
    </row>
    <row r="264281" spans="1:4" x14ac:dyDescent="0.25">
      <c r="A264281" s="62"/>
      <c r="B264281" s="64"/>
      <c r="C264281" s="59"/>
      <c r="D264281" s="64"/>
    </row>
    <row r="264282" spans="1:4" x14ac:dyDescent="0.25">
      <c r="A264282" s="62"/>
      <c r="B264282" s="64"/>
      <c r="C264282" s="59"/>
      <c r="D264282" s="64"/>
    </row>
    <row r="264283" spans="1:4" x14ac:dyDescent="0.25">
      <c r="A264283" s="62"/>
      <c r="B264283" s="64"/>
      <c r="C264283" s="59"/>
      <c r="D264283" s="64"/>
    </row>
    <row r="264284" spans="1:4" x14ac:dyDescent="0.25">
      <c r="A264284" s="62"/>
      <c r="B264284" s="64"/>
      <c r="C264284" s="59"/>
      <c r="D264284" s="64"/>
    </row>
    <row r="264285" spans="1:4" x14ac:dyDescent="0.25">
      <c r="A264285" s="62"/>
      <c r="B264285" s="64"/>
      <c r="C264285" s="59"/>
      <c r="D264285" s="64"/>
    </row>
    <row r="264286" spans="1:4" x14ac:dyDescent="0.25">
      <c r="A264286" s="62"/>
      <c r="B264286" s="64"/>
      <c r="C264286" s="59"/>
      <c r="D264286" s="64"/>
    </row>
    <row r="264287" spans="1:4" x14ac:dyDescent="0.25">
      <c r="A264287" s="62"/>
      <c r="B264287" s="64"/>
      <c r="C264287" s="59"/>
      <c r="D264287" s="64"/>
    </row>
    <row r="264288" spans="1:4" x14ac:dyDescent="0.25">
      <c r="A264288" s="62"/>
      <c r="B264288" s="64"/>
      <c r="C264288" s="59"/>
      <c r="D264288" s="64"/>
    </row>
    <row r="264289" spans="1:4" x14ac:dyDescent="0.25">
      <c r="A264289" s="62"/>
      <c r="B264289" s="64"/>
      <c r="C264289" s="59"/>
      <c r="D264289" s="64"/>
    </row>
    <row r="264290" spans="1:4" x14ac:dyDescent="0.25">
      <c r="A264290" s="62"/>
      <c r="B264290" s="64"/>
      <c r="C264290" s="59"/>
      <c r="D264290" s="64"/>
    </row>
    <row r="264291" spans="1:4" x14ac:dyDescent="0.25">
      <c r="A264291" s="62"/>
      <c r="B264291" s="64"/>
      <c r="C264291" s="59"/>
      <c r="D264291" s="64"/>
    </row>
    <row r="264292" spans="1:4" x14ac:dyDescent="0.25">
      <c r="A264292" s="62"/>
      <c r="B264292" s="64"/>
      <c r="C264292" s="59"/>
      <c r="D264292" s="64"/>
    </row>
    <row r="264293" spans="1:4" x14ac:dyDescent="0.25">
      <c r="A264293" s="62"/>
      <c r="B264293" s="64"/>
      <c r="C264293" s="59"/>
      <c r="D264293" s="64"/>
    </row>
    <row r="264294" spans="1:4" x14ac:dyDescent="0.25">
      <c r="A264294" s="62"/>
      <c r="B264294" s="64"/>
      <c r="C264294" s="59"/>
      <c r="D264294" s="64"/>
    </row>
    <row r="264295" spans="1:4" x14ac:dyDescent="0.25">
      <c r="A264295" s="62"/>
      <c r="B264295" s="64"/>
      <c r="C264295" s="59"/>
      <c r="D264295" s="64"/>
    </row>
    <row r="264296" spans="1:4" x14ac:dyDescent="0.25">
      <c r="A264296" s="62"/>
      <c r="B264296" s="64"/>
      <c r="C264296" s="59"/>
      <c r="D264296" s="64"/>
    </row>
    <row r="264297" spans="1:4" x14ac:dyDescent="0.25">
      <c r="A264297" s="62"/>
      <c r="B264297" s="64"/>
      <c r="C264297" s="59"/>
      <c r="D264297" s="64"/>
    </row>
    <row r="264298" spans="1:4" x14ac:dyDescent="0.25">
      <c r="A264298" s="62"/>
      <c r="B264298" s="64"/>
      <c r="C264298" s="59"/>
      <c r="D264298" s="64"/>
    </row>
    <row r="264299" spans="1:4" x14ac:dyDescent="0.25">
      <c r="A264299" s="62"/>
      <c r="B264299" s="64"/>
      <c r="C264299" s="59"/>
      <c r="D264299" s="64"/>
    </row>
    <row r="264300" spans="1:4" x14ac:dyDescent="0.25">
      <c r="A264300" s="62"/>
      <c r="B264300" s="64"/>
      <c r="C264300" s="59"/>
      <c r="D264300" s="64"/>
    </row>
    <row r="264301" spans="1:4" x14ac:dyDescent="0.25">
      <c r="A264301" s="62"/>
      <c r="B264301" s="64"/>
      <c r="C264301" s="59"/>
      <c r="D264301" s="64"/>
    </row>
    <row r="264302" spans="1:4" x14ac:dyDescent="0.25">
      <c r="A264302" s="62"/>
      <c r="B264302" s="64"/>
      <c r="C264302" s="59"/>
      <c r="D264302" s="64"/>
    </row>
    <row r="264303" spans="1:4" x14ac:dyDescent="0.25">
      <c r="A264303" s="62"/>
      <c r="B264303" s="64"/>
      <c r="C264303" s="59"/>
      <c r="D264303" s="64"/>
    </row>
    <row r="264304" spans="1:4" x14ac:dyDescent="0.25">
      <c r="A264304" s="62"/>
      <c r="B264304" s="64"/>
      <c r="C264304" s="59"/>
      <c r="D264304" s="64"/>
    </row>
    <row r="264305" spans="1:4" x14ac:dyDescent="0.25">
      <c r="A264305" s="62"/>
      <c r="B264305" s="64"/>
      <c r="C264305" s="59"/>
      <c r="D264305" s="64"/>
    </row>
    <row r="264306" spans="1:4" x14ac:dyDescent="0.25">
      <c r="A264306" s="62"/>
      <c r="B264306" s="64"/>
      <c r="C264306" s="59"/>
      <c r="D264306" s="64"/>
    </row>
    <row r="264307" spans="1:4" x14ac:dyDescent="0.25">
      <c r="A264307" s="62"/>
      <c r="B264307" s="64"/>
      <c r="C264307" s="59"/>
      <c r="D264307" s="64"/>
    </row>
    <row r="264308" spans="1:4" x14ac:dyDescent="0.25">
      <c r="A264308" s="62"/>
      <c r="B264308" s="64"/>
      <c r="C264308" s="59"/>
      <c r="D264308" s="64"/>
    </row>
    <row r="264309" spans="1:4" x14ac:dyDescent="0.25">
      <c r="A264309" s="62"/>
      <c r="B264309" s="64"/>
      <c r="C264309" s="59"/>
      <c r="D264309" s="64"/>
    </row>
    <row r="264310" spans="1:4" x14ac:dyDescent="0.25">
      <c r="A264310" s="62"/>
      <c r="B264310" s="64"/>
      <c r="C264310" s="59"/>
      <c r="D264310" s="64"/>
    </row>
    <row r="264311" spans="1:4" x14ac:dyDescent="0.25">
      <c r="A264311" s="62"/>
      <c r="B264311" s="64"/>
      <c r="C264311" s="59"/>
      <c r="D264311" s="64"/>
    </row>
    <row r="264312" spans="1:4" x14ac:dyDescent="0.25">
      <c r="A264312" s="62"/>
      <c r="B264312" s="64"/>
      <c r="C264312" s="59"/>
      <c r="D264312" s="64"/>
    </row>
    <row r="264313" spans="1:4" x14ac:dyDescent="0.25">
      <c r="A264313" s="62"/>
      <c r="B264313" s="64"/>
      <c r="C264313" s="59"/>
      <c r="D264313" s="64"/>
    </row>
    <row r="264314" spans="1:4" x14ac:dyDescent="0.25">
      <c r="A264314" s="62"/>
      <c r="B264314" s="64"/>
      <c r="C264314" s="59"/>
      <c r="D264314" s="64"/>
    </row>
    <row r="264315" spans="1:4" x14ac:dyDescent="0.25">
      <c r="A264315" s="62"/>
      <c r="B264315" s="64"/>
      <c r="C264315" s="59"/>
      <c r="D264315" s="64"/>
    </row>
    <row r="264316" spans="1:4" x14ac:dyDescent="0.25">
      <c r="A264316" s="62"/>
      <c r="B264316" s="64"/>
      <c r="C264316" s="59"/>
      <c r="D264316" s="64"/>
    </row>
    <row r="264317" spans="1:4" x14ac:dyDescent="0.25">
      <c r="A264317" s="62"/>
      <c r="B264317" s="64"/>
      <c r="C264317" s="59"/>
      <c r="D264317" s="64"/>
    </row>
    <row r="264318" spans="1:4" x14ac:dyDescent="0.25">
      <c r="A264318" s="62"/>
      <c r="B264318" s="64"/>
      <c r="C264318" s="59"/>
      <c r="D264318" s="64"/>
    </row>
    <row r="264319" spans="1:4" x14ac:dyDescent="0.25">
      <c r="A264319" s="62"/>
      <c r="B264319" s="64"/>
      <c r="C264319" s="59"/>
      <c r="D264319" s="64"/>
    </row>
    <row r="264320" spans="1:4" x14ac:dyDescent="0.25">
      <c r="A264320" s="62"/>
      <c r="B264320" s="64"/>
      <c r="C264320" s="59"/>
      <c r="D264320" s="64"/>
    </row>
    <row r="264321" spans="1:4" x14ac:dyDescent="0.25">
      <c r="A264321" s="62"/>
      <c r="B264321" s="64"/>
      <c r="C264321" s="59"/>
      <c r="D264321" s="64"/>
    </row>
    <row r="264322" spans="1:4" x14ac:dyDescent="0.25">
      <c r="A264322" s="62"/>
      <c r="B264322" s="64"/>
      <c r="C264322" s="59"/>
      <c r="D264322" s="64"/>
    </row>
    <row r="264323" spans="1:4" x14ac:dyDescent="0.25">
      <c r="A264323" s="62"/>
      <c r="B264323" s="64"/>
      <c r="C264323" s="59"/>
      <c r="D264323" s="64"/>
    </row>
    <row r="264324" spans="1:4" x14ac:dyDescent="0.25">
      <c r="A264324" s="62"/>
      <c r="B264324" s="64"/>
      <c r="C264324" s="59"/>
      <c r="D264324" s="64"/>
    </row>
    <row r="264325" spans="1:4" x14ac:dyDescent="0.25">
      <c r="A264325" s="62"/>
      <c r="B264325" s="64"/>
      <c r="C264325" s="59"/>
      <c r="D264325" s="64"/>
    </row>
    <row r="264326" spans="1:4" x14ac:dyDescent="0.25">
      <c r="A264326" s="62"/>
      <c r="B264326" s="64"/>
      <c r="C264326" s="59"/>
      <c r="D264326" s="64"/>
    </row>
    <row r="264327" spans="1:4" x14ac:dyDescent="0.25">
      <c r="A264327" s="62"/>
      <c r="B264327" s="64"/>
      <c r="C264327" s="59"/>
      <c r="D264327" s="64"/>
    </row>
    <row r="264328" spans="1:4" x14ac:dyDescent="0.25">
      <c r="A264328" s="62"/>
      <c r="B264328" s="64"/>
      <c r="C264328" s="59"/>
      <c r="D264328" s="64"/>
    </row>
    <row r="264329" spans="1:4" x14ac:dyDescent="0.25">
      <c r="A264329" s="62"/>
      <c r="B264329" s="64"/>
      <c r="C264329" s="59"/>
      <c r="D264329" s="64"/>
    </row>
    <row r="264330" spans="1:4" x14ac:dyDescent="0.25">
      <c r="A264330" s="62"/>
      <c r="B264330" s="64"/>
      <c r="C264330" s="59"/>
      <c r="D264330" s="64"/>
    </row>
    <row r="264331" spans="1:4" x14ac:dyDescent="0.25">
      <c r="A264331" s="62"/>
      <c r="B264331" s="64"/>
      <c r="C264331" s="59"/>
      <c r="D264331" s="64"/>
    </row>
    <row r="264332" spans="1:4" x14ac:dyDescent="0.25">
      <c r="A264332" s="62"/>
      <c r="B264332" s="64"/>
      <c r="C264332" s="59"/>
      <c r="D264332" s="64"/>
    </row>
    <row r="264333" spans="1:4" x14ac:dyDescent="0.25">
      <c r="A264333" s="62"/>
      <c r="B264333" s="64"/>
      <c r="C264333" s="59"/>
      <c r="D264333" s="64"/>
    </row>
    <row r="264334" spans="1:4" x14ac:dyDescent="0.25">
      <c r="A264334" s="62"/>
      <c r="B264334" s="64"/>
      <c r="C264334" s="59"/>
      <c r="D264334" s="64"/>
    </row>
    <row r="264335" spans="1:4" x14ac:dyDescent="0.25">
      <c r="A264335" s="62"/>
      <c r="B264335" s="64"/>
      <c r="C264335" s="59"/>
      <c r="D264335" s="64"/>
    </row>
    <row r="264336" spans="1:4" x14ac:dyDescent="0.25">
      <c r="A264336" s="62"/>
      <c r="B264336" s="64"/>
      <c r="C264336" s="59"/>
      <c r="D264336" s="64"/>
    </row>
    <row r="264337" spans="1:4" x14ac:dyDescent="0.25">
      <c r="A264337" s="62"/>
      <c r="B264337" s="64"/>
      <c r="C264337" s="59"/>
      <c r="D264337" s="64"/>
    </row>
    <row r="264338" spans="1:4" x14ac:dyDescent="0.25">
      <c r="A264338" s="62"/>
      <c r="B264338" s="64"/>
      <c r="C264338" s="59"/>
      <c r="D264338" s="64"/>
    </row>
    <row r="264339" spans="1:4" x14ac:dyDescent="0.25">
      <c r="A264339" s="62"/>
      <c r="B264339" s="64"/>
      <c r="C264339" s="59"/>
      <c r="D264339" s="64"/>
    </row>
    <row r="264340" spans="1:4" x14ac:dyDescent="0.25">
      <c r="A264340" s="62"/>
      <c r="B264340" s="64"/>
      <c r="C264340" s="59"/>
      <c r="D264340" s="64"/>
    </row>
    <row r="264341" spans="1:4" x14ac:dyDescent="0.25">
      <c r="A264341" s="62"/>
      <c r="B264341" s="64"/>
      <c r="C264341" s="59"/>
      <c r="D264341" s="64"/>
    </row>
    <row r="264342" spans="1:4" x14ac:dyDescent="0.25">
      <c r="A264342" s="62"/>
      <c r="B264342" s="64"/>
      <c r="C264342" s="59"/>
      <c r="D264342" s="64"/>
    </row>
    <row r="264343" spans="1:4" x14ac:dyDescent="0.25">
      <c r="A264343" s="62"/>
      <c r="B264343" s="64"/>
      <c r="C264343" s="59"/>
      <c r="D264343" s="64"/>
    </row>
    <row r="264344" spans="1:4" x14ac:dyDescent="0.25">
      <c r="A264344" s="62"/>
      <c r="B264344" s="64"/>
      <c r="C264344" s="59"/>
      <c r="D264344" s="64"/>
    </row>
    <row r="264345" spans="1:4" x14ac:dyDescent="0.25">
      <c r="A264345" s="62"/>
      <c r="B264345" s="64"/>
      <c r="C264345" s="59"/>
      <c r="D264345" s="64"/>
    </row>
    <row r="264346" spans="1:4" x14ac:dyDescent="0.25">
      <c r="A264346" s="62"/>
      <c r="B264346" s="64"/>
      <c r="C264346" s="59"/>
      <c r="D264346" s="64"/>
    </row>
    <row r="264347" spans="1:4" x14ac:dyDescent="0.25">
      <c r="A264347" s="62"/>
      <c r="B264347" s="64"/>
      <c r="C264347" s="59"/>
      <c r="D264347" s="64"/>
    </row>
    <row r="264348" spans="1:4" x14ac:dyDescent="0.25">
      <c r="A264348" s="62"/>
      <c r="B264348" s="64"/>
      <c r="C264348" s="59"/>
      <c r="D264348" s="64"/>
    </row>
    <row r="264349" spans="1:4" x14ac:dyDescent="0.25">
      <c r="A264349" s="62"/>
      <c r="B264349" s="64"/>
      <c r="C264349" s="59"/>
      <c r="D264349" s="64"/>
    </row>
    <row r="264350" spans="1:4" x14ac:dyDescent="0.25">
      <c r="A264350" s="62"/>
      <c r="B264350" s="64"/>
      <c r="C264350" s="59"/>
      <c r="D264350" s="64"/>
    </row>
    <row r="264351" spans="1:4" x14ac:dyDescent="0.25">
      <c r="A264351" s="62"/>
      <c r="B264351" s="64"/>
      <c r="C264351" s="59"/>
      <c r="D264351" s="64"/>
    </row>
    <row r="264352" spans="1:4" x14ac:dyDescent="0.25">
      <c r="A264352" s="62"/>
      <c r="B264352" s="64"/>
      <c r="C264352" s="59"/>
      <c r="D264352" s="64"/>
    </row>
    <row r="264353" spans="1:4" x14ac:dyDescent="0.25">
      <c r="A264353" s="62"/>
      <c r="B264353" s="64"/>
      <c r="C264353" s="59"/>
      <c r="D264353" s="64"/>
    </row>
    <row r="264354" spans="1:4" x14ac:dyDescent="0.25">
      <c r="A264354" s="62"/>
      <c r="B264354" s="64"/>
      <c r="C264354" s="59"/>
      <c r="D264354" s="64"/>
    </row>
    <row r="264355" spans="1:4" x14ac:dyDescent="0.25">
      <c r="A264355" s="62"/>
      <c r="B264355" s="64"/>
      <c r="C264355" s="59"/>
      <c r="D264355" s="64"/>
    </row>
    <row r="264356" spans="1:4" x14ac:dyDescent="0.25">
      <c r="A264356" s="62"/>
      <c r="B264356" s="64"/>
      <c r="C264356" s="59"/>
      <c r="D264356" s="64"/>
    </row>
    <row r="264357" spans="1:4" x14ac:dyDescent="0.25">
      <c r="A264357" s="62"/>
      <c r="B264357" s="64"/>
      <c r="C264357" s="59"/>
      <c r="D264357" s="64"/>
    </row>
    <row r="264358" spans="1:4" x14ac:dyDescent="0.25">
      <c r="A264358" s="62"/>
      <c r="B264358" s="64"/>
      <c r="C264358" s="59"/>
      <c r="D264358" s="64"/>
    </row>
    <row r="264359" spans="1:4" x14ac:dyDescent="0.25">
      <c r="A264359" s="62"/>
      <c r="B264359" s="64"/>
      <c r="C264359" s="59"/>
      <c r="D264359" s="64"/>
    </row>
    <row r="264360" spans="1:4" x14ac:dyDescent="0.25">
      <c r="A264360" s="62"/>
      <c r="B264360" s="64"/>
      <c r="C264360" s="59"/>
      <c r="D264360" s="64"/>
    </row>
    <row r="264361" spans="1:4" x14ac:dyDescent="0.25">
      <c r="A264361" s="62"/>
      <c r="B264361" s="64"/>
      <c r="C264361" s="59"/>
      <c r="D264361" s="64"/>
    </row>
    <row r="264362" spans="1:4" x14ac:dyDescent="0.25">
      <c r="A264362" s="62"/>
      <c r="B264362" s="64"/>
      <c r="C264362" s="59"/>
      <c r="D264362" s="64"/>
    </row>
    <row r="264363" spans="1:4" x14ac:dyDescent="0.25">
      <c r="A264363" s="62"/>
      <c r="B264363" s="64"/>
      <c r="C264363" s="59"/>
      <c r="D264363" s="64"/>
    </row>
    <row r="264364" spans="1:4" x14ac:dyDescent="0.25">
      <c r="A264364" s="62"/>
      <c r="B264364" s="64"/>
      <c r="C264364" s="59"/>
      <c r="D264364" s="64"/>
    </row>
    <row r="264365" spans="1:4" x14ac:dyDescent="0.25">
      <c r="A264365" s="62"/>
      <c r="B264365" s="64"/>
      <c r="C264365" s="59"/>
      <c r="D264365" s="64"/>
    </row>
    <row r="264366" spans="1:4" x14ac:dyDescent="0.25">
      <c r="A264366" s="62"/>
      <c r="B264366" s="64"/>
      <c r="C264366" s="59"/>
      <c r="D264366" s="64"/>
    </row>
    <row r="264367" spans="1:4" x14ac:dyDescent="0.25">
      <c r="A264367" s="62"/>
      <c r="B264367" s="64"/>
      <c r="C264367" s="59"/>
      <c r="D264367" s="64"/>
    </row>
    <row r="264368" spans="1:4" x14ac:dyDescent="0.25">
      <c r="A264368" s="62"/>
      <c r="B264368" s="64"/>
      <c r="C264368" s="59"/>
      <c r="D264368" s="64"/>
    </row>
    <row r="264369" spans="1:4" x14ac:dyDescent="0.25">
      <c r="A264369" s="62"/>
      <c r="B264369" s="64"/>
      <c r="C264369" s="59"/>
      <c r="D264369" s="64"/>
    </row>
    <row r="264370" spans="1:4" x14ac:dyDescent="0.25">
      <c r="A264370" s="62"/>
      <c r="B264370" s="64"/>
      <c r="C264370" s="59"/>
      <c r="D264370" s="64"/>
    </row>
    <row r="264371" spans="1:4" x14ac:dyDescent="0.25">
      <c r="A264371" s="62"/>
      <c r="B264371" s="64"/>
      <c r="C264371" s="59"/>
      <c r="D264371" s="64"/>
    </row>
    <row r="264372" spans="1:4" x14ac:dyDescent="0.25">
      <c r="A264372" s="62"/>
      <c r="B264372" s="64"/>
      <c r="C264372" s="59"/>
      <c r="D264372" s="64"/>
    </row>
    <row r="264373" spans="1:4" x14ac:dyDescent="0.25">
      <c r="A264373" s="62"/>
      <c r="B264373" s="64"/>
      <c r="C264373" s="59"/>
      <c r="D264373" s="64"/>
    </row>
    <row r="264374" spans="1:4" x14ac:dyDescent="0.25">
      <c r="A264374" s="62"/>
      <c r="B264374" s="64"/>
      <c r="C264374" s="59"/>
      <c r="D264374" s="64"/>
    </row>
    <row r="264375" spans="1:4" x14ac:dyDescent="0.25">
      <c r="A264375" s="62"/>
      <c r="B264375" s="64"/>
      <c r="C264375" s="59"/>
      <c r="D264375" s="64"/>
    </row>
    <row r="264376" spans="1:4" x14ac:dyDescent="0.25">
      <c r="A264376" s="62"/>
      <c r="B264376" s="64"/>
      <c r="C264376" s="59"/>
      <c r="D264376" s="64"/>
    </row>
    <row r="264377" spans="1:4" x14ac:dyDescent="0.25">
      <c r="A264377" s="62"/>
      <c r="B264377" s="64"/>
      <c r="C264377" s="59"/>
      <c r="D264377" s="64"/>
    </row>
    <row r="264378" spans="1:4" x14ac:dyDescent="0.25">
      <c r="A264378" s="62"/>
      <c r="B264378" s="64"/>
      <c r="C264378" s="59"/>
      <c r="D264378" s="64"/>
    </row>
    <row r="264379" spans="1:4" x14ac:dyDescent="0.25">
      <c r="A264379" s="62"/>
      <c r="B264379" s="64"/>
      <c r="C264379" s="59"/>
      <c r="D264379" s="64"/>
    </row>
    <row r="264380" spans="1:4" x14ac:dyDescent="0.25">
      <c r="A264380" s="62"/>
      <c r="B264380" s="64"/>
      <c r="C264380" s="59"/>
      <c r="D264380" s="64"/>
    </row>
    <row r="264381" spans="1:4" x14ac:dyDescent="0.25">
      <c r="A264381" s="62"/>
      <c r="B264381" s="64"/>
      <c r="C264381" s="59"/>
      <c r="D264381" s="64"/>
    </row>
    <row r="264382" spans="1:4" x14ac:dyDescent="0.25">
      <c r="A264382" s="62"/>
      <c r="B264382" s="64"/>
      <c r="C264382" s="59"/>
      <c r="D264382" s="64"/>
    </row>
    <row r="264383" spans="1:4" x14ac:dyDescent="0.25">
      <c r="A264383" s="62"/>
      <c r="B264383" s="64"/>
      <c r="C264383" s="59"/>
      <c r="D264383" s="64"/>
    </row>
    <row r="264384" spans="1:4" x14ac:dyDescent="0.25">
      <c r="A264384" s="62"/>
      <c r="B264384" s="64"/>
      <c r="C264384" s="59"/>
      <c r="D264384" s="64"/>
    </row>
    <row r="264385" spans="1:4" x14ac:dyDescent="0.25">
      <c r="A264385" s="62"/>
      <c r="B264385" s="64"/>
      <c r="C264385" s="59"/>
      <c r="D264385" s="64"/>
    </row>
    <row r="264386" spans="1:4" x14ac:dyDescent="0.25">
      <c r="A264386" s="62"/>
      <c r="B264386" s="64"/>
      <c r="C264386" s="59"/>
      <c r="D264386" s="64"/>
    </row>
    <row r="264387" spans="1:4" x14ac:dyDescent="0.25">
      <c r="A264387" s="62"/>
      <c r="B264387" s="64"/>
      <c r="C264387" s="59"/>
      <c r="D264387" s="64"/>
    </row>
    <row r="264388" spans="1:4" x14ac:dyDescent="0.25">
      <c r="A264388" s="62"/>
      <c r="B264388" s="64"/>
      <c r="C264388" s="59"/>
      <c r="D264388" s="64"/>
    </row>
    <row r="264389" spans="1:4" x14ac:dyDescent="0.25">
      <c r="A264389" s="62"/>
      <c r="B264389" s="64"/>
      <c r="C264389" s="59"/>
      <c r="D264389" s="64"/>
    </row>
    <row r="264390" spans="1:4" x14ac:dyDescent="0.25">
      <c r="A264390" s="62"/>
      <c r="B264390" s="64"/>
      <c r="C264390" s="59"/>
      <c r="D264390" s="64"/>
    </row>
    <row r="264391" spans="1:4" x14ac:dyDescent="0.25">
      <c r="A264391" s="62"/>
      <c r="B264391" s="64"/>
      <c r="C264391" s="59"/>
      <c r="D264391" s="64"/>
    </row>
    <row r="264392" spans="1:4" x14ac:dyDescent="0.25">
      <c r="A264392" s="62"/>
      <c r="B264392" s="64"/>
      <c r="C264392" s="59"/>
      <c r="D264392" s="64"/>
    </row>
    <row r="264393" spans="1:4" x14ac:dyDescent="0.25">
      <c r="A264393" s="62"/>
      <c r="B264393" s="64"/>
      <c r="C264393" s="59"/>
      <c r="D264393" s="64"/>
    </row>
    <row r="264394" spans="1:4" x14ac:dyDescent="0.25">
      <c r="A264394" s="62"/>
      <c r="B264394" s="64"/>
      <c r="C264394" s="59"/>
      <c r="D264394" s="64"/>
    </row>
    <row r="264395" spans="1:4" x14ac:dyDescent="0.25">
      <c r="A264395" s="62"/>
      <c r="B264395" s="64"/>
      <c r="C264395" s="59"/>
      <c r="D264395" s="64"/>
    </row>
    <row r="264396" spans="1:4" x14ac:dyDescent="0.25">
      <c r="A264396" s="62"/>
      <c r="B264396" s="64"/>
      <c r="C264396" s="59"/>
      <c r="D264396" s="64"/>
    </row>
    <row r="264397" spans="1:4" x14ac:dyDescent="0.25">
      <c r="A264397" s="62"/>
      <c r="B264397" s="64"/>
      <c r="C264397" s="59"/>
      <c r="D264397" s="64"/>
    </row>
    <row r="264398" spans="1:4" x14ac:dyDescent="0.25">
      <c r="A264398" s="62"/>
      <c r="B264398" s="64"/>
      <c r="C264398" s="59"/>
      <c r="D264398" s="64"/>
    </row>
    <row r="264399" spans="1:4" x14ac:dyDescent="0.25">
      <c r="A264399" s="62"/>
      <c r="B264399" s="64"/>
      <c r="C264399" s="59"/>
      <c r="D264399" s="64"/>
    </row>
    <row r="264400" spans="1:4" x14ac:dyDescent="0.25">
      <c r="A264400" s="62"/>
      <c r="B264400" s="64"/>
      <c r="C264400" s="59"/>
      <c r="D264400" s="64"/>
    </row>
    <row r="264401" spans="1:4" x14ac:dyDescent="0.25">
      <c r="A264401" s="62"/>
      <c r="B264401" s="64"/>
      <c r="C264401" s="59"/>
      <c r="D264401" s="64"/>
    </row>
    <row r="264402" spans="1:4" x14ac:dyDescent="0.25">
      <c r="A264402" s="62"/>
      <c r="B264402" s="64"/>
      <c r="C264402" s="59"/>
      <c r="D264402" s="64"/>
    </row>
    <row r="264403" spans="1:4" x14ac:dyDescent="0.25">
      <c r="A264403" s="62"/>
      <c r="B264403" s="64"/>
      <c r="C264403" s="59"/>
      <c r="D264403" s="64"/>
    </row>
    <row r="264404" spans="1:4" x14ac:dyDescent="0.25">
      <c r="A264404" s="62"/>
      <c r="B264404" s="64"/>
      <c r="C264404" s="59"/>
      <c r="D264404" s="64"/>
    </row>
    <row r="264405" spans="1:4" x14ac:dyDescent="0.25">
      <c r="A264405" s="62"/>
      <c r="B264405" s="64"/>
      <c r="C264405" s="59"/>
      <c r="D264405" s="64"/>
    </row>
    <row r="264406" spans="1:4" x14ac:dyDescent="0.25">
      <c r="A264406" s="62"/>
      <c r="B264406" s="64"/>
      <c r="C264406" s="59"/>
      <c r="D264406" s="64"/>
    </row>
    <row r="264407" spans="1:4" x14ac:dyDescent="0.25">
      <c r="A264407" s="62"/>
      <c r="B264407" s="64"/>
      <c r="C264407" s="59"/>
      <c r="D264407" s="64"/>
    </row>
    <row r="264408" spans="1:4" x14ac:dyDescent="0.25">
      <c r="A264408" s="62"/>
      <c r="B264408" s="64"/>
      <c r="C264408" s="59"/>
      <c r="D264408" s="64"/>
    </row>
    <row r="264409" spans="1:4" x14ac:dyDescent="0.25">
      <c r="A264409" s="62"/>
      <c r="B264409" s="64"/>
      <c r="C264409" s="59"/>
      <c r="D264409" s="64"/>
    </row>
    <row r="264410" spans="1:4" x14ac:dyDescent="0.25">
      <c r="A264410" s="62"/>
      <c r="B264410" s="64"/>
      <c r="C264410" s="59"/>
      <c r="D264410" s="64"/>
    </row>
    <row r="264411" spans="1:4" x14ac:dyDescent="0.25">
      <c r="A264411" s="62"/>
      <c r="B264411" s="64"/>
      <c r="C264411" s="59"/>
      <c r="D264411" s="64"/>
    </row>
    <row r="264412" spans="1:4" x14ac:dyDescent="0.25">
      <c r="A264412" s="62"/>
      <c r="B264412" s="64"/>
      <c r="C264412" s="59"/>
      <c r="D264412" s="64"/>
    </row>
    <row r="264413" spans="1:4" x14ac:dyDescent="0.25">
      <c r="A264413" s="62"/>
      <c r="B264413" s="64"/>
      <c r="C264413" s="59"/>
      <c r="D264413" s="64"/>
    </row>
    <row r="264414" spans="1:4" x14ac:dyDescent="0.25">
      <c r="A264414" s="62"/>
      <c r="B264414" s="64"/>
      <c r="C264414" s="59"/>
      <c r="D264414" s="64"/>
    </row>
    <row r="264415" spans="1:4" x14ac:dyDescent="0.25">
      <c r="A264415" s="62"/>
      <c r="B264415" s="64"/>
      <c r="C264415" s="59"/>
      <c r="D264415" s="64"/>
    </row>
    <row r="264416" spans="1:4" x14ac:dyDescent="0.25">
      <c r="A264416" s="62"/>
      <c r="B264416" s="64"/>
      <c r="C264416" s="59"/>
      <c r="D264416" s="64"/>
    </row>
    <row r="264417" spans="1:4" x14ac:dyDescent="0.25">
      <c r="A264417" s="62"/>
      <c r="B264417" s="64"/>
      <c r="C264417" s="59"/>
      <c r="D264417" s="64"/>
    </row>
    <row r="264418" spans="1:4" x14ac:dyDescent="0.25">
      <c r="A264418" s="62"/>
      <c r="B264418" s="64"/>
      <c r="C264418" s="59"/>
      <c r="D264418" s="64"/>
    </row>
    <row r="264419" spans="1:4" x14ac:dyDescent="0.25">
      <c r="A264419" s="62"/>
      <c r="B264419" s="64"/>
      <c r="C264419" s="59"/>
      <c r="D264419" s="64"/>
    </row>
    <row r="264420" spans="1:4" x14ac:dyDescent="0.25">
      <c r="A264420" s="62"/>
      <c r="B264420" s="64"/>
      <c r="C264420" s="59"/>
      <c r="D264420" s="64"/>
    </row>
    <row r="264421" spans="1:4" x14ac:dyDescent="0.25">
      <c r="A264421" s="62"/>
      <c r="B264421" s="64"/>
      <c r="C264421" s="59"/>
      <c r="D264421" s="64"/>
    </row>
    <row r="264422" spans="1:4" x14ac:dyDescent="0.25">
      <c r="A264422" s="62"/>
      <c r="B264422" s="64"/>
      <c r="C264422" s="59"/>
      <c r="D264422" s="64"/>
    </row>
    <row r="264423" spans="1:4" x14ac:dyDescent="0.25">
      <c r="A264423" s="62"/>
      <c r="B264423" s="64"/>
      <c r="C264423" s="59"/>
      <c r="D264423" s="64"/>
    </row>
    <row r="264424" spans="1:4" x14ac:dyDescent="0.25">
      <c r="A264424" s="62"/>
      <c r="B264424" s="64"/>
      <c r="C264424" s="59"/>
      <c r="D264424" s="64"/>
    </row>
    <row r="264425" spans="1:4" x14ac:dyDescent="0.25">
      <c r="A264425" s="62"/>
      <c r="B264425" s="64"/>
      <c r="C264425" s="59"/>
      <c r="D264425" s="64"/>
    </row>
    <row r="264426" spans="1:4" x14ac:dyDescent="0.25">
      <c r="A264426" s="62"/>
      <c r="B264426" s="64"/>
      <c r="C264426" s="59"/>
      <c r="D264426" s="64"/>
    </row>
    <row r="264427" spans="1:4" x14ac:dyDescent="0.25">
      <c r="A264427" s="62"/>
      <c r="B264427" s="64"/>
      <c r="C264427" s="59"/>
      <c r="D264427" s="64"/>
    </row>
    <row r="264428" spans="1:4" x14ac:dyDescent="0.25">
      <c r="A264428" s="62"/>
      <c r="B264428" s="64"/>
      <c r="C264428" s="59"/>
      <c r="D264428" s="64"/>
    </row>
    <row r="264429" spans="1:4" x14ac:dyDescent="0.25">
      <c r="A264429" s="62"/>
      <c r="B264429" s="64"/>
      <c r="C264429" s="59"/>
      <c r="D264429" s="64"/>
    </row>
    <row r="264430" spans="1:4" x14ac:dyDescent="0.25">
      <c r="A264430" s="62"/>
      <c r="B264430" s="64"/>
      <c r="C264430" s="59"/>
      <c r="D264430" s="64"/>
    </row>
    <row r="264431" spans="1:4" x14ac:dyDescent="0.25">
      <c r="A264431" s="62"/>
      <c r="B264431" s="64"/>
      <c r="C264431" s="59"/>
      <c r="D264431" s="64"/>
    </row>
    <row r="264432" spans="1:4" x14ac:dyDescent="0.25">
      <c r="A264432" s="62"/>
      <c r="B264432" s="64"/>
      <c r="C264432" s="59"/>
      <c r="D264432" s="64"/>
    </row>
    <row r="264433" spans="1:4" x14ac:dyDescent="0.25">
      <c r="A264433" s="62"/>
      <c r="B264433" s="64"/>
      <c r="C264433" s="59"/>
      <c r="D264433" s="64"/>
    </row>
    <row r="264434" spans="1:4" x14ac:dyDescent="0.25">
      <c r="A264434" s="62"/>
      <c r="B264434" s="64"/>
      <c r="C264434" s="59"/>
      <c r="D264434" s="64"/>
    </row>
    <row r="264435" spans="1:4" x14ac:dyDescent="0.25">
      <c r="A264435" s="62"/>
      <c r="B264435" s="64"/>
      <c r="C264435" s="59"/>
      <c r="D264435" s="64"/>
    </row>
    <row r="264436" spans="1:4" x14ac:dyDescent="0.25">
      <c r="A264436" s="62"/>
      <c r="B264436" s="64"/>
      <c r="C264436" s="59"/>
      <c r="D264436" s="64"/>
    </row>
    <row r="264437" spans="1:4" x14ac:dyDescent="0.25">
      <c r="A264437" s="62"/>
      <c r="B264437" s="64"/>
      <c r="C264437" s="59"/>
      <c r="D264437" s="64"/>
    </row>
    <row r="264438" spans="1:4" x14ac:dyDescent="0.25">
      <c r="A264438" s="62"/>
      <c r="B264438" s="64"/>
      <c r="C264438" s="59"/>
      <c r="D264438" s="64"/>
    </row>
    <row r="264439" spans="1:4" x14ac:dyDescent="0.25">
      <c r="A264439" s="62"/>
      <c r="B264439" s="64"/>
      <c r="C264439" s="59"/>
      <c r="D264439" s="64"/>
    </row>
    <row r="264440" spans="1:4" x14ac:dyDescent="0.25">
      <c r="A264440" s="62"/>
      <c r="B264440" s="64"/>
      <c r="C264440" s="59"/>
      <c r="D264440" s="64"/>
    </row>
    <row r="264441" spans="1:4" x14ac:dyDescent="0.25">
      <c r="A264441" s="62"/>
      <c r="B264441" s="64"/>
      <c r="C264441" s="59"/>
      <c r="D264441" s="64"/>
    </row>
    <row r="264442" spans="1:4" x14ac:dyDescent="0.25">
      <c r="A264442" s="62"/>
      <c r="B264442" s="64"/>
      <c r="C264442" s="59"/>
      <c r="D264442" s="64"/>
    </row>
    <row r="264443" spans="1:4" x14ac:dyDescent="0.25">
      <c r="A264443" s="62"/>
      <c r="B264443" s="64"/>
      <c r="C264443" s="59"/>
      <c r="D264443" s="64"/>
    </row>
    <row r="264444" spans="1:4" x14ac:dyDescent="0.25">
      <c r="A264444" s="62"/>
      <c r="B264444" s="64"/>
      <c r="C264444" s="59"/>
      <c r="D264444" s="64"/>
    </row>
    <row r="264445" spans="1:4" x14ac:dyDescent="0.25">
      <c r="A264445" s="62"/>
      <c r="B264445" s="64"/>
      <c r="C264445" s="59"/>
      <c r="D264445" s="64"/>
    </row>
    <row r="264446" spans="1:4" x14ac:dyDescent="0.25">
      <c r="A264446" s="62"/>
      <c r="B264446" s="64"/>
      <c r="C264446" s="59"/>
      <c r="D264446" s="64"/>
    </row>
    <row r="264447" spans="1:4" x14ac:dyDescent="0.25">
      <c r="A264447" s="62"/>
      <c r="B264447" s="64"/>
      <c r="C264447" s="59"/>
      <c r="D264447" s="64"/>
    </row>
    <row r="264448" spans="1:4" x14ac:dyDescent="0.25">
      <c r="A264448" s="62"/>
      <c r="B264448" s="64"/>
      <c r="C264448" s="59"/>
      <c r="D264448" s="64"/>
    </row>
    <row r="264449" spans="1:4" x14ac:dyDescent="0.25">
      <c r="A264449" s="62"/>
      <c r="B264449" s="64"/>
      <c r="C264449" s="59"/>
      <c r="D264449" s="64"/>
    </row>
    <row r="264450" spans="1:4" x14ac:dyDescent="0.25">
      <c r="A264450" s="62"/>
      <c r="B264450" s="64"/>
      <c r="C264450" s="59"/>
      <c r="D264450" s="64"/>
    </row>
    <row r="264451" spans="1:4" x14ac:dyDescent="0.25">
      <c r="A264451" s="62"/>
      <c r="B264451" s="64"/>
      <c r="C264451" s="59"/>
      <c r="D264451" s="64"/>
    </row>
    <row r="264452" spans="1:4" x14ac:dyDescent="0.25">
      <c r="A264452" s="62"/>
      <c r="B264452" s="64"/>
      <c r="C264452" s="59"/>
      <c r="D264452" s="64"/>
    </row>
    <row r="264453" spans="1:4" x14ac:dyDescent="0.25">
      <c r="A264453" s="62"/>
      <c r="B264453" s="64"/>
      <c r="C264453" s="59"/>
      <c r="D264453" s="64"/>
    </row>
    <row r="264454" spans="1:4" x14ac:dyDescent="0.25">
      <c r="A264454" s="62"/>
      <c r="B264454" s="64"/>
      <c r="C264454" s="59"/>
      <c r="D264454" s="64"/>
    </row>
    <row r="264455" spans="1:4" x14ac:dyDescent="0.25">
      <c r="A264455" s="62"/>
      <c r="B264455" s="64"/>
      <c r="C264455" s="59"/>
      <c r="D264455" s="64"/>
    </row>
    <row r="264456" spans="1:4" x14ac:dyDescent="0.25">
      <c r="A264456" s="62"/>
      <c r="B264456" s="64"/>
      <c r="C264456" s="59"/>
      <c r="D264456" s="64"/>
    </row>
    <row r="264457" spans="1:4" x14ac:dyDescent="0.25">
      <c r="A264457" s="62"/>
      <c r="B264457" s="64"/>
      <c r="C264457" s="59"/>
      <c r="D264457" s="64"/>
    </row>
    <row r="264458" spans="1:4" x14ac:dyDescent="0.25">
      <c r="A264458" s="62"/>
      <c r="B264458" s="64"/>
      <c r="C264458" s="59"/>
      <c r="D264458" s="64"/>
    </row>
    <row r="264459" spans="1:4" x14ac:dyDescent="0.25">
      <c r="A264459" s="62"/>
      <c r="B264459" s="64"/>
      <c r="C264459" s="59"/>
      <c r="D264459" s="64"/>
    </row>
    <row r="264460" spans="1:4" x14ac:dyDescent="0.25">
      <c r="A264460" s="62"/>
      <c r="B264460" s="64"/>
      <c r="C264460" s="59"/>
      <c r="D264460" s="64"/>
    </row>
    <row r="264461" spans="1:4" x14ac:dyDescent="0.25">
      <c r="A264461" s="62"/>
      <c r="B264461" s="64"/>
      <c r="C264461" s="59"/>
      <c r="D264461" s="64"/>
    </row>
    <row r="264462" spans="1:4" x14ac:dyDescent="0.25">
      <c r="A264462" s="62"/>
      <c r="B264462" s="64"/>
      <c r="C264462" s="59"/>
      <c r="D264462" s="64"/>
    </row>
    <row r="264463" spans="1:4" x14ac:dyDescent="0.25">
      <c r="A264463" s="62"/>
      <c r="B264463" s="64"/>
      <c r="C264463" s="59"/>
      <c r="D264463" s="64"/>
    </row>
    <row r="264464" spans="1:4" x14ac:dyDescent="0.25">
      <c r="A264464" s="62"/>
      <c r="B264464" s="64"/>
      <c r="C264464" s="59"/>
      <c r="D264464" s="64"/>
    </row>
    <row r="264465" spans="1:4" x14ac:dyDescent="0.25">
      <c r="A264465" s="62"/>
      <c r="B264465" s="64"/>
      <c r="C264465" s="59"/>
      <c r="D264465" s="64"/>
    </row>
    <row r="264466" spans="1:4" x14ac:dyDescent="0.25">
      <c r="A264466" s="62"/>
      <c r="B264466" s="64"/>
      <c r="C264466" s="59"/>
      <c r="D264466" s="64"/>
    </row>
    <row r="264467" spans="1:4" x14ac:dyDescent="0.25">
      <c r="A264467" s="62"/>
      <c r="B264467" s="64"/>
      <c r="C264467" s="59"/>
      <c r="D264467" s="64"/>
    </row>
    <row r="264468" spans="1:4" x14ac:dyDescent="0.25">
      <c r="A264468" s="62"/>
      <c r="B264468" s="64"/>
      <c r="C264468" s="59"/>
      <c r="D264468" s="64"/>
    </row>
    <row r="264469" spans="1:4" x14ac:dyDescent="0.25">
      <c r="A264469" s="62"/>
      <c r="B264469" s="64"/>
      <c r="C264469" s="59"/>
      <c r="D264469" s="64"/>
    </row>
    <row r="264470" spans="1:4" x14ac:dyDescent="0.25">
      <c r="A264470" s="62"/>
      <c r="B264470" s="64"/>
      <c r="C264470" s="59"/>
      <c r="D264470" s="64"/>
    </row>
    <row r="264471" spans="1:4" x14ac:dyDescent="0.25">
      <c r="A264471" s="62"/>
      <c r="B264471" s="64"/>
      <c r="C264471" s="59"/>
      <c r="D264471" s="64"/>
    </row>
    <row r="264472" spans="1:4" x14ac:dyDescent="0.25">
      <c r="A264472" s="62"/>
      <c r="B264472" s="64"/>
      <c r="C264472" s="59"/>
      <c r="D264472" s="64"/>
    </row>
    <row r="264473" spans="1:4" x14ac:dyDescent="0.25">
      <c r="A264473" s="62"/>
      <c r="B264473" s="64"/>
      <c r="C264473" s="59"/>
      <c r="D264473" s="64"/>
    </row>
    <row r="264474" spans="1:4" x14ac:dyDescent="0.25">
      <c r="A264474" s="62"/>
      <c r="B264474" s="64"/>
      <c r="C264474" s="59"/>
      <c r="D264474" s="64"/>
    </row>
    <row r="264475" spans="1:4" x14ac:dyDescent="0.25">
      <c r="A264475" s="62"/>
      <c r="B264475" s="64"/>
      <c r="C264475" s="59"/>
      <c r="D264475" s="64"/>
    </row>
    <row r="264476" spans="1:4" x14ac:dyDescent="0.25">
      <c r="A264476" s="62"/>
      <c r="B264476" s="64"/>
      <c r="C264476" s="59"/>
      <c r="D264476" s="64"/>
    </row>
    <row r="264477" spans="1:4" x14ac:dyDescent="0.25">
      <c r="A264477" s="62"/>
      <c r="B264477" s="64"/>
      <c r="C264477" s="59"/>
      <c r="D264477" s="64"/>
    </row>
    <row r="264478" spans="1:4" x14ac:dyDescent="0.25">
      <c r="A264478" s="62"/>
      <c r="B264478" s="64"/>
      <c r="C264478" s="59"/>
      <c r="D264478" s="64"/>
    </row>
    <row r="264479" spans="1:4" x14ac:dyDescent="0.25">
      <c r="A264479" s="62"/>
      <c r="B264479" s="64"/>
      <c r="C264479" s="59"/>
      <c r="D264479" s="64"/>
    </row>
    <row r="264480" spans="1:4" x14ac:dyDescent="0.25">
      <c r="A264480" s="62"/>
      <c r="B264480" s="64"/>
      <c r="C264480" s="59"/>
      <c r="D264480" s="64"/>
    </row>
    <row r="264481" spans="1:4" x14ac:dyDescent="0.25">
      <c r="A264481" s="62"/>
      <c r="B264481" s="64"/>
      <c r="C264481" s="59"/>
      <c r="D264481" s="64"/>
    </row>
    <row r="264482" spans="1:4" x14ac:dyDescent="0.25">
      <c r="A264482" s="62"/>
      <c r="B264482" s="64"/>
      <c r="C264482" s="59"/>
      <c r="D264482" s="64"/>
    </row>
    <row r="264483" spans="1:4" x14ac:dyDescent="0.25">
      <c r="A264483" s="62"/>
      <c r="B264483" s="64"/>
      <c r="C264483" s="59"/>
      <c r="D264483" s="64"/>
    </row>
    <row r="264484" spans="1:4" x14ac:dyDescent="0.25">
      <c r="A264484" s="62"/>
      <c r="B264484" s="64"/>
      <c r="C264484" s="59"/>
      <c r="D264484" s="64"/>
    </row>
    <row r="264485" spans="1:4" x14ac:dyDescent="0.25">
      <c r="A264485" s="62"/>
      <c r="B264485" s="64"/>
      <c r="C264485" s="59"/>
      <c r="D264485" s="64"/>
    </row>
    <row r="264486" spans="1:4" x14ac:dyDescent="0.25">
      <c r="A264486" s="62"/>
      <c r="B264486" s="64"/>
      <c r="C264486" s="59"/>
      <c r="D264486" s="64"/>
    </row>
    <row r="264487" spans="1:4" x14ac:dyDescent="0.25">
      <c r="A264487" s="62"/>
      <c r="B264487" s="64"/>
      <c r="C264487" s="59"/>
      <c r="D264487" s="64"/>
    </row>
    <row r="264488" spans="1:4" x14ac:dyDescent="0.25">
      <c r="A264488" s="62"/>
      <c r="B264488" s="64"/>
      <c r="C264488" s="59"/>
      <c r="D264488" s="64"/>
    </row>
    <row r="264489" spans="1:4" x14ac:dyDescent="0.25">
      <c r="A264489" s="62"/>
      <c r="B264489" s="64"/>
      <c r="C264489" s="59"/>
      <c r="D264489" s="64"/>
    </row>
    <row r="264490" spans="1:4" x14ac:dyDescent="0.25">
      <c r="A264490" s="62"/>
      <c r="B264490" s="64"/>
      <c r="C264490" s="59"/>
      <c r="D264490" s="64"/>
    </row>
    <row r="264491" spans="1:4" x14ac:dyDescent="0.25">
      <c r="A264491" s="62"/>
      <c r="B264491" s="64"/>
      <c r="C264491" s="59"/>
      <c r="D264491" s="64"/>
    </row>
    <row r="264492" spans="1:4" x14ac:dyDescent="0.25">
      <c r="A264492" s="62"/>
      <c r="B264492" s="64"/>
      <c r="C264492" s="59"/>
      <c r="D264492" s="64"/>
    </row>
    <row r="264493" spans="1:4" x14ac:dyDescent="0.25">
      <c r="A264493" s="62"/>
      <c r="B264493" s="64"/>
      <c r="C264493" s="59"/>
      <c r="D264493" s="64"/>
    </row>
    <row r="264494" spans="1:4" x14ac:dyDescent="0.25">
      <c r="A264494" s="62"/>
      <c r="B264494" s="64"/>
      <c r="C264494" s="59"/>
      <c r="D264494" s="64"/>
    </row>
    <row r="264495" spans="1:4" x14ac:dyDescent="0.25">
      <c r="A264495" s="62"/>
      <c r="B264495" s="64"/>
      <c r="C264495" s="59"/>
      <c r="D264495" s="64"/>
    </row>
    <row r="264496" spans="1:4" x14ac:dyDescent="0.25">
      <c r="A264496" s="62"/>
      <c r="B264496" s="64"/>
      <c r="C264496" s="59"/>
      <c r="D264496" s="64"/>
    </row>
    <row r="264497" spans="1:4" x14ac:dyDescent="0.25">
      <c r="A264497" s="62"/>
      <c r="B264497" s="64"/>
      <c r="C264497" s="59"/>
      <c r="D264497" s="64"/>
    </row>
    <row r="264498" spans="1:4" x14ac:dyDescent="0.25">
      <c r="A264498" s="62"/>
      <c r="B264498" s="64"/>
      <c r="C264498" s="59"/>
      <c r="D264498" s="64"/>
    </row>
    <row r="264499" spans="1:4" x14ac:dyDescent="0.25">
      <c r="A264499" s="62"/>
      <c r="B264499" s="64"/>
      <c r="C264499" s="59"/>
      <c r="D264499" s="64"/>
    </row>
    <row r="264500" spans="1:4" x14ac:dyDescent="0.25">
      <c r="A264500" s="62"/>
      <c r="B264500" s="64"/>
      <c r="C264500" s="59"/>
      <c r="D264500" s="64"/>
    </row>
    <row r="264501" spans="1:4" x14ac:dyDescent="0.25">
      <c r="A264501" s="62"/>
      <c r="B264501" s="64"/>
      <c r="C264501" s="59"/>
      <c r="D264501" s="64"/>
    </row>
    <row r="264502" spans="1:4" x14ac:dyDescent="0.25">
      <c r="A264502" s="62"/>
      <c r="B264502" s="64"/>
      <c r="C264502" s="59"/>
      <c r="D264502" s="64"/>
    </row>
    <row r="264503" spans="1:4" x14ac:dyDescent="0.25">
      <c r="A264503" s="62"/>
      <c r="B264503" s="64"/>
      <c r="C264503" s="59"/>
      <c r="D264503" s="64"/>
    </row>
    <row r="264504" spans="1:4" x14ac:dyDescent="0.25">
      <c r="A264504" s="62"/>
      <c r="B264504" s="64"/>
      <c r="C264504" s="59"/>
      <c r="D264504" s="64"/>
    </row>
    <row r="264505" spans="1:4" x14ac:dyDescent="0.25">
      <c r="A264505" s="62"/>
      <c r="B264505" s="64"/>
      <c r="C264505" s="59"/>
      <c r="D264505" s="64"/>
    </row>
    <row r="264506" spans="1:4" x14ac:dyDescent="0.25">
      <c r="A264506" s="62"/>
      <c r="B264506" s="64"/>
      <c r="C264506" s="59"/>
      <c r="D264506" s="64"/>
    </row>
    <row r="264507" spans="1:4" x14ac:dyDescent="0.25">
      <c r="A264507" s="62"/>
      <c r="B264507" s="64"/>
      <c r="C264507" s="59"/>
      <c r="D264507" s="64"/>
    </row>
    <row r="264508" spans="1:4" x14ac:dyDescent="0.25">
      <c r="A264508" s="62"/>
      <c r="B264508" s="64"/>
      <c r="C264508" s="59"/>
      <c r="D264508" s="64"/>
    </row>
    <row r="264509" spans="1:4" x14ac:dyDescent="0.25">
      <c r="A264509" s="62"/>
      <c r="B264509" s="64"/>
      <c r="C264509" s="59"/>
      <c r="D264509" s="64"/>
    </row>
    <row r="264510" spans="1:4" x14ac:dyDescent="0.25">
      <c r="A264510" s="62"/>
      <c r="B264510" s="64"/>
      <c r="C264510" s="59"/>
      <c r="D264510" s="64"/>
    </row>
    <row r="264511" spans="1:4" x14ac:dyDescent="0.25">
      <c r="A264511" s="62"/>
      <c r="B264511" s="64"/>
      <c r="C264511" s="59"/>
      <c r="D264511" s="64"/>
    </row>
    <row r="264512" spans="1:4" x14ac:dyDescent="0.25">
      <c r="A264512" s="62"/>
      <c r="B264512" s="64"/>
      <c r="C264512" s="59"/>
      <c r="D264512" s="64"/>
    </row>
    <row r="264513" spans="1:4" x14ac:dyDescent="0.25">
      <c r="A264513" s="62"/>
      <c r="B264513" s="64"/>
      <c r="C264513" s="59"/>
      <c r="D264513" s="64"/>
    </row>
    <row r="264514" spans="1:4" x14ac:dyDescent="0.25">
      <c r="A264514" s="62"/>
      <c r="B264514" s="64"/>
      <c r="C264514" s="59"/>
      <c r="D264514" s="64"/>
    </row>
    <row r="264515" spans="1:4" x14ac:dyDescent="0.25">
      <c r="A264515" s="62"/>
      <c r="B264515" s="64"/>
      <c r="C264515" s="59"/>
      <c r="D264515" s="64"/>
    </row>
    <row r="264516" spans="1:4" x14ac:dyDescent="0.25">
      <c r="A264516" s="62"/>
      <c r="B264516" s="64"/>
      <c r="C264516" s="59"/>
      <c r="D264516" s="64"/>
    </row>
    <row r="264517" spans="1:4" x14ac:dyDescent="0.25">
      <c r="A264517" s="62"/>
      <c r="B264517" s="64"/>
      <c r="C264517" s="59"/>
      <c r="D264517" s="64"/>
    </row>
    <row r="264518" spans="1:4" x14ac:dyDescent="0.25">
      <c r="A264518" s="62"/>
      <c r="B264518" s="64"/>
      <c r="C264518" s="59"/>
      <c r="D264518" s="64"/>
    </row>
    <row r="264519" spans="1:4" x14ac:dyDescent="0.25">
      <c r="A264519" s="62"/>
      <c r="B264519" s="64"/>
      <c r="C264519" s="59"/>
      <c r="D264519" s="64"/>
    </row>
    <row r="264520" spans="1:4" x14ac:dyDescent="0.25">
      <c r="A264520" s="62"/>
      <c r="B264520" s="64"/>
      <c r="C264520" s="59"/>
      <c r="D264520" s="64"/>
    </row>
    <row r="264521" spans="1:4" x14ac:dyDescent="0.25">
      <c r="A264521" s="62"/>
      <c r="B264521" s="64"/>
      <c r="C264521" s="59"/>
      <c r="D264521" s="64"/>
    </row>
    <row r="264522" spans="1:4" x14ac:dyDescent="0.25">
      <c r="A264522" s="62"/>
      <c r="B264522" s="64"/>
      <c r="C264522" s="59"/>
      <c r="D264522" s="64"/>
    </row>
    <row r="264523" spans="1:4" x14ac:dyDescent="0.25">
      <c r="A264523" s="62"/>
      <c r="B264523" s="64"/>
      <c r="C264523" s="59"/>
      <c r="D264523" s="64"/>
    </row>
    <row r="264524" spans="1:4" x14ac:dyDescent="0.25">
      <c r="A264524" s="62"/>
      <c r="B264524" s="64"/>
      <c r="C264524" s="59"/>
      <c r="D264524" s="64"/>
    </row>
    <row r="264525" spans="1:4" x14ac:dyDescent="0.25">
      <c r="A264525" s="62"/>
      <c r="B264525" s="64"/>
      <c r="C264525" s="59"/>
      <c r="D264525" s="64"/>
    </row>
    <row r="264526" spans="1:4" x14ac:dyDescent="0.25">
      <c r="A264526" s="62"/>
      <c r="B264526" s="64"/>
      <c r="C264526" s="59"/>
      <c r="D264526" s="64"/>
    </row>
    <row r="264527" spans="1:4" x14ac:dyDescent="0.25">
      <c r="A264527" s="62"/>
      <c r="B264527" s="64"/>
      <c r="C264527" s="59"/>
      <c r="D264527" s="64"/>
    </row>
    <row r="264528" spans="1:4" x14ac:dyDescent="0.25">
      <c r="A264528" s="62"/>
      <c r="B264528" s="64"/>
      <c r="C264528" s="59"/>
      <c r="D264528" s="64"/>
    </row>
    <row r="264529" spans="1:4" x14ac:dyDescent="0.25">
      <c r="A264529" s="62"/>
      <c r="B264529" s="64"/>
      <c r="C264529" s="59"/>
      <c r="D264529" s="64"/>
    </row>
    <row r="264530" spans="1:4" x14ac:dyDescent="0.25">
      <c r="A264530" s="62"/>
      <c r="B264530" s="64"/>
      <c r="C264530" s="59"/>
      <c r="D264530" s="64"/>
    </row>
    <row r="264531" spans="1:4" x14ac:dyDescent="0.25">
      <c r="A264531" s="62"/>
      <c r="B264531" s="64"/>
      <c r="C264531" s="59"/>
      <c r="D264531" s="64"/>
    </row>
    <row r="264532" spans="1:4" x14ac:dyDescent="0.25">
      <c r="A264532" s="62"/>
      <c r="B264532" s="64"/>
      <c r="C264532" s="59"/>
      <c r="D264532" s="64"/>
    </row>
    <row r="264533" spans="1:4" x14ac:dyDescent="0.25">
      <c r="A264533" s="62"/>
      <c r="B264533" s="64"/>
      <c r="C264533" s="59"/>
      <c r="D264533" s="64"/>
    </row>
    <row r="264534" spans="1:4" x14ac:dyDescent="0.25">
      <c r="A264534" s="62"/>
      <c r="B264534" s="64"/>
      <c r="C264534" s="59"/>
      <c r="D264534" s="64"/>
    </row>
    <row r="264535" spans="1:4" x14ac:dyDescent="0.25">
      <c r="A264535" s="62"/>
      <c r="B264535" s="64"/>
      <c r="C264535" s="59"/>
      <c r="D264535" s="64"/>
    </row>
    <row r="264536" spans="1:4" x14ac:dyDescent="0.25">
      <c r="A264536" s="62"/>
      <c r="B264536" s="64"/>
      <c r="C264536" s="59"/>
      <c r="D264536" s="64"/>
    </row>
    <row r="264537" spans="1:4" x14ac:dyDescent="0.25">
      <c r="A264537" s="62"/>
      <c r="B264537" s="64"/>
      <c r="C264537" s="59"/>
      <c r="D264537" s="64"/>
    </row>
    <row r="264538" spans="1:4" x14ac:dyDescent="0.25">
      <c r="A264538" s="62"/>
      <c r="B264538" s="64"/>
      <c r="C264538" s="59"/>
      <c r="D264538" s="64"/>
    </row>
    <row r="264539" spans="1:4" x14ac:dyDescent="0.25">
      <c r="A264539" s="62"/>
      <c r="B264539" s="64"/>
      <c r="C264539" s="59"/>
      <c r="D264539" s="64"/>
    </row>
    <row r="264540" spans="1:4" x14ac:dyDescent="0.25">
      <c r="A264540" s="62"/>
      <c r="B264540" s="64"/>
      <c r="C264540" s="59"/>
      <c r="D264540" s="64"/>
    </row>
    <row r="264541" spans="1:4" x14ac:dyDescent="0.25">
      <c r="A264541" s="62"/>
      <c r="B264541" s="64"/>
      <c r="C264541" s="59"/>
      <c r="D264541" s="64"/>
    </row>
    <row r="264542" spans="1:4" x14ac:dyDescent="0.25">
      <c r="A264542" s="62"/>
      <c r="B264542" s="64"/>
      <c r="C264542" s="59"/>
      <c r="D264542" s="64"/>
    </row>
    <row r="264543" spans="1:4" x14ac:dyDescent="0.25">
      <c r="A264543" s="62"/>
      <c r="B264543" s="64"/>
      <c r="C264543" s="59"/>
      <c r="D264543" s="64"/>
    </row>
    <row r="264544" spans="1:4" x14ac:dyDescent="0.25">
      <c r="A264544" s="62"/>
      <c r="B264544" s="64"/>
      <c r="C264544" s="59"/>
      <c r="D264544" s="64"/>
    </row>
    <row r="264545" spans="1:4" x14ac:dyDescent="0.25">
      <c r="A264545" s="62"/>
      <c r="B264545" s="64"/>
      <c r="C264545" s="59"/>
      <c r="D264545" s="64"/>
    </row>
    <row r="264546" spans="1:4" x14ac:dyDescent="0.25">
      <c r="A264546" s="62"/>
      <c r="B264546" s="64"/>
      <c r="C264546" s="59"/>
      <c r="D264546" s="64"/>
    </row>
    <row r="264547" spans="1:4" x14ac:dyDescent="0.25">
      <c r="A264547" s="62"/>
      <c r="B264547" s="64"/>
      <c r="C264547" s="59"/>
      <c r="D264547" s="64"/>
    </row>
    <row r="264548" spans="1:4" x14ac:dyDescent="0.25">
      <c r="A264548" s="62"/>
      <c r="B264548" s="64"/>
      <c r="C264548" s="59"/>
      <c r="D264548" s="64"/>
    </row>
    <row r="264549" spans="1:4" x14ac:dyDescent="0.25">
      <c r="A264549" s="62"/>
      <c r="B264549" s="64"/>
      <c r="C264549" s="59"/>
      <c r="D264549" s="64"/>
    </row>
    <row r="264550" spans="1:4" x14ac:dyDescent="0.25">
      <c r="A264550" s="62"/>
      <c r="B264550" s="64"/>
      <c r="C264550" s="59"/>
      <c r="D264550" s="64"/>
    </row>
    <row r="264551" spans="1:4" x14ac:dyDescent="0.25">
      <c r="A264551" s="62"/>
      <c r="B264551" s="64"/>
      <c r="C264551" s="59"/>
      <c r="D264551" s="64"/>
    </row>
    <row r="264552" spans="1:4" x14ac:dyDescent="0.25">
      <c r="A264552" s="62"/>
      <c r="B264552" s="64"/>
      <c r="C264552" s="59"/>
      <c r="D264552" s="64"/>
    </row>
    <row r="264553" spans="1:4" x14ac:dyDescent="0.25">
      <c r="A264553" s="62"/>
      <c r="B264553" s="64"/>
      <c r="C264553" s="59"/>
      <c r="D264553" s="64"/>
    </row>
    <row r="264554" spans="1:4" x14ac:dyDescent="0.25">
      <c r="A264554" s="62"/>
      <c r="B264554" s="64"/>
      <c r="C264554" s="59"/>
      <c r="D264554" s="64"/>
    </row>
    <row r="264555" spans="1:4" x14ac:dyDescent="0.25">
      <c r="A264555" s="62"/>
      <c r="B264555" s="64"/>
      <c r="C264555" s="59"/>
      <c r="D264555" s="64"/>
    </row>
    <row r="264556" spans="1:4" x14ac:dyDescent="0.25">
      <c r="A264556" s="62"/>
      <c r="B264556" s="64"/>
      <c r="C264556" s="59"/>
      <c r="D264556" s="64"/>
    </row>
    <row r="264557" spans="1:4" x14ac:dyDescent="0.25">
      <c r="A264557" s="62"/>
      <c r="B264557" s="64"/>
      <c r="C264557" s="59"/>
      <c r="D264557" s="64"/>
    </row>
    <row r="264558" spans="1:4" x14ac:dyDescent="0.25">
      <c r="A264558" s="62"/>
      <c r="B264558" s="64"/>
      <c r="C264558" s="59"/>
      <c r="D264558" s="64"/>
    </row>
    <row r="264559" spans="1:4" x14ac:dyDescent="0.25">
      <c r="A264559" s="62"/>
      <c r="B264559" s="64"/>
      <c r="C264559" s="59"/>
      <c r="D264559" s="64"/>
    </row>
    <row r="264560" spans="1:4" x14ac:dyDescent="0.25">
      <c r="A264560" s="62"/>
      <c r="B264560" s="64"/>
      <c r="C264560" s="59"/>
      <c r="D264560" s="64"/>
    </row>
    <row r="264561" spans="1:4" x14ac:dyDescent="0.25">
      <c r="A264561" s="62"/>
      <c r="B264561" s="64"/>
      <c r="C264561" s="59"/>
      <c r="D264561" s="64"/>
    </row>
    <row r="264562" spans="1:4" x14ac:dyDescent="0.25">
      <c r="A264562" s="62"/>
      <c r="B264562" s="64"/>
      <c r="C264562" s="59"/>
      <c r="D264562" s="64"/>
    </row>
    <row r="264563" spans="1:4" x14ac:dyDescent="0.25">
      <c r="A264563" s="62"/>
      <c r="B264563" s="64"/>
      <c r="C264563" s="59"/>
      <c r="D264563" s="64"/>
    </row>
    <row r="264564" spans="1:4" x14ac:dyDescent="0.25">
      <c r="A264564" s="62"/>
      <c r="B264564" s="64"/>
      <c r="C264564" s="59"/>
      <c r="D264564" s="64"/>
    </row>
    <row r="264565" spans="1:4" x14ac:dyDescent="0.25">
      <c r="A264565" s="62"/>
      <c r="B264565" s="64"/>
      <c r="C264565" s="59"/>
      <c r="D264565" s="64"/>
    </row>
    <row r="264566" spans="1:4" x14ac:dyDescent="0.25">
      <c r="A264566" s="62"/>
      <c r="B264566" s="64"/>
      <c r="C264566" s="59"/>
      <c r="D264566" s="64"/>
    </row>
    <row r="264567" spans="1:4" x14ac:dyDescent="0.25">
      <c r="A264567" s="62"/>
      <c r="B264567" s="64"/>
      <c r="C264567" s="59"/>
      <c r="D264567" s="64"/>
    </row>
    <row r="264568" spans="1:4" x14ac:dyDescent="0.25">
      <c r="A264568" s="62"/>
      <c r="B264568" s="64"/>
      <c r="C264568" s="59"/>
      <c r="D264568" s="64"/>
    </row>
    <row r="264569" spans="1:4" x14ac:dyDescent="0.25">
      <c r="A264569" s="62"/>
      <c r="B264569" s="64"/>
      <c r="C264569" s="59"/>
      <c r="D264569" s="64"/>
    </row>
    <row r="264570" spans="1:4" x14ac:dyDescent="0.25">
      <c r="A264570" s="62"/>
      <c r="B264570" s="64"/>
      <c r="C264570" s="59"/>
      <c r="D264570" s="64"/>
    </row>
    <row r="264571" spans="1:4" x14ac:dyDescent="0.25">
      <c r="A264571" s="62"/>
      <c r="B264571" s="64"/>
      <c r="C264571" s="59"/>
      <c r="D264571" s="64"/>
    </row>
    <row r="264572" spans="1:4" x14ac:dyDescent="0.25">
      <c r="A264572" s="62"/>
      <c r="B264572" s="64"/>
      <c r="C264572" s="59"/>
      <c r="D264572" s="64"/>
    </row>
    <row r="264573" spans="1:4" x14ac:dyDescent="0.25">
      <c r="A264573" s="62"/>
      <c r="B264573" s="64"/>
      <c r="C264573" s="59"/>
      <c r="D264573" s="64"/>
    </row>
    <row r="264574" spans="1:4" x14ac:dyDescent="0.25">
      <c r="A264574" s="62"/>
      <c r="B264574" s="64"/>
      <c r="C264574" s="59"/>
      <c r="D264574" s="64"/>
    </row>
    <row r="264575" spans="1:4" x14ac:dyDescent="0.25">
      <c r="A264575" s="62"/>
      <c r="B264575" s="64"/>
      <c r="C264575" s="59"/>
      <c r="D264575" s="64"/>
    </row>
    <row r="264576" spans="1:4" x14ac:dyDescent="0.25">
      <c r="A264576" s="62"/>
      <c r="B264576" s="64"/>
      <c r="C264576" s="59"/>
      <c r="D264576" s="64"/>
    </row>
    <row r="264577" spans="1:4" x14ac:dyDescent="0.25">
      <c r="A264577" s="62"/>
      <c r="B264577" s="64"/>
      <c r="C264577" s="59"/>
      <c r="D264577" s="64"/>
    </row>
    <row r="264578" spans="1:4" x14ac:dyDescent="0.25">
      <c r="A264578" s="62"/>
      <c r="B264578" s="64"/>
      <c r="C264578" s="59"/>
      <c r="D264578" s="64"/>
    </row>
    <row r="264579" spans="1:4" x14ac:dyDescent="0.25">
      <c r="A264579" s="62"/>
      <c r="B264579" s="64"/>
      <c r="C264579" s="59"/>
      <c r="D264579" s="64"/>
    </row>
    <row r="264580" spans="1:4" x14ac:dyDescent="0.25">
      <c r="A264580" s="62"/>
      <c r="B264580" s="64"/>
      <c r="C264580" s="59"/>
      <c r="D264580" s="64"/>
    </row>
    <row r="264581" spans="1:4" x14ac:dyDescent="0.25">
      <c r="A264581" s="62"/>
      <c r="B264581" s="64"/>
      <c r="C264581" s="59"/>
      <c r="D264581" s="64"/>
    </row>
    <row r="264582" spans="1:4" x14ac:dyDescent="0.25">
      <c r="A264582" s="62"/>
      <c r="B264582" s="64"/>
      <c r="C264582" s="59"/>
      <c r="D264582" s="64"/>
    </row>
    <row r="264583" spans="1:4" x14ac:dyDescent="0.25">
      <c r="A264583" s="62"/>
      <c r="B264583" s="64"/>
      <c r="C264583" s="59"/>
      <c r="D264583" s="64"/>
    </row>
    <row r="264584" spans="1:4" x14ac:dyDescent="0.25">
      <c r="A264584" s="62"/>
      <c r="B264584" s="64"/>
      <c r="C264584" s="59"/>
      <c r="D264584" s="64"/>
    </row>
    <row r="264585" spans="1:4" x14ac:dyDescent="0.25">
      <c r="A264585" s="62"/>
      <c r="B264585" s="64"/>
      <c r="C264585" s="59"/>
      <c r="D264585" s="64"/>
    </row>
    <row r="264586" spans="1:4" x14ac:dyDescent="0.25">
      <c r="A264586" s="62"/>
      <c r="B264586" s="64"/>
      <c r="C264586" s="59"/>
      <c r="D264586" s="64"/>
    </row>
    <row r="264587" spans="1:4" x14ac:dyDescent="0.25">
      <c r="A264587" s="62"/>
      <c r="B264587" s="64"/>
      <c r="C264587" s="59"/>
      <c r="D264587" s="64"/>
    </row>
    <row r="264588" spans="1:4" x14ac:dyDescent="0.25">
      <c r="A264588" s="62"/>
      <c r="B264588" s="64"/>
      <c r="C264588" s="59"/>
      <c r="D264588" s="64"/>
    </row>
    <row r="264589" spans="1:4" x14ac:dyDescent="0.25">
      <c r="A264589" s="62"/>
      <c r="B264589" s="64"/>
      <c r="C264589" s="59"/>
      <c r="D264589" s="64"/>
    </row>
    <row r="264590" spans="1:4" x14ac:dyDescent="0.25">
      <c r="A264590" s="62"/>
      <c r="B264590" s="64"/>
      <c r="C264590" s="59"/>
      <c r="D264590" s="64"/>
    </row>
    <row r="264591" spans="1:4" x14ac:dyDescent="0.25">
      <c r="A264591" s="62"/>
      <c r="B264591" s="64"/>
      <c r="C264591" s="59"/>
      <c r="D264591" s="64"/>
    </row>
    <row r="264592" spans="1:4" x14ac:dyDescent="0.25">
      <c r="A264592" s="62"/>
      <c r="B264592" s="64"/>
      <c r="C264592" s="59"/>
      <c r="D264592" s="64"/>
    </row>
    <row r="264593" spans="1:4" x14ac:dyDescent="0.25">
      <c r="A264593" s="62"/>
      <c r="B264593" s="64"/>
      <c r="C264593" s="59"/>
      <c r="D264593" s="64"/>
    </row>
    <row r="264594" spans="1:4" x14ac:dyDescent="0.25">
      <c r="A264594" s="62"/>
      <c r="B264594" s="64"/>
      <c r="C264594" s="59"/>
      <c r="D264594" s="64"/>
    </row>
    <row r="264595" spans="1:4" x14ac:dyDescent="0.25">
      <c r="A264595" s="62"/>
      <c r="B264595" s="64"/>
      <c r="C264595" s="59"/>
      <c r="D264595" s="64"/>
    </row>
    <row r="264596" spans="1:4" x14ac:dyDescent="0.25">
      <c r="A264596" s="62"/>
      <c r="B264596" s="64"/>
      <c r="C264596" s="59"/>
      <c r="D264596" s="64"/>
    </row>
    <row r="264597" spans="1:4" x14ac:dyDescent="0.25">
      <c r="A264597" s="62"/>
      <c r="B264597" s="64"/>
      <c r="C264597" s="59"/>
      <c r="D264597" s="64"/>
    </row>
    <row r="264598" spans="1:4" x14ac:dyDescent="0.25">
      <c r="A264598" s="62"/>
      <c r="B264598" s="64"/>
      <c r="C264598" s="59"/>
      <c r="D264598" s="64"/>
    </row>
    <row r="264599" spans="1:4" x14ac:dyDescent="0.25">
      <c r="A264599" s="62"/>
      <c r="B264599" s="64"/>
      <c r="C264599" s="59"/>
      <c r="D264599" s="64"/>
    </row>
    <row r="264600" spans="1:4" x14ac:dyDescent="0.25">
      <c r="A264600" s="62"/>
      <c r="B264600" s="64"/>
      <c r="C264600" s="59"/>
      <c r="D264600" s="64"/>
    </row>
    <row r="264601" spans="1:4" x14ac:dyDescent="0.25">
      <c r="A264601" s="62"/>
      <c r="B264601" s="64"/>
      <c r="C264601" s="59"/>
      <c r="D264601" s="64"/>
    </row>
    <row r="264602" spans="1:4" x14ac:dyDescent="0.25">
      <c r="A264602" s="62"/>
      <c r="B264602" s="64"/>
      <c r="C264602" s="59"/>
      <c r="D264602" s="64"/>
    </row>
    <row r="264603" spans="1:4" x14ac:dyDescent="0.25">
      <c r="A264603" s="62"/>
      <c r="B264603" s="64"/>
      <c r="C264603" s="59"/>
      <c r="D264603" s="64"/>
    </row>
    <row r="264604" spans="1:4" x14ac:dyDescent="0.25">
      <c r="A264604" s="62"/>
      <c r="B264604" s="64"/>
      <c r="C264604" s="59"/>
      <c r="D264604" s="64"/>
    </row>
    <row r="264605" spans="1:4" x14ac:dyDescent="0.25">
      <c r="A264605" s="62"/>
      <c r="B264605" s="64"/>
      <c r="C264605" s="59"/>
      <c r="D264605" s="64"/>
    </row>
    <row r="264606" spans="1:4" x14ac:dyDescent="0.25">
      <c r="A264606" s="62"/>
      <c r="B264606" s="64"/>
      <c r="C264606" s="59"/>
      <c r="D264606" s="64"/>
    </row>
    <row r="264607" spans="1:4" x14ac:dyDescent="0.25">
      <c r="A264607" s="62"/>
      <c r="B264607" s="64"/>
      <c r="C264607" s="59"/>
      <c r="D264607" s="64"/>
    </row>
    <row r="264608" spans="1:4" x14ac:dyDescent="0.25">
      <c r="A264608" s="62"/>
      <c r="B264608" s="64"/>
      <c r="C264608" s="59"/>
      <c r="D264608" s="64"/>
    </row>
    <row r="264609" spans="1:4" x14ac:dyDescent="0.25">
      <c r="A264609" s="62"/>
      <c r="B264609" s="64"/>
      <c r="C264609" s="59"/>
      <c r="D264609" s="64"/>
    </row>
    <row r="264610" spans="1:4" x14ac:dyDescent="0.25">
      <c r="A264610" s="62"/>
      <c r="B264610" s="64"/>
      <c r="C264610" s="59"/>
      <c r="D264610" s="64"/>
    </row>
    <row r="264611" spans="1:4" x14ac:dyDescent="0.25">
      <c r="A264611" s="62"/>
      <c r="B264611" s="64"/>
      <c r="C264611" s="59"/>
      <c r="D264611" s="64"/>
    </row>
    <row r="264612" spans="1:4" x14ac:dyDescent="0.25">
      <c r="A264612" s="62"/>
      <c r="B264612" s="64"/>
      <c r="C264612" s="59"/>
      <c r="D264612" s="64"/>
    </row>
    <row r="264613" spans="1:4" x14ac:dyDescent="0.25">
      <c r="A264613" s="62"/>
      <c r="B264613" s="64"/>
      <c r="C264613" s="59"/>
      <c r="D264613" s="64"/>
    </row>
    <row r="264614" spans="1:4" x14ac:dyDescent="0.25">
      <c r="A264614" s="62"/>
      <c r="B264614" s="64"/>
      <c r="C264614" s="59"/>
      <c r="D264614" s="64"/>
    </row>
    <row r="264615" spans="1:4" x14ac:dyDescent="0.25">
      <c r="A264615" s="62"/>
      <c r="B264615" s="64"/>
      <c r="C264615" s="59"/>
      <c r="D264615" s="64"/>
    </row>
    <row r="264616" spans="1:4" x14ac:dyDescent="0.25">
      <c r="A264616" s="62"/>
      <c r="B264616" s="64"/>
      <c r="C264616" s="59"/>
      <c r="D264616" s="64"/>
    </row>
    <row r="264617" spans="1:4" x14ac:dyDescent="0.25">
      <c r="A264617" s="62"/>
      <c r="B264617" s="64"/>
      <c r="C264617" s="59"/>
      <c r="D264617" s="64"/>
    </row>
    <row r="264618" spans="1:4" x14ac:dyDescent="0.25">
      <c r="A264618" s="62"/>
      <c r="B264618" s="64"/>
      <c r="C264618" s="59"/>
      <c r="D264618" s="64"/>
    </row>
    <row r="264619" spans="1:4" x14ac:dyDescent="0.25">
      <c r="A264619" s="62"/>
      <c r="B264619" s="64"/>
      <c r="C264619" s="59"/>
      <c r="D264619" s="64"/>
    </row>
    <row r="264620" spans="1:4" x14ac:dyDescent="0.25">
      <c r="A264620" s="62"/>
      <c r="B264620" s="64"/>
      <c r="C264620" s="59"/>
      <c r="D264620" s="64"/>
    </row>
    <row r="264621" spans="1:4" x14ac:dyDescent="0.25">
      <c r="A264621" s="62"/>
      <c r="B264621" s="64"/>
      <c r="C264621" s="59"/>
      <c r="D264621" s="64"/>
    </row>
    <row r="264622" spans="1:4" x14ac:dyDescent="0.25">
      <c r="A264622" s="62"/>
      <c r="B264622" s="64"/>
      <c r="C264622" s="59"/>
      <c r="D264622" s="64"/>
    </row>
    <row r="264623" spans="1:4" x14ac:dyDescent="0.25">
      <c r="A264623" s="62"/>
      <c r="B264623" s="64"/>
      <c r="C264623" s="59"/>
      <c r="D264623" s="64"/>
    </row>
    <row r="264624" spans="1:4" x14ac:dyDescent="0.25">
      <c r="A264624" s="62"/>
      <c r="B264624" s="64"/>
      <c r="C264624" s="59"/>
      <c r="D264624" s="64"/>
    </row>
    <row r="264625" spans="1:4" x14ac:dyDescent="0.25">
      <c r="A264625" s="62"/>
      <c r="B264625" s="64"/>
      <c r="C264625" s="59"/>
      <c r="D264625" s="64"/>
    </row>
    <row r="264626" spans="1:4" x14ac:dyDescent="0.25">
      <c r="A264626" s="62"/>
      <c r="B264626" s="64"/>
      <c r="C264626" s="59"/>
      <c r="D264626" s="64"/>
    </row>
    <row r="264627" spans="1:4" x14ac:dyDescent="0.25">
      <c r="A264627" s="62"/>
      <c r="B264627" s="64"/>
      <c r="C264627" s="59"/>
      <c r="D264627" s="64"/>
    </row>
    <row r="264628" spans="1:4" x14ac:dyDescent="0.25">
      <c r="A264628" s="62"/>
      <c r="B264628" s="64"/>
      <c r="C264628" s="59"/>
      <c r="D264628" s="64"/>
    </row>
    <row r="264629" spans="1:4" x14ac:dyDescent="0.25">
      <c r="A264629" s="62"/>
      <c r="B264629" s="64"/>
      <c r="C264629" s="59"/>
      <c r="D264629" s="64"/>
    </row>
    <row r="264630" spans="1:4" x14ac:dyDescent="0.25">
      <c r="A264630" s="62"/>
      <c r="B264630" s="64"/>
      <c r="C264630" s="59"/>
      <c r="D264630" s="64"/>
    </row>
    <row r="264631" spans="1:4" x14ac:dyDescent="0.25">
      <c r="A264631" s="62"/>
      <c r="B264631" s="64"/>
      <c r="C264631" s="59"/>
      <c r="D264631" s="64"/>
    </row>
    <row r="264632" spans="1:4" x14ac:dyDescent="0.25">
      <c r="A264632" s="62"/>
      <c r="B264632" s="64"/>
      <c r="C264632" s="59"/>
      <c r="D264632" s="64"/>
    </row>
    <row r="264633" spans="1:4" x14ac:dyDescent="0.25">
      <c r="A264633" s="62"/>
      <c r="B264633" s="64"/>
      <c r="C264633" s="59"/>
      <c r="D264633" s="64"/>
    </row>
    <row r="264634" spans="1:4" x14ac:dyDescent="0.25">
      <c r="A264634" s="62"/>
      <c r="B264634" s="64"/>
      <c r="C264634" s="59"/>
      <c r="D264634" s="64"/>
    </row>
    <row r="264635" spans="1:4" x14ac:dyDescent="0.25">
      <c r="A264635" s="62"/>
      <c r="B264635" s="64"/>
      <c r="C264635" s="59"/>
      <c r="D264635" s="64"/>
    </row>
    <row r="264636" spans="1:4" x14ac:dyDescent="0.25">
      <c r="A264636" s="62"/>
      <c r="B264636" s="64"/>
      <c r="C264636" s="59"/>
      <c r="D264636" s="64"/>
    </row>
    <row r="264637" spans="1:4" x14ac:dyDescent="0.25">
      <c r="A264637" s="62"/>
      <c r="B264637" s="64"/>
      <c r="C264637" s="59"/>
      <c r="D264637" s="64"/>
    </row>
    <row r="264638" spans="1:4" x14ac:dyDescent="0.25">
      <c r="A264638" s="62"/>
      <c r="B264638" s="64"/>
      <c r="C264638" s="59"/>
      <c r="D264638" s="64"/>
    </row>
    <row r="264639" spans="1:4" x14ac:dyDescent="0.25">
      <c r="A264639" s="62"/>
      <c r="B264639" s="64"/>
      <c r="C264639" s="59"/>
      <c r="D264639" s="64"/>
    </row>
    <row r="264640" spans="1:4" x14ac:dyDescent="0.25">
      <c r="A264640" s="62"/>
      <c r="B264640" s="64"/>
      <c r="C264640" s="59"/>
      <c r="D264640" s="64"/>
    </row>
    <row r="264641" spans="1:4" x14ac:dyDescent="0.25">
      <c r="A264641" s="62"/>
      <c r="B264641" s="64"/>
      <c r="C264641" s="59"/>
      <c r="D264641" s="64"/>
    </row>
    <row r="264642" spans="1:4" x14ac:dyDescent="0.25">
      <c r="A264642" s="62"/>
      <c r="B264642" s="64"/>
      <c r="C264642" s="59"/>
      <c r="D264642" s="64"/>
    </row>
    <row r="264643" spans="1:4" x14ac:dyDescent="0.25">
      <c r="A264643" s="62"/>
      <c r="B264643" s="64"/>
      <c r="C264643" s="59"/>
      <c r="D264643" s="64"/>
    </row>
    <row r="264644" spans="1:4" x14ac:dyDescent="0.25">
      <c r="A264644" s="62"/>
      <c r="B264644" s="64"/>
      <c r="C264644" s="59"/>
      <c r="D264644" s="64"/>
    </row>
    <row r="264645" spans="1:4" x14ac:dyDescent="0.25">
      <c r="A264645" s="62"/>
      <c r="B264645" s="64"/>
      <c r="C264645" s="59"/>
      <c r="D264645" s="64"/>
    </row>
    <row r="264646" spans="1:4" x14ac:dyDescent="0.25">
      <c r="A264646" s="62"/>
      <c r="B264646" s="64"/>
      <c r="C264646" s="59"/>
      <c r="D264646" s="64"/>
    </row>
    <row r="264647" spans="1:4" x14ac:dyDescent="0.25">
      <c r="A264647" s="62"/>
      <c r="B264647" s="64"/>
      <c r="C264647" s="59"/>
      <c r="D264647" s="64"/>
    </row>
    <row r="264648" spans="1:4" x14ac:dyDescent="0.25">
      <c r="A264648" s="62"/>
      <c r="B264648" s="64"/>
      <c r="C264648" s="59"/>
      <c r="D264648" s="64"/>
    </row>
    <row r="264649" spans="1:4" x14ac:dyDescent="0.25">
      <c r="A264649" s="62"/>
      <c r="B264649" s="64"/>
      <c r="C264649" s="59"/>
      <c r="D264649" s="64"/>
    </row>
    <row r="264650" spans="1:4" x14ac:dyDescent="0.25">
      <c r="A264650" s="62"/>
      <c r="B264650" s="64"/>
      <c r="C264650" s="59"/>
      <c r="D264650" s="64"/>
    </row>
    <row r="264651" spans="1:4" x14ac:dyDescent="0.25">
      <c r="A264651" s="62"/>
      <c r="B264651" s="64"/>
      <c r="C264651" s="59"/>
      <c r="D264651" s="64"/>
    </row>
    <row r="264652" spans="1:4" x14ac:dyDescent="0.25">
      <c r="A264652" s="62"/>
      <c r="B264652" s="64"/>
      <c r="C264652" s="59"/>
      <c r="D264652" s="64"/>
    </row>
    <row r="264653" spans="1:4" x14ac:dyDescent="0.25">
      <c r="A264653" s="62"/>
      <c r="B264653" s="64"/>
      <c r="C264653" s="59"/>
      <c r="D264653" s="64"/>
    </row>
    <row r="264654" spans="1:4" x14ac:dyDescent="0.25">
      <c r="A264654" s="62"/>
      <c r="B264654" s="64"/>
      <c r="C264654" s="59"/>
      <c r="D264654" s="64"/>
    </row>
    <row r="264655" spans="1:4" x14ac:dyDescent="0.25">
      <c r="A264655" s="62"/>
      <c r="B264655" s="64"/>
      <c r="C264655" s="59"/>
      <c r="D264655" s="64"/>
    </row>
    <row r="264656" spans="1:4" x14ac:dyDescent="0.25">
      <c r="A264656" s="62"/>
      <c r="B264656" s="64"/>
      <c r="C264656" s="59"/>
      <c r="D264656" s="64"/>
    </row>
    <row r="264657" spans="1:4" x14ac:dyDescent="0.25">
      <c r="A264657" s="62"/>
      <c r="B264657" s="64"/>
      <c r="C264657" s="59"/>
      <c r="D264657" s="64"/>
    </row>
    <row r="264658" spans="1:4" x14ac:dyDescent="0.25">
      <c r="A264658" s="62"/>
      <c r="B264658" s="64"/>
      <c r="C264658" s="59"/>
      <c r="D264658" s="64"/>
    </row>
    <row r="264659" spans="1:4" x14ac:dyDescent="0.25">
      <c r="A264659" s="62"/>
      <c r="B264659" s="64"/>
      <c r="C264659" s="59"/>
      <c r="D264659" s="64"/>
    </row>
    <row r="264660" spans="1:4" x14ac:dyDescent="0.25">
      <c r="A264660" s="62"/>
      <c r="B264660" s="64"/>
      <c r="C264660" s="59"/>
      <c r="D264660" s="64"/>
    </row>
    <row r="264661" spans="1:4" x14ac:dyDescent="0.25">
      <c r="A264661" s="62"/>
      <c r="B264661" s="64"/>
      <c r="C264661" s="59"/>
      <c r="D264661" s="64"/>
    </row>
    <row r="264662" spans="1:4" x14ac:dyDescent="0.25">
      <c r="A264662" s="62"/>
      <c r="B264662" s="64"/>
      <c r="C264662" s="59"/>
      <c r="D264662" s="64"/>
    </row>
    <row r="264663" spans="1:4" x14ac:dyDescent="0.25">
      <c r="A264663" s="62"/>
      <c r="B264663" s="64"/>
      <c r="C264663" s="59"/>
      <c r="D264663" s="64"/>
    </row>
    <row r="264664" spans="1:4" x14ac:dyDescent="0.25">
      <c r="A264664" s="62"/>
      <c r="B264664" s="64"/>
      <c r="C264664" s="59"/>
      <c r="D264664" s="64"/>
    </row>
    <row r="264665" spans="1:4" x14ac:dyDescent="0.25">
      <c r="A264665" s="62"/>
      <c r="B264665" s="64"/>
      <c r="C264665" s="59"/>
      <c r="D264665" s="64"/>
    </row>
    <row r="264666" spans="1:4" x14ac:dyDescent="0.25">
      <c r="A264666" s="62"/>
      <c r="B264666" s="64"/>
      <c r="C264666" s="59"/>
      <c r="D264666" s="64"/>
    </row>
    <row r="264667" spans="1:4" x14ac:dyDescent="0.25">
      <c r="A264667" s="62"/>
      <c r="B264667" s="64"/>
      <c r="C264667" s="59"/>
      <c r="D264667" s="64"/>
    </row>
    <row r="264668" spans="1:4" x14ac:dyDescent="0.25">
      <c r="A264668" s="62"/>
      <c r="B264668" s="64"/>
      <c r="C264668" s="59"/>
      <c r="D264668" s="64"/>
    </row>
    <row r="264669" spans="1:4" x14ac:dyDescent="0.25">
      <c r="A264669" s="62"/>
      <c r="B264669" s="64"/>
      <c r="C264669" s="59"/>
      <c r="D264669" s="64"/>
    </row>
    <row r="264670" spans="1:4" x14ac:dyDescent="0.25">
      <c r="A264670" s="62"/>
      <c r="B264670" s="64"/>
      <c r="C264670" s="59"/>
      <c r="D264670" s="64"/>
    </row>
    <row r="264671" spans="1:4" x14ac:dyDescent="0.25">
      <c r="A264671" s="62"/>
      <c r="B264671" s="64"/>
      <c r="C264671" s="59"/>
      <c r="D264671" s="64"/>
    </row>
    <row r="264672" spans="1:4" x14ac:dyDescent="0.25">
      <c r="A264672" s="62"/>
      <c r="B264672" s="64"/>
      <c r="C264672" s="59"/>
      <c r="D264672" s="64"/>
    </row>
    <row r="264673" spans="1:4" x14ac:dyDescent="0.25">
      <c r="A264673" s="62"/>
      <c r="B264673" s="64"/>
      <c r="C264673" s="59"/>
      <c r="D264673" s="64"/>
    </row>
    <row r="264674" spans="1:4" x14ac:dyDescent="0.25">
      <c r="A264674" s="62"/>
      <c r="B264674" s="64"/>
      <c r="C264674" s="59"/>
      <c r="D264674" s="64"/>
    </row>
    <row r="264675" spans="1:4" x14ac:dyDescent="0.25">
      <c r="A264675" s="62"/>
      <c r="B264675" s="64"/>
      <c r="C264675" s="59"/>
      <c r="D264675" s="64"/>
    </row>
    <row r="264676" spans="1:4" x14ac:dyDescent="0.25">
      <c r="A264676" s="62"/>
      <c r="B264676" s="64"/>
      <c r="C264676" s="59"/>
      <c r="D264676" s="64"/>
    </row>
    <row r="264677" spans="1:4" x14ac:dyDescent="0.25">
      <c r="A264677" s="62"/>
      <c r="B264677" s="64"/>
      <c r="C264677" s="59"/>
      <c r="D264677" s="64"/>
    </row>
    <row r="264678" spans="1:4" x14ac:dyDescent="0.25">
      <c r="A264678" s="62"/>
      <c r="B264678" s="64"/>
      <c r="C264678" s="59"/>
      <c r="D264678" s="64"/>
    </row>
    <row r="264679" spans="1:4" x14ac:dyDescent="0.25">
      <c r="A264679" s="62"/>
      <c r="B264679" s="64"/>
      <c r="C264679" s="59"/>
      <c r="D264679" s="64"/>
    </row>
    <row r="264680" spans="1:4" x14ac:dyDescent="0.25">
      <c r="A264680" s="62"/>
      <c r="B264680" s="64"/>
      <c r="C264680" s="59"/>
      <c r="D264680" s="64"/>
    </row>
    <row r="264681" spans="1:4" x14ac:dyDescent="0.25">
      <c r="A264681" s="62"/>
      <c r="B264681" s="64"/>
      <c r="C264681" s="59"/>
      <c r="D264681" s="64"/>
    </row>
    <row r="264682" spans="1:4" x14ac:dyDescent="0.25">
      <c r="A264682" s="62"/>
      <c r="B264682" s="64"/>
      <c r="C264682" s="59"/>
      <c r="D264682" s="64"/>
    </row>
    <row r="264683" spans="1:4" x14ac:dyDescent="0.25">
      <c r="A264683" s="62"/>
      <c r="B264683" s="64"/>
      <c r="C264683" s="59"/>
      <c r="D264683" s="64"/>
    </row>
    <row r="264684" spans="1:4" x14ac:dyDescent="0.25">
      <c r="A264684" s="62"/>
      <c r="B264684" s="64"/>
      <c r="C264684" s="59"/>
      <c r="D264684" s="64"/>
    </row>
    <row r="264685" spans="1:4" x14ac:dyDescent="0.25">
      <c r="A264685" s="62"/>
      <c r="B264685" s="64"/>
      <c r="C264685" s="59"/>
      <c r="D264685" s="64"/>
    </row>
    <row r="264686" spans="1:4" x14ac:dyDescent="0.25">
      <c r="A264686" s="62"/>
      <c r="B264686" s="64"/>
      <c r="C264686" s="59"/>
      <c r="D264686" s="64"/>
    </row>
    <row r="264687" spans="1:4" x14ac:dyDescent="0.25">
      <c r="A264687" s="62"/>
      <c r="B264687" s="64"/>
      <c r="C264687" s="59"/>
      <c r="D264687" s="64"/>
    </row>
    <row r="264688" spans="1:4" x14ac:dyDescent="0.25">
      <c r="A264688" s="62"/>
      <c r="B264688" s="64"/>
      <c r="C264688" s="59"/>
      <c r="D264688" s="64"/>
    </row>
    <row r="264689" spans="1:4" x14ac:dyDescent="0.25">
      <c r="A264689" s="62"/>
      <c r="B264689" s="64"/>
      <c r="C264689" s="59"/>
      <c r="D264689" s="64"/>
    </row>
    <row r="264690" spans="1:4" x14ac:dyDescent="0.25">
      <c r="A264690" s="62"/>
      <c r="B264690" s="64"/>
      <c r="C264690" s="59"/>
      <c r="D264690" s="64"/>
    </row>
    <row r="264691" spans="1:4" x14ac:dyDescent="0.25">
      <c r="A264691" s="62"/>
      <c r="B264691" s="64"/>
      <c r="C264691" s="59"/>
      <c r="D264691" s="64"/>
    </row>
    <row r="264692" spans="1:4" x14ac:dyDescent="0.25">
      <c r="A264692" s="62"/>
      <c r="B264692" s="64"/>
      <c r="C264692" s="59"/>
      <c r="D264692" s="64"/>
    </row>
    <row r="264693" spans="1:4" x14ac:dyDescent="0.25">
      <c r="A264693" s="62"/>
      <c r="B264693" s="64"/>
      <c r="C264693" s="59"/>
      <c r="D264693" s="64"/>
    </row>
    <row r="264694" spans="1:4" x14ac:dyDescent="0.25">
      <c r="A264694" s="62"/>
      <c r="B264694" s="64"/>
      <c r="C264694" s="59"/>
      <c r="D264694" s="64"/>
    </row>
    <row r="264695" spans="1:4" x14ac:dyDescent="0.25">
      <c r="A264695" s="62"/>
      <c r="B264695" s="64"/>
      <c r="C264695" s="59"/>
      <c r="D264695" s="64"/>
    </row>
    <row r="264696" spans="1:4" x14ac:dyDescent="0.25">
      <c r="A264696" s="62"/>
      <c r="B264696" s="64"/>
      <c r="C264696" s="59"/>
      <c r="D264696" s="64"/>
    </row>
    <row r="264697" spans="1:4" x14ac:dyDescent="0.25">
      <c r="A264697" s="62"/>
      <c r="B264697" s="64"/>
      <c r="C264697" s="59"/>
      <c r="D264697" s="64"/>
    </row>
    <row r="264698" spans="1:4" x14ac:dyDescent="0.25">
      <c r="A264698" s="62"/>
      <c r="B264698" s="64"/>
      <c r="C264698" s="59"/>
      <c r="D264698" s="64"/>
    </row>
    <row r="264699" spans="1:4" x14ac:dyDescent="0.25">
      <c r="A264699" s="62"/>
      <c r="B264699" s="64"/>
      <c r="C264699" s="59"/>
      <c r="D264699" s="64"/>
    </row>
    <row r="264700" spans="1:4" x14ac:dyDescent="0.25">
      <c r="A264700" s="62"/>
      <c r="B264700" s="64"/>
      <c r="C264700" s="59"/>
      <c r="D264700" s="64"/>
    </row>
    <row r="264701" spans="1:4" x14ac:dyDescent="0.25">
      <c r="A264701" s="62"/>
      <c r="B264701" s="64"/>
      <c r="C264701" s="59"/>
      <c r="D264701" s="64"/>
    </row>
    <row r="264702" spans="1:4" x14ac:dyDescent="0.25">
      <c r="A264702" s="62"/>
      <c r="B264702" s="64"/>
      <c r="C264702" s="59"/>
      <c r="D264702" s="64"/>
    </row>
    <row r="264703" spans="1:4" x14ac:dyDescent="0.25">
      <c r="A264703" s="62"/>
      <c r="B264703" s="64"/>
      <c r="C264703" s="59"/>
      <c r="D264703" s="64"/>
    </row>
    <row r="264704" spans="1:4" x14ac:dyDescent="0.25">
      <c r="A264704" s="62"/>
      <c r="B264704" s="64"/>
      <c r="C264704" s="59"/>
      <c r="D264704" s="64"/>
    </row>
    <row r="264705" spans="1:4" x14ac:dyDescent="0.25">
      <c r="A264705" s="62"/>
      <c r="B264705" s="64"/>
      <c r="C264705" s="59"/>
      <c r="D264705" s="64"/>
    </row>
    <row r="264706" spans="1:4" x14ac:dyDescent="0.25">
      <c r="A264706" s="62"/>
      <c r="B264706" s="64"/>
      <c r="C264706" s="59"/>
      <c r="D264706" s="64"/>
    </row>
    <row r="264707" spans="1:4" x14ac:dyDescent="0.25">
      <c r="A264707" s="62"/>
      <c r="B264707" s="64"/>
      <c r="C264707" s="59"/>
      <c r="D264707" s="64"/>
    </row>
    <row r="264708" spans="1:4" x14ac:dyDescent="0.25">
      <c r="A264708" s="62"/>
      <c r="B264708" s="64"/>
      <c r="C264708" s="59"/>
      <c r="D264708" s="64"/>
    </row>
    <row r="264709" spans="1:4" x14ac:dyDescent="0.25">
      <c r="A264709" s="62"/>
      <c r="B264709" s="64"/>
      <c r="C264709" s="59"/>
      <c r="D264709" s="64"/>
    </row>
    <row r="264710" spans="1:4" x14ac:dyDescent="0.25">
      <c r="A264710" s="62"/>
      <c r="B264710" s="64"/>
      <c r="C264710" s="59"/>
      <c r="D264710" s="64"/>
    </row>
    <row r="264711" spans="1:4" x14ac:dyDescent="0.25">
      <c r="A264711" s="62"/>
      <c r="B264711" s="64"/>
      <c r="C264711" s="59"/>
      <c r="D264711" s="64"/>
    </row>
    <row r="264712" spans="1:4" x14ac:dyDescent="0.25">
      <c r="A264712" s="62"/>
      <c r="B264712" s="64"/>
      <c r="C264712" s="59"/>
      <c r="D264712" s="64"/>
    </row>
    <row r="264713" spans="1:4" x14ac:dyDescent="0.25">
      <c r="A264713" s="62"/>
      <c r="B264713" s="64"/>
      <c r="C264713" s="59"/>
      <c r="D264713" s="64"/>
    </row>
    <row r="264714" spans="1:4" x14ac:dyDescent="0.25">
      <c r="A264714" s="62"/>
      <c r="B264714" s="64"/>
      <c r="C264714" s="59"/>
      <c r="D264714" s="64"/>
    </row>
    <row r="264715" spans="1:4" x14ac:dyDescent="0.25">
      <c r="A264715" s="62"/>
      <c r="B264715" s="64"/>
      <c r="C264715" s="59"/>
      <c r="D264715" s="64"/>
    </row>
    <row r="264716" spans="1:4" x14ac:dyDescent="0.25">
      <c r="A264716" s="62"/>
      <c r="B264716" s="64"/>
      <c r="C264716" s="59"/>
      <c r="D264716" s="64"/>
    </row>
    <row r="264717" spans="1:4" x14ac:dyDescent="0.25">
      <c r="A264717" s="62"/>
      <c r="B264717" s="64"/>
      <c r="C264717" s="59"/>
      <c r="D264717" s="64"/>
    </row>
    <row r="264718" spans="1:4" x14ac:dyDescent="0.25">
      <c r="A264718" s="62"/>
      <c r="B264718" s="64"/>
      <c r="C264718" s="59"/>
      <c r="D264718" s="64"/>
    </row>
    <row r="264719" spans="1:4" x14ac:dyDescent="0.25">
      <c r="A264719" s="62"/>
      <c r="B264719" s="64"/>
      <c r="C264719" s="59"/>
      <c r="D264719" s="64"/>
    </row>
    <row r="264720" spans="1:4" x14ac:dyDescent="0.25">
      <c r="A264720" s="62"/>
      <c r="B264720" s="64"/>
      <c r="C264720" s="59"/>
      <c r="D264720" s="64"/>
    </row>
    <row r="264721" spans="1:4" x14ac:dyDescent="0.25">
      <c r="A264721" s="62"/>
      <c r="B264721" s="64"/>
      <c r="C264721" s="59"/>
      <c r="D264721" s="64"/>
    </row>
    <row r="264722" spans="1:4" x14ac:dyDescent="0.25">
      <c r="A264722" s="62"/>
      <c r="B264722" s="64"/>
      <c r="C264722" s="59"/>
      <c r="D264722" s="64"/>
    </row>
    <row r="264723" spans="1:4" x14ac:dyDescent="0.25">
      <c r="A264723" s="62"/>
      <c r="B264723" s="64"/>
      <c r="C264723" s="59"/>
      <c r="D264723" s="64"/>
    </row>
    <row r="264724" spans="1:4" x14ac:dyDescent="0.25">
      <c r="A264724" s="62"/>
      <c r="B264724" s="64"/>
      <c r="C264724" s="59"/>
      <c r="D264724" s="64"/>
    </row>
    <row r="264725" spans="1:4" x14ac:dyDescent="0.25">
      <c r="A264725" s="62"/>
      <c r="B264725" s="64"/>
      <c r="C264725" s="59"/>
      <c r="D264725" s="64"/>
    </row>
    <row r="264726" spans="1:4" x14ac:dyDescent="0.25">
      <c r="A264726" s="62"/>
      <c r="B264726" s="64"/>
      <c r="C264726" s="59"/>
      <c r="D264726" s="64"/>
    </row>
    <row r="264727" spans="1:4" x14ac:dyDescent="0.25">
      <c r="A264727" s="62"/>
      <c r="B264727" s="64"/>
      <c r="C264727" s="59"/>
      <c r="D264727" s="64"/>
    </row>
    <row r="264728" spans="1:4" x14ac:dyDescent="0.25">
      <c r="A264728" s="62"/>
      <c r="B264728" s="64"/>
      <c r="C264728" s="59"/>
      <c r="D264728" s="64"/>
    </row>
    <row r="264729" spans="1:4" x14ac:dyDescent="0.25">
      <c r="A264729" s="62"/>
      <c r="B264729" s="64"/>
      <c r="C264729" s="59"/>
      <c r="D264729" s="64"/>
    </row>
    <row r="264730" spans="1:4" x14ac:dyDescent="0.25">
      <c r="A264730" s="62"/>
      <c r="B264730" s="64"/>
      <c r="C264730" s="59"/>
      <c r="D264730" s="64"/>
    </row>
    <row r="264731" spans="1:4" x14ac:dyDescent="0.25">
      <c r="A264731" s="62"/>
      <c r="B264731" s="64"/>
      <c r="C264731" s="59"/>
      <c r="D264731" s="64"/>
    </row>
    <row r="264732" spans="1:4" x14ac:dyDescent="0.25">
      <c r="A264732" s="62"/>
      <c r="B264732" s="64"/>
      <c r="C264732" s="59"/>
      <c r="D264732" s="64"/>
    </row>
    <row r="264733" spans="1:4" x14ac:dyDescent="0.25">
      <c r="A264733" s="62"/>
      <c r="B264733" s="64"/>
      <c r="C264733" s="59"/>
      <c r="D264733" s="64"/>
    </row>
    <row r="264734" spans="1:4" x14ac:dyDescent="0.25">
      <c r="A264734" s="62"/>
      <c r="B264734" s="64"/>
      <c r="C264734" s="59"/>
      <c r="D264734" s="64"/>
    </row>
    <row r="264735" spans="1:4" x14ac:dyDescent="0.25">
      <c r="A264735" s="62"/>
      <c r="B264735" s="64"/>
      <c r="C264735" s="59"/>
      <c r="D264735" s="64"/>
    </row>
    <row r="264736" spans="1:4" x14ac:dyDescent="0.25">
      <c r="A264736" s="62"/>
      <c r="B264736" s="64"/>
      <c r="C264736" s="59"/>
      <c r="D264736" s="64"/>
    </row>
    <row r="264737" spans="1:4" x14ac:dyDescent="0.25">
      <c r="A264737" s="62"/>
      <c r="B264737" s="64"/>
      <c r="C264737" s="59"/>
      <c r="D264737" s="64"/>
    </row>
    <row r="264738" spans="1:4" x14ac:dyDescent="0.25">
      <c r="A264738" s="62"/>
      <c r="B264738" s="64"/>
      <c r="C264738" s="59"/>
      <c r="D264738" s="64"/>
    </row>
    <row r="264739" spans="1:4" x14ac:dyDescent="0.25">
      <c r="A264739" s="62"/>
      <c r="B264739" s="64"/>
      <c r="C264739" s="59"/>
      <c r="D264739" s="64"/>
    </row>
    <row r="264740" spans="1:4" x14ac:dyDescent="0.25">
      <c r="A264740" s="62"/>
      <c r="B264740" s="64"/>
      <c r="C264740" s="59"/>
      <c r="D264740" s="64"/>
    </row>
    <row r="264741" spans="1:4" x14ac:dyDescent="0.25">
      <c r="A264741" s="62"/>
      <c r="B264741" s="64"/>
      <c r="C264741" s="59"/>
      <c r="D264741" s="64"/>
    </row>
    <row r="264742" spans="1:4" x14ac:dyDescent="0.25">
      <c r="A264742" s="62"/>
      <c r="B264742" s="64"/>
      <c r="C264742" s="59"/>
      <c r="D264742" s="64"/>
    </row>
    <row r="264743" spans="1:4" x14ac:dyDescent="0.25">
      <c r="A264743" s="62"/>
      <c r="B264743" s="64"/>
      <c r="C264743" s="59"/>
      <c r="D264743" s="64"/>
    </row>
    <row r="264744" spans="1:4" x14ac:dyDescent="0.25">
      <c r="A264744" s="62"/>
      <c r="B264744" s="64"/>
      <c r="C264744" s="59"/>
      <c r="D264744" s="64"/>
    </row>
    <row r="264745" spans="1:4" x14ac:dyDescent="0.25">
      <c r="A264745" s="62"/>
      <c r="B264745" s="64"/>
      <c r="C264745" s="59"/>
      <c r="D264745" s="64"/>
    </row>
    <row r="264746" spans="1:4" x14ac:dyDescent="0.25">
      <c r="A264746" s="62"/>
      <c r="B264746" s="64"/>
      <c r="C264746" s="59"/>
      <c r="D264746" s="64"/>
    </row>
    <row r="264747" spans="1:4" x14ac:dyDescent="0.25">
      <c r="A264747" s="62"/>
      <c r="B264747" s="64"/>
      <c r="C264747" s="59"/>
      <c r="D264747" s="64"/>
    </row>
    <row r="264748" spans="1:4" x14ac:dyDescent="0.25">
      <c r="A264748" s="62"/>
      <c r="B264748" s="64"/>
      <c r="C264748" s="59"/>
      <c r="D264748" s="64"/>
    </row>
    <row r="264749" spans="1:4" x14ac:dyDescent="0.25">
      <c r="A264749" s="62"/>
      <c r="B264749" s="64"/>
      <c r="C264749" s="59"/>
      <c r="D264749" s="64"/>
    </row>
    <row r="264750" spans="1:4" x14ac:dyDescent="0.25">
      <c r="A264750" s="62"/>
      <c r="B264750" s="64"/>
      <c r="C264750" s="59"/>
      <c r="D264750" s="64"/>
    </row>
    <row r="264751" spans="1:4" x14ac:dyDescent="0.25">
      <c r="A264751" s="62"/>
      <c r="B264751" s="64"/>
      <c r="C264751" s="59"/>
      <c r="D264751" s="64"/>
    </row>
    <row r="264752" spans="1:4" x14ac:dyDescent="0.25">
      <c r="A264752" s="62"/>
      <c r="B264752" s="64"/>
      <c r="C264752" s="59"/>
      <c r="D264752" s="64"/>
    </row>
    <row r="264753" spans="1:4" x14ac:dyDescent="0.25">
      <c r="A264753" s="62"/>
      <c r="B264753" s="64"/>
      <c r="C264753" s="59"/>
      <c r="D264753" s="64"/>
    </row>
    <row r="264754" spans="1:4" x14ac:dyDescent="0.25">
      <c r="A264754" s="62"/>
      <c r="B264754" s="64"/>
      <c r="C264754" s="59"/>
      <c r="D264754" s="64"/>
    </row>
    <row r="264755" spans="1:4" x14ac:dyDescent="0.25">
      <c r="A264755" s="62"/>
      <c r="B264755" s="64"/>
      <c r="C264755" s="59"/>
      <c r="D264755" s="64"/>
    </row>
    <row r="264756" spans="1:4" x14ac:dyDescent="0.25">
      <c r="A264756" s="62"/>
      <c r="B264756" s="64"/>
      <c r="C264756" s="59"/>
      <c r="D264756" s="64"/>
    </row>
    <row r="264757" spans="1:4" x14ac:dyDescent="0.25">
      <c r="A264757" s="62"/>
      <c r="B264757" s="64"/>
      <c r="C264757" s="59"/>
      <c r="D264757" s="64"/>
    </row>
    <row r="264758" spans="1:4" x14ac:dyDescent="0.25">
      <c r="A264758" s="62"/>
      <c r="B264758" s="64"/>
      <c r="C264758" s="59"/>
      <c r="D264758" s="64"/>
    </row>
    <row r="264759" spans="1:4" x14ac:dyDescent="0.25">
      <c r="A264759" s="62"/>
      <c r="B264759" s="64"/>
      <c r="C264759" s="59"/>
      <c r="D264759" s="64"/>
    </row>
    <row r="264760" spans="1:4" x14ac:dyDescent="0.25">
      <c r="A264760" s="62"/>
      <c r="B264760" s="64"/>
      <c r="C264760" s="59"/>
      <c r="D264760" s="64"/>
    </row>
    <row r="264761" spans="1:4" x14ac:dyDescent="0.25">
      <c r="A264761" s="62"/>
      <c r="B264761" s="64"/>
      <c r="C264761" s="59"/>
      <c r="D264761" s="64"/>
    </row>
    <row r="264762" spans="1:4" x14ac:dyDescent="0.25">
      <c r="A264762" s="62"/>
      <c r="B264762" s="64"/>
      <c r="C264762" s="59"/>
      <c r="D264762" s="64"/>
    </row>
    <row r="264763" spans="1:4" x14ac:dyDescent="0.25">
      <c r="A264763" s="62"/>
      <c r="B264763" s="64"/>
      <c r="C264763" s="59"/>
      <c r="D264763" s="64"/>
    </row>
    <row r="264764" spans="1:4" x14ac:dyDescent="0.25">
      <c r="A264764" s="62"/>
      <c r="B264764" s="64"/>
      <c r="C264764" s="59"/>
      <c r="D264764" s="64"/>
    </row>
    <row r="264765" spans="1:4" x14ac:dyDescent="0.25">
      <c r="A264765" s="62"/>
      <c r="B264765" s="64"/>
      <c r="C264765" s="59"/>
      <c r="D264765" s="64"/>
    </row>
    <row r="264766" spans="1:4" x14ac:dyDescent="0.25">
      <c r="A264766" s="62"/>
      <c r="B264766" s="64"/>
      <c r="C264766" s="59"/>
      <c r="D264766" s="64"/>
    </row>
    <row r="264767" spans="1:4" x14ac:dyDescent="0.25">
      <c r="A264767" s="62"/>
      <c r="B264767" s="64"/>
      <c r="C264767" s="59"/>
      <c r="D264767" s="64"/>
    </row>
    <row r="264768" spans="1:4" x14ac:dyDescent="0.25">
      <c r="A264768" s="62"/>
      <c r="B264768" s="64"/>
      <c r="C264768" s="59"/>
      <c r="D264768" s="64"/>
    </row>
    <row r="264769" spans="1:4" x14ac:dyDescent="0.25">
      <c r="A264769" s="62"/>
      <c r="B264769" s="64"/>
      <c r="C264769" s="59"/>
      <c r="D264769" s="64"/>
    </row>
    <row r="264770" spans="1:4" x14ac:dyDescent="0.25">
      <c r="A264770" s="62"/>
      <c r="B264770" s="64"/>
      <c r="C264770" s="59"/>
      <c r="D264770" s="64"/>
    </row>
    <row r="264771" spans="1:4" x14ac:dyDescent="0.25">
      <c r="A264771" s="62"/>
      <c r="B264771" s="64"/>
      <c r="C264771" s="59"/>
      <c r="D264771" s="64"/>
    </row>
    <row r="264772" spans="1:4" x14ac:dyDescent="0.25">
      <c r="A264772" s="62"/>
      <c r="B264772" s="64"/>
      <c r="C264772" s="59"/>
      <c r="D264772" s="64"/>
    </row>
    <row r="264773" spans="1:4" x14ac:dyDescent="0.25">
      <c r="A264773" s="62"/>
      <c r="B264773" s="64"/>
      <c r="C264773" s="59"/>
      <c r="D264773" s="64"/>
    </row>
    <row r="264774" spans="1:4" x14ac:dyDescent="0.25">
      <c r="A264774" s="62"/>
      <c r="B264774" s="64"/>
      <c r="C264774" s="59"/>
      <c r="D264774" s="64"/>
    </row>
    <row r="264775" spans="1:4" x14ac:dyDescent="0.25">
      <c r="A264775" s="62"/>
      <c r="B264775" s="64"/>
      <c r="C264775" s="59"/>
      <c r="D264775" s="64"/>
    </row>
    <row r="264776" spans="1:4" x14ac:dyDescent="0.25">
      <c r="A264776" s="62"/>
      <c r="B264776" s="64"/>
      <c r="C264776" s="59"/>
      <c r="D264776" s="64"/>
    </row>
    <row r="264777" spans="1:4" x14ac:dyDescent="0.25">
      <c r="A264777" s="62"/>
      <c r="B264777" s="64"/>
      <c r="C264777" s="59"/>
      <c r="D264777" s="64"/>
    </row>
    <row r="264778" spans="1:4" x14ac:dyDescent="0.25">
      <c r="A264778" s="62"/>
      <c r="B264778" s="64"/>
      <c r="C264778" s="59"/>
      <c r="D264778" s="64"/>
    </row>
    <row r="264779" spans="1:4" x14ac:dyDescent="0.25">
      <c r="A264779" s="62"/>
      <c r="B264779" s="64"/>
      <c r="C264779" s="59"/>
      <c r="D264779" s="64"/>
    </row>
    <row r="264780" spans="1:4" x14ac:dyDescent="0.25">
      <c r="A264780" s="62"/>
      <c r="B264780" s="64"/>
      <c r="C264780" s="59"/>
      <c r="D264780" s="64"/>
    </row>
    <row r="264781" spans="1:4" x14ac:dyDescent="0.25">
      <c r="A264781" s="62"/>
      <c r="B264781" s="64"/>
      <c r="C264781" s="59"/>
      <c r="D264781" s="64"/>
    </row>
    <row r="264782" spans="1:4" x14ac:dyDescent="0.25">
      <c r="A264782" s="62"/>
      <c r="B264782" s="64"/>
      <c r="C264782" s="59"/>
      <c r="D264782" s="64"/>
    </row>
    <row r="264783" spans="1:4" x14ac:dyDescent="0.25">
      <c r="A264783" s="62"/>
      <c r="B264783" s="64"/>
      <c r="C264783" s="59"/>
      <c r="D264783" s="64"/>
    </row>
    <row r="264784" spans="1:4" x14ac:dyDescent="0.25">
      <c r="A264784" s="62"/>
      <c r="B264784" s="64"/>
      <c r="C264784" s="59"/>
      <c r="D264784" s="64"/>
    </row>
    <row r="264785" spans="1:4" x14ac:dyDescent="0.25">
      <c r="A264785" s="62"/>
      <c r="B264785" s="64"/>
      <c r="C264785" s="59"/>
      <c r="D264785" s="64"/>
    </row>
    <row r="264786" spans="1:4" x14ac:dyDescent="0.25">
      <c r="A264786" s="62"/>
      <c r="B264786" s="64"/>
      <c r="C264786" s="59"/>
      <c r="D264786" s="64"/>
    </row>
    <row r="264787" spans="1:4" x14ac:dyDescent="0.25">
      <c r="A264787" s="62"/>
      <c r="B264787" s="64"/>
      <c r="C264787" s="59"/>
      <c r="D264787" s="64"/>
    </row>
    <row r="264788" spans="1:4" x14ac:dyDescent="0.25">
      <c r="A264788" s="62"/>
      <c r="B264788" s="64"/>
      <c r="C264788" s="59"/>
      <c r="D264788" s="64"/>
    </row>
    <row r="264789" spans="1:4" x14ac:dyDescent="0.25">
      <c r="A264789" s="62"/>
      <c r="B264789" s="64"/>
      <c r="C264789" s="59"/>
      <c r="D264789" s="64"/>
    </row>
    <row r="264790" spans="1:4" x14ac:dyDescent="0.25">
      <c r="A264790" s="62"/>
      <c r="B264790" s="64"/>
      <c r="C264790" s="59"/>
      <c r="D264790" s="64"/>
    </row>
    <row r="264791" spans="1:4" x14ac:dyDescent="0.25">
      <c r="A264791" s="62"/>
      <c r="B264791" s="64"/>
      <c r="C264791" s="59"/>
      <c r="D264791" s="64"/>
    </row>
    <row r="264792" spans="1:4" x14ac:dyDescent="0.25">
      <c r="A264792" s="62"/>
      <c r="B264792" s="64"/>
      <c r="C264792" s="59"/>
      <c r="D264792" s="64"/>
    </row>
    <row r="264793" spans="1:4" x14ac:dyDescent="0.25">
      <c r="A264793" s="62"/>
      <c r="B264793" s="64"/>
      <c r="C264793" s="59"/>
      <c r="D264793" s="64"/>
    </row>
    <row r="264794" spans="1:4" x14ac:dyDescent="0.25">
      <c r="A264794" s="62"/>
      <c r="B264794" s="64"/>
      <c r="C264794" s="59"/>
      <c r="D264794" s="64"/>
    </row>
    <row r="264795" spans="1:4" x14ac:dyDescent="0.25">
      <c r="A264795" s="62"/>
      <c r="B264795" s="64"/>
      <c r="C264795" s="59"/>
      <c r="D264795" s="64"/>
    </row>
    <row r="264796" spans="1:4" x14ac:dyDescent="0.25">
      <c r="A264796" s="62"/>
      <c r="B264796" s="64"/>
      <c r="C264796" s="59"/>
      <c r="D264796" s="64"/>
    </row>
    <row r="264797" spans="1:4" x14ac:dyDescent="0.25">
      <c r="A264797" s="62"/>
      <c r="B264797" s="64"/>
      <c r="C264797" s="59"/>
      <c r="D264797" s="64"/>
    </row>
    <row r="264798" spans="1:4" x14ac:dyDescent="0.25">
      <c r="A264798" s="62"/>
      <c r="B264798" s="64"/>
      <c r="C264798" s="59"/>
      <c r="D264798" s="64"/>
    </row>
    <row r="264799" spans="1:4" x14ac:dyDescent="0.25">
      <c r="A264799" s="62"/>
      <c r="B264799" s="64"/>
      <c r="C264799" s="59"/>
      <c r="D264799" s="64"/>
    </row>
    <row r="264800" spans="1:4" x14ac:dyDescent="0.25">
      <c r="A264800" s="62"/>
      <c r="B264800" s="64"/>
      <c r="C264800" s="59"/>
      <c r="D264800" s="64"/>
    </row>
    <row r="264801" spans="1:4" x14ac:dyDescent="0.25">
      <c r="A264801" s="62"/>
      <c r="B264801" s="64"/>
      <c r="C264801" s="59"/>
      <c r="D264801" s="64"/>
    </row>
    <row r="264802" spans="1:4" x14ac:dyDescent="0.25">
      <c r="A264802" s="62"/>
      <c r="B264802" s="64"/>
      <c r="C264802" s="59"/>
      <c r="D264802" s="64"/>
    </row>
    <row r="264803" spans="1:4" x14ac:dyDescent="0.25">
      <c r="A264803" s="62"/>
      <c r="B264803" s="64"/>
      <c r="C264803" s="59"/>
      <c r="D264803" s="64"/>
    </row>
    <row r="264804" spans="1:4" x14ac:dyDescent="0.25">
      <c r="A264804" s="62"/>
      <c r="B264804" s="64"/>
      <c r="C264804" s="59"/>
      <c r="D264804" s="64"/>
    </row>
    <row r="264805" spans="1:4" x14ac:dyDescent="0.25">
      <c r="A264805" s="62"/>
      <c r="B264805" s="64"/>
      <c r="C264805" s="59"/>
      <c r="D264805" s="64"/>
    </row>
    <row r="264806" spans="1:4" x14ac:dyDescent="0.25">
      <c r="A264806" s="62"/>
      <c r="B264806" s="64"/>
      <c r="C264806" s="59"/>
      <c r="D264806" s="64"/>
    </row>
    <row r="264807" spans="1:4" x14ac:dyDescent="0.25">
      <c r="A264807" s="62"/>
      <c r="B264807" s="64"/>
      <c r="C264807" s="59"/>
      <c r="D264807" s="64"/>
    </row>
    <row r="264808" spans="1:4" x14ac:dyDescent="0.25">
      <c r="A264808" s="62"/>
      <c r="B264808" s="64"/>
      <c r="C264808" s="59"/>
      <c r="D264808" s="64"/>
    </row>
    <row r="264809" spans="1:4" x14ac:dyDescent="0.25">
      <c r="A264809" s="62"/>
      <c r="B264809" s="64"/>
      <c r="C264809" s="59"/>
      <c r="D264809" s="64"/>
    </row>
    <row r="264810" spans="1:4" x14ac:dyDescent="0.25">
      <c r="A264810" s="62"/>
      <c r="B264810" s="64"/>
      <c r="C264810" s="59"/>
      <c r="D264810" s="64"/>
    </row>
    <row r="264811" spans="1:4" x14ac:dyDescent="0.25">
      <c r="A264811" s="62"/>
      <c r="B264811" s="64"/>
      <c r="C264811" s="59"/>
      <c r="D264811" s="64"/>
    </row>
    <row r="264812" spans="1:4" x14ac:dyDescent="0.25">
      <c r="A264812" s="62"/>
      <c r="B264812" s="64"/>
      <c r="C264812" s="59"/>
      <c r="D264812" s="64"/>
    </row>
    <row r="264813" spans="1:4" x14ac:dyDescent="0.25">
      <c r="A264813" s="62"/>
      <c r="B264813" s="64"/>
      <c r="C264813" s="59"/>
      <c r="D264813" s="64"/>
    </row>
    <row r="264814" spans="1:4" x14ac:dyDescent="0.25">
      <c r="A264814" s="62"/>
      <c r="B264814" s="64"/>
      <c r="C264814" s="59"/>
      <c r="D264814" s="64"/>
    </row>
    <row r="264815" spans="1:4" x14ac:dyDescent="0.25">
      <c r="A264815" s="62"/>
      <c r="B264815" s="64"/>
      <c r="C264815" s="59"/>
      <c r="D264815" s="64"/>
    </row>
    <row r="264816" spans="1:4" x14ac:dyDescent="0.25">
      <c r="A264816" s="62"/>
      <c r="B264816" s="64"/>
      <c r="C264816" s="59"/>
      <c r="D264816" s="64"/>
    </row>
    <row r="264817" spans="1:4" x14ac:dyDescent="0.25">
      <c r="A264817" s="62"/>
      <c r="B264817" s="64"/>
      <c r="C264817" s="59"/>
      <c r="D264817" s="64"/>
    </row>
    <row r="264818" spans="1:4" x14ac:dyDescent="0.25">
      <c r="A264818" s="62"/>
      <c r="B264818" s="64"/>
      <c r="C264818" s="59"/>
      <c r="D264818" s="64"/>
    </row>
    <row r="264819" spans="1:4" x14ac:dyDescent="0.25">
      <c r="A264819" s="62"/>
      <c r="B264819" s="64"/>
      <c r="C264819" s="59"/>
      <c r="D264819" s="64"/>
    </row>
    <row r="264820" spans="1:4" x14ac:dyDescent="0.25">
      <c r="A264820" s="62"/>
      <c r="B264820" s="64"/>
      <c r="C264820" s="59"/>
      <c r="D264820" s="64"/>
    </row>
    <row r="264821" spans="1:4" x14ac:dyDescent="0.25">
      <c r="A264821" s="62"/>
      <c r="B264821" s="64"/>
      <c r="C264821" s="59"/>
      <c r="D264821" s="64"/>
    </row>
    <row r="264822" spans="1:4" x14ac:dyDescent="0.25">
      <c r="A264822" s="62"/>
      <c r="B264822" s="64"/>
      <c r="C264822" s="59"/>
      <c r="D264822" s="64"/>
    </row>
    <row r="264823" spans="1:4" x14ac:dyDescent="0.25">
      <c r="A264823" s="62"/>
      <c r="B264823" s="64"/>
      <c r="C264823" s="59"/>
      <c r="D264823" s="64"/>
    </row>
    <row r="264824" spans="1:4" x14ac:dyDescent="0.25">
      <c r="A264824" s="62"/>
      <c r="B264824" s="64"/>
      <c r="C264824" s="59"/>
      <c r="D264824" s="64"/>
    </row>
    <row r="264825" spans="1:4" x14ac:dyDescent="0.25">
      <c r="A264825" s="62"/>
      <c r="B264825" s="64"/>
      <c r="C264825" s="59"/>
      <c r="D264825" s="64"/>
    </row>
    <row r="264826" spans="1:4" x14ac:dyDescent="0.25">
      <c r="A264826" s="62"/>
      <c r="B264826" s="64"/>
      <c r="C264826" s="59"/>
      <c r="D264826" s="64"/>
    </row>
    <row r="264827" spans="1:4" x14ac:dyDescent="0.25">
      <c r="A264827" s="62"/>
      <c r="B264827" s="64"/>
      <c r="C264827" s="59"/>
      <c r="D264827" s="64"/>
    </row>
    <row r="264828" spans="1:4" x14ac:dyDescent="0.25">
      <c r="A264828" s="62"/>
      <c r="B264828" s="64"/>
      <c r="C264828" s="59"/>
      <c r="D264828" s="64"/>
    </row>
    <row r="264829" spans="1:4" x14ac:dyDescent="0.25">
      <c r="A264829" s="62"/>
      <c r="B264829" s="64"/>
      <c r="C264829" s="59"/>
      <c r="D264829" s="64"/>
    </row>
    <row r="264830" spans="1:4" x14ac:dyDescent="0.25">
      <c r="A264830" s="62"/>
      <c r="B264830" s="64"/>
      <c r="C264830" s="59"/>
      <c r="D264830" s="64"/>
    </row>
    <row r="264831" spans="1:4" x14ac:dyDescent="0.25">
      <c r="A264831" s="62"/>
      <c r="B264831" s="64"/>
      <c r="C264831" s="59"/>
      <c r="D264831" s="64"/>
    </row>
    <row r="264832" spans="1:4" x14ac:dyDescent="0.25">
      <c r="A264832" s="62"/>
      <c r="B264832" s="64"/>
      <c r="C264832" s="59"/>
      <c r="D264832" s="64"/>
    </row>
    <row r="264833" spans="1:4" x14ac:dyDescent="0.25">
      <c r="A264833" s="62"/>
      <c r="B264833" s="64"/>
      <c r="C264833" s="59"/>
      <c r="D264833" s="64"/>
    </row>
    <row r="264834" spans="1:4" x14ac:dyDescent="0.25">
      <c r="A264834" s="62"/>
      <c r="B264834" s="64"/>
      <c r="C264834" s="59"/>
      <c r="D264834" s="64"/>
    </row>
    <row r="264835" spans="1:4" x14ac:dyDescent="0.25">
      <c r="A264835" s="62"/>
      <c r="B264835" s="64"/>
      <c r="C264835" s="59"/>
      <c r="D264835" s="64"/>
    </row>
    <row r="264836" spans="1:4" x14ac:dyDescent="0.25">
      <c r="A264836" s="62"/>
      <c r="B264836" s="64"/>
      <c r="C264836" s="59"/>
      <c r="D264836" s="64"/>
    </row>
    <row r="264837" spans="1:4" x14ac:dyDescent="0.25">
      <c r="A264837" s="62"/>
      <c r="B264837" s="64"/>
      <c r="C264837" s="59"/>
      <c r="D264837" s="64"/>
    </row>
    <row r="264838" spans="1:4" x14ac:dyDescent="0.25">
      <c r="A264838" s="62"/>
      <c r="B264838" s="64"/>
      <c r="C264838" s="59"/>
      <c r="D264838" s="64"/>
    </row>
    <row r="264839" spans="1:4" x14ac:dyDescent="0.25">
      <c r="A264839" s="62"/>
      <c r="B264839" s="64"/>
      <c r="C264839" s="59"/>
      <c r="D264839" s="64"/>
    </row>
    <row r="264840" spans="1:4" x14ac:dyDescent="0.25">
      <c r="A264840" s="62"/>
      <c r="B264840" s="64"/>
      <c r="C264840" s="59"/>
      <c r="D264840" s="64"/>
    </row>
    <row r="264841" spans="1:4" x14ac:dyDescent="0.25">
      <c r="A264841" s="62"/>
      <c r="B264841" s="64"/>
      <c r="C264841" s="59"/>
      <c r="D264841" s="64"/>
    </row>
    <row r="264842" spans="1:4" x14ac:dyDescent="0.25">
      <c r="A264842" s="62"/>
      <c r="B264842" s="64"/>
      <c r="C264842" s="59"/>
      <c r="D264842" s="64"/>
    </row>
    <row r="264843" spans="1:4" x14ac:dyDescent="0.25">
      <c r="A264843" s="62"/>
      <c r="B264843" s="64"/>
      <c r="C264843" s="59"/>
      <c r="D264843" s="64"/>
    </row>
    <row r="264844" spans="1:4" x14ac:dyDescent="0.25">
      <c r="A264844" s="62"/>
      <c r="B264844" s="64"/>
      <c r="C264844" s="59"/>
      <c r="D264844" s="64"/>
    </row>
    <row r="264845" spans="1:4" x14ac:dyDescent="0.25">
      <c r="A264845" s="62"/>
      <c r="B264845" s="64"/>
      <c r="C264845" s="59"/>
      <c r="D264845" s="64"/>
    </row>
    <row r="264846" spans="1:4" x14ac:dyDescent="0.25">
      <c r="A264846" s="62"/>
      <c r="B264846" s="64"/>
      <c r="C264846" s="59"/>
      <c r="D264846" s="64"/>
    </row>
    <row r="264847" spans="1:4" x14ac:dyDescent="0.25">
      <c r="A264847" s="62"/>
      <c r="B264847" s="64"/>
      <c r="C264847" s="59"/>
      <c r="D264847" s="64"/>
    </row>
    <row r="264848" spans="1:4" x14ac:dyDescent="0.25">
      <c r="A264848" s="62"/>
      <c r="B264848" s="64"/>
      <c r="C264848" s="59"/>
      <c r="D264848" s="64"/>
    </row>
    <row r="264849" spans="1:4" x14ac:dyDescent="0.25">
      <c r="A264849" s="62"/>
      <c r="B264849" s="64"/>
      <c r="C264849" s="59"/>
      <c r="D264849" s="64"/>
    </row>
    <row r="264850" spans="1:4" x14ac:dyDescent="0.25">
      <c r="A264850" s="62"/>
      <c r="B264850" s="64"/>
      <c r="C264850" s="59"/>
      <c r="D264850" s="64"/>
    </row>
    <row r="264851" spans="1:4" x14ac:dyDescent="0.25">
      <c r="A264851" s="62"/>
      <c r="B264851" s="64"/>
      <c r="C264851" s="59"/>
      <c r="D264851" s="64"/>
    </row>
    <row r="264852" spans="1:4" x14ac:dyDescent="0.25">
      <c r="A264852" s="62"/>
      <c r="B264852" s="64"/>
      <c r="C264852" s="59"/>
      <c r="D264852" s="64"/>
    </row>
    <row r="264853" spans="1:4" x14ac:dyDescent="0.25">
      <c r="A264853" s="62"/>
      <c r="B264853" s="64"/>
      <c r="C264853" s="59"/>
      <c r="D264853" s="64"/>
    </row>
    <row r="264854" spans="1:4" x14ac:dyDescent="0.25">
      <c r="A264854" s="62"/>
      <c r="B264854" s="64"/>
      <c r="C264854" s="59"/>
      <c r="D264854" s="64"/>
    </row>
    <row r="264855" spans="1:4" x14ac:dyDescent="0.25">
      <c r="A264855" s="62"/>
      <c r="B264855" s="64"/>
      <c r="C264855" s="59"/>
      <c r="D264855" s="64"/>
    </row>
    <row r="264856" spans="1:4" x14ac:dyDescent="0.25">
      <c r="A264856" s="62"/>
      <c r="B264856" s="64"/>
      <c r="C264856" s="59"/>
      <c r="D264856" s="64"/>
    </row>
    <row r="264857" spans="1:4" x14ac:dyDescent="0.25">
      <c r="A264857" s="62"/>
      <c r="B264857" s="64"/>
      <c r="C264857" s="59"/>
      <c r="D264857" s="64"/>
    </row>
    <row r="264858" spans="1:4" x14ac:dyDescent="0.25">
      <c r="A264858" s="62"/>
      <c r="B264858" s="64"/>
      <c r="C264858" s="59"/>
      <c r="D264858" s="64"/>
    </row>
    <row r="264859" spans="1:4" x14ac:dyDescent="0.25">
      <c r="A264859" s="62"/>
      <c r="B264859" s="64"/>
      <c r="C264859" s="59"/>
      <c r="D264859" s="64"/>
    </row>
    <row r="264860" spans="1:4" x14ac:dyDescent="0.25">
      <c r="A264860" s="62"/>
      <c r="B264860" s="64"/>
      <c r="C264860" s="59"/>
      <c r="D264860" s="64"/>
    </row>
    <row r="264861" spans="1:4" x14ac:dyDescent="0.25">
      <c r="A264861" s="62"/>
      <c r="B264861" s="64"/>
      <c r="C264861" s="59"/>
      <c r="D264861" s="64"/>
    </row>
    <row r="264862" spans="1:4" x14ac:dyDescent="0.25">
      <c r="A264862" s="62"/>
      <c r="B264862" s="64"/>
      <c r="C264862" s="59"/>
      <c r="D264862" s="64"/>
    </row>
    <row r="264863" spans="1:4" x14ac:dyDescent="0.25">
      <c r="A264863" s="62"/>
      <c r="B264863" s="64"/>
      <c r="C264863" s="59"/>
      <c r="D264863" s="64"/>
    </row>
    <row r="264864" spans="1:4" x14ac:dyDescent="0.25">
      <c r="A264864" s="62"/>
      <c r="B264864" s="64"/>
      <c r="C264864" s="59"/>
      <c r="D264864" s="64"/>
    </row>
    <row r="264865" spans="1:4" x14ac:dyDescent="0.25">
      <c r="A264865" s="62"/>
      <c r="B264865" s="64"/>
      <c r="C264865" s="59"/>
      <c r="D264865" s="64"/>
    </row>
    <row r="264866" spans="1:4" x14ac:dyDescent="0.25">
      <c r="A264866" s="62"/>
      <c r="B264866" s="64"/>
      <c r="C264866" s="59"/>
      <c r="D264866" s="64"/>
    </row>
    <row r="264867" spans="1:4" x14ac:dyDescent="0.25">
      <c r="A264867" s="62"/>
      <c r="B264867" s="64"/>
      <c r="C264867" s="59"/>
      <c r="D264867" s="64"/>
    </row>
    <row r="264868" spans="1:4" x14ac:dyDescent="0.25">
      <c r="A264868" s="62"/>
      <c r="B264868" s="64"/>
      <c r="C264868" s="59"/>
      <c r="D264868" s="64"/>
    </row>
    <row r="264869" spans="1:4" x14ac:dyDescent="0.25">
      <c r="A264869" s="62"/>
      <c r="B264869" s="64"/>
      <c r="C264869" s="59"/>
      <c r="D264869" s="64"/>
    </row>
    <row r="264870" spans="1:4" x14ac:dyDescent="0.25">
      <c r="A264870" s="62"/>
      <c r="B264870" s="64"/>
      <c r="C264870" s="59"/>
      <c r="D264870" s="64"/>
    </row>
    <row r="264871" spans="1:4" x14ac:dyDescent="0.25">
      <c r="A264871" s="62"/>
      <c r="B264871" s="64"/>
      <c r="C264871" s="59"/>
      <c r="D264871" s="64"/>
    </row>
    <row r="264872" spans="1:4" x14ac:dyDescent="0.25">
      <c r="A264872" s="62"/>
      <c r="B264872" s="64"/>
      <c r="C264872" s="59"/>
      <c r="D264872" s="64"/>
    </row>
    <row r="264873" spans="1:4" x14ac:dyDescent="0.25">
      <c r="A264873" s="62"/>
      <c r="B264873" s="64"/>
      <c r="C264873" s="59"/>
      <c r="D264873" s="64"/>
    </row>
    <row r="264874" spans="1:4" x14ac:dyDescent="0.25">
      <c r="A264874" s="62"/>
      <c r="B264874" s="64"/>
      <c r="C264874" s="59"/>
      <c r="D264874" s="64"/>
    </row>
    <row r="264875" spans="1:4" x14ac:dyDescent="0.25">
      <c r="A264875" s="62"/>
      <c r="B264875" s="64"/>
      <c r="C264875" s="59"/>
      <c r="D264875" s="64"/>
    </row>
    <row r="264876" spans="1:4" x14ac:dyDescent="0.25">
      <c r="A264876" s="62"/>
      <c r="B264876" s="64"/>
      <c r="C264876" s="59"/>
      <c r="D264876" s="64"/>
    </row>
    <row r="264877" spans="1:4" x14ac:dyDescent="0.25">
      <c r="A264877" s="62"/>
      <c r="B264877" s="64"/>
      <c r="C264877" s="59"/>
      <c r="D264877" s="64"/>
    </row>
    <row r="264878" spans="1:4" x14ac:dyDescent="0.25">
      <c r="A264878" s="62"/>
      <c r="B264878" s="64"/>
      <c r="C264878" s="59"/>
      <c r="D264878" s="64"/>
    </row>
    <row r="264879" spans="1:4" x14ac:dyDescent="0.25">
      <c r="A264879" s="62"/>
      <c r="B264879" s="64"/>
      <c r="C264879" s="59"/>
      <c r="D264879" s="64"/>
    </row>
    <row r="264880" spans="1:4" x14ac:dyDescent="0.25">
      <c r="A264880" s="62"/>
      <c r="B264880" s="64"/>
      <c r="C264880" s="59"/>
      <c r="D264880" s="64"/>
    </row>
    <row r="264881" spans="1:4" x14ac:dyDescent="0.25">
      <c r="A264881" s="62"/>
      <c r="B264881" s="64"/>
      <c r="C264881" s="59"/>
      <c r="D264881" s="64"/>
    </row>
    <row r="264882" spans="1:4" x14ac:dyDescent="0.25">
      <c r="A264882" s="62"/>
      <c r="B264882" s="64"/>
      <c r="C264882" s="59"/>
      <c r="D264882" s="64"/>
    </row>
    <row r="264883" spans="1:4" x14ac:dyDescent="0.25">
      <c r="A264883" s="62"/>
      <c r="B264883" s="64"/>
      <c r="C264883" s="59"/>
      <c r="D264883" s="64"/>
    </row>
    <row r="264884" spans="1:4" x14ac:dyDescent="0.25">
      <c r="A264884" s="62"/>
      <c r="B264884" s="64"/>
      <c r="C264884" s="59"/>
      <c r="D264884" s="64"/>
    </row>
    <row r="264885" spans="1:4" x14ac:dyDescent="0.25">
      <c r="A264885" s="62"/>
      <c r="B264885" s="64"/>
      <c r="C264885" s="59"/>
      <c r="D264885" s="64"/>
    </row>
    <row r="264886" spans="1:4" x14ac:dyDescent="0.25">
      <c r="A264886" s="62"/>
      <c r="B264886" s="64"/>
      <c r="C264886" s="59"/>
      <c r="D264886" s="64"/>
    </row>
    <row r="264887" spans="1:4" x14ac:dyDescent="0.25">
      <c r="A264887" s="62"/>
      <c r="B264887" s="64"/>
      <c r="C264887" s="59"/>
      <c r="D264887" s="64"/>
    </row>
    <row r="264888" spans="1:4" x14ac:dyDescent="0.25">
      <c r="A264888" s="62"/>
      <c r="B264888" s="64"/>
      <c r="C264888" s="59"/>
      <c r="D264888" s="64"/>
    </row>
    <row r="264889" spans="1:4" x14ac:dyDescent="0.25">
      <c r="A264889" s="62"/>
      <c r="B264889" s="64"/>
      <c r="C264889" s="59"/>
      <c r="D264889" s="64"/>
    </row>
    <row r="264890" spans="1:4" x14ac:dyDescent="0.25">
      <c r="A264890" s="62"/>
      <c r="B264890" s="64"/>
      <c r="C264890" s="59"/>
      <c r="D264890" s="64"/>
    </row>
    <row r="264891" spans="1:4" x14ac:dyDescent="0.25">
      <c r="A264891" s="62"/>
      <c r="B264891" s="64"/>
      <c r="C264891" s="59"/>
      <c r="D264891" s="64"/>
    </row>
    <row r="264892" spans="1:4" x14ac:dyDescent="0.25">
      <c r="A264892" s="62"/>
      <c r="B264892" s="64"/>
      <c r="C264892" s="59"/>
      <c r="D264892" s="64"/>
    </row>
    <row r="264893" spans="1:4" x14ac:dyDescent="0.25">
      <c r="A264893" s="62"/>
      <c r="B264893" s="64"/>
      <c r="C264893" s="59"/>
      <c r="D264893" s="64"/>
    </row>
    <row r="264894" spans="1:4" x14ac:dyDescent="0.25">
      <c r="A264894" s="62"/>
      <c r="B264894" s="64"/>
      <c r="C264894" s="59"/>
      <c r="D264894" s="64"/>
    </row>
    <row r="264895" spans="1:4" x14ac:dyDescent="0.25">
      <c r="A264895" s="62"/>
      <c r="B264895" s="64"/>
      <c r="C264895" s="59"/>
      <c r="D264895" s="64"/>
    </row>
    <row r="264896" spans="1:4" x14ac:dyDescent="0.25">
      <c r="A264896" s="62"/>
      <c r="B264896" s="64"/>
      <c r="C264896" s="59"/>
      <c r="D264896" s="64"/>
    </row>
    <row r="264897" spans="1:4" x14ac:dyDescent="0.25">
      <c r="A264897" s="62"/>
      <c r="B264897" s="64"/>
      <c r="C264897" s="59"/>
      <c r="D264897" s="64"/>
    </row>
    <row r="264898" spans="1:4" x14ac:dyDescent="0.25">
      <c r="A264898" s="62"/>
      <c r="B264898" s="64"/>
      <c r="C264898" s="59"/>
      <c r="D264898" s="64"/>
    </row>
    <row r="264899" spans="1:4" x14ac:dyDescent="0.25">
      <c r="A264899" s="62"/>
      <c r="B264899" s="64"/>
      <c r="C264899" s="59"/>
      <c r="D264899" s="64"/>
    </row>
    <row r="264900" spans="1:4" x14ac:dyDescent="0.25">
      <c r="A264900" s="62"/>
      <c r="B264900" s="64"/>
      <c r="C264900" s="59"/>
      <c r="D264900" s="64"/>
    </row>
    <row r="264901" spans="1:4" x14ac:dyDescent="0.25">
      <c r="A264901" s="62"/>
      <c r="B264901" s="64"/>
      <c r="C264901" s="59"/>
      <c r="D264901" s="64"/>
    </row>
    <row r="264902" spans="1:4" x14ac:dyDescent="0.25">
      <c r="A264902" s="62"/>
      <c r="B264902" s="64"/>
      <c r="C264902" s="59"/>
      <c r="D264902" s="64"/>
    </row>
    <row r="264903" spans="1:4" x14ac:dyDescent="0.25">
      <c r="A264903" s="62"/>
      <c r="B264903" s="64"/>
      <c r="C264903" s="59"/>
      <c r="D264903" s="64"/>
    </row>
    <row r="264904" spans="1:4" x14ac:dyDescent="0.25">
      <c r="A264904" s="62"/>
      <c r="B264904" s="64"/>
      <c r="C264904" s="59"/>
      <c r="D264904" s="64"/>
    </row>
    <row r="264905" spans="1:4" x14ac:dyDescent="0.25">
      <c r="A264905" s="62"/>
      <c r="B264905" s="64"/>
      <c r="C264905" s="59"/>
      <c r="D264905" s="64"/>
    </row>
    <row r="264906" spans="1:4" x14ac:dyDescent="0.25">
      <c r="A264906" s="62"/>
      <c r="B264906" s="64"/>
      <c r="C264906" s="59"/>
      <c r="D264906" s="64"/>
    </row>
    <row r="264907" spans="1:4" x14ac:dyDescent="0.25">
      <c r="A264907" s="62"/>
      <c r="B264907" s="64"/>
      <c r="C264907" s="59"/>
      <c r="D264907" s="64"/>
    </row>
    <row r="264908" spans="1:4" x14ac:dyDescent="0.25">
      <c r="A264908" s="62"/>
      <c r="B264908" s="64"/>
      <c r="C264908" s="59"/>
      <c r="D264908" s="64"/>
    </row>
    <row r="264909" spans="1:4" x14ac:dyDescent="0.25">
      <c r="A264909" s="62"/>
      <c r="B264909" s="64"/>
      <c r="C264909" s="59"/>
      <c r="D264909" s="64"/>
    </row>
    <row r="264910" spans="1:4" x14ac:dyDescent="0.25">
      <c r="A264910" s="62"/>
      <c r="B264910" s="64"/>
      <c r="C264910" s="59"/>
      <c r="D264910" s="64"/>
    </row>
    <row r="264911" spans="1:4" x14ac:dyDescent="0.25">
      <c r="A264911" s="62"/>
      <c r="B264911" s="64"/>
      <c r="C264911" s="59"/>
      <c r="D264911" s="64"/>
    </row>
    <row r="264912" spans="1:4" x14ac:dyDescent="0.25">
      <c r="A264912" s="62"/>
      <c r="B264912" s="64"/>
      <c r="C264912" s="59"/>
      <c r="D264912" s="64"/>
    </row>
    <row r="264913" spans="1:4" x14ac:dyDescent="0.25">
      <c r="A264913" s="62"/>
      <c r="B264913" s="64"/>
      <c r="C264913" s="59"/>
      <c r="D264913" s="64"/>
    </row>
    <row r="264914" spans="1:4" x14ac:dyDescent="0.25">
      <c r="A264914" s="62"/>
      <c r="B264914" s="64"/>
      <c r="C264914" s="59"/>
      <c r="D264914" s="64"/>
    </row>
    <row r="264915" spans="1:4" x14ac:dyDescent="0.25">
      <c r="A264915" s="62"/>
      <c r="B264915" s="64"/>
      <c r="C264915" s="59"/>
      <c r="D264915" s="64"/>
    </row>
    <row r="264916" spans="1:4" x14ac:dyDescent="0.25">
      <c r="A264916" s="62"/>
      <c r="B264916" s="64"/>
      <c r="C264916" s="59"/>
      <c r="D264916" s="64"/>
    </row>
    <row r="264917" spans="1:4" x14ac:dyDescent="0.25">
      <c r="A264917" s="62"/>
      <c r="B264917" s="64"/>
      <c r="C264917" s="59"/>
      <c r="D264917" s="64"/>
    </row>
    <row r="264918" spans="1:4" x14ac:dyDescent="0.25">
      <c r="A264918" s="62"/>
      <c r="B264918" s="64"/>
      <c r="C264918" s="59"/>
      <c r="D264918" s="64"/>
    </row>
    <row r="264919" spans="1:4" x14ac:dyDescent="0.25">
      <c r="A264919" s="62"/>
      <c r="B264919" s="64"/>
      <c r="C264919" s="59"/>
      <c r="D264919" s="64"/>
    </row>
    <row r="264920" spans="1:4" x14ac:dyDescent="0.25">
      <c r="A264920" s="62"/>
      <c r="B264920" s="64"/>
      <c r="C264920" s="59"/>
      <c r="D264920" s="64"/>
    </row>
    <row r="264921" spans="1:4" x14ac:dyDescent="0.25">
      <c r="A264921" s="62"/>
      <c r="B264921" s="64"/>
      <c r="C264921" s="59"/>
      <c r="D264921" s="64"/>
    </row>
    <row r="264922" spans="1:4" x14ac:dyDescent="0.25">
      <c r="A264922" s="62"/>
      <c r="B264922" s="64"/>
      <c r="C264922" s="59"/>
      <c r="D264922" s="64"/>
    </row>
    <row r="264923" spans="1:4" x14ac:dyDescent="0.25">
      <c r="A264923" s="62"/>
      <c r="B264923" s="64"/>
      <c r="C264923" s="59"/>
      <c r="D264923" s="64"/>
    </row>
    <row r="264924" spans="1:4" x14ac:dyDescent="0.25">
      <c r="A264924" s="62"/>
      <c r="B264924" s="64"/>
      <c r="C264924" s="59"/>
      <c r="D264924" s="64"/>
    </row>
    <row r="264925" spans="1:4" x14ac:dyDescent="0.25">
      <c r="A264925" s="62"/>
      <c r="B264925" s="64"/>
      <c r="C264925" s="59"/>
      <c r="D264925" s="64"/>
    </row>
    <row r="264926" spans="1:4" x14ac:dyDescent="0.25">
      <c r="A264926" s="62"/>
      <c r="B264926" s="64"/>
      <c r="C264926" s="59"/>
      <c r="D264926" s="64"/>
    </row>
    <row r="264927" spans="1:4" x14ac:dyDescent="0.25">
      <c r="A264927" s="62"/>
      <c r="B264927" s="64"/>
      <c r="C264927" s="59"/>
      <c r="D264927" s="64"/>
    </row>
    <row r="264928" spans="1:4" x14ac:dyDescent="0.25">
      <c r="A264928" s="62"/>
      <c r="B264928" s="64"/>
      <c r="C264928" s="59"/>
      <c r="D264928" s="64"/>
    </row>
    <row r="264929" spans="1:4" x14ac:dyDescent="0.25">
      <c r="A264929" s="62"/>
      <c r="B264929" s="64"/>
      <c r="C264929" s="59"/>
      <c r="D264929" s="64"/>
    </row>
    <row r="264930" spans="1:4" x14ac:dyDescent="0.25">
      <c r="A264930" s="62"/>
      <c r="B264930" s="64"/>
      <c r="C264930" s="59"/>
      <c r="D264930" s="64"/>
    </row>
    <row r="264931" spans="1:4" x14ac:dyDescent="0.25">
      <c r="A264931" s="62"/>
      <c r="B264931" s="64"/>
      <c r="C264931" s="59"/>
      <c r="D264931" s="64"/>
    </row>
    <row r="264932" spans="1:4" x14ac:dyDescent="0.25">
      <c r="A264932" s="62"/>
      <c r="B264932" s="64"/>
      <c r="C264932" s="59"/>
      <c r="D264932" s="64"/>
    </row>
    <row r="264933" spans="1:4" x14ac:dyDescent="0.25">
      <c r="A264933" s="62"/>
      <c r="B264933" s="64"/>
      <c r="C264933" s="59"/>
      <c r="D264933" s="64"/>
    </row>
    <row r="264934" spans="1:4" x14ac:dyDescent="0.25">
      <c r="A264934" s="62"/>
      <c r="B264934" s="64"/>
      <c r="C264934" s="59"/>
      <c r="D264934" s="64"/>
    </row>
    <row r="264935" spans="1:4" x14ac:dyDescent="0.25">
      <c r="A264935" s="62"/>
      <c r="B264935" s="64"/>
      <c r="C264935" s="59"/>
      <c r="D264935" s="64"/>
    </row>
    <row r="264936" spans="1:4" x14ac:dyDescent="0.25">
      <c r="A264936" s="62"/>
      <c r="B264936" s="64"/>
      <c r="C264936" s="59"/>
      <c r="D264936" s="64"/>
    </row>
    <row r="264937" spans="1:4" x14ac:dyDescent="0.25">
      <c r="A264937" s="62"/>
      <c r="B264937" s="64"/>
      <c r="C264937" s="59"/>
      <c r="D264937" s="64"/>
    </row>
    <row r="264938" spans="1:4" x14ac:dyDescent="0.25">
      <c r="A264938" s="62"/>
      <c r="B264938" s="64"/>
      <c r="C264938" s="59"/>
      <c r="D264938" s="64"/>
    </row>
    <row r="264939" spans="1:4" x14ac:dyDescent="0.25">
      <c r="A264939" s="62"/>
      <c r="B264939" s="64"/>
      <c r="C264939" s="59"/>
      <c r="D264939" s="64"/>
    </row>
    <row r="264940" spans="1:4" x14ac:dyDescent="0.25">
      <c r="A264940" s="62"/>
      <c r="B264940" s="64"/>
      <c r="C264940" s="59"/>
      <c r="D264940" s="64"/>
    </row>
    <row r="264941" spans="1:4" x14ac:dyDescent="0.25">
      <c r="A264941" s="62"/>
      <c r="B264941" s="64"/>
      <c r="C264941" s="59"/>
      <c r="D264941" s="64"/>
    </row>
    <row r="264942" spans="1:4" x14ac:dyDescent="0.25">
      <c r="A264942" s="62"/>
      <c r="B264942" s="64"/>
      <c r="C264942" s="59"/>
      <c r="D264942" s="64"/>
    </row>
    <row r="264943" spans="1:4" x14ac:dyDescent="0.25">
      <c r="A264943" s="62"/>
      <c r="B264943" s="64"/>
      <c r="C264943" s="59"/>
      <c r="D264943" s="64"/>
    </row>
    <row r="264944" spans="1:4" x14ac:dyDescent="0.25">
      <c r="A264944" s="62"/>
      <c r="B264944" s="64"/>
      <c r="C264944" s="59"/>
      <c r="D264944" s="64"/>
    </row>
    <row r="264945" spans="1:4" x14ac:dyDescent="0.25">
      <c r="A264945" s="62"/>
      <c r="B264945" s="64"/>
      <c r="C264945" s="59"/>
      <c r="D264945" s="64"/>
    </row>
    <row r="264946" spans="1:4" x14ac:dyDescent="0.25">
      <c r="A264946" s="62"/>
      <c r="B264946" s="64"/>
      <c r="C264946" s="59"/>
      <c r="D264946" s="64"/>
    </row>
    <row r="264947" spans="1:4" x14ac:dyDescent="0.25">
      <c r="A264947" s="62"/>
      <c r="B264947" s="64"/>
      <c r="C264947" s="59"/>
      <c r="D264947" s="64"/>
    </row>
    <row r="264948" spans="1:4" x14ac:dyDescent="0.25">
      <c r="A264948" s="62"/>
      <c r="B264948" s="64"/>
      <c r="C264948" s="59"/>
      <c r="D264948" s="64"/>
    </row>
    <row r="264949" spans="1:4" x14ac:dyDescent="0.25">
      <c r="A264949" s="62"/>
      <c r="B264949" s="64"/>
      <c r="C264949" s="59"/>
      <c r="D264949" s="64"/>
    </row>
    <row r="264950" spans="1:4" x14ac:dyDescent="0.25">
      <c r="A264950" s="62"/>
      <c r="B264950" s="64"/>
      <c r="C264950" s="59"/>
      <c r="D264950" s="64"/>
    </row>
    <row r="264951" spans="1:4" x14ac:dyDescent="0.25">
      <c r="A264951" s="62"/>
      <c r="B264951" s="64"/>
      <c r="C264951" s="59"/>
      <c r="D264951" s="64"/>
    </row>
    <row r="264952" spans="1:4" x14ac:dyDescent="0.25">
      <c r="A264952" s="62"/>
      <c r="B264952" s="64"/>
      <c r="C264952" s="59"/>
      <c r="D264952" s="64"/>
    </row>
    <row r="264953" spans="1:4" x14ac:dyDescent="0.25">
      <c r="A264953" s="62"/>
      <c r="B264953" s="64"/>
      <c r="C264953" s="59"/>
      <c r="D264953" s="64"/>
    </row>
    <row r="264954" spans="1:4" x14ac:dyDescent="0.25">
      <c r="A264954" s="62"/>
      <c r="B264954" s="64"/>
      <c r="C264954" s="59"/>
      <c r="D264954" s="64"/>
    </row>
    <row r="264955" spans="1:4" x14ac:dyDescent="0.25">
      <c r="A264955" s="62"/>
      <c r="B264955" s="64"/>
      <c r="C264955" s="59"/>
      <c r="D264955" s="64"/>
    </row>
    <row r="264956" spans="1:4" x14ac:dyDescent="0.25">
      <c r="A264956" s="62"/>
      <c r="B264956" s="64"/>
      <c r="C264956" s="59"/>
      <c r="D264956" s="64"/>
    </row>
    <row r="264957" spans="1:4" x14ac:dyDescent="0.25">
      <c r="A264957" s="62"/>
      <c r="B264957" s="64"/>
      <c r="C264957" s="59"/>
      <c r="D264957" s="64"/>
    </row>
    <row r="264958" spans="1:4" x14ac:dyDescent="0.25">
      <c r="A264958" s="62"/>
      <c r="B264958" s="64"/>
      <c r="C264958" s="59"/>
      <c r="D264958" s="64"/>
    </row>
    <row r="264959" spans="1:4" x14ac:dyDescent="0.25">
      <c r="A264959" s="62"/>
      <c r="B264959" s="64"/>
      <c r="C264959" s="59"/>
      <c r="D264959" s="64"/>
    </row>
    <row r="264960" spans="1:4" x14ac:dyDescent="0.25">
      <c r="A264960" s="62"/>
      <c r="B264960" s="64"/>
      <c r="C264960" s="59"/>
      <c r="D264960" s="64"/>
    </row>
    <row r="264961" spans="1:4" x14ac:dyDescent="0.25">
      <c r="A264961" s="62"/>
      <c r="B264961" s="64"/>
      <c r="C264961" s="59"/>
      <c r="D264961" s="64"/>
    </row>
    <row r="264962" spans="1:4" x14ac:dyDescent="0.25">
      <c r="A264962" s="62"/>
      <c r="B264962" s="64"/>
      <c r="C264962" s="59"/>
      <c r="D264962" s="64"/>
    </row>
    <row r="264963" spans="1:4" x14ac:dyDescent="0.25">
      <c r="A264963" s="62"/>
      <c r="B264963" s="64"/>
      <c r="C264963" s="59"/>
      <c r="D264963" s="64"/>
    </row>
    <row r="264964" spans="1:4" x14ac:dyDescent="0.25">
      <c r="A264964" s="62"/>
      <c r="B264964" s="64"/>
      <c r="C264964" s="59"/>
      <c r="D264964" s="64"/>
    </row>
    <row r="264965" spans="1:4" x14ac:dyDescent="0.25">
      <c r="A264965" s="62"/>
      <c r="B264965" s="64"/>
      <c r="C264965" s="59"/>
      <c r="D264965" s="64"/>
    </row>
    <row r="264966" spans="1:4" x14ac:dyDescent="0.25">
      <c r="A264966" s="62"/>
      <c r="B264966" s="64"/>
      <c r="C264966" s="59"/>
      <c r="D264966" s="64"/>
    </row>
    <row r="264967" spans="1:4" x14ac:dyDescent="0.25">
      <c r="A264967" s="62"/>
      <c r="B264967" s="64"/>
      <c r="C264967" s="59"/>
      <c r="D264967" s="64"/>
    </row>
    <row r="264968" spans="1:4" x14ac:dyDescent="0.25">
      <c r="A264968" s="62"/>
      <c r="B264968" s="64"/>
      <c r="C264968" s="59"/>
      <c r="D264968" s="64"/>
    </row>
    <row r="264969" spans="1:4" x14ac:dyDescent="0.25">
      <c r="A264969" s="62"/>
      <c r="B264969" s="64"/>
      <c r="C264969" s="59"/>
      <c r="D264969" s="64"/>
    </row>
    <row r="264970" spans="1:4" x14ac:dyDescent="0.25">
      <c r="A264970" s="62"/>
      <c r="B264970" s="64"/>
      <c r="C264970" s="59"/>
      <c r="D264970" s="64"/>
    </row>
    <row r="264971" spans="1:4" x14ac:dyDescent="0.25">
      <c r="A264971" s="62"/>
      <c r="B264971" s="64"/>
      <c r="C264971" s="59"/>
      <c r="D264971" s="64"/>
    </row>
    <row r="264972" spans="1:4" x14ac:dyDescent="0.25">
      <c r="A264972" s="62"/>
      <c r="B264972" s="64"/>
      <c r="C264972" s="59"/>
      <c r="D264972" s="64"/>
    </row>
    <row r="264973" spans="1:4" x14ac:dyDescent="0.25">
      <c r="A264973" s="62"/>
      <c r="B264973" s="64"/>
      <c r="C264973" s="59"/>
      <c r="D264973" s="64"/>
    </row>
    <row r="264974" spans="1:4" x14ac:dyDescent="0.25">
      <c r="A264974" s="62"/>
      <c r="B264974" s="64"/>
      <c r="C264974" s="59"/>
      <c r="D264974" s="64"/>
    </row>
    <row r="264975" spans="1:4" x14ac:dyDescent="0.25">
      <c r="A264975" s="62"/>
      <c r="B264975" s="64"/>
      <c r="C264975" s="59"/>
      <c r="D264975" s="64"/>
    </row>
    <row r="264976" spans="1:4" x14ac:dyDescent="0.25">
      <c r="A264976" s="62"/>
      <c r="B264976" s="64"/>
      <c r="C264976" s="59"/>
      <c r="D264976" s="64"/>
    </row>
    <row r="264977" spans="1:4" x14ac:dyDescent="0.25">
      <c r="A264977" s="62"/>
      <c r="B264977" s="64"/>
      <c r="C264977" s="59"/>
      <c r="D264977" s="64"/>
    </row>
    <row r="264978" spans="1:4" x14ac:dyDescent="0.25">
      <c r="A264978" s="62"/>
      <c r="B264978" s="64"/>
      <c r="C264978" s="59"/>
      <c r="D264978" s="64"/>
    </row>
    <row r="264979" spans="1:4" x14ac:dyDescent="0.25">
      <c r="A264979" s="62"/>
      <c r="B264979" s="64"/>
      <c r="C264979" s="59"/>
      <c r="D264979" s="64"/>
    </row>
    <row r="264980" spans="1:4" x14ac:dyDescent="0.25">
      <c r="A264980" s="62"/>
      <c r="B264980" s="64"/>
      <c r="C264980" s="59"/>
      <c r="D264980" s="64"/>
    </row>
    <row r="264981" spans="1:4" x14ac:dyDescent="0.25">
      <c r="A264981" s="62"/>
      <c r="B264981" s="64"/>
      <c r="C264981" s="59"/>
      <c r="D264981" s="64"/>
    </row>
    <row r="264982" spans="1:4" x14ac:dyDescent="0.25">
      <c r="A264982" s="62"/>
      <c r="B264982" s="64"/>
      <c r="C264982" s="59"/>
      <c r="D264982" s="64"/>
    </row>
    <row r="264983" spans="1:4" x14ac:dyDescent="0.25">
      <c r="A264983" s="62"/>
      <c r="B264983" s="64"/>
      <c r="C264983" s="59"/>
      <c r="D264983" s="64"/>
    </row>
    <row r="264984" spans="1:4" x14ac:dyDescent="0.25">
      <c r="A264984" s="62"/>
      <c r="B264984" s="64"/>
      <c r="C264984" s="59"/>
      <c r="D264984" s="64"/>
    </row>
    <row r="264985" spans="1:4" x14ac:dyDescent="0.25">
      <c r="A264985" s="62"/>
      <c r="B264985" s="64"/>
      <c r="C264985" s="59"/>
      <c r="D264985" s="64"/>
    </row>
    <row r="264986" spans="1:4" x14ac:dyDescent="0.25">
      <c r="A264986" s="62"/>
      <c r="B264986" s="64"/>
      <c r="C264986" s="59"/>
      <c r="D264986" s="64"/>
    </row>
    <row r="264987" spans="1:4" x14ac:dyDescent="0.25">
      <c r="A264987" s="62"/>
      <c r="B264987" s="64"/>
      <c r="C264987" s="59"/>
      <c r="D264987" s="64"/>
    </row>
    <row r="264988" spans="1:4" x14ac:dyDescent="0.25">
      <c r="A264988" s="62"/>
      <c r="B264988" s="64"/>
      <c r="C264988" s="59"/>
      <c r="D264988" s="64"/>
    </row>
    <row r="264989" spans="1:4" x14ac:dyDescent="0.25">
      <c r="A264989" s="62"/>
      <c r="B264989" s="64"/>
      <c r="C264989" s="59"/>
      <c r="D264989" s="64"/>
    </row>
    <row r="264990" spans="1:4" x14ac:dyDescent="0.25">
      <c r="A264990" s="62"/>
      <c r="B264990" s="64"/>
      <c r="C264990" s="59"/>
      <c r="D264990" s="64"/>
    </row>
    <row r="264991" spans="1:4" x14ac:dyDescent="0.25">
      <c r="A264991" s="62"/>
      <c r="B264991" s="64"/>
      <c r="C264991" s="59"/>
      <c r="D264991" s="64"/>
    </row>
    <row r="264992" spans="1:4" x14ac:dyDescent="0.25">
      <c r="A264992" s="62"/>
      <c r="B264992" s="64"/>
      <c r="C264992" s="59"/>
      <c r="D264992" s="64"/>
    </row>
    <row r="264993" spans="1:4" x14ac:dyDescent="0.25">
      <c r="A264993" s="62"/>
      <c r="B264993" s="64"/>
      <c r="C264993" s="59"/>
      <c r="D264993" s="64"/>
    </row>
    <row r="264994" spans="1:4" x14ac:dyDescent="0.25">
      <c r="A264994" s="62"/>
      <c r="B264994" s="64"/>
      <c r="C264994" s="59"/>
      <c r="D264994" s="64"/>
    </row>
    <row r="264995" spans="1:4" x14ac:dyDescent="0.25">
      <c r="A264995" s="62"/>
      <c r="B264995" s="64"/>
      <c r="C264995" s="59"/>
      <c r="D264995" s="64"/>
    </row>
    <row r="264996" spans="1:4" x14ac:dyDescent="0.25">
      <c r="A264996" s="62"/>
      <c r="B264996" s="64"/>
      <c r="C264996" s="59"/>
      <c r="D264996" s="64"/>
    </row>
    <row r="264997" spans="1:4" x14ac:dyDescent="0.25">
      <c r="A264997" s="62"/>
      <c r="B264997" s="64"/>
      <c r="C264997" s="59"/>
      <c r="D264997" s="64"/>
    </row>
    <row r="264998" spans="1:4" x14ac:dyDescent="0.25">
      <c r="A264998" s="62"/>
      <c r="B264998" s="64"/>
      <c r="C264998" s="59"/>
      <c r="D264998" s="64"/>
    </row>
    <row r="264999" spans="1:4" x14ac:dyDescent="0.25">
      <c r="A264999" s="62"/>
      <c r="B264999" s="64"/>
      <c r="C264999" s="59"/>
      <c r="D264999" s="64"/>
    </row>
    <row r="265000" spans="1:4" x14ac:dyDescent="0.25">
      <c r="A265000" s="62"/>
      <c r="B265000" s="64"/>
      <c r="C265000" s="59"/>
      <c r="D265000" s="64"/>
    </row>
    <row r="265001" spans="1:4" x14ac:dyDescent="0.25">
      <c r="A265001" s="62"/>
      <c r="B265001" s="64"/>
      <c r="C265001" s="59"/>
      <c r="D265001" s="64"/>
    </row>
    <row r="265002" spans="1:4" x14ac:dyDescent="0.25">
      <c r="A265002" s="62"/>
      <c r="B265002" s="64"/>
      <c r="C265002" s="59"/>
      <c r="D265002" s="64"/>
    </row>
    <row r="265003" spans="1:4" x14ac:dyDescent="0.25">
      <c r="A265003" s="62"/>
      <c r="B265003" s="64"/>
      <c r="C265003" s="59"/>
      <c r="D265003" s="64"/>
    </row>
    <row r="265004" spans="1:4" x14ac:dyDescent="0.25">
      <c r="A265004" s="62"/>
      <c r="B265004" s="64"/>
      <c r="C265004" s="59"/>
      <c r="D265004" s="64"/>
    </row>
    <row r="265005" spans="1:4" x14ac:dyDescent="0.25">
      <c r="A265005" s="62"/>
      <c r="B265005" s="64"/>
      <c r="C265005" s="59"/>
      <c r="D265005" s="64"/>
    </row>
    <row r="265006" spans="1:4" x14ac:dyDescent="0.25">
      <c r="A265006" s="62"/>
      <c r="B265006" s="64"/>
      <c r="C265006" s="59"/>
      <c r="D265006" s="64"/>
    </row>
    <row r="265007" spans="1:4" x14ac:dyDescent="0.25">
      <c r="A265007" s="62"/>
      <c r="B265007" s="64"/>
      <c r="C265007" s="59"/>
      <c r="D265007" s="64"/>
    </row>
    <row r="265008" spans="1:4" x14ac:dyDescent="0.25">
      <c r="A265008" s="62"/>
      <c r="B265008" s="64"/>
      <c r="C265008" s="59"/>
      <c r="D265008" s="64"/>
    </row>
    <row r="265009" spans="1:4" x14ac:dyDescent="0.25">
      <c r="A265009" s="62"/>
      <c r="B265009" s="64"/>
      <c r="C265009" s="59"/>
      <c r="D265009" s="64"/>
    </row>
    <row r="265010" spans="1:4" x14ac:dyDescent="0.25">
      <c r="A265010" s="62"/>
      <c r="B265010" s="64"/>
      <c r="C265010" s="59"/>
      <c r="D265010" s="64"/>
    </row>
    <row r="265011" spans="1:4" x14ac:dyDescent="0.25">
      <c r="A265011" s="62"/>
      <c r="B265011" s="64"/>
      <c r="C265011" s="59"/>
      <c r="D265011" s="64"/>
    </row>
    <row r="265012" spans="1:4" x14ac:dyDescent="0.25">
      <c r="A265012" s="62"/>
      <c r="B265012" s="64"/>
      <c r="C265012" s="59"/>
      <c r="D265012" s="64"/>
    </row>
    <row r="265013" spans="1:4" x14ac:dyDescent="0.25">
      <c r="A265013" s="62"/>
      <c r="B265013" s="64"/>
      <c r="C265013" s="59"/>
      <c r="D265013" s="64"/>
    </row>
    <row r="265014" spans="1:4" x14ac:dyDescent="0.25">
      <c r="A265014" s="62"/>
      <c r="B265014" s="64"/>
      <c r="C265014" s="59"/>
      <c r="D265014" s="64"/>
    </row>
    <row r="265015" spans="1:4" x14ac:dyDescent="0.25">
      <c r="A265015" s="62"/>
      <c r="B265015" s="64"/>
      <c r="C265015" s="59"/>
      <c r="D265015" s="64"/>
    </row>
    <row r="265016" spans="1:4" x14ac:dyDescent="0.25">
      <c r="A265016" s="62"/>
      <c r="B265016" s="64"/>
      <c r="C265016" s="59"/>
      <c r="D265016" s="64"/>
    </row>
    <row r="265017" spans="1:4" x14ac:dyDescent="0.25">
      <c r="A265017" s="62"/>
      <c r="B265017" s="64"/>
      <c r="C265017" s="59"/>
      <c r="D265017" s="64"/>
    </row>
    <row r="265018" spans="1:4" x14ac:dyDescent="0.25">
      <c r="A265018" s="62"/>
      <c r="B265018" s="64"/>
      <c r="C265018" s="59"/>
      <c r="D265018" s="64"/>
    </row>
    <row r="265019" spans="1:4" x14ac:dyDescent="0.25">
      <c r="A265019" s="62"/>
      <c r="B265019" s="64"/>
      <c r="C265019" s="59"/>
      <c r="D265019" s="64"/>
    </row>
    <row r="265020" spans="1:4" x14ac:dyDescent="0.25">
      <c r="A265020" s="62"/>
      <c r="B265020" s="64"/>
      <c r="C265020" s="59"/>
      <c r="D265020" s="64"/>
    </row>
    <row r="265021" spans="1:4" x14ac:dyDescent="0.25">
      <c r="A265021" s="62"/>
      <c r="B265021" s="64"/>
      <c r="C265021" s="59"/>
      <c r="D265021" s="64"/>
    </row>
    <row r="265022" spans="1:4" x14ac:dyDescent="0.25">
      <c r="A265022" s="62"/>
      <c r="B265022" s="64"/>
      <c r="C265022" s="59"/>
      <c r="D265022" s="64"/>
    </row>
    <row r="265023" spans="1:4" x14ac:dyDescent="0.25">
      <c r="A265023" s="62"/>
      <c r="B265023" s="64"/>
      <c r="C265023" s="59"/>
      <c r="D265023" s="64"/>
    </row>
    <row r="265024" spans="1:4" x14ac:dyDescent="0.25">
      <c r="A265024" s="62"/>
      <c r="B265024" s="64"/>
      <c r="C265024" s="59"/>
      <c r="D265024" s="64"/>
    </row>
    <row r="265025" spans="1:4" x14ac:dyDescent="0.25">
      <c r="A265025" s="62"/>
      <c r="B265025" s="64"/>
      <c r="C265025" s="59"/>
      <c r="D265025" s="64"/>
    </row>
    <row r="265026" spans="1:4" x14ac:dyDescent="0.25">
      <c r="A265026" s="62"/>
      <c r="B265026" s="64"/>
      <c r="C265026" s="59"/>
      <c r="D265026" s="64"/>
    </row>
    <row r="265027" spans="1:4" x14ac:dyDescent="0.25">
      <c r="A265027" s="62"/>
      <c r="B265027" s="64"/>
      <c r="C265027" s="59"/>
      <c r="D265027" s="64"/>
    </row>
    <row r="265028" spans="1:4" x14ac:dyDescent="0.25">
      <c r="A265028" s="62"/>
      <c r="B265028" s="64"/>
      <c r="C265028" s="59"/>
      <c r="D265028" s="64"/>
    </row>
    <row r="265029" spans="1:4" x14ac:dyDescent="0.25">
      <c r="A265029" s="62"/>
      <c r="B265029" s="64"/>
      <c r="C265029" s="59"/>
      <c r="D265029" s="64"/>
    </row>
    <row r="265030" spans="1:4" x14ac:dyDescent="0.25">
      <c r="A265030" s="62"/>
      <c r="B265030" s="64"/>
      <c r="C265030" s="59"/>
      <c r="D265030" s="64"/>
    </row>
    <row r="265031" spans="1:4" x14ac:dyDescent="0.25">
      <c r="A265031" s="62"/>
      <c r="B265031" s="64"/>
      <c r="C265031" s="59"/>
      <c r="D265031" s="64"/>
    </row>
    <row r="265032" spans="1:4" x14ac:dyDescent="0.25">
      <c r="A265032" s="62"/>
      <c r="B265032" s="64"/>
      <c r="C265032" s="59"/>
      <c r="D265032" s="64"/>
    </row>
    <row r="265033" spans="1:4" x14ac:dyDescent="0.25">
      <c r="A265033" s="62"/>
      <c r="B265033" s="64"/>
      <c r="C265033" s="59"/>
      <c r="D265033" s="64"/>
    </row>
    <row r="265034" spans="1:4" x14ac:dyDescent="0.25">
      <c r="A265034" s="62"/>
      <c r="B265034" s="64"/>
      <c r="C265034" s="59"/>
      <c r="D265034" s="64"/>
    </row>
    <row r="265035" spans="1:4" x14ac:dyDescent="0.25">
      <c r="A265035" s="62"/>
      <c r="B265035" s="64"/>
      <c r="C265035" s="59"/>
      <c r="D265035" s="64"/>
    </row>
    <row r="265036" spans="1:4" x14ac:dyDescent="0.25">
      <c r="A265036" s="62"/>
      <c r="B265036" s="64"/>
      <c r="C265036" s="59"/>
      <c r="D265036" s="64"/>
    </row>
    <row r="265037" spans="1:4" x14ac:dyDescent="0.25">
      <c r="A265037" s="62"/>
      <c r="B265037" s="64"/>
      <c r="C265037" s="59"/>
      <c r="D265037" s="64"/>
    </row>
    <row r="485965" spans="3:3" x14ac:dyDescent="0.25">
      <c r="C485965" s="38"/>
    </row>
    <row r="485966" spans="3:3" x14ac:dyDescent="0.25">
      <c r="C485966" s="38"/>
    </row>
    <row r="485967" spans="3:3" x14ac:dyDescent="0.25">
      <c r="C485967" s="38"/>
    </row>
    <row r="485968" spans="3:3" x14ac:dyDescent="0.25">
      <c r="C485968" s="38"/>
    </row>
    <row r="485969" spans="3:3" x14ac:dyDescent="0.25">
      <c r="C485969" s="38"/>
    </row>
    <row r="485970" spans="3:3" x14ac:dyDescent="0.25">
      <c r="C485970" s="38"/>
    </row>
    <row r="485971" spans="3:3" x14ac:dyDescent="0.25">
      <c r="C485971" s="38"/>
    </row>
    <row r="485972" spans="3:3" x14ac:dyDescent="0.25">
      <c r="C485972" s="38"/>
    </row>
    <row r="485973" spans="3:3" x14ac:dyDescent="0.25">
      <c r="C485973" s="38"/>
    </row>
    <row r="485974" spans="3:3" x14ac:dyDescent="0.25">
      <c r="C485974" s="38"/>
    </row>
    <row r="485975" spans="3:3" x14ac:dyDescent="0.25">
      <c r="C485975" s="38"/>
    </row>
    <row r="485976" spans="3:3" x14ac:dyDescent="0.25">
      <c r="C485976" s="38"/>
    </row>
    <row r="485977" spans="3:3" x14ac:dyDescent="0.25">
      <c r="C485977" s="38"/>
    </row>
    <row r="485978" spans="3:3" x14ac:dyDescent="0.25">
      <c r="C485978" s="38"/>
    </row>
    <row r="485979" spans="3:3" x14ac:dyDescent="0.25">
      <c r="C485979" s="38"/>
    </row>
    <row r="485980" spans="3:3" x14ac:dyDescent="0.25">
      <c r="C485980" s="38"/>
    </row>
    <row r="485981" spans="3:3" x14ac:dyDescent="0.25">
      <c r="C485981" s="38"/>
    </row>
    <row r="485982" spans="3:3" x14ac:dyDescent="0.25">
      <c r="C485982" s="38"/>
    </row>
    <row r="485983" spans="3:3" x14ac:dyDescent="0.25">
      <c r="C485983" s="38"/>
    </row>
    <row r="485984" spans="3:3" x14ac:dyDescent="0.25">
      <c r="C485984" s="38"/>
    </row>
    <row r="485985" spans="3:3" x14ac:dyDescent="0.25">
      <c r="C485985" s="38"/>
    </row>
    <row r="485986" spans="3:3" x14ac:dyDescent="0.25">
      <c r="C485986" s="38"/>
    </row>
    <row r="485987" spans="3:3" x14ac:dyDescent="0.25">
      <c r="C485987" s="38"/>
    </row>
    <row r="485988" spans="3:3" x14ac:dyDescent="0.25">
      <c r="C485988" s="38"/>
    </row>
    <row r="485989" spans="3:3" x14ac:dyDescent="0.25">
      <c r="C485989" s="38"/>
    </row>
    <row r="485990" spans="3:3" x14ac:dyDescent="0.25">
      <c r="C485990" s="38"/>
    </row>
    <row r="485991" spans="3:3" x14ac:dyDescent="0.25">
      <c r="C485991" s="38"/>
    </row>
    <row r="485992" spans="3:3" x14ac:dyDescent="0.25">
      <c r="C485992" s="38"/>
    </row>
    <row r="485993" spans="3:3" x14ac:dyDescent="0.25">
      <c r="C485993" s="38"/>
    </row>
    <row r="485994" spans="3:3" x14ac:dyDescent="0.25">
      <c r="C485994" s="38"/>
    </row>
    <row r="485995" spans="3:3" x14ac:dyDescent="0.25">
      <c r="C485995" s="38"/>
    </row>
    <row r="485996" spans="3:3" x14ac:dyDescent="0.25">
      <c r="C485996" s="38"/>
    </row>
    <row r="485997" spans="3:3" x14ac:dyDescent="0.25">
      <c r="C485997" s="38"/>
    </row>
    <row r="485998" spans="3:3" x14ac:dyDescent="0.25">
      <c r="C485998" s="38"/>
    </row>
    <row r="485999" spans="3:3" x14ac:dyDescent="0.25">
      <c r="C485999" s="38"/>
    </row>
    <row r="486000" spans="3:3" x14ac:dyDescent="0.25">
      <c r="C486000" s="38"/>
    </row>
    <row r="486001" spans="3:3" x14ac:dyDescent="0.25">
      <c r="C486001" s="38"/>
    </row>
    <row r="486002" spans="3:3" x14ac:dyDescent="0.25">
      <c r="C486002" s="38"/>
    </row>
    <row r="486003" spans="3:3" x14ac:dyDescent="0.25">
      <c r="C486003" s="38"/>
    </row>
    <row r="486004" spans="3:3" x14ac:dyDescent="0.25">
      <c r="C486004" s="38"/>
    </row>
    <row r="486005" spans="3:3" x14ac:dyDescent="0.25">
      <c r="C486005" s="38"/>
    </row>
    <row r="486006" spans="3:3" x14ac:dyDescent="0.25">
      <c r="C486006" s="38"/>
    </row>
    <row r="486007" spans="3:3" x14ac:dyDescent="0.25">
      <c r="C486007" s="38"/>
    </row>
    <row r="486008" spans="3:3" x14ac:dyDescent="0.25">
      <c r="C486008" s="38"/>
    </row>
    <row r="486009" spans="3:3" x14ac:dyDescent="0.25">
      <c r="C486009" s="38"/>
    </row>
    <row r="486010" spans="3:3" x14ac:dyDescent="0.25">
      <c r="C486010" s="38"/>
    </row>
    <row r="486011" spans="3:3" x14ac:dyDescent="0.25">
      <c r="C486011" s="38"/>
    </row>
    <row r="486012" spans="3:3" x14ac:dyDescent="0.25">
      <c r="C486012" s="38"/>
    </row>
    <row r="486013" spans="3:3" x14ac:dyDescent="0.25">
      <c r="C486013" s="38"/>
    </row>
    <row r="486014" spans="3:3" x14ac:dyDescent="0.25">
      <c r="C486014" s="38"/>
    </row>
    <row r="486015" spans="3:3" x14ac:dyDescent="0.25">
      <c r="C486015" s="38"/>
    </row>
    <row r="486016" spans="3:3" x14ac:dyDescent="0.25">
      <c r="C486016" s="38"/>
    </row>
    <row r="486017" spans="3:3" x14ac:dyDescent="0.25">
      <c r="C486017" s="38"/>
    </row>
    <row r="486018" spans="3:3" x14ac:dyDescent="0.25">
      <c r="C486018" s="38"/>
    </row>
    <row r="486019" spans="3:3" x14ac:dyDescent="0.25">
      <c r="C486019" s="38"/>
    </row>
    <row r="486020" spans="3:3" x14ac:dyDescent="0.25">
      <c r="C486020" s="38"/>
    </row>
    <row r="486021" spans="3:3" x14ac:dyDescent="0.25">
      <c r="C486021" s="38"/>
    </row>
    <row r="486022" spans="3:3" x14ac:dyDescent="0.25">
      <c r="C486022" s="38"/>
    </row>
    <row r="486023" spans="3:3" x14ac:dyDescent="0.25">
      <c r="C486023" s="38"/>
    </row>
    <row r="486024" spans="3:3" x14ac:dyDescent="0.25">
      <c r="C486024" s="38"/>
    </row>
    <row r="486025" spans="3:3" x14ac:dyDescent="0.25">
      <c r="C486025" s="38"/>
    </row>
    <row r="486026" spans="3:3" x14ac:dyDescent="0.25">
      <c r="C486026" s="38"/>
    </row>
    <row r="486027" spans="3:3" x14ac:dyDescent="0.25">
      <c r="C486027" s="38"/>
    </row>
    <row r="486028" spans="3:3" x14ac:dyDescent="0.25">
      <c r="C486028" s="38"/>
    </row>
    <row r="486029" spans="3:3" x14ac:dyDescent="0.25">
      <c r="C486029" s="38"/>
    </row>
    <row r="486030" spans="3:3" x14ac:dyDescent="0.25">
      <c r="C486030" s="38"/>
    </row>
    <row r="486031" spans="3:3" x14ac:dyDescent="0.25">
      <c r="C486031" s="38"/>
    </row>
    <row r="486032" spans="3:3" x14ac:dyDescent="0.25">
      <c r="C486032" s="38"/>
    </row>
    <row r="486033" spans="3:3" x14ac:dyDescent="0.25">
      <c r="C486033" s="38"/>
    </row>
    <row r="486034" spans="3:3" x14ac:dyDescent="0.25">
      <c r="C486034" s="38"/>
    </row>
    <row r="486035" spans="3:3" x14ac:dyDescent="0.25">
      <c r="C486035" s="38"/>
    </row>
    <row r="486036" spans="3:3" x14ac:dyDescent="0.25">
      <c r="C486036" s="38"/>
    </row>
    <row r="486037" spans="3:3" x14ac:dyDescent="0.25">
      <c r="C486037" s="38"/>
    </row>
    <row r="486038" spans="3:3" x14ac:dyDescent="0.25">
      <c r="C486038" s="38"/>
    </row>
    <row r="486039" spans="3:3" x14ac:dyDescent="0.25">
      <c r="C486039" s="38"/>
    </row>
    <row r="486040" spans="3:3" x14ac:dyDescent="0.25">
      <c r="C486040" s="38"/>
    </row>
    <row r="486041" spans="3:3" x14ac:dyDescent="0.25">
      <c r="C486041" s="38"/>
    </row>
    <row r="486042" spans="3:3" x14ac:dyDescent="0.25">
      <c r="C486042" s="38"/>
    </row>
    <row r="486043" spans="3:3" x14ac:dyDescent="0.25">
      <c r="C486043" s="38"/>
    </row>
    <row r="486044" spans="3:3" x14ac:dyDescent="0.25">
      <c r="C486044" s="38"/>
    </row>
    <row r="486045" spans="3:3" x14ac:dyDescent="0.25">
      <c r="C486045" s="38"/>
    </row>
    <row r="486046" spans="3:3" x14ac:dyDescent="0.25">
      <c r="C486046" s="38"/>
    </row>
    <row r="486047" spans="3:3" x14ac:dyDescent="0.25">
      <c r="C486047" s="38"/>
    </row>
    <row r="486048" spans="3:3" x14ac:dyDescent="0.25">
      <c r="C486048" s="38"/>
    </row>
    <row r="486049" spans="3:3" x14ac:dyDescent="0.25">
      <c r="C486049" s="38"/>
    </row>
    <row r="486050" spans="3:3" x14ac:dyDescent="0.25">
      <c r="C486050" s="38"/>
    </row>
    <row r="486051" spans="3:3" x14ac:dyDescent="0.25">
      <c r="C486051" s="38"/>
    </row>
    <row r="486052" spans="3:3" x14ac:dyDescent="0.25">
      <c r="C486052" s="38"/>
    </row>
    <row r="486053" spans="3:3" x14ac:dyDescent="0.25">
      <c r="C486053" s="38"/>
    </row>
    <row r="486054" spans="3:3" x14ac:dyDescent="0.25">
      <c r="C486054" s="38"/>
    </row>
    <row r="486055" spans="3:3" x14ac:dyDescent="0.25">
      <c r="C486055" s="38"/>
    </row>
    <row r="486056" spans="3:3" x14ac:dyDescent="0.25">
      <c r="C486056" s="38"/>
    </row>
    <row r="486057" spans="3:3" x14ac:dyDescent="0.25">
      <c r="C486057" s="38"/>
    </row>
    <row r="486058" spans="3:3" x14ac:dyDescent="0.25">
      <c r="C486058" s="38"/>
    </row>
    <row r="486059" spans="3:3" x14ac:dyDescent="0.25">
      <c r="C486059" s="38"/>
    </row>
    <row r="486060" spans="3:3" x14ac:dyDescent="0.25">
      <c r="C486060" s="38"/>
    </row>
    <row r="486061" spans="3:3" x14ac:dyDescent="0.25">
      <c r="C486061" s="38"/>
    </row>
    <row r="486062" spans="3:3" x14ac:dyDescent="0.25">
      <c r="C486062" s="38"/>
    </row>
    <row r="486063" spans="3:3" x14ac:dyDescent="0.25">
      <c r="C486063" s="38"/>
    </row>
    <row r="486064" spans="3:3" x14ac:dyDescent="0.25">
      <c r="C486064" s="38"/>
    </row>
    <row r="486065" spans="3:3" x14ac:dyDescent="0.25">
      <c r="C486065" s="38"/>
    </row>
    <row r="486066" spans="3:3" x14ac:dyDescent="0.25">
      <c r="C486066" s="38"/>
    </row>
    <row r="486067" spans="3:3" x14ac:dyDescent="0.25">
      <c r="C486067" s="38"/>
    </row>
    <row r="486068" spans="3:3" x14ac:dyDescent="0.25">
      <c r="C486068" s="38"/>
    </row>
    <row r="486069" spans="3:3" x14ac:dyDescent="0.25">
      <c r="C486069" s="38"/>
    </row>
    <row r="486070" spans="3:3" x14ac:dyDescent="0.25">
      <c r="C486070" s="38"/>
    </row>
    <row r="486071" spans="3:3" x14ac:dyDescent="0.25">
      <c r="C486071" s="38"/>
    </row>
    <row r="486072" spans="3:3" x14ac:dyDescent="0.25">
      <c r="C486072" s="38"/>
    </row>
    <row r="486073" spans="3:3" x14ac:dyDescent="0.25">
      <c r="C486073" s="38"/>
    </row>
    <row r="486074" spans="3:3" x14ac:dyDescent="0.25">
      <c r="C486074" s="38"/>
    </row>
    <row r="486075" spans="3:3" x14ac:dyDescent="0.25">
      <c r="C486075" s="38"/>
    </row>
    <row r="486076" spans="3:3" x14ac:dyDescent="0.25">
      <c r="C486076" s="38"/>
    </row>
    <row r="486077" spans="3:3" x14ac:dyDescent="0.25">
      <c r="C486077" s="38"/>
    </row>
    <row r="486078" spans="3:3" x14ac:dyDescent="0.25">
      <c r="C486078" s="38"/>
    </row>
    <row r="486079" spans="3:3" x14ac:dyDescent="0.25">
      <c r="C486079" s="38"/>
    </row>
    <row r="486080" spans="3:3" x14ac:dyDescent="0.25">
      <c r="C486080" s="38"/>
    </row>
    <row r="486081" spans="3:3" x14ac:dyDescent="0.25">
      <c r="C486081" s="38"/>
    </row>
    <row r="486082" spans="3:3" x14ac:dyDescent="0.25">
      <c r="C486082" s="38"/>
    </row>
    <row r="486083" spans="3:3" x14ac:dyDescent="0.25">
      <c r="C486083" s="38"/>
    </row>
    <row r="486084" spans="3:3" x14ac:dyDescent="0.25">
      <c r="C486084" s="38"/>
    </row>
    <row r="486085" spans="3:3" x14ac:dyDescent="0.25">
      <c r="C486085" s="38"/>
    </row>
    <row r="486086" spans="3:3" x14ac:dyDescent="0.25">
      <c r="C486086" s="38"/>
    </row>
    <row r="486087" spans="3:3" x14ac:dyDescent="0.25">
      <c r="C486087" s="38"/>
    </row>
    <row r="486088" spans="3:3" x14ac:dyDescent="0.25">
      <c r="C486088" s="38"/>
    </row>
    <row r="486089" spans="3:3" x14ac:dyDescent="0.25">
      <c r="C486089" s="38"/>
    </row>
    <row r="486090" spans="3:3" x14ac:dyDescent="0.25">
      <c r="C486090" s="38"/>
    </row>
    <row r="486091" spans="3:3" x14ac:dyDescent="0.25">
      <c r="C486091" s="38"/>
    </row>
    <row r="486092" spans="3:3" x14ac:dyDescent="0.25">
      <c r="C486092" s="38"/>
    </row>
    <row r="486093" spans="3:3" x14ac:dyDescent="0.25">
      <c r="C486093" s="38"/>
    </row>
    <row r="486094" spans="3:3" x14ac:dyDescent="0.25">
      <c r="C486094" s="38"/>
    </row>
    <row r="486095" spans="3:3" x14ac:dyDescent="0.25">
      <c r="C486095" s="38"/>
    </row>
    <row r="486096" spans="3:3" x14ac:dyDescent="0.25">
      <c r="C486096" s="38"/>
    </row>
    <row r="486097" spans="3:3" x14ac:dyDescent="0.25">
      <c r="C486097" s="38"/>
    </row>
    <row r="486098" spans="3:3" x14ac:dyDescent="0.25">
      <c r="C486098" s="38"/>
    </row>
    <row r="486099" spans="3:3" x14ac:dyDescent="0.25">
      <c r="C486099" s="38"/>
    </row>
    <row r="486100" spans="3:3" x14ac:dyDescent="0.25">
      <c r="C486100" s="38"/>
    </row>
    <row r="486101" spans="3:3" x14ac:dyDescent="0.25">
      <c r="C486101" s="38"/>
    </row>
    <row r="486102" spans="3:3" x14ac:dyDescent="0.25">
      <c r="C486102" s="38"/>
    </row>
    <row r="486103" spans="3:3" x14ac:dyDescent="0.25">
      <c r="C486103" s="38"/>
    </row>
    <row r="486104" spans="3:3" x14ac:dyDescent="0.25">
      <c r="C486104" s="38"/>
    </row>
    <row r="486105" spans="3:3" x14ac:dyDescent="0.25">
      <c r="C486105" s="38"/>
    </row>
    <row r="486106" spans="3:3" x14ac:dyDescent="0.25">
      <c r="C486106" s="38"/>
    </row>
    <row r="486107" spans="3:3" x14ac:dyDescent="0.25">
      <c r="C486107" s="38"/>
    </row>
    <row r="486108" spans="3:3" x14ac:dyDescent="0.25">
      <c r="C486108" s="38"/>
    </row>
    <row r="486109" spans="3:3" x14ac:dyDescent="0.25">
      <c r="C486109" s="38"/>
    </row>
    <row r="486110" spans="3:3" x14ac:dyDescent="0.25">
      <c r="C486110" s="38"/>
    </row>
    <row r="486111" spans="3:3" x14ac:dyDescent="0.25">
      <c r="C486111" s="38"/>
    </row>
    <row r="486112" spans="3:3" x14ac:dyDescent="0.25">
      <c r="C486112" s="38"/>
    </row>
    <row r="486113" spans="3:3" x14ac:dyDescent="0.25">
      <c r="C486113" s="38"/>
    </row>
    <row r="486114" spans="3:3" x14ac:dyDescent="0.25">
      <c r="C486114" s="38"/>
    </row>
    <row r="486115" spans="3:3" x14ac:dyDescent="0.25">
      <c r="C486115" s="38"/>
    </row>
    <row r="486116" spans="3:3" x14ac:dyDescent="0.25">
      <c r="C486116" s="38"/>
    </row>
    <row r="486117" spans="3:3" x14ac:dyDescent="0.25">
      <c r="C486117" s="38"/>
    </row>
    <row r="486118" spans="3:3" x14ac:dyDescent="0.25">
      <c r="C486118" s="38"/>
    </row>
    <row r="486119" spans="3:3" x14ac:dyDescent="0.25">
      <c r="C486119" s="38"/>
    </row>
    <row r="486120" spans="3:3" x14ac:dyDescent="0.25">
      <c r="C486120" s="38"/>
    </row>
    <row r="486121" spans="3:3" x14ac:dyDescent="0.25">
      <c r="C486121" s="38"/>
    </row>
    <row r="486122" spans="3:3" x14ac:dyDescent="0.25">
      <c r="C486122" s="38"/>
    </row>
    <row r="486123" spans="3:3" x14ac:dyDescent="0.25">
      <c r="C486123" s="38"/>
    </row>
    <row r="486124" spans="3:3" x14ac:dyDescent="0.25">
      <c r="C486124" s="38"/>
    </row>
    <row r="486125" spans="3:3" x14ac:dyDescent="0.25">
      <c r="C486125" s="38"/>
    </row>
    <row r="486126" spans="3:3" x14ac:dyDescent="0.25">
      <c r="C486126" s="38"/>
    </row>
    <row r="486127" spans="3:3" x14ac:dyDescent="0.25">
      <c r="C486127" s="38"/>
    </row>
    <row r="486128" spans="3:3" x14ac:dyDescent="0.25">
      <c r="C486128" s="38"/>
    </row>
    <row r="486129" spans="3:3" x14ac:dyDescent="0.25">
      <c r="C486129" s="38"/>
    </row>
    <row r="486130" spans="3:3" x14ac:dyDescent="0.25">
      <c r="C486130" s="38"/>
    </row>
    <row r="486131" spans="3:3" x14ac:dyDescent="0.25">
      <c r="C486131" s="38"/>
    </row>
    <row r="486132" spans="3:3" x14ac:dyDescent="0.25">
      <c r="C486132" s="38"/>
    </row>
    <row r="486133" spans="3:3" x14ac:dyDescent="0.25">
      <c r="C486133" s="38"/>
    </row>
    <row r="486134" spans="3:3" x14ac:dyDescent="0.25">
      <c r="C486134" s="38"/>
    </row>
    <row r="486135" spans="3:3" x14ac:dyDescent="0.25">
      <c r="C486135" s="38"/>
    </row>
    <row r="486136" spans="3:3" x14ac:dyDescent="0.25">
      <c r="C486136" s="38"/>
    </row>
    <row r="486137" spans="3:3" x14ac:dyDescent="0.25">
      <c r="C486137" s="38"/>
    </row>
    <row r="486138" spans="3:3" x14ac:dyDescent="0.25">
      <c r="C486138" s="38"/>
    </row>
    <row r="486139" spans="3:3" x14ac:dyDescent="0.25">
      <c r="C486139" s="38"/>
    </row>
    <row r="486140" spans="3:3" x14ac:dyDescent="0.25">
      <c r="C486140" s="38"/>
    </row>
    <row r="486141" spans="3:3" x14ac:dyDescent="0.25">
      <c r="C486141" s="38"/>
    </row>
    <row r="486142" spans="3:3" x14ac:dyDescent="0.25">
      <c r="C486142" s="38"/>
    </row>
    <row r="486143" spans="3:3" x14ac:dyDescent="0.25">
      <c r="C486143" s="38"/>
    </row>
    <row r="486144" spans="3:3" x14ac:dyDescent="0.25">
      <c r="C486144" s="38"/>
    </row>
    <row r="486145" spans="3:3" x14ac:dyDescent="0.25">
      <c r="C486145" s="38"/>
    </row>
    <row r="486146" spans="3:3" x14ac:dyDescent="0.25">
      <c r="C486146" s="38"/>
    </row>
    <row r="486147" spans="3:3" x14ac:dyDescent="0.25">
      <c r="C486147" s="38"/>
    </row>
    <row r="486148" spans="3:3" x14ac:dyDescent="0.25">
      <c r="C486148" s="38"/>
    </row>
    <row r="486149" spans="3:3" x14ac:dyDescent="0.25">
      <c r="C486149" s="38"/>
    </row>
    <row r="486150" spans="3:3" x14ac:dyDescent="0.25">
      <c r="C486150" s="38"/>
    </row>
    <row r="486151" spans="3:3" x14ac:dyDescent="0.25">
      <c r="C486151" s="38"/>
    </row>
    <row r="486152" spans="3:3" x14ac:dyDescent="0.25">
      <c r="C486152" s="38"/>
    </row>
    <row r="486153" spans="3:3" x14ac:dyDescent="0.25">
      <c r="C486153" s="38"/>
    </row>
    <row r="486154" spans="3:3" x14ac:dyDescent="0.25">
      <c r="C486154" s="38"/>
    </row>
    <row r="486155" spans="3:3" x14ac:dyDescent="0.25">
      <c r="C486155" s="38"/>
    </row>
    <row r="486156" spans="3:3" x14ac:dyDescent="0.25">
      <c r="C486156" s="38"/>
    </row>
    <row r="486157" spans="3:3" x14ac:dyDescent="0.25">
      <c r="C486157" s="38"/>
    </row>
    <row r="486158" spans="3:3" x14ac:dyDescent="0.25">
      <c r="C486158" s="38"/>
    </row>
    <row r="486159" spans="3:3" x14ac:dyDescent="0.25">
      <c r="C486159" s="38"/>
    </row>
    <row r="486160" spans="3:3" x14ac:dyDescent="0.25">
      <c r="C486160" s="38"/>
    </row>
    <row r="486161" spans="3:3" x14ac:dyDescent="0.25">
      <c r="C486161" s="38"/>
    </row>
    <row r="486162" spans="3:3" x14ac:dyDescent="0.25">
      <c r="C486162" s="38"/>
    </row>
    <row r="486163" spans="3:3" x14ac:dyDescent="0.25">
      <c r="C486163" s="38"/>
    </row>
    <row r="486164" spans="3:3" x14ac:dyDescent="0.25">
      <c r="C486164" s="38"/>
    </row>
    <row r="486165" spans="3:3" x14ac:dyDescent="0.25">
      <c r="C486165" s="38"/>
    </row>
    <row r="486166" spans="3:3" x14ac:dyDescent="0.25">
      <c r="C486166" s="38"/>
    </row>
    <row r="486167" spans="3:3" x14ac:dyDescent="0.25">
      <c r="C486167" s="38"/>
    </row>
    <row r="486168" spans="3:3" x14ac:dyDescent="0.25">
      <c r="C486168" s="38"/>
    </row>
    <row r="486169" spans="3:3" x14ac:dyDescent="0.25">
      <c r="C486169" s="38"/>
    </row>
    <row r="486170" spans="3:3" x14ac:dyDescent="0.25">
      <c r="C486170" s="38"/>
    </row>
    <row r="486171" spans="3:3" x14ac:dyDescent="0.25">
      <c r="C486171" s="38"/>
    </row>
    <row r="486172" spans="3:3" x14ac:dyDescent="0.25">
      <c r="C486172" s="38"/>
    </row>
    <row r="486173" spans="3:3" x14ac:dyDescent="0.25">
      <c r="C486173" s="38"/>
    </row>
    <row r="486174" spans="3:3" x14ac:dyDescent="0.25">
      <c r="C486174" s="38"/>
    </row>
    <row r="486175" spans="3:3" x14ac:dyDescent="0.25">
      <c r="C486175" s="38"/>
    </row>
    <row r="486176" spans="3:3" x14ac:dyDescent="0.25">
      <c r="C486176" s="38"/>
    </row>
    <row r="486177" spans="3:3" x14ac:dyDescent="0.25">
      <c r="C486177" s="38"/>
    </row>
    <row r="486178" spans="3:3" x14ac:dyDescent="0.25">
      <c r="C486178" s="38"/>
    </row>
    <row r="486179" spans="3:3" x14ac:dyDescent="0.25">
      <c r="C486179" s="38"/>
    </row>
    <row r="486180" spans="3:3" x14ac:dyDescent="0.25">
      <c r="C486180" s="38"/>
    </row>
    <row r="486181" spans="3:3" x14ac:dyDescent="0.25">
      <c r="C486181" s="38"/>
    </row>
    <row r="486182" spans="3:3" x14ac:dyDescent="0.25">
      <c r="C486182" s="38"/>
    </row>
    <row r="486183" spans="3:3" x14ac:dyDescent="0.25">
      <c r="C486183" s="38"/>
    </row>
    <row r="486184" spans="3:3" x14ac:dyDescent="0.25">
      <c r="C486184" s="38"/>
    </row>
    <row r="486185" spans="3:3" x14ac:dyDescent="0.25">
      <c r="C486185" s="38"/>
    </row>
    <row r="486186" spans="3:3" x14ac:dyDescent="0.25">
      <c r="C486186" s="38"/>
    </row>
    <row r="486187" spans="3:3" x14ac:dyDescent="0.25">
      <c r="C486187" s="38"/>
    </row>
    <row r="486188" spans="3:3" x14ac:dyDescent="0.25">
      <c r="C486188" s="38"/>
    </row>
    <row r="486189" spans="3:3" x14ac:dyDescent="0.25">
      <c r="C486189" s="38"/>
    </row>
    <row r="486190" spans="3:3" x14ac:dyDescent="0.25">
      <c r="C486190" s="38"/>
    </row>
    <row r="486191" spans="3:3" x14ac:dyDescent="0.25">
      <c r="C486191" s="38"/>
    </row>
    <row r="486192" spans="3:3" x14ac:dyDescent="0.25">
      <c r="C486192" s="38"/>
    </row>
    <row r="486193" spans="3:3" x14ac:dyDescent="0.25">
      <c r="C486193" s="38"/>
    </row>
    <row r="486194" spans="3:3" x14ac:dyDescent="0.25">
      <c r="C486194" s="38"/>
    </row>
    <row r="486195" spans="3:3" x14ac:dyDescent="0.25">
      <c r="C486195" s="38"/>
    </row>
    <row r="486196" spans="3:3" x14ac:dyDescent="0.25">
      <c r="C486196" s="38"/>
    </row>
    <row r="486197" spans="3:3" x14ac:dyDescent="0.25">
      <c r="C486197" s="38"/>
    </row>
    <row r="486198" spans="3:3" x14ac:dyDescent="0.25">
      <c r="C486198" s="38"/>
    </row>
    <row r="486199" spans="3:3" x14ac:dyDescent="0.25">
      <c r="C486199" s="38"/>
    </row>
    <row r="486200" spans="3:3" x14ac:dyDescent="0.25">
      <c r="C486200" s="38"/>
    </row>
    <row r="486201" spans="3:3" x14ac:dyDescent="0.25">
      <c r="C486201" s="38"/>
    </row>
    <row r="486202" spans="3:3" x14ac:dyDescent="0.25">
      <c r="C486202" s="38"/>
    </row>
    <row r="486203" spans="3:3" x14ac:dyDescent="0.25">
      <c r="C486203" s="38"/>
    </row>
    <row r="486204" spans="3:3" x14ac:dyDescent="0.25">
      <c r="C486204" s="38"/>
    </row>
    <row r="486205" spans="3:3" x14ac:dyDescent="0.25">
      <c r="C486205" s="38"/>
    </row>
    <row r="486206" spans="3:3" x14ac:dyDescent="0.25">
      <c r="C486206" s="38"/>
    </row>
    <row r="486207" spans="3:3" x14ac:dyDescent="0.25">
      <c r="C486207" s="38"/>
    </row>
    <row r="486208" spans="3:3" x14ac:dyDescent="0.25">
      <c r="C486208" s="38"/>
    </row>
    <row r="486209" spans="3:3" x14ac:dyDescent="0.25">
      <c r="C486209" s="38"/>
    </row>
    <row r="486210" spans="3:3" x14ac:dyDescent="0.25">
      <c r="C486210" s="38"/>
    </row>
    <row r="486211" spans="3:3" x14ac:dyDescent="0.25">
      <c r="C486211" s="38"/>
    </row>
    <row r="486212" spans="3:3" x14ac:dyDescent="0.25">
      <c r="C486212" s="38"/>
    </row>
    <row r="486213" spans="3:3" x14ac:dyDescent="0.25">
      <c r="C486213" s="38"/>
    </row>
    <row r="486214" spans="3:3" x14ac:dyDescent="0.25">
      <c r="C486214" s="38"/>
    </row>
    <row r="486215" spans="3:3" x14ac:dyDescent="0.25">
      <c r="C486215" s="38"/>
    </row>
    <row r="486216" spans="3:3" x14ac:dyDescent="0.25">
      <c r="C486216" s="38"/>
    </row>
    <row r="486217" spans="3:3" x14ac:dyDescent="0.25">
      <c r="C486217" s="38"/>
    </row>
    <row r="486218" spans="3:3" x14ac:dyDescent="0.25">
      <c r="C486218" s="38"/>
    </row>
    <row r="486219" spans="3:3" x14ac:dyDescent="0.25">
      <c r="C486219" s="38"/>
    </row>
    <row r="486220" spans="3:3" x14ac:dyDescent="0.25">
      <c r="C486220" s="38"/>
    </row>
    <row r="486221" spans="3:3" x14ac:dyDescent="0.25">
      <c r="C486221" s="38"/>
    </row>
    <row r="486222" spans="3:3" x14ac:dyDescent="0.25">
      <c r="C486222" s="38"/>
    </row>
    <row r="486223" spans="3:3" x14ac:dyDescent="0.25">
      <c r="C486223" s="38"/>
    </row>
    <row r="486224" spans="3:3" x14ac:dyDescent="0.25">
      <c r="C486224" s="38"/>
    </row>
    <row r="486225" spans="3:3" x14ac:dyDescent="0.25">
      <c r="C486225" s="38"/>
    </row>
    <row r="486226" spans="3:3" x14ac:dyDescent="0.25">
      <c r="C486226" s="38"/>
    </row>
    <row r="486227" spans="3:3" x14ac:dyDescent="0.25">
      <c r="C486227" s="38"/>
    </row>
    <row r="486228" spans="3:3" x14ac:dyDescent="0.25">
      <c r="C486228" s="38"/>
    </row>
    <row r="486229" spans="3:3" x14ac:dyDescent="0.25">
      <c r="C486229" s="38"/>
    </row>
    <row r="486230" spans="3:3" x14ac:dyDescent="0.25">
      <c r="C486230" s="38"/>
    </row>
    <row r="486231" spans="3:3" x14ac:dyDescent="0.25">
      <c r="C486231" s="38"/>
    </row>
    <row r="486232" spans="3:3" x14ac:dyDescent="0.25">
      <c r="C486232" s="38"/>
    </row>
    <row r="486233" spans="3:3" x14ac:dyDescent="0.25">
      <c r="C486233" s="38"/>
    </row>
    <row r="486234" spans="3:3" x14ac:dyDescent="0.25">
      <c r="C486234" s="38"/>
    </row>
    <row r="486235" spans="3:3" x14ac:dyDescent="0.25">
      <c r="C486235" s="38"/>
    </row>
    <row r="486236" spans="3:3" x14ac:dyDescent="0.25">
      <c r="C486236" s="38"/>
    </row>
    <row r="486237" spans="3:3" x14ac:dyDescent="0.25">
      <c r="C486237" s="38"/>
    </row>
    <row r="486238" spans="3:3" x14ac:dyDescent="0.25">
      <c r="C486238" s="38"/>
    </row>
    <row r="486239" spans="3:3" x14ac:dyDescent="0.25">
      <c r="C486239" s="38"/>
    </row>
    <row r="486240" spans="3:3" x14ac:dyDescent="0.25">
      <c r="C486240" s="38"/>
    </row>
    <row r="486241" spans="3:3" x14ac:dyDescent="0.25">
      <c r="C486241" s="38"/>
    </row>
    <row r="486242" spans="3:3" x14ac:dyDescent="0.25">
      <c r="C486242" s="38"/>
    </row>
    <row r="486243" spans="3:3" x14ac:dyDescent="0.25">
      <c r="C486243" s="38"/>
    </row>
    <row r="486244" spans="3:3" x14ac:dyDescent="0.25">
      <c r="C486244" s="38"/>
    </row>
    <row r="486245" spans="3:3" x14ac:dyDescent="0.25">
      <c r="C486245" s="38"/>
    </row>
    <row r="486246" spans="3:3" x14ac:dyDescent="0.25">
      <c r="C486246" s="38"/>
    </row>
    <row r="486247" spans="3:3" x14ac:dyDescent="0.25">
      <c r="C486247" s="38"/>
    </row>
    <row r="486248" spans="3:3" x14ac:dyDescent="0.25">
      <c r="C486248" s="38"/>
    </row>
    <row r="486249" spans="3:3" x14ac:dyDescent="0.25">
      <c r="C486249" s="38"/>
    </row>
    <row r="486250" spans="3:3" x14ac:dyDescent="0.25">
      <c r="C486250" s="38"/>
    </row>
    <row r="486251" spans="3:3" x14ac:dyDescent="0.25">
      <c r="C486251" s="38"/>
    </row>
    <row r="486252" spans="3:3" x14ac:dyDescent="0.25">
      <c r="C486252" s="38"/>
    </row>
    <row r="486253" spans="3:3" x14ac:dyDescent="0.25">
      <c r="C486253" s="38"/>
    </row>
    <row r="486254" spans="3:3" x14ac:dyDescent="0.25">
      <c r="C486254" s="38"/>
    </row>
    <row r="486255" spans="3:3" x14ac:dyDescent="0.25">
      <c r="C486255" s="38"/>
    </row>
    <row r="486256" spans="3:3" x14ac:dyDescent="0.25">
      <c r="C486256" s="38"/>
    </row>
    <row r="486257" spans="3:3" x14ac:dyDescent="0.25">
      <c r="C486257" s="38"/>
    </row>
    <row r="486258" spans="3:3" x14ac:dyDescent="0.25">
      <c r="C486258" s="38"/>
    </row>
    <row r="486259" spans="3:3" x14ac:dyDescent="0.25">
      <c r="C486259" s="38"/>
    </row>
    <row r="486260" spans="3:3" x14ac:dyDescent="0.25">
      <c r="C486260" s="38"/>
    </row>
    <row r="486261" spans="3:3" x14ac:dyDescent="0.25">
      <c r="C486261" s="38"/>
    </row>
    <row r="486262" spans="3:3" x14ac:dyDescent="0.25">
      <c r="C486262" s="38"/>
    </row>
    <row r="486263" spans="3:3" x14ac:dyDescent="0.25">
      <c r="C486263" s="38"/>
    </row>
    <row r="486264" spans="3:3" x14ac:dyDescent="0.25">
      <c r="C486264" s="38"/>
    </row>
    <row r="486265" spans="3:3" x14ac:dyDescent="0.25">
      <c r="C486265" s="38"/>
    </row>
    <row r="486266" spans="3:3" x14ac:dyDescent="0.25">
      <c r="C486266" s="38"/>
    </row>
    <row r="486267" spans="3:3" x14ac:dyDescent="0.25">
      <c r="C486267" s="38"/>
    </row>
    <row r="486268" spans="3:3" x14ac:dyDescent="0.25">
      <c r="C486268" s="38"/>
    </row>
    <row r="486269" spans="3:3" x14ac:dyDescent="0.25">
      <c r="C486269" s="38"/>
    </row>
    <row r="486270" spans="3:3" x14ac:dyDescent="0.25">
      <c r="C486270" s="38"/>
    </row>
    <row r="486271" spans="3:3" x14ac:dyDescent="0.25">
      <c r="C486271" s="38"/>
    </row>
    <row r="486272" spans="3:3" x14ac:dyDescent="0.25">
      <c r="C486272" s="38"/>
    </row>
    <row r="486273" spans="3:3" x14ac:dyDescent="0.25">
      <c r="C486273" s="38"/>
    </row>
    <row r="486274" spans="3:3" x14ac:dyDescent="0.25">
      <c r="C486274" s="38"/>
    </row>
    <row r="486275" spans="3:3" x14ac:dyDescent="0.25">
      <c r="C486275" s="38"/>
    </row>
    <row r="486276" spans="3:3" x14ac:dyDescent="0.25">
      <c r="C486276" s="38"/>
    </row>
    <row r="486277" spans="3:3" x14ac:dyDescent="0.25">
      <c r="C486277" s="38"/>
    </row>
    <row r="486278" spans="3:3" x14ac:dyDescent="0.25">
      <c r="C486278" s="38"/>
    </row>
    <row r="486279" spans="3:3" x14ac:dyDescent="0.25">
      <c r="C486279" s="38"/>
    </row>
    <row r="486280" spans="3:3" x14ac:dyDescent="0.25">
      <c r="C486280" s="38"/>
    </row>
    <row r="486281" spans="3:3" x14ac:dyDescent="0.25">
      <c r="C486281" s="38"/>
    </row>
    <row r="486282" spans="3:3" x14ac:dyDescent="0.25">
      <c r="C486282" s="38"/>
    </row>
    <row r="486283" spans="3:3" x14ac:dyDescent="0.25">
      <c r="C486283" s="38"/>
    </row>
    <row r="486284" spans="3:3" x14ac:dyDescent="0.25">
      <c r="C486284" s="38"/>
    </row>
    <row r="486285" spans="3:3" x14ac:dyDescent="0.25">
      <c r="C486285" s="38"/>
    </row>
    <row r="486286" spans="3:3" x14ac:dyDescent="0.25">
      <c r="C486286" s="38"/>
    </row>
    <row r="486287" spans="3:3" x14ac:dyDescent="0.25">
      <c r="C486287" s="38"/>
    </row>
    <row r="486288" spans="3:3" x14ac:dyDescent="0.25">
      <c r="C486288" s="38"/>
    </row>
    <row r="486289" spans="3:3" x14ac:dyDescent="0.25">
      <c r="C486289" s="38"/>
    </row>
    <row r="486290" spans="3:3" x14ac:dyDescent="0.25">
      <c r="C486290" s="38"/>
    </row>
    <row r="486291" spans="3:3" x14ac:dyDescent="0.25">
      <c r="C486291" s="38"/>
    </row>
    <row r="486292" spans="3:3" x14ac:dyDescent="0.25">
      <c r="C486292" s="38"/>
    </row>
    <row r="486293" spans="3:3" x14ac:dyDescent="0.25">
      <c r="C486293" s="38"/>
    </row>
    <row r="486294" spans="3:3" x14ac:dyDescent="0.25">
      <c r="C486294" s="38"/>
    </row>
    <row r="486295" spans="3:3" x14ac:dyDescent="0.25">
      <c r="C486295" s="38"/>
    </row>
    <row r="486296" spans="3:3" x14ac:dyDescent="0.25">
      <c r="C486296" s="38"/>
    </row>
    <row r="486297" spans="3:3" x14ac:dyDescent="0.25">
      <c r="C486297" s="38"/>
    </row>
    <row r="486298" spans="3:3" x14ac:dyDescent="0.25">
      <c r="C486298" s="38"/>
    </row>
    <row r="486299" spans="3:3" x14ac:dyDescent="0.25">
      <c r="C486299" s="38"/>
    </row>
    <row r="486300" spans="3:3" x14ac:dyDescent="0.25">
      <c r="C486300" s="38"/>
    </row>
    <row r="486301" spans="3:3" x14ac:dyDescent="0.25">
      <c r="C486301" s="38"/>
    </row>
    <row r="486302" spans="3:3" x14ac:dyDescent="0.25">
      <c r="C486302" s="38"/>
    </row>
    <row r="486303" spans="3:3" x14ac:dyDescent="0.25">
      <c r="C486303" s="38"/>
    </row>
    <row r="486304" spans="3:3" x14ac:dyDescent="0.25">
      <c r="C486304" s="38"/>
    </row>
    <row r="486305" spans="3:3" x14ac:dyDescent="0.25">
      <c r="C486305" s="38"/>
    </row>
    <row r="486306" spans="3:3" x14ac:dyDescent="0.25">
      <c r="C486306" s="38"/>
    </row>
    <row r="486307" spans="3:3" x14ac:dyDescent="0.25">
      <c r="C486307" s="38"/>
    </row>
    <row r="486308" spans="3:3" x14ac:dyDescent="0.25">
      <c r="C486308" s="38"/>
    </row>
    <row r="486309" spans="3:3" x14ac:dyDescent="0.25">
      <c r="C486309" s="38"/>
    </row>
    <row r="486310" spans="3:3" x14ac:dyDescent="0.25">
      <c r="C486310" s="38"/>
    </row>
    <row r="486311" spans="3:3" x14ac:dyDescent="0.25">
      <c r="C486311" s="38"/>
    </row>
    <row r="486312" spans="3:3" x14ac:dyDescent="0.25">
      <c r="C486312" s="38"/>
    </row>
    <row r="486313" spans="3:3" x14ac:dyDescent="0.25">
      <c r="C486313" s="38"/>
    </row>
    <row r="486314" spans="3:3" x14ac:dyDescent="0.25">
      <c r="C486314" s="38"/>
    </row>
    <row r="486315" spans="3:3" x14ac:dyDescent="0.25">
      <c r="C486315" s="38"/>
    </row>
    <row r="486316" spans="3:3" x14ac:dyDescent="0.25">
      <c r="C486316" s="38"/>
    </row>
    <row r="486317" spans="3:3" x14ac:dyDescent="0.25">
      <c r="C486317" s="38"/>
    </row>
    <row r="486318" spans="3:3" x14ac:dyDescent="0.25">
      <c r="C486318" s="38"/>
    </row>
    <row r="486319" spans="3:3" x14ac:dyDescent="0.25">
      <c r="C486319" s="38"/>
    </row>
    <row r="486320" spans="3:3" x14ac:dyDescent="0.25">
      <c r="C486320" s="38"/>
    </row>
    <row r="486321" spans="3:3" x14ac:dyDescent="0.25">
      <c r="C486321" s="38"/>
    </row>
    <row r="486322" spans="3:3" x14ac:dyDescent="0.25">
      <c r="C486322" s="38"/>
    </row>
    <row r="486323" spans="3:3" x14ac:dyDescent="0.25">
      <c r="C486323" s="38"/>
    </row>
    <row r="486324" spans="3:3" x14ac:dyDescent="0.25">
      <c r="C486324" s="38"/>
    </row>
    <row r="486325" spans="3:3" x14ac:dyDescent="0.25">
      <c r="C486325" s="38"/>
    </row>
    <row r="486326" spans="3:3" x14ac:dyDescent="0.25">
      <c r="C486326" s="38"/>
    </row>
    <row r="486327" spans="3:3" x14ac:dyDescent="0.25">
      <c r="C486327" s="38"/>
    </row>
    <row r="486328" spans="3:3" x14ac:dyDescent="0.25">
      <c r="C486328" s="38"/>
    </row>
    <row r="486329" spans="3:3" x14ac:dyDescent="0.25">
      <c r="C486329" s="38"/>
    </row>
    <row r="486330" spans="3:3" x14ac:dyDescent="0.25">
      <c r="C486330" s="38"/>
    </row>
    <row r="486331" spans="3:3" x14ac:dyDescent="0.25">
      <c r="C486331" s="38"/>
    </row>
    <row r="486332" spans="3:3" x14ac:dyDescent="0.25">
      <c r="C486332" s="38"/>
    </row>
    <row r="486333" spans="3:3" x14ac:dyDescent="0.25">
      <c r="C486333" s="38"/>
    </row>
    <row r="486334" spans="3:3" x14ac:dyDescent="0.25">
      <c r="C486334" s="38"/>
    </row>
    <row r="486335" spans="3:3" x14ac:dyDescent="0.25">
      <c r="C486335" s="38"/>
    </row>
    <row r="486336" spans="3:3" x14ac:dyDescent="0.25">
      <c r="C486336" s="38"/>
    </row>
    <row r="486337" spans="3:3" x14ac:dyDescent="0.25">
      <c r="C486337" s="38"/>
    </row>
    <row r="486338" spans="3:3" x14ac:dyDescent="0.25">
      <c r="C486338" s="38"/>
    </row>
    <row r="486339" spans="3:3" x14ac:dyDescent="0.25">
      <c r="C486339" s="38"/>
    </row>
    <row r="486340" spans="3:3" x14ac:dyDescent="0.25">
      <c r="C486340" s="38"/>
    </row>
    <row r="486341" spans="3:3" x14ac:dyDescent="0.25">
      <c r="C486341" s="38"/>
    </row>
    <row r="486342" spans="3:3" x14ac:dyDescent="0.25">
      <c r="C486342" s="38"/>
    </row>
    <row r="486343" spans="3:3" x14ac:dyDescent="0.25">
      <c r="C486343" s="38"/>
    </row>
    <row r="486344" spans="3:3" x14ac:dyDescent="0.25">
      <c r="C486344" s="38"/>
    </row>
    <row r="486345" spans="3:3" x14ac:dyDescent="0.25">
      <c r="C486345" s="38"/>
    </row>
    <row r="486346" spans="3:3" x14ac:dyDescent="0.25">
      <c r="C486346" s="38"/>
    </row>
    <row r="486347" spans="3:3" x14ac:dyDescent="0.25">
      <c r="C486347" s="38"/>
    </row>
    <row r="486348" spans="3:3" x14ac:dyDescent="0.25">
      <c r="C486348" s="38"/>
    </row>
    <row r="486349" spans="3:3" x14ac:dyDescent="0.25">
      <c r="C486349" s="38"/>
    </row>
    <row r="486350" spans="3:3" x14ac:dyDescent="0.25">
      <c r="C486350" s="38"/>
    </row>
    <row r="486351" spans="3:3" x14ac:dyDescent="0.25">
      <c r="C486351" s="38"/>
    </row>
    <row r="486352" spans="3:3" x14ac:dyDescent="0.25">
      <c r="C486352" s="38"/>
    </row>
    <row r="486353" spans="3:3" x14ac:dyDescent="0.25">
      <c r="C486353" s="38"/>
    </row>
    <row r="486354" spans="3:3" x14ac:dyDescent="0.25">
      <c r="C486354" s="38"/>
    </row>
    <row r="486355" spans="3:3" x14ac:dyDescent="0.25">
      <c r="C486355" s="38"/>
    </row>
    <row r="486356" spans="3:3" x14ac:dyDescent="0.25">
      <c r="C486356" s="38"/>
    </row>
    <row r="486357" spans="3:3" x14ac:dyDescent="0.25">
      <c r="C486357" s="38"/>
    </row>
    <row r="486358" spans="3:3" x14ac:dyDescent="0.25">
      <c r="C486358" s="38"/>
    </row>
    <row r="486359" spans="3:3" x14ac:dyDescent="0.25">
      <c r="C486359" s="38"/>
    </row>
    <row r="486360" spans="3:3" x14ac:dyDescent="0.25">
      <c r="C486360" s="38"/>
    </row>
    <row r="486361" spans="3:3" x14ac:dyDescent="0.25">
      <c r="C486361" s="38"/>
    </row>
    <row r="486362" spans="3:3" x14ac:dyDescent="0.25">
      <c r="C486362" s="38"/>
    </row>
    <row r="486363" spans="3:3" x14ac:dyDescent="0.25">
      <c r="C486363" s="38"/>
    </row>
    <row r="486364" spans="3:3" x14ac:dyDescent="0.25">
      <c r="C486364" s="38"/>
    </row>
    <row r="486365" spans="3:3" x14ac:dyDescent="0.25">
      <c r="C486365" s="38"/>
    </row>
    <row r="486366" spans="3:3" x14ac:dyDescent="0.25">
      <c r="C486366" s="38"/>
    </row>
    <row r="486367" spans="3:3" x14ac:dyDescent="0.25">
      <c r="C486367" s="38"/>
    </row>
    <row r="486368" spans="3:3" x14ac:dyDescent="0.25">
      <c r="C486368" s="38"/>
    </row>
    <row r="486369" spans="3:3" x14ac:dyDescent="0.25">
      <c r="C486369" s="38"/>
    </row>
    <row r="486370" spans="3:3" x14ac:dyDescent="0.25">
      <c r="C486370" s="38"/>
    </row>
    <row r="486371" spans="3:3" x14ac:dyDescent="0.25">
      <c r="C486371" s="38"/>
    </row>
    <row r="486372" spans="3:3" x14ac:dyDescent="0.25">
      <c r="C486372" s="38"/>
    </row>
    <row r="486373" spans="3:3" x14ac:dyDescent="0.25">
      <c r="C486373" s="38"/>
    </row>
    <row r="486374" spans="3:3" x14ac:dyDescent="0.25">
      <c r="C486374" s="38"/>
    </row>
    <row r="486375" spans="3:3" x14ac:dyDescent="0.25">
      <c r="C486375" s="38"/>
    </row>
    <row r="486376" spans="3:3" x14ac:dyDescent="0.25">
      <c r="C486376" s="38"/>
    </row>
    <row r="486377" spans="3:3" x14ac:dyDescent="0.25">
      <c r="C486377" s="38"/>
    </row>
    <row r="486378" spans="3:3" x14ac:dyDescent="0.25">
      <c r="C486378" s="38"/>
    </row>
    <row r="486379" spans="3:3" x14ac:dyDescent="0.25">
      <c r="C486379" s="38"/>
    </row>
    <row r="486380" spans="3:3" x14ac:dyDescent="0.25">
      <c r="C486380" s="38"/>
    </row>
    <row r="486381" spans="3:3" x14ac:dyDescent="0.25">
      <c r="C486381" s="38"/>
    </row>
    <row r="486382" spans="3:3" x14ac:dyDescent="0.25">
      <c r="C486382" s="38"/>
    </row>
    <row r="486383" spans="3:3" x14ac:dyDescent="0.25">
      <c r="C486383" s="38"/>
    </row>
    <row r="486384" spans="3:3" x14ac:dyDescent="0.25">
      <c r="C486384" s="38"/>
    </row>
    <row r="486385" spans="3:3" x14ac:dyDescent="0.25">
      <c r="C486385" s="38"/>
    </row>
    <row r="486386" spans="3:3" x14ac:dyDescent="0.25">
      <c r="C486386" s="38"/>
    </row>
    <row r="486387" spans="3:3" x14ac:dyDescent="0.25">
      <c r="C486387" s="38"/>
    </row>
    <row r="486388" spans="3:3" x14ac:dyDescent="0.25">
      <c r="C486388" s="38"/>
    </row>
    <row r="486389" spans="3:3" x14ac:dyDescent="0.25">
      <c r="C486389" s="38"/>
    </row>
    <row r="486390" spans="3:3" x14ac:dyDescent="0.25">
      <c r="C486390" s="38"/>
    </row>
    <row r="486391" spans="3:3" x14ac:dyDescent="0.25">
      <c r="C486391" s="38"/>
    </row>
    <row r="486392" spans="3:3" x14ac:dyDescent="0.25">
      <c r="C486392" s="38"/>
    </row>
    <row r="486393" spans="3:3" x14ac:dyDescent="0.25">
      <c r="C486393" s="38"/>
    </row>
    <row r="486394" spans="3:3" x14ac:dyDescent="0.25">
      <c r="C486394" s="38"/>
    </row>
    <row r="486395" spans="3:3" x14ac:dyDescent="0.25">
      <c r="C486395" s="38"/>
    </row>
    <row r="486396" spans="3:3" x14ac:dyDescent="0.25">
      <c r="C486396" s="38"/>
    </row>
    <row r="486397" spans="3:3" x14ac:dyDescent="0.25">
      <c r="C486397" s="38"/>
    </row>
    <row r="486398" spans="3:3" x14ac:dyDescent="0.25">
      <c r="C486398" s="38"/>
    </row>
    <row r="486399" spans="3:3" x14ac:dyDescent="0.25">
      <c r="C486399" s="38"/>
    </row>
    <row r="486400" spans="3:3" x14ac:dyDescent="0.25">
      <c r="C486400" s="38"/>
    </row>
    <row r="486401" spans="3:3" x14ac:dyDescent="0.25">
      <c r="C486401" s="38"/>
    </row>
    <row r="486402" spans="3:3" x14ac:dyDescent="0.25">
      <c r="C486402" s="38"/>
    </row>
    <row r="486403" spans="3:3" x14ac:dyDescent="0.25">
      <c r="C486403" s="38"/>
    </row>
    <row r="486404" spans="3:3" x14ac:dyDescent="0.25">
      <c r="C486404" s="38"/>
    </row>
    <row r="486405" spans="3:3" x14ac:dyDescent="0.25">
      <c r="C486405" s="38"/>
    </row>
    <row r="486406" spans="3:3" x14ac:dyDescent="0.25">
      <c r="C486406" s="38"/>
    </row>
    <row r="486407" spans="3:3" x14ac:dyDescent="0.25">
      <c r="C486407" s="38"/>
    </row>
    <row r="486408" spans="3:3" x14ac:dyDescent="0.25">
      <c r="C486408" s="38"/>
    </row>
    <row r="486409" spans="3:3" x14ac:dyDescent="0.25">
      <c r="C486409" s="38"/>
    </row>
    <row r="486410" spans="3:3" x14ac:dyDescent="0.25">
      <c r="C486410" s="38"/>
    </row>
    <row r="486411" spans="3:3" x14ac:dyDescent="0.25">
      <c r="C486411" s="38"/>
    </row>
    <row r="486412" spans="3:3" x14ac:dyDescent="0.25">
      <c r="C486412" s="38"/>
    </row>
    <row r="486413" spans="3:3" x14ac:dyDescent="0.25">
      <c r="C486413" s="38"/>
    </row>
    <row r="486414" spans="3:3" x14ac:dyDescent="0.25">
      <c r="C486414" s="38"/>
    </row>
    <row r="486415" spans="3:3" x14ac:dyDescent="0.25">
      <c r="C486415" s="38"/>
    </row>
    <row r="486416" spans="3:3" x14ac:dyDescent="0.25">
      <c r="C486416" s="38"/>
    </row>
    <row r="486417" spans="3:3" x14ac:dyDescent="0.25">
      <c r="C486417" s="38"/>
    </row>
    <row r="486418" spans="3:3" x14ac:dyDescent="0.25">
      <c r="C486418" s="38"/>
    </row>
    <row r="486419" spans="3:3" x14ac:dyDescent="0.25">
      <c r="C486419" s="38"/>
    </row>
    <row r="486420" spans="3:3" x14ac:dyDescent="0.25">
      <c r="C486420" s="38"/>
    </row>
    <row r="486421" spans="3:3" x14ac:dyDescent="0.25">
      <c r="C486421" s="38"/>
    </row>
    <row r="486422" spans="3:3" x14ac:dyDescent="0.25">
      <c r="C486422" s="38"/>
    </row>
    <row r="486423" spans="3:3" x14ac:dyDescent="0.25">
      <c r="C486423" s="38"/>
    </row>
    <row r="486424" spans="3:3" x14ac:dyDescent="0.25">
      <c r="C486424" s="38"/>
    </row>
    <row r="486425" spans="3:3" x14ac:dyDescent="0.25">
      <c r="C486425" s="38"/>
    </row>
    <row r="486426" spans="3:3" x14ac:dyDescent="0.25">
      <c r="C486426" s="38"/>
    </row>
    <row r="486427" spans="3:3" x14ac:dyDescent="0.25">
      <c r="C486427" s="38"/>
    </row>
    <row r="486428" spans="3:3" x14ac:dyDescent="0.25">
      <c r="C486428" s="38"/>
    </row>
    <row r="486429" spans="3:3" x14ac:dyDescent="0.25">
      <c r="C486429" s="38"/>
    </row>
    <row r="486430" spans="3:3" x14ac:dyDescent="0.25">
      <c r="C486430" s="38"/>
    </row>
    <row r="486431" spans="3:3" x14ac:dyDescent="0.25">
      <c r="C486431" s="38"/>
    </row>
    <row r="486432" spans="3:3" x14ac:dyDescent="0.25">
      <c r="C486432" s="38"/>
    </row>
    <row r="486433" spans="3:3" x14ac:dyDescent="0.25">
      <c r="C486433" s="38"/>
    </row>
    <row r="486434" spans="3:3" x14ac:dyDescent="0.25">
      <c r="C486434" s="38"/>
    </row>
    <row r="486435" spans="3:3" x14ac:dyDescent="0.25">
      <c r="C486435" s="38"/>
    </row>
    <row r="486436" spans="3:3" x14ac:dyDescent="0.25">
      <c r="C486436" s="38"/>
    </row>
    <row r="486437" spans="3:3" x14ac:dyDescent="0.25">
      <c r="C486437" s="38"/>
    </row>
    <row r="486438" spans="3:3" x14ac:dyDescent="0.25">
      <c r="C486438" s="38"/>
    </row>
    <row r="486439" spans="3:3" x14ac:dyDescent="0.25">
      <c r="C486439" s="38"/>
    </row>
    <row r="486440" spans="3:3" x14ac:dyDescent="0.25">
      <c r="C486440" s="38"/>
    </row>
    <row r="486441" spans="3:3" x14ac:dyDescent="0.25">
      <c r="C486441" s="38"/>
    </row>
    <row r="486442" spans="3:3" x14ac:dyDescent="0.25">
      <c r="C486442" s="38"/>
    </row>
    <row r="486443" spans="3:3" x14ac:dyDescent="0.25">
      <c r="C486443" s="38"/>
    </row>
    <row r="486444" spans="3:3" x14ac:dyDescent="0.25">
      <c r="C486444" s="38"/>
    </row>
    <row r="486445" spans="3:3" x14ac:dyDescent="0.25">
      <c r="C486445" s="38"/>
    </row>
    <row r="486446" spans="3:3" x14ac:dyDescent="0.25">
      <c r="C486446" s="38"/>
    </row>
    <row r="486447" spans="3:3" x14ac:dyDescent="0.25">
      <c r="C486447" s="38"/>
    </row>
    <row r="486448" spans="3:3" x14ac:dyDescent="0.25">
      <c r="C486448" s="38"/>
    </row>
    <row r="486449" spans="3:3" x14ac:dyDescent="0.25">
      <c r="C486449" s="38"/>
    </row>
    <row r="486450" spans="3:3" x14ac:dyDescent="0.25">
      <c r="C486450" s="38"/>
    </row>
    <row r="486451" spans="3:3" x14ac:dyDescent="0.25">
      <c r="C486451" s="38"/>
    </row>
    <row r="486452" spans="3:3" x14ac:dyDescent="0.25">
      <c r="C486452" s="38"/>
    </row>
    <row r="486453" spans="3:3" x14ac:dyDescent="0.25">
      <c r="C486453" s="38"/>
    </row>
    <row r="486454" spans="3:3" x14ac:dyDescent="0.25">
      <c r="C486454" s="38"/>
    </row>
    <row r="486455" spans="3:3" x14ac:dyDescent="0.25">
      <c r="C486455" s="38"/>
    </row>
    <row r="486456" spans="3:3" x14ac:dyDescent="0.25">
      <c r="C486456" s="38"/>
    </row>
    <row r="486457" spans="3:3" x14ac:dyDescent="0.25">
      <c r="C486457" s="38"/>
    </row>
    <row r="486458" spans="3:3" x14ac:dyDescent="0.25">
      <c r="C486458" s="38"/>
    </row>
    <row r="486459" spans="3:3" x14ac:dyDescent="0.25">
      <c r="C486459" s="38"/>
    </row>
    <row r="486460" spans="3:3" x14ac:dyDescent="0.25">
      <c r="C486460" s="38"/>
    </row>
    <row r="486461" spans="3:3" x14ac:dyDescent="0.25">
      <c r="C486461" s="38"/>
    </row>
    <row r="486462" spans="3:3" x14ac:dyDescent="0.25">
      <c r="C486462" s="38"/>
    </row>
    <row r="486463" spans="3:3" x14ac:dyDescent="0.25">
      <c r="C486463" s="38"/>
    </row>
    <row r="486464" spans="3:3" x14ac:dyDescent="0.25">
      <c r="C486464" s="38"/>
    </row>
    <row r="486465" spans="3:3" x14ac:dyDescent="0.25">
      <c r="C486465" s="38"/>
    </row>
    <row r="486466" spans="3:3" x14ac:dyDescent="0.25">
      <c r="C486466" s="38"/>
    </row>
    <row r="486467" spans="3:3" x14ac:dyDescent="0.25">
      <c r="C486467" s="38"/>
    </row>
    <row r="486468" spans="3:3" x14ac:dyDescent="0.25">
      <c r="C486468" s="38"/>
    </row>
    <row r="486469" spans="3:3" x14ac:dyDescent="0.25">
      <c r="C486469" s="38"/>
    </row>
    <row r="486470" spans="3:3" x14ac:dyDescent="0.25">
      <c r="C486470" s="38"/>
    </row>
    <row r="486471" spans="3:3" x14ac:dyDescent="0.25">
      <c r="C486471" s="38"/>
    </row>
    <row r="486472" spans="3:3" x14ac:dyDescent="0.25">
      <c r="C486472" s="38"/>
    </row>
    <row r="486473" spans="3:3" x14ac:dyDescent="0.25">
      <c r="C486473" s="38"/>
    </row>
    <row r="486474" spans="3:3" x14ac:dyDescent="0.25">
      <c r="C486474" s="38"/>
    </row>
    <row r="486475" spans="3:3" x14ac:dyDescent="0.25">
      <c r="C486475" s="38"/>
    </row>
    <row r="486476" spans="3:3" x14ac:dyDescent="0.25">
      <c r="C486476" s="38"/>
    </row>
    <row r="486477" spans="3:3" x14ac:dyDescent="0.25">
      <c r="C486477" s="38"/>
    </row>
    <row r="486478" spans="3:3" x14ac:dyDescent="0.25">
      <c r="C486478" s="38"/>
    </row>
    <row r="486479" spans="3:3" x14ac:dyDescent="0.25">
      <c r="C486479" s="38"/>
    </row>
    <row r="486480" spans="3:3" x14ac:dyDescent="0.25">
      <c r="C486480" s="38"/>
    </row>
    <row r="486481" spans="3:3" x14ac:dyDescent="0.25">
      <c r="C486481" s="38"/>
    </row>
    <row r="486482" spans="3:3" x14ac:dyDescent="0.25">
      <c r="C486482" s="38"/>
    </row>
    <row r="486483" spans="3:3" x14ac:dyDescent="0.25">
      <c r="C486483" s="38"/>
    </row>
    <row r="486484" spans="3:3" x14ac:dyDescent="0.25">
      <c r="C486484" s="38"/>
    </row>
    <row r="486485" spans="3:3" x14ac:dyDescent="0.25">
      <c r="C486485" s="38"/>
    </row>
    <row r="486486" spans="3:3" x14ac:dyDescent="0.25">
      <c r="C486486" s="38"/>
    </row>
    <row r="486487" spans="3:3" x14ac:dyDescent="0.25">
      <c r="C486487" s="38"/>
    </row>
    <row r="486488" spans="3:3" x14ac:dyDescent="0.25">
      <c r="C486488" s="38"/>
    </row>
    <row r="486489" spans="3:3" x14ac:dyDescent="0.25">
      <c r="C486489" s="38"/>
    </row>
    <row r="486490" spans="3:3" x14ac:dyDescent="0.25">
      <c r="C486490" s="38"/>
    </row>
    <row r="486491" spans="3:3" x14ac:dyDescent="0.25">
      <c r="C486491" s="38"/>
    </row>
    <row r="486492" spans="3:3" x14ac:dyDescent="0.25">
      <c r="C486492" s="38"/>
    </row>
    <row r="486493" spans="3:3" x14ac:dyDescent="0.25">
      <c r="C486493" s="38"/>
    </row>
    <row r="486494" spans="3:3" x14ac:dyDescent="0.25">
      <c r="C486494" s="38"/>
    </row>
    <row r="486495" spans="3:3" x14ac:dyDescent="0.25">
      <c r="C486495" s="38"/>
    </row>
    <row r="486496" spans="3:3" x14ac:dyDescent="0.25">
      <c r="C486496" s="38"/>
    </row>
    <row r="486497" spans="3:3" x14ac:dyDescent="0.25">
      <c r="C486497" s="38"/>
    </row>
    <row r="486498" spans="3:3" x14ac:dyDescent="0.25">
      <c r="C486498" s="38"/>
    </row>
    <row r="486499" spans="3:3" x14ac:dyDescent="0.25">
      <c r="C486499" s="38"/>
    </row>
    <row r="486500" spans="3:3" x14ac:dyDescent="0.25">
      <c r="C486500" s="38"/>
    </row>
    <row r="486501" spans="3:3" x14ac:dyDescent="0.25">
      <c r="C486501" s="38"/>
    </row>
    <row r="486502" spans="3:3" x14ac:dyDescent="0.25">
      <c r="C486502" s="38"/>
    </row>
    <row r="486503" spans="3:3" x14ac:dyDescent="0.25">
      <c r="C486503" s="38"/>
    </row>
    <row r="486504" spans="3:3" x14ac:dyDescent="0.25">
      <c r="C486504" s="38"/>
    </row>
    <row r="486505" spans="3:3" x14ac:dyDescent="0.25">
      <c r="C486505" s="38"/>
    </row>
    <row r="486506" spans="3:3" x14ac:dyDescent="0.25">
      <c r="C486506" s="38"/>
    </row>
    <row r="486507" spans="3:3" x14ac:dyDescent="0.25">
      <c r="C486507" s="38"/>
    </row>
    <row r="486508" spans="3:3" x14ac:dyDescent="0.25">
      <c r="C486508" s="38"/>
    </row>
    <row r="486509" spans="3:3" x14ac:dyDescent="0.25">
      <c r="C486509" s="38"/>
    </row>
    <row r="486510" spans="3:3" x14ac:dyDescent="0.25">
      <c r="C486510" s="38"/>
    </row>
    <row r="486511" spans="3:3" x14ac:dyDescent="0.25">
      <c r="C486511" s="38"/>
    </row>
    <row r="486512" spans="3:3" x14ac:dyDescent="0.25">
      <c r="C486512" s="38"/>
    </row>
    <row r="486513" spans="3:3" x14ac:dyDescent="0.25">
      <c r="C486513" s="38"/>
    </row>
    <row r="486514" spans="3:3" x14ac:dyDescent="0.25">
      <c r="C486514" s="38"/>
    </row>
    <row r="486515" spans="3:3" x14ac:dyDescent="0.25">
      <c r="C486515" s="38"/>
    </row>
    <row r="486516" spans="3:3" x14ac:dyDescent="0.25">
      <c r="C486516" s="38"/>
    </row>
    <row r="486517" spans="3:3" x14ac:dyDescent="0.25">
      <c r="C486517" s="38"/>
    </row>
    <row r="486518" spans="3:3" x14ac:dyDescent="0.25">
      <c r="C486518" s="38"/>
    </row>
    <row r="486519" spans="3:3" x14ac:dyDescent="0.25">
      <c r="C486519" s="38"/>
    </row>
    <row r="486520" spans="3:3" x14ac:dyDescent="0.25">
      <c r="C486520" s="38"/>
    </row>
    <row r="486521" spans="3:3" x14ac:dyDescent="0.25">
      <c r="C486521" s="38"/>
    </row>
    <row r="486522" spans="3:3" x14ac:dyDescent="0.25">
      <c r="C486522" s="38"/>
    </row>
    <row r="486523" spans="3:3" x14ac:dyDescent="0.25">
      <c r="C486523" s="38"/>
    </row>
    <row r="486524" spans="3:3" x14ac:dyDescent="0.25">
      <c r="C486524" s="38"/>
    </row>
    <row r="486525" spans="3:3" x14ac:dyDescent="0.25">
      <c r="C486525" s="38"/>
    </row>
    <row r="486526" spans="3:3" x14ac:dyDescent="0.25">
      <c r="C486526" s="38"/>
    </row>
    <row r="486527" spans="3:3" x14ac:dyDescent="0.25">
      <c r="C486527" s="38"/>
    </row>
    <row r="486528" spans="3:3" x14ac:dyDescent="0.25">
      <c r="C486528" s="38"/>
    </row>
    <row r="486529" spans="3:3" x14ac:dyDescent="0.25">
      <c r="C486529" s="38"/>
    </row>
    <row r="486530" spans="3:3" x14ac:dyDescent="0.25">
      <c r="C486530" s="38"/>
    </row>
    <row r="486531" spans="3:3" x14ac:dyDescent="0.25">
      <c r="C486531" s="38"/>
    </row>
    <row r="486532" spans="3:3" x14ac:dyDescent="0.25">
      <c r="C486532" s="38"/>
    </row>
    <row r="486533" spans="3:3" x14ac:dyDescent="0.25">
      <c r="C486533" s="38"/>
    </row>
    <row r="486534" spans="3:3" x14ac:dyDescent="0.25">
      <c r="C486534" s="38"/>
    </row>
    <row r="486535" spans="3:3" x14ac:dyDescent="0.25">
      <c r="C486535" s="38"/>
    </row>
    <row r="486536" spans="3:3" x14ac:dyDescent="0.25">
      <c r="C486536" s="38"/>
    </row>
    <row r="486537" spans="3:3" x14ac:dyDescent="0.25">
      <c r="C486537" s="38"/>
    </row>
    <row r="486538" spans="3:3" x14ac:dyDescent="0.25">
      <c r="C486538" s="38"/>
    </row>
    <row r="486539" spans="3:3" x14ac:dyDescent="0.25">
      <c r="C486539" s="38"/>
    </row>
    <row r="486540" spans="3:3" x14ac:dyDescent="0.25">
      <c r="C486540" s="38"/>
    </row>
    <row r="486541" spans="3:3" x14ac:dyDescent="0.25">
      <c r="C486541" s="38"/>
    </row>
    <row r="486542" spans="3:3" x14ac:dyDescent="0.25">
      <c r="C486542" s="38"/>
    </row>
    <row r="486543" spans="3:3" x14ac:dyDescent="0.25">
      <c r="C486543" s="38"/>
    </row>
    <row r="486544" spans="3:3" x14ac:dyDescent="0.25">
      <c r="C486544" s="38"/>
    </row>
    <row r="486545" spans="3:3" x14ac:dyDescent="0.25">
      <c r="C486545" s="38"/>
    </row>
    <row r="486546" spans="3:3" x14ac:dyDescent="0.25">
      <c r="C486546" s="38"/>
    </row>
    <row r="486547" spans="3:3" x14ac:dyDescent="0.25">
      <c r="C486547" s="38"/>
    </row>
    <row r="486548" spans="3:3" x14ac:dyDescent="0.25">
      <c r="C486548" s="38"/>
    </row>
    <row r="486549" spans="3:3" x14ac:dyDescent="0.25">
      <c r="C486549" s="38"/>
    </row>
    <row r="486550" spans="3:3" x14ac:dyDescent="0.25">
      <c r="C486550" s="38"/>
    </row>
    <row r="486551" spans="3:3" x14ac:dyDescent="0.25">
      <c r="C486551" s="38"/>
    </row>
    <row r="486552" spans="3:3" x14ac:dyDescent="0.25">
      <c r="C486552" s="38"/>
    </row>
    <row r="486553" spans="3:3" x14ac:dyDescent="0.25">
      <c r="C486553" s="38"/>
    </row>
    <row r="486554" spans="3:3" x14ac:dyDescent="0.25">
      <c r="C486554" s="38"/>
    </row>
    <row r="486555" spans="3:3" x14ac:dyDescent="0.25">
      <c r="C486555" s="38"/>
    </row>
    <row r="486556" spans="3:3" x14ac:dyDescent="0.25">
      <c r="C486556" s="38"/>
    </row>
    <row r="486557" spans="3:3" x14ac:dyDescent="0.25">
      <c r="C486557" s="38"/>
    </row>
    <row r="486558" spans="3:3" x14ac:dyDescent="0.25">
      <c r="C486558" s="38"/>
    </row>
    <row r="486559" spans="3:3" x14ac:dyDescent="0.25">
      <c r="C486559" s="38"/>
    </row>
    <row r="486560" spans="3:3" x14ac:dyDescent="0.25">
      <c r="C486560" s="38"/>
    </row>
    <row r="486561" spans="3:3" x14ac:dyDescent="0.25">
      <c r="C486561" s="38"/>
    </row>
    <row r="486562" spans="3:3" x14ac:dyDescent="0.25">
      <c r="C486562" s="38"/>
    </row>
    <row r="486563" spans="3:3" x14ac:dyDescent="0.25">
      <c r="C486563" s="38"/>
    </row>
    <row r="486564" spans="3:3" x14ac:dyDescent="0.25">
      <c r="C486564" s="38"/>
    </row>
    <row r="486565" spans="3:3" x14ac:dyDescent="0.25">
      <c r="C486565" s="38"/>
    </row>
    <row r="486566" spans="3:3" x14ac:dyDescent="0.25">
      <c r="C486566" s="38"/>
    </row>
    <row r="486567" spans="3:3" x14ac:dyDescent="0.25">
      <c r="C486567" s="38"/>
    </row>
    <row r="486568" spans="3:3" x14ac:dyDescent="0.25">
      <c r="C486568" s="38"/>
    </row>
    <row r="486569" spans="3:3" x14ac:dyDescent="0.25">
      <c r="C486569" s="38"/>
    </row>
    <row r="486570" spans="3:3" x14ac:dyDescent="0.25">
      <c r="C486570" s="38"/>
    </row>
    <row r="486571" spans="3:3" x14ac:dyDescent="0.25">
      <c r="C486571" s="38"/>
    </row>
    <row r="486572" spans="3:3" x14ac:dyDescent="0.25">
      <c r="C486572" s="38"/>
    </row>
    <row r="486573" spans="3:3" x14ac:dyDescent="0.25">
      <c r="C486573" s="38"/>
    </row>
    <row r="486574" spans="3:3" x14ac:dyDescent="0.25">
      <c r="C486574" s="38"/>
    </row>
    <row r="486575" spans="3:3" x14ac:dyDescent="0.25">
      <c r="C486575" s="38"/>
    </row>
    <row r="486576" spans="3:3" x14ac:dyDescent="0.25">
      <c r="C486576" s="38"/>
    </row>
    <row r="486577" spans="3:3" x14ac:dyDescent="0.25">
      <c r="C486577" s="38"/>
    </row>
    <row r="486578" spans="3:3" x14ac:dyDescent="0.25">
      <c r="C486578" s="38"/>
    </row>
    <row r="486579" spans="3:3" x14ac:dyDescent="0.25">
      <c r="C486579" s="38"/>
    </row>
    <row r="486580" spans="3:3" x14ac:dyDescent="0.25">
      <c r="C486580" s="38"/>
    </row>
    <row r="486581" spans="3:3" x14ac:dyDescent="0.25">
      <c r="C486581" s="38"/>
    </row>
    <row r="486582" spans="3:3" x14ac:dyDescent="0.25">
      <c r="C486582" s="38"/>
    </row>
    <row r="486583" spans="3:3" x14ac:dyDescent="0.25">
      <c r="C486583" s="38"/>
    </row>
    <row r="486584" spans="3:3" x14ac:dyDescent="0.25">
      <c r="C486584" s="38"/>
    </row>
    <row r="486585" spans="3:3" x14ac:dyDescent="0.25">
      <c r="C486585" s="38"/>
    </row>
    <row r="486586" spans="3:3" x14ac:dyDescent="0.25">
      <c r="C486586" s="38"/>
    </row>
    <row r="486587" spans="3:3" x14ac:dyDescent="0.25">
      <c r="C486587" s="38"/>
    </row>
    <row r="486588" spans="3:3" x14ac:dyDescent="0.25">
      <c r="C486588" s="38"/>
    </row>
    <row r="486589" spans="3:3" x14ac:dyDescent="0.25">
      <c r="C486589" s="38"/>
    </row>
    <row r="486590" spans="3:3" x14ac:dyDescent="0.25">
      <c r="C486590" s="38"/>
    </row>
    <row r="486591" spans="3:3" x14ac:dyDescent="0.25">
      <c r="C486591" s="38"/>
    </row>
    <row r="486592" spans="3:3" x14ac:dyDescent="0.25">
      <c r="C486592" s="38"/>
    </row>
    <row r="486593" spans="3:3" x14ac:dyDescent="0.25">
      <c r="C486593" s="38"/>
    </row>
    <row r="486594" spans="3:3" x14ac:dyDescent="0.25">
      <c r="C486594" s="38"/>
    </row>
    <row r="486595" spans="3:3" x14ac:dyDescent="0.25">
      <c r="C486595" s="38"/>
    </row>
    <row r="486596" spans="3:3" x14ac:dyDescent="0.25">
      <c r="C486596" s="38"/>
    </row>
    <row r="486597" spans="3:3" x14ac:dyDescent="0.25">
      <c r="C486597" s="38"/>
    </row>
    <row r="486598" spans="3:3" x14ac:dyDescent="0.25">
      <c r="C486598" s="38"/>
    </row>
    <row r="486599" spans="3:3" x14ac:dyDescent="0.25">
      <c r="C486599" s="38"/>
    </row>
    <row r="486600" spans="3:3" x14ac:dyDescent="0.25">
      <c r="C486600" s="38"/>
    </row>
    <row r="486601" spans="3:3" x14ac:dyDescent="0.25">
      <c r="C486601" s="38"/>
    </row>
    <row r="486602" spans="3:3" x14ac:dyDescent="0.25">
      <c r="C486602" s="38"/>
    </row>
    <row r="486603" spans="3:3" x14ac:dyDescent="0.25">
      <c r="C486603" s="38"/>
    </row>
    <row r="486604" spans="3:3" x14ac:dyDescent="0.25">
      <c r="C486604" s="38"/>
    </row>
    <row r="486605" spans="3:3" x14ac:dyDescent="0.25">
      <c r="C486605" s="38"/>
    </row>
    <row r="486606" spans="3:3" x14ac:dyDescent="0.25">
      <c r="C486606" s="38"/>
    </row>
    <row r="486607" spans="3:3" x14ac:dyDescent="0.25">
      <c r="C486607" s="38"/>
    </row>
    <row r="486608" spans="3:3" x14ac:dyDescent="0.25">
      <c r="C486608" s="38"/>
    </row>
    <row r="486609" spans="3:3" x14ac:dyDescent="0.25">
      <c r="C486609" s="38"/>
    </row>
    <row r="486610" spans="3:3" x14ac:dyDescent="0.25">
      <c r="C486610" s="38"/>
    </row>
    <row r="486611" spans="3:3" x14ac:dyDescent="0.25">
      <c r="C486611" s="38"/>
    </row>
    <row r="486612" spans="3:3" x14ac:dyDescent="0.25">
      <c r="C486612" s="38"/>
    </row>
    <row r="486613" spans="3:3" x14ac:dyDescent="0.25">
      <c r="C486613" s="38"/>
    </row>
    <row r="486614" spans="3:3" x14ac:dyDescent="0.25">
      <c r="C486614" s="38"/>
    </row>
    <row r="486615" spans="3:3" x14ac:dyDescent="0.25">
      <c r="C486615" s="38"/>
    </row>
    <row r="486616" spans="3:3" x14ac:dyDescent="0.25">
      <c r="C486616" s="38"/>
    </row>
    <row r="486617" spans="3:3" x14ac:dyDescent="0.25">
      <c r="C486617" s="38"/>
    </row>
    <row r="486618" spans="3:3" x14ac:dyDescent="0.25">
      <c r="C486618" s="38"/>
    </row>
    <row r="486619" spans="3:3" x14ac:dyDescent="0.25">
      <c r="C486619" s="38"/>
    </row>
    <row r="486620" spans="3:3" x14ac:dyDescent="0.25">
      <c r="C486620" s="38"/>
    </row>
    <row r="486621" spans="3:3" x14ac:dyDescent="0.25">
      <c r="C486621" s="38"/>
    </row>
    <row r="486622" spans="3:3" x14ac:dyDescent="0.25">
      <c r="C486622" s="38"/>
    </row>
    <row r="486623" spans="3:3" x14ac:dyDescent="0.25">
      <c r="C486623" s="38"/>
    </row>
    <row r="486624" spans="3:3" x14ac:dyDescent="0.25">
      <c r="C486624" s="38"/>
    </row>
    <row r="486625" spans="3:3" x14ac:dyDescent="0.25">
      <c r="C486625" s="38"/>
    </row>
    <row r="486626" spans="3:3" x14ac:dyDescent="0.25">
      <c r="C486626" s="38"/>
    </row>
    <row r="486627" spans="3:3" x14ac:dyDescent="0.25">
      <c r="C486627" s="38"/>
    </row>
    <row r="486628" spans="3:3" x14ac:dyDescent="0.25">
      <c r="C486628" s="38"/>
    </row>
    <row r="486629" spans="3:3" x14ac:dyDescent="0.25">
      <c r="C486629" s="38"/>
    </row>
    <row r="486630" spans="3:3" x14ac:dyDescent="0.25">
      <c r="C486630" s="38"/>
    </row>
    <row r="486631" spans="3:3" x14ac:dyDescent="0.25">
      <c r="C486631" s="38"/>
    </row>
    <row r="486632" spans="3:3" x14ac:dyDescent="0.25">
      <c r="C486632" s="38"/>
    </row>
    <row r="486633" spans="3:3" x14ac:dyDescent="0.25">
      <c r="C486633" s="38"/>
    </row>
    <row r="486634" spans="3:3" x14ac:dyDescent="0.25">
      <c r="C486634" s="38"/>
    </row>
    <row r="486635" spans="3:3" x14ac:dyDescent="0.25">
      <c r="C486635" s="38"/>
    </row>
    <row r="486636" spans="3:3" x14ac:dyDescent="0.25">
      <c r="C486636" s="38"/>
    </row>
    <row r="486637" spans="3:3" x14ac:dyDescent="0.25">
      <c r="C486637" s="38"/>
    </row>
    <row r="486638" spans="3:3" x14ac:dyDescent="0.25">
      <c r="C486638" s="38"/>
    </row>
    <row r="486639" spans="3:3" x14ac:dyDescent="0.25">
      <c r="C486639" s="38"/>
    </row>
    <row r="486640" spans="3:3" x14ac:dyDescent="0.25">
      <c r="C486640" s="38"/>
    </row>
    <row r="486641" spans="3:3" x14ac:dyDescent="0.25">
      <c r="C486641" s="38"/>
    </row>
    <row r="486642" spans="3:3" x14ac:dyDescent="0.25">
      <c r="C486642" s="38"/>
    </row>
    <row r="486643" spans="3:3" x14ac:dyDescent="0.25">
      <c r="C486643" s="38"/>
    </row>
    <row r="486644" spans="3:3" x14ac:dyDescent="0.25">
      <c r="C486644" s="38"/>
    </row>
    <row r="486645" spans="3:3" x14ac:dyDescent="0.25">
      <c r="C486645" s="38"/>
    </row>
    <row r="486646" spans="3:3" x14ac:dyDescent="0.25">
      <c r="C486646" s="38"/>
    </row>
    <row r="486647" spans="3:3" x14ac:dyDescent="0.25">
      <c r="C486647" s="38"/>
    </row>
    <row r="486648" spans="3:3" x14ac:dyDescent="0.25">
      <c r="C486648" s="38"/>
    </row>
    <row r="486649" spans="3:3" x14ac:dyDescent="0.25">
      <c r="C486649" s="38"/>
    </row>
    <row r="486650" spans="3:3" x14ac:dyDescent="0.25">
      <c r="C486650" s="38"/>
    </row>
    <row r="486651" spans="3:3" x14ac:dyDescent="0.25">
      <c r="C486651" s="38"/>
    </row>
    <row r="486652" spans="3:3" x14ac:dyDescent="0.25">
      <c r="C486652" s="38"/>
    </row>
    <row r="486653" spans="3:3" x14ac:dyDescent="0.25">
      <c r="C486653" s="38"/>
    </row>
    <row r="486654" spans="3:3" x14ac:dyDescent="0.25">
      <c r="C486654" s="38"/>
    </row>
    <row r="486655" spans="3:3" x14ac:dyDescent="0.25">
      <c r="C486655" s="38"/>
    </row>
    <row r="486656" spans="3:3" x14ac:dyDescent="0.25">
      <c r="C486656" s="38"/>
    </row>
    <row r="486657" spans="3:3" x14ac:dyDescent="0.25">
      <c r="C486657" s="38"/>
    </row>
    <row r="486658" spans="3:3" x14ac:dyDescent="0.25">
      <c r="C486658" s="38"/>
    </row>
    <row r="486659" spans="3:3" x14ac:dyDescent="0.25">
      <c r="C486659" s="38"/>
    </row>
    <row r="486660" spans="3:3" x14ac:dyDescent="0.25">
      <c r="C486660" s="38"/>
    </row>
    <row r="486661" spans="3:3" x14ac:dyDescent="0.25">
      <c r="C486661" s="38"/>
    </row>
    <row r="486662" spans="3:3" x14ac:dyDescent="0.25">
      <c r="C486662" s="38"/>
    </row>
    <row r="486663" spans="3:3" x14ac:dyDescent="0.25">
      <c r="C486663" s="38"/>
    </row>
    <row r="486664" spans="3:3" x14ac:dyDescent="0.25">
      <c r="C486664" s="38"/>
    </row>
    <row r="486665" spans="3:3" x14ac:dyDescent="0.25">
      <c r="C486665" s="38"/>
    </row>
    <row r="486666" spans="3:3" x14ac:dyDescent="0.25">
      <c r="C486666" s="38"/>
    </row>
    <row r="486667" spans="3:3" x14ac:dyDescent="0.25">
      <c r="C486667" s="38"/>
    </row>
    <row r="486668" spans="3:3" x14ac:dyDescent="0.25">
      <c r="C486668" s="38"/>
    </row>
    <row r="486669" spans="3:3" x14ac:dyDescent="0.25">
      <c r="C486669" s="38"/>
    </row>
    <row r="486670" spans="3:3" x14ac:dyDescent="0.25">
      <c r="C486670" s="38"/>
    </row>
    <row r="486671" spans="3:3" x14ac:dyDescent="0.25">
      <c r="C486671" s="38"/>
    </row>
    <row r="486672" spans="3:3" x14ac:dyDescent="0.25">
      <c r="C486672" s="38"/>
    </row>
    <row r="486673" spans="3:3" x14ac:dyDescent="0.25">
      <c r="C486673" s="38"/>
    </row>
    <row r="486674" spans="3:3" x14ac:dyDescent="0.25">
      <c r="C486674" s="38"/>
    </row>
    <row r="486675" spans="3:3" x14ac:dyDescent="0.25">
      <c r="C486675" s="38"/>
    </row>
    <row r="486676" spans="3:3" x14ac:dyDescent="0.25">
      <c r="C486676" s="38"/>
    </row>
    <row r="486677" spans="3:3" x14ac:dyDescent="0.25">
      <c r="C486677" s="38"/>
    </row>
    <row r="486678" spans="3:3" x14ac:dyDescent="0.25">
      <c r="C486678" s="38"/>
    </row>
    <row r="486679" spans="3:3" x14ac:dyDescent="0.25">
      <c r="C486679" s="38"/>
    </row>
    <row r="486680" spans="3:3" x14ac:dyDescent="0.25">
      <c r="C486680" s="38"/>
    </row>
    <row r="486681" spans="3:3" x14ac:dyDescent="0.25">
      <c r="C486681" s="38"/>
    </row>
    <row r="486682" spans="3:3" x14ac:dyDescent="0.25">
      <c r="C486682" s="38"/>
    </row>
    <row r="486683" spans="3:3" x14ac:dyDescent="0.25">
      <c r="C486683" s="38"/>
    </row>
    <row r="486684" spans="3:3" x14ac:dyDescent="0.25">
      <c r="C486684" s="38"/>
    </row>
    <row r="486685" spans="3:3" x14ac:dyDescent="0.25">
      <c r="C486685" s="38"/>
    </row>
    <row r="486686" spans="3:3" x14ac:dyDescent="0.25">
      <c r="C486686" s="38"/>
    </row>
    <row r="486687" spans="3:3" x14ac:dyDescent="0.25">
      <c r="C486687" s="38"/>
    </row>
    <row r="486688" spans="3:3" x14ac:dyDescent="0.25">
      <c r="C486688" s="38"/>
    </row>
    <row r="486689" spans="3:3" x14ac:dyDescent="0.25">
      <c r="C486689" s="38"/>
    </row>
    <row r="486690" spans="3:3" x14ac:dyDescent="0.25">
      <c r="C486690" s="38"/>
    </row>
    <row r="486691" spans="3:3" x14ac:dyDescent="0.25">
      <c r="C486691" s="38"/>
    </row>
    <row r="486692" spans="3:3" x14ac:dyDescent="0.25">
      <c r="C486692" s="38"/>
    </row>
    <row r="486693" spans="3:3" x14ac:dyDescent="0.25">
      <c r="C486693" s="38"/>
    </row>
    <row r="486694" spans="3:3" x14ac:dyDescent="0.25">
      <c r="C486694" s="38"/>
    </row>
    <row r="486695" spans="3:3" x14ac:dyDescent="0.25">
      <c r="C486695" s="38"/>
    </row>
    <row r="486696" spans="3:3" x14ac:dyDescent="0.25">
      <c r="C486696" s="38"/>
    </row>
    <row r="486697" spans="3:3" x14ac:dyDescent="0.25">
      <c r="C486697" s="38"/>
    </row>
    <row r="486698" spans="3:3" x14ac:dyDescent="0.25">
      <c r="C486698" s="38"/>
    </row>
    <row r="486699" spans="3:3" x14ac:dyDescent="0.25">
      <c r="C486699" s="38"/>
    </row>
    <row r="486700" spans="3:3" x14ac:dyDescent="0.25">
      <c r="C486700" s="38"/>
    </row>
    <row r="486701" spans="3:3" x14ac:dyDescent="0.25">
      <c r="C486701" s="38"/>
    </row>
    <row r="486702" spans="3:3" x14ac:dyDescent="0.25">
      <c r="C486702" s="38"/>
    </row>
    <row r="486703" spans="3:3" x14ac:dyDescent="0.25">
      <c r="C486703" s="38"/>
    </row>
    <row r="486704" spans="3:3" x14ac:dyDescent="0.25">
      <c r="C486704" s="38"/>
    </row>
    <row r="486705" spans="3:3" x14ac:dyDescent="0.25">
      <c r="C486705" s="38"/>
    </row>
    <row r="486706" spans="3:3" x14ac:dyDescent="0.25">
      <c r="C486706" s="38"/>
    </row>
    <row r="486707" spans="3:3" x14ac:dyDescent="0.25">
      <c r="C486707" s="38"/>
    </row>
    <row r="486708" spans="3:3" x14ac:dyDescent="0.25">
      <c r="C486708" s="38"/>
    </row>
    <row r="486709" spans="3:3" x14ac:dyDescent="0.25">
      <c r="C486709" s="38"/>
    </row>
    <row r="486710" spans="3:3" x14ac:dyDescent="0.25">
      <c r="C486710" s="38"/>
    </row>
    <row r="486711" spans="3:3" x14ac:dyDescent="0.25">
      <c r="C486711" s="38"/>
    </row>
    <row r="486712" spans="3:3" x14ac:dyDescent="0.25">
      <c r="C486712" s="38"/>
    </row>
    <row r="486713" spans="3:3" x14ac:dyDescent="0.25">
      <c r="C486713" s="38"/>
    </row>
    <row r="486714" spans="3:3" x14ac:dyDescent="0.25">
      <c r="C486714" s="38"/>
    </row>
    <row r="486715" spans="3:3" x14ac:dyDescent="0.25">
      <c r="C486715" s="38"/>
    </row>
    <row r="486716" spans="3:3" x14ac:dyDescent="0.25">
      <c r="C486716" s="38"/>
    </row>
    <row r="486717" spans="3:3" x14ac:dyDescent="0.25">
      <c r="C486717" s="38"/>
    </row>
    <row r="486718" spans="3:3" x14ac:dyDescent="0.25">
      <c r="C486718" s="38"/>
    </row>
    <row r="486719" spans="3:3" x14ac:dyDescent="0.25">
      <c r="C486719" s="38"/>
    </row>
    <row r="486720" spans="3:3" x14ac:dyDescent="0.25">
      <c r="C486720" s="38"/>
    </row>
    <row r="486721" spans="3:3" x14ac:dyDescent="0.25">
      <c r="C486721" s="38"/>
    </row>
    <row r="486722" spans="3:3" x14ac:dyDescent="0.25">
      <c r="C486722" s="38"/>
    </row>
    <row r="486723" spans="3:3" x14ac:dyDescent="0.25">
      <c r="C486723" s="38"/>
    </row>
    <row r="486724" spans="3:3" x14ac:dyDescent="0.25">
      <c r="C486724" s="38"/>
    </row>
    <row r="486725" spans="3:3" x14ac:dyDescent="0.25">
      <c r="C486725" s="38"/>
    </row>
    <row r="486726" spans="3:3" x14ac:dyDescent="0.25">
      <c r="C486726" s="38"/>
    </row>
    <row r="486727" spans="3:3" x14ac:dyDescent="0.25">
      <c r="C486727" s="38"/>
    </row>
    <row r="486728" spans="3:3" x14ac:dyDescent="0.25">
      <c r="C486728" s="38"/>
    </row>
    <row r="486729" spans="3:3" x14ac:dyDescent="0.25">
      <c r="C486729" s="38"/>
    </row>
    <row r="486730" spans="3:3" x14ac:dyDescent="0.25">
      <c r="C486730" s="38"/>
    </row>
    <row r="486731" spans="3:3" x14ac:dyDescent="0.25">
      <c r="C486731" s="38"/>
    </row>
    <row r="486732" spans="3:3" x14ac:dyDescent="0.25">
      <c r="C486732" s="38"/>
    </row>
    <row r="486733" spans="3:3" x14ac:dyDescent="0.25">
      <c r="C486733" s="38"/>
    </row>
    <row r="486734" spans="3:3" x14ac:dyDescent="0.25">
      <c r="C486734" s="38"/>
    </row>
    <row r="486735" spans="3:3" x14ac:dyDescent="0.25">
      <c r="C486735" s="38"/>
    </row>
    <row r="486736" spans="3:3" x14ac:dyDescent="0.25">
      <c r="C486736" s="38"/>
    </row>
    <row r="486737" spans="3:3" x14ac:dyDescent="0.25">
      <c r="C486737" s="38"/>
    </row>
    <row r="486738" spans="3:3" x14ac:dyDescent="0.25">
      <c r="C486738" s="38"/>
    </row>
    <row r="486739" spans="3:3" x14ac:dyDescent="0.25">
      <c r="C486739" s="38"/>
    </row>
    <row r="486740" spans="3:3" x14ac:dyDescent="0.25">
      <c r="C486740" s="38"/>
    </row>
    <row r="486741" spans="3:3" x14ac:dyDescent="0.25">
      <c r="C486741" s="38"/>
    </row>
    <row r="486742" spans="3:3" x14ac:dyDescent="0.25">
      <c r="C486742" s="38"/>
    </row>
    <row r="486743" spans="3:3" x14ac:dyDescent="0.25">
      <c r="C486743" s="38"/>
    </row>
    <row r="486744" spans="3:3" x14ac:dyDescent="0.25">
      <c r="C486744" s="38"/>
    </row>
    <row r="486745" spans="3:3" x14ac:dyDescent="0.25">
      <c r="C486745" s="38"/>
    </row>
    <row r="486746" spans="3:3" x14ac:dyDescent="0.25">
      <c r="C486746" s="38"/>
    </row>
    <row r="486747" spans="3:3" x14ac:dyDescent="0.25">
      <c r="C486747" s="38"/>
    </row>
    <row r="486748" spans="3:3" x14ac:dyDescent="0.25">
      <c r="C486748" s="38"/>
    </row>
    <row r="486749" spans="3:3" x14ac:dyDescent="0.25">
      <c r="C486749" s="38"/>
    </row>
    <row r="486750" spans="3:3" x14ac:dyDescent="0.25">
      <c r="C486750" s="38"/>
    </row>
    <row r="486751" spans="3:3" x14ac:dyDescent="0.25">
      <c r="C486751" s="38"/>
    </row>
    <row r="486752" spans="3:3" x14ac:dyDescent="0.25">
      <c r="C486752" s="38"/>
    </row>
    <row r="486753" spans="3:3" x14ac:dyDescent="0.25">
      <c r="C486753" s="38"/>
    </row>
    <row r="486754" spans="3:3" x14ac:dyDescent="0.25">
      <c r="C486754" s="38"/>
    </row>
    <row r="486755" spans="3:3" x14ac:dyDescent="0.25">
      <c r="C486755" s="38"/>
    </row>
    <row r="486756" spans="3:3" x14ac:dyDescent="0.25">
      <c r="C486756" s="38"/>
    </row>
    <row r="486757" spans="3:3" x14ac:dyDescent="0.25">
      <c r="C486757" s="38"/>
    </row>
    <row r="486758" spans="3:3" x14ac:dyDescent="0.25">
      <c r="C486758" s="38"/>
    </row>
    <row r="486759" spans="3:3" x14ac:dyDescent="0.25">
      <c r="C486759" s="38"/>
    </row>
    <row r="486760" spans="3:3" x14ac:dyDescent="0.25">
      <c r="C486760" s="38"/>
    </row>
    <row r="486761" spans="3:3" x14ac:dyDescent="0.25">
      <c r="C486761" s="38"/>
    </row>
    <row r="486762" spans="3:3" x14ac:dyDescent="0.25">
      <c r="C486762" s="38"/>
    </row>
    <row r="486763" spans="3:3" x14ac:dyDescent="0.25">
      <c r="C486763" s="38"/>
    </row>
    <row r="486764" spans="3:3" x14ac:dyDescent="0.25">
      <c r="C486764" s="38"/>
    </row>
    <row r="486765" spans="3:3" x14ac:dyDescent="0.25">
      <c r="C486765" s="38"/>
    </row>
    <row r="486766" spans="3:3" x14ac:dyDescent="0.25">
      <c r="C486766" s="38"/>
    </row>
    <row r="486767" spans="3:3" x14ac:dyDescent="0.25">
      <c r="C486767" s="38"/>
    </row>
    <row r="486768" spans="3:3" x14ac:dyDescent="0.25">
      <c r="C486768" s="38"/>
    </row>
    <row r="486769" spans="3:3" x14ac:dyDescent="0.25">
      <c r="C486769" s="38"/>
    </row>
    <row r="486770" spans="3:3" x14ac:dyDescent="0.25">
      <c r="C486770" s="38"/>
    </row>
    <row r="486771" spans="3:3" x14ac:dyDescent="0.25">
      <c r="C486771" s="38"/>
    </row>
    <row r="486772" spans="3:3" x14ac:dyDescent="0.25">
      <c r="C486772" s="38"/>
    </row>
    <row r="486773" spans="3:3" x14ac:dyDescent="0.25">
      <c r="C486773" s="38"/>
    </row>
    <row r="486774" spans="3:3" x14ac:dyDescent="0.25">
      <c r="C486774" s="38"/>
    </row>
    <row r="486775" spans="3:3" x14ac:dyDescent="0.25">
      <c r="C486775" s="38"/>
    </row>
    <row r="486776" spans="3:3" x14ac:dyDescent="0.25">
      <c r="C486776" s="38"/>
    </row>
    <row r="486777" spans="3:3" x14ac:dyDescent="0.25">
      <c r="C486777" s="38"/>
    </row>
    <row r="486778" spans="3:3" x14ac:dyDescent="0.25">
      <c r="C486778" s="38"/>
    </row>
    <row r="486779" spans="3:3" x14ac:dyDescent="0.25">
      <c r="C486779" s="38"/>
    </row>
    <row r="486780" spans="3:3" x14ac:dyDescent="0.25">
      <c r="C486780" s="38"/>
    </row>
    <row r="486781" spans="3:3" x14ac:dyDescent="0.25">
      <c r="C486781" s="38"/>
    </row>
    <row r="486782" spans="3:3" x14ac:dyDescent="0.25">
      <c r="C486782" s="38"/>
    </row>
    <row r="486783" spans="3:3" x14ac:dyDescent="0.25">
      <c r="C486783" s="38"/>
    </row>
    <row r="486784" spans="3:3" x14ac:dyDescent="0.25">
      <c r="C486784" s="38"/>
    </row>
    <row r="486785" spans="3:3" x14ac:dyDescent="0.25">
      <c r="C486785" s="38"/>
    </row>
    <row r="486786" spans="3:3" x14ac:dyDescent="0.25">
      <c r="C486786" s="38"/>
    </row>
    <row r="486787" spans="3:3" x14ac:dyDescent="0.25">
      <c r="C486787" s="38"/>
    </row>
    <row r="486788" spans="3:3" x14ac:dyDescent="0.25">
      <c r="C486788" s="38"/>
    </row>
    <row r="486789" spans="3:3" x14ac:dyDescent="0.25">
      <c r="C486789" s="38"/>
    </row>
    <row r="486790" spans="3:3" x14ac:dyDescent="0.25">
      <c r="C486790" s="38"/>
    </row>
    <row r="486791" spans="3:3" x14ac:dyDescent="0.25">
      <c r="C486791" s="38"/>
    </row>
    <row r="486792" spans="3:3" x14ac:dyDescent="0.25">
      <c r="C486792" s="38"/>
    </row>
    <row r="486793" spans="3:3" x14ac:dyDescent="0.25">
      <c r="C486793" s="38"/>
    </row>
    <row r="486794" spans="3:3" x14ac:dyDescent="0.25">
      <c r="C486794" s="38"/>
    </row>
    <row r="486795" spans="3:3" x14ac:dyDescent="0.25">
      <c r="C486795" s="38"/>
    </row>
    <row r="486796" spans="3:3" x14ac:dyDescent="0.25">
      <c r="C486796" s="38"/>
    </row>
    <row r="486797" spans="3:3" x14ac:dyDescent="0.25">
      <c r="C486797" s="38"/>
    </row>
    <row r="486798" spans="3:3" x14ac:dyDescent="0.25">
      <c r="C486798" s="38"/>
    </row>
    <row r="486799" spans="3:3" x14ac:dyDescent="0.25">
      <c r="C486799" s="38"/>
    </row>
    <row r="486800" spans="3:3" x14ac:dyDescent="0.25">
      <c r="C486800" s="38"/>
    </row>
    <row r="486801" spans="3:3" x14ac:dyDescent="0.25">
      <c r="C486801" s="38"/>
    </row>
    <row r="486802" spans="3:3" x14ac:dyDescent="0.25">
      <c r="C486802" s="38"/>
    </row>
    <row r="486803" spans="3:3" x14ac:dyDescent="0.25">
      <c r="C486803" s="38"/>
    </row>
    <row r="486804" spans="3:3" x14ac:dyDescent="0.25">
      <c r="C486804" s="38"/>
    </row>
    <row r="486805" spans="3:3" x14ac:dyDescent="0.25">
      <c r="C486805" s="38"/>
    </row>
    <row r="486806" spans="3:3" x14ac:dyDescent="0.25">
      <c r="C486806" s="38"/>
    </row>
    <row r="486807" spans="3:3" x14ac:dyDescent="0.25">
      <c r="C486807" s="38"/>
    </row>
    <row r="486808" spans="3:3" x14ac:dyDescent="0.25">
      <c r="C486808" s="38"/>
    </row>
    <row r="486809" spans="3:3" x14ac:dyDescent="0.25">
      <c r="C486809" s="38"/>
    </row>
    <row r="486810" spans="3:3" x14ac:dyDescent="0.25">
      <c r="C486810" s="38"/>
    </row>
    <row r="486811" spans="3:3" x14ac:dyDescent="0.25">
      <c r="C486811" s="38"/>
    </row>
    <row r="486812" spans="3:3" x14ac:dyDescent="0.25">
      <c r="C486812" s="38"/>
    </row>
    <row r="486813" spans="3:3" x14ac:dyDescent="0.25">
      <c r="C486813" s="38"/>
    </row>
    <row r="486814" spans="3:3" x14ac:dyDescent="0.25">
      <c r="C486814" s="38"/>
    </row>
    <row r="486815" spans="3:3" x14ac:dyDescent="0.25">
      <c r="C486815" s="38"/>
    </row>
    <row r="486816" spans="3:3" x14ac:dyDescent="0.25">
      <c r="C486816" s="38"/>
    </row>
    <row r="486817" spans="3:3" x14ac:dyDescent="0.25">
      <c r="C486817" s="38"/>
    </row>
    <row r="486818" spans="3:3" x14ac:dyDescent="0.25">
      <c r="C486818" s="38"/>
    </row>
    <row r="486819" spans="3:3" x14ac:dyDescent="0.25">
      <c r="C486819" s="38"/>
    </row>
    <row r="486820" spans="3:3" x14ac:dyDescent="0.25">
      <c r="C486820" s="38"/>
    </row>
    <row r="486821" spans="3:3" x14ac:dyDescent="0.25">
      <c r="C486821" s="38"/>
    </row>
    <row r="486822" spans="3:3" x14ac:dyDescent="0.25">
      <c r="C486822" s="38"/>
    </row>
    <row r="486823" spans="3:3" x14ac:dyDescent="0.25">
      <c r="C486823" s="38"/>
    </row>
    <row r="486824" spans="3:3" x14ac:dyDescent="0.25">
      <c r="C486824" s="38"/>
    </row>
    <row r="486825" spans="3:3" x14ac:dyDescent="0.25">
      <c r="C486825" s="38"/>
    </row>
    <row r="486826" spans="3:3" x14ac:dyDescent="0.25">
      <c r="C486826" s="38"/>
    </row>
    <row r="486827" spans="3:3" x14ac:dyDescent="0.25">
      <c r="C486827" s="38"/>
    </row>
    <row r="486828" spans="3:3" x14ac:dyDescent="0.25">
      <c r="C486828" s="38"/>
    </row>
    <row r="486829" spans="3:3" x14ac:dyDescent="0.25">
      <c r="C486829" s="38"/>
    </row>
    <row r="486830" spans="3:3" x14ac:dyDescent="0.25">
      <c r="C486830" s="38"/>
    </row>
    <row r="486831" spans="3:3" x14ac:dyDescent="0.25">
      <c r="C486831" s="38"/>
    </row>
    <row r="486832" spans="3:3" x14ac:dyDescent="0.25">
      <c r="C486832" s="38"/>
    </row>
    <row r="486833" spans="3:3" x14ac:dyDescent="0.25">
      <c r="C486833" s="38"/>
    </row>
    <row r="486834" spans="3:3" x14ac:dyDescent="0.25">
      <c r="C486834" s="38"/>
    </row>
    <row r="486835" spans="3:3" x14ac:dyDescent="0.25">
      <c r="C486835" s="38"/>
    </row>
    <row r="486836" spans="3:3" x14ac:dyDescent="0.25">
      <c r="C486836" s="38"/>
    </row>
    <row r="486837" spans="3:3" x14ac:dyDescent="0.25">
      <c r="C486837" s="38"/>
    </row>
    <row r="486838" spans="3:3" x14ac:dyDescent="0.25">
      <c r="C486838" s="38"/>
    </row>
    <row r="486839" spans="3:3" x14ac:dyDescent="0.25">
      <c r="C486839" s="38"/>
    </row>
    <row r="486840" spans="3:3" x14ac:dyDescent="0.25">
      <c r="C486840" s="38"/>
    </row>
    <row r="486841" spans="3:3" x14ac:dyDescent="0.25">
      <c r="C486841" s="38"/>
    </row>
    <row r="486842" spans="3:3" x14ac:dyDescent="0.25">
      <c r="C486842" s="38"/>
    </row>
    <row r="486843" spans="3:3" x14ac:dyDescent="0.25">
      <c r="C486843" s="38"/>
    </row>
    <row r="486844" spans="3:3" x14ac:dyDescent="0.25">
      <c r="C486844" s="38"/>
    </row>
    <row r="486845" spans="3:3" x14ac:dyDescent="0.25">
      <c r="C486845" s="38"/>
    </row>
    <row r="486846" spans="3:3" x14ac:dyDescent="0.25">
      <c r="C486846" s="38"/>
    </row>
    <row r="486847" spans="3:3" x14ac:dyDescent="0.25">
      <c r="C486847" s="38"/>
    </row>
    <row r="486848" spans="3:3" x14ac:dyDescent="0.25">
      <c r="C486848" s="38"/>
    </row>
    <row r="486849" spans="3:3" x14ac:dyDescent="0.25">
      <c r="C486849" s="38"/>
    </row>
    <row r="486850" spans="3:3" x14ac:dyDescent="0.25">
      <c r="C486850" s="38"/>
    </row>
    <row r="486851" spans="3:3" x14ac:dyDescent="0.25">
      <c r="C486851" s="38"/>
    </row>
    <row r="486852" spans="3:3" x14ac:dyDescent="0.25">
      <c r="C486852" s="38"/>
    </row>
    <row r="486853" spans="3:3" x14ac:dyDescent="0.25">
      <c r="C486853" s="38"/>
    </row>
    <row r="486854" spans="3:3" x14ac:dyDescent="0.25">
      <c r="C486854" s="38"/>
    </row>
    <row r="486855" spans="3:3" x14ac:dyDescent="0.25">
      <c r="C486855" s="38"/>
    </row>
    <row r="486856" spans="3:3" x14ac:dyDescent="0.25">
      <c r="C486856" s="38"/>
    </row>
    <row r="486857" spans="3:3" x14ac:dyDescent="0.25">
      <c r="C486857" s="38"/>
    </row>
    <row r="486858" spans="3:3" x14ac:dyDescent="0.25">
      <c r="C486858" s="38"/>
    </row>
    <row r="486859" spans="3:3" x14ac:dyDescent="0.25">
      <c r="C486859" s="38"/>
    </row>
    <row r="486860" spans="3:3" x14ac:dyDescent="0.25">
      <c r="C486860" s="38"/>
    </row>
    <row r="486861" spans="3:3" x14ac:dyDescent="0.25">
      <c r="C486861" s="38"/>
    </row>
    <row r="486862" spans="3:3" x14ac:dyDescent="0.25">
      <c r="C486862" s="38"/>
    </row>
    <row r="486863" spans="3:3" x14ac:dyDescent="0.25">
      <c r="C486863" s="38"/>
    </row>
    <row r="486864" spans="3:3" x14ac:dyDescent="0.25">
      <c r="C486864" s="38"/>
    </row>
    <row r="486865" spans="3:3" x14ac:dyDescent="0.25">
      <c r="C486865" s="38"/>
    </row>
    <row r="486866" spans="3:3" x14ac:dyDescent="0.25">
      <c r="C486866" s="38"/>
    </row>
    <row r="486867" spans="3:3" x14ac:dyDescent="0.25">
      <c r="C486867" s="38"/>
    </row>
    <row r="486868" spans="3:3" x14ac:dyDescent="0.25">
      <c r="C486868" s="38"/>
    </row>
    <row r="486869" spans="3:3" x14ac:dyDescent="0.25">
      <c r="C486869" s="38"/>
    </row>
    <row r="486870" spans="3:3" x14ac:dyDescent="0.25">
      <c r="C486870" s="38"/>
    </row>
    <row r="486871" spans="3:3" x14ac:dyDescent="0.25">
      <c r="C486871" s="38"/>
    </row>
    <row r="486872" spans="3:3" x14ac:dyDescent="0.25">
      <c r="C486872" s="38"/>
    </row>
    <row r="486873" spans="3:3" x14ac:dyDescent="0.25">
      <c r="C486873" s="38"/>
    </row>
    <row r="486874" spans="3:3" x14ac:dyDescent="0.25">
      <c r="C486874" s="38"/>
    </row>
    <row r="486875" spans="3:3" x14ac:dyDescent="0.25">
      <c r="C486875" s="38"/>
    </row>
    <row r="486876" spans="3:3" x14ac:dyDescent="0.25">
      <c r="C486876" s="38"/>
    </row>
    <row r="486877" spans="3:3" x14ac:dyDescent="0.25">
      <c r="C486877" s="38"/>
    </row>
    <row r="486878" spans="3:3" x14ac:dyDescent="0.25">
      <c r="C486878" s="38"/>
    </row>
    <row r="486879" spans="3:3" x14ac:dyDescent="0.25">
      <c r="C486879" s="38"/>
    </row>
    <row r="486880" spans="3:3" x14ac:dyDescent="0.25">
      <c r="C486880" s="38"/>
    </row>
    <row r="486881" spans="3:3" x14ac:dyDescent="0.25">
      <c r="C486881" s="38"/>
    </row>
    <row r="486882" spans="3:3" x14ac:dyDescent="0.25">
      <c r="C486882" s="38"/>
    </row>
    <row r="486883" spans="3:3" x14ac:dyDescent="0.25">
      <c r="C486883" s="38"/>
    </row>
    <row r="486884" spans="3:3" x14ac:dyDescent="0.25">
      <c r="C486884" s="38"/>
    </row>
    <row r="486885" spans="3:3" x14ac:dyDescent="0.25">
      <c r="C486885" s="38"/>
    </row>
    <row r="486886" spans="3:3" x14ac:dyDescent="0.25">
      <c r="C486886" s="38"/>
    </row>
    <row r="486887" spans="3:3" x14ac:dyDescent="0.25">
      <c r="C486887" s="38"/>
    </row>
    <row r="486888" spans="3:3" x14ac:dyDescent="0.25">
      <c r="C486888" s="38"/>
    </row>
    <row r="486889" spans="3:3" x14ac:dyDescent="0.25">
      <c r="C486889" s="38"/>
    </row>
    <row r="486890" spans="3:3" x14ac:dyDescent="0.25">
      <c r="C486890" s="38"/>
    </row>
    <row r="486891" spans="3:3" x14ac:dyDescent="0.25">
      <c r="C486891" s="38"/>
    </row>
    <row r="486892" spans="3:3" x14ac:dyDescent="0.25">
      <c r="C486892" s="38"/>
    </row>
    <row r="486893" spans="3:3" x14ac:dyDescent="0.25">
      <c r="C486893" s="38"/>
    </row>
    <row r="486894" spans="3:3" x14ac:dyDescent="0.25">
      <c r="C486894" s="38"/>
    </row>
    <row r="486895" spans="3:3" x14ac:dyDescent="0.25">
      <c r="C486895" s="38"/>
    </row>
    <row r="486896" spans="3:3" x14ac:dyDescent="0.25">
      <c r="C486896" s="38"/>
    </row>
    <row r="486897" spans="3:3" x14ac:dyDescent="0.25">
      <c r="C486897" s="38"/>
    </row>
    <row r="486898" spans="3:3" x14ac:dyDescent="0.25">
      <c r="C486898" s="38"/>
    </row>
    <row r="486899" spans="3:3" x14ac:dyDescent="0.25">
      <c r="C486899" s="38"/>
    </row>
    <row r="486900" spans="3:3" x14ac:dyDescent="0.25">
      <c r="C486900" s="38"/>
    </row>
    <row r="486901" spans="3:3" x14ac:dyDescent="0.25">
      <c r="C486901" s="38"/>
    </row>
    <row r="486902" spans="3:3" x14ac:dyDescent="0.25">
      <c r="C486902" s="38"/>
    </row>
    <row r="486903" spans="3:3" x14ac:dyDescent="0.25">
      <c r="C486903" s="38"/>
    </row>
    <row r="486904" spans="3:3" x14ac:dyDescent="0.25">
      <c r="C486904" s="38"/>
    </row>
    <row r="486905" spans="3:3" x14ac:dyDescent="0.25">
      <c r="C486905" s="38"/>
    </row>
    <row r="486906" spans="3:3" x14ac:dyDescent="0.25">
      <c r="C486906" s="38"/>
    </row>
    <row r="486907" spans="3:3" x14ac:dyDescent="0.25">
      <c r="C486907" s="38"/>
    </row>
    <row r="486908" spans="3:3" x14ac:dyDescent="0.25">
      <c r="C486908" s="38"/>
    </row>
    <row r="486909" spans="3:3" x14ac:dyDescent="0.25">
      <c r="C486909" s="38"/>
    </row>
    <row r="486910" spans="3:3" x14ac:dyDescent="0.25">
      <c r="C486910" s="38"/>
    </row>
    <row r="486911" spans="3:3" x14ac:dyDescent="0.25">
      <c r="C486911" s="38"/>
    </row>
    <row r="486912" spans="3:3" x14ac:dyDescent="0.25">
      <c r="C486912" s="38"/>
    </row>
    <row r="486913" spans="3:3" x14ac:dyDescent="0.25">
      <c r="C486913" s="38"/>
    </row>
    <row r="486914" spans="3:3" x14ac:dyDescent="0.25">
      <c r="C486914" s="38"/>
    </row>
    <row r="486915" spans="3:3" x14ac:dyDescent="0.25">
      <c r="C486915" s="38"/>
    </row>
    <row r="486916" spans="3:3" x14ac:dyDescent="0.25">
      <c r="C486916" s="38"/>
    </row>
    <row r="486917" spans="3:3" x14ac:dyDescent="0.25">
      <c r="C486917" s="38"/>
    </row>
    <row r="486918" spans="3:3" x14ac:dyDescent="0.25">
      <c r="C486918" s="38"/>
    </row>
    <row r="486919" spans="3:3" x14ac:dyDescent="0.25">
      <c r="C486919" s="38"/>
    </row>
    <row r="486920" spans="3:3" x14ac:dyDescent="0.25">
      <c r="C486920" s="38"/>
    </row>
    <row r="486921" spans="3:3" x14ac:dyDescent="0.25">
      <c r="C486921" s="38"/>
    </row>
    <row r="486922" spans="3:3" x14ac:dyDescent="0.25">
      <c r="C486922" s="38"/>
    </row>
    <row r="486923" spans="3:3" x14ac:dyDescent="0.25">
      <c r="C486923" s="38"/>
    </row>
    <row r="486924" spans="3:3" x14ac:dyDescent="0.25">
      <c r="C486924" s="38"/>
    </row>
    <row r="486925" spans="3:3" x14ac:dyDescent="0.25">
      <c r="C486925" s="38"/>
    </row>
    <row r="486926" spans="3:3" x14ac:dyDescent="0.25">
      <c r="C486926" s="38"/>
    </row>
    <row r="486927" spans="3:3" x14ac:dyDescent="0.25">
      <c r="C486927" s="38"/>
    </row>
    <row r="486928" spans="3:3" x14ac:dyDescent="0.25">
      <c r="C486928" s="38"/>
    </row>
    <row r="486929" spans="3:3" x14ac:dyDescent="0.25">
      <c r="C486929" s="38"/>
    </row>
    <row r="486930" spans="3:3" x14ac:dyDescent="0.25">
      <c r="C486930" s="38"/>
    </row>
    <row r="486931" spans="3:3" x14ac:dyDescent="0.25">
      <c r="C486931" s="38"/>
    </row>
    <row r="486932" spans="3:3" x14ac:dyDescent="0.25">
      <c r="C486932" s="38"/>
    </row>
    <row r="486933" spans="3:3" x14ac:dyDescent="0.25">
      <c r="C486933" s="38"/>
    </row>
    <row r="486934" spans="3:3" x14ac:dyDescent="0.25">
      <c r="C486934" s="38"/>
    </row>
    <row r="486935" spans="3:3" x14ac:dyDescent="0.25">
      <c r="C486935" s="38"/>
    </row>
    <row r="486936" spans="3:3" x14ac:dyDescent="0.25">
      <c r="C486936" s="38"/>
    </row>
    <row r="486937" spans="3:3" x14ac:dyDescent="0.25">
      <c r="C486937" s="38"/>
    </row>
    <row r="486938" spans="3:3" x14ac:dyDescent="0.25">
      <c r="C486938" s="38"/>
    </row>
    <row r="486939" spans="3:3" x14ac:dyDescent="0.25">
      <c r="C486939" s="38"/>
    </row>
    <row r="486940" spans="3:3" x14ac:dyDescent="0.25">
      <c r="C486940" s="38"/>
    </row>
    <row r="486941" spans="3:3" x14ac:dyDescent="0.25">
      <c r="C486941" s="38"/>
    </row>
    <row r="486942" spans="3:3" x14ac:dyDescent="0.25">
      <c r="C486942" s="38"/>
    </row>
    <row r="486943" spans="3:3" x14ac:dyDescent="0.25">
      <c r="C486943" s="38"/>
    </row>
    <row r="486944" spans="3:3" x14ac:dyDescent="0.25">
      <c r="C486944" s="38"/>
    </row>
    <row r="486945" spans="3:3" x14ac:dyDescent="0.25">
      <c r="C486945" s="38"/>
    </row>
    <row r="486946" spans="3:3" x14ac:dyDescent="0.25">
      <c r="C486946" s="38"/>
    </row>
    <row r="486947" spans="3:3" x14ac:dyDescent="0.25">
      <c r="C486947" s="38"/>
    </row>
    <row r="486948" spans="3:3" x14ac:dyDescent="0.25">
      <c r="C486948" s="38"/>
    </row>
    <row r="486949" spans="3:3" x14ac:dyDescent="0.25">
      <c r="C486949" s="38"/>
    </row>
    <row r="486950" spans="3:3" x14ac:dyDescent="0.25">
      <c r="C486950" s="38"/>
    </row>
    <row r="486951" spans="3:3" x14ac:dyDescent="0.25">
      <c r="C486951" s="38"/>
    </row>
    <row r="486952" spans="3:3" x14ac:dyDescent="0.25">
      <c r="C486952" s="38"/>
    </row>
    <row r="486953" spans="3:3" x14ac:dyDescent="0.25">
      <c r="C486953" s="38"/>
    </row>
    <row r="486954" spans="3:3" x14ac:dyDescent="0.25">
      <c r="C486954" s="38"/>
    </row>
    <row r="486955" spans="3:3" x14ac:dyDescent="0.25">
      <c r="C486955" s="38"/>
    </row>
    <row r="486956" spans="3:3" x14ac:dyDescent="0.25">
      <c r="C486956" s="38"/>
    </row>
    <row r="486957" spans="3:3" x14ac:dyDescent="0.25">
      <c r="C486957" s="38"/>
    </row>
    <row r="486958" spans="3:3" x14ac:dyDescent="0.25">
      <c r="C486958" s="38"/>
    </row>
    <row r="486959" spans="3:3" x14ac:dyDescent="0.25">
      <c r="C486959" s="38"/>
    </row>
    <row r="486960" spans="3:3" x14ac:dyDescent="0.25">
      <c r="C486960" s="38"/>
    </row>
    <row r="486961" spans="3:3" x14ac:dyDescent="0.25">
      <c r="C486961" s="38"/>
    </row>
    <row r="486962" spans="3:3" x14ac:dyDescent="0.25">
      <c r="C486962" s="38"/>
    </row>
    <row r="486963" spans="3:3" x14ac:dyDescent="0.25">
      <c r="C486963" s="38"/>
    </row>
    <row r="486964" spans="3:3" x14ac:dyDescent="0.25">
      <c r="C486964" s="38"/>
    </row>
    <row r="486965" spans="3:3" x14ac:dyDescent="0.25">
      <c r="C486965" s="38"/>
    </row>
    <row r="486966" spans="3:3" x14ac:dyDescent="0.25">
      <c r="C486966" s="38"/>
    </row>
    <row r="486967" spans="3:3" x14ac:dyDescent="0.25">
      <c r="C486967" s="38"/>
    </row>
    <row r="486968" spans="3:3" x14ac:dyDescent="0.25">
      <c r="C486968" s="38"/>
    </row>
    <row r="486969" spans="3:3" x14ac:dyDescent="0.25">
      <c r="C486969" s="38"/>
    </row>
    <row r="486970" spans="3:3" x14ac:dyDescent="0.25">
      <c r="C486970" s="38"/>
    </row>
    <row r="486971" spans="3:3" x14ac:dyDescent="0.25">
      <c r="C486971" s="38"/>
    </row>
    <row r="486972" spans="3:3" x14ac:dyDescent="0.25">
      <c r="C486972" s="38"/>
    </row>
    <row r="486973" spans="3:3" x14ac:dyDescent="0.25">
      <c r="C486973" s="38"/>
    </row>
    <row r="486974" spans="3:3" x14ac:dyDescent="0.25">
      <c r="C486974" s="38"/>
    </row>
    <row r="486975" spans="3:3" x14ac:dyDescent="0.25">
      <c r="C486975" s="38"/>
    </row>
    <row r="486976" spans="3:3" x14ac:dyDescent="0.25">
      <c r="C486976" s="38"/>
    </row>
    <row r="486977" spans="3:3" x14ac:dyDescent="0.25">
      <c r="C486977" s="38"/>
    </row>
    <row r="486978" spans="3:3" x14ac:dyDescent="0.25">
      <c r="C486978" s="38"/>
    </row>
    <row r="486979" spans="3:3" x14ac:dyDescent="0.25">
      <c r="C486979" s="38"/>
    </row>
    <row r="486980" spans="3:3" x14ac:dyDescent="0.25">
      <c r="C486980" s="38"/>
    </row>
    <row r="486981" spans="3:3" x14ac:dyDescent="0.25">
      <c r="C486981" s="38"/>
    </row>
    <row r="486982" spans="3:3" x14ac:dyDescent="0.25">
      <c r="C486982" s="38"/>
    </row>
    <row r="486983" spans="3:3" x14ac:dyDescent="0.25">
      <c r="C486983" s="38"/>
    </row>
    <row r="486984" spans="3:3" x14ac:dyDescent="0.25">
      <c r="C486984" s="38"/>
    </row>
    <row r="486985" spans="3:3" x14ac:dyDescent="0.25">
      <c r="C486985" s="38"/>
    </row>
    <row r="486986" spans="3:3" x14ac:dyDescent="0.25">
      <c r="C486986" s="38"/>
    </row>
    <row r="486987" spans="3:3" x14ac:dyDescent="0.25">
      <c r="C486987" s="38"/>
    </row>
    <row r="486988" spans="3:3" x14ac:dyDescent="0.25">
      <c r="C486988" s="38"/>
    </row>
    <row r="486989" spans="3:3" x14ac:dyDescent="0.25">
      <c r="C486989" s="38"/>
    </row>
    <row r="486990" spans="3:3" x14ac:dyDescent="0.25">
      <c r="C486990" s="38"/>
    </row>
    <row r="486991" spans="3:3" x14ac:dyDescent="0.25">
      <c r="C486991" s="38"/>
    </row>
    <row r="486992" spans="3:3" x14ac:dyDescent="0.25">
      <c r="C486992" s="38"/>
    </row>
    <row r="486993" spans="3:3" x14ac:dyDescent="0.25">
      <c r="C486993" s="38"/>
    </row>
    <row r="486994" spans="3:3" x14ac:dyDescent="0.25">
      <c r="C486994" s="38"/>
    </row>
    <row r="486995" spans="3:3" x14ac:dyDescent="0.25">
      <c r="C486995" s="38"/>
    </row>
    <row r="486996" spans="3:3" x14ac:dyDescent="0.25">
      <c r="C486996" s="38"/>
    </row>
    <row r="486997" spans="3:3" x14ac:dyDescent="0.25">
      <c r="C486997" s="38"/>
    </row>
    <row r="486998" spans="3:3" x14ac:dyDescent="0.25">
      <c r="C486998" s="38"/>
    </row>
    <row r="486999" spans="3:3" x14ac:dyDescent="0.25">
      <c r="C486999" s="38"/>
    </row>
    <row r="487000" spans="3:3" x14ac:dyDescent="0.25">
      <c r="C487000" s="38"/>
    </row>
    <row r="487001" spans="3:3" x14ac:dyDescent="0.25">
      <c r="C487001" s="38"/>
    </row>
    <row r="487002" spans="3:3" x14ac:dyDescent="0.25">
      <c r="C487002" s="38"/>
    </row>
    <row r="487003" spans="3:3" x14ac:dyDescent="0.25">
      <c r="C487003" s="38"/>
    </row>
    <row r="487004" spans="3:3" x14ac:dyDescent="0.25">
      <c r="C487004" s="38"/>
    </row>
    <row r="487005" spans="3:3" x14ac:dyDescent="0.25">
      <c r="C487005" s="38"/>
    </row>
    <row r="487006" spans="3:3" x14ac:dyDescent="0.25">
      <c r="C487006" s="38"/>
    </row>
    <row r="487007" spans="3:3" x14ac:dyDescent="0.25">
      <c r="C487007" s="38"/>
    </row>
    <row r="487008" spans="3:3" x14ac:dyDescent="0.25">
      <c r="C487008" s="38"/>
    </row>
    <row r="487009" spans="3:3" x14ac:dyDescent="0.25">
      <c r="C487009" s="38"/>
    </row>
    <row r="487010" spans="3:3" x14ac:dyDescent="0.25">
      <c r="C487010" s="38"/>
    </row>
    <row r="487011" spans="3:3" x14ac:dyDescent="0.25">
      <c r="C487011" s="38"/>
    </row>
    <row r="487012" spans="3:3" x14ac:dyDescent="0.25">
      <c r="C487012" s="38"/>
    </row>
    <row r="487013" spans="3:3" x14ac:dyDescent="0.25">
      <c r="C487013" s="38"/>
    </row>
    <row r="487014" spans="3:3" x14ac:dyDescent="0.25">
      <c r="C487014" s="38"/>
    </row>
    <row r="487015" spans="3:3" x14ac:dyDescent="0.25">
      <c r="C487015" s="38"/>
    </row>
    <row r="487016" spans="3:3" x14ac:dyDescent="0.25">
      <c r="C487016" s="38"/>
    </row>
    <row r="487017" spans="3:3" x14ac:dyDescent="0.25">
      <c r="C487017" s="38"/>
    </row>
    <row r="487018" spans="3:3" x14ac:dyDescent="0.25">
      <c r="C487018" s="38"/>
    </row>
    <row r="487019" spans="3:3" x14ac:dyDescent="0.25">
      <c r="C487019" s="38"/>
    </row>
    <row r="487020" spans="3:3" x14ac:dyDescent="0.25">
      <c r="C487020" s="38"/>
    </row>
    <row r="487021" spans="3:3" x14ac:dyDescent="0.25">
      <c r="C487021" s="38"/>
    </row>
    <row r="487022" spans="3:3" x14ac:dyDescent="0.25">
      <c r="C487022" s="38"/>
    </row>
    <row r="487023" spans="3:3" x14ac:dyDescent="0.25">
      <c r="C487023" s="38"/>
    </row>
    <row r="487024" spans="3:3" x14ac:dyDescent="0.25">
      <c r="C487024" s="38"/>
    </row>
    <row r="487025" spans="3:3" x14ac:dyDescent="0.25">
      <c r="C487025" s="38"/>
    </row>
    <row r="487026" spans="3:3" x14ac:dyDescent="0.25">
      <c r="C487026" s="38"/>
    </row>
    <row r="487027" spans="3:3" x14ac:dyDescent="0.25">
      <c r="C487027" s="38"/>
    </row>
    <row r="487028" spans="3:3" x14ac:dyDescent="0.25">
      <c r="C487028" s="38"/>
    </row>
    <row r="487029" spans="3:3" x14ac:dyDescent="0.25">
      <c r="C487029" s="38"/>
    </row>
    <row r="487030" spans="3:3" x14ac:dyDescent="0.25">
      <c r="C487030" s="38"/>
    </row>
    <row r="487031" spans="3:3" x14ac:dyDescent="0.25">
      <c r="C487031" s="38"/>
    </row>
    <row r="487032" spans="3:3" x14ac:dyDescent="0.25">
      <c r="C487032" s="38"/>
    </row>
    <row r="487033" spans="3:3" x14ac:dyDescent="0.25">
      <c r="C487033" s="38"/>
    </row>
    <row r="487034" spans="3:3" x14ac:dyDescent="0.25">
      <c r="C487034" s="38"/>
    </row>
    <row r="487035" spans="3:3" x14ac:dyDescent="0.25">
      <c r="C487035" s="38"/>
    </row>
    <row r="487036" spans="3:3" x14ac:dyDescent="0.25">
      <c r="C487036" s="38"/>
    </row>
    <row r="487037" spans="3:3" x14ac:dyDescent="0.25">
      <c r="C487037" s="38"/>
    </row>
    <row r="487038" spans="3:3" x14ac:dyDescent="0.25">
      <c r="C487038" s="38"/>
    </row>
    <row r="487039" spans="3:3" x14ac:dyDescent="0.25">
      <c r="C487039" s="38"/>
    </row>
    <row r="487040" spans="3:3" x14ac:dyDescent="0.25">
      <c r="C487040" s="38"/>
    </row>
    <row r="487041" spans="3:3" x14ac:dyDescent="0.25">
      <c r="C487041" s="38"/>
    </row>
    <row r="487042" spans="3:3" x14ac:dyDescent="0.25">
      <c r="C487042" s="38"/>
    </row>
    <row r="487043" spans="3:3" x14ac:dyDescent="0.25">
      <c r="C487043" s="38"/>
    </row>
    <row r="487044" spans="3:3" x14ac:dyDescent="0.25">
      <c r="C487044" s="38"/>
    </row>
    <row r="487045" spans="3:3" x14ac:dyDescent="0.25">
      <c r="C487045" s="38"/>
    </row>
    <row r="487046" spans="3:3" x14ac:dyDescent="0.25">
      <c r="C487046" s="38"/>
    </row>
    <row r="487047" spans="3:3" x14ac:dyDescent="0.25">
      <c r="C487047" s="38"/>
    </row>
    <row r="487048" spans="3:3" x14ac:dyDescent="0.25">
      <c r="C487048" s="38"/>
    </row>
    <row r="487049" spans="3:3" x14ac:dyDescent="0.25">
      <c r="C487049" s="38"/>
    </row>
    <row r="487050" spans="3:3" x14ac:dyDescent="0.25">
      <c r="C487050" s="38"/>
    </row>
    <row r="487051" spans="3:3" x14ac:dyDescent="0.25">
      <c r="C487051" s="38"/>
    </row>
    <row r="487052" spans="3:3" x14ac:dyDescent="0.25">
      <c r="C487052" s="38"/>
    </row>
    <row r="487053" spans="3:3" x14ac:dyDescent="0.25">
      <c r="C487053" s="38"/>
    </row>
    <row r="487054" spans="3:3" x14ac:dyDescent="0.25">
      <c r="C487054" s="38"/>
    </row>
    <row r="487055" spans="3:3" x14ac:dyDescent="0.25">
      <c r="C487055" s="38"/>
    </row>
    <row r="487056" spans="3:3" x14ac:dyDescent="0.25">
      <c r="C487056" s="38"/>
    </row>
    <row r="487057" spans="3:3" x14ac:dyDescent="0.25">
      <c r="C487057" s="38"/>
    </row>
    <row r="487058" spans="3:3" x14ac:dyDescent="0.25">
      <c r="C487058" s="38"/>
    </row>
    <row r="487059" spans="3:3" x14ac:dyDescent="0.25">
      <c r="C487059" s="38"/>
    </row>
    <row r="487060" spans="3:3" x14ac:dyDescent="0.25">
      <c r="C487060" s="38"/>
    </row>
    <row r="487061" spans="3:3" x14ac:dyDescent="0.25">
      <c r="C487061" s="38"/>
    </row>
    <row r="487062" spans="3:3" x14ac:dyDescent="0.25">
      <c r="C487062" s="38"/>
    </row>
    <row r="487063" spans="3:3" x14ac:dyDescent="0.25">
      <c r="C487063" s="38"/>
    </row>
    <row r="487064" spans="3:3" x14ac:dyDescent="0.25">
      <c r="C487064" s="38"/>
    </row>
    <row r="487065" spans="3:3" x14ac:dyDescent="0.25">
      <c r="C487065" s="38"/>
    </row>
    <row r="487066" spans="3:3" x14ac:dyDescent="0.25">
      <c r="C487066" s="38"/>
    </row>
    <row r="487067" spans="3:3" x14ac:dyDescent="0.25">
      <c r="C487067" s="38"/>
    </row>
    <row r="487068" spans="3:3" x14ac:dyDescent="0.25">
      <c r="C487068" s="38"/>
    </row>
    <row r="487069" spans="3:3" x14ac:dyDescent="0.25">
      <c r="C487069" s="38"/>
    </row>
    <row r="487070" spans="3:3" x14ac:dyDescent="0.25">
      <c r="C487070" s="38"/>
    </row>
    <row r="487071" spans="3:3" x14ac:dyDescent="0.25">
      <c r="C487071" s="38"/>
    </row>
    <row r="487072" spans="3:3" x14ac:dyDescent="0.25">
      <c r="C487072" s="38"/>
    </row>
    <row r="487073" spans="3:3" x14ac:dyDescent="0.25">
      <c r="C487073" s="38"/>
    </row>
    <row r="487074" spans="3:3" x14ac:dyDescent="0.25">
      <c r="C487074" s="38"/>
    </row>
    <row r="487075" spans="3:3" x14ac:dyDescent="0.25">
      <c r="C487075" s="38"/>
    </row>
    <row r="487076" spans="3:3" x14ac:dyDescent="0.25">
      <c r="C487076" s="38"/>
    </row>
    <row r="487077" spans="3:3" x14ac:dyDescent="0.25">
      <c r="C487077" s="38"/>
    </row>
    <row r="487078" spans="3:3" x14ac:dyDescent="0.25">
      <c r="C487078" s="38"/>
    </row>
    <row r="487079" spans="3:3" x14ac:dyDescent="0.25">
      <c r="C487079" s="38"/>
    </row>
    <row r="487080" spans="3:3" x14ac:dyDescent="0.25">
      <c r="C487080" s="38"/>
    </row>
    <row r="487081" spans="3:3" x14ac:dyDescent="0.25">
      <c r="C487081" s="38"/>
    </row>
    <row r="487082" spans="3:3" x14ac:dyDescent="0.25">
      <c r="C487082" s="38"/>
    </row>
    <row r="487083" spans="3:3" x14ac:dyDescent="0.25">
      <c r="C487083" s="38"/>
    </row>
    <row r="487084" spans="3:3" x14ac:dyDescent="0.25">
      <c r="C487084" s="38"/>
    </row>
    <row r="487085" spans="3:3" x14ac:dyDescent="0.25">
      <c r="C487085" s="38"/>
    </row>
    <row r="487086" spans="3:3" x14ac:dyDescent="0.25">
      <c r="C487086" s="38"/>
    </row>
    <row r="487087" spans="3:3" x14ac:dyDescent="0.25">
      <c r="C487087" s="38"/>
    </row>
    <row r="487088" spans="3:3" x14ac:dyDescent="0.25">
      <c r="C487088" s="38"/>
    </row>
    <row r="487089" spans="3:3" x14ac:dyDescent="0.25">
      <c r="C487089" s="38"/>
    </row>
    <row r="487090" spans="3:3" x14ac:dyDescent="0.25">
      <c r="C487090" s="38"/>
    </row>
    <row r="487091" spans="3:3" x14ac:dyDescent="0.25">
      <c r="C487091" s="38"/>
    </row>
    <row r="487092" spans="3:3" x14ac:dyDescent="0.25">
      <c r="C487092" s="38"/>
    </row>
    <row r="487093" spans="3:3" x14ac:dyDescent="0.25">
      <c r="C487093" s="38"/>
    </row>
    <row r="487094" spans="3:3" x14ac:dyDescent="0.25">
      <c r="C487094" s="38"/>
    </row>
    <row r="487095" spans="3:3" x14ac:dyDescent="0.25">
      <c r="C487095" s="38"/>
    </row>
    <row r="487096" spans="3:3" x14ac:dyDescent="0.25">
      <c r="C487096" s="38"/>
    </row>
    <row r="487097" spans="3:3" x14ac:dyDescent="0.25">
      <c r="C487097" s="38"/>
    </row>
    <row r="487098" spans="3:3" x14ac:dyDescent="0.25">
      <c r="C487098" s="38"/>
    </row>
    <row r="487099" spans="3:3" x14ac:dyDescent="0.25">
      <c r="C487099" s="38"/>
    </row>
    <row r="487100" spans="3:3" x14ac:dyDescent="0.25">
      <c r="C487100" s="38"/>
    </row>
    <row r="487101" spans="3:3" x14ac:dyDescent="0.25">
      <c r="C487101" s="38"/>
    </row>
    <row r="487102" spans="3:3" x14ac:dyDescent="0.25">
      <c r="C487102" s="38"/>
    </row>
    <row r="487103" spans="3:3" x14ac:dyDescent="0.25">
      <c r="C487103" s="38"/>
    </row>
    <row r="487104" spans="3:3" x14ac:dyDescent="0.25">
      <c r="C487104" s="38"/>
    </row>
    <row r="487105" spans="3:3" x14ac:dyDescent="0.25">
      <c r="C487105" s="38"/>
    </row>
    <row r="487106" spans="3:3" x14ac:dyDescent="0.25">
      <c r="C487106" s="38"/>
    </row>
    <row r="487107" spans="3:3" x14ac:dyDescent="0.25">
      <c r="C487107" s="38"/>
    </row>
    <row r="487108" spans="3:3" x14ac:dyDescent="0.25">
      <c r="C487108" s="38"/>
    </row>
    <row r="487109" spans="3:3" x14ac:dyDescent="0.25">
      <c r="C487109" s="38"/>
    </row>
    <row r="487110" spans="3:3" x14ac:dyDescent="0.25">
      <c r="C487110" s="38"/>
    </row>
    <row r="487111" spans="3:3" x14ac:dyDescent="0.25">
      <c r="C487111" s="38"/>
    </row>
    <row r="487112" spans="3:3" x14ac:dyDescent="0.25">
      <c r="C487112" s="38"/>
    </row>
    <row r="487113" spans="3:3" x14ac:dyDescent="0.25">
      <c r="C487113" s="38"/>
    </row>
    <row r="487114" spans="3:3" x14ac:dyDescent="0.25">
      <c r="C487114" s="38"/>
    </row>
    <row r="487115" spans="3:3" x14ac:dyDescent="0.25">
      <c r="C487115" s="38"/>
    </row>
    <row r="487116" spans="3:3" x14ac:dyDescent="0.25">
      <c r="C487116" s="38"/>
    </row>
    <row r="487117" spans="3:3" x14ac:dyDescent="0.25">
      <c r="C487117" s="38"/>
    </row>
    <row r="487118" spans="3:3" x14ac:dyDescent="0.25">
      <c r="C487118" s="38"/>
    </row>
    <row r="487119" spans="3:3" x14ac:dyDescent="0.25">
      <c r="C487119" s="38"/>
    </row>
    <row r="487120" spans="3:3" x14ac:dyDescent="0.25">
      <c r="C487120" s="38"/>
    </row>
    <row r="487121" spans="3:3" x14ac:dyDescent="0.25">
      <c r="C487121" s="38"/>
    </row>
    <row r="487122" spans="3:3" x14ac:dyDescent="0.25">
      <c r="C487122" s="38"/>
    </row>
    <row r="487123" spans="3:3" x14ac:dyDescent="0.25">
      <c r="C487123" s="38"/>
    </row>
    <row r="487124" spans="3:3" x14ac:dyDescent="0.25">
      <c r="C487124" s="38"/>
    </row>
    <row r="487125" spans="3:3" x14ac:dyDescent="0.25">
      <c r="C487125" s="38"/>
    </row>
    <row r="487126" spans="3:3" x14ac:dyDescent="0.25">
      <c r="C487126" s="38"/>
    </row>
    <row r="487127" spans="3:3" x14ac:dyDescent="0.25">
      <c r="C487127" s="38"/>
    </row>
    <row r="487128" spans="3:3" x14ac:dyDescent="0.25">
      <c r="C487128" s="38"/>
    </row>
    <row r="487129" spans="3:3" x14ac:dyDescent="0.25">
      <c r="C487129" s="38"/>
    </row>
    <row r="487130" spans="3:3" x14ac:dyDescent="0.25">
      <c r="C487130" s="38"/>
    </row>
    <row r="487131" spans="3:3" x14ac:dyDescent="0.25">
      <c r="C487131" s="38"/>
    </row>
    <row r="487132" spans="3:3" x14ac:dyDescent="0.25">
      <c r="C487132" s="38"/>
    </row>
    <row r="487133" spans="3:3" x14ac:dyDescent="0.25">
      <c r="C487133" s="38"/>
    </row>
    <row r="487134" spans="3:3" x14ac:dyDescent="0.25">
      <c r="C487134" s="38"/>
    </row>
    <row r="487135" spans="3:3" x14ac:dyDescent="0.25">
      <c r="C487135" s="38"/>
    </row>
    <row r="487136" spans="3:3" x14ac:dyDescent="0.25">
      <c r="C487136" s="38"/>
    </row>
    <row r="487137" spans="3:3" x14ac:dyDescent="0.25">
      <c r="C487137" s="38"/>
    </row>
    <row r="487138" spans="3:3" x14ac:dyDescent="0.25">
      <c r="C487138" s="38"/>
    </row>
    <row r="487139" spans="3:3" x14ac:dyDescent="0.25">
      <c r="C487139" s="38"/>
    </row>
    <row r="487140" spans="3:3" x14ac:dyDescent="0.25">
      <c r="C487140" s="38"/>
    </row>
    <row r="487141" spans="3:3" x14ac:dyDescent="0.25">
      <c r="C487141" s="38"/>
    </row>
    <row r="487142" spans="3:3" x14ac:dyDescent="0.25">
      <c r="C487142" s="38"/>
    </row>
    <row r="487143" spans="3:3" x14ac:dyDescent="0.25">
      <c r="C487143" s="38"/>
    </row>
    <row r="487144" spans="3:3" x14ac:dyDescent="0.25">
      <c r="C487144" s="38"/>
    </row>
    <row r="487145" spans="3:3" x14ac:dyDescent="0.25">
      <c r="C487145" s="38"/>
    </row>
    <row r="487146" spans="3:3" x14ac:dyDescent="0.25">
      <c r="C487146" s="38"/>
    </row>
    <row r="487147" spans="3:3" x14ac:dyDescent="0.25">
      <c r="C487147" s="38"/>
    </row>
    <row r="487148" spans="3:3" x14ac:dyDescent="0.25">
      <c r="C487148" s="38"/>
    </row>
    <row r="487149" spans="3:3" x14ac:dyDescent="0.25">
      <c r="C487149" s="38"/>
    </row>
    <row r="487150" spans="3:3" x14ac:dyDescent="0.25">
      <c r="C487150" s="38"/>
    </row>
    <row r="487151" spans="3:3" x14ac:dyDescent="0.25">
      <c r="C487151" s="38"/>
    </row>
    <row r="487152" spans="3:3" x14ac:dyDescent="0.25">
      <c r="C487152" s="38"/>
    </row>
    <row r="487153" spans="3:3" x14ac:dyDescent="0.25">
      <c r="C487153" s="38"/>
    </row>
    <row r="487154" spans="3:3" x14ac:dyDescent="0.25">
      <c r="C487154" s="38"/>
    </row>
    <row r="487155" spans="3:3" x14ac:dyDescent="0.25">
      <c r="C487155" s="38"/>
    </row>
    <row r="487156" spans="3:3" x14ac:dyDescent="0.25">
      <c r="C487156" s="38"/>
    </row>
    <row r="487157" spans="3:3" x14ac:dyDescent="0.25">
      <c r="C487157" s="38"/>
    </row>
    <row r="487158" spans="3:3" x14ac:dyDescent="0.25">
      <c r="C487158" s="38"/>
    </row>
    <row r="487159" spans="3:3" x14ac:dyDescent="0.25">
      <c r="C487159" s="38"/>
    </row>
    <row r="487160" spans="3:3" x14ac:dyDescent="0.25">
      <c r="C487160" s="38"/>
    </row>
    <row r="487161" spans="3:3" x14ac:dyDescent="0.25">
      <c r="C487161" s="38"/>
    </row>
    <row r="487162" spans="3:3" x14ac:dyDescent="0.25">
      <c r="C487162" s="38"/>
    </row>
    <row r="487163" spans="3:3" x14ac:dyDescent="0.25">
      <c r="C487163" s="38"/>
    </row>
    <row r="487164" spans="3:3" x14ac:dyDescent="0.25">
      <c r="C487164" s="38"/>
    </row>
    <row r="487165" spans="3:3" x14ac:dyDescent="0.25">
      <c r="C487165" s="38"/>
    </row>
    <row r="487166" spans="3:3" x14ac:dyDescent="0.25">
      <c r="C487166" s="38"/>
    </row>
    <row r="487167" spans="3:3" x14ac:dyDescent="0.25">
      <c r="C487167" s="38"/>
    </row>
    <row r="487168" spans="3:3" x14ac:dyDescent="0.25">
      <c r="C487168" s="38"/>
    </row>
    <row r="487169" spans="3:3" x14ac:dyDescent="0.25">
      <c r="C487169" s="38"/>
    </row>
    <row r="487170" spans="3:3" x14ac:dyDescent="0.25">
      <c r="C487170" s="38"/>
    </row>
    <row r="487171" spans="3:3" x14ac:dyDescent="0.25">
      <c r="C487171" s="38"/>
    </row>
    <row r="487172" spans="3:3" x14ac:dyDescent="0.25">
      <c r="C487172" s="38"/>
    </row>
    <row r="487173" spans="3:3" x14ac:dyDescent="0.25">
      <c r="C487173" s="38"/>
    </row>
    <row r="487174" spans="3:3" x14ac:dyDescent="0.25">
      <c r="C487174" s="38"/>
    </row>
    <row r="487175" spans="3:3" x14ac:dyDescent="0.25">
      <c r="C487175" s="38"/>
    </row>
    <row r="487176" spans="3:3" x14ac:dyDescent="0.25">
      <c r="C487176" s="38"/>
    </row>
    <row r="487177" spans="3:3" x14ac:dyDescent="0.25">
      <c r="C487177" s="38"/>
    </row>
    <row r="487178" spans="3:3" x14ac:dyDescent="0.25">
      <c r="C487178" s="38"/>
    </row>
    <row r="487179" spans="3:3" x14ac:dyDescent="0.25">
      <c r="C487179" s="38"/>
    </row>
    <row r="487180" spans="3:3" x14ac:dyDescent="0.25">
      <c r="C487180" s="38"/>
    </row>
    <row r="487181" spans="3:3" x14ac:dyDescent="0.25">
      <c r="C487181" s="38"/>
    </row>
    <row r="487182" spans="3:3" x14ac:dyDescent="0.25">
      <c r="C487182" s="38"/>
    </row>
    <row r="487183" spans="3:3" x14ac:dyDescent="0.25">
      <c r="C487183" s="38"/>
    </row>
    <row r="487184" spans="3:3" x14ac:dyDescent="0.25">
      <c r="C487184" s="38"/>
    </row>
    <row r="487185" spans="3:3" x14ac:dyDescent="0.25">
      <c r="C487185" s="38"/>
    </row>
    <row r="487186" spans="3:3" x14ac:dyDescent="0.25">
      <c r="C487186" s="38"/>
    </row>
    <row r="487187" spans="3:3" x14ac:dyDescent="0.25">
      <c r="C487187" s="38"/>
    </row>
    <row r="487188" spans="3:3" x14ac:dyDescent="0.25">
      <c r="C487188" s="38"/>
    </row>
    <row r="487189" spans="3:3" x14ac:dyDescent="0.25">
      <c r="C487189" s="38"/>
    </row>
    <row r="487190" spans="3:3" x14ac:dyDescent="0.25">
      <c r="C487190" s="38"/>
    </row>
    <row r="487191" spans="3:3" x14ac:dyDescent="0.25">
      <c r="C487191" s="38"/>
    </row>
    <row r="487192" spans="3:3" x14ac:dyDescent="0.25">
      <c r="C487192" s="38"/>
    </row>
    <row r="487193" spans="3:3" x14ac:dyDescent="0.25">
      <c r="C487193" s="38"/>
    </row>
    <row r="487194" spans="3:3" x14ac:dyDescent="0.25">
      <c r="C487194" s="38"/>
    </row>
    <row r="487195" spans="3:3" x14ac:dyDescent="0.25">
      <c r="C487195" s="38"/>
    </row>
    <row r="487196" spans="3:3" x14ac:dyDescent="0.25">
      <c r="C487196" s="38"/>
    </row>
    <row r="487197" spans="3:3" x14ac:dyDescent="0.25">
      <c r="C487197" s="38"/>
    </row>
    <row r="487198" spans="3:3" x14ac:dyDescent="0.25">
      <c r="C487198" s="38"/>
    </row>
    <row r="487199" spans="3:3" x14ac:dyDescent="0.25">
      <c r="C487199" s="38"/>
    </row>
    <row r="487200" spans="3:3" x14ac:dyDescent="0.25">
      <c r="C487200" s="38"/>
    </row>
    <row r="487201" spans="3:3" x14ac:dyDescent="0.25">
      <c r="C487201" s="38"/>
    </row>
    <row r="487202" spans="3:3" x14ac:dyDescent="0.25">
      <c r="C487202" s="38"/>
    </row>
    <row r="487203" spans="3:3" x14ac:dyDescent="0.25">
      <c r="C487203" s="38"/>
    </row>
    <row r="487204" spans="3:3" x14ac:dyDescent="0.25">
      <c r="C487204" s="38"/>
    </row>
    <row r="487205" spans="3:3" x14ac:dyDescent="0.25">
      <c r="C487205" s="38"/>
    </row>
    <row r="487206" spans="3:3" x14ac:dyDescent="0.25">
      <c r="C487206" s="38"/>
    </row>
    <row r="487207" spans="3:3" x14ac:dyDescent="0.25">
      <c r="C487207" s="38"/>
    </row>
    <row r="487208" spans="3:3" x14ac:dyDescent="0.25">
      <c r="C487208" s="38"/>
    </row>
    <row r="487209" spans="3:3" x14ac:dyDescent="0.25">
      <c r="C487209" s="38"/>
    </row>
    <row r="487210" spans="3:3" x14ac:dyDescent="0.25">
      <c r="C487210" s="38"/>
    </row>
    <row r="487211" spans="3:3" x14ac:dyDescent="0.25">
      <c r="C487211" s="38"/>
    </row>
    <row r="487212" spans="3:3" x14ac:dyDescent="0.25">
      <c r="C487212" s="38"/>
    </row>
    <row r="487213" spans="3:3" x14ac:dyDescent="0.25">
      <c r="C487213" s="38"/>
    </row>
    <row r="487214" spans="3:3" x14ac:dyDescent="0.25">
      <c r="C487214" s="38"/>
    </row>
    <row r="487215" spans="3:3" x14ac:dyDescent="0.25">
      <c r="C487215" s="38"/>
    </row>
    <row r="487216" spans="3:3" x14ac:dyDescent="0.25">
      <c r="C487216" s="38"/>
    </row>
    <row r="487217" spans="3:3" x14ac:dyDescent="0.25">
      <c r="C487217" s="38"/>
    </row>
    <row r="487218" spans="3:3" x14ac:dyDescent="0.25">
      <c r="C487218" s="38"/>
    </row>
    <row r="487219" spans="3:3" x14ac:dyDescent="0.25">
      <c r="C487219" s="38"/>
    </row>
    <row r="487220" spans="3:3" x14ac:dyDescent="0.25">
      <c r="C487220" s="38"/>
    </row>
    <row r="487221" spans="3:3" x14ac:dyDescent="0.25">
      <c r="C487221" s="38"/>
    </row>
    <row r="487222" spans="3:3" x14ac:dyDescent="0.25">
      <c r="C487222" s="38"/>
    </row>
    <row r="487223" spans="3:3" x14ac:dyDescent="0.25">
      <c r="C487223" s="38"/>
    </row>
    <row r="487224" spans="3:3" x14ac:dyDescent="0.25">
      <c r="C487224" s="38"/>
    </row>
    <row r="487225" spans="3:3" x14ac:dyDescent="0.25">
      <c r="C487225" s="38"/>
    </row>
    <row r="487226" spans="3:3" x14ac:dyDescent="0.25">
      <c r="C487226" s="38"/>
    </row>
    <row r="487227" spans="3:3" x14ac:dyDescent="0.25">
      <c r="C487227" s="38"/>
    </row>
    <row r="487228" spans="3:3" x14ac:dyDescent="0.25">
      <c r="C487228" s="38"/>
    </row>
    <row r="487229" spans="3:3" x14ac:dyDescent="0.25">
      <c r="C487229" s="38"/>
    </row>
    <row r="487230" spans="3:3" x14ac:dyDescent="0.25">
      <c r="C487230" s="38"/>
    </row>
    <row r="487231" spans="3:3" x14ac:dyDescent="0.25">
      <c r="C487231" s="38"/>
    </row>
    <row r="487232" spans="3:3" x14ac:dyDescent="0.25">
      <c r="C487232" s="38"/>
    </row>
    <row r="487233" spans="3:3" x14ac:dyDescent="0.25">
      <c r="C487233" s="38"/>
    </row>
    <row r="487234" spans="3:3" x14ac:dyDescent="0.25">
      <c r="C487234" s="38"/>
    </row>
    <row r="487235" spans="3:3" x14ac:dyDescent="0.25">
      <c r="C487235" s="38"/>
    </row>
    <row r="487236" spans="3:3" x14ac:dyDescent="0.25">
      <c r="C487236" s="38"/>
    </row>
    <row r="487237" spans="3:3" x14ac:dyDescent="0.25">
      <c r="C487237" s="38"/>
    </row>
    <row r="487238" spans="3:3" x14ac:dyDescent="0.25">
      <c r="C487238" s="38"/>
    </row>
    <row r="487239" spans="3:3" x14ac:dyDescent="0.25">
      <c r="C487239" s="38"/>
    </row>
    <row r="487240" spans="3:3" x14ac:dyDescent="0.25">
      <c r="C487240" s="38"/>
    </row>
    <row r="487241" spans="3:3" x14ac:dyDescent="0.25">
      <c r="C487241" s="38"/>
    </row>
    <row r="487242" spans="3:3" x14ac:dyDescent="0.25">
      <c r="C487242" s="38"/>
    </row>
    <row r="487243" spans="3:3" x14ac:dyDescent="0.25">
      <c r="C487243" s="38"/>
    </row>
    <row r="487244" spans="3:3" x14ac:dyDescent="0.25">
      <c r="C487244" s="38"/>
    </row>
    <row r="487245" spans="3:3" x14ac:dyDescent="0.25">
      <c r="C487245" s="38"/>
    </row>
    <row r="487246" spans="3:3" x14ac:dyDescent="0.25">
      <c r="C487246" s="38"/>
    </row>
    <row r="487247" spans="3:3" x14ac:dyDescent="0.25">
      <c r="C487247" s="38"/>
    </row>
    <row r="487248" spans="3:3" x14ac:dyDescent="0.25">
      <c r="C487248" s="38"/>
    </row>
    <row r="487249" spans="3:3" x14ac:dyDescent="0.25">
      <c r="C487249" s="38"/>
    </row>
    <row r="487250" spans="3:3" x14ac:dyDescent="0.25">
      <c r="C487250" s="38"/>
    </row>
    <row r="487251" spans="3:3" x14ac:dyDescent="0.25">
      <c r="C487251" s="38"/>
    </row>
    <row r="487252" spans="3:3" x14ac:dyDescent="0.25">
      <c r="C487252" s="38"/>
    </row>
    <row r="487253" spans="3:3" x14ac:dyDescent="0.25">
      <c r="C487253" s="38"/>
    </row>
    <row r="487254" spans="3:3" x14ac:dyDescent="0.25">
      <c r="C487254" s="38"/>
    </row>
    <row r="487255" spans="3:3" x14ac:dyDescent="0.25">
      <c r="C487255" s="38"/>
    </row>
    <row r="487256" spans="3:3" x14ac:dyDescent="0.25">
      <c r="C487256" s="38"/>
    </row>
    <row r="487257" spans="3:3" x14ac:dyDescent="0.25">
      <c r="C487257" s="38"/>
    </row>
    <row r="487258" spans="3:3" x14ac:dyDescent="0.25">
      <c r="C487258" s="38"/>
    </row>
    <row r="487259" spans="3:3" x14ac:dyDescent="0.25">
      <c r="C487259" s="38"/>
    </row>
    <row r="487260" spans="3:3" x14ac:dyDescent="0.25">
      <c r="C487260" s="38"/>
    </row>
    <row r="487261" spans="3:3" x14ac:dyDescent="0.25">
      <c r="C487261" s="38"/>
    </row>
    <row r="487262" spans="3:3" x14ac:dyDescent="0.25">
      <c r="C487262" s="38"/>
    </row>
    <row r="487263" spans="3:3" x14ac:dyDescent="0.25">
      <c r="C487263" s="38"/>
    </row>
    <row r="487264" spans="3:3" x14ac:dyDescent="0.25">
      <c r="C487264" s="38"/>
    </row>
    <row r="487265" spans="3:3" x14ac:dyDescent="0.25">
      <c r="C487265" s="38"/>
    </row>
    <row r="487266" spans="3:3" x14ac:dyDescent="0.25">
      <c r="C487266" s="38"/>
    </row>
    <row r="487267" spans="3:3" x14ac:dyDescent="0.25">
      <c r="C487267" s="38"/>
    </row>
    <row r="487268" spans="3:3" x14ac:dyDescent="0.25">
      <c r="C487268" s="38"/>
    </row>
    <row r="487269" spans="3:3" x14ac:dyDescent="0.25">
      <c r="C487269" s="38"/>
    </row>
    <row r="487270" spans="3:3" x14ac:dyDescent="0.25">
      <c r="C487270" s="38"/>
    </row>
    <row r="487271" spans="3:3" x14ac:dyDescent="0.25">
      <c r="C487271" s="38"/>
    </row>
    <row r="487272" spans="3:3" x14ac:dyDescent="0.25">
      <c r="C487272" s="38"/>
    </row>
    <row r="487273" spans="3:3" x14ac:dyDescent="0.25">
      <c r="C487273" s="38"/>
    </row>
    <row r="487274" spans="3:3" x14ac:dyDescent="0.25">
      <c r="C487274" s="38"/>
    </row>
    <row r="487275" spans="3:3" x14ac:dyDescent="0.25">
      <c r="C487275" s="38"/>
    </row>
    <row r="487276" spans="3:3" x14ac:dyDescent="0.25">
      <c r="C487276" s="38"/>
    </row>
    <row r="487277" spans="3:3" x14ac:dyDescent="0.25">
      <c r="C487277" s="38"/>
    </row>
    <row r="487278" spans="3:3" x14ac:dyDescent="0.25">
      <c r="C487278" s="38"/>
    </row>
    <row r="487279" spans="3:3" x14ac:dyDescent="0.25">
      <c r="C487279" s="38"/>
    </row>
    <row r="487280" spans="3:3" x14ac:dyDescent="0.25">
      <c r="C487280" s="38"/>
    </row>
    <row r="487281" spans="3:3" x14ac:dyDescent="0.25">
      <c r="C487281" s="38"/>
    </row>
    <row r="487282" spans="3:3" x14ac:dyDescent="0.25">
      <c r="C487282" s="38"/>
    </row>
    <row r="487283" spans="3:3" x14ac:dyDescent="0.25">
      <c r="C487283" s="38"/>
    </row>
    <row r="487284" spans="3:3" x14ac:dyDescent="0.25">
      <c r="C487284" s="38"/>
    </row>
    <row r="487285" spans="3:3" x14ac:dyDescent="0.25">
      <c r="C487285" s="38"/>
    </row>
    <row r="487286" spans="3:3" x14ac:dyDescent="0.25">
      <c r="C487286" s="38"/>
    </row>
    <row r="487287" spans="3:3" x14ac:dyDescent="0.25">
      <c r="C487287" s="38"/>
    </row>
    <row r="487288" spans="3:3" x14ac:dyDescent="0.25">
      <c r="C487288" s="38"/>
    </row>
    <row r="487289" spans="3:3" x14ac:dyDescent="0.25">
      <c r="C487289" s="38"/>
    </row>
    <row r="487290" spans="3:3" x14ac:dyDescent="0.25">
      <c r="C487290" s="38"/>
    </row>
    <row r="487291" spans="3:3" x14ac:dyDescent="0.25">
      <c r="C487291" s="38"/>
    </row>
    <row r="487292" spans="3:3" x14ac:dyDescent="0.25">
      <c r="C487292" s="38"/>
    </row>
    <row r="487293" spans="3:3" x14ac:dyDescent="0.25">
      <c r="C487293" s="38"/>
    </row>
    <row r="487294" spans="3:3" x14ac:dyDescent="0.25">
      <c r="C487294" s="38"/>
    </row>
    <row r="487295" spans="3:3" x14ac:dyDescent="0.25">
      <c r="C487295" s="38"/>
    </row>
    <row r="487296" spans="3:3" x14ac:dyDescent="0.25">
      <c r="C487296" s="38"/>
    </row>
    <row r="487297" spans="3:3" x14ac:dyDescent="0.25">
      <c r="C487297" s="38"/>
    </row>
    <row r="487298" spans="3:3" x14ac:dyDescent="0.25">
      <c r="C487298" s="38"/>
    </row>
    <row r="487299" spans="3:3" x14ac:dyDescent="0.25">
      <c r="C487299" s="38"/>
    </row>
    <row r="487300" spans="3:3" x14ac:dyDescent="0.25">
      <c r="C487300" s="38"/>
    </row>
    <row r="487301" spans="3:3" x14ac:dyDescent="0.25">
      <c r="C487301" s="38"/>
    </row>
    <row r="487302" spans="3:3" x14ac:dyDescent="0.25">
      <c r="C487302" s="38"/>
    </row>
    <row r="487303" spans="3:3" x14ac:dyDescent="0.25">
      <c r="C487303" s="38"/>
    </row>
    <row r="487304" spans="3:3" x14ac:dyDescent="0.25">
      <c r="C487304" s="38"/>
    </row>
    <row r="487305" spans="3:3" x14ac:dyDescent="0.25">
      <c r="C487305" s="38"/>
    </row>
    <row r="487306" spans="3:3" x14ac:dyDescent="0.25">
      <c r="C487306" s="38"/>
    </row>
    <row r="487307" spans="3:3" x14ac:dyDescent="0.25">
      <c r="C487307" s="38"/>
    </row>
    <row r="487308" spans="3:3" x14ac:dyDescent="0.25">
      <c r="C487308" s="38"/>
    </row>
    <row r="487309" spans="3:3" x14ac:dyDescent="0.25">
      <c r="C487309" s="38"/>
    </row>
    <row r="487310" spans="3:3" x14ac:dyDescent="0.25">
      <c r="C487310" s="38"/>
    </row>
    <row r="487311" spans="3:3" x14ac:dyDescent="0.25">
      <c r="C487311" s="38"/>
    </row>
    <row r="487312" spans="3:3" x14ac:dyDescent="0.25">
      <c r="C487312" s="38"/>
    </row>
    <row r="487313" spans="3:3" x14ac:dyDescent="0.25">
      <c r="C487313" s="38"/>
    </row>
    <row r="487314" spans="3:3" x14ac:dyDescent="0.25">
      <c r="C487314" s="38"/>
    </row>
    <row r="487315" spans="3:3" x14ac:dyDescent="0.25">
      <c r="C487315" s="38"/>
    </row>
    <row r="487316" spans="3:3" x14ac:dyDescent="0.25">
      <c r="C487316" s="38"/>
    </row>
    <row r="487317" spans="3:3" x14ac:dyDescent="0.25">
      <c r="C487317" s="38"/>
    </row>
    <row r="487318" spans="3:3" x14ac:dyDescent="0.25">
      <c r="C487318" s="38"/>
    </row>
    <row r="487319" spans="3:3" x14ac:dyDescent="0.25">
      <c r="C487319" s="38"/>
    </row>
    <row r="487320" spans="3:3" x14ac:dyDescent="0.25">
      <c r="C487320" s="38"/>
    </row>
    <row r="487321" spans="3:3" x14ac:dyDescent="0.25">
      <c r="C487321" s="38"/>
    </row>
    <row r="487322" spans="3:3" x14ac:dyDescent="0.25">
      <c r="C487322" s="38"/>
    </row>
    <row r="487323" spans="3:3" x14ac:dyDescent="0.25">
      <c r="C487323" s="38"/>
    </row>
    <row r="487324" spans="3:3" x14ac:dyDescent="0.25">
      <c r="C487324" s="38"/>
    </row>
    <row r="487325" spans="3:3" x14ac:dyDescent="0.25">
      <c r="C487325" s="38"/>
    </row>
    <row r="487326" spans="3:3" x14ac:dyDescent="0.25">
      <c r="C487326" s="38"/>
    </row>
    <row r="487327" spans="3:3" x14ac:dyDescent="0.25">
      <c r="C487327" s="38"/>
    </row>
    <row r="487328" spans="3:3" x14ac:dyDescent="0.25">
      <c r="C487328" s="38"/>
    </row>
    <row r="487329" spans="3:3" x14ac:dyDescent="0.25">
      <c r="C487329" s="38"/>
    </row>
    <row r="487330" spans="3:3" x14ac:dyDescent="0.25">
      <c r="C487330" s="38"/>
    </row>
    <row r="487331" spans="3:3" x14ac:dyDescent="0.25">
      <c r="C487331" s="38"/>
    </row>
    <row r="487332" spans="3:3" x14ac:dyDescent="0.25">
      <c r="C487332" s="38"/>
    </row>
    <row r="487333" spans="3:3" x14ac:dyDescent="0.25">
      <c r="C487333" s="38"/>
    </row>
    <row r="487334" spans="3:3" x14ac:dyDescent="0.25">
      <c r="C487334" s="38"/>
    </row>
    <row r="487335" spans="3:3" x14ac:dyDescent="0.25">
      <c r="C487335" s="38"/>
    </row>
    <row r="487336" spans="3:3" x14ac:dyDescent="0.25">
      <c r="C487336" s="38"/>
    </row>
    <row r="487337" spans="3:3" x14ac:dyDescent="0.25">
      <c r="C487337" s="38"/>
    </row>
    <row r="487338" spans="3:3" x14ac:dyDescent="0.25">
      <c r="C487338" s="38"/>
    </row>
    <row r="487339" spans="3:3" x14ac:dyDescent="0.25">
      <c r="C487339" s="38"/>
    </row>
    <row r="487340" spans="3:3" x14ac:dyDescent="0.25">
      <c r="C487340" s="38"/>
    </row>
    <row r="487341" spans="3:3" x14ac:dyDescent="0.25">
      <c r="C487341" s="38"/>
    </row>
    <row r="487342" spans="3:3" x14ac:dyDescent="0.25">
      <c r="C487342" s="38"/>
    </row>
    <row r="487343" spans="3:3" x14ac:dyDescent="0.25">
      <c r="C487343" s="38"/>
    </row>
    <row r="487344" spans="3:3" x14ac:dyDescent="0.25">
      <c r="C487344" s="38"/>
    </row>
    <row r="487345" spans="3:3" x14ac:dyDescent="0.25">
      <c r="C487345" s="38"/>
    </row>
    <row r="487346" spans="3:3" x14ac:dyDescent="0.25">
      <c r="C487346" s="38"/>
    </row>
    <row r="487347" spans="3:3" x14ac:dyDescent="0.25">
      <c r="C487347" s="38"/>
    </row>
    <row r="487348" spans="3:3" x14ac:dyDescent="0.25">
      <c r="C487348" s="38"/>
    </row>
    <row r="487349" spans="3:3" x14ac:dyDescent="0.25">
      <c r="C487349" s="38"/>
    </row>
    <row r="487350" spans="3:3" x14ac:dyDescent="0.25">
      <c r="C487350" s="38"/>
    </row>
    <row r="487351" spans="3:3" x14ac:dyDescent="0.25">
      <c r="C487351" s="38"/>
    </row>
    <row r="487352" spans="3:3" x14ac:dyDescent="0.25">
      <c r="C487352" s="38"/>
    </row>
    <row r="487353" spans="3:3" x14ac:dyDescent="0.25">
      <c r="C487353" s="38"/>
    </row>
    <row r="487354" spans="3:3" x14ac:dyDescent="0.25">
      <c r="C487354" s="38"/>
    </row>
    <row r="487355" spans="3:3" x14ac:dyDescent="0.25">
      <c r="C487355" s="38"/>
    </row>
    <row r="487356" spans="3:3" x14ac:dyDescent="0.25">
      <c r="C487356" s="38"/>
    </row>
    <row r="487357" spans="3:3" x14ac:dyDescent="0.25">
      <c r="C487357" s="38"/>
    </row>
    <row r="487358" spans="3:3" x14ac:dyDescent="0.25">
      <c r="C487358" s="38"/>
    </row>
    <row r="487359" spans="3:3" x14ac:dyDescent="0.25">
      <c r="C487359" s="38"/>
    </row>
    <row r="487360" spans="3:3" x14ac:dyDescent="0.25">
      <c r="C487360" s="38"/>
    </row>
    <row r="487361" spans="3:3" x14ac:dyDescent="0.25">
      <c r="C487361" s="38"/>
    </row>
    <row r="487362" spans="3:3" x14ac:dyDescent="0.25">
      <c r="C487362" s="38"/>
    </row>
    <row r="487363" spans="3:3" x14ac:dyDescent="0.25">
      <c r="C487363" s="38"/>
    </row>
    <row r="487364" spans="3:3" x14ac:dyDescent="0.25">
      <c r="C487364" s="38"/>
    </row>
    <row r="487365" spans="3:3" x14ac:dyDescent="0.25">
      <c r="C487365" s="38"/>
    </row>
    <row r="487366" spans="3:3" x14ac:dyDescent="0.25">
      <c r="C487366" s="38"/>
    </row>
    <row r="487367" spans="3:3" x14ac:dyDescent="0.25">
      <c r="C487367" s="38"/>
    </row>
    <row r="487368" spans="3:3" x14ac:dyDescent="0.25">
      <c r="C487368" s="38"/>
    </row>
    <row r="487369" spans="3:3" x14ac:dyDescent="0.25">
      <c r="C487369" s="38"/>
    </row>
    <row r="487370" spans="3:3" x14ac:dyDescent="0.25">
      <c r="C487370" s="38"/>
    </row>
    <row r="487371" spans="3:3" x14ac:dyDescent="0.25">
      <c r="C487371" s="38"/>
    </row>
    <row r="487372" spans="3:3" x14ac:dyDescent="0.25">
      <c r="C487372" s="38"/>
    </row>
    <row r="487373" spans="3:3" x14ac:dyDescent="0.25">
      <c r="C487373" s="38"/>
    </row>
    <row r="487374" spans="3:3" x14ac:dyDescent="0.25">
      <c r="C487374" s="38"/>
    </row>
    <row r="487375" spans="3:3" x14ac:dyDescent="0.25">
      <c r="C487375" s="38"/>
    </row>
    <row r="487376" spans="3:3" x14ac:dyDescent="0.25">
      <c r="C487376" s="38"/>
    </row>
    <row r="487377" spans="3:3" x14ac:dyDescent="0.25">
      <c r="C487377" s="38"/>
    </row>
    <row r="487378" spans="3:3" x14ac:dyDescent="0.25">
      <c r="C487378" s="38"/>
    </row>
    <row r="487379" spans="3:3" x14ac:dyDescent="0.25">
      <c r="C487379" s="38"/>
    </row>
    <row r="487380" spans="3:3" x14ac:dyDescent="0.25">
      <c r="C487380" s="38"/>
    </row>
    <row r="487381" spans="3:3" x14ac:dyDescent="0.25">
      <c r="C487381" s="38"/>
    </row>
    <row r="487382" spans="3:3" x14ac:dyDescent="0.25">
      <c r="C487382" s="38"/>
    </row>
    <row r="487383" spans="3:3" x14ac:dyDescent="0.25">
      <c r="C487383" s="38"/>
    </row>
    <row r="487384" spans="3:3" x14ac:dyDescent="0.25">
      <c r="C487384" s="38"/>
    </row>
    <row r="487385" spans="3:3" x14ac:dyDescent="0.25">
      <c r="C487385" s="38"/>
    </row>
    <row r="487386" spans="3:3" x14ac:dyDescent="0.25">
      <c r="C487386" s="38"/>
    </row>
    <row r="487387" spans="3:3" x14ac:dyDescent="0.25">
      <c r="C487387" s="38"/>
    </row>
    <row r="487388" spans="3:3" x14ac:dyDescent="0.25">
      <c r="C487388" s="38"/>
    </row>
    <row r="487389" spans="3:3" x14ac:dyDescent="0.25">
      <c r="C487389" s="38"/>
    </row>
    <row r="487390" spans="3:3" x14ac:dyDescent="0.25">
      <c r="C487390" s="38"/>
    </row>
    <row r="487391" spans="3:3" x14ac:dyDescent="0.25">
      <c r="C487391" s="38"/>
    </row>
    <row r="487392" spans="3:3" x14ac:dyDescent="0.25">
      <c r="C487392" s="38"/>
    </row>
    <row r="487393" spans="3:3" x14ac:dyDescent="0.25">
      <c r="C487393" s="38"/>
    </row>
    <row r="487394" spans="3:3" x14ac:dyDescent="0.25">
      <c r="C487394" s="38"/>
    </row>
    <row r="487395" spans="3:3" x14ac:dyDescent="0.25">
      <c r="C487395" s="38"/>
    </row>
    <row r="487396" spans="3:3" x14ac:dyDescent="0.25">
      <c r="C487396" s="38"/>
    </row>
    <row r="487397" spans="3:3" x14ac:dyDescent="0.25">
      <c r="C487397" s="38"/>
    </row>
    <row r="487398" spans="3:3" x14ac:dyDescent="0.25">
      <c r="C487398" s="38"/>
    </row>
    <row r="487399" spans="3:3" x14ac:dyDescent="0.25">
      <c r="C487399" s="38"/>
    </row>
    <row r="487400" spans="3:3" x14ac:dyDescent="0.25">
      <c r="C487400" s="38"/>
    </row>
    <row r="487401" spans="3:3" x14ac:dyDescent="0.25">
      <c r="C487401" s="38"/>
    </row>
    <row r="487402" spans="3:3" x14ac:dyDescent="0.25">
      <c r="C487402" s="38"/>
    </row>
    <row r="487403" spans="3:3" x14ac:dyDescent="0.25">
      <c r="C487403" s="38"/>
    </row>
    <row r="487404" spans="3:3" x14ac:dyDescent="0.25">
      <c r="C487404" s="38"/>
    </row>
    <row r="487405" spans="3:3" x14ac:dyDescent="0.25">
      <c r="C487405" s="38"/>
    </row>
    <row r="487406" spans="3:3" x14ac:dyDescent="0.25">
      <c r="C487406" s="38"/>
    </row>
    <row r="487407" spans="3:3" x14ac:dyDescent="0.25">
      <c r="C487407" s="38"/>
    </row>
    <row r="487408" spans="3:3" x14ac:dyDescent="0.25">
      <c r="C487408" s="38"/>
    </row>
    <row r="487409" spans="3:3" x14ac:dyDescent="0.25">
      <c r="C487409" s="38"/>
    </row>
    <row r="487410" spans="3:3" x14ac:dyDescent="0.25">
      <c r="C487410" s="38"/>
    </row>
    <row r="487411" spans="3:3" x14ac:dyDescent="0.25">
      <c r="C487411" s="38"/>
    </row>
    <row r="487412" spans="3:3" x14ac:dyDescent="0.25">
      <c r="C487412" s="38"/>
    </row>
    <row r="487413" spans="3:3" x14ac:dyDescent="0.25">
      <c r="C487413" s="38"/>
    </row>
    <row r="487414" spans="3:3" x14ac:dyDescent="0.25">
      <c r="C487414" s="38"/>
    </row>
    <row r="487415" spans="3:3" x14ac:dyDescent="0.25">
      <c r="C487415" s="38"/>
    </row>
    <row r="487416" spans="3:3" x14ac:dyDescent="0.25">
      <c r="C487416" s="38"/>
    </row>
    <row r="487417" spans="3:3" x14ac:dyDescent="0.25">
      <c r="C487417" s="38"/>
    </row>
    <row r="487418" spans="3:3" x14ac:dyDescent="0.25">
      <c r="C487418" s="38"/>
    </row>
    <row r="487419" spans="3:3" x14ac:dyDescent="0.25">
      <c r="C487419" s="38"/>
    </row>
    <row r="487420" spans="3:3" x14ac:dyDescent="0.25">
      <c r="C487420" s="38"/>
    </row>
    <row r="487421" spans="3:3" x14ac:dyDescent="0.25">
      <c r="C487421" s="38"/>
    </row>
    <row r="487422" spans="3:3" x14ac:dyDescent="0.25">
      <c r="C487422" s="38"/>
    </row>
    <row r="487423" spans="3:3" x14ac:dyDescent="0.25">
      <c r="C487423" s="38"/>
    </row>
    <row r="487424" spans="3:3" x14ac:dyDescent="0.25">
      <c r="C487424" s="38"/>
    </row>
    <row r="487425" spans="3:3" x14ac:dyDescent="0.25">
      <c r="C487425" s="38"/>
    </row>
    <row r="487426" spans="3:3" x14ac:dyDescent="0.25">
      <c r="C487426" s="38"/>
    </row>
    <row r="487427" spans="3:3" x14ac:dyDescent="0.25">
      <c r="C487427" s="38"/>
    </row>
    <row r="487428" spans="3:3" x14ac:dyDescent="0.25">
      <c r="C487428" s="38"/>
    </row>
    <row r="487429" spans="3:3" x14ac:dyDescent="0.25">
      <c r="C487429" s="38"/>
    </row>
    <row r="487430" spans="3:3" x14ac:dyDescent="0.25">
      <c r="C487430" s="38"/>
    </row>
    <row r="487431" spans="3:3" x14ac:dyDescent="0.25">
      <c r="C487431" s="38"/>
    </row>
    <row r="487432" spans="3:3" x14ac:dyDescent="0.25">
      <c r="C487432" s="38"/>
    </row>
    <row r="487433" spans="3:3" x14ac:dyDescent="0.25">
      <c r="C487433" s="38"/>
    </row>
    <row r="487434" spans="3:3" x14ac:dyDescent="0.25">
      <c r="C487434" s="38"/>
    </row>
    <row r="487435" spans="3:3" x14ac:dyDescent="0.25">
      <c r="C487435" s="38"/>
    </row>
    <row r="487436" spans="3:3" x14ac:dyDescent="0.25">
      <c r="C487436" s="38"/>
    </row>
    <row r="487437" spans="3:3" x14ac:dyDescent="0.25">
      <c r="C487437" s="38"/>
    </row>
    <row r="487438" spans="3:3" x14ac:dyDescent="0.25">
      <c r="C487438" s="38"/>
    </row>
    <row r="487439" spans="3:3" x14ac:dyDescent="0.25">
      <c r="C487439" s="38"/>
    </row>
    <row r="487440" spans="3:3" x14ac:dyDescent="0.25">
      <c r="C487440" s="38"/>
    </row>
    <row r="487441" spans="3:3" x14ac:dyDescent="0.25">
      <c r="C487441" s="38"/>
    </row>
    <row r="487442" spans="3:3" x14ac:dyDescent="0.25">
      <c r="C487442" s="38"/>
    </row>
    <row r="487443" spans="3:3" x14ac:dyDescent="0.25">
      <c r="C487443" s="38"/>
    </row>
    <row r="487444" spans="3:3" x14ac:dyDescent="0.25">
      <c r="C487444" s="38"/>
    </row>
    <row r="487445" spans="3:3" x14ac:dyDescent="0.25">
      <c r="C487445" s="38"/>
    </row>
    <row r="487446" spans="3:3" x14ac:dyDescent="0.25">
      <c r="C487446" s="38"/>
    </row>
    <row r="487447" spans="3:3" x14ac:dyDescent="0.25">
      <c r="C487447" s="38"/>
    </row>
    <row r="487448" spans="3:3" x14ac:dyDescent="0.25">
      <c r="C487448" s="38"/>
    </row>
    <row r="487449" spans="3:3" x14ac:dyDescent="0.25">
      <c r="C487449" s="38"/>
    </row>
    <row r="487450" spans="3:3" x14ac:dyDescent="0.25">
      <c r="C487450" s="38"/>
    </row>
    <row r="487451" spans="3:3" x14ac:dyDescent="0.25">
      <c r="C487451" s="38"/>
    </row>
    <row r="487452" spans="3:3" x14ac:dyDescent="0.25">
      <c r="C487452" s="38"/>
    </row>
    <row r="487453" spans="3:3" x14ac:dyDescent="0.25">
      <c r="C487453" s="38"/>
    </row>
    <row r="487454" spans="3:3" x14ac:dyDescent="0.25">
      <c r="C487454" s="38"/>
    </row>
    <row r="487455" spans="3:3" x14ac:dyDescent="0.25">
      <c r="C487455" s="38"/>
    </row>
    <row r="487456" spans="3:3" x14ac:dyDescent="0.25">
      <c r="C487456" s="38"/>
    </row>
    <row r="487457" spans="3:3" x14ac:dyDescent="0.25">
      <c r="C487457" s="38"/>
    </row>
    <row r="487458" spans="3:3" x14ac:dyDescent="0.25">
      <c r="C487458" s="38"/>
    </row>
    <row r="487459" spans="3:3" x14ac:dyDescent="0.25">
      <c r="C487459" s="38"/>
    </row>
    <row r="487460" spans="3:3" x14ac:dyDescent="0.25">
      <c r="C487460" s="38"/>
    </row>
    <row r="487461" spans="3:3" x14ac:dyDescent="0.25">
      <c r="C487461" s="38"/>
    </row>
    <row r="487462" spans="3:3" x14ac:dyDescent="0.25">
      <c r="C487462" s="38"/>
    </row>
    <row r="487463" spans="3:3" x14ac:dyDescent="0.25">
      <c r="C487463" s="38"/>
    </row>
    <row r="487464" spans="3:3" x14ac:dyDescent="0.25">
      <c r="C487464" s="38"/>
    </row>
    <row r="487465" spans="3:3" x14ac:dyDescent="0.25">
      <c r="C487465" s="38"/>
    </row>
    <row r="487466" spans="3:3" x14ac:dyDescent="0.25">
      <c r="C487466" s="38"/>
    </row>
    <row r="487467" spans="3:3" x14ac:dyDescent="0.25">
      <c r="C487467" s="38"/>
    </row>
    <row r="487468" spans="3:3" x14ac:dyDescent="0.25">
      <c r="C487468" s="38"/>
    </row>
    <row r="487469" spans="3:3" x14ac:dyDescent="0.25">
      <c r="C487469" s="38"/>
    </row>
    <row r="487470" spans="3:3" x14ac:dyDescent="0.25">
      <c r="C487470" s="38"/>
    </row>
    <row r="487471" spans="3:3" x14ac:dyDescent="0.25">
      <c r="C487471" s="38"/>
    </row>
    <row r="487472" spans="3:3" x14ac:dyDescent="0.25">
      <c r="C487472" s="38"/>
    </row>
    <row r="487473" spans="3:3" x14ac:dyDescent="0.25">
      <c r="C487473" s="38"/>
    </row>
    <row r="487474" spans="3:3" x14ac:dyDescent="0.25">
      <c r="C487474" s="38"/>
    </row>
    <row r="487475" spans="3:3" x14ac:dyDescent="0.25">
      <c r="C487475" s="38"/>
    </row>
    <row r="487476" spans="3:3" x14ac:dyDescent="0.25">
      <c r="C487476" s="38"/>
    </row>
    <row r="487477" spans="3:3" x14ac:dyDescent="0.25">
      <c r="C487477" s="38"/>
    </row>
    <row r="487478" spans="3:3" x14ac:dyDescent="0.25">
      <c r="C487478" s="38"/>
    </row>
    <row r="487479" spans="3:3" x14ac:dyDescent="0.25">
      <c r="C487479" s="38"/>
    </row>
    <row r="487480" spans="3:3" x14ac:dyDescent="0.25">
      <c r="C487480" s="38"/>
    </row>
    <row r="487481" spans="3:3" x14ac:dyDescent="0.25">
      <c r="C487481" s="38"/>
    </row>
    <row r="487482" spans="3:3" x14ac:dyDescent="0.25">
      <c r="C487482" s="38"/>
    </row>
    <row r="487483" spans="3:3" x14ac:dyDescent="0.25">
      <c r="C487483" s="38"/>
    </row>
    <row r="487484" spans="3:3" x14ac:dyDescent="0.25">
      <c r="C487484" s="38"/>
    </row>
    <row r="487485" spans="3:3" x14ac:dyDescent="0.25">
      <c r="C487485" s="38"/>
    </row>
    <row r="487486" spans="3:3" x14ac:dyDescent="0.25">
      <c r="C487486" s="38"/>
    </row>
    <row r="487487" spans="3:3" x14ac:dyDescent="0.25">
      <c r="C487487" s="38"/>
    </row>
    <row r="487488" spans="3:3" x14ac:dyDescent="0.25">
      <c r="C487488" s="38"/>
    </row>
    <row r="487489" spans="3:3" x14ac:dyDescent="0.25">
      <c r="C487489" s="38"/>
    </row>
    <row r="487490" spans="3:3" x14ac:dyDescent="0.25">
      <c r="C487490" s="38"/>
    </row>
    <row r="487491" spans="3:3" x14ac:dyDescent="0.25">
      <c r="C487491" s="38"/>
    </row>
    <row r="487492" spans="3:3" x14ac:dyDescent="0.25">
      <c r="C487492" s="38"/>
    </row>
    <row r="487493" spans="3:3" x14ac:dyDescent="0.25">
      <c r="C487493" s="38"/>
    </row>
    <row r="487494" spans="3:3" x14ac:dyDescent="0.25">
      <c r="C487494" s="38"/>
    </row>
    <row r="487495" spans="3:3" x14ac:dyDescent="0.25">
      <c r="C487495" s="38"/>
    </row>
    <row r="487496" spans="3:3" x14ac:dyDescent="0.25">
      <c r="C487496" s="38"/>
    </row>
    <row r="487497" spans="3:3" x14ac:dyDescent="0.25">
      <c r="C487497" s="38"/>
    </row>
    <row r="487498" spans="3:3" x14ac:dyDescent="0.25">
      <c r="C487498" s="38"/>
    </row>
    <row r="487499" spans="3:3" x14ac:dyDescent="0.25">
      <c r="C487499" s="38"/>
    </row>
    <row r="487500" spans="3:3" x14ac:dyDescent="0.25">
      <c r="C487500" s="38"/>
    </row>
    <row r="487501" spans="3:3" x14ac:dyDescent="0.25">
      <c r="C487501" s="38"/>
    </row>
    <row r="487502" spans="3:3" x14ac:dyDescent="0.25">
      <c r="C487502" s="38"/>
    </row>
    <row r="487503" spans="3:3" x14ac:dyDescent="0.25">
      <c r="C487503" s="38"/>
    </row>
    <row r="487504" spans="3:3" x14ac:dyDescent="0.25">
      <c r="C487504" s="38"/>
    </row>
    <row r="487505" spans="3:3" x14ac:dyDescent="0.25">
      <c r="C487505" s="38"/>
    </row>
    <row r="487506" spans="3:3" x14ac:dyDescent="0.25">
      <c r="C487506" s="38"/>
    </row>
    <row r="487507" spans="3:3" x14ac:dyDescent="0.25">
      <c r="C487507" s="38"/>
    </row>
    <row r="487508" spans="3:3" x14ac:dyDescent="0.25">
      <c r="C487508" s="38"/>
    </row>
    <row r="487509" spans="3:3" x14ac:dyDescent="0.25">
      <c r="C487509" s="38"/>
    </row>
    <row r="487510" spans="3:3" x14ac:dyDescent="0.25">
      <c r="C487510" s="38"/>
    </row>
    <row r="487511" spans="3:3" x14ac:dyDescent="0.25">
      <c r="C487511" s="38"/>
    </row>
    <row r="487512" spans="3:3" x14ac:dyDescent="0.25">
      <c r="C487512" s="38"/>
    </row>
    <row r="487513" spans="3:3" x14ac:dyDescent="0.25">
      <c r="C487513" s="38"/>
    </row>
    <row r="487514" spans="3:3" x14ac:dyDescent="0.25">
      <c r="C487514" s="38"/>
    </row>
    <row r="487515" spans="3:3" x14ac:dyDescent="0.25">
      <c r="C487515" s="38"/>
    </row>
    <row r="487516" spans="3:3" x14ac:dyDescent="0.25">
      <c r="C487516" s="38"/>
    </row>
    <row r="487517" spans="3:3" x14ac:dyDescent="0.25">
      <c r="C487517" s="38"/>
    </row>
    <row r="487518" spans="3:3" x14ac:dyDescent="0.25">
      <c r="C487518" s="38"/>
    </row>
    <row r="487519" spans="3:3" x14ac:dyDescent="0.25">
      <c r="C487519" s="38"/>
    </row>
    <row r="487520" spans="3:3" x14ac:dyDescent="0.25">
      <c r="C487520" s="38"/>
    </row>
    <row r="487521" spans="3:3" x14ac:dyDescent="0.25">
      <c r="C487521" s="38"/>
    </row>
    <row r="487522" spans="3:3" x14ac:dyDescent="0.25">
      <c r="C487522" s="38"/>
    </row>
    <row r="487523" spans="3:3" x14ac:dyDescent="0.25">
      <c r="C487523" s="38"/>
    </row>
    <row r="487524" spans="3:3" x14ac:dyDescent="0.25">
      <c r="C487524" s="38"/>
    </row>
    <row r="487525" spans="3:3" x14ac:dyDescent="0.25">
      <c r="C487525" s="38"/>
    </row>
    <row r="487526" spans="3:3" x14ac:dyDescent="0.25">
      <c r="C487526" s="38"/>
    </row>
    <row r="487527" spans="3:3" x14ac:dyDescent="0.25">
      <c r="C487527" s="38"/>
    </row>
    <row r="487528" spans="3:3" x14ac:dyDescent="0.25">
      <c r="C487528" s="38"/>
    </row>
    <row r="487529" spans="3:3" x14ac:dyDescent="0.25">
      <c r="C487529" s="38"/>
    </row>
    <row r="487530" spans="3:3" x14ac:dyDescent="0.25">
      <c r="C487530" s="38"/>
    </row>
    <row r="487531" spans="3:3" x14ac:dyDescent="0.25">
      <c r="C487531" s="38"/>
    </row>
    <row r="487532" spans="3:3" x14ac:dyDescent="0.25">
      <c r="C487532" s="38"/>
    </row>
    <row r="487533" spans="3:3" x14ac:dyDescent="0.25">
      <c r="C487533" s="38"/>
    </row>
    <row r="487534" spans="3:3" x14ac:dyDescent="0.25">
      <c r="C487534" s="38"/>
    </row>
    <row r="487535" spans="3:3" x14ac:dyDescent="0.25">
      <c r="C487535" s="38"/>
    </row>
    <row r="487536" spans="3:3" x14ac:dyDescent="0.25">
      <c r="C487536" s="38"/>
    </row>
    <row r="487537" spans="3:3" x14ac:dyDescent="0.25">
      <c r="C487537" s="38"/>
    </row>
    <row r="487538" spans="3:3" x14ac:dyDescent="0.25">
      <c r="C487538" s="38"/>
    </row>
    <row r="487539" spans="3:3" x14ac:dyDescent="0.25">
      <c r="C487539" s="38"/>
    </row>
    <row r="487540" spans="3:3" x14ac:dyDescent="0.25">
      <c r="C487540" s="38"/>
    </row>
    <row r="487541" spans="3:3" x14ac:dyDescent="0.25">
      <c r="C487541" s="38"/>
    </row>
    <row r="487542" spans="3:3" x14ac:dyDescent="0.25">
      <c r="C487542" s="38"/>
    </row>
    <row r="487543" spans="3:3" x14ac:dyDescent="0.25">
      <c r="C487543" s="38"/>
    </row>
    <row r="487544" spans="3:3" x14ac:dyDescent="0.25">
      <c r="C487544" s="38"/>
    </row>
    <row r="487545" spans="3:3" x14ac:dyDescent="0.25">
      <c r="C487545" s="38"/>
    </row>
    <row r="487546" spans="3:3" x14ac:dyDescent="0.25">
      <c r="C487546" s="38"/>
    </row>
    <row r="487547" spans="3:3" x14ac:dyDescent="0.25">
      <c r="C487547" s="38"/>
    </row>
    <row r="487548" spans="3:3" x14ac:dyDescent="0.25">
      <c r="C487548" s="38"/>
    </row>
    <row r="487549" spans="3:3" x14ac:dyDescent="0.25">
      <c r="C487549" s="38"/>
    </row>
    <row r="487550" spans="3:3" x14ac:dyDescent="0.25">
      <c r="C487550" s="38"/>
    </row>
    <row r="487551" spans="3:3" x14ac:dyDescent="0.25">
      <c r="C487551" s="38"/>
    </row>
    <row r="487552" spans="3:3" x14ac:dyDescent="0.25">
      <c r="C487552" s="38"/>
    </row>
    <row r="487553" spans="3:3" x14ac:dyDescent="0.25">
      <c r="C487553" s="38"/>
    </row>
    <row r="487554" spans="3:3" x14ac:dyDescent="0.25">
      <c r="C487554" s="38"/>
    </row>
    <row r="487555" spans="3:3" x14ac:dyDescent="0.25">
      <c r="C487555" s="38"/>
    </row>
    <row r="487556" spans="3:3" x14ac:dyDescent="0.25">
      <c r="C487556" s="38"/>
    </row>
    <row r="487557" spans="3:3" x14ac:dyDescent="0.25">
      <c r="C487557" s="38"/>
    </row>
    <row r="487558" spans="3:3" x14ac:dyDescent="0.25">
      <c r="C487558" s="38"/>
    </row>
    <row r="487559" spans="3:3" x14ac:dyDescent="0.25">
      <c r="C487559" s="38"/>
    </row>
    <row r="487560" spans="3:3" x14ac:dyDescent="0.25">
      <c r="C487560" s="38"/>
    </row>
    <row r="487561" spans="3:3" x14ac:dyDescent="0.25">
      <c r="C487561" s="38"/>
    </row>
    <row r="487562" spans="3:3" x14ac:dyDescent="0.25">
      <c r="C487562" s="38"/>
    </row>
    <row r="487563" spans="3:3" x14ac:dyDescent="0.25">
      <c r="C487563" s="38"/>
    </row>
    <row r="487564" spans="3:3" x14ac:dyDescent="0.25">
      <c r="C487564" s="38"/>
    </row>
    <row r="487565" spans="3:3" x14ac:dyDescent="0.25">
      <c r="C487565" s="38"/>
    </row>
    <row r="487566" spans="3:3" x14ac:dyDescent="0.25">
      <c r="C487566" s="38"/>
    </row>
    <row r="487567" spans="3:3" x14ac:dyDescent="0.25">
      <c r="C487567" s="38"/>
    </row>
    <row r="487568" spans="3:3" x14ac:dyDescent="0.25">
      <c r="C487568" s="38"/>
    </row>
    <row r="487569" spans="3:3" x14ac:dyDescent="0.25">
      <c r="C487569" s="38"/>
    </row>
    <row r="487570" spans="3:3" x14ac:dyDescent="0.25">
      <c r="C487570" s="38"/>
    </row>
    <row r="487571" spans="3:3" x14ac:dyDescent="0.25">
      <c r="C487571" s="38"/>
    </row>
    <row r="487572" spans="3:3" x14ac:dyDescent="0.25">
      <c r="C487572" s="38"/>
    </row>
    <row r="487573" spans="3:3" x14ac:dyDescent="0.25">
      <c r="C487573" s="38"/>
    </row>
    <row r="487574" spans="3:3" x14ac:dyDescent="0.25">
      <c r="C487574" s="38"/>
    </row>
    <row r="487575" spans="3:3" x14ac:dyDescent="0.25">
      <c r="C487575" s="38"/>
    </row>
    <row r="487576" spans="3:3" x14ac:dyDescent="0.25">
      <c r="C487576" s="38"/>
    </row>
    <row r="487577" spans="3:3" x14ac:dyDescent="0.25">
      <c r="C487577" s="38"/>
    </row>
    <row r="487578" spans="3:3" x14ac:dyDescent="0.25">
      <c r="C487578" s="38"/>
    </row>
    <row r="487579" spans="3:3" x14ac:dyDescent="0.25">
      <c r="C487579" s="38"/>
    </row>
    <row r="487580" spans="3:3" x14ac:dyDescent="0.25">
      <c r="C487580" s="38"/>
    </row>
    <row r="487581" spans="3:3" x14ac:dyDescent="0.25">
      <c r="C487581" s="38"/>
    </row>
    <row r="487582" spans="3:3" x14ac:dyDescent="0.25">
      <c r="C487582" s="38"/>
    </row>
    <row r="487583" spans="3:3" x14ac:dyDescent="0.25">
      <c r="C487583" s="38"/>
    </row>
    <row r="487584" spans="3:3" x14ac:dyDescent="0.25">
      <c r="C487584" s="38"/>
    </row>
    <row r="487585" spans="3:3" x14ac:dyDescent="0.25">
      <c r="C487585" s="38"/>
    </row>
    <row r="487586" spans="3:3" x14ac:dyDescent="0.25">
      <c r="C487586" s="38"/>
    </row>
    <row r="487587" spans="3:3" x14ac:dyDescent="0.25">
      <c r="C487587" s="38"/>
    </row>
    <row r="487588" spans="3:3" x14ac:dyDescent="0.25">
      <c r="C487588" s="38"/>
    </row>
    <row r="487589" spans="3:3" x14ac:dyDescent="0.25">
      <c r="C487589" s="38"/>
    </row>
    <row r="487590" spans="3:3" x14ac:dyDescent="0.25">
      <c r="C487590" s="38"/>
    </row>
    <row r="487591" spans="3:3" x14ac:dyDescent="0.25">
      <c r="C487591" s="38"/>
    </row>
    <row r="487592" spans="3:3" x14ac:dyDescent="0.25">
      <c r="C487592" s="38"/>
    </row>
    <row r="487593" spans="3:3" x14ac:dyDescent="0.25">
      <c r="C487593" s="38"/>
    </row>
    <row r="487594" spans="3:3" x14ac:dyDescent="0.25">
      <c r="C487594" s="38"/>
    </row>
    <row r="487595" spans="3:3" x14ac:dyDescent="0.25">
      <c r="C487595" s="38"/>
    </row>
    <row r="487596" spans="3:3" x14ac:dyDescent="0.25">
      <c r="C487596" s="38"/>
    </row>
    <row r="487597" spans="3:3" x14ac:dyDescent="0.25">
      <c r="C487597" s="38"/>
    </row>
    <row r="487598" spans="3:3" x14ac:dyDescent="0.25">
      <c r="C487598" s="38"/>
    </row>
    <row r="487599" spans="3:3" x14ac:dyDescent="0.25">
      <c r="C487599" s="38"/>
    </row>
    <row r="487600" spans="3:3" x14ac:dyDescent="0.25">
      <c r="C487600" s="38"/>
    </row>
    <row r="487601" spans="3:3" x14ac:dyDescent="0.25">
      <c r="C487601" s="38"/>
    </row>
    <row r="487602" spans="3:3" x14ac:dyDescent="0.25">
      <c r="C487602" s="38"/>
    </row>
    <row r="487603" spans="3:3" x14ac:dyDescent="0.25">
      <c r="C487603" s="38"/>
    </row>
    <row r="487604" spans="3:3" x14ac:dyDescent="0.25">
      <c r="C487604" s="38"/>
    </row>
    <row r="487605" spans="3:3" x14ac:dyDescent="0.25">
      <c r="C487605" s="38"/>
    </row>
    <row r="487606" spans="3:3" x14ac:dyDescent="0.25">
      <c r="C487606" s="38"/>
    </row>
    <row r="487607" spans="3:3" x14ac:dyDescent="0.25">
      <c r="C487607" s="38"/>
    </row>
    <row r="487608" spans="3:3" x14ac:dyDescent="0.25">
      <c r="C487608" s="38"/>
    </row>
    <row r="487609" spans="3:3" x14ac:dyDescent="0.25">
      <c r="C487609" s="38"/>
    </row>
    <row r="487610" spans="3:3" x14ac:dyDescent="0.25">
      <c r="C487610" s="38"/>
    </row>
    <row r="487611" spans="3:3" x14ac:dyDescent="0.25">
      <c r="C487611" s="38"/>
    </row>
    <row r="487612" spans="3:3" x14ac:dyDescent="0.25">
      <c r="C487612" s="38"/>
    </row>
    <row r="487613" spans="3:3" x14ac:dyDescent="0.25">
      <c r="C487613" s="38"/>
    </row>
    <row r="487614" spans="3:3" x14ac:dyDescent="0.25">
      <c r="C487614" s="38"/>
    </row>
    <row r="487615" spans="3:3" x14ac:dyDescent="0.25">
      <c r="C487615" s="38"/>
    </row>
    <row r="487616" spans="3:3" x14ac:dyDescent="0.25">
      <c r="C487616" s="38"/>
    </row>
    <row r="487617" spans="3:3" x14ac:dyDescent="0.25">
      <c r="C487617" s="38"/>
    </row>
    <row r="487618" spans="3:3" x14ac:dyDescent="0.25">
      <c r="C487618" s="38"/>
    </row>
    <row r="487619" spans="3:3" x14ac:dyDescent="0.25">
      <c r="C487619" s="38"/>
    </row>
    <row r="487620" spans="3:3" x14ac:dyDescent="0.25">
      <c r="C487620" s="38"/>
    </row>
    <row r="487621" spans="3:3" x14ac:dyDescent="0.25">
      <c r="C487621" s="38"/>
    </row>
    <row r="487622" spans="3:3" x14ac:dyDescent="0.25">
      <c r="C487622" s="38"/>
    </row>
    <row r="487623" spans="3:3" x14ac:dyDescent="0.25">
      <c r="C487623" s="38"/>
    </row>
    <row r="487624" spans="3:3" x14ac:dyDescent="0.25">
      <c r="C487624" s="38"/>
    </row>
    <row r="487625" spans="3:3" x14ac:dyDescent="0.25">
      <c r="C487625" s="38"/>
    </row>
    <row r="487626" spans="3:3" x14ac:dyDescent="0.25">
      <c r="C487626" s="38"/>
    </row>
    <row r="487627" spans="3:3" x14ac:dyDescent="0.25">
      <c r="C487627" s="38"/>
    </row>
    <row r="487628" spans="3:3" x14ac:dyDescent="0.25">
      <c r="C487628" s="38"/>
    </row>
    <row r="487629" spans="3:3" x14ac:dyDescent="0.25">
      <c r="C487629" s="38"/>
    </row>
    <row r="487630" spans="3:3" x14ac:dyDescent="0.25">
      <c r="C487630" s="38"/>
    </row>
    <row r="487631" spans="3:3" x14ac:dyDescent="0.25">
      <c r="C487631" s="38"/>
    </row>
    <row r="487632" spans="3:3" x14ac:dyDescent="0.25">
      <c r="C487632" s="38"/>
    </row>
    <row r="487633" spans="3:3" x14ac:dyDescent="0.25">
      <c r="C487633" s="38"/>
    </row>
    <row r="487634" spans="3:3" x14ac:dyDescent="0.25">
      <c r="C487634" s="38"/>
    </row>
    <row r="487635" spans="3:3" x14ac:dyDescent="0.25">
      <c r="C487635" s="38"/>
    </row>
    <row r="487636" spans="3:3" x14ac:dyDescent="0.25">
      <c r="C487636" s="38"/>
    </row>
    <row r="487637" spans="3:3" x14ac:dyDescent="0.25">
      <c r="C487637" s="38"/>
    </row>
    <row r="487638" spans="3:3" x14ac:dyDescent="0.25">
      <c r="C487638" s="38"/>
    </row>
    <row r="487639" spans="3:3" x14ac:dyDescent="0.25">
      <c r="C487639" s="38"/>
    </row>
    <row r="487640" spans="3:3" x14ac:dyDescent="0.25">
      <c r="C487640" s="38"/>
    </row>
    <row r="487641" spans="3:3" x14ac:dyDescent="0.25">
      <c r="C487641" s="38"/>
    </row>
    <row r="487642" spans="3:3" x14ac:dyDescent="0.25">
      <c r="C487642" s="38"/>
    </row>
    <row r="487643" spans="3:3" x14ac:dyDescent="0.25">
      <c r="C487643" s="38"/>
    </row>
    <row r="487644" spans="3:3" x14ac:dyDescent="0.25">
      <c r="C487644" s="38"/>
    </row>
    <row r="487645" spans="3:3" x14ac:dyDescent="0.25">
      <c r="C487645" s="38"/>
    </row>
    <row r="487646" spans="3:3" x14ac:dyDescent="0.25">
      <c r="C487646" s="38"/>
    </row>
    <row r="487647" spans="3:3" x14ac:dyDescent="0.25">
      <c r="C487647" s="38"/>
    </row>
    <row r="487648" spans="3:3" x14ac:dyDescent="0.25">
      <c r="C487648" s="38"/>
    </row>
    <row r="487649" spans="3:3" x14ac:dyDescent="0.25">
      <c r="C487649" s="38"/>
    </row>
    <row r="487650" spans="3:3" x14ac:dyDescent="0.25">
      <c r="C487650" s="38"/>
    </row>
    <row r="487651" spans="3:3" x14ac:dyDescent="0.25">
      <c r="C487651" s="38"/>
    </row>
    <row r="487652" spans="3:3" x14ac:dyDescent="0.25">
      <c r="C487652" s="38"/>
    </row>
    <row r="487653" spans="3:3" x14ac:dyDescent="0.25">
      <c r="C487653" s="38"/>
    </row>
    <row r="487654" spans="3:3" x14ac:dyDescent="0.25">
      <c r="C487654" s="38"/>
    </row>
    <row r="487655" spans="3:3" x14ac:dyDescent="0.25">
      <c r="C487655" s="38"/>
    </row>
    <row r="487656" spans="3:3" x14ac:dyDescent="0.25">
      <c r="C487656" s="38"/>
    </row>
    <row r="487657" spans="3:3" x14ac:dyDescent="0.25">
      <c r="C487657" s="38"/>
    </row>
    <row r="487658" spans="3:3" x14ac:dyDescent="0.25">
      <c r="C487658" s="38"/>
    </row>
    <row r="487659" spans="3:3" x14ac:dyDescent="0.25">
      <c r="C487659" s="38"/>
    </row>
    <row r="487660" spans="3:3" x14ac:dyDescent="0.25">
      <c r="C487660" s="38"/>
    </row>
    <row r="487661" spans="3:3" x14ac:dyDescent="0.25">
      <c r="C487661" s="38"/>
    </row>
    <row r="487662" spans="3:3" x14ac:dyDescent="0.25">
      <c r="C487662" s="38"/>
    </row>
    <row r="487663" spans="3:3" x14ac:dyDescent="0.25">
      <c r="C487663" s="38"/>
    </row>
    <row r="487664" spans="3:3" x14ac:dyDescent="0.25">
      <c r="C487664" s="38"/>
    </row>
    <row r="487665" spans="3:3" x14ac:dyDescent="0.25">
      <c r="C487665" s="38"/>
    </row>
    <row r="487666" spans="3:3" x14ac:dyDescent="0.25">
      <c r="C487666" s="38"/>
    </row>
    <row r="487667" spans="3:3" x14ac:dyDescent="0.25">
      <c r="C487667" s="38"/>
    </row>
    <row r="487668" spans="3:3" x14ac:dyDescent="0.25">
      <c r="C487668" s="38"/>
    </row>
    <row r="487669" spans="3:3" x14ac:dyDescent="0.25">
      <c r="C487669" s="38"/>
    </row>
    <row r="487670" spans="3:3" x14ac:dyDescent="0.25">
      <c r="C487670" s="38"/>
    </row>
    <row r="487671" spans="3:3" x14ac:dyDescent="0.25">
      <c r="C487671" s="38"/>
    </row>
    <row r="487672" spans="3:3" x14ac:dyDescent="0.25">
      <c r="C487672" s="38"/>
    </row>
    <row r="487673" spans="3:3" x14ac:dyDescent="0.25">
      <c r="C487673" s="38"/>
    </row>
    <row r="487674" spans="3:3" x14ac:dyDescent="0.25">
      <c r="C487674" s="38"/>
    </row>
    <row r="487675" spans="3:3" x14ac:dyDescent="0.25">
      <c r="C487675" s="38"/>
    </row>
    <row r="487676" spans="3:3" x14ac:dyDescent="0.25">
      <c r="C487676" s="38"/>
    </row>
    <row r="487677" spans="3:3" x14ac:dyDescent="0.25">
      <c r="C487677" s="38"/>
    </row>
    <row r="487678" spans="3:3" x14ac:dyDescent="0.25">
      <c r="C487678" s="38"/>
    </row>
    <row r="487679" spans="3:3" x14ac:dyDescent="0.25">
      <c r="C487679" s="38"/>
    </row>
    <row r="487680" spans="3:3" x14ac:dyDescent="0.25">
      <c r="C487680" s="38"/>
    </row>
    <row r="487681" spans="3:3" x14ac:dyDescent="0.25">
      <c r="C487681" s="38"/>
    </row>
    <row r="487682" spans="3:3" x14ac:dyDescent="0.25">
      <c r="C487682" s="38"/>
    </row>
    <row r="487683" spans="3:3" x14ac:dyDescent="0.25">
      <c r="C487683" s="38"/>
    </row>
    <row r="487684" spans="3:3" x14ac:dyDescent="0.25">
      <c r="C487684" s="38"/>
    </row>
    <row r="487685" spans="3:3" x14ac:dyDescent="0.25">
      <c r="C487685" s="38"/>
    </row>
    <row r="487686" spans="3:3" x14ac:dyDescent="0.25">
      <c r="C487686" s="38"/>
    </row>
    <row r="487687" spans="3:3" x14ac:dyDescent="0.25">
      <c r="C487687" s="38"/>
    </row>
    <row r="487688" spans="3:3" x14ac:dyDescent="0.25">
      <c r="C487688" s="38"/>
    </row>
    <row r="487689" spans="3:3" x14ac:dyDescent="0.25">
      <c r="C487689" s="38"/>
    </row>
    <row r="487690" spans="3:3" x14ac:dyDescent="0.25">
      <c r="C487690" s="38"/>
    </row>
    <row r="487691" spans="3:3" x14ac:dyDescent="0.25">
      <c r="C487691" s="38"/>
    </row>
    <row r="487692" spans="3:3" x14ac:dyDescent="0.25">
      <c r="C487692" s="38"/>
    </row>
    <row r="487693" spans="3:3" x14ac:dyDescent="0.25">
      <c r="C487693" s="38"/>
    </row>
    <row r="487694" spans="3:3" x14ac:dyDescent="0.25">
      <c r="C487694" s="38"/>
    </row>
    <row r="487695" spans="3:3" x14ac:dyDescent="0.25">
      <c r="C487695" s="38"/>
    </row>
    <row r="487696" spans="3:3" x14ac:dyDescent="0.25">
      <c r="C487696" s="38"/>
    </row>
    <row r="487697" spans="3:3" x14ac:dyDescent="0.25">
      <c r="C487697" s="38"/>
    </row>
    <row r="487698" spans="3:3" x14ac:dyDescent="0.25">
      <c r="C487698" s="38"/>
    </row>
    <row r="487699" spans="3:3" x14ac:dyDescent="0.25">
      <c r="C487699" s="38"/>
    </row>
    <row r="487700" spans="3:3" x14ac:dyDescent="0.25">
      <c r="C487700" s="38"/>
    </row>
    <row r="487701" spans="3:3" x14ac:dyDescent="0.25">
      <c r="C487701" s="38"/>
    </row>
    <row r="487702" spans="3:3" x14ac:dyDescent="0.25">
      <c r="C487702" s="38"/>
    </row>
    <row r="487703" spans="3:3" x14ac:dyDescent="0.25">
      <c r="C487703" s="38"/>
    </row>
    <row r="487704" spans="3:3" x14ac:dyDescent="0.25">
      <c r="C487704" s="38"/>
    </row>
    <row r="487705" spans="3:3" x14ac:dyDescent="0.25">
      <c r="C487705" s="38"/>
    </row>
    <row r="487706" spans="3:3" x14ac:dyDescent="0.25">
      <c r="C487706" s="38"/>
    </row>
    <row r="487707" spans="3:3" x14ac:dyDescent="0.25">
      <c r="C487707" s="38"/>
    </row>
    <row r="487708" spans="3:3" x14ac:dyDescent="0.25">
      <c r="C487708" s="38"/>
    </row>
    <row r="487709" spans="3:3" x14ac:dyDescent="0.25">
      <c r="C487709" s="38"/>
    </row>
    <row r="487710" spans="3:3" x14ac:dyDescent="0.25">
      <c r="C487710" s="38"/>
    </row>
    <row r="487711" spans="3:3" x14ac:dyDescent="0.25">
      <c r="C487711" s="38"/>
    </row>
    <row r="487712" spans="3:3" x14ac:dyDescent="0.25">
      <c r="C487712" s="38"/>
    </row>
    <row r="487713" spans="3:3" x14ac:dyDescent="0.25">
      <c r="C487713" s="38"/>
    </row>
    <row r="487714" spans="3:3" x14ac:dyDescent="0.25">
      <c r="C487714" s="38"/>
    </row>
    <row r="487715" spans="3:3" x14ac:dyDescent="0.25">
      <c r="C487715" s="38"/>
    </row>
    <row r="487716" spans="3:3" x14ac:dyDescent="0.25">
      <c r="C487716" s="38"/>
    </row>
    <row r="487717" spans="3:3" x14ac:dyDescent="0.25">
      <c r="C487717" s="38"/>
    </row>
    <row r="487718" spans="3:3" x14ac:dyDescent="0.25">
      <c r="C487718" s="38"/>
    </row>
    <row r="487719" spans="3:3" x14ac:dyDescent="0.25">
      <c r="C487719" s="38"/>
    </row>
    <row r="487720" spans="3:3" x14ac:dyDescent="0.25">
      <c r="C487720" s="38"/>
    </row>
    <row r="487721" spans="3:3" x14ac:dyDescent="0.25">
      <c r="C487721" s="38"/>
    </row>
    <row r="487722" spans="3:3" x14ac:dyDescent="0.25">
      <c r="C487722" s="38"/>
    </row>
    <row r="487723" spans="3:3" x14ac:dyDescent="0.25">
      <c r="C487723" s="38"/>
    </row>
    <row r="487724" spans="3:3" x14ac:dyDescent="0.25">
      <c r="C487724" s="38"/>
    </row>
    <row r="487725" spans="3:3" x14ac:dyDescent="0.25">
      <c r="C487725" s="38"/>
    </row>
    <row r="487726" spans="3:3" x14ac:dyDescent="0.25">
      <c r="C487726" s="38"/>
    </row>
    <row r="487727" spans="3:3" x14ac:dyDescent="0.25">
      <c r="C487727" s="38"/>
    </row>
    <row r="487728" spans="3:3" x14ac:dyDescent="0.25">
      <c r="C487728" s="38"/>
    </row>
    <row r="487729" spans="3:3" x14ac:dyDescent="0.25">
      <c r="C487729" s="38"/>
    </row>
    <row r="487730" spans="3:3" x14ac:dyDescent="0.25">
      <c r="C487730" s="38"/>
    </row>
    <row r="487731" spans="3:3" x14ac:dyDescent="0.25">
      <c r="C487731" s="38"/>
    </row>
    <row r="487732" spans="3:3" x14ac:dyDescent="0.25">
      <c r="C487732" s="38"/>
    </row>
    <row r="487733" spans="3:3" x14ac:dyDescent="0.25">
      <c r="C487733" s="38"/>
    </row>
    <row r="487734" spans="3:3" x14ac:dyDescent="0.25">
      <c r="C487734" s="38"/>
    </row>
    <row r="487735" spans="3:3" x14ac:dyDescent="0.25">
      <c r="C487735" s="38"/>
    </row>
    <row r="487736" spans="3:3" x14ac:dyDescent="0.25">
      <c r="C487736" s="38"/>
    </row>
    <row r="487737" spans="3:3" x14ac:dyDescent="0.25">
      <c r="C487737" s="38"/>
    </row>
    <row r="487738" spans="3:3" x14ac:dyDescent="0.25">
      <c r="C487738" s="38"/>
    </row>
    <row r="487739" spans="3:3" x14ac:dyDescent="0.25">
      <c r="C487739" s="38"/>
    </row>
    <row r="487740" spans="3:3" x14ac:dyDescent="0.25">
      <c r="C487740" s="38"/>
    </row>
    <row r="487741" spans="3:3" x14ac:dyDescent="0.25">
      <c r="C487741" s="38"/>
    </row>
    <row r="487742" spans="3:3" x14ac:dyDescent="0.25">
      <c r="C487742" s="38"/>
    </row>
    <row r="487743" spans="3:3" x14ac:dyDescent="0.25">
      <c r="C487743" s="38"/>
    </row>
    <row r="487744" spans="3:3" x14ac:dyDescent="0.25">
      <c r="C487744" s="38"/>
    </row>
    <row r="487745" spans="3:3" x14ac:dyDescent="0.25">
      <c r="C487745" s="38"/>
    </row>
    <row r="487746" spans="3:3" x14ac:dyDescent="0.25">
      <c r="C487746" s="38"/>
    </row>
    <row r="487747" spans="3:3" x14ac:dyDescent="0.25">
      <c r="C487747" s="38"/>
    </row>
    <row r="487748" spans="3:3" x14ac:dyDescent="0.25">
      <c r="C487748" s="38"/>
    </row>
    <row r="487749" spans="3:3" x14ac:dyDescent="0.25">
      <c r="C487749" s="38"/>
    </row>
    <row r="487750" spans="3:3" x14ac:dyDescent="0.25">
      <c r="C487750" s="38"/>
    </row>
    <row r="487751" spans="3:3" x14ac:dyDescent="0.25">
      <c r="C487751" s="38"/>
    </row>
    <row r="487752" spans="3:3" x14ac:dyDescent="0.25">
      <c r="C487752" s="38"/>
    </row>
    <row r="487753" spans="3:3" x14ac:dyDescent="0.25">
      <c r="C487753" s="38"/>
    </row>
    <row r="487754" spans="3:3" x14ac:dyDescent="0.25">
      <c r="C487754" s="38"/>
    </row>
    <row r="487755" spans="3:3" x14ac:dyDescent="0.25">
      <c r="C487755" s="38"/>
    </row>
    <row r="487756" spans="3:3" x14ac:dyDescent="0.25">
      <c r="C487756" s="38"/>
    </row>
    <row r="487757" spans="3:3" x14ac:dyDescent="0.25">
      <c r="C487757" s="38"/>
    </row>
    <row r="487758" spans="3:3" x14ac:dyDescent="0.25">
      <c r="C487758" s="38"/>
    </row>
    <row r="487759" spans="3:3" x14ac:dyDescent="0.25">
      <c r="C487759" s="38"/>
    </row>
    <row r="487760" spans="3:3" x14ac:dyDescent="0.25">
      <c r="C487760" s="38"/>
    </row>
    <row r="487761" spans="3:3" x14ac:dyDescent="0.25">
      <c r="C487761" s="38"/>
    </row>
    <row r="487762" spans="3:3" x14ac:dyDescent="0.25">
      <c r="C487762" s="38"/>
    </row>
    <row r="487763" spans="3:3" x14ac:dyDescent="0.25">
      <c r="C487763" s="38"/>
    </row>
    <row r="487764" spans="3:3" x14ac:dyDescent="0.25">
      <c r="C487764" s="38"/>
    </row>
    <row r="487765" spans="3:3" x14ac:dyDescent="0.25">
      <c r="C487765" s="38"/>
    </row>
    <row r="487766" spans="3:3" x14ac:dyDescent="0.25">
      <c r="C487766" s="38"/>
    </row>
    <row r="487767" spans="3:3" x14ac:dyDescent="0.25">
      <c r="C487767" s="38"/>
    </row>
    <row r="487768" spans="3:3" x14ac:dyDescent="0.25">
      <c r="C487768" s="38"/>
    </row>
    <row r="487769" spans="3:3" x14ac:dyDescent="0.25">
      <c r="C487769" s="38"/>
    </row>
    <row r="487770" spans="3:3" x14ac:dyDescent="0.25">
      <c r="C487770" s="38"/>
    </row>
    <row r="487771" spans="3:3" x14ac:dyDescent="0.25">
      <c r="C487771" s="38"/>
    </row>
    <row r="487772" spans="3:3" x14ac:dyDescent="0.25">
      <c r="C487772" s="38"/>
    </row>
    <row r="487773" spans="3:3" x14ac:dyDescent="0.25">
      <c r="C487773" s="38"/>
    </row>
    <row r="487774" spans="3:3" x14ac:dyDescent="0.25">
      <c r="C487774" s="38"/>
    </row>
    <row r="487775" spans="3:3" x14ac:dyDescent="0.25">
      <c r="C487775" s="38"/>
    </row>
    <row r="487776" spans="3:3" x14ac:dyDescent="0.25">
      <c r="C487776" s="38"/>
    </row>
    <row r="487777" spans="3:3" x14ac:dyDescent="0.25">
      <c r="C487777" s="38"/>
    </row>
    <row r="487778" spans="3:3" x14ac:dyDescent="0.25">
      <c r="C487778" s="38"/>
    </row>
    <row r="487779" spans="3:3" x14ac:dyDescent="0.25">
      <c r="C487779" s="38"/>
    </row>
    <row r="487780" spans="3:3" x14ac:dyDescent="0.25">
      <c r="C487780" s="38"/>
    </row>
    <row r="487781" spans="3:3" x14ac:dyDescent="0.25">
      <c r="C487781" s="38"/>
    </row>
    <row r="487782" spans="3:3" x14ac:dyDescent="0.25">
      <c r="C487782" s="38"/>
    </row>
    <row r="487783" spans="3:3" x14ac:dyDescent="0.25">
      <c r="C487783" s="38"/>
    </row>
    <row r="487784" spans="3:3" x14ac:dyDescent="0.25">
      <c r="C487784" s="38"/>
    </row>
    <row r="487785" spans="3:3" x14ac:dyDescent="0.25">
      <c r="C487785" s="38"/>
    </row>
    <row r="487786" spans="3:3" x14ac:dyDescent="0.25">
      <c r="C487786" s="38"/>
    </row>
    <row r="487787" spans="3:3" x14ac:dyDescent="0.25">
      <c r="C487787" s="38"/>
    </row>
    <row r="487788" spans="3:3" x14ac:dyDescent="0.25">
      <c r="C487788" s="38"/>
    </row>
    <row r="487789" spans="3:3" x14ac:dyDescent="0.25">
      <c r="C487789" s="38"/>
    </row>
    <row r="487790" spans="3:3" x14ac:dyDescent="0.25">
      <c r="C487790" s="38"/>
    </row>
    <row r="487791" spans="3:3" x14ac:dyDescent="0.25">
      <c r="C487791" s="38"/>
    </row>
    <row r="487792" spans="3:3" x14ac:dyDescent="0.25">
      <c r="C487792" s="38"/>
    </row>
    <row r="487793" spans="3:3" x14ac:dyDescent="0.25">
      <c r="C487793" s="38"/>
    </row>
    <row r="487794" spans="3:3" x14ac:dyDescent="0.25">
      <c r="C487794" s="38"/>
    </row>
    <row r="487795" spans="3:3" x14ac:dyDescent="0.25">
      <c r="C487795" s="38"/>
    </row>
    <row r="487796" spans="3:3" x14ac:dyDescent="0.25">
      <c r="C487796" s="38"/>
    </row>
    <row r="487797" spans="3:3" x14ac:dyDescent="0.25">
      <c r="C487797" s="38"/>
    </row>
    <row r="487798" spans="3:3" x14ac:dyDescent="0.25">
      <c r="C487798" s="38"/>
    </row>
    <row r="487799" spans="3:3" x14ac:dyDescent="0.25">
      <c r="C487799" s="38"/>
    </row>
    <row r="487800" spans="3:3" x14ac:dyDescent="0.25">
      <c r="C487800" s="38"/>
    </row>
    <row r="487801" spans="3:3" x14ac:dyDescent="0.25">
      <c r="C487801" s="38"/>
    </row>
    <row r="487802" spans="3:3" x14ac:dyDescent="0.25">
      <c r="C487802" s="38"/>
    </row>
    <row r="487803" spans="3:3" x14ac:dyDescent="0.25">
      <c r="C487803" s="38"/>
    </row>
    <row r="487804" spans="3:3" x14ac:dyDescent="0.25">
      <c r="C487804" s="38"/>
    </row>
    <row r="487805" spans="3:3" x14ac:dyDescent="0.25">
      <c r="C487805" s="38"/>
    </row>
    <row r="487806" spans="3:3" x14ac:dyDescent="0.25">
      <c r="C487806" s="38"/>
    </row>
    <row r="487807" spans="3:3" x14ac:dyDescent="0.25">
      <c r="C487807" s="38"/>
    </row>
    <row r="487808" spans="3:3" x14ac:dyDescent="0.25">
      <c r="C487808" s="38"/>
    </row>
    <row r="487809" spans="3:3" x14ac:dyDescent="0.25">
      <c r="C487809" s="38"/>
    </row>
    <row r="487810" spans="3:3" x14ac:dyDescent="0.25">
      <c r="C487810" s="38"/>
    </row>
    <row r="487811" spans="3:3" x14ac:dyDescent="0.25">
      <c r="C487811" s="38"/>
    </row>
    <row r="487812" spans="3:3" x14ac:dyDescent="0.25">
      <c r="C487812" s="38"/>
    </row>
    <row r="487813" spans="3:3" x14ac:dyDescent="0.25">
      <c r="C487813" s="38"/>
    </row>
    <row r="487814" spans="3:3" x14ac:dyDescent="0.25">
      <c r="C487814" s="38"/>
    </row>
    <row r="487815" spans="3:3" x14ac:dyDescent="0.25">
      <c r="C487815" s="38"/>
    </row>
    <row r="487816" spans="3:3" x14ac:dyDescent="0.25">
      <c r="C487816" s="38"/>
    </row>
    <row r="487817" spans="3:3" x14ac:dyDescent="0.25">
      <c r="C487817" s="38"/>
    </row>
    <row r="487818" spans="3:3" x14ac:dyDescent="0.25">
      <c r="C487818" s="38"/>
    </row>
    <row r="487819" spans="3:3" x14ac:dyDescent="0.25">
      <c r="C487819" s="38"/>
    </row>
    <row r="487820" spans="3:3" x14ac:dyDescent="0.25">
      <c r="C487820" s="38"/>
    </row>
    <row r="487821" spans="3:3" x14ac:dyDescent="0.25">
      <c r="C487821" s="38"/>
    </row>
    <row r="487822" spans="3:3" x14ac:dyDescent="0.25">
      <c r="C487822" s="38"/>
    </row>
    <row r="487823" spans="3:3" x14ac:dyDescent="0.25">
      <c r="C487823" s="38"/>
    </row>
    <row r="487824" spans="3:3" x14ac:dyDescent="0.25">
      <c r="C487824" s="38"/>
    </row>
    <row r="487825" spans="3:3" x14ac:dyDescent="0.25">
      <c r="C487825" s="38"/>
    </row>
    <row r="487826" spans="3:3" x14ac:dyDescent="0.25">
      <c r="C487826" s="38"/>
    </row>
    <row r="487827" spans="3:3" x14ac:dyDescent="0.25">
      <c r="C487827" s="38"/>
    </row>
    <row r="487828" spans="3:3" x14ac:dyDescent="0.25">
      <c r="C487828" s="38"/>
    </row>
    <row r="487829" spans="3:3" x14ac:dyDescent="0.25">
      <c r="C487829" s="38"/>
    </row>
    <row r="487830" spans="3:3" x14ac:dyDescent="0.25">
      <c r="C487830" s="38"/>
    </row>
    <row r="487831" spans="3:3" x14ac:dyDescent="0.25">
      <c r="C487831" s="38"/>
    </row>
    <row r="487832" spans="3:3" x14ac:dyDescent="0.25">
      <c r="C487832" s="38"/>
    </row>
    <row r="487833" spans="3:3" x14ac:dyDescent="0.25">
      <c r="C487833" s="38"/>
    </row>
    <row r="487834" spans="3:3" x14ac:dyDescent="0.25">
      <c r="C487834" s="38"/>
    </row>
    <row r="487835" spans="3:3" x14ac:dyDescent="0.25">
      <c r="C487835" s="38"/>
    </row>
    <row r="487836" spans="3:3" x14ac:dyDescent="0.25">
      <c r="C487836" s="38"/>
    </row>
    <row r="487837" spans="3:3" x14ac:dyDescent="0.25">
      <c r="C487837" s="38"/>
    </row>
    <row r="487838" spans="3:3" x14ac:dyDescent="0.25">
      <c r="C487838" s="38"/>
    </row>
    <row r="487839" spans="3:3" x14ac:dyDescent="0.25">
      <c r="C487839" s="38"/>
    </row>
    <row r="487840" spans="3:3" x14ac:dyDescent="0.25">
      <c r="C487840" s="38"/>
    </row>
    <row r="487841" spans="3:3" x14ac:dyDescent="0.25">
      <c r="C487841" s="38"/>
    </row>
    <row r="487842" spans="3:3" x14ac:dyDescent="0.25">
      <c r="C487842" s="38"/>
    </row>
    <row r="487843" spans="3:3" x14ac:dyDescent="0.25">
      <c r="C487843" s="38"/>
    </row>
    <row r="487844" spans="3:3" x14ac:dyDescent="0.25">
      <c r="C487844" s="38"/>
    </row>
    <row r="487845" spans="3:3" x14ac:dyDescent="0.25">
      <c r="C487845" s="38"/>
    </row>
    <row r="487846" spans="3:3" x14ac:dyDescent="0.25">
      <c r="C487846" s="38"/>
    </row>
    <row r="487847" spans="3:3" x14ac:dyDescent="0.25">
      <c r="C487847" s="38"/>
    </row>
    <row r="487848" spans="3:3" x14ac:dyDescent="0.25">
      <c r="C487848" s="38"/>
    </row>
    <row r="487849" spans="3:3" x14ac:dyDescent="0.25">
      <c r="C487849" s="38"/>
    </row>
    <row r="487850" spans="3:3" x14ac:dyDescent="0.25">
      <c r="C487850" s="38"/>
    </row>
    <row r="487851" spans="3:3" x14ac:dyDescent="0.25">
      <c r="C487851" s="38"/>
    </row>
    <row r="487852" spans="3:3" x14ac:dyDescent="0.25">
      <c r="C487852" s="38"/>
    </row>
    <row r="487853" spans="3:3" x14ac:dyDescent="0.25">
      <c r="C487853" s="38"/>
    </row>
    <row r="487854" spans="3:3" x14ac:dyDescent="0.25">
      <c r="C487854" s="38"/>
    </row>
    <row r="487855" spans="3:3" x14ac:dyDescent="0.25">
      <c r="C487855" s="38"/>
    </row>
    <row r="487856" spans="3:3" x14ac:dyDescent="0.25">
      <c r="C487856" s="38"/>
    </row>
    <row r="487857" spans="3:3" x14ac:dyDescent="0.25">
      <c r="C487857" s="38"/>
    </row>
    <row r="487858" spans="3:3" x14ac:dyDescent="0.25">
      <c r="C487858" s="38"/>
    </row>
    <row r="487859" spans="3:3" x14ac:dyDescent="0.25">
      <c r="C487859" s="38"/>
    </row>
    <row r="487860" spans="3:3" x14ac:dyDescent="0.25">
      <c r="C487860" s="38"/>
    </row>
    <row r="487861" spans="3:3" x14ac:dyDescent="0.25">
      <c r="C487861" s="38"/>
    </row>
    <row r="487862" spans="3:3" x14ac:dyDescent="0.25">
      <c r="C487862" s="38"/>
    </row>
    <row r="487863" spans="3:3" x14ac:dyDescent="0.25">
      <c r="C487863" s="38"/>
    </row>
    <row r="487864" spans="3:3" x14ac:dyDescent="0.25">
      <c r="C487864" s="38"/>
    </row>
    <row r="487865" spans="3:3" x14ac:dyDescent="0.25">
      <c r="C487865" s="38"/>
    </row>
    <row r="487866" spans="3:3" x14ac:dyDescent="0.25">
      <c r="C487866" s="38"/>
    </row>
    <row r="487867" spans="3:3" x14ac:dyDescent="0.25">
      <c r="C487867" s="38"/>
    </row>
    <row r="487868" spans="3:3" x14ac:dyDescent="0.25">
      <c r="C487868" s="38"/>
    </row>
    <row r="487869" spans="3:3" x14ac:dyDescent="0.25">
      <c r="C487869" s="38"/>
    </row>
    <row r="487870" spans="3:3" x14ac:dyDescent="0.25">
      <c r="C487870" s="38"/>
    </row>
    <row r="487871" spans="3:3" x14ac:dyDescent="0.25">
      <c r="C487871" s="38"/>
    </row>
    <row r="487872" spans="3:3" x14ac:dyDescent="0.25">
      <c r="C487872" s="38"/>
    </row>
    <row r="487873" spans="3:3" x14ac:dyDescent="0.25">
      <c r="C487873" s="38"/>
    </row>
    <row r="487874" spans="3:3" x14ac:dyDescent="0.25">
      <c r="C487874" s="38"/>
    </row>
    <row r="487875" spans="3:3" x14ac:dyDescent="0.25">
      <c r="C487875" s="38"/>
    </row>
    <row r="487876" spans="3:3" x14ac:dyDescent="0.25">
      <c r="C487876" s="38"/>
    </row>
    <row r="487877" spans="3:3" x14ac:dyDescent="0.25">
      <c r="C487877" s="38"/>
    </row>
    <row r="487878" spans="3:3" x14ac:dyDescent="0.25">
      <c r="C487878" s="38"/>
    </row>
    <row r="487879" spans="3:3" x14ac:dyDescent="0.25">
      <c r="C487879" s="38"/>
    </row>
    <row r="487880" spans="3:3" x14ac:dyDescent="0.25">
      <c r="C487880" s="38"/>
    </row>
    <row r="487881" spans="3:3" x14ac:dyDescent="0.25">
      <c r="C487881" s="38"/>
    </row>
    <row r="487882" spans="3:3" x14ac:dyDescent="0.25">
      <c r="C487882" s="38"/>
    </row>
    <row r="487883" spans="3:3" x14ac:dyDescent="0.25">
      <c r="C487883" s="38"/>
    </row>
    <row r="487884" spans="3:3" x14ac:dyDescent="0.25">
      <c r="C487884" s="38"/>
    </row>
    <row r="487885" spans="3:3" x14ac:dyDescent="0.25">
      <c r="C487885" s="38"/>
    </row>
    <row r="487886" spans="3:3" x14ac:dyDescent="0.25">
      <c r="C487886" s="38"/>
    </row>
    <row r="487887" spans="3:3" x14ac:dyDescent="0.25">
      <c r="C487887" s="38"/>
    </row>
    <row r="487888" spans="3:3" x14ac:dyDescent="0.25">
      <c r="C487888" s="38"/>
    </row>
    <row r="487889" spans="3:3" x14ac:dyDescent="0.25">
      <c r="C487889" s="38"/>
    </row>
    <row r="487890" spans="3:3" x14ac:dyDescent="0.25">
      <c r="C487890" s="38"/>
    </row>
    <row r="487891" spans="3:3" x14ac:dyDescent="0.25">
      <c r="C487891" s="38"/>
    </row>
    <row r="487892" spans="3:3" x14ac:dyDescent="0.25">
      <c r="C487892" s="38"/>
    </row>
    <row r="487893" spans="3:3" x14ac:dyDescent="0.25">
      <c r="C487893" s="38"/>
    </row>
    <row r="487894" spans="3:3" x14ac:dyDescent="0.25">
      <c r="C487894" s="38"/>
    </row>
    <row r="487895" spans="3:3" x14ac:dyDescent="0.25">
      <c r="C487895" s="38"/>
    </row>
    <row r="487896" spans="3:3" x14ac:dyDescent="0.25">
      <c r="C487896" s="38"/>
    </row>
    <row r="487897" spans="3:3" x14ac:dyDescent="0.25">
      <c r="C487897" s="38"/>
    </row>
    <row r="487898" spans="3:3" x14ac:dyDescent="0.25">
      <c r="C487898" s="38"/>
    </row>
    <row r="487899" spans="3:3" x14ac:dyDescent="0.25">
      <c r="C487899" s="38"/>
    </row>
    <row r="487900" spans="3:3" x14ac:dyDescent="0.25">
      <c r="C487900" s="38"/>
    </row>
    <row r="487901" spans="3:3" x14ac:dyDescent="0.25">
      <c r="C487901" s="38"/>
    </row>
    <row r="487902" spans="3:3" x14ac:dyDescent="0.25">
      <c r="C487902" s="38"/>
    </row>
    <row r="487903" spans="3:3" x14ac:dyDescent="0.25">
      <c r="C487903" s="38"/>
    </row>
    <row r="487904" spans="3:3" x14ac:dyDescent="0.25">
      <c r="C487904" s="38"/>
    </row>
    <row r="487905" spans="3:3" x14ac:dyDescent="0.25">
      <c r="C487905" s="38"/>
    </row>
    <row r="487906" spans="3:3" x14ac:dyDescent="0.25">
      <c r="C487906" s="38"/>
    </row>
    <row r="487907" spans="3:3" x14ac:dyDescent="0.25">
      <c r="C487907" s="38"/>
    </row>
    <row r="487908" spans="3:3" x14ac:dyDescent="0.25">
      <c r="C487908" s="38"/>
    </row>
    <row r="487909" spans="3:3" x14ac:dyDescent="0.25">
      <c r="C487909" s="38"/>
    </row>
    <row r="487910" spans="3:3" x14ac:dyDescent="0.25">
      <c r="C487910" s="38"/>
    </row>
    <row r="487911" spans="3:3" x14ac:dyDescent="0.25">
      <c r="C487911" s="38"/>
    </row>
    <row r="487912" spans="3:3" x14ac:dyDescent="0.25">
      <c r="C487912" s="38"/>
    </row>
    <row r="487913" spans="3:3" x14ac:dyDescent="0.25">
      <c r="C487913" s="38"/>
    </row>
    <row r="487914" spans="3:3" x14ac:dyDescent="0.25">
      <c r="C487914" s="38"/>
    </row>
    <row r="487915" spans="3:3" x14ac:dyDescent="0.25">
      <c r="C487915" s="38"/>
    </row>
    <row r="487916" spans="3:3" x14ac:dyDescent="0.25">
      <c r="C487916" s="38"/>
    </row>
    <row r="487917" spans="3:3" x14ac:dyDescent="0.25">
      <c r="C487917" s="38"/>
    </row>
    <row r="487918" spans="3:3" x14ac:dyDescent="0.25">
      <c r="C487918" s="38"/>
    </row>
    <row r="487919" spans="3:3" x14ac:dyDescent="0.25">
      <c r="C487919" s="38"/>
    </row>
    <row r="487920" spans="3:3" x14ac:dyDescent="0.25">
      <c r="C487920" s="38"/>
    </row>
    <row r="487921" spans="3:3" x14ac:dyDescent="0.25">
      <c r="C487921" s="38"/>
    </row>
    <row r="487922" spans="3:3" x14ac:dyDescent="0.25">
      <c r="C487922" s="38"/>
    </row>
    <row r="487923" spans="3:3" x14ac:dyDescent="0.25">
      <c r="C487923" s="38"/>
    </row>
    <row r="487924" spans="3:3" x14ac:dyDescent="0.25">
      <c r="C487924" s="38"/>
    </row>
    <row r="487925" spans="3:3" x14ac:dyDescent="0.25">
      <c r="C487925" s="38"/>
    </row>
    <row r="487926" spans="3:3" x14ac:dyDescent="0.25">
      <c r="C487926" s="38"/>
    </row>
    <row r="487927" spans="3:3" x14ac:dyDescent="0.25">
      <c r="C487927" s="38"/>
    </row>
    <row r="487928" spans="3:3" x14ac:dyDescent="0.25">
      <c r="C487928" s="38"/>
    </row>
    <row r="487929" spans="3:3" x14ac:dyDescent="0.25">
      <c r="C487929" s="38"/>
    </row>
    <row r="487930" spans="3:3" x14ac:dyDescent="0.25">
      <c r="C487930" s="38"/>
    </row>
    <row r="487931" spans="3:3" x14ac:dyDescent="0.25">
      <c r="C487931" s="38"/>
    </row>
    <row r="487932" spans="3:3" x14ac:dyDescent="0.25">
      <c r="C487932" s="38"/>
    </row>
    <row r="487933" spans="3:3" x14ac:dyDescent="0.25">
      <c r="C487933" s="38"/>
    </row>
    <row r="487934" spans="3:3" x14ac:dyDescent="0.25">
      <c r="C487934" s="38"/>
    </row>
    <row r="487935" spans="3:3" x14ac:dyDescent="0.25">
      <c r="C487935" s="38"/>
    </row>
    <row r="487936" spans="3:3" x14ac:dyDescent="0.25">
      <c r="C487936" s="38"/>
    </row>
    <row r="487937" spans="3:3" x14ac:dyDescent="0.25">
      <c r="C487937" s="38"/>
    </row>
    <row r="487938" spans="3:3" x14ac:dyDescent="0.25">
      <c r="C487938" s="38"/>
    </row>
    <row r="487939" spans="3:3" x14ac:dyDescent="0.25">
      <c r="C487939" s="38"/>
    </row>
    <row r="487940" spans="3:3" x14ac:dyDescent="0.25">
      <c r="C487940" s="38"/>
    </row>
    <row r="487941" spans="3:3" x14ac:dyDescent="0.25">
      <c r="C487941" s="38"/>
    </row>
    <row r="487942" spans="3:3" x14ac:dyDescent="0.25">
      <c r="C487942" s="38"/>
    </row>
    <row r="487943" spans="3:3" x14ac:dyDescent="0.25">
      <c r="C487943" s="38"/>
    </row>
    <row r="487944" spans="3:3" x14ac:dyDescent="0.25">
      <c r="C487944" s="38"/>
    </row>
    <row r="487945" spans="3:3" x14ac:dyDescent="0.25">
      <c r="C487945" s="38"/>
    </row>
    <row r="487946" spans="3:3" x14ac:dyDescent="0.25">
      <c r="C487946" s="38"/>
    </row>
    <row r="487947" spans="3:3" x14ac:dyDescent="0.25">
      <c r="C487947" s="38"/>
    </row>
    <row r="487948" spans="3:3" x14ac:dyDescent="0.25">
      <c r="C487948" s="38"/>
    </row>
    <row r="487949" spans="3:3" x14ac:dyDescent="0.25">
      <c r="C487949" s="38"/>
    </row>
    <row r="487950" spans="3:3" x14ac:dyDescent="0.25">
      <c r="C487950" s="38"/>
    </row>
    <row r="487951" spans="3:3" x14ac:dyDescent="0.25">
      <c r="C487951" s="38"/>
    </row>
    <row r="487952" spans="3:3" x14ac:dyDescent="0.25">
      <c r="C487952" s="38"/>
    </row>
    <row r="487953" spans="3:3" x14ac:dyDescent="0.25">
      <c r="C487953" s="38"/>
    </row>
    <row r="487954" spans="3:3" x14ac:dyDescent="0.25">
      <c r="C487954" s="38"/>
    </row>
    <row r="487955" spans="3:3" x14ac:dyDescent="0.25">
      <c r="C487955" s="38"/>
    </row>
    <row r="487956" spans="3:3" x14ac:dyDescent="0.25">
      <c r="C487956" s="38"/>
    </row>
    <row r="487957" spans="3:3" x14ac:dyDescent="0.25">
      <c r="C487957" s="38"/>
    </row>
    <row r="487958" spans="3:3" x14ac:dyDescent="0.25">
      <c r="C487958" s="38"/>
    </row>
    <row r="487959" spans="3:3" x14ac:dyDescent="0.25">
      <c r="C487959" s="38"/>
    </row>
    <row r="487960" spans="3:3" x14ac:dyDescent="0.25">
      <c r="C487960" s="38"/>
    </row>
    <row r="487961" spans="3:3" x14ac:dyDescent="0.25">
      <c r="C487961" s="38"/>
    </row>
    <row r="487962" spans="3:3" x14ac:dyDescent="0.25">
      <c r="C487962" s="38"/>
    </row>
    <row r="487963" spans="3:3" x14ac:dyDescent="0.25">
      <c r="C487963" s="38"/>
    </row>
    <row r="487964" spans="3:3" x14ac:dyDescent="0.25">
      <c r="C487964" s="38"/>
    </row>
    <row r="487965" spans="3:3" x14ac:dyDescent="0.25">
      <c r="C487965" s="38"/>
    </row>
    <row r="487966" spans="3:3" x14ac:dyDescent="0.25">
      <c r="C487966" s="38"/>
    </row>
    <row r="487967" spans="3:3" x14ac:dyDescent="0.25">
      <c r="C487967" s="38"/>
    </row>
    <row r="487968" spans="3:3" x14ac:dyDescent="0.25">
      <c r="C487968" s="38"/>
    </row>
    <row r="487969" spans="3:3" x14ac:dyDescent="0.25">
      <c r="C487969" s="38"/>
    </row>
    <row r="487970" spans="3:3" x14ac:dyDescent="0.25">
      <c r="C487970" s="38"/>
    </row>
    <row r="487971" spans="3:3" x14ac:dyDescent="0.25">
      <c r="C487971" s="38"/>
    </row>
    <row r="487972" spans="3:3" x14ac:dyDescent="0.25">
      <c r="C487972" s="38"/>
    </row>
    <row r="487973" spans="3:3" x14ac:dyDescent="0.25">
      <c r="C487973" s="38"/>
    </row>
    <row r="487974" spans="3:3" x14ac:dyDescent="0.25">
      <c r="C487974" s="38"/>
    </row>
    <row r="487975" spans="3:3" x14ac:dyDescent="0.25">
      <c r="C487975" s="38"/>
    </row>
    <row r="487976" spans="3:3" x14ac:dyDescent="0.25">
      <c r="C487976" s="38"/>
    </row>
    <row r="487977" spans="3:3" x14ac:dyDescent="0.25">
      <c r="C487977" s="38"/>
    </row>
    <row r="487978" spans="3:3" x14ac:dyDescent="0.25">
      <c r="C487978" s="38"/>
    </row>
    <row r="487979" spans="3:3" x14ac:dyDescent="0.25">
      <c r="C487979" s="38"/>
    </row>
    <row r="487980" spans="3:3" x14ac:dyDescent="0.25">
      <c r="C487980" s="38"/>
    </row>
    <row r="487981" spans="3:3" x14ac:dyDescent="0.25">
      <c r="C487981" s="38"/>
    </row>
    <row r="487982" spans="3:3" x14ac:dyDescent="0.25">
      <c r="C487982" s="38"/>
    </row>
    <row r="487983" spans="3:3" x14ac:dyDescent="0.25">
      <c r="C487983" s="38"/>
    </row>
    <row r="487984" spans="3:3" x14ac:dyDescent="0.25">
      <c r="C487984" s="38"/>
    </row>
    <row r="487985" spans="3:3" x14ac:dyDescent="0.25">
      <c r="C487985" s="38"/>
    </row>
    <row r="487986" spans="3:3" x14ac:dyDescent="0.25">
      <c r="C487986" s="38"/>
    </row>
    <row r="487987" spans="3:3" x14ac:dyDescent="0.25">
      <c r="C487987" s="38"/>
    </row>
    <row r="487988" spans="3:3" x14ac:dyDescent="0.25">
      <c r="C487988" s="38"/>
    </row>
    <row r="487989" spans="3:3" x14ac:dyDescent="0.25">
      <c r="C487989" s="38"/>
    </row>
    <row r="487990" spans="3:3" x14ac:dyDescent="0.25">
      <c r="C487990" s="38"/>
    </row>
    <row r="487991" spans="3:3" x14ac:dyDescent="0.25">
      <c r="C487991" s="38"/>
    </row>
    <row r="487992" spans="3:3" x14ac:dyDescent="0.25">
      <c r="C487992" s="38"/>
    </row>
    <row r="487993" spans="3:3" x14ac:dyDescent="0.25">
      <c r="C487993" s="38"/>
    </row>
    <row r="487994" spans="3:3" x14ac:dyDescent="0.25">
      <c r="C487994" s="38"/>
    </row>
    <row r="487995" spans="3:3" x14ac:dyDescent="0.25">
      <c r="C487995" s="38"/>
    </row>
    <row r="487996" spans="3:3" x14ac:dyDescent="0.25">
      <c r="C487996" s="38"/>
    </row>
    <row r="487997" spans="3:3" x14ac:dyDescent="0.25">
      <c r="C487997" s="38"/>
    </row>
    <row r="487998" spans="3:3" x14ac:dyDescent="0.25">
      <c r="C487998" s="38"/>
    </row>
    <row r="487999" spans="3:3" x14ac:dyDescent="0.25">
      <c r="C487999" s="38"/>
    </row>
    <row r="488000" spans="3:3" x14ac:dyDescent="0.25">
      <c r="C488000" s="38"/>
    </row>
    <row r="488001" spans="3:3" x14ac:dyDescent="0.25">
      <c r="C488001" s="38"/>
    </row>
    <row r="488002" spans="3:3" x14ac:dyDescent="0.25">
      <c r="C488002" s="38"/>
    </row>
    <row r="488003" spans="3:3" x14ac:dyDescent="0.25">
      <c r="C488003" s="38"/>
    </row>
    <row r="488004" spans="3:3" x14ac:dyDescent="0.25">
      <c r="C488004" s="38"/>
    </row>
    <row r="488005" spans="3:3" x14ac:dyDescent="0.25">
      <c r="C488005" s="38"/>
    </row>
    <row r="488006" spans="3:3" x14ac:dyDescent="0.25">
      <c r="C488006" s="38"/>
    </row>
    <row r="488007" spans="3:3" x14ac:dyDescent="0.25">
      <c r="C488007" s="38"/>
    </row>
    <row r="488008" spans="3:3" x14ac:dyDescent="0.25">
      <c r="C488008" s="38"/>
    </row>
    <row r="488009" spans="3:3" x14ac:dyDescent="0.25">
      <c r="C488009" s="38"/>
    </row>
    <row r="488010" spans="3:3" x14ac:dyDescent="0.25">
      <c r="C488010" s="38"/>
    </row>
    <row r="488011" spans="3:3" x14ac:dyDescent="0.25">
      <c r="C488011" s="38"/>
    </row>
    <row r="488012" spans="3:3" x14ac:dyDescent="0.25">
      <c r="C488012" s="38"/>
    </row>
    <row r="488013" spans="3:3" x14ac:dyDescent="0.25">
      <c r="C488013" s="38"/>
    </row>
    <row r="488014" spans="3:3" x14ac:dyDescent="0.25">
      <c r="C488014" s="38"/>
    </row>
    <row r="488015" spans="3:3" x14ac:dyDescent="0.25">
      <c r="C488015" s="38"/>
    </row>
    <row r="488016" spans="3:3" x14ac:dyDescent="0.25">
      <c r="C488016" s="38"/>
    </row>
    <row r="488017" spans="3:3" x14ac:dyDescent="0.25">
      <c r="C488017" s="38"/>
    </row>
    <row r="488018" spans="3:3" x14ac:dyDescent="0.25">
      <c r="C488018" s="38"/>
    </row>
    <row r="488019" spans="3:3" x14ac:dyDescent="0.25">
      <c r="C488019" s="38"/>
    </row>
    <row r="488020" spans="3:3" x14ac:dyDescent="0.25">
      <c r="C488020" s="38"/>
    </row>
    <row r="488021" spans="3:3" x14ac:dyDescent="0.25">
      <c r="C488021" s="38"/>
    </row>
    <row r="488022" spans="3:3" x14ac:dyDescent="0.25">
      <c r="C488022" s="38"/>
    </row>
    <row r="488023" spans="3:3" x14ac:dyDescent="0.25">
      <c r="C488023" s="38"/>
    </row>
    <row r="488024" spans="3:3" x14ac:dyDescent="0.25">
      <c r="C488024" s="38"/>
    </row>
    <row r="488025" spans="3:3" x14ac:dyDescent="0.25">
      <c r="C488025" s="38"/>
    </row>
    <row r="488026" spans="3:3" x14ac:dyDescent="0.25">
      <c r="C488026" s="38"/>
    </row>
    <row r="488027" spans="3:3" x14ac:dyDescent="0.25">
      <c r="C488027" s="38"/>
    </row>
    <row r="488028" spans="3:3" x14ac:dyDescent="0.25">
      <c r="C488028" s="38"/>
    </row>
    <row r="488029" spans="3:3" x14ac:dyDescent="0.25">
      <c r="C488029" s="38"/>
    </row>
    <row r="488030" spans="3:3" x14ac:dyDescent="0.25">
      <c r="C488030" s="38"/>
    </row>
    <row r="488031" spans="3:3" x14ac:dyDescent="0.25">
      <c r="C488031" s="38"/>
    </row>
    <row r="488032" spans="3:3" x14ac:dyDescent="0.25">
      <c r="C488032" s="38"/>
    </row>
    <row r="488033" spans="3:3" x14ac:dyDescent="0.25">
      <c r="C488033" s="38"/>
    </row>
    <row r="488034" spans="3:3" x14ac:dyDescent="0.25">
      <c r="C488034" s="38"/>
    </row>
    <row r="488035" spans="3:3" x14ac:dyDescent="0.25">
      <c r="C488035" s="38"/>
    </row>
    <row r="488036" spans="3:3" x14ac:dyDescent="0.25">
      <c r="C488036" s="38"/>
    </row>
    <row r="488037" spans="3:3" x14ac:dyDescent="0.25">
      <c r="C488037" s="38"/>
    </row>
    <row r="488038" spans="3:3" x14ac:dyDescent="0.25">
      <c r="C488038" s="38"/>
    </row>
    <row r="488039" spans="3:3" x14ac:dyDescent="0.25">
      <c r="C488039" s="38"/>
    </row>
    <row r="488040" spans="3:3" x14ac:dyDescent="0.25">
      <c r="C488040" s="38"/>
    </row>
    <row r="488041" spans="3:3" x14ac:dyDescent="0.25">
      <c r="C488041" s="38"/>
    </row>
    <row r="488042" spans="3:3" x14ac:dyDescent="0.25">
      <c r="C488042" s="38"/>
    </row>
    <row r="488043" spans="3:3" x14ac:dyDescent="0.25">
      <c r="C488043" s="38"/>
    </row>
    <row r="488044" spans="3:3" x14ac:dyDescent="0.25">
      <c r="C488044" s="38"/>
    </row>
    <row r="488045" spans="3:3" x14ac:dyDescent="0.25">
      <c r="C488045" s="38"/>
    </row>
    <row r="488046" spans="3:3" x14ac:dyDescent="0.25">
      <c r="C488046" s="38"/>
    </row>
    <row r="488047" spans="3:3" x14ac:dyDescent="0.25">
      <c r="C488047" s="38"/>
    </row>
    <row r="488048" spans="3:3" x14ac:dyDescent="0.25">
      <c r="C488048" s="38"/>
    </row>
    <row r="488049" spans="3:3" x14ac:dyDescent="0.25">
      <c r="C488049" s="38"/>
    </row>
    <row r="488050" spans="3:3" x14ac:dyDescent="0.25">
      <c r="C488050" s="38"/>
    </row>
    <row r="488051" spans="3:3" x14ac:dyDescent="0.25">
      <c r="C488051" s="38"/>
    </row>
    <row r="488052" spans="3:3" x14ac:dyDescent="0.25">
      <c r="C488052" s="38"/>
    </row>
    <row r="488053" spans="3:3" x14ac:dyDescent="0.25">
      <c r="C488053" s="38"/>
    </row>
    <row r="488054" spans="3:3" x14ac:dyDescent="0.25">
      <c r="C488054" s="38"/>
    </row>
    <row r="488055" spans="3:3" x14ac:dyDescent="0.25">
      <c r="C488055" s="38"/>
    </row>
    <row r="488056" spans="3:3" x14ac:dyDescent="0.25">
      <c r="C488056" s="38"/>
    </row>
    <row r="488057" spans="3:3" x14ac:dyDescent="0.25">
      <c r="C488057" s="38"/>
    </row>
    <row r="488058" spans="3:3" x14ac:dyDescent="0.25">
      <c r="C488058" s="38"/>
    </row>
    <row r="488059" spans="3:3" x14ac:dyDescent="0.25">
      <c r="C488059" s="38"/>
    </row>
    <row r="488060" spans="3:3" x14ac:dyDescent="0.25">
      <c r="C488060" s="38"/>
    </row>
    <row r="488061" spans="3:3" x14ac:dyDescent="0.25">
      <c r="C488061" s="38"/>
    </row>
    <row r="488062" spans="3:3" x14ac:dyDescent="0.25">
      <c r="C488062" s="38"/>
    </row>
    <row r="488063" spans="3:3" x14ac:dyDescent="0.25">
      <c r="C488063" s="38"/>
    </row>
    <row r="488064" spans="3:3" x14ac:dyDescent="0.25">
      <c r="C488064" s="38"/>
    </row>
    <row r="488065" spans="3:3" x14ac:dyDescent="0.25">
      <c r="C488065" s="38"/>
    </row>
    <row r="488066" spans="3:3" x14ac:dyDescent="0.25">
      <c r="C488066" s="38"/>
    </row>
    <row r="488067" spans="3:3" x14ac:dyDescent="0.25">
      <c r="C488067" s="38"/>
    </row>
    <row r="488068" spans="3:3" x14ac:dyDescent="0.25">
      <c r="C488068" s="38"/>
    </row>
    <row r="488069" spans="3:3" x14ac:dyDescent="0.25">
      <c r="C488069" s="38"/>
    </row>
    <row r="488070" spans="3:3" x14ac:dyDescent="0.25">
      <c r="C488070" s="38"/>
    </row>
    <row r="488071" spans="3:3" x14ac:dyDescent="0.25">
      <c r="C488071" s="38"/>
    </row>
    <row r="488072" spans="3:3" x14ac:dyDescent="0.25">
      <c r="C488072" s="38"/>
    </row>
    <row r="488073" spans="3:3" x14ac:dyDescent="0.25">
      <c r="C488073" s="38"/>
    </row>
    <row r="488074" spans="3:3" x14ac:dyDescent="0.25">
      <c r="C488074" s="38"/>
    </row>
    <row r="488075" spans="3:3" x14ac:dyDescent="0.25">
      <c r="C488075" s="38"/>
    </row>
    <row r="488076" spans="3:3" x14ac:dyDescent="0.25">
      <c r="C488076" s="38"/>
    </row>
    <row r="488077" spans="3:3" x14ac:dyDescent="0.25">
      <c r="C488077" s="38"/>
    </row>
    <row r="488078" spans="3:3" x14ac:dyDescent="0.25">
      <c r="C488078" s="38"/>
    </row>
    <row r="488079" spans="3:3" x14ac:dyDescent="0.25">
      <c r="C488079" s="38"/>
    </row>
    <row r="488080" spans="3:3" x14ac:dyDescent="0.25">
      <c r="C488080" s="38"/>
    </row>
    <row r="488081" spans="3:3" x14ac:dyDescent="0.25">
      <c r="C488081" s="38"/>
    </row>
    <row r="488082" spans="3:3" x14ac:dyDescent="0.25">
      <c r="C488082" s="38"/>
    </row>
    <row r="488083" spans="3:3" x14ac:dyDescent="0.25">
      <c r="C488083" s="38"/>
    </row>
    <row r="488084" spans="3:3" x14ac:dyDescent="0.25">
      <c r="C488084" s="38"/>
    </row>
    <row r="488085" spans="3:3" x14ac:dyDescent="0.25">
      <c r="C488085" s="38"/>
    </row>
    <row r="488086" spans="3:3" x14ac:dyDescent="0.25">
      <c r="C488086" s="38"/>
    </row>
    <row r="488087" spans="3:3" x14ac:dyDescent="0.25">
      <c r="C488087" s="38"/>
    </row>
    <row r="488088" spans="3:3" x14ac:dyDescent="0.25">
      <c r="C488088" s="38"/>
    </row>
    <row r="488089" spans="3:3" x14ac:dyDescent="0.25">
      <c r="C488089" s="38"/>
    </row>
    <row r="488090" spans="3:3" x14ac:dyDescent="0.25">
      <c r="C488090" s="38"/>
    </row>
    <row r="488091" spans="3:3" x14ac:dyDescent="0.25">
      <c r="C488091" s="38"/>
    </row>
    <row r="488092" spans="3:3" x14ac:dyDescent="0.25">
      <c r="C488092" s="38"/>
    </row>
    <row r="488093" spans="3:3" x14ac:dyDescent="0.25">
      <c r="C488093" s="38"/>
    </row>
    <row r="488094" spans="3:3" x14ac:dyDescent="0.25">
      <c r="C488094" s="38"/>
    </row>
    <row r="488095" spans="3:3" x14ac:dyDescent="0.25">
      <c r="C488095" s="38"/>
    </row>
    <row r="488096" spans="3:3" x14ac:dyDescent="0.25">
      <c r="C488096" s="38"/>
    </row>
    <row r="488097" spans="3:3" x14ac:dyDescent="0.25">
      <c r="C488097" s="38"/>
    </row>
    <row r="488098" spans="3:3" x14ac:dyDescent="0.25">
      <c r="C488098" s="38"/>
    </row>
    <row r="488099" spans="3:3" x14ac:dyDescent="0.25">
      <c r="C488099" s="38"/>
    </row>
    <row r="488100" spans="3:3" x14ac:dyDescent="0.25">
      <c r="C488100" s="38"/>
    </row>
    <row r="488101" spans="3:3" x14ac:dyDescent="0.25">
      <c r="C488101" s="38"/>
    </row>
    <row r="488102" spans="3:3" x14ac:dyDescent="0.25">
      <c r="C488102" s="38"/>
    </row>
    <row r="488103" spans="3:3" x14ac:dyDescent="0.25">
      <c r="C488103" s="38"/>
    </row>
    <row r="488104" spans="3:3" x14ac:dyDescent="0.25">
      <c r="C488104" s="38"/>
    </row>
    <row r="488105" spans="3:3" x14ac:dyDescent="0.25">
      <c r="C488105" s="38"/>
    </row>
    <row r="488106" spans="3:3" x14ac:dyDescent="0.25">
      <c r="C488106" s="38"/>
    </row>
    <row r="488107" spans="3:3" x14ac:dyDescent="0.25">
      <c r="C488107" s="38"/>
    </row>
    <row r="488108" spans="3:3" x14ac:dyDescent="0.25">
      <c r="C488108" s="38"/>
    </row>
    <row r="488109" spans="3:3" x14ac:dyDescent="0.25">
      <c r="C488109" s="38"/>
    </row>
    <row r="488110" spans="3:3" x14ac:dyDescent="0.25">
      <c r="C488110" s="38"/>
    </row>
    <row r="488111" spans="3:3" x14ac:dyDescent="0.25">
      <c r="C488111" s="38"/>
    </row>
    <row r="488112" spans="3:3" x14ac:dyDescent="0.25">
      <c r="C488112" s="38"/>
    </row>
    <row r="488113" spans="3:3" x14ac:dyDescent="0.25">
      <c r="C488113" s="38"/>
    </row>
    <row r="488114" spans="3:3" x14ac:dyDescent="0.25">
      <c r="C488114" s="38"/>
    </row>
    <row r="488115" spans="3:3" x14ac:dyDescent="0.25">
      <c r="C488115" s="38"/>
    </row>
    <row r="488116" spans="3:3" x14ac:dyDescent="0.25">
      <c r="C488116" s="38"/>
    </row>
    <row r="488117" spans="3:3" x14ac:dyDescent="0.25">
      <c r="C488117" s="38"/>
    </row>
    <row r="488118" spans="3:3" x14ac:dyDescent="0.25">
      <c r="C488118" s="38"/>
    </row>
    <row r="488119" spans="3:3" x14ac:dyDescent="0.25">
      <c r="C488119" s="38"/>
    </row>
    <row r="488120" spans="3:3" x14ac:dyDescent="0.25">
      <c r="C488120" s="38"/>
    </row>
    <row r="488121" spans="3:3" x14ac:dyDescent="0.25">
      <c r="C488121" s="38"/>
    </row>
    <row r="488122" spans="3:3" x14ac:dyDescent="0.25">
      <c r="C488122" s="38"/>
    </row>
    <row r="488123" spans="3:3" x14ac:dyDescent="0.25">
      <c r="C488123" s="38"/>
    </row>
    <row r="488124" spans="3:3" x14ac:dyDescent="0.25">
      <c r="C488124" s="38"/>
    </row>
    <row r="488125" spans="3:3" x14ac:dyDescent="0.25">
      <c r="C488125" s="38"/>
    </row>
    <row r="488126" spans="3:3" x14ac:dyDescent="0.25">
      <c r="C488126" s="38"/>
    </row>
    <row r="488127" spans="3:3" x14ac:dyDescent="0.25">
      <c r="C488127" s="38"/>
    </row>
    <row r="488128" spans="3:3" x14ac:dyDescent="0.25">
      <c r="C488128" s="38"/>
    </row>
    <row r="488129" spans="3:3" x14ac:dyDescent="0.25">
      <c r="C488129" s="38"/>
    </row>
    <row r="488130" spans="3:3" x14ac:dyDescent="0.25">
      <c r="C488130" s="38"/>
    </row>
    <row r="488131" spans="3:3" x14ac:dyDescent="0.25">
      <c r="C488131" s="38"/>
    </row>
    <row r="488132" spans="3:3" x14ac:dyDescent="0.25">
      <c r="C488132" s="38"/>
    </row>
    <row r="488133" spans="3:3" x14ac:dyDescent="0.25">
      <c r="C488133" s="38"/>
    </row>
    <row r="488134" spans="3:3" x14ac:dyDescent="0.25">
      <c r="C488134" s="38"/>
    </row>
    <row r="488135" spans="3:3" x14ac:dyDescent="0.25">
      <c r="C488135" s="38"/>
    </row>
    <row r="488136" spans="3:3" x14ac:dyDescent="0.25">
      <c r="C488136" s="38"/>
    </row>
    <row r="488137" spans="3:3" x14ac:dyDescent="0.25">
      <c r="C488137" s="38"/>
    </row>
    <row r="488138" spans="3:3" x14ac:dyDescent="0.25">
      <c r="C488138" s="38"/>
    </row>
    <row r="488139" spans="3:3" x14ac:dyDescent="0.25">
      <c r="C488139" s="38"/>
    </row>
    <row r="488140" spans="3:3" x14ac:dyDescent="0.25">
      <c r="C488140" s="38"/>
    </row>
    <row r="488141" spans="3:3" x14ac:dyDescent="0.25">
      <c r="C488141" s="38"/>
    </row>
    <row r="488142" spans="3:3" x14ac:dyDescent="0.25">
      <c r="C488142" s="38"/>
    </row>
    <row r="488143" spans="3:3" x14ac:dyDescent="0.25">
      <c r="C488143" s="38"/>
    </row>
    <row r="488144" spans="3:3" x14ac:dyDescent="0.25">
      <c r="C488144" s="38"/>
    </row>
    <row r="488145" spans="3:3" x14ac:dyDescent="0.25">
      <c r="C488145" s="38"/>
    </row>
    <row r="488146" spans="3:3" x14ac:dyDescent="0.25">
      <c r="C488146" s="38"/>
    </row>
    <row r="488147" spans="3:3" x14ac:dyDescent="0.25">
      <c r="C488147" s="38"/>
    </row>
    <row r="488148" spans="3:3" x14ac:dyDescent="0.25">
      <c r="C488148" s="38"/>
    </row>
    <row r="488149" spans="3:3" x14ac:dyDescent="0.25">
      <c r="C488149" s="38"/>
    </row>
    <row r="488150" spans="3:3" x14ac:dyDescent="0.25">
      <c r="C488150" s="38"/>
    </row>
    <row r="488151" spans="3:3" x14ac:dyDescent="0.25">
      <c r="C488151" s="38"/>
    </row>
    <row r="488152" spans="3:3" x14ac:dyDescent="0.25">
      <c r="C488152" s="38"/>
    </row>
    <row r="488153" spans="3:3" x14ac:dyDescent="0.25">
      <c r="C488153" s="38"/>
    </row>
    <row r="488154" spans="3:3" x14ac:dyDescent="0.25">
      <c r="C488154" s="38"/>
    </row>
    <row r="488155" spans="3:3" x14ac:dyDescent="0.25">
      <c r="C488155" s="38"/>
    </row>
    <row r="488156" spans="3:3" x14ac:dyDescent="0.25">
      <c r="C488156" s="38"/>
    </row>
    <row r="488157" spans="3:3" x14ac:dyDescent="0.25">
      <c r="C488157" s="38"/>
    </row>
    <row r="488158" spans="3:3" x14ac:dyDescent="0.25">
      <c r="C488158" s="38"/>
    </row>
    <row r="488159" spans="3:3" x14ac:dyDescent="0.25">
      <c r="C488159" s="38"/>
    </row>
    <row r="488160" spans="3:3" x14ac:dyDescent="0.25">
      <c r="C488160" s="38"/>
    </row>
    <row r="488161" spans="3:3" x14ac:dyDescent="0.25">
      <c r="C488161" s="38"/>
    </row>
    <row r="488162" spans="3:3" x14ac:dyDescent="0.25">
      <c r="C488162" s="38"/>
    </row>
    <row r="488163" spans="3:3" x14ac:dyDescent="0.25">
      <c r="C488163" s="38"/>
    </row>
    <row r="488164" spans="3:3" x14ac:dyDescent="0.25">
      <c r="C488164" s="38"/>
    </row>
    <row r="488165" spans="3:3" x14ac:dyDescent="0.25">
      <c r="C488165" s="38"/>
    </row>
    <row r="488166" spans="3:3" x14ac:dyDescent="0.25">
      <c r="C488166" s="38"/>
    </row>
    <row r="488167" spans="3:3" x14ac:dyDescent="0.25">
      <c r="C488167" s="38"/>
    </row>
    <row r="488168" spans="3:3" x14ac:dyDescent="0.25">
      <c r="C488168" s="38"/>
    </row>
    <row r="488169" spans="3:3" x14ac:dyDescent="0.25">
      <c r="C488169" s="38"/>
    </row>
    <row r="488170" spans="3:3" x14ac:dyDescent="0.25">
      <c r="C488170" s="38"/>
    </row>
    <row r="488171" spans="3:3" x14ac:dyDescent="0.25">
      <c r="C488171" s="38"/>
    </row>
    <row r="488172" spans="3:3" x14ac:dyDescent="0.25">
      <c r="C488172" s="38"/>
    </row>
    <row r="488173" spans="3:3" x14ac:dyDescent="0.25">
      <c r="C488173" s="38"/>
    </row>
    <row r="488174" spans="3:3" x14ac:dyDescent="0.25">
      <c r="C488174" s="38"/>
    </row>
    <row r="488175" spans="3:3" x14ac:dyDescent="0.25">
      <c r="C488175" s="38"/>
    </row>
    <row r="488176" spans="3:3" x14ac:dyDescent="0.25">
      <c r="C488176" s="38"/>
    </row>
    <row r="488177" spans="3:3" x14ac:dyDescent="0.25">
      <c r="C488177" s="38"/>
    </row>
    <row r="488178" spans="3:3" x14ac:dyDescent="0.25">
      <c r="C488178" s="38"/>
    </row>
    <row r="488179" spans="3:3" x14ac:dyDescent="0.25">
      <c r="C488179" s="38"/>
    </row>
    <row r="488180" spans="3:3" x14ac:dyDescent="0.25">
      <c r="C488180" s="38"/>
    </row>
    <row r="488181" spans="3:3" x14ac:dyDescent="0.25">
      <c r="C488181" s="38"/>
    </row>
    <row r="488182" spans="3:3" x14ac:dyDescent="0.25">
      <c r="C488182" s="38"/>
    </row>
    <row r="488183" spans="3:3" x14ac:dyDescent="0.25">
      <c r="C488183" s="38"/>
    </row>
    <row r="488184" spans="3:3" x14ac:dyDescent="0.25">
      <c r="C488184" s="38"/>
    </row>
    <row r="488185" spans="3:3" x14ac:dyDescent="0.25">
      <c r="C488185" s="38"/>
    </row>
    <row r="488186" spans="3:3" x14ac:dyDescent="0.25">
      <c r="C488186" s="38"/>
    </row>
    <row r="488187" spans="3:3" x14ac:dyDescent="0.25">
      <c r="C488187" s="38"/>
    </row>
    <row r="488188" spans="3:3" x14ac:dyDescent="0.25">
      <c r="C488188" s="38"/>
    </row>
    <row r="488189" spans="3:3" x14ac:dyDescent="0.25">
      <c r="C488189" s="38"/>
    </row>
    <row r="488190" spans="3:3" x14ac:dyDescent="0.25">
      <c r="C488190" s="38"/>
    </row>
    <row r="488191" spans="3:3" x14ac:dyDescent="0.25">
      <c r="C488191" s="38"/>
    </row>
    <row r="488192" spans="3:3" x14ac:dyDescent="0.25">
      <c r="C488192" s="38"/>
    </row>
    <row r="488193" spans="3:3" x14ac:dyDescent="0.25">
      <c r="C488193" s="38"/>
    </row>
    <row r="488194" spans="3:3" x14ac:dyDescent="0.25">
      <c r="C488194" s="38"/>
    </row>
    <row r="488195" spans="3:3" x14ac:dyDescent="0.25">
      <c r="C488195" s="38"/>
    </row>
    <row r="488196" spans="3:3" x14ac:dyDescent="0.25">
      <c r="C488196" s="38"/>
    </row>
    <row r="488197" spans="3:3" x14ac:dyDescent="0.25">
      <c r="C488197" s="38"/>
    </row>
    <row r="488198" spans="3:3" x14ac:dyDescent="0.25">
      <c r="C488198" s="38"/>
    </row>
    <row r="488199" spans="3:3" x14ac:dyDescent="0.25">
      <c r="C488199" s="38"/>
    </row>
    <row r="488200" spans="3:3" x14ac:dyDescent="0.25">
      <c r="C488200" s="38"/>
    </row>
    <row r="488201" spans="3:3" x14ac:dyDescent="0.25">
      <c r="C488201" s="38"/>
    </row>
    <row r="488202" spans="3:3" x14ac:dyDescent="0.25">
      <c r="C488202" s="38"/>
    </row>
    <row r="488203" spans="3:3" x14ac:dyDescent="0.25">
      <c r="C488203" s="38"/>
    </row>
    <row r="488204" spans="3:3" x14ac:dyDescent="0.25">
      <c r="C488204" s="38"/>
    </row>
    <row r="488205" spans="3:3" x14ac:dyDescent="0.25">
      <c r="C488205" s="38"/>
    </row>
    <row r="488206" spans="3:3" x14ac:dyDescent="0.25">
      <c r="C488206" s="38"/>
    </row>
    <row r="488207" spans="3:3" x14ac:dyDescent="0.25">
      <c r="C488207" s="38"/>
    </row>
    <row r="488208" spans="3:3" x14ac:dyDescent="0.25">
      <c r="C488208" s="38"/>
    </row>
    <row r="488209" spans="3:3" x14ac:dyDescent="0.25">
      <c r="C488209" s="38"/>
    </row>
    <row r="488210" spans="3:3" x14ac:dyDescent="0.25">
      <c r="C488210" s="38"/>
    </row>
    <row r="488211" spans="3:3" x14ac:dyDescent="0.25">
      <c r="C488211" s="38"/>
    </row>
    <row r="488212" spans="3:3" x14ac:dyDescent="0.25">
      <c r="C488212" s="38"/>
    </row>
    <row r="488213" spans="3:3" x14ac:dyDescent="0.25">
      <c r="C488213" s="38"/>
    </row>
    <row r="488214" spans="3:3" x14ac:dyDescent="0.25">
      <c r="C488214" s="38"/>
    </row>
    <row r="488215" spans="3:3" x14ac:dyDescent="0.25">
      <c r="C488215" s="38"/>
    </row>
    <row r="488216" spans="3:3" x14ac:dyDescent="0.25">
      <c r="C488216" s="38"/>
    </row>
    <row r="488217" spans="3:3" x14ac:dyDescent="0.25">
      <c r="C488217" s="38"/>
    </row>
    <row r="488218" spans="3:3" x14ac:dyDescent="0.25">
      <c r="C488218" s="38"/>
    </row>
    <row r="488219" spans="3:3" x14ac:dyDescent="0.25">
      <c r="C488219" s="38"/>
    </row>
    <row r="488220" spans="3:3" x14ac:dyDescent="0.25">
      <c r="C488220" s="38"/>
    </row>
    <row r="488221" spans="3:3" x14ac:dyDescent="0.25">
      <c r="C488221" s="38"/>
    </row>
    <row r="488222" spans="3:3" x14ac:dyDescent="0.25">
      <c r="C488222" s="38"/>
    </row>
    <row r="488223" spans="3:3" x14ac:dyDescent="0.25">
      <c r="C488223" s="38"/>
    </row>
    <row r="488224" spans="3:3" x14ac:dyDescent="0.25">
      <c r="C488224" s="38"/>
    </row>
    <row r="488225" spans="3:3" x14ac:dyDescent="0.25">
      <c r="C488225" s="38"/>
    </row>
    <row r="488226" spans="3:3" x14ac:dyDescent="0.25">
      <c r="C488226" s="38"/>
    </row>
    <row r="488227" spans="3:3" x14ac:dyDescent="0.25">
      <c r="C488227" s="38"/>
    </row>
    <row r="488228" spans="3:3" x14ac:dyDescent="0.25">
      <c r="C488228" s="38"/>
    </row>
    <row r="488229" spans="3:3" x14ac:dyDescent="0.25">
      <c r="C488229" s="38"/>
    </row>
    <row r="488230" spans="3:3" x14ac:dyDescent="0.25">
      <c r="C488230" s="38"/>
    </row>
    <row r="488231" spans="3:3" x14ac:dyDescent="0.25">
      <c r="C488231" s="38"/>
    </row>
    <row r="488232" spans="3:3" x14ac:dyDescent="0.25">
      <c r="C488232" s="38"/>
    </row>
    <row r="488233" spans="3:3" x14ac:dyDescent="0.25">
      <c r="C488233" s="38"/>
    </row>
    <row r="488234" spans="3:3" x14ac:dyDescent="0.25">
      <c r="C488234" s="38"/>
    </row>
    <row r="488235" spans="3:3" x14ac:dyDescent="0.25">
      <c r="C488235" s="38"/>
    </row>
    <row r="488236" spans="3:3" x14ac:dyDescent="0.25">
      <c r="C488236" s="38"/>
    </row>
    <row r="488237" spans="3:3" x14ac:dyDescent="0.25">
      <c r="C488237" s="38"/>
    </row>
    <row r="488238" spans="3:3" x14ac:dyDescent="0.25">
      <c r="C488238" s="38"/>
    </row>
    <row r="488239" spans="3:3" x14ac:dyDescent="0.25">
      <c r="C488239" s="38"/>
    </row>
    <row r="488240" spans="3:3" x14ac:dyDescent="0.25">
      <c r="C488240" s="38"/>
    </row>
    <row r="488241" spans="3:3" x14ac:dyDescent="0.25">
      <c r="C488241" s="38"/>
    </row>
    <row r="488242" spans="3:3" x14ac:dyDescent="0.25">
      <c r="C488242" s="38"/>
    </row>
    <row r="488243" spans="3:3" x14ac:dyDescent="0.25">
      <c r="C488243" s="38"/>
    </row>
    <row r="488244" spans="3:3" x14ac:dyDescent="0.25">
      <c r="C488244" s="38"/>
    </row>
    <row r="488245" spans="3:3" x14ac:dyDescent="0.25">
      <c r="C488245" s="38"/>
    </row>
    <row r="488246" spans="3:3" x14ac:dyDescent="0.25">
      <c r="C488246" s="38"/>
    </row>
    <row r="488247" spans="3:3" x14ac:dyDescent="0.25">
      <c r="C488247" s="38"/>
    </row>
    <row r="488248" spans="3:3" x14ac:dyDescent="0.25">
      <c r="C488248" s="38"/>
    </row>
    <row r="488249" spans="3:3" x14ac:dyDescent="0.25">
      <c r="C488249" s="38"/>
    </row>
    <row r="488250" spans="3:3" x14ac:dyDescent="0.25">
      <c r="C488250" s="38"/>
    </row>
    <row r="488251" spans="3:3" x14ac:dyDescent="0.25">
      <c r="C488251" s="38"/>
    </row>
    <row r="488252" spans="3:3" x14ac:dyDescent="0.25">
      <c r="C488252" s="38"/>
    </row>
    <row r="488253" spans="3:3" x14ac:dyDescent="0.25">
      <c r="C488253" s="38"/>
    </row>
    <row r="488254" spans="3:3" x14ac:dyDescent="0.25">
      <c r="C488254" s="38"/>
    </row>
    <row r="488255" spans="3:3" x14ac:dyDescent="0.25">
      <c r="C488255" s="38"/>
    </row>
    <row r="488256" spans="3:3" x14ac:dyDescent="0.25">
      <c r="C488256" s="38"/>
    </row>
    <row r="488257" spans="3:3" x14ac:dyDescent="0.25">
      <c r="C488257" s="38"/>
    </row>
    <row r="488258" spans="3:3" x14ac:dyDescent="0.25">
      <c r="C488258" s="38"/>
    </row>
    <row r="488259" spans="3:3" x14ac:dyDescent="0.25">
      <c r="C488259" s="38"/>
    </row>
    <row r="488260" spans="3:3" x14ac:dyDescent="0.25">
      <c r="C488260" s="38"/>
    </row>
    <row r="488261" spans="3:3" x14ac:dyDescent="0.25">
      <c r="C488261" s="38"/>
    </row>
    <row r="488262" spans="3:3" x14ac:dyDescent="0.25">
      <c r="C488262" s="38"/>
    </row>
    <row r="488263" spans="3:3" x14ac:dyDescent="0.25">
      <c r="C488263" s="38"/>
    </row>
    <row r="488264" spans="3:3" x14ac:dyDescent="0.25">
      <c r="C488264" s="38"/>
    </row>
    <row r="488265" spans="3:3" x14ac:dyDescent="0.25">
      <c r="C488265" s="38"/>
    </row>
    <row r="488266" spans="3:3" x14ac:dyDescent="0.25">
      <c r="C488266" s="38"/>
    </row>
    <row r="488267" spans="3:3" x14ac:dyDescent="0.25">
      <c r="C488267" s="38"/>
    </row>
    <row r="488268" spans="3:3" x14ac:dyDescent="0.25">
      <c r="C488268" s="38"/>
    </row>
    <row r="488269" spans="3:3" x14ac:dyDescent="0.25">
      <c r="C488269" s="38"/>
    </row>
    <row r="488270" spans="3:3" x14ac:dyDescent="0.25">
      <c r="C488270" s="38"/>
    </row>
    <row r="488271" spans="3:3" x14ac:dyDescent="0.25">
      <c r="C488271" s="38"/>
    </row>
    <row r="488272" spans="3:3" x14ac:dyDescent="0.25">
      <c r="C488272" s="38"/>
    </row>
    <row r="488273" spans="3:3" x14ac:dyDescent="0.25">
      <c r="C488273" s="38"/>
    </row>
    <row r="488274" spans="3:3" x14ac:dyDescent="0.25">
      <c r="C488274" s="38"/>
    </row>
    <row r="488275" spans="3:3" x14ac:dyDescent="0.25">
      <c r="C488275" s="38"/>
    </row>
    <row r="488276" spans="3:3" x14ac:dyDescent="0.25">
      <c r="C488276" s="38"/>
    </row>
    <row r="488277" spans="3:3" x14ac:dyDescent="0.25">
      <c r="C488277" s="38"/>
    </row>
    <row r="488278" spans="3:3" x14ac:dyDescent="0.25">
      <c r="C488278" s="38"/>
    </row>
    <row r="488279" spans="3:3" x14ac:dyDescent="0.25">
      <c r="C488279" s="38"/>
    </row>
    <row r="488280" spans="3:3" x14ac:dyDescent="0.25">
      <c r="C488280" s="38"/>
    </row>
    <row r="488281" spans="3:3" x14ac:dyDescent="0.25">
      <c r="C488281" s="38"/>
    </row>
    <row r="488282" spans="3:3" x14ac:dyDescent="0.25">
      <c r="C488282" s="38"/>
    </row>
    <row r="488283" spans="3:3" x14ac:dyDescent="0.25">
      <c r="C488283" s="38"/>
    </row>
    <row r="488284" spans="3:3" x14ac:dyDescent="0.25">
      <c r="C488284" s="38"/>
    </row>
    <row r="488285" spans="3:3" x14ac:dyDescent="0.25">
      <c r="C488285" s="38"/>
    </row>
    <row r="488286" spans="3:3" x14ac:dyDescent="0.25">
      <c r="C488286" s="38"/>
    </row>
    <row r="488287" spans="3:3" x14ac:dyDescent="0.25">
      <c r="C488287" s="38"/>
    </row>
    <row r="488288" spans="3:3" x14ac:dyDescent="0.25">
      <c r="C488288" s="38"/>
    </row>
    <row r="488289" spans="3:3" x14ac:dyDescent="0.25">
      <c r="C488289" s="38"/>
    </row>
    <row r="488290" spans="3:3" x14ac:dyDescent="0.25">
      <c r="C488290" s="38"/>
    </row>
    <row r="488291" spans="3:3" x14ac:dyDescent="0.25">
      <c r="C488291" s="38"/>
    </row>
    <row r="488292" spans="3:3" x14ac:dyDescent="0.25">
      <c r="C488292" s="38"/>
    </row>
    <row r="488293" spans="3:3" x14ac:dyDescent="0.25">
      <c r="C488293" s="38"/>
    </row>
    <row r="488294" spans="3:3" x14ac:dyDescent="0.25">
      <c r="C488294" s="38"/>
    </row>
    <row r="488295" spans="3:3" x14ac:dyDescent="0.25">
      <c r="C488295" s="38"/>
    </row>
    <row r="488296" spans="3:3" x14ac:dyDescent="0.25">
      <c r="C488296" s="38"/>
    </row>
    <row r="488297" spans="3:3" x14ac:dyDescent="0.25">
      <c r="C488297" s="38"/>
    </row>
    <row r="488298" spans="3:3" x14ac:dyDescent="0.25">
      <c r="C488298" s="38"/>
    </row>
    <row r="488299" spans="3:3" x14ac:dyDescent="0.25">
      <c r="C488299" s="38"/>
    </row>
    <row r="488300" spans="3:3" x14ac:dyDescent="0.25">
      <c r="C488300" s="38"/>
    </row>
    <row r="488301" spans="3:3" x14ac:dyDescent="0.25">
      <c r="C488301" s="38"/>
    </row>
    <row r="488302" spans="3:3" x14ac:dyDescent="0.25">
      <c r="C488302" s="38"/>
    </row>
    <row r="488303" spans="3:3" x14ac:dyDescent="0.25">
      <c r="C488303" s="38"/>
    </row>
    <row r="488304" spans="3:3" x14ac:dyDescent="0.25">
      <c r="C488304" s="38"/>
    </row>
    <row r="488305" spans="3:3" x14ac:dyDescent="0.25">
      <c r="C488305" s="38"/>
    </row>
    <row r="488306" spans="3:3" x14ac:dyDescent="0.25">
      <c r="C488306" s="38"/>
    </row>
    <row r="488307" spans="3:3" x14ac:dyDescent="0.25">
      <c r="C488307" s="38"/>
    </row>
    <row r="488308" spans="3:3" x14ac:dyDescent="0.25">
      <c r="C488308" s="38"/>
    </row>
    <row r="488309" spans="3:3" x14ac:dyDescent="0.25">
      <c r="C488309" s="38"/>
    </row>
    <row r="488310" spans="3:3" x14ac:dyDescent="0.25">
      <c r="C488310" s="38"/>
    </row>
    <row r="488311" spans="3:3" x14ac:dyDescent="0.25">
      <c r="C488311" s="38"/>
    </row>
    <row r="488312" spans="3:3" x14ac:dyDescent="0.25">
      <c r="C488312" s="38"/>
    </row>
    <row r="488313" spans="3:3" x14ac:dyDescent="0.25">
      <c r="C488313" s="38"/>
    </row>
    <row r="488314" spans="3:3" x14ac:dyDescent="0.25">
      <c r="C488314" s="38"/>
    </row>
    <row r="488315" spans="3:3" x14ac:dyDescent="0.25">
      <c r="C488315" s="38"/>
    </row>
    <row r="488316" spans="3:3" x14ac:dyDescent="0.25">
      <c r="C488316" s="38"/>
    </row>
    <row r="488317" spans="3:3" x14ac:dyDescent="0.25">
      <c r="C488317" s="38"/>
    </row>
    <row r="488318" spans="3:3" x14ac:dyDescent="0.25">
      <c r="C488318" s="38"/>
    </row>
    <row r="488319" spans="3:3" x14ac:dyDescent="0.25">
      <c r="C488319" s="38"/>
    </row>
    <row r="488320" spans="3:3" x14ac:dyDescent="0.25">
      <c r="C488320" s="38"/>
    </row>
    <row r="488321" spans="3:3" x14ac:dyDescent="0.25">
      <c r="C488321" s="38"/>
    </row>
    <row r="488322" spans="3:3" x14ac:dyDescent="0.25">
      <c r="C488322" s="38"/>
    </row>
    <row r="488323" spans="3:3" x14ac:dyDescent="0.25">
      <c r="C488323" s="38"/>
    </row>
    <row r="488324" spans="3:3" x14ac:dyDescent="0.25">
      <c r="C488324" s="38"/>
    </row>
    <row r="488325" spans="3:3" x14ac:dyDescent="0.25">
      <c r="C488325" s="38"/>
    </row>
    <row r="488326" spans="3:3" x14ac:dyDescent="0.25">
      <c r="C488326" s="38"/>
    </row>
    <row r="488327" spans="3:3" x14ac:dyDescent="0.25">
      <c r="C488327" s="38"/>
    </row>
    <row r="488328" spans="3:3" x14ac:dyDescent="0.25">
      <c r="C488328" s="38"/>
    </row>
    <row r="488329" spans="3:3" x14ac:dyDescent="0.25">
      <c r="C488329" s="38"/>
    </row>
    <row r="488330" spans="3:3" x14ac:dyDescent="0.25">
      <c r="C488330" s="38"/>
    </row>
    <row r="488331" spans="3:3" x14ac:dyDescent="0.25">
      <c r="C488331" s="38"/>
    </row>
    <row r="488332" spans="3:3" x14ac:dyDescent="0.25">
      <c r="C488332" s="38"/>
    </row>
    <row r="488333" spans="3:3" x14ac:dyDescent="0.25">
      <c r="C488333" s="38"/>
    </row>
    <row r="488334" spans="3:3" x14ac:dyDescent="0.25">
      <c r="C488334" s="38"/>
    </row>
    <row r="488335" spans="3:3" x14ac:dyDescent="0.25">
      <c r="C488335" s="38"/>
    </row>
    <row r="488336" spans="3:3" x14ac:dyDescent="0.25">
      <c r="C488336" s="38"/>
    </row>
    <row r="488337" spans="3:3" x14ac:dyDescent="0.25">
      <c r="C488337" s="38"/>
    </row>
    <row r="488338" spans="3:3" x14ac:dyDescent="0.25">
      <c r="C488338" s="38"/>
    </row>
    <row r="488339" spans="3:3" x14ac:dyDescent="0.25">
      <c r="C488339" s="38"/>
    </row>
    <row r="488340" spans="3:3" x14ac:dyDescent="0.25">
      <c r="C488340" s="38"/>
    </row>
    <row r="488341" spans="3:3" x14ac:dyDescent="0.25">
      <c r="C488341" s="38"/>
    </row>
    <row r="488342" spans="3:3" x14ac:dyDescent="0.25">
      <c r="C488342" s="38"/>
    </row>
    <row r="488343" spans="3:3" x14ac:dyDescent="0.25">
      <c r="C488343" s="38"/>
    </row>
    <row r="488344" spans="3:3" x14ac:dyDescent="0.25">
      <c r="C488344" s="38"/>
    </row>
    <row r="488345" spans="3:3" x14ac:dyDescent="0.25">
      <c r="C488345" s="38"/>
    </row>
    <row r="488346" spans="3:3" x14ac:dyDescent="0.25">
      <c r="C488346" s="38"/>
    </row>
    <row r="488347" spans="3:3" x14ac:dyDescent="0.25">
      <c r="C488347" s="38"/>
    </row>
    <row r="488348" spans="3:3" x14ac:dyDescent="0.25">
      <c r="C488348" s="38"/>
    </row>
    <row r="488349" spans="3:3" x14ac:dyDescent="0.25">
      <c r="C488349" s="38"/>
    </row>
    <row r="488350" spans="3:3" x14ac:dyDescent="0.25">
      <c r="C488350" s="38"/>
    </row>
    <row r="488351" spans="3:3" x14ac:dyDescent="0.25">
      <c r="C488351" s="38"/>
    </row>
    <row r="488352" spans="3:3" x14ac:dyDescent="0.25">
      <c r="C488352" s="38"/>
    </row>
    <row r="488353" spans="3:3" x14ac:dyDescent="0.25">
      <c r="C488353" s="38"/>
    </row>
    <row r="488354" spans="3:3" x14ac:dyDescent="0.25">
      <c r="C488354" s="38"/>
    </row>
    <row r="488355" spans="3:3" x14ac:dyDescent="0.25">
      <c r="C488355" s="38"/>
    </row>
    <row r="488356" spans="3:3" x14ac:dyDescent="0.25">
      <c r="C488356" s="38"/>
    </row>
    <row r="488357" spans="3:3" x14ac:dyDescent="0.25">
      <c r="C488357" s="38"/>
    </row>
    <row r="488358" spans="3:3" x14ac:dyDescent="0.25">
      <c r="C488358" s="38"/>
    </row>
    <row r="488359" spans="3:3" x14ac:dyDescent="0.25">
      <c r="C488359" s="38"/>
    </row>
    <row r="488360" spans="3:3" x14ac:dyDescent="0.25">
      <c r="C488360" s="38"/>
    </row>
    <row r="488361" spans="3:3" x14ac:dyDescent="0.25">
      <c r="C488361" s="38"/>
    </row>
    <row r="488362" spans="3:3" x14ac:dyDescent="0.25">
      <c r="C488362" s="38"/>
    </row>
    <row r="488363" spans="3:3" x14ac:dyDescent="0.25">
      <c r="C488363" s="38"/>
    </row>
    <row r="488364" spans="3:3" x14ac:dyDescent="0.25">
      <c r="C488364" s="38"/>
    </row>
    <row r="488365" spans="3:3" x14ac:dyDescent="0.25">
      <c r="C488365" s="38"/>
    </row>
    <row r="488366" spans="3:3" x14ac:dyDescent="0.25">
      <c r="C488366" s="38"/>
    </row>
    <row r="488367" spans="3:3" x14ac:dyDescent="0.25">
      <c r="C488367" s="38"/>
    </row>
    <row r="488368" spans="3:3" x14ac:dyDescent="0.25">
      <c r="C488368" s="38"/>
    </row>
    <row r="488369" spans="3:3" x14ac:dyDescent="0.25">
      <c r="C488369" s="38"/>
    </row>
    <row r="488370" spans="3:3" x14ac:dyDescent="0.25">
      <c r="C488370" s="38"/>
    </row>
    <row r="488371" spans="3:3" x14ac:dyDescent="0.25">
      <c r="C488371" s="38"/>
    </row>
    <row r="488372" spans="3:3" x14ac:dyDescent="0.25">
      <c r="C488372" s="38"/>
    </row>
    <row r="488373" spans="3:3" x14ac:dyDescent="0.25">
      <c r="C488373" s="38"/>
    </row>
    <row r="488374" spans="3:3" x14ac:dyDescent="0.25">
      <c r="C488374" s="38"/>
    </row>
    <row r="488375" spans="3:3" x14ac:dyDescent="0.25">
      <c r="C488375" s="38"/>
    </row>
    <row r="488376" spans="3:3" x14ac:dyDescent="0.25">
      <c r="C488376" s="38"/>
    </row>
    <row r="488377" spans="3:3" x14ac:dyDescent="0.25">
      <c r="C488377" s="38"/>
    </row>
    <row r="488378" spans="3:3" x14ac:dyDescent="0.25">
      <c r="C488378" s="38"/>
    </row>
    <row r="488379" spans="3:3" x14ac:dyDescent="0.25">
      <c r="C488379" s="38"/>
    </row>
    <row r="488380" spans="3:3" x14ac:dyDescent="0.25">
      <c r="C488380" s="38"/>
    </row>
    <row r="488381" spans="3:3" x14ac:dyDescent="0.25">
      <c r="C488381" s="38"/>
    </row>
    <row r="488382" spans="3:3" x14ac:dyDescent="0.25">
      <c r="C488382" s="38"/>
    </row>
    <row r="488383" spans="3:3" x14ac:dyDescent="0.25">
      <c r="C488383" s="38"/>
    </row>
    <row r="488384" spans="3:3" x14ac:dyDescent="0.25">
      <c r="C488384" s="38"/>
    </row>
    <row r="488385" spans="3:3" x14ac:dyDescent="0.25">
      <c r="C488385" s="38"/>
    </row>
    <row r="488386" spans="3:3" x14ac:dyDescent="0.25">
      <c r="C488386" s="38"/>
    </row>
    <row r="488387" spans="3:3" x14ac:dyDescent="0.25">
      <c r="C488387" s="38"/>
    </row>
    <row r="488388" spans="3:3" x14ac:dyDescent="0.25">
      <c r="C488388" s="38"/>
    </row>
    <row r="488389" spans="3:3" x14ac:dyDescent="0.25">
      <c r="C488389" s="38"/>
    </row>
    <row r="488390" spans="3:3" x14ac:dyDescent="0.25">
      <c r="C488390" s="38"/>
    </row>
    <row r="488391" spans="3:3" x14ac:dyDescent="0.25">
      <c r="C488391" s="38"/>
    </row>
    <row r="488392" spans="3:3" x14ac:dyDescent="0.25">
      <c r="C488392" s="38"/>
    </row>
    <row r="488393" spans="3:3" x14ac:dyDescent="0.25">
      <c r="C488393" s="38"/>
    </row>
    <row r="488394" spans="3:3" x14ac:dyDescent="0.25">
      <c r="C488394" s="38"/>
    </row>
    <row r="488395" spans="3:3" x14ac:dyDescent="0.25">
      <c r="C488395" s="38"/>
    </row>
    <row r="488396" spans="3:3" x14ac:dyDescent="0.25">
      <c r="C488396" s="38"/>
    </row>
    <row r="488397" spans="3:3" x14ac:dyDescent="0.25">
      <c r="C488397" s="38"/>
    </row>
    <row r="488398" spans="3:3" x14ac:dyDescent="0.25">
      <c r="C488398" s="38"/>
    </row>
    <row r="488399" spans="3:3" x14ac:dyDescent="0.25">
      <c r="C488399" s="38"/>
    </row>
    <row r="488400" spans="3:3" x14ac:dyDescent="0.25">
      <c r="C488400" s="38"/>
    </row>
    <row r="488401" spans="3:3" x14ac:dyDescent="0.25">
      <c r="C488401" s="38"/>
    </row>
    <row r="488402" spans="3:3" x14ac:dyDescent="0.25">
      <c r="C488402" s="38"/>
    </row>
    <row r="488403" spans="3:3" x14ac:dyDescent="0.25">
      <c r="C488403" s="38"/>
    </row>
    <row r="488404" spans="3:3" x14ac:dyDescent="0.25">
      <c r="C488404" s="38"/>
    </row>
    <row r="488405" spans="3:3" x14ac:dyDescent="0.25">
      <c r="C488405" s="38"/>
    </row>
    <row r="488406" spans="3:3" x14ac:dyDescent="0.25">
      <c r="C488406" s="38"/>
    </row>
    <row r="488407" spans="3:3" x14ac:dyDescent="0.25">
      <c r="C488407" s="38"/>
    </row>
    <row r="488408" spans="3:3" x14ac:dyDescent="0.25">
      <c r="C488408" s="38"/>
    </row>
    <row r="488409" spans="3:3" x14ac:dyDescent="0.25">
      <c r="C488409" s="38"/>
    </row>
    <row r="488410" spans="3:3" x14ac:dyDescent="0.25">
      <c r="C488410" s="38"/>
    </row>
    <row r="488411" spans="3:3" x14ac:dyDescent="0.25">
      <c r="C488411" s="38"/>
    </row>
    <row r="488412" spans="3:3" x14ac:dyDescent="0.25">
      <c r="C488412" s="38"/>
    </row>
    <row r="488413" spans="3:3" x14ac:dyDescent="0.25">
      <c r="C488413" s="38"/>
    </row>
    <row r="488414" spans="3:3" x14ac:dyDescent="0.25">
      <c r="C488414" s="38"/>
    </row>
    <row r="488415" spans="3:3" x14ac:dyDescent="0.25">
      <c r="C488415" s="38"/>
    </row>
    <row r="488416" spans="3:3" x14ac:dyDescent="0.25">
      <c r="C488416" s="38"/>
    </row>
    <row r="488417" spans="3:3" x14ac:dyDescent="0.25">
      <c r="C488417" s="38"/>
    </row>
    <row r="488418" spans="3:3" x14ac:dyDescent="0.25">
      <c r="C488418" s="38"/>
    </row>
    <row r="488419" spans="3:3" x14ac:dyDescent="0.25">
      <c r="C488419" s="38"/>
    </row>
    <row r="488420" spans="3:3" x14ac:dyDescent="0.25">
      <c r="C488420" s="38"/>
    </row>
    <row r="488421" spans="3:3" x14ac:dyDescent="0.25">
      <c r="C488421" s="38"/>
    </row>
    <row r="488422" spans="3:3" x14ac:dyDescent="0.25">
      <c r="C488422" s="38"/>
    </row>
    <row r="488423" spans="3:3" x14ac:dyDescent="0.25">
      <c r="C488423" s="38"/>
    </row>
    <row r="488424" spans="3:3" x14ac:dyDescent="0.25">
      <c r="C488424" s="38"/>
    </row>
    <row r="488425" spans="3:3" x14ac:dyDescent="0.25">
      <c r="C488425" s="38"/>
    </row>
    <row r="488426" spans="3:3" x14ac:dyDescent="0.25">
      <c r="C488426" s="38"/>
    </row>
    <row r="488427" spans="3:3" x14ac:dyDescent="0.25">
      <c r="C488427" s="38"/>
    </row>
    <row r="488428" spans="3:3" x14ac:dyDescent="0.25">
      <c r="C488428" s="38"/>
    </row>
    <row r="488429" spans="3:3" x14ac:dyDescent="0.25">
      <c r="C488429" s="38"/>
    </row>
    <row r="488430" spans="3:3" x14ac:dyDescent="0.25">
      <c r="C488430" s="38"/>
    </row>
    <row r="488431" spans="3:3" x14ac:dyDescent="0.25">
      <c r="C488431" s="38"/>
    </row>
    <row r="488432" spans="3:3" x14ac:dyDescent="0.25">
      <c r="C488432" s="38"/>
    </row>
    <row r="488433" spans="3:3" x14ac:dyDescent="0.25">
      <c r="C488433" s="38"/>
    </row>
    <row r="488434" spans="3:3" x14ac:dyDescent="0.25">
      <c r="C488434" s="38"/>
    </row>
    <row r="488435" spans="3:3" x14ac:dyDescent="0.25">
      <c r="C488435" s="38"/>
    </row>
    <row r="488436" spans="3:3" x14ac:dyDescent="0.25">
      <c r="C488436" s="38"/>
    </row>
    <row r="488437" spans="3:3" x14ac:dyDescent="0.25">
      <c r="C488437" s="38"/>
    </row>
    <row r="488438" spans="3:3" x14ac:dyDescent="0.25">
      <c r="C488438" s="38"/>
    </row>
    <row r="488439" spans="3:3" x14ac:dyDescent="0.25">
      <c r="C488439" s="38"/>
    </row>
    <row r="488440" spans="3:3" x14ac:dyDescent="0.25">
      <c r="C488440" s="38"/>
    </row>
    <row r="488441" spans="3:3" x14ac:dyDescent="0.25">
      <c r="C488441" s="38"/>
    </row>
    <row r="488442" spans="3:3" x14ac:dyDescent="0.25">
      <c r="C488442" s="38"/>
    </row>
    <row r="488443" spans="3:3" x14ac:dyDescent="0.25">
      <c r="C488443" s="38"/>
    </row>
    <row r="488444" spans="3:3" x14ac:dyDescent="0.25">
      <c r="C488444" s="38"/>
    </row>
    <row r="488445" spans="3:3" x14ac:dyDescent="0.25">
      <c r="C488445" s="38"/>
    </row>
    <row r="488446" spans="3:3" x14ac:dyDescent="0.25">
      <c r="C488446" s="38"/>
    </row>
    <row r="488447" spans="3:3" x14ac:dyDescent="0.25">
      <c r="C488447" s="38"/>
    </row>
    <row r="488448" spans="3:3" x14ac:dyDescent="0.25">
      <c r="C488448" s="38"/>
    </row>
    <row r="488449" spans="3:3" x14ac:dyDescent="0.25">
      <c r="C488449" s="38"/>
    </row>
    <row r="488450" spans="3:3" x14ac:dyDescent="0.25">
      <c r="C488450" s="38"/>
    </row>
    <row r="488451" spans="3:3" x14ac:dyDescent="0.25">
      <c r="C488451" s="38"/>
    </row>
    <row r="488452" spans="3:3" x14ac:dyDescent="0.25">
      <c r="C488452" s="38"/>
    </row>
    <row r="488453" spans="3:3" x14ac:dyDescent="0.25">
      <c r="C488453" s="38"/>
    </row>
    <row r="488454" spans="3:3" x14ac:dyDescent="0.25">
      <c r="C488454" s="38"/>
    </row>
    <row r="488455" spans="3:3" x14ac:dyDescent="0.25">
      <c r="C488455" s="38"/>
    </row>
    <row r="488456" spans="3:3" x14ac:dyDescent="0.25">
      <c r="C488456" s="38"/>
    </row>
    <row r="488457" spans="3:3" x14ac:dyDescent="0.25">
      <c r="C488457" s="38"/>
    </row>
    <row r="488458" spans="3:3" x14ac:dyDescent="0.25">
      <c r="C488458" s="38"/>
    </row>
    <row r="488459" spans="3:3" x14ac:dyDescent="0.25">
      <c r="C488459" s="38"/>
    </row>
    <row r="488460" spans="3:3" x14ac:dyDescent="0.25">
      <c r="C488460" s="38"/>
    </row>
    <row r="488461" spans="3:3" x14ac:dyDescent="0.25">
      <c r="C488461" s="38"/>
    </row>
    <row r="488462" spans="3:3" x14ac:dyDescent="0.25">
      <c r="C488462" s="38"/>
    </row>
    <row r="488463" spans="3:3" x14ac:dyDescent="0.25">
      <c r="C488463" s="38"/>
    </row>
    <row r="488464" spans="3:3" x14ac:dyDescent="0.25">
      <c r="C488464" s="38"/>
    </row>
    <row r="488465" spans="3:3" x14ac:dyDescent="0.25">
      <c r="C488465" s="38"/>
    </row>
    <row r="488466" spans="3:3" x14ac:dyDescent="0.25">
      <c r="C488466" s="38"/>
    </row>
    <row r="488467" spans="3:3" x14ac:dyDescent="0.25">
      <c r="C488467" s="38"/>
    </row>
    <row r="488468" spans="3:3" x14ac:dyDescent="0.25">
      <c r="C488468" s="38"/>
    </row>
    <row r="488469" spans="3:3" x14ac:dyDescent="0.25">
      <c r="C488469" s="38"/>
    </row>
    <row r="488470" spans="3:3" x14ac:dyDescent="0.25">
      <c r="C488470" s="38"/>
    </row>
    <row r="488471" spans="3:3" x14ac:dyDescent="0.25">
      <c r="C488471" s="38"/>
    </row>
    <row r="488472" spans="3:3" x14ac:dyDescent="0.25">
      <c r="C488472" s="38"/>
    </row>
    <row r="488473" spans="3:3" x14ac:dyDescent="0.25">
      <c r="C488473" s="38"/>
    </row>
    <row r="488474" spans="3:3" x14ac:dyDescent="0.25">
      <c r="C488474" s="38"/>
    </row>
    <row r="488475" spans="3:3" x14ac:dyDescent="0.25">
      <c r="C488475" s="38"/>
    </row>
    <row r="488476" spans="3:3" x14ac:dyDescent="0.25">
      <c r="C488476" s="38"/>
    </row>
    <row r="488477" spans="3:3" x14ac:dyDescent="0.25">
      <c r="C488477" s="38"/>
    </row>
    <row r="488478" spans="3:3" x14ac:dyDescent="0.25">
      <c r="C488478" s="38"/>
    </row>
    <row r="488479" spans="3:3" x14ac:dyDescent="0.25">
      <c r="C488479" s="38"/>
    </row>
    <row r="488480" spans="3:3" x14ac:dyDescent="0.25">
      <c r="C488480" s="38"/>
    </row>
    <row r="488481" spans="3:3" x14ac:dyDescent="0.25">
      <c r="C488481" s="38"/>
    </row>
    <row r="488482" spans="3:3" x14ac:dyDescent="0.25">
      <c r="C488482" s="38"/>
    </row>
    <row r="488483" spans="3:3" x14ac:dyDescent="0.25">
      <c r="C488483" s="38"/>
    </row>
    <row r="488484" spans="3:3" x14ac:dyDescent="0.25">
      <c r="C488484" s="38"/>
    </row>
    <row r="488485" spans="3:3" x14ac:dyDescent="0.25">
      <c r="C488485" s="38"/>
    </row>
    <row r="488486" spans="3:3" x14ac:dyDescent="0.25">
      <c r="C488486" s="38"/>
    </row>
    <row r="488487" spans="3:3" x14ac:dyDescent="0.25">
      <c r="C488487" s="38"/>
    </row>
    <row r="488488" spans="3:3" x14ac:dyDescent="0.25">
      <c r="C488488" s="38"/>
    </row>
    <row r="488489" spans="3:3" x14ac:dyDescent="0.25">
      <c r="C488489" s="38"/>
    </row>
    <row r="488490" spans="3:3" x14ac:dyDescent="0.25">
      <c r="C488490" s="38"/>
    </row>
    <row r="488491" spans="3:3" x14ac:dyDescent="0.25">
      <c r="C488491" s="38"/>
    </row>
    <row r="488492" spans="3:3" x14ac:dyDescent="0.25">
      <c r="C488492" s="38"/>
    </row>
    <row r="488493" spans="3:3" x14ac:dyDescent="0.25">
      <c r="C488493" s="38"/>
    </row>
    <row r="488494" spans="3:3" x14ac:dyDescent="0.25">
      <c r="C488494" s="38"/>
    </row>
    <row r="488495" spans="3:3" x14ac:dyDescent="0.25">
      <c r="C488495" s="38"/>
    </row>
    <row r="488496" spans="3:3" x14ac:dyDescent="0.25">
      <c r="C488496" s="38"/>
    </row>
    <row r="488497" spans="3:3" x14ac:dyDescent="0.25">
      <c r="C488497" s="38"/>
    </row>
    <row r="488498" spans="3:3" x14ac:dyDescent="0.25">
      <c r="C488498" s="38"/>
    </row>
    <row r="488499" spans="3:3" x14ac:dyDescent="0.25">
      <c r="C488499" s="38"/>
    </row>
    <row r="488500" spans="3:3" x14ac:dyDescent="0.25">
      <c r="C488500" s="38"/>
    </row>
    <row r="488501" spans="3:3" x14ac:dyDescent="0.25">
      <c r="C488501" s="38"/>
    </row>
    <row r="488502" spans="3:3" x14ac:dyDescent="0.25">
      <c r="C488502" s="38"/>
    </row>
    <row r="488503" spans="3:3" x14ac:dyDescent="0.25">
      <c r="C488503" s="38"/>
    </row>
    <row r="488504" spans="3:3" x14ac:dyDescent="0.25">
      <c r="C488504" s="38"/>
    </row>
    <row r="488505" spans="3:3" x14ac:dyDescent="0.25">
      <c r="C488505" s="38"/>
    </row>
    <row r="488506" spans="3:3" x14ac:dyDescent="0.25">
      <c r="C488506" s="38"/>
    </row>
    <row r="488507" spans="3:3" x14ac:dyDescent="0.25">
      <c r="C488507" s="38"/>
    </row>
    <row r="488508" spans="3:3" x14ac:dyDescent="0.25">
      <c r="C488508" s="38"/>
    </row>
    <row r="488509" spans="3:3" x14ac:dyDescent="0.25">
      <c r="C488509" s="38"/>
    </row>
    <row r="488510" spans="3:3" x14ac:dyDescent="0.25">
      <c r="C488510" s="38"/>
    </row>
    <row r="488511" spans="3:3" x14ac:dyDescent="0.25">
      <c r="C488511" s="38"/>
    </row>
    <row r="488512" spans="3:3" x14ac:dyDescent="0.25">
      <c r="C488512" s="38"/>
    </row>
    <row r="488513" spans="3:3" x14ac:dyDescent="0.25">
      <c r="C488513" s="38"/>
    </row>
    <row r="488514" spans="3:3" x14ac:dyDescent="0.25">
      <c r="C488514" s="38"/>
    </row>
    <row r="488515" spans="3:3" x14ac:dyDescent="0.25">
      <c r="C488515" s="38"/>
    </row>
    <row r="488516" spans="3:3" x14ac:dyDescent="0.25">
      <c r="C488516" s="38"/>
    </row>
    <row r="488517" spans="3:3" x14ac:dyDescent="0.25">
      <c r="C488517" s="38"/>
    </row>
    <row r="488518" spans="3:3" x14ac:dyDescent="0.25">
      <c r="C488518" s="38"/>
    </row>
    <row r="488519" spans="3:3" x14ac:dyDescent="0.25">
      <c r="C488519" s="38"/>
    </row>
    <row r="488520" spans="3:3" x14ac:dyDescent="0.25">
      <c r="C488520" s="38"/>
    </row>
    <row r="488521" spans="3:3" x14ac:dyDescent="0.25">
      <c r="C488521" s="38"/>
    </row>
    <row r="488522" spans="3:3" x14ac:dyDescent="0.25">
      <c r="C488522" s="38"/>
    </row>
    <row r="488523" spans="3:3" x14ac:dyDescent="0.25">
      <c r="C488523" s="38"/>
    </row>
    <row r="488524" spans="3:3" x14ac:dyDescent="0.25">
      <c r="C488524" s="38"/>
    </row>
    <row r="488525" spans="3:3" x14ac:dyDescent="0.25">
      <c r="C488525" s="38"/>
    </row>
    <row r="488526" spans="3:3" x14ac:dyDescent="0.25">
      <c r="C488526" s="38"/>
    </row>
    <row r="488527" spans="3:3" x14ac:dyDescent="0.25">
      <c r="C488527" s="38"/>
    </row>
    <row r="488528" spans="3:3" x14ac:dyDescent="0.25">
      <c r="C488528" s="38"/>
    </row>
    <row r="488529" spans="3:3" x14ac:dyDescent="0.25">
      <c r="C488529" s="38"/>
    </row>
    <row r="488530" spans="3:3" x14ac:dyDescent="0.25">
      <c r="C488530" s="38"/>
    </row>
    <row r="488531" spans="3:3" x14ac:dyDescent="0.25">
      <c r="C488531" s="38"/>
    </row>
    <row r="488532" spans="3:3" x14ac:dyDescent="0.25">
      <c r="C488532" s="38"/>
    </row>
    <row r="488533" spans="3:3" x14ac:dyDescent="0.25">
      <c r="C488533" s="38"/>
    </row>
    <row r="488534" spans="3:3" x14ac:dyDescent="0.25">
      <c r="C488534" s="38"/>
    </row>
    <row r="488535" spans="3:3" x14ac:dyDescent="0.25">
      <c r="C488535" s="38"/>
    </row>
    <row r="488536" spans="3:3" x14ac:dyDescent="0.25">
      <c r="C488536" s="38"/>
    </row>
    <row r="488537" spans="3:3" x14ac:dyDescent="0.25">
      <c r="C488537" s="38"/>
    </row>
    <row r="488538" spans="3:3" x14ac:dyDescent="0.25">
      <c r="C488538" s="38"/>
    </row>
    <row r="488539" spans="3:3" x14ac:dyDescent="0.25">
      <c r="C488539" s="38"/>
    </row>
    <row r="488540" spans="3:3" x14ac:dyDescent="0.25">
      <c r="C488540" s="38"/>
    </row>
    <row r="488541" spans="3:3" x14ac:dyDescent="0.25">
      <c r="C488541" s="38"/>
    </row>
    <row r="488542" spans="3:3" x14ac:dyDescent="0.25">
      <c r="C488542" s="38"/>
    </row>
    <row r="488543" spans="3:3" x14ac:dyDescent="0.25">
      <c r="C488543" s="38"/>
    </row>
    <row r="488544" spans="3:3" x14ac:dyDescent="0.25">
      <c r="C488544" s="38"/>
    </row>
    <row r="488545" spans="3:3" x14ac:dyDescent="0.25">
      <c r="C488545" s="38"/>
    </row>
    <row r="488546" spans="3:3" x14ac:dyDescent="0.25">
      <c r="C488546" s="38"/>
    </row>
    <row r="488547" spans="3:3" x14ac:dyDescent="0.25">
      <c r="C488547" s="38"/>
    </row>
    <row r="488548" spans="3:3" x14ac:dyDescent="0.25">
      <c r="C488548" s="38"/>
    </row>
    <row r="488549" spans="3:3" x14ac:dyDescent="0.25">
      <c r="C488549" s="38"/>
    </row>
    <row r="488550" spans="3:3" x14ac:dyDescent="0.25">
      <c r="C488550" s="38"/>
    </row>
    <row r="488551" spans="3:3" x14ac:dyDescent="0.25">
      <c r="C488551" s="38"/>
    </row>
    <row r="488552" spans="3:3" x14ac:dyDescent="0.25">
      <c r="C488552" s="38"/>
    </row>
    <row r="488553" spans="3:3" x14ac:dyDescent="0.25">
      <c r="C488553" s="38"/>
    </row>
    <row r="488554" spans="3:3" x14ac:dyDescent="0.25">
      <c r="C488554" s="38"/>
    </row>
    <row r="488555" spans="3:3" x14ac:dyDescent="0.25">
      <c r="C488555" s="38"/>
    </row>
    <row r="488556" spans="3:3" x14ac:dyDescent="0.25">
      <c r="C488556" s="38"/>
    </row>
    <row r="488557" spans="3:3" x14ac:dyDescent="0.25">
      <c r="C488557" s="38"/>
    </row>
    <row r="488558" spans="3:3" x14ac:dyDescent="0.25">
      <c r="C488558" s="38"/>
    </row>
    <row r="488559" spans="3:3" x14ac:dyDescent="0.25">
      <c r="C488559" s="38"/>
    </row>
    <row r="488560" spans="3:3" x14ac:dyDescent="0.25">
      <c r="C488560" s="38"/>
    </row>
    <row r="488561" spans="3:3" x14ac:dyDescent="0.25">
      <c r="C488561" s="38"/>
    </row>
    <row r="488562" spans="3:3" x14ac:dyDescent="0.25">
      <c r="C488562" s="38"/>
    </row>
    <row r="488563" spans="3:3" x14ac:dyDescent="0.25">
      <c r="C488563" s="38"/>
    </row>
    <row r="488564" spans="3:3" x14ac:dyDescent="0.25">
      <c r="C488564" s="38"/>
    </row>
    <row r="488565" spans="3:3" x14ac:dyDescent="0.25">
      <c r="C488565" s="38"/>
    </row>
    <row r="488566" spans="3:3" x14ac:dyDescent="0.25">
      <c r="C488566" s="38"/>
    </row>
    <row r="488567" spans="3:3" x14ac:dyDescent="0.25">
      <c r="C488567" s="38"/>
    </row>
    <row r="488568" spans="3:3" x14ac:dyDescent="0.25">
      <c r="C488568" s="38"/>
    </row>
    <row r="488569" spans="3:3" x14ac:dyDescent="0.25">
      <c r="C488569" s="38"/>
    </row>
    <row r="488570" spans="3:3" x14ac:dyDescent="0.25">
      <c r="C488570" s="38"/>
    </row>
    <row r="488571" spans="3:3" x14ac:dyDescent="0.25">
      <c r="C488571" s="38"/>
    </row>
    <row r="488572" spans="3:3" x14ac:dyDescent="0.25">
      <c r="C488572" s="38"/>
    </row>
    <row r="488573" spans="3:3" x14ac:dyDescent="0.25">
      <c r="C488573" s="38"/>
    </row>
    <row r="488574" spans="3:3" x14ac:dyDescent="0.25">
      <c r="C488574" s="38"/>
    </row>
    <row r="488575" spans="3:3" x14ac:dyDescent="0.25">
      <c r="C488575" s="38"/>
    </row>
    <row r="488576" spans="3:3" x14ac:dyDescent="0.25">
      <c r="C488576" s="38"/>
    </row>
    <row r="488577" spans="3:3" x14ac:dyDescent="0.25">
      <c r="C488577" s="38"/>
    </row>
    <row r="488578" spans="3:3" x14ac:dyDescent="0.25">
      <c r="C488578" s="38"/>
    </row>
    <row r="488579" spans="3:3" x14ac:dyDescent="0.25">
      <c r="C488579" s="38"/>
    </row>
    <row r="488580" spans="3:3" x14ac:dyDescent="0.25">
      <c r="C488580" s="38"/>
    </row>
    <row r="488581" spans="3:3" x14ac:dyDescent="0.25">
      <c r="C488581" s="38"/>
    </row>
    <row r="488582" spans="3:3" x14ac:dyDescent="0.25">
      <c r="C488582" s="38"/>
    </row>
    <row r="488583" spans="3:3" x14ac:dyDescent="0.25">
      <c r="C488583" s="38"/>
    </row>
    <row r="488584" spans="3:3" x14ac:dyDescent="0.25">
      <c r="C488584" s="38"/>
    </row>
    <row r="488585" spans="3:3" x14ac:dyDescent="0.25">
      <c r="C488585" s="38"/>
    </row>
    <row r="488586" spans="3:3" x14ac:dyDescent="0.25">
      <c r="C488586" s="38"/>
    </row>
    <row r="488587" spans="3:3" x14ac:dyDescent="0.25">
      <c r="C488587" s="38"/>
    </row>
    <row r="488588" spans="3:3" x14ac:dyDescent="0.25">
      <c r="C488588" s="38"/>
    </row>
    <row r="488589" spans="3:3" x14ac:dyDescent="0.25">
      <c r="C488589" s="38"/>
    </row>
    <row r="488590" spans="3:3" x14ac:dyDescent="0.25">
      <c r="C488590" s="38"/>
    </row>
    <row r="488591" spans="3:3" x14ac:dyDescent="0.25">
      <c r="C488591" s="38"/>
    </row>
    <row r="488592" spans="3:3" x14ac:dyDescent="0.25">
      <c r="C488592" s="38"/>
    </row>
    <row r="488593" spans="3:3" x14ac:dyDescent="0.25">
      <c r="C488593" s="38"/>
    </row>
    <row r="488594" spans="3:3" x14ac:dyDescent="0.25">
      <c r="C488594" s="38"/>
    </row>
    <row r="488595" spans="3:3" x14ac:dyDescent="0.25">
      <c r="C488595" s="38"/>
    </row>
    <row r="488596" spans="3:3" x14ac:dyDescent="0.25">
      <c r="C488596" s="38"/>
    </row>
    <row r="488597" spans="3:3" x14ac:dyDescent="0.25">
      <c r="C488597" s="38"/>
    </row>
    <row r="488598" spans="3:3" x14ac:dyDescent="0.25">
      <c r="C488598" s="38"/>
    </row>
    <row r="488599" spans="3:3" x14ac:dyDescent="0.25">
      <c r="C488599" s="38"/>
    </row>
    <row r="488600" spans="3:3" x14ac:dyDescent="0.25">
      <c r="C488600" s="38"/>
    </row>
    <row r="488601" spans="3:3" x14ac:dyDescent="0.25">
      <c r="C488601" s="38"/>
    </row>
    <row r="488602" spans="3:3" x14ac:dyDescent="0.25">
      <c r="C488602" s="38"/>
    </row>
    <row r="488603" spans="3:3" x14ac:dyDescent="0.25">
      <c r="C488603" s="38"/>
    </row>
    <row r="488604" spans="3:3" x14ac:dyDescent="0.25">
      <c r="C488604" s="38"/>
    </row>
    <row r="488605" spans="3:3" x14ac:dyDescent="0.25">
      <c r="C488605" s="38"/>
    </row>
    <row r="488606" spans="3:3" x14ac:dyDescent="0.25">
      <c r="C488606" s="38"/>
    </row>
    <row r="488607" spans="3:3" x14ac:dyDescent="0.25">
      <c r="C488607" s="38"/>
    </row>
    <row r="488608" spans="3:3" x14ac:dyDescent="0.25">
      <c r="C488608" s="38"/>
    </row>
    <row r="488609" spans="3:3" x14ac:dyDescent="0.25">
      <c r="C488609" s="38"/>
    </row>
    <row r="488610" spans="3:3" x14ac:dyDescent="0.25">
      <c r="C488610" s="38"/>
    </row>
    <row r="488611" spans="3:3" x14ac:dyDescent="0.25">
      <c r="C488611" s="38"/>
    </row>
    <row r="488612" spans="3:3" x14ac:dyDescent="0.25">
      <c r="C488612" s="38"/>
    </row>
    <row r="488613" spans="3:3" x14ac:dyDescent="0.25">
      <c r="C488613" s="38"/>
    </row>
    <row r="488614" spans="3:3" x14ac:dyDescent="0.25">
      <c r="C488614" s="38"/>
    </row>
    <row r="488615" spans="3:3" x14ac:dyDescent="0.25">
      <c r="C488615" s="38"/>
    </row>
    <row r="488616" spans="3:3" x14ac:dyDescent="0.25">
      <c r="C488616" s="38"/>
    </row>
    <row r="488617" spans="3:3" x14ac:dyDescent="0.25">
      <c r="C488617" s="38"/>
    </row>
    <row r="488618" spans="3:3" x14ac:dyDescent="0.25">
      <c r="C488618" s="38"/>
    </row>
    <row r="488619" spans="3:3" x14ac:dyDescent="0.25">
      <c r="C488619" s="38"/>
    </row>
    <row r="488620" spans="3:3" x14ac:dyDescent="0.25">
      <c r="C488620" s="38"/>
    </row>
    <row r="488621" spans="3:3" x14ac:dyDescent="0.25">
      <c r="C488621" s="38"/>
    </row>
    <row r="488622" spans="3:3" x14ac:dyDescent="0.25">
      <c r="C488622" s="38"/>
    </row>
    <row r="488623" spans="3:3" x14ac:dyDescent="0.25">
      <c r="C488623" s="38"/>
    </row>
    <row r="488624" spans="3:3" x14ac:dyDescent="0.25">
      <c r="C488624" s="38"/>
    </row>
    <row r="488625" spans="3:3" x14ac:dyDescent="0.25">
      <c r="C488625" s="38"/>
    </row>
    <row r="488626" spans="3:3" x14ac:dyDescent="0.25">
      <c r="C488626" s="38"/>
    </row>
    <row r="488627" spans="3:3" x14ac:dyDescent="0.25">
      <c r="C488627" s="38"/>
    </row>
    <row r="488628" spans="3:3" x14ac:dyDescent="0.25">
      <c r="C488628" s="38"/>
    </row>
    <row r="488629" spans="3:3" x14ac:dyDescent="0.25">
      <c r="C488629" s="38"/>
    </row>
    <row r="488630" spans="3:3" x14ac:dyDescent="0.25">
      <c r="C488630" s="38"/>
    </row>
    <row r="488631" spans="3:3" x14ac:dyDescent="0.25">
      <c r="C488631" s="38"/>
    </row>
    <row r="488632" spans="3:3" x14ac:dyDescent="0.25">
      <c r="C488632" s="38"/>
    </row>
    <row r="488633" spans="3:3" x14ac:dyDescent="0.25">
      <c r="C488633" s="38"/>
    </row>
    <row r="488634" spans="3:3" x14ac:dyDescent="0.25">
      <c r="C488634" s="38"/>
    </row>
    <row r="488635" spans="3:3" x14ac:dyDescent="0.25">
      <c r="C488635" s="38"/>
    </row>
    <row r="488636" spans="3:3" x14ac:dyDescent="0.25">
      <c r="C488636" s="38"/>
    </row>
    <row r="488637" spans="3:3" x14ac:dyDescent="0.25">
      <c r="C488637" s="38"/>
    </row>
    <row r="488638" spans="3:3" x14ac:dyDescent="0.25">
      <c r="C488638" s="38"/>
    </row>
    <row r="488639" spans="3:3" x14ac:dyDescent="0.25">
      <c r="C488639" s="38"/>
    </row>
    <row r="488640" spans="3:3" x14ac:dyDescent="0.25">
      <c r="C488640" s="38"/>
    </row>
    <row r="488641" spans="3:3" x14ac:dyDescent="0.25">
      <c r="C488641" s="38"/>
    </row>
    <row r="488642" spans="3:3" x14ac:dyDescent="0.25">
      <c r="C488642" s="38"/>
    </row>
    <row r="488643" spans="3:3" x14ac:dyDescent="0.25">
      <c r="C488643" s="38"/>
    </row>
    <row r="488644" spans="3:3" x14ac:dyDescent="0.25">
      <c r="C488644" s="38"/>
    </row>
    <row r="488645" spans="3:3" x14ac:dyDescent="0.25">
      <c r="C488645" s="38"/>
    </row>
    <row r="488646" spans="3:3" x14ac:dyDescent="0.25">
      <c r="C488646" s="38"/>
    </row>
    <row r="488647" spans="3:3" x14ac:dyDescent="0.25">
      <c r="C488647" s="38"/>
    </row>
    <row r="488648" spans="3:3" x14ac:dyDescent="0.25">
      <c r="C488648" s="38"/>
    </row>
    <row r="488649" spans="3:3" x14ac:dyDescent="0.25">
      <c r="C488649" s="38"/>
    </row>
    <row r="488650" spans="3:3" x14ac:dyDescent="0.25">
      <c r="C488650" s="38"/>
    </row>
    <row r="488651" spans="3:3" x14ac:dyDescent="0.25">
      <c r="C488651" s="38"/>
    </row>
    <row r="488652" spans="3:3" x14ac:dyDescent="0.25">
      <c r="C488652" s="38"/>
    </row>
    <row r="488653" spans="3:3" x14ac:dyDescent="0.25">
      <c r="C488653" s="38"/>
    </row>
    <row r="488654" spans="3:3" x14ac:dyDescent="0.25">
      <c r="C488654" s="38"/>
    </row>
    <row r="488655" spans="3:3" x14ac:dyDescent="0.25">
      <c r="C488655" s="38"/>
    </row>
    <row r="488656" spans="3:3" x14ac:dyDescent="0.25">
      <c r="C488656" s="38"/>
    </row>
    <row r="488657" spans="3:3" x14ac:dyDescent="0.25">
      <c r="C488657" s="38"/>
    </row>
    <row r="488658" spans="3:3" x14ac:dyDescent="0.25">
      <c r="C488658" s="38"/>
    </row>
    <row r="488659" spans="3:3" x14ac:dyDescent="0.25">
      <c r="C488659" s="38"/>
    </row>
    <row r="488660" spans="3:3" x14ac:dyDescent="0.25">
      <c r="C488660" s="38"/>
    </row>
    <row r="488661" spans="3:3" x14ac:dyDescent="0.25">
      <c r="C488661" s="38"/>
    </row>
    <row r="488662" spans="3:3" x14ac:dyDescent="0.25">
      <c r="C488662" s="38"/>
    </row>
    <row r="488663" spans="3:3" x14ac:dyDescent="0.25">
      <c r="C488663" s="38"/>
    </row>
    <row r="488664" spans="3:3" x14ac:dyDescent="0.25">
      <c r="C488664" s="38"/>
    </row>
    <row r="488665" spans="3:3" x14ac:dyDescent="0.25">
      <c r="C488665" s="38"/>
    </row>
    <row r="488666" spans="3:3" x14ac:dyDescent="0.25">
      <c r="C488666" s="38"/>
    </row>
    <row r="488667" spans="3:3" x14ac:dyDescent="0.25">
      <c r="C488667" s="38"/>
    </row>
    <row r="488668" spans="3:3" x14ac:dyDescent="0.25">
      <c r="C488668" s="38"/>
    </row>
    <row r="488669" spans="3:3" x14ac:dyDescent="0.25">
      <c r="C488669" s="38"/>
    </row>
    <row r="488670" spans="3:3" x14ac:dyDescent="0.25">
      <c r="C488670" s="38"/>
    </row>
    <row r="488671" spans="3:3" x14ac:dyDescent="0.25">
      <c r="C488671" s="38"/>
    </row>
    <row r="488672" spans="3:3" x14ac:dyDescent="0.25">
      <c r="C488672" s="38"/>
    </row>
    <row r="488673" spans="3:3" x14ac:dyDescent="0.25">
      <c r="C488673" s="38"/>
    </row>
    <row r="488674" spans="3:3" x14ac:dyDescent="0.25">
      <c r="C488674" s="38"/>
    </row>
    <row r="488675" spans="3:3" x14ac:dyDescent="0.25">
      <c r="C488675" s="38"/>
    </row>
    <row r="488676" spans="3:3" x14ac:dyDescent="0.25">
      <c r="C488676" s="38"/>
    </row>
    <row r="488677" spans="3:3" x14ac:dyDescent="0.25">
      <c r="C488677" s="38"/>
    </row>
    <row r="488678" spans="3:3" x14ac:dyDescent="0.25">
      <c r="C488678" s="38"/>
    </row>
    <row r="488679" spans="3:3" x14ac:dyDescent="0.25">
      <c r="C488679" s="38"/>
    </row>
    <row r="488680" spans="3:3" x14ac:dyDescent="0.25">
      <c r="C488680" s="38"/>
    </row>
    <row r="488681" spans="3:3" x14ac:dyDescent="0.25">
      <c r="C488681" s="38"/>
    </row>
    <row r="488682" spans="3:3" x14ac:dyDescent="0.25">
      <c r="C488682" s="38"/>
    </row>
    <row r="488683" spans="3:3" x14ac:dyDescent="0.25">
      <c r="C488683" s="38"/>
    </row>
    <row r="488684" spans="3:3" x14ac:dyDescent="0.25">
      <c r="C488684" s="38"/>
    </row>
    <row r="488685" spans="3:3" x14ac:dyDescent="0.25">
      <c r="C488685" s="38"/>
    </row>
    <row r="488686" spans="3:3" x14ac:dyDescent="0.25">
      <c r="C488686" s="38"/>
    </row>
    <row r="488687" spans="3:3" x14ac:dyDescent="0.25">
      <c r="C488687" s="38"/>
    </row>
    <row r="488688" spans="3:3" x14ac:dyDescent="0.25">
      <c r="C488688" s="38"/>
    </row>
    <row r="488689" spans="3:3" x14ac:dyDescent="0.25">
      <c r="C488689" s="38"/>
    </row>
    <row r="488690" spans="3:3" x14ac:dyDescent="0.25">
      <c r="C488690" s="38"/>
    </row>
    <row r="488691" spans="3:3" x14ac:dyDescent="0.25">
      <c r="C488691" s="38"/>
    </row>
    <row r="488692" spans="3:3" x14ac:dyDescent="0.25">
      <c r="C488692" s="38"/>
    </row>
    <row r="488693" spans="3:3" x14ac:dyDescent="0.25">
      <c r="C488693" s="38"/>
    </row>
    <row r="488694" spans="3:3" x14ac:dyDescent="0.25">
      <c r="C488694" s="38"/>
    </row>
    <row r="488695" spans="3:3" x14ac:dyDescent="0.25">
      <c r="C488695" s="38"/>
    </row>
    <row r="488696" spans="3:3" x14ac:dyDescent="0.25">
      <c r="C488696" s="38"/>
    </row>
    <row r="488697" spans="3:3" x14ac:dyDescent="0.25">
      <c r="C488697" s="38"/>
    </row>
    <row r="488698" spans="3:3" x14ac:dyDescent="0.25">
      <c r="C488698" s="38"/>
    </row>
    <row r="488699" spans="3:3" x14ac:dyDescent="0.25">
      <c r="C488699" s="38"/>
    </row>
    <row r="488700" spans="3:3" x14ac:dyDescent="0.25">
      <c r="C488700" s="38"/>
    </row>
    <row r="488701" spans="3:3" x14ac:dyDescent="0.25">
      <c r="C488701" s="38"/>
    </row>
    <row r="488702" spans="3:3" x14ac:dyDescent="0.25">
      <c r="C488702" s="38"/>
    </row>
    <row r="488703" spans="3:3" x14ac:dyDescent="0.25">
      <c r="C488703" s="38"/>
    </row>
    <row r="488704" spans="3:3" x14ac:dyDescent="0.25">
      <c r="C488704" s="38"/>
    </row>
    <row r="488705" spans="3:3" x14ac:dyDescent="0.25">
      <c r="C488705" s="38"/>
    </row>
    <row r="488706" spans="3:3" x14ac:dyDescent="0.25">
      <c r="C488706" s="38"/>
    </row>
    <row r="488707" spans="3:3" x14ac:dyDescent="0.25">
      <c r="C488707" s="38"/>
    </row>
    <row r="488708" spans="3:3" x14ac:dyDescent="0.25">
      <c r="C488708" s="38"/>
    </row>
    <row r="488709" spans="3:3" x14ac:dyDescent="0.25">
      <c r="C488709" s="38"/>
    </row>
    <row r="488710" spans="3:3" x14ac:dyDescent="0.25">
      <c r="C488710" s="38"/>
    </row>
    <row r="488711" spans="3:3" x14ac:dyDescent="0.25">
      <c r="C488711" s="38"/>
    </row>
    <row r="488712" spans="3:3" x14ac:dyDescent="0.25">
      <c r="C488712" s="38"/>
    </row>
    <row r="488713" spans="3:3" x14ac:dyDescent="0.25">
      <c r="C488713" s="38"/>
    </row>
    <row r="488714" spans="3:3" x14ac:dyDescent="0.25">
      <c r="C488714" s="38"/>
    </row>
    <row r="488715" spans="3:3" x14ac:dyDescent="0.25">
      <c r="C488715" s="38"/>
    </row>
    <row r="488716" spans="3:3" x14ac:dyDescent="0.25">
      <c r="C488716" s="38"/>
    </row>
    <row r="488717" spans="3:3" x14ac:dyDescent="0.25">
      <c r="C488717" s="38"/>
    </row>
    <row r="488718" spans="3:3" x14ac:dyDescent="0.25">
      <c r="C488718" s="38"/>
    </row>
    <row r="488719" spans="3:3" x14ac:dyDescent="0.25">
      <c r="C488719" s="38"/>
    </row>
    <row r="488720" spans="3:3" x14ac:dyDescent="0.25">
      <c r="C488720" s="38"/>
    </row>
    <row r="488721" spans="3:3" x14ac:dyDescent="0.25">
      <c r="C488721" s="38"/>
    </row>
    <row r="488722" spans="3:3" x14ac:dyDescent="0.25">
      <c r="C488722" s="38"/>
    </row>
    <row r="488723" spans="3:3" x14ac:dyDescent="0.25">
      <c r="C488723" s="38"/>
    </row>
    <row r="488724" spans="3:3" x14ac:dyDescent="0.25">
      <c r="C488724" s="38"/>
    </row>
    <row r="488725" spans="3:3" x14ac:dyDescent="0.25">
      <c r="C488725" s="38"/>
    </row>
    <row r="488726" spans="3:3" x14ac:dyDescent="0.25">
      <c r="C488726" s="38"/>
    </row>
    <row r="488727" spans="3:3" x14ac:dyDescent="0.25">
      <c r="C488727" s="38"/>
    </row>
    <row r="488728" spans="3:3" x14ac:dyDescent="0.25">
      <c r="C488728" s="38"/>
    </row>
    <row r="488729" spans="3:3" x14ac:dyDescent="0.25">
      <c r="C488729" s="38"/>
    </row>
    <row r="488730" spans="3:3" x14ac:dyDescent="0.25">
      <c r="C488730" s="38"/>
    </row>
    <row r="488731" spans="3:3" x14ac:dyDescent="0.25">
      <c r="C488731" s="38"/>
    </row>
    <row r="488732" spans="3:3" x14ac:dyDescent="0.25">
      <c r="C488732" s="38"/>
    </row>
    <row r="488733" spans="3:3" x14ac:dyDescent="0.25">
      <c r="C488733" s="38"/>
    </row>
    <row r="488734" spans="3:3" x14ac:dyDescent="0.25">
      <c r="C488734" s="38"/>
    </row>
    <row r="488735" spans="3:3" x14ac:dyDescent="0.25">
      <c r="C488735" s="38"/>
    </row>
    <row r="488736" spans="3:3" x14ac:dyDescent="0.25">
      <c r="C488736" s="38"/>
    </row>
    <row r="488737" spans="3:3" x14ac:dyDescent="0.25">
      <c r="C488737" s="38"/>
    </row>
    <row r="488738" spans="3:3" x14ac:dyDescent="0.25">
      <c r="C488738" s="38"/>
    </row>
    <row r="488739" spans="3:3" x14ac:dyDescent="0.25">
      <c r="C488739" s="38"/>
    </row>
    <row r="488740" spans="3:3" x14ac:dyDescent="0.25">
      <c r="C488740" s="38"/>
    </row>
    <row r="488741" spans="3:3" x14ac:dyDescent="0.25">
      <c r="C488741" s="38"/>
    </row>
    <row r="488742" spans="3:3" x14ac:dyDescent="0.25">
      <c r="C488742" s="38"/>
    </row>
    <row r="488743" spans="3:3" x14ac:dyDescent="0.25">
      <c r="C488743" s="38"/>
    </row>
    <row r="488744" spans="3:3" x14ac:dyDescent="0.25">
      <c r="C488744" s="38"/>
    </row>
    <row r="488745" spans="3:3" x14ac:dyDescent="0.25">
      <c r="C488745" s="38"/>
    </row>
    <row r="488746" spans="3:3" x14ac:dyDescent="0.25">
      <c r="C488746" s="38"/>
    </row>
    <row r="488747" spans="3:3" x14ac:dyDescent="0.25">
      <c r="C488747" s="38"/>
    </row>
    <row r="488748" spans="3:3" x14ac:dyDescent="0.25">
      <c r="C488748" s="38"/>
    </row>
    <row r="488749" spans="3:3" x14ac:dyDescent="0.25">
      <c r="C488749" s="38"/>
    </row>
    <row r="488750" spans="3:3" x14ac:dyDescent="0.25">
      <c r="C488750" s="38"/>
    </row>
    <row r="488751" spans="3:3" x14ac:dyDescent="0.25">
      <c r="C488751" s="38"/>
    </row>
    <row r="488752" spans="3:3" x14ac:dyDescent="0.25">
      <c r="C488752" s="38"/>
    </row>
    <row r="488753" spans="3:3" x14ac:dyDescent="0.25">
      <c r="C488753" s="38"/>
    </row>
    <row r="488754" spans="3:3" x14ac:dyDescent="0.25">
      <c r="C488754" s="38"/>
    </row>
    <row r="488755" spans="3:3" x14ac:dyDescent="0.25">
      <c r="C488755" s="38"/>
    </row>
    <row r="488756" spans="3:3" x14ac:dyDescent="0.25">
      <c r="C488756" s="38"/>
    </row>
    <row r="488757" spans="3:3" x14ac:dyDescent="0.25">
      <c r="C488757" s="38"/>
    </row>
    <row r="488758" spans="3:3" x14ac:dyDescent="0.25">
      <c r="C488758" s="38"/>
    </row>
    <row r="488759" spans="3:3" x14ac:dyDescent="0.25">
      <c r="C488759" s="38"/>
    </row>
    <row r="488760" spans="3:3" x14ac:dyDescent="0.25">
      <c r="C488760" s="38"/>
    </row>
    <row r="488761" spans="3:3" x14ac:dyDescent="0.25">
      <c r="C488761" s="38"/>
    </row>
    <row r="488762" spans="3:3" x14ac:dyDescent="0.25">
      <c r="C488762" s="38"/>
    </row>
    <row r="488763" spans="3:3" x14ac:dyDescent="0.25">
      <c r="C488763" s="38"/>
    </row>
    <row r="488764" spans="3:3" x14ac:dyDescent="0.25">
      <c r="C488764" s="38"/>
    </row>
    <row r="488765" spans="3:3" x14ac:dyDescent="0.25">
      <c r="C488765" s="38"/>
    </row>
    <row r="488766" spans="3:3" x14ac:dyDescent="0.25">
      <c r="C488766" s="38"/>
    </row>
    <row r="488767" spans="3:3" x14ac:dyDescent="0.25">
      <c r="C488767" s="38"/>
    </row>
    <row r="488768" spans="3:3" x14ac:dyDescent="0.25">
      <c r="C488768" s="38"/>
    </row>
    <row r="488769" spans="3:3" x14ac:dyDescent="0.25">
      <c r="C488769" s="38"/>
    </row>
    <row r="488770" spans="3:3" x14ac:dyDescent="0.25">
      <c r="C488770" s="38"/>
    </row>
    <row r="488771" spans="3:3" x14ac:dyDescent="0.25">
      <c r="C488771" s="38"/>
    </row>
    <row r="488772" spans="3:3" x14ac:dyDescent="0.25">
      <c r="C488772" s="38"/>
    </row>
    <row r="488773" spans="3:3" x14ac:dyDescent="0.25">
      <c r="C488773" s="38"/>
    </row>
    <row r="488774" spans="3:3" x14ac:dyDescent="0.25">
      <c r="C488774" s="38"/>
    </row>
    <row r="488775" spans="3:3" x14ac:dyDescent="0.25">
      <c r="C488775" s="38"/>
    </row>
    <row r="488776" spans="3:3" x14ac:dyDescent="0.25">
      <c r="C488776" s="38"/>
    </row>
    <row r="488777" spans="3:3" x14ac:dyDescent="0.25">
      <c r="C488777" s="38"/>
    </row>
    <row r="488778" spans="3:3" x14ac:dyDescent="0.25">
      <c r="C488778" s="38"/>
    </row>
    <row r="488779" spans="3:3" x14ac:dyDescent="0.25">
      <c r="C488779" s="38"/>
    </row>
    <row r="488780" spans="3:3" x14ac:dyDescent="0.25">
      <c r="C488780" s="38"/>
    </row>
    <row r="488781" spans="3:3" x14ac:dyDescent="0.25">
      <c r="C488781" s="38"/>
    </row>
    <row r="488782" spans="3:3" x14ac:dyDescent="0.25">
      <c r="C488782" s="38"/>
    </row>
    <row r="488783" spans="3:3" x14ac:dyDescent="0.25">
      <c r="C488783" s="38"/>
    </row>
    <row r="488784" spans="3:3" x14ac:dyDescent="0.25">
      <c r="C488784" s="38"/>
    </row>
    <row r="488785" spans="3:3" x14ac:dyDescent="0.25">
      <c r="C488785" s="38"/>
    </row>
    <row r="488786" spans="3:3" x14ac:dyDescent="0.25">
      <c r="C488786" s="38"/>
    </row>
    <row r="488787" spans="3:3" x14ac:dyDescent="0.25">
      <c r="C488787" s="38"/>
    </row>
    <row r="488788" spans="3:3" x14ac:dyDescent="0.25">
      <c r="C488788" s="38"/>
    </row>
    <row r="488789" spans="3:3" x14ac:dyDescent="0.25">
      <c r="C488789" s="38"/>
    </row>
    <row r="488790" spans="3:3" x14ac:dyDescent="0.25">
      <c r="C488790" s="38"/>
    </row>
    <row r="488791" spans="3:3" x14ac:dyDescent="0.25">
      <c r="C488791" s="38"/>
    </row>
    <row r="488792" spans="3:3" x14ac:dyDescent="0.25">
      <c r="C488792" s="38"/>
    </row>
    <row r="488793" spans="3:3" x14ac:dyDescent="0.25">
      <c r="C488793" s="38"/>
    </row>
    <row r="488794" spans="3:3" x14ac:dyDescent="0.25">
      <c r="C488794" s="38"/>
    </row>
    <row r="488795" spans="3:3" x14ac:dyDescent="0.25">
      <c r="C488795" s="38"/>
    </row>
    <row r="488796" spans="3:3" x14ac:dyDescent="0.25">
      <c r="C488796" s="38"/>
    </row>
    <row r="488797" spans="3:3" x14ac:dyDescent="0.25">
      <c r="C488797" s="38"/>
    </row>
    <row r="488798" spans="3:3" x14ac:dyDescent="0.25">
      <c r="C488798" s="38"/>
    </row>
    <row r="488799" spans="3:3" x14ac:dyDescent="0.25">
      <c r="C488799" s="38"/>
    </row>
    <row r="488800" spans="3:3" x14ac:dyDescent="0.25">
      <c r="C488800" s="38"/>
    </row>
    <row r="488801" spans="3:3" x14ac:dyDescent="0.25">
      <c r="C488801" s="38"/>
    </row>
    <row r="488802" spans="3:3" x14ac:dyDescent="0.25">
      <c r="C488802" s="38"/>
    </row>
    <row r="488803" spans="3:3" x14ac:dyDescent="0.25">
      <c r="C488803" s="38"/>
    </row>
    <row r="488804" spans="3:3" x14ac:dyDescent="0.25">
      <c r="C488804" s="38"/>
    </row>
    <row r="488805" spans="3:3" x14ac:dyDescent="0.25">
      <c r="C488805" s="38"/>
    </row>
    <row r="488806" spans="3:3" x14ac:dyDescent="0.25">
      <c r="C488806" s="38"/>
    </row>
    <row r="488807" spans="3:3" x14ac:dyDescent="0.25">
      <c r="C488807" s="38"/>
    </row>
    <row r="488808" spans="3:3" x14ac:dyDescent="0.25">
      <c r="C488808" s="38"/>
    </row>
    <row r="488809" spans="3:3" x14ac:dyDescent="0.25">
      <c r="C488809" s="38"/>
    </row>
    <row r="488810" spans="3:3" x14ac:dyDescent="0.25">
      <c r="C488810" s="38"/>
    </row>
    <row r="488811" spans="3:3" x14ac:dyDescent="0.25">
      <c r="C488811" s="38"/>
    </row>
    <row r="488812" spans="3:3" x14ac:dyDescent="0.25">
      <c r="C488812" s="38"/>
    </row>
    <row r="488813" spans="3:3" x14ac:dyDescent="0.25">
      <c r="C488813" s="38"/>
    </row>
    <row r="488814" spans="3:3" x14ac:dyDescent="0.25">
      <c r="C488814" s="38"/>
    </row>
    <row r="488815" spans="3:3" x14ac:dyDescent="0.25">
      <c r="C488815" s="38"/>
    </row>
    <row r="488816" spans="3:3" x14ac:dyDescent="0.25">
      <c r="C488816" s="38"/>
    </row>
    <row r="488817" spans="3:3" x14ac:dyDescent="0.25">
      <c r="C488817" s="38"/>
    </row>
    <row r="488818" spans="3:3" x14ac:dyDescent="0.25">
      <c r="C488818" s="38"/>
    </row>
    <row r="488819" spans="3:3" x14ac:dyDescent="0.25">
      <c r="C488819" s="38"/>
    </row>
    <row r="488820" spans="3:3" x14ac:dyDescent="0.25">
      <c r="C488820" s="38"/>
    </row>
    <row r="488821" spans="3:3" x14ac:dyDescent="0.25">
      <c r="C488821" s="38"/>
    </row>
    <row r="488822" spans="3:3" x14ac:dyDescent="0.25">
      <c r="C488822" s="38"/>
    </row>
    <row r="488823" spans="3:3" x14ac:dyDescent="0.25">
      <c r="C488823" s="38"/>
    </row>
    <row r="488824" spans="3:3" x14ac:dyDescent="0.25">
      <c r="C488824" s="38"/>
    </row>
    <row r="488825" spans="3:3" x14ac:dyDescent="0.25">
      <c r="C488825" s="38"/>
    </row>
    <row r="488826" spans="3:3" x14ac:dyDescent="0.25">
      <c r="C488826" s="38"/>
    </row>
    <row r="488827" spans="3:3" x14ac:dyDescent="0.25">
      <c r="C488827" s="38"/>
    </row>
    <row r="488828" spans="3:3" x14ac:dyDescent="0.25">
      <c r="C488828" s="38"/>
    </row>
    <row r="488829" spans="3:3" x14ac:dyDescent="0.25">
      <c r="C488829" s="38"/>
    </row>
    <row r="488830" spans="3:3" x14ac:dyDescent="0.25">
      <c r="C488830" s="38"/>
    </row>
    <row r="488831" spans="3:3" x14ac:dyDescent="0.25">
      <c r="C488831" s="38"/>
    </row>
    <row r="488832" spans="3:3" x14ac:dyDescent="0.25">
      <c r="C488832" s="38"/>
    </row>
    <row r="488833" spans="3:3" x14ac:dyDescent="0.25">
      <c r="C488833" s="38"/>
    </row>
    <row r="488834" spans="3:3" x14ac:dyDescent="0.25">
      <c r="C488834" s="38"/>
    </row>
    <row r="488835" spans="3:3" x14ac:dyDescent="0.25">
      <c r="C488835" s="38"/>
    </row>
    <row r="488836" spans="3:3" x14ac:dyDescent="0.25">
      <c r="C488836" s="38"/>
    </row>
    <row r="488837" spans="3:3" x14ac:dyDescent="0.25">
      <c r="C488837" s="38"/>
    </row>
    <row r="488838" spans="3:3" x14ac:dyDescent="0.25">
      <c r="C488838" s="38"/>
    </row>
    <row r="488839" spans="3:3" x14ac:dyDescent="0.25">
      <c r="C488839" s="38"/>
    </row>
    <row r="488840" spans="3:3" x14ac:dyDescent="0.25">
      <c r="C488840" s="38"/>
    </row>
    <row r="488841" spans="3:3" x14ac:dyDescent="0.25">
      <c r="C488841" s="38"/>
    </row>
    <row r="488842" spans="3:3" x14ac:dyDescent="0.25">
      <c r="C488842" s="38"/>
    </row>
    <row r="488843" spans="3:3" x14ac:dyDescent="0.25">
      <c r="C488843" s="38"/>
    </row>
    <row r="488844" spans="3:3" x14ac:dyDescent="0.25">
      <c r="C488844" s="38"/>
    </row>
    <row r="488845" spans="3:3" x14ac:dyDescent="0.25">
      <c r="C488845" s="38"/>
    </row>
    <row r="488846" spans="3:3" x14ac:dyDescent="0.25">
      <c r="C488846" s="38"/>
    </row>
    <row r="488847" spans="3:3" x14ac:dyDescent="0.25">
      <c r="C488847" s="38"/>
    </row>
    <row r="488848" spans="3:3" x14ac:dyDescent="0.25">
      <c r="C488848" s="38"/>
    </row>
    <row r="488849" spans="3:3" x14ac:dyDescent="0.25">
      <c r="C488849" s="38"/>
    </row>
    <row r="488850" spans="3:3" x14ac:dyDescent="0.25">
      <c r="C488850" s="38"/>
    </row>
    <row r="488851" spans="3:3" x14ac:dyDescent="0.25">
      <c r="C488851" s="38"/>
    </row>
    <row r="488852" spans="3:3" x14ac:dyDescent="0.25">
      <c r="C488852" s="38"/>
    </row>
    <row r="488853" spans="3:3" x14ac:dyDescent="0.25">
      <c r="C488853" s="38"/>
    </row>
    <row r="488854" spans="3:3" x14ac:dyDescent="0.25">
      <c r="C488854" s="38"/>
    </row>
    <row r="488855" spans="3:3" x14ac:dyDescent="0.25">
      <c r="C488855" s="38"/>
    </row>
    <row r="488856" spans="3:3" x14ac:dyDescent="0.25">
      <c r="C488856" s="38"/>
    </row>
    <row r="488857" spans="3:3" x14ac:dyDescent="0.25">
      <c r="C488857" s="38"/>
    </row>
    <row r="488858" spans="3:3" x14ac:dyDescent="0.25">
      <c r="C488858" s="38"/>
    </row>
    <row r="488859" spans="3:3" x14ac:dyDescent="0.25">
      <c r="C488859" s="38"/>
    </row>
    <row r="488860" spans="3:3" x14ac:dyDescent="0.25">
      <c r="C488860" s="38"/>
    </row>
    <row r="488861" spans="3:3" x14ac:dyDescent="0.25">
      <c r="C488861" s="38"/>
    </row>
    <row r="488862" spans="3:3" x14ac:dyDescent="0.25">
      <c r="C488862" s="38"/>
    </row>
    <row r="488863" spans="3:3" x14ac:dyDescent="0.25">
      <c r="C488863" s="38"/>
    </row>
    <row r="488864" spans="3:3" x14ac:dyDescent="0.25">
      <c r="C488864" s="38"/>
    </row>
    <row r="488865" spans="3:3" x14ac:dyDescent="0.25">
      <c r="C488865" s="38"/>
    </row>
    <row r="488866" spans="3:3" x14ac:dyDescent="0.25">
      <c r="C488866" s="38"/>
    </row>
    <row r="488867" spans="3:3" x14ac:dyDescent="0.25">
      <c r="C488867" s="38"/>
    </row>
    <row r="488868" spans="3:3" x14ac:dyDescent="0.25">
      <c r="C488868" s="38"/>
    </row>
    <row r="488869" spans="3:3" x14ac:dyDescent="0.25">
      <c r="C488869" s="38"/>
    </row>
    <row r="488870" spans="3:3" x14ac:dyDescent="0.25">
      <c r="C488870" s="38"/>
    </row>
    <row r="488871" spans="3:3" x14ac:dyDescent="0.25">
      <c r="C488871" s="38"/>
    </row>
    <row r="488872" spans="3:3" x14ac:dyDescent="0.25">
      <c r="C488872" s="38"/>
    </row>
    <row r="488873" spans="3:3" x14ac:dyDescent="0.25">
      <c r="C488873" s="38"/>
    </row>
    <row r="488874" spans="3:3" x14ac:dyDescent="0.25">
      <c r="C488874" s="38"/>
    </row>
    <row r="488875" spans="3:3" x14ac:dyDescent="0.25">
      <c r="C488875" s="38"/>
    </row>
    <row r="488876" spans="3:3" x14ac:dyDescent="0.25">
      <c r="C488876" s="38"/>
    </row>
    <row r="488877" spans="3:3" x14ac:dyDescent="0.25">
      <c r="C488877" s="38"/>
    </row>
    <row r="488878" spans="3:3" x14ac:dyDescent="0.25">
      <c r="C488878" s="38"/>
    </row>
    <row r="488879" spans="3:3" x14ac:dyDescent="0.25">
      <c r="C488879" s="38"/>
    </row>
    <row r="488880" spans="3:3" x14ac:dyDescent="0.25">
      <c r="C488880" s="38"/>
    </row>
    <row r="488881" spans="3:3" x14ac:dyDescent="0.25">
      <c r="C488881" s="38"/>
    </row>
    <row r="488882" spans="3:3" x14ac:dyDescent="0.25">
      <c r="C488882" s="38"/>
    </row>
    <row r="488883" spans="3:3" x14ac:dyDescent="0.25">
      <c r="C488883" s="38"/>
    </row>
    <row r="488884" spans="3:3" x14ac:dyDescent="0.25">
      <c r="C488884" s="38"/>
    </row>
    <row r="488885" spans="3:3" x14ac:dyDescent="0.25">
      <c r="C488885" s="38"/>
    </row>
    <row r="488886" spans="3:3" x14ac:dyDescent="0.25">
      <c r="C488886" s="38"/>
    </row>
    <row r="488887" spans="3:3" x14ac:dyDescent="0.25">
      <c r="C488887" s="38"/>
    </row>
    <row r="488888" spans="3:3" x14ac:dyDescent="0.25">
      <c r="C488888" s="38"/>
    </row>
    <row r="488889" spans="3:3" x14ac:dyDescent="0.25">
      <c r="C488889" s="38"/>
    </row>
    <row r="488890" spans="3:3" x14ac:dyDescent="0.25">
      <c r="C488890" s="38"/>
    </row>
    <row r="488891" spans="3:3" x14ac:dyDescent="0.25">
      <c r="C488891" s="38"/>
    </row>
    <row r="488892" spans="3:3" x14ac:dyDescent="0.25">
      <c r="C488892" s="38"/>
    </row>
    <row r="488893" spans="3:3" x14ac:dyDescent="0.25">
      <c r="C488893" s="38"/>
    </row>
    <row r="488894" spans="3:3" x14ac:dyDescent="0.25">
      <c r="C488894" s="38"/>
    </row>
    <row r="488895" spans="3:3" x14ac:dyDescent="0.25">
      <c r="C488895" s="38"/>
    </row>
    <row r="488896" spans="3:3" x14ac:dyDescent="0.25">
      <c r="C488896" s="38"/>
    </row>
    <row r="488897" spans="3:3" x14ac:dyDescent="0.25">
      <c r="C488897" s="38"/>
    </row>
    <row r="488898" spans="3:3" x14ac:dyDescent="0.25">
      <c r="C488898" s="38"/>
    </row>
    <row r="488899" spans="3:3" x14ac:dyDescent="0.25">
      <c r="C488899" s="38"/>
    </row>
    <row r="488900" spans="3:3" x14ac:dyDescent="0.25">
      <c r="C488900" s="38"/>
    </row>
    <row r="488901" spans="3:3" x14ac:dyDescent="0.25">
      <c r="C488901" s="38"/>
    </row>
    <row r="488902" spans="3:3" x14ac:dyDescent="0.25">
      <c r="C488902" s="38"/>
    </row>
    <row r="488903" spans="3:3" x14ac:dyDescent="0.25">
      <c r="C488903" s="38"/>
    </row>
    <row r="488904" spans="3:3" x14ac:dyDescent="0.25">
      <c r="C488904" s="38"/>
    </row>
    <row r="488905" spans="3:3" x14ac:dyDescent="0.25">
      <c r="C488905" s="38"/>
    </row>
    <row r="488906" spans="3:3" x14ac:dyDescent="0.25">
      <c r="C488906" s="38"/>
    </row>
    <row r="488907" spans="3:3" x14ac:dyDescent="0.25">
      <c r="C488907" s="38"/>
    </row>
    <row r="488908" spans="3:3" x14ac:dyDescent="0.25">
      <c r="C488908" s="38"/>
    </row>
    <row r="488909" spans="3:3" x14ac:dyDescent="0.25">
      <c r="C488909" s="38"/>
    </row>
    <row r="488910" spans="3:3" x14ac:dyDescent="0.25">
      <c r="C488910" s="38"/>
    </row>
    <row r="488911" spans="3:3" x14ac:dyDescent="0.25">
      <c r="C488911" s="38"/>
    </row>
    <row r="488912" spans="3:3" x14ac:dyDescent="0.25">
      <c r="C488912" s="38"/>
    </row>
    <row r="488913" spans="3:3" x14ac:dyDescent="0.25">
      <c r="C488913" s="38"/>
    </row>
    <row r="488914" spans="3:3" x14ac:dyDescent="0.25">
      <c r="C488914" s="38"/>
    </row>
    <row r="488915" spans="3:3" x14ac:dyDescent="0.25">
      <c r="C488915" s="38"/>
    </row>
    <row r="488916" spans="3:3" x14ac:dyDescent="0.25">
      <c r="C488916" s="38"/>
    </row>
    <row r="488917" spans="3:3" x14ac:dyDescent="0.25">
      <c r="C488917" s="38"/>
    </row>
    <row r="488918" spans="3:3" x14ac:dyDescent="0.25">
      <c r="C488918" s="38"/>
    </row>
    <row r="488919" spans="3:3" x14ac:dyDescent="0.25">
      <c r="C488919" s="38"/>
    </row>
    <row r="488920" spans="3:3" x14ac:dyDescent="0.25">
      <c r="C488920" s="38"/>
    </row>
    <row r="488921" spans="3:3" x14ac:dyDescent="0.25">
      <c r="C488921" s="38"/>
    </row>
    <row r="488922" spans="3:3" x14ac:dyDescent="0.25">
      <c r="C488922" s="38"/>
    </row>
    <row r="488923" spans="3:3" x14ac:dyDescent="0.25">
      <c r="C488923" s="38"/>
    </row>
    <row r="488924" spans="3:3" x14ac:dyDescent="0.25">
      <c r="C488924" s="38"/>
    </row>
    <row r="488925" spans="3:3" x14ac:dyDescent="0.25">
      <c r="C488925" s="38"/>
    </row>
    <row r="488926" spans="3:3" x14ac:dyDescent="0.25">
      <c r="C488926" s="38"/>
    </row>
    <row r="488927" spans="3:3" x14ac:dyDescent="0.25">
      <c r="C488927" s="38"/>
    </row>
    <row r="488928" spans="3:3" x14ac:dyDescent="0.25">
      <c r="C488928" s="38"/>
    </row>
    <row r="488929" spans="3:3" x14ac:dyDescent="0.25">
      <c r="C488929" s="38"/>
    </row>
    <row r="488930" spans="3:3" x14ac:dyDescent="0.25">
      <c r="C488930" s="38"/>
    </row>
    <row r="488931" spans="3:3" x14ac:dyDescent="0.25">
      <c r="C488931" s="38"/>
    </row>
    <row r="488932" spans="3:3" x14ac:dyDescent="0.25">
      <c r="C488932" s="38"/>
    </row>
    <row r="488933" spans="3:3" x14ac:dyDescent="0.25">
      <c r="C488933" s="38"/>
    </row>
    <row r="488934" spans="3:3" x14ac:dyDescent="0.25">
      <c r="C488934" s="38"/>
    </row>
    <row r="488935" spans="3:3" x14ac:dyDescent="0.25">
      <c r="C488935" s="38"/>
    </row>
    <row r="488936" spans="3:3" x14ac:dyDescent="0.25">
      <c r="C488936" s="38"/>
    </row>
    <row r="488937" spans="3:3" x14ac:dyDescent="0.25">
      <c r="C488937" s="38"/>
    </row>
    <row r="488938" spans="3:3" x14ac:dyDescent="0.25">
      <c r="C488938" s="38"/>
    </row>
    <row r="488939" spans="3:3" x14ac:dyDescent="0.25">
      <c r="C488939" s="38"/>
    </row>
    <row r="488940" spans="3:3" x14ac:dyDescent="0.25">
      <c r="C488940" s="38"/>
    </row>
    <row r="488941" spans="3:3" x14ac:dyDescent="0.25">
      <c r="C488941" s="38"/>
    </row>
    <row r="488942" spans="3:3" x14ac:dyDescent="0.25">
      <c r="C488942" s="38"/>
    </row>
    <row r="488943" spans="3:3" x14ac:dyDescent="0.25">
      <c r="C488943" s="38"/>
    </row>
    <row r="488944" spans="3:3" x14ac:dyDescent="0.25">
      <c r="C488944" s="38"/>
    </row>
    <row r="488945" spans="3:3" x14ac:dyDescent="0.25">
      <c r="C488945" s="38"/>
    </row>
    <row r="488946" spans="3:3" x14ac:dyDescent="0.25">
      <c r="C488946" s="38"/>
    </row>
    <row r="488947" spans="3:3" x14ac:dyDescent="0.25">
      <c r="C488947" s="38"/>
    </row>
    <row r="488948" spans="3:3" x14ac:dyDescent="0.25">
      <c r="C488948" s="38"/>
    </row>
    <row r="488949" spans="3:3" x14ac:dyDescent="0.25">
      <c r="C488949" s="38"/>
    </row>
    <row r="488950" spans="3:3" x14ac:dyDescent="0.25">
      <c r="C488950" s="38"/>
    </row>
    <row r="488951" spans="3:3" x14ac:dyDescent="0.25">
      <c r="C488951" s="38"/>
    </row>
    <row r="488952" spans="3:3" x14ac:dyDescent="0.25">
      <c r="C488952" s="38"/>
    </row>
    <row r="488953" spans="3:3" x14ac:dyDescent="0.25">
      <c r="C488953" s="38"/>
    </row>
    <row r="488954" spans="3:3" x14ac:dyDescent="0.25">
      <c r="C488954" s="38"/>
    </row>
    <row r="488955" spans="3:3" x14ac:dyDescent="0.25">
      <c r="C488955" s="38"/>
    </row>
    <row r="488956" spans="3:3" x14ac:dyDescent="0.25">
      <c r="C488956" s="38"/>
    </row>
    <row r="488957" spans="3:3" x14ac:dyDescent="0.25">
      <c r="C488957" s="38"/>
    </row>
    <row r="488958" spans="3:3" x14ac:dyDescent="0.25">
      <c r="C488958" s="38"/>
    </row>
    <row r="488959" spans="3:3" x14ac:dyDescent="0.25">
      <c r="C488959" s="38"/>
    </row>
    <row r="488960" spans="3:3" x14ac:dyDescent="0.25">
      <c r="C488960" s="38"/>
    </row>
    <row r="488961" spans="3:3" x14ac:dyDescent="0.25">
      <c r="C488961" s="38"/>
    </row>
    <row r="488962" spans="3:3" x14ac:dyDescent="0.25">
      <c r="C488962" s="38"/>
    </row>
    <row r="488963" spans="3:3" x14ac:dyDescent="0.25">
      <c r="C488963" s="38"/>
    </row>
    <row r="488964" spans="3:3" x14ac:dyDescent="0.25">
      <c r="C488964" s="38"/>
    </row>
    <row r="488965" spans="3:3" x14ac:dyDescent="0.25">
      <c r="C488965" s="38"/>
    </row>
    <row r="488966" spans="3:3" x14ac:dyDescent="0.25">
      <c r="C488966" s="38"/>
    </row>
    <row r="488967" spans="3:3" x14ac:dyDescent="0.25">
      <c r="C488967" s="38"/>
    </row>
    <row r="488968" spans="3:3" x14ac:dyDescent="0.25">
      <c r="C488968" s="38"/>
    </row>
    <row r="488969" spans="3:3" x14ac:dyDescent="0.25">
      <c r="C488969" s="38"/>
    </row>
    <row r="488970" spans="3:3" x14ac:dyDescent="0.25">
      <c r="C488970" s="38"/>
    </row>
    <row r="488971" spans="3:3" x14ac:dyDescent="0.25">
      <c r="C488971" s="38"/>
    </row>
    <row r="488972" spans="3:3" x14ac:dyDescent="0.25">
      <c r="C488972" s="38"/>
    </row>
    <row r="488973" spans="3:3" x14ac:dyDescent="0.25">
      <c r="C488973" s="38"/>
    </row>
    <row r="488974" spans="3:3" x14ac:dyDescent="0.25">
      <c r="C488974" s="38"/>
    </row>
    <row r="488975" spans="3:3" x14ac:dyDescent="0.25">
      <c r="C488975" s="38"/>
    </row>
    <row r="488976" spans="3:3" x14ac:dyDescent="0.25">
      <c r="C488976" s="38"/>
    </row>
    <row r="488977" spans="3:3" x14ac:dyDescent="0.25">
      <c r="C488977" s="38"/>
    </row>
    <row r="488978" spans="3:3" x14ac:dyDescent="0.25">
      <c r="C488978" s="38"/>
    </row>
    <row r="488979" spans="3:3" x14ac:dyDescent="0.25">
      <c r="C488979" s="38"/>
    </row>
    <row r="488980" spans="3:3" x14ac:dyDescent="0.25">
      <c r="C488980" s="38"/>
    </row>
    <row r="488981" spans="3:3" x14ac:dyDescent="0.25">
      <c r="C488981" s="38"/>
    </row>
    <row r="488982" spans="3:3" x14ac:dyDescent="0.25">
      <c r="C488982" s="38"/>
    </row>
    <row r="488983" spans="3:3" x14ac:dyDescent="0.25">
      <c r="C488983" s="38"/>
    </row>
    <row r="488984" spans="3:3" x14ac:dyDescent="0.25">
      <c r="C488984" s="38"/>
    </row>
    <row r="488985" spans="3:3" x14ac:dyDescent="0.25">
      <c r="C488985" s="38"/>
    </row>
    <row r="488986" spans="3:3" x14ac:dyDescent="0.25">
      <c r="C488986" s="38"/>
    </row>
    <row r="488987" spans="3:3" x14ac:dyDescent="0.25">
      <c r="C488987" s="38"/>
    </row>
    <row r="488988" spans="3:3" x14ac:dyDescent="0.25">
      <c r="C488988" s="38"/>
    </row>
    <row r="488989" spans="3:3" x14ac:dyDescent="0.25">
      <c r="C488989" s="38"/>
    </row>
    <row r="488990" spans="3:3" x14ac:dyDescent="0.25">
      <c r="C488990" s="38"/>
    </row>
    <row r="488991" spans="3:3" x14ac:dyDescent="0.25">
      <c r="C488991" s="38"/>
    </row>
    <row r="488992" spans="3:3" x14ac:dyDescent="0.25">
      <c r="C488992" s="38"/>
    </row>
    <row r="488993" spans="3:3" x14ac:dyDescent="0.25">
      <c r="C488993" s="38"/>
    </row>
    <row r="488994" spans="3:3" x14ac:dyDescent="0.25">
      <c r="C488994" s="38"/>
    </row>
    <row r="488995" spans="3:3" x14ac:dyDescent="0.25">
      <c r="C488995" s="38"/>
    </row>
    <row r="488996" spans="3:3" x14ac:dyDescent="0.25">
      <c r="C488996" s="38"/>
    </row>
    <row r="488997" spans="3:3" x14ac:dyDescent="0.25">
      <c r="C488997" s="38"/>
    </row>
    <row r="488998" spans="3:3" x14ac:dyDescent="0.25">
      <c r="C488998" s="38"/>
    </row>
    <row r="488999" spans="3:3" x14ac:dyDescent="0.25">
      <c r="C488999" s="38"/>
    </row>
    <row r="489000" spans="3:3" x14ac:dyDescent="0.25">
      <c r="C489000" s="38"/>
    </row>
    <row r="489001" spans="3:3" x14ac:dyDescent="0.25">
      <c r="C489001" s="38"/>
    </row>
    <row r="489002" spans="3:3" x14ac:dyDescent="0.25">
      <c r="C489002" s="38"/>
    </row>
    <row r="489003" spans="3:3" x14ac:dyDescent="0.25">
      <c r="C489003" s="38"/>
    </row>
    <row r="489004" spans="3:3" x14ac:dyDescent="0.25">
      <c r="C489004" s="38"/>
    </row>
    <row r="489005" spans="3:3" x14ac:dyDescent="0.25">
      <c r="C489005" s="38"/>
    </row>
    <row r="489006" spans="3:3" x14ac:dyDescent="0.25">
      <c r="C489006" s="38"/>
    </row>
    <row r="489007" spans="3:3" x14ac:dyDescent="0.25">
      <c r="C489007" s="38"/>
    </row>
    <row r="489008" spans="3:3" x14ac:dyDescent="0.25">
      <c r="C489008" s="38"/>
    </row>
    <row r="489009" spans="3:3" x14ac:dyDescent="0.25">
      <c r="C489009" s="38"/>
    </row>
    <row r="489010" spans="3:3" x14ac:dyDescent="0.25">
      <c r="C489010" s="38"/>
    </row>
    <row r="489011" spans="3:3" x14ac:dyDescent="0.25">
      <c r="C489011" s="38"/>
    </row>
    <row r="489012" spans="3:3" x14ac:dyDescent="0.25">
      <c r="C489012" s="38"/>
    </row>
    <row r="489013" spans="3:3" x14ac:dyDescent="0.25">
      <c r="C489013" s="38"/>
    </row>
    <row r="489014" spans="3:3" x14ac:dyDescent="0.25">
      <c r="C489014" s="38"/>
    </row>
    <row r="489015" spans="3:3" x14ac:dyDescent="0.25">
      <c r="C489015" s="38"/>
    </row>
    <row r="489016" spans="3:3" x14ac:dyDescent="0.25">
      <c r="C489016" s="38"/>
    </row>
    <row r="489017" spans="3:3" x14ac:dyDescent="0.25">
      <c r="C489017" s="38"/>
    </row>
    <row r="489018" spans="3:3" x14ac:dyDescent="0.25">
      <c r="C489018" s="38"/>
    </row>
    <row r="489019" spans="3:3" x14ac:dyDescent="0.25">
      <c r="C489019" s="38"/>
    </row>
    <row r="489020" spans="3:3" x14ac:dyDescent="0.25">
      <c r="C489020" s="38"/>
    </row>
    <row r="489021" spans="3:3" x14ac:dyDescent="0.25">
      <c r="C489021" s="38"/>
    </row>
    <row r="489022" spans="3:3" x14ac:dyDescent="0.25">
      <c r="C489022" s="38"/>
    </row>
    <row r="489023" spans="3:3" x14ac:dyDescent="0.25">
      <c r="C489023" s="38"/>
    </row>
    <row r="489024" spans="3:3" x14ac:dyDescent="0.25">
      <c r="C489024" s="38"/>
    </row>
    <row r="489025" spans="3:3" x14ac:dyDescent="0.25">
      <c r="C489025" s="38"/>
    </row>
    <row r="489026" spans="3:3" x14ac:dyDescent="0.25">
      <c r="C489026" s="38"/>
    </row>
    <row r="489027" spans="3:3" x14ac:dyDescent="0.25">
      <c r="C489027" s="38"/>
    </row>
    <row r="489028" spans="3:3" x14ac:dyDescent="0.25">
      <c r="C489028" s="38"/>
    </row>
    <row r="489029" spans="3:3" x14ac:dyDescent="0.25">
      <c r="C489029" s="38"/>
    </row>
    <row r="489030" spans="3:3" x14ac:dyDescent="0.25">
      <c r="C489030" s="38"/>
    </row>
    <row r="489031" spans="3:3" x14ac:dyDescent="0.25">
      <c r="C489031" s="38"/>
    </row>
    <row r="489032" spans="3:3" x14ac:dyDescent="0.25">
      <c r="C489032" s="38"/>
    </row>
    <row r="489033" spans="3:3" x14ac:dyDescent="0.25">
      <c r="C489033" s="38"/>
    </row>
    <row r="489034" spans="3:3" x14ac:dyDescent="0.25">
      <c r="C489034" s="38"/>
    </row>
    <row r="489035" spans="3:3" x14ac:dyDescent="0.25">
      <c r="C489035" s="38"/>
    </row>
    <row r="489036" spans="3:3" x14ac:dyDescent="0.25">
      <c r="C489036" s="38"/>
    </row>
    <row r="489037" spans="3:3" x14ac:dyDescent="0.25">
      <c r="C489037" s="38"/>
    </row>
    <row r="489038" spans="3:3" x14ac:dyDescent="0.25">
      <c r="C489038" s="38"/>
    </row>
    <row r="489039" spans="3:3" x14ac:dyDescent="0.25">
      <c r="C489039" s="38"/>
    </row>
    <row r="489040" spans="3:3" x14ac:dyDescent="0.25">
      <c r="C489040" s="38"/>
    </row>
    <row r="489041" spans="3:3" x14ac:dyDescent="0.25">
      <c r="C489041" s="38"/>
    </row>
    <row r="489042" spans="3:3" x14ac:dyDescent="0.25">
      <c r="C489042" s="38"/>
    </row>
    <row r="489043" spans="3:3" x14ac:dyDescent="0.25">
      <c r="C489043" s="38"/>
    </row>
    <row r="489044" spans="3:3" x14ac:dyDescent="0.25">
      <c r="C489044" s="38"/>
    </row>
    <row r="489045" spans="3:3" x14ac:dyDescent="0.25">
      <c r="C489045" s="38"/>
    </row>
    <row r="489046" spans="3:3" x14ac:dyDescent="0.25">
      <c r="C489046" s="38"/>
    </row>
    <row r="489047" spans="3:3" x14ac:dyDescent="0.25">
      <c r="C489047" s="38"/>
    </row>
    <row r="489048" spans="3:3" x14ac:dyDescent="0.25">
      <c r="C489048" s="38"/>
    </row>
    <row r="489049" spans="3:3" x14ac:dyDescent="0.25">
      <c r="C489049" s="38"/>
    </row>
    <row r="489050" spans="3:3" x14ac:dyDescent="0.25">
      <c r="C489050" s="38"/>
    </row>
    <row r="489051" spans="3:3" x14ac:dyDescent="0.25">
      <c r="C489051" s="38"/>
    </row>
    <row r="489052" spans="3:3" x14ac:dyDescent="0.25">
      <c r="C489052" s="38"/>
    </row>
    <row r="489053" spans="3:3" x14ac:dyDescent="0.25">
      <c r="C489053" s="38"/>
    </row>
    <row r="489054" spans="3:3" x14ac:dyDescent="0.25">
      <c r="C489054" s="38"/>
    </row>
    <row r="489055" spans="3:3" x14ac:dyDescent="0.25">
      <c r="C489055" s="38"/>
    </row>
    <row r="489056" spans="3:3" x14ac:dyDescent="0.25">
      <c r="C489056" s="38"/>
    </row>
    <row r="489057" spans="3:3" x14ac:dyDescent="0.25">
      <c r="C489057" s="38"/>
    </row>
    <row r="489058" spans="3:3" x14ac:dyDescent="0.25">
      <c r="C489058" s="38"/>
    </row>
    <row r="489059" spans="3:3" x14ac:dyDescent="0.25">
      <c r="C489059" s="38"/>
    </row>
    <row r="489060" spans="3:3" x14ac:dyDescent="0.25">
      <c r="C489060" s="38"/>
    </row>
    <row r="489061" spans="3:3" x14ac:dyDescent="0.25">
      <c r="C489061" s="38"/>
    </row>
    <row r="489062" spans="3:3" x14ac:dyDescent="0.25">
      <c r="C489062" s="38"/>
    </row>
    <row r="489063" spans="3:3" x14ac:dyDescent="0.25">
      <c r="C489063" s="38"/>
    </row>
    <row r="489064" spans="3:3" x14ac:dyDescent="0.25">
      <c r="C489064" s="38"/>
    </row>
    <row r="489065" spans="3:3" x14ac:dyDescent="0.25">
      <c r="C489065" s="38"/>
    </row>
    <row r="489066" spans="3:3" x14ac:dyDescent="0.25">
      <c r="C489066" s="38"/>
    </row>
    <row r="489067" spans="3:3" x14ac:dyDescent="0.25">
      <c r="C489067" s="38"/>
    </row>
    <row r="489068" spans="3:3" x14ac:dyDescent="0.25">
      <c r="C489068" s="38"/>
    </row>
    <row r="489069" spans="3:3" x14ac:dyDescent="0.25">
      <c r="C489069" s="38"/>
    </row>
    <row r="489070" spans="3:3" x14ac:dyDescent="0.25">
      <c r="C489070" s="38"/>
    </row>
    <row r="489071" spans="3:3" x14ac:dyDescent="0.25">
      <c r="C489071" s="38"/>
    </row>
    <row r="489072" spans="3:3" x14ac:dyDescent="0.25">
      <c r="C489072" s="38"/>
    </row>
    <row r="489073" spans="3:3" x14ac:dyDescent="0.25">
      <c r="C489073" s="38"/>
    </row>
    <row r="489074" spans="3:3" x14ac:dyDescent="0.25">
      <c r="C489074" s="38"/>
    </row>
    <row r="489075" spans="3:3" x14ac:dyDescent="0.25">
      <c r="C489075" s="38"/>
    </row>
    <row r="489076" spans="3:3" x14ac:dyDescent="0.25">
      <c r="C489076" s="38"/>
    </row>
    <row r="489077" spans="3:3" x14ac:dyDescent="0.25">
      <c r="C489077" s="38"/>
    </row>
    <row r="489078" spans="3:3" x14ac:dyDescent="0.25">
      <c r="C489078" s="38"/>
    </row>
    <row r="489079" spans="3:3" x14ac:dyDescent="0.25">
      <c r="C489079" s="38"/>
    </row>
    <row r="489080" spans="3:3" x14ac:dyDescent="0.25">
      <c r="C489080" s="38"/>
    </row>
    <row r="489081" spans="3:3" x14ac:dyDescent="0.25">
      <c r="C489081" s="38"/>
    </row>
    <row r="489082" spans="3:3" x14ac:dyDescent="0.25">
      <c r="C489082" s="38"/>
    </row>
    <row r="489083" spans="3:3" x14ac:dyDescent="0.25">
      <c r="C489083" s="38"/>
    </row>
    <row r="489084" spans="3:3" x14ac:dyDescent="0.25">
      <c r="C489084" s="38"/>
    </row>
    <row r="489085" spans="3:3" x14ac:dyDescent="0.25">
      <c r="C489085" s="38"/>
    </row>
    <row r="489086" spans="3:3" x14ac:dyDescent="0.25">
      <c r="C489086" s="38"/>
    </row>
    <row r="489087" spans="3:3" x14ac:dyDescent="0.25">
      <c r="C489087" s="38"/>
    </row>
    <row r="489088" spans="3:3" x14ac:dyDescent="0.25">
      <c r="C489088" s="38"/>
    </row>
    <row r="489089" spans="3:3" x14ac:dyDescent="0.25">
      <c r="C489089" s="38"/>
    </row>
    <row r="489090" spans="3:3" x14ac:dyDescent="0.25">
      <c r="C489090" s="38"/>
    </row>
    <row r="489091" spans="3:3" x14ac:dyDescent="0.25">
      <c r="C489091" s="38"/>
    </row>
    <row r="489092" spans="3:3" x14ac:dyDescent="0.25">
      <c r="C489092" s="38"/>
    </row>
    <row r="489093" spans="3:3" x14ac:dyDescent="0.25">
      <c r="C489093" s="38"/>
    </row>
    <row r="489094" spans="3:3" x14ac:dyDescent="0.25">
      <c r="C489094" s="38"/>
    </row>
    <row r="489095" spans="3:3" x14ac:dyDescent="0.25">
      <c r="C489095" s="38"/>
    </row>
    <row r="489096" spans="3:3" x14ac:dyDescent="0.25">
      <c r="C489096" s="38"/>
    </row>
    <row r="489097" spans="3:3" x14ac:dyDescent="0.25">
      <c r="C489097" s="38"/>
    </row>
    <row r="489098" spans="3:3" x14ac:dyDescent="0.25">
      <c r="C489098" s="38"/>
    </row>
    <row r="489099" spans="3:3" x14ac:dyDescent="0.25">
      <c r="C489099" s="38"/>
    </row>
    <row r="489100" spans="3:3" x14ac:dyDescent="0.25">
      <c r="C489100" s="38"/>
    </row>
    <row r="489101" spans="3:3" x14ac:dyDescent="0.25">
      <c r="C489101" s="38"/>
    </row>
    <row r="489102" spans="3:3" x14ac:dyDescent="0.25">
      <c r="C489102" s="38"/>
    </row>
    <row r="489103" spans="3:3" x14ac:dyDescent="0.25">
      <c r="C489103" s="38"/>
    </row>
    <row r="489104" spans="3:3" x14ac:dyDescent="0.25">
      <c r="C489104" s="38"/>
    </row>
    <row r="489105" spans="3:3" x14ac:dyDescent="0.25">
      <c r="C489105" s="38"/>
    </row>
    <row r="489106" spans="3:3" x14ac:dyDescent="0.25">
      <c r="C489106" s="38"/>
    </row>
    <row r="489107" spans="3:3" x14ac:dyDescent="0.25">
      <c r="C489107" s="38"/>
    </row>
    <row r="489108" spans="3:3" x14ac:dyDescent="0.25">
      <c r="C489108" s="38"/>
    </row>
    <row r="489109" spans="3:3" x14ac:dyDescent="0.25">
      <c r="C489109" s="38"/>
    </row>
    <row r="489110" spans="3:3" x14ac:dyDescent="0.25">
      <c r="C489110" s="38"/>
    </row>
    <row r="489111" spans="3:3" x14ac:dyDescent="0.25">
      <c r="C489111" s="38"/>
    </row>
    <row r="489112" spans="3:3" x14ac:dyDescent="0.25">
      <c r="C489112" s="38"/>
    </row>
    <row r="489113" spans="3:3" x14ac:dyDescent="0.25">
      <c r="C489113" s="38"/>
    </row>
    <row r="489114" spans="3:3" x14ac:dyDescent="0.25">
      <c r="C489114" s="38"/>
    </row>
    <row r="489115" spans="3:3" x14ac:dyDescent="0.25">
      <c r="C489115" s="38"/>
    </row>
    <row r="489116" spans="3:3" x14ac:dyDescent="0.25">
      <c r="C489116" s="38"/>
    </row>
    <row r="489117" spans="3:3" x14ac:dyDescent="0.25">
      <c r="C489117" s="38"/>
    </row>
    <row r="489118" spans="3:3" x14ac:dyDescent="0.25">
      <c r="C489118" s="38"/>
    </row>
    <row r="489119" spans="3:3" x14ac:dyDescent="0.25">
      <c r="C489119" s="38"/>
    </row>
    <row r="489120" spans="3:3" x14ac:dyDescent="0.25">
      <c r="C489120" s="38"/>
    </row>
    <row r="489121" spans="3:3" x14ac:dyDescent="0.25">
      <c r="C489121" s="38"/>
    </row>
    <row r="489122" spans="3:3" x14ac:dyDescent="0.25">
      <c r="C489122" s="38"/>
    </row>
    <row r="489123" spans="3:3" x14ac:dyDescent="0.25">
      <c r="C489123" s="38"/>
    </row>
    <row r="489124" spans="3:3" x14ac:dyDescent="0.25">
      <c r="C489124" s="38"/>
    </row>
    <row r="489125" spans="3:3" x14ac:dyDescent="0.25">
      <c r="C489125" s="38"/>
    </row>
    <row r="489126" spans="3:3" x14ac:dyDescent="0.25">
      <c r="C489126" s="38"/>
    </row>
    <row r="489127" spans="3:3" x14ac:dyDescent="0.25">
      <c r="C489127" s="38"/>
    </row>
    <row r="489128" spans="3:3" x14ac:dyDescent="0.25">
      <c r="C489128" s="38"/>
    </row>
    <row r="489129" spans="3:3" x14ac:dyDescent="0.25">
      <c r="C489129" s="38"/>
    </row>
    <row r="489130" spans="3:3" x14ac:dyDescent="0.25">
      <c r="C489130" s="38"/>
    </row>
    <row r="489131" spans="3:3" x14ac:dyDescent="0.25">
      <c r="C489131" s="38"/>
    </row>
    <row r="489132" spans="3:3" x14ac:dyDescent="0.25">
      <c r="C489132" s="38"/>
    </row>
    <row r="489133" spans="3:3" x14ac:dyDescent="0.25">
      <c r="C489133" s="38"/>
    </row>
    <row r="489134" spans="3:3" x14ac:dyDescent="0.25">
      <c r="C489134" s="38"/>
    </row>
    <row r="489135" spans="3:3" x14ac:dyDescent="0.25">
      <c r="C489135" s="38"/>
    </row>
    <row r="489136" spans="3:3" x14ac:dyDescent="0.25">
      <c r="C489136" s="38"/>
    </row>
    <row r="489137" spans="3:3" x14ac:dyDescent="0.25">
      <c r="C489137" s="38"/>
    </row>
    <row r="489138" spans="3:3" x14ac:dyDescent="0.25">
      <c r="C489138" s="38"/>
    </row>
    <row r="489139" spans="3:3" x14ac:dyDescent="0.25">
      <c r="C489139" s="38"/>
    </row>
    <row r="489140" spans="3:3" x14ac:dyDescent="0.25">
      <c r="C489140" s="38"/>
    </row>
    <row r="489141" spans="3:3" x14ac:dyDescent="0.25">
      <c r="C489141" s="38"/>
    </row>
    <row r="489142" spans="3:3" x14ac:dyDescent="0.25">
      <c r="C489142" s="38"/>
    </row>
    <row r="489143" spans="3:3" x14ac:dyDescent="0.25">
      <c r="C489143" s="38"/>
    </row>
    <row r="489144" spans="3:3" x14ac:dyDescent="0.25">
      <c r="C489144" s="38"/>
    </row>
    <row r="489145" spans="3:3" x14ac:dyDescent="0.25">
      <c r="C489145" s="38"/>
    </row>
    <row r="489146" spans="3:3" x14ac:dyDescent="0.25">
      <c r="C489146" s="38"/>
    </row>
    <row r="489147" spans="3:3" x14ac:dyDescent="0.25">
      <c r="C489147" s="38"/>
    </row>
    <row r="489148" spans="3:3" x14ac:dyDescent="0.25">
      <c r="C489148" s="38"/>
    </row>
    <row r="489149" spans="3:3" x14ac:dyDescent="0.25">
      <c r="C489149" s="38"/>
    </row>
    <row r="489150" spans="3:3" x14ac:dyDescent="0.25">
      <c r="C489150" s="38"/>
    </row>
    <row r="489151" spans="3:3" x14ac:dyDescent="0.25">
      <c r="C489151" s="38"/>
    </row>
    <row r="489152" spans="3:3" x14ac:dyDescent="0.25">
      <c r="C489152" s="38"/>
    </row>
    <row r="489153" spans="3:3" x14ac:dyDescent="0.25">
      <c r="C489153" s="38"/>
    </row>
    <row r="489154" spans="3:3" x14ac:dyDescent="0.25">
      <c r="C489154" s="38"/>
    </row>
    <row r="489155" spans="3:3" x14ac:dyDescent="0.25">
      <c r="C489155" s="38"/>
    </row>
    <row r="489156" spans="3:3" x14ac:dyDescent="0.25">
      <c r="C489156" s="38"/>
    </row>
    <row r="489157" spans="3:3" x14ac:dyDescent="0.25">
      <c r="C489157" s="38"/>
    </row>
    <row r="489158" spans="3:3" x14ac:dyDescent="0.25">
      <c r="C489158" s="38"/>
    </row>
    <row r="489159" spans="3:3" x14ac:dyDescent="0.25">
      <c r="C489159" s="38"/>
    </row>
    <row r="489160" spans="3:3" x14ac:dyDescent="0.25">
      <c r="C489160" s="38"/>
    </row>
    <row r="489161" spans="3:3" x14ac:dyDescent="0.25">
      <c r="C489161" s="38"/>
    </row>
    <row r="489162" spans="3:3" x14ac:dyDescent="0.25">
      <c r="C489162" s="38"/>
    </row>
    <row r="489163" spans="3:3" x14ac:dyDescent="0.25">
      <c r="C489163" s="38"/>
    </row>
    <row r="489164" spans="3:3" x14ac:dyDescent="0.25">
      <c r="C489164" s="38"/>
    </row>
    <row r="489165" spans="3:3" x14ac:dyDescent="0.25">
      <c r="C489165" s="38"/>
    </row>
    <row r="489166" spans="3:3" x14ac:dyDescent="0.25">
      <c r="C489166" s="38"/>
    </row>
    <row r="489167" spans="3:3" x14ac:dyDescent="0.25">
      <c r="C489167" s="38"/>
    </row>
    <row r="489168" spans="3:3" x14ac:dyDescent="0.25">
      <c r="C489168" s="38"/>
    </row>
    <row r="489169" spans="3:3" x14ac:dyDescent="0.25">
      <c r="C489169" s="38"/>
    </row>
    <row r="489170" spans="3:3" x14ac:dyDescent="0.25">
      <c r="C489170" s="38"/>
    </row>
    <row r="489171" spans="3:3" x14ac:dyDescent="0.25">
      <c r="C489171" s="38"/>
    </row>
    <row r="489172" spans="3:3" x14ac:dyDescent="0.25">
      <c r="C489172" s="38"/>
    </row>
    <row r="489173" spans="3:3" x14ac:dyDescent="0.25">
      <c r="C489173" s="38"/>
    </row>
    <row r="489174" spans="3:3" x14ac:dyDescent="0.25">
      <c r="C489174" s="38"/>
    </row>
    <row r="489175" spans="3:3" x14ac:dyDescent="0.25">
      <c r="C489175" s="38"/>
    </row>
    <row r="489176" spans="3:3" x14ac:dyDescent="0.25">
      <c r="C489176" s="38"/>
    </row>
    <row r="489177" spans="3:3" x14ac:dyDescent="0.25">
      <c r="C489177" s="38"/>
    </row>
    <row r="489178" spans="3:3" x14ac:dyDescent="0.25">
      <c r="C489178" s="38"/>
    </row>
    <row r="489179" spans="3:3" x14ac:dyDescent="0.25">
      <c r="C489179" s="38"/>
    </row>
    <row r="489180" spans="3:3" x14ac:dyDescent="0.25">
      <c r="C489180" s="38"/>
    </row>
    <row r="489181" spans="3:3" x14ac:dyDescent="0.25">
      <c r="C489181" s="38"/>
    </row>
    <row r="489182" spans="3:3" x14ac:dyDescent="0.25">
      <c r="C489182" s="38"/>
    </row>
    <row r="489183" spans="3:3" x14ac:dyDescent="0.25">
      <c r="C489183" s="38"/>
    </row>
    <row r="489184" spans="3:3" x14ac:dyDescent="0.25">
      <c r="C489184" s="38"/>
    </row>
    <row r="489185" spans="3:3" x14ac:dyDescent="0.25">
      <c r="C489185" s="38"/>
    </row>
    <row r="489186" spans="3:3" x14ac:dyDescent="0.25">
      <c r="C489186" s="38"/>
    </row>
    <row r="489187" spans="3:3" x14ac:dyDescent="0.25">
      <c r="C489187" s="38"/>
    </row>
    <row r="489188" spans="3:3" x14ac:dyDescent="0.25">
      <c r="C489188" s="38"/>
    </row>
    <row r="489189" spans="3:3" x14ac:dyDescent="0.25">
      <c r="C489189" s="38"/>
    </row>
    <row r="489190" spans="3:3" x14ac:dyDescent="0.25">
      <c r="C489190" s="38"/>
    </row>
    <row r="489191" spans="3:3" x14ac:dyDescent="0.25">
      <c r="C489191" s="38"/>
    </row>
    <row r="489192" spans="3:3" x14ac:dyDescent="0.25">
      <c r="C489192" s="38"/>
    </row>
    <row r="489193" spans="3:3" x14ac:dyDescent="0.25">
      <c r="C489193" s="38"/>
    </row>
    <row r="489194" spans="3:3" x14ac:dyDescent="0.25">
      <c r="C489194" s="38"/>
    </row>
    <row r="489195" spans="3:3" x14ac:dyDescent="0.25">
      <c r="C489195" s="38"/>
    </row>
    <row r="489196" spans="3:3" x14ac:dyDescent="0.25">
      <c r="C489196" s="38"/>
    </row>
    <row r="489197" spans="3:3" x14ac:dyDescent="0.25">
      <c r="C489197" s="38"/>
    </row>
    <row r="489198" spans="3:3" x14ac:dyDescent="0.25">
      <c r="C489198" s="38"/>
    </row>
    <row r="489199" spans="3:3" x14ac:dyDescent="0.25">
      <c r="C489199" s="38"/>
    </row>
    <row r="489200" spans="3:3" x14ac:dyDescent="0.25">
      <c r="C489200" s="38"/>
    </row>
    <row r="489201" spans="3:3" x14ac:dyDescent="0.25">
      <c r="C489201" s="38"/>
    </row>
    <row r="489202" spans="3:3" x14ac:dyDescent="0.25">
      <c r="C489202" s="38"/>
    </row>
    <row r="489203" spans="3:3" x14ac:dyDescent="0.25">
      <c r="C489203" s="38"/>
    </row>
    <row r="489204" spans="3:3" x14ac:dyDescent="0.25">
      <c r="C489204" s="38"/>
    </row>
    <row r="489205" spans="3:3" x14ac:dyDescent="0.25">
      <c r="C489205" s="38"/>
    </row>
    <row r="489206" spans="3:3" x14ac:dyDescent="0.25">
      <c r="C489206" s="38"/>
    </row>
    <row r="489207" spans="3:3" x14ac:dyDescent="0.25">
      <c r="C489207" s="38"/>
    </row>
    <row r="489208" spans="3:3" x14ac:dyDescent="0.25">
      <c r="C489208" s="38"/>
    </row>
    <row r="489209" spans="3:3" x14ac:dyDescent="0.25">
      <c r="C489209" s="38"/>
    </row>
    <row r="489210" spans="3:3" x14ac:dyDescent="0.25">
      <c r="C489210" s="38"/>
    </row>
    <row r="489211" spans="3:3" x14ac:dyDescent="0.25">
      <c r="C489211" s="38"/>
    </row>
    <row r="489212" spans="3:3" x14ac:dyDescent="0.25">
      <c r="C489212" s="38"/>
    </row>
    <row r="489213" spans="3:3" x14ac:dyDescent="0.25">
      <c r="C489213" s="38"/>
    </row>
    <row r="489214" spans="3:3" x14ac:dyDescent="0.25">
      <c r="C489214" s="38"/>
    </row>
    <row r="489215" spans="3:3" x14ac:dyDescent="0.25">
      <c r="C489215" s="38"/>
    </row>
    <row r="489216" spans="3:3" x14ac:dyDescent="0.25">
      <c r="C489216" s="38"/>
    </row>
    <row r="489217" spans="3:3" x14ac:dyDescent="0.25">
      <c r="C489217" s="38"/>
    </row>
    <row r="489218" spans="3:3" x14ac:dyDescent="0.25">
      <c r="C489218" s="38"/>
    </row>
    <row r="489219" spans="3:3" x14ac:dyDescent="0.25">
      <c r="C489219" s="38"/>
    </row>
    <row r="489220" spans="3:3" x14ac:dyDescent="0.25">
      <c r="C489220" s="38"/>
    </row>
    <row r="489221" spans="3:3" x14ac:dyDescent="0.25">
      <c r="C489221" s="38"/>
    </row>
    <row r="489222" spans="3:3" x14ac:dyDescent="0.25">
      <c r="C489222" s="38"/>
    </row>
    <row r="489223" spans="3:3" x14ac:dyDescent="0.25">
      <c r="C489223" s="38"/>
    </row>
    <row r="489224" spans="3:3" x14ac:dyDescent="0.25">
      <c r="C489224" s="38"/>
    </row>
    <row r="489225" spans="3:3" x14ac:dyDescent="0.25">
      <c r="C489225" s="38"/>
    </row>
    <row r="489226" spans="3:3" x14ac:dyDescent="0.25">
      <c r="C489226" s="38"/>
    </row>
    <row r="489227" spans="3:3" x14ac:dyDescent="0.25">
      <c r="C489227" s="38"/>
    </row>
    <row r="489228" spans="3:3" x14ac:dyDescent="0.25">
      <c r="C489228" s="38"/>
    </row>
    <row r="489229" spans="3:3" x14ac:dyDescent="0.25">
      <c r="C489229" s="38"/>
    </row>
    <row r="489230" spans="3:3" x14ac:dyDescent="0.25">
      <c r="C489230" s="38"/>
    </row>
    <row r="489231" spans="3:3" x14ac:dyDescent="0.25">
      <c r="C489231" s="38"/>
    </row>
    <row r="489232" spans="3:3" x14ac:dyDescent="0.25">
      <c r="C489232" s="38"/>
    </row>
    <row r="489233" spans="3:3" x14ac:dyDescent="0.25">
      <c r="C489233" s="38"/>
    </row>
    <row r="489234" spans="3:3" x14ac:dyDescent="0.25">
      <c r="C489234" s="38"/>
    </row>
    <row r="489235" spans="3:3" x14ac:dyDescent="0.25">
      <c r="C489235" s="38"/>
    </row>
    <row r="489236" spans="3:3" x14ac:dyDescent="0.25">
      <c r="C489236" s="38"/>
    </row>
    <row r="489237" spans="3:3" x14ac:dyDescent="0.25">
      <c r="C489237" s="38"/>
    </row>
    <row r="489238" spans="3:3" x14ac:dyDescent="0.25">
      <c r="C489238" s="38"/>
    </row>
    <row r="489239" spans="3:3" x14ac:dyDescent="0.25">
      <c r="C489239" s="38"/>
    </row>
    <row r="489240" spans="3:3" x14ac:dyDescent="0.25">
      <c r="C489240" s="38"/>
    </row>
    <row r="489241" spans="3:3" x14ac:dyDescent="0.25">
      <c r="C489241" s="38"/>
    </row>
    <row r="489242" spans="3:3" x14ac:dyDescent="0.25">
      <c r="C489242" s="38"/>
    </row>
    <row r="489243" spans="3:3" x14ac:dyDescent="0.25">
      <c r="C489243" s="38"/>
    </row>
    <row r="489244" spans="3:3" x14ac:dyDescent="0.25">
      <c r="C489244" s="38"/>
    </row>
    <row r="489245" spans="3:3" x14ac:dyDescent="0.25">
      <c r="C489245" s="38"/>
    </row>
    <row r="489246" spans="3:3" x14ac:dyDescent="0.25">
      <c r="C489246" s="38"/>
    </row>
    <row r="489247" spans="3:3" x14ac:dyDescent="0.25">
      <c r="C489247" s="38"/>
    </row>
    <row r="489248" spans="3:3" x14ac:dyDescent="0.25">
      <c r="C489248" s="38"/>
    </row>
    <row r="489249" spans="3:3" x14ac:dyDescent="0.25">
      <c r="C489249" s="38"/>
    </row>
    <row r="489250" spans="3:3" x14ac:dyDescent="0.25">
      <c r="C489250" s="38"/>
    </row>
    <row r="489251" spans="3:3" x14ac:dyDescent="0.25">
      <c r="C489251" s="38"/>
    </row>
    <row r="489252" spans="3:3" x14ac:dyDescent="0.25">
      <c r="C489252" s="38"/>
    </row>
    <row r="489253" spans="3:3" x14ac:dyDescent="0.25">
      <c r="C489253" s="38"/>
    </row>
    <row r="489254" spans="3:3" x14ac:dyDescent="0.25">
      <c r="C489254" s="38"/>
    </row>
    <row r="489255" spans="3:3" x14ac:dyDescent="0.25">
      <c r="C489255" s="38"/>
    </row>
    <row r="489256" spans="3:3" x14ac:dyDescent="0.25">
      <c r="C489256" s="38"/>
    </row>
    <row r="489257" spans="3:3" x14ac:dyDescent="0.25">
      <c r="C489257" s="38"/>
    </row>
    <row r="489258" spans="3:3" x14ac:dyDescent="0.25">
      <c r="C489258" s="38"/>
    </row>
    <row r="489259" spans="3:3" x14ac:dyDescent="0.25">
      <c r="C489259" s="38"/>
    </row>
    <row r="489260" spans="3:3" x14ac:dyDescent="0.25">
      <c r="C489260" s="38"/>
    </row>
    <row r="489261" spans="3:3" x14ac:dyDescent="0.25">
      <c r="C489261" s="38"/>
    </row>
    <row r="489262" spans="3:3" x14ac:dyDescent="0.25">
      <c r="C489262" s="38"/>
    </row>
    <row r="489263" spans="3:3" x14ac:dyDescent="0.25">
      <c r="C489263" s="38"/>
    </row>
    <row r="489264" spans="3:3" x14ac:dyDescent="0.25">
      <c r="C489264" s="38"/>
    </row>
    <row r="489265" spans="3:3" x14ac:dyDescent="0.25">
      <c r="C489265" s="38"/>
    </row>
    <row r="489266" spans="3:3" x14ac:dyDescent="0.25">
      <c r="C489266" s="38"/>
    </row>
    <row r="489267" spans="3:3" x14ac:dyDescent="0.25">
      <c r="C489267" s="38"/>
    </row>
    <row r="489268" spans="3:3" x14ac:dyDescent="0.25">
      <c r="C489268" s="38"/>
    </row>
    <row r="489269" spans="3:3" x14ac:dyDescent="0.25">
      <c r="C489269" s="38"/>
    </row>
    <row r="489270" spans="3:3" x14ac:dyDescent="0.25">
      <c r="C489270" s="38"/>
    </row>
    <row r="489271" spans="3:3" x14ac:dyDescent="0.25">
      <c r="C489271" s="38"/>
    </row>
    <row r="489272" spans="3:3" x14ac:dyDescent="0.25">
      <c r="C489272" s="38"/>
    </row>
    <row r="489273" spans="3:3" x14ac:dyDescent="0.25">
      <c r="C489273" s="38"/>
    </row>
    <row r="489274" spans="3:3" x14ac:dyDescent="0.25">
      <c r="C489274" s="38"/>
    </row>
    <row r="489275" spans="3:3" x14ac:dyDescent="0.25">
      <c r="C489275" s="38"/>
    </row>
    <row r="489276" spans="3:3" x14ac:dyDescent="0.25">
      <c r="C489276" s="38"/>
    </row>
    <row r="489277" spans="3:3" x14ac:dyDescent="0.25">
      <c r="C489277" s="38"/>
    </row>
    <row r="489278" spans="3:3" x14ac:dyDescent="0.25">
      <c r="C489278" s="38"/>
    </row>
    <row r="489279" spans="3:3" x14ac:dyDescent="0.25">
      <c r="C489279" s="38"/>
    </row>
    <row r="489280" spans="3:3" x14ac:dyDescent="0.25">
      <c r="C489280" s="38"/>
    </row>
    <row r="489281" spans="3:3" x14ac:dyDescent="0.25">
      <c r="C489281" s="38"/>
    </row>
    <row r="489282" spans="3:3" x14ac:dyDescent="0.25">
      <c r="C489282" s="38"/>
    </row>
    <row r="489283" spans="3:3" x14ac:dyDescent="0.25">
      <c r="C489283" s="38"/>
    </row>
    <row r="489284" spans="3:3" x14ac:dyDescent="0.25">
      <c r="C489284" s="38"/>
    </row>
    <row r="489285" spans="3:3" x14ac:dyDescent="0.25">
      <c r="C489285" s="38"/>
    </row>
    <row r="489286" spans="3:3" x14ac:dyDescent="0.25">
      <c r="C489286" s="38"/>
    </row>
    <row r="489287" spans="3:3" x14ac:dyDescent="0.25">
      <c r="C489287" s="38"/>
    </row>
    <row r="489288" spans="3:3" x14ac:dyDescent="0.25">
      <c r="C489288" s="38"/>
    </row>
    <row r="489289" spans="3:3" x14ac:dyDescent="0.25">
      <c r="C489289" s="38"/>
    </row>
    <row r="489290" spans="3:3" x14ac:dyDescent="0.25">
      <c r="C489290" s="38"/>
    </row>
    <row r="489291" spans="3:3" x14ac:dyDescent="0.25">
      <c r="C489291" s="38"/>
    </row>
    <row r="489292" spans="3:3" x14ac:dyDescent="0.25">
      <c r="C489292" s="38"/>
    </row>
    <row r="489293" spans="3:3" x14ac:dyDescent="0.25">
      <c r="C489293" s="38"/>
    </row>
    <row r="489294" spans="3:3" x14ac:dyDescent="0.25">
      <c r="C489294" s="38"/>
    </row>
    <row r="489295" spans="3:3" x14ac:dyDescent="0.25">
      <c r="C489295" s="38"/>
    </row>
    <row r="489296" spans="3:3" x14ac:dyDescent="0.25">
      <c r="C489296" s="38"/>
    </row>
    <row r="489297" spans="3:3" x14ac:dyDescent="0.25">
      <c r="C489297" s="38"/>
    </row>
    <row r="489298" spans="3:3" x14ac:dyDescent="0.25">
      <c r="C489298" s="38"/>
    </row>
    <row r="489299" spans="3:3" x14ac:dyDescent="0.25">
      <c r="C489299" s="38"/>
    </row>
    <row r="489300" spans="3:3" x14ac:dyDescent="0.25">
      <c r="C489300" s="38"/>
    </row>
    <row r="489301" spans="3:3" x14ac:dyDescent="0.25">
      <c r="C489301" s="38"/>
    </row>
    <row r="489302" spans="3:3" x14ac:dyDescent="0.25">
      <c r="C489302" s="38"/>
    </row>
    <row r="489303" spans="3:3" x14ac:dyDescent="0.25">
      <c r="C489303" s="38"/>
    </row>
    <row r="489304" spans="3:3" x14ac:dyDescent="0.25">
      <c r="C489304" s="38"/>
    </row>
    <row r="489305" spans="3:3" x14ac:dyDescent="0.25">
      <c r="C489305" s="38"/>
    </row>
    <row r="489306" spans="3:3" x14ac:dyDescent="0.25">
      <c r="C489306" s="38"/>
    </row>
    <row r="489307" spans="3:3" x14ac:dyDescent="0.25">
      <c r="C489307" s="38"/>
    </row>
    <row r="489308" spans="3:3" x14ac:dyDescent="0.25">
      <c r="C489308" s="38"/>
    </row>
    <row r="489309" spans="3:3" x14ac:dyDescent="0.25">
      <c r="C489309" s="38"/>
    </row>
    <row r="489310" spans="3:3" x14ac:dyDescent="0.25">
      <c r="C489310" s="38"/>
    </row>
    <row r="489311" spans="3:3" x14ac:dyDescent="0.25">
      <c r="C489311" s="38"/>
    </row>
    <row r="489312" spans="3:3" x14ac:dyDescent="0.25">
      <c r="C489312" s="38"/>
    </row>
    <row r="489313" spans="3:3" x14ac:dyDescent="0.25">
      <c r="C489313" s="38"/>
    </row>
    <row r="489314" spans="3:3" x14ac:dyDescent="0.25">
      <c r="C489314" s="38"/>
    </row>
    <row r="489315" spans="3:3" x14ac:dyDescent="0.25">
      <c r="C489315" s="38"/>
    </row>
    <row r="489316" spans="3:3" x14ac:dyDescent="0.25">
      <c r="C489316" s="38"/>
    </row>
    <row r="489317" spans="3:3" x14ac:dyDescent="0.25">
      <c r="C489317" s="38"/>
    </row>
    <row r="489318" spans="3:3" x14ac:dyDescent="0.25">
      <c r="C489318" s="38"/>
    </row>
    <row r="489319" spans="3:3" x14ac:dyDescent="0.25">
      <c r="C489319" s="38"/>
    </row>
    <row r="489320" spans="3:3" x14ac:dyDescent="0.25">
      <c r="C489320" s="38"/>
    </row>
    <row r="489321" spans="3:3" x14ac:dyDescent="0.25">
      <c r="C489321" s="38"/>
    </row>
    <row r="489322" spans="3:3" x14ac:dyDescent="0.25">
      <c r="C489322" s="38"/>
    </row>
    <row r="489323" spans="3:3" x14ac:dyDescent="0.25">
      <c r="C489323" s="38"/>
    </row>
    <row r="489324" spans="3:3" x14ac:dyDescent="0.25">
      <c r="C489324" s="38"/>
    </row>
    <row r="489325" spans="3:3" x14ac:dyDescent="0.25">
      <c r="C489325" s="38"/>
    </row>
    <row r="489326" spans="3:3" x14ac:dyDescent="0.25">
      <c r="C489326" s="38"/>
    </row>
    <row r="489327" spans="3:3" x14ac:dyDescent="0.25">
      <c r="C489327" s="38"/>
    </row>
    <row r="489328" spans="3:3" x14ac:dyDescent="0.25">
      <c r="C489328" s="38"/>
    </row>
    <row r="489329" spans="3:3" x14ac:dyDescent="0.25">
      <c r="C489329" s="38"/>
    </row>
    <row r="489330" spans="3:3" x14ac:dyDescent="0.25">
      <c r="C489330" s="38"/>
    </row>
    <row r="489331" spans="3:3" x14ac:dyDescent="0.25">
      <c r="C489331" s="38"/>
    </row>
    <row r="489332" spans="3:3" x14ac:dyDescent="0.25">
      <c r="C489332" s="38"/>
    </row>
    <row r="489333" spans="3:3" x14ac:dyDescent="0.25">
      <c r="C489333" s="38"/>
    </row>
    <row r="489334" spans="3:3" x14ac:dyDescent="0.25">
      <c r="C489334" s="38"/>
    </row>
    <row r="489335" spans="3:3" x14ac:dyDescent="0.25">
      <c r="C489335" s="38"/>
    </row>
    <row r="489336" spans="3:3" x14ac:dyDescent="0.25">
      <c r="C489336" s="38"/>
    </row>
    <row r="489337" spans="3:3" x14ac:dyDescent="0.25">
      <c r="C489337" s="38"/>
    </row>
    <row r="489338" spans="3:3" x14ac:dyDescent="0.25">
      <c r="C489338" s="38"/>
    </row>
    <row r="489339" spans="3:3" x14ac:dyDescent="0.25">
      <c r="C489339" s="38"/>
    </row>
    <row r="489340" spans="3:3" x14ac:dyDescent="0.25">
      <c r="C489340" s="38"/>
    </row>
    <row r="489341" spans="3:3" x14ac:dyDescent="0.25">
      <c r="C489341" s="38"/>
    </row>
    <row r="489342" spans="3:3" x14ac:dyDescent="0.25">
      <c r="C489342" s="38"/>
    </row>
    <row r="489343" spans="3:3" x14ac:dyDescent="0.25">
      <c r="C489343" s="38"/>
    </row>
    <row r="489344" spans="3:3" x14ac:dyDescent="0.25">
      <c r="C489344" s="38"/>
    </row>
    <row r="489345" spans="3:3" x14ac:dyDescent="0.25">
      <c r="C489345" s="38"/>
    </row>
    <row r="489346" spans="3:3" x14ac:dyDescent="0.25">
      <c r="C489346" s="38"/>
    </row>
    <row r="489347" spans="3:3" x14ac:dyDescent="0.25">
      <c r="C489347" s="38"/>
    </row>
    <row r="489348" spans="3:3" x14ac:dyDescent="0.25">
      <c r="C489348" s="38"/>
    </row>
    <row r="489349" spans="3:3" x14ac:dyDescent="0.25">
      <c r="C489349" s="38"/>
    </row>
    <row r="489350" spans="3:3" x14ac:dyDescent="0.25">
      <c r="C489350" s="38"/>
    </row>
    <row r="489351" spans="3:3" x14ac:dyDescent="0.25">
      <c r="C489351" s="38"/>
    </row>
    <row r="489352" spans="3:3" x14ac:dyDescent="0.25">
      <c r="C489352" s="38"/>
    </row>
    <row r="489353" spans="3:3" x14ac:dyDescent="0.25">
      <c r="C489353" s="38"/>
    </row>
    <row r="489354" spans="3:3" x14ac:dyDescent="0.25">
      <c r="C489354" s="38"/>
    </row>
    <row r="489355" spans="3:3" x14ac:dyDescent="0.25">
      <c r="C489355" s="38"/>
    </row>
    <row r="489356" spans="3:3" x14ac:dyDescent="0.25">
      <c r="C489356" s="38"/>
    </row>
    <row r="489357" spans="3:3" x14ac:dyDescent="0.25">
      <c r="C489357" s="38"/>
    </row>
    <row r="489358" spans="3:3" x14ac:dyDescent="0.25">
      <c r="C489358" s="38"/>
    </row>
    <row r="489359" spans="3:3" x14ac:dyDescent="0.25">
      <c r="C489359" s="38"/>
    </row>
    <row r="489360" spans="3:3" x14ac:dyDescent="0.25">
      <c r="C489360" s="38"/>
    </row>
    <row r="489361" spans="3:3" x14ac:dyDescent="0.25">
      <c r="C489361" s="38"/>
    </row>
    <row r="489362" spans="3:3" x14ac:dyDescent="0.25">
      <c r="C489362" s="38"/>
    </row>
    <row r="489363" spans="3:3" x14ac:dyDescent="0.25">
      <c r="C489363" s="38"/>
    </row>
    <row r="489364" spans="3:3" x14ac:dyDescent="0.25">
      <c r="C489364" s="38"/>
    </row>
    <row r="489365" spans="3:3" x14ac:dyDescent="0.25">
      <c r="C489365" s="38"/>
    </row>
    <row r="489366" spans="3:3" x14ac:dyDescent="0.25">
      <c r="C489366" s="38"/>
    </row>
    <row r="489367" spans="3:3" x14ac:dyDescent="0.25">
      <c r="C489367" s="38"/>
    </row>
    <row r="489368" spans="3:3" x14ac:dyDescent="0.25">
      <c r="C489368" s="38"/>
    </row>
    <row r="489369" spans="3:3" x14ac:dyDescent="0.25">
      <c r="C489369" s="38"/>
    </row>
    <row r="489370" spans="3:3" x14ac:dyDescent="0.25">
      <c r="C489370" s="38"/>
    </row>
    <row r="489371" spans="3:3" x14ac:dyDescent="0.25">
      <c r="C489371" s="38"/>
    </row>
    <row r="489372" spans="3:3" x14ac:dyDescent="0.25">
      <c r="C489372" s="38"/>
    </row>
    <row r="489373" spans="3:3" x14ac:dyDescent="0.25">
      <c r="C489373" s="38"/>
    </row>
    <row r="489374" spans="3:3" x14ac:dyDescent="0.25">
      <c r="C489374" s="38"/>
    </row>
    <row r="489375" spans="3:3" x14ac:dyDescent="0.25">
      <c r="C489375" s="38"/>
    </row>
    <row r="489376" spans="3:3" x14ac:dyDescent="0.25">
      <c r="C489376" s="38"/>
    </row>
    <row r="489377" spans="3:3" x14ac:dyDescent="0.25">
      <c r="C489377" s="38"/>
    </row>
    <row r="489378" spans="3:3" x14ac:dyDescent="0.25">
      <c r="C489378" s="38"/>
    </row>
    <row r="489379" spans="3:3" x14ac:dyDescent="0.25">
      <c r="C489379" s="38"/>
    </row>
    <row r="489380" spans="3:3" x14ac:dyDescent="0.25">
      <c r="C489380" s="38"/>
    </row>
    <row r="489381" spans="3:3" x14ac:dyDescent="0.25">
      <c r="C489381" s="38"/>
    </row>
    <row r="489382" spans="3:3" x14ac:dyDescent="0.25">
      <c r="C489382" s="38"/>
    </row>
    <row r="489383" spans="3:3" x14ac:dyDescent="0.25">
      <c r="C489383" s="38"/>
    </row>
    <row r="489384" spans="3:3" x14ac:dyDescent="0.25">
      <c r="C489384" s="38"/>
    </row>
    <row r="489385" spans="3:3" x14ac:dyDescent="0.25">
      <c r="C489385" s="38"/>
    </row>
    <row r="489386" spans="3:3" x14ac:dyDescent="0.25">
      <c r="C489386" s="38"/>
    </row>
    <row r="489387" spans="3:3" x14ac:dyDescent="0.25">
      <c r="C489387" s="38"/>
    </row>
    <row r="489388" spans="3:3" x14ac:dyDescent="0.25">
      <c r="C489388" s="38"/>
    </row>
    <row r="489389" spans="3:3" x14ac:dyDescent="0.25">
      <c r="C489389" s="38"/>
    </row>
    <row r="489390" spans="3:3" x14ac:dyDescent="0.25">
      <c r="C489390" s="38"/>
    </row>
    <row r="489391" spans="3:3" x14ac:dyDescent="0.25">
      <c r="C489391" s="38"/>
    </row>
    <row r="489392" spans="3:3" x14ac:dyDescent="0.25">
      <c r="C489392" s="38"/>
    </row>
    <row r="489393" spans="3:3" x14ac:dyDescent="0.25">
      <c r="C489393" s="38"/>
    </row>
    <row r="489394" spans="3:3" x14ac:dyDescent="0.25">
      <c r="C489394" s="38"/>
    </row>
    <row r="489395" spans="3:3" x14ac:dyDescent="0.25">
      <c r="C489395" s="38"/>
    </row>
    <row r="489396" spans="3:3" x14ac:dyDescent="0.25">
      <c r="C489396" s="38"/>
    </row>
    <row r="489397" spans="3:3" x14ac:dyDescent="0.25">
      <c r="C489397" s="38"/>
    </row>
    <row r="489398" spans="3:3" x14ac:dyDescent="0.25">
      <c r="C489398" s="38"/>
    </row>
    <row r="489399" spans="3:3" x14ac:dyDescent="0.25">
      <c r="C489399" s="38"/>
    </row>
    <row r="489400" spans="3:3" x14ac:dyDescent="0.25">
      <c r="C489400" s="38"/>
    </row>
    <row r="489401" spans="3:3" x14ac:dyDescent="0.25">
      <c r="C489401" s="38"/>
    </row>
    <row r="489402" spans="3:3" x14ac:dyDescent="0.25">
      <c r="C489402" s="38"/>
    </row>
    <row r="489403" spans="3:3" x14ac:dyDescent="0.25">
      <c r="C489403" s="38"/>
    </row>
    <row r="489404" spans="3:3" x14ac:dyDescent="0.25">
      <c r="C489404" s="38"/>
    </row>
    <row r="489405" spans="3:3" x14ac:dyDescent="0.25">
      <c r="C489405" s="38"/>
    </row>
    <row r="489406" spans="3:3" x14ac:dyDescent="0.25">
      <c r="C489406" s="38"/>
    </row>
    <row r="489407" spans="3:3" x14ac:dyDescent="0.25">
      <c r="C489407" s="38"/>
    </row>
    <row r="489408" spans="3:3" x14ac:dyDescent="0.25">
      <c r="C489408" s="38"/>
    </row>
    <row r="489409" spans="3:3" x14ac:dyDescent="0.25">
      <c r="C489409" s="38"/>
    </row>
    <row r="489410" spans="3:3" x14ac:dyDescent="0.25">
      <c r="C489410" s="38"/>
    </row>
    <row r="489411" spans="3:3" x14ac:dyDescent="0.25">
      <c r="C489411" s="38"/>
    </row>
    <row r="489412" spans="3:3" x14ac:dyDescent="0.25">
      <c r="C489412" s="38"/>
    </row>
    <row r="489413" spans="3:3" x14ac:dyDescent="0.25">
      <c r="C489413" s="38"/>
    </row>
    <row r="489414" spans="3:3" x14ac:dyDescent="0.25">
      <c r="C489414" s="38"/>
    </row>
    <row r="489415" spans="3:3" x14ac:dyDescent="0.25">
      <c r="C489415" s="38"/>
    </row>
    <row r="489416" spans="3:3" x14ac:dyDescent="0.25">
      <c r="C489416" s="38"/>
    </row>
    <row r="489417" spans="3:3" x14ac:dyDescent="0.25">
      <c r="C489417" s="38"/>
    </row>
    <row r="489418" spans="3:3" x14ac:dyDescent="0.25">
      <c r="C489418" s="38"/>
    </row>
    <row r="489419" spans="3:3" x14ac:dyDescent="0.25">
      <c r="C489419" s="38"/>
    </row>
    <row r="489420" spans="3:3" x14ac:dyDescent="0.25">
      <c r="C489420" s="38"/>
    </row>
    <row r="489421" spans="3:3" x14ac:dyDescent="0.25">
      <c r="C489421" s="38"/>
    </row>
    <row r="489422" spans="3:3" x14ac:dyDescent="0.25">
      <c r="C489422" s="38"/>
    </row>
    <row r="489423" spans="3:3" x14ac:dyDescent="0.25">
      <c r="C489423" s="38"/>
    </row>
    <row r="489424" spans="3:3" x14ac:dyDescent="0.25">
      <c r="C489424" s="38"/>
    </row>
    <row r="489425" spans="3:3" x14ac:dyDescent="0.25">
      <c r="C489425" s="38"/>
    </row>
    <row r="489426" spans="3:3" x14ac:dyDescent="0.25">
      <c r="C489426" s="38"/>
    </row>
    <row r="489427" spans="3:3" x14ac:dyDescent="0.25">
      <c r="C489427" s="38"/>
    </row>
    <row r="489428" spans="3:3" x14ac:dyDescent="0.25">
      <c r="C489428" s="38"/>
    </row>
    <row r="489429" spans="3:3" x14ac:dyDescent="0.25">
      <c r="C489429" s="38"/>
    </row>
    <row r="489430" spans="3:3" x14ac:dyDescent="0.25">
      <c r="C489430" s="38"/>
    </row>
    <row r="489431" spans="3:3" x14ac:dyDescent="0.25">
      <c r="C489431" s="38"/>
    </row>
    <row r="489432" spans="3:3" x14ac:dyDescent="0.25">
      <c r="C489432" s="38"/>
    </row>
    <row r="489433" spans="3:3" x14ac:dyDescent="0.25">
      <c r="C489433" s="38"/>
    </row>
    <row r="489434" spans="3:3" x14ac:dyDescent="0.25">
      <c r="C489434" s="38"/>
    </row>
    <row r="489435" spans="3:3" x14ac:dyDescent="0.25">
      <c r="C489435" s="38"/>
    </row>
    <row r="489436" spans="3:3" x14ac:dyDescent="0.25">
      <c r="C489436" s="38"/>
    </row>
    <row r="489437" spans="3:3" x14ac:dyDescent="0.25">
      <c r="C489437" s="38"/>
    </row>
    <row r="489438" spans="3:3" x14ac:dyDescent="0.25">
      <c r="C489438" s="38"/>
    </row>
    <row r="489439" spans="3:3" x14ac:dyDescent="0.25">
      <c r="C489439" s="38"/>
    </row>
    <row r="489440" spans="3:3" x14ac:dyDescent="0.25">
      <c r="C489440" s="38"/>
    </row>
    <row r="489441" spans="3:3" x14ac:dyDescent="0.25">
      <c r="C489441" s="38"/>
    </row>
    <row r="489442" spans="3:3" x14ac:dyDescent="0.25">
      <c r="C489442" s="38"/>
    </row>
    <row r="489443" spans="3:3" x14ac:dyDescent="0.25">
      <c r="C489443" s="38"/>
    </row>
    <row r="489444" spans="3:3" x14ac:dyDescent="0.25">
      <c r="C489444" s="38"/>
    </row>
    <row r="489445" spans="3:3" x14ac:dyDescent="0.25">
      <c r="C489445" s="38"/>
    </row>
    <row r="489446" spans="3:3" x14ac:dyDescent="0.25">
      <c r="C489446" s="38"/>
    </row>
    <row r="489447" spans="3:3" x14ac:dyDescent="0.25">
      <c r="C489447" s="38"/>
    </row>
    <row r="489448" spans="3:3" x14ac:dyDescent="0.25">
      <c r="C489448" s="38"/>
    </row>
    <row r="489449" spans="3:3" x14ac:dyDescent="0.25">
      <c r="C489449" s="38"/>
    </row>
    <row r="489450" spans="3:3" x14ac:dyDescent="0.25">
      <c r="C489450" s="38"/>
    </row>
    <row r="489451" spans="3:3" x14ac:dyDescent="0.25">
      <c r="C489451" s="38"/>
    </row>
    <row r="489452" spans="3:3" x14ac:dyDescent="0.25">
      <c r="C489452" s="38"/>
    </row>
    <row r="489453" spans="3:3" x14ac:dyDescent="0.25">
      <c r="C489453" s="38"/>
    </row>
    <row r="489454" spans="3:3" x14ac:dyDescent="0.25">
      <c r="C489454" s="38"/>
    </row>
    <row r="489455" spans="3:3" x14ac:dyDescent="0.25">
      <c r="C489455" s="38"/>
    </row>
    <row r="489456" spans="3:3" x14ac:dyDescent="0.25">
      <c r="C489456" s="38"/>
    </row>
    <row r="489457" spans="3:3" x14ac:dyDescent="0.25">
      <c r="C489457" s="38"/>
    </row>
    <row r="489458" spans="3:3" x14ac:dyDescent="0.25">
      <c r="C489458" s="38"/>
    </row>
    <row r="489459" spans="3:3" x14ac:dyDescent="0.25">
      <c r="C489459" s="38"/>
    </row>
    <row r="489460" spans="3:3" x14ac:dyDescent="0.25">
      <c r="C489460" s="38"/>
    </row>
    <row r="489461" spans="3:3" x14ac:dyDescent="0.25">
      <c r="C489461" s="38"/>
    </row>
    <row r="489462" spans="3:3" x14ac:dyDescent="0.25">
      <c r="C489462" s="38"/>
    </row>
    <row r="489463" spans="3:3" x14ac:dyDescent="0.25">
      <c r="C489463" s="38"/>
    </row>
    <row r="489464" spans="3:3" x14ac:dyDescent="0.25">
      <c r="C489464" s="38"/>
    </row>
    <row r="489465" spans="3:3" x14ac:dyDescent="0.25">
      <c r="C489465" s="38"/>
    </row>
    <row r="489466" spans="3:3" x14ac:dyDescent="0.25">
      <c r="C489466" s="38"/>
    </row>
    <row r="489467" spans="3:3" x14ac:dyDescent="0.25">
      <c r="C489467" s="38"/>
    </row>
    <row r="489468" spans="3:3" x14ac:dyDescent="0.25">
      <c r="C489468" s="38"/>
    </row>
    <row r="489469" spans="3:3" x14ac:dyDescent="0.25">
      <c r="C489469" s="38"/>
    </row>
    <row r="489470" spans="3:3" x14ac:dyDescent="0.25">
      <c r="C489470" s="38"/>
    </row>
    <row r="489471" spans="3:3" x14ac:dyDescent="0.25">
      <c r="C489471" s="38"/>
    </row>
    <row r="489472" spans="3:3" x14ac:dyDescent="0.25">
      <c r="C489472" s="38"/>
    </row>
    <row r="489473" spans="3:3" x14ac:dyDescent="0.25">
      <c r="C489473" s="38"/>
    </row>
    <row r="489474" spans="3:3" x14ac:dyDescent="0.25">
      <c r="C489474" s="38"/>
    </row>
    <row r="489475" spans="3:3" x14ac:dyDescent="0.25">
      <c r="C489475" s="38"/>
    </row>
    <row r="489476" spans="3:3" x14ac:dyDescent="0.25">
      <c r="C489476" s="38"/>
    </row>
    <row r="489477" spans="3:3" x14ac:dyDescent="0.25">
      <c r="C489477" s="38"/>
    </row>
    <row r="489478" spans="3:3" x14ac:dyDescent="0.25">
      <c r="C489478" s="38"/>
    </row>
    <row r="489479" spans="3:3" x14ac:dyDescent="0.25">
      <c r="C489479" s="38"/>
    </row>
    <row r="489480" spans="3:3" x14ac:dyDescent="0.25">
      <c r="C489480" s="38"/>
    </row>
    <row r="489481" spans="3:3" x14ac:dyDescent="0.25">
      <c r="C489481" s="38"/>
    </row>
    <row r="489482" spans="3:3" x14ac:dyDescent="0.25">
      <c r="C489482" s="38"/>
    </row>
    <row r="489483" spans="3:3" x14ac:dyDescent="0.25">
      <c r="C489483" s="38"/>
    </row>
    <row r="489484" spans="3:3" x14ac:dyDescent="0.25">
      <c r="C489484" s="38"/>
    </row>
    <row r="489485" spans="3:3" x14ac:dyDescent="0.25">
      <c r="C489485" s="38"/>
    </row>
    <row r="489486" spans="3:3" x14ac:dyDescent="0.25">
      <c r="C489486" s="38"/>
    </row>
    <row r="489487" spans="3:3" x14ac:dyDescent="0.25">
      <c r="C489487" s="38"/>
    </row>
    <row r="489488" spans="3:3" x14ac:dyDescent="0.25">
      <c r="C489488" s="38"/>
    </row>
    <row r="489489" spans="3:3" x14ac:dyDescent="0.25">
      <c r="C489489" s="38"/>
    </row>
    <row r="489490" spans="3:3" x14ac:dyDescent="0.25">
      <c r="C489490" s="38"/>
    </row>
    <row r="489491" spans="3:3" x14ac:dyDescent="0.25">
      <c r="C489491" s="38"/>
    </row>
    <row r="489492" spans="3:3" x14ac:dyDescent="0.25">
      <c r="C489492" s="38"/>
    </row>
    <row r="489493" spans="3:3" x14ac:dyDescent="0.25">
      <c r="C489493" s="38"/>
    </row>
    <row r="489494" spans="3:3" x14ac:dyDescent="0.25">
      <c r="C489494" s="38"/>
    </row>
    <row r="489495" spans="3:3" x14ac:dyDescent="0.25">
      <c r="C489495" s="38"/>
    </row>
    <row r="489496" spans="3:3" x14ac:dyDescent="0.25">
      <c r="C489496" s="38"/>
    </row>
    <row r="489497" spans="3:3" x14ac:dyDescent="0.25">
      <c r="C489497" s="38"/>
    </row>
    <row r="489498" spans="3:3" x14ac:dyDescent="0.25">
      <c r="C489498" s="38"/>
    </row>
    <row r="489499" spans="3:3" x14ac:dyDescent="0.25">
      <c r="C489499" s="38"/>
    </row>
    <row r="489500" spans="3:3" x14ac:dyDescent="0.25">
      <c r="C489500" s="38"/>
    </row>
    <row r="489501" spans="3:3" x14ac:dyDescent="0.25">
      <c r="C489501" s="38"/>
    </row>
    <row r="489502" spans="3:3" x14ac:dyDescent="0.25">
      <c r="C489502" s="38"/>
    </row>
    <row r="489503" spans="3:3" x14ac:dyDescent="0.25">
      <c r="C489503" s="38"/>
    </row>
    <row r="489504" spans="3:3" x14ac:dyDescent="0.25">
      <c r="C489504" s="38"/>
    </row>
    <row r="489505" spans="3:3" x14ac:dyDescent="0.25">
      <c r="C489505" s="38"/>
    </row>
    <row r="489506" spans="3:3" x14ac:dyDescent="0.25">
      <c r="C489506" s="38"/>
    </row>
    <row r="489507" spans="3:3" x14ac:dyDescent="0.25">
      <c r="C489507" s="38"/>
    </row>
    <row r="489508" spans="3:3" x14ac:dyDescent="0.25">
      <c r="C489508" s="38"/>
    </row>
    <row r="489509" spans="3:3" x14ac:dyDescent="0.25">
      <c r="C489509" s="38"/>
    </row>
    <row r="489510" spans="3:3" x14ac:dyDescent="0.25">
      <c r="C489510" s="38"/>
    </row>
    <row r="489511" spans="3:3" x14ac:dyDescent="0.25">
      <c r="C489511" s="38"/>
    </row>
    <row r="489512" spans="3:3" x14ac:dyDescent="0.25">
      <c r="C489512" s="38"/>
    </row>
    <row r="489513" spans="3:3" x14ac:dyDescent="0.25">
      <c r="C489513" s="38"/>
    </row>
    <row r="489514" spans="3:3" x14ac:dyDescent="0.25">
      <c r="C489514" s="38"/>
    </row>
    <row r="489515" spans="3:3" x14ac:dyDescent="0.25">
      <c r="C489515" s="38"/>
    </row>
    <row r="489516" spans="3:3" x14ac:dyDescent="0.25">
      <c r="C489516" s="38"/>
    </row>
    <row r="489517" spans="3:3" x14ac:dyDescent="0.25">
      <c r="C489517" s="38"/>
    </row>
    <row r="489518" spans="3:3" x14ac:dyDescent="0.25">
      <c r="C489518" s="38"/>
    </row>
    <row r="489519" spans="3:3" x14ac:dyDescent="0.25">
      <c r="C489519" s="38"/>
    </row>
    <row r="489520" spans="3:3" x14ac:dyDescent="0.25">
      <c r="C489520" s="38"/>
    </row>
    <row r="489521" spans="3:3" x14ac:dyDescent="0.25">
      <c r="C489521" s="38"/>
    </row>
    <row r="489522" spans="3:3" x14ac:dyDescent="0.25">
      <c r="C489522" s="38"/>
    </row>
    <row r="489523" spans="3:3" x14ac:dyDescent="0.25">
      <c r="C489523" s="38"/>
    </row>
    <row r="489524" spans="3:3" x14ac:dyDescent="0.25">
      <c r="C489524" s="38"/>
    </row>
    <row r="489525" spans="3:3" x14ac:dyDescent="0.25">
      <c r="C489525" s="38"/>
    </row>
    <row r="489526" spans="3:3" x14ac:dyDescent="0.25">
      <c r="C489526" s="38"/>
    </row>
    <row r="489527" spans="3:3" x14ac:dyDescent="0.25">
      <c r="C489527" s="38"/>
    </row>
    <row r="489528" spans="3:3" x14ac:dyDescent="0.25">
      <c r="C489528" s="38"/>
    </row>
    <row r="489529" spans="3:3" x14ac:dyDescent="0.25">
      <c r="C489529" s="38"/>
    </row>
    <row r="489530" spans="3:3" x14ac:dyDescent="0.25">
      <c r="C489530" s="38"/>
    </row>
    <row r="489531" spans="3:3" x14ac:dyDescent="0.25">
      <c r="C489531" s="38"/>
    </row>
    <row r="489532" spans="3:3" x14ac:dyDescent="0.25">
      <c r="C489532" s="38"/>
    </row>
    <row r="489533" spans="3:3" x14ac:dyDescent="0.25">
      <c r="C489533" s="38"/>
    </row>
    <row r="489534" spans="3:3" x14ac:dyDescent="0.25">
      <c r="C489534" s="38"/>
    </row>
    <row r="489535" spans="3:3" x14ac:dyDescent="0.25">
      <c r="C489535" s="38"/>
    </row>
    <row r="489536" spans="3:3" x14ac:dyDescent="0.25">
      <c r="C489536" s="38"/>
    </row>
    <row r="489537" spans="3:3" x14ac:dyDescent="0.25">
      <c r="C489537" s="38"/>
    </row>
    <row r="489538" spans="3:3" x14ac:dyDescent="0.25">
      <c r="C489538" s="38"/>
    </row>
    <row r="489539" spans="3:3" x14ac:dyDescent="0.25">
      <c r="C489539" s="38"/>
    </row>
    <row r="489540" spans="3:3" x14ac:dyDescent="0.25">
      <c r="C489540" s="38"/>
    </row>
    <row r="489541" spans="3:3" x14ac:dyDescent="0.25">
      <c r="C489541" s="38"/>
    </row>
    <row r="489542" spans="3:3" x14ac:dyDescent="0.25">
      <c r="C489542" s="38"/>
    </row>
    <row r="489543" spans="3:3" x14ac:dyDescent="0.25">
      <c r="C489543" s="38"/>
    </row>
    <row r="489544" spans="3:3" x14ac:dyDescent="0.25">
      <c r="C489544" s="38"/>
    </row>
    <row r="489545" spans="3:3" x14ac:dyDescent="0.25">
      <c r="C489545" s="38"/>
    </row>
    <row r="489546" spans="3:3" x14ac:dyDescent="0.25">
      <c r="C489546" s="38"/>
    </row>
    <row r="489547" spans="3:3" x14ac:dyDescent="0.25">
      <c r="C489547" s="38"/>
    </row>
    <row r="489548" spans="3:3" x14ac:dyDescent="0.25">
      <c r="C489548" s="38"/>
    </row>
    <row r="489549" spans="3:3" x14ac:dyDescent="0.25">
      <c r="C489549" s="38"/>
    </row>
    <row r="489550" spans="3:3" x14ac:dyDescent="0.25">
      <c r="C489550" s="38"/>
    </row>
    <row r="489551" spans="3:3" x14ac:dyDescent="0.25">
      <c r="C489551" s="38"/>
    </row>
    <row r="489552" spans="3:3" x14ac:dyDescent="0.25">
      <c r="C489552" s="38"/>
    </row>
    <row r="489553" spans="3:3" x14ac:dyDescent="0.25">
      <c r="C489553" s="38"/>
    </row>
    <row r="489554" spans="3:3" x14ac:dyDescent="0.25">
      <c r="C489554" s="38"/>
    </row>
    <row r="489555" spans="3:3" x14ac:dyDescent="0.25">
      <c r="C489555" s="38"/>
    </row>
    <row r="489556" spans="3:3" x14ac:dyDescent="0.25">
      <c r="C489556" s="38"/>
    </row>
    <row r="489557" spans="3:3" x14ac:dyDescent="0.25">
      <c r="C489557" s="38"/>
    </row>
    <row r="489558" spans="3:3" x14ac:dyDescent="0.25">
      <c r="C489558" s="38"/>
    </row>
    <row r="489559" spans="3:3" x14ac:dyDescent="0.25">
      <c r="C489559" s="38"/>
    </row>
    <row r="489560" spans="3:3" x14ac:dyDescent="0.25">
      <c r="C489560" s="38"/>
    </row>
    <row r="489561" spans="3:3" x14ac:dyDescent="0.25">
      <c r="C489561" s="38"/>
    </row>
    <row r="489562" spans="3:3" x14ac:dyDescent="0.25">
      <c r="C489562" s="38"/>
    </row>
    <row r="489563" spans="3:3" x14ac:dyDescent="0.25">
      <c r="C489563" s="38"/>
    </row>
    <row r="489564" spans="3:3" x14ac:dyDescent="0.25">
      <c r="C489564" s="38"/>
    </row>
    <row r="489565" spans="3:3" x14ac:dyDescent="0.25">
      <c r="C489565" s="38"/>
    </row>
    <row r="489566" spans="3:3" x14ac:dyDescent="0.25">
      <c r="C489566" s="38"/>
    </row>
    <row r="489567" spans="3:3" x14ac:dyDescent="0.25">
      <c r="C489567" s="38"/>
    </row>
    <row r="489568" spans="3:3" x14ac:dyDescent="0.25">
      <c r="C489568" s="38"/>
    </row>
    <row r="489569" spans="3:3" x14ac:dyDescent="0.25">
      <c r="C489569" s="38"/>
    </row>
    <row r="489570" spans="3:3" x14ac:dyDescent="0.25">
      <c r="C489570" s="38"/>
    </row>
    <row r="489571" spans="3:3" x14ac:dyDescent="0.25">
      <c r="C489571" s="38"/>
    </row>
    <row r="489572" spans="3:3" x14ac:dyDescent="0.25">
      <c r="C489572" s="38"/>
    </row>
    <row r="489573" spans="3:3" x14ac:dyDescent="0.25">
      <c r="C489573" s="38"/>
    </row>
    <row r="489574" spans="3:3" x14ac:dyDescent="0.25">
      <c r="C489574" s="38"/>
    </row>
    <row r="489575" spans="3:3" x14ac:dyDescent="0.25">
      <c r="C489575" s="38"/>
    </row>
    <row r="489576" spans="3:3" x14ac:dyDescent="0.25">
      <c r="C489576" s="38"/>
    </row>
    <row r="489577" spans="3:3" x14ac:dyDescent="0.25">
      <c r="C489577" s="38"/>
    </row>
    <row r="489578" spans="3:3" x14ac:dyDescent="0.25">
      <c r="C489578" s="38"/>
    </row>
    <row r="489579" spans="3:3" x14ac:dyDescent="0.25">
      <c r="C489579" s="38"/>
    </row>
    <row r="489580" spans="3:3" x14ac:dyDescent="0.25">
      <c r="C489580" s="38"/>
    </row>
    <row r="489581" spans="3:3" x14ac:dyDescent="0.25">
      <c r="C489581" s="38"/>
    </row>
    <row r="489582" spans="3:3" x14ac:dyDescent="0.25">
      <c r="C489582" s="38"/>
    </row>
    <row r="489583" spans="3:3" x14ac:dyDescent="0.25">
      <c r="C489583" s="38"/>
    </row>
    <row r="489584" spans="3:3" x14ac:dyDescent="0.25">
      <c r="C489584" s="38"/>
    </row>
    <row r="489585" spans="3:3" x14ac:dyDescent="0.25">
      <c r="C489585" s="38"/>
    </row>
    <row r="489586" spans="3:3" x14ac:dyDescent="0.25">
      <c r="C489586" s="38"/>
    </row>
    <row r="489587" spans="3:3" x14ac:dyDescent="0.25">
      <c r="C489587" s="38"/>
    </row>
    <row r="489588" spans="3:3" x14ac:dyDescent="0.25">
      <c r="C489588" s="38"/>
    </row>
    <row r="489589" spans="3:3" x14ac:dyDescent="0.25">
      <c r="C489589" s="38"/>
    </row>
    <row r="489590" spans="3:3" x14ac:dyDescent="0.25">
      <c r="C489590" s="38"/>
    </row>
    <row r="489591" spans="3:3" x14ac:dyDescent="0.25">
      <c r="C489591" s="38"/>
    </row>
    <row r="489592" spans="3:3" x14ac:dyDescent="0.25">
      <c r="C489592" s="38"/>
    </row>
    <row r="489593" spans="3:3" x14ac:dyDescent="0.25">
      <c r="C489593" s="38"/>
    </row>
    <row r="489594" spans="3:3" x14ac:dyDescent="0.25">
      <c r="C489594" s="38"/>
    </row>
    <row r="489595" spans="3:3" x14ac:dyDescent="0.25">
      <c r="C489595" s="38"/>
    </row>
    <row r="489596" spans="3:3" x14ac:dyDescent="0.25">
      <c r="C489596" s="38"/>
    </row>
    <row r="489597" spans="3:3" x14ac:dyDescent="0.25">
      <c r="C489597" s="38"/>
    </row>
    <row r="489598" spans="3:3" x14ac:dyDescent="0.25">
      <c r="C489598" s="38"/>
    </row>
    <row r="489599" spans="3:3" x14ac:dyDescent="0.25">
      <c r="C489599" s="38"/>
    </row>
    <row r="489600" spans="3:3" x14ac:dyDescent="0.25">
      <c r="C489600" s="38"/>
    </row>
    <row r="489601" spans="3:3" x14ac:dyDescent="0.25">
      <c r="C489601" s="38"/>
    </row>
    <row r="489602" spans="3:3" x14ac:dyDescent="0.25">
      <c r="C489602" s="38"/>
    </row>
    <row r="489603" spans="3:3" x14ac:dyDescent="0.25">
      <c r="C489603" s="38"/>
    </row>
    <row r="489604" spans="3:3" x14ac:dyDescent="0.25">
      <c r="C489604" s="38"/>
    </row>
    <row r="489605" spans="3:3" x14ac:dyDescent="0.25">
      <c r="C489605" s="38"/>
    </row>
    <row r="489606" spans="3:3" x14ac:dyDescent="0.25">
      <c r="C489606" s="38"/>
    </row>
    <row r="489607" spans="3:3" x14ac:dyDescent="0.25">
      <c r="C489607" s="38"/>
    </row>
    <row r="489608" spans="3:3" x14ac:dyDescent="0.25">
      <c r="C489608" s="38"/>
    </row>
    <row r="489609" spans="3:3" x14ac:dyDescent="0.25">
      <c r="C489609" s="38"/>
    </row>
    <row r="489610" spans="3:3" x14ac:dyDescent="0.25">
      <c r="C489610" s="38"/>
    </row>
    <row r="489611" spans="3:3" x14ac:dyDescent="0.25">
      <c r="C489611" s="38"/>
    </row>
    <row r="489612" spans="3:3" x14ac:dyDescent="0.25">
      <c r="C489612" s="38"/>
    </row>
    <row r="489613" spans="3:3" x14ac:dyDescent="0.25">
      <c r="C489613" s="38"/>
    </row>
    <row r="489614" spans="3:3" x14ac:dyDescent="0.25">
      <c r="C489614" s="38"/>
    </row>
    <row r="489615" spans="3:3" x14ac:dyDescent="0.25">
      <c r="C489615" s="38"/>
    </row>
    <row r="489616" spans="3:3" x14ac:dyDescent="0.25">
      <c r="C489616" s="38"/>
    </row>
    <row r="489617" spans="3:3" x14ac:dyDescent="0.25">
      <c r="C489617" s="38"/>
    </row>
    <row r="489618" spans="3:3" x14ac:dyDescent="0.25">
      <c r="C489618" s="38"/>
    </row>
    <row r="489619" spans="3:3" x14ac:dyDescent="0.25">
      <c r="C489619" s="38"/>
    </row>
    <row r="489620" spans="3:3" x14ac:dyDescent="0.25">
      <c r="C489620" s="38"/>
    </row>
    <row r="489621" spans="3:3" x14ac:dyDescent="0.25">
      <c r="C489621" s="38"/>
    </row>
    <row r="489622" spans="3:3" x14ac:dyDescent="0.25">
      <c r="C489622" s="38"/>
    </row>
    <row r="489623" spans="3:3" x14ac:dyDescent="0.25">
      <c r="C489623" s="38"/>
    </row>
    <row r="489624" spans="3:3" x14ac:dyDescent="0.25">
      <c r="C489624" s="38"/>
    </row>
    <row r="489625" spans="3:3" x14ac:dyDescent="0.25">
      <c r="C489625" s="38"/>
    </row>
    <row r="489626" spans="3:3" x14ac:dyDescent="0.25">
      <c r="C489626" s="38"/>
    </row>
    <row r="489627" spans="3:3" x14ac:dyDescent="0.25">
      <c r="C489627" s="38"/>
    </row>
    <row r="489628" spans="3:3" x14ac:dyDescent="0.25">
      <c r="C489628" s="38"/>
    </row>
    <row r="489629" spans="3:3" x14ac:dyDescent="0.25">
      <c r="C489629" s="38"/>
    </row>
    <row r="489630" spans="3:3" x14ac:dyDescent="0.25">
      <c r="C489630" s="38"/>
    </row>
    <row r="489631" spans="3:3" x14ac:dyDescent="0.25">
      <c r="C489631" s="38"/>
    </row>
    <row r="489632" spans="3:3" x14ac:dyDescent="0.25">
      <c r="C489632" s="38"/>
    </row>
    <row r="489633" spans="3:3" x14ac:dyDescent="0.25">
      <c r="C489633" s="38"/>
    </row>
    <row r="489634" spans="3:3" x14ac:dyDescent="0.25">
      <c r="C489634" s="38"/>
    </row>
    <row r="489635" spans="3:3" x14ac:dyDescent="0.25">
      <c r="C489635" s="38"/>
    </row>
    <row r="489636" spans="3:3" x14ac:dyDescent="0.25">
      <c r="C489636" s="38"/>
    </row>
    <row r="489637" spans="3:3" x14ac:dyDescent="0.25">
      <c r="C489637" s="38"/>
    </row>
    <row r="489638" spans="3:3" x14ac:dyDescent="0.25">
      <c r="C489638" s="38"/>
    </row>
    <row r="489639" spans="3:3" x14ac:dyDescent="0.25">
      <c r="C489639" s="38"/>
    </row>
    <row r="489640" spans="3:3" x14ac:dyDescent="0.25">
      <c r="C489640" s="38"/>
    </row>
    <row r="489641" spans="3:3" x14ac:dyDescent="0.25">
      <c r="C489641" s="38"/>
    </row>
    <row r="489642" spans="3:3" x14ac:dyDescent="0.25">
      <c r="C489642" s="38"/>
    </row>
    <row r="489643" spans="3:3" x14ac:dyDescent="0.25">
      <c r="C489643" s="38"/>
    </row>
    <row r="489644" spans="3:3" x14ac:dyDescent="0.25">
      <c r="C489644" s="38"/>
    </row>
    <row r="489645" spans="3:3" x14ac:dyDescent="0.25">
      <c r="C489645" s="38"/>
    </row>
    <row r="489646" spans="3:3" x14ac:dyDescent="0.25">
      <c r="C489646" s="38"/>
    </row>
    <row r="489647" spans="3:3" x14ac:dyDescent="0.25">
      <c r="C489647" s="38"/>
    </row>
    <row r="489648" spans="3:3" x14ac:dyDescent="0.25">
      <c r="C489648" s="38"/>
    </row>
    <row r="489649" spans="3:3" x14ac:dyDescent="0.25">
      <c r="C489649" s="38"/>
    </row>
    <row r="489650" spans="3:3" x14ac:dyDescent="0.25">
      <c r="C489650" s="38"/>
    </row>
    <row r="489651" spans="3:3" x14ac:dyDescent="0.25">
      <c r="C489651" s="38"/>
    </row>
    <row r="489652" spans="3:3" x14ac:dyDescent="0.25">
      <c r="C489652" s="38"/>
    </row>
    <row r="489653" spans="3:3" x14ac:dyDescent="0.25">
      <c r="C489653" s="38"/>
    </row>
    <row r="489654" spans="3:3" x14ac:dyDescent="0.25">
      <c r="C489654" s="38"/>
    </row>
    <row r="489655" spans="3:3" x14ac:dyDescent="0.25">
      <c r="C489655" s="38"/>
    </row>
    <row r="489656" spans="3:3" x14ac:dyDescent="0.25">
      <c r="C489656" s="38"/>
    </row>
    <row r="489657" spans="3:3" x14ac:dyDescent="0.25">
      <c r="C489657" s="38"/>
    </row>
    <row r="489658" spans="3:3" x14ac:dyDescent="0.25">
      <c r="C489658" s="38"/>
    </row>
    <row r="489659" spans="3:3" x14ac:dyDescent="0.25">
      <c r="C489659" s="38"/>
    </row>
    <row r="489660" spans="3:3" x14ac:dyDescent="0.25">
      <c r="C489660" s="38"/>
    </row>
    <row r="489661" spans="3:3" x14ac:dyDescent="0.25">
      <c r="C489661" s="38"/>
    </row>
    <row r="489662" spans="3:3" x14ac:dyDescent="0.25">
      <c r="C489662" s="38"/>
    </row>
    <row r="489663" spans="3:3" x14ac:dyDescent="0.25">
      <c r="C489663" s="38"/>
    </row>
    <row r="489664" spans="3:3" x14ac:dyDescent="0.25">
      <c r="C489664" s="38"/>
    </row>
    <row r="489665" spans="3:3" x14ac:dyDescent="0.25">
      <c r="C489665" s="38"/>
    </row>
    <row r="489666" spans="3:3" x14ac:dyDescent="0.25">
      <c r="C489666" s="38"/>
    </row>
    <row r="489667" spans="3:3" x14ac:dyDescent="0.25">
      <c r="C489667" s="38"/>
    </row>
    <row r="489668" spans="3:3" x14ac:dyDescent="0.25">
      <c r="C489668" s="38"/>
    </row>
    <row r="489669" spans="3:3" x14ac:dyDescent="0.25">
      <c r="C489669" s="38"/>
    </row>
    <row r="489670" spans="3:3" x14ac:dyDescent="0.25">
      <c r="C489670" s="38"/>
    </row>
    <row r="489671" spans="3:3" x14ac:dyDescent="0.25">
      <c r="C489671" s="38"/>
    </row>
    <row r="489672" spans="3:3" x14ac:dyDescent="0.25">
      <c r="C489672" s="38"/>
    </row>
    <row r="489673" spans="3:3" x14ac:dyDescent="0.25">
      <c r="C489673" s="38"/>
    </row>
    <row r="489674" spans="3:3" x14ac:dyDescent="0.25">
      <c r="C489674" s="38"/>
    </row>
    <row r="489675" spans="3:3" x14ac:dyDescent="0.25">
      <c r="C489675" s="38"/>
    </row>
    <row r="489676" spans="3:3" x14ac:dyDescent="0.25">
      <c r="C489676" s="38"/>
    </row>
    <row r="489677" spans="3:3" x14ac:dyDescent="0.25">
      <c r="C489677" s="38"/>
    </row>
    <row r="489678" spans="3:3" x14ac:dyDescent="0.25">
      <c r="C489678" s="38"/>
    </row>
    <row r="489679" spans="3:3" x14ac:dyDescent="0.25">
      <c r="C489679" s="38"/>
    </row>
    <row r="489680" spans="3:3" x14ac:dyDescent="0.25">
      <c r="C489680" s="38"/>
    </row>
    <row r="489681" spans="3:3" x14ac:dyDescent="0.25">
      <c r="C489681" s="38"/>
    </row>
    <row r="489682" spans="3:3" x14ac:dyDescent="0.25">
      <c r="C489682" s="38"/>
    </row>
    <row r="489683" spans="3:3" x14ac:dyDescent="0.25">
      <c r="C489683" s="38"/>
    </row>
    <row r="489684" spans="3:3" x14ac:dyDescent="0.25">
      <c r="C489684" s="38"/>
    </row>
    <row r="489685" spans="3:3" x14ac:dyDescent="0.25">
      <c r="C489685" s="38"/>
    </row>
    <row r="489686" spans="3:3" x14ac:dyDescent="0.25">
      <c r="C489686" s="38"/>
    </row>
    <row r="489687" spans="3:3" x14ac:dyDescent="0.25">
      <c r="C489687" s="38"/>
    </row>
    <row r="489688" spans="3:3" x14ac:dyDescent="0.25">
      <c r="C489688" s="38"/>
    </row>
    <row r="489689" spans="3:3" x14ac:dyDescent="0.25">
      <c r="C489689" s="38"/>
    </row>
    <row r="489690" spans="3:3" x14ac:dyDescent="0.25">
      <c r="C489690" s="38"/>
    </row>
    <row r="489691" spans="3:3" x14ac:dyDescent="0.25">
      <c r="C489691" s="38"/>
    </row>
    <row r="489692" spans="3:3" x14ac:dyDescent="0.25">
      <c r="C489692" s="38"/>
    </row>
    <row r="489693" spans="3:3" x14ac:dyDescent="0.25">
      <c r="C489693" s="38"/>
    </row>
    <row r="489694" spans="3:3" x14ac:dyDescent="0.25">
      <c r="C489694" s="38"/>
    </row>
    <row r="489695" spans="3:3" x14ac:dyDescent="0.25">
      <c r="C489695" s="38"/>
    </row>
    <row r="489696" spans="3:3" x14ac:dyDescent="0.25">
      <c r="C489696" s="38"/>
    </row>
    <row r="489697" spans="3:3" x14ac:dyDescent="0.25">
      <c r="C489697" s="38"/>
    </row>
    <row r="489698" spans="3:3" x14ac:dyDescent="0.25">
      <c r="C489698" s="38"/>
    </row>
    <row r="489699" spans="3:3" x14ac:dyDescent="0.25">
      <c r="C489699" s="38"/>
    </row>
    <row r="489700" spans="3:3" x14ac:dyDescent="0.25">
      <c r="C489700" s="38"/>
    </row>
    <row r="489701" spans="3:3" x14ac:dyDescent="0.25">
      <c r="C489701" s="38"/>
    </row>
    <row r="489702" spans="3:3" x14ac:dyDescent="0.25">
      <c r="C489702" s="38"/>
    </row>
    <row r="489703" spans="3:3" x14ac:dyDescent="0.25">
      <c r="C489703" s="38"/>
    </row>
    <row r="489704" spans="3:3" x14ac:dyDescent="0.25">
      <c r="C489704" s="38"/>
    </row>
    <row r="489705" spans="3:3" x14ac:dyDescent="0.25">
      <c r="C489705" s="38"/>
    </row>
    <row r="489706" spans="3:3" x14ac:dyDescent="0.25">
      <c r="C489706" s="38"/>
    </row>
    <row r="489707" spans="3:3" x14ac:dyDescent="0.25">
      <c r="C489707" s="38"/>
    </row>
    <row r="489708" spans="3:3" x14ac:dyDescent="0.25">
      <c r="C489708" s="38"/>
    </row>
    <row r="489709" spans="3:3" x14ac:dyDescent="0.25">
      <c r="C489709" s="38"/>
    </row>
    <row r="489710" spans="3:3" x14ac:dyDescent="0.25">
      <c r="C489710" s="38"/>
    </row>
    <row r="489711" spans="3:3" x14ac:dyDescent="0.25">
      <c r="C489711" s="38"/>
    </row>
    <row r="489712" spans="3:3" x14ac:dyDescent="0.25">
      <c r="C489712" s="38"/>
    </row>
    <row r="489713" spans="3:3" x14ac:dyDescent="0.25">
      <c r="C489713" s="38"/>
    </row>
    <row r="489714" spans="3:3" x14ac:dyDescent="0.25">
      <c r="C489714" s="38"/>
    </row>
    <row r="489715" spans="3:3" x14ac:dyDescent="0.25">
      <c r="C489715" s="38"/>
    </row>
    <row r="489716" spans="3:3" x14ac:dyDescent="0.25">
      <c r="C489716" s="38"/>
    </row>
    <row r="489717" spans="3:3" x14ac:dyDescent="0.25">
      <c r="C489717" s="38"/>
    </row>
    <row r="489718" spans="3:3" x14ac:dyDescent="0.25">
      <c r="C489718" s="38"/>
    </row>
    <row r="489719" spans="3:3" x14ac:dyDescent="0.25">
      <c r="C489719" s="38"/>
    </row>
    <row r="489720" spans="3:3" x14ac:dyDescent="0.25">
      <c r="C489720" s="38"/>
    </row>
    <row r="489721" spans="3:3" x14ac:dyDescent="0.25">
      <c r="C489721" s="38"/>
    </row>
    <row r="489722" spans="3:3" x14ac:dyDescent="0.25">
      <c r="C489722" s="38"/>
    </row>
    <row r="489723" spans="3:3" x14ac:dyDescent="0.25">
      <c r="C489723" s="38"/>
    </row>
    <row r="489724" spans="3:3" x14ac:dyDescent="0.25">
      <c r="C489724" s="38"/>
    </row>
    <row r="489725" spans="3:3" x14ac:dyDescent="0.25">
      <c r="C489725" s="38"/>
    </row>
    <row r="489726" spans="3:3" x14ac:dyDescent="0.25">
      <c r="C489726" s="38"/>
    </row>
    <row r="489727" spans="3:3" x14ac:dyDescent="0.25">
      <c r="C489727" s="38"/>
    </row>
    <row r="489728" spans="3:3" x14ac:dyDescent="0.25">
      <c r="C489728" s="38"/>
    </row>
    <row r="489729" spans="3:3" x14ac:dyDescent="0.25">
      <c r="C489729" s="38"/>
    </row>
    <row r="489730" spans="3:3" x14ac:dyDescent="0.25">
      <c r="C489730" s="38"/>
    </row>
    <row r="489731" spans="3:3" x14ac:dyDescent="0.25">
      <c r="C489731" s="38"/>
    </row>
    <row r="489732" spans="3:3" x14ac:dyDescent="0.25">
      <c r="C489732" s="38"/>
    </row>
    <row r="489733" spans="3:3" x14ac:dyDescent="0.25">
      <c r="C489733" s="38"/>
    </row>
    <row r="489734" spans="3:3" x14ac:dyDescent="0.25">
      <c r="C489734" s="38"/>
    </row>
    <row r="489735" spans="3:3" x14ac:dyDescent="0.25">
      <c r="C489735" s="38"/>
    </row>
    <row r="489736" spans="3:3" x14ac:dyDescent="0.25">
      <c r="C489736" s="38"/>
    </row>
    <row r="489737" spans="3:3" x14ac:dyDescent="0.25">
      <c r="C489737" s="38"/>
    </row>
    <row r="489738" spans="3:3" x14ac:dyDescent="0.25">
      <c r="C489738" s="38"/>
    </row>
    <row r="489739" spans="3:3" x14ac:dyDescent="0.25">
      <c r="C489739" s="38"/>
    </row>
    <row r="489740" spans="3:3" x14ac:dyDescent="0.25">
      <c r="C489740" s="38"/>
    </row>
    <row r="489741" spans="3:3" x14ac:dyDescent="0.25">
      <c r="C489741" s="38"/>
    </row>
    <row r="489742" spans="3:3" x14ac:dyDescent="0.25">
      <c r="C489742" s="38"/>
    </row>
    <row r="489743" spans="3:3" x14ac:dyDescent="0.25">
      <c r="C489743" s="38"/>
    </row>
    <row r="489744" spans="3:3" x14ac:dyDescent="0.25">
      <c r="C489744" s="38"/>
    </row>
    <row r="489745" spans="3:3" x14ac:dyDescent="0.25">
      <c r="C489745" s="38"/>
    </row>
    <row r="489746" spans="3:3" x14ac:dyDescent="0.25">
      <c r="C489746" s="38"/>
    </row>
    <row r="489747" spans="3:3" x14ac:dyDescent="0.25">
      <c r="C489747" s="38"/>
    </row>
    <row r="489748" spans="3:3" x14ac:dyDescent="0.25">
      <c r="C489748" s="38"/>
    </row>
    <row r="489749" spans="3:3" x14ac:dyDescent="0.25">
      <c r="C489749" s="38"/>
    </row>
    <row r="489750" spans="3:3" x14ac:dyDescent="0.25">
      <c r="C489750" s="38"/>
    </row>
    <row r="489751" spans="3:3" x14ac:dyDescent="0.25">
      <c r="C489751" s="38"/>
    </row>
    <row r="489752" spans="3:3" x14ac:dyDescent="0.25">
      <c r="C489752" s="38"/>
    </row>
    <row r="489753" spans="3:3" x14ac:dyDescent="0.25">
      <c r="C489753" s="38"/>
    </row>
    <row r="489754" spans="3:3" x14ac:dyDescent="0.25">
      <c r="C489754" s="38"/>
    </row>
    <row r="489755" spans="3:3" x14ac:dyDescent="0.25">
      <c r="C489755" s="38"/>
    </row>
    <row r="489756" spans="3:3" x14ac:dyDescent="0.25">
      <c r="C489756" s="38"/>
    </row>
    <row r="489757" spans="3:3" x14ac:dyDescent="0.25">
      <c r="C489757" s="38"/>
    </row>
    <row r="489758" spans="3:3" x14ac:dyDescent="0.25">
      <c r="C489758" s="38"/>
    </row>
    <row r="489759" spans="3:3" x14ac:dyDescent="0.25">
      <c r="C489759" s="38"/>
    </row>
    <row r="489760" spans="3:3" x14ac:dyDescent="0.25">
      <c r="C489760" s="38"/>
    </row>
    <row r="489761" spans="3:3" x14ac:dyDescent="0.25">
      <c r="C489761" s="38"/>
    </row>
    <row r="489762" spans="3:3" x14ac:dyDescent="0.25">
      <c r="C489762" s="38"/>
    </row>
    <row r="489763" spans="3:3" x14ac:dyDescent="0.25">
      <c r="C489763" s="38"/>
    </row>
    <row r="489764" spans="3:3" x14ac:dyDescent="0.25">
      <c r="C489764" s="38"/>
    </row>
    <row r="489765" spans="3:3" x14ac:dyDescent="0.25">
      <c r="C489765" s="38"/>
    </row>
    <row r="489766" spans="3:3" x14ac:dyDescent="0.25">
      <c r="C489766" s="38"/>
    </row>
    <row r="489767" spans="3:3" x14ac:dyDescent="0.25">
      <c r="C489767" s="38"/>
    </row>
    <row r="489768" spans="3:3" x14ac:dyDescent="0.25">
      <c r="C489768" s="38"/>
    </row>
    <row r="489769" spans="3:3" x14ac:dyDescent="0.25">
      <c r="C489769" s="38"/>
    </row>
    <row r="489770" spans="3:3" x14ac:dyDescent="0.25">
      <c r="C489770" s="38"/>
    </row>
    <row r="489771" spans="3:3" x14ac:dyDescent="0.25">
      <c r="C489771" s="38"/>
    </row>
    <row r="489772" spans="3:3" x14ac:dyDescent="0.25">
      <c r="C489772" s="38"/>
    </row>
    <row r="489773" spans="3:3" x14ac:dyDescent="0.25">
      <c r="C489773" s="38"/>
    </row>
    <row r="489774" spans="3:3" x14ac:dyDescent="0.25">
      <c r="C489774" s="38"/>
    </row>
    <row r="489775" spans="3:3" x14ac:dyDescent="0.25">
      <c r="C489775" s="38"/>
    </row>
    <row r="489776" spans="3:3" x14ac:dyDescent="0.25">
      <c r="C489776" s="38"/>
    </row>
    <row r="489777" spans="3:3" x14ac:dyDescent="0.25">
      <c r="C489777" s="38"/>
    </row>
    <row r="489778" spans="3:3" x14ac:dyDescent="0.25">
      <c r="C489778" s="38"/>
    </row>
    <row r="489779" spans="3:3" x14ac:dyDescent="0.25">
      <c r="C489779" s="38"/>
    </row>
    <row r="489780" spans="3:3" x14ac:dyDescent="0.25">
      <c r="C489780" s="38"/>
    </row>
    <row r="489781" spans="3:3" x14ac:dyDescent="0.25">
      <c r="C489781" s="38"/>
    </row>
    <row r="489782" spans="3:3" x14ac:dyDescent="0.25">
      <c r="C489782" s="38"/>
    </row>
    <row r="489783" spans="3:3" x14ac:dyDescent="0.25">
      <c r="C489783" s="38"/>
    </row>
    <row r="489784" spans="3:3" x14ac:dyDescent="0.25">
      <c r="C489784" s="38"/>
    </row>
    <row r="489785" spans="3:3" x14ac:dyDescent="0.25">
      <c r="C489785" s="38"/>
    </row>
    <row r="489786" spans="3:3" x14ac:dyDescent="0.25">
      <c r="C489786" s="38"/>
    </row>
    <row r="489787" spans="3:3" x14ac:dyDescent="0.25">
      <c r="C489787" s="38"/>
    </row>
    <row r="489788" spans="3:3" x14ac:dyDescent="0.25">
      <c r="C489788" s="38"/>
    </row>
    <row r="489789" spans="3:3" x14ac:dyDescent="0.25">
      <c r="C489789" s="38"/>
    </row>
    <row r="489790" spans="3:3" x14ac:dyDescent="0.25">
      <c r="C489790" s="38"/>
    </row>
    <row r="489791" spans="3:3" x14ac:dyDescent="0.25">
      <c r="C489791" s="38"/>
    </row>
    <row r="489792" spans="3:3" x14ac:dyDescent="0.25">
      <c r="C489792" s="38"/>
    </row>
    <row r="489793" spans="3:3" x14ac:dyDescent="0.25">
      <c r="C489793" s="38"/>
    </row>
    <row r="489794" spans="3:3" x14ac:dyDescent="0.25">
      <c r="C489794" s="38"/>
    </row>
    <row r="489795" spans="3:3" x14ac:dyDescent="0.25">
      <c r="C489795" s="38"/>
    </row>
    <row r="489796" spans="3:3" x14ac:dyDescent="0.25">
      <c r="C489796" s="38"/>
    </row>
    <row r="489797" spans="3:3" x14ac:dyDescent="0.25">
      <c r="C489797" s="38"/>
    </row>
    <row r="489798" spans="3:3" x14ac:dyDescent="0.25">
      <c r="C489798" s="38"/>
    </row>
    <row r="489799" spans="3:3" x14ac:dyDescent="0.25">
      <c r="C489799" s="38"/>
    </row>
    <row r="489800" spans="3:3" x14ac:dyDescent="0.25">
      <c r="C489800" s="38"/>
    </row>
    <row r="489801" spans="3:3" x14ac:dyDescent="0.25">
      <c r="C489801" s="38"/>
    </row>
    <row r="489802" spans="3:3" x14ac:dyDescent="0.25">
      <c r="C489802" s="38"/>
    </row>
    <row r="489803" spans="3:3" x14ac:dyDescent="0.25">
      <c r="C489803" s="38"/>
    </row>
    <row r="489804" spans="3:3" x14ac:dyDescent="0.25">
      <c r="C489804" s="38"/>
    </row>
    <row r="489805" spans="3:3" x14ac:dyDescent="0.25">
      <c r="C489805" s="38"/>
    </row>
    <row r="489806" spans="3:3" x14ac:dyDescent="0.25">
      <c r="C489806" s="38"/>
    </row>
    <row r="489807" spans="3:3" x14ac:dyDescent="0.25">
      <c r="C489807" s="38"/>
    </row>
    <row r="489808" spans="3:3" x14ac:dyDescent="0.25">
      <c r="C489808" s="38"/>
    </row>
    <row r="489809" spans="3:3" x14ac:dyDescent="0.25">
      <c r="C489809" s="38"/>
    </row>
    <row r="489810" spans="3:3" x14ac:dyDescent="0.25">
      <c r="C489810" s="38"/>
    </row>
    <row r="489811" spans="3:3" x14ac:dyDescent="0.25">
      <c r="C489811" s="38"/>
    </row>
    <row r="489812" spans="3:3" x14ac:dyDescent="0.25">
      <c r="C489812" s="38"/>
    </row>
    <row r="489813" spans="3:3" x14ac:dyDescent="0.25">
      <c r="C489813" s="38"/>
    </row>
    <row r="489814" spans="3:3" x14ac:dyDescent="0.25">
      <c r="C489814" s="38"/>
    </row>
    <row r="489815" spans="3:3" x14ac:dyDescent="0.25">
      <c r="C489815" s="38"/>
    </row>
    <row r="489816" spans="3:3" x14ac:dyDescent="0.25">
      <c r="C489816" s="38"/>
    </row>
    <row r="489817" spans="3:3" x14ac:dyDescent="0.25">
      <c r="C489817" s="38"/>
    </row>
    <row r="489818" spans="3:3" x14ac:dyDescent="0.25">
      <c r="C489818" s="38"/>
    </row>
    <row r="489819" spans="3:3" x14ac:dyDescent="0.25">
      <c r="C489819" s="38"/>
    </row>
    <row r="489820" spans="3:3" x14ac:dyDescent="0.25">
      <c r="C489820" s="38"/>
    </row>
    <row r="489821" spans="3:3" x14ac:dyDescent="0.25">
      <c r="C489821" s="38"/>
    </row>
    <row r="489822" spans="3:3" x14ac:dyDescent="0.25">
      <c r="C489822" s="38"/>
    </row>
    <row r="489823" spans="3:3" x14ac:dyDescent="0.25">
      <c r="C489823" s="38"/>
    </row>
    <row r="489824" spans="3:3" x14ac:dyDescent="0.25">
      <c r="C489824" s="38"/>
    </row>
    <row r="489825" spans="3:3" x14ac:dyDescent="0.25">
      <c r="C489825" s="38"/>
    </row>
    <row r="489826" spans="3:3" x14ac:dyDescent="0.25">
      <c r="C489826" s="38"/>
    </row>
    <row r="489827" spans="3:3" x14ac:dyDescent="0.25">
      <c r="C489827" s="38"/>
    </row>
    <row r="489828" spans="3:3" x14ac:dyDescent="0.25">
      <c r="C489828" s="38"/>
    </row>
    <row r="489829" spans="3:3" x14ac:dyDescent="0.25">
      <c r="C489829" s="38"/>
    </row>
    <row r="489830" spans="3:3" x14ac:dyDescent="0.25">
      <c r="C489830" s="38"/>
    </row>
    <row r="489831" spans="3:3" x14ac:dyDescent="0.25">
      <c r="C489831" s="38"/>
    </row>
    <row r="489832" spans="3:3" x14ac:dyDescent="0.25">
      <c r="C489832" s="38"/>
    </row>
    <row r="489833" spans="3:3" x14ac:dyDescent="0.25">
      <c r="C489833" s="38"/>
    </row>
    <row r="489834" spans="3:3" x14ac:dyDescent="0.25">
      <c r="C489834" s="38"/>
    </row>
    <row r="489835" spans="3:3" x14ac:dyDescent="0.25">
      <c r="C489835" s="38"/>
    </row>
    <row r="489836" spans="3:3" x14ac:dyDescent="0.25">
      <c r="C489836" s="38"/>
    </row>
    <row r="489837" spans="3:3" x14ac:dyDescent="0.25">
      <c r="C489837" s="38"/>
    </row>
    <row r="489838" spans="3:3" x14ac:dyDescent="0.25">
      <c r="C489838" s="38"/>
    </row>
    <row r="489839" spans="3:3" x14ac:dyDescent="0.25">
      <c r="C489839" s="38"/>
    </row>
    <row r="489840" spans="3:3" x14ac:dyDescent="0.25">
      <c r="C489840" s="38"/>
    </row>
    <row r="489841" spans="3:3" x14ac:dyDescent="0.25">
      <c r="C489841" s="38"/>
    </row>
    <row r="489842" spans="3:3" x14ac:dyDescent="0.25">
      <c r="C489842" s="38"/>
    </row>
    <row r="489843" spans="3:3" x14ac:dyDescent="0.25">
      <c r="C489843" s="38"/>
    </row>
    <row r="489844" spans="3:3" x14ac:dyDescent="0.25">
      <c r="C489844" s="38"/>
    </row>
    <row r="489845" spans="3:3" x14ac:dyDescent="0.25">
      <c r="C489845" s="38"/>
    </row>
    <row r="489846" spans="3:3" x14ac:dyDescent="0.25">
      <c r="C489846" s="38"/>
    </row>
    <row r="489847" spans="3:3" x14ac:dyDescent="0.25">
      <c r="C489847" s="38"/>
    </row>
    <row r="489848" spans="3:3" x14ac:dyDescent="0.25">
      <c r="C489848" s="38"/>
    </row>
    <row r="489849" spans="3:3" x14ac:dyDescent="0.25">
      <c r="C489849" s="38"/>
    </row>
    <row r="489850" spans="3:3" x14ac:dyDescent="0.25">
      <c r="C489850" s="38"/>
    </row>
    <row r="489851" spans="3:3" x14ac:dyDescent="0.25">
      <c r="C489851" s="38"/>
    </row>
    <row r="489852" spans="3:3" x14ac:dyDescent="0.25">
      <c r="C489852" s="38"/>
    </row>
    <row r="489853" spans="3:3" x14ac:dyDescent="0.25">
      <c r="C489853" s="38"/>
    </row>
    <row r="489854" spans="3:3" x14ac:dyDescent="0.25">
      <c r="C489854" s="38"/>
    </row>
    <row r="489855" spans="3:3" x14ac:dyDescent="0.25">
      <c r="C489855" s="38"/>
    </row>
    <row r="489856" spans="3:3" x14ac:dyDescent="0.25">
      <c r="C489856" s="38"/>
    </row>
    <row r="489857" spans="3:3" x14ac:dyDescent="0.25">
      <c r="C489857" s="38"/>
    </row>
    <row r="489858" spans="3:3" x14ac:dyDescent="0.25">
      <c r="C489858" s="38"/>
    </row>
    <row r="489859" spans="3:3" x14ac:dyDescent="0.25">
      <c r="C489859" s="38"/>
    </row>
    <row r="489860" spans="3:3" x14ac:dyDescent="0.25">
      <c r="C489860" s="38"/>
    </row>
    <row r="489861" spans="3:3" x14ac:dyDescent="0.25">
      <c r="C489861" s="38"/>
    </row>
    <row r="489862" spans="3:3" x14ac:dyDescent="0.25">
      <c r="C489862" s="38"/>
    </row>
    <row r="489863" spans="3:3" x14ac:dyDescent="0.25">
      <c r="C489863" s="38"/>
    </row>
    <row r="489864" spans="3:3" x14ac:dyDescent="0.25">
      <c r="C489864" s="38"/>
    </row>
    <row r="489865" spans="3:3" x14ac:dyDescent="0.25">
      <c r="C489865" s="38"/>
    </row>
    <row r="489866" spans="3:3" x14ac:dyDescent="0.25">
      <c r="C489866" s="38"/>
    </row>
    <row r="489867" spans="3:3" x14ac:dyDescent="0.25">
      <c r="C489867" s="38"/>
    </row>
    <row r="489868" spans="3:3" x14ac:dyDescent="0.25">
      <c r="C489868" s="38"/>
    </row>
    <row r="489869" spans="3:3" x14ac:dyDescent="0.25">
      <c r="C489869" s="38"/>
    </row>
    <row r="489870" spans="3:3" x14ac:dyDescent="0.25">
      <c r="C489870" s="38"/>
    </row>
    <row r="489871" spans="3:3" x14ac:dyDescent="0.25">
      <c r="C489871" s="38"/>
    </row>
    <row r="489872" spans="3:3" x14ac:dyDescent="0.25">
      <c r="C489872" s="38"/>
    </row>
    <row r="489873" spans="3:3" x14ac:dyDescent="0.25">
      <c r="C489873" s="38"/>
    </row>
    <row r="489874" spans="3:3" x14ac:dyDescent="0.25">
      <c r="C489874" s="38"/>
    </row>
    <row r="489875" spans="3:3" x14ac:dyDescent="0.25">
      <c r="C489875" s="38"/>
    </row>
    <row r="489876" spans="3:3" x14ac:dyDescent="0.25">
      <c r="C489876" s="38"/>
    </row>
    <row r="489877" spans="3:3" x14ac:dyDescent="0.25">
      <c r="C489877" s="38"/>
    </row>
    <row r="489878" spans="3:3" x14ac:dyDescent="0.25">
      <c r="C489878" s="38"/>
    </row>
    <row r="489879" spans="3:3" x14ac:dyDescent="0.25">
      <c r="C489879" s="38"/>
    </row>
    <row r="489880" spans="3:3" x14ac:dyDescent="0.25">
      <c r="C489880" s="38"/>
    </row>
    <row r="489881" spans="3:3" x14ac:dyDescent="0.25">
      <c r="C489881" s="38"/>
    </row>
    <row r="489882" spans="3:3" x14ac:dyDescent="0.25">
      <c r="C489882" s="38"/>
    </row>
    <row r="489883" spans="3:3" x14ac:dyDescent="0.25">
      <c r="C489883" s="38"/>
    </row>
    <row r="489884" spans="3:3" x14ac:dyDescent="0.25">
      <c r="C489884" s="38"/>
    </row>
    <row r="489885" spans="3:3" x14ac:dyDescent="0.25">
      <c r="C489885" s="38"/>
    </row>
    <row r="489886" spans="3:3" x14ac:dyDescent="0.25">
      <c r="C489886" s="38"/>
    </row>
    <row r="489887" spans="3:3" x14ac:dyDescent="0.25">
      <c r="C489887" s="38"/>
    </row>
    <row r="489888" spans="3:3" x14ac:dyDescent="0.25">
      <c r="C489888" s="38"/>
    </row>
    <row r="489889" spans="3:3" x14ac:dyDescent="0.25">
      <c r="C489889" s="38"/>
    </row>
    <row r="489890" spans="3:3" x14ac:dyDescent="0.25">
      <c r="C489890" s="38"/>
    </row>
    <row r="489891" spans="3:3" x14ac:dyDescent="0.25">
      <c r="C489891" s="38"/>
    </row>
    <row r="489892" spans="3:3" x14ac:dyDescent="0.25">
      <c r="C489892" s="38"/>
    </row>
    <row r="489893" spans="3:3" x14ac:dyDescent="0.25">
      <c r="C489893" s="38"/>
    </row>
    <row r="489894" spans="3:3" x14ac:dyDescent="0.25">
      <c r="C489894" s="38"/>
    </row>
    <row r="489895" spans="3:3" x14ac:dyDescent="0.25">
      <c r="C489895" s="38"/>
    </row>
    <row r="489896" spans="3:3" x14ac:dyDescent="0.25">
      <c r="C489896" s="38"/>
    </row>
    <row r="489897" spans="3:3" x14ac:dyDescent="0.25">
      <c r="C489897" s="38"/>
    </row>
    <row r="489898" spans="3:3" x14ac:dyDescent="0.25">
      <c r="C489898" s="38"/>
    </row>
    <row r="489899" spans="3:3" x14ac:dyDescent="0.25">
      <c r="C489899" s="38"/>
    </row>
    <row r="489900" spans="3:3" x14ac:dyDescent="0.25">
      <c r="C489900" s="38"/>
    </row>
    <row r="489901" spans="3:3" x14ac:dyDescent="0.25">
      <c r="C489901" s="38"/>
    </row>
    <row r="489902" spans="3:3" x14ac:dyDescent="0.25">
      <c r="C489902" s="38"/>
    </row>
    <row r="489903" spans="3:3" x14ac:dyDescent="0.25">
      <c r="C489903" s="38"/>
    </row>
    <row r="489904" spans="3:3" x14ac:dyDescent="0.25">
      <c r="C489904" s="38"/>
    </row>
    <row r="489905" spans="3:3" x14ac:dyDescent="0.25">
      <c r="C489905" s="38"/>
    </row>
    <row r="489906" spans="3:3" x14ac:dyDescent="0.25">
      <c r="C489906" s="38"/>
    </row>
    <row r="489907" spans="3:3" x14ac:dyDescent="0.25">
      <c r="C489907" s="38"/>
    </row>
    <row r="489908" spans="3:3" x14ac:dyDescent="0.25">
      <c r="C489908" s="38"/>
    </row>
    <row r="489909" spans="3:3" x14ac:dyDescent="0.25">
      <c r="C489909" s="38"/>
    </row>
    <row r="489910" spans="3:3" x14ac:dyDescent="0.25">
      <c r="C489910" s="38"/>
    </row>
    <row r="489911" spans="3:3" x14ac:dyDescent="0.25">
      <c r="C489911" s="38"/>
    </row>
    <row r="489912" spans="3:3" x14ac:dyDescent="0.25">
      <c r="C489912" s="38"/>
    </row>
    <row r="489913" spans="3:3" x14ac:dyDescent="0.25">
      <c r="C489913" s="38"/>
    </row>
    <row r="489914" spans="3:3" x14ac:dyDescent="0.25">
      <c r="C489914" s="38"/>
    </row>
    <row r="489915" spans="3:3" x14ac:dyDescent="0.25">
      <c r="C489915" s="38"/>
    </row>
    <row r="489916" spans="3:3" x14ac:dyDescent="0.25">
      <c r="C489916" s="38"/>
    </row>
    <row r="489917" spans="3:3" x14ac:dyDescent="0.25">
      <c r="C489917" s="38"/>
    </row>
    <row r="489918" spans="3:3" x14ac:dyDescent="0.25">
      <c r="C489918" s="38"/>
    </row>
    <row r="489919" spans="3:3" x14ac:dyDescent="0.25">
      <c r="C489919" s="38"/>
    </row>
    <row r="489920" spans="3:3" x14ac:dyDescent="0.25">
      <c r="C489920" s="38"/>
    </row>
    <row r="489921" spans="3:3" x14ac:dyDescent="0.25">
      <c r="C489921" s="38"/>
    </row>
    <row r="489922" spans="3:3" x14ac:dyDescent="0.25">
      <c r="C489922" s="38"/>
    </row>
    <row r="489923" spans="3:3" x14ac:dyDescent="0.25">
      <c r="C489923" s="38"/>
    </row>
    <row r="489924" spans="3:3" x14ac:dyDescent="0.25">
      <c r="C489924" s="38"/>
    </row>
    <row r="489925" spans="3:3" x14ac:dyDescent="0.25">
      <c r="C489925" s="38"/>
    </row>
    <row r="489926" spans="3:3" x14ac:dyDescent="0.25">
      <c r="C489926" s="38"/>
    </row>
    <row r="489927" spans="3:3" x14ac:dyDescent="0.25">
      <c r="C489927" s="38"/>
    </row>
    <row r="489928" spans="3:3" x14ac:dyDescent="0.25">
      <c r="C489928" s="38"/>
    </row>
    <row r="489929" spans="3:3" x14ac:dyDescent="0.25">
      <c r="C489929" s="38"/>
    </row>
    <row r="489930" spans="3:3" x14ac:dyDescent="0.25">
      <c r="C489930" s="38"/>
    </row>
    <row r="489931" spans="3:3" x14ac:dyDescent="0.25">
      <c r="C489931" s="38"/>
    </row>
    <row r="489932" spans="3:3" x14ac:dyDescent="0.25">
      <c r="C489932" s="38"/>
    </row>
    <row r="489933" spans="3:3" x14ac:dyDescent="0.25">
      <c r="C489933" s="38"/>
    </row>
    <row r="489934" spans="3:3" x14ac:dyDescent="0.25">
      <c r="C489934" s="38"/>
    </row>
    <row r="489935" spans="3:3" x14ac:dyDescent="0.25">
      <c r="C489935" s="38"/>
    </row>
    <row r="489936" spans="3:3" x14ac:dyDescent="0.25">
      <c r="C489936" s="38"/>
    </row>
    <row r="489937" spans="3:3" x14ac:dyDescent="0.25">
      <c r="C489937" s="38"/>
    </row>
    <row r="489938" spans="3:3" x14ac:dyDescent="0.25">
      <c r="C489938" s="38"/>
    </row>
    <row r="489939" spans="3:3" x14ac:dyDescent="0.25">
      <c r="C489939" s="38"/>
    </row>
    <row r="489940" spans="3:3" x14ac:dyDescent="0.25">
      <c r="C489940" s="38"/>
    </row>
    <row r="489941" spans="3:3" x14ac:dyDescent="0.25">
      <c r="C489941" s="38"/>
    </row>
    <row r="489942" spans="3:3" x14ac:dyDescent="0.25">
      <c r="C489942" s="38"/>
    </row>
    <row r="489943" spans="3:3" x14ac:dyDescent="0.25">
      <c r="C489943" s="38"/>
    </row>
    <row r="489944" spans="3:3" x14ac:dyDescent="0.25">
      <c r="C489944" s="38"/>
    </row>
    <row r="489945" spans="3:3" x14ac:dyDescent="0.25">
      <c r="C489945" s="38"/>
    </row>
    <row r="489946" spans="3:3" x14ac:dyDescent="0.25">
      <c r="C489946" s="38"/>
    </row>
    <row r="489947" spans="3:3" x14ac:dyDescent="0.25">
      <c r="C489947" s="38"/>
    </row>
    <row r="489948" spans="3:3" x14ac:dyDescent="0.25">
      <c r="C489948" s="38"/>
    </row>
    <row r="489949" spans="3:3" x14ac:dyDescent="0.25">
      <c r="C489949" s="38"/>
    </row>
    <row r="489950" spans="3:3" x14ac:dyDescent="0.25">
      <c r="C489950" s="38"/>
    </row>
    <row r="489951" spans="3:3" x14ac:dyDescent="0.25">
      <c r="C489951" s="38"/>
    </row>
    <row r="489952" spans="3:3" x14ac:dyDescent="0.25">
      <c r="C489952" s="38"/>
    </row>
    <row r="489953" spans="3:3" x14ac:dyDescent="0.25">
      <c r="C489953" s="38"/>
    </row>
    <row r="489954" spans="3:3" x14ac:dyDescent="0.25">
      <c r="C489954" s="38"/>
    </row>
    <row r="489955" spans="3:3" x14ac:dyDescent="0.25">
      <c r="C489955" s="38"/>
    </row>
    <row r="489956" spans="3:3" x14ac:dyDescent="0.25">
      <c r="C489956" s="38"/>
    </row>
    <row r="489957" spans="3:3" x14ac:dyDescent="0.25">
      <c r="C489957" s="38"/>
    </row>
    <row r="489958" spans="3:3" x14ac:dyDescent="0.25">
      <c r="C489958" s="38"/>
    </row>
    <row r="489959" spans="3:3" x14ac:dyDescent="0.25">
      <c r="C489959" s="38"/>
    </row>
    <row r="489960" spans="3:3" x14ac:dyDescent="0.25">
      <c r="C489960" s="38"/>
    </row>
    <row r="489961" spans="3:3" x14ac:dyDescent="0.25">
      <c r="C489961" s="38"/>
    </row>
    <row r="489962" spans="3:3" x14ac:dyDescent="0.25">
      <c r="C489962" s="38"/>
    </row>
    <row r="489963" spans="3:3" x14ac:dyDescent="0.25">
      <c r="C489963" s="38"/>
    </row>
    <row r="489964" spans="3:3" x14ac:dyDescent="0.25">
      <c r="C489964" s="38"/>
    </row>
    <row r="489965" spans="3:3" x14ac:dyDescent="0.25">
      <c r="C489965" s="38"/>
    </row>
    <row r="489966" spans="3:3" x14ac:dyDescent="0.25">
      <c r="C489966" s="38"/>
    </row>
    <row r="489967" spans="3:3" x14ac:dyDescent="0.25">
      <c r="C489967" s="38"/>
    </row>
    <row r="489968" spans="3:3" x14ac:dyDescent="0.25">
      <c r="C489968" s="38"/>
    </row>
    <row r="489969" spans="3:3" x14ac:dyDescent="0.25">
      <c r="C489969" s="38"/>
    </row>
    <row r="489970" spans="3:3" x14ac:dyDescent="0.25">
      <c r="C489970" s="38"/>
    </row>
    <row r="489971" spans="3:3" x14ac:dyDescent="0.25">
      <c r="C489971" s="38"/>
    </row>
    <row r="489972" spans="3:3" x14ac:dyDescent="0.25">
      <c r="C489972" s="38"/>
    </row>
    <row r="489973" spans="3:3" x14ac:dyDescent="0.25">
      <c r="C489973" s="38"/>
    </row>
    <row r="489974" spans="3:3" x14ac:dyDescent="0.25">
      <c r="C489974" s="38"/>
    </row>
    <row r="489975" spans="3:3" x14ac:dyDescent="0.25">
      <c r="C489975" s="38"/>
    </row>
    <row r="489976" spans="3:3" x14ac:dyDescent="0.25">
      <c r="C489976" s="38"/>
    </row>
    <row r="489977" spans="3:3" x14ac:dyDescent="0.25">
      <c r="C489977" s="38"/>
    </row>
    <row r="489978" spans="3:3" x14ac:dyDescent="0.25">
      <c r="C489978" s="38"/>
    </row>
    <row r="489979" spans="3:3" x14ac:dyDescent="0.25">
      <c r="C489979" s="38"/>
    </row>
    <row r="489980" spans="3:3" x14ac:dyDescent="0.25">
      <c r="C489980" s="38"/>
    </row>
    <row r="489981" spans="3:3" x14ac:dyDescent="0.25">
      <c r="C489981" s="38"/>
    </row>
    <row r="489982" spans="3:3" x14ac:dyDescent="0.25">
      <c r="C489982" s="38"/>
    </row>
    <row r="489983" spans="3:3" x14ac:dyDescent="0.25">
      <c r="C489983" s="38"/>
    </row>
    <row r="489984" spans="3:3" x14ac:dyDescent="0.25">
      <c r="C489984" s="38"/>
    </row>
    <row r="489985" spans="3:3" x14ac:dyDescent="0.25">
      <c r="C489985" s="38"/>
    </row>
    <row r="489986" spans="3:3" x14ac:dyDescent="0.25">
      <c r="C489986" s="38"/>
    </row>
    <row r="489987" spans="3:3" x14ac:dyDescent="0.25">
      <c r="C489987" s="38"/>
    </row>
    <row r="489988" spans="3:3" x14ac:dyDescent="0.25">
      <c r="C489988" s="38"/>
    </row>
    <row r="489989" spans="3:3" x14ac:dyDescent="0.25">
      <c r="C489989" s="38"/>
    </row>
    <row r="489990" spans="3:3" x14ac:dyDescent="0.25">
      <c r="C489990" s="38"/>
    </row>
    <row r="489991" spans="3:3" x14ac:dyDescent="0.25">
      <c r="C489991" s="38"/>
    </row>
    <row r="489992" spans="3:3" x14ac:dyDescent="0.25">
      <c r="C489992" s="38"/>
    </row>
    <row r="489993" spans="3:3" x14ac:dyDescent="0.25">
      <c r="C489993" s="38"/>
    </row>
    <row r="489994" spans="3:3" x14ac:dyDescent="0.25">
      <c r="C489994" s="38"/>
    </row>
    <row r="489995" spans="3:3" x14ac:dyDescent="0.25">
      <c r="C489995" s="38"/>
    </row>
    <row r="489996" spans="3:3" x14ac:dyDescent="0.25">
      <c r="C489996" s="38"/>
    </row>
    <row r="489997" spans="3:3" x14ac:dyDescent="0.25">
      <c r="C489997" s="38"/>
    </row>
    <row r="489998" spans="3:3" x14ac:dyDescent="0.25">
      <c r="C489998" s="38"/>
    </row>
    <row r="489999" spans="3:3" x14ac:dyDescent="0.25">
      <c r="C489999" s="38"/>
    </row>
    <row r="490000" spans="3:3" x14ac:dyDescent="0.25">
      <c r="C490000" s="38"/>
    </row>
    <row r="490001" spans="3:3" x14ac:dyDescent="0.25">
      <c r="C490001" s="38"/>
    </row>
    <row r="490002" spans="3:3" x14ac:dyDescent="0.25">
      <c r="C490002" s="38"/>
    </row>
    <row r="490003" spans="3:3" x14ac:dyDescent="0.25">
      <c r="C490003" s="38"/>
    </row>
    <row r="490004" spans="3:3" x14ac:dyDescent="0.25">
      <c r="C490004" s="38"/>
    </row>
    <row r="490005" spans="3:3" x14ac:dyDescent="0.25">
      <c r="C490005" s="38"/>
    </row>
    <row r="490006" spans="3:3" x14ac:dyDescent="0.25">
      <c r="C490006" s="38"/>
    </row>
    <row r="490007" spans="3:3" x14ac:dyDescent="0.25">
      <c r="C490007" s="38"/>
    </row>
    <row r="490008" spans="3:3" x14ac:dyDescent="0.25">
      <c r="C490008" s="38"/>
    </row>
    <row r="490009" spans="3:3" x14ac:dyDescent="0.25">
      <c r="C490009" s="38"/>
    </row>
    <row r="490010" spans="3:3" x14ac:dyDescent="0.25">
      <c r="C490010" s="38"/>
    </row>
    <row r="490011" spans="3:3" x14ac:dyDescent="0.25">
      <c r="C490011" s="38"/>
    </row>
    <row r="490012" spans="3:3" x14ac:dyDescent="0.25">
      <c r="C490012" s="38"/>
    </row>
    <row r="490013" spans="3:3" x14ac:dyDescent="0.25">
      <c r="C490013" s="38"/>
    </row>
    <row r="490014" spans="3:3" x14ac:dyDescent="0.25">
      <c r="C490014" s="38"/>
    </row>
    <row r="490015" spans="3:3" x14ac:dyDescent="0.25">
      <c r="C490015" s="38"/>
    </row>
    <row r="490016" spans="3:3" x14ac:dyDescent="0.25">
      <c r="C490016" s="38"/>
    </row>
    <row r="490017" spans="3:3" x14ac:dyDescent="0.25">
      <c r="C490017" s="38"/>
    </row>
    <row r="490018" spans="3:3" x14ac:dyDescent="0.25">
      <c r="C490018" s="38"/>
    </row>
    <row r="490019" spans="3:3" x14ac:dyDescent="0.25">
      <c r="C490019" s="38"/>
    </row>
    <row r="490020" spans="3:3" x14ac:dyDescent="0.25">
      <c r="C490020" s="38"/>
    </row>
    <row r="490021" spans="3:3" x14ac:dyDescent="0.25">
      <c r="C490021" s="38"/>
    </row>
    <row r="490022" spans="3:3" x14ac:dyDescent="0.25">
      <c r="C490022" s="38"/>
    </row>
    <row r="490023" spans="3:3" x14ac:dyDescent="0.25">
      <c r="C490023" s="38"/>
    </row>
    <row r="490024" spans="3:3" x14ac:dyDescent="0.25">
      <c r="C490024" s="38"/>
    </row>
    <row r="490025" spans="3:3" x14ac:dyDescent="0.25">
      <c r="C490025" s="38"/>
    </row>
    <row r="490026" spans="3:3" x14ac:dyDescent="0.25">
      <c r="C490026" s="38"/>
    </row>
    <row r="490027" spans="3:3" x14ac:dyDescent="0.25">
      <c r="C490027" s="38"/>
    </row>
    <row r="490028" spans="3:3" x14ac:dyDescent="0.25">
      <c r="C490028" s="38"/>
    </row>
    <row r="490029" spans="3:3" x14ac:dyDescent="0.25">
      <c r="C490029" s="38"/>
    </row>
    <row r="490030" spans="3:3" x14ac:dyDescent="0.25">
      <c r="C490030" s="38"/>
    </row>
    <row r="490031" spans="3:3" x14ac:dyDescent="0.25">
      <c r="C490031" s="38"/>
    </row>
    <row r="490032" spans="3:3" x14ac:dyDescent="0.25">
      <c r="C490032" s="38"/>
    </row>
    <row r="490033" spans="3:3" x14ac:dyDescent="0.25">
      <c r="C490033" s="38"/>
    </row>
    <row r="490034" spans="3:3" x14ac:dyDescent="0.25">
      <c r="C490034" s="38"/>
    </row>
    <row r="490035" spans="3:3" x14ac:dyDescent="0.25">
      <c r="C490035" s="38"/>
    </row>
    <row r="490036" spans="3:3" x14ac:dyDescent="0.25">
      <c r="C490036" s="38"/>
    </row>
    <row r="490037" spans="3:3" x14ac:dyDescent="0.25">
      <c r="C490037" s="38"/>
    </row>
    <row r="490038" spans="3:3" x14ac:dyDescent="0.25">
      <c r="C490038" s="38"/>
    </row>
    <row r="490039" spans="3:3" x14ac:dyDescent="0.25">
      <c r="C490039" s="38"/>
    </row>
    <row r="490040" spans="3:3" x14ac:dyDescent="0.25">
      <c r="C490040" s="38"/>
    </row>
    <row r="490041" spans="3:3" x14ac:dyDescent="0.25">
      <c r="C490041" s="38"/>
    </row>
    <row r="490042" spans="3:3" x14ac:dyDescent="0.25">
      <c r="C490042" s="38"/>
    </row>
    <row r="490043" spans="3:3" x14ac:dyDescent="0.25">
      <c r="C490043" s="38"/>
    </row>
    <row r="490044" spans="3:3" x14ac:dyDescent="0.25">
      <c r="C490044" s="38"/>
    </row>
    <row r="490045" spans="3:3" x14ac:dyDescent="0.25">
      <c r="C490045" s="38"/>
    </row>
    <row r="490046" spans="3:3" x14ac:dyDescent="0.25">
      <c r="C490046" s="38"/>
    </row>
    <row r="490047" spans="3:3" x14ac:dyDescent="0.25">
      <c r="C490047" s="38"/>
    </row>
    <row r="490048" spans="3:3" x14ac:dyDescent="0.25">
      <c r="C490048" s="38"/>
    </row>
    <row r="490049" spans="3:3" x14ac:dyDescent="0.25">
      <c r="C490049" s="38"/>
    </row>
    <row r="490050" spans="3:3" x14ac:dyDescent="0.25">
      <c r="C490050" s="38"/>
    </row>
    <row r="490051" spans="3:3" x14ac:dyDescent="0.25">
      <c r="C490051" s="38"/>
    </row>
    <row r="490052" spans="3:3" x14ac:dyDescent="0.25">
      <c r="C490052" s="38"/>
    </row>
    <row r="490053" spans="3:3" x14ac:dyDescent="0.25">
      <c r="C490053" s="38"/>
    </row>
    <row r="490054" spans="3:3" x14ac:dyDescent="0.25">
      <c r="C490054" s="38"/>
    </row>
    <row r="490055" spans="3:3" x14ac:dyDescent="0.25">
      <c r="C490055" s="38"/>
    </row>
    <row r="490056" spans="3:3" x14ac:dyDescent="0.25">
      <c r="C490056" s="38"/>
    </row>
    <row r="490057" spans="3:3" x14ac:dyDescent="0.25">
      <c r="C490057" s="38"/>
    </row>
    <row r="490058" spans="3:3" x14ac:dyDescent="0.25">
      <c r="C490058" s="38"/>
    </row>
    <row r="490059" spans="3:3" x14ac:dyDescent="0.25">
      <c r="C490059" s="38"/>
    </row>
    <row r="490060" spans="3:3" x14ac:dyDescent="0.25">
      <c r="C490060" s="38"/>
    </row>
    <row r="490061" spans="3:3" x14ac:dyDescent="0.25">
      <c r="C490061" s="38"/>
    </row>
    <row r="490062" spans="3:3" x14ac:dyDescent="0.25">
      <c r="C490062" s="38"/>
    </row>
    <row r="490063" spans="3:3" x14ac:dyDescent="0.25">
      <c r="C490063" s="38"/>
    </row>
    <row r="490064" spans="3:3" x14ac:dyDescent="0.25">
      <c r="C490064" s="38"/>
    </row>
    <row r="490065" spans="3:3" x14ac:dyDescent="0.25">
      <c r="C490065" s="38"/>
    </row>
    <row r="490066" spans="3:3" x14ac:dyDescent="0.25">
      <c r="C490066" s="38"/>
    </row>
    <row r="490067" spans="3:3" x14ac:dyDescent="0.25">
      <c r="C490067" s="38"/>
    </row>
    <row r="490068" spans="3:3" x14ac:dyDescent="0.25">
      <c r="C490068" s="38"/>
    </row>
    <row r="490069" spans="3:3" x14ac:dyDescent="0.25">
      <c r="C490069" s="38"/>
    </row>
    <row r="490070" spans="3:3" x14ac:dyDescent="0.25">
      <c r="C490070" s="38"/>
    </row>
    <row r="490071" spans="3:3" x14ac:dyDescent="0.25">
      <c r="C490071" s="38"/>
    </row>
    <row r="490072" spans="3:3" x14ac:dyDescent="0.25">
      <c r="C490072" s="38"/>
    </row>
    <row r="490073" spans="3:3" x14ac:dyDescent="0.25">
      <c r="C490073" s="38"/>
    </row>
    <row r="490074" spans="3:3" x14ac:dyDescent="0.25">
      <c r="C490074" s="38"/>
    </row>
    <row r="490075" spans="3:3" x14ac:dyDescent="0.25">
      <c r="C490075" s="38"/>
    </row>
    <row r="490076" spans="3:3" x14ac:dyDescent="0.25">
      <c r="C490076" s="38"/>
    </row>
    <row r="490077" spans="3:3" x14ac:dyDescent="0.25">
      <c r="C490077" s="38"/>
    </row>
    <row r="490078" spans="3:3" x14ac:dyDescent="0.25">
      <c r="C490078" s="38"/>
    </row>
    <row r="490079" spans="3:3" x14ac:dyDescent="0.25">
      <c r="C490079" s="38"/>
    </row>
    <row r="490080" spans="3:3" x14ac:dyDescent="0.25">
      <c r="C490080" s="38"/>
    </row>
    <row r="490081" spans="3:3" x14ac:dyDescent="0.25">
      <c r="C490081" s="38"/>
    </row>
    <row r="490082" spans="3:3" x14ac:dyDescent="0.25">
      <c r="C490082" s="38"/>
    </row>
    <row r="490083" spans="3:3" x14ac:dyDescent="0.25">
      <c r="C490083" s="38"/>
    </row>
    <row r="490084" spans="3:3" x14ac:dyDescent="0.25">
      <c r="C490084" s="38"/>
    </row>
    <row r="490085" spans="3:3" x14ac:dyDescent="0.25">
      <c r="C490085" s="38"/>
    </row>
    <row r="490086" spans="3:3" x14ac:dyDescent="0.25">
      <c r="C490086" s="38"/>
    </row>
    <row r="490087" spans="3:3" x14ac:dyDescent="0.25">
      <c r="C490087" s="38"/>
    </row>
    <row r="490088" spans="3:3" x14ac:dyDescent="0.25">
      <c r="C490088" s="38"/>
    </row>
    <row r="490089" spans="3:3" x14ac:dyDescent="0.25">
      <c r="C490089" s="38"/>
    </row>
    <row r="490090" spans="3:3" x14ac:dyDescent="0.25">
      <c r="C490090" s="38"/>
    </row>
    <row r="490091" spans="3:3" x14ac:dyDescent="0.25">
      <c r="C490091" s="38"/>
    </row>
    <row r="490092" spans="3:3" x14ac:dyDescent="0.25">
      <c r="C490092" s="38"/>
    </row>
    <row r="490093" spans="3:3" x14ac:dyDescent="0.25">
      <c r="C490093" s="38"/>
    </row>
    <row r="490094" spans="3:3" x14ac:dyDescent="0.25">
      <c r="C490094" s="38"/>
    </row>
    <row r="490095" spans="3:3" x14ac:dyDescent="0.25">
      <c r="C490095" s="38"/>
    </row>
    <row r="490096" spans="3:3" x14ac:dyDescent="0.25">
      <c r="C490096" s="38"/>
    </row>
    <row r="490097" spans="3:3" x14ac:dyDescent="0.25">
      <c r="C490097" s="38"/>
    </row>
    <row r="490098" spans="3:3" x14ac:dyDescent="0.25">
      <c r="C490098" s="38"/>
    </row>
    <row r="490099" spans="3:3" x14ac:dyDescent="0.25">
      <c r="C490099" s="38"/>
    </row>
    <row r="490100" spans="3:3" x14ac:dyDescent="0.25">
      <c r="C490100" s="38"/>
    </row>
    <row r="490101" spans="3:3" x14ac:dyDescent="0.25">
      <c r="C490101" s="38"/>
    </row>
    <row r="490102" spans="3:3" x14ac:dyDescent="0.25">
      <c r="C490102" s="38"/>
    </row>
    <row r="490103" spans="3:3" x14ac:dyDescent="0.25">
      <c r="C490103" s="38"/>
    </row>
    <row r="490104" spans="3:3" x14ac:dyDescent="0.25">
      <c r="C490104" s="38"/>
    </row>
    <row r="490105" spans="3:3" x14ac:dyDescent="0.25">
      <c r="C490105" s="38"/>
    </row>
    <row r="490106" spans="3:3" x14ac:dyDescent="0.25">
      <c r="C490106" s="38"/>
    </row>
    <row r="490107" spans="3:3" x14ac:dyDescent="0.25">
      <c r="C490107" s="38"/>
    </row>
    <row r="490108" spans="3:3" x14ac:dyDescent="0.25">
      <c r="C490108" s="38"/>
    </row>
    <row r="490109" spans="3:3" x14ac:dyDescent="0.25">
      <c r="C490109" s="38"/>
    </row>
    <row r="490110" spans="3:3" x14ac:dyDescent="0.25">
      <c r="C490110" s="38"/>
    </row>
    <row r="490111" spans="3:3" x14ac:dyDescent="0.25">
      <c r="C490111" s="38"/>
    </row>
    <row r="490112" spans="3:3" x14ac:dyDescent="0.25">
      <c r="C490112" s="38"/>
    </row>
    <row r="490113" spans="3:3" x14ac:dyDescent="0.25">
      <c r="C490113" s="38"/>
    </row>
    <row r="490114" spans="3:3" x14ac:dyDescent="0.25">
      <c r="C490114" s="38"/>
    </row>
    <row r="490115" spans="3:3" x14ac:dyDescent="0.25">
      <c r="C490115" s="38"/>
    </row>
    <row r="490116" spans="3:3" x14ac:dyDescent="0.25">
      <c r="C490116" s="38"/>
    </row>
    <row r="490117" spans="3:3" x14ac:dyDescent="0.25">
      <c r="C490117" s="38"/>
    </row>
    <row r="490118" spans="3:3" x14ac:dyDescent="0.25">
      <c r="C490118" s="38"/>
    </row>
    <row r="490119" spans="3:3" x14ac:dyDescent="0.25">
      <c r="C490119" s="38"/>
    </row>
    <row r="490120" spans="3:3" x14ac:dyDescent="0.25">
      <c r="C490120" s="38"/>
    </row>
    <row r="490121" spans="3:3" x14ac:dyDescent="0.25">
      <c r="C490121" s="38"/>
    </row>
    <row r="490122" spans="3:3" x14ac:dyDescent="0.25">
      <c r="C490122" s="38"/>
    </row>
    <row r="490123" spans="3:3" x14ac:dyDescent="0.25">
      <c r="C490123" s="38"/>
    </row>
    <row r="490124" spans="3:3" x14ac:dyDescent="0.25">
      <c r="C490124" s="38"/>
    </row>
    <row r="490125" spans="3:3" x14ac:dyDescent="0.25">
      <c r="C490125" s="38"/>
    </row>
    <row r="490126" spans="3:3" x14ac:dyDescent="0.25">
      <c r="C490126" s="38"/>
    </row>
    <row r="490127" spans="3:3" x14ac:dyDescent="0.25">
      <c r="C490127" s="38"/>
    </row>
    <row r="490128" spans="3:3" x14ac:dyDescent="0.25">
      <c r="C490128" s="38"/>
    </row>
    <row r="490129" spans="3:3" x14ac:dyDescent="0.25">
      <c r="C490129" s="38"/>
    </row>
    <row r="490130" spans="3:3" x14ac:dyDescent="0.25">
      <c r="C490130" s="38"/>
    </row>
    <row r="490131" spans="3:3" x14ac:dyDescent="0.25">
      <c r="C490131" s="38"/>
    </row>
    <row r="490132" spans="3:3" x14ac:dyDescent="0.25">
      <c r="C490132" s="38"/>
    </row>
    <row r="490133" spans="3:3" x14ac:dyDescent="0.25">
      <c r="C490133" s="38"/>
    </row>
    <row r="490134" spans="3:3" x14ac:dyDescent="0.25">
      <c r="C490134" s="38"/>
    </row>
    <row r="490135" spans="3:3" x14ac:dyDescent="0.25">
      <c r="C490135" s="38"/>
    </row>
    <row r="490136" spans="3:3" x14ac:dyDescent="0.25">
      <c r="C490136" s="38"/>
    </row>
    <row r="490137" spans="3:3" x14ac:dyDescent="0.25">
      <c r="C490137" s="38"/>
    </row>
    <row r="490138" spans="3:3" x14ac:dyDescent="0.25">
      <c r="C490138" s="38"/>
    </row>
    <row r="490139" spans="3:3" x14ac:dyDescent="0.25">
      <c r="C490139" s="38"/>
    </row>
    <row r="490140" spans="3:3" x14ac:dyDescent="0.25">
      <c r="C490140" s="38"/>
    </row>
    <row r="490141" spans="3:3" x14ac:dyDescent="0.25">
      <c r="C490141" s="38"/>
    </row>
    <row r="490142" spans="3:3" x14ac:dyDescent="0.25">
      <c r="C490142" s="38"/>
    </row>
    <row r="490143" spans="3:3" x14ac:dyDescent="0.25">
      <c r="C490143" s="38"/>
    </row>
    <row r="490144" spans="3:3" x14ac:dyDescent="0.25">
      <c r="C490144" s="38"/>
    </row>
    <row r="490145" spans="3:3" x14ac:dyDescent="0.25">
      <c r="C490145" s="38"/>
    </row>
    <row r="490146" spans="3:3" x14ac:dyDescent="0.25">
      <c r="C490146" s="38"/>
    </row>
    <row r="490147" spans="3:3" x14ac:dyDescent="0.25">
      <c r="C490147" s="38"/>
    </row>
    <row r="490148" spans="3:3" x14ac:dyDescent="0.25">
      <c r="C490148" s="38"/>
    </row>
    <row r="490149" spans="3:3" x14ac:dyDescent="0.25">
      <c r="C490149" s="38"/>
    </row>
    <row r="490150" spans="3:3" x14ac:dyDescent="0.25">
      <c r="C490150" s="38"/>
    </row>
    <row r="490151" spans="3:3" x14ac:dyDescent="0.25">
      <c r="C490151" s="38"/>
    </row>
    <row r="490152" spans="3:3" x14ac:dyDescent="0.25">
      <c r="C490152" s="38"/>
    </row>
    <row r="490153" spans="3:3" x14ac:dyDescent="0.25">
      <c r="C490153" s="38"/>
    </row>
    <row r="490154" spans="3:3" x14ac:dyDescent="0.25">
      <c r="C490154" s="38"/>
    </row>
    <row r="490155" spans="3:3" x14ac:dyDescent="0.25">
      <c r="C490155" s="38"/>
    </row>
    <row r="490156" spans="3:3" x14ac:dyDescent="0.25">
      <c r="C490156" s="38"/>
    </row>
    <row r="490157" spans="3:3" x14ac:dyDescent="0.25">
      <c r="C490157" s="38"/>
    </row>
    <row r="490158" spans="3:3" x14ac:dyDescent="0.25">
      <c r="C490158" s="38"/>
    </row>
    <row r="490159" spans="3:3" x14ac:dyDescent="0.25">
      <c r="C490159" s="38"/>
    </row>
    <row r="490160" spans="3:3" x14ac:dyDescent="0.25">
      <c r="C490160" s="38"/>
    </row>
    <row r="490161" spans="3:3" x14ac:dyDescent="0.25">
      <c r="C490161" s="38"/>
    </row>
    <row r="490162" spans="3:3" x14ac:dyDescent="0.25">
      <c r="C490162" s="38"/>
    </row>
    <row r="490163" spans="3:3" x14ac:dyDescent="0.25">
      <c r="C490163" s="38"/>
    </row>
    <row r="490164" spans="3:3" x14ac:dyDescent="0.25">
      <c r="C490164" s="38"/>
    </row>
    <row r="490165" spans="3:3" x14ac:dyDescent="0.25">
      <c r="C490165" s="38"/>
    </row>
    <row r="490166" spans="3:3" x14ac:dyDescent="0.25">
      <c r="C490166" s="38"/>
    </row>
    <row r="490167" spans="3:3" x14ac:dyDescent="0.25">
      <c r="C490167" s="38"/>
    </row>
    <row r="490168" spans="3:3" x14ac:dyDescent="0.25">
      <c r="C490168" s="38"/>
    </row>
    <row r="490169" spans="3:3" x14ac:dyDescent="0.25">
      <c r="C490169" s="38"/>
    </row>
    <row r="490170" spans="3:3" x14ac:dyDescent="0.25">
      <c r="C490170" s="38"/>
    </row>
    <row r="490171" spans="3:3" x14ac:dyDescent="0.25">
      <c r="C490171" s="38"/>
    </row>
    <row r="490172" spans="3:3" x14ac:dyDescent="0.25">
      <c r="C490172" s="38"/>
    </row>
    <row r="490173" spans="3:3" x14ac:dyDescent="0.25">
      <c r="C490173" s="38"/>
    </row>
    <row r="490174" spans="3:3" x14ac:dyDescent="0.25">
      <c r="C490174" s="38"/>
    </row>
    <row r="490175" spans="3:3" x14ac:dyDescent="0.25">
      <c r="C490175" s="38"/>
    </row>
    <row r="490176" spans="3:3" x14ac:dyDescent="0.25">
      <c r="C490176" s="38"/>
    </row>
    <row r="490177" spans="3:3" x14ac:dyDescent="0.25">
      <c r="C490177" s="38"/>
    </row>
    <row r="490178" spans="3:3" x14ac:dyDescent="0.25">
      <c r="C490178" s="38"/>
    </row>
    <row r="490179" spans="3:3" x14ac:dyDescent="0.25">
      <c r="C490179" s="38"/>
    </row>
    <row r="490180" spans="3:3" x14ac:dyDescent="0.25">
      <c r="C490180" s="38"/>
    </row>
    <row r="490181" spans="3:3" x14ac:dyDescent="0.25">
      <c r="C490181" s="38"/>
    </row>
    <row r="490182" spans="3:3" x14ac:dyDescent="0.25">
      <c r="C490182" s="38"/>
    </row>
    <row r="490183" spans="3:3" x14ac:dyDescent="0.25">
      <c r="C490183" s="38"/>
    </row>
    <row r="490184" spans="3:3" x14ac:dyDescent="0.25">
      <c r="C490184" s="38"/>
    </row>
    <row r="490185" spans="3:3" x14ac:dyDescent="0.25">
      <c r="C490185" s="38"/>
    </row>
    <row r="490186" spans="3:3" x14ac:dyDescent="0.25">
      <c r="C490186" s="38"/>
    </row>
    <row r="490187" spans="3:3" x14ac:dyDescent="0.25">
      <c r="C490187" s="38"/>
    </row>
    <row r="490188" spans="3:3" x14ac:dyDescent="0.25">
      <c r="C490188" s="38"/>
    </row>
    <row r="490189" spans="3:3" x14ac:dyDescent="0.25">
      <c r="C490189" s="38"/>
    </row>
    <row r="490190" spans="3:3" x14ac:dyDescent="0.25">
      <c r="C490190" s="38"/>
    </row>
    <row r="490191" spans="3:3" x14ac:dyDescent="0.25">
      <c r="C490191" s="38"/>
    </row>
    <row r="490192" spans="3:3" x14ac:dyDescent="0.25">
      <c r="C490192" s="38"/>
    </row>
    <row r="490193" spans="3:3" x14ac:dyDescent="0.25">
      <c r="C490193" s="38"/>
    </row>
    <row r="490194" spans="3:3" x14ac:dyDescent="0.25">
      <c r="C490194" s="38"/>
    </row>
    <row r="490195" spans="3:3" x14ac:dyDescent="0.25">
      <c r="C490195" s="38"/>
    </row>
    <row r="490196" spans="3:3" x14ac:dyDescent="0.25">
      <c r="C490196" s="38"/>
    </row>
    <row r="490197" spans="3:3" x14ac:dyDescent="0.25">
      <c r="C490197" s="38"/>
    </row>
    <row r="490198" spans="3:3" x14ac:dyDescent="0.25">
      <c r="C490198" s="38"/>
    </row>
    <row r="490199" spans="3:3" x14ac:dyDescent="0.25">
      <c r="C490199" s="38"/>
    </row>
    <row r="490200" spans="3:3" x14ac:dyDescent="0.25">
      <c r="C490200" s="38"/>
    </row>
    <row r="490201" spans="3:3" x14ac:dyDescent="0.25">
      <c r="C490201" s="38"/>
    </row>
    <row r="490202" spans="3:3" x14ac:dyDescent="0.25">
      <c r="C490202" s="38"/>
    </row>
    <row r="490203" spans="3:3" x14ac:dyDescent="0.25">
      <c r="C490203" s="38"/>
    </row>
    <row r="490204" spans="3:3" x14ac:dyDescent="0.25">
      <c r="C490204" s="38"/>
    </row>
    <row r="490205" spans="3:3" x14ac:dyDescent="0.25">
      <c r="C490205" s="38"/>
    </row>
    <row r="490206" spans="3:3" x14ac:dyDescent="0.25">
      <c r="C490206" s="38"/>
    </row>
    <row r="490207" spans="3:3" x14ac:dyDescent="0.25">
      <c r="C490207" s="38"/>
    </row>
    <row r="490208" spans="3:3" x14ac:dyDescent="0.25">
      <c r="C490208" s="38"/>
    </row>
    <row r="490209" spans="3:3" x14ac:dyDescent="0.25">
      <c r="C490209" s="38"/>
    </row>
    <row r="490210" spans="3:3" x14ac:dyDescent="0.25">
      <c r="C490210" s="38"/>
    </row>
    <row r="490211" spans="3:3" x14ac:dyDescent="0.25">
      <c r="C490211" s="38"/>
    </row>
    <row r="490212" spans="3:3" x14ac:dyDescent="0.25">
      <c r="C490212" s="38"/>
    </row>
    <row r="490213" spans="3:3" x14ac:dyDescent="0.25">
      <c r="C490213" s="38"/>
    </row>
    <row r="490214" spans="3:3" x14ac:dyDescent="0.25">
      <c r="C490214" s="38"/>
    </row>
    <row r="490215" spans="3:3" x14ac:dyDescent="0.25">
      <c r="C490215" s="38"/>
    </row>
    <row r="490216" spans="3:3" x14ac:dyDescent="0.25">
      <c r="C490216" s="38"/>
    </row>
    <row r="490217" spans="3:3" x14ac:dyDescent="0.25">
      <c r="C490217" s="38"/>
    </row>
    <row r="490218" spans="3:3" x14ac:dyDescent="0.25">
      <c r="C490218" s="38"/>
    </row>
    <row r="490219" spans="3:3" x14ac:dyDescent="0.25">
      <c r="C490219" s="38"/>
    </row>
    <row r="490220" spans="3:3" x14ac:dyDescent="0.25">
      <c r="C490220" s="38"/>
    </row>
    <row r="490221" spans="3:3" x14ac:dyDescent="0.25">
      <c r="C490221" s="38"/>
    </row>
    <row r="490222" spans="3:3" x14ac:dyDescent="0.25">
      <c r="C490222" s="38"/>
    </row>
    <row r="490223" spans="3:3" x14ac:dyDescent="0.25">
      <c r="C490223" s="38"/>
    </row>
    <row r="490224" spans="3:3" x14ac:dyDescent="0.25">
      <c r="C490224" s="38"/>
    </row>
    <row r="490225" spans="3:3" x14ac:dyDescent="0.25">
      <c r="C490225" s="38"/>
    </row>
    <row r="490226" spans="3:3" x14ac:dyDescent="0.25">
      <c r="C490226" s="38"/>
    </row>
    <row r="490227" spans="3:3" x14ac:dyDescent="0.25">
      <c r="C490227" s="38"/>
    </row>
    <row r="490228" spans="3:3" x14ac:dyDescent="0.25">
      <c r="C490228" s="38"/>
    </row>
    <row r="490229" spans="3:3" x14ac:dyDescent="0.25">
      <c r="C490229" s="38"/>
    </row>
    <row r="490230" spans="3:3" x14ac:dyDescent="0.25">
      <c r="C490230" s="38"/>
    </row>
    <row r="490231" spans="3:3" x14ac:dyDescent="0.25">
      <c r="C490231" s="38"/>
    </row>
    <row r="490232" spans="3:3" x14ac:dyDescent="0.25">
      <c r="C490232" s="38"/>
    </row>
    <row r="490233" spans="3:3" x14ac:dyDescent="0.25">
      <c r="C490233" s="38"/>
    </row>
    <row r="490234" spans="3:3" x14ac:dyDescent="0.25">
      <c r="C490234" s="38"/>
    </row>
    <row r="490235" spans="3:3" x14ac:dyDescent="0.25">
      <c r="C490235" s="38"/>
    </row>
    <row r="490236" spans="3:3" x14ac:dyDescent="0.25">
      <c r="C490236" s="38"/>
    </row>
    <row r="490237" spans="3:3" x14ac:dyDescent="0.25">
      <c r="C490237" s="38"/>
    </row>
    <row r="490238" spans="3:3" x14ac:dyDescent="0.25">
      <c r="C490238" s="38"/>
    </row>
    <row r="490239" spans="3:3" x14ac:dyDescent="0.25">
      <c r="C490239" s="38"/>
    </row>
    <row r="490240" spans="3:3" x14ac:dyDescent="0.25">
      <c r="C490240" s="38"/>
    </row>
    <row r="490241" spans="3:3" x14ac:dyDescent="0.25">
      <c r="C490241" s="38"/>
    </row>
    <row r="490242" spans="3:3" x14ac:dyDescent="0.25">
      <c r="C490242" s="38"/>
    </row>
    <row r="490243" spans="3:3" x14ac:dyDescent="0.25">
      <c r="C490243" s="38"/>
    </row>
    <row r="490244" spans="3:3" x14ac:dyDescent="0.25">
      <c r="C490244" s="38"/>
    </row>
    <row r="490245" spans="3:3" x14ac:dyDescent="0.25">
      <c r="C490245" s="38"/>
    </row>
    <row r="490246" spans="3:3" x14ac:dyDescent="0.25">
      <c r="C490246" s="38"/>
    </row>
    <row r="490247" spans="3:3" x14ac:dyDescent="0.25">
      <c r="C490247" s="38"/>
    </row>
    <row r="490248" spans="3:3" x14ac:dyDescent="0.25">
      <c r="C490248" s="38"/>
    </row>
    <row r="490249" spans="3:3" x14ac:dyDescent="0.25">
      <c r="C490249" s="38"/>
    </row>
    <row r="490250" spans="3:3" x14ac:dyDescent="0.25">
      <c r="C490250" s="38"/>
    </row>
    <row r="490251" spans="3:3" x14ac:dyDescent="0.25">
      <c r="C490251" s="38"/>
    </row>
    <row r="490252" spans="3:3" x14ac:dyDescent="0.25">
      <c r="C490252" s="38"/>
    </row>
    <row r="490253" spans="3:3" x14ac:dyDescent="0.25">
      <c r="C490253" s="38"/>
    </row>
    <row r="490254" spans="3:3" x14ac:dyDescent="0.25">
      <c r="C490254" s="38"/>
    </row>
    <row r="490255" spans="3:3" x14ac:dyDescent="0.25">
      <c r="C490255" s="38"/>
    </row>
    <row r="490256" spans="3:3" x14ac:dyDescent="0.25">
      <c r="C490256" s="38"/>
    </row>
    <row r="490257" spans="3:3" x14ac:dyDescent="0.25">
      <c r="C490257" s="38"/>
    </row>
    <row r="490258" spans="3:3" x14ac:dyDescent="0.25">
      <c r="C490258" s="38"/>
    </row>
    <row r="490259" spans="3:3" x14ac:dyDescent="0.25">
      <c r="C490259" s="38"/>
    </row>
    <row r="490260" spans="3:3" x14ac:dyDescent="0.25">
      <c r="C490260" s="38"/>
    </row>
    <row r="490261" spans="3:3" x14ac:dyDescent="0.25">
      <c r="C490261" s="38"/>
    </row>
    <row r="490262" spans="3:3" x14ac:dyDescent="0.25">
      <c r="C490262" s="38"/>
    </row>
    <row r="490263" spans="3:3" x14ac:dyDescent="0.25">
      <c r="C490263" s="38"/>
    </row>
    <row r="490264" spans="3:3" x14ac:dyDescent="0.25">
      <c r="C490264" s="38"/>
    </row>
    <row r="490265" spans="3:3" x14ac:dyDescent="0.25">
      <c r="C490265" s="38"/>
    </row>
    <row r="490266" spans="3:3" x14ac:dyDescent="0.25">
      <c r="C490266" s="38"/>
    </row>
    <row r="490267" spans="3:3" x14ac:dyDescent="0.25">
      <c r="C490267" s="38"/>
    </row>
    <row r="490268" spans="3:3" x14ac:dyDescent="0.25">
      <c r="C490268" s="38"/>
    </row>
    <row r="490269" spans="3:3" x14ac:dyDescent="0.25">
      <c r="C490269" s="38"/>
    </row>
    <row r="490270" spans="3:3" x14ac:dyDescent="0.25">
      <c r="C490270" s="38"/>
    </row>
    <row r="490271" spans="3:3" x14ac:dyDescent="0.25">
      <c r="C490271" s="38"/>
    </row>
    <row r="490272" spans="3:3" x14ac:dyDescent="0.25">
      <c r="C490272" s="38"/>
    </row>
    <row r="490273" spans="3:3" x14ac:dyDescent="0.25">
      <c r="C490273" s="38"/>
    </row>
    <row r="490274" spans="3:3" x14ac:dyDescent="0.25">
      <c r="C490274" s="38"/>
    </row>
    <row r="490275" spans="3:3" x14ac:dyDescent="0.25">
      <c r="C490275" s="38"/>
    </row>
    <row r="490276" spans="3:3" x14ac:dyDescent="0.25">
      <c r="C490276" s="38"/>
    </row>
    <row r="490277" spans="3:3" x14ac:dyDescent="0.25">
      <c r="C490277" s="38"/>
    </row>
    <row r="490278" spans="3:3" x14ac:dyDescent="0.25">
      <c r="C490278" s="38"/>
    </row>
    <row r="490279" spans="3:3" x14ac:dyDescent="0.25">
      <c r="C490279" s="38"/>
    </row>
    <row r="490280" spans="3:3" x14ac:dyDescent="0.25">
      <c r="C490280" s="38"/>
    </row>
    <row r="490281" spans="3:3" x14ac:dyDescent="0.25">
      <c r="C490281" s="38"/>
    </row>
    <row r="490282" spans="3:3" x14ac:dyDescent="0.25">
      <c r="C490282" s="38"/>
    </row>
    <row r="490283" spans="3:3" x14ac:dyDescent="0.25">
      <c r="C490283" s="38"/>
    </row>
    <row r="490284" spans="3:3" x14ac:dyDescent="0.25">
      <c r="C490284" s="38"/>
    </row>
    <row r="490285" spans="3:3" x14ac:dyDescent="0.25">
      <c r="C490285" s="38"/>
    </row>
    <row r="490286" spans="3:3" x14ac:dyDescent="0.25">
      <c r="C490286" s="38"/>
    </row>
    <row r="490287" spans="3:3" x14ac:dyDescent="0.25">
      <c r="C490287" s="38"/>
    </row>
    <row r="490288" spans="3:3" x14ac:dyDescent="0.25">
      <c r="C490288" s="38"/>
    </row>
    <row r="490289" spans="3:3" x14ac:dyDescent="0.25">
      <c r="C490289" s="38"/>
    </row>
    <row r="490290" spans="3:3" x14ac:dyDescent="0.25">
      <c r="C490290" s="38"/>
    </row>
    <row r="490291" spans="3:3" x14ac:dyDescent="0.25">
      <c r="C490291" s="38"/>
    </row>
    <row r="490292" spans="3:3" x14ac:dyDescent="0.25">
      <c r="C490292" s="38"/>
    </row>
    <row r="490293" spans="3:3" x14ac:dyDescent="0.25">
      <c r="C490293" s="38"/>
    </row>
    <row r="490294" spans="3:3" x14ac:dyDescent="0.25">
      <c r="C490294" s="38"/>
    </row>
    <row r="490295" spans="3:3" x14ac:dyDescent="0.25">
      <c r="C490295" s="38"/>
    </row>
    <row r="490296" spans="3:3" x14ac:dyDescent="0.25">
      <c r="C490296" s="38"/>
    </row>
    <row r="490297" spans="3:3" x14ac:dyDescent="0.25">
      <c r="C490297" s="38"/>
    </row>
    <row r="490298" spans="3:3" x14ac:dyDescent="0.25">
      <c r="C490298" s="38"/>
    </row>
    <row r="490299" spans="3:3" x14ac:dyDescent="0.25">
      <c r="C490299" s="38"/>
    </row>
    <row r="490300" spans="3:3" x14ac:dyDescent="0.25">
      <c r="C490300" s="38"/>
    </row>
    <row r="490301" spans="3:3" x14ac:dyDescent="0.25">
      <c r="C490301" s="38"/>
    </row>
    <row r="490302" spans="3:3" x14ac:dyDescent="0.25">
      <c r="C490302" s="38"/>
    </row>
    <row r="490303" spans="3:3" x14ac:dyDescent="0.25">
      <c r="C490303" s="38"/>
    </row>
    <row r="490304" spans="3:3" x14ac:dyDescent="0.25">
      <c r="C490304" s="38"/>
    </row>
    <row r="490305" spans="3:3" x14ac:dyDescent="0.25">
      <c r="C490305" s="38"/>
    </row>
    <row r="490306" spans="3:3" x14ac:dyDescent="0.25">
      <c r="C490306" s="38"/>
    </row>
    <row r="490307" spans="3:3" x14ac:dyDescent="0.25">
      <c r="C490307" s="38"/>
    </row>
    <row r="490308" spans="3:3" x14ac:dyDescent="0.25">
      <c r="C490308" s="38"/>
    </row>
    <row r="490309" spans="3:3" x14ac:dyDescent="0.25">
      <c r="C490309" s="38"/>
    </row>
    <row r="490310" spans="3:3" x14ac:dyDescent="0.25">
      <c r="C490310" s="38"/>
    </row>
    <row r="490311" spans="3:3" x14ac:dyDescent="0.25">
      <c r="C490311" s="38"/>
    </row>
    <row r="490312" spans="3:3" x14ac:dyDescent="0.25">
      <c r="C490312" s="38"/>
    </row>
    <row r="490313" spans="3:3" x14ac:dyDescent="0.25">
      <c r="C490313" s="38"/>
    </row>
    <row r="490314" spans="3:3" x14ac:dyDescent="0.25">
      <c r="C490314" s="38"/>
    </row>
    <row r="490315" spans="3:3" x14ac:dyDescent="0.25">
      <c r="C490315" s="38"/>
    </row>
    <row r="490316" spans="3:3" x14ac:dyDescent="0.25">
      <c r="C490316" s="38"/>
    </row>
    <row r="490317" spans="3:3" x14ac:dyDescent="0.25">
      <c r="C490317" s="38"/>
    </row>
    <row r="490318" spans="3:3" x14ac:dyDescent="0.25">
      <c r="C490318" s="38"/>
    </row>
    <row r="490319" spans="3:3" x14ac:dyDescent="0.25">
      <c r="C490319" s="38"/>
    </row>
    <row r="490320" spans="3:3" x14ac:dyDescent="0.25">
      <c r="C490320" s="38"/>
    </row>
    <row r="490321" spans="3:3" x14ac:dyDescent="0.25">
      <c r="C490321" s="38"/>
    </row>
    <row r="490322" spans="3:3" x14ac:dyDescent="0.25">
      <c r="C490322" s="38"/>
    </row>
    <row r="490323" spans="3:3" x14ac:dyDescent="0.25">
      <c r="C490323" s="38"/>
    </row>
    <row r="490324" spans="3:3" x14ac:dyDescent="0.25">
      <c r="C490324" s="38"/>
    </row>
    <row r="490325" spans="3:3" x14ac:dyDescent="0.25">
      <c r="C490325" s="38"/>
    </row>
    <row r="490326" spans="3:3" x14ac:dyDescent="0.25">
      <c r="C490326" s="38"/>
    </row>
    <row r="490327" spans="3:3" x14ac:dyDescent="0.25">
      <c r="C490327" s="38"/>
    </row>
    <row r="490328" spans="3:3" x14ac:dyDescent="0.25">
      <c r="C490328" s="38"/>
    </row>
    <row r="490329" spans="3:3" x14ac:dyDescent="0.25">
      <c r="C490329" s="38"/>
    </row>
    <row r="490330" spans="3:3" x14ac:dyDescent="0.25">
      <c r="C490330" s="38"/>
    </row>
    <row r="490331" spans="3:3" x14ac:dyDescent="0.25">
      <c r="C490331" s="38"/>
    </row>
    <row r="490332" spans="3:3" x14ac:dyDescent="0.25">
      <c r="C490332" s="38"/>
    </row>
    <row r="490333" spans="3:3" x14ac:dyDescent="0.25">
      <c r="C490333" s="38"/>
    </row>
    <row r="490334" spans="3:3" x14ac:dyDescent="0.25">
      <c r="C490334" s="38"/>
    </row>
    <row r="490335" spans="3:3" x14ac:dyDescent="0.25">
      <c r="C490335" s="38"/>
    </row>
    <row r="490336" spans="3:3" x14ac:dyDescent="0.25">
      <c r="C490336" s="38"/>
    </row>
    <row r="490337" spans="3:3" x14ac:dyDescent="0.25">
      <c r="C490337" s="38"/>
    </row>
    <row r="490338" spans="3:3" x14ac:dyDescent="0.25">
      <c r="C490338" s="38"/>
    </row>
    <row r="490339" spans="3:3" x14ac:dyDescent="0.25">
      <c r="C490339" s="38"/>
    </row>
    <row r="490340" spans="3:3" x14ac:dyDescent="0.25">
      <c r="C490340" s="38"/>
    </row>
    <row r="490341" spans="3:3" x14ac:dyDescent="0.25">
      <c r="C490341" s="38"/>
    </row>
    <row r="490342" spans="3:3" x14ac:dyDescent="0.25">
      <c r="C490342" s="38"/>
    </row>
    <row r="490343" spans="3:3" x14ac:dyDescent="0.25">
      <c r="C490343" s="38"/>
    </row>
    <row r="490344" spans="3:3" x14ac:dyDescent="0.25">
      <c r="C490344" s="38"/>
    </row>
    <row r="490345" spans="3:3" x14ac:dyDescent="0.25">
      <c r="C490345" s="38"/>
    </row>
    <row r="490346" spans="3:3" x14ac:dyDescent="0.25">
      <c r="C490346" s="38"/>
    </row>
    <row r="490347" spans="3:3" x14ac:dyDescent="0.25">
      <c r="C490347" s="38"/>
    </row>
    <row r="490348" spans="3:3" x14ac:dyDescent="0.25">
      <c r="C490348" s="38"/>
    </row>
    <row r="490349" spans="3:3" x14ac:dyDescent="0.25">
      <c r="C490349" s="38"/>
    </row>
    <row r="490350" spans="3:3" x14ac:dyDescent="0.25">
      <c r="C490350" s="38"/>
    </row>
    <row r="490351" spans="3:3" x14ac:dyDescent="0.25">
      <c r="C490351" s="38"/>
    </row>
    <row r="490352" spans="3:3" x14ac:dyDescent="0.25">
      <c r="C490352" s="38"/>
    </row>
    <row r="490353" spans="3:3" x14ac:dyDescent="0.25">
      <c r="C490353" s="38"/>
    </row>
    <row r="490354" spans="3:3" x14ac:dyDescent="0.25">
      <c r="C490354" s="38"/>
    </row>
    <row r="490355" spans="3:3" x14ac:dyDescent="0.25">
      <c r="C490355" s="38"/>
    </row>
    <row r="490356" spans="3:3" x14ac:dyDescent="0.25">
      <c r="C490356" s="38"/>
    </row>
    <row r="490357" spans="3:3" x14ac:dyDescent="0.25">
      <c r="C490357" s="38"/>
    </row>
    <row r="490358" spans="3:3" x14ac:dyDescent="0.25">
      <c r="C490358" s="38"/>
    </row>
    <row r="490359" spans="3:3" x14ac:dyDescent="0.25">
      <c r="C490359" s="38"/>
    </row>
    <row r="490360" spans="3:3" x14ac:dyDescent="0.25">
      <c r="C490360" s="38"/>
    </row>
    <row r="490361" spans="3:3" x14ac:dyDescent="0.25">
      <c r="C490361" s="38"/>
    </row>
    <row r="490362" spans="3:3" x14ac:dyDescent="0.25">
      <c r="C490362" s="38"/>
    </row>
    <row r="490363" spans="3:3" x14ac:dyDescent="0.25">
      <c r="C490363" s="38"/>
    </row>
    <row r="490364" spans="3:3" x14ac:dyDescent="0.25">
      <c r="C490364" s="38"/>
    </row>
    <row r="490365" spans="3:3" x14ac:dyDescent="0.25">
      <c r="C490365" s="38"/>
    </row>
    <row r="490366" spans="3:3" x14ac:dyDescent="0.25">
      <c r="C490366" s="38"/>
    </row>
    <row r="490367" spans="3:3" x14ac:dyDescent="0.25">
      <c r="C490367" s="38"/>
    </row>
    <row r="490368" spans="3:3" x14ac:dyDescent="0.25">
      <c r="C490368" s="38"/>
    </row>
    <row r="490369" spans="3:3" x14ac:dyDescent="0.25">
      <c r="C490369" s="38"/>
    </row>
    <row r="490370" spans="3:3" x14ac:dyDescent="0.25">
      <c r="C490370" s="38"/>
    </row>
    <row r="490371" spans="3:3" x14ac:dyDescent="0.25">
      <c r="C490371" s="38"/>
    </row>
    <row r="490372" spans="3:3" x14ac:dyDescent="0.25">
      <c r="C490372" s="38"/>
    </row>
    <row r="490373" spans="3:3" x14ac:dyDescent="0.25">
      <c r="C490373" s="38"/>
    </row>
    <row r="490374" spans="3:3" x14ac:dyDescent="0.25">
      <c r="C490374" s="38"/>
    </row>
    <row r="490375" spans="3:3" x14ac:dyDescent="0.25">
      <c r="C490375" s="38"/>
    </row>
    <row r="490376" spans="3:3" x14ac:dyDescent="0.25">
      <c r="C490376" s="38"/>
    </row>
    <row r="490377" spans="3:3" x14ac:dyDescent="0.25">
      <c r="C490377" s="38"/>
    </row>
    <row r="490378" spans="3:3" x14ac:dyDescent="0.25">
      <c r="C490378" s="38"/>
    </row>
    <row r="490379" spans="3:3" x14ac:dyDescent="0.25">
      <c r="C490379" s="38"/>
    </row>
    <row r="490380" spans="3:3" x14ac:dyDescent="0.25">
      <c r="C490380" s="38"/>
    </row>
    <row r="490381" spans="3:3" x14ac:dyDescent="0.25">
      <c r="C490381" s="38"/>
    </row>
    <row r="490382" spans="3:3" x14ac:dyDescent="0.25">
      <c r="C490382" s="38"/>
    </row>
    <row r="490383" spans="3:3" x14ac:dyDescent="0.25">
      <c r="C490383" s="38"/>
    </row>
    <row r="490384" spans="3:3" x14ac:dyDescent="0.25">
      <c r="C490384" s="38"/>
    </row>
    <row r="490385" spans="3:3" x14ac:dyDescent="0.25">
      <c r="C490385" s="38"/>
    </row>
    <row r="490386" spans="3:3" x14ac:dyDescent="0.25">
      <c r="C490386" s="38"/>
    </row>
    <row r="490387" spans="3:3" x14ac:dyDescent="0.25">
      <c r="C490387" s="38"/>
    </row>
    <row r="490388" spans="3:3" x14ac:dyDescent="0.25">
      <c r="C490388" s="38"/>
    </row>
    <row r="490389" spans="3:3" x14ac:dyDescent="0.25">
      <c r="C490389" s="38"/>
    </row>
    <row r="490390" spans="3:3" x14ac:dyDescent="0.25">
      <c r="C490390" s="38"/>
    </row>
    <row r="490391" spans="3:3" x14ac:dyDescent="0.25">
      <c r="C490391" s="38"/>
    </row>
    <row r="490392" spans="3:3" x14ac:dyDescent="0.25">
      <c r="C490392" s="38"/>
    </row>
    <row r="490393" spans="3:3" x14ac:dyDescent="0.25">
      <c r="C490393" s="38"/>
    </row>
    <row r="490394" spans="3:3" x14ac:dyDescent="0.25">
      <c r="C490394" s="38"/>
    </row>
    <row r="490395" spans="3:3" x14ac:dyDescent="0.25">
      <c r="C490395" s="38"/>
    </row>
    <row r="490396" spans="3:3" x14ac:dyDescent="0.25">
      <c r="C490396" s="38"/>
    </row>
    <row r="490397" spans="3:3" x14ac:dyDescent="0.25">
      <c r="C490397" s="38"/>
    </row>
    <row r="490398" spans="3:3" x14ac:dyDescent="0.25">
      <c r="C490398" s="38"/>
    </row>
    <row r="490399" spans="3:3" x14ac:dyDescent="0.25">
      <c r="C490399" s="38"/>
    </row>
    <row r="490400" spans="3:3" x14ac:dyDescent="0.25">
      <c r="C490400" s="38"/>
    </row>
    <row r="490401" spans="3:3" x14ac:dyDescent="0.25">
      <c r="C490401" s="38"/>
    </row>
    <row r="490402" spans="3:3" x14ac:dyDescent="0.25">
      <c r="C490402" s="38"/>
    </row>
    <row r="490403" spans="3:3" x14ac:dyDescent="0.25">
      <c r="C490403" s="38"/>
    </row>
    <row r="490404" spans="3:3" x14ac:dyDescent="0.25">
      <c r="C490404" s="38"/>
    </row>
    <row r="490405" spans="3:3" x14ac:dyDescent="0.25">
      <c r="C490405" s="38"/>
    </row>
    <row r="490406" spans="3:3" x14ac:dyDescent="0.25">
      <c r="C490406" s="38"/>
    </row>
    <row r="490407" spans="3:3" x14ac:dyDescent="0.25">
      <c r="C490407" s="38"/>
    </row>
    <row r="490408" spans="3:3" x14ac:dyDescent="0.25">
      <c r="C490408" s="38"/>
    </row>
    <row r="490409" spans="3:3" x14ac:dyDescent="0.25">
      <c r="C490409" s="38"/>
    </row>
    <row r="490410" spans="3:3" x14ac:dyDescent="0.25">
      <c r="C490410" s="38"/>
    </row>
    <row r="490411" spans="3:3" x14ac:dyDescent="0.25">
      <c r="C490411" s="38"/>
    </row>
    <row r="490412" spans="3:3" x14ac:dyDescent="0.25">
      <c r="C490412" s="38"/>
    </row>
    <row r="490413" spans="3:3" x14ac:dyDescent="0.25">
      <c r="C490413" s="38"/>
    </row>
    <row r="490414" spans="3:3" x14ac:dyDescent="0.25">
      <c r="C490414" s="38"/>
    </row>
    <row r="490415" spans="3:3" x14ac:dyDescent="0.25">
      <c r="C490415" s="38"/>
    </row>
    <row r="490416" spans="3:3" x14ac:dyDescent="0.25">
      <c r="C490416" s="38"/>
    </row>
    <row r="490417" spans="3:3" x14ac:dyDescent="0.25">
      <c r="C490417" s="38"/>
    </row>
    <row r="490418" spans="3:3" x14ac:dyDescent="0.25">
      <c r="C490418" s="38"/>
    </row>
    <row r="490419" spans="3:3" x14ac:dyDescent="0.25">
      <c r="C490419" s="38"/>
    </row>
    <row r="490420" spans="3:3" x14ac:dyDescent="0.25">
      <c r="C490420" s="38"/>
    </row>
    <row r="490421" spans="3:3" x14ac:dyDescent="0.25">
      <c r="C490421" s="38"/>
    </row>
    <row r="490422" spans="3:3" x14ac:dyDescent="0.25">
      <c r="C490422" s="38"/>
    </row>
    <row r="490423" spans="3:3" x14ac:dyDescent="0.25">
      <c r="C490423" s="38"/>
    </row>
    <row r="490424" spans="3:3" x14ac:dyDescent="0.25">
      <c r="C490424" s="38"/>
    </row>
    <row r="490425" spans="3:3" x14ac:dyDescent="0.25">
      <c r="C490425" s="38"/>
    </row>
    <row r="490426" spans="3:3" x14ac:dyDescent="0.25">
      <c r="C490426" s="38"/>
    </row>
    <row r="490427" spans="3:3" x14ac:dyDescent="0.25">
      <c r="C490427" s="38"/>
    </row>
    <row r="490428" spans="3:3" x14ac:dyDescent="0.25">
      <c r="C490428" s="38"/>
    </row>
    <row r="490429" spans="3:3" x14ac:dyDescent="0.25">
      <c r="C490429" s="38"/>
    </row>
    <row r="490430" spans="3:3" x14ac:dyDescent="0.25">
      <c r="C490430" s="38"/>
    </row>
    <row r="490431" spans="3:3" x14ac:dyDescent="0.25">
      <c r="C490431" s="38"/>
    </row>
    <row r="490432" spans="3:3" x14ac:dyDescent="0.25">
      <c r="C490432" s="38"/>
    </row>
    <row r="490433" spans="3:3" x14ac:dyDescent="0.25">
      <c r="C490433" s="38"/>
    </row>
    <row r="490434" spans="3:3" x14ac:dyDescent="0.25">
      <c r="C490434" s="38"/>
    </row>
    <row r="490435" spans="3:3" x14ac:dyDescent="0.25">
      <c r="C490435" s="38"/>
    </row>
    <row r="490436" spans="3:3" x14ac:dyDescent="0.25">
      <c r="C490436" s="38"/>
    </row>
    <row r="490437" spans="3:3" x14ac:dyDescent="0.25">
      <c r="C490437" s="38"/>
    </row>
    <row r="490438" spans="3:3" x14ac:dyDescent="0.25">
      <c r="C490438" s="38"/>
    </row>
    <row r="490439" spans="3:3" x14ac:dyDescent="0.25">
      <c r="C490439" s="38"/>
    </row>
    <row r="490440" spans="3:3" x14ac:dyDescent="0.25">
      <c r="C490440" s="38"/>
    </row>
    <row r="490441" spans="3:3" x14ac:dyDescent="0.25">
      <c r="C490441" s="38"/>
    </row>
    <row r="490442" spans="3:3" x14ac:dyDescent="0.25">
      <c r="C490442" s="38"/>
    </row>
    <row r="490443" spans="3:3" x14ac:dyDescent="0.25">
      <c r="C490443" s="38"/>
    </row>
    <row r="490444" spans="3:3" x14ac:dyDescent="0.25">
      <c r="C490444" s="38"/>
    </row>
    <row r="490445" spans="3:3" x14ac:dyDescent="0.25">
      <c r="C490445" s="38"/>
    </row>
    <row r="490446" spans="3:3" x14ac:dyDescent="0.25">
      <c r="C490446" s="38"/>
    </row>
    <row r="490447" spans="3:3" x14ac:dyDescent="0.25">
      <c r="C490447" s="38"/>
    </row>
    <row r="490448" spans="3:3" x14ac:dyDescent="0.25">
      <c r="C490448" s="38"/>
    </row>
    <row r="490449" spans="3:3" x14ac:dyDescent="0.25">
      <c r="C490449" s="38"/>
    </row>
    <row r="490450" spans="3:3" x14ac:dyDescent="0.25">
      <c r="C490450" s="38"/>
    </row>
    <row r="490451" spans="3:3" x14ac:dyDescent="0.25">
      <c r="C490451" s="38"/>
    </row>
    <row r="490452" spans="3:3" x14ac:dyDescent="0.25">
      <c r="C490452" s="38"/>
    </row>
    <row r="490453" spans="3:3" x14ac:dyDescent="0.25">
      <c r="C490453" s="38"/>
    </row>
    <row r="490454" spans="3:3" x14ac:dyDescent="0.25">
      <c r="C490454" s="38"/>
    </row>
    <row r="490455" spans="3:3" x14ac:dyDescent="0.25">
      <c r="C490455" s="38"/>
    </row>
    <row r="490456" spans="3:3" x14ac:dyDescent="0.25">
      <c r="C490456" s="38"/>
    </row>
    <row r="490457" spans="3:3" x14ac:dyDescent="0.25">
      <c r="C490457" s="38"/>
    </row>
    <row r="490458" spans="3:3" x14ac:dyDescent="0.25">
      <c r="C490458" s="38"/>
    </row>
    <row r="490459" spans="3:3" x14ac:dyDescent="0.25">
      <c r="C490459" s="38"/>
    </row>
    <row r="490460" spans="3:3" x14ac:dyDescent="0.25">
      <c r="C490460" s="38"/>
    </row>
    <row r="490461" spans="3:3" x14ac:dyDescent="0.25">
      <c r="C490461" s="38"/>
    </row>
    <row r="490462" spans="3:3" x14ac:dyDescent="0.25">
      <c r="C490462" s="38"/>
    </row>
    <row r="490463" spans="3:3" x14ac:dyDescent="0.25">
      <c r="C490463" s="38"/>
    </row>
    <row r="490464" spans="3:3" x14ac:dyDescent="0.25">
      <c r="C490464" s="38"/>
    </row>
    <row r="490465" spans="3:3" x14ac:dyDescent="0.25">
      <c r="C490465" s="38"/>
    </row>
    <row r="490466" spans="3:3" x14ac:dyDescent="0.25">
      <c r="C490466" s="38"/>
    </row>
    <row r="490467" spans="3:3" x14ac:dyDescent="0.25">
      <c r="C490467" s="38"/>
    </row>
    <row r="490468" spans="3:3" x14ac:dyDescent="0.25">
      <c r="C490468" s="38"/>
    </row>
    <row r="490469" spans="3:3" x14ac:dyDescent="0.25">
      <c r="C490469" s="38"/>
    </row>
    <row r="490470" spans="3:3" x14ac:dyDescent="0.25">
      <c r="C490470" s="38"/>
    </row>
    <row r="490471" spans="3:3" x14ac:dyDescent="0.25">
      <c r="C490471" s="38"/>
    </row>
    <row r="490472" spans="3:3" x14ac:dyDescent="0.25">
      <c r="C490472" s="38"/>
    </row>
    <row r="490473" spans="3:3" x14ac:dyDescent="0.25">
      <c r="C490473" s="38"/>
    </row>
    <row r="490474" spans="3:3" x14ac:dyDescent="0.25">
      <c r="C490474" s="38"/>
    </row>
    <row r="490475" spans="3:3" x14ac:dyDescent="0.25">
      <c r="C490475" s="38"/>
    </row>
    <row r="490476" spans="3:3" x14ac:dyDescent="0.25">
      <c r="C490476" s="38"/>
    </row>
    <row r="490477" spans="3:3" x14ac:dyDescent="0.25">
      <c r="C490477" s="38"/>
    </row>
    <row r="490478" spans="3:3" x14ac:dyDescent="0.25">
      <c r="C490478" s="38"/>
    </row>
    <row r="490479" spans="3:3" x14ac:dyDescent="0.25">
      <c r="C490479" s="38"/>
    </row>
    <row r="490480" spans="3:3" x14ac:dyDescent="0.25">
      <c r="C490480" s="38"/>
    </row>
    <row r="490481" spans="3:3" x14ac:dyDescent="0.25">
      <c r="C490481" s="38"/>
    </row>
    <row r="490482" spans="3:3" x14ac:dyDescent="0.25">
      <c r="C490482" s="38"/>
    </row>
    <row r="490483" spans="3:3" x14ac:dyDescent="0.25">
      <c r="C490483" s="38"/>
    </row>
    <row r="490484" spans="3:3" x14ac:dyDescent="0.25">
      <c r="C490484" s="38"/>
    </row>
    <row r="490485" spans="3:3" x14ac:dyDescent="0.25">
      <c r="C490485" s="38"/>
    </row>
    <row r="490486" spans="3:3" x14ac:dyDescent="0.25">
      <c r="C490486" s="38"/>
    </row>
    <row r="490487" spans="3:3" x14ac:dyDescent="0.25">
      <c r="C490487" s="38"/>
    </row>
    <row r="490488" spans="3:3" x14ac:dyDescent="0.25">
      <c r="C490488" s="38"/>
    </row>
    <row r="490489" spans="3:3" x14ac:dyDescent="0.25">
      <c r="C490489" s="38"/>
    </row>
    <row r="490490" spans="3:3" x14ac:dyDescent="0.25">
      <c r="C490490" s="38"/>
    </row>
    <row r="490491" spans="3:3" x14ac:dyDescent="0.25">
      <c r="C490491" s="38"/>
    </row>
    <row r="490492" spans="3:3" x14ac:dyDescent="0.25">
      <c r="C490492" s="38"/>
    </row>
    <row r="490493" spans="3:3" x14ac:dyDescent="0.25">
      <c r="C490493" s="38"/>
    </row>
    <row r="490494" spans="3:3" x14ac:dyDescent="0.25">
      <c r="C490494" s="38"/>
    </row>
    <row r="490495" spans="3:3" x14ac:dyDescent="0.25">
      <c r="C490495" s="38"/>
    </row>
    <row r="490496" spans="3:3" x14ac:dyDescent="0.25">
      <c r="C490496" s="38"/>
    </row>
    <row r="490497" spans="3:3" x14ac:dyDescent="0.25">
      <c r="C490497" s="38"/>
    </row>
    <row r="490498" spans="3:3" x14ac:dyDescent="0.25">
      <c r="C490498" s="38"/>
    </row>
    <row r="490499" spans="3:3" x14ac:dyDescent="0.25">
      <c r="C490499" s="38"/>
    </row>
    <row r="490500" spans="3:3" x14ac:dyDescent="0.25">
      <c r="C490500" s="38"/>
    </row>
    <row r="490501" spans="3:3" x14ac:dyDescent="0.25">
      <c r="C490501" s="38"/>
    </row>
    <row r="490502" spans="3:3" x14ac:dyDescent="0.25">
      <c r="C490502" s="38"/>
    </row>
    <row r="490503" spans="3:3" x14ac:dyDescent="0.25">
      <c r="C490503" s="38"/>
    </row>
    <row r="490504" spans="3:3" x14ac:dyDescent="0.25">
      <c r="C490504" s="38"/>
    </row>
    <row r="490505" spans="3:3" x14ac:dyDescent="0.25">
      <c r="C490505" s="38"/>
    </row>
    <row r="490506" spans="3:3" x14ac:dyDescent="0.25">
      <c r="C490506" s="38"/>
    </row>
    <row r="490507" spans="3:3" x14ac:dyDescent="0.25">
      <c r="C490507" s="38"/>
    </row>
    <row r="490508" spans="3:3" x14ac:dyDescent="0.25">
      <c r="C490508" s="38"/>
    </row>
    <row r="490509" spans="3:3" x14ac:dyDescent="0.25">
      <c r="C490509" s="38"/>
    </row>
    <row r="490510" spans="3:3" x14ac:dyDescent="0.25">
      <c r="C490510" s="38"/>
    </row>
    <row r="490511" spans="3:3" x14ac:dyDescent="0.25">
      <c r="C490511" s="38"/>
    </row>
    <row r="490512" spans="3:3" x14ac:dyDescent="0.25">
      <c r="C490512" s="38"/>
    </row>
    <row r="490513" spans="3:3" x14ac:dyDescent="0.25">
      <c r="C490513" s="38"/>
    </row>
    <row r="490514" spans="3:3" x14ac:dyDescent="0.25">
      <c r="C490514" s="38"/>
    </row>
    <row r="490515" spans="3:3" x14ac:dyDescent="0.25">
      <c r="C490515" s="38"/>
    </row>
    <row r="490516" spans="3:3" x14ac:dyDescent="0.25">
      <c r="C490516" s="38"/>
    </row>
    <row r="490517" spans="3:3" x14ac:dyDescent="0.25">
      <c r="C490517" s="38"/>
    </row>
    <row r="490518" spans="3:3" x14ac:dyDescent="0.25">
      <c r="C490518" s="38"/>
    </row>
    <row r="490519" spans="3:3" x14ac:dyDescent="0.25">
      <c r="C490519" s="38"/>
    </row>
    <row r="490520" spans="3:3" x14ac:dyDescent="0.25">
      <c r="C490520" s="38"/>
    </row>
    <row r="490521" spans="3:3" x14ac:dyDescent="0.25">
      <c r="C490521" s="38"/>
    </row>
    <row r="490522" spans="3:3" x14ac:dyDescent="0.25">
      <c r="C490522" s="38"/>
    </row>
    <row r="490523" spans="3:3" x14ac:dyDescent="0.25">
      <c r="C490523" s="38"/>
    </row>
    <row r="490524" spans="3:3" x14ac:dyDescent="0.25">
      <c r="C490524" s="38"/>
    </row>
    <row r="490525" spans="3:3" x14ac:dyDescent="0.25">
      <c r="C490525" s="38"/>
    </row>
    <row r="490526" spans="3:3" x14ac:dyDescent="0.25">
      <c r="C490526" s="38"/>
    </row>
    <row r="490527" spans="3:3" x14ac:dyDescent="0.25">
      <c r="C490527" s="38"/>
    </row>
    <row r="490528" spans="3:3" x14ac:dyDescent="0.25">
      <c r="C490528" s="38"/>
    </row>
    <row r="490529" spans="3:3" x14ac:dyDescent="0.25">
      <c r="C490529" s="38"/>
    </row>
    <row r="490530" spans="3:3" x14ac:dyDescent="0.25">
      <c r="C490530" s="38"/>
    </row>
    <row r="490531" spans="3:3" x14ac:dyDescent="0.25">
      <c r="C490531" s="38"/>
    </row>
    <row r="490532" spans="3:3" x14ac:dyDescent="0.25">
      <c r="C490532" s="38"/>
    </row>
    <row r="490533" spans="3:3" x14ac:dyDescent="0.25">
      <c r="C490533" s="38"/>
    </row>
    <row r="490534" spans="3:3" x14ac:dyDescent="0.25">
      <c r="C490534" s="38"/>
    </row>
    <row r="490535" spans="3:3" x14ac:dyDescent="0.25">
      <c r="C490535" s="38"/>
    </row>
    <row r="490536" spans="3:3" x14ac:dyDescent="0.25">
      <c r="C490536" s="38"/>
    </row>
    <row r="490537" spans="3:3" x14ac:dyDescent="0.25">
      <c r="C490537" s="38"/>
    </row>
    <row r="490538" spans="3:3" x14ac:dyDescent="0.25">
      <c r="C490538" s="38"/>
    </row>
    <row r="490539" spans="3:3" x14ac:dyDescent="0.25">
      <c r="C490539" s="38"/>
    </row>
    <row r="490540" spans="3:3" x14ac:dyDescent="0.25">
      <c r="C490540" s="38"/>
    </row>
    <row r="490541" spans="3:3" x14ac:dyDescent="0.25">
      <c r="C490541" s="38"/>
    </row>
    <row r="490542" spans="3:3" x14ac:dyDescent="0.25">
      <c r="C490542" s="38"/>
    </row>
    <row r="490543" spans="3:3" x14ac:dyDescent="0.25">
      <c r="C490543" s="38"/>
    </row>
    <row r="490544" spans="3:3" x14ac:dyDescent="0.25">
      <c r="C490544" s="38"/>
    </row>
    <row r="490545" spans="3:3" x14ac:dyDescent="0.25">
      <c r="C490545" s="38"/>
    </row>
    <row r="490546" spans="3:3" x14ac:dyDescent="0.25">
      <c r="C490546" s="38"/>
    </row>
    <row r="490547" spans="3:3" x14ac:dyDescent="0.25">
      <c r="C490547" s="38"/>
    </row>
    <row r="490548" spans="3:3" x14ac:dyDescent="0.25">
      <c r="C490548" s="38"/>
    </row>
    <row r="490549" spans="3:3" x14ac:dyDescent="0.25">
      <c r="C490549" s="38"/>
    </row>
    <row r="490550" spans="3:3" x14ac:dyDescent="0.25">
      <c r="C490550" s="38"/>
    </row>
    <row r="490551" spans="3:3" x14ac:dyDescent="0.25">
      <c r="C490551" s="38"/>
    </row>
    <row r="490552" spans="3:3" x14ac:dyDescent="0.25">
      <c r="C490552" s="38"/>
    </row>
    <row r="490553" spans="3:3" x14ac:dyDescent="0.25">
      <c r="C490553" s="38"/>
    </row>
    <row r="490554" spans="3:3" x14ac:dyDescent="0.25">
      <c r="C490554" s="38"/>
    </row>
    <row r="490555" spans="3:3" x14ac:dyDescent="0.25">
      <c r="C490555" s="38"/>
    </row>
    <row r="490556" spans="3:3" x14ac:dyDescent="0.25">
      <c r="C490556" s="38"/>
    </row>
    <row r="490557" spans="3:3" x14ac:dyDescent="0.25">
      <c r="C490557" s="38"/>
    </row>
    <row r="490558" spans="3:3" x14ac:dyDescent="0.25">
      <c r="C490558" s="38"/>
    </row>
    <row r="490559" spans="3:3" x14ac:dyDescent="0.25">
      <c r="C490559" s="38"/>
    </row>
    <row r="490560" spans="3:3" x14ac:dyDescent="0.25">
      <c r="C490560" s="38"/>
    </row>
    <row r="490561" spans="3:3" x14ac:dyDescent="0.25">
      <c r="C490561" s="38"/>
    </row>
    <row r="490562" spans="3:3" x14ac:dyDescent="0.25">
      <c r="C490562" s="38"/>
    </row>
    <row r="490563" spans="3:3" x14ac:dyDescent="0.25">
      <c r="C490563" s="38"/>
    </row>
    <row r="490564" spans="3:3" x14ac:dyDescent="0.25">
      <c r="C490564" s="38"/>
    </row>
    <row r="490565" spans="3:3" x14ac:dyDescent="0.25">
      <c r="C490565" s="38"/>
    </row>
    <row r="490566" spans="3:3" x14ac:dyDescent="0.25">
      <c r="C490566" s="38"/>
    </row>
    <row r="490567" spans="3:3" x14ac:dyDescent="0.25">
      <c r="C490567" s="38"/>
    </row>
    <row r="490568" spans="3:3" x14ac:dyDescent="0.25">
      <c r="C490568" s="38"/>
    </row>
    <row r="490569" spans="3:3" x14ac:dyDescent="0.25">
      <c r="C490569" s="38"/>
    </row>
    <row r="490570" spans="3:3" x14ac:dyDescent="0.25">
      <c r="C490570" s="38"/>
    </row>
    <row r="490571" spans="3:3" x14ac:dyDescent="0.25">
      <c r="C490571" s="38"/>
    </row>
    <row r="490572" spans="3:3" x14ac:dyDescent="0.25">
      <c r="C490572" s="38"/>
    </row>
    <row r="490573" spans="3:3" x14ac:dyDescent="0.25">
      <c r="C490573" s="38"/>
    </row>
    <row r="490574" spans="3:3" x14ac:dyDescent="0.25">
      <c r="C490574" s="38"/>
    </row>
    <row r="490575" spans="3:3" x14ac:dyDescent="0.25">
      <c r="C490575" s="38"/>
    </row>
    <row r="490576" spans="3:3" x14ac:dyDescent="0.25">
      <c r="C490576" s="38"/>
    </row>
    <row r="490577" spans="3:3" x14ac:dyDescent="0.25">
      <c r="C490577" s="38"/>
    </row>
    <row r="490578" spans="3:3" x14ac:dyDescent="0.25">
      <c r="C490578" s="38"/>
    </row>
    <row r="490579" spans="3:3" x14ac:dyDescent="0.25">
      <c r="C490579" s="38"/>
    </row>
    <row r="490580" spans="3:3" x14ac:dyDescent="0.25">
      <c r="C490580" s="38"/>
    </row>
    <row r="490581" spans="3:3" x14ac:dyDescent="0.25">
      <c r="C490581" s="38"/>
    </row>
    <row r="490582" spans="3:3" x14ac:dyDescent="0.25">
      <c r="C490582" s="38"/>
    </row>
    <row r="490583" spans="3:3" x14ac:dyDescent="0.25">
      <c r="C490583" s="38"/>
    </row>
    <row r="490584" spans="3:3" x14ac:dyDescent="0.25">
      <c r="C490584" s="38"/>
    </row>
    <row r="490585" spans="3:3" x14ac:dyDescent="0.25">
      <c r="C490585" s="38"/>
    </row>
    <row r="490586" spans="3:3" x14ac:dyDescent="0.25">
      <c r="C490586" s="38"/>
    </row>
    <row r="490587" spans="3:3" x14ac:dyDescent="0.25">
      <c r="C490587" s="38"/>
    </row>
    <row r="490588" spans="3:3" x14ac:dyDescent="0.25">
      <c r="C490588" s="38"/>
    </row>
    <row r="490589" spans="3:3" x14ac:dyDescent="0.25">
      <c r="C490589" s="38"/>
    </row>
    <row r="490590" spans="3:3" x14ac:dyDescent="0.25">
      <c r="C490590" s="38"/>
    </row>
    <row r="490591" spans="3:3" x14ac:dyDescent="0.25">
      <c r="C490591" s="38"/>
    </row>
    <row r="490592" spans="3:3" x14ac:dyDescent="0.25">
      <c r="C490592" s="38"/>
    </row>
    <row r="490593" spans="3:3" x14ac:dyDescent="0.25">
      <c r="C490593" s="38"/>
    </row>
    <row r="490594" spans="3:3" x14ac:dyDescent="0.25">
      <c r="C490594" s="38"/>
    </row>
    <row r="490595" spans="3:3" x14ac:dyDescent="0.25">
      <c r="C490595" s="38"/>
    </row>
    <row r="490596" spans="3:3" x14ac:dyDescent="0.25">
      <c r="C490596" s="38"/>
    </row>
    <row r="490597" spans="3:3" x14ac:dyDescent="0.25">
      <c r="C490597" s="38"/>
    </row>
    <row r="490598" spans="3:3" x14ac:dyDescent="0.25">
      <c r="C490598" s="38"/>
    </row>
    <row r="490599" spans="3:3" x14ac:dyDescent="0.25">
      <c r="C490599" s="38"/>
    </row>
    <row r="490600" spans="3:3" x14ac:dyDescent="0.25">
      <c r="C490600" s="38"/>
    </row>
    <row r="490601" spans="3:3" x14ac:dyDescent="0.25">
      <c r="C490601" s="38"/>
    </row>
    <row r="490602" spans="3:3" x14ac:dyDescent="0.25">
      <c r="C490602" s="38"/>
    </row>
    <row r="490603" spans="3:3" x14ac:dyDescent="0.25">
      <c r="C490603" s="38"/>
    </row>
    <row r="490604" spans="3:3" x14ac:dyDescent="0.25">
      <c r="C490604" s="38"/>
    </row>
    <row r="490605" spans="3:3" x14ac:dyDescent="0.25">
      <c r="C490605" s="38"/>
    </row>
    <row r="490606" spans="3:3" x14ac:dyDescent="0.25">
      <c r="C490606" s="38"/>
    </row>
    <row r="490607" spans="3:3" x14ac:dyDescent="0.25">
      <c r="C490607" s="38"/>
    </row>
    <row r="490608" spans="3:3" x14ac:dyDescent="0.25">
      <c r="C490608" s="38"/>
    </row>
    <row r="490609" spans="3:3" x14ac:dyDescent="0.25">
      <c r="C490609" s="38"/>
    </row>
    <row r="490610" spans="3:3" x14ac:dyDescent="0.25">
      <c r="C490610" s="38"/>
    </row>
    <row r="490611" spans="3:3" x14ac:dyDescent="0.25">
      <c r="C490611" s="38"/>
    </row>
    <row r="490612" spans="3:3" x14ac:dyDescent="0.25">
      <c r="C490612" s="38"/>
    </row>
    <row r="490613" spans="3:3" x14ac:dyDescent="0.25">
      <c r="C490613" s="38"/>
    </row>
    <row r="490614" spans="3:3" x14ac:dyDescent="0.25">
      <c r="C490614" s="38"/>
    </row>
    <row r="490615" spans="3:3" x14ac:dyDescent="0.25">
      <c r="C490615" s="38"/>
    </row>
    <row r="490616" spans="3:3" x14ac:dyDescent="0.25">
      <c r="C490616" s="38"/>
    </row>
    <row r="490617" spans="3:3" x14ac:dyDescent="0.25">
      <c r="C490617" s="38"/>
    </row>
    <row r="490618" spans="3:3" x14ac:dyDescent="0.25">
      <c r="C490618" s="38"/>
    </row>
    <row r="490619" spans="3:3" x14ac:dyDescent="0.25">
      <c r="C490619" s="38"/>
    </row>
    <row r="490620" spans="3:3" x14ac:dyDescent="0.25">
      <c r="C490620" s="38"/>
    </row>
    <row r="490621" spans="3:3" x14ac:dyDescent="0.25">
      <c r="C490621" s="38"/>
    </row>
    <row r="490622" spans="3:3" x14ac:dyDescent="0.25">
      <c r="C490622" s="38"/>
    </row>
    <row r="490623" spans="3:3" x14ac:dyDescent="0.25">
      <c r="C490623" s="38"/>
    </row>
    <row r="490624" spans="3:3" x14ac:dyDescent="0.25">
      <c r="C490624" s="38"/>
    </row>
    <row r="490625" spans="3:3" x14ac:dyDescent="0.25">
      <c r="C490625" s="38"/>
    </row>
    <row r="490626" spans="3:3" x14ac:dyDescent="0.25">
      <c r="C490626" s="38"/>
    </row>
    <row r="490627" spans="3:3" x14ac:dyDescent="0.25">
      <c r="C490627" s="38"/>
    </row>
    <row r="490628" spans="3:3" x14ac:dyDescent="0.25">
      <c r="C490628" s="38"/>
    </row>
    <row r="490629" spans="3:3" x14ac:dyDescent="0.25">
      <c r="C490629" s="38"/>
    </row>
    <row r="490630" spans="3:3" x14ac:dyDescent="0.25">
      <c r="C490630" s="38"/>
    </row>
    <row r="490631" spans="3:3" x14ac:dyDescent="0.25">
      <c r="C490631" s="38"/>
    </row>
    <row r="490632" spans="3:3" x14ac:dyDescent="0.25">
      <c r="C490632" s="38"/>
    </row>
    <row r="490633" spans="3:3" x14ac:dyDescent="0.25">
      <c r="C490633" s="38"/>
    </row>
    <row r="490634" spans="3:3" x14ac:dyDescent="0.25">
      <c r="C490634" s="38"/>
    </row>
    <row r="490635" spans="3:3" x14ac:dyDescent="0.25">
      <c r="C490635" s="38"/>
    </row>
    <row r="490636" spans="3:3" x14ac:dyDescent="0.25">
      <c r="C490636" s="38"/>
    </row>
    <row r="490637" spans="3:3" x14ac:dyDescent="0.25">
      <c r="C490637" s="38"/>
    </row>
    <row r="490638" spans="3:3" x14ac:dyDescent="0.25">
      <c r="C490638" s="38"/>
    </row>
    <row r="490639" spans="3:3" x14ac:dyDescent="0.25">
      <c r="C490639" s="38"/>
    </row>
    <row r="490640" spans="3:3" x14ac:dyDescent="0.25">
      <c r="C490640" s="38"/>
    </row>
    <row r="490641" spans="3:3" x14ac:dyDescent="0.25">
      <c r="C490641" s="38"/>
    </row>
    <row r="490642" spans="3:3" x14ac:dyDescent="0.25">
      <c r="C490642" s="38"/>
    </row>
    <row r="490643" spans="3:3" x14ac:dyDescent="0.25">
      <c r="C490643" s="38"/>
    </row>
    <row r="490644" spans="3:3" x14ac:dyDescent="0.25">
      <c r="C490644" s="38"/>
    </row>
    <row r="490645" spans="3:3" x14ac:dyDescent="0.25">
      <c r="C490645" s="38"/>
    </row>
    <row r="490646" spans="3:3" x14ac:dyDescent="0.25">
      <c r="C490646" s="38"/>
    </row>
    <row r="490647" spans="3:3" x14ac:dyDescent="0.25">
      <c r="C490647" s="38"/>
    </row>
    <row r="490648" spans="3:3" x14ac:dyDescent="0.25">
      <c r="C490648" s="38"/>
    </row>
    <row r="490649" spans="3:3" x14ac:dyDescent="0.25">
      <c r="C490649" s="38"/>
    </row>
    <row r="490650" spans="3:3" x14ac:dyDescent="0.25">
      <c r="C490650" s="38"/>
    </row>
    <row r="490651" spans="3:3" x14ac:dyDescent="0.25">
      <c r="C490651" s="38"/>
    </row>
    <row r="490652" spans="3:3" x14ac:dyDescent="0.25">
      <c r="C490652" s="38"/>
    </row>
    <row r="490653" spans="3:3" x14ac:dyDescent="0.25">
      <c r="C490653" s="38"/>
    </row>
    <row r="490654" spans="3:3" x14ac:dyDescent="0.25">
      <c r="C490654" s="38"/>
    </row>
    <row r="490655" spans="3:3" x14ac:dyDescent="0.25">
      <c r="C490655" s="38"/>
    </row>
    <row r="490656" spans="3:3" x14ac:dyDescent="0.25">
      <c r="C490656" s="38"/>
    </row>
    <row r="490657" spans="3:3" x14ac:dyDescent="0.25">
      <c r="C490657" s="38"/>
    </row>
    <row r="490658" spans="3:3" x14ac:dyDescent="0.25">
      <c r="C490658" s="38"/>
    </row>
    <row r="490659" spans="3:3" x14ac:dyDescent="0.25">
      <c r="C490659" s="38"/>
    </row>
    <row r="490660" spans="3:3" x14ac:dyDescent="0.25">
      <c r="C490660" s="38"/>
    </row>
    <row r="490661" spans="3:3" x14ac:dyDescent="0.25">
      <c r="C490661" s="38"/>
    </row>
    <row r="490662" spans="3:3" x14ac:dyDescent="0.25">
      <c r="C490662" s="38"/>
    </row>
    <row r="490663" spans="3:3" x14ac:dyDescent="0.25">
      <c r="C490663" s="38"/>
    </row>
    <row r="490664" spans="3:3" x14ac:dyDescent="0.25">
      <c r="C490664" s="38"/>
    </row>
    <row r="490665" spans="3:3" x14ac:dyDescent="0.25">
      <c r="C490665" s="38"/>
    </row>
    <row r="490666" spans="3:3" x14ac:dyDescent="0.25">
      <c r="C490666" s="38"/>
    </row>
    <row r="490667" spans="3:3" x14ac:dyDescent="0.25">
      <c r="C490667" s="38"/>
    </row>
    <row r="490668" spans="3:3" x14ac:dyDescent="0.25">
      <c r="C490668" s="38"/>
    </row>
    <row r="490669" spans="3:3" x14ac:dyDescent="0.25">
      <c r="C490669" s="38"/>
    </row>
    <row r="490670" spans="3:3" x14ac:dyDescent="0.25">
      <c r="C490670" s="38"/>
    </row>
    <row r="490671" spans="3:3" x14ac:dyDescent="0.25">
      <c r="C490671" s="38"/>
    </row>
    <row r="490672" spans="3:3" x14ac:dyDescent="0.25">
      <c r="C490672" s="38"/>
    </row>
    <row r="490673" spans="3:3" x14ac:dyDescent="0.25">
      <c r="C490673" s="38"/>
    </row>
    <row r="490674" spans="3:3" x14ac:dyDescent="0.25">
      <c r="C490674" s="38"/>
    </row>
    <row r="490675" spans="3:3" x14ac:dyDescent="0.25">
      <c r="C490675" s="38"/>
    </row>
    <row r="490676" spans="3:3" x14ac:dyDescent="0.25">
      <c r="C490676" s="38"/>
    </row>
    <row r="490677" spans="3:3" x14ac:dyDescent="0.25">
      <c r="C490677" s="38"/>
    </row>
    <row r="490678" spans="3:3" x14ac:dyDescent="0.25">
      <c r="C490678" s="38"/>
    </row>
    <row r="490679" spans="3:3" x14ac:dyDescent="0.25">
      <c r="C490679" s="38"/>
    </row>
    <row r="490680" spans="3:3" x14ac:dyDescent="0.25">
      <c r="C490680" s="38"/>
    </row>
    <row r="490681" spans="3:3" x14ac:dyDescent="0.25">
      <c r="C490681" s="38"/>
    </row>
    <row r="490682" spans="3:3" x14ac:dyDescent="0.25">
      <c r="C490682" s="38"/>
    </row>
    <row r="490683" spans="3:3" x14ac:dyDescent="0.25">
      <c r="C490683" s="38"/>
    </row>
    <row r="490684" spans="3:3" x14ac:dyDescent="0.25">
      <c r="C490684" s="38"/>
    </row>
    <row r="490685" spans="3:3" x14ac:dyDescent="0.25">
      <c r="C490685" s="38"/>
    </row>
    <row r="490686" spans="3:3" x14ac:dyDescent="0.25">
      <c r="C490686" s="38"/>
    </row>
    <row r="490687" spans="3:3" x14ac:dyDescent="0.25">
      <c r="C490687" s="38"/>
    </row>
    <row r="490688" spans="3:3" x14ac:dyDescent="0.25">
      <c r="C490688" s="38"/>
    </row>
    <row r="490689" spans="3:3" x14ac:dyDescent="0.25">
      <c r="C490689" s="38"/>
    </row>
    <row r="490690" spans="3:3" x14ac:dyDescent="0.25">
      <c r="C490690" s="38"/>
    </row>
    <row r="490691" spans="3:3" x14ac:dyDescent="0.25">
      <c r="C490691" s="38"/>
    </row>
    <row r="490692" spans="3:3" x14ac:dyDescent="0.25">
      <c r="C490692" s="38"/>
    </row>
    <row r="490693" spans="3:3" x14ac:dyDescent="0.25">
      <c r="C490693" s="38"/>
    </row>
    <row r="490694" spans="3:3" x14ac:dyDescent="0.25">
      <c r="C490694" s="38"/>
    </row>
    <row r="490695" spans="3:3" x14ac:dyDescent="0.25">
      <c r="C490695" s="38"/>
    </row>
    <row r="490696" spans="3:3" x14ac:dyDescent="0.25">
      <c r="C490696" s="38"/>
    </row>
    <row r="490697" spans="3:3" x14ac:dyDescent="0.25">
      <c r="C490697" s="38"/>
    </row>
    <row r="490698" spans="3:3" x14ac:dyDescent="0.25">
      <c r="C490698" s="38"/>
    </row>
    <row r="490699" spans="3:3" x14ac:dyDescent="0.25">
      <c r="C490699" s="38"/>
    </row>
    <row r="490700" spans="3:3" x14ac:dyDescent="0.25">
      <c r="C490700" s="38"/>
    </row>
    <row r="490701" spans="3:3" x14ac:dyDescent="0.25">
      <c r="C490701" s="38"/>
    </row>
    <row r="490702" spans="3:3" x14ac:dyDescent="0.25">
      <c r="C490702" s="38"/>
    </row>
    <row r="490703" spans="3:3" x14ac:dyDescent="0.25">
      <c r="C490703" s="38"/>
    </row>
    <row r="490704" spans="3:3" x14ac:dyDescent="0.25">
      <c r="C490704" s="38"/>
    </row>
    <row r="490705" spans="3:3" x14ac:dyDescent="0.25">
      <c r="C490705" s="38"/>
    </row>
    <row r="490706" spans="3:3" x14ac:dyDescent="0.25">
      <c r="C490706" s="38"/>
    </row>
    <row r="490707" spans="3:3" x14ac:dyDescent="0.25">
      <c r="C490707" s="38"/>
    </row>
    <row r="490708" spans="3:3" x14ac:dyDescent="0.25">
      <c r="C490708" s="38"/>
    </row>
    <row r="490709" spans="3:3" x14ac:dyDescent="0.25">
      <c r="C490709" s="38"/>
    </row>
    <row r="490710" spans="3:3" x14ac:dyDescent="0.25">
      <c r="C490710" s="38"/>
    </row>
    <row r="490711" spans="3:3" x14ac:dyDescent="0.25">
      <c r="C490711" s="38"/>
    </row>
    <row r="490712" spans="3:3" x14ac:dyDescent="0.25">
      <c r="C490712" s="38"/>
    </row>
    <row r="490713" spans="3:3" x14ac:dyDescent="0.25">
      <c r="C490713" s="38"/>
    </row>
    <row r="490714" spans="3:3" x14ac:dyDescent="0.25">
      <c r="C490714" s="38"/>
    </row>
    <row r="490715" spans="3:3" x14ac:dyDescent="0.25">
      <c r="C490715" s="38"/>
    </row>
    <row r="490716" spans="3:3" x14ac:dyDescent="0.25">
      <c r="C490716" s="38"/>
    </row>
    <row r="490717" spans="3:3" x14ac:dyDescent="0.25">
      <c r="C490717" s="38"/>
    </row>
    <row r="490718" spans="3:3" x14ac:dyDescent="0.25">
      <c r="C490718" s="38"/>
    </row>
    <row r="490719" spans="3:3" x14ac:dyDescent="0.25">
      <c r="C490719" s="38"/>
    </row>
    <row r="490720" spans="3:3" x14ac:dyDescent="0.25">
      <c r="C490720" s="38"/>
    </row>
    <row r="490721" spans="3:3" x14ac:dyDescent="0.25">
      <c r="C490721" s="38"/>
    </row>
    <row r="490722" spans="3:3" x14ac:dyDescent="0.25">
      <c r="C490722" s="38"/>
    </row>
    <row r="490723" spans="3:3" x14ac:dyDescent="0.25">
      <c r="C490723" s="38"/>
    </row>
    <row r="490724" spans="3:3" x14ac:dyDescent="0.25">
      <c r="C490724" s="38"/>
    </row>
    <row r="490725" spans="3:3" x14ac:dyDescent="0.25">
      <c r="C490725" s="38"/>
    </row>
    <row r="490726" spans="3:3" x14ac:dyDescent="0.25">
      <c r="C490726" s="38"/>
    </row>
    <row r="490727" spans="3:3" x14ac:dyDescent="0.25">
      <c r="C490727" s="38"/>
    </row>
    <row r="490728" spans="3:3" x14ac:dyDescent="0.25">
      <c r="C490728" s="38"/>
    </row>
    <row r="490729" spans="3:3" x14ac:dyDescent="0.25">
      <c r="C490729" s="38"/>
    </row>
    <row r="490730" spans="3:3" x14ac:dyDescent="0.25">
      <c r="C490730" s="38"/>
    </row>
    <row r="490731" spans="3:3" x14ac:dyDescent="0.25">
      <c r="C490731" s="38"/>
    </row>
    <row r="490732" spans="3:3" x14ac:dyDescent="0.25">
      <c r="C490732" s="38"/>
    </row>
    <row r="490733" spans="3:3" x14ac:dyDescent="0.25">
      <c r="C490733" s="38"/>
    </row>
    <row r="490734" spans="3:3" x14ac:dyDescent="0.25">
      <c r="C490734" s="38"/>
    </row>
    <row r="490735" spans="3:3" x14ac:dyDescent="0.25">
      <c r="C490735" s="38"/>
    </row>
    <row r="490736" spans="3:3" x14ac:dyDescent="0.25">
      <c r="C490736" s="38"/>
    </row>
    <row r="490737" spans="3:3" x14ac:dyDescent="0.25">
      <c r="C490737" s="38"/>
    </row>
    <row r="490738" spans="3:3" x14ac:dyDescent="0.25">
      <c r="C490738" s="38"/>
    </row>
    <row r="490739" spans="3:3" x14ac:dyDescent="0.25">
      <c r="C490739" s="38"/>
    </row>
    <row r="490740" spans="3:3" x14ac:dyDescent="0.25">
      <c r="C490740" s="38"/>
    </row>
    <row r="490741" spans="3:3" x14ac:dyDescent="0.25">
      <c r="C490741" s="38"/>
    </row>
    <row r="490742" spans="3:3" x14ac:dyDescent="0.25">
      <c r="C490742" s="38"/>
    </row>
    <row r="490743" spans="3:3" x14ac:dyDescent="0.25">
      <c r="C490743" s="38"/>
    </row>
    <row r="490744" spans="3:3" x14ac:dyDescent="0.25">
      <c r="C490744" s="38"/>
    </row>
    <row r="490745" spans="3:3" x14ac:dyDescent="0.25">
      <c r="C490745" s="38"/>
    </row>
    <row r="490746" spans="3:3" x14ac:dyDescent="0.25">
      <c r="C490746" s="38"/>
    </row>
    <row r="490747" spans="3:3" x14ac:dyDescent="0.25">
      <c r="C490747" s="38"/>
    </row>
    <row r="490748" spans="3:3" x14ac:dyDescent="0.25">
      <c r="C490748" s="38"/>
    </row>
    <row r="490749" spans="3:3" x14ac:dyDescent="0.25">
      <c r="C490749" s="38"/>
    </row>
    <row r="490750" spans="3:3" x14ac:dyDescent="0.25">
      <c r="C490750" s="38"/>
    </row>
    <row r="490751" spans="3:3" x14ac:dyDescent="0.25">
      <c r="C490751" s="38"/>
    </row>
    <row r="490752" spans="3:3" x14ac:dyDescent="0.25">
      <c r="C490752" s="38"/>
    </row>
    <row r="490753" spans="3:3" x14ac:dyDescent="0.25">
      <c r="C490753" s="38"/>
    </row>
    <row r="490754" spans="3:3" x14ac:dyDescent="0.25">
      <c r="C490754" s="38"/>
    </row>
    <row r="490755" spans="3:3" x14ac:dyDescent="0.25">
      <c r="C490755" s="38"/>
    </row>
    <row r="490756" spans="3:3" x14ac:dyDescent="0.25">
      <c r="C490756" s="38"/>
    </row>
    <row r="490757" spans="3:3" x14ac:dyDescent="0.25">
      <c r="C490757" s="38"/>
    </row>
    <row r="490758" spans="3:3" x14ac:dyDescent="0.25">
      <c r="C490758" s="38"/>
    </row>
    <row r="490759" spans="3:3" x14ac:dyDescent="0.25">
      <c r="C490759" s="38"/>
    </row>
    <row r="490760" spans="3:3" x14ac:dyDescent="0.25">
      <c r="C490760" s="38"/>
    </row>
    <row r="490761" spans="3:3" x14ac:dyDescent="0.25">
      <c r="C490761" s="38"/>
    </row>
    <row r="490762" spans="3:3" x14ac:dyDescent="0.25">
      <c r="C490762" s="38"/>
    </row>
    <row r="490763" spans="3:3" x14ac:dyDescent="0.25">
      <c r="C490763" s="38"/>
    </row>
    <row r="490764" spans="3:3" x14ac:dyDescent="0.25">
      <c r="C490764" s="38"/>
    </row>
    <row r="490765" spans="3:3" x14ac:dyDescent="0.25">
      <c r="C490765" s="38"/>
    </row>
    <row r="490766" spans="3:3" x14ac:dyDescent="0.25">
      <c r="C490766" s="38"/>
    </row>
    <row r="490767" spans="3:3" x14ac:dyDescent="0.25">
      <c r="C490767" s="38"/>
    </row>
    <row r="490768" spans="3:3" x14ac:dyDescent="0.25">
      <c r="C490768" s="38"/>
    </row>
    <row r="490769" spans="3:3" x14ac:dyDescent="0.25">
      <c r="C490769" s="38"/>
    </row>
    <row r="490770" spans="3:3" x14ac:dyDescent="0.25">
      <c r="C490770" s="38"/>
    </row>
    <row r="490771" spans="3:3" x14ac:dyDescent="0.25">
      <c r="C490771" s="38"/>
    </row>
    <row r="490772" spans="3:3" x14ac:dyDescent="0.25">
      <c r="C490772" s="38"/>
    </row>
    <row r="490773" spans="3:3" x14ac:dyDescent="0.25">
      <c r="C490773" s="38"/>
    </row>
    <row r="490774" spans="3:3" x14ac:dyDescent="0.25">
      <c r="C490774" s="38"/>
    </row>
    <row r="490775" spans="3:3" x14ac:dyDescent="0.25">
      <c r="C490775" s="38"/>
    </row>
    <row r="490776" spans="3:3" x14ac:dyDescent="0.25">
      <c r="C490776" s="38"/>
    </row>
    <row r="490777" spans="3:3" x14ac:dyDescent="0.25">
      <c r="C490777" s="38"/>
    </row>
    <row r="490778" spans="3:3" x14ac:dyDescent="0.25">
      <c r="C490778" s="38"/>
    </row>
    <row r="490779" spans="3:3" x14ac:dyDescent="0.25">
      <c r="C490779" s="38"/>
    </row>
    <row r="490780" spans="3:3" x14ac:dyDescent="0.25">
      <c r="C490780" s="38"/>
    </row>
    <row r="490781" spans="3:3" x14ac:dyDescent="0.25">
      <c r="C490781" s="38"/>
    </row>
    <row r="490782" spans="3:3" x14ac:dyDescent="0.25">
      <c r="C490782" s="38"/>
    </row>
    <row r="490783" spans="3:3" x14ac:dyDescent="0.25">
      <c r="C490783" s="38"/>
    </row>
    <row r="490784" spans="3:3" x14ac:dyDescent="0.25">
      <c r="C490784" s="38"/>
    </row>
    <row r="490785" spans="3:3" x14ac:dyDescent="0.25">
      <c r="C490785" s="38"/>
    </row>
    <row r="490786" spans="3:3" x14ac:dyDescent="0.25">
      <c r="C490786" s="38"/>
    </row>
    <row r="490787" spans="3:3" x14ac:dyDescent="0.25">
      <c r="C490787" s="38"/>
    </row>
    <row r="490788" spans="3:3" x14ac:dyDescent="0.25">
      <c r="C490788" s="38"/>
    </row>
    <row r="490789" spans="3:3" x14ac:dyDescent="0.25">
      <c r="C490789" s="38"/>
    </row>
    <row r="490790" spans="3:3" x14ac:dyDescent="0.25">
      <c r="C490790" s="38"/>
    </row>
    <row r="490791" spans="3:3" x14ac:dyDescent="0.25">
      <c r="C490791" s="38"/>
    </row>
    <row r="490792" spans="3:3" x14ac:dyDescent="0.25">
      <c r="C490792" s="38"/>
    </row>
    <row r="490793" spans="3:3" x14ac:dyDescent="0.25">
      <c r="C490793" s="38"/>
    </row>
    <row r="490794" spans="3:3" x14ac:dyDescent="0.25">
      <c r="C490794" s="38"/>
    </row>
    <row r="490795" spans="3:3" x14ac:dyDescent="0.25">
      <c r="C490795" s="38"/>
    </row>
    <row r="490796" spans="3:3" x14ac:dyDescent="0.25">
      <c r="C490796" s="38"/>
    </row>
    <row r="490797" spans="3:3" x14ac:dyDescent="0.25">
      <c r="C490797" s="38"/>
    </row>
    <row r="490798" spans="3:3" x14ac:dyDescent="0.25">
      <c r="C490798" s="38"/>
    </row>
    <row r="490799" spans="3:3" x14ac:dyDescent="0.25">
      <c r="C490799" s="38"/>
    </row>
    <row r="490800" spans="3:3" x14ac:dyDescent="0.25">
      <c r="C490800" s="38"/>
    </row>
    <row r="490801" spans="3:3" x14ac:dyDescent="0.25">
      <c r="C490801" s="38"/>
    </row>
    <row r="490802" spans="3:3" x14ac:dyDescent="0.25">
      <c r="C490802" s="38"/>
    </row>
    <row r="490803" spans="3:3" x14ac:dyDescent="0.25">
      <c r="C490803" s="38"/>
    </row>
    <row r="490804" spans="3:3" x14ac:dyDescent="0.25">
      <c r="C490804" s="38"/>
    </row>
    <row r="490805" spans="3:3" x14ac:dyDescent="0.25">
      <c r="C490805" s="38"/>
    </row>
    <row r="490806" spans="3:3" x14ac:dyDescent="0.25">
      <c r="C490806" s="38"/>
    </row>
    <row r="490807" spans="3:3" x14ac:dyDescent="0.25">
      <c r="C490807" s="38"/>
    </row>
    <row r="490808" spans="3:3" x14ac:dyDescent="0.25">
      <c r="C490808" s="38"/>
    </row>
    <row r="490809" spans="3:3" x14ac:dyDescent="0.25">
      <c r="C490809" s="38"/>
    </row>
    <row r="490810" spans="3:3" x14ac:dyDescent="0.25">
      <c r="C490810" s="38"/>
    </row>
    <row r="490811" spans="3:3" x14ac:dyDescent="0.25">
      <c r="C490811" s="38"/>
    </row>
    <row r="490812" spans="3:3" x14ac:dyDescent="0.25">
      <c r="C490812" s="38"/>
    </row>
    <row r="490813" spans="3:3" x14ac:dyDescent="0.25">
      <c r="C490813" s="38"/>
    </row>
    <row r="490814" spans="3:3" x14ac:dyDescent="0.25">
      <c r="C490814" s="38"/>
    </row>
    <row r="490815" spans="3:3" x14ac:dyDescent="0.25">
      <c r="C490815" s="38"/>
    </row>
    <row r="490816" spans="3:3" x14ac:dyDescent="0.25">
      <c r="C490816" s="38"/>
    </row>
    <row r="490817" spans="3:3" x14ac:dyDescent="0.25">
      <c r="C490817" s="38"/>
    </row>
    <row r="490818" spans="3:3" x14ac:dyDescent="0.25">
      <c r="C490818" s="38"/>
    </row>
    <row r="490819" spans="3:3" x14ac:dyDescent="0.25">
      <c r="C490819" s="38"/>
    </row>
    <row r="490820" spans="3:3" x14ac:dyDescent="0.25">
      <c r="C490820" s="38"/>
    </row>
    <row r="490821" spans="3:3" x14ac:dyDescent="0.25">
      <c r="C490821" s="38"/>
    </row>
    <row r="490822" spans="3:3" x14ac:dyDescent="0.25">
      <c r="C490822" s="38"/>
    </row>
    <row r="490823" spans="3:3" x14ac:dyDescent="0.25">
      <c r="C490823" s="38"/>
    </row>
    <row r="490824" spans="3:3" x14ac:dyDescent="0.25">
      <c r="C490824" s="38"/>
    </row>
    <row r="490825" spans="3:3" x14ac:dyDescent="0.25">
      <c r="C490825" s="38"/>
    </row>
    <row r="490826" spans="3:3" x14ac:dyDescent="0.25">
      <c r="C490826" s="38"/>
    </row>
    <row r="490827" spans="3:3" x14ac:dyDescent="0.25">
      <c r="C490827" s="38"/>
    </row>
    <row r="490828" spans="3:3" x14ac:dyDescent="0.25">
      <c r="C490828" s="38"/>
    </row>
    <row r="490829" spans="3:3" x14ac:dyDescent="0.25">
      <c r="C490829" s="38"/>
    </row>
    <row r="490830" spans="3:3" x14ac:dyDescent="0.25">
      <c r="C490830" s="38"/>
    </row>
    <row r="490831" spans="3:3" x14ac:dyDescent="0.25">
      <c r="C490831" s="38"/>
    </row>
    <row r="490832" spans="3:3" x14ac:dyDescent="0.25">
      <c r="C490832" s="38"/>
    </row>
    <row r="490833" spans="3:3" x14ac:dyDescent="0.25">
      <c r="C490833" s="38"/>
    </row>
    <row r="490834" spans="3:3" x14ac:dyDescent="0.25">
      <c r="C490834" s="38"/>
    </row>
    <row r="490835" spans="3:3" x14ac:dyDescent="0.25">
      <c r="C490835" s="38"/>
    </row>
    <row r="490836" spans="3:3" x14ac:dyDescent="0.25">
      <c r="C490836" s="38"/>
    </row>
    <row r="490837" spans="3:3" x14ac:dyDescent="0.25">
      <c r="C490837" s="38"/>
    </row>
    <row r="490838" spans="3:3" x14ac:dyDescent="0.25">
      <c r="C490838" s="38"/>
    </row>
    <row r="490839" spans="3:3" x14ac:dyDescent="0.25">
      <c r="C490839" s="38"/>
    </row>
    <row r="490840" spans="3:3" x14ac:dyDescent="0.25">
      <c r="C490840" s="38"/>
    </row>
    <row r="490841" spans="3:3" x14ac:dyDescent="0.25">
      <c r="C490841" s="38"/>
    </row>
    <row r="490842" spans="3:3" x14ac:dyDescent="0.25">
      <c r="C490842" s="38"/>
    </row>
    <row r="490843" spans="3:3" x14ac:dyDescent="0.25">
      <c r="C490843" s="38"/>
    </row>
    <row r="490844" spans="3:3" x14ac:dyDescent="0.25">
      <c r="C490844" s="38"/>
    </row>
    <row r="490845" spans="3:3" x14ac:dyDescent="0.25">
      <c r="C490845" s="38"/>
    </row>
    <row r="490846" spans="3:3" x14ac:dyDescent="0.25">
      <c r="C490846" s="38"/>
    </row>
    <row r="490847" spans="3:3" x14ac:dyDescent="0.25">
      <c r="C490847" s="38"/>
    </row>
    <row r="490848" spans="3:3" x14ac:dyDescent="0.25">
      <c r="C490848" s="38"/>
    </row>
    <row r="490849" spans="3:3" x14ac:dyDescent="0.25">
      <c r="C490849" s="38"/>
    </row>
    <row r="490850" spans="3:3" x14ac:dyDescent="0.25">
      <c r="C490850" s="38"/>
    </row>
    <row r="490851" spans="3:3" x14ac:dyDescent="0.25">
      <c r="C490851" s="38"/>
    </row>
    <row r="490852" spans="3:3" x14ac:dyDescent="0.25">
      <c r="C490852" s="38"/>
    </row>
    <row r="490853" spans="3:3" x14ac:dyDescent="0.25">
      <c r="C490853" s="38"/>
    </row>
    <row r="490854" spans="3:3" x14ac:dyDescent="0.25">
      <c r="C490854" s="38"/>
    </row>
    <row r="490855" spans="3:3" x14ac:dyDescent="0.25">
      <c r="C490855" s="38"/>
    </row>
    <row r="490856" spans="3:3" x14ac:dyDescent="0.25">
      <c r="C490856" s="38"/>
    </row>
    <row r="490857" spans="3:3" x14ac:dyDescent="0.25">
      <c r="C490857" s="38"/>
    </row>
    <row r="490858" spans="3:3" x14ac:dyDescent="0.25">
      <c r="C490858" s="38"/>
    </row>
    <row r="490859" spans="3:3" x14ac:dyDescent="0.25">
      <c r="C490859" s="38"/>
    </row>
    <row r="490860" spans="3:3" x14ac:dyDescent="0.25">
      <c r="C490860" s="38"/>
    </row>
    <row r="490861" spans="3:3" x14ac:dyDescent="0.25">
      <c r="C490861" s="38"/>
    </row>
    <row r="490862" spans="3:3" x14ac:dyDescent="0.25">
      <c r="C490862" s="38"/>
    </row>
    <row r="490863" spans="3:3" x14ac:dyDescent="0.25">
      <c r="C490863" s="38"/>
    </row>
    <row r="490864" spans="3:3" x14ac:dyDescent="0.25">
      <c r="C490864" s="38"/>
    </row>
    <row r="490865" spans="3:3" x14ac:dyDescent="0.25">
      <c r="C490865" s="38"/>
    </row>
    <row r="490866" spans="3:3" x14ac:dyDescent="0.25">
      <c r="C490866" s="38"/>
    </row>
    <row r="490867" spans="3:3" x14ac:dyDescent="0.25">
      <c r="C490867" s="38"/>
    </row>
    <row r="490868" spans="3:3" x14ac:dyDescent="0.25">
      <c r="C490868" s="38"/>
    </row>
    <row r="490869" spans="3:3" x14ac:dyDescent="0.25">
      <c r="C490869" s="38"/>
    </row>
    <row r="490870" spans="3:3" x14ac:dyDescent="0.25">
      <c r="C490870" s="38"/>
    </row>
    <row r="490871" spans="3:3" x14ac:dyDescent="0.25">
      <c r="C490871" s="38"/>
    </row>
    <row r="490872" spans="3:3" x14ac:dyDescent="0.25">
      <c r="C490872" s="38"/>
    </row>
    <row r="490873" spans="3:3" x14ac:dyDescent="0.25">
      <c r="C490873" s="38"/>
    </row>
    <row r="490874" spans="3:3" x14ac:dyDescent="0.25">
      <c r="C490874" s="38"/>
    </row>
    <row r="490875" spans="3:3" x14ac:dyDescent="0.25">
      <c r="C490875" s="38"/>
    </row>
    <row r="490876" spans="3:3" x14ac:dyDescent="0.25">
      <c r="C490876" s="38"/>
    </row>
    <row r="490877" spans="3:3" x14ac:dyDescent="0.25">
      <c r="C490877" s="38"/>
    </row>
    <row r="490878" spans="3:3" x14ac:dyDescent="0.25">
      <c r="C490878" s="38"/>
    </row>
    <row r="490879" spans="3:3" x14ac:dyDescent="0.25">
      <c r="C490879" s="38"/>
    </row>
    <row r="490880" spans="3:3" x14ac:dyDescent="0.25">
      <c r="C490880" s="38"/>
    </row>
    <row r="490881" spans="3:3" x14ac:dyDescent="0.25">
      <c r="C490881" s="38"/>
    </row>
    <row r="490882" spans="3:3" x14ac:dyDescent="0.25">
      <c r="C490882" s="38"/>
    </row>
    <row r="490883" spans="3:3" x14ac:dyDescent="0.25">
      <c r="C490883" s="38"/>
    </row>
    <row r="490884" spans="3:3" x14ac:dyDescent="0.25">
      <c r="C490884" s="38"/>
    </row>
    <row r="490885" spans="3:3" x14ac:dyDescent="0.25">
      <c r="C490885" s="38"/>
    </row>
    <row r="490886" spans="3:3" x14ac:dyDescent="0.25">
      <c r="C490886" s="38"/>
    </row>
    <row r="490887" spans="3:3" x14ac:dyDescent="0.25">
      <c r="C490887" s="38"/>
    </row>
    <row r="490888" spans="3:3" x14ac:dyDescent="0.25">
      <c r="C490888" s="38"/>
    </row>
    <row r="490889" spans="3:3" x14ac:dyDescent="0.25">
      <c r="C490889" s="38"/>
    </row>
    <row r="490890" spans="3:3" x14ac:dyDescent="0.25">
      <c r="C490890" s="38"/>
    </row>
    <row r="490891" spans="3:3" x14ac:dyDescent="0.25">
      <c r="C490891" s="38"/>
    </row>
    <row r="490892" spans="3:3" x14ac:dyDescent="0.25">
      <c r="C490892" s="38"/>
    </row>
    <row r="490893" spans="3:3" x14ac:dyDescent="0.25">
      <c r="C490893" s="38"/>
    </row>
    <row r="490894" spans="3:3" x14ac:dyDescent="0.25">
      <c r="C490894" s="38"/>
    </row>
    <row r="490895" spans="3:3" x14ac:dyDescent="0.25">
      <c r="C490895" s="38"/>
    </row>
    <row r="490896" spans="3:3" x14ac:dyDescent="0.25">
      <c r="C490896" s="38"/>
    </row>
    <row r="490897" spans="3:3" x14ac:dyDescent="0.25">
      <c r="C490897" s="38"/>
    </row>
    <row r="490898" spans="3:3" x14ac:dyDescent="0.25">
      <c r="C490898" s="38"/>
    </row>
    <row r="490899" spans="3:3" x14ac:dyDescent="0.25">
      <c r="C490899" s="38"/>
    </row>
    <row r="490900" spans="3:3" x14ac:dyDescent="0.25">
      <c r="C490900" s="38"/>
    </row>
    <row r="490901" spans="3:3" x14ac:dyDescent="0.25">
      <c r="C490901" s="38"/>
    </row>
    <row r="490902" spans="3:3" x14ac:dyDescent="0.25">
      <c r="C490902" s="38"/>
    </row>
    <row r="490903" spans="3:3" x14ac:dyDescent="0.25">
      <c r="C490903" s="38"/>
    </row>
    <row r="490904" spans="3:3" x14ac:dyDescent="0.25">
      <c r="C490904" s="38"/>
    </row>
    <row r="490905" spans="3:3" x14ac:dyDescent="0.25">
      <c r="C490905" s="38"/>
    </row>
    <row r="490906" spans="3:3" x14ac:dyDescent="0.25">
      <c r="C490906" s="38"/>
    </row>
    <row r="490907" spans="3:3" x14ac:dyDescent="0.25">
      <c r="C490907" s="38"/>
    </row>
    <row r="490908" spans="3:3" x14ac:dyDescent="0.25">
      <c r="C490908" s="38"/>
    </row>
    <row r="490909" spans="3:3" x14ac:dyDescent="0.25">
      <c r="C490909" s="38"/>
    </row>
    <row r="490910" spans="3:3" x14ac:dyDescent="0.25">
      <c r="C490910" s="38"/>
    </row>
    <row r="490911" spans="3:3" x14ac:dyDescent="0.25">
      <c r="C490911" s="38"/>
    </row>
    <row r="490912" spans="3:3" x14ac:dyDescent="0.25">
      <c r="C490912" s="38"/>
    </row>
    <row r="490913" spans="3:3" x14ac:dyDescent="0.25">
      <c r="C490913" s="38"/>
    </row>
    <row r="490914" spans="3:3" x14ac:dyDescent="0.25">
      <c r="C490914" s="38"/>
    </row>
    <row r="490915" spans="3:3" x14ac:dyDescent="0.25">
      <c r="C490915" s="38"/>
    </row>
    <row r="490916" spans="3:3" x14ac:dyDescent="0.25">
      <c r="C490916" s="38"/>
    </row>
    <row r="490917" spans="3:3" x14ac:dyDescent="0.25">
      <c r="C490917" s="38"/>
    </row>
    <row r="490918" spans="3:3" x14ac:dyDescent="0.25">
      <c r="C490918" s="38"/>
    </row>
    <row r="490919" spans="3:3" x14ac:dyDescent="0.25">
      <c r="C490919" s="38"/>
    </row>
    <row r="490920" spans="3:3" x14ac:dyDescent="0.25">
      <c r="C490920" s="38"/>
    </row>
    <row r="490921" spans="3:3" x14ac:dyDescent="0.25">
      <c r="C490921" s="38"/>
    </row>
    <row r="490922" spans="3:3" x14ac:dyDescent="0.25">
      <c r="C490922" s="38"/>
    </row>
    <row r="490923" spans="3:3" x14ac:dyDescent="0.25">
      <c r="C490923" s="38"/>
    </row>
    <row r="490924" spans="3:3" x14ac:dyDescent="0.25">
      <c r="C490924" s="38"/>
    </row>
    <row r="490925" spans="3:3" x14ac:dyDescent="0.25">
      <c r="C490925" s="38"/>
    </row>
    <row r="490926" spans="3:3" x14ac:dyDescent="0.25">
      <c r="C490926" s="38"/>
    </row>
    <row r="490927" spans="3:3" x14ac:dyDescent="0.25">
      <c r="C490927" s="38"/>
    </row>
    <row r="490928" spans="3:3" x14ac:dyDescent="0.25">
      <c r="C490928" s="38"/>
    </row>
    <row r="490929" spans="3:3" x14ac:dyDescent="0.25">
      <c r="C490929" s="38"/>
    </row>
    <row r="490930" spans="3:3" x14ac:dyDescent="0.25">
      <c r="C490930" s="38"/>
    </row>
    <row r="490931" spans="3:3" x14ac:dyDescent="0.25">
      <c r="C490931" s="38"/>
    </row>
    <row r="490932" spans="3:3" x14ac:dyDescent="0.25">
      <c r="C490932" s="38"/>
    </row>
    <row r="490933" spans="3:3" x14ac:dyDescent="0.25">
      <c r="C490933" s="38"/>
    </row>
    <row r="490934" spans="3:3" x14ac:dyDescent="0.25">
      <c r="C490934" s="38"/>
    </row>
    <row r="490935" spans="3:3" x14ac:dyDescent="0.25">
      <c r="C490935" s="38"/>
    </row>
    <row r="490936" spans="3:3" x14ac:dyDescent="0.25">
      <c r="C490936" s="38"/>
    </row>
    <row r="490937" spans="3:3" x14ac:dyDescent="0.25">
      <c r="C490937" s="38"/>
    </row>
    <row r="490938" spans="3:3" x14ac:dyDescent="0.25">
      <c r="C490938" s="38"/>
    </row>
    <row r="490939" spans="3:3" x14ac:dyDescent="0.25">
      <c r="C490939" s="38"/>
    </row>
    <row r="490940" spans="3:3" x14ac:dyDescent="0.25">
      <c r="C490940" s="38"/>
    </row>
    <row r="490941" spans="3:3" x14ac:dyDescent="0.25">
      <c r="C490941" s="38"/>
    </row>
    <row r="490942" spans="3:3" x14ac:dyDescent="0.25">
      <c r="C490942" s="38"/>
    </row>
    <row r="490943" spans="3:3" x14ac:dyDescent="0.25">
      <c r="C490943" s="38"/>
    </row>
    <row r="490944" spans="3:3" x14ac:dyDescent="0.25">
      <c r="C490944" s="38"/>
    </row>
    <row r="490945" spans="3:3" x14ac:dyDescent="0.25">
      <c r="C490945" s="38"/>
    </row>
    <row r="490946" spans="3:3" x14ac:dyDescent="0.25">
      <c r="C490946" s="38"/>
    </row>
    <row r="490947" spans="3:3" x14ac:dyDescent="0.25">
      <c r="C490947" s="38"/>
    </row>
    <row r="490948" spans="3:3" x14ac:dyDescent="0.25">
      <c r="C490948" s="38"/>
    </row>
    <row r="490949" spans="3:3" x14ac:dyDescent="0.25">
      <c r="C490949" s="38"/>
    </row>
    <row r="490950" spans="3:3" x14ac:dyDescent="0.25">
      <c r="C490950" s="38"/>
    </row>
    <row r="490951" spans="3:3" x14ac:dyDescent="0.25">
      <c r="C490951" s="38"/>
    </row>
    <row r="490952" spans="3:3" x14ac:dyDescent="0.25">
      <c r="C490952" s="38"/>
    </row>
    <row r="490953" spans="3:3" x14ac:dyDescent="0.25">
      <c r="C490953" s="38"/>
    </row>
    <row r="490954" spans="3:3" x14ac:dyDescent="0.25">
      <c r="C490954" s="38"/>
    </row>
    <row r="490955" spans="3:3" x14ac:dyDescent="0.25">
      <c r="C490955" s="38"/>
    </row>
    <row r="490956" spans="3:3" x14ac:dyDescent="0.25">
      <c r="C490956" s="38"/>
    </row>
    <row r="490957" spans="3:3" x14ac:dyDescent="0.25">
      <c r="C490957" s="38"/>
    </row>
    <row r="490958" spans="3:3" x14ac:dyDescent="0.25">
      <c r="C490958" s="38"/>
    </row>
    <row r="490959" spans="3:3" x14ac:dyDescent="0.25">
      <c r="C490959" s="38"/>
    </row>
    <row r="490960" spans="3:3" x14ac:dyDescent="0.25">
      <c r="C490960" s="38"/>
    </row>
    <row r="490961" spans="3:3" x14ac:dyDescent="0.25">
      <c r="C490961" s="38"/>
    </row>
    <row r="490962" spans="3:3" x14ac:dyDescent="0.25">
      <c r="C490962" s="38"/>
    </row>
    <row r="490963" spans="3:3" x14ac:dyDescent="0.25">
      <c r="C490963" s="38"/>
    </row>
    <row r="490964" spans="3:3" x14ac:dyDescent="0.25">
      <c r="C490964" s="38"/>
    </row>
    <row r="490965" spans="3:3" x14ac:dyDescent="0.25">
      <c r="C490965" s="38"/>
    </row>
    <row r="490966" spans="3:3" x14ac:dyDescent="0.25">
      <c r="C490966" s="38"/>
    </row>
    <row r="490967" spans="3:3" x14ac:dyDescent="0.25">
      <c r="C490967" s="38"/>
    </row>
    <row r="490968" spans="3:3" x14ac:dyDescent="0.25">
      <c r="C490968" s="38"/>
    </row>
    <row r="490969" spans="3:3" x14ac:dyDescent="0.25">
      <c r="C490969" s="38"/>
    </row>
    <row r="490970" spans="3:3" x14ac:dyDescent="0.25">
      <c r="C490970" s="38"/>
    </row>
    <row r="490971" spans="3:3" x14ac:dyDescent="0.25">
      <c r="C490971" s="38"/>
    </row>
    <row r="490972" spans="3:3" x14ac:dyDescent="0.25">
      <c r="C490972" s="38"/>
    </row>
    <row r="490973" spans="3:3" x14ac:dyDescent="0.25">
      <c r="C490973" s="38"/>
    </row>
    <row r="490974" spans="3:3" x14ac:dyDescent="0.25">
      <c r="C490974" s="38"/>
    </row>
    <row r="490975" spans="3:3" x14ac:dyDescent="0.25">
      <c r="C490975" s="38"/>
    </row>
    <row r="490976" spans="3:3" x14ac:dyDescent="0.25">
      <c r="C490976" s="38"/>
    </row>
    <row r="490977" spans="3:3" x14ac:dyDescent="0.25">
      <c r="C490977" s="38"/>
    </row>
    <row r="490978" spans="3:3" x14ac:dyDescent="0.25">
      <c r="C490978" s="38"/>
    </row>
    <row r="490979" spans="3:3" x14ac:dyDescent="0.25">
      <c r="C490979" s="38"/>
    </row>
    <row r="490980" spans="3:3" x14ac:dyDescent="0.25">
      <c r="C490980" s="38"/>
    </row>
    <row r="490981" spans="3:3" x14ac:dyDescent="0.25">
      <c r="C490981" s="38"/>
    </row>
    <row r="490982" spans="3:3" x14ac:dyDescent="0.25">
      <c r="C490982" s="38"/>
    </row>
    <row r="490983" spans="3:3" x14ac:dyDescent="0.25">
      <c r="C490983" s="38"/>
    </row>
    <row r="490984" spans="3:3" x14ac:dyDescent="0.25">
      <c r="C490984" s="38"/>
    </row>
    <row r="490985" spans="3:3" x14ac:dyDescent="0.25">
      <c r="C490985" s="38"/>
    </row>
    <row r="490986" spans="3:3" x14ac:dyDescent="0.25">
      <c r="C490986" s="38"/>
    </row>
    <row r="490987" spans="3:3" x14ac:dyDescent="0.25">
      <c r="C490987" s="38"/>
    </row>
    <row r="490988" spans="3:3" x14ac:dyDescent="0.25">
      <c r="C490988" s="38"/>
    </row>
    <row r="490989" spans="3:3" x14ac:dyDescent="0.25">
      <c r="C490989" s="38"/>
    </row>
    <row r="490990" spans="3:3" x14ac:dyDescent="0.25">
      <c r="C490990" s="38"/>
    </row>
    <row r="490991" spans="3:3" x14ac:dyDescent="0.25">
      <c r="C490991" s="38"/>
    </row>
    <row r="490992" spans="3:3" x14ac:dyDescent="0.25">
      <c r="C490992" s="38"/>
    </row>
    <row r="490993" spans="3:3" x14ac:dyDescent="0.25">
      <c r="C490993" s="38"/>
    </row>
    <row r="490994" spans="3:3" x14ac:dyDescent="0.25">
      <c r="C490994" s="38"/>
    </row>
    <row r="490995" spans="3:3" x14ac:dyDescent="0.25">
      <c r="C490995" s="38"/>
    </row>
    <row r="490996" spans="3:3" x14ac:dyDescent="0.25">
      <c r="C490996" s="38"/>
    </row>
    <row r="490997" spans="3:3" x14ac:dyDescent="0.25">
      <c r="C490997" s="38"/>
    </row>
    <row r="490998" spans="3:3" x14ac:dyDescent="0.25">
      <c r="C490998" s="38"/>
    </row>
    <row r="490999" spans="3:3" x14ac:dyDescent="0.25">
      <c r="C490999" s="38"/>
    </row>
    <row r="491000" spans="3:3" x14ac:dyDescent="0.25">
      <c r="C491000" s="38"/>
    </row>
    <row r="491001" spans="3:3" x14ac:dyDescent="0.25">
      <c r="C491001" s="38"/>
    </row>
    <row r="491002" spans="3:3" x14ac:dyDescent="0.25">
      <c r="C491002" s="38"/>
    </row>
    <row r="491003" spans="3:3" x14ac:dyDescent="0.25">
      <c r="C491003" s="38"/>
    </row>
    <row r="491004" spans="3:3" x14ac:dyDescent="0.25">
      <c r="C491004" s="38"/>
    </row>
    <row r="491005" spans="3:3" x14ac:dyDescent="0.25">
      <c r="C491005" s="38"/>
    </row>
    <row r="491006" spans="3:3" x14ac:dyDescent="0.25">
      <c r="C491006" s="38"/>
    </row>
    <row r="491007" spans="3:3" x14ac:dyDescent="0.25">
      <c r="C491007" s="38"/>
    </row>
    <row r="491008" spans="3:3" x14ac:dyDescent="0.25">
      <c r="C491008" s="38"/>
    </row>
    <row r="491009" spans="3:3" x14ac:dyDescent="0.25">
      <c r="C491009" s="38"/>
    </row>
    <row r="491010" spans="3:3" x14ac:dyDescent="0.25">
      <c r="C491010" s="38"/>
    </row>
    <row r="491011" spans="3:3" x14ac:dyDescent="0.25">
      <c r="C491011" s="38"/>
    </row>
    <row r="491012" spans="3:3" x14ac:dyDescent="0.25">
      <c r="C491012" s="38"/>
    </row>
    <row r="491013" spans="3:3" x14ac:dyDescent="0.25">
      <c r="C491013" s="38"/>
    </row>
    <row r="491014" spans="3:3" x14ac:dyDescent="0.25">
      <c r="C491014" s="38"/>
    </row>
    <row r="491015" spans="3:3" x14ac:dyDescent="0.25">
      <c r="C491015" s="38"/>
    </row>
    <row r="491016" spans="3:3" x14ac:dyDescent="0.25">
      <c r="C491016" s="38"/>
    </row>
    <row r="491017" spans="3:3" x14ac:dyDescent="0.25">
      <c r="C491017" s="38"/>
    </row>
    <row r="491018" spans="3:3" x14ac:dyDescent="0.25">
      <c r="C491018" s="38"/>
    </row>
    <row r="491019" spans="3:3" x14ac:dyDescent="0.25">
      <c r="C491019" s="38"/>
    </row>
    <row r="491020" spans="3:3" x14ac:dyDescent="0.25">
      <c r="C491020" s="38"/>
    </row>
    <row r="491021" spans="3:3" x14ac:dyDescent="0.25">
      <c r="C491021" s="38"/>
    </row>
    <row r="491022" spans="3:3" x14ac:dyDescent="0.25">
      <c r="C491022" s="38"/>
    </row>
    <row r="491023" spans="3:3" x14ac:dyDescent="0.25">
      <c r="C491023" s="38"/>
    </row>
    <row r="491024" spans="3:3" x14ac:dyDescent="0.25">
      <c r="C491024" s="38"/>
    </row>
    <row r="491025" spans="3:3" x14ac:dyDescent="0.25">
      <c r="C491025" s="38"/>
    </row>
    <row r="491026" spans="3:3" x14ac:dyDescent="0.25">
      <c r="C491026" s="38"/>
    </row>
    <row r="491027" spans="3:3" x14ac:dyDescent="0.25">
      <c r="C491027" s="38"/>
    </row>
    <row r="491028" spans="3:3" x14ac:dyDescent="0.25">
      <c r="C491028" s="38"/>
    </row>
    <row r="491029" spans="3:3" x14ac:dyDescent="0.25">
      <c r="C491029" s="38"/>
    </row>
    <row r="491030" spans="3:3" x14ac:dyDescent="0.25">
      <c r="C491030" s="38"/>
    </row>
    <row r="491031" spans="3:3" x14ac:dyDescent="0.25">
      <c r="C491031" s="38"/>
    </row>
    <row r="491032" spans="3:3" x14ac:dyDescent="0.25">
      <c r="C491032" s="38"/>
    </row>
    <row r="491033" spans="3:3" x14ac:dyDescent="0.25">
      <c r="C491033" s="38"/>
    </row>
    <row r="491034" spans="3:3" x14ac:dyDescent="0.25">
      <c r="C491034" s="38"/>
    </row>
    <row r="491035" spans="3:3" x14ac:dyDescent="0.25">
      <c r="C491035" s="38"/>
    </row>
    <row r="491036" spans="3:3" x14ac:dyDescent="0.25">
      <c r="C491036" s="38"/>
    </row>
    <row r="491037" spans="3:3" x14ac:dyDescent="0.25">
      <c r="C491037" s="38"/>
    </row>
    <row r="491038" spans="3:3" x14ac:dyDescent="0.25">
      <c r="C491038" s="38"/>
    </row>
    <row r="491039" spans="3:3" x14ac:dyDescent="0.25">
      <c r="C491039" s="38"/>
    </row>
    <row r="491040" spans="3:3" x14ac:dyDescent="0.25">
      <c r="C491040" s="38"/>
    </row>
    <row r="491041" spans="3:3" x14ac:dyDescent="0.25">
      <c r="C491041" s="38"/>
    </row>
    <row r="491042" spans="3:3" x14ac:dyDescent="0.25">
      <c r="C491042" s="38"/>
    </row>
    <row r="491043" spans="3:3" x14ac:dyDescent="0.25">
      <c r="C491043" s="38"/>
    </row>
    <row r="491044" spans="3:3" x14ac:dyDescent="0.25">
      <c r="C491044" s="38"/>
    </row>
    <row r="491045" spans="3:3" x14ac:dyDescent="0.25">
      <c r="C491045" s="38"/>
    </row>
    <row r="491046" spans="3:3" x14ac:dyDescent="0.25">
      <c r="C491046" s="38"/>
    </row>
    <row r="491047" spans="3:3" x14ac:dyDescent="0.25">
      <c r="C491047" s="38"/>
    </row>
    <row r="491048" spans="3:3" x14ac:dyDescent="0.25">
      <c r="C491048" s="38"/>
    </row>
    <row r="491049" spans="3:3" x14ac:dyDescent="0.25">
      <c r="C491049" s="38"/>
    </row>
    <row r="491050" spans="3:3" x14ac:dyDescent="0.25">
      <c r="C491050" s="38"/>
    </row>
    <row r="491051" spans="3:3" x14ac:dyDescent="0.25">
      <c r="C491051" s="38"/>
    </row>
    <row r="491052" spans="3:3" x14ac:dyDescent="0.25">
      <c r="C491052" s="38"/>
    </row>
    <row r="491053" spans="3:3" x14ac:dyDescent="0.25">
      <c r="C491053" s="38"/>
    </row>
    <row r="491054" spans="3:3" x14ac:dyDescent="0.25">
      <c r="C491054" s="38"/>
    </row>
    <row r="491055" spans="3:3" x14ac:dyDescent="0.25">
      <c r="C491055" s="38"/>
    </row>
    <row r="491056" spans="3:3" x14ac:dyDescent="0.25">
      <c r="C491056" s="38"/>
    </row>
    <row r="491057" spans="3:3" x14ac:dyDescent="0.25">
      <c r="C491057" s="38"/>
    </row>
    <row r="491058" spans="3:3" x14ac:dyDescent="0.25">
      <c r="C491058" s="38"/>
    </row>
    <row r="491059" spans="3:3" x14ac:dyDescent="0.25">
      <c r="C491059" s="38"/>
    </row>
    <row r="491060" spans="3:3" x14ac:dyDescent="0.25">
      <c r="C491060" s="38"/>
    </row>
    <row r="491061" spans="3:3" x14ac:dyDescent="0.25">
      <c r="C491061" s="38"/>
    </row>
    <row r="491062" spans="3:3" x14ac:dyDescent="0.25">
      <c r="C491062" s="38"/>
    </row>
    <row r="491063" spans="3:3" x14ac:dyDescent="0.25">
      <c r="C491063" s="38"/>
    </row>
    <row r="491064" spans="3:3" x14ac:dyDescent="0.25">
      <c r="C491064" s="38"/>
    </row>
    <row r="491065" spans="3:3" x14ac:dyDescent="0.25">
      <c r="C491065" s="38"/>
    </row>
    <row r="491066" spans="3:3" x14ac:dyDescent="0.25">
      <c r="C491066" s="38"/>
    </row>
    <row r="491067" spans="3:3" x14ac:dyDescent="0.25">
      <c r="C491067" s="38"/>
    </row>
    <row r="491068" spans="3:3" x14ac:dyDescent="0.25">
      <c r="C491068" s="38"/>
    </row>
    <row r="491069" spans="3:3" x14ac:dyDescent="0.25">
      <c r="C491069" s="38"/>
    </row>
    <row r="491070" spans="3:3" x14ac:dyDescent="0.25">
      <c r="C491070" s="38"/>
    </row>
    <row r="491071" spans="3:3" x14ac:dyDescent="0.25">
      <c r="C491071" s="38"/>
    </row>
    <row r="491072" spans="3:3" x14ac:dyDescent="0.25">
      <c r="C491072" s="38"/>
    </row>
    <row r="491073" spans="3:3" x14ac:dyDescent="0.25">
      <c r="C491073" s="38"/>
    </row>
    <row r="491074" spans="3:3" x14ac:dyDescent="0.25">
      <c r="C491074" s="38"/>
    </row>
    <row r="491075" spans="3:3" x14ac:dyDescent="0.25">
      <c r="C491075" s="38"/>
    </row>
    <row r="491076" spans="3:3" x14ac:dyDescent="0.25">
      <c r="C491076" s="38"/>
    </row>
    <row r="491077" spans="3:3" x14ac:dyDescent="0.25">
      <c r="C491077" s="38"/>
    </row>
    <row r="491078" spans="3:3" x14ac:dyDescent="0.25">
      <c r="C491078" s="38"/>
    </row>
    <row r="491079" spans="3:3" x14ac:dyDescent="0.25">
      <c r="C491079" s="38"/>
    </row>
    <row r="491080" spans="3:3" x14ac:dyDescent="0.25">
      <c r="C491080" s="38"/>
    </row>
    <row r="491081" spans="3:3" x14ac:dyDescent="0.25">
      <c r="C491081" s="38"/>
    </row>
    <row r="491082" spans="3:3" x14ac:dyDescent="0.25">
      <c r="C491082" s="38"/>
    </row>
    <row r="491083" spans="3:3" x14ac:dyDescent="0.25">
      <c r="C491083" s="38"/>
    </row>
    <row r="491084" spans="3:3" x14ac:dyDescent="0.25">
      <c r="C491084" s="38"/>
    </row>
    <row r="491085" spans="3:3" x14ac:dyDescent="0.25">
      <c r="C491085" s="38"/>
    </row>
    <row r="491086" spans="3:3" x14ac:dyDescent="0.25">
      <c r="C491086" s="38"/>
    </row>
    <row r="491087" spans="3:3" x14ac:dyDescent="0.25">
      <c r="C491087" s="38"/>
    </row>
    <row r="491088" spans="3:3" x14ac:dyDescent="0.25">
      <c r="C491088" s="38"/>
    </row>
    <row r="491089" spans="3:3" x14ac:dyDescent="0.25">
      <c r="C491089" s="38"/>
    </row>
    <row r="491090" spans="3:3" x14ac:dyDescent="0.25">
      <c r="C491090" s="38"/>
    </row>
    <row r="491091" spans="3:3" x14ac:dyDescent="0.25">
      <c r="C491091" s="38"/>
    </row>
    <row r="491092" spans="3:3" x14ac:dyDescent="0.25">
      <c r="C491092" s="38"/>
    </row>
    <row r="491093" spans="3:3" x14ac:dyDescent="0.25">
      <c r="C491093" s="38"/>
    </row>
    <row r="491094" spans="3:3" x14ac:dyDescent="0.25">
      <c r="C491094" s="38"/>
    </row>
    <row r="491095" spans="3:3" x14ac:dyDescent="0.25">
      <c r="C491095" s="38"/>
    </row>
    <row r="491096" spans="3:3" x14ac:dyDescent="0.25">
      <c r="C491096" s="38"/>
    </row>
    <row r="491097" spans="3:3" x14ac:dyDescent="0.25">
      <c r="C491097" s="38"/>
    </row>
    <row r="491098" spans="3:3" x14ac:dyDescent="0.25">
      <c r="C491098" s="38"/>
    </row>
    <row r="491099" spans="3:3" x14ac:dyDescent="0.25">
      <c r="C491099" s="38"/>
    </row>
    <row r="491100" spans="3:3" x14ac:dyDescent="0.25">
      <c r="C491100" s="38"/>
    </row>
    <row r="491101" spans="3:3" x14ac:dyDescent="0.25">
      <c r="C491101" s="38"/>
    </row>
    <row r="491102" spans="3:3" x14ac:dyDescent="0.25">
      <c r="C491102" s="38"/>
    </row>
    <row r="491103" spans="3:3" x14ac:dyDescent="0.25">
      <c r="C491103" s="38"/>
    </row>
    <row r="491104" spans="3:3" x14ac:dyDescent="0.25">
      <c r="C491104" s="38"/>
    </row>
    <row r="491105" spans="3:3" x14ac:dyDescent="0.25">
      <c r="C491105" s="38"/>
    </row>
    <row r="491106" spans="3:3" x14ac:dyDescent="0.25">
      <c r="C491106" s="38"/>
    </row>
    <row r="491107" spans="3:3" x14ac:dyDescent="0.25">
      <c r="C491107" s="38"/>
    </row>
    <row r="491108" spans="3:3" x14ac:dyDescent="0.25">
      <c r="C491108" s="38"/>
    </row>
    <row r="491109" spans="3:3" x14ac:dyDescent="0.25">
      <c r="C491109" s="38"/>
    </row>
    <row r="491110" spans="3:3" x14ac:dyDescent="0.25">
      <c r="C491110" s="38"/>
    </row>
    <row r="491111" spans="3:3" x14ac:dyDescent="0.25">
      <c r="C491111" s="38"/>
    </row>
    <row r="491112" spans="3:3" x14ac:dyDescent="0.25">
      <c r="C491112" s="38"/>
    </row>
    <row r="491113" spans="3:3" x14ac:dyDescent="0.25">
      <c r="C491113" s="38"/>
    </row>
    <row r="491114" spans="3:3" x14ac:dyDescent="0.25">
      <c r="C491114" s="38"/>
    </row>
    <row r="491115" spans="3:3" x14ac:dyDescent="0.25">
      <c r="C491115" s="38"/>
    </row>
    <row r="491116" spans="3:3" x14ac:dyDescent="0.25">
      <c r="C491116" s="38"/>
    </row>
    <row r="491117" spans="3:3" x14ac:dyDescent="0.25">
      <c r="C491117" s="38"/>
    </row>
    <row r="491118" spans="3:3" x14ac:dyDescent="0.25">
      <c r="C491118" s="38"/>
    </row>
    <row r="491119" spans="3:3" x14ac:dyDescent="0.25">
      <c r="C491119" s="38"/>
    </row>
    <row r="491120" spans="3:3" x14ac:dyDescent="0.25">
      <c r="C491120" s="38"/>
    </row>
    <row r="491121" spans="3:3" x14ac:dyDescent="0.25">
      <c r="C491121" s="38"/>
    </row>
    <row r="491122" spans="3:3" x14ac:dyDescent="0.25">
      <c r="C491122" s="38"/>
    </row>
    <row r="491123" spans="3:3" x14ac:dyDescent="0.25">
      <c r="C491123" s="38"/>
    </row>
    <row r="491124" spans="3:3" x14ac:dyDescent="0.25">
      <c r="C491124" s="38"/>
    </row>
    <row r="491125" spans="3:3" x14ac:dyDescent="0.25">
      <c r="C491125" s="38"/>
    </row>
    <row r="491126" spans="3:3" x14ac:dyDescent="0.25">
      <c r="C491126" s="38"/>
    </row>
    <row r="491127" spans="3:3" x14ac:dyDescent="0.25">
      <c r="C491127" s="38"/>
    </row>
    <row r="491128" spans="3:3" x14ac:dyDescent="0.25">
      <c r="C491128" s="38"/>
    </row>
    <row r="491129" spans="3:3" x14ac:dyDescent="0.25">
      <c r="C491129" s="38"/>
    </row>
    <row r="491130" spans="3:3" x14ac:dyDescent="0.25">
      <c r="C491130" s="38"/>
    </row>
    <row r="491131" spans="3:3" x14ac:dyDescent="0.25">
      <c r="C491131" s="38"/>
    </row>
    <row r="491132" spans="3:3" x14ac:dyDescent="0.25">
      <c r="C491132" s="38"/>
    </row>
    <row r="491133" spans="3:3" x14ac:dyDescent="0.25">
      <c r="C491133" s="38"/>
    </row>
    <row r="491134" spans="3:3" x14ac:dyDescent="0.25">
      <c r="C491134" s="38"/>
    </row>
    <row r="491135" spans="3:3" x14ac:dyDescent="0.25">
      <c r="C491135" s="38"/>
    </row>
    <row r="491136" spans="3:3" x14ac:dyDescent="0.25">
      <c r="C491136" s="38"/>
    </row>
    <row r="491137" spans="3:3" x14ac:dyDescent="0.25">
      <c r="C491137" s="38"/>
    </row>
    <row r="491138" spans="3:3" x14ac:dyDescent="0.25">
      <c r="C491138" s="38"/>
    </row>
    <row r="491139" spans="3:3" x14ac:dyDescent="0.25">
      <c r="C491139" s="38"/>
    </row>
    <row r="491140" spans="3:3" x14ac:dyDescent="0.25">
      <c r="C491140" s="38"/>
    </row>
    <row r="491141" spans="3:3" x14ac:dyDescent="0.25">
      <c r="C491141" s="38"/>
    </row>
    <row r="491142" spans="3:3" x14ac:dyDescent="0.25">
      <c r="C491142" s="38"/>
    </row>
    <row r="491143" spans="3:3" x14ac:dyDescent="0.25">
      <c r="C491143" s="38"/>
    </row>
    <row r="491144" spans="3:3" x14ac:dyDescent="0.25">
      <c r="C491144" s="38"/>
    </row>
    <row r="491145" spans="3:3" x14ac:dyDescent="0.25">
      <c r="C491145" s="38"/>
    </row>
    <row r="491146" spans="3:3" x14ac:dyDescent="0.25">
      <c r="C491146" s="38"/>
    </row>
    <row r="491147" spans="3:3" x14ac:dyDescent="0.25">
      <c r="C491147" s="38"/>
    </row>
    <row r="491148" spans="3:3" x14ac:dyDescent="0.25">
      <c r="C491148" s="38"/>
    </row>
    <row r="491149" spans="3:3" x14ac:dyDescent="0.25">
      <c r="C491149" s="38"/>
    </row>
    <row r="491150" spans="3:3" x14ac:dyDescent="0.25">
      <c r="C491150" s="38"/>
    </row>
    <row r="491151" spans="3:3" x14ac:dyDescent="0.25">
      <c r="C491151" s="38"/>
    </row>
    <row r="491152" spans="3:3" x14ac:dyDescent="0.25">
      <c r="C491152" s="38"/>
    </row>
    <row r="491153" spans="3:3" x14ac:dyDescent="0.25">
      <c r="C491153" s="38"/>
    </row>
    <row r="491154" spans="3:3" x14ac:dyDescent="0.25">
      <c r="C491154" s="38"/>
    </row>
    <row r="491155" spans="3:3" x14ac:dyDescent="0.25">
      <c r="C491155" s="38"/>
    </row>
    <row r="491156" spans="3:3" x14ac:dyDescent="0.25">
      <c r="C491156" s="38"/>
    </row>
    <row r="491157" spans="3:3" x14ac:dyDescent="0.25">
      <c r="C491157" s="38"/>
    </row>
    <row r="491158" spans="3:3" x14ac:dyDescent="0.25">
      <c r="C491158" s="38"/>
    </row>
    <row r="491159" spans="3:3" x14ac:dyDescent="0.25">
      <c r="C491159" s="38"/>
    </row>
    <row r="491160" spans="3:3" x14ac:dyDescent="0.25">
      <c r="C491160" s="38"/>
    </row>
    <row r="491161" spans="3:3" x14ac:dyDescent="0.25">
      <c r="C491161" s="38"/>
    </row>
    <row r="491162" spans="3:3" x14ac:dyDescent="0.25">
      <c r="C491162" s="38"/>
    </row>
    <row r="491163" spans="3:3" x14ac:dyDescent="0.25">
      <c r="C491163" s="38"/>
    </row>
    <row r="491164" spans="3:3" x14ac:dyDescent="0.25">
      <c r="C491164" s="38"/>
    </row>
    <row r="491165" spans="3:3" x14ac:dyDescent="0.25">
      <c r="C491165" s="38"/>
    </row>
    <row r="491166" spans="3:3" x14ac:dyDescent="0.25">
      <c r="C491166" s="38"/>
    </row>
    <row r="491167" spans="3:3" x14ac:dyDescent="0.25">
      <c r="C491167" s="38"/>
    </row>
    <row r="491168" spans="3:3" x14ac:dyDescent="0.25">
      <c r="C491168" s="38"/>
    </row>
    <row r="491169" spans="3:3" x14ac:dyDescent="0.25">
      <c r="C491169" s="38"/>
    </row>
    <row r="491170" spans="3:3" x14ac:dyDescent="0.25">
      <c r="C491170" s="38"/>
    </row>
    <row r="491171" spans="3:3" x14ac:dyDescent="0.25">
      <c r="C491171" s="38"/>
    </row>
    <row r="491172" spans="3:3" x14ac:dyDescent="0.25">
      <c r="C491172" s="38"/>
    </row>
    <row r="491173" spans="3:3" x14ac:dyDescent="0.25">
      <c r="C491173" s="38"/>
    </row>
    <row r="491174" spans="3:3" x14ac:dyDescent="0.25">
      <c r="C491174" s="38"/>
    </row>
    <row r="491175" spans="3:3" x14ac:dyDescent="0.25">
      <c r="C491175" s="38"/>
    </row>
    <row r="491176" spans="3:3" x14ac:dyDescent="0.25">
      <c r="C491176" s="38"/>
    </row>
    <row r="491177" spans="3:3" x14ac:dyDescent="0.25">
      <c r="C491177" s="38"/>
    </row>
    <row r="491178" spans="3:3" x14ac:dyDescent="0.25">
      <c r="C491178" s="38"/>
    </row>
    <row r="491179" spans="3:3" x14ac:dyDescent="0.25">
      <c r="C491179" s="38"/>
    </row>
    <row r="491180" spans="3:3" x14ac:dyDescent="0.25">
      <c r="C491180" s="38"/>
    </row>
    <row r="491181" spans="3:3" x14ac:dyDescent="0.25">
      <c r="C491181" s="38"/>
    </row>
    <row r="491182" spans="3:3" x14ac:dyDescent="0.25">
      <c r="C491182" s="38"/>
    </row>
    <row r="491183" spans="3:3" x14ac:dyDescent="0.25">
      <c r="C491183" s="38"/>
    </row>
    <row r="491184" spans="3:3" x14ac:dyDescent="0.25">
      <c r="C491184" s="38"/>
    </row>
    <row r="491185" spans="3:3" x14ac:dyDescent="0.25">
      <c r="C491185" s="38"/>
    </row>
    <row r="491186" spans="3:3" x14ac:dyDescent="0.25">
      <c r="C491186" s="38"/>
    </row>
    <row r="491187" spans="3:3" x14ac:dyDescent="0.25">
      <c r="C491187" s="38"/>
    </row>
    <row r="491188" spans="3:3" x14ac:dyDescent="0.25">
      <c r="C491188" s="38"/>
    </row>
    <row r="491189" spans="3:3" x14ac:dyDescent="0.25">
      <c r="C491189" s="38"/>
    </row>
    <row r="491190" spans="3:3" x14ac:dyDescent="0.25">
      <c r="C491190" s="38"/>
    </row>
    <row r="491191" spans="3:3" x14ac:dyDescent="0.25">
      <c r="C491191" s="38"/>
    </row>
    <row r="491192" spans="3:3" x14ac:dyDescent="0.25">
      <c r="C491192" s="38"/>
    </row>
    <row r="491193" spans="3:3" x14ac:dyDescent="0.25">
      <c r="C491193" s="38"/>
    </row>
    <row r="491194" spans="3:3" x14ac:dyDescent="0.25">
      <c r="C491194" s="38"/>
    </row>
    <row r="491195" spans="3:3" x14ac:dyDescent="0.25">
      <c r="C491195" s="38"/>
    </row>
    <row r="491196" spans="3:3" x14ac:dyDescent="0.25">
      <c r="C491196" s="38"/>
    </row>
    <row r="491197" spans="3:3" x14ac:dyDescent="0.25">
      <c r="C491197" s="38"/>
    </row>
    <row r="491198" spans="3:3" x14ac:dyDescent="0.25">
      <c r="C491198" s="38"/>
    </row>
    <row r="491199" spans="3:3" x14ac:dyDescent="0.25">
      <c r="C491199" s="38"/>
    </row>
    <row r="491200" spans="3:3" x14ac:dyDescent="0.25">
      <c r="C491200" s="38"/>
    </row>
    <row r="491201" spans="3:3" x14ac:dyDescent="0.25">
      <c r="C491201" s="38"/>
    </row>
    <row r="491202" spans="3:3" x14ac:dyDescent="0.25">
      <c r="C491202" s="38"/>
    </row>
    <row r="491203" spans="3:3" x14ac:dyDescent="0.25">
      <c r="C491203" s="38"/>
    </row>
    <row r="491204" spans="3:3" x14ac:dyDescent="0.25">
      <c r="C491204" s="38"/>
    </row>
    <row r="491205" spans="3:3" x14ac:dyDescent="0.25">
      <c r="C491205" s="38"/>
    </row>
    <row r="491206" spans="3:3" x14ac:dyDescent="0.25">
      <c r="C491206" s="38"/>
    </row>
    <row r="491207" spans="3:3" x14ac:dyDescent="0.25">
      <c r="C491207" s="38"/>
    </row>
    <row r="491208" spans="3:3" x14ac:dyDescent="0.25">
      <c r="C491208" s="38"/>
    </row>
    <row r="491209" spans="3:3" x14ac:dyDescent="0.25">
      <c r="C491209" s="38"/>
    </row>
    <row r="491210" spans="3:3" x14ac:dyDescent="0.25">
      <c r="C491210" s="38"/>
    </row>
    <row r="491211" spans="3:3" x14ac:dyDescent="0.25">
      <c r="C491211" s="38"/>
    </row>
    <row r="491212" spans="3:3" x14ac:dyDescent="0.25">
      <c r="C491212" s="38"/>
    </row>
    <row r="491213" spans="3:3" x14ac:dyDescent="0.25">
      <c r="C491213" s="38"/>
    </row>
    <row r="491214" spans="3:3" x14ac:dyDescent="0.25">
      <c r="C491214" s="38"/>
    </row>
    <row r="491215" spans="3:3" x14ac:dyDescent="0.25">
      <c r="C491215" s="38"/>
    </row>
    <row r="491216" spans="3:3" x14ac:dyDescent="0.25">
      <c r="C491216" s="38"/>
    </row>
    <row r="491217" spans="3:3" x14ac:dyDescent="0.25">
      <c r="C491217" s="38"/>
    </row>
    <row r="491218" spans="3:3" x14ac:dyDescent="0.25">
      <c r="C491218" s="38"/>
    </row>
    <row r="491219" spans="3:3" x14ac:dyDescent="0.25">
      <c r="C491219" s="38"/>
    </row>
    <row r="491220" spans="3:3" x14ac:dyDescent="0.25">
      <c r="C491220" s="38"/>
    </row>
    <row r="491221" spans="3:3" x14ac:dyDescent="0.25">
      <c r="C491221" s="38"/>
    </row>
    <row r="491222" spans="3:3" x14ac:dyDescent="0.25">
      <c r="C491222" s="38"/>
    </row>
    <row r="491223" spans="3:3" x14ac:dyDescent="0.25">
      <c r="C491223" s="38"/>
    </row>
    <row r="491224" spans="3:3" x14ac:dyDescent="0.25">
      <c r="C491224" s="38"/>
    </row>
    <row r="491225" spans="3:3" x14ac:dyDescent="0.25">
      <c r="C491225" s="38"/>
    </row>
    <row r="491226" spans="3:3" x14ac:dyDescent="0.25">
      <c r="C491226" s="38"/>
    </row>
    <row r="491227" spans="3:3" x14ac:dyDescent="0.25">
      <c r="C491227" s="38"/>
    </row>
    <row r="491228" spans="3:3" x14ac:dyDescent="0.25">
      <c r="C491228" s="38"/>
    </row>
    <row r="491229" spans="3:3" x14ac:dyDescent="0.25">
      <c r="C491229" s="38"/>
    </row>
    <row r="491230" spans="3:3" x14ac:dyDescent="0.25">
      <c r="C491230" s="38"/>
    </row>
    <row r="491231" spans="3:3" x14ac:dyDescent="0.25">
      <c r="C491231" s="38"/>
    </row>
    <row r="491232" spans="3:3" x14ac:dyDescent="0.25">
      <c r="C491232" s="38"/>
    </row>
    <row r="491233" spans="3:3" x14ac:dyDescent="0.25">
      <c r="C491233" s="38"/>
    </row>
    <row r="491234" spans="3:3" x14ac:dyDescent="0.25">
      <c r="C491234" s="38"/>
    </row>
    <row r="491235" spans="3:3" x14ac:dyDescent="0.25">
      <c r="C491235" s="38"/>
    </row>
    <row r="491236" spans="3:3" x14ac:dyDescent="0.25">
      <c r="C491236" s="38"/>
    </row>
    <row r="491237" spans="3:3" x14ac:dyDescent="0.25">
      <c r="C491237" s="38"/>
    </row>
    <row r="491238" spans="3:3" x14ac:dyDescent="0.25">
      <c r="C491238" s="38"/>
    </row>
    <row r="491239" spans="3:3" x14ac:dyDescent="0.25">
      <c r="C491239" s="38"/>
    </row>
    <row r="491240" spans="3:3" x14ac:dyDescent="0.25">
      <c r="C491240" s="38"/>
    </row>
    <row r="491241" spans="3:3" x14ac:dyDescent="0.25">
      <c r="C491241" s="38"/>
    </row>
    <row r="491242" spans="3:3" x14ac:dyDescent="0.25">
      <c r="C491242" s="38"/>
    </row>
    <row r="491243" spans="3:3" x14ac:dyDescent="0.25">
      <c r="C491243" s="38"/>
    </row>
    <row r="491244" spans="3:3" x14ac:dyDescent="0.25">
      <c r="C491244" s="38"/>
    </row>
    <row r="491245" spans="3:3" x14ac:dyDescent="0.25">
      <c r="C491245" s="38"/>
    </row>
    <row r="491246" spans="3:3" x14ac:dyDescent="0.25">
      <c r="C491246" s="38"/>
    </row>
    <row r="491247" spans="3:3" x14ac:dyDescent="0.25">
      <c r="C491247" s="38"/>
    </row>
    <row r="491248" spans="3:3" x14ac:dyDescent="0.25">
      <c r="C491248" s="38"/>
    </row>
    <row r="491249" spans="3:3" x14ac:dyDescent="0.25">
      <c r="C491249" s="38"/>
    </row>
    <row r="491250" spans="3:3" x14ac:dyDescent="0.25">
      <c r="C491250" s="38"/>
    </row>
    <row r="491251" spans="3:3" x14ac:dyDescent="0.25">
      <c r="C491251" s="38"/>
    </row>
    <row r="491252" spans="3:3" x14ac:dyDescent="0.25">
      <c r="C491252" s="38"/>
    </row>
    <row r="491253" spans="3:3" x14ac:dyDescent="0.25">
      <c r="C491253" s="38"/>
    </row>
    <row r="491254" spans="3:3" x14ac:dyDescent="0.25">
      <c r="C491254" s="38"/>
    </row>
    <row r="491255" spans="3:3" x14ac:dyDescent="0.25">
      <c r="C491255" s="38"/>
    </row>
    <row r="491256" spans="3:3" x14ac:dyDescent="0.25">
      <c r="C491256" s="38"/>
    </row>
    <row r="491257" spans="3:3" x14ac:dyDescent="0.25">
      <c r="C491257" s="38"/>
    </row>
    <row r="491258" spans="3:3" x14ac:dyDescent="0.25">
      <c r="C491258" s="38"/>
    </row>
    <row r="491259" spans="3:3" x14ac:dyDescent="0.25">
      <c r="C491259" s="38"/>
    </row>
    <row r="491260" spans="3:3" x14ac:dyDescent="0.25">
      <c r="C491260" s="38"/>
    </row>
    <row r="491261" spans="3:3" x14ac:dyDescent="0.25">
      <c r="C491261" s="38"/>
    </row>
    <row r="491262" spans="3:3" x14ac:dyDescent="0.25">
      <c r="C491262" s="38"/>
    </row>
    <row r="491263" spans="3:3" x14ac:dyDescent="0.25">
      <c r="C491263" s="38"/>
    </row>
    <row r="491264" spans="3:3" x14ac:dyDescent="0.25">
      <c r="C491264" s="38"/>
    </row>
    <row r="491265" spans="3:3" x14ac:dyDescent="0.25">
      <c r="C491265" s="38"/>
    </row>
    <row r="491266" spans="3:3" x14ac:dyDescent="0.25">
      <c r="C491266" s="38"/>
    </row>
    <row r="491267" spans="3:3" x14ac:dyDescent="0.25">
      <c r="C491267" s="38"/>
    </row>
    <row r="491268" spans="3:3" x14ac:dyDescent="0.25">
      <c r="C491268" s="38"/>
    </row>
    <row r="491269" spans="3:3" x14ac:dyDescent="0.25">
      <c r="C491269" s="38"/>
    </row>
    <row r="491270" spans="3:3" x14ac:dyDescent="0.25">
      <c r="C491270" s="38"/>
    </row>
    <row r="491271" spans="3:3" x14ac:dyDescent="0.25">
      <c r="C491271" s="38"/>
    </row>
    <row r="491272" spans="3:3" x14ac:dyDescent="0.25">
      <c r="C491272" s="38"/>
    </row>
    <row r="491273" spans="3:3" x14ac:dyDescent="0.25">
      <c r="C491273" s="38"/>
    </row>
    <row r="491274" spans="3:3" x14ac:dyDescent="0.25">
      <c r="C491274" s="38"/>
    </row>
    <row r="491275" spans="3:3" x14ac:dyDescent="0.25">
      <c r="C491275" s="38"/>
    </row>
    <row r="491276" spans="3:3" x14ac:dyDescent="0.25">
      <c r="C491276" s="38"/>
    </row>
    <row r="491277" spans="3:3" x14ac:dyDescent="0.25">
      <c r="C491277" s="38"/>
    </row>
    <row r="491278" spans="3:3" x14ac:dyDescent="0.25">
      <c r="C491278" s="38"/>
    </row>
    <row r="491279" spans="3:3" x14ac:dyDescent="0.25">
      <c r="C491279" s="38"/>
    </row>
    <row r="491280" spans="3:3" x14ac:dyDescent="0.25">
      <c r="C491280" s="38"/>
    </row>
    <row r="491281" spans="3:3" x14ac:dyDescent="0.25">
      <c r="C491281" s="38"/>
    </row>
    <row r="491282" spans="3:3" x14ac:dyDescent="0.25">
      <c r="C491282" s="38"/>
    </row>
    <row r="491283" spans="3:3" x14ac:dyDescent="0.25">
      <c r="C491283" s="38"/>
    </row>
    <row r="491284" spans="3:3" x14ac:dyDescent="0.25">
      <c r="C491284" s="38"/>
    </row>
    <row r="491285" spans="3:3" x14ac:dyDescent="0.25">
      <c r="C491285" s="38"/>
    </row>
    <row r="491286" spans="3:3" x14ac:dyDescent="0.25">
      <c r="C491286" s="38"/>
    </row>
    <row r="491287" spans="3:3" x14ac:dyDescent="0.25">
      <c r="C491287" s="38"/>
    </row>
    <row r="491288" spans="3:3" x14ac:dyDescent="0.25">
      <c r="C491288" s="38"/>
    </row>
    <row r="491289" spans="3:3" x14ac:dyDescent="0.25">
      <c r="C491289" s="38"/>
    </row>
    <row r="491290" spans="3:3" x14ac:dyDescent="0.25">
      <c r="C491290" s="38"/>
    </row>
    <row r="491291" spans="3:3" x14ac:dyDescent="0.25">
      <c r="C491291" s="38"/>
    </row>
    <row r="491292" spans="3:3" x14ac:dyDescent="0.25">
      <c r="C491292" s="38"/>
    </row>
    <row r="491293" spans="3:3" x14ac:dyDescent="0.25">
      <c r="C491293" s="38"/>
    </row>
    <row r="491294" spans="3:3" x14ac:dyDescent="0.25">
      <c r="C491294" s="38"/>
    </row>
    <row r="491295" spans="3:3" x14ac:dyDescent="0.25">
      <c r="C491295" s="38"/>
    </row>
    <row r="491296" spans="3:3" x14ac:dyDescent="0.25">
      <c r="C491296" s="38"/>
    </row>
    <row r="491297" spans="3:3" x14ac:dyDescent="0.25">
      <c r="C491297" s="38"/>
    </row>
    <row r="491298" spans="3:3" x14ac:dyDescent="0.25">
      <c r="C491298" s="38"/>
    </row>
    <row r="491299" spans="3:3" x14ac:dyDescent="0.25">
      <c r="C491299" s="38"/>
    </row>
    <row r="491300" spans="3:3" x14ac:dyDescent="0.25">
      <c r="C491300" s="38"/>
    </row>
    <row r="491301" spans="3:3" x14ac:dyDescent="0.25">
      <c r="C491301" s="38"/>
    </row>
    <row r="491302" spans="3:3" x14ac:dyDescent="0.25">
      <c r="C491302" s="38"/>
    </row>
    <row r="491303" spans="3:3" x14ac:dyDescent="0.25">
      <c r="C491303" s="38"/>
    </row>
    <row r="491304" spans="3:3" x14ac:dyDescent="0.25">
      <c r="C491304" s="38"/>
    </row>
    <row r="491305" spans="3:3" x14ac:dyDescent="0.25">
      <c r="C491305" s="38"/>
    </row>
    <row r="491306" spans="3:3" x14ac:dyDescent="0.25">
      <c r="C491306" s="38"/>
    </row>
    <row r="491307" spans="3:3" x14ac:dyDescent="0.25">
      <c r="C491307" s="38"/>
    </row>
    <row r="491308" spans="3:3" x14ac:dyDescent="0.25">
      <c r="C491308" s="38"/>
    </row>
    <row r="491309" spans="3:3" x14ac:dyDescent="0.25">
      <c r="C491309" s="38"/>
    </row>
    <row r="491310" spans="3:3" x14ac:dyDescent="0.25">
      <c r="C491310" s="38"/>
    </row>
    <row r="491311" spans="3:3" x14ac:dyDescent="0.25">
      <c r="C491311" s="38"/>
    </row>
    <row r="491312" spans="3:3" x14ac:dyDescent="0.25">
      <c r="C491312" s="38"/>
    </row>
    <row r="491313" spans="3:3" x14ac:dyDescent="0.25">
      <c r="C491313" s="38"/>
    </row>
    <row r="491314" spans="3:3" x14ac:dyDescent="0.25">
      <c r="C491314" s="38"/>
    </row>
    <row r="491315" spans="3:3" x14ac:dyDescent="0.25">
      <c r="C491315" s="38"/>
    </row>
    <row r="491316" spans="3:3" x14ac:dyDescent="0.25">
      <c r="C491316" s="38"/>
    </row>
    <row r="491317" spans="3:3" x14ac:dyDescent="0.25">
      <c r="C491317" s="38"/>
    </row>
    <row r="491318" spans="3:3" x14ac:dyDescent="0.25">
      <c r="C491318" s="38"/>
    </row>
    <row r="491319" spans="3:3" x14ac:dyDescent="0.25">
      <c r="C491319" s="38"/>
    </row>
    <row r="491320" spans="3:3" x14ac:dyDescent="0.25">
      <c r="C491320" s="38"/>
    </row>
    <row r="491321" spans="3:3" x14ac:dyDescent="0.25">
      <c r="C491321" s="38"/>
    </row>
    <row r="491322" spans="3:3" x14ac:dyDescent="0.25">
      <c r="C491322" s="38"/>
    </row>
    <row r="491323" spans="3:3" x14ac:dyDescent="0.25">
      <c r="C491323" s="38"/>
    </row>
    <row r="491324" spans="3:3" x14ac:dyDescent="0.25">
      <c r="C491324" s="38"/>
    </row>
    <row r="491325" spans="3:3" x14ac:dyDescent="0.25">
      <c r="C491325" s="38"/>
    </row>
    <row r="491326" spans="3:3" x14ac:dyDescent="0.25">
      <c r="C491326" s="38"/>
    </row>
    <row r="491327" spans="3:3" x14ac:dyDescent="0.25">
      <c r="C491327" s="38"/>
    </row>
    <row r="491328" spans="3:3" x14ac:dyDescent="0.25">
      <c r="C491328" s="38"/>
    </row>
    <row r="491329" spans="3:3" x14ac:dyDescent="0.25">
      <c r="C491329" s="38"/>
    </row>
    <row r="491330" spans="3:3" x14ac:dyDescent="0.25">
      <c r="C491330" s="38"/>
    </row>
    <row r="491331" spans="3:3" x14ac:dyDescent="0.25">
      <c r="C491331" s="38"/>
    </row>
    <row r="491332" spans="3:3" x14ac:dyDescent="0.25">
      <c r="C491332" s="38"/>
    </row>
    <row r="491333" spans="3:3" x14ac:dyDescent="0.25">
      <c r="C491333" s="38"/>
    </row>
    <row r="491334" spans="3:3" x14ac:dyDescent="0.25">
      <c r="C491334" s="38"/>
    </row>
    <row r="491335" spans="3:3" x14ac:dyDescent="0.25">
      <c r="C491335" s="38"/>
    </row>
    <row r="491336" spans="3:3" x14ac:dyDescent="0.25">
      <c r="C491336" s="38"/>
    </row>
    <row r="491337" spans="3:3" x14ac:dyDescent="0.25">
      <c r="C491337" s="38"/>
    </row>
    <row r="491338" spans="3:3" x14ac:dyDescent="0.25">
      <c r="C491338" s="38"/>
    </row>
    <row r="491339" spans="3:3" x14ac:dyDescent="0.25">
      <c r="C491339" s="38"/>
    </row>
    <row r="491340" spans="3:3" x14ac:dyDescent="0.25">
      <c r="C491340" s="38"/>
    </row>
    <row r="491341" spans="3:3" x14ac:dyDescent="0.25">
      <c r="C491341" s="38"/>
    </row>
    <row r="491342" spans="3:3" x14ac:dyDescent="0.25">
      <c r="C491342" s="38"/>
    </row>
    <row r="491343" spans="3:3" x14ac:dyDescent="0.25">
      <c r="C491343" s="38"/>
    </row>
    <row r="491344" spans="3:3" x14ac:dyDescent="0.25">
      <c r="C491344" s="38"/>
    </row>
    <row r="491345" spans="3:3" x14ac:dyDescent="0.25">
      <c r="C491345" s="38"/>
    </row>
    <row r="491346" spans="3:3" x14ac:dyDescent="0.25">
      <c r="C491346" s="38"/>
    </row>
    <row r="491347" spans="3:3" x14ac:dyDescent="0.25">
      <c r="C491347" s="38"/>
    </row>
    <row r="491348" spans="3:3" x14ac:dyDescent="0.25">
      <c r="C491348" s="38"/>
    </row>
    <row r="491349" spans="3:3" x14ac:dyDescent="0.25">
      <c r="C491349" s="38"/>
    </row>
    <row r="491350" spans="3:3" x14ac:dyDescent="0.25">
      <c r="C491350" s="38"/>
    </row>
    <row r="491351" spans="3:3" x14ac:dyDescent="0.25">
      <c r="C491351" s="38"/>
    </row>
    <row r="491352" spans="3:3" x14ac:dyDescent="0.25">
      <c r="C491352" s="38"/>
    </row>
    <row r="491353" spans="3:3" x14ac:dyDescent="0.25">
      <c r="C491353" s="38"/>
    </row>
    <row r="491354" spans="3:3" x14ac:dyDescent="0.25">
      <c r="C491354" s="38"/>
    </row>
    <row r="491355" spans="3:3" x14ac:dyDescent="0.25">
      <c r="C491355" s="38"/>
    </row>
    <row r="491356" spans="3:3" x14ac:dyDescent="0.25">
      <c r="C491356" s="38"/>
    </row>
    <row r="491357" spans="3:3" x14ac:dyDescent="0.25">
      <c r="C491357" s="38"/>
    </row>
    <row r="491358" spans="3:3" x14ac:dyDescent="0.25">
      <c r="C491358" s="38"/>
    </row>
    <row r="491359" spans="3:3" x14ac:dyDescent="0.25">
      <c r="C491359" s="38"/>
    </row>
    <row r="491360" spans="3:3" x14ac:dyDescent="0.25">
      <c r="C491360" s="38"/>
    </row>
    <row r="491361" spans="3:3" x14ac:dyDescent="0.25">
      <c r="C491361" s="38"/>
    </row>
    <row r="491362" spans="3:3" x14ac:dyDescent="0.25">
      <c r="C491362" s="38"/>
    </row>
    <row r="491363" spans="3:3" x14ac:dyDescent="0.25">
      <c r="C491363" s="38"/>
    </row>
    <row r="491364" spans="3:3" x14ac:dyDescent="0.25">
      <c r="C491364" s="38"/>
    </row>
    <row r="491365" spans="3:3" x14ac:dyDescent="0.25">
      <c r="C491365" s="38"/>
    </row>
    <row r="491366" spans="3:3" x14ac:dyDescent="0.25">
      <c r="C491366" s="38"/>
    </row>
    <row r="491367" spans="3:3" x14ac:dyDescent="0.25">
      <c r="C491367" s="38"/>
    </row>
    <row r="491368" spans="3:3" x14ac:dyDescent="0.25">
      <c r="C491368" s="38"/>
    </row>
    <row r="491369" spans="3:3" x14ac:dyDescent="0.25">
      <c r="C491369" s="38"/>
    </row>
    <row r="491370" spans="3:3" x14ac:dyDescent="0.25">
      <c r="C491370" s="38"/>
    </row>
    <row r="491371" spans="3:3" x14ac:dyDescent="0.25">
      <c r="C491371" s="38"/>
    </row>
    <row r="491372" spans="3:3" x14ac:dyDescent="0.25">
      <c r="C491372" s="38"/>
    </row>
    <row r="491373" spans="3:3" x14ac:dyDescent="0.25">
      <c r="C491373" s="38"/>
    </row>
    <row r="491374" spans="3:3" x14ac:dyDescent="0.25">
      <c r="C491374" s="38"/>
    </row>
    <row r="491375" spans="3:3" x14ac:dyDescent="0.25">
      <c r="C491375" s="38"/>
    </row>
    <row r="491376" spans="3:3" x14ac:dyDescent="0.25">
      <c r="C491376" s="38"/>
    </row>
    <row r="491377" spans="3:3" x14ac:dyDescent="0.25">
      <c r="C491377" s="38"/>
    </row>
    <row r="491378" spans="3:3" x14ac:dyDescent="0.25">
      <c r="C491378" s="38"/>
    </row>
    <row r="491379" spans="3:3" x14ac:dyDescent="0.25">
      <c r="C491379" s="38"/>
    </row>
    <row r="491380" spans="3:3" x14ac:dyDescent="0.25">
      <c r="C491380" s="38"/>
    </row>
    <row r="491381" spans="3:3" x14ac:dyDescent="0.25">
      <c r="C491381" s="38"/>
    </row>
    <row r="491382" spans="3:3" x14ac:dyDescent="0.25">
      <c r="C491382" s="38"/>
    </row>
    <row r="491383" spans="3:3" x14ac:dyDescent="0.25">
      <c r="C491383" s="38"/>
    </row>
    <row r="491384" spans="3:3" x14ac:dyDescent="0.25">
      <c r="C491384" s="38"/>
    </row>
    <row r="491385" spans="3:3" x14ac:dyDescent="0.25">
      <c r="C491385" s="38"/>
    </row>
    <row r="491386" spans="3:3" x14ac:dyDescent="0.25">
      <c r="C491386" s="38"/>
    </row>
    <row r="491387" spans="3:3" x14ac:dyDescent="0.25">
      <c r="C491387" s="38"/>
    </row>
    <row r="491388" spans="3:3" x14ac:dyDescent="0.25">
      <c r="C491388" s="38"/>
    </row>
    <row r="491389" spans="3:3" x14ac:dyDescent="0.25">
      <c r="C491389" s="38"/>
    </row>
    <row r="491390" spans="3:3" x14ac:dyDescent="0.25">
      <c r="C491390" s="38"/>
    </row>
    <row r="491391" spans="3:3" x14ac:dyDescent="0.25">
      <c r="C491391" s="38"/>
    </row>
    <row r="491392" spans="3:3" x14ac:dyDescent="0.25">
      <c r="C491392" s="38"/>
    </row>
    <row r="491393" spans="3:3" x14ac:dyDescent="0.25">
      <c r="C491393" s="38"/>
    </row>
    <row r="491394" spans="3:3" x14ac:dyDescent="0.25">
      <c r="C491394" s="38"/>
    </row>
    <row r="491395" spans="3:3" x14ac:dyDescent="0.25">
      <c r="C491395" s="38"/>
    </row>
    <row r="491396" spans="3:3" x14ac:dyDescent="0.25">
      <c r="C491396" s="38"/>
    </row>
    <row r="491397" spans="3:3" x14ac:dyDescent="0.25">
      <c r="C491397" s="38"/>
    </row>
    <row r="491398" spans="3:3" x14ac:dyDescent="0.25">
      <c r="C491398" s="38"/>
    </row>
    <row r="491399" spans="3:3" x14ac:dyDescent="0.25">
      <c r="C491399" s="38"/>
    </row>
    <row r="491400" spans="3:3" x14ac:dyDescent="0.25">
      <c r="C491400" s="38"/>
    </row>
    <row r="491401" spans="3:3" x14ac:dyDescent="0.25">
      <c r="C491401" s="38"/>
    </row>
    <row r="491402" spans="3:3" x14ac:dyDescent="0.25">
      <c r="C491402" s="38"/>
    </row>
    <row r="491403" spans="3:3" x14ac:dyDescent="0.25">
      <c r="C491403" s="38"/>
    </row>
    <row r="491404" spans="3:3" x14ac:dyDescent="0.25">
      <c r="C491404" s="38"/>
    </row>
    <row r="491405" spans="3:3" x14ac:dyDescent="0.25">
      <c r="C491405" s="38"/>
    </row>
    <row r="491406" spans="3:3" x14ac:dyDescent="0.25">
      <c r="C491406" s="38"/>
    </row>
    <row r="491407" spans="3:3" x14ac:dyDescent="0.25">
      <c r="C491407" s="38"/>
    </row>
    <row r="491408" spans="3:3" x14ac:dyDescent="0.25">
      <c r="C491408" s="38"/>
    </row>
    <row r="491409" spans="3:3" x14ac:dyDescent="0.25">
      <c r="C491409" s="38"/>
    </row>
    <row r="491410" spans="3:3" x14ac:dyDescent="0.25">
      <c r="C491410" s="38"/>
    </row>
    <row r="491411" spans="3:3" x14ac:dyDescent="0.25">
      <c r="C491411" s="38"/>
    </row>
    <row r="491412" spans="3:3" x14ac:dyDescent="0.25">
      <c r="C491412" s="38"/>
    </row>
    <row r="491413" spans="3:3" x14ac:dyDescent="0.25">
      <c r="C491413" s="38"/>
    </row>
    <row r="491414" spans="3:3" x14ac:dyDescent="0.25">
      <c r="C491414" s="38"/>
    </row>
    <row r="491415" spans="3:3" x14ac:dyDescent="0.25">
      <c r="C491415" s="38"/>
    </row>
    <row r="491416" spans="3:3" x14ac:dyDescent="0.25">
      <c r="C491416" s="38"/>
    </row>
    <row r="491417" spans="3:3" x14ac:dyDescent="0.25">
      <c r="C491417" s="38"/>
    </row>
    <row r="491418" spans="3:3" x14ac:dyDescent="0.25">
      <c r="C491418" s="38"/>
    </row>
    <row r="491419" spans="3:3" x14ac:dyDescent="0.25">
      <c r="C491419" s="38"/>
    </row>
    <row r="491420" spans="3:3" x14ac:dyDescent="0.25">
      <c r="C491420" s="38"/>
    </row>
    <row r="491421" spans="3:3" x14ac:dyDescent="0.25">
      <c r="C491421" s="38"/>
    </row>
    <row r="491422" spans="3:3" x14ac:dyDescent="0.25">
      <c r="C491422" s="38"/>
    </row>
    <row r="491423" spans="3:3" x14ac:dyDescent="0.25">
      <c r="C491423" s="38"/>
    </row>
    <row r="491424" spans="3:3" x14ac:dyDescent="0.25">
      <c r="C491424" s="38"/>
    </row>
    <row r="491425" spans="3:3" x14ac:dyDescent="0.25">
      <c r="C491425" s="38"/>
    </row>
    <row r="491426" spans="3:3" x14ac:dyDescent="0.25">
      <c r="C491426" s="38"/>
    </row>
    <row r="491427" spans="3:3" x14ac:dyDescent="0.25">
      <c r="C491427" s="38"/>
    </row>
    <row r="491428" spans="3:3" x14ac:dyDescent="0.25">
      <c r="C491428" s="38"/>
    </row>
    <row r="491429" spans="3:3" x14ac:dyDescent="0.25">
      <c r="C491429" s="38"/>
    </row>
    <row r="491430" spans="3:3" x14ac:dyDescent="0.25">
      <c r="C491430" s="38"/>
    </row>
    <row r="491431" spans="3:3" x14ac:dyDescent="0.25">
      <c r="C491431" s="38"/>
    </row>
    <row r="491432" spans="3:3" x14ac:dyDescent="0.25">
      <c r="C491432" s="38"/>
    </row>
    <row r="491433" spans="3:3" x14ac:dyDescent="0.25">
      <c r="C491433" s="38"/>
    </row>
    <row r="491434" spans="3:3" x14ac:dyDescent="0.25">
      <c r="C491434" s="38"/>
    </row>
    <row r="491435" spans="3:3" x14ac:dyDescent="0.25">
      <c r="C491435" s="38"/>
    </row>
    <row r="491436" spans="3:3" x14ac:dyDescent="0.25">
      <c r="C491436" s="38"/>
    </row>
    <row r="491437" spans="3:3" x14ac:dyDescent="0.25">
      <c r="C491437" s="38"/>
    </row>
    <row r="491438" spans="3:3" x14ac:dyDescent="0.25">
      <c r="C491438" s="38"/>
    </row>
    <row r="491439" spans="3:3" x14ac:dyDescent="0.25">
      <c r="C491439" s="38"/>
    </row>
    <row r="491440" spans="3:3" x14ac:dyDescent="0.25">
      <c r="C491440" s="38"/>
    </row>
    <row r="491441" spans="3:3" x14ac:dyDescent="0.25">
      <c r="C491441" s="38"/>
    </row>
    <row r="491442" spans="3:3" x14ac:dyDescent="0.25">
      <c r="C491442" s="38"/>
    </row>
    <row r="491443" spans="3:3" x14ac:dyDescent="0.25">
      <c r="C491443" s="38"/>
    </row>
    <row r="491444" spans="3:3" x14ac:dyDescent="0.25">
      <c r="C491444" s="38"/>
    </row>
    <row r="491445" spans="3:3" x14ac:dyDescent="0.25">
      <c r="C491445" s="38"/>
    </row>
    <row r="491446" spans="3:3" x14ac:dyDescent="0.25">
      <c r="C491446" s="38"/>
    </row>
    <row r="491447" spans="3:3" x14ac:dyDescent="0.25">
      <c r="C491447" s="38"/>
    </row>
    <row r="491448" spans="3:3" x14ac:dyDescent="0.25">
      <c r="C491448" s="38"/>
    </row>
    <row r="491449" spans="3:3" x14ac:dyDescent="0.25">
      <c r="C491449" s="38"/>
    </row>
    <row r="491450" spans="3:3" x14ac:dyDescent="0.25">
      <c r="C491450" s="38"/>
    </row>
    <row r="491451" spans="3:3" x14ac:dyDescent="0.25">
      <c r="C491451" s="38"/>
    </row>
    <row r="491452" spans="3:3" x14ac:dyDescent="0.25">
      <c r="C491452" s="38"/>
    </row>
    <row r="491453" spans="3:3" x14ac:dyDescent="0.25">
      <c r="C491453" s="38"/>
    </row>
    <row r="491454" spans="3:3" x14ac:dyDescent="0.25">
      <c r="C491454" s="38"/>
    </row>
    <row r="491455" spans="3:3" x14ac:dyDescent="0.25">
      <c r="C491455" s="38"/>
    </row>
    <row r="491456" spans="3:3" x14ac:dyDescent="0.25">
      <c r="C491456" s="38"/>
    </row>
    <row r="491457" spans="3:3" x14ac:dyDescent="0.25">
      <c r="C491457" s="38"/>
    </row>
    <row r="491458" spans="3:3" x14ac:dyDescent="0.25">
      <c r="C491458" s="38"/>
    </row>
    <row r="491459" spans="3:3" x14ac:dyDescent="0.25">
      <c r="C491459" s="38"/>
    </row>
    <row r="491460" spans="3:3" x14ac:dyDescent="0.25">
      <c r="C491460" s="38"/>
    </row>
    <row r="491461" spans="3:3" x14ac:dyDescent="0.25">
      <c r="C491461" s="38"/>
    </row>
    <row r="491462" spans="3:3" x14ac:dyDescent="0.25">
      <c r="C491462" s="38"/>
    </row>
    <row r="491463" spans="3:3" x14ac:dyDescent="0.25">
      <c r="C491463" s="38"/>
    </row>
    <row r="491464" spans="3:3" x14ac:dyDescent="0.25">
      <c r="C491464" s="38"/>
    </row>
    <row r="491465" spans="3:3" x14ac:dyDescent="0.25">
      <c r="C491465" s="38"/>
    </row>
    <row r="491466" spans="3:3" x14ac:dyDescent="0.25">
      <c r="C491466" s="38"/>
    </row>
    <row r="491467" spans="3:3" x14ac:dyDescent="0.25">
      <c r="C491467" s="38"/>
    </row>
    <row r="491468" spans="3:3" x14ac:dyDescent="0.25">
      <c r="C491468" s="38"/>
    </row>
    <row r="491469" spans="3:3" x14ac:dyDescent="0.25">
      <c r="C491469" s="38"/>
    </row>
    <row r="491470" spans="3:3" x14ac:dyDescent="0.25">
      <c r="C491470" s="38"/>
    </row>
    <row r="491471" spans="3:3" x14ac:dyDescent="0.25">
      <c r="C491471" s="38"/>
    </row>
    <row r="491472" spans="3:3" x14ac:dyDescent="0.25">
      <c r="C491472" s="38"/>
    </row>
    <row r="491473" spans="3:3" x14ac:dyDescent="0.25">
      <c r="C491473" s="38"/>
    </row>
    <row r="491474" spans="3:3" x14ac:dyDescent="0.25">
      <c r="C491474" s="38"/>
    </row>
    <row r="491475" spans="3:3" x14ac:dyDescent="0.25">
      <c r="C491475" s="38"/>
    </row>
    <row r="491476" spans="3:3" x14ac:dyDescent="0.25">
      <c r="C491476" s="38"/>
    </row>
    <row r="491477" spans="3:3" x14ac:dyDescent="0.25">
      <c r="C491477" s="38"/>
    </row>
    <row r="491478" spans="3:3" x14ac:dyDescent="0.25">
      <c r="C491478" s="38"/>
    </row>
    <row r="491479" spans="3:3" x14ac:dyDescent="0.25">
      <c r="C491479" s="38"/>
    </row>
    <row r="491480" spans="3:3" x14ac:dyDescent="0.25">
      <c r="C491480" s="38"/>
    </row>
    <row r="491481" spans="3:3" x14ac:dyDescent="0.25">
      <c r="C491481" s="38"/>
    </row>
    <row r="491482" spans="3:3" x14ac:dyDescent="0.25">
      <c r="C491482" s="38"/>
    </row>
    <row r="491483" spans="3:3" x14ac:dyDescent="0.25">
      <c r="C491483" s="38"/>
    </row>
    <row r="491484" spans="3:3" x14ac:dyDescent="0.25">
      <c r="C491484" s="38"/>
    </row>
    <row r="491485" spans="3:3" x14ac:dyDescent="0.25">
      <c r="C491485" s="38"/>
    </row>
    <row r="491486" spans="3:3" x14ac:dyDescent="0.25">
      <c r="C491486" s="38"/>
    </row>
    <row r="491487" spans="3:3" x14ac:dyDescent="0.25">
      <c r="C491487" s="38"/>
    </row>
    <row r="491488" spans="3:3" x14ac:dyDescent="0.25">
      <c r="C491488" s="38"/>
    </row>
    <row r="491489" spans="3:3" x14ac:dyDescent="0.25">
      <c r="C491489" s="38"/>
    </row>
    <row r="491490" spans="3:3" x14ac:dyDescent="0.25">
      <c r="C491490" s="38"/>
    </row>
    <row r="491491" spans="3:3" x14ac:dyDescent="0.25">
      <c r="C491491" s="38"/>
    </row>
    <row r="491492" spans="3:3" x14ac:dyDescent="0.25">
      <c r="C491492" s="38"/>
    </row>
    <row r="491493" spans="3:3" x14ac:dyDescent="0.25">
      <c r="C491493" s="38"/>
    </row>
    <row r="491494" spans="3:3" x14ac:dyDescent="0.25">
      <c r="C491494" s="38"/>
    </row>
    <row r="491495" spans="3:3" x14ac:dyDescent="0.25">
      <c r="C491495" s="38"/>
    </row>
    <row r="491496" spans="3:3" x14ac:dyDescent="0.25">
      <c r="C491496" s="38"/>
    </row>
    <row r="491497" spans="3:3" x14ac:dyDescent="0.25">
      <c r="C491497" s="38"/>
    </row>
    <row r="491498" spans="3:3" x14ac:dyDescent="0.25">
      <c r="C491498" s="38"/>
    </row>
    <row r="491499" spans="3:3" x14ac:dyDescent="0.25">
      <c r="C491499" s="38"/>
    </row>
    <row r="491500" spans="3:3" x14ac:dyDescent="0.25">
      <c r="C491500" s="38"/>
    </row>
    <row r="491501" spans="3:3" x14ac:dyDescent="0.25">
      <c r="C491501" s="38"/>
    </row>
    <row r="491502" spans="3:3" x14ac:dyDescent="0.25">
      <c r="C491502" s="38"/>
    </row>
    <row r="491503" spans="3:3" x14ac:dyDescent="0.25">
      <c r="C491503" s="38"/>
    </row>
    <row r="491504" spans="3:3" x14ac:dyDescent="0.25">
      <c r="C491504" s="38"/>
    </row>
    <row r="491505" spans="3:3" x14ac:dyDescent="0.25">
      <c r="C491505" s="38"/>
    </row>
    <row r="491506" spans="3:3" x14ac:dyDescent="0.25">
      <c r="C491506" s="38"/>
    </row>
    <row r="491507" spans="3:3" x14ac:dyDescent="0.25">
      <c r="C491507" s="38"/>
    </row>
    <row r="491508" spans="3:3" x14ac:dyDescent="0.25">
      <c r="C491508" s="38"/>
    </row>
    <row r="491509" spans="3:3" x14ac:dyDescent="0.25">
      <c r="C491509" s="38"/>
    </row>
    <row r="491510" spans="3:3" x14ac:dyDescent="0.25">
      <c r="C491510" s="38"/>
    </row>
    <row r="491511" spans="3:3" x14ac:dyDescent="0.25">
      <c r="C491511" s="38"/>
    </row>
    <row r="491512" spans="3:3" x14ac:dyDescent="0.25">
      <c r="C491512" s="38"/>
    </row>
    <row r="491513" spans="3:3" x14ac:dyDescent="0.25">
      <c r="C491513" s="38"/>
    </row>
    <row r="491514" spans="3:3" x14ac:dyDescent="0.25">
      <c r="C491514" s="38"/>
    </row>
    <row r="491515" spans="3:3" x14ac:dyDescent="0.25">
      <c r="C491515" s="38"/>
    </row>
    <row r="491516" spans="3:3" x14ac:dyDescent="0.25">
      <c r="C491516" s="38"/>
    </row>
    <row r="491517" spans="3:3" x14ac:dyDescent="0.25">
      <c r="C491517" s="38"/>
    </row>
    <row r="491518" spans="3:3" x14ac:dyDescent="0.25">
      <c r="C491518" s="38"/>
    </row>
    <row r="491519" spans="3:3" x14ac:dyDescent="0.25">
      <c r="C491519" s="38"/>
    </row>
    <row r="491520" spans="3:3" x14ac:dyDescent="0.25">
      <c r="C491520" s="38"/>
    </row>
    <row r="491521" spans="3:3" x14ac:dyDescent="0.25">
      <c r="C491521" s="38"/>
    </row>
    <row r="491522" spans="3:3" x14ac:dyDescent="0.25">
      <c r="C491522" s="38"/>
    </row>
    <row r="491523" spans="3:3" x14ac:dyDescent="0.25">
      <c r="C491523" s="38"/>
    </row>
    <row r="491524" spans="3:3" x14ac:dyDescent="0.25">
      <c r="C491524" s="38"/>
    </row>
    <row r="491525" spans="3:3" x14ac:dyDescent="0.25">
      <c r="C491525" s="38"/>
    </row>
    <row r="491526" spans="3:3" x14ac:dyDescent="0.25">
      <c r="C491526" s="38"/>
    </row>
    <row r="491527" spans="3:3" x14ac:dyDescent="0.25">
      <c r="C491527" s="38"/>
    </row>
    <row r="491528" spans="3:3" x14ac:dyDescent="0.25">
      <c r="C491528" s="38"/>
    </row>
    <row r="491529" spans="3:3" x14ac:dyDescent="0.25">
      <c r="C491529" s="38"/>
    </row>
    <row r="491530" spans="3:3" x14ac:dyDescent="0.25">
      <c r="C491530" s="38"/>
    </row>
    <row r="491531" spans="3:3" x14ac:dyDescent="0.25">
      <c r="C491531" s="38"/>
    </row>
    <row r="491532" spans="3:3" x14ac:dyDescent="0.25">
      <c r="C491532" s="38"/>
    </row>
    <row r="491533" spans="3:3" x14ac:dyDescent="0.25">
      <c r="C491533" s="38"/>
    </row>
    <row r="491534" spans="3:3" x14ac:dyDescent="0.25">
      <c r="C491534" s="38"/>
    </row>
    <row r="491535" spans="3:3" x14ac:dyDescent="0.25">
      <c r="C491535" s="38"/>
    </row>
    <row r="491536" spans="3:3" x14ac:dyDescent="0.25">
      <c r="C491536" s="38"/>
    </row>
    <row r="491537" spans="3:3" x14ac:dyDescent="0.25">
      <c r="C491537" s="38"/>
    </row>
    <row r="491538" spans="3:3" x14ac:dyDescent="0.25">
      <c r="C491538" s="38"/>
    </row>
    <row r="491539" spans="3:3" x14ac:dyDescent="0.25">
      <c r="C491539" s="38"/>
    </row>
    <row r="491540" spans="3:3" x14ac:dyDescent="0.25">
      <c r="C491540" s="38"/>
    </row>
    <row r="491541" spans="3:3" x14ac:dyDescent="0.25">
      <c r="C491541" s="38"/>
    </row>
    <row r="491542" spans="3:3" x14ac:dyDescent="0.25">
      <c r="C491542" s="38"/>
    </row>
    <row r="491543" spans="3:3" x14ac:dyDescent="0.25">
      <c r="C491543" s="38"/>
    </row>
    <row r="491544" spans="3:3" x14ac:dyDescent="0.25">
      <c r="C491544" s="38"/>
    </row>
    <row r="491545" spans="3:3" x14ac:dyDescent="0.25">
      <c r="C491545" s="38"/>
    </row>
    <row r="491546" spans="3:3" x14ac:dyDescent="0.25">
      <c r="C491546" s="38"/>
    </row>
    <row r="491547" spans="3:3" x14ac:dyDescent="0.25">
      <c r="C491547" s="38"/>
    </row>
    <row r="491548" spans="3:3" x14ac:dyDescent="0.25">
      <c r="C491548" s="38"/>
    </row>
    <row r="491549" spans="3:3" x14ac:dyDescent="0.25">
      <c r="C491549" s="38"/>
    </row>
    <row r="491550" spans="3:3" x14ac:dyDescent="0.25">
      <c r="C491550" s="38"/>
    </row>
    <row r="491551" spans="3:3" x14ac:dyDescent="0.25">
      <c r="C491551" s="38"/>
    </row>
    <row r="491552" spans="3:3" x14ac:dyDescent="0.25">
      <c r="C491552" s="38"/>
    </row>
    <row r="491553" spans="3:3" x14ac:dyDescent="0.25">
      <c r="C491553" s="38"/>
    </row>
    <row r="491554" spans="3:3" x14ac:dyDescent="0.25">
      <c r="C491554" s="38"/>
    </row>
    <row r="491555" spans="3:3" x14ac:dyDescent="0.25">
      <c r="C491555" s="38"/>
    </row>
    <row r="491556" spans="3:3" x14ac:dyDescent="0.25">
      <c r="C491556" s="38"/>
    </row>
  </sheetData>
  <pageMargins left="0.7" right="0.7" top="0.75" bottom="0.75" header="0.3" footer="0.3"/>
  <pageSetup orientation="portrait" r:id="rId1"/>
  <headerFooter>
    <oddFooter>&amp;R&amp;1#&amp;"Arial"&amp;7&amp;K000000Public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SBB 22-25</vt:lpstr>
      <vt:lpstr>Daily reporting</vt:lpstr>
      <vt:lpstr>Individual trades</vt:lpstr>
      <vt:lpstr>'SBB 22-25'!Print_Area</vt:lpstr>
    </vt:vector>
  </TitlesOfParts>
  <Company>ASML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Hans</dc:creator>
  <cp:lastModifiedBy>Abobaker Rahmani</cp:lastModifiedBy>
  <cp:lastPrinted>2014-02-24T08:53:53Z</cp:lastPrinted>
  <dcterms:created xsi:type="dcterms:W3CDTF">2007-12-05T09:19:46Z</dcterms:created>
  <dcterms:modified xsi:type="dcterms:W3CDTF">2023-01-30T09:26:35Z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NewReviewCycle">
    <vt:lpwstr/>
  </property>
  <property fmtid="{D5CDD505-2E9C-101B-9397-08002B2CF9AE}" pid="3" name="MSIP_Label_229eea9c-5281-4377-b6bc-afc76db9d7b4_Enabled">
    <vt:lpwstr>true</vt:lpwstr>
  </property>
  <property fmtid="{D5CDD505-2E9C-101B-9397-08002B2CF9AE}" pid="4" name="MSIP_Label_229eea9c-5281-4377-b6bc-afc76db9d7b4_SetDate">
    <vt:lpwstr>2023-01-30T09:26:35Z</vt:lpwstr>
  </property>
  <property fmtid="{D5CDD505-2E9C-101B-9397-08002B2CF9AE}" pid="5" name="MSIP_Label_229eea9c-5281-4377-b6bc-afc76db9d7b4_Method">
    <vt:lpwstr>Privileged</vt:lpwstr>
  </property>
  <property fmtid="{D5CDD505-2E9C-101B-9397-08002B2CF9AE}" pid="6" name="MSIP_Label_229eea9c-5281-4377-b6bc-afc76db9d7b4_Name">
    <vt:lpwstr>229eea9c-5281-4377-b6bc-afc76db9d7b4</vt:lpwstr>
  </property>
  <property fmtid="{D5CDD505-2E9C-101B-9397-08002B2CF9AE}" pid="7" name="MSIP_Label_229eea9c-5281-4377-b6bc-afc76db9d7b4_SiteId">
    <vt:lpwstr>af73baa8-f594-4eb2-a39d-93e96cad61fc</vt:lpwstr>
  </property>
  <property fmtid="{D5CDD505-2E9C-101B-9397-08002B2CF9AE}" pid="8" name="MSIP_Label_229eea9c-5281-4377-b6bc-afc76db9d7b4_ActionId">
    <vt:lpwstr>78c7c66e-4530-412e-bf54-db869e009735</vt:lpwstr>
  </property>
  <property fmtid="{D5CDD505-2E9C-101B-9397-08002B2CF9AE}" pid="9" name="MSIP_Label_229eea9c-5281-4377-b6bc-afc76db9d7b4_ContentBits">
    <vt:lpwstr>2</vt:lpwstr>
  </property>
</Properties>
</file>